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defaultThemeVersion="166925"/>
  <mc:AlternateContent xmlns:mc="http://schemas.openxmlformats.org/markup-compatibility/2006">
    <mc:Choice Requires="x15">
      <x15ac:absPath xmlns:x15ac="http://schemas.microsoft.com/office/spreadsheetml/2010/11/ac" url="https://d.docs.live.net/d12f90490f4c8b71/Documents/Excels for Tableu/"/>
    </mc:Choice>
  </mc:AlternateContent>
  <xr:revisionPtr revIDLastSave="158" documentId="14_{2FBFE2C0-43AD-4ED7-B56C-31F4FB790891}" xr6:coauthVersionLast="47" xr6:coauthVersionMax="47" xr10:uidLastSave="{7A6EA53C-B04E-47EF-9BB8-B4058AF83EB6}"/>
  <bookViews>
    <workbookView minimized="1" xWindow="3300" yWindow="1680" windowWidth="17280" windowHeight="8880" activeTab="2" xr2:uid="{66A11CC7-7386-4E74-ADB5-5971AAB747F2}"/>
  </bookViews>
  <sheets>
    <sheet name="Master Sheet" sheetId="1" r:id="rId1"/>
    <sheet name="Pivot Table" sheetId="7" r:id="rId2"/>
    <sheet name="VLOOKUP" sheetId="11" r:id="rId3"/>
    <sheet name="Slicer" sheetId="2" r:id="rId4"/>
    <sheet name="Formulas" sheetId="9" r:id="rId5"/>
    <sheet name="Map" sheetId="3" r:id="rId6"/>
    <sheet name="Graph" sheetId="8" r:id="rId7"/>
    <sheet name="2016" sheetId="22" r:id="rId8"/>
    <sheet name="2017" sheetId="23" r:id="rId9"/>
    <sheet name="2018" sheetId="24" r:id="rId10"/>
    <sheet name="2019" sheetId="25" r:id="rId11"/>
  </sheets>
  <definedNames>
    <definedName name="_xlnm._FilterDatabase" localSheetId="7" hidden="1">'2016'!$A$1:$F$1</definedName>
    <definedName name="_xlnm._FilterDatabase" localSheetId="4" hidden="1">Formulas!$A$1:$L$1</definedName>
    <definedName name="_xlnm._FilterDatabase" localSheetId="2" hidden="1">VLOOKUP!$A$1:$F$1</definedName>
    <definedName name="_xlchart.v5.0" hidden="1">Map!$A$1</definedName>
    <definedName name="_xlchart.v5.1" hidden="1">Map!$A$2:$A$184</definedName>
    <definedName name="_xlchart.v5.2" hidden="1">Map!$B$1</definedName>
    <definedName name="_xlchart.v5.3" hidden="1">Map!$B$2:$B$184</definedName>
    <definedName name="Slicer_Year">#N/A</definedName>
  </definedNames>
  <calcPr calcId="191029"/>
  <pivotCaches>
    <pivotCache cacheId="0"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3" i="11" l="1"/>
  <c r="F4" i="11"/>
  <c r="F5" i="11"/>
  <c r="F6" i="1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F55" i="11"/>
  <c r="F56" i="11"/>
  <c r="F57" i="11"/>
  <c r="F58" i="11"/>
  <c r="F59" i="11"/>
  <c r="F60" i="11"/>
  <c r="F61" i="11"/>
  <c r="F62" i="11"/>
  <c r="F63" i="11"/>
  <c r="F64" i="11"/>
  <c r="F65" i="11"/>
  <c r="F66" i="11"/>
  <c r="F67" i="11"/>
  <c r="F68" i="11"/>
  <c r="F69" i="11"/>
  <c r="F70" i="11"/>
  <c r="F71" i="11"/>
  <c r="F72" i="11"/>
  <c r="F73" i="11"/>
  <c r="F74" i="11"/>
  <c r="F75" i="11"/>
  <c r="F76" i="11"/>
  <c r="F77" i="11"/>
  <c r="F78" i="11"/>
  <c r="F79" i="11"/>
  <c r="F80" i="11"/>
  <c r="F81" i="11"/>
  <c r="F82" i="11"/>
  <c r="F83" i="11"/>
  <c r="F84" i="11"/>
  <c r="F85" i="11"/>
  <c r="F86" i="11"/>
  <c r="F87" i="11"/>
  <c r="F88" i="11"/>
  <c r="F89" i="11"/>
  <c r="F90" i="11"/>
  <c r="F91" i="11"/>
  <c r="F92" i="11"/>
  <c r="F93" i="11"/>
  <c r="F94" i="11"/>
  <c r="F95" i="11"/>
  <c r="F96" i="11"/>
  <c r="F97" i="11"/>
  <c r="F98" i="11"/>
  <c r="F99" i="11"/>
  <c r="F100" i="11"/>
  <c r="F101" i="11"/>
  <c r="F102" i="11"/>
  <c r="F103" i="11"/>
  <c r="F104" i="11"/>
  <c r="F105" i="11"/>
  <c r="F106" i="11"/>
  <c r="F107" i="11"/>
  <c r="F108" i="11"/>
  <c r="F109" i="11"/>
  <c r="F110" i="11"/>
  <c r="F111" i="11"/>
  <c r="F112" i="11"/>
  <c r="F113" i="11"/>
  <c r="F114" i="11"/>
  <c r="F115" i="11"/>
  <c r="F116" i="11"/>
  <c r="F117" i="11"/>
  <c r="F118" i="11"/>
  <c r="F119" i="11"/>
  <c r="F120" i="11"/>
  <c r="F121" i="11"/>
  <c r="F122" i="11"/>
  <c r="F123" i="11"/>
  <c r="F124" i="11"/>
  <c r="F125" i="11"/>
  <c r="F126" i="11"/>
  <c r="F127" i="11"/>
  <c r="F128" i="11"/>
  <c r="F129" i="11"/>
  <c r="F130" i="11"/>
  <c r="F131" i="11"/>
  <c r="F132" i="11"/>
  <c r="F133" i="11"/>
  <c r="F134" i="11"/>
  <c r="F135" i="11"/>
  <c r="F2" i="11"/>
  <c r="E3" i="11"/>
  <c r="E4" i="11"/>
  <c r="E5" i="11"/>
  <c r="E6" i="11"/>
  <c r="E7" i="11"/>
  <c r="E8" i="11"/>
  <c r="E9" i="11"/>
  <c r="E10" i="11"/>
  <c r="E11" i="11"/>
  <c r="E12" i="11"/>
  <c r="E13" i="11"/>
  <c r="E14" i="11"/>
  <c r="E15" i="11"/>
  <c r="E16" i="11"/>
  <c r="E17" i="11"/>
  <c r="E18" i="11"/>
  <c r="E19" i="11"/>
  <c r="E20" i="11"/>
  <c r="E21" i="11"/>
  <c r="E22" i="11"/>
  <c r="E23" i="11"/>
  <c r="E24" i="11"/>
  <c r="E25" i="11"/>
  <c r="E26" i="11"/>
  <c r="E27" i="11"/>
  <c r="E28" i="11"/>
  <c r="E29" i="11"/>
  <c r="E30" i="11"/>
  <c r="E31" i="11"/>
  <c r="E32" i="11"/>
  <c r="E33" i="11"/>
  <c r="E34" i="11"/>
  <c r="E35" i="11"/>
  <c r="E36" i="11"/>
  <c r="E37" i="11"/>
  <c r="E38" i="11"/>
  <c r="E39" i="11"/>
  <c r="E40" i="11"/>
  <c r="E41" i="11"/>
  <c r="E42" i="11"/>
  <c r="E43" i="11"/>
  <c r="E44" i="11"/>
  <c r="E45" i="11"/>
  <c r="E46" i="11"/>
  <c r="E47" i="11"/>
  <c r="E48" i="11"/>
  <c r="E49" i="11"/>
  <c r="E50" i="11"/>
  <c r="E51" i="11"/>
  <c r="E52" i="11"/>
  <c r="E53" i="11"/>
  <c r="E54" i="11"/>
  <c r="E55" i="11"/>
  <c r="E56" i="11"/>
  <c r="E57" i="11"/>
  <c r="E58" i="11"/>
  <c r="E59" i="11"/>
  <c r="E60" i="11"/>
  <c r="E61" i="11"/>
  <c r="E62" i="11"/>
  <c r="E63" i="11"/>
  <c r="E64" i="11"/>
  <c r="E65" i="11"/>
  <c r="E66" i="11"/>
  <c r="E67" i="11"/>
  <c r="E68" i="11"/>
  <c r="E69" i="11"/>
  <c r="E70" i="11"/>
  <c r="E71" i="11"/>
  <c r="E72" i="11"/>
  <c r="E73" i="11"/>
  <c r="E74" i="11"/>
  <c r="E75" i="11"/>
  <c r="E76" i="11"/>
  <c r="E77" i="11"/>
  <c r="E78" i="11"/>
  <c r="E79" i="11"/>
  <c r="E80" i="11"/>
  <c r="E81" i="11"/>
  <c r="E82" i="11"/>
  <c r="E83" i="11"/>
  <c r="E84" i="11"/>
  <c r="E85" i="11"/>
  <c r="E86" i="11"/>
  <c r="E87" i="11"/>
  <c r="E88" i="11"/>
  <c r="E89" i="11"/>
  <c r="E90" i="11"/>
  <c r="E91" i="11"/>
  <c r="E92" i="11"/>
  <c r="E93" i="11"/>
  <c r="E94" i="11"/>
  <c r="E95" i="11"/>
  <c r="E96" i="11"/>
  <c r="E97" i="11"/>
  <c r="E98" i="11"/>
  <c r="E99" i="11"/>
  <c r="E100" i="11"/>
  <c r="E101" i="11"/>
  <c r="E102" i="11"/>
  <c r="E103" i="11"/>
  <c r="E104" i="11"/>
  <c r="E105" i="11"/>
  <c r="E106" i="11"/>
  <c r="E107" i="11"/>
  <c r="E108" i="11"/>
  <c r="E109" i="11"/>
  <c r="E110" i="11"/>
  <c r="E111" i="11"/>
  <c r="E112" i="11"/>
  <c r="E113" i="11"/>
  <c r="E114" i="11"/>
  <c r="E115" i="11"/>
  <c r="E116" i="11"/>
  <c r="E117" i="11"/>
  <c r="E118" i="11"/>
  <c r="E119" i="11"/>
  <c r="E120" i="11"/>
  <c r="E121" i="11"/>
  <c r="E122" i="11"/>
  <c r="E123" i="11"/>
  <c r="E124" i="11"/>
  <c r="E125" i="11"/>
  <c r="E126" i="11"/>
  <c r="E127" i="11"/>
  <c r="E128" i="11"/>
  <c r="E129" i="11"/>
  <c r="E130" i="11"/>
  <c r="E131" i="11"/>
  <c r="E132" i="11"/>
  <c r="E133" i="11"/>
  <c r="E134" i="11"/>
  <c r="E135" i="11"/>
  <c r="E2" i="11"/>
  <c r="D3" i="11"/>
  <c r="D4" i="11"/>
  <c r="D5" i="11"/>
  <c r="D6" i="11"/>
  <c r="D7" i="11"/>
  <c r="D8" i="11"/>
  <c r="D9" i="11"/>
  <c r="D10" i="11"/>
  <c r="D11" i="11"/>
  <c r="D12" i="11"/>
  <c r="D13" i="11"/>
  <c r="D14" i="11"/>
  <c r="D15" i="11"/>
  <c r="D16" i="11"/>
  <c r="D17" i="11"/>
  <c r="D18" i="11"/>
  <c r="D19" i="11"/>
  <c r="D20" i="11"/>
  <c r="D21" i="11"/>
  <c r="D22" i="11"/>
  <c r="D23" i="11"/>
  <c r="D24" i="11"/>
  <c r="D25" i="11"/>
  <c r="D26" i="11"/>
  <c r="D27" i="11"/>
  <c r="D28" i="11"/>
  <c r="D29" i="11"/>
  <c r="D30" i="11"/>
  <c r="D31" i="11"/>
  <c r="D32" i="11"/>
  <c r="D33" i="11"/>
  <c r="D34" i="11"/>
  <c r="D35" i="11"/>
  <c r="D36" i="11"/>
  <c r="D37" i="11"/>
  <c r="D38" i="11"/>
  <c r="D39" i="11"/>
  <c r="D40" i="11"/>
  <c r="D41" i="11"/>
  <c r="D42" i="11"/>
  <c r="D43" i="11"/>
  <c r="D44" i="11"/>
  <c r="D45" i="11"/>
  <c r="D46" i="11"/>
  <c r="D47" i="11"/>
  <c r="D48" i="11"/>
  <c r="D49" i="11"/>
  <c r="D50" i="11"/>
  <c r="D51" i="11"/>
  <c r="D52" i="11"/>
  <c r="D53" i="11"/>
  <c r="D54" i="11"/>
  <c r="D55" i="11"/>
  <c r="D56" i="11"/>
  <c r="D57" i="11"/>
  <c r="D58" i="11"/>
  <c r="D59" i="11"/>
  <c r="D60" i="11"/>
  <c r="D61" i="11"/>
  <c r="D62" i="11"/>
  <c r="D63" i="11"/>
  <c r="D64" i="11"/>
  <c r="D65" i="11"/>
  <c r="D66" i="11"/>
  <c r="D67" i="11"/>
  <c r="D68" i="11"/>
  <c r="D69" i="11"/>
  <c r="D70" i="11"/>
  <c r="D71" i="11"/>
  <c r="D72" i="11"/>
  <c r="D73" i="11"/>
  <c r="D74" i="11"/>
  <c r="D75" i="11"/>
  <c r="D76" i="11"/>
  <c r="D77" i="11"/>
  <c r="D78" i="11"/>
  <c r="D79" i="11"/>
  <c r="D80" i="11"/>
  <c r="D81" i="11"/>
  <c r="D82" i="11"/>
  <c r="D83" i="11"/>
  <c r="D84" i="11"/>
  <c r="D85" i="11"/>
  <c r="D86" i="11"/>
  <c r="D87" i="11"/>
  <c r="D88" i="11"/>
  <c r="D89" i="11"/>
  <c r="D90" i="11"/>
  <c r="D91" i="11"/>
  <c r="D92" i="11"/>
  <c r="D93" i="11"/>
  <c r="D94" i="11"/>
  <c r="D95" i="11"/>
  <c r="D96" i="11"/>
  <c r="D97" i="11"/>
  <c r="D98" i="11"/>
  <c r="D99" i="11"/>
  <c r="D100" i="11"/>
  <c r="D101" i="11"/>
  <c r="D102" i="11"/>
  <c r="D103" i="11"/>
  <c r="D104" i="11"/>
  <c r="D105" i="11"/>
  <c r="D106" i="11"/>
  <c r="D107" i="11"/>
  <c r="D108" i="11"/>
  <c r="D109" i="11"/>
  <c r="D110" i="11"/>
  <c r="D111" i="11"/>
  <c r="D112" i="11"/>
  <c r="D113" i="11"/>
  <c r="D114" i="11"/>
  <c r="D115" i="11"/>
  <c r="D116" i="11"/>
  <c r="D117" i="11"/>
  <c r="D118" i="11"/>
  <c r="D119" i="11"/>
  <c r="D120" i="11"/>
  <c r="D121" i="11"/>
  <c r="D122" i="11"/>
  <c r="D123" i="11"/>
  <c r="D124" i="11"/>
  <c r="D125" i="11"/>
  <c r="D126" i="11"/>
  <c r="D127" i="11"/>
  <c r="D128" i="11"/>
  <c r="D129" i="11"/>
  <c r="D130" i="11"/>
  <c r="D131" i="11"/>
  <c r="D132" i="11"/>
  <c r="D133" i="11"/>
  <c r="D134" i="11"/>
  <c r="D135" i="11"/>
  <c r="D2" i="11"/>
  <c r="C3" i="11"/>
  <c r="C4" i="11"/>
  <c r="C5" i="11"/>
  <c r="C6" i="11"/>
  <c r="C7" i="11"/>
  <c r="C8" i="11"/>
  <c r="C9" i="11"/>
  <c r="C10" i="11"/>
  <c r="C11" i="11"/>
  <c r="C12" i="11"/>
  <c r="C13" i="1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53" i="11"/>
  <c r="C54" i="11"/>
  <c r="C55" i="11"/>
  <c r="C56" i="11"/>
  <c r="C57" i="11"/>
  <c r="C58" i="11"/>
  <c r="C59" i="11"/>
  <c r="C60" i="11"/>
  <c r="C61" i="11"/>
  <c r="C62" i="11"/>
  <c r="C63" i="11"/>
  <c r="C64" i="11"/>
  <c r="C65" i="11"/>
  <c r="C66" i="11"/>
  <c r="C67" i="11"/>
  <c r="C68" i="11"/>
  <c r="C69" i="11"/>
  <c r="C70" i="11"/>
  <c r="C71" i="11"/>
  <c r="C72" i="11"/>
  <c r="C73" i="11"/>
  <c r="C74" i="11"/>
  <c r="C75" i="11"/>
  <c r="C76" i="11"/>
  <c r="C77" i="11"/>
  <c r="C78" i="11"/>
  <c r="C79" i="11"/>
  <c r="C80" i="11"/>
  <c r="C81" i="11"/>
  <c r="C82" i="11"/>
  <c r="C83" i="11"/>
  <c r="C84" i="11"/>
  <c r="C85" i="11"/>
  <c r="C86" i="11"/>
  <c r="C87"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34" i="11"/>
  <c r="C135" i="11"/>
  <c r="C2" i="11"/>
  <c r="L3" i="9"/>
  <c r="L4" i="9"/>
  <c r="L5" i="9"/>
  <c r="L6" i="9"/>
  <c r="L7" i="9"/>
  <c r="L8" i="9"/>
  <c r="L9" i="9"/>
  <c r="L10" i="9"/>
  <c r="L11" i="9"/>
  <c r="L12" i="9"/>
  <c r="L13" i="9"/>
  <c r="L14" i="9"/>
  <c r="L15" i="9"/>
  <c r="L16" i="9"/>
  <c r="L17" i="9"/>
  <c r="L18" i="9"/>
  <c r="L19" i="9"/>
  <c r="L20" i="9"/>
  <c r="L21" i="9"/>
  <c r="L22" i="9"/>
  <c r="L23" i="9"/>
  <c r="L24" i="9"/>
  <c r="L25" i="9"/>
  <c r="L26" i="9"/>
  <c r="L27" i="9"/>
  <c r="L28" i="9"/>
  <c r="L29" i="9"/>
  <c r="L30" i="9"/>
  <c r="L31" i="9"/>
  <c r="L32" i="9"/>
  <c r="L33" i="9"/>
  <c r="L34" i="9"/>
  <c r="L35" i="9"/>
  <c r="L36" i="9"/>
  <c r="L37" i="9"/>
  <c r="L38" i="9"/>
  <c r="L39" i="9"/>
  <c r="L40" i="9"/>
  <c r="L41" i="9"/>
  <c r="L42" i="9"/>
  <c r="L43" i="9"/>
  <c r="L44" i="9"/>
  <c r="L45" i="9"/>
  <c r="L46" i="9"/>
  <c r="L47" i="9"/>
  <c r="L48" i="9"/>
  <c r="L49" i="9"/>
  <c r="L50" i="9"/>
  <c r="L51" i="9"/>
  <c r="L52" i="9"/>
  <c r="L53" i="9"/>
  <c r="L54" i="9"/>
  <c r="L55" i="9"/>
  <c r="L56" i="9"/>
  <c r="L57" i="9"/>
  <c r="L58" i="9"/>
  <c r="L59" i="9"/>
  <c r="L60" i="9"/>
  <c r="L61" i="9"/>
  <c r="L62" i="9"/>
  <c r="L63" i="9"/>
  <c r="L64" i="9"/>
  <c r="L65" i="9"/>
  <c r="L66" i="9"/>
  <c r="L67" i="9"/>
  <c r="L68" i="9"/>
  <c r="L69" i="9"/>
  <c r="L70" i="9"/>
  <c r="L71" i="9"/>
  <c r="L72" i="9"/>
  <c r="L73" i="9"/>
  <c r="L74" i="9"/>
  <c r="L75" i="9"/>
  <c r="L76" i="9"/>
  <c r="L77" i="9"/>
  <c r="L78" i="9"/>
  <c r="L79" i="9"/>
  <c r="L80" i="9"/>
  <c r="L81" i="9"/>
  <c r="L82" i="9"/>
  <c r="L83" i="9"/>
  <c r="L84" i="9"/>
  <c r="L85" i="9"/>
  <c r="L86" i="9"/>
  <c r="L87" i="9"/>
  <c r="L88" i="9"/>
  <c r="L89" i="9"/>
  <c r="L90" i="9"/>
  <c r="L91" i="9"/>
  <c r="L92" i="9"/>
  <c r="L93" i="9"/>
  <c r="L94" i="9"/>
  <c r="L95" i="9"/>
  <c r="L96" i="9"/>
  <c r="L97" i="9"/>
  <c r="L98" i="9"/>
  <c r="L99" i="9"/>
  <c r="L100" i="9"/>
  <c r="L101" i="9"/>
  <c r="L102" i="9"/>
  <c r="L103" i="9"/>
  <c r="L104" i="9"/>
  <c r="L105" i="9"/>
  <c r="L106" i="9"/>
  <c r="L107" i="9"/>
  <c r="L108" i="9"/>
  <c r="L109" i="9"/>
  <c r="L110" i="9"/>
  <c r="L111" i="9"/>
  <c r="L112" i="9"/>
  <c r="L113" i="9"/>
  <c r="L114" i="9"/>
  <c r="L115" i="9"/>
  <c r="L116" i="9"/>
  <c r="L117" i="9"/>
  <c r="L118" i="9"/>
  <c r="L119" i="9"/>
  <c r="L120" i="9"/>
  <c r="L121" i="9"/>
  <c r="L122" i="9"/>
  <c r="L123" i="9"/>
  <c r="L124" i="9"/>
  <c r="L125" i="9"/>
  <c r="L126" i="9"/>
  <c r="L127" i="9"/>
  <c r="L128" i="9"/>
  <c r="L129" i="9"/>
  <c r="L130" i="9"/>
  <c r="L131" i="9"/>
  <c r="L132" i="9"/>
  <c r="L133" i="9"/>
  <c r="L134" i="9"/>
  <c r="L135" i="9"/>
  <c r="L136" i="9"/>
  <c r="L137" i="9"/>
  <c r="L138" i="9"/>
  <c r="L139" i="9"/>
  <c r="L140" i="9"/>
  <c r="L141" i="9"/>
  <c r="L142" i="9"/>
  <c r="L2" i="9"/>
  <c r="K4" i="9"/>
  <c r="K5" i="9"/>
  <c r="K6" i="9"/>
  <c r="K7" i="9"/>
  <c r="K8" i="9"/>
  <c r="K9" i="9"/>
  <c r="K10" i="9"/>
  <c r="K11" i="9"/>
  <c r="K12" i="9"/>
  <c r="K13" i="9"/>
  <c r="K14" i="9"/>
  <c r="K15" i="9"/>
  <c r="K16" i="9"/>
  <c r="K17" i="9"/>
  <c r="K18" i="9"/>
  <c r="K19" i="9"/>
  <c r="K20" i="9"/>
  <c r="K21" i="9"/>
  <c r="K22" i="9"/>
  <c r="K23" i="9"/>
  <c r="K24" i="9"/>
  <c r="K25" i="9"/>
  <c r="K26" i="9"/>
  <c r="K27" i="9"/>
  <c r="K28" i="9"/>
  <c r="K29" i="9"/>
  <c r="K30" i="9"/>
  <c r="K31" i="9"/>
  <c r="K32" i="9"/>
  <c r="K33" i="9"/>
  <c r="K34" i="9"/>
  <c r="K35" i="9"/>
  <c r="K36" i="9"/>
  <c r="K37" i="9"/>
  <c r="K38" i="9"/>
  <c r="K39" i="9"/>
  <c r="K40" i="9"/>
  <c r="K41" i="9"/>
  <c r="K42" i="9"/>
  <c r="K43" i="9"/>
  <c r="K44" i="9"/>
  <c r="K45" i="9"/>
  <c r="K46" i="9"/>
  <c r="K47" i="9"/>
  <c r="K48" i="9"/>
  <c r="K49" i="9"/>
  <c r="K50" i="9"/>
  <c r="K51" i="9"/>
  <c r="K52" i="9"/>
  <c r="K53" i="9"/>
  <c r="K54" i="9"/>
  <c r="K55" i="9"/>
  <c r="K56" i="9"/>
  <c r="K57" i="9"/>
  <c r="K58" i="9"/>
  <c r="K59" i="9"/>
  <c r="K60" i="9"/>
  <c r="K61" i="9"/>
  <c r="K62" i="9"/>
  <c r="K63" i="9"/>
  <c r="K64" i="9"/>
  <c r="K65" i="9"/>
  <c r="K66" i="9"/>
  <c r="K67" i="9"/>
  <c r="K68" i="9"/>
  <c r="K69" i="9"/>
  <c r="K70" i="9"/>
  <c r="K71" i="9"/>
  <c r="K72" i="9"/>
  <c r="K73" i="9"/>
  <c r="K74" i="9"/>
  <c r="K75" i="9"/>
  <c r="K76" i="9"/>
  <c r="K77" i="9"/>
  <c r="K78" i="9"/>
  <c r="K79" i="9"/>
  <c r="K80" i="9"/>
  <c r="K81" i="9"/>
  <c r="K82" i="9"/>
  <c r="K83" i="9"/>
  <c r="K84" i="9"/>
  <c r="K85" i="9"/>
  <c r="K86" i="9"/>
  <c r="K87" i="9"/>
  <c r="K88" i="9"/>
  <c r="K89" i="9"/>
  <c r="K90" i="9"/>
  <c r="K91" i="9"/>
  <c r="K92" i="9"/>
  <c r="K93" i="9"/>
  <c r="K94" i="9"/>
  <c r="K95" i="9"/>
  <c r="K96" i="9"/>
  <c r="K97" i="9"/>
  <c r="K98" i="9"/>
  <c r="K99" i="9"/>
  <c r="K100" i="9"/>
  <c r="K101" i="9"/>
  <c r="K102" i="9"/>
  <c r="K103" i="9"/>
  <c r="K104" i="9"/>
  <c r="K105" i="9"/>
  <c r="K106" i="9"/>
  <c r="K107" i="9"/>
  <c r="K108" i="9"/>
  <c r="K109" i="9"/>
  <c r="K110" i="9"/>
  <c r="K111" i="9"/>
  <c r="K112" i="9"/>
  <c r="K113" i="9"/>
  <c r="K114" i="9"/>
  <c r="K115" i="9"/>
  <c r="K116" i="9"/>
  <c r="K117" i="9"/>
  <c r="K118" i="9"/>
  <c r="K119" i="9"/>
  <c r="K120" i="9"/>
  <c r="K121" i="9"/>
  <c r="K122" i="9"/>
  <c r="K123" i="9"/>
  <c r="K124" i="9"/>
  <c r="K125" i="9"/>
  <c r="K126" i="9"/>
  <c r="K127" i="9"/>
  <c r="K128" i="9"/>
  <c r="K129" i="9"/>
  <c r="K130" i="9"/>
  <c r="K131" i="9"/>
  <c r="K132" i="9"/>
  <c r="K133" i="9"/>
  <c r="K134" i="9"/>
  <c r="K135" i="9"/>
  <c r="K136" i="9"/>
  <c r="K137" i="9"/>
  <c r="K138" i="9"/>
  <c r="K139" i="9"/>
  <c r="K140" i="9"/>
  <c r="K141" i="9"/>
  <c r="K142" i="9"/>
  <c r="K3" i="9"/>
  <c r="K2" i="9"/>
  <c r="J3" i="9"/>
  <c r="J4" i="9"/>
  <c r="J5" i="9"/>
  <c r="J6" i="9"/>
  <c r="J7" i="9"/>
  <c r="J8" i="9"/>
  <c r="J9" i="9"/>
  <c r="J10" i="9"/>
  <c r="J11" i="9"/>
  <c r="J12" i="9"/>
  <c r="J13" i="9"/>
  <c r="J14" i="9"/>
  <c r="J15" i="9"/>
  <c r="J16" i="9"/>
  <c r="J17" i="9"/>
  <c r="J18" i="9"/>
  <c r="J19" i="9"/>
  <c r="J20" i="9"/>
  <c r="J21" i="9"/>
  <c r="J22" i="9"/>
  <c r="J23" i="9"/>
  <c r="J24" i="9"/>
  <c r="J25" i="9"/>
  <c r="J26" i="9"/>
  <c r="J27" i="9"/>
  <c r="J28" i="9"/>
  <c r="J29" i="9"/>
  <c r="J30" i="9"/>
  <c r="J31" i="9"/>
  <c r="J32" i="9"/>
  <c r="J33" i="9"/>
  <c r="J34" i="9"/>
  <c r="J35" i="9"/>
  <c r="J36" i="9"/>
  <c r="J37" i="9"/>
  <c r="J38" i="9"/>
  <c r="J39" i="9"/>
  <c r="J40" i="9"/>
  <c r="J41" i="9"/>
  <c r="J42" i="9"/>
  <c r="J43" i="9"/>
  <c r="J44" i="9"/>
  <c r="J45" i="9"/>
  <c r="J46" i="9"/>
  <c r="J47" i="9"/>
  <c r="J48" i="9"/>
  <c r="J49" i="9"/>
  <c r="J50" i="9"/>
  <c r="J51" i="9"/>
  <c r="J52" i="9"/>
  <c r="J53" i="9"/>
  <c r="J54" i="9"/>
  <c r="J55" i="9"/>
  <c r="J56" i="9"/>
  <c r="J57" i="9"/>
  <c r="J58" i="9"/>
  <c r="J59" i="9"/>
  <c r="J60" i="9"/>
  <c r="J61" i="9"/>
  <c r="J62" i="9"/>
  <c r="J63" i="9"/>
  <c r="J64" i="9"/>
  <c r="J65" i="9"/>
  <c r="J66" i="9"/>
  <c r="J67" i="9"/>
  <c r="J68" i="9"/>
  <c r="J69" i="9"/>
  <c r="J70" i="9"/>
  <c r="J71" i="9"/>
  <c r="J72" i="9"/>
  <c r="J73" i="9"/>
  <c r="J74" i="9"/>
  <c r="J75" i="9"/>
  <c r="J76" i="9"/>
  <c r="J77" i="9"/>
  <c r="J78" i="9"/>
  <c r="J79" i="9"/>
  <c r="J80" i="9"/>
  <c r="J81" i="9"/>
  <c r="J82" i="9"/>
  <c r="J83" i="9"/>
  <c r="J84" i="9"/>
  <c r="J85" i="9"/>
  <c r="J86" i="9"/>
  <c r="J87" i="9"/>
  <c r="J88" i="9"/>
  <c r="J89" i="9"/>
  <c r="J90" i="9"/>
  <c r="J91" i="9"/>
  <c r="J92" i="9"/>
  <c r="J93" i="9"/>
  <c r="J94" i="9"/>
  <c r="J95" i="9"/>
  <c r="J96" i="9"/>
  <c r="J97" i="9"/>
  <c r="J98" i="9"/>
  <c r="J99" i="9"/>
  <c r="J100" i="9"/>
  <c r="J101" i="9"/>
  <c r="J102" i="9"/>
  <c r="J103" i="9"/>
  <c r="J104" i="9"/>
  <c r="J105" i="9"/>
  <c r="J106" i="9"/>
  <c r="J107" i="9"/>
  <c r="J108" i="9"/>
  <c r="J109" i="9"/>
  <c r="J110" i="9"/>
  <c r="J111" i="9"/>
  <c r="J112" i="9"/>
  <c r="J113" i="9"/>
  <c r="J114" i="9"/>
  <c r="J115" i="9"/>
  <c r="J116" i="9"/>
  <c r="J117" i="9"/>
  <c r="J118" i="9"/>
  <c r="J119" i="9"/>
  <c r="J120" i="9"/>
  <c r="J121" i="9"/>
  <c r="J122" i="9"/>
  <c r="J123" i="9"/>
  <c r="J124" i="9"/>
  <c r="J125" i="9"/>
  <c r="J126" i="9"/>
  <c r="J127" i="9"/>
  <c r="J128" i="9"/>
  <c r="J129" i="9"/>
  <c r="J130" i="9"/>
  <c r="J131" i="9"/>
  <c r="J132" i="9"/>
  <c r="J133" i="9"/>
  <c r="J134" i="9"/>
  <c r="J135" i="9"/>
  <c r="J136" i="9"/>
  <c r="J137" i="9"/>
  <c r="J138" i="9"/>
  <c r="J139" i="9"/>
  <c r="J140" i="9"/>
  <c r="J141" i="9"/>
  <c r="J142" i="9"/>
  <c r="J2" i="9"/>
  <c r="I3" i="9"/>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2" i="9"/>
  <c r="G6" i="9"/>
  <c r="H4" i="9"/>
  <c r="H2" i="9"/>
  <c r="H3" i="9"/>
  <c r="H8" i="9"/>
  <c r="H6" i="9"/>
  <c r="H7" i="9"/>
  <c r="H10" i="9"/>
  <c r="H9" i="9"/>
  <c r="H11" i="9"/>
  <c r="H14" i="9"/>
  <c r="H13" i="9"/>
  <c r="H12" i="9"/>
  <c r="H21" i="9"/>
  <c r="H15" i="9"/>
  <c r="H23" i="9"/>
  <c r="H17" i="9"/>
  <c r="H16" i="9"/>
  <c r="H18" i="9"/>
  <c r="H22" i="9"/>
  <c r="H19" i="9"/>
  <c r="H69" i="9"/>
  <c r="H29" i="9"/>
  <c r="H26" i="9"/>
  <c r="H20" i="9"/>
  <c r="H24" i="9"/>
  <c r="H32" i="9"/>
  <c r="H28" i="9"/>
  <c r="H31" i="9"/>
  <c r="H25" i="9"/>
  <c r="H30" i="9"/>
  <c r="H36" i="9"/>
  <c r="H37" i="9"/>
  <c r="H33" i="9"/>
  <c r="H35" i="9"/>
  <c r="H27" i="9"/>
  <c r="H41" i="9"/>
  <c r="H39" i="9"/>
  <c r="H34" i="9"/>
  <c r="H42" i="9"/>
  <c r="H38" i="9"/>
  <c r="H48" i="9"/>
  <c r="H50" i="9"/>
  <c r="H45" i="9"/>
  <c r="H40" i="9"/>
  <c r="H43" i="9"/>
  <c r="H53" i="9"/>
  <c r="H55" i="9"/>
  <c r="H61" i="9"/>
  <c r="H52" i="9"/>
  <c r="H51" i="9"/>
  <c r="H47" i="9"/>
  <c r="H44" i="9"/>
  <c r="H59" i="9"/>
  <c r="H67" i="9"/>
  <c r="H46" i="9"/>
  <c r="H49" i="9"/>
  <c r="H70" i="9"/>
  <c r="H66" i="9"/>
  <c r="H54" i="9"/>
  <c r="H62" i="9"/>
  <c r="H56" i="9"/>
  <c r="H64" i="9"/>
  <c r="H65" i="9"/>
  <c r="H68" i="9"/>
  <c r="H57" i="9"/>
  <c r="H63" i="9"/>
  <c r="H78" i="9"/>
  <c r="H90" i="9"/>
  <c r="H71" i="9"/>
  <c r="H84" i="9"/>
  <c r="H88" i="9"/>
  <c r="H89" i="9"/>
  <c r="H79" i="9"/>
  <c r="H74" i="9"/>
  <c r="H81" i="9"/>
  <c r="H76" i="9"/>
  <c r="H80" i="9"/>
  <c r="H103" i="9"/>
  <c r="H58" i="9"/>
  <c r="H73" i="9"/>
  <c r="H77" i="9"/>
  <c r="H60" i="9"/>
  <c r="H72" i="9"/>
  <c r="H85" i="9"/>
  <c r="H95" i="9"/>
  <c r="H86" i="9"/>
  <c r="H83" i="9"/>
  <c r="H93" i="9"/>
  <c r="H87" i="9"/>
  <c r="H91" i="9"/>
  <c r="H75" i="9"/>
  <c r="H82" i="9"/>
  <c r="H92" i="9"/>
  <c r="H98" i="9"/>
  <c r="H96" i="9"/>
  <c r="H102" i="9"/>
  <c r="H99" i="9"/>
  <c r="H121" i="9"/>
  <c r="H106" i="9"/>
  <c r="H97" i="9"/>
  <c r="H104" i="9"/>
  <c r="H126" i="9"/>
  <c r="H133" i="9"/>
  <c r="H119" i="9"/>
  <c r="H130" i="9"/>
  <c r="H120" i="9"/>
  <c r="H94" i="9"/>
  <c r="H113" i="9"/>
  <c r="H105" i="9"/>
  <c r="H117" i="9"/>
  <c r="H108" i="9"/>
  <c r="H111" i="9"/>
  <c r="H132" i="9"/>
  <c r="H115" i="9"/>
  <c r="H118" i="9"/>
  <c r="H131" i="9"/>
  <c r="H112" i="9"/>
  <c r="H100" i="9"/>
  <c r="H101" i="9"/>
  <c r="H114" i="9"/>
  <c r="H136" i="9"/>
  <c r="H123" i="9"/>
  <c r="H110" i="9"/>
  <c r="H128" i="9"/>
  <c r="H109" i="9"/>
  <c r="H107" i="9"/>
  <c r="H125" i="9"/>
  <c r="H122" i="9"/>
  <c r="H139" i="9"/>
  <c r="H135" i="9"/>
  <c r="H129" i="9"/>
  <c r="H134" i="9"/>
  <c r="H116" i="9"/>
  <c r="H124" i="9"/>
  <c r="H138" i="9"/>
  <c r="H140" i="9"/>
  <c r="H127" i="9"/>
  <c r="H141" i="9"/>
  <c r="H142" i="9"/>
  <c r="H137" i="9"/>
  <c r="H5" i="9"/>
  <c r="G4" i="9"/>
  <c r="G2" i="9"/>
  <c r="G3" i="9"/>
  <c r="G8" i="9"/>
  <c r="G7" i="9"/>
  <c r="G10" i="9"/>
  <c r="G9" i="9"/>
  <c r="G11" i="9"/>
  <c r="G14" i="9"/>
  <c r="G13" i="9"/>
  <c r="G12" i="9"/>
  <c r="G21" i="9"/>
  <c r="G15" i="9"/>
  <c r="G23" i="9"/>
  <c r="G17" i="9"/>
  <c r="G16" i="9"/>
  <c r="G18" i="9"/>
  <c r="G22" i="9"/>
  <c r="G19" i="9"/>
  <c r="G69" i="9"/>
  <c r="G29" i="9"/>
  <c r="G26" i="9"/>
  <c r="G20" i="9"/>
  <c r="G24" i="9"/>
  <c r="G32" i="9"/>
  <c r="G28" i="9"/>
  <c r="G31" i="9"/>
  <c r="G25" i="9"/>
  <c r="G30" i="9"/>
  <c r="G36" i="9"/>
  <c r="G37" i="9"/>
  <c r="G33" i="9"/>
  <c r="G35" i="9"/>
  <c r="G27" i="9"/>
  <c r="G41" i="9"/>
  <c r="G39" i="9"/>
  <c r="G34" i="9"/>
  <c r="G42" i="9"/>
  <c r="G38" i="9"/>
  <c r="G48" i="9"/>
  <c r="G50" i="9"/>
  <c r="G45" i="9"/>
  <c r="G40" i="9"/>
  <c r="G43" i="9"/>
  <c r="G53" i="9"/>
  <c r="G55" i="9"/>
  <c r="G61" i="9"/>
  <c r="G52" i="9"/>
  <c r="G51" i="9"/>
  <c r="G47" i="9"/>
  <c r="G44" i="9"/>
  <c r="G59" i="9"/>
  <c r="G67" i="9"/>
  <c r="G46" i="9"/>
  <c r="G49" i="9"/>
  <c r="G70" i="9"/>
  <c r="G66" i="9"/>
  <c r="G54" i="9"/>
  <c r="G62" i="9"/>
  <c r="G56" i="9"/>
  <c r="G64" i="9"/>
  <c r="G65" i="9"/>
  <c r="G68" i="9"/>
  <c r="G57" i="9"/>
  <c r="G63" i="9"/>
  <c r="G78" i="9"/>
  <c r="G90" i="9"/>
  <c r="G71" i="9"/>
  <c r="G84" i="9"/>
  <c r="G88" i="9"/>
  <c r="G89" i="9"/>
  <c r="G79" i="9"/>
  <c r="G74" i="9"/>
  <c r="G81" i="9"/>
  <c r="G76" i="9"/>
  <c r="G80" i="9"/>
  <c r="G103" i="9"/>
  <c r="G58" i="9"/>
  <c r="G73" i="9"/>
  <c r="G77" i="9"/>
  <c r="G60" i="9"/>
  <c r="G72" i="9"/>
  <c r="G85" i="9"/>
  <c r="G95" i="9"/>
  <c r="G86" i="9"/>
  <c r="G83" i="9"/>
  <c r="G93" i="9"/>
  <c r="G87" i="9"/>
  <c r="G91" i="9"/>
  <c r="G75" i="9"/>
  <c r="G82" i="9"/>
  <c r="G92" i="9"/>
  <c r="G98" i="9"/>
  <c r="G96" i="9"/>
  <c r="G102" i="9"/>
  <c r="G99" i="9"/>
  <c r="G121" i="9"/>
  <c r="G106" i="9"/>
  <c r="G97" i="9"/>
  <c r="G104" i="9"/>
  <c r="G126" i="9"/>
  <c r="G133" i="9"/>
  <c r="G119" i="9"/>
  <c r="G130" i="9"/>
  <c r="G120" i="9"/>
  <c r="G94" i="9"/>
  <c r="G113" i="9"/>
  <c r="G105" i="9"/>
  <c r="G117" i="9"/>
  <c r="G108" i="9"/>
  <c r="G111" i="9"/>
  <c r="G132" i="9"/>
  <c r="G115" i="9"/>
  <c r="G118" i="9"/>
  <c r="G131" i="9"/>
  <c r="G112" i="9"/>
  <c r="G100" i="9"/>
  <c r="G101" i="9"/>
  <c r="G114" i="9"/>
  <c r="G136" i="9"/>
  <c r="G123" i="9"/>
  <c r="G110" i="9"/>
  <c r="G128" i="9"/>
  <c r="G109" i="9"/>
  <c r="G107" i="9"/>
  <c r="G125" i="9"/>
  <c r="G122" i="9"/>
  <c r="G139" i="9"/>
  <c r="G135" i="9"/>
  <c r="G129" i="9"/>
  <c r="G134" i="9"/>
  <c r="G116" i="9"/>
  <c r="G124" i="9"/>
  <c r="G138" i="9"/>
  <c r="G140" i="9"/>
  <c r="G127" i="9"/>
  <c r="G141" i="9"/>
  <c r="G142" i="9"/>
  <c r="G137" i="9"/>
  <c r="G5" i="9"/>
</calcChain>
</file>

<file path=xl/sharedStrings.xml><?xml version="1.0" encoding="utf-8"?>
<sst xmlns="http://schemas.openxmlformats.org/spreadsheetml/2006/main" count="4931" uniqueCount="241">
  <si>
    <t>Afghanistan</t>
  </si>
  <si>
    <t>Albania</t>
  </si>
  <si>
    <t>Algeria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</si>
  <si>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</si>
  <si>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</si>
  <si>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</si>
  <si>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</si>
  <si>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</si>
  <si>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</si>
  <si>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</si>
  <si>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</si>
  <si>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</si>
  <si>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</si>
  <si>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</si>
  <si>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</si>
  <si>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</si>
  <si>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</si>
  <si>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</si>
  <si>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</si>
  <si>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 (Plurinational State of)</t>
  </si>
  <si>
    <t>Bosnia and Herzegovina</t>
  </si>
  <si>
    <t>Botswana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</si>
  <si>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</si>
  <si>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</si>
  <si>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</si>
  <si>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</si>
  <si>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</si>
  <si>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</si>
  <si>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</si>
  <si>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</si>
  <si>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</si>
  <si>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</si>
  <si>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</si>
  <si>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</si>
  <si>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</si>
  <si>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</si>
  <si>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</si>
  <si>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</si>
  <si>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Costa Rica</t>
  </si>
  <si>
    <t>CÃ´te d'Ivoire</t>
  </si>
  <si>
    <t>Croatia</t>
  </si>
  <si>
    <t>Cuba</t>
  </si>
  <si>
    <t>Cyprus</t>
  </si>
  <si>
    <t>United Kingdom of Great Britain and Northern Ireland</t>
  </si>
  <si>
    <t>United Republic of Tanzania</t>
  </si>
  <si>
    <t>United States of America</t>
  </si>
  <si>
    <t>Uruguay</t>
  </si>
  <si>
    <t>Uzbekistan</t>
  </si>
  <si>
    <t>Vanuatu</t>
  </si>
  <si>
    <t>Venezuela (Bolivarian Republic of)</t>
  </si>
  <si>
    <t>Viet Nam</t>
  </si>
  <si>
    <t>Yemen</t>
  </si>
  <si>
    <t>Zambia</t>
  </si>
  <si>
    <t>Zimbabwe</t>
  </si>
  <si>
    <t>Portugal</t>
  </si>
  <si>
    <t>Qatar</t>
  </si>
  <si>
    <t>Republic of Korea</t>
  </si>
  <si>
    <t>Republic of Moldova</t>
  </si>
  <si>
    <t>North Macedonia</t>
  </si>
  <si>
    <t>Romania</t>
  </si>
  <si>
    <t>Russian Federation</t>
  </si>
  <si>
    <t>Rwanda</t>
  </si>
  <si>
    <t>Saint Lucia</t>
  </si>
  <si>
    <t>Saint Vincent and the Grenadines</t>
  </si>
  <si>
    <t>Samoa</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</si>
  <si>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</si>
  <si>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</si>
  <si>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</si>
  <si>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</si>
  <si>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</si>
  <si>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</si>
  <si>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</si>
  <si>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</si>
  <si>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</si>
  <si>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</si>
  <si>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</si>
  <si>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</si>
  <si>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</si>
  <si>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</si>
  <si>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</si>
  <si>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</si>
  <si>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</si>
  <si>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</si>
  <si>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</si>
  <si>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Syrian Arab Republic</t>
  </si>
  <si>
    <t>Tajikistan</t>
  </si>
  <si>
    <t>Thailand</t>
  </si>
  <si>
    <t>Timor-Leste</t>
  </si>
  <si>
    <t>Togo</t>
  </si>
  <si>
    <t>Tonga</t>
  </si>
  <si>
    <t>Trinidad and Tobago</t>
  </si>
  <si>
    <t>Tunisia</t>
  </si>
  <si>
    <t>Turkey</t>
  </si>
  <si>
    <t>Turkmenistan</t>
  </si>
  <si>
    <t>Uganda</t>
  </si>
  <si>
    <t>Ukraine</t>
  </si>
  <si>
    <t>United Arab Emirates</t>
  </si>
  <si>
    <t>Kenya</t>
  </si>
  <si>
    <t>Kiribati</t>
  </si>
  <si>
    <t>Kuwait</t>
  </si>
  <si>
    <t>Kyrgyzstan</t>
  </si>
  <si>
    <t>Lao People's Democratic Republic</t>
  </si>
  <si>
    <t>Latvia</t>
  </si>
  <si>
    <t>Lebanon</t>
  </si>
  <si>
    <t>Lesotho</t>
  </si>
  <si>
    <t>Liberia</t>
  </si>
  <si>
    <t>Libya</t>
  </si>
  <si>
    <t>Lithuania</t>
  </si>
  <si>
    <t>Luxembourg</t>
  </si>
  <si>
    <t>Madagascar</t>
  </si>
  <si>
    <t>Malawi</t>
  </si>
  <si>
    <t>Malaysia</t>
  </si>
  <si>
    <t>Maldives</t>
  </si>
  <si>
    <t>Mali</t>
  </si>
  <si>
    <t>Malta</t>
  </si>
  <si>
    <t>Mauritania</t>
  </si>
  <si>
    <t>Mauritius</t>
  </si>
  <si>
    <t>Mexico</t>
  </si>
  <si>
    <t>Micronesia (Federated States of)</t>
  </si>
  <si>
    <t>Mongolia</t>
  </si>
  <si>
    <t>Montenegro</t>
  </si>
  <si>
    <t>Morocco</t>
  </si>
  <si>
    <t>Mozambique</t>
  </si>
  <si>
    <t>Myanmar</t>
  </si>
  <si>
    <t>Namibia</t>
  </si>
  <si>
    <t>Nepal</t>
  </si>
  <si>
    <t>Netherlands</t>
  </si>
  <si>
    <t>New Zealand</t>
  </si>
  <si>
    <t>Nicaragua</t>
  </si>
  <si>
    <t>Niger</t>
  </si>
  <si>
    <t>Nigeria</t>
  </si>
  <si>
    <t>Norway</t>
  </si>
  <si>
    <t>Oman</t>
  </si>
  <si>
    <t>Pakistan</t>
  </si>
  <si>
    <t>Panama</t>
  </si>
  <si>
    <t>Papua New Guinea</t>
  </si>
  <si>
    <t>Paraguay</t>
  </si>
  <si>
    <t>Peru</t>
  </si>
  <si>
    <t>Philippines</t>
  </si>
  <si>
    <t>Poland</t>
  </si>
  <si>
    <t>Czechia</t>
  </si>
  <si>
    <t>Democratic People's Republic of Korea</t>
  </si>
  <si>
    <t>Democratic Republic of the Congo</t>
  </si>
  <si>
    <t>Denmark</t>
  </si>
  <si>
    <t>Djibouti</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</si>
  <si>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</si>
  <si>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</si>
  <si>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</si>
  <si>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</si>
  <si>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</si>
  <si>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</si>
  <si>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</si>
  <si>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</si>
  <si>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</si>
  <si>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</si>
  <si>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</si>
  <si>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</si>
  <si>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</si>
  <si>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</si>
  <si>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</si>
  <si>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</si>
  <si>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</si>
  <si>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</si>
  <si>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</si>
  <si>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</si>
  <si>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</si>
  <si>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</si>
  <si>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</si>
  <si>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</si>
  <si>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</si>
  <si>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</si>
  <si>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</si>
  <si>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</si>
  <si>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</si>
  <si>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 (Islamic Republic of)</t>
  </si>
  <si>
    <t>Iraq</t>
  </si>
  <si>
    <t>Ireland</t>
  </si>
  <si>
    <t>Israel</t>
  </si>
  <si>
    <t>Italy</t>
  </si>
  <si>
    <t>Jamaica</t>
  </si>
  <si>
    <t>Japan</t>
  </si>
  <si>
    <t>Jordan</t>
  </si>
  <si>
    <t>Kazakhstan</t>
  </si>
  <si>
    <t>Country</t>
  </si>
  <si>
    <t>Year</t>
  </si>
  <si>
    <t>ProbBothDying</t>
  </si>
  <si>
    <t>ProbMaleDying</t>
  </si>
  <si>
    <t>ProbFemaleDying</t>
  </si>
  <si>
    <t>ProbSuicideBoth</t>
  </si>
  <si>
    <t>ProbSuicideMale</t>
  </si>
  <si>
    <t>ProbSuicideFemale</t>
  </si>
  <si>
    <t>Row Labels</t>
  </si>
  <si>
    <t>(blank)</t>
  </si>
  <si>
    <t>Grand Total</t>
  </si>
  <si>
    <t>Average of ProbBothDying</t>
  </si>
  <si>
    <t>(All)</t>
  </si>
  <si>
    <t>Average of ProbSuicideBoth</t>
  </si>
  <si>
    <t>Average of ProbMaleDying</t>
  </si>
  <si>
    <t>Average of ProbSuicideMale</t>
  </si>
  <si>
    <t>Average of ProbFemaleDying</t>
  </si>
  <si>
    <t>Average of ProbSuicideFemale</t>
  </si>
  <si>
    <t>United States</t>
  </si>
  <si>
    <t>United Kingdom</t>
  </si>
  <si>
    <t>Venezuela</t>
  </si>
  <si>
    <t>Czech Republic</t>
  </si>
  <si>
    <t>South Korea</t>
  </si>
  <si>
    <t>Bolivia</t>
  </si>
  <si>
    <t>Moldova</t>
  </si>
  <si>
    <t>Russia</t>
  </si>
  <si>
    <t>Kosovo</t>
  </si>
  <si>
    <t>Vietnam</t>
  </si>
  <si>
    <t>Palestinian Territories</t>
  </si>
  <si>
    <t>Iran</t>
  </si>
  <si>
    <t>Congo (Kinshasa)</t>
  </si>
  <si>
    <t>Congo (Brazzaville)</t>
  </si>
  <si>
    <t>Tanzania</t>
  </si>
  <si>
    <t>Ivory Coast</t>
  </si>
  <si>
    <t>Syria</t>
  </si>
  <si>
    <t>Happiness Rank</t>
  </si>
  <si>
    <t>Happiness Score</t>
  </si>
  <si>
    <t>Overall rank</t>
  </si>
  <si>
    <t>Score</t>
  </si>
  <si>
    <t>2015 H Score</t>
  </si>
  <si>
    <t>2016 H Score</t>
  </si>
  <si>
    <t>2017 H Score</t>
  </si>
  <si>
    <t>2018 H Score</t>
  </si>
  <si>
    <t>2019 H Score</t>
  </si>
  <si>
    <t xml:space="preserve"> Score Sum</t>
  </si>
  <si>
    <t>Average Score</t>
  </si>
  <si>
    <t>2015 Country</t>
  </si>
  <si>
    <t>Min Score</t>
  </si>
  <si>
    <t>Max Score</t>
  </si>
  <si>
    <t>Has the score progressed?</t>
  </si>
  <si>
    <t>Average Score Rounded Down</t>
  </si>
  <si>
    <t>2015 Happiness Score</t>
  </si>
  <si>
    <t>2016 Happiness Score</t>
  </si>
  <si>
    <t>2017 Happiness Score</t>
  </si>
  <si>
    <t>2018 Happiness Score</t>
  </si>
  <si>
    <t>2019 Happiness Score</t>
  </si>
  <si>
    <t>Happiness#Rank</t>
  </si>
  <si>
    <t>Happiness#Score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</si>
</sst>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7">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4">
    <xf numFmtId="0" fontId="0" fillId="0" borderId="0" xfId="0"/>
    <xf numFmtId="0" fontId="0" fillId="0" borderId="0" xfId="0" pivotButton="1"/>
    <xf numFmtId="0" fontId="0" fillId="0" borderId="0" xfId="0" applyAlignment="1">
      <alignment horizontal="left"/>
    </xf>
    <xf numFmtId="2" fontId="0" fillId="0" borderId="0" xfId="0" applyNumberFormat="1"/>
    <xf numFmtId="0" fontId="0" fillId="0" borderId="1" xfId="0" pivotButton="1" applyBorder="1"/>
    <xf numFmtId="0" fontId="0" fillId="0" borderId="1" xfId="0" applyBorder="1"/>
    <xf numFmtId="0" fontId="0" fillId="0" borderId="1" xfId="0" applyBorder="1" applyAlignment="1">
      <alignment horizontal="left"/>
    </xf>
    <xf numFmtId="2" fontId="0" fillId="0" borderId="1" xfId="0" applyNumberFormat="1" applyBorder="1"/>
    <xf numFmtId="0" fontId="1" fillId="2" borderId="1" xfId="0" applyFont="1" applyFill="1" applyBorder="1"/>
    <xf numFmtId="0" fontId="0" fillId="0" borderId="1" xfId="0" applyNumberFormat="1" applyBorder="1"/>
    <xf numFmtId="0" fontId="0" fillId="3" borderId="1" xfId="0" applyFill="1" applyBorder="1" applyAlignment="1">
      <alignment horizontal="left"/>
    </xf>
    <xf numFmtId="2" fontId="0" fillId="3" borderId="1" xfId="0" applyNumberFormat="1" applyFill="1" applyBorder="1"/>
    <xf numFmtId="0" fontId="0" fillId="3" borderId="1" xfId="0" applyNumberFormat="1" applyFill="1" applyBorder="1"/>
    <xf numFmtId="0" fontId="0" fillId="3" borderId="1" xfId="0" applyFill="1" applyBorder="1"/>
    <xf numFmtId="0" fontId="0" fillId="0" borderId="0" xfId="0" applyBorder="1"/>
    <xf numFmtId="0" fontId="1" fillId="0" borderId="0" xfId="0" applyFont="1"/>
    <xf numFmtId="0" fontId="0" fillId="4" borderId="0" xfId="0" applyFill="1"/>
    <xf numFmtId="0" fontId="0" fillId="5" borderId="0" xfId="0" applyFill="1"/>
    <xf numFmtId="0" fontId="0" fillId="6" borderId="0" xfId="0" applyFill="1"/>
    <xf numFmtId="4" fontId="0" fillId="0" borderId="0" xfId="0" applyNumberFormat="1"/>
    <xf numFmtId="0" fontId="1" fillId="0" borderId="0" xfId="0" applyFont="1" applyAlignment="1">
      <alignment horizontal="right"/>
    </xf>
    <xf numFmtId="0" fontId="0" fillId="0" borderId="0" xfId="0" applyAlignment="1">
      <alignment horizontal="right"/>
    </xf>
    <xf numFmtId="0" fontId="1" fillId="0" borderId="0" xfId="0" applyFont="1" applyFill="1"/>
    <xf numFmtId="0" fontId="0" fillId="0" borderId="0" xfId="0" applyFill="1"/>
  </cellXfs>
  <cellStyles count="1">
    <cellStyle name="Normal" xfId="0" builtinId="0"/>
  </cellStyles>
  <dxfs count="29">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[SuicideVsHappinessExcel.xlsx]Graph!PivotTable3</c:name>
    <c:fmtId val="1"/>
  </c:pivotSource>
  <c:chart>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Graph!$B$3</c:f>
              <c:strCache>
                <c:ptCount val="1"/>
                <c:pt idx="0">
                  <c:v>Average of ProbMaleDying</c:v>
                </c:pt>
              </c:strCache>
            </c:strRef>
          </c:tx>
          <c:spPr>
            <a:ln w="28575" cap="rnd">
              <a:solidFill>
                <a:schemeClr val="accent6"/>
              </a:solidFill>
              <a:round/>
            </a:ln>
            <a:effectLst/>
          </c:spPr>
          <c:marker>
            <c:symbol val="none"/>
          </c:marker>
          <c:cat>
            <c:strRef>
              <c:f>Graph!$A$4:$A$24</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Graph!$B$4:$B$24</c:f>
              <c:numCache>
                <c:formatCode>0.00</c:formatCode>
                <c:ptCount val="20"/>
                <c:pt idx="0">
                  <c:v>21.7</c:v>
                </c:pt>
                <c:pt idx="1">
                  <c:v>21.1</c:v>
                </c:pt>
                <c:pt idx="2">
                  <c:v>20.7</c:v>
                </c:pt>
                <c:pt idx="3">
                  <c:v>20.3</c:v>
                </c:pt>
                <c:pt idx="4">
                  <c:v>19.600000000000001</c:v>
                </c:pt>
                <c:pt idx="5">
                  <c:v>19.3</c:v>
                </c:pt>
                <c:pt idx="6">
                  <c:v>18.8</c:v>
                </c:pt>
                <c:pt idx="7">
                  <c:v>18.5</c:v>
                </c:pt>
                <c:pt idx="8">
                  <c:v>18.3</c:v>
                </c:pt>
                <c:pt idx="9">
                  <c:v>18</c:v>
                </c:pt>
                <c:pt idx="10">
                  <c:v>17.5</c:v>
                </c:pt>
                <c:pt idx="11">
                  <c:v>17.3</c:v>
                </c:pt>
                <c:pt idx="12">
                  <c:v>17.100000000000001</c:v>
                </c:pt>
                <c:pt idx="13">
                  <c:v>16.899999999999999</c:v>
                </c:pt>
                <c:pt idx="14">
                  <c:v>16.7</c:v>
                </c:pt>
                <c:pt idx="15">
                  <c:v>16.7</c:v>
                </c:pt>
                <c:pt idx="16">
                  <c:v>16.8</c:v>
                </c:pt>
                <c:pt idx="17">
                  <c:v>16.5</c:v>
                </c:pt>
                <c:pt idx="18">
                  <c:v>16.3</c:v>
                </c:pt>
                <c:pt idx="19">
                  <c:v>16.100000000000001</c:v>
                </c:pt>
              </c:numCache>
            </c:numRef>
          </c:val>
          <c:smooth val="0"/>
          <c:extLst>
            <c:ext xmlns:c16="http://schemas.microsoft.com/office/drawing/2014/chart" uri="{C3380CC4-5D6E-409C-BE32-E72D297353CC}">
              <c16:uniqueId val="{00000000-5060-44AD-BA6C-3B59617B0C4F}"/>
            </c:ext>
          </c:extLst>
        </c:ser>
        <c:ser>
          <c:idx val="1"/>
          <c:order val="1"/>
          <c:tx>
            <c:strRef>
              <c:f>Graph!$C$3</c:f>
              <c:strCache>
                <c:ptCount val="1"/>
                <c:pt idx="0">
                  <c:v>Average of ProbSuicideMale</c:v>
                </c:pt>
              </c:strCache>
            </c:strRef>
          </c:tx>
          <c:spPr>
            <a:ln w="28575" cap="rnd">
              <a:solidFill>
                <a:schemeClr val="accent5"/>
              </a:solidFill>
              <a:round/>
            </a:ln>
            <a:effectLst/>
          </c:spPr>
          <c:marker>
            <c:symbol val="none"/>
          </c:marker>
          <c:cat>
            <c:strRef>
              <c:f>Graph!$A$4:$A$24</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Graph!$C$4:$C$24</c:f>
              <c:numCache>
                <c:formatCode>0.00</c:formatCode>
                <c:ptCount val="20"/>
                <c:pt idx="0">
                  <c:v>17.7</c:v>
                </c:pt>
                <c:pt idx="1">
                  <c:v>18.3</c:v>
                </c:pt>
                <c:pt idx="2">
                  <c:v>18.8</c:v>
                </c:pt>
                <c:pt idx="3">
                  <c:v>18.600000000000001</c:v>
                </c:pt>
                <c:pt idx="4">
                  <c:v>18.600000000000001</c:v>
                </c:pt>
                <c:pt idx="5">
                  <c:v>18.7</c:v>
                </c:pt>
                <c:pt idx="6">
                  <c:v>19.100000000000001</c:v>
                </c:pt>
                <c:pt idx="7">
                  <c:v>19.5</c:v>
                </c:pt>
                <c:pt idx="8">
                  <c:v>20</c:v>
                </c:pt>
                <c:pt idx="9">
                  <c:v>20</c:v>
                </c:pt>
                <c:pt idx="10">
                  <c:v>20.5</c:v>
                </c:pt>
                <c:pt idx="11">
                  <c:v>20.9</c:v>
                </c:pt>
                <c:pt idx="12">
                  <c:v>21.1</c:v>
                </c:pt>
                <c:pt idx="13">
                  <c:v>21</c:v>
                </c:pt>
                <c:pt idx="14">
                  <c:v>21.6</c:v>
                </c:pt>
                <c:pt idx="15">
                  <c:v>22.2</c:v>
                </c:pt>
                <c:pt idx="16">
                  <c:v>23.5</c:v>
                </c:pt>
                <c:pt idx="17">
                  <c:v>24.9</c:v>
                </c:pt>
                <c:pt idx="18">
                  <c:v>24.3</c:v>
                </c:pt>
                <c:pt idx="19">
                  <c:v>25</c:v>
                </c:pt>
              </c:numCache>
            </c:numRef>
          </c:val>
          <c:smooth val="0"/>
          <c:extLst>
            <c:ext xmlns:c16="http://schemas.microsoft.com/office/drawing/2014/chart" uri="{C3380CC4-5D6E-409C-BE32-E72D297353CC}">
              <c16:uniqueId val="{00000001-5060-44AD-BA6C-3B59617B0C4F}"/>
            </c:ext>
          </c:extLst>
        </c:ser>
        <c:ser>
          <c:idx val="2"/>
          <c:order val="2"/>
          <c:tx>
            <c:strRef>
              <c:f>Graph!$D$3</c:f>
              <c:strCache>
                <c:ptCount val="1"/>
                <c:pt idx="0">
                  <c:v>Average of ProbFemaleDying</c:v>
                </c:pt>
              </c:strCache>
            </c:strRef>
          </c:tx>
          <c:spPr>
            <a:ln w="28575" cap="rnd">
              <a:solidFill>
                <a:schemeClr val="accent4"/>
              </a:solidFill>
              <a:round/>
            </a:ln>
            <a:effectLst/>
          </c:spPr>
          <c:marker>
            <c:symbol val="none"/>
          </c:marker>
          <c:cat>
            <c:strRef>
              <c:f>Graph!$A$4:$A$24</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Graph!$D$4:$D$24</c:f>
              <c:numCache>
                <c:formatCode>0.00</c:formatCode>
                <c:ptCount val="20"/>
                <c:pt idx="0">
                  <c:v>14.7</c:v>
                </c:pt>
                <c:pt idx="1">
                  <c:v>14.3</c:v>
                </c:pt>
                <c:pt idx="2">
                  <c:v>14.1</c:v>
                </c:pt>
                <c:pt idx="3">
                  <c:v>13.8</c:v>
                </c:pt>
                <c:pt idx="4">
                  <c:v>13.3</c:v>
                </c:pt>
                <c:pt idx="5">
                  <c:v>13.1</c:v>
                </c:pt>
                <c:pt idx="6">
                  <c:v>12.7</c:v>
                </c:pt>
                <c:pt idx="7">
                  <c:v>12.4</c:v>
                </c:pt>
                <c:pt idx="8">
                  <c:v>12.3</c:v>
                </c:pt>
                <c:pt idx="9">
                  <c:v>12</c:v>
                </c:pt>
                <c:pt idx="10">
                  <c:v>11.7</c:v>
                </c:pt>
                <c:pt idx="11">
                  <c:v>11.6</c:v>
                </c:pt>
                <c:pt idx="12">
                  <c:v>11.5</c:v>
                </c:pt>
                <c:pt idx="13">
                  <c:v>11.3</c:v>
                </c:pt>
                <c:pt idx="14">
                  <c:v>11.2</c:v>
                </c:pt>
                <c:pt idx="15">
                  <c:v>11.2</c:v>
                </c:pt>
                <c:pt idx="16">
                  <c:v>11.3</c:v>
                </c:pt>
                <c:pt idx="17">
                  <c:v>11.1</c:v>
                </c:pt>
                <c:pt idx="18">
                  <c:v>11.1</c:v>
                </c:pt>
                <c:pt idx="19">
                  <c:v>11.1</c:v>
                </c:pt>
              </c:numCache>
            </c:numRef>
          </c:val>
          <c:smooth val="0"/>
          <c:extLst>
            <c:ext xmlns:c16="http://schemas.microsoft.com/office/drawing/2014/chart" uri="{C3380CC4-5D6E-409C-BE32-E72D297353CC}">
              <c16:uniqueId val="{00000002-5060-44AD-BA6C-3B59617B0C4F}"/>
            </c:ext>
          </c:extLst>
        </c:ser>
        <c:ser>
          <c:idx val="3"/>
          <c:order val="3"/>
          <c:tx>
            <c:strRef>
              <c:f>Graph!$E$3</c:f>
              <c:strCache>
                <c:ptCount val="1"/>
                <c:pt idx="0">
                  <c:v>Average of ProbSuicideFemale</c:v>
                </c:pt>
              </c:strCache>
            </c:strRef>
          </c:tx>
          <c:spPr>
            <a:ln w="28575" cap="rnd">
              <a:solidFill>
                <a:schemeClr val="accent6">
                  <a:lumMod val="60000"/>
                </a:schemeClr>
              </a:solidFill>
              <a:round/>
            </a:ln>
            <a:effectLst/>
          </c:spPr>
          <c:marker>
            <c:symbol val="none"/>
          </c:marker>
          <c:cat>
            <c:strRef>
              <c:f>Graph!$A$4:$A$24</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Graph!$E$4:$E$24</c:f>
              <c:numCache>
                <c:formatCode>#,##0.00</c:formatCode>
                <c:ptCount val="20"/>
                <c:pt idx="0">
                  <c:v>4.5</c:v>
                </c:pt>
                <c:pt idx="1">
                  <c:v>4.7</c:v>
                </c:pt>
                <c:pt idx="2">
                  <c:v>5</c:v>
                </c:pt>
                <c:pt idx="3">
                  <c:v>5</c:v>
                </c:pt>
                <c:pt idx="4">
                  <c:v>5.4</c:v>
                </c:pt>
                <c:pt idx="5">
                  <c:v>5.2</c:v>
                </c:pt>
                <c:pt idx="6">
                  <c:v>5.4</c:v>
                </c:pt>
                <c:pt idx="7">
                  <c:v>5.5</c:v>
                </c:pt>
                <c:pt idx="8">
                  <c:v>5.6</c:v>
                </c:pt>
                <c:pt idx="9">
                  <c:v>5.7</c:v>
                </c:pt>
                <c:pt idx="10">
                  <c:v>5.8</c:v>
                </c:pt>
                <c:pt idx="11">
                  <c:v>6</c:v>
                </c:pt>
                <c:pt idx="12">
                  <c:v>6.1</c:v>
                </c:pt>
                <c:pt idx="13">
                  <c:v>6.2</c:v>
                </c:pt>
                <c:pt idx="14">
                  <c:v>6.5</c:v>
                </c:pt>
                <c:pt idx="15">
                  <c:v>6.8</c:v>
                </c:pt>
                <c:pt idx="16">
                  <c:v>7</c:v>
                </c:pt>
                <c:pt idx="17">
                  <c:v>7.1</c:v>
                </c:pt>
                <c:pt idx="18">
                  <c:v>7.2</c:v>
                </c:pt>
                <c:pt idx="19">
                  <c:v>7.5</c:v>
                </c:pt>
              </c:numCache>
            </c:numRef>
          </c:val>
          <c:smooth val="0"/>
          <c:extLst>
            <c:ext xmlns:c16="http://schemas.microsoft.com/office/drawing/2014/chart" uri="{C3380CC4-5D6E-409C-BE32-E72D297353CC}">
              <c16:uniqueId val="{00000003-5060-44AD-BA6C-3B59617B0C4F}"/>
            </c:ext>
          </c:extLst>
        </c:ser>
        <c:dLbls>
          <c:showLegendKey val="0"/>
          <c:showVal val="0"/>
          <c:showCatName val="0"/>
          <c:showSerName val="0"/>
          <c:showPercent val="0"/>
          <c:showBubbleSize val="0"/>
        </c:dLbls>
        <c:smooth val="0"/>
        <c:axId val="1696893024"/>
        <c:axId val="1696897600"/>
      </c:lineChart>
      <c:catAx>
        <c:axId val="1696893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897600"/>
        <c:crosses val="autoZero"/>
        <c:auto val="1"/>
        <c:lblAlgn val="ctr"/>
        <c:lblOffset val="100"/>
        <c:noMultiLvlLbl val="0"/>
      </c:catAx>
      <c:valAx>
        <c:axId val="16968976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893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a:pPr>
            <a:r>
              <a:rPr lang="en-US" sz="1400" b="1" i="0" u="none" strike="noStrike" baseline="0">
                <a:solidFill>
                  <a:sysClr val="windowText" lastClr="000000"/>
                </a:solidFill>
                <a:latin typeface="Calibri" panose="020F0502020204030204"/>
              </a:rPr>
              <a:t>Probability of Death Between Ages 30-70</a:t>
            </a:r>
            <a:br>
              <a:rPr lang="en-US" sz="1400" b="1" i="0" u="none" strike="noStrike" baseline="0">
                <a:solidFill>
                  <a:sysClr val="windowText" lastClr="000000"/>
                </a:solidFill>
                <a:latin typeface="Calibri" panose="020F0502020204030204"/>
              </a:rPr>
            </a:br>
            <a:r>
              <a:rPr lang="en-US" sz="900" b="1" i="0" u="none" strike="noStrike" baseline="0">
                <a:solidFill>
                  <a:sysClr val="windowText" lastClr="000000"/>
                </a:solidFill>
                <a:latin typeface="Calibri" panose="020F0502020204030204"/>
              </a:rPr>
              <a:t>for select diseases</a:t>
            </a:r>
          </a:p>
        </cx:rich>
      </cx:tx>
    </cx:title>
    <cx:plotArea>
      <cx:plotAreaRegion>
        <cx:series layoutId="regionMap" uniqueId="{928DA480-A8B7-4A54-AB13-5AA57E914E3C}">
          <cx:tx>
            <cx:txData>
              <cx:f>_xlchart.v5.2</cx:f>
              <cx:v>Average of ProbBothDying</cx:v>
            </cx:txData>
          </cx:tx>
          <cx:dataId val="0"/>
          <cx:layoutPr>
            <cx:geography cultureLanguage="en-US" cultureRegion="US" attribution="Powered by Bing">
              <cx:geoCache provider="{E9337A44-BEBE-4D9F-B70C-5C5E7DAFC167}">
                <cx:binary>7H3LcuNIsuWvyHJz+5oNVHg/2rqumUDqlXqUUlRmdeaGBklMAiQIkHiQBLfzKbOaxezmC6Z/bA5I
BAi4IpPIK7QRi2Kb3bIbQVc6j0d4eLh7uP/jZf33F3/kRCfrmR/Ef39Z//7BTZL533/7LX5xRzMn
Pp15L1EYh9+T05dw9lv4/bv3MvrtNXJWXjD+TRYl9bcX14mS0frDf/0Df208Cm/DFyfxwuBTOoqy
x1Gc+kn8kznu1MlLmAZJTj7GX/r9wx8zJ/hwMgoSL8mesvno9w+1L3w4+Y3+mTf/5IkPrpL0FbSy
dCriI5u6lP9XFKUPJ34YjItpzcC0opumifHdv3nvzEB3iIstD87razSK45Piv4yqxi8b9OKwt/uh
vTBn7I+77S/5rQ7kf/2DDOC3kZEK1hSIQ1MU6hsv8p4BFfvp74dbOjVVy9INS9+hTeAWJACuaKqp
meruCwT2Jhzxod9TEvj3E1QEN9fHF8FZGieR43tOezIQZO3UkE0J61qtLXZJUU9VS5RMs5AOAb8R
L3z0K6QE/soMxf/s8/Hxv0lXjpe0B75sncqGoliapli7T00EqgEJGJZq6OZu1mD/9E7tHGaHjz+j
I+CzYYr8zZ/HR/5z4CWj15OzyHk+OZ95kZOMYgbG+xWRrOZ6X1YNS+PJQVNOMayaklTMmuyf3snh
V5njS4X/V4iM+F+iEjs7P77Evo5moxaPZkk/VVRDklVxL4PK0YytYlqSJmuysTsq5LqIDnLDl0lB
RoRQjFLUv3YA9TtYK2GrB4Sqn5qKasm6XiAPJVQBHgfHqagbmibqxd6pA9+EIT72e0oC/36CSuDu
/vjr/nE0T5997+Uk/H5yF/qv4bLF0xrLXBZlWTLYLrBqwpDNU1XXYKNaxS4gZ3YDfn4ki+KHvBFF
Mf5GEv3jS6KXPrcIvYx1LimwigpblRqrpoh9IpsGTKmdhtLrG+EQN3zgd1QE9d0ghbzXAQPpznl1
xk784kTsx7//cBYk89SSVQt3svpqh2ZSVUlXZYNvoTZjho97lZagX52iMri7PP6yv8sv5sEo9pyT
v12MXke5rfR6MkhykwlK6T/bkwxOBlPVFNVk1is5GjTzVFbE/BsQXPW+zGHrZM82+y5v6fCldejv
EQke+jqV6kUHbt891/NHP0Pm1zwdgiKdGrqkKIZsFAZV7SQRDOlUkUzDkBSqxw4xwhdRwT+RRDFK
Ae/dHn8bnccrODsCr0XMZf1U02XVFC2lBjZkgR2Ew8XABqrukyY88OHeUxLE9xMU9MG344N+Hbzu
VBfDgacDfnGli6e4tukG01H5aq+hL0n57c/CRVvW2D+7u9c14oaPf4WUCKAyQyVw3QGjaRB5J7dO
MG3RcjJONU1TLcWUC00DjVK5QcBwgpYxYDwRTdOIFT78FVICf2WGwn97c/wNMAjTxD05+x55Ly1K
QMDFAHtAkUUD9+IK9nD+iaYhqbIF519V8zTl4wfw134FlUBtkgrh29nxhXA7isPEDRkiLeggOPp0
3MpgqUp1/M1TRdFEWRT18hSuiqEBJ3wJlIQE/HKc4n47OD7uT3BetLrqpVPJ0ODVMwv/Kfx2lcUv
YBJngyjDymGy3in+g4zwQS/ICOTFKAX86Y/jA97DWkM8odA3wQnzXTA03r/yETFTZAX3M7O4NtfX
v2RBL5mSDNOH/Zs7Cfx3OOML5cd/icjpx1+koutdHF90X5wgdZKUofZ+SSHadiqrkqwpJsygyjaR
dNzzDFkXVYUIqQEPfJmUhEQE5ThF/Mvn4yN+4U3avAxI8FhjY6iqUviL6soJd4FTS4ffVRR3Hiei
og5xwwd+R0VQ3w1SyC8+Hh9ye+SPvXTW3iLXxFMdEQRNN4tbb91joZ7quiQj3sy0Fe5p1eO4AT98
3EtCAn05TtG3z4+P/mU0Gr2MGALv1zCKeSrh8qsoUuFDrd+C4WC1NNlUVZ3Ebg7zwQed0RHM2TCF
/PLx+JCffR+7TuDFSZtZLYoCVw9WtKYURmZ90UO9y9D5kigV9zOo/+qib8gTXwY1YiKI2hyVxlkH
zthB6IezMDi5jn0neI0ZLO/fCQKuAzJAN0vPaX0rSDqcFpqlKSK0Vf4hyv8XGOOL5c0fIKJ5M0/F
M7CPv1kenHnqnNyPVieXqReMnBblo+O6JhuaDqfQ7lPfMpKqnsqahTAcRMSRz69wxhfQ279AJPT2
C1RED5fHF9FjGiMOEZwUHnek7LUnJF3CaW2Isq7VfRqWdSpapqarEiKhHOHsePoZH3yRMDoiCDZM
4X/sgMn6lEZTZGG0fZ5Yp4qhK3BjwzjNP3XlpWEa8TrNMosgNKar50lTpvhSqFMTWdQnqUSeOhDG
gfe3zew9WUaCpKzhAs1NXDIgCh0JqxrLZyVH+0Fu+DIoyAj4xShF/boDORl2mCCaE7R5QsBalXRT
MoDtbhPgiK5cmpFRplnIBkDws776m7DCR31PSYDfT1Ds7T+PfwTchxE82jdh1OYBrcI+yn0VpszC
OjX0JdnIpaMbJotu1oXQkCe+HGrERBS1OSqNm4dOSGPlZAyN91uyupwLQsHVosiYr58Fudtb0mVE
1go7iuwG4HWAnR/KYEv3Fv7tMEX+vgO+1itkDrfoP4LnVMrXvqbVTVPByI8E5Ifl5/P2Q3T+QT74
iBdkBPBilOJ99XT8lX6euF44b/OwlcRTWYI31LLqBif8GrBBJcnML9n5h9zWmnDCB31PSXDfT1Do
zzsA/WWatXrYqngnIhlQMNYOX2JwCsgzgrWPJPndZWxrkFYtzsP88OFndAR8Nkyhv/x6/FX/efM8
mrZs76tIT5EVA5lc+6zSiqmj7/x2oqnQtPhGvPChr/4OAn91iorgcwdyWAbOLGzT0pQUOItEA+oc
MfoK7ghfykiA1C1VQxCTo3cOMsKHviAjqBejFPA/B8df8w9O2yse4fr8bDVUs7jh1o173Tw1JU1R
TKlQOEThN2GIj/2eksC/n6ASeOhA1krb/jectIYsw0VqEuMmn4Ci0UyDGZTMlN2FjQ8zwsed0RHU
2TDF/LIDd9obZ+NM3XYjBfnzAjx+FQ2JGx7TESGGYYk9URwEJGmoGUt8CVRpiRSqU1QSN11Q+OGs
3TeZSArSjfx/LGEOJnxF8atwcOJJDgIERVqLVd8Eg8P88GVQEhIBlOMU/UEH7lV34caZPXuLdMRQ
eP+tVsDtSsE7G0U2ilBl/QDA01gLMQDLoCZPM2b46FdpiQCqU1QGdx3YAZ+nkYMITHsCyJc47H3N
yrPPK0t/mymt426r4ApWNfEbcMBHvSQkkJfjFO/PZ8e3eHZupjvnZfQaBm1ecWHqw52Zp+uyp641
+FEfwYBcVIMpHqJ5foEvvjTe/AEilTfzVDp3HbCGbp1k2aZQNORfaaooSfg/20/d/QBXMxJLRcTC
dv6ePL29ujUOs8OXBaMjImDDFPnbL8ffF2ebUfTseJM2syfgalaghpClVeBbz9OCyWQgO04Ttf1V
oYp+M5b4EqjSEilUp6gkzjpwIjyF4xbzp01gjPf5ulpsAOIAQtUWqCu8AixEQB1wh5jho7+jIrjv
BiniTx0ItZ/7JwPHXzqvYcT2//sNIfgeDLzLgM+TXMRMXIFhnyKwWFzEMF9d9g254SNfIyYCqM1R
OQw6oIOQ0udEaczgeL8MUH0iP47xiLIuA7zpEFVLxasOgn0DDvi4l4QE83Kc4m13wOM5gOWZnNym
L20euVj3JnS6iuetuyO3bv8LyM+yDA01c/TCTiIiaMgUXww1YiKK2hwVx23v+EfweeQlrYZ6kZZu
5SUNcBur2aIK8qPx0TXkADGrqKaBDjPCh7/8BQT6cpzCfv54fNg/j5Gh6LSndKRT+DcVre54UGQE
wHTU+UC1j+0HEqlCfpgJPuKMjgDOhineny+Pj/eTM/Ha9jrncURU4oJTYe9Wrtx9DRSYkDSU97CK
nAcSbmnGEl8CVVoiheoUlcTTx+NLwk6jFElVbCW+/7wVlFM1NzUtuB+KT03xIDgAHyiCLvS5cANO
+OiXhAT6cpzibl8fH/dbJzx5GIVzf/Qf8Ul/NAtfUGgCZW/af0OG+h+wc3ABtpg/tCaPvAKRAZ8Q
iq+8ufmGP7XD+NLADwMVEcVukMrhtgO+oB68n2GrSYWSjAfZubNBrjsa4PiB2xNZ0apCgG7CAx/s
PSUBfD9BQb+5Ov7iPx9n86Q9lZMXhgDa0DlccxMaB5mESDBhz5Igl+q5e5AbPvYFGQG+GKWon3fg
0L1DWsmszdJC8GfinZ0GzwE3s8GCWCTdwnFcHMhwRldxb8APH/mSkGBfjlP07zqQutxznVf2+99/
ysKsR/kZpA6iXtb2U79hIQAjwtiBMbSXTBX6Q8zwcd9REdB3gxTxp/7xtcy3PLDVolEvoNKJJqFO
IgJbtSMU6bKaZuKZfJ5MWIX5MAd8oBkdgZoNU7C/dWB5f/Nmz87zqsUgVl64TM0rn2hm/eoKfW6o
OnLaVHKBasLDDwAvuaeQlxNvQP/z+Cu8KGdaFic7OZuN2i19olg4WhUN0ZHi1oQVXrlUCflrIQka
XrYKTw7R8TUO2ebgqT++XAg5EQ6ZpRL6PDi+hHYpMILtxbGT/uz3/1pVJtiYud5HSdciSxkWZVUs
0FR5Tpss5S6IqkZqzA9fHoScyIPMUnlcdmDH3GTRONu0nPYDb4+I7Nn8irX91ENchopsLLyaF7Ui
AkZE0owlvjyqtEQY1SkqiZvL4++MXl5qly1Onkb4tR0hyKeohKLCJGI7or4l8ODIlJEUpxiFkMgd
jHMFz0vQJu7o5CCnfNkc/otEYocJqBx7HbCyLkdhNG7TzFKh20zURN5myuW2bf30VxHPEXWcOcjq
3X7Iba4BP3x5lYRELOU4Rf/y/Pi76M5J4aj32gyYCTIeauQJcjJ7EFC/W6CrhGZI8KWqLI2F7eJd
EmkjlvgiqJASIVRmqBjuPh9fDHC3jKKwzefZqKUCDynexbDKZvVDBRE2pFBr+T6po9+EEz74e0qC
/X6CQt/rwMXjzvHRNIeB0MJBAmhlFLiRRSStbD/15Y9yINgXEvoZoPnK9sP+bbb8D/HDh5/9DgI+
G6bQ33XAmLIdpAu9/txJ/Gun+HZZQ+MXyNMOQgIex+O9NqKZqAbIA78JR3z495REAPsJKgLbPr7i
wZrz2nVywFCSEbpUrbJdR+1qgbpbeM0kSSJ0D+/4bcAQXwAlIcG/HKfw358dH/6zvF1Eqy4mNHXa
ulT5QUygj6oqaOMh863Yw/zwwWd0BHs2TKE/60DiOupQBSiXz5Tv+xV/fqdGRTmU0uXGyYS8YIqF
anKyxV/5DRjig18SEvTLcQr/ZQfM/uvIWbSHPQ5VlJXT4MzG5bjiyEChIMlA5paOKq/sLK66Mw5x
wQd8R0XQ3g1SqK8/HV/JHL4X7iB5/xb46xJddll80wrw39oc8BJl61pUZUhthAWFSxyzktTarhKQ
8btNCLZIDsxBNvj7qSAjG6oYpTvqsgPxZzv1x07UstPCgPrSUHO0NIsqegyFwlFjCA8D2ctAAnwT
hvjY7ykJ/PsJKgG7A96/S+e5zduygOQu3AeKYOdWAvWDRMLhjW/gC/x3Bgf54aNfkBHoi1GK++XZ
8c+SB5irwWt7B7cGo0lWdZRyKnCtO+sQh8Z+QD6YSeJCh/ngA87oCOJsmEL+0IFOKL1//c//93+T
0cnrf1wvQy8aHQL/39eCFglxUy9wTi6cuEXPO+xm0UAhR9TyoqcMev3iIKr2p60ab03Z4a+EOjVZ
D/VJuirsi+NvxJ1DE8VqWzz2c8ct8s5wg8Fuq5w+qJeaF/pC8IM9ACI+82bM8OVQpSVSqE5RGdw9
Hl8GVykaJkTZoQ1Z7xr9swbYeM0moZaRqbDbOXHaQhtKMjJI0FOB571qwA9fBiUhEUA5TtG/+nx8
9B9Q2S4dO3578CNZQTfhGUFKWn3957XgcasXWbIUfeHWhBU+8ntKAv1+gmL/8HR87OFVfvWWbfYA
hgWGGnZGvrJ3BjAsrZoQjPyKjyrZZZkvnBbV06AJS3wZ7CmJDPYTVAZ3X44vgwEe27ap/fOiyqh4
jUTYIvG+rnxwOCCkij7MTD5SHf/D7PDRZ3QEezZMkX/sQFJOL0QCyMljqz2i8KrBALIoO1Ko9jr6
gglPlqWhxbLM9x4244kvgiotEUN1ioqi14EjuOLbKl9DsCcQef7FX4VPf//QhcKnd2EUvry0eGtA
KRIUYMNpXYnkVU1WhJmQ4YHjhJlSJF+nAUP8zVISkp1SjtNtcteBa/vASV+9k7PIafXEQOkLCWXC
8Gau7h/ESYLkDhkFUvcnSfWobsoNXwB1aiKF+iQVxaADonhEJew2w05wxsJpqCPZgAW9cTBXdoIi
okE82hzBtbgzrMi5fZgfvhgYHREAG6bQP3Yg3+ABvXO9+RylkmJmu7w/5pE/kFZRp0o39k8lKvDj
vob3jHnZ2jeXhmbc8NGv/RQigtoclcPDVQcsV28URc7J7QjNZtsTRF6FNk9pLgvx1JWSABeuiS+8
9SUOGrLDl0SdmoiiPkllMeiAd9EeBV6LXUHy/BpkMhsqqwVT9yThBbuGFlMo5lNc8ogyOsgNXwYF
GQG/GKWo2x14NT1IX9sskpQ/LAKsALbuQsVLF+Th4EpRVgxj2w1ZMaPfPxxkgw93QUbgLkYp3IP+
8RXOJXo1jmZI9GM/vxW1r8O8Qd0vomYsFKxCAXg8rCgsT1zkqsZPI174uFdICfaVGYr/5dPx8b/1
nvGuqEX0NbzgQjROYj1uRCoElPDUTG3fl4VY/w0Y4ougJCQCKMcp/LcduCSfRXkXohbhR1E2KBUd
lamKNV73l8L+x3sv7AxWMR5BveoWaMAPH/2SkKBfjlP0z7qQYBwGySgYjaMWb79444AgjWnsqw7W
bH6ETdGVCGpfYwkcdQHcNWKJL4MqLRFDdYpK4u78+GoI/twWE70lHX24YHBq6EO3/cCWqRj+yIVC
xEDEyy3opurqP8TFD2Df8k4B3w6+gboDZuUXb5QEzoz98hbO27wsDPKRSsOyjrYkmljyet7WERNV
uBtwwke8JCSgl+MU9y8dKEv+iOLT7ap6DX2SkUCJVlo7x3Rd1efVT1GlTdcMouMbMMKHvSQksJfj
FPbHDiQTny9gYYYwcfzWm2Ei8UhCf3aZmPYoxZ8rHuVNh7NfYoUvAs6fIMLgfIOK5fLT8RX+rZe4
abv7QdNyx7KBKH0RB6tHKfMuyigLqRiVyuVVbdSII75UKqREGpUZKoXbDlj/gwwbI9h6n/8N5alQ
DB6GJsLCrJF7XUEhpp+X6UTiJAus1Y+HLXNsiHdM8YVRkBFBFKNUCIOvx98K/Yn3HKattkCDP03C
qYC3tDz7ByYqDgYElJkJSu7BTRjiY7+nJPDvJ6gE+h3w+TxFXuC9Oq8n8P+fPIXPTpvP1/POLAgC
WMik4wkjf3wi5t5PQ4ZDrqqQfpErvkS4f4QIh/sdKqenDqiry5bL/uBNYt65C6bpPgBTvScggJDn
VMBnSjJanlA74DAzP5BIhZYKojJF8b/swH15MMpe3JHvtxmkEXBIaPlDoGoNt4oQcKqreY1/xcRx
Xt0ezZjhy6BKS2RQnaIyGPSOf1r0whkC9i1GyQRk+coiqnbCL8RTUHnyEbqKoJ52kdqIU7wqhwYM
8YVQEhIJlOMU/psObAG8JQtO/nYd+3iduy/piXyW/2So8CyV/Kn0vy/5e4BCEbjRtxiwQ/YACtAh
bF2sCFKoQ0DjDdHYPnlhORzs17PoxWGO+Iti/1vIqthP0GUx6IAfN/c8nOC3Mxh+tAiaJxznZ9Nf
XpW/j0flu71P6SjKaPnZm1GQOS2ijr6RkgVNx69wjELUqoLkGZ2leRNdeJAb/qIvyMiKL0bpcr/p
gLv23huPohZRR6sYVKKjjhS0GpMVU2XJM2/aBx/kgo92QUbQLkYp2vcdQHuAgtJP4Wy0vZ48QLO+
ePMWlT2elsB5i8fvhduElubQ0flKFpF6zIoCkXvK4F//a8vfv/53weC//s9BDvmS+fFfIsL68Rep
/AYduLbsWlN8gdxgN20xymuP7WoAtJzxhAofmqTqqGDDM+Xyu2Ze5bTs2JQ3Tqnacu/h9Aci3TYh
+dlvp6I9SEBF/KUDVrntBGPfeR3FLgP0/RZAXtfOgPazKqHCysUI2QwIq8jIHyn2JfHiNGOJL7Uq
LZFPdYpKwu4f/370MYxaTeDJs5kRyxVVCfhW4Fd0JBdKwL/w6uQmcnUrHeaDDz2jI7CzYQr5xy6E
WOKk3WaLedt6VAFEknhR8bHuOMaTexNufCSZ7C+sVejPD/PDx74kJOCX4xT98w5YB7bj5j1G2epr
Qe/oKECHJh4q+tlsP/WFryG8paC7usSK5ZCF34AfPvolIUG/HKfo21fHVzc2eqyMWkxdUOFxRFSx
bGVj1bM0JeQT6ihTZKBaOZP47sp9mJEfoF78AAp6MfwG8w5E0gd5zk6br0sBqgo9rotqHe28LLyK
cKKOh+7F26866A044aNeEhLYy3GK+6ALuPvh0pm2mq2G/pX5y1I8693Zq/WQbV5jwlRRCVOkV44G
nPwA+JKSIl9OvIG+A51zd7v7pJ83UIyRLduio+kvjbM+6GW6HT07QZtVbfJSo6hZLYm6VbcqYdrA
3s+rw3IVTgNG+Ou+JCTLvhynq/7W7sDhGsbImNremK9G0WY0DpdwdDMV/H5LB6ENCYamiPT8mhRQ
ixElT9BVS4V0qpal/csM8aXxo79DhPOjr1FZ2WcdkJWbJm0+nEDnlbwNiEoKnuDWCw8swlXIX9h+
yMlgH2TjBxIp6KgEiuE3iHfArXQ/mrdpBKFrLsLgliypdXvfzKsi62gEhXeK2w9B/CAbfMALMoJ3
MUrhvn84/gIfrLwEXdTbLbKlooO9iK5DeIK4W864TFWcDBAJrgLo5FrM5oU3qvqoIU98CdSIiRxq
c1QavS7cuxzXmTkxg+P9ZwHSZQ1EwFEduX4WCAZKLuKDO28hBOIzzXNBcEU9xA1fBjViIoPaHJWB
PejAjkDWmnty8KXar9UJN9A+HaVMFKnwYJNaM3g3h6breT0Oicm+CDk3Y4YvhkGVmIihNkfFMOiA
GPBqwcniNq9lSh7xUVlTm1zp17RS7oSAQxSpUTo5C5qwwpfAnpLAv5+g2N99Pf4W6LmtGqRwKmsa
UpTRg2B31hLg84auaD+NLOb64j/IBh/0gowgXoxSuHsd8EBsg7RtrnRoE+h2xJ4L/wNJ5d91Uq8/
Zqyevw344SNfEhLsy3GK/v3l8Rd70ZStWsTnyQk27WbxC9gCKA6DoqMsHF0/jxU8MDWN/GFLERsg
ftAmHPFlsqckQtlPUKk8fTu+VHpRiPbSbd6KNWR/odaYKXNfz+FxnYrCMlBC/C5NDfjh418SEvjL
cYr+1ePx0X/ykI4p3I7ipMWMDAFuUQs9zcrAb17Nu3ItQPsgBB9N3NXIfaAhN3z8a8REBrU5Koen
DrxqtEPfW8JX9LcHf5sNmXhhgCdf2/6Zx83OxPvzrMXdiY7YppzH39juxBKoLg0ThZ/wCgquq92F
kpjJB7nhr42CjKyKYpSuh9sOGGZXYfCaRm1eEGH0YkvmaWp1xAUTJ9a2QiBu8dsPuSA2YYWP+p6S
AL+foNhfdcBK+xyl49TJmIn6/ru5oODFkqHB5yfB8K2s9m0isox+2PDh7gxmYg00YIUPfUlIkC/H
KfCfO7DoPzlJq03g8weVCtq8y/voZwV8TTqVZQQryp5e5FJykBs+8gUZwb0Ypah/Oju+CXAWJB7W
+zZMkbcUQwGh9pY+QhHItJdRT6KeA5On8uE9hqwqrJUjQf8XueLLgvtHiGS436FyOuvA9cWOnI3X
Yk1qAS/7sD/wIT4qQUMa5u4kKBKUiJl2mBO+OBgdkQAbpqDbj8ffHL3N6MVt9XaCFvGKhbxw1rac
mMa5zkIrFoN4phrwwce8JCSgl+MU9V4H7oRn0Th3U7QZKxXwmtvCwwe0YuYm5Qk65mF3Im5aLHqq
kJrwxJdB5ecQKVRmqBzOOrD6n9CWY9SiIYT3J8j2RXIYsh+3n/qhAN+IqihoIVg8+6bhosPs8PFn
dAR8NkyRf+oA8vbI9zYtXslxDiPhETGgvLBQ/sG9qmILCWaeyYQ+HDpLmiSXgMP88KFndAR6Nkyh
tzugfPrhDM/pX/BOknkKWzSHUDPCQgEP+U0fCJzFaIuGJ4v7lw9VT+2vMcWXBe9vELnwvkJl1O9A
yvZTGnjthozwWAG2qIo0gdrG2HaJwqZhzlyR7IsGjPCFURISCZTjFPanDtyMH5zIaflqjFciCjrT
WDB6uIoJufQoN4diRG/6dDXghQ/9/lcQ7PcTFPyHDtyOz3wk8bVqiuJpSN52Ay/jamse/ThEHS0B
88Y0uw9TgLtQdQNG+MCXhAT3cpzCftYBz+xgG1tvudsDAqUqKkLIJsuMqWsdCdljqFmAGqR5MlP1
HGjIDR//GjGRQW2OyuGmAxbRR2SotNoXRcqzk7a2PnssXdsFgoFGD3mJIbxF3O0CBPKqomjAEF8M
JSERQTlO4f/YgcIRX/BoYZOOfIQotrGKvEnp3kI6bojibrT22uwAkpdaQ6N5S0J9wu2nrh/hOJFP
tfxNBf5XXxOHOeEvCUZHVgQbpgvi7p8d8IygT+rJl1H02uYtRUMtKQVhQ5ZOSG4pEAwe1eU9Pfnp
5T1nPjrME18EVVoihuoUFUXvy/FFcQ+9uDXM2GJ8f8gCRXVQ9l3RZEOua0UTIkITQbzf2m0NugMa
8cKXQIWUCKAyQ/G/vz4+/k+u47WbV4vKXXlpzjxEzrOK0azuFIUJcS0p5rFPqkdTE4b4MthTEhHs
J6gEnq6OL4EzHwU92rSNkU2eAw+HSLHMrdo2kOFLhGWAAkP76aoAGvDDx78kJPCX4xT9fgc8JgO8
PWu5DDze8CKJ0NBZv9K6o3AXy0bim0LO3yac8IHfUxLk9xMU+kEHVE9/FMycaMq2//sVf14aC69W
8oaYu6Vdt31Q00ZC3qyIgmq7D46H6sJvwA8f/5KQwF+OU/T7HXjWeDmKUBQ7YxC0gD70OlwheVi0
pm/yUJ2JKjYmrXjSgAM+3iUhwbscf4N3B2oFFBmcN14wfg1neRdGVKFxkhM78hLUENiGsO/RvNcd
RcHJdYTbSqsd5fNrAd77ot7j7lAmphEuBShYK7Er/ZsU/zr3P1s0fJFReiI5Ok0FeGkf/5w+f0md
1zD62W//tecW6FGH0v3oVsGqOdDAhgGNhagGUg2KdE9iKjXgiC+NkpCIoRyn+J/3jo///SjfG/m2
iNuTgYYCnMhnzltz8Y4MDXc2XJSLqCp2DvGjNOSJL4UaMZFEbY5K474DrsV/h4aSDMOE72Ifw65F
+ZAZbSITDYVpdh9iPjVgiC+GkpCIoByn8F934DS5H61Ovo3w+qjNQ0JQcUqYmimzEmak9ijCHCgK
gSAgcs+2MiD6qCFTfDHUiIkoanNUHPcduEWcpXHS6h1ONdC7Lu+Xpr65PeCBgGXC07TbBUQEDRjh
w18SEujLcQr72dPxjwQ8UEuc9g4D5HCYJvxzKP22A5dENlCuA+FveI8wXr04HGSDD3lBRgAvRinc
dx2A+yJyUEeR/fb33xjwAhsuUbxnEYukmTreMgoAwYvNOljgfGb/9C6Wd5gdPu6MjgDPhinyF4/H
X+gXXtCuqkfGGIpsoPhPJXG+ctripUP+BinvkEwwP8zID0BnhBR1Nv4G9g54KG7T9WiGBiHRmKHQ
wqJHEmUensZjd57FCRcGMizhwWBlB4iCb8YSXwZVWiKG6hSVxO3n42+AAa7NzjyMWtQ+uH1puoKU
Po24K5BOg0gOXEVE3zTigY98hZQAX5mhuA8uj497L/TD2XOb3mkVC9yy8ryYGuyCAb+0iNM3d+Bt
P8S+b8IJH/w9JcF+P0Gh73UgT6zwiWyf0cXt6R+0ftLyV9foRbrTP3UDU7CQ5ofwDGpSF3FKIofG
bPGFQciJRMgsFcvnwfF3xIMTIJujPXmY24MYSZU7aSAyU98XJjKaTFPTkHOz2xdQV1Xj8zA/fEEw
OiIBNkyhfzg7PvQ9QN/mAx8dXs+8J7vBTEwCvZWXX0f6JB4D76An3p/D/PChZ3QEejZMoe91APrB
vNU6t2iVvE2UYJ2S6aJXUItDRYg4LwhUXewH2eADXpARvItRCvd5B5QMy97OwwR/pe+97eDzpqVP
/GZk27LkcRSnfrJdFLSbyU+maKOTXjZH7U+2Et9/Bcif8+Ahuaig7cb2o9RUPgpUooMgbsXsNQ+5
Ahxmh78LGB3ZBmyY7oPe1+Nr/OvE8bP2gId/U5OhWYy840b+qSt8JA5J23xKk5yxB9ngA16QEbyL
UQr3dQccPNdx5IxafKapiGiGiTdR1YIxFS8D9oGpIVOCPZmidfwPs/MD3IufQYEvht8g34FwysMo
Sttb5yjkk1dyQ2CRBUtwjlaAFwxkwsG5psnsyRQ5Zw+xw8d9R0VQ3w1SzB/Oj69cBqvR6yhoD3WY
k6aS446oLk+76GhGCqWuySz9kP3TRRW9g+zwUWc/g+DOhinygw4gf/3ScnpD/gA2b8helksg6x35
8hoyEq0ysoX0h6pd2YAhPvglIUG/HKfwX3fAuvzozJ0W1z0ehKB2J/pWGCyxqqZs8ALtFFkOKN5C
TtWDbPAhL8gI4MUohftjB6rXXkDNRE4yet2VRIpzo/7Oe4nCYNTqO0Ao/by3tMoy//N8q4rSl/Ac
DUZn/g3i2PzvM8iX0KG/R0R36OtUphcdeFLyiF4AbXpFUVIk73SE8xiaqSK03BuHkLyO7bW7KpC7
wGE++CJidEQUbJhC/vj5+Mf1rdNm612cCIjAoLmxxVdaeblP+KjxkI1slkNs8PHeURG0d4MU69sO
uHvuQv8VDUfYIfn+Ky/yGdDHUEYGyc40ImVtkbKOlkdIirb2L2mr53MDfvi4l4QE+nKcon/XP/5K
H2St5pLgmqVjoZs6c3PWzwUEBFDBS5UkrPfdh4m9sEsPccNHvvgRBPdilKI+6ICvoVbze7f43r/u
/yptHhxyxFFv277ka1tC+Kuubd6++RccnvlWuHTajfvmTbWh3FHCscjvhCVTMXQEPBvL62YiE5dc
E5oxw1dCVVqiiapTVB1ddsDC/HGf3ba2xV/Nh8Pg3xs3aPSk99ceDWCb/PXMOPzlQ6VILChe3zAD
5/3nO8oN/vWu5reXt23cdqcNttduro/yqOcoi5dkFXPg57M/IC38dlzR7TTj9evvHyQNHkDEDff/
es3fdxcGY1StLi84JcnIiRNQo/shSqwbKG6ryHgynnuuVqgz/vsHE+3JdDxcRhV8S8J/8wB1kL/a
+v0DnpLghYKKZ7VI7kOWsAGiOC/A8vsHVTpFmwMkm+F+I0tooWJ8YKw9hH423uqhHavF/38SpLOH
0AuSGNR5i7T57ns5owL6RBnw8oga/oX5i/OI3Dh8TfofUZDChPeGs7tM0abr8MqyfDTyuggCL12u
/1CGmWeOH6NQGyv98ULzhaU9zRJl1l8KnidkvVhz07nYU1HDUd5cBuZqndmTJBwvR6kXZ+qkZ830
TB/aWijowaInbELfCPuiP1ymRh8F2sbLnjwWtPW0t9xIC3nZ9xbmIlLtibkZSo4y9Da+0FfF2XDh
TKeRuHicLNfy0rPNYKXp10PVGprLXmBlWfSaLGfpxu3NVGklqHaSSovh0JbTWSZoduam1jzpTbNJ
mK3tzSKZZsvLle+OU9vbrMWN3xvPDHOq9BU9Sud6L4tSJbhei9nQ/2MWTQI1vVI8KxKVvr4Zjqdy
L9FkRQrsRNCHiWRrYrhULjZjX1sset7EXaXL3jrIBFW350pmrhZ2DFfM4s5cGsr489QAFN82gjyf
T/tDWfGnX9SxmqnfxsZyKD2MN0Mt+MPM5NDy+wtcgb3ENoZo8ftJmofr8ZMVWL774GWalt1PZkG2
CM6nQ3e+6M3M2BVepuZMeBWHq8y9XgeTZHkviYKJLWRM19llKqyN8FZVZN+7WMihNL1RpivTlWzd
XG7kx83c3LifzHQTDSf22Fypk7vN2hT9pGehn+KwP1tabrSwRTMSsNQ2mec/e944Hp7Po2jqnVvL
mbXuDcfxOLSjOAikp81GU5NZT/aNhfQJklDG59Hc87OrdGmlywdhnEzmV5Ppch7dLv2ZNjN6k2Aa
CeLFXAkmstWLU20znfSGyyBdJP1h6obSqqcJ6mbs9jeiOwyyfpoKmbvuSYIVLmM7VP3p+lnN3I2v
2lI8HQ83dhx5U0E+X0hzTbmYi2tN+iZOwti90OcZfkNvvlIy5UrTN3F4F3rqcHOPP2JtFn1xhUbZ
d6quzmP5PpN8dTntxcZqtvJ74Qr75lyfLVbGYCJsNmLYQ5s7X7xNvUQUXsbrNB4u+tlCEWarK1ee
LBZe30qy8cq8CbVkqv85jz1z4V6B6aX3NDGW6WogoSS+5/aTeCksgz6ENE8XPdPIlHBtm5Nwaom9
8dqUFuPe0k+iYWivI1+QnmeSlAVf4nSeqdqVoo0D47u79o1kZouBNdRuDF/KptfxTJeEQZRNBCW0
TXe2lnuLiRd9E/WFuYl7WZyqa8GOpXg9/jIxp1pyu1F0IVz0V+Iw9p7UmZjF91KozleybWnWXI/s
ZLkO59f4W550sZlPXOlRNV1teI1U2NXweiqsZq56bZmo8H8ThxvFc6zNfBp9SVfaHPt0vsaulW0h
iqdpvl0VYfqcrqa60NeAlzG3p/NJOFv0x9nEVS5nij4MVnYg6BNj4EPYi4upYmnT+3Esjue3niqm
wVdXTpXJ0zCdydORL07n5tdU1ObzsOdOl1n2LYhUL1bsaCpm4o02XKzii2i+XK/u8a1Y1+01luQ6
tU15aoT2SvLStS0I0DCqPZ36ntELZTUV+6HrRtGTkQSKfD5ZBHPjkyBuVPdZnEGD3GSI11l3a0Pb
LM4najRTb8KJmYSpPYmsjZjgD7r+8i5Mx4lxs17OXOF5HS/D2FkOtUl2szBmrnvlLrTx0J4MNW92
KUgTZeldTlbTxWp1LcfBOr2MjVjWP8vqQoteJ1ngju+DcO6uvimrpbe6k5QsEnXb9+JIuYmFJIl7
upqaRj8JfD26d73xWMaSXaWZb4eTWWZqdpTFkRsBGEFI78erqTu9X860NLs351NjtbQ9OY0j0dZR
CWh9k6GfVOBkrrKKbhduMgv93kQMlqnXm0x1V7uDxpqIV0Ki+WloG95ysuwNkRy6mvesha56t8l4
udJ667Xs6QN1tppCHw+FZZZerINwo2fYjbHkeTbS50L33jXWm3k/Vudr07KnoZpkD+oqcuf3w6Uu
bj6tYsFaze2xttJXX2TsRqufzmfTRV8JMjU418zIWl34k3Rl3iZLY2P1/I01DCa2Gg+V9bk1idzl
p4WySJfLvqlOx6uL1WzmzdTe2I2m1ndRgZK69YKZn45tf2qszbm9ULE4UjsWlsnUFoebTLxfqKav
fJHNzDRHiuBNJms7mKylb7G7iaeXm8gQvafI1fTxw8JaJ+N7yc1W0kd3qG8mt6ioMZ3cKPFkaX60
xHQtfoyn4nzxJ9SiltnTWbRanHtCODYuw3kgqd/Hq3GSzXDCZtr6U2ylana3SEzp+zgKpsPvCxwc
yd1cX2XxTRS4E3GQjaN0ldjuPHNnPdcy5pJn+0YaSpeBL6Xi+Wbpe+MHfYPD8XMcW6r7z4m+Xkhx
z5iH4bC/MeWv3kz8bs3X/rOv6lN1fi6sJCl4mCSyvDhfLNVM6E1n47E47M8Xmhf1psLcmHx0QyNZ
XmhL1bP6c2UjylNgPtbnzzMvDuI/hn6ynOr2RlhF3o07TPTN08azXO8m9jV39mClM8W9FWNdzHCQ
qPHE+DPMlMy/WQkTLb1Khlkq9HV5slRu0qE8Ff45maipP+mt5gvX+udwNZ1Mr0QYAJNzzxMTJelP
rdUi+XM58Y34XI2WQabb7ng2Nubn5kQKjKtlJAuzfuAulfBRwfIKP4pZEAz/wKEdG48IAq/H8/5E
d2fiwNA3snQ7Tq3V5FLbhIZsLwJRye6Gm3iRLG1YfsuNrWz8+UqwpcydegvbN01f9fvRKlpuvhlz
RGa+xjMz0b75K28j3ajqZuNerKdjY+bZQRoOp0/hfJisbqxgYopPrjyVF9fTyWwuWD3oBN//OhmL
qXe9DoeG/FGXZvLyRTOCuXU3//+Unely21iyrZ8IEZiHiBPnB8BJFCVRsqmy9Qchl0uY5xlPf76k
3d22qtq+t7qqKVEksLF3DitXrg00ncLKFuOUbyeVQ91kbaKVD0al6VHqe1Fja5+7cDLaz/kYhcYy
+uTJet2Vsx1Zjq8vfVx2Oy/vlNrcGek8rOeuquIu36SdquWnnBfbCjwjqsdkmzmLvt4mSF2b57I3
w/5x7td02HrZMEa575lNUTY+iSG0s403t6rX+0bqer0VWJ2qh6qPVxfll3XsujLcVY2ug0QmtZrz
4QtgLDby+zHzzLHYDmHWhvl+JYKUhl9puTLtwqRMl2xXdJkXadtFs8tyvOn0InG1bbFmitdvqt4x
izjouwTkG+RpbyTNhimcEiLUILd1ulXLurTeUiBE1W+UKl21xx/Z/J+w9p9VDbEdxf23KuTfv/7v
x6rg3/+RouY/b0oh8Z/f9n9Vwo137z/003f+Qy1I8fNvfeI/VkL/qgb+f/74/1gIGYgL/3shdJu0
yReeYfWvivhaCMlXvhVCsHIqN18Gr6qujY7LcWHtvlVC7OBATKch7eKeZtyI0+Av3ysheUQh/8hj
lGhIc4/OfxdCiqaxh/IqOpL7sDjywNt/XftPq4Na8x8qISnqfiiEaBjZqmbYVFQaG3k0arKfC6La
sIrOLfrxXNbVJydRDpne/7no9SbPdp3X7irbvu/K3TTON3apAvF2Tu7d9s7yoFj1xe13aZt9NqLm
7LaXPqps30qUXTJZd/F4actd3zuHfN4lkfm06vN5bQNrMjs/NQbftELfdtaNuiTHWDM+lEW5yeZd
b2i+WTzOTrn37PpQj9O26HSKGI7V7Fu3DLJsZ0RuC0zZdd38xncSrf7KB1YvGbY/rOU/zI+GnvHd
/MgOJ54UwtMqWENH5u+HgjFyjbgHY2Znva0+F/mNs17INIGTfJ6100RJyHWGoO68iPxlXIMyUk/O
WPqZ29yqc+TbRRWswzf93H+tX9mw/PdhWarF7kM03tiUbDL8cVixO7eRa6/ZuV1PZVP6ujLf5NMp
mpdABVXISFTvzYietXm6ySNvO3ks3tqdLfNV1d5YGW1M7tX8uVXmgFUccu1ot9Uf/GFkbXnJW3db
94+r6TylbbXxFuWg6/m90Tr7wm5frE4TE+GranUx4i9lWT6GU5T4gNUA6LBP3P5rl3W3hpP2fjfP
ub/0zj22QIgNijr2vbHaaMpwTKqjPlGYxo/mfOKM1VD6VCq3hXNf1e1OcQa/cs8LVdlq/JnM4PHo
y5IsQWNSfiyRX42Rv+a82pdBuxDafXvtxV6cJAyAkD7zUimZ3yfjcxnp/mSFz4mTbhk6f7GryLdY
o6R3AzUbtlPUfnViL+D7prESx437crkM+eD3TeSPWu+H6ok15802Vj+YSiF2aBRegKtt20I/No17
aKzqkxLtKqummMUa8KC0yR/7IdquSiwO1RbNa1v1X7qxv8s0L2jU8au+lJ9K91xZwzMPbaFIjbZa
eBKHWEfz2IbTA6Mqh+7SeS/D0m9Mq0+D2Xv7tcnrGnHnvc1bms4tPQz0jRb0zc/GlS5jqzV5nJ2r
2Ko2uXnqnTnaqk1ZBnWWpNssMbRDp1ZfuinZGmn7Va/VvzJd8ZU5ve+XSfWLdtf1uhGEPasXpqHm
d3npT3rylFhLkDTOftQuLJgKuPSyeMtCzN4FW6Z08dc0CnJ1DpaqxpiT4xK9uukAJN0x9Z5zMfVm
59rDc1LFW5mnJns0U/3E3zmiop7EEMi91XKR9Y0VHzNnMdJ5vmmmZtetp6JVNrNi7QaWc7DflmYh
yXOl08nsk6N8meW1Wdqwy9dg1S1S8a6LS9+2D6V5woEYSbGYBcakHStd3dTl6IccQtG7rcItWFYu
jLVTC+UaFdaoeJTDzu6b0yi+jm/p1qWoFH/KL3b7qpTaxlHKzWK9SoQrzJM9lEGc636XKj7FaGDl
SwBj5Pep7sOc7TChKhn8xXvD/JLyolM7wgUEnJQpGNITytU9P/F7mxf+sCq+Y52hQ565FCafb6nq
8uZSBesy1r58/Baxxam19jbT6/2wpo9e3xy4WH2+1Ga976J6Hzdp6g/1q/gcx1Ij7VjqJXg4+zKG
0baI1lPlMou4zIDJxnb9bM/WfqiHLTlC1p/o8v1FPE8b6zt8sbX5fKv4coyyV76UmZH6arPjw2m1
Mied/kDw5VfXSh8186JEWJKZ3bO0fF2yievB0JU7I7HFs3Vt3OqxcYzHwbdqxa+j8dYs2tpXzHNZ
Pk9L+GjrFYxDJKYz6+W4SYtc3cJePKvmZY3rDZOkKJW8DLNj/y61vE+93OKRhMvNEmyehuhxs4qf
3WxpG6/J8mx4cDXFn+34OM2vg63ccDXsZts3SXxyGWDaReBse6f2kW86hZ+bof9rj/9bkns/EkmC
PyQ5M3PnOu3K4aHRnW2ZYWmcy40fk1bdyI+lUt9acF2A221hvLGMptFvtSLZJh3D7jAV8ny0Zsdf
D0x/H4muA7M00RlRZ4OJfh6YZ6yZO/Td8JBijiyDlZa+aVSpb+vJloXHDBJrglMVB1/rerNm6sbK
xq1YJD5cFc52JEnLHMZVvSlVN/j1ELX3mfg6RJtbf+kw3TxJ7x1AyChN0zkphgdJYq2rE+70Y0jY
UxlOlVzs2toXOGa4uoffnPofZgcu3NRseXKEzQ1Df54dPY+sxSnd/mFU24NcmqRt/JoT9571OLbN
QTXKILHqHY7665MLLvwPgc7+Vw0e3tHQG4lm2NPeEeljjXs5id4/RAsroZ4Sx9ku6d2irhuNZGgr
/Ta2vklL/yvsEYf41TnfXW9BXZeYndk/LFbpV8BFw0juJ885eOFLNca/MT452t/P5ni0MnTLsy2Z
/R+cQgszR89jzgY4PdpZTWwv/CaZHnT9TBZymdVfT6k8DvCXZ3xnSrWbKQ7dgf6hDtN77v+6HZvR
bw1MtyRCm5dcXzZlXwVExk8Sedcq6Lr2N1b1jwvrujoPjKFHAsD8+bLbIbQW0zb6hwYqKiH+WORB
g+wiSca8VE1567TDbyKQ9Q9exBl5FAT3TuLet/q7s7plVK6ht/YPPF781KTrR6+Lt6Hzkcus7Uut
HKfFuAF+Fwn+XTxG022IT/FX/F4wACl5aDV/HHX5kRzNk578oTJ8q18CYLBcjG2XQQkj7Q3OPsrA
V/Vp0d700KW9UfhxUgWe4mx1OzwY6uAXxasax1s3rPZV591y6ZJION1UgKbziyRg8vJvTICt4T+Z
AKUg+9ZsqkRHHhTjvQt4Sm8OCdtS0vMS9wfBpqV5Br6QzqbU3jsgwsr0tvFabgQhRaTPJWz3ZG5z
ppoa+2+3zfyvHqcb731OBkTc5ZnJ9Mu+iWt/9IIqaqfatZT0LHBdH71HOkD7fAr9NbwobrJfyseG
2ZOCrgUgpWYULMbDmj9XjhlYlkyTMtt7d2m2cWJJpjaUF736smamJGkJ4OVlWL2tXBt/rZruYrnZ
Qa9ZwvQxV1gJEIVgQgyBBe8657CkOw9cRNthZ80fw+mUAKGcjxQXtUEoAiQ7Xe7Hdg8Rk440YRgE
zhtZbeZ/r3IGY5G6h1WurSqYh9Cf+sG3+/ZWkhyjHgpqYK6TimQ0QSmkQY/iYzKSUzmMAuvTZdvb
483qqCdrsQVUWRH++q2g6lKNaGHXt2qGH2vNvq8vmnvI3SwgTBI/AGYJBpWoVBVRGEjJ671parN3
cPYmHPwyv9FIKYAvtyOgU30QUK3CwAZJaMy3XAKuuOUTSU31op8HBrrqJ2aJNLDQDyybYWtSqY01
0DTajdWdXBIDwGKalElfL2tJkT9Ze6/OE38svWvtKEWXvrjBoJqND2G5k9UfKbZ6z9krLqtvn+Ou
3UvvFAsoi4H+WR2QBzLlkqf1BpRgzCdBqFJU0Vn6IyqgubWp2Q9OvSu8gxOnx7nqDtV0XqtSwHJp
1oeKUl9Qlxfeaknsz0bxZ2i8Tqkni8UMr3p4PaLMQT+r9FS7Q+KdsVB/6F/VrNo4gEApukOKKpe/
UDkIyB3byI+ialux2iG2QLnBNFmpdkxyj16iKYgaYMOMWNapLdytU+ubdn7BdviL1b7CDlaYBotQ
eQdLo6Tx8kc7KSUKJfr6oXfSR70iWgvYzIvXfIq3Vpne0z+54yNsLtiGHgaU1tvIS4LSeu7aU9kC
Sqjfk/GVz/w6mOj/kE/kNuEOTAH3JaWh/nMo75Uwj/SmHx5qvdoYlXuQ4nhwTswUnX2B/XVFqsZ2
uMgVF3AJ7FVBEQxWl3JErCxkpiEwqrm+66pH1XaCtVI3vx6pJuH9fa7lSbiebXA3ASG9fh5p6MxO
tnRkPpWiInf5r1uCslCvZY/XnbooCrBfqz5JFSV1kdRHWmjtfz2Qf0p+P47jHRtWco/LUtNIfvlC
EUDxdl0x80UmApcqVlewzq/PeYVKv7h4413M7zTHSBIbKGX2z451qhN3b82nIsKKYC46a+cY5WaN
IQNYMawEUJmGpzlXfpOEr7P894HInfFsD0GzLcnpB8STemETu/nSP7RtvBWEXShvlfmmxA8S2Lj+
cYqCJEyPWv+Wdc9WcqPYL5GybvAJwDYLRG3tWqcip4AntrvlBkZGIpwAGMpyCJ5fz53cy+8fDOc/
Q363YGNoe1WjgBt6/W1mdK2V3LdrvE3nM147t6NveVkgdt9q3XalYueegRsBBmVJNCOo9v2dRHv7
rcDkkqQ7TKN2jcryLsgiDF9Uyk8XlkKYHeZ/MKbALSsEIlVAi35TjvmxX8/eRD28nDu99NfqdbSa
Pb8tanpC6iCgoqKVrFXab1Cqxu6WX82A8856NDVy4qVXAcVAGk+LT5bqbqEHb6Oxv5HKlRGm47BN
ZleKY3X5LWb5xzXQIbBF7GOxQeFns3HpHuq5itnkZuTrcD1YCtEaW5CSSCI2lsFIIix2SlLfKhcx
46VbNzThA0P/HYiS2uMHO+beYCq3vaMRA22LDOGKs3+w48aJ7Ek3pvBpjl7tpj83kRdIOk8gsL0O
lpQqss+yo1g0xSEvsG7QnsHvS+t3AYWhSJ3kca9JnlxCG0Dm7oehmGGood+JmyeADh0bv19D0hCq
GRxCcKuBj9Du/Y1boJb62xQQNdixINw+dyOVB9f9eF4vVdspXu36Ka3JTsqAMCE+NW57q1XF45Rm
j13RfIq94SJ0i9qprMTydU27IVihVivNCzdGkn6ibfpVMI5Rh4+uds0TzgIl0WeNr+vpFULVTvwI
RJWXPtKulJeedJmvkYxBGm5JYUhfudWhaBsWICxtH/P4jpOkjOM3iFnHH7zY8JO0/4t0NIDveJGz
SSZK4vogFGJJP2pvtu0lsr0gzbPHcAWBNbt5mYPrWlIfTJ2zl6DTd6Bj7a2r66Bn9YWuaAbtA9hr
0J37OV0fBDZEXX+AZhLjTFWIA6Iv3V7fbNYghjUQCoQmG5TUcFeqkJHZqxnvPFQpCTlBD8/fqXaB
J6CUXqXr3q8P2FTSIzCB6XKNUzfZT6FTn62IzMYIGfBKf6N3ztoyf5ByKoYWaxaAH8Cjg9iW9wTN
WNQstWp86OPhBpwnHxPOO5bZpNNyy5GStNrwJ0ER3WA8CYIqS++wkr2SadwKnzjxlRxIVVkHJaNR
S/aI6qByou3UKsGStQ+GO3/Mw/5GK+abBSSA4O7GCZ8aOoq+nRaPgEsmKV2bfTkjMGlLPzTDR95i
CgGu+imz4K5z5Za3ugqSTaMLsWJXpUsiB+TosbeV38kLws8B5VJYYKep73rVvJ/SZCtwXwAIBdAh
b5pnKQj0hOa6o8+bMHoT7r4cyhcp47CMSo3umXS1qv6AmRSacO0zI6BL/MjPth3eDrN95YHiKX5U
+ko43HqwpBgQ5Kx6VRKIwZZ1e2A4Shqf9MYTmMFhhRLmpXNC33Gde7vQToNihLRQzHsxN0UNg2aq
ntWpN2Q5x9grpDFV5lMOa3kFsT1SAt5y3eZ1McxuU+ZFcXC5KlaraDQa+FZ0yubrAX+dFt/zZoQd
00Q+CU1jc48CKJqf3b+aMN0MbPjU085oi/yoqs42sazdWk4fI8pKBIzSuXL6Haq/TZzqTwpCC/E2
LapvB74lxi/lNAYfji7ikrdfj/EfQpSMkVvBgvp45IE8Iv7HENXaq1rEnYHFLq8AOzPSNlZTfYq7
6SYtwqDCG+rCpGs+G39dDS2/t2TklAWsEQt69QRjNPxugh4uXlkvpTvFZnfHI1790C58W83pHlBS
rRfFnOWCDdy6Ms+Fbm+VpN8mFCEcjAXBAoAwhUbnB/pMCppfX67+90zAvRLJRZTRtFTAuj9fblMp
lhKPBYoLLz66K4SO03zV53ojnbkRUWlbRFT12S5HZRc4Wn8nWbNOJUtVaz/5aWQcpQMQmcoGUdl9
40H66S+EGHHJzDKvQUNZ1OE+tlp0FuPN7/PZe7iBZZHGyKkw1si2udXvz5fRZ+lEg8fon7y12tR9
FDjMcWpXwZSWn8VrpEEhTRfbGi62Ub5Qnf96JjUxjJ/TO0bN+SkXEPba3rshpIbTtY091k/zTF/S
hi9a3Z2StwdJqng3Md8m0LLo1HNSyXUmnt/NN1TDN9cCOm5/U2oZf8+3FFpgIGh8ii3jilN/yPOT
N5p5Oq7zE8VjXtj3+RBSilft82xrG6FsIPofQ6O1gi5UFvqIlyxtPhVdi3Jply7dlsne5l726PT1
Tgn1Juja5QSEwmaJIRKHkMyctISspHlbt2ieo2r8s2qiCaLeflK88ncoCrrp54kWjpfqkUcnsNDc
Zlh9V5WpZdiAmuv2QTerW83LvxgGXifRUSGhULL2Vvw56Y17k95ANdMWaq3pY6ZnWcDtoG6nAUW1
W3V+MthpoIgU2SGOGt6IoDQ9a023G6isrZM0gwiofualErs9QiQv02rtQU19oqxCftZlfOTd77jA
taZUsoB0mBiQNCf4LSUV8lGvTT7xpr0qLUlueiiU9azUH7AGokQztNJuQmEqUz+U1q6EY6KiKYv+
lkXJ/ZFehp71f10/ZR94IWnx2Qn9wRBV+++9KznZtTESNgdCqufP9aL5Bo0p6AVLGjVGfcuXvyMc
+TgHEZzBm5S7UI5r+SLRJ5cgtATCr+jVRV6k9JTRRe1uyt39Yrg3cdac03CBpMhmKkX6NCZShMnd
9lDAdtV1VPaLFtjTFc4k66tnF3UgcMYcmpdFPzWRvRdC2a6V/TDH0CHjpRqs45TT3OnLdde56RGq
dM7qYC0f7SH3kQ59invlkVYqXY4X/U5rI8O3hT+BlxR6Ek3sZvXeEBxtck4nTAt9I2DRkJKul0Z/
UGr1Y5WCNLysu+khx9SGKeePpKYD1+gl84sXddVWTcovimrsIzX7NA8JTF3kHRCsHZkuapzPjWnt
86G4zosb3up6+RzW3Z+sqg0QGnLIoH4Xe4vJJGpiKtnYfeWvE7yMdAZ7yDgp6JDobxF+1mrxEfXd
az00X2Z6gWIJOrllzezHIb8qITy9oNBjppG4cLw60T5MkMycRgCEzYuHtqF1a1fstUrCgZZt9bVu
0i91Mt5QxHdWc6cNPaIB0FLC8/Z8pXfHD/Lb3GuNT/PqL61v93Zx31r6YegvSeLse9qgtdHc1k3v
J513GLvuj8lxAwG5VXORqlXanaO6E1ZSKjqWgFGRKYAiqUYPyn7J3TkQJqpL4fbgnSwzvW2S0DcM
CLDwJWluvCjeDsB2ztGd2f4smXAM8+ciDXeOWyBlo63qeQfdhPdG2z9OzkYJ7celXANE77666hvb
XP5IE+i1aDzhyZYT79xm+ei1Lybvltl964p+Z/Zjr0YsOQQduyNKVfXzqPWVBJqhrfx6XW9bSsXM
Te5LpUC2mr710x49K1yQvZuteZvNxscWbcBs/NEYsLmFEvTaoejWz13a3+Vrg4iV3mReBGhAnzO0
zHrdBlNoHbXqZYyKrWqinXcMP7f0jZY3QZarLHV3DPWWJvq4pcn2sW2SoBtBHKF904JC+8FCeXHg
7lt+bxtBD9eXAyXn2l/qPBBOStoIQjhCCtVjizzzg7yTIH9IC2cXUTsIx5sZEOMZaBKb5MeZfilL
havxNVyrpwbtyyu5JNHB6eaHsHS3DWQjlPDqIY34ZHXRFooYryMbsINjA0F152I1rX3vTHcKWt3V
i30Has5FnJ8snR/VC8jo7NafrWrcsukAOFXdDhQpHEKIitTc9VoY2GH91XSIEPHWzLQNw9KtWxSi
iGLXU7JSGkbj1mtu6gZs3uGD81eB0agyYjc60m1JpuaMxtcPhbgePuv9sw7XmCrSO3YfJPaLFRWo
ime3PsCMCpuErQnYNy2o7WyiGGAy07+Svj9e27hcR49Hm+lrj1xI+GkmD5JGqy4iEQIbZkLJgfOG
pAm4miu+YwBJ5j3p1B58VsQFul4fEOYDX5UNPfjdyOToNoVsyiYd6wReBPsJAzqadH2QgMA9MjTq
1rLIbjKv3vNbm+UvdHxwsrUI0e7THVq8b9Q9XJxWq29duQRygY5yT5cCpkuwNRSxwgBFJCb5ScgQ
bqV6Gp2zuCiLUIzRUfhoxyGKOBSs65keE6QxF668sCazBq8u3HoJDEQik9qUeN0mmjwCXX2fdqP/
Pa0g9jJBHqYBdUhk4HtNIsAB7mkdIBKRpUhJLNaptdndmByVsOPCCTTUi1VFDwxOTEC1RdTVrGib
RMvL5PyVGBcgVpAObhBOcyDVq5iP91ZpT8Xi3KTpeGOiTYloScXdWzOph9nQr9oUiYl6sXHhxTSd
E+TbfDYDpCmiVaFNkZIIEP0HKSAXntBy+i3AGbSk+Flv7/sqf0RTfsiz8CBnENkPDtN09TY0zB2c
I3WsAxUMo80iil6DGCgldqL0fhEizNKanZ5BQjonWde+Nfe1R5cPOZy0F03jRYhBNWPvCDrm7ZiF
gUTNckXFUp2EThT0xQYuOSAh1Y6ZqgSwYEf3Dcx5yIfttNnrGI7NVUZyXmhbZTIF1jihF+Cw0ugx
eh+7YJSqCt2xntQsAgJ5W1xLzG2KaNqYxdbV0E+uYdCt575p90q4HEVUxLGPTjX6ZUekmZZAinfX
O9cLipqxfeahNLupDW8ZrDpY+8rU0NZ1O8kYQnBI65MtFk+icMKJeu8lJfBLxSFUKIFIGl8JEhTk
V1nvXXUSdHn9doYs5aqM/I1LkFxUoldSW+0kaBSDc9OLhiKQn7jYoXWZuNzPNf1BVIjWWJCgQIuM
wHHd7Vpdm3ftSc6mYEkRGnNJbqKYktP1felbkPrL1N/IF5ksK4XMsZytE8dXk5aSTjxQRlVmVEIQ
au5c7Qy6Vu78SZYeC1iVgy2VLgTLhB9gMrzZMmReRmt8ENotyZpg7l/YTJcp/e0adcIhySXiuqJJ
E5wkej7AD1jslMxnyhgp2no6V1TE4jhe2/vZ6B4k/oc2IZ0eLdcQuW8CjATQccLBLfei74p29KTF
VyWZZh6SkJSYXK+Bp6LPvCYDeCkndfe6fRaVC3sPRD0ig2Hz2F5dznNUbj17n6TOdlKi7cDp2dlA
2+siad5o0uMKPijjKpBiQLy9oso1qvpW1mty6IwXLtoB/ZTkKyIxWptaFfAgBbEBHfUe+/n29YIJ
EwCoM/QBa7cvctUlMpquoZBp42PcWzvhmOSkQj2N6VVnRn9c+H6hVoUfVyNmvgshwDDACHEk3ilM
mZhxNoWI89gUowmq1qx88729wG+GcF6WVONFZe2Tfj2Z1JJCJokfRjGaPfR6ZN/0ak84lUz2Gpp7
qCF2iKHWm144gLD9aFCEvZAYTNIZsTuiDMGropIQSZ2GNnSpkC07ZyV8AbaGK+qiWQY1aFSKKAcI
EQ18vp3c0KbUdF1sqAPDWhnGywyLaI0j6uYnWtKlEz3O6Z05eCCqUbjBGB5DanDRyEjoFVJRox+M
sa2UyqjMXLO57b/lIknxKyFRc8cH8s+cJEdqmSneTWbrW8YL52H8YpE4Ote2zeMbSUnDaYTix13I
yBLMlyY5iilzEgm/aAmlLhZrFip+1o29LEZt99dskHinTrd2ifNhJH/Z2lkabL2ks+JV/EI2wIX9
GoiyadBITGbpy/ncFVaVxr+kmhj/pOGbfiNToFGkfGGQwlQKUGXkHWDfhSVojVkYNgIKX5D4TKJr
l2ybRdVHJSO5SpubVMIasC8NwSCbj6TywiWJCWqUHmuQKa7GzqP7wVmv+l2uQXS6V32HbbyJc6Zs
H2tTxoW6YCHXeEt2n5jtF7wFFkBirrgu1Vwg5G4/gODjFCkhrryQB9WTkPRIdPkJQIQ5ekMUyNRI
L05MCUZK72BACopAuoIhPXEJGhyYoXNSI44ejHXeSJjjaquMhUVUqJ+kBOIjAkCun0Tf8G2FMC3x
Pin/xHPk0rnOXLlIZ9YmObJx8z6N0Tai/JB5GuZHq+230WzuzIQwE68nYymlprIcW17S/jybLVsT
pTUHRS+uQVgGKAgekXVy16calRzSsXx5wdlJAQSdbnEPo1cJueytlxJXwc9Wyow2NY4rzCE5XBvb
g6UX1b/agpJHbEOUlJoVnwaNULDYT5IxBfIuo72XHqDIUEVP5OEYJTKBckjvM73duetFPo7jSgXJ
jEuo0poaecdpsptbi6gpUyD812p/EyKOCbdf8U5XN8WvzMF+YgodcgLhWhaYqIpxYbcrwhN8DYvk
PUYomgCRp7bdyma+a9IAV/Jlm5N3MORBZasblt5py73pNPuxe5Qr4ROi+RXBAD8SKTyLfv7M5aXF
kwG0zXbSBKTbIUqtBn0Ie6CCyAzPHS3JsXV890byeWstRzObHmYT1CwO5HDwsEfUJoGhrOmtlOUf
kkUXW7kTOILUX9zGIZnKUrIUWR3eto1+jFsbgWqimyJDkBnL9HWjxGhuO2WjEdUnq9iIfBSoy/4M
tlRB/NYYY9G89KGySUTbr9SfiB8MH1OUwt4re1lXjiixulH0Y2+4coI1G26S0Tk4U3PbuARjqgnR
OQgi0Yfqq2YNaaBOr3m0nPr6lbCboLoUYC3hL1UuwEl8QPro0tmYuxuJTYWWQA/om6G3ryUrTioN
G/lKT1W1WopgznEtn9EVqf2bWzh7InPWK7uRXfAEjcYQcy7V9lYcg6EnxJq0b17iKHM3aV5+Nhcv
0KasJwlShTujfV+5TqA0r1C9N3I2KaHj9SGqjCdOVuX1fmRPBD9qiTFtOSRUggzMOSPQ2doEa4Fz
3zTQXnwyZj8JFcvPlTcSuSAUqfzYQP5Fpm21S7/oxg9lcxlmAPpqQhxwxiQ/ocruluzLdZ9Is2sy
Eu9KwOfE4jAOUlt8lWMMTXwc+06qkC67qYg71xM4ZzNqpChM0ICFYC1qCX4r1/pQOPUXmbvEsD8Z
vfG1mMePIiGwy+ZLj86Yj8msUI+EFkJxqiIm1Z04DYyJHJHsTsl+TRMFinXektzXZ8ott1G4Nwb2
8zMw0eog/rll2yp1ZOELONA9HVl8w0bukf8TPgP8Jy+ETdUabxzHuvSTzK6ax0c5SPiSGRk9HLb5
eE7iO1ryu0a5PET5Z97Y5uGYPDdK4wbCjvzvZ+q6MnqKJzuuPiRAGmTfQd4Uj0XVvFRLe9UAML6F
zGUD6LQ+PuZJ8WhaOZ1M89Kl6wl5mcVG2H2JHJC3pIHpYInSpxqsD95iCxNZLs6BP46GtTO09S7t
vBvLgPHVWUWFoqMF9Rdctu4hb6TWo0gMgWLFnNz3APawSLdS0wjFpsbtns1N+kA9NO/GZPSlDOIG
BU/8OpEUmD7FzCjwTupw5unE14aI7BqRP+AXgkzXEE6VCxMR18qGhP5tqO4aaz1ObOyxNI7ZAWEJ
v5YbKHEUdLQLV8MLjLLfDs7ZaOjVkZHYaruXFnrmKJtxLD/pqnKO0KKBxsjPkiKKnP7iTEvCPJG2
YmBFKgRQLHsmINJ82xCqQfYSsD0H9qCqfA2EuRYDe7yGo01W/hag28rep065cYRLJFLbxD5ihpjW
lD5KxeSVWKFKP5FsSuOQKCN/NLRIZsSzlg+VEd4tZnjv1LhgRmcOYD1t9Nq6fkLH6JX4xtPKbzex
+q9qSc0UhczPrQl6WqI9gDHnhoDve1pRmeu5FuXmkwFZM1hoVetTmbZnKxwvVGxmBtXHf/AVg9E/
p82Nmv3l5CuV/0m2RVUqZQU9WyknBO90Jk3u4oa0SPS27eqTkCGLu24EK45sYFFbSB8iX182B7ds
70j6HrWV0NLfO5gO+lU2a+TdcBma7pl7EgiVeeWuMW/R+ZlDdy6h60VuJQiPjVi1DJlqSjeQ1WWf
pUrmQsL1NVHdvRZ/0dAMiuqTIw3WcCMAX5DrDNGiQ8Ph5LJdJcak5KqEplBhHQ2gYO1oGynASK6p
SeXBjQ1EaKR1w1YkX2akBFQSooZDE0g2Eunjqua71fxghQer2IXl/5F2psttW1nXviJUYR7+apYs
2xIdO47/oJykjRnETAJX/z6LcioSzI/8qruqqx1NPMAZ9tnDWmsXlzwha66QHnMhps0hZd5/3454
dsQ+ZGZlmJvmhf+F10xOaoc/faDHwVfSJuT1ICyrmEs9wrlBxeQHqiLC92gG8Zkif34Q2rovuy9y
Wwm3ySoM1wbe8Jakce+6HxKjfF5K0tQvVV2RRVRBl1lt65vYGYsLSqwmVDs+NwuK/AJezZ9n6mEr
mN9LsZe6nJgItL7zVvWwbskKr2xdZ6N1AttX8dDMb2r7Ny4BdZ83lzOR4GQ1xKlE0Puvwe6McZXC
3K8bP7CB/1F6DujK8da2QmQdEKTZO5t0bkkSkyrBzYieBClQ7l1MIjZLs1+0OEYRfkDcJQBLOf5N
8EDVwl0478Uh9/DTs+Zw7y1uyroCzmk9Vvv+XQvlrCUiJK/HRQpr5ZrbtvKWT8y1pl7xhmAPzHWw
xOnFIbsSf+OSlzmdCM51vfLT0wvgrU49Ah8RNExuFkruAf2OVuD1fQbMcynm+eO0Hd+HJkA9c1mu
5yG+aeLdb6ZB+DbejmPaX9opZMAs8T5mrfPXnuR91X+e3f3v6fS9jf3rPo9ueP0hazqc2PHWBRQL
TA1RCBK2Lsyfp6L62wuBNuPlpqV5v+casaF4BKA6Sos6VL/cxE2klBiI1bkgB13MV/vKvir38fsy
nIGCGCBXvnsiJRqckflz5AL4AXLBD4MGrBa5GDAF13aJEoYfnyE9+dqMrywkNBlRRlApBCfmUFpc
bVY3WuKq8uzuI+SVW8OerCsrLVh4uJo7SXRcWAkVq6y941opFuthysjp7eWbkvH+m29yx8q+YBKT
G51wty/aOzKnYz19N+Onwsc0tUl3GYiwCpx6WKb/9IAaL/O2ia8yN3v2jY6sdNBdhAawaJivfw0d
6g8CWxemeyMgBCMig2QCFTCeFe21QVTe4aAk131i9JdlReaIp9C+65271MqUPzK5qHXMcZsyavXk
y6+nPdjf6Bzxx1udeErMgGTh3bDlwBTQCPPtaUN0I4+cyvI/cieMl5RuCBURc4HdUEUXU5lSXuGY
XrTQZxFSuC0sb1PjwHmd88MMzOVi5srhHAZRVVxUdoLPNgG66ExkK6r+L9C4BWl18kdYWIUQo1v+
PWTmJyNvfxhkL92+yi+DfshvxomgowP1E5bPsoET98tFEg+PQVhfN5VdakIqHyPJP+iHXKeV8S4H
s65skvz7vcUxN+yLBocSm8Wv2V77fbHLMwbKXiGMX86oA10KE0lNW70TX6NN+ooca4TwilIrbKah
8y/L5r0ZP6ZOdtEv37gLLrPmkExmYVGxuhSlc18/N/ub/TanhlVeBeWsA9M1UXPhFRmUROMJl+S0
NVl5qT8fNDIdCc2zdKu1rUEXFPVowq8PRvzt6E5087q5z9r21nOby9TP/x7b+Azrxzpqw+gwYMHl
coUZejs/dOXYRvkunj9ygcxZ+sBr9/Mf3TLeWen2YhsTtQIiJ96Ox0iOpE5iU/2xs40ro4vOWIn/
x9OA76CbdOi+sFJewSm2iFq4TggRndOeRSQao0dWBQfc6ePbFMSx6T+hQXbV75tLn2xfsn+McXhp
SHq9JSV3ekWs1eX2siTev0+zmpu0m+benKP5Y9ntLqgzsgks5H2Mu73Rv+Oh4uDzwOUq1BH+sBM/
hjjSg/mF3Xz6SX49+Lpp/n2SgyzAq3mp4s7yjcljlUwXPZ5Hxlq49GduEgfHeNm+xzDyTbJGjO+a
pqxUQDDq7J2rNqZE0z7zZ968XE5mesl/koLrbfMyt9PLufziN+V1n753yvRGGhD6TH2r3gZ3Kb4p
fhPr3tXFtS6NfB/fdPytvdeQW8qhvrFcckHvKRCT8+oC4uOJSGu8CabvaGdZUXpmozhHj/WrCVld
J7mV9aaZ+C9Lk5qhoJz9Qr02+s7ZdervAJav2MsBWWTizhHCuuHP90g6FRUSeze99ZkTXbrm5bQD
cwYtpXrfEbSgx3QZYhJia7mk9Fc2GffPdFe094Jc2bjw59b2APN/czNqbWFb2aiT+mbkr3bZsi2q
fsxJQXTtjgQyqZ32uanq/xj+7tosIDw2BD9fnH66Huz9tWzVwrJHbDX9y1IqYDqwBiA3U54syGyJ
x7x9T8THsrlSgqi/NHN4W3kGcgzG8HR6e655xC8H5ZUjtFoNfx+7BsX9+SOmo4iTSxM8Rc5bqNLV
TXdLlFxqYtktqhW4ZnphV8+z1d0OxX2F38GC7OLm6sxTadRfJvbVUwnm9OrQ4GkuUdtZuGds+cOW
9h41bTYCRjYqa+00wdT6DvDxisc5Pfgvq2qbEVdqgFILFF3w36ukg7/v6q2X+MWTXZEKTZdLaFHe
diHp1gfFReaUt0WTPLdR+bgLjbtwJm6Boy9SRTYnH/N0/NIUgKKH8ZadbafjXZQU1+gdvndzzJ/v
f4zSZ5aYz+isBPnJ/jl1s/vcb8/N4tuTFsIDpKW2D1gToRhupoNj92oWKy8fUsctl03tOg/K4c7p
/JtqDbbfvSNpzIEI2k5l2ZecAFQaJIimMwf+EEj8u5i/PsZqMdMgDkGA5sumoHaYucm1NpdCf8Gt
BcshcrOH/ktuT7+JRS/tEjb/oOx+/2hm7kNhbVFH5Os+JnVIuuP0ir+9LF4ekN7jRALEYr4X6eev
5slILYJGe7tsdlhBMp5iopNx/98G0W3+apCUNNau2DfLJoVzjyOs1JoVn7Oux5bcQlYQb9N0Q7pL
vB2lmMBIl3GybOzdd9VxBDH/L97j1Qgrg+EAMMwzhFWV+SdrxP2CE3h6iLdo0Z/r8WqI1YaJUbVr
cytdNsLbvGC7bQ1E9u3MywgOud6ar6dr5WJ2qV9bfslIOC0dqCtBFUkFUhAWAuXsix3daK9eTKv3
ag+EYz/3FATmDTJD16oYEfEV/rfTs7eSN/h1+lbbeTKRcZlbRnEoSyooqMnniZPOmzGdTCRZu57c
5Olxj64aUqM2DHSIPMHqMqRmW+Z2Fc3QJsZrp2vfi22xdNvLpMl+124/PdxRs0I675/xwtVWH8vG
LysrnDdTfx1U/aW1/8urO+BMwXUDTYKXFV1SeSahU5V6UgGJitkIfybJkILy7QeRwkbSdspDnH6+
48sQBKDHRbDy1yoTtReb1mBiVWzgtCDnqA9+r8PL9Lun0IrvnB7v6FZ+Ndxq1esdVfewY7ihuQgA
WQw3OyosoAeoCpwb6+g+fjXWypYRvKY7JDWxZWb7TlVPBeE5y336lc4Ns7qIq9owaqfilXRZgLpT
tfmsE3dukBViGplaY2lbBklaFIW7/3S78dLvb/+LN4HSBceDgMb0V3u1tKcZUDATFpvNFadPFcQh
OGM238aDP8/9q0Hst9ZlnhATQn1w2fSoE2Ka+zx/JqtUUQ/6395mbcb8uRoblynbURtWBlMVdqKH
06Mc3dBhQA894kY6xa82WV3sc8wYFyagWTY0p0hSTocNDfTy9FhHN8GrsVabYJemaIYnjEUKU+AB
70DrOD3G8eX5531o//p2eZCnXtBuZYweSTG8L4G7NHE+BZPTIx21xOjaMHG0HaGV+9uRusTsFq/o
DrcaiRNrMu6Eg9juDcVap8c6ukqvxlrdoFUCFK9N+8NY1KEPBRQh5LbOjQ+r9ewVeu7dVntvmchR
GhazuHWcRxl3wSvgJCjFz7uefrmjS/bq5bRtXt3Xu9CLaydtsXOjcSfEm2/DzEMKNVn+Gxf01Uh6
klcjJfuqWIotS6YjhUg53sFjD+Tz9Psc2+bkb0kiOLRrJb55O0qw6xOQKBOjkCmwB3DiADQjpz1j
7Y45oa+HWa1RM/X7LuqHZVPa3qM0x6KmOBOkyZlYO26vh1itjIOu0Gg2DFH04BsP+gMN9QIUI/ot
VEvdgP/b1K0WKB7DfVLsxmUDVMCtjY18CTjum9OjnJs57f5X28BHz74bRhZogkJi7T4LqXd6hGNb
+vXErSxdGgSBnxe7ZeO5P5zC/bjf/d0UD/6uPrNAx87pq3F+8c6GoDONHrtgw/YLq/leEDEQeSrr
1Ok51bGjo9HMzQxtz6OwswpK8sWLo9Ty5g2wP3QEZgsMNzQX3OuzXLajZ+jVUCvjikRxaXS+PW8U
vU7Im1BCAAt1epVsfcp6fzsOdLmAgxpQMni7ERB2s4uKIGjj2/aVP29v2zSBhmVdwTaS2uYWTgS+
vAwgVk+gxZDykFB+W+DSO8f7rYqKi21pfsTb2A/2A5IvwlSdfsxj25XGqsi8kQHDsVkditpOsqaM
5mUTJNEGjyM08g+nRziQE3+ZiFdDrPbrAPt+tto9+yh+6ng1rn4DMSjM409kldxOpkACFqeHPrbQ
r19uFc8gU7NfuNg4i16TXcDGGlvvx391xfw7irX2CrK83nt+yCj0hfjQGu077jIQqWfvzdNLRbbj
7Yaa0fOerdjEfoGKZOcIlPq/zJe19jo8k6z/HGBZuvT7rt29R1WkRADy9CDH3I3X07W6WraGU3Wk
7ZaNATBkWL4e2ADOY5P+4bs/gCGcHu2YsYT6CzoERYYANYi3k5b41twgIXhwbjRnHTnby8A7s9GO
Roqvh1mZFJdWKP1ea4OP6/b/XGZZ9bjLrkB2L5+216ff6+jWfvVeK+uS58YYuiHvle6QBf3/ui+P
7rdXQ6wWis+34yJmiDZ5L4y8h+L/6Zc4OoJvI4GNYIhNlPB2ceDptVk+uzgzoGpC6rxbJPhOD3F0
nl4NoZ+/uo77xY+7cQRxK3Q1Lnu4t6XodXqQo1v61SArI2qEwS6rMAEHLAjnXunP/fiIoRd3PoEu
enq84y8FgZ8cd2hGzmpTN3GQtvM+MZXAY/FJB53NDxx/pX+HWG3oNpzRVvEYgg3Nh0/GJf/DPyNG
/K8cMxdsgm0HRDrR2tGogtwvt0F+eB2yxrzO2Rjn2E57PcTqdfqycfvBzMwNCmR9j8QZ3vPpNVlx
9F9i99dDrDZzHPoDLE+GiLbyZwE/EekqWwSqhD42yDQd3NqzK7XSOPhnYHQniH4ldbDyOLdOH2aL
05mbbTk8LdYPsT2ScXu7o7FS9ENArwM9C2As2yUB9AxNWcmzIknvYzv5AxA6Uy5Sq5BaP6kDRVjc
h85f5GosCYvGdx3KeuJunJ61Y0GAa/777CvfYJ9kQ9wPrblZoukeZJ7K3RygQ0JqOz9KPyAA0HZ6
0KObAURChNY2Pc0OUgevbEI8R/He6/bmZqjy90PvvCeqPj3CsVvHfTXC6rXG7UxDr5IR8m10XQPs
MMN7v+3uzvoExyzB64FWHk7RVUURWjtzYzTLRwgQjettzjo4Z+ZrDTMrR3rOtTlvQ+CkkHMwz10E
q4ryzz2MBqk6yUcuokZvzbTT7QZkihaWBPkYSaXMe+sBWyDxR2MXP/OfI/nng7Th/LTdNXfSD7DT
+XGOXX47FKWfzVpvAdQaP0rLp0/cExqFYruIhgZ60Qf5IloE8yPMJGtRNuU36dUUAPROb4AV8uXn
C7mIq4aIUPG/1ZUwAl12en9gzmArRK35IDwmIyN/aoK8mUCp8sSqjhyYcpQrAJTyHc2vH4NGK+7J
xQCYXXKHcrN/O/sQTpxzz7nCfPzznCGG1/Won/krw1hbnW1vkaLa0OFWnQcIAZgqgwcem3eVd2Hb
70Kq82IMyzJ0NKcYoxJ+A6EZRMHTs3Zko9lgXtA3cUweZY0Vp6Jubt12njeiBJH1Fhb/9AhHzsub
EVb7bGiSNjOmZd6oqMKmopbw35xJ24nAvDtEsgDGVq4ZDbKs2N3tZrwakODkTtidJRpbp9/kcMmv
wqo3w6zM/tLETuimDKNqV/e1QEBH3sZcf14WCkWYc7CfIh1i9fXVmFuXpf9NFEdpXolSJipkVt07
AeJSB5oOG7CgyiIKo1jJlG7QoE8f7Gn/QzloIxvvT7/FsfUAlBgg1YZim+es1iMYi2HnTbyETiSZ
WzGBdTedHuVIbgGtI4WgwMMdKulvrUs3gMvnmpw3ulcI+HUWddagkonAfHow2zy2jSkYgUZ3uI7t
tbQkfd4aJ2/KedM5xnu/8yQmlO1CGqZ4tzu3+yYIHotCdAXS8SdVdi4GtDjsHylybBeeT4s4GQ5V
/MXeyg2A+kbh3dp1/qiAiU8se+jk3NslKJqlfT+g00Y9okifg9H7wNK7pTr7DTcDBVEXJHYZPadw
sEmvYCerTvQm+4oehQc5BRG3B3D7DWKLVRVlF5h6lWvyL26+QDskUzakH/YjGo+Fsb0Y6Uggzhif
BEltD8tVXAAA9vI9xL3Ul7RyU1F2tFCTAQvVDfewfq7F8RH9JK+thyF6X5agFStv442Qdfg4KaXx
z+DOn5YREenc+7C4/t0cmwrc+Tix5HUViJ+nA6b9KsskqcjCtO7N9rcgG2gqUMO6Apfr2tDp2gd3
cFFjMC9bZM3owXcNWP9pyaFHIlXS+xlUbFgO9NkRdrtJ9z+E9T+Ud2H3iBPZI7Ms+mq+r+9yNPqD
/j9eDZSmj4ZrAHV3bWQ9elnzZxRNB/kxupf62McOHquYuRj33Ni+g20mLbZ4mz1IViQAtQwLZHK6
m4HjVtOZyjQgY1s/wFMc+LZz905tMwIyQzQsOxClxdHbfX6BdkuZBbWG1DO+SAcPk8kF+M6x+Gjk
+7z97nFMA6a8o9FD8m1bwgyf2ttsD5kYhR5tGTFNoRt6xm8gzG8gvGb8QtF/6Q00hovvTb7/jFDR
HQymayC51zNkVlnlQ4sH9Oj2dfpBSnWsjaQnqOji68B7G9zRu8yAwEHeOn28jp1lwW/JgWPJya29
PcsTDeIi2iZSg2mtjxziaKCDJ4wNplWE5dOD0eSdj1tb2dfDraxsbrrZzm0YTiR2Dq2qIoeMBUyJ
rfkkNpi2jFFxSuAhZf1nj91K9gdoAJTEZYL14ljXJr8n47OHS13B7mGleOA5A/0dOQ8/5Tu7PfmW
AqRf94c0NgKfNnTLk1MHN3xXUQv/7Ll4o7D9g7NmVfV3u6y+tvFBeGfnwhDr7E9h0SVX+zm4WvI/
JTAg8QPRqdvOR6qkDp0rlXzx5y6mLXhqGwz79nGquidnnxKA++HFHIefiMCmpL+zSd1dFn35dTHq
r2Z6F/fm0wLMzWcTHEjx1h7NZlS0dHSZGphzuC0pb4pezcekRdknhHg6L1Dwg2tBCNoQ3LF/kNNR
MTixP7fLJxdEM3U16RsQisCJudrZaJFYn6oKEZchODRlUUwjvboizj5IvMuIYdm2za24oJI3iuka
g90TxRGdnWnvXU9CJkH7Ir9rw4Z04bMSlr/4Wkw/bSsuxcyWPB076SA7gOlpsc7YXdwg6bBgyVHp
kKTCk5RDTOIUMhbkweFZHTw2la1yN79o2/xGC2rTq0mJTZSrldhMkLXUrxyUM9CISJ/F9UUdU4Sz
QTTWsnhSekUCVs0uuMTZti4NRNKx724zPzpc1Pts3Li1PV7qnUWBz8DDisEuk4Qbgx9Jp7onyUFI
w7LEn5V9oW3fhT5WaKjZNB/Q4KPb5L286JjLRKzYbV0hb8Q3gnL8jRdiQ/1pZCHKYQg/V0htw8fP
6+YdX9JL9h3EkG/qqYHVEvxksiSvwVSy7ig2aOr4FosAV/klBSrLJdKSlwMKRcAijZ/lpZw+pgdl
xTenFLF8qmG+YxL+Imq48razPkYB0p+tzW5nvCvjnlo2GFhzkuwIh4ljw52ZtlytOEtC+5Wj3Gud
SLlGoPJl1HRZUROCd0wLmUuFHp3zKEUA8SL7CG4gd4/uQlHzDwPgc3FCw3CQUA7WgTlgDqnYE3vn
ghtCahK1PeVaDGldQS8F3VlD0d3JAc2RndJqLhxRLYZouQTnUkLl/mUaJQ1pmwP7+UbkcQ4ZueUp
eOLZtbfE+MdpIqZg1tnoLNJusS9KuBRaIPRaeCyBPvmnLJsvh05YBEkJvYo8/xp5C5srD6kRDc7v
SN8gQGliyvMHE9J30yyf8t3+Y7eDaJuE0xnn79fKAIxT5Sw8vDOLXjOrZWs6u13Kaeg2Vd3dhhC8
YcLvWAH4yhKATgAfwfyWkKkItqf3zErQkMiHPeOHIV0v4CZQqJFr+ioLMC2d13v5Dh+F2bebGLEU
qGZL/95MX5SCD5UZKiJsjulzCoiUGVI7G87vuJSfrOZMNnTVieTXJ1pNRxkXTUSTW2sz5HCfuQHa
Hg2P7V4+Ak+B6JPEeFNub8W3o/cZ5vDpSTlEWOuDBM6JZheKB39BubhVk/h+UFsbA0J7WvIYmMko
3OgCQqgujIipvRu3iq+nfP6Obrp8iDZ8enlC7d8Gl1ZaCaL5M1NB2mWX07BEkKq5KuvmcHDYyKcf
fEWF09wFRA8Se3ZIiHJjv11NvzaCvp7CbiMf9dASL6SHFgbxXU0318x7gvnJ2aGn3eEsRk9Sn9gW
HDR1B9Cppw43pT5MBjUx4/7i3hK34GX5kz3ONlcEDFlmxALQimIMBSWjTR4Nv79ma0jKCZsvG+iM
UFogMNHQ/IqYmu0z192dTtbePAv/lsPzdsn05si5IufkcDesPJTRW7qindJ+gxDQg4hrxLRb48fP
qI/Hp9CmSGfgMpRCytl499fM52Hu/32CVRC3i7OIfrw8gcIZcUA5xpKU0ZSGOMKSiGbyJKkgFQcX
kvPp1V9B4F9WnwCP3DFofnLiqzmwQf8kSZz3GxEPcF0U5AqYL7MvwSQX0Y0SkaflQaGILKIEbMr2
u1aYG2xLR3rM6pmn0nldr8zrp1rNy76gKVXiMS8+lROmXXU7aSnk93KKOFJCNErKjStAnGCbONwv
kw/4CPzw9MP8irVkkVCKj1yb9mfOL4WwPh1Gz02SbrPAapDkxuFuIh0Gn1oi2NdeRD9wy6apzGcJ
RS7oK0pXKHEk4VGnyDVAV6y+ayudX0FNxXqqXj+d/fb4bttyV1H/7zZcenhctyZSdAI8eQiV03Yh
QDf09HwcMbZv52NlMLpy3/bWmHVg014w68He2wh1yomZLPSYnB+S5MZSSctbNNYAUcrTD/FL9ltr
QqNZ5GtB8vj+yuAPTdEEfcaahOi5yaNkbDHI4b6o6wGqF+czYEdf3A/IsSKFR+snOtm+ufd6+JdO
07SdyvFuoMgwuBsRGkGRQAJLU4BMFl2YiEPlrlNB0HE5/d66WterjSwEEGMz9JSWefsI1ritDd8a
u80W7ZCfZtWi5+TpUY4dv8DiIiO7GQQ0U3o7SpZu/cnwm25T4IHBLa3Kj5lLFHuuhnHwFNav83qg
VRK+b3qn3qZdtxnwEZUokNeC/eX6WwiPSMsrtOA9Y7IsU4pK0Z+aWg+19NNv7Jx55XXmya77fL8z
ttyCGL48TL+xoWDP3/sIMVL1uG9NW/Lt+wL6JdoPqKpyKUsHJ9p1yeUeTV0iCVokK1KQg6m14U7v
SG5I9s2f60tvIVPkG1dILbRefBWVX2o/+64gU04zH177qKwgvV5dRija3J5+QxnyE1O9rnzWBEPO
LmJNcbu3CNhkkXU4qdhTsXdOD6ZteGqwtVFqwqxsJ9a1NII7SQPWiPydHuKY3Xu1ddbZjG3XJmPS
8z6I8qCGROIgqQk9B+mTPFrkGE4Pd9zj/vdMrDsYV3T1Gn2LV+JKXBLSP8MnByUhbYN9glxR+lGx
IMsuqZvTYx/fmxR33CAg07tmUbZRlARN12NwUexCBhP1DWCOVzGx6umB7GPmRYArzw/oIgiH6u3B
38bNHBcOIymFyumTErjED9mcaryhyIs3lHeiaAo/jbANO89xFZeAhLhqncpZSDuNQMxAY9mebW00
aUycftrj1uNVELQyU/1sBnPXYQw5elVNANQfOlhIDkxIO3Vd3KUo0Ljb6wrvjgeVi0UegyzK6Uc5
dh2F4Am4lJCaB8/wdt76ZhuPOd2fOVyPYd4jD9vcqhTQtNYDBGUCTIoBz6fHtIVVWB0yDAOOa+Tb
gjqvBp2ifWVkxdRuRhxnZZ1C5LLIpsl3Jh20pamGwgr5a0rDSCegRuJbYlbSkxrpa4b4DbAEXKbF
/DZ29pnttGqTJeeSGp5FpRjQLR0bglX1oIzMyYFLNG3ws9Glch8c92swq3Xyvn6SwuNS/eGH35TP
YUlkJ9lTZ0LlFz2Rt/MECQU5KEiNFqpCa9OeZ0PU2ZY7HiqkWZ3/EUpYF4SknMtdT1mOQZkDpNDV
DjQkOWs3e/HZCWWS7HJo+psk9H6vjUNrYal0ZAikyvecyYO/lAXUDZ6pZM8jgk8OR8ZfXmm0dO9Z
m6VH8IfmIC8NEASbxIeoudSM9qvNuiU0cVwoVy6fRVHkDkGMRPqW2zn+XXeij3ZRzrou4+7QsUYt
JHD4MqNGOo5aGSG1TzI1nGhqR/40ig+97qXJox42BF50xeYix4EemkWayRNSANznYR1K/0tedTUN
d1tkDfQ5CuN05nFu5NhKlE74y7HBt9x/Vwdzuxz/lh6ra7ifJLBt8oLSbgihObq8SQiDGpvf+917
gj2SOuPwecqijbBKppE/IH93S65RzCydVQUXKjaTkNkZT3FmfIOXrWzY8B0NlKu6wcNLnyUAapgv
us+8StVZV7tm+hiG+XAFKadCXfXv0EdOhEwc6U/KRDYJLa8v343GsyxU7FifWGktHf8oJcHaYBAI
MVJEsIfRJJzdB9dOi2ggxYfYH57qsv593/+xbFms/nFurCu+ecjXOU9IWmIPSVwpm60DB4FSgsbw
2Yv6sWT9VSFk+vFLSTQpWMCLmdGrYniuLHBOinZZGS4tFTybpMwOaFapCx1EgOFLWIH7YUq8D0rl
sCo8RbbfBNNltv99gM5uGtlNMuXJrUOAQWWmQZ3Lti60jtPEyaLbjB9X760KtiJS0aTBmRhBRgm9
Jbc6IUfbmDH4PhPx2gzcBa2/ntvuoSf7KI5s2zRfI9ZaesH7CqUHEDnA8/XlwdYCokJDxJaIdjD6
F64BVBXc2o/CJRzDh8LwIlmN3i9aMsNTOBS/853UoLn2VL2LqsMv9OY2PnM/UDP+xUKqV7UZ4aoT
4ZPlfGuWI6/bzj5XJ34syoU2qt4stE3eHm2mpowvRa2qo/1/urz6g42gRmxeyYu5ze+06E12wQe7
mO4ls+o4u9+WwUfpMH5qABZ7gX07t/mnn6hcKAe/saIdyem0CvYXNKRKrhqrvarSe1Zf/UZUjIA8
+mzRBVfmhQs0wbft0F+j2iHqr25XSZ06afasr5dt+0XtL6U2KxVOuRqSCpcU7qEsjSesr1tUynUl
+2oXRup1oIcRyWQE+2hCqmyCuIisNXqvO8WoOwAiPOw2vZccJ3e3V9n1tcyInmCqALHSwiJJsivP
H6769KuTNBfbtNkMu1FaJE7CvlCfARMJFnqmo9hn9l+WyY5uxt3uykALnvOuAfeUs7q98oASnYPK
pPYXcmKQflXnKV1czpB9a5Lud+yKwtbOrL+mqPOpUKmXlxqTDVOYaiPQWsPMLxCk7q7r2L3YRdGh
aVfLuVMWKUHv3mq45WL0IYv60C9DrRV2Za/upfzKrkTqcwJYRj6BvPqhsRWBeVjTeAmCC4WWO3Ut
V1FMbSTVhgq5OVSVEZzdjchhzhkGLKUND9z2NqI9O/nu5EPDAmzR5jNpSp839R8ti+VX3R0ZvndW
kn/3Ehs1fNe9S4PxPb7AT/UtabwLmW7ElAAbOpClJlJIJg3PzJY0eYECDkn7D+pp3FWBL4XplLvJ
2YXPu8p5wBe5jUr+LNm2ElX8S1qfdBT4fdjW+yuFSeJ6okk2NcG1Li1zGzbXuYWHpu5ZVtdYKLkj
Y4NAZ2WWtM2CPJm0y/ZivxvQdnrJf/PT2DCyK2tsbtjJykQpRzkTJbFzoM7rK4nu8EOFu7INHCP+
Wgr3+8beYB0XLzko6uyrz1OZfXWy4i/2hNjvmPg2zB5quuvKPtrtrZMiRUTVJZrsjSL6tuzvkCS4
UUNPzIbmNu0OnVNzSqZX2ZbOG6cdK+8XxwrdcgstGxs5F4zCuqV0jK+w9bK03Izh9rMb7JD/6/6s
ASfztNvMQX0o/dugL59lDE/uvkA2ubtTb2UkLRs0S8YcIWqAJDQrfZeS+ldKrXSJKjuODNsr8LY3
woRIpZrdsCB5KXU3JpBNrhOijvbqBO8AHjQt455h6fSJHvZsVpdGVj7l3vRJrTp0Z1FSe6ic4k/F
kNviY+EVh85h8u50KZ2eGpzLX00qCQEnJGMcuZDY7LcmlZChCScvajZj3VCrAhI8Ph+MulSuGhyD
wfQPGzyU7jYtUKTthzcqSWQ2ha60Q67b/9wWyOhz4rVrSILrpfEUeFfhE1QpZULwEHx0YeW6KqvG
D/M6vNtF6SbjJAiCIU1nuv6pkqYhPEAHREjqQiqoSlZclTVeCNpcVLIatP2c6a6LfzN3BX26uC3D
4Tquc7XikkVtc49eIygBon7I4x94g/5nHo6/5nuSbsBPDfr2SWIS+z64SXflg65dSUOqPqUmgtg5
9cWQ2a47VO4iWqe1oAujIKEtLe0lnMG+XHL/oUQrLhmzi131gG1HajO9Hipno0tb/TfxiMkajA5N
epIvvILos2oPINxGy/ZQX/DF7O/hWaM8blwMTKYsKjEID6tWO/xRxMYbaRVzUGAr2nck34nraKdL
jku/GefcQbsfBATXeCGp9QSm+Mu4ne6lu0/5WAVRr6IlDh4htoT7U66oWWBE6IpAGyL1oZOmMfSk
a1SO5DW5OSKPXnVnDZc7b7xyi+pjSdWZivil2bz4e73Rf6l2YG4o70Zo+D5WRQRWGuVDnGR7Nq7o
HnWQa1/yj4H/uUq+WEieCWujTFsUd6rYqdmtkxuTLJGFqADl6T76pgZq/PCnMTrA7qYn4Q8OcEH1
IkmRpJ+76Td+Wecxt+mBt0+SBV122hSadvX7OBUHU4ce7kY2tx3aLzKjqsR0lJbkiYGSVGW6B/w3
05w6ewauw5op3Koz/y6uaWPtqR3EoeG7SmQ1/ijzMOBVo7LI86gBIe38BFLIE7LZe3gdaUsdtrhR
9Zdg6DoZsS1kFIQcHab6z9F1P3DSaLbtke7IDZsei0+Cm3Caki6BQIHsOjJx9GqWzW+K+MY2S4T8
2uduKG93/EgCvWW7bSlwfw1tV6hx/uhQTcUUvSSvCCmIUSQiXYcWiCEagqFozFYM0gzxcEw+fVNp
OsHOPMigbzvOv31hJ19UfSOSGiYWW+ez92/kf7AiIyI71SH+BoIhYLVaHsgPPdyXTBtNGwUQmHFb
8tn74E60xKA0S4nJCg/Cl8tnMj3yJrEJTDU1NWWWVV8mvKGPgqS2VcI9bfS8X1NnsIk9gkfRiaGx
q470qt6Z9SiQlc6y3Zi7z7l1u4+3B41duSm4brwZnrzyhPs5fZB+OmY88w53W9hw28pvM3IQG/HO
/00y9Y51n7bmhbv9a8EZmZn0pWu+YGZysi7tngaBB2Fhe+epwxKuywu4A7zuLfMh5NI2mj9Remff
c1wzClPuoUGLakSFPT+ECRgVPFjLiJ13iiwqihZO3VwooAMZG+d3E1fq6Wn6JQeiWxPUrm16ZIfI
R7ydJSqIFLvdqtyo2Sg9JJaweNqG9HmPBNDtbUyKbZwrFB1gjm+Ce0a1wbu60hlTMfrtqHQNrLJi
ScrNnqMLAsADKqG9hfnq999kktUrAeRBUQ26PySgUwAKDmQDiFtLAGWpYz5YBjV0z9PZyqrmTw6E
ioIQ7nqr+8ZXPeePf7zcFsWig6vGPyFgFf0mdz9feZRoCQ9+flMoUVKtEbKO/IptlV9HYxwf2jk8
qNhGZIjUWOmftJqHn/nzvqGLdW06NwoHD6KY34V6TOPPlcuduIV36U5X22VGrJgbc3x0kDjOaQpA
6xw1VhQqm2gTtXfiRKWDkNO+a+NEj73zU9ViVWjmH/lyZoMPegjOmRuSeRkGmezD4va0sIrfzYjn
h1Fzg5sKcCKosz8ss7+L8/adm22/0pfqdz5HSBpMgV8WgpLLKLfbqdQI+xRZVT4V2s011bpFwi/4
h8BfGho+YDblCsjD/wnR4Nqiw+qfhwYTVfMlm2rQVthNMJ1F+Sx2+IFBC6rB3hGony07ynl5s5mo
f752bhRPvjroldX6Zm0FdGqkl45ANwfwy+jfMM2yOUyqzCMzKXo/y3r6BP1KfF2Nv4pXcXvtZN4y
PjmlktVlsiAR6Y7KaKKIi8M6KFnmkmKQvgumUC6X2K8L3akxiTZ4F8yoXAFMhUzy6Uc8UgN7M0Vr
XcrarebRmvH/3KH6ygwI0MPxxnd4uThuREPfN86N6X5WSV2C/Kcfwf61bP/2EVY1MNQsU+Sh5YKK
CgDagg0sbEVOJ1ZbZ2T3qLYGbCbdaew7UHo/t7zk5sAYMTV179wobMEZwkDKGTr9lMdyn4FJUEeR
Eq1daJRv95LV7HbhoL0ErphBRANgOTVJWjmds7DNbpcGOi/Yo3m63trBXePmZ7LEL1CgXzZ1aItK
4Ub47asHcaOgS+o+bjbxHmqH8YP7Tfc9Nzf72IhJ2bF9mCymgedUpT2udx8F51LfhhiT2f1B/h4P
ChN/hy77LX8aYRRwmmfSzOgAK3fQNPc+gh5KQOhUC++hTBgfrLoIawLQLVmKe0EnBTRUrkHq/jpi
A+pTfL72SuPdAWimH/Kd4kc8OnAn8vVJrCklJqc+78FAd0SHsyviCuZqTO7xpvgEfdASNO+jur8U
+pd3GuuPi5NcybZFB5idv6++HPbB8FkeEm/BbLCFncG92SFNo8yteiXx0RZuru9s9Z+ix3Q0teY/
+fVUCMTkXr2N9jSncOngrYuFzup3GRNQxt/i7LtajMlqyJMCa6bNiBEdogUIcXNt0NCvUWKBLJou
rNPbb9U84JB6x+OGPc3tSH08XN2LXrytbbs12H6hOiIG10Zl/UYK9adjwsTKPkQ/DrUD64fI13ob
JkxoawwddwhrB/xd54gGXMyQJl5vwYbl9wb63XXWcK3Iwuy/50H+QUECP1GVxTDAReTLgwDmUxqe
2dXr2ofCT1SlInL6/L/7y7XfWHuzy8rM3qhXfFHYHxvkoAkL7tS3UIm+iqBb90jGY/G87oDw34vF
5KuJQlGeeGQxXEQAK11bqXfOAoDDW18nCB/TPTkgg+BZJk/81gTkgd9uIVBvNzopsBSEHyF+ZIbg
Gh6Su814bYQcEoh6abq7yoHLEw6xkXe0s5HdZ5HcstVa8YeIbZL8e1SLEi77gI5GYAwKOvDps0T9
UlOOfiTugI/AFaL2N20FeYGcvC5OhwytAjDKJRcA1cPhSekn+5F7QxAKhd6giFPSLAfnNUNefkpi
5Whyb/9JHr1v3/FVGGzfyRzws9SmIyPbylB7R4JodWFlk882t3br6U95YAHGFF7rrtDp0tFXBAX2
SJbIHLvLIRgv8d4Mos1g39zRRfnSswwlfJYBh9siy9X+H2lnthQ3ujXtK1KE5uGUeTAYaLDdnChw
tynNU2kqXf3/pGDvbQoHxB/fQQe2mypJr95hrVyZuWgaTTaQ71RxdFoZV9ur3Rp/VYTU7p5KY/Po
yPdNvQhg0TFmBAnZmP3gnjSUzu5ira/HbnTlVUr77ZZOBEV0WcJkjpOvlKZ2NbfIL9tBg9f5ciHT
xsXObttNQl4oDejK2W5a72wS4oYepPSS69bH+O2FcC7pIsGXevSpg5ZEAyKmKlfaCgzlmSkiM+k0
EGKiqpGFSRqgv7Pc+BX+p1oSSEtAMkVeTILDHqpYiUXL4GsdjyhyV4NxVjOvTZ8k1YBrfZqb8QUv
NgKrbMvwli0ya8ha2ejVh04tyrKCWUi65CYnW7v5ThIpkrK6TXN3u5gSBjEvgRr/g/kaWc61ojd8
ep7E8OafBuw2VLWJ6P3Qkxi+bIwoXygeHIyRr0g6HAIQVMLiOHtE+uHyydC70Y6v3lfaRD1ndyTj
jlcVQJ1aF4ntXkOnPV9o9D7T61cNYfE30IGk9782rGIo9IaG7Hvlpv8wywinr1bspbDpvgwvizHU
F6RO/D3LGr18zv2etggOc4Dbk7nrY9IZPQyurSCbl5xrqZcjdW5Wj8LF2lxEo3fsj6QHhApcWiIO
ymUNTEfmdZNT96fgz9lRPDcYk+ym7iFvu/RY54sVp/9UUWcd+yFcRhBNo2ntE7+tfpl4kQzt05C9
tIRe/Euj7ZVgE/kbmciUsMvbBw5dnux11+KJt/Kdr9qD3N9RDHuZOdSu+pxEL/pm7apvLGQXKQJF
Rt7exwcKPIM/7WbIzbAcQNyO4cnb3WzmJc9+z4lCn57DJki+kByZRUfZov0uk0Fl+Q4pezPd1B66
nX48Gn37ciSJraOVE+41Lw0t/ZjGtMZDMz5H/beY6McAV0Vpoz2CJ5YPpSa/HPeJKjLAdhJdbSWr
7JPFwMtN2cPWSTTW/oG6+1LTSgFYWQppN5zP4e5ChzkvS9ONl1WjA0Mauja6JllBTFpRmVPf4ZeR
lHUig8xM4wIMJKuJI88vaN+U3G7d5NpLvNO2++Y5ywXXHybC80R+39yVrq+gR3CWKjcvi1U91vgi
8cU7KUj4s+JSdTcs6PoBhKPeegpz+H3uEHd+JeocvMF80wgKR0AhepB6hIhswSYmAGpM+l8sQOm9
wFu0HIFJ8eq6c2I6Tg2QX9hiveqxT4sfYKEp0q7E/KGDW5vvq42DnHLSYnxQ92wlrn7vXy3xFXTf
0blR7iosIgFAZhtRsZMwWvmiyHWqGQIuZBj0qDjMvFVBQ9N3dq8tQL40cT8hpO2nHe/Oe/vt5FvC
oMqY2vZdbiR3KAFPpqC4lomcdrxNbpwHGwoejW+uHFZAdeuZBOSTJaCL/BZJv7uJPRzI6NKJevXG
vlOy5WfxOa26V8MSgksgOGLrsSL446wWKZRJ/vH197H39foognA2FuOfyOftIMzW1CN3qe07RcIS
KCVGdak9Pgb3mXZ5uNoQsALkha5ppllCzmHQA3fb3SR58viapImOpUT94xvcF9bu3+A+32M71kXb
GqV9N2zrwxk9hUwJ1C1tKdob9Xp8WcSa8hxJ1nCzcNBY1n2htAyjdo5sHYGsu9r/2TY8D8jMDjnO
spym4QVrhK62ORBq3SBe4vs5Yz5+BCVDv71iZA1mwA7nYQ4CsBSZe8kSKJ0VT4lb3hU1Vd9q8bi3
5ItLLd9r6DMw/xwb/xN21/usn2v6phUSINJihFYjb1/rDj+toSTyuWsj+36OdvRPmb/k27PAI/1P
MDP+Z+q/O2COOfTA1qWfEJWwjX08bcqjnWzVQ/NkZ13HoXESZM+eWnL2/dPH4/LepocBgcNDq4WI
Lh6BuQ+NuGW7q3y7uMNr/3glehCKZAVHnfOsMjpxFq9HXZU+vvAfXsib6+5BIsVsB7toYxU4lML9
YMuD3yP+inrd09bqepd+csH3nPz1SYESTeZB5Lp7V9zSaGypG550R3dWE52SGYgQ81ADvZGFMnFt
ozsjtKSb7RfcyT5Z5fr6vRnIA//v8nszsAyCeGPmZnEXDzSsYv1oM2b3TWhe/vHQIt/++Frrkf8b
3hWQIdbJZinurN2NKkhQlyaKb6xSCBIOuj+noQOcjEVswNNFvDn6OHY6iNZuWJQtCBqpkv6UFiR1
kjs2P3/YrkGk2FX81WkR8Ee1/ZM/q+MmUcO07W8kFdL/5egRHQsPvkAYag2CORVoXvSF/H00pPG8
UXLJ3zwCVz4EOtkAG96g7hCRgWiYX6Eef2gGqUXFK3SPsrk9jLb0NaNsqpBCNCJOWHzk+IC50ITt
RRDKlxZuAFjZbK7jmf6LPuUVAGuYC+ycwH6v/cqDdrx/oT3Oh1vAJhrAJIcqSQa78V5WAVwkamcF
bCvmT9BepB4tezieVhoDPxEn67c4K5m/U1FfVjQ4VByvuoGfGpfiSvBLBFDCQ3U58gXALSHBNivL
3NQ3ahLPA6uNdEG7bVGgKquWiK6N2Q6iZw4iCSer9smKw0NwuZfAXFDH5KSHZu7BTnkAOzi1J1UO
8tNk2NC00/iyA3eJ6vao4XNz0zwH7vLDD7Y0F71hOC8jIzn0h/Ssy8ZDqm2nHRm2Tc+ZISukDXwJ
mWibqNh325Dt7pCJ0/6tD9eKV8Z5xQ4heKSZsu9rtBunNPC59YpVn6eyFLx9dxcdlmCfIlZkFNe6
SAgKxlDZUxe6bIDlqFkm7pbwIrogHac8LyNFQY7HurXc4qqhFS6HsiIWqx3uKaEsbg1wNF33lK0B
R76ptintng5Fyf36fGLrnJ6L3umUy7DiFHIxCQRvay6U2S0/JEjlh1InxtwxsuxgC/PlMk3D/Kga
S3BXyH+z0x6C7KsrpRCgIQpOxZNYtnTYgwUuubWC3Sl4xryNvUUxLc08+GLJpSj6sNHIhF3JuHG2
TZ4IZrYzlW463wLJgCscKqx1DePSQqq5oWxbf3HBpCn7hX14uFH+rNSKfFXldHVNnUlWp6oWZGZD
IhxHmr0zQTx1UIVfdznCGCKebNOHnDcIOfhY6d1LtF0b8blIL1LRqdVtMkEGdqtTAgzKVuI+9OaD
MRPcqlP3WolndLRzpeX2YCm+2kN01JF9NTQxrYLxnKiShx05wmeHyjkjneXpo+nUV8FmbVWr6jlZ
lULP7eiemLMhmaX6Kwo50AsqV2J97Z3Z1AJq5xl80c2tI8W3fdXf6+3FSXfWjX8FtEr5eOv8QzIE
kZTwQO7MRAzO3nHott68y52xXonSll+f1bsnewrOptj5MsGiq2mq05ALpUrzSRL+0ymZmdtiBENa
wy6jSvoE29AmuexpcenaOYrFwfpL77bm5WQjpgBh551ZVUzFtT5TSkO8tGvgKeKeeKTkReeEdjTY
HscMivgXEF7PMwh7ANAH7L/peWrw8ju3K7TnhpSe4Mrftk5yAeNcpfv5mxNOn0SD+0Y+dIXBkxSG
Es2rUKlGa9zz2+ni9dPiN3Y93fL8Obb4yYLOz9/a/tqKY8lop273nA1jntHIcfNz7rO/4b89zoHz
l1nz5FmS30pEPMxwa/P+lzoXcv+i1ar4LU0IVlHnH7/a96Zgb8//ffZPsGuisDSc4q6Bj6HQBgSa
tomsi8C64dRRhKpjxY4bgVuUU3fTo3Bp0HP2QQHo2vWxzRDpRDU9zVq/qy4niL75HMmlgt1SG9zH
t74WX97GDhbMfXUF8HBPDVfC/G8jnpV4NsEEy+9EEQyR4HPrDJgAQ3bjDA+TMVmeOds7o/g7H7Of
jbdrjrXxrsxFN/+Jv9QhD7HCIMTr2r8obBewlXRgBS7EQJ1LKt+xqWpu46SznnKiu7MsPReGxEvD
Tp2FlOcJC34CU4TA/+FzX/fxUfcVdhw93zwWLkehGjIvlQZY5I+V8QiSbziqfeVWtTnkCFTz2pXf
Y47n1e5R7u4ltvvLHFzTURbIEJwE0XjnuofTkFxwFGy34702sJD0nfvalvAC2K6aYftgxsNDEhJj
tNubrtadzNVwGKCE1/IQc06MCyXLu6a9CUYI1GzeNu4EbLynBq1lP35v626x/97CKKJMFFoRdj57
iV2+eG2eJHOhg21Fx9jfhV9OMHPFHlODBnZ2Of0gZT10g0cRnBpS+MhtL7nSubZsnR4AEdpXzfJR
27RrrT4LTrPca0S8F6mPvbNUjyGeEx4GtLJye+GZ/P8/FeA8InHqTpEVeHuB9FxMVTvaXnXHouEV
6r54DmTlQj8zCkhDZ2musBN2bEV4WF1ASBK9QcdWTVnbtqFPNEaCQqA5of8t/PTgVuksNJAYzJTm
6UcEEENOD2DFjs1VuitPadHrHko3plg2KEHMPn4wy38foyMB9EiGeFUexRURRn5bZ3AAHTy4XXb/
F8MgDmweUEwtYY7iaanf9oqeRM8cT8cCUzhphWFqM0zqkwxWpwMwaJugyVTZM+3Q2s5tBzYSx/+S
UhaHtWRVPxg5scTXYjmrCG6ZNpiXvwIHWQ/akoR+rv+8mb+y1rRguFRrbDkxCEYJlUSptYk8FD4y
cCLmhUV//58Q9T+LnE9pzesHgdn//gbkd8tHFewKhl6/UeuLJc7D6/IrfD2MMKFXlFofjYkRqlC9
VD28W/ihjxtLdpDVXXJUI5pQqW2Dt0vbLnR/23C3Q3jJvgMVywFcn8Q2l2caP4QbRNR7EqaJlS4g
DO0aMjXbe9A6uX7IriOtyQpKAn2mODsQKmo5EPCK8rb9JulBG2LvZISQrIH/B2k6miMveNQro+bk
H1pOQyTke7rdJgI2E1U8KNLvrhXDop/DAze6VddwotUg9tEZUB6TOQtU4rGpjuDj4pKU9/fadtiF
FCQx3jysyaYcnKlluVEinfAyn27L81fWpj2N1jGIIM2SRTqpWN4CkKIJM6YokUCCZtZCDdG93cQw
gz+e0vtnNbgH8YzjrR06MQFw9zAIKgLVpqyi6m7XUO3wnvR2cZ9GSfCQhQHBGSYKtWiQTGbLp3Nf
8U3kRGUviTYrImgVuUFtN1QhKOQQBI7tL575s8jrXcrKjbrwfUyb6MLZh5iK0bDdfhNXOFA2j2AP
ZdxeyXDg4/Gw3ivhNCDU78C7bfaw/Zal41hSnghLandZcU294DIrCQV2abxGIHn7hOj7tsB8eUy+
lbtHwakyawHoulyF+0S2aWeKhsfrr+DB6khmqdIF9bSZwkuhYYn1o7Sf22n5CvCvtc8cV9FIuhrt
Cw2VlKQJRaYSzZXpyLBKNMAxwdwVNZ20Z+aexGTKG9mMQcNZFy0XFl2VQ1WV+I1rCDTZ+NVpH+wu
7XvkP5FfQ6bfPm5jtgVea5n0/8RLoT4w87+qjL6Wf2qUJca31HsIqCouI9aP35z5OGfMU7Zpo7v2
ch/+nXOqxA/zEc/iBjLrgtnfJ8UNReCj0saTMUcaABodKSFV/BBByoqC6InxUaoGS5zaS+KS+/T5
mRHTOW6sWUu4hkwALyxhnzRPwT9sN4gH3dUYnjqjSiIyH5m+Whv/bD08yZCtCY8pUg38078s9Sow
+XiCKL7/7cRmaniK+zEEoNkYmNjeeqmHzAs7DoY74fO6agvcWtWfcV32DprXy1DDN8XeeEci6cd6
QYqehHf0WGqZAM/m2J1tx27tJPDxE+2RHInWWVcOdBUE7h7g5x7uZKTd0hv+2N2p9PKawyl47YG0
RQH7+GrvAf31cgGEFEGKzOa3R2hksB1N2wUBf8QUeeqq1ZJPkSoJJTPEhvwIC0GhszJJssGPb+Dd
C9y7/t7jltO85JRrsE0A3uJYU0ZLkv3xRfZR09dB/e9T7juM+JFRenk4Yx3BES/vImrceBWuFXDF
r73I+tR8hGJ8fOk/v87/XXnv+YysWcJow/PllOVAgRjmTXmuw1bIycfXWokMb1bD28Hc7wE8Tj31
0dJCiy3mcXUitS0xgdg4eeqfJM1KCB14WIeOvZOxuRbYQAG2pyG2IkEhuaRE7H8XOR6IDp2vhd2Q
MMCAhKdAgaz2XqJdqcjY3BRrvPoocvYHMDr7Zv6XEsxi30xwEli7B5slgfEaHEpYKDq4Zdcn9i4+
SzP/GNDycKmfegoVmmPykULMgi5JakvVythjBaAJW/p4tP74ZlxMm+Ct2AGC4bczP+wJTlqLN6No
GPxxZyTXlUOpuSfY/6wf3n5q8TIDkb9RoacpIi5fb6+GR17rF4XX3WVxjwPl6vMWLauOUNGonvQ1
gCwgyNYxWF7MoQYnCx5JCklAp1g8uWub8RKynbZ3NwbqoRQjgg1swywyTwNq4YpySeTEQgkpdHp2
Jb6y9EvD5jN0wRKB6d2c8zzqYA5ZEwK7tw+WLcbGXWKfB5uhg5CPV151RfX/SKn4tGTfpeVthuEr
k19Y0Mcv8c/7l/pOR47Jm7T2khurcSNGJWbKzwiJkadyhq0ggPOAXacie/VhIfJWHW62mhtBcp/c
g2bK+yH43z3s7aGV489hPhgMAZl9ACKccqRu6MTL3FWCKE9KwEC/wqznSbaWVW9cDslnW826vPfv
A8Y3pRJsW00o8m9fxVSXVuGY2+2d4CnW8FpK6L6U8/ZyJgVjJ1CgT8RC3AaELHuUlRioyWfUq9Gg
iOl+mP/98Qit9rQf3Nm+9HsTxfVYdS3+SqgsnITOq8Yjm71EkaG2DMQJdkxsBnhMzkLGwAtTEAY3
kqSUeAsttZKd1yWiFcPHlZoStZRUYZv+VnUSRWpljiyOZu18yVg+snWtzAIolh7sB3M6X1kdUCGT
+iJOLrNqPJftIz4ZR2NW3Sz9rXvUVxegFfP2IkLUJvmD0GD20w2YZkvItC37Mw0a+58gbbQQHCtR
Cr8GJJuaK8HdjeZBsvjXULkEG+h2tsPxa4qcoIo0Fg4BCdhVrFbw9PGY74NQ646DScUKZPhYB++x
3hynQkORONu7DvIP6MBRQGKFZ9DKRmbYYjLTHWIbD3YDUBRmkaJrKfu0vOKIo18qc2FCwqQkLuE9
OFn7IDE7f6xqfFPcL70HuaevvtlkjBRQ/+KLiXV3dnK8bmsUGzZtfMy7pDZ+bKjp3DY6ZV2sSxX2
HWE4K3bd/qqbwD6D2IREZnDT43BnI88ijxemwncqDOYdcAE+Lg1rMnwlK7+ymURQ/07FprL8GwoG
5JgNhrDuKX8dS2RJxPja5AVQv3wcyjuPXIXbZw6GU7GOZfxFTfiIJOTCNasDjOnW6AegANHwtihv
OJZq99P4690pRLUZdOa/BMq9t5QvseVVMQTKTTj8quDGoL0T+8uAG0MG1/Y3EnW1GxbJbnNBXiEb
ED0qLhNXKolAHPt44mA1t7+fEe/6juJPP1KPtj3Oqtl4vp2E/nAHoGo144HV0vBw5/4lhaTt59/F
yucdLG33t0B0CF06caa8vHdMW+QdqDM6upglbQ4jIrsK4UgawX1gXKeUXrQBhKB5ZLLQfBKppZgg
u97AazV6BpNf3Mf1UC6/mLRuRTjCN2Xb59zprtJl1fin/QnG5XiNzdgnb7/xcbQlx5tlcY6DhFr8
1u9/sVm0PmqUXTeDMRYQ7rhp8Wz57cxvjmFE8Q/aFvAb+ps/9mXgHIbbMjtWWgN1pcKiQ7wvncHL
juIK2V+fTucRR6kY7nyRtN0Duj7ukHksqMU1ziGB3xE0I7Sa+i9MSG3EDIuTJBghIg5comPxphyY
jVpJmGhpc+YX+bwXOfqyCg6Pvd0FMPPmZ5bdtwX/PRE8qUTO24dpAZEjHxXqA7gsybkisUm+L+yM
xDCX4nrwfWyS+iEnitlrv0/TvZRxfA3/qE+b83QUTPA7q1tUhJQ/ZTe3da7NAkCYXReKF3uTsmZp
3/VaeOpttaNqdaMYkHHjJZqUqZR3hk32XcZb7QYLO7O9b8r+F7GH2Th3oCvKX2zXOvHSbq0rJln6
twEHWNmkSJGyW65gm5VW869bVwX7fXclREcSXcVDRfUPgajeWoKG1OCh+6cE4ndJKUtiP8l5Wf0S
3qVdz/6GeZUyeFgRkpnrkaObxGrOWNtBH1yKoJvO1kEqvJYbUS6gxbVJz7mczERxwVgBaFlFEBFj
b3LIPzEE7JeQbK4kwDYzHK+BxnLOLrdxJO3pJParS6rfAx5pB2obPhSkj31sHSZDMx9Y40TPow0K
PjymfrLrIKf2bgSUU6L6xcWDrqbUGxzVPDTW4GuFva2KGilhcp2yJ2kUyOOpBppDnB1q1vNP+j+y
Fy599zC2O90LTty1XR69rCG6360mEQyKY6HTAOYgcuS3ZEczGNt7xkiwI1mArFQYp7quz0LnYUQ7
bwC/CxfGRy/pHnRcLF18rPq3mW9XT3NFqJoHzHbBrixBvoGFoUoyF+Fb+T9q28JOvpTBURuB7Dhb
aOJfiJKkL+b/U+5XsfR1BsqzRseXKhSo7tzkeI6edV/CGAtRuJX3C2eBw5Cm7aFAjRxT87w+8K0b
tFing8Rm1nzdRKwWTifY1lRrrZygFNZekEdnjIHWKeVZUhy+i4v5uN1O7XJi9/El08yrg5OwPpaS
i4urVsO8VuV2tMTc+9IDqMAC/4zvudJc3oROHBABre3IHLAzfednmvUb6Hyea995WBlqIxFRXRVd
WeHrRFOFFsxPjDKxAjeDoj2U/8S7gDzuFJ4xpJseDmf1dWq/UrVRE1FeM6OpsXWW6V7DwG5i1sO5
hMPqoqMVraqvQkatJ94ez81nePnuDittqn9UzEmc0NCyqvrmM8cg3NDfHUQ460aK7sH+YTvtHUSx
E5Vl7dKQSM88BSy9iFra8GSTEFZEfXGHmNHXfqDdmTvkqbSEV7khH5HFhfhKS4L4ernpGri+JP0E
F6ZdnRtdc5qM/bH+zkTV1tZurtaDZ3rQiStP67jILrTMoi8i+k2Zz0ce3GFA10n4Ji5+mNUXdtc+
mklw6G9oWBDdsOKUE7+Wi6i9HomrufqKooD3H1ne3az4QrwenUhEqWpPCfrNn+Sswysz5u5220NS
oOYsPF2zXDEuGOVLir6N53sRVNqau5H9hwJd7s5rv2KESZVOvn1q8lwN+XHs/Yvo7bCqiiOR9AvY
4nii8AsvE2F96t2Ntm6VJ3Sibf3tvwlVBPYNvpSJzYUxA2KUwQgxrDjj3LHM7JrjxqYYpukp+yIt
bC15voTNTD4qVVN+9/FRB44/GIdWmw3fqTtXsCnocQ7TazQ41zbldEWdr2gTYQTfRg3m5Zovsszs
ImJmc9f8o98Ft6JTYMJ8IMuglCB0Wn6oXAfxZIL/ZDFL19w+KIEpAE2L5atKJDVeJRoy/eTd83Wc
1/D4+TNLHwU5vOhuii5bxjiXLj120GlbCFhKBptLb1JMvnBlbPBdTWj3AdVUVVoztk/1nXr+bSNz
eAUz2oHdm7oczqXzGjviE7zwGVUNPrY0LF2+Uk2E2Z2ITUVoUuRDIUNxlLJYPj/35AsA/c1A3d09
1byRsk+cA2v0rnHmZrQ0b/kuab34cvTaqMYWTrdR8g9KClSGkQiSmtOZAMuFk8JrNQuETq0KKDqt
4IwgkFi7hueeqPsW8cwpn+QePBolEBUkxXQ81dU/XFBuCRLPMg24rpI0fhDNKLYQhKn4SesRX6jL
cL6Kxy10xa+ijNP2gV9FmX0Y5dYP6cXXN0wKV2TjcTZxOqX0OePCndueyZge73jcSiZIqyDcrG+u
yV3KZwEsDYq5WiUN0AHKAZ+kB7luU6DsZjiqdOejvTqFSqYgTI8p7n5CLzzSSTdQ0cH/yWwo7HBq
MTQ6IjAv0NlolCR/CCFYsewyUVE8imMdFAQqPv+1VfpIrufDSkuZF1m0vRuS8Su3LA628gqdxz1e
7Sax35Smj8wRnR38xuhsrnsAEbfpiwN1G5HJP/+Ouc2PiUGQUqikNtj4UiqJqkT0L5ASu4Rh4cR3
QpTkfh36x7O3/bdqH4FXjptNfitihqQgJew55EcEXv6W+AthRFu0DzvvqS7xlSHn5gt1F2Q22psC
4sLOpeJLlsN9vB5xiha4vig8dDp5zBv/It98geNSzSdFmB1tIczIqGc08seGAhpHg21SYfOZeMzw
mMAxKp1DcyqvKjxxNj4beXo8QbVjXVJpk/eC0ZQ5y8WBJRQf73bUDwVc8pP5IWMCfrigBdbqHfhx
tvMevwoBjQKcA5DLWzaCiregCZ1iFttLGvOumarLmOQqcLLrDu/9BTqi5vrLZtttv9U5FZqPr74v
DyTRoneQSWFrNf6HTv726kPiN2bub827Hmoa/i1xDDKklgRIyzZ3dbQ9ijb2V0zAFW2IW4Z8Fc6W
bNWrZTgzKNW49XDYHiLoDIdjH4CC2DUvgxN43Dq+LefMmadzaWgGr73Mg/LIXJQ1yg8nuxAoqCxy
db9gBQLcfvyE9jt8cO8J7bdPaLVQqpNuNO8Uw4lNSk3DtotrNQVajVzYOMUqizn1MtAQlhngjwrQ
dM+TQJMsUW4+bDWK0NmmP77BlYzzNsB6+wr2AMyhG2cMHLnBldVqPDdYxeZZc9V295vs2olWLyWO
PDYHvwGjehHOA/r8H+9jD482R8/uc3+mwSPRm8BotjDt8cQ7a4+j5SXD0vXJvii5KmOK4gGTr0/6
277HJBgRyybisok8aTn79pXhg7WbepdWdmlhP3M9PBrOWMpkI8eEuJ88tt7/u+H/7WJ7oOV2LsYp
9nfmXZl1p1EerRwNUWq4sEXRQnNCaZGgeQmhP+0Y8B5C1gzFdp8gGoaM+66BdJe1m24w6eA4wl+p
cP2CJth9i73swO6KMy0k1z/l9WuKSglXfLZIVpD8/SD85xaoMb4d8SLHX3I72AxCh/njhhiV1WHO
2ysI1QoZKFeNNF6SxkRuf68BgwTNYcdmscaLxK4pOSCGG9zqGuM6ILzUVfwtFYTAPw6gbLCvaxtl
M2GXISyRjumTF6qK1rtnwcfety26qyGoePss9TS1fbgJaeZJkw4pYIipBB8Mmw4eypl4t1uP7Mx4
sPPtV9llIfZ0qVXoXtjb9IOb+z/e1d4Ip5mV7LwwNu+CrvsmEblyCAnaFaVaG/cwjT3ZsJ2l6BpA
k8saNADlOtHYDK2QoVP5e26ofn18Z39McuAv/Xe89vafHs/7zRh5evcRfoPiBt2ojYNqsIW850pp
LFl/8mXthujWy+IfYmaRKiif5kaBPNIxwjcJIx+f6FARfumEZx/fqfenFwvbKqCaSePR/Vq7Wdq7
nJqhdSfb5SqZiFSxDRiH+48v8wd5Fevxt+voPn5jdTGjtrTO4jrYtij6nHxk03Q3cIiJiLg5IEgf
tByTK2VLUSJhuUAtpazS16rPC6eMTz3x41vb16S8HNceiKhDrwjHCvaqubtkUyCDL627mXZPa6c4
Cl1YfWxKpu4LnUIGWNwcgAJ4zseX/+PK+u3qe6FK4Wxo2Foh9+vI8wO//qG9gOCtLbp/X1b0x9f7
89T83wX3uw5SSW5tO+dxu3D+S2UEofbSk6mrT5+h9Ge/Hodn18EadgffqDteSFsIlnk3il8tjnHe
RDqNxxIJZBGsVghjg/kZHWlf47//ZsK9XSeK02C0l9S6m2gPZRHpyPBVyCWxq2ZJig8SIXZbPREO
g/GIv/m537rewP7eBxvdo6AMaIEZ0tup2812uYutybqDoIqvCM2MESpDM1a3rNQoMD9qDkVR+vg9
vS8uc4L9dllvr4hQ0Q94E9od03LIjpPidimSS2t7anr/BHRRSynwoO2BhPPDJ1FemuF0axhXUZsS
YxZHJqz5MQ6PSbJOxjwG5Kb+TJ89ZUF4IC+tQ44GLlaIAcg0Uz8tHTkRhcy0a3/uEvsRNuGDn3uf
LTfd97vhtEShRgwIHXxvwm+3RV2DRVkreULrX/OtHswj4SEiuQnkaoiF63E8/nhM3292mNVCNwtc
qtqevd+NZ7bspjS3Y3Dn+zAVUT6oQMjW8/FVFEm9fcC39KW9Uwm0Po/sLg7u+l1L28EV16Rxmj11
3z6+0HsGzB5Rau+UcXInjMNyE96NA7pimmZw0mr0xOghwknN5XzcQHworj658HtSCldmX/Jc10Yx
ixHH2zVhmzMVRqMP76yo/aetzS85is6CoKbNHsowh64HvCLoStUV4VB+4VGNIBfsz1dUq01HPAst
uofKlgZlNyTOtVrc+9QBx3sZhOeu+QxMVwIchJumP2rz9LBIo0FHw2Sb0pI75YLZryeMUFdwSFSF
UfBXQZy5Y6Mxw7ICbYQuriuriswBDMoQbs1neOOwmcNLIOtDcflAkYkUpQ7iGlIlpaaTHS4hrZTG
7mlNfddKJdgHKTxUky9CrAVdiJsv6wKmk57bsMp/5CQ1BOlJNe6e5FXhR/299FhuTeXJ395zuBTU
tQ2vxa9u558o627bQaqCsCCPzpqjdOtfTmUZYgLTX/r9jcIF+RnxK40PSy/OEV3hkcML35atcvPV
xMzyr0F09bj0UD5y+vhWzq/GMtwQhO26/FZKLXXgYOnThkCokoRALbuFAkuGIGFXrzKaaoOyuzgZ
r1Mqq4ie45uNG1xzA9HmJzFK0g3/8OMF0FOEqjil3rgXfnm+GVZPFX2lYTwPNk1gvey2AjLj0dW/
JkKEspoDA6S4qA+CaHPduFRyhi9TCYLy8bRdq+N7KzN0TYviENC7b+1zKVpELbs5t4w7qo9m/+8y
/VU1xZFXCvSY2Esz7L1pP3KxA5AJ01/mZnc5AaUQmchOl0EKLftaJgdC7CKYxkJCBa0KUhhHDCan
tHFO63mDeBUD/7V9UkjoKz2aYtLFDb9Z9wZzXH3CPWd7Hs7hqJpqUdL7pJ4KvFjmDVbBSf+8tjmy
x/tqE2Nm4gLzVT8ZNzkb82NswtvcXGhTGxnnjNeSw902L/rdD2car8MSXe0YnqrqTKU8gItgXQSt
u0MTQkU2SJe/hpSMFJyVKeCF01e9YNXUQ3zmU0RMk188JfbmrlnM57m3vtKB7TTo61t5YarkxxFc
BchTuBUfvGHX/LCsH1WbQyGFdfLxi/tDiKbhimyk4x49KdZA4bfo0XINp4RLzBG8QyOi1Eg1Xo7e
0UXzgNze9w+W1JEMAp6hhuKTG3gPeLy9gb3wdWunoVvMFmGyvbLjpJuv2gYq7c9xWTB9cUXtskHy
FyDHTy7+/th6e3EdOL89fQEZdnB3pnVH4HY42X+TOGLX3QL9wQcnLMUKH/3fS6gsR+exmk6THv5x
aX52K9rX364gboW4wvcCMgaQtbe3EoZ1YZhF+BIL7ZJx1XAJYwFuJjyE5/BKehPyq5rh54HRfk89
8Rje3MPe2TPmSw/XzrfuZEPFViVGt0iRyiMAlFTSEQ9KLZBVpAQIY4xejSMlIGPQ5NvVUzXqPcH4
rJMtPGmsf3gQAJqJ/JZASWQAq8VaqKWf7mvJk9zMobetRxXALqPLwGlPcdpVVVSWPdhLyd3n00R3
38Xg3SPvhaBzjYEqrojE7BU2Oc4pZGUc0lQEn6h+6sEX6g752jKmomUzTHGeozUi9fxVRreEj5wu
R8g4xf3VO/p4jq79UPYnxu8Vzb0FYkel3aE6tO+03fEWlFD4eLSFUDzRa7Mwidbr0HoO4Nxz+I7V
jTfjWDN4x4IF4ZGoNYj49yqfzbjzL9NjlU3tWn+yJuBbgzGfwxMJO/k6vR2lArth90VmdSqOxAb9
Kri+GIu13zzN6QlcUQzlpmNZsdSsGJzwewyKdot/up2zkwYscvLKI9BJ9kG+9pWQpCIjNRWtKimP
vOVR/kozvFZl8ZwEEgqJEKVbWPFbatt8CQfwWI6/BNbzZQODsGTn+nWKd1LYvFjskj1tdhh3RGvn
zLZFFzCX8Of67HHM0uMB/q7KjFQ30/lm2d1ECGMOJnN+dtMwwYbe+jLkzenHb9DV0t1/g2tHB7iG
CDP202By7Wwua2oKRJXU+A/+U5pUKVqVr3xrf5V0j0L+yiSndyyPuAPQqIbl62570ZenVZrSdrOl
ucUz9XYFVKxPTog5PY8H60C6MTWRgm2GQB6cIQA5jh/lVcpGlqG4MLqDpDvY/cs6k4h8h6mb+ylA
jz3cx8+6b7RepzvsBvMWVx/qsMohFXLRjKPovHTt0qgJlkeEoFPxr0i6M6Wj7bjSA9RknrbTh7sF
F6tp0kfdefeQ7JzDtjkcGuOOHUHdZ0DAqKbCQKAziapabJGegQzL+6VJw6LQHBK5kQ7Sh/IcV+U0
jvLHDKSfbxVRqbdXnfuy60QjYq8irNdW9tpQUy+Aqlz9lUqg7AlWIaAYklrzVFpVJCSyUTO7wsUl
qaezjdE+Uc2WVYC8jDTrzS/jbvvNj5t/uYb4YJL/eWl1KrG1ak6ih+emc6omi8uEWGbppJt7ZZqG
cG3wdYF6hXvthrIDezFR1F+LYfOqIfsoaAU3iai6C25WY1IJ99WJOXRVg/Q20SewlvunAzukix8G
xqHvW2tr5t/OzG3eG4G5MJs3S3iQb6yv8Q7L4ObJh6q1hlsrawC5v6gvSj7ot3EieTfPJSko4w93
ItlF1zJZ5O2tVmH2l92mecKP76S04NEQPUW0c10ZFYjR891X3rEOA2HbfENP3tF6tAXPmu9VsvzV
9PlREs7/fLxyV1nW3sr1bZdWVeDcaEv2n9VM6joeyza6axLKri4bBwyd6YEb2OblI9Xd1KpPtJUp
dPVSmGw/EFeJIAv3bFc9gVJLTA/vBvoXcyOwVgnMmo6hiksZuc2gDkecKQJyjf6h7uhm+2WrYtPy
VLVrTQNEhqDQTXYrY45asEdHVdikfFCn4tzHVMh/jS6FboqlgAOyt2GhqwIGDyfd2CjZwSSIpcVb
4mJMDRLnFh0D6YOsAXmBieWdEh5Qov6s7eUfikY+4wg0i05HCcLeGeaPbl45C+OY5jt0EuWVl9w7
XXbup/Ux96mCHb2pWSOcb4uPoQYKHrHfPy0d2H+oHby9lT2QJNsNaU11NrqTS7zOChapTFjIvpAW
t1YH44TtavWI5z0LtaQ7dRb/NBefnA+lwVJUKENhODubVHMRp3cZ11m74iKE4ez42mJkTjZgwy+w
gDKDDknNf986CmJXafbYmPoXUWQieNyuqx+wULCvJRdFvJBc9agw82C+LyfvrnWMc05BQqmVe7Jy
JwUrruoz9iLmByEZ668ErG+mm7FHsQmjgdaqbSpCqK0WIPyLDhwAPRnEJLZ/gmxJJ/JIAUXHUuhh
SJ9cW3hC0BVdWUuBPpUdlfhzTjhGNieRj/04CDuVf+FKKq4kFtxDiIpx9VD5Hekc/if5/EPnGx9I
+Q1tyLMVH29qLzlQo/QE4TZD7lndk6Ti7OgWGjH+RTVPvl4b/2YY7rF3LET9UO+h2gjl41lAyaoh
bopL4rjNbWJYZ1TnVlVnTJobjvM9LvNmBlACp/Bihp2qgHly4rUlswk/l3iSbmfiMTIkkYIbmv1g
Z0qFXccnqQ6trtn0yQZEGx2f4BpxjwNLTO11KHwfx4t77sz2YQoBZCy/xVbwxXWXy8kIAWybKxna
y/iJY2DEKNDkRdjk4ltTDuKbu9HpLlUfzd1JvbiwzLh5/WMIaCeCBnN/ChdVLu1NOdLQLJTilqGJ
CsM5Mp30qvADFLlPQYO0Gcfy3QghhjfGVNhuyu9oQecDEUpZ6+JKaAd5oVL8h6mYxbeD0d538//j
7Nua48aRrP/KRL9zF7yTX+zMQ1VJpUvJbsu2XOoXhNsXXkAABEESJH/9d+idSwldLG5UxEbMtmwT
ApCZSCROnoMogLwJyhu4gzWF8rdtD4EeKtWjivwfNE0/h9KtkHFGX0Q4PrKUgZxYvkoTfXFl+Tpj
TJrwD7/20AzxRXtm5cjx//rCmnhRGiFzmoPHX/oJC9O2jazd8mNP0rk+EnP3kKIluWn9nzPmKp/E
H1jEuERARgIw250wwX72lDaqH+E3gqthfvwrShyafntTS1ArQvVifusDJHS+pmOZ2iZ8xn4pDRMY
aVpuRwm8G74yMwmn6LxIBno3Q0CchKz17gZnJol3LYLaLYQB5lbhtxdAOnol8TyuPs7tMIUHWGIx
AjvFkB0DZ7YHcM+JeYidgtwc4sMMzZrLHcHUvyN5hP7xegYd1i68bQ70JlfHuVGE5FA4BvH/rqk6
BmoCFEVml5WO9xC7fbatC1RTZjxNWYNnZURmhvqWm9AcNzQU1RA0vDE4zFyOM2oYiz/rXEAW5N5n
wOyizbjcRCCT6qCgt6lruNlMFfLrGP7vb8P/y37I3//3wNX/+B/89zeJt2KsZmv95z8+SY7/+5/5
3/z777z9F//Y/5DvvvIf2v5Lb/4NvvvPcXdf269v/uNGtEU7fuh+NOPzD91V7a/v4zec/+b/9Q//
9uPXV8Bl8+Pvv33DvaedvwZ4m/jtn390//3vv3lzQ9t/n37/n384T+Dvv4FoUBdf//IPfnzV7d9/
c0Dw918RegpSVApAp4i3+N/+Zn7Mf+TiD9CGAOArmuLnZgTUM4Rs2vzvvyXuf6HAQ1w008XEnR/w
f/ublt38R4H7XxD/BOczrifgpAZ53G//+s3e7M1/9upvouO/y0K0GmO+ve0g80QrLjry7W7KLml0
yZC3zBjaLqNADjeeDtDCQ7LqC0UvEPQeojz+6vJeoU9Ixmnj9FsNVrSg/VAJ4Vd/ZkNoooOuURBa
yeRm5/lPIvefX2q+rpwkq4NftRFQMSBCjBr2GpLG+1wNcuWh8W0V6T8ft7AYUePlA4iC+AG8/o3e
ZRks389dcJuVOqC3Jxbwz3U+XdelGVglKpx5FI0NHofSowsZGoWbntppoyjs598Wdub783fOrZCV
mvG4E2IUjB900nG8hmXgrEynDwrvRR/AMr2yVEujWMGtb+KyxP0G5FeZx8BS6X0gWdg9uIMItnUv
P12ey9KGwMlOd1tII/0pCueniQLPXo5X+8UdNT5AoXmo42Z3eZilyViluqZIyaRMXh0qwPfcj7Er
CN9TLwbtC1izocWxievIKeVKJWjRs+Yb2YkR69BpRJaDm6vXWRQ0QKhME9+3NOqc96AZBgfLLtVu
Ivl+9DVgyvjbUQWKeIeOw5MTTkE74tmyHwOAwbsmjFferM5bZmgDgYaY6tLnyfCYucXwEvAplvPB
ESYrJeKlZbaead0Gr43Qu2UHyfU7QZoU/AhAO3cz3D4RJF/ZzfPTiGyC6ApaZEWWVMmjM+ZfjIs2
9yzCWJdNZenjVvyhSNEziP2wg5cH4a4wjD2laIy5ve7rVgCqBu0pl+bJY6inud0qwStS5bjBH5c/
v+BOZN6YE7sjMc17GZf+Ac8cofrm5+0oyxu/dFlxU6ZgSWqvXCUrBrV1WhAOXdJDznoG1VCaA2QM
0WeyxoG0tA3zz09mguLmULngbzzEcVXVuySuWzzgzdn75ZVaMFW7XV1A15O6bh0/phpxh8sixNOg
c8y8lD7lsXm9PMrSflhxh3sF64Qx8aOI0GESjErtaIFHkaISxUqseZuM/vtIs9FoNW3LpvDd6pCi
YIf6fP8pbXvIkmadQWsVeAjkUNQrYy1tiuXfeOFjvgiH6lA7Qu9TybKjyPo1utjzW4KG97dbXns+
egE6gsqLn5EbZ9AgEUXWvc0krrl9NvIVHzy/KcBdvB2nd7NJol07fvTmp6og1GxPY78D6L0rVrC3
5xcKBeS3Q7R4MsLbkCsOqTDlRxOAwB1Kfx8vG5VVo/nXlqN/6O3XvbDVhAwpiPHr2kHPi0cjiWJd
PqXmUxPHZetD40c57qccL7YthDt0Ql71JOMB/aRt531slA9sCPohUDx6LSon9by7bmgmF1w9IWD0
+8u/6NJCWz4couu3ShxFHh30IQ8QBPnotMExbsvpygH8twuRMtZTB4/bjwNz3EPvVWZfMjxMssrJ
rtxJy4PTUeQ0LhvvceR4oW6AT/gjYV6zMoElO7HyhMlAZhMUQu3BJyCozNXoHMNJFWs31dmi/5op
hqnlryqiKmnBOnxwnN4NKZ7CeEJbsGJSH72ZRND+azoCdvHdC30STOj+qiAbd3N59xfc2cY2pU0E
OLtXAb3QEsg6d0n2o67TD76Os2cV5eXddcNY3gxNVFyqKO/AQtXQbdSjzJSgsH2vmHp1mnaNkHVh
pxLLo3EpyXJCeP8Ixo+yu1cxmsgVauGeJ8KVI2lpiHkhT4480CWoIaoa+oibInR5E1COcBo3+VXB
Gz2Hbz8fSNMMieOkj+VQQITVOF3U33JDq8frNsLy9tFrs64Fc/zBBzq6fVGgR873udcD+3YTGpGI
r9K0nnFX9n0huNioKxN1VA6m7x95qetPkxOOB0UL90NR8XQl0C5ZsOX7idMOkSJqegzSjmyH0OtR
Zqu7nSjqD2NY5itBYGkmVhDIQ+TIogmKp1rxz04XfEqobHZ9Rq67/aBq8HbnpwKUpARPmk99UXxJ
qmjnhzVoMQrc5Eyjk5VjdcF8Y+v4phL0Bh2HiEE5RPrggu7qIYbI+lruMTvamVhmP8lmOUK93zjk
mU3D52QuiJqcfu985UA6TiB7m8zusiFbkMJ/n6+x5evGUznNhAQ4riAvAYtBaPmuiDO5CZJe4y0k
fnEZCIaHVOJtLylX/HPB2mLL/Xk5QTIpg3C8rGi46SDktKWpNkATDXdD4U1XbpMVBlTtTKqMKu+Z
8KH6XfM6/xKnJVnxyiUjsIIA2gazxjd+fmBidCoUL1lR7+PBAwLn8uYsDWAd+ZmfKb9FjfNRosD5
h9cLrFCTOd5Kwr60CZbL53mcT2qCXFiXc2fvsh600WNb7NvOz9AQKq+LLLHl8jRtyOT4In/ifRPs
xqF+HxYZ38UJa7e9iqsVS15aLMvxyzRvoWsn2VOS62rfln7xZUTmuxK3FtbKVonJwwGCjwnNnnAg
poCiV4/STR1oL2SvvIvjlVNxaRTrfG/yxBFp4ctD1Xdx+oB98af9MFYY+DbweQoJcGBtWNCsiFYs
rFlkOb83TDpQgZs99Sb1tr5J3EdwTsbXeV80z/LkjE9it8z8HH1QaBYavuIVuwBdBotRXb3sHkur
ZXl3EnicRm6NPUFWtCWUffFYGUH7mx/bMnJX9mThxIrmtTuZRZ7UcYo8KHtCUpfvOxCX3WS5DvDi
NcqbyxOxWjT+HYR/cficjDFUBfOnaggeBZXgltvpjnl6QudJmI7xnW4HKcdN6Pqs+2PItNB3AS1R
AX0QWsegAQQAywn3ScQqVUDjI2mATplynhRqVybV6N90k1HxV2K0Gd/HKoz8h5RXrPpSlYZ0DzEq
eGm8oWEbuN5mTDxRfKe16JIVJvWFfbIFUdwK162RIE6a3iS71q2fSDZUQC5KcEkVSXqduYVWONOd
aLoMQvbPuoNauqTxAI0CN3u5vEcLrhJaUUy5mqZg7pPofO0lGDRFcsPdYI31bXbwMwe+3fNBxaD7
3gmSxzwtRQY4upPq8B6sX4b95CYO89chrLIYvJZlKOJxl4eyN2bF/Oak5czgkbVwDHIMvRf11ZPq
5QuaJJ8hdLgdna5/CKoWiBHwEHbtsBEUNAeXF3PJp6zFNH4ZR85YZE+SOJ8LPWY7zwfhBvQG65U5
LY1gnQbowhZRZVLn0NERlO+dU+6oo8t92UzdypGwsGyhlQMGnQ4GXo/Vk27dn5EAgQBBQ1VnlEEf
Ruhv54VrIwNJcSeMVoLRkhVaBwQYU6K+qKlzADS/AisViI0hEtXJ6641oX0esDAo0jzLZiIkuadO
DPKTGmW8GbVRzTO8avvDOVCchDsDhlgwpeXFwdSy4cc091n/Li1B8Z1vB5XRnqwMtORWs3WcDJRg
3/HgkvGnOY/uZjBY1osb5nYf9JC+DD2KD+n8k8vTmlfpjB/ZHKSqNhwqS6FzkHXOdpFqwy0Psf+k
TID+Q9lh29Tj18tjLRiCzaTNyskHtcFUPyehBtcfohOKHJQMd5c/v+A+gWVnzIld6dcK8ta4ON97
eLcR21qXwDY29Foz+AU5ONkdZvxQ5qh1P8ajXwVbDhiWBH9gXuUbzWjp7y7PZWmpbGujegpTUOQ8
J0yiOiz7TIJbJSxW0tulz1s25nlQEGVV3TwHSZzcR1BTYiB18cZxxYYXrMruQgRriwR2yx0e+8lL
dlPSAUbtow2l67piA1GGV4GDfyWkLW27/9ZfghJFtGwM1TNPhQPUaQ2iH3/Iyvsh6ONvl7djaQzv
7RhchbKJAr84TD1qGJ/clELjCW8EHrRyJtHC3C6Ps7Qv1hlD/TgtYLjNc+F44w1xCNSj6pLrbCUU
L83DOmFGFBe7ymMTcrYxxMN32m6ZAB8Obu5sxXIXhvjFN3LiIGAyMcic0g6i7NR75DHQ/awd/Ycm
R5BeMa+FZfqlZncyBohu8rCJXf3Mk2ncybh3HmvGnZWcbMF4f0GnTr5OAum0Y6YjoNxMwhjYThID
mYgmgu7IRrdZSO/jgkeT3qkmIvLH5a1fOJlnnMlp2Edvbj4MxRR+mJwh74Zb14xVC8B2GcezbN7o
0FTtPAfxs7vTQ5GExbaeoHrzPsR5HvGVarolA/HvrP5Xa/zJ5AsWU1lMbvhIAqOE2fnGZI7E644S
2cMYkJYe8C6eeQbsjqYtoUGcRkPDbmq/ctA9kdGsTcyN51LoyKGXUqTE3VNtXMK3tEOT7lZHpehm
4JtR6WeQCURdhkIRFJb4xjEpBVgKIligC9dDl4btXR/RWPBtVYEU0wEFTUCK18sLvmREswGfzJQb
ltApq5BBDkGOQm4HdCeENlfcYN62M+eq3b0ro2FqR/AYPxUwJ7TBgLqvz8eHEllq35vPl6ewZKlW
6Cuihjp0kJgC771txpt8L/GMtc3I+BNymbcidoKVw3XJPK0IGMSirWWNfFuSJNpSXj90EoeqZEgT
5qG8sXqdhlxsejr9vDy7pQ2ygqGEsnvBJuM80gQPvvfS7RPvi6/iQKxE26VQZUVDAbbdNhhH9Pc4
pt9KBlTBLaMjKaHp6KOp5PI0FjbJpnfS/QhT74P8EFKGfuANaRKlOZSj07C7TfsyJD/MNCb5gMZY
4ztrMdKil/qPJ1vpELK4MGPNqA9ZKmTc7phUYZijs8lPkpuCs85/yIEhciHjQjLTsXcgTii7ErVU
BbloCB7pcOcOWqy2O5xf7uAXXfSJw8UcqpXSCVrAhLXCWxdT4TGjFcDIbp+XK3533miC1LLTsXYn
r8jq5jHJVX9TIzR9IxBS+v2KvQSq1DLJqEdliDg1+rZ9Rv09JNzD5hZpbKt3Q+elB6dTaHglkTOt
uN35UjdGtGw0mzLKedXLo86hZw+Gx+iLE0GgbAPM+3jjJ92RmFrdqaAt9zwS0YG2eo0F4eyGQSZh
jgUnG5ZTk4wky+sjeLunfTXGwa1ABzyZroLyYADLRFUVDu7APXlM8lmKTIb+J1JzN78m28HnZ488
+f3DKURPAcvEsQmi+h3436tXSbP3qknLlVThbJTHCPPPT0bA02I7hn7HXyJwf+DUq565msYb1tIE
/QmlXgkh83r85TDBMPMGnQzDc4hB5TXQx9EUsgfJQHQJTaQST4T6iGbr7kZzus1Fv1L7OhuxMNzs
WyfDBapnaTbo+iXhLN6B4RpcPgwIf9LH2d1Up3cCNL03lz3qrL9iLOsI8xSuu3Eo+UunkL17wyi/
TZkrkpWVW/q8FQ7yyHQAzQby6Iexv4vy0XkKEpZcaWBWOGD1xN10SMQRgMjW3445SSPkb31INjzB
g/6Vk7BiAIU0byCSznvpTF/sQDFaHHoVXVWeAeuR5eWQNWJg/+rEiykpUjFMxXmEWAjn19Tr8X3L
yXGCs6yCSNTRJOl3heaGbeWy58vWs+B/tnaQN4AeaEJBCXyplXoY/UR3z7Be0EfQwAUr+1TkV1Vq
MQ3L1YOq0KGiFXnpYjY8EvQQNNua9u1VDwP4vuXjpESxNAeb7UvQROEj7mkM7lD4ff06VB7VH1BO
T670CltnPqqgpCKGskZgpPQ9qzjUEyLSrXjF+ZcBTMXy6c6wQojaQBeDeS0UzUbl3Lmlk/rv84gl
wc9OREOINyLIZnRfOpNFPqR7vUD/GWEFnBSE5XysflIUw6cCHEYpCz7P3NQgbyvzfETfrWfkh6jq
00GAu7hHsy72YyzkRz50pv4Eejk/QIvZ5NfNgzcAHrQysYVgYnPkJbxrgrFLQczoG+9G16jT416T
rXAfLn3dCiYF0yVufMp9IdBL2HdaVdGxKvnkHi/7ytkMHrtiRRETj6yXmUzn+1u9NQHKSibN3wP2
O22UZP2OTcmdH4X3LeGvl4c8PyVof749SHQRDDlQ2+ooU6XeU6XDp7E3a4+n59MTdJO+/XpGNfMD
GnovY+KXwbsoQpXvjvTKRc1yFGplW5ZGsZKIyTEaGLMsfqlDvJ1mriE3MMz+Pisrc3t5mZaGsEJL
JuukrqKofuojNd72Iv/BDaq8mjfq7vII50/0wAYkklQ3OuBj9AJUDFoWp44c9fw+6wWmu6ehUz+0
aNXbXR5sadfnn5+kD2FOxkASJMnuYNr8LhQijj4i5a+Hm+sGsOILFPIy1GH9+ilRLslBadbmnxzJ
lViZwHlP+csdwhWVNjLuEB5phAJZHzwWJO5vwDXZ3nmFxDkDTuRR0M3UetX+ujlZ3t8lnAp3iN0X
JR5lkn0ZxfDn5S8vWZfl96HPx4lDoPyoVBq8Jg4EHwQkksGFY/zvl4dY2HEbSairklUaALKjR9yk
/ClBitJ9UK1u1o6UpQEsV6eihog5ybwX5Y8e3Xlc42RwODQtrpuA5eQF5Kz6dhD1Ebl87+1iNw75
R8enAV9xwKUJWC4eUYb+VtlP/5s9jNC2ucWzy7SSIC5ssY0cjEojYl6HyEPBfZrv0EaSgKhuypub
HMfryiALV1Hgj9/6NRgo/MhjjX4aeURAFcBALeXhIGS+Dz4/FyL0UEEbNhrEHB9G1/0iRpSDLu/P
gkfaWMIp4i1p+6Y+GuWyT1Sk/Kkg9QNOF6hrQELMUGjozK+/emPmwuPlUZc2zXs7YcM4DVQnoxfZ
chPdsKBw2U0zNMmKz8+b/9drXWAzRnZl6sWRKeIX1fhfMkN+AkcB8RIhD3FIsxXLW7INy/2p4ilp
C0Rjg3vcNkMn5NZr0/qhzoK1eZwvNcUgZn27UBkhemAAR78wotVO8WhHXQ8k+bMBsCJ2QT7j/TDE
f/AL56WtcJX8P7zLL+ySjTtEfVWQDCzDR53FgPoWfuU6N7ky4Ka+ygxstGHQNMDtBykCaFKDfg7G
XyJEgIx2pelrybFsYCHUlHRTGli3P6LVpeKot/MU7z+pEz4OcTfNFDTjR2hZviIrfIiTZK00uWAb
8fzzk5PaQ10SNL5UHMfR4e+J7KEDXHdJEG8MV8A2XLd+dtxIuNulpV8fO6adrYpUdg+lzzUW9aXt
t5IBLqGeEGRaP0UZyjybjpNabURThCv+Mx8xZ5w0toKAirI6ZqLTT5LVwQaPpr+DA5fuulK8SplD
BnsKza7u1m60S9Ox8gDiEUVbDmNDM5h43yR5/a1UwO1c3oqlyVjBIOgjXZLO00+6MLdBUOR3xuuO
vPK+FMg7Rt0Uu6FeKyMtWJcNPwT7k0NlgFNpTCR5D+QJRM9BafqIPo12d3k+C6sVzfM8MeByED6y
PyKPXli7oBEhoBXMr3uAAAm9lRW0qOBlU1nLIwHia6vBUHnnu+Pa774Q/W2kISoukpl61E9d25Rb
r8m/K+j4ZF57TLN8rUtvaQ8sDx+ZnkyY9+oJvKNyZ5q83nhlE985jK1ly0t7MP/8ZA9GGuHdvUT8
LWrd3XYVUHJzqLpugy3vVr1qWNB6/F3nF98DEKEB0E1WbnYLzmBDyHCZV1Og4hEstECKRU2k7zLD
v8kM5OJocs83qRg8EBMjtbg8maUBLd/2ggQj1SOKkSZ5nnqmNlpl4DMd03xbD9GndOL9Duz0K2u3
NJzl7F2YD7kbo7oOCvPvo9TQQc/fR/g8Lk8P1IEe25B8vzyz2SPOBEkbVsZBQaNiEL+9m7MyCsEK
OrFnxEuggb0vJf738jALaWBouTsgJRGPfQTHoAQ9TjUypGMy2Dhp8qrqsNoakNzfgjZ564H9/7rT
34aXAcVeCAqylKdf4bIzuKGHyRraeGnd7GsB+n9rrxIarGhFCh3AXG5GHd/SrDagYQUTEMoxl5du
wRhCKxAA0wwdFFQyDmPjtFtZmQ9K59+JrL7Rof0oYBlVsNbkvDSWFRFUK5u+CBERwEqEV88BDQA8
eQkiCFMF5XszgV82SfOVjuqlJbQiBPFRClfQrnjiNZRIeBX90CE4aUmnwHUGOeoK/XNXmoKVCqDR
fxgL6MEdC1Kg1yTm40Pda72/boes6EBZH0OVAjukgi6ELQiQ+6H0MDuspDNWvA6eZ9u+PNpC1LbB
u8WY1NAJQFrz62AAPevOqI7urvq4DfSTZSsGharDu5F5dK9TKODmOZ53Ln994eC0cX5xlA9hQCPk
FUWsbtxZ8a4lXYNw1mrwuJbGfbluoNnkTk42GTROZlKjn4hOoPQKr//XKV2Q8vnyGAsHtK10I7M0
YVrNSyVAihQBjbWLwGu/qb22WNmNpSEs16cuNU3bO2DsknVUbbPGzDX/PntREF9eu8PM7nbmBLAR
f2OjXJNNpHmiVe91t0Tmgj9wiMQCfz3oylWf0RxQ4t0a+q6GDhAnz4LyG1EZaV+cqqaK7kjll80N
l2PsbEs6oKp/3RJbESJyWDjmgeHvzNjWN6oIfmS+qG9q/D+XB1jwpV9kpSd2Al5dPNmg2+mocRHt
t33bFD8EeHc+X/78kr1bgUESgRp05Yqjk/tkg8egbx06XT/1E27XQ113K9CvhagdWOkChYAqAF0a
uppJf0QzOAjPpwEk9tBbg6Dd/GZXFTTR2yqvpzUR6oWVs8GC6KTGljNk2GFL9EMC5kXQU6sYCM7L
S7d0tbaRggzqE8JhuCBAtuSbUOMxR7MN0cJ76gxQzgANSkiJhM+h6w53cYHiyOWBlyZmhQ6WVsrp
2p6/S1B72QQuEswsSlacbenjs6Gc2BvIzrO0qn1xxHth+qENaAJGf79A5e+6X94KGKGqsxbwdnHs
K/RtFiyH/C6rmpU9WUjibGRc4wSMiNYTR3RwdlunniCdi0R0PufmMhF4JLe/UgQZkCtzuF8ElicL
FmWulzZ+I47My4utZyb+VMUQLbi8XEsTstIC1XphOfEsPSRx+l1X5Gc3ZOM3CumSXSCmal8Cw307
6il7yhEoVrx1yQasoJCDWXQgbcSOfUGbP2TcQJpT5qF/d3lO81afCee+FQx0mpjATCJ/B06mT3O2
KDsNloLMC1eC8sLvb6PikqoRSU8L2Jh29ZPvVO6fwLbIlS1Z+PW9OcadbLhHOlxBnS5/hzfVz3pE
h46sy/be12FyvGqBbHWG2EQtusAlPzq+i65NFfQm+3MkOhsOtNM0+P26YSxXHwsjxKQbXKx6pkGm
3YPRFmB0IPMEq39eHmNpKyx3B0TbSXLSsePkU/aAfkp6H01ErvHfLH1+/vnJXvAWmi9xLHCuMBKk
90MtiupzlMgw3F33+1vnO3c0SMbjBJsdqrnBraA3KW7Tlz++4Ny/yO5Pfnv0XIDFoKFgCUfFLCvo
E7pnU/S1jt0exfvfW79qtvMfCXVtxd4GGUI4xqSyiPmxzHUJDpgaAMlEoxwcVWsp9JJ/WO6dhSNt
8euzI1SA2c51yuYHSsvhNmpMe51V2eDBGBquPjoEq2PfAIj6OSE9UcWWV2EWf7i8NQuTsNGDOgEx
Sgu2zCOdL0xe1zwha+FPEKdZuzTPXnYmCtoAQslLourWZVCtyvSumEBdDYIeXf6ZxLk+gnhiVUVs
wUlsICHzwVXQQgX0WPVouTLuhJ3P6iR6vW6pLBcfah2DpTSqjmRQCYRts7Lf1GBA2jbS4T8uj7E0
hfnnJ54SR1nXVGLkR2jCPAOOOu19eP7KcbG0E5aPF6oF76bTVkfWRuCTnXxII8UE0r3mQx37a+yT
S1OwTnKphi7KeCmOQ9l/ZwHdxIO40lit87pGNpiht7M8DtHY3QLWK+8JujwhlTStNfcs/faWU4tC
Rq2Oc8SN2vV6HBM66rds5Nn95Q1e8DcbKEiYrNgEsiJgKUN9E3qN/1pPrLgdaiVWTtWFKdhYwYDx
nBekgp3y4XPD+nDb4Zq4UmBZeqa00YIFJJNK0WR4KUTATiK5R3N8vWlB67MfIu5B4gJ3hCDY9d2g
Qf0H+8r5tbdwGz84BcJ3XTyTHns/bHe5S6G1VWgoH22Ax+JXrp/l5x5O8lq0lB1ZbNRHlkcFgZI6
eixvL5vAnD+dCYg2cBAMSB3oxYU8utr5pmMn3wIUd5wrU/P9UE6gSch9aKZcHm3J4CynB28Y2Bdz
Uh1N4PrQcuhMtJEjVDeA7K5XIuOSxVkur12g3sIqAHQF3DUteo/a6ktc13LcXTcHy+8lCbqZ4WO+
ejQtCv6yqe9kErp3UQAZipUr1dJCWZ4/xkboiQf5O9L1A2TbCd1TQswWrTJ6ZefPD+HbUD6ZgJ/V
FwjAXp+i9B7Ghxa9M3t3qrObyyt1fid8G85XFmUEFpEORyAqEXuBS7ku9BpWcOnj1n08i5wgaDvU
UIpOvCYmNu9T1qQv1/3m86F1cvJJNIaDOFogMDrlnRNCFiJU8RrLwtLCzz8/+TiBXnpJfVw0wgEV
CuZVu7JmN2UGcoDLv/35DNe3RXU5mnNRZ0aXRDJE90Ex7MxcWJIDfaGtuh/D7i5rxAPC8lpz8Lws
fw0ivt0HxEMAX1BRxSkrErQ+NQwk5yTbodGl2nRhsxIKF0o/vt0JRF20ODvCwPOQMnQDAJWJFOBU
BIbpRWUSGnTIHfAGAkhvc4hbll3pKbbHY79cjUGOulX91pQuealIWSaznEO/9q472+25NbQ8nkO8
sVCVz48aWLtf7uhXvX5w/URtmjz4XZXDGn/fggHa4L7MGX1wvPvFO51ObKuH2OxMWkd/lizzrsSW
oQPtrZXLKP2nf85NAiCgfEb7JDQhJqd6AqsI/xo6MRCLsnfAwZiTF5NqtvKmuBAZbN7A0Mkrt0d9
9RgHLiV4NwKt3w6XyOD5snstfd8KDqR1QjiwgyO5LOT9FPXZa4Be+K+Xv77gvDbyTzugSjUZimnz
+7iqc8ivJN/bxoxAcRffSv1tLNh3MOxEKzng0mzmn59EI9P5wEM4yFc4Cat4U7OopreRkc6wcpQt
DWCd+RJAuyAlCHdJ2wwHPho86+aqjdd0Cpe+b533PnR6izBANQJMyNE+zAp1F3vVSlFuwSttQF8E
au0wmmo85tDB3aNrQ7s3ALv4Bz8A6dGGc13sUrWKyDyfjfk2bWBaezV6mAeB6nn13ZuRnsU40X0P
FyLjl75MQR5AorWDaGFyNsgv8N0I1E0je5fhuRXiX6wYPfYHF2h5BImxMa5LnwZcZEkNtVHttsF1
ecEvdd8Tk5NapxV6jdN7mg/mOQEq/gAZjT8v+8+COdjAhZEVjmtSP73n7hB9YMzzfw49ngIuf/1s
6ExCu0hI3Ap64LSrD7lbErMp+7zd8wbNL5tyqFfRl2fPU4xiRRgw2IP3Tpj0seE9yNHu4iRSHZJ/
VQdovOgiSCxG+RRU4OZCDhThxlOVOPQ2ioAnpbv3xiGiH8e6H8I7QMWJavYjrWt2HBhqjO0mIo0L
GZtRJu3aNeKsKeE3tnIakCfRtFdieg+mAyaDh5Y1vS+ASgBNOXvIAiep8p3qwYITbNG4ANjMyo3i
bLjEwFb4yjMnTPKcZ4dWDWQQt3mZoAkbzAoxRH9VLsjPIC6Tprit0V/ZgVrCazndA7CajGutGL9K
On85uvE7WBFONBNrQ5F2jxBxKvtjyEfdm01Ye9jGW596kB8MyrqdIF1VZd7gbHRelOWD7oB//pxG
5awfM7Z9oQFBgCzIz0J3ZviOniFeFzdsjIm/Kfjgrvavn3UR/L5WxDSjr1p0W+TPTI8oWECMcJCb
KJVXvWTg+1a+lDl+p+omZR+1N6UHBkGC6kbIXF8FRsDNaraFk/ih8sRHB90UHcDfMno7FoU0uOn7
dq0nfMHJ7TJkpwY/LfKi+pgVWQjgCQjYX8C53plNQ1i3Uv9a8Bi7Emkq6CuKhBWHjoTFTo4NdALD
Vmx9OYy3XqLegTxsWHGSXytzxkLtYmTo5UJLYNEPExdQ37wNu6JtobIXdV5yD6xyPzo3iQeqsHY/
xmENoQ6o7gXf21YBE40qZh3/aUwB+qJNFePxVez6kqQ5+od5krkvQ2lMCLydzEvIlYxZYRz2TqAl
8Ydsiy4Pr8nrsO1WjJEFT7up9cuPHTUF8LqqD5vHeADHyEqmshB27S7pEdQJOtJFcQgzGdzIWH/B
m3+xm7rgowSVwspmLHif3R8Nino8/fMuBUV7wPZNXdb+Ni61u/bWuzQLy7sBP5HtCP60/8/ZtTW3
qavRX8SMEEKIV/AltpM2TZPeXpi2u1uAECBACPHrz3KferzreCavmYyNhT59F63L/VQsQZ7w4oNY
WXiQQh2icDA3fsXvRfnblroM8mhYG6nW8AQEE3PLrqCmhdJcFyTpt5bNVcs3blnsGO4G3a/tSzoC
3FPnpipXCKuFiUubFw2dJ+A2ZLUEcHxbE2qSHODfmtx4yL8vBbtshIMYmmd+0sOpqIaGt7DiS2K2
A+FIpCozkw/lkEckivXj69XBtVd70cPVFqh1lbT+vg7jaEdEkTbwB/fu0+sff+XIuBzXqhL02TFc
l/vA+/Q9nAg+ztH8awiHdafXosuT6Jam8N8X7j8M76rXNB3Ttrzng18XjA60bfZxo1pIWkaoSaK7
NWz78laLcOXAvRzjAiRpwwr069MQ0CjOI7DmVK6kEkOedKu5RY64tn7nX/tH3oDcJ4w12zKBF0+5
rAy/BDXQP74aE8hKpmnd+YOAU4X7MOO2prmlWXFlU1zSwLkpGPREfPlUpQUZPlfDOJRPbOjeRJcQ
8eUEV1sxoaQp0lNblsPHuIgwZ2/k8+tb7tqbif5/ybQp4OhuCCrRJPB7Xo1wk2bdR9uVw40Y/WvL
g8e/OK685yPI4b0+BbztigfMCxO4rI6BsUtWp2EfHnHupyXwhrMUDD62aRq6Gwf+tV93cYaVgi2L
H6Pw5BoW4iTjvEyzUfjKfKxnlcy71xfxWjRdHAtTGoqokXhDzKSYH5X9i6in57XGGlJyy6Lk71/y
H2Z2HEIyVa7rdPJiZvwTdZGGGzbg72v7tS7bNNoyp6L61vn/W8Xsv+f/f7jaS8mqEY5E9bHl7bT8
6kVh173oCrp+XELYUGRmJvxssJ3IIcXdVVHWc5VPS+/Ydw0CQNJkdWEC9mHWoZs/reVcC2j9kdQo
MP784rpNjdDn6qBgREPyxnSyEXDLLoX/APPrkr0fBlfRNtN2DJBZyr4FVnhbYMQs34VzG9IfLlbz
vF35sATtVxt428c/O1+UJrfFCBeXtgcENNyEEhK6X2jNbfdltb2sXV6FfJiPamj5fGOS8Bto87cF
u9hstlihPifFcL+2sYpdVlpRVe+4gFPAg4JukweOKUlVdA+0XhLRTeAi0sDbEhdAFmLCQgONiE6W
OFw4NpaxPGhJ0X6ofEcqi54ubdkWic3CUtfEcDFLxig61FZBlAFD2EUvD52eAiwuJPaXj3qGP3W5
c0UJsbERjLhpySnrFQhR5VLTGnKxI5Z3u1YTNMdA9xsisW5fj4crXm3s0qsHAj6dt7EyJ/h0ikln
jPbd+p4NMlq3sev70sOTNnTLdwx6BUZgJQ85ezd42OxCVgLt94sXVeC/FXVcsunGU/39nGaXTm0k
adCXqopjRYl8qHxShfvWQobkxilw7fPPh9Af2Ycr2kElLOQfaAAt2F3KEreHbj81m9dX9e+HGUZq
///5bGxTR3s73bdNWb0AcdnmbC76Kovt8CZ0p2CXk+OUw+rH4574hCSwBP90FH3Sd95P5p/Xf8Nf
1wjenOfM/ccajQQsbQiZsJPR8XLnGkymq/IWe+bah59Pzj8+vChEVShWnwH4zRN8N+fDABrYW8ao
ePKLt2vHgU9gY/Q/jYNqbQ6utW73pRZh9fT60vw1T+ILzr/qj6dnq2Dhss7+jB+S1SOAK6D8keK9
n3FNi3lXmeOyFiJiPSbqr3/jtfW6yP2WU7MOXoW/4rCgu4HW8V3T3uSxXfv0i7wfhWsbDSmnv/xo
pXuXSqVlhtN3UDdGdde+4OK87eo2BXaFUmCrmeEZFTgRszYEu+j15flrvOGFXMSb7cfek74Pf8Yl
aP+kCYLNEOBWO3auubGprnzFJaTStaQl3STCnxPMZIZN2ic0zvtgGI80qNobbfXvT/tPYuLpJbQy
6eI5wtwQIomLmgf5XNiuL7Z4+6brz2KgYfd1nHXdhJ99RBcXbytBO1LvaTvPw1EYXICTO6/PUCrW
Du6XXlinNlJNyfpCwzmIUG/XU3jAZU89QLjeDzI9oCru8PFQMGljmY9132gHIsMIrme2rsMgT2ec
CHq2snNh3O1jWgx+3o2CNRBaGHsX7ABy47fQsX+tnrAGF5ulGuJhnTGqOxXhyo++muJMhaI8gt60
xRjxFlL62tdc7BlYgzDe9sH0KwbCJt2uw3l44VcVzXU+1Z1IH+Em0X96fYNeCYDLMZkqUV/0GB6e
aBGHfg9Dctj79Tpo7Q3U+t/zOMRyz2fVH2cSAfAJ580Z2dYlrlNmS1wNqcnMaxOJaBNFa8q/2AHz
oOoOAHq70B2Zu1KyA4+ngdsTHJcdrzYY55W1ynVXVm+yRsKjXWQSutiyKJouPowrfyqmSOZQ1a1v
9CzXVvYikyRVHDmjtfrCRv/DxjhXGoJveNtru8gkI7Ws4x3RR9OARTzODcugVH/jlV178vPf/3xj
nVMBw2z24FawGIqQic2yQNjhbY9+kTF8Q4ZGcM5P3XgWnpugQ+XcrWvXK4fh7034x6MrBpGxlHFz
FHX/WCyE7pp1vhvM2xge2DIXZ0AAI42icSH9NUpoKNz7torpIYUO5HrLpPha+F9sSofevBHKga+C
yMwY5I+r3n6sFJRVwvJG2ruyTJd3R1zgHDGj4SffMZeL1e1GJ80+7GDK8qa3/J+7HuhhVkt8lgJv
Ustgx85GutUltDqe3vYFF5uUx1CVnvk0/dQaZiNQtoX59t28uOUGwfRKEFze1yg9wyFv4vQ0rrbM
KtCGNk0YJ29cHvr/IVYn1rpCgBO+VvPLPIU8G9Du3/jwK2/3NzTmjyBga5fOMZrBA8WFqUSHvxUF
e4o1QJuvr/2VL7icMdJIhwBWDfxgmIb/fOW+KI0qHPjQH2/7gouc0ekWIn8NbY68HOWWQPzHgmye
jyW7cbFy5e1eDhNlWJXTRGRz9C4IN2To51yn5m3n5yXmkxY11R7Io6MogNIxHFYXk3sbMoynl6PC
ahqZhRYs/YXroBlFUfwoIFH3aXBhfeP5r73ey9CycsZANSmP4wKJtTEp0E8MZIaI9cDcW7/kIg1Q
q1Jtmrk4jDXAiwIVFZDvC+LAdPONOLj2ki+CDBgVDDoSBnJLCn0i3D6TfMWmfX2LXvvwi0RQ6GUJ
MX3ojh1q/C3TEGYdMYx4/cOvvYGLEtATt4Le4uXR0r7IhFRNxmaIbC3tcguO9/fnF/9Fdk6t4Uwh
xHqeZPDt+Lfvb2oB/v35xSWoE/P51lRBh9JYQHTyN0bF6gQeejX59y0rJC6nQwSw3ZW3NQqgsxFU
yJ9xTekzcLJuefRe+wkX5RsswYO6nSzkZetWZaTyKueqHLO6w059/TdcewXnr/7jnNYjUAdVU/fH
3zr+CsIWGDmCBP62Tz9/6x+fXnHT+x4DqiOh/ePv1V8YxAvf9uEX0asNpuIzsGBH4t2Os9XlYQl9
r9c//NrSX8StLdfeEg8iuWUQXLDATWRFrVQWBvOb7le5SC+iF84eY+jCqDmOAxRf4Cfyvge04o2L
cxG9etXaAnHWH2mawKsugu8FpOx+vmlxLqdrY6EC1UgsjrP1gNyL7C51fB+dD6C3fcNF8h3T2iXS
TBrH//xFOgZtOqTGhdwsfq6830vs5ej1GkfNUh5FibaL8meYjhSbCX7e29d/wZXAEhexKzva94DV
wKwiPBO4kj7eDM3y8vqHX3v689//iCuBngiu9AuWx+NYFkL6fB3VlM0GbO/Xv+La81+ELq/MoLtA
6aMS3d5KsLFhqHcL0Hft+S9CVxZidgEG6kda2x/cIqRcMr8M5+z4tqe/CF/4TgCBURpzxF2dPSuz
iZdB8zcxcDlE7/5/+U0F6uIAS+OjXSD6cz50ADXZ17e3/7XFv4heIWy6JsX5/bYKMWUQYTh/Rs23
b1qeS0Clq+2KG6MUn++6n34xNO/9zbnAlZf7H1VEnQ5tEEztUfr5Cxj3/wKZOW0gl3YL5n5ldS5V
EWkTjnFQN8i7yhztBBrsAHeKzduW5iJuLVzIh25m9ZFFdI0yyVozf47qNqBv0vLBvd1F8Bazakdr
cTRHrj/jXhL5YZnQXr/+/NdW/yJupZJQaawTKKDEa7PhTux+xxcagqe3fcFF7JK0k9SnUX+El2yR
AW/UHlkvHkLa3dqd56X+75xXXOoeujRcFhPK6ujTBYxROMPngtbjLsUx3djhlurRtZW6iOKRT3A5
W9BiuE6AWKCmL2yad1Ewk+3rK/VXGAde9EUUV53uJhw9+uhHc28dVUdyzmSepMOmVmtaZ2EH2bXX
v+xKUFxKHnY1XH14IvBa5PzRhG5Fn7HcQs1eWapLscOusoCzBRS/5NyqQjXwgQP8n0EJ6U29sLjU
OxxtNMGPg7dHF0Ax4XcySOktw9ZrS3MR0maB2wuaD3VkGAJnymLat6Kdf9u6n5fsj1Rsk7hGF2aa
oyDwCSZJm97P4A7eyMLXFv78k/749AJXEHFri/ZoIvhvnBdeMghyRfaWrt21tbmIZlukzJVedUfr
USd2doJ0WVMMm7ctzkUa1i0H1Q1WZMeCJM/SJ1Fedst6I8dfW5uL+DVrAS/PRbbH3561nekeC9g8
ZbK8tTbXvuAifo1jRargHQjbmxkFej9g+jNCtSek+paAy5XlvyQBEF+uqUKNguWHNt7vkzrBD3nT
6l9qFvq5qpS3NczzgL3If58JyGOf3vbhFyNi2ffr3BZNe/TNvP39akN+s3i+svKXjrckSlpXl9Qc
aTjAtbNa/MZH08dJAYD++uNfyTGXooR61hh90gU7U8blE5WN3lElgyexxEDo36ReX3u/57//Gb9x
DKVVyG0eIdo7bAsA8F+gCnXrLj+Mf08z/pIrL83ChStnlFpoM8gium/AIJj+o0Xe/GSBpQ22dBbq
Hwie1e2OLmyEN3pla7gH8FU0ACS5gTTbWUAjim/p0sNJFmiAfltZrE1WVy2mtdSlim5GwMzDLYaV
VL8P127pj50zvboT0sJfB5cn1DO5rfDEQn/WfmgX8PUSv4Cr0+IRd26A6semi5ayBJQM6r87lsj6
XVeRqd7QeIKsV3eGcBvK9AMdOoiemGBwJ4c6++CUq5Zcl0G9TQH6/or2c/4Cmbdy3cpiDb8TY8sP
CSXRe7MU4canNHryZbd+IFFRfYRhMbmzMBXCt1ELhafZ8kfb1gHJgr6qvzDWwANGBFptNbxvdk6r
lWDMW7BnIGLhzNjObjd3sf7FteIHgmJnhrAglLhzA7Gif9XQeJfzWE14wekyvoMZ/XnFQH2nOawV
2D9jx8RDumKkALf5wbSHLl6Xb1xK+xmNEIcdccp3PoaZFi6y8Q44NOefjXcSfhntMNGt5OcGGLfM
H6DXKk/sfJ2fj6Fe64yvxZQ3acujbKwL9yzLFt4aNFonXNeGzakscOcB7bRg2ZgE2xoGORBokEBs
bVnUADZleHWiA26rz/SBhG0sGaChZwxIYyyA2Y3sCYMn85r2O01X/w2kmIJnMO2rUADyGSGaTjgd
xx5iSpgSmuWepGuDngvinu+73sPjl6IF01MKqJhKlIFg/yLYC+OusRvJwVMgrEkY/Bxt3dyZtAN1
qPXNmsl5CdkOarH2c4pVCO/QnIcMiuR+/E6mpo8zEZShOGlg4V+UTYOv6CvlRgxF353g8zNsXOTK
r3qcwl8SImvyeDZ1bDdNZ1i8iToQj++BE8GdOSjB61MNHT2yk9Adu1sg3PePMsZ+tVDXel9Yp31m
e3j+NB2EcCy0lg6lXcVLZwl0y0kYoq4AtaC5C8COWXJbrzBMWoXy4XGUkXgYPWHRB7JWZn2s1MyH
g2xk6O9g3l386oLwfC+VTkW0oUaM3Z4nOCyqJQVCRpjaPSQp5kQQTCnEO0MAQoXsLMrtrPY9gRrJ
kBifU4Url9yvafk4arB94RZLocsVwzjtZ7tSLKc35cg2UekMyYrJq/5AKqBAXEqn4oE3K1OZXuVK
M1qqadqaHlfmGwYW5HIHqYIm2dZxIdqHgLm+3klA4W0mxjL0ENrl5KWpXDVuqcJxkE9wRBq3VbPg
yjCEeRgewyB4n6DQX+oPtZe6+BrWto1yM5CC5RgSduOd5iNv4dGOHRS7zn7UQV2rLJ1hrYOrLw7+
NFG1aH+4AGGbC3Stg8qnyrP1Lkz6ooQKqwstSt9pGDdjEUfyicScjDmsKGWZ2SGM1QaGtZHOdT9N
eG0FXM0zOscu2SbpkrTbFOiAYc/phLUQ8QCOMZygiNzDAi9s9g46CmACK9bsAU8dacbFTO9WA4uQ
XWDiZACipu3JHg87mTFbpdRszgvGC/oO2q1VkpNpkD5LIgjcvfimhz4VbKnreM14M8VsayOA1XNo
coap3RACQOM7F+sKbS4t+JGl1vYfqwiDMWjku2W6a+C/GN4vfunjMoP1W+2qLIEr4PBVWNC3NlbT
gP6URtYL7lc9RGSh8inb9AsoVC16EBJ0gn9ROPTme+nX0W4DKCGIA2Dudeu3cTLHfM5WGi7BNwxb
kYsR5ty5+y4MJwpJqnWBP02qOrJs3cwaNWcUyz/vgrUYyHeF+wNo2cimNEfM9+uOZi6oXTNmcGJq
LbKGlfwjiaZq2mpPhvKuWn0DtVM1qPXAwtXrLdX1aPMySftwN0PERORw7hr5Jh5ix79WEJV/p9ya
rh/UbMxwQsMFrTLVJ6uFP3pglm2MA9blI60aswG8Ss6PvEzgzj5WUA8/hHPC1gcyFzzvJKNyx8J+
3ZcJtsF33692PrjUG0iLT0NBDo6UdbQlU2qmk26XaNxMzRQlfdbOdCCPIbQY/Kd6aLTdpyxV1bJN
ddGPj4kUJsKJOMBSbQtRrYKcAEUa0n/LONDRY1HIlP9LuAjC79UMjiDArinSYrKm1byvl467Q1Dq
sF0RR2odfnmZJvIF0ybldgAESdh107pyUPOWtX0eGS2fcbXlycsE+ds6zFJb07FFDw08YZXzCu7G
WRUrrk7oJcBkib2E33OuVajdcxE63d5VIw0W6DE0tGtg1rWYUm0nzdPyu0w1EkjiCui7cAMbkRe1
uKLZ+nlF0BdeBv2egPBEsgrHYr/x3dQ8A7Ek4gduIAtzVw+2LTewZViivcTB4h8c1OehgxDGM4qD
gDYH1YWm7zHXFLa+KxDFLXIETr4coB1YLVHhYUuOXWLoAVKqzGy9BZH+gVui610HGLB/AqKx7g+j
WMLvlI+gRmfR1DTDy1rXbjzRcVLrJphheLWJVbQOGtQRk97DLFC6LR8EKqacVHPRItYAt4UcJGzd
z0dY1AN8CwlZN6kFJ4gJll1j53Q9xcLXP8qJFPFeAzUxbsNlBk0dNmSz2fIKhJivfAqT9GEd5ib9
wdIe9ICNrpOZn2wNpZbdEI1FczezVhNIBMWx/254uKZbC0JmwnIv2t4PW8VBVD82Lkrdvx0BwXtO
Whs+FNjU8sCtLr9iCZcq2lcFjCGXnWGA+UUAS6fxIvYKiiHJhyohjflMk7ZRH6CMJ/2nAh55im+Y
kIF9L8D5azfkTPJe824KTPpeKVd394CAD+rJAM2WbmkL/io0yVRbL3uiwwKKmgDY9+sHiTppwPP2
69D8YpSaBijpsvfVV4bRjnn0ZcOGzAZ8ct+E56gueJzqUOIZWTLvfcUj9REq6tzAWK2V7DQulNMw
Q1z15geg5NPPWAJl+qilLgHUCnkQuW0XTrrdmrI524x1UUD8XcF7m27g14SD1FSW0cMyD4HPTCSX
9K5huGXYmWXq0ne2ooIXmVpa4g9cEWkOmnUJOspmcf5LESaDO6DA6QmkPNZlTn5MzQr/RXhkdHIC
6RV+4WNOanBcdl1ZxCcmWhbcsbpZxMY3Hcj4el1duKFFCHMTwqtOZUXZJiSv6GB2DTJMBOLIrORW
ENayjwQYs/GdAcnSpRs5dN0P4BrT8hBp1jyNxVx29xr34fwgdOTiE3i4jT96oCIEdNxdhVt5zAGL
4Z8G0D2TazoGw/swiKLiWz8S7M6Rl4PbhjAknXKa9s3zEs/xgwxKOLFkXY/a5zSVoFZmS1DT9F0w
yvjkoh6uVBYQFLqjKSbT5aZwuk515nFBhoNGwc5T2WzxiokpS5doiXYVsR6WiJ0TMGXayL7W7Csz
rg1f1rkMgGqpVVA/MjjRtSeDRYs/QTtsqLssWtuihAQwRZ3kQIhb9ziJPcmSTrUIvRq0L5bRJJD8
TlYw3vnuAjOKY0Kr6rh4g8u7rIGfdJIzWymkJksXU4jctAWvDmlVEAbTjmGJX9BpRsUOqnGUbBMb
d9+0GHr5XZQWtZ3wKAM2Xvi2HTJRtcuzLdvKPGo4ns+/dBUN4l/Xc119CKGfByN5v4j6Ph1LyF13
8SSXbUWCstyhth31V16xuNxqxDn5RRkAOBvkQKizgtE6YtY8FlH5TtZ4Q5lY2mE4+JECs0dbvSYf
KRRWhh+iPCtVR4Vt2IGx3k870XR+yVnnJ/NAY9jO/lIGi71JBmPNtmmXed6bzunqBUySSO5MROi4
IWYZx8+iR/K5C8AySxGE84Dmo5hWNuyMqFCJ7qGMsnwbBuTgH3JuIsmzGf5h1Q5l/iSfnU1Z/xQl
elpPaTOMcrc0EyoS/KSCfYxR8BMcXuC9VhnxhS32Lkyqj8WKsvF9RSH4eGBNVHVfrJyEESBPdFG1
bX0lfkkHaQQUExCYzf3ceEiPUob+aRezMrbPlUGyyWU99eI+xbpDx7du0VBgtufKfeTLfryP1Gra
bTlHJA+DGPkxM6kf1i3Dkb1mtJhdtHdpKnWuJmgCb0g8OJsPCyjvyLnrrDcwrEGpZVGshJsxpkae
4q5eMSQrlSOHGLC1f3Qo8H5SBrrKNnCDDzMHw0afDajo1+0ap/1nvc603ls0xifSOxSJgN2viDkc
QuSgAK0J7wsov7x4eFWgvrJtM+Wi0eCZcTThOwmKqs7RFI0/ZD0wdqfCMYVuETIg+zSHYprfLRNv
Pqck6cvPJWR4n5JZgANs687e1+VCi1MYDnzdTQmb1V5LiRPC6STNWXkG1egCvKcdm/vz6GwGtx6D
IpwJxpOlzz3uiICOGQi6DQ/zarKBvG3yJASXagv/9IQ9omhARBNWIjGzZUwAlWpgG7Tp0LMELBeM
i/WD78JK4QAf4k0qCzjCp0uZts9z18Wfumg6CwhD/c5DrZrOcLpM6PxOrBH3Gzxj9VElZvzuQ9Y9
2pn0/D2mfqp51wHu/Bn5046w97WQN0rU+X9bw7o96mM5fNCwK0fXv/aJQZlfGbMr20KhQAT8Eydy
W0Tok3A9uz6scEB1dySUIFnNnq/BxowIYMMah5lfUYV5gW3YbdSytu1WVUh9X6Ye2mrvu4JjpGHR
Wol3bQKHThIoP2QgBaEmj0oPJDODKsZnOgDN8QNBl44wQO2je9VHNQSG6CK2MKeiwRZRhuhcW+CE
fmdzsR2Cxf0q9DlLQA/rTFxHfgYlLFhKEPFdise0bNRuAwii/aeoVuxFzIkloEwSwhmZlqQf8Cxd
0+mtnOO12Aro2v2wXQQKHC4kulBnMpScP43o3sBZi9Ym2i1pivHKfB7vRFA0dRkNxuZA2vMyEC9H
f4K5hTlYMkPKs2gVStsiiuZxR1w6mS0A4+VX1ULcE2lWmU0PZsCSoTlB49XAWar4NlfQvNomyewQ
6DEYzhGKqwNMhnmVY/rChi2BcZzYjcGE7TT2CzIVa4ox3img3s/nZFg+rzFM9zC+UEGDUoOsYQmT
mTP5vYKXidh5hCOicRkRk0CwF79MuixuBJNuxJYrB/ysOOlQDDjQeTsEbIDt55IeZXTbD9F9gSLo
lFbAp2bK+eYutdJgF4UwK4uHck2gbjnV7znU6AoY2tDJbJiOEU6oi0EJltHAf3RgdVuM6vXaZEOT
4NhMYak738Gw24V7g8SyHds1RI8ya9gUF6TBpmRgouNBojKmmU8xsZN6djqfQjIOWQOcFCQP+nD+
4soI+4QO/aKfu0WiXQDpVJZ7yUmBCZIRS/LgPMY0zwb2Qvcwjx3qY1U2RZ9ZCDqvG+9qpCuoK2D0
QD3Gfa0A9ocmnh/VWNQb7TrMn2ahu51Az3UICnD50GWOGAwB2xDCAAB7+RNEP5oN1QSNRcDZeLRz
zfegX2ELIEpOsHmj70BJwXgJaJcozRvhhmbTBXQNcgYE9g8CPN+yFbqs4D5KVkiSgg0zvmNkmN3G
o/5V71UhsSdQFtLxwMo+MrnkiDTbWRjtaYfVWEa9PqCoh0Fnq1z5WVJ4TKjaNI+oDs+ZBKJdL0qM
5s5yNz+uHCNYE7A5RlVQBuSk0Pf2W45m6ciXKhlAUY7O3XQRzQ3FHKxF0dwNyMz3oClE0AwP7LMB
YbXPSl81/zSJH34hVJL6vvRzDf9cD60wvAUUdXJZzkaxvZefbD/VP0wxQyFHGiiu8Clw302LMzOb
SqHfg0u8zqDNMJmLEPQTXMdQCma50OsjTR28KaoSt5+6ZPojHzGJ1SWEBAlmH8c5LfFGoF1S3ElM
6TA3UaHfgncpkg1j0fKtGQPowJmuSda8koXjqNwxBN9wW5P3fE7KIGsrMj5x3NncO14sPbIjlNcY
HIegLKHOu5JPMSawhSHtMUILhjGKcN/LpR9A5S0wEZ7Dqdtgw/BfU1+s8wY2j+O2Zgug0e0c9XlR
jjgrgGXDeIWnTX3XExwVYozw2fDT7L9S4I/HPIV+/ZoTqjDzWn3qFLIA5D5dSjDFUsAo/3SVmN8R
3HPvOuin5WFraY7TM+b5oiW0VcM4PiE+3UvTS1WBIAOF/yzGKPQTAQb8KSr5eKzSs4F625BpA+UF
9U1Mi/7lfbX+Oyyu/k4wskOhhoMqVwVFSBUAZ4GxiH9f/bJ8gzDD8gNeyZjse+b2/erkAQuf3M2J
gf4KH+rghzVF9wTqYb2BJgnUDT1UJkeM1FCqbSASImAhvij9bhRRKUFMGdujYBOmqGeC5C+QS4Nv
rEIdLtFSt0D/gXzGFsJeHBRcSxT5vy1HSzt8gSuNITm4K+ADS22Sp9jM8xGNCf+MUYE62iAhn/Aj
4n1VJ8tP2kPUnYDFVmYExN1njzklvVNjWnxnaIubrGqG5lmxtvvAIATwpXAdTg3UOOc0GFHVbWDh
E0GXQi5Jei+bpl6XHNMyBONa9hCH7EK0jJnBCT1lxUCbLltAWo3v1nnFvHL0dv0H51OxH6KEshw3
FBAkSkC56bFfyveQapnEg55VhyKGNGLGzRtm3G3aNU8N7flwMpZDNJxwmXd97PsNL5q6zihuWr5g
1ILNHyYF2ngVjOMj4YFRL7aFxBaO6fkxSpg+p2eKktIiDXZ5kJrovkqZOKUJsf9g7D596vsqKjGd
jJN9szqCIVgXYjFnTP3yYkZh1Ttf6n2dVlLsRavqgwQoqNhorjHkBxOYnIKhqviGCDAfMU3mSG9J
ieVIzjyKQq3oQt0Q1Xs/pSLYNRpAgYxiGuN3EaZMH5OgioJsXpBkNtOw4PZuTZHP8GfyBDp1KnKQ
YbDgjqn0XQ0o1biRTbp8xJ5WO2SD6eBpqbO5FQXmbC2o5DiuO3RPIg78nDMiezQyRf0twS0BVL8D
IV+4WppDq4JC50OrTJ/jpRR79GT6ARm4n4COC9NHiHg3/yPtvJbj5plufUWsYgLD6SSNR7KVLEvy
CctBZs6ZV78f+j2R8YnDv2aXT+ypMkgC6Eaje/Va7nXaNWIb4HqJAJSBFju97x/QCu2OYYWL4pw2
D1ro0mJVWk4Gue2E10usoPmq5szXZjAK5UEFP3skuUiCF49q/CG33ryqXUs4ODgaede686erQutD
ROPtHldYFWg7cU230pmIKnZ6cgNp/5kMbHnQRtcRm3SY88W23pbHoVOI+v3EDB+zXIT9FrhHdFuT
+9w2qJ5/Dbus2s4RwicrsuB7Rh5I/MC4/jhljRXoheOk+0RwoF85oxLsKyJihU5rlylNFdt58ryI
1fazmkSxG7iJx/8p/FvVt4F20DCgHosIxvYwccn7wSZMes92na+0z/mEx2Z7FWha/KSaaBPscrVM
Hvjm6U/suYpP/6dPtlprMSSqZsZtW5UEACYHDXvB0sc/uejrB1Af2SeRch54ge78gUI8+W3BTP4w
RyRHVgHcla24RysJlAfFLuLixjdTAlZfcYvqwdatvAJXNoz7yZnqB/LMxNEZKImtGHLlYJYensdS
Z13TQreAqiJLxaSpwhGPo05ppCqpurVjnh6SPrN+ZInQ79nLpB8SJaS8xas/uGVK8jSEJvU6jRSi
07HuoKRrhgT5UrXvvF2RDBzFhihZYmSp/G9WYFFTcijB3DqhEV4HbWr+hrZa+a6njX/r6DX5E1t1
cu1pUCOjO4q6cUNudeSAvVbP76hFB2+YEE2RBrFl1VlIS/g5WaH7FGo8DFHVodwUddrod6aSt9cp
idlmp2jzRkEVK6quUpERbeV94P4uczvCe+p6HFE4EriYsazVW7cKyHbnWlUfskrUJzvJ4prUSN3Y
n7jrktFQFa14zkOlC/agl2ziwK58bLrBPiZ6zIVCG2r1xq2gmz4W6ThuRiQXvqqFGlnQgcK9NLe+
xfH3qjOdT64TcqGKS9TIPxmRZX5t27F4HaLKogfWpX9bq7jcbuO0KFHVAw3qlkk5QE4S0Yuz8yxL
PSHnNHwf21T5GYNU+ekLs5l2Q60HDxNp5OIq7mNnDz2RZz1OXNhvqX54V5y+uARHGcr6ulN8uzlx
Mve3Qd1ne498PmRwnaN4O7+HW29jgoeBfUvPqmQbNqYWbfMeboS9amnj7653q3sakvW9U1v597zO
gw7ZrYpLIzfcB7Dhzkw0MX02cxhLubu3Ypdxx8m5j+lc7cPOTW+nLgyMXVQq07U9xZxiReVRKStF
w9Hgk+t0NTj2tpVu6Pd6EVZ7PWjbxxolAuR+0vlijuXntIMJLmq6EsTfu2E+9hLo7NwdSS/rB8yA
4ZeJ6jjc36y2v7M0Nf/lR8SryhASjLqBiL9RfeF24XcRse9g+zPBbxD0exA78cEKcuVngnRNs3dV
w5w2hS9AMeR9B7eZQ/J0I3xjsA6aH1hXuZFMvyuV/X5UsvlSXmqpty9YYw1aEqsJDg6H+5dS+FW8
18eGIIkzhVREmqURAklR9KIrVv5LMbjMbB34VQ5eZZTqbvRyu71uh6l4jVv+TcwUfvlbJSXQCr7m
ND5yiIKVVYj8uy+oUBXPuk++InCd+pj5fThyW7WSI1uNy96cp6dJKc70n1ClUL4dbJQDD8kQxuE+
QHeDnn+uNbRHm86L4niGeew6I4+PqRDcABRTEKKVttckmyIL9PBB8UxoJQLqTXTmFgbrUY5agFtL
1QcTuUNIQKI2eegmXs5QyDxuGmFRfujgTv+ds8X6W33y1Ac10tJnlbvqo7Dt+luhFE67CRBmUcCd
Rsq0Cefzh9J3sq/xJ8lOrQdUVCq1furVrLyqREF1wUf89qpSiLaTYhhfzU7Xgs+5T8lrU8ND/CkF
zPFdZ5EfjATSyo3pG/l1N3Da78IhVg5ElBT3yaCzjKXovsw65yUgv7+FgHjIJ+O7DxtztnOofv4h
eCr9H/kQ+ofGUnXlKkaz8npQwvFXP5VwmOax1nnRprYc89h0pT0Rr6HP9xOhhe+e1mbuld/xwkWe
Kg9c9SeupGNKAqLskZ3kJPL23MWKZ39KQw5Yt6UwXdpd+jgikHnU6ih4JT1dPuJO/O+FpVERpc4W
vAXafC+o7SgxtiHlwtu8yVRI7OjHfaVkP54otefKxtaMzrkibynGHRJKFUe9N1jxk+Or5TH1apJ1
Vq/0/bGONFgHAm4tm7qj4f6YjzpHHzQE5c4f6rI41gVMMruh1dWCpLYbRhu3tgCvuL463HZRUMSf
U920oq9KILT+ikJo8mAGfuk8BqNCwTCF++Q5jhI2JEGxR9t9ozTqtR4WsdhRJtI/J2FgRp/sqfPa
F4bQmqMx2v5EXUYFqqEKL3G+2ShH/s4Q3EYYzIr8vZf3VJncQPXcL2RidETpmlZ/zqZJTV5zUkf5
0S2iKdwp40TtGJPO+yvuTeRjyJCH/hfXTPAn3Dop/bvBaEJoWkzsxjuAFu2raK0EmCBJWih9zmOa
lsBGEtpOVzNrLNrW/6/jKScZc5wU9EouG12C2zlxlVua4eWnmET5oZxmLxTYuNqV8ZcwXxLaTveQ
YpzpFf5D/YYGmkCl3jxqI+LdF32BrA3apqLvSpI5p9wAZHc9AnpQSWMAJ7pIRAS7lNpWck5ShwtY
fhoVOsLmT7DtaFzBOy4srykh7kKzHJTUZILMKLzlYKth011Fas5v+AGOTBYDJfoLXe474MiEqh50
SHkazrCZSjpAAYCmuSEgmrO5g2RGaFqXIRTNeS+8g8ep4UDIPzgpuFl69PrcKrY2ujrnl3thQ5nz
PL4b3NNqwGFR7p84GKwtCLRXfA6yWc4atdjSAyTsrMUVT9fpmDvRLmrdp2Bh9rnqGH8Uz3W+XPYN
kklTH+gMSom08RoFuXqTEpJeif9Lo/bSrpLMOh7cudxmYxQmF90nS+ki815TpnylR3UBaClre+pl
GhROZWvXqkGi46hSdU01wF4jdyR0Z+3xF6mWCTDiRRMmy3qSJ+cCawO1J3a6Hed+sXaKHv4PjXUL
iy7Leqq90grTUpRP8FgH3L8RrNCV8qcbp+2FnyDZeWlzw7ZEApKfQke+qWHQ2ULq694MUZ58PT9N
C6v+lyzvnW2YxOR+DE/dSUev7uTAREeCwGrtdsVXLay6zDLlw18J+7dJRksoG5Pl3ao90thZSUKc
U+Tq/FcsrYVk4TkBcTkOgNdLrQDNYljAK+/GnlycvZtqbiZrOPaFB8mUHr7ZuK7SlOONqSKWrkcQ
tIwtZAB2RGh0/lsWZkwm9VBrmAvKTK9PpQvPkGOnZDkRr9bN9oudXtruK9MyWJGSKF5k85Q8+u1Q
Pt5pJteS85+wMEuy1qnfpqUKA2t+UjlMiECzV5hhcFarbY9Lu1byhnljiCHQfEIQb+KQmjuO0tR4
u+ztJUdINR6deiXDm9OrwN3f26jD8COqVjsqP5aFsRxDinBKMzZK08s6zlj/uy/CW1N89VP1D2CL
R9Cwr34ZHLN+/DHp2WUGIvNyofihFb5Cc0ro5t1u7pNOQW8eO3zyirNaWBKZkytuNWC0TdrRqegR
qOl2THI/8FX9eH5VlsaXnKHqJRZlWs28Rlh13yr1z1zPVoKPhe0qE9BQh/K0soqM67F29DsHMq/u
WqUURiq9EeTdzn/Agl3r89PfeVoHRnN4Kg39Og409QA0zBfUB/W+Gu6bsshRgrbVvFjrXlz6pnka
3z2tHEg+6L6iX48GjROxnwf3HkF01XjdCjHH0oJIQU/phTiqBs5REmjGFmbqfBMka5oYLq/5QRSq
SwZucflXChE2p9atIOUYdrXu/Iam/6F3/aMZKhsSYadE55nnF2fpYySbB9Uz1qOZNydIvhOqxWax
VVBRvmxw2dz9zpsgE29ONRLWsMxa2i6JVwkKlryJzJrWBm3UW3bYnijNUU3An1MQf5wnqw3ijtxx
+g38KJIc2VVWXXjFlInUzKqFBzTRSQE6SQNnAbQygDHSw/kZm436g+WXudDIvLmZ4g180tR/8VqI
oPyM+ApV9s/c3ZWNttolu3DdkXUG0qFoE1/wHTNHF/qeJRQP7T7tyk+q1WwHbof2qLye/6qFTSbL
AVjU/FWl0JqTGY5PJR04u2akpfWywSWDp4Qe2kaYtSdngLNGb6ufiUH3xfnBF7yJrADgq5anAHVv
T7GtfKMWCZq91vzt4K12rX74BIGyyb/+qg1h1R5Lq99PO31v/iovaSdl2NkZv3ODA26EfG8EBKu3
nW3SpLdhDsHsBbPC4JJHz6dUtXN3HPcgrakEFeik9BzfJMsoN132CGlVNQge3BwAIjUnCvXGsz8C
++lW/NI8Cf9jZby/5MHh5J+yWoTtvgHyWmovWf4clXdhunLtXhpe/3fuCx8GbbNieL1VQI+eRvMu
t+ggumjH8/qSz+71ug+oRbf7LKuvhpiE8rh2Vn9oqQwteexmTkeYHtNO78yeJold3q1syIV9LrOV
CV1R7KFnZITm6R/dOn69nZS387tl4bVl6dpOIW9GDaBFZImGfBNI9LCyVZZGlswzCmw4WGgZ3IP4
uUla/XvYxCt5gQ+PeqHLBGVdDpKgChi6TK/VcgSNRaURSKNzMKoDm2UwV8K8pW+QzJVapTKkJVPf
OeOm0PxD56ylLBe2uqxoUFFyhi6irunzGPdJKPxN19IzldkHPTUuirCZKMlcUb4Z8mxeXdBwO88u
AfFcZqmyooFQuiYt9NmSsM/WvI7oLNP0k9+sbPql6ZEs1aJcBOSuoi0M+GiRuYCp7xof5cu1ZM+H
pzhTI9krogsQo0BOsFfGOyDcAW053m98mWHdrW6fjy1XkznKqhYEfZUy/c30XBft3rd/x561O2+5
S4PPH/bunKI3HkwT6Nb9YA4b2zzplb8t3BW3sDS4ZLxW4uoRtOp/LYyXH1QWQXu57MXnJX/34mmv
VpGeY1S16E5un+By8l0Gh+f54T+2Wc2dP+nd8H6fDfRqquNeF913rzCOXm+sbMqlWZkf+W7oZBJ2
GZpKs+/baWPmlAZHayuyi7jIUfySrDVDo8ymr6EB1KntDNqN0Uo7PycfBseMLJ2ruasYtCVRtApi
wwYmb9fXgFe2DVzUp36y/EOYr52DS4+SDDftJ2N0E3aOKuptNR78+HrePRZnlzCez3/O0hJLttta
dkxu3hz3JReJ0UqPduavePyF15fpyfySV++E/59fC9Pn1n1zwqdCu8IvXPTyzvzkd5tIIxOlVRrb
X6vEp6K+K+3osp0v04b1lIw7LfAa2sei49Roh8a8bOM7kk0hcexGboAjA46zCaD11R2PHqTLjinN
kewKYZMwon8DcEUmrktXexT0j5yf7Y/PEc2RbAqUpQXtBl6yza8TL9uYwTXQLJQ3LpwZybJ6ushA
rs6rqQNUb94c461LpxWzXdjnMleY1yFVPCRMe9jY27qjHdn+fdm0SBaUCQV4ZMk2ZyJs4y1K7zsh
GH6Fbn/BUcocYRlCXUNM1nsfl3dzcMa5yiytzMrS4NLBBzCQTko6UefB5xiesCOz1sKyhSmX+cHQ
r6nnpvbm7wXHta2dS0/bRXNuS+de4NFgqajzuec8E3Fwt/HGS69OmswM1pu8NeDsZj9pbwjG0wPE
vFzqtGzJQou00yFwnd0iFyfbKnarO3HB4dqSgWp0vPua+d+scOObnct/7x5Yz+fnfWlJJRPN46ZU
6GFs9lkktlNLA/ilJ7YtHXa1YdAPMx92ffnWF+VucNeSsUsvLRmo2sUjGUWW05zuU65mFeHj+elY
MB+Z7GuwwzR0e0buuMKrylutDpvVsH1pcMk2E5EZaOmxmtgmaiFz0HhpNC3zfNGaHllhaoz7yK/6
Jw9ihnKT0F5xn3curTfnZ2dh3i3JSFtqguj/KOPe9seXjCb+3C5WjqKloec5e3fwT0Zn0aTrsqRg
7LRMPIZFv3IKLQ09//5u6EBUMHtYmKfO0GESACdb81pLQ0v2mflNXlSlzqzX+UvTB/fTqlLA0maR
DDPMMp8+MKyHG4bRvHFImJwVl62jZJmB4Qv6Jlyu1un0idbVJ3pwV7IPS68tmWbsOCaUkUYB8QQ1
k42T6HBg2FqupNsCKq61+91C5CLTe41wGmhjhttqumusqSJRn+Vvq5m8hXWVCb78uYAVDriBQS//
esX1sGXpzWdX/243DmE0KlPPunLQJcOzYzx33JdWz6Kl4SUTpT6sjmbG8BwXELBvRkiWyYe5pDcu
2jsyv1eWxqhwmBjqHHYFLvhbke0uG1oyVKXs6Xr3mHUOjMynMU2rVrzL7GH/NzOL9Oq/k265lmWP
pdPsnfBYn/L8TY2ajRLRAe4dVrOF8wp+9BDJYoOGhiSrZWZGrnSZdlc1d3Z2J6JnTTtcNkGS3dIt
7mlDCKtLAUexsdWgoDgCbTAuEidCXlkyXsT3IHtw+hrkeHJtJeXeKP5kDjX0tfLBwjrIQEE9LGPa
K9id5Cb7/HrKYAZlrvK3/4+jUMYKNlVKp/Gcl8xE88lzq9sOWqPWK+7OL8LH+VVNRgsCjW478M8Q
OSV/JlpONphw5t1VqbktSuWLLor9anS24E1l8CAOzk6GkaMrymilxckRWdpriYIFVyFjBEtD7xXP
YPDWQNO3eTPN37ghs3k7P08LPlRGCQ5l42Yp5FsQ2BTqzrQgSfJEcBHkVGimZNGZa49pPefg5kLO
6Ijd6K/JLy3Ni2zHZgrVWMO8uO2zE82cUNMGlsHN+hOWpkayYy1u1Kyr55enwjJ76MuHlkwYfrfY
Cf+mnuNi87c8lK3JYy74NxkBqCnotEXUxffcibvuz3y64Nwob4VusXICLD1CipBbuir/S6Vw84aX
acPVW0neuKupFwGJhSbrS8LLAuVNQdZALZBJtup4+llNpVijTl1wcDL8L5zp+2Fh/Js6CLDZYHSO
3GWZJze0j27w57xtLfgFGQU4k3x1Lc3j+1J71WkVTBx0+sw1dYyF7SkLTaIlXeocme2vIqNVFcaB
4TnPjGRFBndpdMly28A36PXO6n3RBs6wL23IzA6OVkIrc35ylh4g2W+itq5jCh5QzcXGcIQwzj6e
H3rBNRiS4ca8pJ/RqrGf8vC5NdTbwOvQxA6OVZBfdluRsWyQs1aNqvP27WBvDa+8SrGz82+/sGtk
0NrgI4UxdCXt67mxdYd4J4pqF/fmZZGhjFgrMtFPSZCPe8MFX+Rk2zY0VoZeevPZX7wLmmGhSFxY
neo9SpWnGPKzwR/uaVC6cGLm5X43vBFBSKbENGv2fVC+lE1UdcgjN5ZLq0seNCvObWFf6pJrblov
dBsaYv/Gh3OBRCUretHKypAlsPKhoo9oJ0OFVx6qwXS2lpr5+xxF+5UlWPBsMkDJyZXQNwcowkgo
HBHQvqGU/4WkV7/RJvGWalAFaam5EjssrLeMXulKPRwq1AiI181jRS8GnPswPV2kQSM0GcUSO2o0
FI1BB6EHUCO8S9VyCzXoymIsrLMMY2kgGIN+aaj3vqqdkIv5YzVTtbIKS2PPv7/bqV3nd5PRE6FD
3HATDnm0jbN07VK9NOvGv4NPVQs9aMvgUSN2vq5uMit5Sqri6/lNuvDuMmCzVWNayOsx3/sl0ZRj
06TlK2vakAueWZcmpkwjs0pFMu5jTfjQEJbutjHFKW2K4klHYPT8JyzEJ7o0QyPhsttVUHjajbYx
w2ozjldVMm11L97Qd3/+IUvzpP+7DEPVmHTMAnzoS3E9qtOuLZyVrfkxtlFossqtUmbD1A4hHKQd
hDl0qe4gxrhyhv7QDNonqCu2OWQzt734pgtjf/57FiZNxvhbkGPmaos9hDGp2vyeeCgwsh3tW6vZ
z4Upk6FL0Jvmg6t19R6WBfh9K1zsuDJlS0NLXht+0Hw0EoxixnIA7rpTYmMlV7YwtIxdCip7NLoG
duqqGh7hwvzseitbaMEaZOCS3tkaN2CmnDSEH8Cf27x5Q7evy+fzS7r05tJ5TG+iXkcVk2Jn4tmu
600BaHZlwpfeXTqM/SSKUWVnbLJj7BaknjYusSFh7sp+XHrA7P7e+VBLcemlmF8ecEvRXVvWXeme
inoNqLA0/Dxn74anvV8UTc3wHm8Nj8kW+EmvnAaaT85P/oI9ybilyp+CVMxZmlAcoFaAAsib0UXo
p0Hn7K1M0tIK6/9+RZXGtkZ7PwCaJvoSlwAOq2QlgbI0tBREw01S52HF0GPubSLeGIbAq/NTMy/h
Byk4GbcUaK0lYG2u9zGIq9I+gMAM0pU9//G6qjJeCbfYBW4PJq1wT9xSd+T2cGFwY60s68fvDtPM
vzMuItD/YwaoC3rZB7iePpl9fBsk/UXXLlXWVLR6kkn4snrfU8t2TBemmJfzk740MfPv7zY8dHOi
66F22bd9uKd7XyFyEJPY99FazvnjHa/KqKUJjoFM0Xh3JVDmxLauHagAbirwFqtV+aWvkMx2ZiCC
tIUrRqjei/Zqdjvc2gfxeNkkSZFDXyIlAdzwr9NJoF/tNfiIzJ0P6uL8A5a2j2SwRl/ViqambE+t
hljuEY28K7+56KRSZUXFwg5txUQgcz8A9RSqfTQqcTj/3h/fK+Af/Hf3qNBZqnBnQpyb/BF5dsXy
gorq9d8xNKZiDVe0MDsycgnIhaihE/j7lHTMNyndD6vZmI8dmupIlgs5owmLu1PtzcLc9bq1VUJz
d352loaeLeKdbZlhOmaRalf7woyOSj8e6Je8bMPIgChVKIaHU6j3YmhOqerfAnjbQuT7etmbzyvx
7s3L0EpVGJe4sjPdI02k8Hiv2NLSYkqmCodWl6NiQvSRh8lRn9ueJ/RBoNZQx4uyMPSW//v2HXs9
EY1X/8V09br/uUguS/CojmSoYjTDIY0syltq0kMrGn/Pg2jljFraLtLROobQg2TCqPZdVxdw8lgu
PM/uZQkeGNb+nZTaGv2pM2rz1cnpmQ9R6NiKae3Kv/DqMipKEV6jBUVnviYuxEeFkcIjWlnfLtqM
snJi7cAJ0gWt+RrVQbltRP8Cb8qvy8aWTDSGuatABMF8tWEn2NRwD0HKlnTby0aXDte4qAKLSory
XRHwZNsh95qiQDjh/OgLliTjovK8aEbQEcp3J9Ms+EuREBvykl6HIV47l5bWVTJWayqDHBnY8Rfg
ovJowVj1tU795uH8ByyNLtmpC09KWGe9+aqoKBE4tOPpsCSveMilwSVLTX30JAGPjD9nHNYmEzUU
trW/5n+XRpdsFbUaaABdKIf6toLAbHQ1F0gQ2uwrZ/a8Q/43FlZtyVo94L+xiajEL3izX7IO+nh3
tG8av463g5aubM+FDSTjpYwh6dxBxMV3AcLmk4NQx5HUO5y9jnkRRYBQZYlEpyyLpErV4jusCl9L
A9kdodNZD5A6fDy/iRbCSxk7VdelHxeUjX91iVXd9JFrHobJgSGsCyNIv+IUxrzoIg1OPkcy6BGu
8RAO3vQX8iPPVZNtc1vcIAJwY5cXQoZVSzp7J6XsotYfoh9GMXafWmhtDlrcPp2frYV9a82/vzvY
sz5x0ySu/R+NT0fnCFAb3kHD3102umTQPQyEllHh72A2/jqGeg8Z5mVcPMy9ZNCq1SYuOgHVC9vo
cajSrQF/Hvk20oTRQzQm21RZS3otWJ8lWTceboAk3S5fTBiSN92o3UQKSTa1jLbEcysOyv3YxC3J
xOFT18h2GpQseuO5Sp9Kiz44mrn9GH2rqHkxTOtTH0XH80uzYCYy5ioL2lCZiEFf9M7aaXZzdMPw
u2iMfd17R5g4V66TC/tLxl4VSNaFqpHqL1bj09etxBuTXuKVGVv6BumwRqvFgxmn1F8M2M05jO76
QCCupT2XWKICG+75qVq41Mgyi+RNNHhCreLFDZy3kBa/sMmv27z6DMPoWxwFxzpfq8oveGAZj2VV
0FnmdZ39aFyvF1dDXzpPcPBB7mzpaRuuzNvSUySjt1OzHQVH1KswcrguDBHflyrX796Gs/r8nC2t
u2T5FSq4KCAn2Y+q0fotciE95Ha+vbIiSwsvmX5nwByvN372g8TOZ+Fq6qZ1YDtwi/ZnHEcIymSX
gWSRmfjXP7pQznNAtc13F+menV/B+eoXa4f6QgIfzrB/RyeJALFxEiU/4sZ6cNTxyYeXe95Z867y
x+irLcJD6IU0ZYrLMkcyaIuKsUiiXk9/zH39tF6l3R0MlMrKsi/sLBmtBb9joapeUXzXzNTciDRB
8538IJI37VoM/bcM8EEoJEO2VISfAHqY7vfBSQ6WeSoq449n2XeBbh0DnJlepEjBi+fQa+4r4az4
y4UNLYO3SjusbXd+KsJlxSaJimyXjZfRGglVRm/5sQZWxtOn11AUvv7m2PDImXaQl5DDQp5uWrmq
rHClLZxlMpKrjGvWZsi9VzKSqb13bG3I4dDXE1iPmy53csSWKBvenvcDC5YqI7tMVBeVbjS8n2DY
kxZh4OAhiPJwFyFM+lSVSR+g0Lmal1t6muQXfPhPMqVqq1+B0h/ncMxXuvsSBYhI/Yq23t35b1ra
CpJPiGG1VlKtcX/+pfc2lSCkX52g/7LRJZ/QD6JMZynUZ6OPX+AFUxFxosR3fvCFCZJRXz1geWQT
Xeenb6JfoPT3bd99CfP2WJfdvdJcVjVRZfa3rnFRmXEm5xlR1Ofa4zZawmhshIq/KxNvZRm0hXWQ
0V+p4/ltYXrKz0HLtSTaVqVdaeq2hOm3RSRnHNJMO9RIGyaPJhJ0o7EJwXvCjuNUiDY8IbybwYfe
Nl3cbwy6IXLjOjTUGIbs2BGh9vX8lH9ob6YrVxpo4w58hEqSXWF130zF/ooa431Vo2Xgj/Hu/DM+
nAmeMUcu76L4uBlzirJpskuVJkJGQyhARlBRXZOB/nDbkPyUxodhOhqqQBmvEcHsnc9Ka2f1HTI7
ARq3hVsLdZ9bSlSC8OuQfrnko3jo/DLvPqrJ2qRLM5HeBNAg+shhjnpX3wTh6JePF0wbT5Bub1YH
N2WPqNHN6JbaY4MCIoqpWSx+XTb8fEi++4DIKUxYNPvqRlTac1Nk9ZdJRM0l5zjvPm+Fd4NnNZRi
IpicE8n86dkLEnRDJ5iMzRU39OFJzvhSAIf+3gio0vOvh3T0Ab53bumkO9WPI3vbQ3ya/LhskiSX
rVLr9wYvyq/hI6TD0SziyrqbXCeoVpi4lj5E8ta9IaoizTP/xipKpHpS5J1DroZa6G07F/b5Fc/6
oQkyX5LbxmYo2UAG/9BCMkKmuTCT7GggULPWnfShH3FMOaWq2sIJi1CJbrI2ehkKROOmxMq3iKCe
WjFMK3mmhdmSc6vWMLTooMbeQ5m63KC9LtypU+rAsj2ttfp+eJ3iQyS7RlRD0enGb67hpm5jbVcq
vub8SkXKfW4jCmS1kB+CcgzCfEQxvrVm7gAevmi3yVEczZdxWCZmdI2aYoJUomsFX2vPRYjt/PhL
0yd5lFLpIx+JC+chHiek3dGPOJqlMLZKHpdXlz1ifvQ7w0egwIwtxXEfSsSD4Ei0g9PfxQmg2l65
Xi19heRb/FShYac27YcQ376NXbBdVgKPZzT/7fxXLJiL3AtrpYMZT6jB33T0EtxFQ4uen4KA+Fpq
YOkTJLcSKqjaRINjP3hJFW1RWlS3qkkyv1FXZ2lpH0uOJQ260Z/5za/tvHZRq2jd8BeyLZV6UJpG
8f+YgxdMv6ZK5P7nPHMtsTJ1S58meZre6GBD71T95FaKfRp7Xb8v3DH41GS9slIwWzjv5URwavmo
uHRNdtJsY9iOWbdLSj3Z2X07bg2/P8SiW0uuLGwEOSEcq5On+Oy1ex3ppLc8od9Vp8XnsrmSk8HW
EHddJJr0phJuFD1GcZoZNDl4an0cpyZYLS78xbL+z6UUtUbJ8DkVU6Msp/i6qawwe+vauHeufeIj
7+A1SCffCaWHP+GQTQVInI2WwSD9DeVWM78VXhZWyPX0MAHdOU3oW5+GqIn7P+UY+YW5hew9bz9H
lVtN3s5NLLW0LrmtO6Z86yRvLYpy0PpT04cDSk6ZFUcuWmyExOET56QuVs7gpUWWfFaN8mDRoKz5
oKIW4X2K0YloNn6OuMruvDtZsAk5jQ0bodGkaaM+tGY/otWlImZ4BRwD2ciIJrVv55+y9BlSTEQX
mh8n+PP7cOjzm1HjTpMlRX24bHTJZSEAqpfOVPg3ThRU0LGMka1eqXpYXUQXxB6VHJaqtXZUVr3+
kGaJEe19qI+sw+DX1kpI+heg/pERSJ7JUZRIIGxjXzdT1Jn3TdBSx9vHSHMYO8sQk4ZKytAPSIZp
lnNtIgHa1Ve5qjYZm8GA+m2TQQTiouxaTdaPMBuNDKIn4eGMvpUIXrr91yK3PSXcaEmjhjDoqpAM
3qHybBraiuv7y+/3wUfId1fdH61iMHtxqkNwJoBn1d6qtkhpDSqCXUoF43GNSogz7VUztSnMz4Lj
+tFy9N5JNkKUQ7EfQy1TXgQEfOYVVL+22T2c3yML+1zO2o81Kuopsm2PKZwjn03HRafGqauXxAzG
lVvLgu//n4z9YNhKhcbLdWenNap+gX+lWkN/MqDv37tDixgYF7HLIg0hx4LTyJ8u1E6mqeL2GlTW
NkMeD6fUVD3tskNAzt87Vqn2aaXEj2VG9gud6FlxvhZG0G9sMa0G6AveQc7dD0jJNZGZKSeN2FIj
a5O29IW7qlevfMd8lnywM8X84HeRX65GidMiQX9KKmPCLrQ3pwzKU0UzzQYw4Fop++O8Cs1Vkpuz
1K6oECVUr/3GzUW0DcZcQVE5bm3tRtfDyT3G8Lur9FLmMXTNaD5aDibZ5oif7ZRciexqG3SFR1/A
MCv3bgtkAcl1iNqsjOTxvCUsTIZMS92W2ehUUWl96W2YsfQIgVZ0mBp67/snt0DQ4PxjlgxO/3fO
LVRsXT9skkcP6dVwlzqdfVSREm92AJuDlZD+bx7lo5WVPHNRa5qvK2FxslHxAXeS2KbQHtD+cit0
CX1hhT/zxg/Hg50HaRnheaLC2mgmAm/+RvfRbgApUWn9AcaKsPNp99DqfhcosQYBlKaE3rQfyrEd
mxsIUeqh2ahq2Bd3U+GEbXI0zaCOvFOEFkH2R6Am7uy6pFLUH1y/UCTcj46ZBdbBD50iPXCH7v2n
xGxT7SlpSifxrhQbQOT9YNpKkGxRdxLlwYm7WuhXTZf2/e98MHUUyzSnT7N7Li16V+3p1dTCt3BS
VU3fQf5SpS+mYgSNtQfwGwQ/I90I1Huk6croN/qXbvQJcJuZRujaF6V+13eNrWS7YuR+fRNpfpld
OQ1iW8XWTHNf+X+cfUmTnTjT9S8iQgghxJY71eSya7oeNoTt7gYBQoAQAn79e27Ht/BDF8UXd2fX
Al0NmUplnjznscnruP2K16sIdmEsorbcpa1mII6XsR9CIljqkN7Ns4VqEZINDYOAF3Qux+AUtBD+
De+1kW3zo6RhKk5QmfLZ12gM0rrfo+el828LLAAejRWrEU/mHsiI7ggpipTsY69gkH7WUOl85B0y
38e+Jb35akpR6Bby1bbXFtzAoxv2JihRJ0sc2M5Nu4vG3vP3flZ586dS0SLne6WGpn/CK1LWEKir
MhrESao9XlQJqYu62Dh/K55rWRKAXJYRhjXTPaSlOYB4BLMCh2Z3lcwF4syFQ8mGLkVXut+8WJB/
QlGX0hsloJ5ORDHcNLHcanVdMVa2MNa+RMPIDJW7u5iKhh+LPIvjb8ATFRDGnovrMH+YzsJaQZHM
dQWFgOe2DkpkYGqF94rMpPfrY5/zLwviO+5gKQaTGmNCHSn1HA8CMvW3qqxMSX9oXmZZta8FqR3e
EI607UWXMrOQqpcZCaHBHJemLU/zRfEY0p+lGIt/IPUlxF3flEJ/cSSu/T10qz0fSnt+EXzC69vm
R5VCzPBbg3QotGwrC8XAKYD/b4cxoHshw2F8kdGU0TfiT9kIIVHfVHkiadlAvh37TSDt1qKNedyh
pTOj0E4knUXmZrDt3nWQ5rvLPFU03cnOcd+d2WVCL0whb/UtpdBp3pVZL2i1Ewj/gu4W0R0v7oMY
Cn0MfQWTY/3B5AoqghOU9ep573AX9dA8h8AMXA7I43soQMY8U6e2ni3YQCpKoLjV4i5yRxMUM7mT
EHsfdhoxdveWGQ3Z32RsZuhuKm2hodpAVg6Kc3FNQ+C4BQn1Ac9riRgzU2g/umNREwf1bSqUKseE
mAHC1G3VSOhldqL3wRRRdRQ5OaZ4D9h2jvRG490T5kMFlUEFOgSAkxdR+ewGV1d/I06u4y/loLj4
7dqJRD1WE5gxi05P1qJ7JSsDJPdMA1CvPsk2Vs1bhMDIn/a5KKMyPKSVU8rcMESgAG42E9cHdGAP
1iSzgwCfeBhQ19ANyOi6Iq0S3N3RsHEnvgtUQXywCPMv2z0XfU7u+qFG6FbEbuLfcL5ydWvnwS9E
UkyEXVTq+wmP7wTqurWsDkHdV1uiFGse6/LT/giFfNCRNdQryT1v0nZnBIIAbCfUYTemuPb9RcHD
y3lJgMCY70OYT7RLqVeUkFlPy424d+37i7hXBowyqUvviUFp3R2R7ewVltCo+mbDh7wfKy4LfbSA
CCCFd3qWBVwudMOAHabxp3LOoz0JrNmlTHs7sHN+juUmImvlYCwLciPy0ZkJqvwhjwfzSGmruikp
PZtFMAIZMnHjeZSlcg+dZIMMEuUzHTmS8TFUtjdyGisru+RsiD2rqZZ18aACk/cPhQLz06EAO/9V
JVTBlmwNcSHHGMS+8X3RiYn/XfVQMfzeZCatz50JeTHBYULdHPecXzf1z4+3c21Wl7//cd57b3CA
hiClNHejyBOLDpowsSRNN57ua99f3NCmGg3IcX3zgmeE2Fs/z9D34HOXbpz3f1kJ3rnSgsXVDCcO
xZVc8ifdm4qEn2yOpttoz0M6ZfowIbYL8xsSM+MFu2xotKDQnJ6iZ6Jap8KkhOox/sSlBs/6yfpN
GUzQbE7NUCaQLm6mE7InQ/SrGsIRTUspLhIIpxV1R76NuIDyEvRBoKoIj7gLUkUTCkVjsxOxFzub
zGyEUniZRsa/ZTUtINLKxoLcaVJV/mM1mTnaYhR5d51DsjydRZv2wHWV7pc/dvzUpn56ihrproN2
LI8mrmxhSzVPvyDm3SftRXE86sLgJAYFgiNwRV+TqcIsFqcxnkNIYEs+/uKUkySgMRRuWLUVxa2t
0eIspmAK8CSo+r9SVwYJj6puV6MQvHES340R8dsXB7ErYL3ICXs/gqloj9DCxTMWsvY3wp+30A9r
E1jEh6RIY9+ayv0iCNj3SIjV+8FtJtkuP/Q/loQJLG5fOUKRGS2c/lfbMbejWX0MGfGTroTYvWrf
6m6+T4caLf81OQSM7T07/QVs5MbWr6GvlrQjwgoIyJIh/JV60fEiC+Nzdsjj6TN84mdhi0Nk5c0F
fYtE9eexuaocHZIlHYkuGHFT6+szpKj6fpfnHp+PSlGgZXWc1xuzW9k5uriWOa78OlAhfxvyHImP
yK+7cRd6vd5ws+9ekJjFJZnxhxu3M4kUHdv4zWP8Hu95Dz3oHgDX0THl8+eO8WdT5jelGfdXXBsY
72IEf4yni8zPSobxWhGRZMp1uPeyTG6Y0rsFMHz9sop/fD1gWVDRPBNvDkop0d+mENPw3aXIMh8B
y0l9mSjjIBl+rHQ/T99EDF3zjfDmsmDvGMGSuoGluGmnxpO/rd9CgkR9V2F/qAJyQkfTxqN4bYiF
o8hLpO6AGCh+5wPuKRxmVpavyB7sSutVyXX7s/AUgBSmUA8f2RvEPUsEDOrcB3B313184ShSEeYj
aSb21kB++kQRAe2HOb2mohOSJUdNx1pUdMbZvdkm/JlrvJMUDbaKtytmuGSnUaNp3JxT99bWDZTD
kd9Lp2uvlyUbTWjx9kTnm3vL01QkQ0b0rsjarRzt2k9fWHg7RrbwUDJ4G3077AVhn4HN4Bs7umJw
Sy4aDWioaAPr3oCeeOmb7iwaONiR0BM0zR7rEgnXLMy3OILWprI07xAcQYrz8lzH5UXE2kOr/y72
pL4mpsURChbuo/GV1408fsuC3N/lHHnySQ5vHx/+lWt+SVMydCHqjbNR+55G82tv8nIf4U4+9e0/
Hw+wtjoL0/VQx534INVeMSA95jiruoT6afT7us8vjLcfDPXrSuH3e9Ft0wz6cwHE+8Y1tHKOllQl
1gS6a4pW7dEXdaPGrNnpFMgLkcbBYaqKfUBt8KlVQ7i/ajJLApPZt3mBNia1b3zWH7VHO2QawytN
jiwubaFAKTXVTu3dUB6mWN+M3VbUsbLJS/WlGolh4RA976VPkoy0v4NJbJz+lQNKFlez79GqCOkc
v7kmCu5G7fIkRrS3M8xs8YittRcshZdE1hQDwG/RL5DeOK8+MeJFbb1zxs/Fl5Dposx2RW+QTkSr
YlrjzSrrDGUrQGijJiiOo5qD62ArUEdfmPtcRxVvCNZyaEG3IYKjlx1JuIVQXVvOxW0N+PUwSeJX
e0aHNDvEAyu+qG4evxSdJd6V53hh85q1ZePHM1KwWVQex6IMv44Fvwp6hwVamDwqNq2WaV3ts5Zh
k1jMkmpOn2nDNiKad9cIKOGFoaiKB2k1SKCEIxk+NgXkL9nUI4NLrNuIy94/chhjcf8Vfg2lZE9k
547NIgTIoEQpJEhmG8d61/mVBFdw5HlNI/dlDrKtZpfpCcAAOzEvbHbA5wziqu3Cb1mYGOmz3I5Z
wd4YACioszTtDOXumCABcb7CsWGEi9/4IwJmvu/nhVPibW4i6GGCIPelzlDquu7rC4tRIhgo3qrZ
WRs7JgDL2aSRV3Xo46cvDMbNTdyaoejOadqiDcT5Lv2EOyfYaka/bPh/InR8f2ErU2X0aKBz/Jt4
pRcfeek0yW6mnLRuFwxhxaqbOpwmfk2fCYuXMLJ+pIEOfBueeVM9Z2wYk6FWX+aiaRKPT68K1baP
N2X1hC/MFFCpPgOOtP0JCPbj2ISJwIO3yaoDKiD3GTAsER7Fefyl6bckZt69rlm8pDtBWQH4e6rb
n4pfSKOJRl+guueZuM3r6svlxQjB7A34y8q2LZH+6YSWbbDatz/JNCG5Pn8SbXePtvyXKd+iDX/3
UsV0Fm4o7sdLddvPz1GOyl+vidv3pdy6CNa+vnBARHR9XtYCQYxMhxzuBW/6XZTVyl6Vu8fvX1gO
xQkTvWv6c0kV2pekHwwGBSe7leF5N0mA7y8sR0QiD5Ad9d6QPYoeI1rwREF9ea+m8B8+5umOznjH
T8LQXWw2247+Zb19x2CXAPaMZEiD1b3ep5Mb8vSsGEs/52MG3EfiqT6Ku0Q2GjWx/UTColP7CIxi
7ifgXJ4MsdrO7/172zdz9wN8PJP/yw0175MoFewbqpcokifgHTZhkejZi8sASSI1iMeRxrRU+8oU
E3K5DnyM6nsssoK0B4/WUo83YhBMvkSg60XZO+0Knv2IChHAyMY51oANA4gRt4mH9Elcn/KJp5BK
2nigX87kO4vyH/yoRwzTdQgHL+qHAujx48X08lG2CcRbqyR35fFjv7JybpcAUkHRplR2VLzBucTg
HBlAzeRdB2OBe1xchTOF0wIYQbzFdnr0m+gWTuoTD+hG0WXFayzhlw3PJOtZ6c6OTKe5Kvm9uzD6
TBSqeCwKN0ZZW6Llfcj7PhvijpzRCu2hlCvIrtfhj+vWf2HVQ+bnFX6qOyM4jo/dgMqVC4It1ZqV
0GupKofiNXftGKZvg6vGH9XkFd4LKmCAbSdFxIrpmqwMXMdl5f6IR1QEUWsUzbMz8ck/U+U1eFM0
2eHjFVqbw2L5QSUK4qci997EEDT6C5n7Urx2dcOif5qpA6L6qmGWfS40Vc4EnQW/uvdU/Qqm23nj
+KzY8rK1Jes6XXuukj/0yG+J/V0jJmg8ffo3aS3yjUBkxXv/p7ulN0BOAYvwZqQ7ynF4EeZCxpPX
gMRNIBTqyTGNiyNPt96oa9NaXHhTURQobXnFWWBaqW4eauFe5qj6AnjcEZCMrbaDtXEWLsS1AWtc
PtmzCfx/jOYPIUc6JfQ/Z67+UmXDdUHvUn4NpQUOcftWnjOZfZ1m1R4BtxH7j8/WigdZdp3gOTsO
Y9iTtyru8oSyokwmJl4//viKfUQLD6KLkLsurNEhngX3Uyb/vny6GezLdZ9fhAV8hkQAIMniB2n1
icqnS9a786+M+5b8QnxEqKzzMoaMrDgyCTJk5sRfoRJf5nyzYLCy/Mu2EgcSNtzsLjwTFUb0b7wC
pvAm8gu1xTqxEikvEe56aEdSzhPuoZo/jzy4v9h4BVxkL73HIZxOWbc11MpuL9laWg3hJx3Z8Uxn
yqFtgS4PJdEm5fr0JQbsLzx9vO0rU1oivuPJ5aKhgTtX3rDXffQgKv2l8MbPNZjbL88aa9oNB7my
PUvkt+QgQ7QtG8+kncmhJilyNZsFg7V5XNzKH1dTqmLUoytvPAsxzH9Fnh5/kTCHXrFAkSgFIBKh
Dw/iy1JOKTr2P169tSktnCNU0ZDpdy76EZGyTCIvagAK2GRmWgl7lojvdmL5IIeG/YiFPdbRuEfz
+Ceh7LeuJf98PIEVr7vEfLMGmNxhqsfz2Pa3rEpv5k79WyT0iT3k1ZbQ28qttYR8p4LXflR3wY/L
rXVx8GWBqgvQlPZUd/pUWP9HMIbs2Jit/MPaxBbeEn3RjKOZnPxAjylklvi+HflrMKm7y8SAaN4w
n7UDsPCaMh4IawbiztkM8oF/QU+jGaeN58HaAVjkAtjk0pHpLj7PXpBEgbdrob071u5R5nRjAu8X
3JH0u2zZn4YTpFOMVvj47I/oj8Ehc9p98+Ps8yCDO5ph4Qp914dFAWkjdaRpu1EkWJnbksqlzCMh
ywbjmqE7lkB4GsLuslD/YFvNHyt7syRycbnpK+mq4TzI+KyLtkxaEm3xaq/452WnrxldlEeesGcw
X/Kko2Bf1mWckHH8+bFlrv36RTzkdyaKADYbzn1WEVSBqLmRxq8PH3997edfRv1j113phRXhcjj7
Va1A0qteUch/vtzHH39/bXcXwbxr8GxHU3x/bscS8EP3eCm1GhU+o+fwKhAlTu7CxJkGjQman8wZ
kFZ7n5ekekb+fwvstOKylijsscONEfmlOJuR7SFbuFOdsol/CbKnYB/KCsRWzXcEAMePV2xtvxe2
HmZCh+VsozPIxhrwpVaABk/tr48/vuINl3BNnxlowoW+OY+sPVMW/n0xbBEaBKl9+P+RvVyZxLK5
DSitqkZTqvkhR/6DcgfmRTKm+48nsXJml/BPwUtBJ/BLnXUVesUe+q/dtybzsq809sbdx2O8G0YA
fbnw59TaJqrrgj5hMODdbaq7kSSCkwL3u6CzlXeclB6jt55Bg+a9jxa52m0Y5btGg8EXRyCNqho1
NWdeeOT1OzcU/e0UqezgczSVN9RuGf+7uyTYEmPFp7YPm0F0L0ACAVKeN/GDFzd044W1MosllEpk
gGMXnuSPPGu8I+34a9qjqbG85LMaWp8/3qi1US4n/Q8HloJ+tpCQ83tsg1Hv0hA4u5IaciB9eIuO
5i0438p5WCKcXMMD08ymfTE9xNr21K+i9l7QlhiVGJ8E3TdWkkkdWiMbMSZzGPVm47iv7dLl73/M
kAahc9mYdy+o1Mf/cEQV0b6u0JuzcdTXvr9w0QaTyIeCiqesisRtqW36ee7Qz/Tx/qx9feGcXYQG
A5Dtti/o7shuHZiUTxUfzcYZe9cV4AQvzNR1vUMPtsifiRcGn6m8dFxKSA7u61gUvz+ewdoYC2sU
dTV4vZHFM7e6/zGBnG1Gkcyf/ukJy7Y0dlYGWeKcaEn7qMZj5clx3UR7abu5PHaFzpp9BaXE6Pjx
XFZ2Y4l4QqGFNHhM5s+0ZuFj2pTTBVdbbok1/YsQ+k8eW7Al6EnYUcU5ldnntCd9AEbo1J/IbUvb
PigAtAad3UNbcPOqpyYdJYAsGhjESNm6GgEzLy4oAFHPpDpVnZx1m0CLsYrIbp6F0p9y1vdo2f14
JVYMeqnmBcKztCg8kz1bHUXJJQnEx6E+sBikzSn6TaE5FB562oYbdvDuzYuVuWz8H1bseMw8vBCz
5ymk5tGk8EyyZsUh9Xu9o1WuEvAIbwG41rb58vc/BuMWzMRjAbOQYAcS+6yy4EHgcPZbvbtrq7f0
GSrMG3SlkacpkBUbjxNYp/L4AL4uPskkH7SLxBFkD62kYHsAk/flOUzLrYh+zVoWTsVC1A3JbOs/
pTavxsfJZXO0D7wgYDd1hZDs9uMzsnK3LAWipriPOle3zQuBUt53JcMJVD7SiegOWIIOSmd6BAD5
47HWzsfCy9AyiwzVIXviSNseUuaR26kxvzQ4NJ+EG976Hjfbx0OtNV7/B5dVzA1Xqo6elFaZ/kZG
Y/QO8PuKm521FUST9kJlZHqiVrO+2uVpUNbshFXuC5B087r8prxwMMcglkHn7VBUMtEd+EvzbCOf
srLBSyQX1yJvjK79lzJCm0VbzNA1i7sRrcggK/54FdaGWAQOEjkVhf52/YION+92UuXFX/E4vukQ
UVw5jcvB+sMOsayg7UiL5kXSzOxJA0fbjGiDKnwv3zg3K6a+xHeJbugB34jpi4Vzf7JoAvhWePUW
V8jaIi0dSZuyHonU6UV0lYRGmuaHlCMSLSJwdX28D2t3xhKwpWnmz2JoymdlSpWkbqA7FYA9J72w
kqCX8vIf4Q3HNGpxO+Be36s8+Pvff9gUV31B0t0MX7phHStGTxa+RVcEzZZoNHhJLaj7hbPfVGjC
pM1ZhCrX1cdvEblAg6QAST2nLwRqg4cMFAgPpPU4UGtmSzN3bfMWLiUNccu6MFIvom7JvgRLILsJ
IPCZJ0M6AZ718f69v17BkndSV3E0u8xPX1oxBWbPp9ijCfhX0ZBZRrmxh6Fu8/Dp48Hen1KwJKBk
09zqkNfpC+/dI9dld0jRNbHra75VFnzfDwf/Aa/FYAZsrU1fwAcnj6qKkCWse3IAxPp5bjt2mKNp
q+q/NpuFewDf3MjnMktfhDf9bNmcntC6oHd1TKoN43rfOwRLaJpqYjRS9yZ9SSeP+egxRsPJLi7j
or+5bkMWDgJVFs7RXJC+gGMJqZEQD7wJzAG7uduUvFhbpUWsIeKZqJjWMagxWu9ocuQRBJLF9730
x41ZrJ3hhc1bQG+zXJjwCXxx9Tek8EUbJ66yMs52PYkb8h3UCKzWGyazNqOF7fMOXJEDuqxfdQoA
GRDK6LGMim7nZY5sbPz78DERxAvjp8qrhqkI5GvWds1rqtuxO0lAVIudCQbtJYGCn7FVRR5EPkaI
a4YL0dHQ+NXGmq5McokmS4cZ6QrQhLwC4FPdZ6jkC9O0N+CCev346K2c7SWETElIc8U+la8Q2+gS
bUV+VwT1sPHz176+CA+YZ3ARxWx8ZgVv/mot67/Cn+ZbmrBrn1+YvkV375SGcnrWZhp/CKmbQ8dM
fuXSXPbkj7hDODVbCijqaxqVqD33s0bTg9Z9uXG61vb2Mqs/vm+zoJ9iEpevLq7Kape5GdcJV3Pn
J3nng7rpuh1eWv6sp6yq2viZlDLat2BNuIHA/HUxZrDE13E/RSymbPBsU+v9soUxJwdolE6KMdMb
Lwj6bxnjvy9iELH+71KJoJKek4I/T75vigfNXF2fpARMrToMGY7Bj4L4bflZpmysbkveR3Jn09SL
7UFOUUAPKSgaihPxGIv3aBcOpwTy1uDuk2NO+IXcOWw+ZUUbep/xoI3j7AB4WuFkIuZJ9bd+C3YO
noDgwRxiNcv8iEsTLBZTRL30IQV49Pvgd2N/A60a9jYFpaEPLixYekQ2CPXSFqzmzWtb5KW4N64g
E9B5FjXoRAfV0N5OzJHmNxJgdX3glQfamMwHATp+4hgHxykrx3uE8v3vKY1UepuFc/VdBDLwD+RC
53zkRMsIvI+z9h8Ez9MnmlMxnnTTEHGPIDn62wMI1v2ys2zKrzYwYNsjVc0QDMZjyz87G3X5LwUp
valNHFe43EzR2/agfPRX7qbx8lYzZcp3vB9LBCcy0r+Rvx+bu9ajeFCJqOseuGrDTwYrDj3dWrmu
PdC0wawzWVUFek3T2dtzlF+n77yiujppADLpcEArYNpPOwNCEnEsLesaKJxPsU3Qag7MJEXDy/RD
R/UQfuFBOz9xref4mCl0lp6yQNIRTSQhFMrLEg9LKBdURXZD8kj5exZTQxMxzp13V4q0A5cwVC0m
9FXPMRDtCS9znJW+GKdPDm8jdlQDqEGbxMbt3KrEFpRE855GVcUPtghCdRJZkA3HUo1qtDvVg/sd
tC1GD+xhZLYbD+2s9c9oHAd+014YnqBbRYAHpQyRwilHx5f6PIlJvJV+gYz7GMjmH0H6GWcC+/3V
6+bAu0/VMM8/tY2kvdUVWOVfDbhQ7L3MhhTKMrKfvkJNbf7LzmXPktQbbbof8rkWiRPM+54B6Nh8
1rZsmx1Hy2UBWB8c2YPt/QwAqr6vSCLHUDd73oY03mkwCAenPJLjPYP2ZLDrqEGH8AR5rAdQn0iU
HFJpQC5FpxboQPT6lXe4lFqyG1E9db8bsCX1u8xcZLSyyRXlKZjRD/5bE9n+FQeW7jwVSnVDG2i/
fAbqNARr9NxFePwAUVreusl56b6zNaaomsuadTFXEPfuMxXvWKeHXYG2tnbYTwGIFo/hhatzF5oB
KZHJ4813E4ArFB0LffVlBslS/S1r/J7chOgFZpjjPHhomLhc1XWO5tYk456LE8/glXDQDVhAgY/t
mn98uPazqIjL7+JcznKPFDj7q8wc/gBdv/y5jCQ04BqQC9L7JvVLsmN9BALyupwwfNaC7Gd3oY53
eylYE6gkQD3ornMyLx9bBU1QMqK6jR+Eust9V/V1cRhUactb8PRM5DgirQvwtjfLG2aDQMHGVDU/
NKVXM5qUVsfBty4O/SEpFbhqHuZqal+82Tf0gCNf5/sg9qYiqRSpvrYqG7NkUFrMpzi3PTrSnEVO
IQVDKPjFsoZCqd0M+PGBnX12bL3YnCuJ5j6wblEb7zPCiQGhhGP2GxLDfn/2La2+OulnZ0/OJgaN
rXTtLtdgN32d/As9pYvr6W4sDP0a+X41I5AAYfC957mUb1wCa7flIhRLQ6uafGzFMwtL4w6cenGw
LwvX2GMc+eoq0JkIloBGVZKuYKwIno300dBHgXWPd7zewoWtRCxLWCP4tUXO8j4G03HodijBicfQ
84fr1mgJZ0RPNzdxV+cv/EIFblIQAQoLGraxj4qNoGVtAouQywQWCHpX5C9p5/wTuby4mym4MqZf
iiKSyAbdzHTwPFJWvQTWeqc+DoZ6Z/M+24BKrBykJWaR54Y2pKyD5yGkTXOCTflRqb54ap7b/VUh
1xK5CDJm0MxUs3gOaO/urNfLByDN7EZuJUbQ804wtIQulhx0gGUziudpboY9wIXGwMuJmsxA5KMs
6EhxqAPv+4BuhSuHXMZf0NQCa6AVoAR2TxwbP9kg21nDCPg40MMM17LvQ9RVc4cq9ceLuLZPC4OX
dXthUfSjZxWW0oKD0NV9okWGu2BoaruVqVo50EuYI7p1+FAXIoLB59QkBHrLwY0HWSJy/HgeawOI
/41dJwHemF7o6DlTDbi9jAk8vR+Imf+67vvLN1aYFrycKpCnAwPU7AQBiO6YRyTc6kxdSeYsmx1S
IqKIZZl9dcCAHiTYDn+Atlk/GRTwTwp1vXY/hJHc6Gla2fZl8wMPg1SnqcVoIThlbT4MMKBMJVG2
Scp/Wfl3DGjZAGGnso2jIbCvIkv/MkPIgBBxnTmxXg1JPkPhcnQN+ezzbLxyUos3GJnGrqiltK9g
9bDQRoGR2B76Fvll2I+PwUr2ZSmw6KoMeJFQY1KKVQfbd5+UaKOblLafKtBsX2eUS8wudUrycBD9
KziTbSLCwNz54/A4w1w2RljxbkuoLniuWRhV1n+muGGAChDNjrRTIi+oDUfqIRHMPompPtVZvFFg
WBlyidrVVV3bppX/b0gSzD8nqLRmPbzqvyOyLusS5XfJiHO+4VFXvMISvpuFVZ12UM5+1VzS6W4q
pTQHNaAssDHAih2FC7cwUSNGVxXDazYAZL3LinDM7uZRUnLyULW6Tn0iWNI1K7+UWSHq/pXk6CNu
o7D5Ps3Cu6vnOt4oMq8t1WWGf+RJfLyTuAdKsqfYBXP2SGcE7zuQYiLj/7HprPiDJWzX1c3Ix3iY
X0mP+Ntr8xPv1LAvXXwOav5QNxGaHpvK27gQ3geJimCJ3yXOdLOxYftqJte5ZwESbwSDnQdNwVuV
zQYo0Rzgyhc3DL34KURAw88lxOiB88+i2hdJxAzzNlpgVrx7SP93da0C7EamFiWUfA5u1WA+MTxt
QYPpy/tKRF8QsW6Y2doyL4KIFtkAv+gVRRrdCHBhtQ+ZxsrSkP6d1ekOGa9PHRmePt7TteO/iB70
WHRjhTLYqyBl+mT7NvqexvH0yXM0fLlqiCXWV4wj9aPIuldjZfFIrAE8gPjldItASW/xq62loJfI
XjkgVI3ERF7nqD3PkHlOQF7vfaJ16/D8Z68sTpN+xHGNizl87IstJaaV+2SJ97Ut7nWtkM1Hn+M8
JnKIy3nPoVOA4jW6aFt0cmrGv3y8lCtHY4n/bUHAn6ILirxoyMCB0ZDuoG3hYzU9AMMoipWeC59H
Em8JW694/KWWBlhIkLVBIu6FgGI6KQtvxz18/N8aJSha610q+gM4jaYEbSNu42b7lyvnnbhjydxs
aDqYro7HV9T9y5rskGkDk2gi6xBUikncW7zP06wnQbxHpcGfHyT65LPvyIpR777Ssc6HfZG2xRQd
Jh4I+SRqgVhvYwvWNnwRo4hWzaoECfOzHTJpXkXAveqTM9B5/zSbEJkGZD+U/wO52DYCfUsj0W7y
sxw6/JC7oUgRNZcAfHLw/RZ1VieRD6bqHQ+V/tkEUrqvsolBvLmrXVvK34Z3NVqVQxtnQDCBLBNJ
jzuugkupumrD0ruVUKezZM+7RiLblpYEiZOsBw46TCBKNTCQh3TVNLyNM3QesGzp3L5CWK0ye4jr
6Qok8yWUfZLWRyfLX6VXMQ+QpBAvB9D18oLGL1kYClRxgQtDr4GtRSc1aq1KB7d41dL2pyMibWB1
/dRAVWumrEuoIBF5oRN26mDLKJ2iGz7wnB5LkCf75lAWhIOHO01zCNPtVcGpe6JRNFKZkJAx86Z8
kaGCmGpgsV450718Bd1l4P0fZ1fWHKfObX8RVYxCvPZot+M4tjudOC9UzkkfiRkhBIhffxep++Ao
pvmKV1cZtYatYe81fIPcMEuzbVGyAaQaJXK3VZsUyn31M/CffRBtqdV23sMQZjn5nkgYatBNITJO
7qwQHHpyR7SFiuQugXqkjV8aW7AbQHoqQj60ESJt9E50fcGekNRlrr/rKSvcXSb9NigODrE9ccRZ
7kq29eBZVd5XaTuAKQ9fvyF8cuMIYkBALtC+IXveDXZ8vb3q5hadcfoQu/b70Cblq6ZAttvYxuwS
xpaOr15rr1qSt5i5QZjocxtSDKnrJOGrHdhI2/tu3hZH1AqzaCG057phnDYCClbJYGukLICBG+9A
Ga6/VIUuPlV8SIe7lFZLQI+ZrpjY80zrMutLwBF8mKiHUGyBZeupq72OLFyG5hqYtuh3ty2K6xyD
kXH1Kr3Q+Qk3hbR5CWt4WK1Lv5i4c5dHQHzWgXj2cxvC5qKru/RzlOdwtB5DF0+xVQvL1G4tCAoR
yIXxc1/KbkuJC1BuGvMtp7jCt6xNFmZ+5uQyVVwFG7KUqpGd4VkKjXyYEUxPr8yGjKgbkXabhQja
gpKFXXrm4DLFXBVyb72wi+GVxrgN2pWs90iRTAi36l/mQ0tdOLp+i+EBeu/mS3jXuUaNkwEivhDn
SJz+VYN1tp0ileBiqLzqEwSAo62Ny1tNqxPPlu4ecw0auwLzVGizRvavvQIeYmqwAo9SsSHf4Z3b
QGbWgUoIzMQr8Dpur5eZ+6JJVaggoNaUaZic44SFh4LF9gnpLbD2UD66v93EXGQZm0ScwCCiKdz+
taBtetfroPuMa/6S0vXMmJk0hB6ii/AWApvcTqp/qep/zxEZ8FSy2/xf4aeHYLrNI1u0sPJn9jyT
mSATiGuLnhZnOqbpvc89eh/XDbvPA9xM03CxnZkIM2Ve7QboTQ8KLq+AFlv/sBLam2CcS0hYqhGZ
+c499dy+Kz1E3O15mnkRmbqvrrZ4GY9+ea56KAJrAO9x48DXbeFH24YAIxepRUTzzLozKREg0kWh
HNXwBAfmfGdDBPRg+/FbTvOldPFcd6bl+G5Dj90iV7SvofkrGC//YXbn+cdIBHFSbnoJjwlcuCGw
rXdSUuqzhUGcvv7BXdfUfC3SbpApPGjOvUPJtmdN9TxC0mRdKLnGBmELx4UgJUeSkLf1ZzdOk0Mu
ib9kRDg3ZMZLFSistqSUi1ftwLUTgrn+RoxBeZTSqjYDUa8RXq8LG8/cQBm7QiYyy0tRdXqNgza6
FCN86mB1iwvkwkTMhKnJidAdL1MP5hLnmAyhfVfAgUyyjXaLBqYgKL/6dQm4yaCqhXzCzII2yRF9
UsZKoFZwzjQoheD5VdY/iednv0q7D19uR+jMmJkEiTgJkqjMwSOCvWZqb1UoWfAPB7R5ON9uYGYB
mLwGRTjRIK/lZ1bZ061caZT9kRWZspMbr8rKncMXrxBzIzb9/V2AUqk6qwFn+EXbLZRycuS5mQzg
CMVtd+HaMDdg09/fNZH5NtQ0Si8/J6Miz0URqu4YJiJY8sSa+75xQ7BZTCwH5h7nbPBz4CTaKN/j
EQizjNvzMTdERrzrkfV5gaL5Weaws9lVDZUx+Mc0oIehJFC0v93M3LQbcQ+N71qGJGDPVIz5p4K6
/Ta2WbVRQUNOMPa8lKXvL3RpLi6NuLetBNSLpufPruR9sOl5IuNToKuQPegsiKwd71yH3t3u2Mz8
mFwFlP6RzKxI+KWAV+KjP0EOXGiSnW9/fWZ2TJ5B3yaSQHgkPQO1Qo42re0dVHuiuySv6MLMzIzW
X7KxkQejR58kZ22FdNdz8klMWWA/gF2zBz2d3e2ezI3T1Py7OFEJieC3EvMzHA5dfacJkuePHkUu
amHW5xowYt3PosovAAs5qxJumhLWsfdBu6hwMDcRU6vvfz4R0i1wgT1Dkh+lWbdTAYD/fcD3TY1C
/boxMmI9IzHUINrBesU9pRMb2NnF9QYwtiXlqrmpNmKd2hA/z2mC73ckx5HrO/cw7dzAKGYr+uyf
252YiXTbiHQqwJaQAWvOMmjTsNzLMRLqQCRU8MTWB+5KP8HujXZXRa2xX2doDuelP+dHl2WrdBPT
FyYqVW6Z2/JNRsZiCer58fy7JosAMB+nSHvNz0J24CRmvPL8LfjCETmN5ZAunPAfr2HXpA+QsYeV
KQUSp+gEfIiROOTtRlt4wN+em7nvT3P2bhX3fdloHo7hSwVR1aesGZgPOFMj+ML3Z+oveIb/2QBc
pmPLJo73BRrjqXOsozgE3w65B8jgbXQpouiTC2vi7rsD0Jv65ttJ58Hyi9StyjZJpll8TiPLXwKk
zPXX2BNUB2x0lufeqzugLkKBUTw5eHPv1o3m1Oq70cxgHFeUre+9+mmhtzC9tj/Vwco3Lbxj/vx6
jJxhIHvmveKhHoFYlIH15dZZ+f32j59b0MZekPiA4WlHuK+0g579I7HwfN0WSYlSBJXFv7cb+XjD
gXHbn32o8jGoQA/3AGnyAWoZavsTuLaPTQj5Kcer1x1hrsklIAy5khoegV+SXICaIv2scr65adR6
d2E2OvyxyxVbpQ4FFNmUJXg3671nyRq0RO81S1n0nVbSyQ/gJoz2wnk8s2ZN2kBLAGkZtWL/wdDQ
jZ9CGIZ9B/6HWpfbczL3fWMP0AXLLJnmCbi3OO9BGv3RU770JJpZVdSIfwb/Uu7WHn/VAxIxkP8C
9DEhqSf3rQOT7XU9MKKaMqRm+6JTZwIMS3mIedP+8BunTldBSnCe/znDpIsb11ZO9KrGMfmUwMHl
B9Gy3AfVmH1d1wUjuKsCVKgEtlufJJFil+BmtHecJcmJ38Yzf2cIXJM5oJ0KFT8rdb5kjifTk4KD
mA2j5zzJ3ljBwvSR8Q48Ao4bU7CLSUu3NqNltK+6sbPvx2yEJ1eY402pCi+r7+MW7+gnAq8Ea8dU
g2chVVJpALnhDVujZtmF2TGJhYdcFWsGAP88CtfJoYWr2Q8A4JslxY65pWtsJ1kNkR6exuxFBmr4
BMNOcYLgzdvtKfn43oJ605+zLmijZAZXINzh8epxcwKzg/KiO9z2JPwanVYs5UBmgsQEwkqgoyMO
7/Qzq+Ecg/K2B662ACW/OLaVXsd7dE08rFKB50weAI+9Ltlhgt0UMfcA+ynFbnSthVGb64uxm/iV
kzh1PgRfYqqaBz+CbABrvf5pIOv0VqkbGnsKaZORgecYfOmZmz7aYwj8vSjpFi4BS0Zu06c+CBgT
HOvTeKxrVrPH3+HIOvXdZ3j+CKCYNxz+q7vbS2xm/Zr4WNqB7ZIGrvWsKSn0PagExaHnHUkW3g8z
S9gExwoSoM4cSnH2PanvE4ivsxisgEwy9SDr7rA6ueqaSFmd1m5ve0F7JjwJ1Z1uSz/DPc/rsU0G
AiJs60bMiHgZ+pYrIBHxIvMEJqeQwD7zANbjt7/+W7Doo3k3Yj7rysFDRSR61m5YQNDEQk22vUN2
1YJCGvNzCvPOrNAgtHikeMiwMwZ3rLN4zba9UwcXKIXzEHHlV/FWlV4lUSvWAfO3VZ3HBYjgOaF0
75cMpItDOSTJieUwyzxnDPKrD3gAqebEoqF64JzLcROQLo9wT4aKnfeIUrJt11C5a2Gxm8DikR91
ERXBZ0ZbECNuj8BM+JpYOZo3THgJ7HhjtywhTA6CVbslvQesXGlBQHTdncZEzMVl06EkWScveKHX
2Z30udMfLctaeWcyoXLagv9aBI7iC2jjPlAnSuCykTd2sJTlm9kgTCizRCEmCAYuXwTUqx+rOD8T
Te1L5afnseRLj9iZ2TDNGyDcxIfK0vGzXUBi68Rkxn4wktXR56aWw8ImMbMJmVLuMoNMVN7y5iWu
wuxUhFbws4R+37q701+I5ja17SHzshcGPNWO4fUFfMaQ3zXLdntzHZhG790FHIR6FGp91b0wkkSf
SS/l54A3Sx5NM3uoiWBmZeIlSjD20nM1MQVBNui8bxWD1wASMo3nPmndcvo2+AS24wthONcl4zrY
44LRR6TJ0GgJKhXMb7Jyk0M7XqwLwL8gzO5gE82D6BmyXCw4ZSAvIe3aKud6ex+Ziw9jn3bBpurD
nkXPDuFfUTi0PoGsxD47vpcDr1RxZylEPi5ZuiaGmcbUCq3Ryl8IDbp7UUtQPMHp73PODq6Xv/lt
d0gb1BNW9cvEL9ttF9caYD1of8DhWyRpsXGBeLyXA2rl3MPd8HY7MwvgLwXdzgrHvHfLF8CwXf6o
4QLfP0P9iqwysaMwb/8zaCoYCjee0tGzTwFnh5AMPKE2ZQI/ndsdmFkAJvBWBzAqLMRQgS+e8Lue
QT1XIE8tXZT10hD6jbebmRsn989uQAqAuGBnFi8qst07hbvhJ6sJXtZ93FjEYA0PpLNwijCID+0U
BDaAFu7chcvG3E837hpTspNZsuQvsARNHmzc9O+rKD2v+ukmYFaHQe64PGz+y4Kq+KVsOvCjU1Fc
PtZ9fwrHd3su1LJAi0Yl6qwY3sSQtCSd/wBFSdx7bjcwc/SZmNgkYbqM0oZ9lUDt7eDSOkKilpb3
oVrUCpqZABMJS3TbprDFdp4JpLadDcaoBjS08L7d7sHc541jybbspA4si38VDkyOq4lTo5S3coMw
Aa4Z7jU6L5l1pm7Dj7RqHLkZSbyY356JX984gaq6KbF9juIllpo6sLFOa76tPJiAXwJg8NSmRb6w
WQi0uck2olhzECktFdJn0YC/i3PpRxZ4yeto65+352KuASOSQZAVJZa/+6xCR9yLsgm2FALYB+RE
xs3tJmYOIt8IZ5JwHoW5sF56RUGnHrM91tPwqaI1PQroCm0ayqJD3fdLlulTfvGDt8pf8MQiqPHG
Tr1zlg1fRQ5Y2CaGNMtj1nunsbYm9/Zs60UjaPHgMy8p9c108y+hXLfJHAoR1jMlALXESf0A8O4v
hbrkBolEAGmVf2odnMC3R/XDICLUrKa6wgPwbnDlqfDJGYB4WJ7b8apXAj5ubGKZWxYAGYBXhYow
EH4UHJTlm8KHSw4fNxIhVR+nnWdR9yEDJujIoJqE46lKNnk2sPt1gzPF7rtNWIi2A/5DSzwis3BX
xb3cMsHv1n3c2L4SaWF3ifL2NJkFbnCnerMg9rC7/fG5wZmm+90vp5FIiB9Z8qQG5yi8PN6zNj2H
YpF3OLdujO0L3hD/P/qKJr9AniBb7kEF+/avn/u4sV2xoCtEXPL2RKMh/9SP1pvMIn9h3OeGxtyq
Ul6rfIzch9hLf2kOeS3Bmn/yvl8SiZxrwNioBHSv6lhjYbIxP0sYYQNLWFwcQFsXyEcfD09olkbt
2oVlJ83lyR5Ft1UkbHb1NMVrBj80S6KxhTyEiLP2JBX7QUiQb/MBm8+6jxtB25AoTC2SJ9eyEfa+
4PaTrGKx8pcb4epCa3QE88R9qGAZFe2A5YDkHBQs/PPtH//xxIamdhrAIN3oE+09FLxqtoUD9LXW
VrkZNP+1roVpxt+Fre+7ApU64T3Yo/RRHUwzaFNkgQMKVgu5l1VvExKalU6da1aNpHcfVIYqYU/i
t7U+iPi4EbxQ/M3scsTNEsQNO7/vYLZobzM7rJfO5Y9r3mjBiOCGUNG1ndsBcMD5y1DDvyHNHOhD
Nvej5PlmiJO7vMjpVhKk3kuvtCe+yML2MRd8RnQH2UDDzNXAHXIi2/5hpCkQm5bodX69vQg+TIiQ
0Kx3ojzcWBJPCwax4zAHBtn61Xj1JUhg5+5A2R7MogU26od3ULRknM9d3qWqSmBuBxQwPO14W+bg
Ewh6D5ukTzaPVim/oR0j6pndZEQ5jkKOM8qeMlHmp5w6X/221IfbYzYzK2YZ1O/izhlcFJ03OCnq
raJutQMAbd0tKTRd9MqobKES4GCgGkZG2FGi1gKBn1VvDYyPEfYkb/HKa338elTzvgqu9K5NgdO8
PTYz2xY1juouLXonHQJ8PSrUI+cZfnulPw/OYsFobvSNkAcXhSAVBctOSIdD/3cvqMXbF991/WIp
DTXXCSPmC6sidZLmBDHvk/vASRl0N718P7ggkN4ep7leGJEN8SfYeogWTcA5FEQncLNfRc5XSeSR
0CxClr4zMNumHsRWRQd4d2tNvsdWcB0dd4koP9MFswSZI+cBhaw05JvWab9D4Mx65ChArwFLoQdG
GMNypmktv8HXRZz8UqkVHD1WLmU8ZmbYrDpW3EtDV1F8PRkhwF6CT7KXRVbB7QSPiCX1l7kRmlp/
d8LGfRIJhw/wHkeSfPhkKRJ8gebzkjzy3Oenv7/7vGSFKuD1RdEJJ39xKI/TTcEDf6l8NPd9I5ap
oqDFIEuARSRBk+Oaik3bgOCzKgT+KjKWHhcwrvH5hnLIO9uQbAN2dJX2LNaPEcORFEmAiwB+vFe6
Py0Km7e6493C1XJu/RjhmwUp0kxNjd/uC3eEWzVLTglr7qcDbbtqeMyiFNJjft36EounbkZUJxwU
xeMxXuLHz0yuWY2KBwWlOW/agMIR10pYLjo7m6hVGvkkNOtQCuwjiCc68S+eFdUG92+9yZUF7yve
yoUBmpkDsxhVKQnTaC+If+WAI+1CJ04Poa7So1+ppcLg3CAZAeyJ1koU8q0wKJL5l9rzgqPQQ7ru
dmcWo0SiZQHzYCwiz6afwDYqdz5MoxeGZ+ZmR4zo9UIP+lmhwten+yoY+o9M+g/KQtYCxJxjQZzj
uoVqHMisHVUE3+Vpp9Zlcog6ZKeJVP26UDOVcwRkMG2Y2+AocwVSr3aaVwds3NUhkEu0ybmVZEQz
dVvLyUrVQ58Ph4GK/R82tKo3o2xXVTZIaFaaYH7cUVAv0AlSYaFuAI+HIn9c1y+r5sCs9LM+1A7q
VfGvIgnPPXyP7h2aFQs2NzNRYNb3y6wbgwSiFTgHoIAD6IQcIDOaowK/MMUzTwOzwO9D962rYLF8
qurkruJ6A0uWi10F97lwv90eoLkmjEimLOx15EFCcENbYPIUi75EGW9/umXj7lGKDRYq5HNjNf39
3Znsyw6SIz4sMze2h1IHsieTtRWeOre7Mfd5I6jtGOUHHzrwfCObOgV4HI4AdbgO84xl6v756wVU
RCroynYn2D4hAQAKJH/zka1aqgPN/XzjUHZ1FjuyzvHz8xQBVtZ9vs8UqxdGZyaOAyOOiyaSBGbs
PnJVDflSKCf7WsCLxttD4E0n67Y7sxiXxLjjZkPen3rty58ZauBy28hSLyzUmT6YsjUZHwWhEuJt
STuQT71U390+sQ4QPjmvWkJmLS5LWxEBSeaeqi6MtoxBhdASyBve/vrcz5/i7936t2VGeI5UxQkM
oFdaATwDAdLP3oDqxboGzECOahgl4QV+QloEMmcjxL83NQMTKCVcv95uY2aZmuU4TCZccLjdnWDS
zvZuFubQ+w3WIHRI+FctDk4v0HDR3Qncvxc3Rw2Rk2INXhPfNuKXKo7aRzrEB1l76ohIo8fETl+C
tF3yR5/ZR01FEA36MIfMEFqAhe5vOhnSzW6AXAVfKtRPCaG/SmHohBHFFXT7LU8yAHKn42DyNIWF
36ey6PYunAJEEx6acV1dJDTLbrC6BBvOTdCWU6X7pqXn0IoOq1aRWVwLC+K2orc037Ah7ncAzyJZ
kQ0Lh/JMoJlyICjYIZWaiJED7YHa3WSaTHBr2QTeklty+PE8mEogtmrl2FYOfn/j6OfC7+4sOz+I
LHshnbhPZbC/PU5zPTEiWgZ16rYVECYba3DYNkgBTMyET7ZlMS55ncxEtCn/URYlFNT7yvqladPv
4TctTq0lVrFtSOgZp7IoarfymxEjVRXwFI/LXh55J1E97si6e4VnRLZPLK8YoEyNyagDex9EHcqD
vFjC3s/EnKniUeSArtjugM8LR+0L13J2SfLMbH4XyjLYWHXw0NN2YQufmwwjwJVo8gxKUWiMucT/
CjacPoDMtyTEM7NuTUEPHJcJjBs665c/DNYmslN1cEQjYCDWf7VBV/ji4C13e+nONWXktAMojAX2
GGHiwUGyv0oNQGQLmCdIVtzddp2oDkz0S3KLc61Nf393tnqwutE6j9HaqNM7X7MfnGT7aYMfXG8P
OPG63KSp48FZBwxmJTK2sSv7WiF2tnDoXJk2NIU7YFMK6whI2LNNq7S1jca43jr+0lNu5nz6TZp5
N0Ykj/2wDSx+LQYCxf4Wqu8b6IbzMwoBYoeFlyUL29bMKjaFOsA+9H2nGNmVKdu75xl2K7heWKgC
3l5bc983Ij4Bp1FAZswBnDN9Em7VQ1NsHUmFhKZzqepsTzYp41ddevGxnrTOMw6xpUj04bood40o
T+wO1thgOp/6nspTTPn4ue5RAbw9OjOHhqnOAQFHywvFwK9UQ/kuESLY6XryzQyW2I0zW6Kpx+EL
MHc8jZ0KJb7gG7RAtnEFwV6v+xmJ8NwG5cUp/Ovt3szMtanLAf2uKVFD2JVrCfhpGSSvlQcw4bqv
G3dyzfM6znI43W1EndiCbQoAnmHGOcLnhaxL15sGo7ApIg4jnX2K4bDeA4C+GeTipXNueKa/vwtq
XM86WTOtTyIfR7DMW+SCCJKW64bHPL07QUdYxdonVAXUsQ+j5NVimX13++tzC9UIY5qH1oDDwIHb
iwK+hCS+BkAXN1FcOcEOXLrgzDVjvKwVOMo298v0Kgsof0Hn/hAHkX0qB2dlQv23zuq7SbDTqGcV
9H2uyofgoypbd98NEHS5PUwzU2xCw2xZIzGmVXoVDRwYtexQzIeBy8qvG+c0dewgIzAfvGoFsagh
9DSg8la5cNGfGXsTHCY5o5WbVs6psJm7m3JXce58G3q1REWfOdRsI4DdzIPVNKPZtR1jummQpHlo
iP9AYqf7EuUV9IhuT8JcR6a/v5tiEtZJ7YvMATcFi6gCo2mPEw3p+34VoZCEthHJviN6ZMcsaMS5
utxDrGK8Y553CiJYFq3rgxHNVtW1aQvvoWuVxo9tBPOlRjv/RQMr9rcbmFupRkBrAuccK8qqKx4t
1U/of0EBNNSQvlr4/twkGJEsOpcGDHLV12LyIkkqxFkoqvgIG81i3QXPlNNIsrGu2CDzq19Vx3Fo
4v3/UNX4/er5+/0Oz9o/V1Hm5BA+Jv5wqgR++MEDuZ3DYsfze+T9WJZxBEo59OMLrKhgcQXvjSHX
J0+EbTOJMiaKuXsHtpFZcOwjWhf4JwDIc6h7KYj4/oSRUT1+DlA/R7XcTh0APklhf2cp8PabKi8C
r945ERwI38As9UDoyK2X1BZwDXaAe3Cqk43rID+6me5G4GpEMAR0byVOFNiQxgPx75ynI9ydNkUD
Jt6hbeCSsyo5Rkz9DKhdy6Jrq/Ka5BCYSWAf+EVAdmTTVjJYmNqPVw8xYWMKiqNSWKVz0okie+0F
HA5Ojl8/YnxX1g7hHf7nDAdtDx03bXfXkQbxrvfiS6mTZCGAP44vaFD9+XFovXSkClLnpFT/WSWA
BJYDeMe3g3dueIzgzcJMgINTOL8rDcIDshlWTPdpCAHQ2w38voB+tPqN8PXCyrILW+Rsk0Y6exZJ
9OW3OGGat4+CJYBQYr3tPFBP9hApHjaBGBm8trtxaxH+VBbor91BezLN6N4BTd3rAtBjO0ibBP6S
V9PcKJhX83KAoz1qLtehVPGmHgZ6dHkH7yubJwvF/ZkmTFxZTLwG5mGquPqhdWmiDhbsYFBsQm8d
nZKAafvnOhkceIPAHE1dc/BZPycFwtcaOTl1Mlx3MyQmOlUrPeQRbCVPMBV7IQMXG1n2X28vlLll
bjzmoWUyRJWW2RXWfxpv1A4iXYc05YQv5Jk/vjRAWPbP8aFFzhwrr6qr6vLhIWDlQ2C59CHMU2A9
Y8AhVvXDBMNRYO3CalJ9RcrgSzw9UyHWsi5TBNLfn31wPRey40nXXWWYlhsRFOm2dZMlCMTcGjW2
Mb9p/a6LbHX1O5il+G3y5KeQsGdkybhhrgFjKwuBLLcghq6utdd7QCgMn8H6lHCcVKvEJhAExn4W
Fz6TvXBxsRUh/WqVofstKjjWk+XnADPdnuKP807kLxPRTOrRaYfqmsUonZIYptRcF+SEmnYN/Zf2
NRps9et2WzNhYep0+BZVNnNEcR38hj7UwN7ZW1yx+nC/6vsmMC7uoF7vWoW6NjoJoW7i8+HfMa29
VQUYoCv/XLB2E3lpTGV5HRwPtP84P0De6RefDBFu//6ZJWXC4ny3KgEBzstrlsS//AhEOtKBqLM2
FQHkzp89SECkqmGTUlxTCuHWILDte9Y5+fH2z5+ZXlOKwxFcZirWxbVq7XDjRl25H1gc725/fbph
fnD2hlOr794vMg77Bm6R+kTtHidvDew88JVFc0/S9KWqg3tY1Xh6Xe0Iaf8/W9O8g5Bu2TZXqPXi
FE2SH6X0zrd7MjdORlxLO5xImJjmoCxfQi/7RUn46/an51aQcUFJqFfoQQ7FNbRk9xsYSkCYPOZd
VhzWtWBcL5DVQImwSZprkZEK6s8oYXdNsgubJQLgzNFmQuNYJRqN22xztbvkiSv/Jejbzy5QTlbg
L9xfZibAhMdR+M6VTeKKqxeG7daNmI23RrDyXPsLHee4VdEPo7q6jut+I1mkn0cGZ9JV428C44bA
bf2IBeKadH2ygyTvJQr9fktitgRDmQk002sOWCmnrHEaXC1u3eGM+w77kDtcvB6hHHUHVbhfg9f+
D/isDyfDj8xKpOMgGd71TXARArSETidwQYr7hdGa+/gUJ+82DRusu8gnrLnYmf5qO3W3ha7ZKowi
fvnU6LuPu6BO6UIUzaXvoIds17D27vry3zJeVHn/MJzRgrEL9Wy0+5jbzSVs8HRQDocZS2/xrY/b
5fb2epobIWMzoj3sdPI8aC7eoNih6yv5HNhutibS0AFjP2p62KpQwLAuPGuDHCocuRi3umL99fav
/3Ct4vvGbiQz29ND0jSXAKRqZxh+0sDaJFW5o14JL5Pwk2OrvcqXnFhnmjOrjzLAuziNvPbSJcm3
OmZPjkQzHbsrrPRQVOmLpYKHGjo8t3v34d0MztzGhSMmMNaxobtzgXjawaP1UefdPg7o/Vh4Z6dd
En6ZWQKml0CPVCyUaol3gVl4BT407h3wSs8XOjH3dePOUTG7qgIeepdMSu2eukIKZ4s8Tl0sNDAT
JGbNUaS5wyzh1BcCGKxyKrLvYKq29/wl17S5Hkx/fxfnJSosklVowBJddc9gFr1J0ni8WzfJ3p9f
l2HMBoHle5nWk+xYtsnlsJsWFGg89cYjwf3thj48WLGajEiHQVVVQ5GyvkRUHdywe4WO4UsrMqTR
YrHmXYo2jHj3mS48BbG0C6HNfa7jclOS5Knl5fo93aw96qrxm6aUzoX2On2SEUv2JfXlwo41M0pm
7VH5VEXEj+1LEqMS4itY8RXiUY3lQxvaa+ppfmRWHx1vHFFI4M4lj5Emgkf9mN/1RFo/b0/0zC5l
FhwTBpkVWLLbF9gpPiSF81QNVbep+u7QutDor4MfXtp+TlFQWvNuQX+MEE9oBn1qFdgX1QXeSwQY
w3hXQUWoO4D7UTULrczshmYVMkwH4nHYC76xtD90WXioRP/s1OH9ULsnRYuX26M3ba5/vTPQGSPa
aZ+BXqUwevAbgyiZRkXVCw8eONepBUMSbh9DsvTKmNm6fnvivdtZkj5CFi2W7ptr1ye3J+d0JPew
JTjf7srcWjYivtaZ5SpPuG+9JvfcT16UQ74Adr3tu3YBqTY3KUbAR3Ubchpn5UUWxaei6j9nVf4w
+tFj0ovHql6FkMKkGOe80BEZ29oaLxKK5w9AmNBj2iZLYL6ZTpj1ybqO4QFX5vaFNeWBssHep2J4
nqYZj3yIWwft8+0JmZlvU8YibppOFpU/XiIfoIy2L5xj3MGwx+rLJdPImcPKrFdWRdaTQLTjBdqu
45e4ldZ9bXlLGZy5DhiRHgVWVodhOV6agEW70ZbxXqWdOCjt6t3tMZrrwNT0u5gQUQ8UlNaYaiig
7lxQ/A9FEPTH21+fCQmzRtkyC9f23B4vTuajRoXoVr59FH3/yxuLH7fbmBsk40SvmzTFC0qNlzhi
zr6MSY+r+/TQjPtVqRZkgozIpsNUoq+s6jLooH2E5dR3u+6zhRvJ3AwYMd0XfQerPme4aKiYbyo4
S0/st9tjMxdqRiBnDTZcu0/oW9uWLxnRR7yRf/SROtjV+B/kiha2pY+ngJplSjvSIRQ6M/qWEOfJ
ifQTvISf/wfKz8fLCML+xiIVOqbMs8K3ENzJ6c1R++kTbcvjyKqFlfrxSNFo+vu7OPBbDvZkYrPL
6LWvbvJcy/KUd8l+VPDqVONCK3MdMQJaxaVf9GPHLtDzj2BdbkFsunumuIqWXbSwnuZ6YkQ0Kyqh
mgFteNr/b2oC+8Y9rLfvp8fZ8mH68bKlZuEydAqbiqqtjgNkC/feEgDk4/sANUuWCjAeyaLAe+vD
5Kkfz0jS7qYFW2G2kXKcPP5uh8bc7zdiWsgkSCcky1vck50flV+Ww2Fulo2IpqgukhKq0m9+1O8g
93hnSblxh2DnoZnbv36uCSOwnXwEIqSI3Lcxq05YrjpokLiOto73/XYDMyFtFh2HsMoTL87jr3Al
v69xs3CohsVutGpjgrzen+EGW1waY5Tc30OE3z89woKOPKZ4AeRk6Q47M8dm3U7lfZqVcIZ4SzKo
kVaAuVkQQN3cHqGP7/3UrNa5tlcXRSaGt9QlX6Io33p+cfTxfpxulVCUFm0J57FwAYww1xUjqvs6
HTou/OLNBfXaP7ml15avaZQ6S2SgmRVlJluKsSUEWKX8UDnRXZ87oEkH6R4KSNuORUtc75kxM1Ms
4AIVUELp2Te7Su6EX+6IfxJ1ueOQZam86JzaZx0skWlnemSqc5TAL/Eo4s2bVdaJm2xTNx3GYyH8
ie43Vk5fQZRC2XF6XbcgjIsIai/s/0j7tuW4babbJ2IVCIIgeMs5aCRZtse2LCk3rOSLA4LgmQQP
ePp/TfaNAovDqtk3KZdSRQwO3Wh0r16rL9qle5vidFfgpuo8vJVBij2rcZ/B+Y4Gf9883Cue0q1X
8rzpQtLx5i2Ga7ycPQ3bqZc5marxWCGazmNxuj6ztaEchyZ9A6zlLJo36Aknl9nBYkE3sI+RKJvB
lw+46v76SCuXl1uzTINmGlMRNW8Tny5c40eOzEwQF/uS/ZWpLWDbyihu5bInnoTQDmnewB1y38FO
baOOrBFP0UAAGdkqMK4sm1vBjAdQY7QMWrhLi14GDHXRFtBjuhtipGuUOabejevm1jLrbu4mjdTf
W2zrfSafadHdS5Xu8up/+WaVbsV63XqmLj0ypABJvqXgFZtofZcuUEVCundIp+QyHwEvmGN+18/C
2vK5Lq+dofTQlfVbfxGoD6p9eXlLw4aILtF6/P8R/bnVTuTQaOQjBvxZgSxXRuoYzeN9B6n7OfMP
vddsnO4VJ+6WOYu+91lBg/i1LcLhz0w1midtzaot8uoVj+fSgPR+l/VdrfM3jcCjJ+xBetXXwR8/
xyjcXt+UlbjA5QIxU+QpNfrZW0o7BbaR+q6nMej9/Y1N/zfx83tCCPy1/40MCD6rfK/3XimzllXJ
SCEvoHZDzpWp9yBfRf52h5RezdESljbVY0mrPC53lPoGYgS8bsO2ONVGmgIppD6dXhkQFsP9jGZI
vrEIK/vopvBLHWeSD7n3g0uC419N9VTui2YkN5qz2zYkGO3auIi9n60GZBMO6RIGL3Y40GnYGSqO
N23mb7l8C7ZD3YvswAYDIVZU0+q5QwMW/nF9gBWP4bYQ+UVliKm49zMvqsds8neFNx21MjujoeNT
lndp9dSWw20xklvLrmIT9F5U0VceN6w5dbUfwq1b4Ec29n3l3nAr2XXctbmfheTVKJWCvoF58zJ1
CZrj8uDuItBZIXuJTtV4N0eybDcSHCunza1wI7Uhm26J51fIHgThJ/SH+OWPkViIkV3fpbUBLu7k
3du3DaWVVTY2rzRr6j8N7tk/5Diz59u+7rhxPnbFjJJn/1o3VSH3Nmv9/s4MeSjurg+wtiuXab37
+ROybuDa7IdXD6hc6/s7n7PDBaoSlvSx4uNtxuKSwFgWZDbqxu41SEEH/yed5ig9i0AQ/ccwR1x+
v202zruUCpnGMdXNqwrqx8ttrlSFMjp7vFzndLOMt2KZLhVMmYmxtFTUrxcPc7lcL15G9ePnUsgk
Jf6uQWwHmcjbIkhXjUBXfrRwYdDfng5/XTL8l2C1b9lh8f0XKZ8hB3tTtUe49DBxn5M0nQL1Ghd9
/KOfyuxHzW397frurNywLjlMI6Xl8DPZq4d12+u5sccm9k9UM7vvbbNFpLtyy7o0Me0oYoW+zuy1
MhxyN1iozkMt1+s1WjCGbIs/YW0Yx/Bn6VtG/E686Ch+MnlxzKLobcraDXe54ldcrQboViOlmbXi
Je8hK/mGxx/aawaIJ3u3ZUFcrQZTM6YNVdELNJOfZOTh5SVPs2UgsNjCFq8EoWHwX+cS2Tqfqqbi
L9DrqI9tgU7YtO1SgIxhjbiJ9+i8vTQDlsH++glbWzTH/oUEXajx0CY5onX4c5aW5qXg4OnYyFqs
bbnzlKsFWm3HLqMvEdCu3R0DPM5/jP2xt4eMz3pLLHttFk4UJ6nHSlJH+WHSM9SlW0CZBf5zfYlW
jNCljZFdD1xULnJwY0/Hy0bUnXkdWfTQpfFGRnttiMtxeHenGDp7MSN6eElL5b0AYybT4DjX+RLa
ZMSbhExfdUwQzFyf0cpyuQ3Q6DuTeRPT4ojnjUGjey2rCj0N0xxv3Cpr87ncne/mU/c05Gwk+UF3
UP9MIWK1g7gGhFoGQBVlxYJ/rk9kbZzL39+Pw2OgG8oxO+geHNotCuGK1g/p3D7ZeRMJtrJazIko
qCpySbMpO6Qz3iDtDJ7A7ZB17eOXv7+bAQeLHMkXnh/EuDwrg5duQYetxMPa8jjeBI0WbdvNMIti
7Pc9blfC5JdLiYHEW7Dptd/v+I9A+TyoQ1W84Ibif+aTyl4GlkHG4/oGr33e8R/w5qAqXYx+iQzA
/ceqENbsqjSQW1ff2hI5nsN4fhOrPtcv9SBf0JX+N8/JXWDZwzbaeMUHukw1bV7XOQt4/qKlnp6Y
bUA6rquQLcmo/HaraX9lIi5nzYhqLciHeXFUdXamGfkK/qID0A4PYpRbnnBlN1zmmtLOF/WOsDg2
6GtF/5OYEhuQ24AmwsWKzooZllcA3kPDKfwrRARsDhNI06BMnxf58aYDFTjG3Ms55xB5LY4WxaSd
X6v5zk7zFphs5W3ggkYbOSzomcQUUoqHGrTD1F1WseKezxIo6qpfkO6bwt1tU3GsO2plpS89xMel
y7+HcKqH2u/ZxitnbasduyYgR2vDsME65exLtjR8N1e3NQcx4QJHB+i4qXrW2Gl0wNybBXcQN5va
iStvDRc2mlIWFYGi8qWC+lnSGPpv4jCWxcGAjzWxuMWD6n+ZuQ2iKFzoXRUaaA8uCGfbyM47f2Tl
EWRqwR0EJ7dIj1eM20XehT3nTbBExVFmXQSCyDi4g1YgOYVA/SWibG50Ii76LtZCstwTGqlVa4IH
HwSz4sRCw3eSpdlb32SS/XX99K5MyYXiAa0dTEuLM9AbMf0xznb4DDn1yduJwlJg6r2Y7K+PtGKU
LiAvglKgsbTPj1035U8dLb8pXhzSlmV3XpMHSRRtgTD/RSx9kE10wXmoW3R1PJbRT4onbo4spQ/H
deFiCq13B995Z3xzvIgMjIIdbpvdZX3fBRBdWZRgs+nAoGvzE5HyiEsfXKVp/wUh8Z3No61U6doy
Op6zAS0gXdomv4A5vhdmmHcLekJ3QdueeN+pYzrw/MYduzild3MKjcchbS1xDLX5hRADCrZp/phG
6cmLKz+JsuHHbYvnuFA+T34wD1ofw1R+F1P6K/e9136kd8ECZcSgy/+5Ps7Ks853vClaCaM6RuL4
yCKrkyqw6Coo7ptwPIl6fAZ0+gwRkuP1sS6L9NEZdEKmtJuKqOsifRyCOKXoXczz/lAUtBo3Ttza
AE7IVFP04WFz+M8SfB9Dp9+MVrfth4vVKyDiAbWjOj+ikPUEqXSVmLj8PJTBwaNaJeCy3XjKr8zB
xeopUE1Axs5D5WXSzNsVrcifaj+fzMbdvGIsLlAvIu3QTD1BMRH8DzbsQepCx0M923srdLsbFN/A
ZK9NxDH/EReoUfOEgbpAvfFgtG89slQ3UX4xQRyjz9LJG0aPgkyB98ZPoJeRzwkICubsttPqQva8
oELEB0M7elO+oEN1aY8IB279+Y59e+A1Shc5wBZkRt6CoQ4ePGIrb+N1clmFD0zNBeqZXA2pykZk
/Qfvc1iAHz3MpqOg6RZKYm13HVv2Fqg2ZagCHAfR/RXqIfgjAgfG1uqseCWXTMQLNPF6UHkcQ1wd
s6afkeH6SsG1U3ryNIAlclzqLTWejw3iNzEqGnoTBxN4fhQk/TRnyMyNmf0ZqObIAgikTDcGrr/p
UlE1+FgylR+zLDL7Ugf2yIfBv4XMkUUubg/6fcISH47cmrJKTzaT3udyGIEEve68L2b7+4mKXJ6R
pZKK2RJ+adFZdJQFP4WkOnVCN3s76I1s09peOEY9+JMMozDPj7y0SMnEaPhT+m4ELWEim/mVRNGW
IM7adC7n+t1F3oLNii6hxq57/uNsoz9CcJGCQuaIwu6GA1wbwjFxyDNbzUC0d8za7hNSWEm6eHI3
s/gwL9H367vysZ3/plXVQnmlRaJGHVVVdAdR+j5Cnrr7NMStuXEajqUPaJqvyYBjG3fVIeaYRqxf
+WIeQqtuyo9HsXNvDxV45Y3E5doDCXCocjEcWGpfri/Rx57qNzUqaEP6UPJMs6NVJvoCQh97apWl
W+i3tc87CdKsg/KvXLA8jQa2vp9GuSObqPqV7XVxe2mg4iiYcIR0le1k0z/nQE/NVbNRIlo5oS5y
b/SKPFOTyI69F/ylAv6TEkOLpPH9OmnZ1G4R2KyN45g1H2xgIoZpsGh8gl75l5IMmIb/OvTL4fou
r3gOF5LDlyKSIlfqaAb7NGZDnOjSfwIG5JDyEga+1Tqzst0u2UAQ0rAAV1d2VOEEuJ7Hp3tSlNHG
tf3xvRe58JtYMt4CoZ4hcSIfWMrj+6XqnqqA7DuRdcdAQ2gTvacb5e6VbXFRONpTtrRji7kUPNov
pPhMkKDeh1kD6Ga3EW9+uGCCupk5Fto5U0U/Qps1rPcyhKxKEWd/X9/1tY9fZvbOi4OQi/h6LIMz
096MW2OpeXlXiFD/vO37zsHtltn2Wpv8eWy4Qie6V6Xtq2w8sLBsLM+HO47luczs3Qx6PzBqSuX4
g7Thowyzk9aoFfBLfkhAVyXxKiiTziPbksVYWzHnUlpkl/KmK8Nz2U71p0m29LPPIXZ823o5r0ma
8hT0OiFaLMQcNICyxpFn4kPVhgYkOLeN4dxHqvcJNLM9SN7PAT3ysDZHW2x1P3ycJ8F+OFcROEyh
HIIO1SdjmoeFNZ+YBZhU1l+lJ57KGm1ZC7VfwrgE2jS4iXgWabpLvvDdIQCtcLjY3LKzKaoSITsY
MPkIAuuI5lv99h/6RwzhXFNTX4OjI568b6Tt+mPNRi/5V0kBapD9YfLSt1yNW+igD28tjHX5De+m
U3Oh2QjmvW/E89MvfZPrf6awab97xKNbD5y1jXKRYVJbdDASZn6AXu9L3+rwtJDB28lw+XMxZf1J
SAmdiKrxwFrAHrx0q+FgxYBcqBi3qBTLJffPMmh6SO/61h+/hQUI5ze88toAjkeYVD73kjB+plap
7sjrzMYHAkHIt5vsxy2xTl6HR1Rl6JnMvcmOwHHY+M560vxz/ftru+/4gJaxKO1oHp/Rfo+sc+3J
onoQ2ge6uAsDLTaeCmvL5LgBsN1SXfUZOwsz0s8t88UP1O2L/fVJfHg14gg7bqCtm6hg0Zx9K1le
Jibv+SHNoj9wxLJvVQEt8OvDrEzCTTWzhTR117TpmUBVyx7BEMzVp66DhtPGq3BlM9wMM5m4yaqQ
1N9akU53aCj6O2WgYLIT2djttRk4tp4aiBFmiyHnRZIlPglCAnYaoCe09Txfm8Flh945k6VoUeOm
uFJkl3l/MgovpYeO1knUgqHztm24jP1uDFXpafbGrH5WUcwsHjiZCpMxxM17/fsrztft7V40GXQN
yOL/VG8AmjgCm6m8ItG6NeIhDsE79Or3AmHRPagdY77Ff7xyiN02754pNgxNFZ1FRfCMS6o284v/
Ad9N0FXGaJ8moaHZlhbv2kY5dk8qzdFOPtfPSww+ZKUyCaReGOysmG/ivhP0Xz3ld/sENvA5J9U8
n+GFyydA5cixT5f0zxkkXXfXt2rtPDuGr/yu5sEE925mAPtfShaO8VnGdbDxml5ZJTePTMGtMoJy
kJwnmi3DSbG4z34SYSE624CIedmw+5Wtd7PI9Sx4CIIV/QwNRvrIKu9n7SHyVqFqj1ENrvPrq7U2
jGP9TA1gzi0CekYiwkbiKGXqE/RzdmIAXpND4jNIujFchg23vLI7v5FWj4xNOvKL5yktumhnTBHW
jwX2SG9s/4cVWkHdrLKZG7+iadk8i1F7ZTJF/fJdtdzkT6kts4dsMvm3HB2TVY/wCVjE04RO943F
XDsal0m/O91tTUIegYLvXOflD6NbeZ91/hcbky0V67XdcmJ/OlHaC4CdzkKU+oggAzy7BmdBSqa+
j9RseNOVJ42be1agZAAtzlR9W4IxPy3zPKLrU3sMcXOW5xyXnVYs+7xkJSgrQW7RgKHp+nFcOx5O
TIAJQXlXyu6ZjxBR2S/Smr+jUctxI0+1tkOOc0hVTkNWBfxcZtBRY/1QhTsSR/EpC0YjbpqE/1sP
OTD7ICcbgjMvYTqHtjR5e+hMvWz0+368Pb7bQ15ai04l6M4/LcUlXm7G+f/1X3daHqFCN+6bku8L
XBIb8/l40Xw3MZ12Nu9BeCu/LcTYKGFK5vdC97jBG8rFTY7Bd7PTJoTawhhre6bED+iBkzBg4LfI
eVTKw/XD9W9J9LcMuAB393/tkw+chsLvUzyd07H9Jgb0HRfgEUdMUiSLGfwS8mshjX8BlpllOzqE
Y7ZPVSfUfe+VzOzDMm2yF+XFyGtf/00fH3jf7T0XfO5Ck+LAG+Z1ZzbXBv1nVOjwxmV1PIYMWrCP
Nl18bvuu9fYtyAeynYYM+BbV2NoE6H/X1Mg2hrBo2z3T1PAHs0B60kIx8q/ry7N29Bx/0LOyMRW6
ks9onYIYgAyHrk4IuKeGXSi4nG884Y5bmLrJ1H4mw3OP9pHoU1o33i9wrPjpYzizfuutsDIZtxFd
tumgl6LGKDSbv0jlkd0SR+Hd0Pob6eCVzXB70WllO9Yzyc7tENDlIJu0nBOeBf7Gdnx8//huNtsA
HBlpP++eCenHU4+2v2RCKnVHplDu0WRYbMRYa/O4jP/uIk27KquyzMc8vFbRI6S70PCWz5Xdumc+
jud9l0K67QKUdoJoeKZT3z3GrLf1TsLeKa45G9tzhoBxums403bDENdGvEz13ZSgYR7ladjLb4CF
sleWYul0uui9RMlvr9JGffKIjDfO89r6OVaPOzQlk0/YGd3v0bJPhQ7qfRrJra7BtZNM/zsZPHRi
UCpK+Y2XdbfDki2nei7kDlWamypKwnfppbkpwaYGP/tcBpAe4eXiPQVDENx2hbrN2brOUZRhc/UJ
OTVyglJfe4+OjjopWUMPIuIXh9/N0LXfzBD+m3/84PJxO7W5p8oyikSD0KbzhlOfo5v52ZjZbxPe
NiBOSXjZPtDRqM9DP+onO6h7YG3j9uDl1hsSEFTLg2j8Ysd4pQ8U4sg/aCxUkfCJ1Pty6iAbBCH1
uH3i3sjt0Vg75Hni5SraK5+OUFKcoig4TRHo0D5DNlAPT2ClZPVbY/gCAagM6qb9XTNRlZ6uu++V
c+i2jeuobSGtp8bnyfPiMwSVp+ze67yZbmTaVvzRb73i1Qji+oqGZ00L8m2ZgG7XWS+eFgvRL+QD
tjz32jiOP1JBgVa2vhqfCSt+qIX3J1ODfeuC5faCwn69vlorVuVWpjRXcTkg8j5TvPbHo9I91JaN
RNCa+JCQ23ggrc3FcUSm8mwYc1DUKc8rv0wFD+40g5RGTzXuVl9P9UbOZG06jhMiKo2CYlH0XPdd
6H0h4A+PUPsq5+YODAzTcOMZc3xRPyAfltqx+jQ1xbIrof1wGPqbGE6F/1uPuGpn4N5NcK4NM3eq
WYbuMJMa4tHXt3zNQJzAA1l+aXt/HJ9Tq/n9knqySzwdhlt5q5U9cPuIaVcOEqRZzfNU22A5Uh53
0z3oreYa7FCy7c83TcPtJjZj29S5FPG5AZXPYxdM6qVgXb9xYleuTrdrmINoQJdlo7+BmW5Oajsd
ZY+njjTjsCdVugsCdZMum/BdkmwjA2riZRif63lgBwXumwnytqdMBi+3rdRlo96HAR5ldEZe/RuT
Ef+DCj7xXYzittk4UGsb7lj3kqIDSolMf9NhUSQ90/UxnbM+GTK7VahfG8Kxa9ogvO9LlB+WqC4/
LzYc8oSkdfypA7PcRqP4ipPijlEvzVBFXW0Qn4GGDSwK5VPvoXm4CCDp7deBd9v94bYOk3ikIRQJ
x2eWQQa4BgbRa1560tXLXd2WatmNKibhFmLp49SUz5xbpJwDH2QZqflGOzR7mRDs6+iD+FUX9Vcu
GrR/1VG3X0Jzioot1oKVdXT7y9olWuJGVfO3qc1oj7z4UE573hcaPVuKL/POk5lnN6LOtYPhOjNE
cUXT5PYshUmLA4uyJiELlWQveUxuu1XcpuilMcIjUNc94wmPNEEwfV6KDnhnu6mCurJmbmO0zOky
qTnNv9e8pk+TTiHK2OR+8agAVHiyPvrxb5zLxeG9cwYYCTpiGRKS/SD4rrYKZB/1co+2tC2Jw5Ut
CZ0j14cqr3ElinOfd9l84NEAhpMu9L07qyza3a47tbVRLn9/P482LaLeD4MzCUNIQhMePuo5mr/L
PtPH60OsXJRufzRXaOJH35CE36y0vsPbOZDzDm3YZNnajZVrxu2P5kXki1pS/0+1eJ2/Q4v/RXsJ
vODhDiTn0JPtQ4DQktyU8rZsuB86bk4HogW8ggSPJRL8f0xTa4efmZ/Lm6Dowg+d9Ime5yyNGxE8
pgySn1NCaJwGnyiJ5y0yt7Wtd2x+mjik+5rJnkmU12wvu4l+nmqp+F5rdlul2He7pEVN5qysWP/c
WwIl5TptU37fqTQbDjedLnbJtL47wKLI4ow0Rn4SeVT4SQs6yHI3ozV7I7JfcSnMMXQz+nZUUZc+
tpQVjxqAlGUW/l4j53T0NrWJV2yEOXc/baZyED2yP/Xc5K+E4O4XY7T1IF/ZaeZc+3k9pAQNpvMZ
oMN+B6qi7mB6Rb4oz/zv+i6sjeBYQ9t1XlUpZc4yt/1OCKiN6q7oPo0i/Xl9hLUVcuyBZFkIqr68
ee5hDmavwT35UkMIvNm4AddueMcadKzqlIw1ObPcdJ94EE35bqrN7P0CLReo1RMP5UKNR1A8gqsE
knRSvQxx3fZbYvArE3T7gSkzpvMMH87Gwp8lIh2iF92PYqMo+W/h+YMkhtsJjI7vapyD1DsTGuTm
fmEF6f9hWQiBFzlZHf5RLkjSHYwNF4Q4QRN50VcUKTyxD7s88xG8sZZOFykKn3lJNDYQPLy+tStw
Iv83mKI31Tmh4/Rtgnrkrow7fiBxeKhl/NTGwa9ai+wBlBF81xDzvUj9aePyW7Ftt7WY64iJpV+G
M+gVhh2/EMeRYCSHFsXJZA62gJJrw1yM5p2LKtFw2rZLj7J23Zj2TBtQid1JyTsCYgpRxU/WQwi0
sc8fWiIPXdwBoDhgaYKG3z20CNs97SOCLDKSTKIWW933H962GMIxdgLpm06R3r9Ph/xvFfb5HZKw
hU26rEGrSzUVVeJHebdxOtYm5Bg+r2Mv98ae3k+zye7KLPb3ZgI+L2dQM75+AD80PUzIsf2yFEWv
p8G/F5nHkBkthiq+Qw5H3NRezkMXeFBS2g6IFzAAcomPaYX3dWjTm+o4+LpzBbY8ZByiC9k9ry9a
LjVrdjGM9/rafHh48XHn/uNl6hcp+MwfVWjlU1+lDfJagHqVAMd+GjokXq+Ps7IHLrqADHUB7d8i
u++535Gnmi/8l17ifnm+7fuX4/XOCEU+2LxEAuth6uInsIPkuzhrbyrVYZEuk3r3cU/n1UxA+XPf
9cgG7ReQRhZJ3A3Rn9d//MflTwzg3OAlksfEzNhi1vg8IUHmQ/JT9nvN+D2yKsBOVWKncx4A8qd+
sBAJcIHYdCRRcIuvxC9wjL5HrzRw6fHyMEVg6dMk3U1g5kWB6lfIb9JIwRiuqecU8qx1G9wLlG/P
0NYN55OnKVinri/j2ll27HzhmR6rIBweaVcBZNZ3LOi8HVJ3LQsTD6hpMx7yKbblVu/Fx4caNY//
ngt4YJsDo7A8qK7SCYcsxy6iN0VEKKg4Zs9bsK2yvg8fjfS/6Aw5kLCmW1fj2i93zH6pM1pNkG1+
DEb6axQGkU9dfL++DWvfvmzPO2sxXFdxt3Th/eKByErFfNiBk3yLL+TjTWYuUoCkxBshwSzvocvc
TQ8g7Y8PkV83T/kE7ur7W08rgMz/ncbSNwEoOGl4z6HvAahNRvWpGgiJ725bJsfmfU+3PsjP0X4X
VmBPxTNqSJTNtwBJa7vgGHRJOpnOaIW9LybSdM/BYMsaD4TA97aqCGsjuObctFoToDIeWw/P84SG
MRG7HHGJ2PBJawM49gxWMh9P+sA7lXneAgVSqwTk8H/ftPxuyb83+UK4H8/QArp42pQVBj1AN0F3
OXPL/W1Ph6aQ1Dya5qKfo/LXLCDFy20/3THekqSTBM0EfjoqCHpvwLKGMlT1dtvXHfOFOnzQgysn
vJfGk/sU2epdQTYTayt76pb3J7REtGVJvRNZfCQMUjS0/Ilc2xb31drnL39/53tsW4U+HzosjYUu
yVFfhOJtDSnH29bGsVnSeG1fQN1SJujbZIfZAvgdXqrTt33esdk6NoVO29o7LVVlP4MonyXc66Jb
ynE4k4696hmJc9SiZZ6UYw9GKijRZQWy9td/+8dxPEgD/rvyZJnE2KX47SSukG4SXbCQXarz9piV
7NdNY7iFeiVmqNekxQSFnyafXq2Kpl0nKu8pbuuf14dYOUBuXZzGEONsLWSnUc3C23+GgHxSwHT3
1z+/skq/lcXT0hcpEI0y6RWCvNTWj8IIsgMH68YD8eIEfssDcOY2a7aQ3o4QC/PHEkpUk0L8U4ck
qSPxZCUiu3zYgqKuDeRE3DoYvFCALup06a67BIziEqiO1SO6UfbbYdDKfe+2bZql1ila8tsHGfNP
Ex2PhgN9GtkvObsx0nJ7NZeA98vSQIKkrmYJEBvol2Xief1NxIvYEsesjfXbth/09CiWCyzLwKzz
zG68Hda2wbFqMHOME+PD9Nhqcez5jz7nn7jmPy5KA1Do2QJQr9mFY95LmC0cXXk9qm+o9HJToMHh
xocBc2vhSzTVQziJ/g7CRXkMppHe04fB6uV/161u5ce7RfCF1ZBXln140kXeJUutmn/COjMvt339
sjPv7hzpdxKQnah9qAd8vZ/YIwkQrV//+Mr2umVvdLGAN1tVYP9gND7RRX+TaYGqbh3eRz17GFBD
3BhpxTW5GtGmG6HB5+XTIyMNqp5M7PUECFOml5uoejnjl+15t1B0GXtoLlbDHWhyPi0FAgvbte2G
Z13bY+dqLrXXU8/60X3bx1+pGdp762mz4VTX1sax4FRk1udNRu4FcCB7EoMzSCVVP6j6UxCyprnt
hnaL3mlegnI2a7BAKD5rDeRmhj/cFru47NhCoTEV2Or0xKDR1uxpCpLNEw3KKX2+flRXdsCt/+py
SQH6GsKTUt4odsyLzqHwvBs32C3+1g2J84Ky8CQXi0x9k9HyqfD7LSGftV/vWPECQULZQVb8gVoo
f0iKFEtIEWlcX5uVA+RWe1NTqBJ0ihGgBIW1yIHDZSS8Y/SxGcjcbGzxyl3pcmGroUXig47DHQmt
3rGQPaac2zTJBcrWvk2Xf67PZm2tLn9/Z8gtAQTXtrl+4BDHTialviy6uvGcusXeFBQ7AHYU8yNa
+KZyR7qGx88BeMmp3tiMtZ/vWLMQrachWC5UwmN0oIoRKkDNuNVUufZ150Ke+rSemkHyE5/DLL2r
0j67m1PC+eH64q8dJecmVgWOphcofpIh4jnD4CB4V/6M7GZL5coM3KKuKquxsb7BMQrGV21ssB/L
dtw4oysXmlvQbXlm5Khy/m/YuESQF05QFQOcsi26v2IG+YOdtxAbbOz1vw/LD+Jht8A7xcgyCugb
n6Zq6cqkBVlKkaBvikMjO54yCP5knT3nTSNEssg2ZEMy5Ww6eA0O+F1QiWU6R93M/gHRAm33+JXA
roJ4Y3lr/Yroz6nCPyUComBHY9siQFpo+F0BLlofdJPH6SnP8fyniovqG2kC/lddg97/yECO9YbE
ifqctlU2J74CXUUCQN1gvnoTRPf4NETjztbpkicm4wFa/+KK9E+jzWp5mCA5m4qE84qHPJEhJGv2
LR/Q/ZXgourQkVF4qLvBOL2onU6YC8u+LENsoA0uq8lEVcJnD//vIPK5rH4wa9r4BycCOZypbCO1
K5kV/Y7mYEHCAevifoeiMvI8+ENaJAp186+8y/DnEqwp36wGud7XopgQuVWtzs2P1h8D8ZnpAN1I
Pjfp/GWxYmzeosqL1F7qS4GRVvMQ7CJRzX/VKix/TZVqX7JMyOxhKvmk90gPdAVUVr0FvMlBm5W7
0huN2VuRoRydmJTr5yIa6nRnhMjooSCZL3YRK9mw0fCw4lN/q9sWWV4BFhBBzTs+pcPlpNI4ZH6S
pdExhBabd9vl7xZw0zGvzBKTCCwlHjj3vMhCVyTfEgVd8Rouwi3VNvfSiPNTSjL1FcDDv9Nh1g9N
2G0A9tYGuPz93Z1Qt9p0RPT8hAbObtcjFON70YT3w5xP2f6661tzTJe/vxuDpdXU+d3EQTIVfxUt
QKYNn2702y6KokY7RsTqwtzpEIiiiSNzNPHgtgCSOVdOClZrnc8hP2mjfwDmL1kShSXZByDt3Hoq
rK2Oc/EsgzfGLTokTozIF6W0SULvtk5Dzphz62gGqgzcmUBae7x4USX7P86+rTlOnen6F1ElxEnc
zsHjiePtceIkO7mhnH0QIEAIIU6//l3k+S68FWv4au5cUy4JHbolda9ey3ukc5l8j1JFNizNsYNs
mADAlsPElii5Zygg2+tOIB4ui+zYgxr/eH0DrbmTdw4DGxFABoildgW6CMPpC/OAd9Dj3JMfpMMh
J7Fbp5HFd7kISvLzeo+ORbGZx9kKwItx//qfVYf9/ApA65fb2rbMAXHgdAwCHhU7CWqIAw2hrpOP
ECq43rxrPYL/WpscQhbpjPMPZByF2oXg+/1zzkJzTKOkurEPyy4UbX0JLCKGEMe12EmZPf563ypi
buEyiUEr+d9RqEX1pRo6dj9rxFRjZHXok8chLrfh91wLbBkGJwYw0X5K7yGK9xeZUXKXjOkWFMPR
uE1eNHsyBgqa4OGf+nKEhpKKUH8qumnakq939bBayhuXCsRkERQgS4PMHq7BqLz65MWIT13fQa7G
rTcVyeL1HrSwe4BCIa+nYj9P9qWA6vX19h071OYpolEXon6F4ONl5n2lazBbLulX/+aots1IxHuq
09DPcSiskSPDEUoFOAYlXzcH/W35OmNIWoHmZXygLYB7KAVUOwk+0xuXwDJiZkrco3w6PqzqRSZF
VAe3jC2QrGv+LevNlJKZbvzxoa7iH4A2DvuZ40wIUO5+EwtGHNoc+BB1Ji0yF+m5WGeHCOzRVGZP
MwfTeu7p4/WN5NqolhHHpkuThEB4usZzAUV/Sb/3uk0mD0frNhMRAmgNBVjZnEwS8X3M0XqCyoLr
n+5YA5uFCEy+jTdkMTsjdhfswBlU7Oom9g9VUG2ppbi6sMxY8hI6ZC3zi12Rh2rcmxgptvJUMkND
8Ot70Py57Q7sr5fwN96IGKl4XmP774qpQMp30vJjgyTD6ba5Wgf4pnkUC06IOM7yQ0yQ8qW6Vnc8
xC2yTNqbYJ5xaNMRjYvfqnQJ2XlmgDnildMeUxq/XP9+10ayjTmV/WxWer5snqNHsWQo6yqX/pYS
dXy6Zc2g34jDPK3gTU3v+QdUwleHxLuJ3BOtW+cwlQi54M0anjkPzEkGMb8f8pv40NG4Zb+gDayz
dEqDYjfH0T+h8Ktj1TbD4aZpt+F9xVCnTHc6PBtcIR7B9hcrKC2PN867je9jEyVMFr8+ngbfMtKp
fVOPeuMAcBivDfAjaTuPWZ62iIsD9ztXtdnNiabHVpn57rb5saxWl+u7PhAtvCe6UG1R7xCu+3q9
cdf3WzaL+zNFVQxrzzRqP5ih9L8KSEOdUEYNSOptXazm9sYtcFlQwQhvzxxB5gOCD1D4HctuP1W4
kl7vYp2Kdx4eNsBv5Ki/UX3YnrWPUljowXcQmvayH30EftA+r71P1/txeAgbxlfTZNYpqduzUO1l
zJphVwabt1HXUlgmLFCHN3BatmeJDNpOKrw5hKyHXZeCVPO277cMeewrJZKp5B9kWzaQgUB2qx+H
m54CgQ3Xkz7EdHAF5R9E5TV7sJveI8C5dVF5f+aD3+B6qUm6hFLY2WDIExMmNQDlFLelMAOb6YcI
f1U0gI2FtB3g5cznuWvHjd3p+nbLgGvQL3qd7LE7UxJ/C1Pa/zvUY78l7OJq3jJhUpRLXgifwDcg
bkPAC7Dv6WZkwtX6+vsb6yU6qGiiDVqXDQJnWYV6/HYYmuMtOzJIrTM3lnUEUHowFzsS+v9yoEI+
DX4db9ze3vcLQUr/+/Fh4scM1f7VeUVrCAm1e2we3rHHwGd/3zYAy2p5DZll1qjuXE/RCJAGXqi5
8LrD9dbfj6gENr28qmQxy3osHgsUCEHkCGSeIKFCtCCN2z2wAv0BuL3ocWCbAFDHev8G3EtKbywW
yKuJSv5Fgfg9psNt2olxYOP2smAxY1+32Ey16iNUGsI/8KaYP9Rp/zkweOFcnzbXIKwrtZihVw4S
kPZswoYHO02zKNmZbpk2LtJrO7+fN4HNPs+ikiUVJcWjHqrovNI7wF1fsjD/DJkV79NQbNaxukZi
GTdfGc/IqOA7ygVqOhlIKhd/m4vY1fz6+xvrzry47YssqM6KBgxoSrDxdGO0cVq+f6AFzLJtiHq3
dSpRowyJnuA81l18KdJIv1AqtxgSXN9vGTjpIGXYFqQ6Q3boCbWL6q6tfHp32y6yTFt6kGuLG786
zwaE42ZEQB+yjzc2bh3FcxUvCJWO5n4kCBgoE70AOb91pXa4DRvJV0dpWRCihhPkYb4VpT6LIXwQ
vnmuiTp7vberxLBhCo5FthF9WRkg4VgZcz8vhn5TACdW68Ui/95XjffP9YVw9WGZc6Y0POzQodRu
Hu9ARNe/QHfjklSb58S724j5NpU9o60XjTxkrz0AobtoLWVLhmyrcv9db4HWLTsggcyDgHrJay2D
7AT9mbrb1TPNP1UJ+DASLedvwHjHrzdMFnqzTaIXS5rWI3kWuU/ueIRi2LEs+B38OtnYu79UGH/z
f+jDsox6AllqPaTsmXllPn/N4hwvhx2SMDkYN8YIEoQf2qQx0fcY0yjuCtDeFOdVF8n8kVWFysKd
zmpPgGK7XKZsr5aiqVuEPzSbTgwsz351GLsK0UBquiL4qgIBTkzmt3P+k3p+AHpTlkwqnu682edq
I9zp2gSWRQLZp2RYN/OnTNEGBA5FWUyHVqIecMNUHB3Y4WYvSkddkyj8O0fICsIPpG8LupPgmO23
klSOrWZz5QsxTKPUyfQJsgWfdRWne4iwdceCRgc/VR5UfjcpWd81SubbVPmht/CM+jp57YBhOK26
jLzl8pwCfHZ9I79ftoUe1lvdm8NJpGEwMrbMn3Tg/zuSAslVRs7zTOidToHSU0P4mAmokU7xyxKq
6WOUQpa5q8KNDbH2884ut6PTKo9Z4DE9PVCU/mpx5Age6AZSRabkXzKTedPrQk2wMVxXb+uueTNa
46lae0kXvooBb1gU5QNikKXHouwuaky3ZFpce9DyRQK0GH0fgF2OV2CskAVAaoMZlr+vL5lrT1i+
Zxy7tmeNH76SMBqPczUcMwpeuaEpbgmiYUtYjgcxZAoJ4yZ6HQfFV0w0sI6fwQodbmVJXatgOYGu
WRLqLwt89VrUrBMFiGaVqV3ugVayYuam3A3z7aC1ZFkLTdY+fc7KlL3M8wpYa0COuPEWdyyEHbY2
EkBfBqKdV5XpCIQO3t8zT4IjN8FWatGxkWxVVui343Ff1MUzpCzKn/MAaiLt5VuIUFfrlukXrPA5
uJfnT4ijxuMuGw1QKdCrqLaohF0drBP3xtpCWoNZS1fsVbQdNMdmZu6VlvzrdTtw7CI7TG2QtBRJ
X+mHETmtdkdRQnQoZgTuCE+KdBc0IAi63pODeMEuWFdkjso0YN4lA6PvfiYA8oRNdKQSnc2o1dnH
HsqXphalkyHCVdc7dU2eZeapmVlagmHhdcq7YXrpWoYrLCE5zoHrHTiOMTuaDR4YMY3xJF7TsFKo
Rhn/SFDrsmuGFbkg44svxafrPbnmz7J3XTJZVZOfXVQtQPUtxLGuhj8yuuAtHwCkuvB5N9Xd44Kz
e+Nx6rBNO96teAVd+U6gS+Q7v6CeJ3+e2Swv4F/dMn/HAtkxb6iwIjSGKrZn2XXtC5N1/gJI3U1l
Wsz/LebNzAimG8qfCRxWcFRDEYuHvo8icbi+KA7zsavZK5l3JZvC8DUu+uhQsm44VHgD7HXrPcZm
uqmaDeOwfEAsqgT2WbBXJqbqI9xB/HH26mzDSFzLvK7NWw9jWL8iD1EurVrdf2DSNB/CLoPlZ75J
vLvrU+Vaaes8l4kP1eAUSHwKEVOkhQG4Ud4R1NThsoHAcC2GZewGsOox6XPxSXGkiNUc/yhi4B/r
DCwfjRqfbxuHdbDrehBqyrIc9Rd6PtO0K3+mnSk27lautbCsXIZTnPlQ4HwuFmQkyV76BHTXO16y
ivnnPCyBs7w+jndf3ozYQXDOKYkJiuiesfr6jqfpo2EXTQBq/eWSCQG9xNCLl+u9vb/6xI6K65TV
3gQpiWdaylLsCjAAzB+CPiqbjcV/f+JQbP/fTRzn85QBXTo+YCQBXG96z+NW3UOEZys75BrCuu3e
mInw/WSKKa+eARaPT3U40EtXiNsOEtDe/Ld1WqWmrSG39Cwk0NzrckgOjEOsYSk0/QrhnMttK7EO
780wxlChSpn05jn0VwqnHCmbhIgt1m7XrrKtvDSTnLjXQM4lfYwH5O5Bn3xSpf7JZhxScm5OgIVu
rLlrRSyDz0SStcgImi/jQGQJHDPOqYcebPrJxrvKNRrL1lkou6Cvsv5ZFqDjCCfcVBhgOXNgmqNM
Sn3ndRGkSmi7MSAHQxL5LYoeFoqXRacfig6ogTmEyI8xmb4vKAURPd7HswIQkjdzdaRRL/fgc9/K
TLr6tuPpRZcXwN6p4jn22WX2630GKfZ9WHnlIa6RBTXh8jTV4B6Gtll58NRmDNwxy3asvTZdWGcz
y59DGn8UHcph44q9SDA87Aug3XbTDAqdCJed6wbgHKjlKlB4Bn0gGuongdJ/8LxXVZOdxrRpxauC
esbwUC9TER7biMbNjtYk1uOJGtFlB54nRG2haZzfYTkUEOb3JfUmjS1bzKfJyPIgqP9v5pnjnCSX
MASb+Kyhi56FIHZKqnRjl71/ZyV26T2F0lpKljl/luDI+TAuLzVLUOjH+v8dlZlXH67P9PsHMmGW
q1FJ2rNQgLu1h1jHJY87dZpR/7TD8dn8PfFcHa/34/D9dvg+Q2aJKL8bXlWEtBMix/MdH6OPQ7OZ
8XZ4GmZ7mh5yyQtX7ZOOetSA9yPLvvVx7f28PgBX85afidsyrmJSqgfBJZCdx9ijKLCoIw2iybvr
XbiMzLpYhCDRn4xnsots2xBC32av+UTu2NyogyfNfhHygnwmu21J7Lh+EeeaxhHtHkgEUO8jCmEb
0P2kc9R/6wwbtuD07z+KiB3TV7wjPsRD6+c46M6ZgNKBHP7CFePBlCjZ++U9QKh07NZrzfV5dOxp
u3C/QIC/ZkvXPNEaHK3kLCC9IwA3hQhm3uyUqIvkoePRKLZUxlxDtLxEhuj0MOMl9iWLg2+UBcl3
1gYIWa0sKLCjD5EaPk9RhDgwuKluvOvYPPcEIsk8Bov6szJNF55IW+n6zu+W8M/rs+hwQXYxfxhy
1qMYXnzRHWv32kdk3SPTfRbhbtiTD1ED9P31nhym9VtN/zwVom6K6hlQieolo2X83DQ3cccwYhf0
g+0pHpqYlk8CmnO4qClOk7uFTpuICYdns8ntdS1QDDbR6jnzshzaxaquyifZIdwLLYiUk/imulSM
xHIPQrNEEx/TZMqEiX2BHUeAD6u6h8jzt6S9HHFyYtf305j2kDzp5cM4Arwi0yU7FNDA2BdkBMsJ
7AeXn2o31gT8k2FfniTyZ7J79Ib6r5t2g00A4M0e7ZuyS34EKdgLl0LkpxbkkBu+wbFaNgu+jjog
0vqm/sLDycNuQC2JUV306Idcvl4fgMMb2DQAcRNphBuEd4nTGfOW9T91OR1qXKkp785jl/hAvtcI
QIFT83qPDgOy6QDqkuVzRMGEH2d5qM9xCLHZg5jrcfx6vQPXrK0dv3mQUJSuRFKM2aVG6WOIEGS7
POvU4LoFEcAtt+2aN+tdYhYZDCHAoReOItA9KdrLnGsAXDWuI2O0/BtS/kR7/ne13MRRw4jNj49K
066YWi5+Kr8fj0sQg7RYU1zlk9HbeMK7BmVdGzgq+KKJht6lBgEBoIrg/cjXYimxnn00vpiWnPxe
fBrWV+T1xXKasOUooF0lZOh38991pvhTMQPIXpNcnrgHgZIaGI0DlNahZtOO2ckba7rXGoIZmU6/
J5DmOFz/CseetBkGMgHIYVHW8yvpI/klG2ssXpg0p+utOzakTTDAddqWJq7zn1CRMXcIuDfHUKAQ
o6Ew6Nu6sJ4gUaWSpkTV8c8c99TCH7JTnwD4oyfQbt7Wg3VtmONmJBP0uC7ge1AnYmpAlyBkt+v7
TUSc40ppswxoHiRD3vLkIgdEW7Ki+SX88atwZZZes9NReLzZD9n08mOkA+LlNP+pIdx4JJVq/yip
2KoIcO0oyz+M0Gz1O+jIXcKsh4QZKcEogYdujgrn6+vhmiz6Xy9nVNamiG4nFx2AvmjJHhktoWi4
zhNqHc9TRJ7+P8zUtYUtzxAni6xQodFeiA+RlHo9wlG1B/LLuLwJoctIZDkCM3himCevv0hg/84G
gTECAsNNagnHCGzugTlvPC8SXF+ERiAaMfbhkcroZcKe27iDOlbEJiDIwFjPl4awC53A41aYBFXv
+icwnv1+Bljj14toWsM91zeAY4fZ/AMgre/BEC2X194jTDyQapiQMeJyTvKNu4FryiyTpzVCiH3W
1v+7G+DmDkqDcT726qayE4bM+H/3sE5kJXgk0wsUSfydhDbCefFHcrw+Qa7PXyfuzT1grIOxhqR5
fanjqi5OtdfCQAw8cfMpCqp6i5/OtQ6WpeMobJI4aObLnKDIIgeTKiSwbks4Ebu8mxEFzDpYxC6q
LP828TjvAMfYciHrOv6O8gDK+L8TBMRuLDoQIFwyCLZ/IAnI9zkK7i4zN3IfmM0nrmuGbMtGRYuJ
RDpdtC+9dEdQT/MvajXpRvzN0bxNpMDAZyS8cRA/p3B6LUH7e2gnXBuubyLHw9ImT9AhGDIK3PUu
OsV5pAgofKDqID9yCXK9BudUx7Jh42bs2LB2nXqWgpdmasP+YoJl+BAuFFibANBLj5Otym5XF5ZJ
ix57KdLdiC4avewgXC3rnRh9M31uB0+2L9dnzdXN+vsb08uWqOV1WkAh1sNKsAIp011PBbRVqNf8
vN6Ha9nX39/20WbAt0Ph7ELTQX6U46Rfe8Vuk5QnNnIRiledBKOtucgFVHeKxZep2CRJdhieDVRU
sixRT1kNF0XWxCIFrXu9nqZ5DtagcuXPvD5FrmWwDHx9pISoQDIXlUX/jCC/2aEo8U8Ed7YwVa6B
WJadAzwKKeqZ/5wqmAMgEXqftMEnUtLiQQbJRg7TsdI2erAm7VQAoqou9TLcEx+SqVER/bg+Ra62
18P8zS4KW+CoGYifL3U1UkTHkf6AjtFWmb3jSmAjBcWSL2VkaP3X+uVhEX0oa3ryRPjxV0eobvtT
NeQm2mRGbNBgNvqVP9ZC4cq5Kjisj7Ysrb7fNk+WRcd1SIJkQZxV+d54IssYfU67dOuF5FoFy5Zp
73molK7VRXb+wpFtnXyIC4MzZYMlxdW+dUaLCcxFxrD2B4MvfeCdt3wK+s1KBcez+RdW+M0eInAM
Zd6M7Q8JLs7O36WqhxbBMfUnMLPdGdok/QMjw9zfZUNcRSOi5dnKsRSwpM9uWZ8ktbXUwzzv+rZX
9LVgbYbKkiw+9GV+010TrVurX3gymFBPFD3NUOWqoYrlIZrSggd/i3z93QVCB9YGyFmo56BS/mvZ
zoRcSDkGH5cFZ9WX69vXtUSWJwzGTMSB6cRfLQclejY19UppWk/mM0iEpicBgcNDQYqXeVI3Oi3L
NYIeQUI2m4m/gLcLdgqSvHd4b95U+caIDaIUJipzo8PkieaDF+4R9IymXQjt3fvr8+W49tgoSjnX
kuRemzyxGqAUw6tPv262CG9lx3rpP98Og7DhlFCCGPp+jJcH0qb3KgH8LG1QIH59HO/uK8yTdd+J
48jDK6mNn0DPkolH4/smQs6bBPHGEevqwLKMmKqqKEpTXaTm/TEDOPQnDpR2y/AcB+xvcMqClNAo
X8xf0FlUqHJMxF6s94MyZBS8ZV2+EaJyDcNykCQXVVDPQ/FkNBH5ozRxWh2nDHx6x+sL4RoI/e85
Oy7xaKpuERdAwiBKtx7iKDFaE9MAAQQJOV/vxjUOy85l6OWTp6sKb754SR454l/mjtYVSGJu68Ay
61rzWIoBxJQZ92F4xkCc4LD4YLjdmCjHCGyMZK1NSDJGqkvBZXzWoc+/RnmZbKHI14l45833Gz4S
mTA/6BGcJmNS+N/lgLr9f4puavV9HlWQjB8Xk2T3SxCO3mPRlt6PScJo7uokoN84lDD4XdOEamiR
jvBRpz0W3F8+zBCiwt8iDovjjKJJxKcRS/b2dEmkeUSZR9Wesrwu2j2lc5DuB3B9NY9RwUKcIK1g
On+iCDCzOxLKwX+so6SM/wyDX2kpkBOm+C8ETlT6BFxhhyCBYKDGDZugEXdKl5l+hjmM7EAXPxT/
SEwh7j46VXWE4MjAs59eCXr0LWDLuysEQTfLpzAOUNsScXHmZFL3cQW9eJVBF+iGDYbWbYfS5cPS
jx7ia32uD8iWRKdbcQdofR3Tm6uK7EJJB5aYcyERaA8h4nykYEG/xRmidcuLyBSIqS6ai/PKmlQH
uEtv08+7Zt1yICYNWo5zogBdAy6gRYV5CYates13vRM+3HIb2E3tOCBocJ4XQIcexiitqgyk3hMo
V/eQ1xOS7PlSbdbFv3u8oj/Li0B1SffxJMfTWp0tefyReOxeJ/WlG8RL35vPN+0lOz1aFCEgjGli
7qlXNv2dDMCte0pHYvif1ztwzJud/oSMot8yQbDgcRIi945kURzUQBkh/IxQHpz89X4ci28nQk3M
StKiGPw8c688ojRbHVJoldzYumXQIBDQIVkyc2+AaAmhLUETCfahfN5YhtV0f/O5cWBnPMei0WAv
nYazKltEhjNvmI9FPE33yF3zDbfh6sMybPD/44IWl/P5V7m8UOCYgq/8W8vNTJ1rDSzjBrsUbpzB
NJzCsvdAlzpVS3OIEuJv3XVcHVgWroeY1kNTDfeziH8gkjPvumr6cn0DuabHMnDZZnwgeG4hQ1vS
p19cBYqqx5Julrq6vt4yaVOPPu/KZTiD7qLcjT0KECH6cNO1Iw7sBCXKApiKwgjfP/L8h+4AbVhd
xfXJcXy6nZ8ES1/Jgiiazr8UPeYWknCJGoJbrmT49NUHvjlyoGGIjD/zzX3s+/RbLFW47ECpv1Vw
5Pp4y3hJtjRjuOT1PQuXV9Mg2ZKb2969+PZ1O735dsibtkGV6uksxPgnjYEdjdJwI/Lk8J12/hGp
IlRhgXPlXntgAJz9MvN2IQEQN2iR+Y56CFBv+DfH5o8sy1UN6pFFIaB0kmTFA+cotmG5nnaBmrbA
/65VsGw3RvTVq7tFnotJfgcxATv1/Uw3HqOuxi3jnU0yMRW001lNK4keEhPH0tss6XKtg224KZKC
YEsazqaqPikaozgCfNCnbFKPkVTdLRGoOLDTj1kE9rYGNafnmCbswCH8c0zLrXphx3Xit8xjOOVh
VNXDvRogjCeo2c8DeVJsObGMP00TueWViEFYpmzyIm0nXU1Qk4Q8GOEhfJy6qY4AjVuGzKu2Sha8
Jh5IAa7WZI53HZc31e2hccuQFYgj/SD3zH29En5rjWh1NOifN/lPW4RbR1QqQ8LhzBuIg52M32T+
Q8ShI7FRNuAwAJtBugCNZ56M0XhmbQ10GyeliQ5gg+o2rnGu9i3rhW5Q76P0eoT1osCC19MX0976
KLCzjLSdRDRkBqcLXyQq5YW+i7xNvg+H9dr00aTJUPul6XgGZkidpJ7ZY9bL+Dj6WXnIg7a8zQfZ
SUY6JIVWZBgBe0AK0FDDd0m8pXjlcNB2khH1cUnQ9Jh/HSI8TQdUf5keL8pu2YxRO5bYzi1SlRuf
egR8KGXa7sekJIdmnF9vMgCb/Vr0fhbgJgyGUAPdlKU9IrmrKXmMyOi39N/rnThW2ia8VosRGQiZ
xjOqO5/inF1WWTBaN189chOaMw5sMhSoQ0OZMxTYqoNP7zODPBlJoi0lXPb+M8BOKZIxr8oWctFg
TYqO0I6+W0Hz85TcgcHnZaHZftlEnLlW2zLoERnedlajOf+q7xQSdQvjOAe3HQM2Bwr2kqw1wuZn
00I3GgSH4g4y0lvCGi5jsM5jAPF05wVTf5YMyErRQwPGQzV3VCQv1zeSowM7nah7yAlAckyfIS1Y
XXglOgjmVPExnvpq487r2Ks2GcnodZOcR8IfgW39wYE4OuEFkt63JhlPfaHM3fWRuLqxzmPde6D/
hRmcia4xX6Uff9WxYYeihFxIKyGctLve0bvpkziwU4t1GGQou8ABJKAtkDwoUy5/EGR+0x3iGGW1
lxrlCrua1RnK2FJTPnvZBGqw65271mv9/c0lPARIpZBcjWfAnSCgJPwF6p7110bVzW2PZ5spmweF
TOJetsWOh9ULm0B/O4KW5ziIrG02RuFaK+sSToOW0nGAjx9l3RyyzHxG7eJ4pxV7zPG22xiJw/Dt
VCSufBmq0eRwhpaP+Qgp+mHYLW2ntuC6rvatq3g4VskcjjhGMlT2fagDxc8e2XqHuqbIsnxIuUAn
Ix/1ue6m+Q7Ai/z06x5Yi44/LtNWsM+xn+zcGR5dU0BJhNVmiFjuqRLdUXisPEQQm9xwka4+1jPg
zZ6V+ZybCAnMc7GCU2ieogCyj/7IR7Fh+q4OLNMXBSBnLKWgxdWG/8hipOKjgVX7IYb4x3W7cyyH
nTsLIVHtybzV57GpimPGemQBWvDLkglH4oiilI1+XENZf38zV6okMp0KrSG83Xt7XWt2NIOuzl1b
bZHVO45eO40mvEglqjX9uWYD3SsgclEDidM9nsyyT3R8zlXHj+n60/W5c9iJTU4iu8RrwrTS5zCA
YBpN6DdabAqBuRaG/nfCDDIQvSDNeOaaLjs51tUuDrEwvPDHYwR6oONtg7CM3YT9CBKjNaQFxSek
x6PyGPFyiz/aNQrL2mk1tF4zU3NfIGz2SFum7yEPZY6+jNJLgOfgy/VRONbeTqixaZKFAHHLw6jn
nWnkg/SHOz4MXxpl9iudCkSzLte7cqy6nVybhYd0fNTjKO75N0QD530Q3ZbyjwObewSZiWWCHJc+
8w7MX5yAH3lIb1TUCGzikQLg2yqTM2LUDU/u1JxEp6W79flt842QkgTVoAp4K9JU1U6tsftiVZW5
bd7X9XjjQcYiK7MCwePzHIf6jyzyQVc5FdH9ba1bJ3fdtn43jevrhs1YVoWJb/gmCNfh/X4j1k6y
UNd5iYlHkee+LpERyNq+OU5z/vdt32+ZcZEp4E74sjxkbPgsFqAAp1W5+Xrjrs+3rHiWQ42iDbAI
oLAdwblirjrwCEEiqsrVljDh+2ZFbWYRlP2CNybzp1/Zsmxlgfd87/v173e1bR3UM2gYS6Ly4Sxa
XMvY2MVQp03+uq1x65BmY1B4raDDGYXG6b5LpuU4C7LlQF2fvjrWN7ueZ0vH51lh6n+pTUIbMt+t
bMK3fbt1KsPxh6Qs1HwecxMewUaU7GYV/HO98fd9P7XhXghTIgInV0kROqpyTwu/PM2N9vaKxP03
yPbdRDYX099Itgvqc8ZGdDSzmO8N18l9MN0oykFtlm3ZSd5EPrYk/JoaoO9Cv7Wk2dia75sWhJj+
u756rhMorjf4duivxkcUucf7muXY/UmT3hRZpDY/SA3eYEhWrQshpd8faNLB85SIgV9fZ8cQbAoQ
2ta6wb1hPiuVvNTQ4t4Jkub7RhfF8XoP779Mqc31IdvJR2IPgV2d8h90rYvNusbXB5NVjO/4kvF7
CD0kCzQmpwXiO2lQb+xh19gs40Y1C5AnvJtPBpn8PRlZsJ+9cjgMgLscrg/OYeE22XbY9JnXCVog
6zfkPwrKQXUxYRJva30d2Bv/wQhpyr5aZgAQ/OwQgr+9Pwasp8vG0jiM3GbrkMBhMdH486k2/hNr
i3sV0H08gGZgzsq762Nw9WGdzTOTURt4CjOUpdDUgJbTd5ApyOdQDM9Dhj+ud7Ou6e8ZfGrTdSga
LbzR6Xwq2iTZhS15/UX7uJLmfmhBpbUH9Dbe6Ov9+yplltmLLgTVESSVT1CzfRJhfF7zORyhQZmE
x5kH//T9Ft+Rqyvr8Dba92cviOeTVuIIeuEnRWpEJMnJFNHLKkPad1skOY6tbPN3hGMBFdU5mk8Z
g7XMJcpCunKLQs1hijZrB1VazHm1ZCulfgayrgwIt7uaJ90BOPL2ppIQpOksg+dBOuip6r2PIav4
nfLoP7iN30bnjvJ3yxjLZVlCH42rCNlrnOV/QkG629+0fW1MWdZEC0qcTZDvSBp/DKOXwkDmw6jz
Suq+TPkGuNBhjDa4jEZi0K0JyIlKJNlYDZbdPnwoDDIZHhg5ro/F1Yll8bQTc+dpD3tUVZ9YMX0Z
5XgQbfRx2yxce5X+dy3mUCPYFEnQjAVgKSjwTEkCAC6uf79rr1rmjVp3ALJQ5nBiYBFZubbTjuwK
5J+jfeSlubfRjWsMlmnHEa49XIKcvkiGz7QGTXS7ZW0OZ2ijysJSxc2kgv5+ZYoIhXhZk81h+rNK
6+8JHTbcoGMANrQMojdtI6ehu69X0jc1gjrM4/H5+iI4bg02nmxMM3/UkE+9F/V4RxGU00v8KRbg
a0c5MyuG55o1D94y3N3WnWXcHIzvnOuWApM1AwC2gv4ySfcy8L7P0/K0etsWnje5MSEHYqT/7mAx
9QZ1ibK8pz7EyrIi/ztZq8Ovj8a1Muvvb+4NcTKPU9D6cFVtGnzKwM7w5EEzecO+Xa1b9m2MAh/J
XNePQF8+Ux/V2Wk1bNEE/Yq/vXOQ2yQafMg0aI/z+lEJ/0QjIFQBWPl/yjKgPP8e5uUL05CUQSiq
O4ygMJuM/jnNE72fhs1kssMHxJYPEJQuXoLL0aMQCf9CC0P3WYMK8bBttjjVXV1Y9o+qP04ynnkf
Rd0PezWuMW4WB3tQ1d0E6Y+pjUmbddLGqYyrRzNVGjThGkHOtst2M5w9PyxJBi3q6zvO4fNtgBpH
wVAXJzl/LKT5SfUyf0fccD40Nf8xjfO88d5y+DUbqKZ0BFEYIMUxnuagxHA0EfIBbILeEBh+yW6I
QfJ/fUCO1YkshxBGUWHyNBUfAZ7PX4oMsnnjMgaH/+Psy5oktbkofxERoA14hcysqqy1s3p/Ibqr
bYEQQoAQy6+fk54Xf4yzcqJebEfbTkDSle69Oktpqz/vP+FCardFrtUFm1USzM3jxIl6hNxC8AMW
U5oejJ7ET+m79lPvKL8P4tBf69Nc+qrNxjDJEX0yltQPTemHmzpQCt6hDewrzEeX9RbKJp2Auwbo
C4/oUIbA8QgBKyXIE6Xkg1c3hJP/3d5kgGZcGVT1Y1OjoVVoCFRCMSK5QbNFXSF6X1rPm/gnjtVT
2HBcD2uX3Mg6vkPPCR32XhV7a8Tn95fApenYbAEjt0VowwKzP9TpoaPr8FuW7MjVVXHhCxGzBbWN
c6jTNLL6MSToflQphCYBQ67OewE8McxK6d4oOyaH9z/owtGwhbktqp+jUEyYGToDdQwiTo8Lrwjq
ZTfvP+DCvGzxbWKQCd5a1I+yWgJUqbiWbURKyrzXbXqkYRRd691dGrntBjD36TogVB7hsoqnAGou
588DbtuykVFFH6OQBORD0EOyxb4lrUo76QqoAFfkLCVe4vpOR9dk5C+ssi34DeLxc+RUBTuzmiOf
7VrQYZJ2/mX7q3T5S/O+SQlmpQWM8ermto7VnQc5GOlgfO1G+9L7b8K9mZMYns8GozNF7QuprUSn
jZ0su3raX3r9TbRXkusYl1pwWZcw+gOSwecQz7wG7r20ZjdRXsdDVGq4695C6PZnMcWHtvQHaKQe
rhtdXfiALfZt6KWsgya2mOKyiH6NC+hbO+vi+kNsVgG/tf/dcru5j6HXS/Wt8OJnxFqb1ar88qGY
3gLfqnmGzzp8e28JdDuJ8Le1qp4Tk9y2JLl9/xH/LbyL999EMyyaeIuDRD3UbNpNFa6tq8o+/CM+
ibx/znr4jpVj/6jc8gv42WtEtAtLd4uII6uxVDp+DuwVyoZnD3OIscanlFzTnLs08+c//1eqnygL
CIzq9O0CdQTUK1Dctrr9+v6wXfrxTVjDvbzFbWCK10fCre6QaKW3K77hY7++iWsANGMfQHwBg1Os
1cPCcKNpwo+ZB5MtBE5WaznOPsGvjwJ2jiODJ7roe5KXczddyXovjc8msrvEo/5YkIycqZYi+6dC
iLCKPjQ+WxRcraNSDcn514U7o/hqCGVeZ+tdWJpbABxY4+UMiQpsGRIwsQyAnjVvK8iD2Knju/e/
4MLOtxXXCKOgbww0WlBVE32aRrSaFP+sAK5U+hpW6MIcbIFvoSzcVAclvqOp1yVDRoiz018Djl8a
pfOf/yu8hronJcF+hy84s6ITjfOfnS9IHAGP5f1RuvSM85f96xmNjqoVhC08Q4gaxsRr8SdRc7Eb
U/4hSVxByCaQuyGoKi07PKJeY34PLqy4swDAfCwr22LaQGHwsAJNgxtm9OezcH0SF1/bmt9ZgOg+
NkibI3pQre6TCe4r2QCueFYZCf+uwZwdWJbiynK9NBGbcGZDSrmzzGAiZBG/NSWj3c3cDHzauaad
uo/N9xbdRgbRQ4+sxKcUAvsehE+/Jx00LzhQu1c2pgtfshWH0JFt+0BX4SEq+S31Y953ZheV18Ba
/xnXDGSN/12xoxKz6teU7duoeha2PvyDXx5XdVJnIPP7M37pIZs1u+Bgs6xZ2L4bAWYMx1ekTi+q
rZ5L+jEDaXzI5giSBEDDSRDoJc7cv1Ssax+onPW1T/jPvQk/v1m0MMeNXBLj54kuht81LPq+835K
r5zOlwZos1wbWO36uA7ZXozQL5ERm/akt4HKYW4Mjl1S468fmortSeTS1a+N7JtXdCweQcU6FnAk
zRrTPkCy7tf7z/jPeouJ7Xk0JAVE/eO5eU1qZMmNPUZ+ePWDOEXICqNzH/Bjzzk//1+7bSKFHHTT
wQ2Z+1tSfQoHUKIx5ZDNhfJk7z4ieYfPOU/avx4T4khKR9GSfdfQ+tj1NMwCiRL1/Y/4z/jGr5//
/F+/7qSTmgDHdjpDzj6vuvLg2+nmsQLq6Uqv7cLa3SKum3buwWdN3KnukfZDRVvmWlxFX16a7U1w
Tz3YOsoZsk8WeM7JKPw1Abs4jl7vQsH21wlxl0ZqE+HOhS6ClYs7pVAdzwIP4iYyZXlHx+FDVsyY
jE2UM+oWZmM9n8q0XTLvkyj3qRr370/1pXnYRHkRdtOgpgkfwGeRxUFsszQh397/8QtbyPYoalmK
JvRakn04Ll9gknc7Kf8pnfq7Un/w/bdHEWl63jNwrU8A798uqSkyfR2hemFwtspETsKh10aFP9kg
hCo1HFvyRV495i6snS28uoDlx5JE3XAqyQjahPEmj1m/HujCP6QIx0S0CeQqFtEcTuNwYsHDWPwV
1x/bfrZwamcYKN0GlaZMo79DIcxezbH52JLcQqdnFddzWRcYl0jsU+MeoXV08/6CvDShm3AlgsHl
Ygzx07hnhQ3CrSw/uGdufRsHuJp3RT33p3at7qmfvlYQh89IMl45JC+9+iZQsV0mJR+T/pQCJqAf
YWlMxhOF6Ny1bvGFYN3CpDv4MjezM/1JWHEKzPB9AjsN1x7fgdL+8v7wX1jxW3i0dGMUFnXYnSo+
PU3wTcgCLe5ceTUxvTBIW4j00GulG7SGT7NruiwEByYbovpjR9YWIR2OJmimpe1Pg019pofpJ1q1
17QvLo3+JlItvHBb1U/48aFbboIwbW8XMozHPhVAyzAYdX1sCs4j96+jPQmEJ2cpzRMkyrTPV27k
nE+GhG9wCiPD7v2nXDh/w835W9KQpC1rx1Mb1E9zRO8rECCarrubJbmn5Fpxfukxm3CWA1dVZCk7
+Z7vYGH+Q0/90eI6N2ogH8lpfHj/cy6t280RrMlQDsOk5hMEbXbS+axr2l3Jr4nbXPr5TWgPHIQk
h1bbCamjzpCnkpzh2h63KLq68gX/vbz4FkHNYX09DoXtTjbu7kMBPVJk17HwB6yxLx8ZJL41ZBRa
U8JUOZ9GeImEUKg7F7ruWpf7vyMbbub/u26nhIN2LYb59A99ueOyzQAN+NBxxrfamRxayJEx2Dai
KChkRgbmvwxUDVc2jv+eX74VzyyEddCsMB1sRNuvstVviTM3ZeQ/dspDgOR/x6ZpcBnuhoKc6qgA
r0mzEmiCq7/+nxfJjG8R1EZbX9V9Qk8Sdkcad8UetEvKq31tk9sAje2RNqf3l1CKF/5/wBl41Cae
+bIsUGcg5KTC/wuSAXsmVz37OQigH9PxEywhvraI7489bhPWE3QCbOcZPaEuOJ0d22PaPcRueIIA
Rf7Pl0H3bqjsh5IPyAL+7zQBL5i61RcWGYLF95Vx1X5aB26vtQMuLLMt1trhwhBgaGJPro7/TG36
hzTwgqiS+toZdekBm1samFnQzvQR9qkV7JcC6iKuNDkOk2sisP+9n/NkE+Qu4qW1cK07uch9hw/b
Ua3NDcormRk7HOOrDkSXnnPeJf91CAaAllHfYaRagJ+pjPcNOrqx5kcIY/9/PObCnrW1RZQmKGIC
C+ST7rGbuzG0uVrWazvipdnYRH1VeJSBZmoRl2iwz0Nhsrk21WGNPiYKyvjWBpH5gLIZzlonVfe/
vXFuV/r2mkn0hSNpC6leBKe+rc14qnAnR7CXp9P0ipbcd/0xO1e8/ybAC724aOJtewrStT7KqIF7
YFN9CD6PX9/Ec6E5nF0oHU9k5H/xwVX1JwiuL/XL+7vThUW6BUwX4KQDMz+a09kM55wwj119EDAt
TRP7wOg8Z+8/58I8bLHT0OFsFtWt7gRH53XOdLVGP+sVTVhc9qrk86DT8vP7T7oQD1v8NLwnk5KV
7XryS8+zaNFJ3i/lx7IovgVQLwBvwcbCtCcR0CmvxBp+CVnDsr6q2t/vf8CFkNvCqIHHHnhqlDlF
VI15N4MmU6D3CqSzvIYLuTQbm6jma+N7yntz6qf1WaCtW8V8F6f8cK6UPvYV2+R8QXaGg7Y5TcgH
VQvjj4Y/jDH/4Dm09TBUUHBmRhXNia5NlcNtEqJpsHXay25YrxTDl0ZpE9jSB3ZyBKNkZfACt3Gg
8WX7ULF62OH+5uv743TpIZv4rkYRDiSx5hQSqKbNqbQA6cpiD8eaaUdGUl3rGV940BZPDai2RHIb
Q2I7bL/SZLw9X0ec85DewYT6/Y+5EHtbNHVHpBUwltQAObspi2jS7NgYXEMEX/qCzcHNdDOtwLRV
J2y4zwq+gSVfv507rVaRK1N+Ifb+H59Cu6YD9OarU2Qr2Ow0tsrTdAne0gSaxe+P0aVHnP/8X2lB
mQRqEDEpTzym91M01zmy6ixI8A/vP+DSJGyCe6qln9p2LU9zSI8m9TCruaZvmbB/Nrr/yJ7FJq55
2QtgyQK/n+tlrWCoTaOFv3YpLBzH3YRsS/EdNUBqN7nhNO0JvKKmks24Q2hsTDJ0BsJeZV3XMllm
KfQeXJdLIGLLZT93RSthSjuoGi58DZviaAeNcCJPgusecwGVeBH9XhacJX9CylUgn42cbOBg3DfM
4ruwQ9P9XNpqwsXkYlddvJEaGjzHzk2znLKSoqF1DOmcVLgH97CPsXk19cMMDzC+RHvXkvo4dYI3
eNEuHCo4y4ym6zMaUA5uRj2ymYTZPC5n1HEcxWmBpCiJEjSZFK5a/Yur4CJPM+gqmuShSMTivtIx
ql1eR73KpyCs/qhmhY1MXseJpjFQ+jaIblRYFHDlbQTt5bPCK/UrMI6tqd/6SRNidwlP/No/mbUT
NMijdNBBvU+0s9WaRZBRB6ZsdMXcZw1usTnJaR2NkLOuG87xHnFTm+9z0wXIREWwVvH3aWWT55+0
o0aAVyZgixDtRJFEi88iuejoF3Wu6p/srE1g85qwM7GVzNEafzWe1sznaq19/DpARl/+DHkbd2YP
dXeggfNS9y2u9Hwl02bYMW7rrsmidPRn7tw0+qjIUjhwAIA1kakUN2VdazS8Vam6Wtx0dUpqAlO2
lYvfrQSNocnO3cgGbiP4Jr0eKfSBepy5gpX0vnRr8Jgmc6oyAlR/kfVQoklPHXRd+G0KyV329zgk
pXpLh2Tp9cEq2g51lhDuJc1XyDOsb4r6sPoCMTQ4k977hE4xkOb4n8CEHIWfhu5Ye8qYOyyBhuFr
ttRlssAGb07f4t75ZdmTyU2TOrR8KUmfpYyiCF+YX73MFFZT+NPUOkjbXLOEyz9xyKpJ7iVPa/EU
RDXRGo7TNee/gkC6SB2CEUYCP61Zy5hmfTQs5Wux4lW+WKLW4XkFI7F9HGBqOpSH3veg66WCG1/l
JFlZCxmuoFn6vUf3LXoGwLSs6r0BhFLAVipt+87t4qEu/GvM17Yss8hyv/xeys731QM2ojF9WJD6
FPOuBwnYRVnr4xhdTums4TqL2yoo1z2F9MS8PqRtZfTvsRYguuQmaZP1wdok4T8t7+R6bMJ1SIOD
shNl39MoqJPkMI2BWP+eFiPGOxZ2Lp53czuW42dQ2WnyIxh96dm9FaEoYzBGe8MOY7LY4pGwIrbP
FMsqulshleefxGADf9NNvHT3Si2BHw9BuFDzsE7LVH3pJrIEX4uCgmeR9ejXZRwQM9xwqakj09FK
Hjdql0R8YF9bWGYO3+OeBwUUEshgiteUL7T/PQexrNOMkIG2t22REpSOFnwOlzEOXx8GYJktu5c+
TdIK7ApNLWIAioFlt2SpJq7ZN+Oi6j8KVJ8GbpNda9yrIeMYZTqIgDzQ3I3211y6YbkPuMDfdkwO
y3xsahgp/4BoX1qdkqKfih24tLFyryF4tELuHJiB4S9f1zNcw6BN7weDYAeiC+2lGf8p+NaFm9HO
CqKoewXxa61VvtBoQl5Zt97RbGaQhDX5OhHEIWshDDu9SSV1E+1lOcskzOQ0j909r5bOQlS64XPw
Jtdm8l/6mhbiq/NpkOzwamG102VdvcY9tOUPa2nX9mWCscCxd7xLGbCKzMkGGl7QyPwy63oiLyO0
d9o682D0BW9gtkeu2ymmUy/QX+po9TPSdRs8F0sqITqg3Ux8l8P7YqbBLgywYl4CARxqkGGLVOnf
tFGafpJlHA4yC9Z0ao/QoO/av4h2uv0WO7ze37EIuuUncTiLyL5xsl738RhEyX7h2H2X3EIBzn3z
VFXu0EXcsDkvhmFwp7kG/a/NkjJwossi0K/bF2wuXf2Evl65fgqTgTYlKIiLmf+WlatQkbOmkurG
9317ttQzbgiAJ3eqcb9E4v3yDP4ttvJsptA9wMKAe3W1i0wZ2WM/pEVaZOXqrfhjolB2U87Lcpie
pRRM34BvR9KnbpVB841Wc1Q+ucF0Qz4QPSc+h1lI614DYGfXe9o2TfkDWiip+x5VAU9v+TrJKcr8
WoiBQYJ8bcQLsWES6Wz2RV0X90hJYD6xQqM5ZLuaVj3WPxNMhCCqoLpqMtjUrV2bedUmvs7QnTmT
o2MKngw8dXEWd/YW9R4oxl8KBQ2p+nFBXEj1MJRNm8z3UGCFl15OrDXAMuSp5NVwdEGXEnMAkNkO
XTZXfux/pEsfBk/YG/EtOdxT2+CtaQwB2yxuDa+zgqq+uVkhSGuB2CorG/1BtFIrMnjAeZKtyFJ+
RGUTt0cMf8ptLnvSwQJiGZN0/VrHABktGU51hlOm5GU150FhGPZJFnG26whgZjfJapNqZxzoxfEx
bSd02HIVu7AKsz4FGvCoYhYH30bgrs63cpqzT8uCTPUw96Og7Y2KYIPxaR6aET/ch0hb1wwUwHW+
mXnt+AE7e7n8TJu2pHkqqqnyR61khbKSuQT7+q7gZ9nUVE0kOcGrz09d5qBdNEP/pC+BN8ka6KYj
2hfA4XDBPnQshTfMQAOAgY7wDjG6Re4zW/cwAznK18zKZJroAZO5jC9licbI71JAGgZuUaXXDFMB
XucurmHiJ/dFrMbmhseFsb/nmXTM7nsTrg1YpQFU7Q+yCtcfSUH8L4IPjcqsXKLZd7sGphaEHDr8
ayVyE4clOwGSHrXNTRlMStwUVdQ1D4XVsnyW2AXaEFeZ87KobByr1j6oqpBznwdUS7tbE4rtG07l
0uPOLQhUu4Op2dJ+Z5bOgNXDeju8DXkpjhEuL9M0M4liHpnmaM2kM49EsVnzYoajSpHPyvtY3nkF
jmEJrFE3Rk+QHyPiBocIT3dIMeeC7gBLHouXSLUze65TpKX1Lp1tzd5SVfTVJ6mLqFyykiXTsO67
MP42zaQSr8Z15fqDrgSJRA5X5nhmOycLVVZ5kozLWkJvUpj2cY0iZn7F8FOa4gymMl0yZrH0C+p8
P9nIPc4yHI6+mh3CtKEh90Guz16HFviDAcfmvpBcEQPkQxzKv3yf8u5zU9aK3U56BV/9jqg4SpaD
cRrizQenYhX8lj5tFnmQrF6KKUvTThWwqred+WtYLLFD1tUVbf2OcChXkjyFLVeCC04RgEY8jDTy
GUZ6EoAKk7Hhjwb5l/sTe4P8N4s99ILD29Xzpvy7WUszGOSscD6Ys0g1yTo/6HiWdG8Tage2A36m
nacbziQPQYYshgSbuRNiCmEtPFXEPAEVNAQnYspKf1vUHNVDZtYqEmI3L/VokjuBDRduWiEQIOWn
oNPrfRkOibVZ2WM+T35ck+ZBOgU+xA4sJUvrO5JMjjY3YQnpA3ssZWrt754RYdedmtIIcpZpYuKx
P/b4S+3z3mBm2lutCGUrEgDhiN8Dq1FacaMrM452j+RlsB41wMj7+objQNH+lCyiJ+k+pSOrgRpZ
mDNHXOjacs2NjNJyPAAu9iuAMlAO/KEBzRnJNPefEuMUcxlxRVppaGxD3mfcRbRC2YIeh2NLla/n
tKfaqbUIhyFzScrL+gC/mknKQz1WqIkyZ2DXrJHveMHghopEpvyz8t4OWISw1U6/ESR8zVdylt0L
b5Fp0MnvS1/5rs7cpNkKwGUZQ/3nLulhidLd1RDLttFhhKN1bMH/CFznP0Fyi64MHUNthjbD9/iK
ZYZyOquMB3xI7g2SD19iVhRbXmIzDfzbGlmL6QzjbvqrhPOUXlCspZYfFvTuBFK+GqH6Njh4B/0q
xSjLJBOq6imCOZps0uUQ9amSN0t6nPdJuSJh2yVg0/GvkZyUflFjOehnW4aSfh+trZtTPYwFCQ9p
PSUow6q150kNhDWuEkWmoZIeIL1IJmCSsjHCPXW8c0VVa6hfm36Y5M4UPsE9I/etazI3B3540mKO
NLRYdCuaT2AJwhIqt7Nnvt2RGScfzNchhozSaalwEpGdhlpVclNwuBFPmS7CeE3z0YyL+A7nILX+
0J2z4zcPpelF7oa5MeEXVdYp+KF0RqxXkLSZJM70xS9jfS9jvbK/aTiyqs1gpRS2XT43USfKvY+h
uFJngSOFZS+UYhVNEGtvyqXOWkGGEIM5t2ltcwHvp/kPE1UA0NQa4wxssjblYRhn+HZT4PKzVFxF
OKvAc3jrXDFEnyJXyAAQdezJO6YhTZI1isiCZ6upYcuzS8c4nU3WMLZwuUf6Vq1v01pN2McFCo/2
HgKVVdG/kbQvqwhXiMYssLidqxlV1lLVFTOZQ6egS59KXGUNR8uw0sCQG0UVfQ6jpRlCfGosNGpn
JHTNnwDiQkTkRe8XzfMe0j8qQV7Q9slnhaND2dyWWCTnnsM0JDcm6bCsVNlW/Ec49S15WSONWoAC
XD7OWZx67Z4MMz15GuEkNjnIsPWxeizLZQl3CwdD2GQog7i9T2doLFjI/1To/iKPolS9dfGAlXhm
DZrlWXWjRmI3gpEV/EQB1Cb3oIH1o76B5iFbv9U+kRI1u+2UgRzHpNzwjTBISI4ZvKUSlFy6ExpK
ZG0YwSMraQIx/izSLmjJE/CAdfAUMFqpPoNCRdiZKmtmSiXPPJx8x2qM4lfwqdTkM6tWu37C6pyw
vyvoQDCYk6sEnYN7S0wasoMRTRME2dRP4q8iqGHSvKKOcUveg90J1QiCvg9FcTUFg0lzuqzzrA/h
HC01nPRkY5MRtt06cfc6drob9mbsxgA7Qk+qiedLW7aJemgan0CYzHeFk+2+LVCDiR3lq6t8PqHh
QuG2xEMEUxYhyKI/IghQ7eR2ibvgRijfLl/qcB2R4iBxBBdmWWT12iS8oUiogNNHxjxNU0r/SAmi
1/cKi6X6q2h1u8xI3Luhf1YDtpsv6QQg5Wdo9Re+zsthjeL7hjA3oJAJolacwg4O6yCYDmWpUcBH
o0RFJWnbLd+SGXHwKJwJEVYw/ARWCoqoTJp8tp1wD04GVt7EQdHQJhvUWFS3XOI681mvXTAvuzJM
ELw5bYGUjzIUIE395Bh0fYa8gC748mAiRwgUx1H039C+LXoFoWVFxCvMN9fiGUBNm5a7WVfwLch0
SPA72RoJZ7tvrYSs7ZpHC8aT3iR9LyyOznCGLpVsW9+eJtQWRX90bvbozOoi7mFVzue1Pa5imBYO
ECuMX4ZMRHWBHDUGdkMg51qHZDiQCPJ7II7aEMaGiH8Sh99bDhntFYrMhhZlBgO1smB5U1guKXr9
yO5eh7gx2uXwT2mb3xG8F8HLUREGqc/mgIFFmp/3mH7MlKyx+vFSaMS1OTv3h1gm06EjXxGDfc0y
UcBlDaiYuF06kffIXXF3MUOz+blFvlBB2AQwxFiizqoCAPg7pJr124J9fD22pqvVcylYBE6/1yBc
Y+JGhtyw6NPukIyERy/JOcle9mEymvJ7JeqiTZ7DtFiE29vAVnNw00dwm16OkCIuFdm7njveHEhV
wmXpho10XNAuQvHZtBAAhQeruWsiyNPk+M/LL0ilcTjlnW3LLtlPc6todBOj7ODqdgXvFHifJhmh
Tbub5zFCnVvKyDqIutJpdJ8Nojw0X2FRnKQ4qjgapt2dsujHydsAHLS5f3UoDF/cDFbGs0DclPBW
h9SWYjsxhL781fZoD4oTS9vZoD6MqwTmUDIZC9ydlGq8GzzgkPuJLrUG0aIFnBaAFSWWDFqsbmgy
03YWt2hMDcEPKDyQQyKG14mEc5ErClvHP+CyT+OQVX2J/DGLLThM5s6XPSpk7PKu1S/QMxLVr854
bY8Ci6jo8gLuHgg0CEh3rsd3GTQVD3ACrKMfU4+cBo8HHxs9yYTACPF18rL0ApfcbtA2A5hC0QPO
PlPY2zFEQVl8Bhtybj+D/ejqN9wpQrML7fXOub9rVxO8iIaM7edO83C4jzlOvnSPWyogEvfwUSXz
E8HJi+hKU+fYmIU40/SyL2g4U3loUcqpNU/bMZK/9BTwBMPRrqLq7/DC2EXzicuFHBWDR8GeM2XI
67SkwH/k88DR3aIFKRF8YNzFv0OoAKdjBmKZYV+Q1k5Qn2npQPtDgj6ewG1Zt7Y3tob1ODptULnk
S65RAKF0Ig65S4Oqont2umIcm2EUM3lAqwHXazkmh+nvXIRzegpROFewhsXGeepgUbq4LEZFUD6y
YKHiqzVFKv90NTgLQMLocfJQfkN7JP2Ehkvgv2GxmuUVGTRNHuF3ubYP86jmX7XHQV5knfJrul9G
NPOgnBOpNHyUyFDCW0njxf/SNcf5Q0CqLnapqlO7A2m/U92uWEoGLXzUJ17mM9oo+gV3YFUyf5Mc
FQ6EtbSdi6d2Xsi8F6yJQ5RtidESbLJWLP3fY18JtInTqhK/wrWHOBPBJjIueRpiv5qOBYlVhTtB
r1xyxMkfvTbGyXg3oM23ZF2PHDhbSxDW9hSCrsEB5IwwzgODYvKhAIewO2LNjge6RhWGRZ4b3yVb
xLn/2fdwNkLJAbVqtO2HLCJRu+T44Ab9cOMHtU/TYP1eFKb+CYEHTFQ9diy4rzuaChz0JBjCTFsK
l0id9gO6YcLru4X18fOE2vGeMihCgL+FWoIVoznKhsUsI7x3P8U0J1+KtSHfUJuLNx6uy7JLQ+9v
ew0aABlpgKOqjcyN0LZo8hlbvbuBPHgcYkTL8iu69str0/BuyYuuJz9hoQgFIj6OD5BvSAbcNM+s
zvpipn2OG6TxECEROZS0sU9rYWu6nxSf/lIrZ+mrRrItTrRAFngHd8dIoQHeDn5vpFXDzvLC/nKQ
Db9L6UKR+xY1RBEnuaY8wyFufqOnw90b8Pnni84e/d4D2ofW7moEC1oQ6dS1N2YN0v5mXUoYfyYu
KOlOLjCavyUuwnpLx6IMjwi7Eeksp4rsCteZ75ovobxp1xqKHUa0LFN9CoUdssjlrZ/D5QhDIOQC
q9e0gzPJ2D2nEVS0z7QW/rWtBvHbBA7UKTStmcolzpB4P9as+s51mLTor0jw613UJc1TF45psKOD
rF/qZRh8PjNe08e0t/w17OSyZqGutblFjkIfi16S3ypKsOWVvoHIw4AAzqo4Ieh08WDl8W0zaWNu
e7SMuj0CUUS7dFn504g7LfHEPTiPOW80n3EJ05tXaxZVZRCgUyajAKIeA+UUetQaqR/Sjvn/cHQm
S40rWRh+IkVoTmlryRMYDFVAARtFcQs0paZMpaan78+97OgbFNhS5jn/2L2apeHrBGhtqE8qlyo4
g2JnVSKJDqU/kRDLIXGMya29cHPz42+dUdeZlNo+KRQhO+whq5+qiA75NCK/8Y/Ti3FLt8aB4RtZ
ZuqE9KyhuIROvHjH0WPwPsZBrRdwGbFZqU/82+LvWIgLpIL2RsPrblqL4B640sAH0aP8m/GW+6zn
82LCLMrNPfk3tGPfssI/6iCw7HRAjgdPQ2aR2S32VG2nxQL6SzJ35rtHBYAAFxhf/63HFUwlLydX
HqATA32ejLv+gMfF1d1U2UqfVD6wSbWiqpaH3Lp9VKAWqiaQtPVP/qKyOhFiEleanapf9ZI3t1bf
iqdWUIYUcuKF1INNTKb+Ts7+hFGjXa0l5RDgv4m7WnbfWqzFS+SHekhzd1beYQgJBk9iryyDQzUH
y5oMVpz7dxF5BBdf86CcCiac4Vn7KniUlNiFh3kT8XNjVAEXEjaM93FpPpwKMXsSDHN539+q6I5y
5ua/2xYT3i7xQPf7kRs7TnzbNW2SbYTc7mQ9CucxatcNtHVkO+CGxmvyNsddYbM9dHMA5iaHAeyi
36pnv8GyvVNd5T4WEGTndfFWlQ5xXdxYLcv5BMtVxSkMI+3s/XpYSj48brkd+QfeizNl3kveF910
mYvRXyiGcdRwdGBYXxA3t9coLILwKfdmXm3KUMdqP7IF8o8PpJQce2lk2uZbuF0zKfm7mZn0izsv
stipPsqcP6aJne+CRKivpQxJiQDKKNzqOkalyvYgHqWdlMz5TuJjWfOTdnDVfO/U7VjegWTO2YdR
xKDttp7B/0X7Xv0jzST6tBVbYIheUT5X0xgGPTFmky6QQ1Wu5JWfN9t/CfwCrpRcd3t8my0xc2n2
6ODqu6oXKxS+X/ROggpvLNJxzAu5cwXEZspfaa/ffZgN2z2jiDs8UWJHcmGltBUkMwA2GXcmb/5m
C4fzEbBEOVStwH/TWazW9RLSXD0mDXe2IPa1By6K8yHLfq9Me+sp9kDNdsorID2ayQ8eG4/znAX8
dvBzOwbNSTb+YugRrtc+zW6H117jyf/st6j+KJny1L+6J3TmRMKwfd2WgV/L7ZZs221D5F2dcarN
zkW1cPF9ZkxX42g8MIJW70tXmGvnL9M7HtGWHTq2OkbzafH8YxjZxXeja2ESo6ax2hELhR4hR5ac
KOIO75xytWh20WwXtPt4+s4PoLEOIw1b/0bH9XHDB264tcdBOdTOB2s2OXdjk8t/ErnSs8NU5O/s
IXacg46gce9dNEfnnG28/a8bINLZqwP3HuOZ/rVqYMxD2G1xSBhfGdtfvplc9e5TZiAPSOwihpRB
eg9k2o3FoeUCslJ6Zge5h07lGrTHmpuboQ09DvzB8l9I1a1OO4589qRRWc2/up2j5l/TlJ7e1027
Jk4WB8+1bhpvZ5VN1/6anVqFx3qew+ohG+DDjxZURXFajMrC0xCyudJlba8ikVj+rrat6uHkFqgL
qCnhk3tYKzpjT41nNv+sMs2PVCJ2q5RkHNe+eNZUCZ6WHGmANkI2qcndertkNWML0bVWTc96HQD2
H5lHwjLJ3YDiGYvi2Keonuv/HPa36G5dMu0lZYdOhal/LZYH0msAUZE0hByVmRPHV80YLl+mJirx
Eoi4qBrKktfNxCrx3UBsR4NGbvhyHRH3R3BkZ/vsloqHR69xv+56FelLyT1EgJtS2WcJX3G1QRrU
fbQZrouJ6Mph73gsWuyTQ4zPpiph6cbEyYtshaRph7bmXI6ytvsZS7cb46OZpVHvUVTUun9fjU8W
4XUJMAzMl1Hadl+hs45ZhrxvVUQZow3MAElVkr6ydd7PomsEmT8YqD0jEQ5a5XKdO9k6j2Xg4Ic0
A8Kgf9LEDo3vVKww0EcRwHZILfkt2YIlpt8FdmMVV8QiVoztBfQsqeqWRT1iqhYpE41003G5CdzZ
evO33s3Uks4yBr8L48znSs+dAiDYdbz2PvQK9AN2UVt+6g6RVqd4U/ET4QSbOGbTph9dnvliHyz9
CnKZ27eqeLgRAEZTtWYHuV+uwCysqQm9t9qcHCnq7qlF3T7uIi/u3lj3l6vYnOEfd4H/bsdENT83
fch+LsexR4vbrl5/ncgRNGhYnGDkeSGacddVdWHtVTMKJnpKrd9qJlmCH6jACCk2ayOLclFP+rza
uZunOV1wd91tor4vNrirRIqg/83ElWX7xlWieTdjNHKVRln4G62L+6Q7S3p72QnhUkHRl/FQHByI
Pe5fXbWXCrp44TQrtH01rVs3v/VWdmeEEbK5Nlqo8i4eMpCPOWiy+YRo02kTjbtg8hI0CmbaO5Fy
9Y48YnQyzDbuliIN4a1oGiDxlBFVMlqJ0Kv2VRjm8mEsI2Qh02RzFfZ5SR6szj23290Qpfrc48OH
iOYrq/b+SIhvqnzir/Z5WzntKfRQo9xvVaV+g19GP2sl40s92ZJilaW07aeqFuGfcKj7+i2CoPqu
CIZ6mPrCaQEpctd+sByyNfWu5w8BAMhc/bLBNkSomFZvu7SN4lgV2dLrY0MqgwFhKOfoXfbK3z5b
kdETmfCY561IZlfn295VY35tKLUtu/1cWk17JbO8ytNY9JY4u/Zo5Deb5BRfV9sbGSrmkTMO/tin
Ugp8QL6NQiDsaNHnkOC8loG7o4g4fmvtJu4fYH6Xz0JZ03bQKBWW13515vqrjhtpA04PwkIERhxd
5OjEbtzo7Wb6J2ctch3nbzhX7ZXpbx6PIFZ08Lnhgmk4bbZsmGBwY7/crgucb0gUkjGQm8tczN5p
JsOrO7PSUGyx+aIoD7r2BpfgBW/2jgttP7inYWOK4yAjhj931qG367uorAAYYNn3/myrPJVA2a8m
d3JxhoT18pR0tuk9HCbxHyeSy4CrImvca8Uvl9hWP57RGjTULgXtXrOvZnu2kD4+WwsVnccC6Yvu
kslEFYo3RB5yeNS9MFtKYrwyl2ggOajcKaaw8tKafKj2vbJytQ+odhufZmDr/G/D4mhdray8oYYd
MNTvYRmWe8ud+8cSCdZfrF12lHTzjLp60v44Aktvk3e3etk2nqU0m3jgtuL/DY3gQdqYCB/8ZW2u
dS+2bG+aTD3bfh3fuUvURKlX2Y6X+G1WrU++yrrXjU+lTOY+L9Le0+DHFnPel8fQfHI2pPt/S57K
7rSwUcs9+eXqbxPN/gvCEHVBRBv/xE4+vpAYGz73KGV+N7JpLYRdyn4PK2ZfkNt6+8d2B7vAVlc8
zbIPn3xW8Z9MVm0OBt70b2tZxtF3xdbtHYc2EE4CrcgiDtyc/5vbFRjS9ASS9K0S8w1Ebx83+Od/
aGoZ2qgmmdOuttkwJtQ554iR4pAPKBlO/aI2CItFh53tHWZ36YYrhdV68oCBYyFOUUk2hQNJuyQQ
O0PHwbJBXNlMXmxcq6wPRCfptzHy1z95zPt2U+8i0ZETFEFfjfpIW1dVk7c+zHMa+0v9HK1D9syR
at1PYVb9JzEknf1xAWUd59zOUAPD6q3w/efeZipLpa0r727stJruciNMdVq2Gi1JSaGO6bv5FcDa
34+O1/ngzMbYf0zJgVlgm/5vnHzlHGgtYGupN4/hmjEx2E6277V24gAixqlv90g0csTz8CBTzhQA
z+K/sW7dwGCfSsN9Fnt5mPDERahfiqXfe8QjQgWDiTwGZammfc7wRwCTkF1wUF5rqrtmGstLoYkE
PeSWpBEUBBaEv1Dbmm69m6/7OizrHPI+3IITmFX3hmLQA92eTWOTjVnP29Exrbr0820GBHNEfCcj
1iXiQ3CuRjK0awZzFQb7MRPFk46nfEr4xQp7Z9vonf1+zv/VjFPWkclaDpcubN05Xf1FeilitPI3
XHZ1dfuoLR4hkSk2VOXgZQeEUUS1LqI33cnUDIL55mQA+wOzTBSPxYsSPHhuFq+PzXzLcAROFye3
txGJ51XhPctgmu7ISHZeXO24877QFlwCahWbjUurJqEftKh3njbyEjdkre2MzvPqBPqZ22d0uXOT
SOr7XjkZBTz8VjGHAkq1gMdL9ZevGTRb2KSt2oth0Og7cdOFWS1l3zf8MvWGeZkTaILYSZqyDR5G
2xU73O/Lia8U9IvmlWs1AyFMVi7YJAAC/F2zlcq6EaViZsllhSRlwWNuh7w+GnQh3FuD1Tppvnlz
/eIuUv5rhSqea3sgKaYF+E6GJebv7WpC15bGUumoqvmVZaFVSVZuUKJWXdU/TMc6Oo+yyFXaK7c6
LnEjvks7iuSJml295xXOWD8I+9Rp1tCnto+lo/udy43J/O+SPOo0MG+pLZv8rDOfg9WOOIXu6mz2
ojvAwuBBu039nxXGg4aRsjlhQDutcZfV5fbQFGLSu1WHxZQCI/LteOQCXaLA845NvKz7oKgYk4s5
D4udH+v+sc4F/JoozR/jKRaHNrB+LZmwX9Y5rO/Koo3ffAeciQHbX/ciQ7mXzKvyfpV1zajYtw48
RreG0aNpaveryaRwP+sqW6380FROHZ/y3JusZ5OjR02amlhytnbQ1kOgZ+SOYVOWdLpy505HwBdW
Lu31tMOEEMpDyhHmmAvCMOQ0QRmpv46uQQXZar1k6Aa4vNJEobyf2ljA0Lai+5wzzzsH0IMF9yMq
pZ3b8QZoRCVeOqOzuG+qoEdR0wTlBfC9/8/ccuszqxUfWwXdAvLaF81hdQJorDCSWURvNEDRkd6H
+p1gxyBKaruvXxWYQrGLfIjonaYKyf8NEB3c94EoReJbvCc7OHn+iLaBojuUBGOMZztnaWTzE972
w+HWV7/WoLXD1M+iar5AMDXqOKGj3KmQgM0jsmpTnrNV6elBW0XuoQJ28Fj6hAt9e20OzTws42dU
6/VPMSx4bHjW3ezgx1P905ZmDneWKs1vvbqdOBRTRbjLqq38WdZimE4sddpNyTEw3sloOWuQWmm6
tAcMM2jLKXsl82yJDxGoJApDqop3wnBSZIDFXzGfUZ3KdZtJPGjQSjmyah6jSTe/TeaLd28iN3eX
M2LLBP13oA6mn/loqZWJ2wSgyfuJJrBwcIZw/S9ec/OntJfqP1fm7oBsqmUp6PNsumuyamoP/aid
he4QedMMlUiqHxFYeIkjgkGccszUz/5shZq51QVc7o0980k65n6K4vaP8rSIu5232uP0X8GLsR5E
Z4XidJNG3BPFMSVdxi9uEQ6KglfmiL3FLcd6rub6znhZjDpcuM9ZJ9z7vqNMy9OWtfd9WPi5RbFq
/NsvDdlsj4k/sXKU5eKi30UByjZe0csZV1ybVlkcYTsEo/lSVD5hvygUwmEI5qcs3tqvcayB76zY
+BO0iz9+emjb/GNPiQ37kGzC/WSJYB9t288WzA4sJ6WJ4nxDtmSKU9o6sx4j2jdq5nKEvnMf0eiH
n6iVe3FQEAK/J2txP3kG/GtgD8WbdoNsQlagwSSZaFEMcQqPf7Rjq3d3tNc2lZD96SgkSIyH7PBp
hVHdT7GD+kbZuGOSUBcSWfRcO59dUSnz2GdsjcA2tNMnsbvN+6jnnwbcDb2veuvX35vgaOU45Ztc
A2d6t5BUHsHOF5hLd73QHdPfV0FwWw8av/vbLWPxXRPs8KlG8MadE0J079ayUyaRg+WQFQoDeygQ
4LwSOm/UwbXdfj0hUvU/fBHXJPkhXxkZEVNmuG09AHWXbdoMlUMdaG0Ch89tDbjymnz8chcfIehq
r5lKjNtszyxI6l4DBN8H6+3Ixw2bTnCmyLyiLs3lCBY+DQTT1KtT3qPkUVFi6UF2e7zZjINhjJ1i
cuE526An6hTZWJHMhsTkodf5nk+57JNWjYontOv8H9vrgzBlt4lBp52gPzmt66m9azBL7mZ/Cd6D
pQi/Z6I7XrS7mA88FuXjTcIx7xqvHQ4zkNkCFek6f6WDwpOw2Pipk6JPMmfj6Brq4NT0iBkWqTLm
CsPIJ6vVuwuqWL9xMG8eucQiO+aAEmcI/BmeF7XUikizdN5mD6FKmlmm4qoSK9EREWftt0YyNu70
OKDVmnobDL31bzQBqq2+2flF2335kx2aBzFm8hHfSsY5b4Xqm4yQsv1ChqLVbkOrXyUZ/9rDmuls
b8nKOpg6ctIhCkmaR3QbH3FagDKUnfZf4rIB1MxwD6idRhSzV07Twc0wNmRJVvPTl3XAkdGvNVND
7/XmMhG92O6CrVBT4jQkVyc1tx00uyjHFwDe6m/oIIqH1gKbH2O7vTP9AJTA+fdYR+TsWu3G0T/m
K4BgBWe076UcX0u37u6Lss2eYiQRLxaiNx48u28OBu3i1WolFI01Vqe5dzWBFWH4NcQ3uDoLF1RI
7bRcSs/luFuLejxFEd4FIsEXgZoG78uJV3b27nOjnG+7ZdfYKc6ddl94LoDkiO6cqlEFTuqENe1h
6xydGV51sycGj1OxtoLpn29taCDCgSD4yFLmYx5yx01Www3qsF5z/0xyb3eRTxTyuJwC+uYscMG8
dhLCF9z9xAz+XyBG6zvmwvIoh6vqKGmB+eYEgxJMnT3UTGtTPaBowUWlXyvpl8Heml1J1X1o5d9Q
KfmPX0r7V5GxcD+ylfBKRcPEqVCELKTkb85f3KfOcfIG/5373a/OA3/ZK1LA6n3I1vqZFPjeOmq5
hF8yYo+l0tcG0oyb6L+lwTRzWAJTfY3zKvcGouvB6eyyOJTWAs69bKQapXmweOdy5tzZxRxLybbO
3UkZ176Sx21UIpplOGmkaRI/bJfbqYyYoc+anMu7bpHRvY2G5bUIML+ZoSkVfsqlKOC6pf0+aSQe
vTe7ez035t6z1+4V3Yz8KOpgepK6B27EVXVCr3ErjYKfQbBpOixZNYEyyozxJXO8KDt2MNcDiu7G
RjYV2XymBeLQhnWnztoEmbB2ed9HaBu/ZV0mSNl30qIu4nQxM7hBNnU8ezPH6BiZ6gFqz/oq1axv
8vLRfeBgj9Ih8IazbqzNSeZlrH86t8j/jU0k927IOM4+BmI8c1MAMQh9ilEvHgBqrTtgKbQu8OOW
S2ZCO3yoLQcXbHLbj/dbHGvEyGsG8t25cRidXQxPHF4gnS+M2aNGFBIjrtiyKoru8pppCfrMmDQP
x+3fkiPwgFfv/IRK4/DP5IRsw3xw84O0C3G1sxYRHGQIMIvH9FDvAiO66mgN6AzvRwFFimQettC1
aDXFtjSO5C94Qfg8NM3g4e7AgWOP3uyfpD/ohqmhVO1yGDveWTyYwRzcDVO3PW+e5z574CAHQqiD
Yr+26NF3K2PazUvRVaCnnmdfWDBy9T4Mo0dtELWtzh/NQJnxGwrYF4uy1eoQx+74wsy6XKKVjRyz
HqiVx3olD6XwLJCSls/X36b5NQCRRniDuWtMZGY5X/4a04ZZhNbH8H+riydKHkxjs3XAvTgyf+We
it/Kci1yrG1jZ4kiCerqJjzi3PXGB/RUYI9o2E2Jl0pH0V7ovIxekC0X+mmboc0XYpMWlDDlMPdM
f6Iue5UMzcDXJqZ5enKLrPldADs+i8bu0qaJu19ysN0E10Xendj7J1L4o+DLrvvJuQ+EPxavC0aL
V+BxEe6bbWCnNlYcuGcyxh0cfoBm3cIMkGeFc+eX4xieOZYnPIxzT/W7vcMe6yzbrl478QsvoPSu
wcbl0+zVXC+pg7KKbtxiMM9hjtiWIJfquqilf8DwwIWXIYrmciuibg8E5qln9AuCbE6i8bP44myz
le3Jk+2c6sqYywRVbTOLcpwBbCYtcFu86/j8ZaLRZjlpZqRrjk3tbyUmTTPXR2tiETwZmAkXXrVC
XTF0js4Ti4muSjbMReMBkVmHxWdo433oVoPNG+/Y59IP22d+fRDmcUO+vStam18gcym0ENqP3oPN
YYHutIT+n5QoIs5kO/uMO4sVs1m2R91a+s4a4/mrUiUKHxVkKyFCaDFKUjP4TxAau6J8jnqP29xe
enPFOrYagBBS1459jJNo5wgPbzbygvA7L2wYiqAr1H04Rf/XkmCISoLW8MPRSExxqjwSA3bK5kne
xzjUBiQhdRZBzbkt4kOW7X7nybVEo4e04hVroQSJZr7sIH/59O5DpxX/kbQiTwypw9WxJgv26PYW
twy79sm3qErfW6Fn9rrHo3Gocw97q+AqzO6Kwp4PCBZg16zIfdaz611LSMVDudY8Ko7Tb4/IydQ9
J2x+bmtYk1R29gj8rxDHJnZvycNEf/kRyMg9rMDlj2EEyuwZjhwpUG1eh8KbLWixCdr5tzT84Du9
RPIF6zepMNtWBcWp4Ot5wSQaPeohgFVrkPJcliDuXsRc6UfTmwrxXObzbXgtH4Ml4Yx3UJ5jmiHj
Yv7jXqs4zRbi++0opNyA6fpSwgz+6YCDniI0sWg0GQjPmkKaW5YseC6Bx8UfQTDxg5MH7odXOflb
PKK2Yf7lyy5kUHwsPPEXIIXlc+IJcFJ3mkbkotBf2FF40mlKLkv3KwqK9c5VMZgf8jpUu4Pp4AaA
65w3nUWY9Wu/I37XRPezzMrfJS6mY7wNcDrG7TFgwqdD1PYGM2cCfx/8FLpr0K1OVXzp89w63iKJ
/6DOYDSb3Ohjtdm4dkXXw+rwPDhfFqm1CyfyNH7qsY/v5sILr8KUzanLl+wKzBxf0IgFT42JG0YW
7EoVSLSyDn3jl79HFTVXZfXZscbP9TMSNS5QhpRqLypA9wZnZItewEZLpD2qcbEOL/9FruJZqlsc
VPt5JPsVjoSQSliaAy7huv7wfXfUv7Q9Ah3hFpInJyRnsgyR4e50EXkm9ccmQHVQyzzad/hzvgO4
duScGK8OLa4D3vN6e2qQ3z5KtuGElZVXu/NciqrLOJDfuLpQHCglzyKy22MUlmiHNK1Mg40s7tQT
6/rhjvJG3Xi34WuGx2cpKIh8RR+Z39u51n+tMuoapEK2fQ0wTh2tGnND6kxrXf31w2o81zmdjiAt
DKlcRogBk8DDJnCQwFxvU7NgDI/q0N15pYO/UeHcje9ACzbnlxORwMxJ0zNfAiaxM7rdRup248tq
2uGlLKa9to0TQ30NnvyoKm+GyQ5DLG0iXOOO6GkanA/diqU1IWu0/osGlV7MiJRwnYZRYf5YEKLi
8QbIcDjHQyRStvnR24txWiI6bxG6ONOiYfu4BeOfYbbUcgqLEBg9xHG2qyyF4Xiry1KcYqsocbjG
USEfdRMw+PthRIjTpm4S0FyYaDoTF1/ZpxF2+q7GTvHchUMwwYKrjcPZiaJ/FXHBAxHmNaNCPVR5
djKsxmDjWYh8O6hsZEMtpt0H5Ov+P6vO4/JxE00W7x0TeFxSMXrbHVrvgUVoIMf/oQzsoMH1Es5f
YoawSBstc1wDqCLUYboNBWgvZz5johkAsSZGPG+Ha8FJxdZEeKanaf7mZpymCwyA8ybWgA2qQgli
sUJmFS2dOn5ZotZmI2VBwWaw+m9hi0UX/gh357FticQYtD/j1F9rNgt/6rN9VFcY7bZ68RtAjthG
jOpFVva7KUj6mTcqidCuBYDiqLSnZBWFfmE8LJYjqlfvmK89TrUViOLK6UP7AcX3GQ2Anc3jNucL
sFqOSL6AnKkqgoN1pRRO5q6gqC83mJaiWFb3EMcwOi0KaLGjAzg8TdtwAzud29oyoGhIOnv2hsQj
H+DbilQdXYs13mQ6LGK8roiPH8N+cNfjoAE0pwGlPmfjkjV7t8dFl5hZoU3PiaFF5cSPfgAaZDfc
XDz0DZl+Fva0kmJBd1Ihz/uw5knJVOTsgd18O0Hw0X7PPchzzxz/SXHLcJpjf/yJoqnneEG8+3fA
EhU+u13ffDeZWT+wADT90V+9joq1QfbmUeUt7qVCijR2hX6YxxlvZJGxe1tr5Ys8yStpc8B4vAoH
DroFpAlQ88yI2vlfLT2B/3CdwPFxScd80LXqH01ELShpxtQBL1w3HLfAEn6iScwO3lHpBF6YdmE5
dBK4Yyxursl1IE6y9eQyfIxdoUd8I57jH3NsSOUblgVo9vKu40xpnQdEZVLlF9QWQIF8B2a5FRM0
XpNE+J9/RrQn2akjY/OXiIdwuKlYVGPzTXYGS6XIjPczuVP9OgwuaJ3etu4+2wabyYg6AsHdV4zW
2SlcEWGZG+tPEvFgrUxcV4cN17ppGatrmPm1CrM/S9voKEhdGbmHuPHXh1BN0n5D8Bv6/zC1ujpL
EZDOy4tV1XPwTRDMxAXERojTdtcIyxOMnjQV7poVIyVqlzocDqQ2xPYdOsKyPIAp5nCAi33T8Gx9
98NGK+Yr/nRnSLsi03d24HKvZpHr/ZIrIQc7DB8Djwnhh8dKgqpGbl298/SDgLuY8z9wvt5eaSfi
ntSlHP7dFNG/GvI1qVSBqEZT3PgIxR0CPhF/qJgw1Lg19HRGeu6ck/LXRaSOhRo3wW6G5qxrOMN9
trc13HPJTa2bDLZfBXsHAlI+tzc1d51YFarf+5Vk27/owGWX1milo0ecmJFMO/yPFIw1tSl+xQib
B87cDBi4iHyUda1ExEb8AebwFD8t/1aMduXCldE/xNPqNoeuxJ24U2riC4oxvL/N5LHgRir5pnuw
8ss8MwrBwWIfOjWV5ZS/yimOqpd4rJzhsQb3ReLC/3gUlOFc/NACVPHyou6AThiWEyQu02NGXkH4
32wko8DUogAZyqiJ4barEGgBMcAd//7GIhJHaFcp0OruBL7MNSUORH8HS0cUQx8oPRwL7lnIRHQm
+r6reNkgpNirux1wKYvjUI31fmpwe76MVk+hEX519E+7rWlD/3aJzs6S7y1v1P0X8yZg6o5GPvxv
XPIecGPn5LX+XWEo0hfwIjDfVURhdRnQ1Uy4TDw9/UY9u4XpJNjtUolkQyXcT8v0lG99zJ4AE9i/
GWQXvxynk+He6Kpcjibop2vgu1m3l9nYuzIJIYXUvWMLFDZQbyW7voNOdD9g9oT07bX3RN7Eekax
3aNuxbV+53YSHYVa++FoR5vzykGsmg+bsJSJtHigrrPw0TmdyX1oKqYesYr7lV295/2tc/UZI8Q5
jVyw2ak11Efix6QI5ZGTQSOh05TWVc+r5bNIDd50FmE3dpeC1jrzDUDnh59doLoC2EJ2Xy10ephu
WpvqucWfCdXThVt+lEFnd49FY0+AfeTBhcsHb7URfkKiL1aNkTiQ8bsg4mn+kuWISnbntkPZvhct
CPsTGOZqHwqXzG+0ykFvMan5KjrCZQloE1/MGueV7UyR/OWEjtycNAixRJ+bGCLjuapLh3bS2Yfx
8LnO2zsXMkr8ZRta/BEMtkOsxOVRmzwgy6Vt/RVd9G3zSOaMpLE1KQfQD9IKvN4/UULiERiDflT9
+EA9QQaTxbF6214q4Z1s/Cn9V8Rbou8rogt8eCFImQ/Cq1zQeTfShPa0VJo2zU7680wcS94a+dSH
uG3PIItB8ziuCzl91AmgxS0RzHx0BRJoYtWDrT5ncQRVDksW/0iseOFlRllFzIo1jLP32cPN3XbI
afN98tKHIT4s+RBmd5PvjMRzQJQUF2scdfG9oQ9wV75tRviPHPN0g/gA8VzzOpJO9j+OzmxJUhyJ
ol+EmdiEeI09IvelMqvyBaslG8QOAgR8/RzmqW2mq6uyIkByv37v8fwj6n1PfebQI/yE9VAcjx9e
Wkuo+kXhrQOjTsOeSXsFxuAt5pL7euxztL1Chc6xs7J0k1ed5dYlYeeWdfsAYoacx/bsDPacQtrN
opx9ocJmRxXHeXpZOghZ6jC35JV3iu4K13bfdMGpcKt13bOSNmi57yowg4IM/7zEH/3kZb+WNY3y
u3igjIfGQc3cnsup4wmfEH3MNa/N7EDcrefkx+bNco/gH7L0Nchd5guHpA9q1AchgiG6edFInHvX
YwMYfvRYlIYLE3lU88Q2TvAp7IgFI11c/PH94MXVcWZEObzhuI7ql7brB/8Oxxh7UBmzL8Upczyl
X/hM1mcibIE+JoQXl1POLO81XKJQ73VVELEE6eCDOekNJbFbMqZj9h+nlxZJ156SMCpQmsM5vlSz
M2BKgarkkmFrh+ozsvzgFIO1cOMrU400OxsV2wQvPMLYoyxRpR57H9TTg2eKpbwI/Efrk9VZ0/QH
N4ya9KhLyBcXLXXCX32a46l9xvWWtzzm7ja9npZ1TXYBiir/A5eyCTisnT5cinMdBeTnwRdUDIjQ
VhhHcl6Hrj7LITRGcQlKGuKjqbEm8Y+hkW5Pvqz32uFixzYuHsK4tRKTU9X30X4yUq/3U53Mq4Om
LJilJnLTphhNYz6NFh+drWZR1jllee93u5IbJUE8JdFD31bMiWqND4+nqsPxtMQuZTMB/jcSI320
85wGoz5TufnZ1tsCvcY460PU4UffmSiyzSkZZ/EkGHeux5jACfVS7z/VfeEvV1FFZMrn0dPMtvyJ
yaLrxOK3Vyc9bgLt12q3oLXlR111pDYlmJNdEw7pj5yXDh6l7F8d0Ga/XWotTp1cYKKNxqI71v3E
9biUXLT73iyM2PJuyM5+4wXuEZYA6h2wA108JiO08JPbBLRx7pClpyAq8zdGPPiiQRJbSZRtKj/z
pR6xvlhkk1029nRGbEZjZMdd6P2lKx/vTRKBQVhmFzE3Ktv4I61xi+7jbMY5uq4zu33GLG1fuzDG
dRhDzaK8rCyiWCf7yuVyTbKjzkhZgCbFcUWSnvhfPjF/33Bq674seud355QYs2zQOL/VvI765jJR
WaGda6IbxM6At09Aw7C1QXNYtqbZxrUgCb8wBAlivZkMmJgkuxyK6A+wUuR7a5G70yV1WnEp0Z7e
tnPxbjFsT92lArvmKyOh5irLlA6RioGIWhyGgbtLmOz/YBZePTa4FIpjMdq2R0FvS0BMvcd/DRXz
gDcrfIy0QKDCXMvRV2fhrpzG9KqHZn2cCxyNO4uhJ8bSWSUpycpZmOa3dIpBtLwZYpgfTDhE7FAc
RxMfGbJl5mxzbsHybMkExy3pdRflqgBn0sfXMFyVbqkva528iMXr9LAfFyztp5VWpJyZsw7LcEbW
KMRJ9aGxv5JOpv7NMICdTlk825jCZ5z0bYgr8m8FejQjyar+BinlYyMgVHafZHP0i7V1zh+KMj6T
iTukPCwdkUhm6VvFrK1H0ZQkM43HsgKg4wEzTn8OJFbwW+k7Sv9o5y5mjqZqglqdM2b2ShiYZyKD
PHXNLEUtljb8ELtA5OYneiJFdbBS5V505EKYa7lj3AO9CLeKhVbRPK5Nk3rVK6YUcmmT6ERa7qtV
uIolplk9e6CGMZwwJ8NFlP1kK/yYPSRym8IeC9PEDJmUi8xMWASXdFbQ0wWknWiMkSLsxfdJ8vov
qEjj+rFGbALCPRMmtTwQfqmWC/asvjiFUadc1OaxIUMbWe32r1NBJqNcPCo0yxjjscUqVBymJo00
7K8JX1m3CGwROGHp1kKbMs/Duke1RF7Azp+YnEKSywHmsV3UAsjb6XSV453GtfmBaTwzj8042/kU
l6qyb5bW977O09Xsoy4niaHBGsW7wps6cwfahzBdlQg1nCM5OOYzDTo+Ajy0gY/B2PdDc8v8kYDE
NFQr5TNvMRagwmnnLztjErlLOu0tx4znsX5XJTXaUePLIdAQOMFPUhx8cNFal3jmpIuDr4oH0fwa
5lzeG+np6Vw71ujzMKLHP3H0GDHv16FcCM5iX6hwFAexPLna29aZizH9twyJ1Fd+tQ0OzgiL454H
p2kZu2aNdw7g8Q2/DNaM/xyFMsu0fyEjn1B+/1p7wFXYa6LavehuKdYfIm+WdT8NjgyJw2ROEnM/
BQ0LzdN2uhHDWcRtxWn5EQy9zvYmRoS4lISFFdQjp//lp+P4E7WTnqOvnLAmnpq35Wn1mmk+L2XX
ktSZ4re+dhnnjWhoOdQsJrTQkrLukwFr8N+qMJHujZxWgojdtKU4PUYfSyKXX5W1EF9Q+vC3ZZv0
FhVBrQ7emgY1WVSt9G90PO9Fzlk03G8alEGVb3q85ACF1yvhTP9Mptf5JmbnXju4pvYBeARhb9Ng
DjXeitSITwg9My+wVOf+WDWngKn8zeQp7uqwTG39mAxNU1M3lSS74qiOuFTHmYoJlzT16dgblBI0
XAn5im56w/RwCD6gs5KbRHnky4nJk9sr77YX/koa/BK7KPExqKEucaX1dI8/DR0RyQzUxXS3DjWV
bTdX/Evu23zap23TPpJEbj5cJ1zeake6X7kTen+jEK3t25E6nq45/Tu5P+Lihf2T2JJypBmAfJ03
8Io+kCeM8dSWLq3b0uPSuRQOuvdOY8U9zxm6HhqbvQtXp3rSTkSAdBaq8M8e0DH8LCwiwmoaiiBB
MR649wIoS9exClJxzAtPfpK+BsnJYJH9uYmu4lPGqMDb0ahyEObU/O9ok9MlzFf9vSjdvERghx4A
ki7/OTl1ETsJER/30xaA22VpAIXAG4oEDiTIlwe1huur23XOt585bPKcmzB+SXE1/pBjyZHPfDw9
9qn0/mZMl9cdP/U2HYX+cL8ytqYD4Rak7NX5pfUyA/qgS4+i8LkY2zU1L7GX+E89WZQ7TToQ7TAv
mfLqdvCqg4Sh+bxptBhXvEAgaQ3MyeMZb6SfIt84NY5BsFBp+SF5v4cr8hcj4AH2D76KXD02UtLd
FiZU16JpMPfntXgdiVUtRzCIWylDalfv6yqB4eCCrASAYn9aw1oFXCNQzrBZZnLmaSqzH77v5jPB
F40GV2aCQHudhj+CFtrDLmhT8dPvmtE7Yd1bxh2kYNy8gOrCQ9eNnd4NLuPDtm+TJ81/cUzmGvc0
v6/Hw8fSDqRnrtmvoDfFR4ZplGH9Gs4UJb0S4G3mHk7kpdF5FByoCpv+LhlTfjwJ1UedZDVaZysV
EAprfNlvTcxQHiW2eOXTJNzSxo7/A4jQdEiDChuGyWTh/WuabSi/ghU8gUrMMfJEW67RBzrwCq+B
HgRS4eI7AHHL+CRQ5aHLrHw6Hx7RZPYzpG2l8M6G5SO2H4L88LO84YnGShfnYSmKHIWdLuSRUMgc
chw37asYQELtDeDXe5svsXdcI1agHPXgC8GZjA8AnX4790uvr9pTYLu+fs4H8Kg30InpiCrClYKR
R1G7C3/R5WHSuK9umF1QReUaAWJVNJdJDEfzRMJcvePBEj6mm8amF7NiDILACmOCOhZ73L7zhXms
cFlCU0NH8ff8rIn9h/gazee6Y6VQRGfuJO50tlPARHyXyqr9vx+Q6ZvaBYxx3d/OSElxDIvIDpeF
8S95lsmr5AnDcviGdzvMTlZD9jsh56QdnaTBdfnRkx+ap3Olup5WTXr+fyOLG15CKZPmgLFNZbfJ
qnR4dfI0v0obMmJjUG3/eLyy8a7D4fuyKi9/6AEi/+Nf18uhdzc/W4fxgIdhIhG4IzhclM+4CXXy
znyMmC+/pVO+WCgg0Rl/qo2O9Dg5zsTclyAP5xIHQVIac04GiEUH6DfOH7i/xKfcWtmvEIymWJll
LXX6JLKKVPZExOGrDmg2+MI0oXE7zBFpf4WngtMF+xwefWpfWeAOR38cMGfCAmnSw6T8sMCSWeNO
ClhQX19HAAoY3/BMhAf4uW70Q9UhwyGcLT8kHOFTStAzPRLWJtrdJEQWzqAdSQaUCXcudVf8HJGf
ADqLSkkB61rvwuLeejzHBfCmrSrhWypQdx+9osMbscjSeaXOTKJbhS3Sv0qV0k/XjdHNrRojsplp
knCl7ArtSThAY9mVfMa9WH6B1YsvcFwWYHG8sqTWBwG4qiFXQNqjKbOHHnUGIdYo6d7rtUNYFQPu
EWZThNwwb4aMD7qoRWNyIAIsu2ipkNUTrGTvM3LDWQ1pLbDxkv07JjId3iOgQnvTJ10L9bfkK4yr
OPzIPJP/qVYGdrZRpToX7O4GTSaD6q0bdfneBMaOf9Nq8bvfuLzownrCd2bH9bRldRIzD+eVcHfz
pJA+m3u4neN9z7zuSHqqis62izb/wuC1HhzfWr4gcpeMjKqcKDxOhSk8jvySZl9MY/Jp1aqu3bpZ
ETqQRSdmVr66FKkNmXR6/dq/wdJN1YkEd5fDOK2wTrF8ctW7YFzMs8Erxy3Ah0PhwBN2DmdLQL5u
Gckz9PYY2YyZ6H93qyUEgnsKMwCMHn+P6xK9Y+zz5e+8Emy/dtijGYYBozyj97bPymhb328a+7xX
moT2nnhxqJ5yBcn3FKGBDKdkat0P6S75Off8xr3HL6SQ/auK8ngW2hQnzCvsJ3FDFOS/WB8oiUmu
yGf64XJLX4i8vqlWWeTq2iGa/JyJZTxLXyAqNH5V6CMSV+3czVjG71z05ufF1GH9z9jaxgcpwrT+
5WSWHIoai/BaODnPeD0NdX0OiUTqe7htTGjgCjVfXZaIK04l7CsMLAt/3zqN250W42IPUvgViwOD
ZmyPqze2D6nZvI+ZNl3/HNiC6TwJv5j8X6Oy9zREwie3gHvsuOAPDK6c8MF/qvMkHljiIDCWWaCJ
HZ7OCQ8/SxGxZMzFGbUYZMUuzfz0A2NoPp1j4jxbjjSqzaUK07aD/efLXv7zKLjggFa9+06GIHjH
IkHlRRuX+o+hA4Frz0SEsG7cEtW7m8xoplOuV+xuTWREfm114DC683OCASlP+0ScZgkcclkpLdNs
PLd8lJb9x6eyzXN56O1Wm/Vuk190mJX/EH1RnEZ48hiO2DWML9OPvc96jXE6TlT2T7YIt0nsGIgf
nhjIcSRTAka3yZP0IYiRWP6MwKviMxNyStWxwGtwa+AR3AGRYWIVybofL42/KtiGociJdS0zJfyp
W1kWASvTA4gQtDGD7z6n5tkRsWPPEp4Ck9UnbHdduYfkABBjFtnwuyVMr57Al8nhCd+cODLtoGOT
wM/Rk7u5PlqSpmQQuzK6i2WhuUggZBJ8Kuhsti0r3stSRIl7l1r2vF8hJW5RGZpBSRhtkJs/uoLB
I5dMYyMeIhLRprHfcK+D9056JC+KNCC3nXFE/9RhwPFdtu1aH4ox4cojRodVFqtiOh2WnMBKg3S/
7uzUlcM11xAA90Xeor0kXqgZj7RC9SeHCQ1fdDWX19RfMcSBSl1gCxZRdFySGshnMsBC3ic+NwrA
qYoSy2vS4isiapnvUkzyzwLJEzco8a49IACyIJ2hAN83pTuek6DwnicGZtWeW4ODmIDLZpRNcCTw
8Rhc63U8Ty8t6QpcECNoh50E1Zzi/wNceFQLbKwd7bxTQRAYolf0GUoI9teXR256DDQe6yc+XeIh
zq5oE/VvuyLFLggm+Qw9R94TASb+FdVga3ApbrZQfKI4sPNzETWYm6mfAv9opKApkKLGksBFVDYn
MQ9TdhQigcrM/DPrT1XapU8W3eAlbRP7rqOV4jSYxvbRer160C6nA+7AFGCC721ADFRUVi/g+daP
3gRQ7wTc0vut0gkUuO6c9K1qMZlQXHv8RguOJPkQrox2FyavR7y9SXnh/CzaR+mt6kdaVP6voMdJ
Bkxw2TQ0Gr1LlzMAAv07RyRE+pQPxFpSM3tbTsNj4jo5QhVA7StSUdgeE5eBEUYiG5NyDkgpUP/5
xM44hR740spf2nj4acjvKcVrPnkPHBnEy+Cq46oJG76FAAdOtSeUtQWtsjo5EvPdBjntBoax4C5n
1Mo5+1ymKCSwajgg9npucRhTOVMpMZ41DGRrne8LUlPXxi85B8N0xN1QERH7lqCH4uOY+xzRY7jG
b7oZstcKoN5nDDDa3+k+2mwBa6R/jusGc/CGnl+relX/ERMUBf7b+EMVEWkD0ct7xZToK1mD2D9s
glC/byKQuruwYwrb4QV6o8qX7VHX0PsPtLLZSzJmMUaw1jTeG2B1R1/g3WBcA1dMp5xKJ7hooSEL
MKUv/0GAWEHGMBr6EibG9mEqpd8aYu9fFetWuovCjI0ojYhkDkWYY1VoJFrVTkbjgBOrYq6v2RkW
I2arPmVIF+JRdiqMbuS6eMvNMpYEh7SPCSMFQN3RxXE9FOvCKVcBNOeC7sKwOsvFZK9NX85PKFUT
RyKgJrRpzMHjLJlBKEqknFgX8DVciFsqMOkbMx8DdG//KFMGpodt+9svigvOdoYZxIAbjuUX6+EW
xfDIT9OlmIYq7pxmj0jPc9JhFfpy4oV2QjsWGxp5E43hb2n+pn1fp0CwAu8CaBghMGGizKKIcCja
49I2y9/OxFgENexMTOuCDdQapYAmLe76O90r+kNVOsMvwLM84EXoAIwLs82ejqWbHBnND2kJLIv/
vFXKlRMuaD9Hg+bFz4k4eWCuwkCkG3rxIymC/I9H2rrZWVfnLvuJrLylRGbXs+JpIxDrtPDk5wJH
kqAR6ZBRtVOfZ9/iaMRLDN+EzWhTdrPNbKLdmA9BdsoM/rejceu42DHrncoH3O+YJPsVf9fFg2Fs
b7DHC3NKTWWJDq9SLNfAE8R6cNMgkfCXC3rMoSCbzABG/CvRE38XMTQcj0M8IaATnuqusDexEDaD
XO+6lCrnRNNlkx/tsACtUuumBLqh6FE3zRTa62w5H2g4+RkpotVV5dgEDl1DB4Pw4bTAO9JtuU3E
3p6ryBQl3wC4EiYP1kzchWqW+r6JRn85TS2V0kLNmN9h4ugXXs9cQ/unNQixjmC/Ke69WRf1h+Zb
0E8Bk7j+pZUF0iWEVeXt05RyjU4lbGV3J9ktOY3ImVA6r0EA+/XGOVNnz7wGc8/pTm24h4vUx09s
tMDZgNXTiAurfVvd78H6SSA/ieXbpCm0wCUYd3+z5U2yW4yUnEY/bkf+AOAmWWYvanDrURxGUQ3r
cAlAjEacNdlGIkmSaKIV7Fkx8diwZGVBe4xtcVA+U/3xWGEk6rt79ksVyatdeFifRtfAPtZZjAyM
C5TL/zrkjFUeU5jv8s4iSztHoEq0N9QiRX8eXdh5DfBia+v0VgS8ggGqCF7ok3DHjlAsYURG7zeK
JTxQe0+S/yWKlDON7S+pxV3+s8KflxI16YV3AdfT9dVBxKwI+SdWgX7gcUwWPzuvZgZ9xBSn+LsD
QO+9x7AaSJnKFWfWvgqrceVinUHonGifPAfP4tiRFxz55Ah9xlit8PPAUOJZDTAsUzxME18/1KOY
9gOvB1B8/Job5kWmbiXuPeNp5gf9XGfRbgAclfwp1PbPg+cXqia9MRNBxe9TtFX4JRyYM+yDgJ9/
mKRmDKCLiecY7pTnP3TtBPw3LUbH3Xk56jMuSAmr8i6Zi1DdR7jSYdE3QwCUxMogYi/MUObhF2yu
eDNk4nUjQOwv2NgIM7b1ta/5AjaDR+MlfEnEkq6TDtv2wVRbZ67akR53KUQN+M+NMjl9AJqdqmfL
dLv4L0VnQVRZ5mJ9CjrQw5el9TBfM7jz1AOBes4RUQPRekkHWHHPgKwqbK6ir4MHA+HcuU6YD6AV
w8sP3mTQuctz6gXIbQISToGhuhvaXYA/rbsk8KCQlImSz6d0yv3svalSWX8p0S5Bdiw6lyIVHiFu
EXxP8b2XNTAJJgF8KqIp6Pc8rEt7nSO2QOwWJ5qyg3XZSwjnIWj/jbyme9wvdvrJ3QksKc7UUAFv
mOlUd9ANCS1pONDJdaxR5NDQlb/8w04usvGABNQJKFabqXtYG1mdezK4KWPt2r6OPo7+vfZF8QMR
nwKD7V8ESBLp4VQGuVAiSg9SHZgNOc0/csLh9I6S4SOZYH9izlQk4cIO35AvXfwZZCXH32byG3DI
bAYdqrO3uusAZsvz1RPjNJey0rPF9FHldVt8Io84ZO9zBzvKUeLoILswqlQ2N28Oh5VENIoKYvhI
GPzWojoXJxsR0skgrNlDkAPo+8lCiCG5TCAmaUMrRS8LRKzvulMXpYDpCe6m9OFYxpnyIR9n1BQL
RSIZKgqWumjGO0VXvyS84AYUD1VZXLN1VwHyMRAMLQaE6dAto++dk3lCfVq0l9rPhfAuWMBUd+lf
Ml95eiMxStRKBQkDGTCo1CJQ44msAGxIHxgXbQ5EmuXh0EBAqbhJCxZ+7Eh3+fMVpmPofHi1xuWu
6eP9Ya/ShNEGczwmFtkouKswZvYUI9guwH56qo/BnEXu8mJIhTMxdBouJ499cc23yJ0xvHGodU/O
lmgTeqN29MVWwIONJUxXubUImEiLokhfYQW09Td7bnAsLkwyxQvdLnbLIJrn/ITpYApuCyP8mlzY
Ns1GA6CN4FBUZyBiQ5HSly0q5NRu5LXi/SU8HfjuH10JIR7TaXR2kY6r4ecCQYF1WGQecp9HEjb6
N747k9yoqZbm0WssVp/T0uM84cFt+ERfYYR5IVtByuzUgG2cLogGfON7fMDYBkY3bdSL4dNW0c6n
KB0Y3fq4G4J5TWe4hJNGJelietpd51Nj37VFPI+HthRyqY/o0MNyYH8RShWKy9w+67FaK3PPZgU5
vmhbTXG5Z8oNWWM3tynjExGOM7zYldRE9jaiBLX/KpPgigMvIZL+mZUOG8MPzyXEU0cx+iICxLUL
ww2ZItXgJ6H+aOb6nnJN/7gGK2eJB1JzuYx5S3pbyHB4DoAWijtD89+T7FZ999CQuP8zDnBhrimt
Sv/HrL2vPhuPBZ0HBSLX3C0THs4Xd3RUDVIjWN+Jpvvu0apucW9VBkzgp+e2yfyUjSBJTj3BA2Ew
OHkcpkuzDP1lBBrkgt0YyHEkyWiKB7VQO9yxtpQQTDeaVn9Zp3WKT6kWx/nP6pVqmMElR4EHoSjc
yT4P1IBvkwHwcQ2xxV+577YsS26Kb9BMQBTyVRw9lho1b523TusjsGtd4Z2oVezjMSIbVl5ASfG7
QVsyXx34bwY+ZY7eaiLaTfoPUQbmiEqeACXOkL8fgnTpxpMdwvCNqhrym/D4CfeKV8PbyxUlZu+l
WNUPFhSOfpE1ktpPCsVyA2v5bXcSCDw+oM6M/glwSrucATvhkaPBDvDiT/TP8y7OfdxTRdHH9DzC
dA4CyNwQq4be54e8/PnyVom8cp4CZ2rUfeAijHH8s80g31HO1eMPvF0F4vQGicXCgNWDqNESveg8
iewd0QXvgQQXMBDIKx5pFXQkzqlU5BNeNCnSMXjHShMN58VV4HIDttRRaU66i5+kCkgboahE9j1n
Xia3V8iXO8j/yTYAiJc/QZxO9LxNxNFcwIjtj3byoJIEDKBimgLE3VNP9ngli77dDJtP3zmByWNF
y4G3t1zeJP8ZAStOjvXmeCNRBMPab+d36ngFI2HLrPiyYuNEUyG+Px6SZtHql0yZ1J1ckC/haU6Y
th2UjPttjhS3+s4APon+NEEOQYIelD1NN9J/AeY9C9fcORIfdg9OGw7dqTXEnqHzACu/Vl2CehZA
axp3FsPdZxd3DSvL2FpzlJiba+5uX7e/E8ualwXXIf57HiOCk3OAOKltiRFngBR1oMWqPDCIQITP
yDBze2YNACca+9Ac/57nlUM4rTsZPMipZaqWkGwXtyZiWDfOTsIupclVM4nZVDuPnqqwJUFpiocz
ESaI04GJOvOiNBamu3Ec3IyCIXb/0BUU7rdyi8b9tORhWQsnSlCf1YIF6FhVBUKSqPF73WtrAaEl
PtXMg6xyNDMu91mQ4/Hh58HAdvFuNkseHTrpd8MNB3Lz11RQkBgjps2CSc3jsGnXIiM15IkwBEsG
yZyFSKsOHkOAdeuVfIDSDwxeiu6g8Dvg+ZUrIQSC5UJfXLBi5ZmGg6QmHfLsOp+MLYbySwCnlFfL
qIhxlEBP/dE6LhbxdDb9/AR/IHwzbW3lEWFtrt4TKMHMDKqWK8RME3WjDNIYK0XZGJI2NWLgh1oz
LyTiE6V1c0VIKpebpOi1V87ZvHum76BhTwdcfglpruiNzUm04NiyIFIkaKOHTuSMYlSRLv7vMRyq
+qLqOaeJjTaM7yKodxTNtGCwqCyNqYmJZh2YoJfeBaJzkT2QiU/MyzgNrOs+Ir5xiy5ly6xiXBlT
8l06OAQqTKzywrS2HH9Jh1HaP29RPOcMExu28NSYAaHoazvWJ252Yj7EEZqYP42g0Hms+H++JfyW
6LKMihc1kTE4YUbYdHLcrsSjgoodPhdP+ZAYui5ag7/D6BIMSNse8FezxAPr2bqVRyZiC/sDLqlF
vAwgzb/wOhpzNP1CBcKWJwxCu8UfrXso8U8pLDPrjCe2WfOnxp3o0BbfEu0dGc5VvA3K/YOxeDPu
NXAsKagr6bZ74/jJE6NCwaQVGnB/Vov150eGCFJcRvwy46GYyUY+BHUnyjN2dvHE3CgN77K8pdTV
NJT/7LyZXjmt/fFnsZpcPcGERWZHzSE6L/BY1VT2hkunGsdc/9FJN95b2RBB6XOzRneFuznxwK9Q
AkpVAdgr3GbbCNMM6OG4WXQCSm2L2rHpELlEszDLHJv/t9dBxsB8b50geB+l5JdAKjU/0jxPnbcu
9Lj1iJFLRGFcau397A5ze9NTzwY6+FyicZj3ltv9o2c0caAvpQ8aDMXOGHEU2F04zXMVqz21bzJg
0rTmt489JqIRy7lkS7/0fsZc/iS12U31SXEPzmdMJiiJKm1JOUXCxoCSBqJGY852jR1nGRuSfWzw
wzMVD1kp6ilfHr0pgArNekua3Z4SaXxg2wNzsbTBJwX0J7HTl+cnw/aKzGZ4Z59PKd5ySQzks2iH
aGAxIzNwlvokDqMChMS4eCK3sIGo57R8WMGwn+MmyeRd7MVU75PPHOatbmXoU70PjG15bXlwkOVQ
XmFYumzzRFxN7gwV73prZC6/CddA6JR9mKs7TKfZd0LcLzsFReQKtvbUPCVd3ovgSkbWDV+WCtrY
Z8GPPT2W0+w1tznx1u5TkGlT7DeCJrvXoHRDdkZI5oRmKNlcxtx4cbgKCWvogxFkL2FZIa4hbGHh
emM4o3jpwrpcHz0K/fBsRg9jkYfFHKMYwh1+fgmNoarKWH2IbnW66diYRNZPrM/q3X+Tb+v1YRqy
0Iey1I7sbaLpG77ddYZ8N2IJ9h9RS2u66sIGFTZuJt6AHsZupOhvwm5enoxetkAGzH/W9cyiqx5B
7KMgLVEDvZ5zM1y+gjlAtlcwSMtTxz5PtZP1FIkLHa6/rQAINQatIYAhHuk0+I9JnwzYdwwwEggq
5DIaIBdO7U88MYJQhpjD+ZJG0r5XNUFDyI+eZygMK33yqUWKMwnYTXJCXv3N2Cscngo6V2dPIcgx
BKfU887dwihmE3rQthWbOf6P1iYNoQKv/5k6OBmyPRaIRNxpU0/TtcaDOD5XkxOWd2y7QsoRbtqh
MWnphfHDVq2mDxwmJG7THrDURecsAbg01VQAnW0T9y0ApDiwa7fF73qAkjQ3jzgm1xIX8hoHb9qb
bHklWopbFb3fNyyPEsKVpDinLI/+FgFO/htXIYMbElLyW6jWfmto++Vjyw6B4MjyiPxN4t3M3lHB
m+KUlkGSPSk2bjTUwdRMwYeRbCh6K5jf/Bld1zcFY8bKdY4JHTtQhFqk+smVPeeFNmJbE5ALGT8I
Jv18W/xhw4vFYDX/kQYhi7cjYQHsa5NQse0Ve2nck2KVSPtKI0QmF3uQHhR2Zt8FCuEjTPw3+Uys
UJZd9ri0gKNmJnRxrl4XJH3Q5T7nbWGwKaU9m5X1Di8hAyAG48CdvNjNIHhEdE+vBAyz5kKQhijs
MIdT+2tB7VQ4rEiGrQdj80HcCWlgsuNzQWQA9bkd5e5WEOsom8YD38LCFAEfbfRaOe52q46+P90I
lXJUWL8IsoufQ7V9E0srQbg2gBuhOUNb+ycspQQTgxWyXkBSvTzatLLuW7xIBMAAb1X45FcBZ5fF
bByd8nJGgxV+h7BUJqMShCaLBT3TeEl4Y1pCfiLAj8DSyqUf06deSo5kAF5LdEZzr1wuydBU2dHK
lPq9CyJEmcEnBn2AVyTEoZJmu84VIM3u4C7sddkxBwfAt8vaidgMl3S+PsHSDWZnP7osMnisJB6c
9szvvYT3OJmX9XWTI3muqogdAePUQgpHcFJLtiOewN0ji3S2l4Xhp7nvnbByX7xwkTmIgTRitCQb
Afae9XvD8wgPprz3JlUwcyOwL3HJcLAQTTN5NN/4s6L4puIi6W4DsZZXHxK/c/Z1kZxQZgELBnx6
8bdY3LY+CNQ1i6dlkvesKiG/Yv5H0nlt141jQfSLuBYIEgyvNyflYEkvXJYtMwcQzF8/mz2vPdN2
S5eXOKhTtUusE9lUWiiUTYcPupicQV/6pOZlwv48u0NHWClqUvdo+uCmc2/vYUFZjfcauzpWTHSK
ullxvpKSLEwTfsbCo05TyOZjZ5vskSGSPGxaDmPGSUtEzD2kjduXO5AICQ4kr2m6rz4I3cbe67Sv
9vMQMdvi4YQsDlM+rvNdnpRT/KtuZWc9ZZDynBPpOJRcMRL636W4fklm5tBlWdY5HN+yz4rhPE5N
jy8xhW7w1ZOZ1/z9LO0RPZfFCZ1DDoMLJzKvPlKPcziU9X6kW4m4mRXm4qUf/bD/EnXuPfYBYIAX
5kg3ufexF0/2qSrZBz8w1/Tmo9Xopqc8wJuIm47RaDuBFpJ6V7TZClYQ45zdLVw0ZnAY3AVOyRBw
2xydARK1ocaKPsmsIBnsks1EAvGAo8clVPtv4KWmPvaCJ/5YsrOcnzlV8ONgbmvVXVqUJMGGEoCc
nutxphgmLlivpj1ZMjye4RJcI5dA2XHkx07PbB5J1Y7BiDrAQjxxPvnWquiJRZRLCJ78nXnRdQiR
OLVd9udWPjmKe2oTzPdiiZz0JV5f3ntYDEF+F7mgJi8rJRrXROADA4fwnKmj7CCsURWwBO4jJZby
K0yjunmtO0Ach76XfvgYTSRZN9zyk47PnIXiIS4hDzy1PXHqfVjlCLVBPti/WSJjPyX5hJ1uhEtR
nIPJOOkdblgCz7nrjt7rMEWj+1BIbLN2O1jLMdQTR7jQpr9W9oRrDdUW2XlyM0Z0Mp1lB6TbGai6
8CVkZIemXJzr9DcGWC9kDWaFqqv/Ol2mFgVpGGjVxSPUsFfNtUFLaRiFPDIEEylQR2L83jH+DjVO
xBKfzlbzm2+3MZ8UXJ6O1Aq8X0xIEjqTgjpHej+Sfwbbqt1HXhegZgW80nSvfaP0HseEkXtQfE17
DTKPLClzGQcv9Xo0T20MjBY6hBP65o9mWsHOea0KOjrGjI+B5WQfUMhU6uIgtYrSP2WLyjb6MFIu
Hi/qB2A7PD792lX0qhRlpgC32RyOZ0G3AtME9efNh4ecN/7QL8OmqG1xUe1b0fMkMDRYcU+RpWEF
5tIVmz5jzvDSd7S9mgdr7OFUZXiqkg/RAOWAxMhA5xtsxWsMZWaf2AMbeqk4dRWajgRKTHBTNU99
J3lRcRDUHKEtqdeZqmWY14r8ClbVOj2OCGOYH5bJb+s7u7f78F7TnRHdQQeEi5YSsMUU4w+t2PuQ
80to4nnmPUKVmdWRTTZM/RLSBrt/VQsAT5n2YZghqf9377EkMe2glgx0QHYdgcBtjX1Zvrs9+wfn
l84tGNaNw1ZS2iUq2j7KcchDh/IDDsIZq5ykncPW/UuJ+T59NTnweyg6qK0PgBZYr2zWzDwGYJbK
cje43gQcDRvKL6fnC8zwk/sPdDVk9pElBryC0W64wyiSP+QCLQarV1A82GNlO5TunRjVSNGSaorG
3qA68M2i/Y1LTE99LGgEzVR2Qu4Nb4LZc/yFU4dXN/oOEX6gKc5DQMRo0ZgDFQVwuN0GwFm8suBh
daVDFzrvE1/Q0Y1YFosuInRZFwI8xiIs5veBVLn/yyTrKjyhCOXdc4mT75YxsVhr+bTR7dDI8Qko
6bbdpamdSTQYJxaey1hjINnhwHHkg28rqYYNUGdKKbnSte0pd6EY3JawMBDQIFDuJ7dFCMNb51Pv
B30AW/wyi0rtQQogyk6slWOMBuv3/xQPRljnXtjpDYkGsSltF1vfgqzs/nB6Ffajw2KGRt4idYr/
UtsK2LXMaY/jnmcTgmaNGPak+KHxsXbMIHyovUT0mb9B/XjZ1TC1M2QFqxRqfGlHf9kMIK6BG0f2
aOm3TJOkI0s9ae8pSi3wnyfhuXzYfHcKHptocIuLj3XA3nJDIpvHxTVuT76feWjZhEXiWJ/cxDht
97iC0tRdFKy5PeCudfXjYRkRV8sa9amGEZf8i+dS9jC4CXE0a2zEHr66ELzn1sbi3J+Rkzo4+MGk
YuAig114z3EG/zvdBIHVMZsm06oqezPSPp0/nok2Bkj26lcuXX7tZTvxH3bnLW0dNweSqygLulG8
s9IkCN6ItbhBtQ8nD1WwkoyJ33hcpHxzXJ/bwzL0uYWq6rY406Ds+iUlAlFCyw/VVbH3XkTssoct
1VII3Doq3fFhwG5anieKeq13uy+w29T9QuDI+Jw5T4SJWIgIbyh/vGY96aoZtXfvDYhOx64GZ8bm
rXLyJ/zLPOms8InDD9QSLN+UgFLbMk/Z+EEDZZTfinrk6+SOSeS/hqFKnVdTVMA9wFXYr7g0rPBD
1033mpN6ZalrlazywtJhU9YtWX2KRYNkGkxuXl0oi8VXxX0JdzWqFPs11KXJ3qUpjUG8cQrF7bjW
CzEH5gwrNq+Y1dqqpkPAZQ3HFpXUx7EehrZ/BKjk83fk2pWfKqOzbNNRCYpqgfe/vqd1qCDQLgPi
K1DTIINSCS0IwOIMiQKvuXYl1wB2z3Jt6GWXxf61ZzoBJGthTYlYqzfbOlxivFLsletL3tWDgwtn
hoK3L70mDB95epjzjT9oefTRbMaDxwkBHTTUPR4AinHFW5qNsv422AKwVHlk51/rrKRAOXJxSO+o
zUXina1ePODlXQYbnY1tz54mb+BtlRSct9q28Kt6XCrZ+4Y5bp2SBeqSHAQY6ZDVR+ZVb3WWZB+J
QWEjkGlBvWQa7yB4fxOxt/OvuWFr9ysMRiC0u6qgU1jCq6QmiLw8HXTjAbnbma5BasLmzNsRo/1l
Gm3zBkNvLmkIc62FggRdK6eotzHiEIYQ3N6LoPk7HsEGJX1uA8cDY99AGQ/dOiYCOiXc7eAlcQhG
rHzmp5iM0vJZqpyknGDdvTAVoOwQokrUf0jIHlzpJ+/IgskDoMUi7isEJmz5TCcFNzEQatiHKGfi
q4OwkzkfPMZD/BOz9my2+Ugc6BdCpT2fwcAu1taLKpPgql4zELwo2/E3cwuIFFpwZDZRIFgxy/2E
/AiUArHuYppnQQ4c1MMt+6ig2gw4GwwpYAYfYhnVhnKhdPxnQ8Cp9p0aKV7e4NJZ0blMxNUecxw7
Bji/S7zNPLf86eMKU1qGPuqfKlzTf3F+AjijE8c8KuZ3+WhJwq0P66py2NApinVQYA6/d9KaQp54
lGn6zle1zMD5KIm1FZPxTGiAdoQai9JQGcq0EKPRXyNC8DSjTdbVx3zNl35y5VPK6cvXsmUq3Q8t
KNArv+qp/xsTyasvrstXAgqg5CZBFyJKzBytshInYuKAf2GnK1zDJ5wgiY3bIepld8e6VTenBPId
FcZSIwMTrIi8S8SLghW4AclN3pcOb+LCc7AcaX9h1Z/2Kc14LWlXc+vD0ULXn5Qb3NjikLxKK6oz
NoMasvYZDyXGuDCN5ZdwMBnxj6veo9ttFTQXSlghOpOsvlpdjI0uTjL+JjscerZNhcsCQwUVLC7O
u1XKIMTrQ6jM1fjAyodxqmyBJW25TufBLo4J6sBF7rrmr7RITpxTKw0hKpcBYBlsfyy+zjm5MoiC
fV3Lb89pUVWOkoKX+M7SLVYmU0q+pujrvEhxqqTyUndToL516XUihzCeh6RquHuxP96YqY6yEy1d
5Kfo4eN9gGyCrszRzNVs7Aacg3FDnPFUNxSdLgeuNNgwIgPK+dEafM9QH4Z1aggvbm6Ngmy6KfyU
+zQ549ndOGXph6RqmBC8jb8GBtE7KHBIsB1B4wwuY6DWcgssSLKrYNwsmL4wugHRevGaFml3F0bc
Yi90tTkzri+0gAkKGRv+5B8Fw5UXn0YULMhIOFE8e0/QcGHqccY6St8mUFUBt3Z+nZLdfBMvtDOm
QhfVax9zjrJVBG0T6weVQ1348Rh42VJlyIHr/TNsgpCbehUB8uXW1n8kA2nfu6KbmyLcp0O0vjX8
tKU6V0+A0igfa/rpJCqjBsqJXGfqTg3VRp61i8kzleCbM62XR0Ywx/rtqbaidiaG11QgfeCJx5HT
+PYEurI2lEctee3wQI9cE5LfLFWAnG7mRI7iV9TB5YEUWvcYlfKhnV8ySMT1LVWaYJwX+OvdtTQs
8BV3mmgdTatcWN+KLwudPQRwsWGB5X7xWqrqWS71TrfnHmqOfArBp9/Zpf7tBRN/IvvOH77MVnCk
hT39szj5emfRAllDTGV+sF3sr23X4dalftFv7jhGfbAZgLCfVbFadsnds8ZK12I+oXRwRDFybibT
2QcYLUx0OhpwqKHnL+aBIiq/3iZ4SS7wbxegKPRcUqSHnSJgh1MgZHNR71cdyK/g9W5Z+1KWMSSN
4l9mYDJPdu7Bddv1VI43/Ran2ChAck6+ZJscOm1I/t9fOpZJ9hoHc2GiwEvQNhEHLiqjzY2DsezF
J1i97Fg4gTzPfN+OziMblmQv0QWpwWsF64g6SWg3Y6cd268RC0FWjUu9+Pdxi0scevfoD5j7rEz+
yVE36dZhPH+KRB7WJ8uluXSvyBbbhxn9Tb6KMZrfCZezPErmlkxPPQt7XQJOdtYDARs0i6QweI1N
atJrjxMkeCqNM1c3XcyqvekhS7xtjru12JVuEqYXL1hUyj5t8f9wQFuIbFbkVmdRtCsxqljBB5Gj
i9d4sQzjDf/3iTDUyvBId7BKw4YLAQvViASYQlKn1wAxd+HO9xdIFFKRm2GijTuF5RvOEJKmyDWU
1j5GJL2RgAAcEIWV9zv2tT5CGxmb73ay1ZVn3GrRxzrH7MxCCOHAkTuAiyDLtpR3JB94lppmAq3Y
kqeAFppllH9FYrLu3LaZkjMGqSa44YPmo8Az3P0hEGq+aenmvVUuFts2uYR+eg4SQPL3boUqtIXw
ERxZ8PJTBzxUD3XlSXdbdwGOHsR9aU5gLnvz4zHF9LC3fXzBHwOm13dIscyF5dBxIlF9DmSD0dV/
UE2aUnEGTIT/xHkcWCxJhkf4ytbkNT+1Y3fle+5K+QkGrj6RJMibp7m3W+c7xtHUEXgoRYSKhQs7
R92k1z5r97qQc7rzxrT7inOOnqNwGv955Jx86iOPsMiKJR6ZYZfis46UyRBrS+U85cDOeZk3kx98
yhTQxifUTc1mwkKWlnRKNQ4m7DjjzVjaEaFm7fe4t0cTQtCOXdBk3Mxx+f53FUUxwnCrXVOVf5tI
oaqAnh2fbVckz9h7mRZ0AIJ8v/oH9aVQuCrxkK6b+jpf2wIId+OnKLSfEH//D9a5tC3a446dMq6K
NiQH9y1oL8X2ULOLF98rd2ykmiCk/ki4vEXCdqUvZXnMFMV3XD9AYYiHxwxNky5MSl17c4aCoJMr
dp6JDOZSusyVMGdo0shxxXTdNokz23lM+eUNuKglbo3d3MLE+EP6fZheYrM0qc2roQiy32aOJqQH
tpWlS0pK5ZP/tfoaOHPBEQTlubKmmJrF0POtK0QOvpzk+wlGfEsJU+uDnXxtnSUas8NuW5igp9ov
Tiy+75082Xih7yo2mepREalvj12ZQe+MA2RUFTixOIPRr5IduSx8gQHsYWIDeeCh/4SsotsWjepk
uoyLDIhNsOqSZo3dXFAfgLgc5+PBt0upDzjW+k/O5JWLOCd863rTfway5UmfViDrDZUlJiG8sH8s
j4ufuOHZjvgm3jLeZfVn0yiykwEmLXUf49i4+EkqnmnxcuXecwr7Z6Y9I3jqMo9PVkCgXeeElG3c
HDmojj5JuVV/oV+Qc5+vjiQqlB6Sgs1m0PppdcfsIe8mH6TgepKx6MfNz/lShQRgsK7zEnbdktUO
PuJep+3Rb6rw7+QTgtvVtkfyelmWjovI4JnffoPkjS2cZfMuw1BylzYRuNoxXGMEPr6OA1glZl/M
bewxvNnWFB0XTZ3zlLK/2UimhQqqybp/GpNc+5xENWNeXa/vhNjB6407a3zg/2vegihLTiALTfPi
J+TUQPlTc8Nvpc5HjVV8pLt30VzQN/UAdl9FEysFYWuXoIll+Y/YNvG2qoGv7C12FReN0EtiroCt
32nmI+jYrz2GxfbCgmEIseFbCsmfBVuEXBhh4tR0tiWUs+1xUeNEDYCWuNyT+4VrG36wjJr7oaPj
d5uwqKouZRfL7xa8QnvA1ta7e04s7pSYRyGf8r7zK2aTJJRdsA3zIXCfszIEHmkiMiZ3NMeH/t5N
bKIifY9XS0DVAEYAiys/K7K1Hf6c1OoOqlkTxj1rt/oEvK0L1WNnpOvatMEqkIw71sU9JGWXgOCW
l0Pcnpms6GI0WkbfrG2YWjd4i0tzdbCalCu3ue2je7tapaM5mei/wq87QrAHFaNCYlsuYKurWRLu
M7ARoE3iRxtWMGC4MFpJPLv6wI0of7OxPfkXYUQ6nlxdzi85v9OQzdvUSi/btMZ09pklJEazE4HJ
hn6YcuRfVsxP5BiZ6OY9zX1Rewd+pijerCrmhG0CP7F305KO1EezsiluJGzxb3GqjJP9LPqBcBDl
Y7WJ+cQapKEH8opO+BMyRCfh1lNzEd6nrqpAclI2bdKNjeHNiU+Ry8ZmHxmmtzvEQLd9XkQPLZW1
fMM7h4wgbysNGyG4eqGVUbXsdOukXjLbc1MRcY60sOsJzkUg8+pE6p+SKbjojgHMfLrJSbktO905
AbcNarbJgcLkmco7HnvGTC+1MVUFpeGsh/dRmuqGLjMMT7Qa0yHJGcd/NN0WXFaSDeYIiunBG2v7
X1ykmfnDDMmCl6Vt7rBLDFLx7Zd1REP0gPP0Gnc+mfnUDFyyYl+Cy0QkttziqwQ04e7nAI+Av4sd
EQ/PMiXHf6exf85fHLrNfQB3gqVuUHkvo9UHdwah7oRWg2Egp9pJ3DC9qPQ6KZg0j/CCvOyUNOMa
PXZUl+5Ln38gvCweEGrYwV1KrJ/w/TIYftgUysn/1h2r5ZrOqNWV4TmYNVDziU9s8hYiBTWJlIPQ
zV4zLLHzoqG2gnS5hbPi/UxKwHWmPCP9rNxBmS22UNldF98ntqx81pccuA2TZm2TfuK0Y49a5mRb
YDaS/av7LnUgPdD+mboS/6EeRkSkXji4rChtzsk8EnmnaiFY9GqvpI57Nf0xdFGms7KZlpn2CM8h
ELJ1A2eN/2r0lzLt0MrLwZ0/w2B1tWVFvlY66pjiyIG6B3GaOcsMmWpJ8jPwFdsRR6yXffSV8aOq
M1L/VYchCj4cqsNGBIM9PQsMltVjClhs/EteCztMDt+2/SSVuDalsKDBnjqv5gtM1vIuzZrc0Am0
QComfQG80pgS4F3fsy2dTTReka5ZOjB70m1RJktrs+mrqfKNaVm4V+QtymPzn0gpVBhb/YG7eUx3
+VyhMgty4v0OZHvY/XZz1j+E2VPutQBtx36NHVS2ZyHyQ45tnfGRNlNx8tn8RodE5Z5/HCJr9o7p
EhB7mfmm/l4DgvFV6HUsC+2y+yIdyQYEWJb71yktv8o3lBO18sbxK6o7ApbzhNtnSewfLLzjW4pn
Jd/yi+IOH3ge55Cw+jC7sVcxP4x7/L4Dj3RqXfJC38ZOURoK7a36eZY2m8M2t9sPL83Y6LuzAMCr
yuaVaNNo8CYlrLI8Ni8g+GwuKlCrQvWSqZF1HKJY8IFDqggeytSSj0SqdY/5RoBcTCEodsNhTnyf
s1qF1Qe0nfppRKVmYgca8xqPI+5apJbx4JY19sjShI57IKpTnXTZZv2LFnSDic6GB7AEycgO47/y
0NzGg0KVmdTvSCw0QJJ9jsr0NqjFPAc8pMTZOAaCQyUQgqC6OMuwo3ibq0Kd0kg4477ooy1XfaBd
V487Eg0byO8BqyvVyQcaTavslttrmt3HucXCusNcy+cORncmJoXmfqwmInBg/kY85m5puYyL9FwO
G1ul/kM/l3iZgORmL5TwoI2OdgI7bWwxyx3TChrPH8ikWOsJPpLSTXHisxSHwIu1UoTmPUU+gN1D
m31E8pSKDZeTuGZnGlXOufYmErgOXqptXHS+db9merMjP0cMUwy2AjkA4NJ80xFS/X8solrrJIwn
rL3wBSf5Vmq2BW+0FCXtp2hR/N88S8An3PB9qQuQ8EVQx9ETyhUGVnhAleLcLCa7h6qVm/jfzOPg
B7uEfgonviGMuOM9mTpUHSz+FSRNEnjeVWQpHB88aBQGPLOmzZLqzJa4aO4jjAzDC6pK19JY3KxD
HZjZybm6AZtYDHSazeuZ0D3zBI5i27qnrsLq15i7Xbj8kXDY5l2QDGJ4HDXAxB8leyjefOw2xkdj
z5yWBNg9a+6fecOKVm+8rpUpRsiAt9+jolTCMJThGftj6ybS86sJZlL6m6GR2mNSYuh/s+IkSZ9j
YtzM1ijXuDzgg6jkRhC0nC4djDqIu9gQ0hHjvFtE87aalFzQD4dK3JiMWacCNvPb08KCeX5m4U4/
q3Zgi21HqkLALsNtzEdMkHIWW8ByuEpEpMhdYjabvMP6h0LH88JRPdsixbjaQ/JQt3myXPnlyGb+
lRadnZ8Y/jKqB7gIqvq6eG2bXLsGdgQlDGVTXQkwwYSzZT+N/3Ka0KsdhBtkEXdBkCkxLa62tzWX
0S8FNmO4RUzYIgzw9cXOiPmq16130WHI3chX5azvyLNkLQcIAwoewhYMHivmZu0KjML2KcHUTQop
L+NDTUgXXxwl1msQqnOK8EPSuuNUvKIW5oLWTqJTMFfiIw3coqJuGcbiu7sU420CQiVXgUC1Pwq6
ET8fOW72O0qQLQfmKeMD8TsAFht/4ntNbD/7wyHtF/4akPAHsjSo8axVXEmPO3ZLJ8h8bLC8u6Kn
Kpn9bm9buZvnVNi0ax+dFrb/i/etfaimpunvq7DmpuI4FrZXyEkkwKmIZxeJ6rQyrkRBhAMCNlOM
QTBENaJcVu+RqlF5E0AdX2WyRmyLihg1ONMpobqtomwdZFFYqtvYrrifmDsqe+UIYekIHMIOX/h1
QjNp5oDCX1O6QbtzUtZ9+34J8I+XILKtTUnew0AvQio5WCWXDrDF4gVmLO7/vJ3EfIgJyaKI+7nq
r2E+k3QeolE/kU5b+jtSXPLDERxTGxeX3dWOs5rQVGCTDQ4G4f7iHLQlcwqFzDYzMqEg/k4tIs2S
app0++gRwvxZWAk4cNJZgd3FCkHxPh3gP+4ixSJtk2H6DUFdubY+Fc2QrWgjmh43UjrmhydWpc8g
aBf9kQ9cYE9QFbA6EbPiy42IjOhPOka7x1FlDUNG7agGHi3OdmAukCRSBwZAUIWPxrR2ccTuIMuH
kS5O9S5o9dAc9Dk7aOAfVsB6mWVBrN+1SVucjZ3rU7zNLoXAdS6x3/WpL4vL0uGWPhQ2U8yzDEeM
RwncUX0zgwekUFoQPS4OBmB9XRJhy33icjD8IDd3QoHXbBb1d2aRkDwh+7m82lSZAlHJm3Q4ACnx
WwKOQ7sWmtYzvblkQZILpSwMMLMy8PnR/nhv9CKsOHKTNkPf9fipDvlSoiHw7tPRPV4cjmL2TrO5
4WgibgkMbEoJBbTMZjh3Zn8bQeYStDMAj0YzKPA8pirswdGGpuecWZIYh5B2hP+7ZxpvVq4ckBKf
LfuGLnZq1ri+gjwin8PhjStutTqDstOXNKW97SZUBpmkJ9WdUg068r/yTmEvoEPu07u8LXxnG7dO
Jw/CODRlAvFe8KSWEumDzOdqToACI9Bqvule5qsFF169S0uq+3kp+I1RlYEkBf9FdO/MwFy/dRyA
+SGCNnTHlbHwGbl28sPzxWwZYK7/LZ1sfA7amkdE9ytbCqGY8vYRAYSTGaemtenB2+bbXE9cabGh
YTaBq/7fHXMF6JSpwGZUY+znh5WKB0NQHsSba8WLbxLofX8AP7JwyUG7fRToAxYmzyxHiVAIXFu3
qduvwOjswgYusXbg3TyaYR3DppmX4qzZGsIDQp+dSdrsgL6hoXliwfyIgh8Hv+LAM5eebOt8jQEG
/8E6T6Y6jZycA0/TVrZ6/UhXGEmF2g6TPYLrCLHyKbIBYuxxqzXNLs4lN64SgZwKlTLzX1PMt8EO
3xXZvUga64sfMHiTIewCjMCcY/iaUl1dCfdh7MObCvcCGxT/hXlnobjayryXo8Knh1sGKjLwWu9b
iNK4hKqQyN1zWDh8NBi8yvLS0iILzsFu4PsQIaVag9qT9aIMiHpjRpipSEM44i9cmhnt64gq1AOk
a0zBIppj/z53wElsgZZS3AXFt7hKKATmDNgfGYDGm2EAx4tRkthneGES5bCNLIv4oAhcJls9Ym/c
sCQw9Lu1uWAZwZ9OY32m0eh40T01YmJuMrIJb9AV5S+rb4gK+oxQ7qOQLNx3QjaJevIGcCUQ4lag
yZwSTyDouRYlgZieblAtCoIqHd4ez5kJAzKo5Y/RmAIdwfbgYskmV7oHKcOPYWa09R13lXm6xR34
gXXXOrPcWi1+WhbcnFB/3D2FfyN4diqyunOABZq++X6A/USEh6lbE5OWL26WMzJHk6Z6LsIs9h1X
0rryPSGaj4fZe/LsiQtirVP83CnUNNS7aqzcR84hpkgP668P67Ih52EqW3Ubnn+TnNtEWfF1Dg31
O/nIIuOWYDmChoHvLN6i6dtfMxmKnUE+RCpuM6JzwbQGfnjPE8mb2T64b31qNeNbnobQ1bIQ+29J
I+KZGOg6htBvwVyJA4r3KF2nNYBFGEl/cqyD5XYZavfNxFkoP/2K8MQ1YDn3glyQH6ow4xwOAhiE
m9zJSvesQwGrQOLq5dONQ2zM0VKPz5krkfiFSez9PE/txG8/gmgGxIPUDH7JafrV6RV+GDUsqzAw
LcY7ujTkMO0RsSfxMY1GbRGZCz5lU6xJImBXT1WMse6gxxZwjUvDhMMXq4io3YBzQ1b4kCErBL8Q
iWg5AKMARNlYBFV2rBPVCR9Fg605cfULASlOdskvKn/pqXdbW56mFbwz6uVfRBiBIra+z6mkhnB3
7OsFi3wW4uG+UChpTnnxX/bOpZYAl3aDwY60kNfxBqHu8kxpH4lEiy0HvcYeHbX3Mcg5zY0y6y4j
9gOuBLkdPBYsIzrAGp7zqW0nvo/8Pnm1jW8wwjnQKtasYz+xr6+zb+1qunbVZJXBhohHyyt8ssO6
YsGcew9Bt9jNptUsB86RscJHrB40zxSMNC9jDOpm2w++FVDdwunBBBWFR5KpJMup3GF7lpMtw+5R
zRhwfS+0x+cF+RE2StfDvvfbzp4AArkBdtWTFxXYrPxct7cQx1n/IOeJXw6EiHTvSxxKhx6N170n
TzhYB2nsdGKVlQ2YkFyY3HRtdfKLUM0YoVMXfrZt6mn9/gA4oDCYBrERbzfC/EE5DJpNNrO5BU7D
o6K9Zvqt6AyhUqdI8U+EBbl4aq2HwtrQl8vm4//d5gCzyONENOFlGxBR9rtpa/0wlCUmFSKJjtij
QVQGxNHQ0JtHycXfOOit/lwPHq9dMm3sR6ZaMV7XAHBgZ9UDz0ZGEoeXchqWvHIs+A0zp97VqSou
l5h+rG4XIs4v54Dl/U879Rh/m47d+GHKUtvbOuSbfvnzADUF3r1d/w2brEJ2pZrW/+WTLeFP5ENC
0YPrFyXwAGGansvMFZQA9lYdHuSsdI/LK8V9uI3ItJuLlXQNxxIAqA7fKJFfUhplpFxMm47xKYuR
aQsqOOcKijjJls5u3uYIBB82Fhx/j1ZOvuJ7suew+J3S54cAi2JLa6eXmESfS+zu8lIE1sD21FC1
kT+YxlnD6VMC4uIyxX4n8x2ubw8Jxlmc4piCl6aT1BDMN7gDeXCQ+Nnx5Vxv8wtZSwABZTOm/Crp
HqcYKaaKdTmZNmsbuEc0EY2PEBqwaiixJuZmXpDjEdJj8QrVDlNIYCwsTe48uHyXsVIkl5RFwER7
UYuwIBhXp1vdM53ua7xh8tnNO2xd6Jms4V1eTu8lOVYiUJnyWLt7qi9eKlT48tWisWD68oif/qpJ
iy48cO0IqoEGDeyWWa//6EpMDmdm2sY2MhWFx7zMFigG/0o9diPg4rnAMnb2GnegSJSPpm1/9dEi
vGCztiM3YusToBdbCHAB03bbD6yUcT5AuAVDEL9F3WBshBxHL/mFZ8F5KONq7No7wqc8X57i9cJs
o8cAUzqr7JiWPGYSYOpVjV91V4JLPQgMkO947ihjao3U58xFbCqIlsaF85qDfK6+6jCkuBdcZnar
E89iA6tJG0lHe5c+kJNdnlzHUAtA+Q/q0T6u/CU+O81kgbqsM6f8rV2h/QN34DD9xlWFGE0bvNM8
V6pz47eCt9X4WbQ+Qgnb886DaNphy1NvSQHdByLgOqwGveDvjzT323+oZKFrmCm6BsVDL2xJ//UD
VwngCga7IigNx10gMKZDrr2XviUEx0k9gFlGTw6TGch3IDsqHvyu/OgzaChXnqLJpHimaiq5tkHB
6HphM77Kj7GyKe/QRWjTZBPGbABSmzLlh37qA4A8fa/HN6wShTUTAeD5sba4UrI1hgPLKehPObrL
zMJD1R7VXEsb8HoaxEzYayRdad7ZNtTWm18GfvncgxFwiPHILs5Z9+DwQFuN4bdIolIRNumMnPRj
77leSA0SN4N6OrNgG1OBCc6kzSdgOcR/nEh1Lp6tprRbtamDsrU+l7i1PbldvDkmokHnDpEAvjB1
5RxoJVNVu5NGBtWTRdlFDZnAptuLCE5hRXxZC5DxLOsiH6l0v5DV0POBzhz8MLdFBvxbcwBy3t0V
UaVKXFi4oie16chQiHSXJCr7zEqxwPrhEv8SZ0k644fq6k/NFkM6NypYA/tSNjYFQRXP6i1P8Ntu
BHczG9+qT5QUXApA243RYa6P3O+GOtwn6cIKc2trSThg3zg46J66FnP/PZJ7R48SWaVx+AOe0pn/
VB6lqjcmlyX8JwM4sNuOWob22nDtFCRweO9eUlJG4GB9xgoeG3KPtxI/a3NvqGlpD6NWI3s/0+jn
0B1o3jYQxnyCPBVkwi3Ix5lIUYqN/c2O2vYfCfDEfZpktmDoNGIuHqJyoS/ejT0rI7ZDP+QpQc6l
En0Zy5tVWeVfqplMcaQ3Vzjk6JRPd+2IUvU4YLGPT5PmFKm2mYTVeq8M8p9GSi4T2ew617N+Uyxt
U6XT8it8oRSdYW2L1xE/fUBUGCIwZuzggJXJz75ZtKniDp1IEORDJGciKOOMZnJEbhCg1HSxVWlN
NP1QmVeQvC8YmRa5yRxKUrBNDpJWZzdGOdyyZGrfRDqNPIMDRwSSFavJ+zxoYa/45C2cMwHQmY98
pA7qf5ydx3LcytalX+XGGXdGw5s/+vagvCFZdCWJmiAo6QjemwTw9P2h70QHl1UVwYkGGgAsIDOR
ufda32IjVbvV7y6N+qdYp01s03dWnXZNh9d1ibQgkMk74SOq7O9Y6UpQd56TvBM05NXUtH3hypeI
cWUymBQxyEXTV50F7ZrXtXA7FPF3hj165YMc6OLddW2qw5gEY2//HdKH01+Lnn0KulQPRocbYYZx
l66wSxSLvmmd3KrLbVBmvSBGw20KkGqqqWyb2s2J6eoDyjlVSML01F4sNDbl5PVM7Z3YjwWqEI3Q
n4UNnRPJURQYh0Jmzg8Pl2m0VCulQ7NWq4iXo1AYK0WN3W/ZqCGOQvTkmQuHEqjcIuYjz1UxhfEK
xMh5wVTQUGrnY10ohnwvwAAHq5HoCUggrRUbhw65WElJjrWa732OMBTbrPbKqjDc646ERRgB2iXi
OIWHg9knau9pAKVvVKeFD9KhxMwAwDP9jXxgOOal021Czj1fWz/MH0n6Njcde4F7FeHug7AS94tn
yv6t5bCkEwoAS4HiUhze9RSJ3x2WN9D9nuI7O6EZOd5tshUpmglfsdn9QtJYjrJqfthZ4UxsTYfK
EkeeYsOcI/wtoVP8N+Sx6ruWlLq1tMMgfp5UDC8E92ov6MB6bGKhrxyAOfFBQ07AoSpv/Ickq8ka
1muk7Zwngf+EEtWCJGfht1bY+hECS4IfrvJhkddD9RsTaX9ke0/Oy1gT1sDuJ+v/FmrrW2sjpeIJ
UwLPzytZ3+6AnQjhCFdmjuDvyaKUYa8HVFYm1S8n8YywAp4lP/vcIXABH6Ob5Xc1MMtz6kP0YF9j
+veNh1F812fkB67ZJMakvbU+/FXh0pLuYk2e8E3Tj3RKK1+mIjGVh7EKwWYsMjQs43lgY6aFy64c
K4DhNeioZRlY7i+zwJywCljhjklSUn/MKxRmy6QAbZo6JpLK3DI5mNKzk9Fb5mnBu6+Z8V2qE7Sx
rFy7KHZ0YFJcdHYabEt7anZSFS2snRsp0tqQ2hPbXwOtTXdoOPm8gz2zf/tEpHEajWG4r+jK+B3t
qG6Uj5YmEjz3fmfswQf5PURMM1MWGeV2vqaw6GwsbWqPKTDVJLmfnlVbJHRoQbgGVJFiAfOc/K5I
lUFfUj1IjZWbZGa5pyuAZQVnGMXjbChBB2LrTFTaop4zrlzKc8myi2L1nsz6fmVDo2TNsxKn3o/o
9L53kF7MFVnvrDJ5ZXs1Ri0ZvErsUcmqpRObn22rQ+LU1tzzJ3DzGJNXHdvOI+JIo1uRRm8bOyuJ
HLEWcd3QQI8wOE86I/JEiMYxgGqTYa3jMEz9Ovf0benYXXpk66AaKJVE4nDssIeYa/3/Noahpsk3
evSwG2SWgrhWaowCujDqszQTy104jaX80iEOvYtIFRBFfN18BxvbgqkZ0SHSJ03SN9tR0SNjIsT0
2CFBhasOCQFrKAweorPbonwyzYaaVZ61tItdzTn01dAYBy9G8bl2TYNNTaShwVrDYWjo/Kro1+iH
lcI4xYXUftTSarI7zDd1eM7LRrypQi3yg2X26QNnKhr1+IXJO4LdYSDj4lBGCF0+kEhTNTqJ2IQR
iDP6murnoLEXJ7pWKP6dVjkse70o+5A9FcpVtD0ifVfK2I3Zv3Kcg3lJN7VchymH8jWN2fTsqEHJ
HCQc6c7ui97nJBGwODcytGzCnROwzBZO0ae6bYNDHnNqW4nGjc4IGqqzyXHtoHAEkjuXgCasRigh
PDiJhRK8uhkm6Z+YPrL+PvNpnlHPNWNv1Wtjgrwo8DXGjN8UyH4CJOfqXeTqUXFuCjXt73HC5vVr
HOU6NuUiKJxkQWO3zFEqglffsj8n/5avsWkeLVtgyfSp7mbvSKhi8eqEOmwMWZBohO0bl+YSPADp
hI6bNSyQUMVTqnh9prgRWPdIGVesyDx/UHm5vAuVIE3WapDkgv6PqSAcEL3w7skmEMY2RAIKhjMc
YGiRrUnVLqOFY++nQ2f1FmFTcQ3cqYaX7mPYysDHFEydSwlFgrHDe+ruiQEKtTeJA7Lul8B9QpOc
WlQaXxWVQtqqSGEXv4qRg8oXF7s6zdhYevYbD6Y0qBARDbLT3d4fzrS+XLmpaaOB0UI4rm0xLEdY
dH320vcYXDJ7N0q2GEuZdybrLlsSrBt2bkfepjaayNi2vSucM05u1MILKuwyIj/WM7+SEqUSkcP3
yF5FkholRmZiLIE9+W4cLBIkWYRl2pj62Ta6GkgIkspXg9L74Z1LvSlbaxgo8h2JoXXyaNuWwxVk
Xtr6E1XqAcGaFsMdeCs0uyw5/A95v2RPkmfnpG6T9sBql6bvgZcLYxOlkVaZKwQ7EfYzT8mrU4LN
T3vsbXVo77s8yNMTLgR7pNMTDTQOOQG4aCmU0j00CR2mrwMZn9qa7gF518x2f9gQGqxlr4gVtQHo
J5/ps4ZsNhiWqWEQdM8OK6GJa4VIyfhYZQZeUUys5wQrkvm32gSZ/Thxy4b1MBY8plUGTdtAdjSg
QF2ZXVDaa9ogaYLWzafbue5BdE3MlKp8Cpi9+iZlGWJriNz8t0VoT7MWMij4+Cum/b3v7fTFpKcT
bRLbabtVG8ZI9SwroIJoSqixlAAHdB197pbfxtSyqUAZdo2/KpYtaRwUXcFPY1+JV660K++hDFzj
oYw4W6zTUgw/SPHQ2UFEbYODyeoxya9ILY1xzdDhW0jWaSSmmqt9qTCcYkpP2QPis6BiT7kJ+9ZS
IdPiVLAfnAQwQf1VIeGGai8tmWPBh6ijOq/Wv3QpVbn39aiBCB+6dbdTNNrc0AZ8MrLtgmhAuHb0
EKBj5iw1TB86p0rvWmizBpdKq2Qak0HkVzH9M9JKKDTTC8t3hUviJBwRaokYSCAgrZs0dKv1kBCM
u4cOzL47MGrFW1aCKs+amI0STaROk+1I5FyJBpJyPRHm6dSQZP9sL+lyd86i1pPQ3wC7w9hvorUi
Emw63i54p4azqU27Iju54BOxgLeqfbU9ijHryMkEHEOaS2iVGmpjy9op+QBrkZHoB8ZY/rULk2FL
Cdtq1wXO1Gg91oli7Fi3FNRSHJ1Oau6Bax6HSBuh7XnVF9uo6uFLieSxI6VdyOFnKCN2+GNuwaXh
qcp+R4hJ8AApRi2eOT8BFneGctD3fDJ8nfaNA5qExmydt9oCjXcpHxBuavnOMmHmgMoj3WXjSZe9
YVmlGg6bqhbhfShwUCzptWfuLhDVkONUKwiYXDhh5wRHOPMREoe2zQO0C4b/AwiAoQGXlcExkhAt
H0aSOcd7V7aNdYKTOLbgNGH6rEwhrHcbXK2/MKuQHY6al0m8iwcaWGQv1tH0P2H1ECGXPjCx2u++
i9GP0d7F3wo/doITKAA33pN/V42btDTtZ3A+sl+TtYQriBVS5ueR6igiIrzGMU5zVg+OgFaPyI2A
VV6EGYmvFlS+4ohx2MuOVhpGPU8EtQBK7Kah2udmngVFq2zXI5chYgOgr1i1AmDN2dJwh0N0QqW/
4Y1V45lTvKutiKnICgZRObwjoCLa0soDFfA8+P30sWsrs7iLpCWju8qJiVccMWTma3fMWjCabGV/
QpRCdp+lbfU+moXs1h4x0B0/LEyZaKOeYU7vxmFjNYFhr6vBgWaTkC6qv+om4JRfaqEghKWfGsnH
kciSYSU6Qy+2ZUXVauskfLEWrJUt0SuD7jirXEulTRW6ywhBz1lNNmR1FC/xoDW/sX9DCcT6Z528
EkUSCrgWYb20wPTvI0Q9ciccEQarjmpq+yulug5rPqAJDrREVt5Wp8atrlDVw2dPBtt99VuBdlMD
yZEculQ02Z6ee6WsaCGLboMmi7qgaQZ5cZdiytiZJBI6bOIByKDAxDIkNdqwwMD/VguOviVIsQed
nvd2cNK8fTfTNkFy0jnfnYIM0yrTyq1ZZ+Lc6aWDZAXk+nMSDsXJJA+D+Q4Jb82UIDjHtfO/G+J3
Jx6aiiQv8TzBVt/WngpqBO81a+BmRGx+MJWuyB/ZP6gPhidsY6vbMYc1HXjm32kVuAjwxvqAWdsC
jqj1q4oW7AvLmbYNA6Gma1z61hpobrqFuTA8FZ2iYyPLQPXptfWDal33UgSEvO+xZpk/B1bjo6v2
Yl823vgd2iq019yxyyWmJuqTNRGYu6iCi7RR2t4w+Xootr4qsqB+yYPeOtQ1dutlXHRIUUPazE8C
UIsO3zSytiijwnWmEjcKitvaEBaBwCZ1uwOq1lbhiF5Y4QMg6DbcZ5phMxoIbFy2AqpfEYXePqjH
gSRNRH8LnLXhtyqKQLvKQufILELU3gvA5qjmzVoP0GAweTqSWmn0Umlt5FfoxUFJKm2AHV1YqiZ3
eWlWz56v01KAZwglg4oAoX8lLqj7nvSLslhgf21/kUJmA5SuIfZDX1Dqe0EloV6ZdCRwD0fxQHBo
mY1s7urBxE4E16TdYFcdgI7r6okCv3sXxDigMQ+Ob7Yc9DMJrggdOF4aACbxrBx5xkG4J1UvwohH
O5FlVXAtpdSUtx4vp7IDoTjtjaj7NfTZuhw4QBMDN2Ig+vUO+s4o74ZMj/IlYBp8GxBdaS/tlT6i
OMJmMU22jZXqj3BL4Jp2SblVZV0dIdLpW0xI+smBzfUlLonqIBqk2rDjr5/9JKvqrRO6cC4qDm6s
wo7RVEctRpRLFQWVxUIPHUFrJAcJsMq6eKDy4FemtiJpD5JWoRqWROOMq+GLn8DLLkuZvuRDrd1T
16vwiUO0+SLHMie6rHRoDDqImVX6JFaX5TsHh5a7TogehrUJ6IRA964u2RZmsuDD7blw6QkH5hUi
gqEfTPqHt/aLMbpvp2oPXwEqSiVPDb4WTIknSMD9ripU+Y02K1zA0VPeQ6Ik9p4xmDucTdke81A0
rG0fZ9pKJqOI9wab5vS7KCE1bvQsligvCQw1lkrhVpBbOfVxKsg6NVr7Ea2zHRJ5cp0iJwWLT1Ex
VR0LumVW4b/tQl2QulrKnLfdcKojx3Lst2EVdzVS7HD0jrgMRvfsOkQtvZast2wLzJpczSFyvOQO
an1LbgudeKp5gqwYxXbMleoU4Y+IsXm0/cY4oq6GcV3p5iMarp6NGf9X5F2C0LNUMTQXZURNsm1/
SZWJ6mZVOex0a2orV7AhiErF48iJv/dGAqsRPW+7asQ+W5Co5Z3yAhwXhJzI/w2JtX7MDCpeJDSH
1aFr+hfQM5HxoCQRlpCe9Z1sBn0MAT5BLVpFBklTmwY2L0wEKiAS2p3o6gNCO7VOFjgkMByHRTYy
VXV6OSFIXfq87XkQtKH4IKigA8NtBM9EJRTQJQQ42DhAfjXvhDJ8FP1KILFst6MuYk6Gwizc9BXt
pxo2q7RWTKfeACYkcRXjHsIU2eSPdo1BRWaihCVJ0iKUsHXacAZuVqE6CtMAH1YbRb0SHNPb/I6I
4zE5E4wsiq+DrDv+qqLRjP5gqjXd0H1V2rR6Vg5kkOodyWOHRy8n9ZiOgvRxkTHJ8X/7K5Pq9TTk
LLuhWQXjcVgK13CfHQI12BfAjhDDweKbHf9NA3SwoURLA5McZ4jEHp690tS1/V//+t//9//87P/H
/5sqHxi2PPtX1qaPSHib+t9/WX/9q/jP/+5//fsvQewBJVda1Tb///P9OeR8/O+/1P9lJI1DxJAb
Q34K1NfJS7yIi/jVgIR3xsx4vn4XVblwm+n2f9yGngndXzUUP2n5qGsFANiq6psXChT0dPUMOJTT
1ohPBoq5boZYkbzl67c2L9x5+v8/7izZkkHz5gfmWWzuMNe46Peq7lDYfnnjFpeeofHPW6TQ22OR
2sEPCtDPKnrwJRwBD8kUbdywoLl5/Zdcuo3+z9sAEcvIruAZ2gJxIgLfJQbgGkaNpa5yPxXLz91G
++dtLMrrOLXz/kirPAJNn9/Bu1h7BpRATqo3bjINr4+GnfrPmyRQDECRBt7P0fV2rhDEUkid6m7z
QLOS75ebHa7/mkuvfxqQf77+quvJ5umDk1aW+B4lUzc+ORDp4qeCtDi0ttfvM73r//pBtuu6/7xP
TT63TKsO5DMlGKw2VE1xzX/93MWdf168Z2vbmZQ5f5AwQ7Fa6wi2NvPW+fW5y8/XgKI3UpsF90xk
zFBAqJNk/LFqRd8/d/3ZwDU5nxGlN+rvKjXVE0XtFlGF3kLxvX79DycGz342YsnyjqY+Qfoe0+qe
DtXZMstDADBxeShZ3W6M2Q+HEreZjVlcnVZNsJF5inu83kgt6Mw2frkl5nn7uR8yG6w+UmoOdln2
bqONgqWE3622dHcZFer3uBDJ58aqMxurPqdHq4J+elIKuFsLpajxhURKYN54HxcelDMbrs6oYV/B
+vmOE+IZcq6xAb+/wb6r3nhOl24wG7DtoGZNjh3hBIzoeTqGLMsGs71qF+3d9Tcx/akfTGdn9r0K
kHD5QLSz9yxA3Bop8S9dTYaOyCWLTM1qMNb4q5FKI7E/Xb/j9Ld/dMfpt/6xUOHoU6D3jOkPp7Ke
a1/5PegjWWExQWaaT9kuosRz/U6Xnt78c5WOArISZhvpNFPyzRRdZVOPQfJxvn6HS79lNuGrIWwj
TljpDzi16EMzCON9GaLpRKS7whAIXq3v4xs/58LK68xmP83GLJS6TT6GMHFf+YVNTgAxDNgrrv+a
SzeYzXvZu36FViT4obrZc2/hvrEjmNGfu/hsymv0YSY6p/8j6Bux6EdUQKLwwxtfvwt/uj2b6Zg6
EJP7vXLS2MV2a7A/QX2OGi/rPjfV7dlU99MhJG6sFe8mweF8MzRJyDAf8EZ2D9cf0IXRas/muua1
E7ZBI7GRhKV+pfA69A0UNkFTl9pDv7p+m0tPajbhwQF3WdC2/clPYEseWvx/OBN8McY3NtqXbjCb
3xjHBrvv2uFkNfKBykG4oeQoN9f/+ksPabrpH4tH3WPH0ppU+8+nKW2JVWnayReKITq4MQ0u3WM2
qWniB2FRDMYJPQfW/MR7w7LzlUToaHv9R1x6QrOJTKVdtBXK8ZNFeHm1K6l+IZFPA2qU129w6RfM
JjIeSiHcqKIlir1kMdWmMTcocjlmIlpdv4V6YS9iz+ZzqKhmYTgdw5V+sH+q+6SXX3BFZPKxd/Qe
5f1QBV0Ko6V2ivs0zdLsKzGUtPdpdOXggIbaUe1vLgkQ3Q+FzXifrToFeudXaFDjqCxUB85iduOJ
XHjk1mx9CHtLcOnpQ6okCLOhox67sDLW1x/GpavPFge3asra65T0XTXau5SENsgtODI+d/HZukDI
T594dDhO9HcAV6cdPP6MkumtQ92lP362IChhp0GXUo1TW8gHTHLaPW5B//5zf/w0Qv+Yr2Kom3wY
KvqNYQj5jO61vnC9hpTE69e/MNKt6Uf9cX2ZCp3yA0Q3f+hd7c4IWw0EvUb4APA4UeNEun6faZx8
sGmxZmtC6JOUBdhWO9RBQZ+M+iiucsR/3WSSy445fknEzndVfeuocumHaf/8YdRLdb8GvXPyqo7z
r61gHqrEXm3b4cZSeum9zxaJXDqdGdPYOBm0czfWaEJ+cKzX68/r0p8/Wx3KJrQcAxniSZF5ht7O
j2hbUAfNavCx2IzL4njjRtMVP3gz5mxmZ5HC2jIM2Dww3SQ4B/SwBSSahsTZu0dER2H8TNgHlfdV
JWK3PdFywze4zMfSUh+n7PhOrtwWL8purMbae22DWunce9vP8Qri9zTCYuuiyFOfugiZwkvFN0g7
KYY5ha6B1hgQUPi+lZ8GgcCZVhb0fbBdBWXRBDUtIdo/skyY7z6SsFNq4RDe5AGPfDGqAE6f7c6z
0++9hbBgXHJ2rKG3QHvN3a0JUst+6UrFr+9JW9aVaGmiAyye6Dmk6kMInzbZ6CEAud+Oq7bRu6Nr
1PU8zzTrX7IMXfDGAq+J++bjbEVJzyklM/QtmDFUuXsCRUqtuXGMuDA/zNkKCJbOGAs/GH8mEnJv
QFcKNvZL1Sjq1tax4yDf+uWHHg3xplRuDODp2h+9+dnCWAdQCND1j1Q8NDxiMcly1d4oOut72Tej
2a1MYEH0rVFFkKHogs7WV9cH3YWpY86WTIS1hCSWvnUIB/I1pOx0LEhmu75+9Qtzx5z+/481jYDM
QMLTG4kgMp09CrfxwWhqfd9joKpurGfqtI589PCmn/bHTYaiHmziNLUDDvqdltdyYUl68F73ZFjm
vu7Sn77l7GgOnwdLXYrKfCa6+FapUjOnReaj28/W09weYQDkpfgeKqPjHaDCxfUr2SOBSNaOIaS5
LesaK7SVwjA8oqtFEZ+YceaEC8DqA6Qp+N93pJxiRhKQ+clitlgFVhbEdnJte4hNZ8hg43DwK9/F
SNxmdnhM4R4M9llGaThE26HKgfXkDezMczgg892mZG8hTYFZF/90fVQshyrA24aKA9bp5EN1CRVT
MB12OLPoelT7KdkFTEir8XeA+TClvobr1SFRbTOy3YksD6Eka73tZk8gmpXmmYbWKO9ByXOMKKte
Dj9ile/hwwiAtTw7wFLGb6TLqcO9k9SkG9ahxqoDBtaRprlIqiCrnWWELEOchsrRxAuJU6bxjMnB
l2uviWL9KVclSUVV1iCu7gTgoxEoNfHOSqqprxgAYZwGyALVO1cmgXsG4ALztlWwVeDqrQgeNK1h
pGsFf7px9hb/lludgB1rVTgu0aQ0edpqayKQ9Ok1GjiXMoRF0YOtaJPJnFo3zkh6e3u/FkMME1lD
3Gfl3mSrqgpXv8On1mHsSXLyAzLIO/5d59RAaREjaAYxflruigW/xKx/kA+CGHPRUx6q1x1rm7OH
rhgP99g1u+wuAxecYpCUjbfFmhTnv8fC7pxwbUSyq7YJPrLHKpsyccn5xNDl1+y4lWVj1xplWPBy
mfcjKwfFfFKA5SKH9AD+OBtsBDGxsjg0SOsjeNDAty4zROOvNBd088mUMvWRuNBE6x67wAQltsT8
4UzsYKI0sp9ll3Iq8XKb1p3duK7992D2mv+EzdzUD4PvRj8YR623bVrfVk7IPizE04zOTq/fUBJk
xtcoSKNxC0nZlssBdm0bkM7pFlj9/VwzXpucdEdYMchoV8SIefG6a0NN2ToS4fae1h00IlrZ9Cep
SzQV7gese+oigaUQx2jjAhyy1UBLqW+zult6gU/GRkQ0DGYYkoMR9yjx8KKbQ+d8A+Jm4dOB6Qaa
FhuXtaOoyZxLcTjmX30b3cYqA8YHwc9HHrvOACjpO4nEud5Yel4hcsk5Lawnaby5KXUBxQb5fhHt
p/A05+AilSLVJXIzJE6hUVRbiwactjaJOimPSRVCivHdMOGY58c/az7W8onCYRACXbfKaUA1Hcja
3o/t9oCEnAQhfFYKQ5gEWjfbwqewinsEXZO1iC40At6V1gsTvZI2AlRn1BXaM/E0uXyyVUsn4snI
3JY6RegFdbsMUFGenaqW/A+OOvqGC83uXMEjoSm3UTOkNwlO0OTeNjWvOMdmYbqrqGzd9iFPkcm9
TBJzFw1hGKUnKAW5RvgYpgHoM30WbXF0+tV3DPtFDH53CFL5m8z2JHhN0beNB0VCpF+EtpOYW5MU
dLH2ecDaCvacHm2J3/BhKCtEt/7wdQPDLFPKCiGzwOle1qbuO1vfkL63i4l/yfbmmDCiQInhFXJJ
1BIHQGQ2uewFpEl44QnRBQdaxrp4bG2DUBVwSVkRbqgFg3KxBDSkVwS4IQqFSnPOXqJ36OSQKYc0
r9spYJkMzXqlqkrQf+NqLeImo0EW4mywW3AKg3k7JrdKsJc+xbN9srQBs4I4qE7pKOm1YfAjzmHS
2/2+/jG+dP3ZLrm0kMykjSJeCeupmiMWecau1hPT8LnKlTnbKfuqFdWyd9STWVsggIn8i7QDyVjk
rlz/Ber0Tf3gW2vMdshxKRObnUR6VMCpLLBb+ks/nDjMjBo3v6vbYGcYIiUbBRl5Lu1fpAntgig/
CtPZXf8bLmxpjNn20PBipeRD358MlYIEVRzSjyLVXza4mT5XVDFmu8Gy1cJaWMF4akPfPbOuO8mK
rw++zOs/YdrbffQUZ3s+PvpuUrVRd7LAkLLJD7AXJo5cpUpb7ntQQ9dvc2Ejbcw2f7hp1Mjww/To
qEmzACh9dpL8sayDX9N+jN46FU6YMRr7lOs3vPRqZhvB3G/R41DZRD5fOmvLZs3QGlS1UQo07fot
Lj262WYvBO6k4VrrTuPo4BVNScFrknYTwbZ0FZw91+8yveiPXtBsJUD0gQImyPtXcJQdGXYe9hIA
Ag4pQ5X/5Cc2rE378fq9LqwKxmxVMJw0gLMTtyena3JoyZZpaNPkdRS9vfFeLg2E2bqQ8iugwFTK
QVHCkw/t2ckNQCt09QnCOigZHt0WCTS5Kz+v/6YLA0GfLRN5g7azbpXuVFZetM4HEHOwdAGG9+6N
YtDH4gjb1WfLQE3IkVc0doIulANHGxXeGl7OAQ4eeNcArLqJhJKMFxJVAkACbGBvjI0LD1OfLQ4x
fDvIlFb3wPbNTTe64G05wFyzwtjVeW7Q6uSwP3KG9GExkd1oJIvCEJXq3PgDLgwYfbZ64JEBUA21
BvsuMYFbD6JHsNehSN1qr1x8trOFg/izMIvtXj1Ao1kPoXxosQO1BOqBuYAtxHmuhaeJCXoJFPFW
g/XSc50tHlQNuxGiYXL0GaQpbne4WZ6y1FzGDejmV/jp95HL7dws+HV9mF6Y5rrO9P/j4BrC32qb
YXqStsoZriOslZjHnh61FZnqdz2fcqVF58NWvn7DS69utq4AqRPYiXD9tv0EeyEJpZkCeUIERJ+7
wWwxCW1BDoGSta8tVWSxmDSilJ1UaEKfu/5sJZkCealNDyMTm7/Zqxx1xQlOvXH1C0NAmy0bpWWQ
FO1ZwwllRWA7ixIDeLzrWogbAWSvjqgbMuIjF86ulJX5LczI5QsXERq88nO7C222rDgRkHgZ291J
1gS0D0ZhokzLuqXqavnq+jO8sDhqswVEKjoMLWeU1JmTCg4dcr1CUDwwx6r7Zbswk35fv9GF4a3N
FgqM/KrRqml78nqSjBRBziJRwQ5GAxiu1CiSo2p33Y2956WbzdYMMuy73k/V9NgWbkJAtHwI2faV
ZRrhR80eIebcuNGlxzdbJ/wy0TOl4NviRAX6NMtdeqgSoXVY9Y0xcGn902brQhzr0E+bUDmAS8P3
7XTfBtY6y1JO1BeI4Ap2pazC1Ri79yrOhOtv68LaoM3WBqxoVK78vjyhrLWG5SRkxA6PtHW8cYNp
CH+wqdFma0Nao+3PCVo/1lNHQzE4kfKGYMGF9JlomAXWHWTAdvO5nzNbKVJMEYrRleGRbpnlL7EI
hD2Oq8p+u379aRB/8GvU2VohSyvqbISppzxWR87oLkBCR1torUlhQWqgLLtN5ox+dqtL+eH7sTR1
Nm0TXXqth29vUzLQNCKWl2D67BtrwqWLz6aqA7jAB7uBI9qZuGB+iPoD3UH4me8Of/tscpaKFqiY
qBWIGoQUUHrIFpUc40/+8dOP+uMzajRWGWfxMOAB6RZ91Wzz4JYA4MPJzh8+m4leAju/7n2eCw4H
MIqa8ruNu2Rl++GtQ8ulRz+bd0Kl8kGu1bjJAJGPBocKT+6vj9FLl57NuDYljKagHLVJ9XjT9/V+
KJv19Ut/OPx5MPPppTceLYpx3Oh5vxXjHRXudcu0zrrP/e3KbH5B69QqSTI8mPd6E6o2Bvnxxmf+
wmNRZt9YgyRIHMPluIm8dpNqb66V31ji1OnJ/teqYGlzZTZ6DgxJlAcgSm0Im11YC31pHzBZrgRG
kxvfhwuDUplNVtPLhOoq7bjBWvNsSvFMGZdzQPX2qVerzCarCzS5nhiBG6XPt70itxwOD0GdLuIq
vfGcLv2C2YwtGgJJAhCwG7pexkqkuYb62iBnE5jXjZf84X6ANzGbuWWSugZ2Vm6Rs1OkWInNEvHB
utadeh205ndVS/wbMsBLA2o2hbWmCoLUZKx24bBGorKX+a3V4cI8U2ZT2OgczIOiGDflRL4k+SfZ
FlNcC/lG3qL3vfzGfL70E2bzuRx6BfgQvsF2PNMpW7t5fGO0ThP2v6eEOhdZG7lKEHBiZBPcwo+O
kCPbN4z2+RLnv0964fCb5jQV+UA5gU6PP7NLs1R3NsdzuASOEgjuCtsCnmulniyvysAoKb+vT5OP
B5jqzr7HDRBR8HbdsMFvHC1cfzqJEPui2Gs6Vs8Bzojr9/n4zajubLZ7QecHpBmpG2B50Ex9H3dP
FMebz119NtnJU0h8SP98ffrubcB2Z9Uv16/88chV3dkcV9uK7Bxh8gbMPP9WCnuj9t03wgFfQcPf
0Bleusd8kreN04nIGDYRRFkEYRsFtrVrDF+hnm2v/4xLj382tx03koSsBSMmXn8L7+4JDfaNOffx
KqjOtelKivNe8y1GEEA2pVlFyoHG7uf+7Nl81oohwoMXsHEhs7Xc0nse1lRrboyaaRZ9MKfnYnSQ
LnHaDYm2xca28yP7md3uTqual6gJT3prHKJCrq7/kAuveK5Lt13fpDrCQ9IJLViUqdzLkfBAiclQ
M39fv8eFd+zMprKlZ0HFFYdN3OThT2yqlUboV1F8aiuDefCf+1MUgsQ/YAnd5Mb4jmJy3I6NLm8M
ogvLkDObwG6VmFCG7GFDK1RdEawQPQ9R/dbEVCVDQQ9OKygwfe45zaY0rA1PlG6gbLwGXMLUMnXC
w0ioQnVjXF2YEc5sPkMjCEDEk7UXOr56yKfiHqzocK2Ce7qxLF1617P5HJupHsGYVzZOQziU0hcO
sdzy1gbw0tVnn+sQnVvugJPE9UpBGKFF/65bwLo/9/xnkzrOgJjTC4YFh8BF3Dten7CpAUh1/fIX
nv5ceB6OGeGvRKNvUqUhj7LwcE3AsV903s3ReukWs8/yEIi+IKFK2ZAycR5067Wsm5eslE/Xf8GF
xz/XnVsGMWWlXnPOLB3t0WIrRsQEbGz7xqby0vVnM7m10kHnPMI3zapJYznUXqx5+3ZU7fzxc79g
Np2tobf7mmPmxtPHhOSdLtlD08puvOHp7/xg3ban3/XHSVmOLTSHtuPqpf1a8+nf/GeOleQ8qfh9
Prfg2bNpLCM00UUkecux8l5SLify61PGDku1Z/NXwirhiM8gjQWFCpiqGMXDtr/xgi+Nz9n8rR3E
MDJNuXriAeVX41c/YMNVFajnP/eCZ3N4LEWAcDJUN2NBKEcH6nNdaXqwvn71C3//XBteximpbKAF
NmhVy63moCoxtOnAQ+DEjTF0YQ5Ysykc1hhSgLYrm0mrvDdw1byblQaS8vovuHT52bcYHplZSVM4
R80d3C85rt9yoda6+7n5Zc1msEc2kiwi2LN1C9+N/rNPAvTty196/tP//zHBFBGWpRlE9tFQpdUe
4Ce12SZq0b1vGlVrxA2J6qWHNP3/H7eBQBnGrintY6sUWrvR7By9W43l5kYJ4NLPmE1gSlyaQUKE
c4zx6nkdRFTiU8pNZZTFjZ37pTv8P86ubElOXNt+ERFCgBCvmVlZA1VOT+XpRWG724xiFiC+/i7c
cSPKcik5wcvp09URKCXtrWFrDUYak2GMhIY5FyqCOKjwKoELHIDW956E8uv1SLI1YeRy61BowgQp
x4Nekt6pOYBCnwfN08WX5HS9Cct6yoxkhovaAl2L1RHEDT/CaP0hK7of4+LHc7511LZMtYkJnyBm
VIq5mGJZ5DA0YCGk6cpmpnfXe2D7vJHNMHMJYa2X8RjuuTD9KgOYQSds4+5kmYHAyGUK54MEplTe
WZT1Jy05uadKvZkrOH7t+/VGNk8zk62s/CkWwJrA5gpFWagpJzfXv26ZXRO8XECkZoYbkndWfvPA
HKylrQsploY/QchF7NtxAiOVSb2MYBJy7Dgsx6uIkMGnbuzomwrCARtN2ObYyOYeoKkhypR39knz
9vd2DDmTjeXaUt0JjDzOBnibjwDKxzpX6gOH4mysoEVI1lsO3F+y+2ns+dOUj++2+SS2eTESeyp1
U+OIQc98JYxnUlG8Mc8EdnFVehuEIN3uHDgjvdmA6ifkQ73zVNQ/C8AMT2BgbxUoLbNiQtk4pHyH
IUjnmKRL0b3v4dgCWVrYcjZ0I/1sLRi5nYU+JFnSAoq7o0pqeP82DLQM3bGNXciS3iZMrQ+ALIbo
5HLby7o+rxUeTtP63OD/XE9AWwNGepOoKEYYh4VxMdewLoM1972v6/YUOc3WM6GtifXvL3ZSGPtA
KzWsIceeKriEr2APCJHhcCb1RiXSNgvr31+0oCK45gEzOMGsz8HUovIZkRiGOF31a98oGemtyQg1
UT5imVrtp3qB28KqgRqnXUt2zrSR5YkPNX45tx526xwif2Mhz9pxP6fYjW72dcLIaZqCzE563EwS
DvPxEzg4OJg5sEJkByiOhFs6KbbJMDK6bla/6QIHGx8adV+FRK0ecoLz912dMGFnWrQzvH4w1S2H
awHEXt7BXiI4wJo2+bSvBSOl6xAVHdnxMBY5+wZNJZhG1EVxWLxwZ73NhJfBw4f5HfzwzsSf3mUS
h4I6Hc9hOb2DFOrn672wzIKJIIM8JdTE85LHXADKDUszJw4XOHhf//p6unjlkusZKQ0bjiLCpQc9
YA1cYhroVVLC6KnqPTzDwQAPWA24TV1vzNYVI7t9Bp5Im8o5hljgnENla2hB1sKxed7YYG0NGNkt
Rvj1rioTcZFBG/LI8Xge5/Dt3MICr6Py2mgZqe2DwQPuZPLfUb/G3v3kLsG3aGnyfSdMz8hsqAi7
IZHrhden3xO+uBe4N4mN65zt1xv5jIdPXP5DlEu4lo/Qsdaw1vPmGwdWyvtaMDFhsCOAwF0YkrPX
AVfuw3HhhMrhB5FAJ2pXCJmQL2ChhQ/PFf+sdPBNBjAIyceKb8SnZYBMsBf0OQddLn4Yw/EDJtCQ
qqlB8Vwg1QjpuGUIdvaB/bnJtQsUvUe+rJVJLIHH3/JWXYlL3b4hWnv3Yg/VrWIo7IVTDOsUoO8m
OrSgXowD2tvXgJHGePiSmS+74BY0o2y4kZVTy58RGN5sC3SwjsQreWZiugBFSrnONFbucghOkGN8
1At720N08+Dk0b5cMzFcwosYFPmhP3nA03d57CNUx1K8e56uj5ItmIxULmYHxTCY7uDzjdYH3c8a
mvsQ1g/qIdiYCVsbRkYn/vzb/maKfwNu4DRcnvpQl3dOC7j49W5YpsKEbtWDhseXgM6yHtxL1pXv
oXsMD0APop7dVkBZuuEaGzUcJoZVNniM+6IIT8ngrC6Z4BmNTr/VhGVnMAFhU1PDixdq3nEiWfnV
b30X2uyB46cbs237vpHT9QgxZpxTQxDL5iyAKeUwZ5dFwUB84znJslGbqDCSqMEnXYMbY1/2kHTF
oqfg73EHsWJ1k4M0dtfAzP7L9UlfB/6V/HPXXr5YQmr4R+TQeCRxy7j3Hvq/0IXyIMJHBJ1ufuPJ
ayevjp477Kwlm9ixWgDCC70I3F6KoX9LVMfRTjsee7Btt9jHtjkydm+FZ11wbJwgVikvj6D5C2i7
j+HGcmKbIDPfXRnWQx7Bmrz16+eWjx9W0OMdeF7QH45AbUhH0Dauz48tYYy8B9B5hkcGQVuz0xXP
rKIRuxO9C6AQFkjek40+WUbMxJWBgUwLAmJ9nPRQv9BT1YP9G27x3W1fX6PvRZRBt3KaBg4zd12w
b+AxsodO4oVx1xCZ4DI426XzxGsWTx40wHDX7g4FHch59DZJELbfb+T8BLGgEuLXBIyE9YVXBeBi
wOSs2+qC7fvr7L8YH39e3NWUisUZ7l8HGDU6952X7DxJkbXVF1+nziLTxYXQbA3ae/B+hppZ+YYP
oDVtrFiWIDVBZfDxgONIp4IzyNsgiuT1eDdFGVRmSroFXLKNkJHRDDVNGDmVLKYOBRurLYjOTrnL
+b6quAko61OVaC0LAlX7Mb+D2TzKjJCayZ9GaFBsFTVtnTCSWbE6xDKbMXgOZhG0abFehGPT3FzP
g9e/TkxEmc6dwUn7nsX9RKd/wfADBTMSEdlVsIEb259RJILRg6GkM8ZwogBoE4ZdIJpuFpVfDyFi
wsaWcdJT1CTeuaobcuhDJz1SDffBYZjP14fH1oKRwxyi+CxvKhb7UwpbHuoEt2LdUT3p8V0PvCRa
m36RaG1FJQkliKOQhu+fICEyAuSVebu2AmIixyBA0SQV2PVxBt7ISYxd/6xBTriZUDLYaMIWQsat
WgdqhJR4EcSicG/rfoGrAPQ3dt1WiClt6rfdIEv44MU9PLHbAzRfc3XM27HcqMbZfryxLeNMVCp4
M2H0+zp4aB04n0Bbetr5643cJdHscXAJgxjaBj2MZqh/Aw+DdmMPs/x2EzkGUKArmpEHMUVR70nD
4+iRQ/LjeuTbPm5kblZ2xJsh2wDODDBpRPfl4xhO47vrX7fklYkSS6CuADWPag16pesjtIySOMI7
+xHey/sWTmJCxXgCT98aldBY1dk/tOj7W1iH5hucVVsHzKztItGglETPfuHAT11Dk0Z0HkGJrNtX
X4WJ/J8LAzzFqzEaQuRVGxbPlMMOE15U23qGr59IAbf88/s9TNB76MYEcd00BG580RMERsqv2hs+
dCQNIZOUy41l1BZMxkZcwwszGTPix5QGoNBm00K9+zCDhtbN9XiyNWCksezkqISkSyz9CacsCls+
58GDYUq1M9eMTG657w0wyvZj4YQhbDyhvMGOZZ8vGwlh6YCJFyv8HiLOCYGhdZZFH5n21D84RKho
YyGyhKspU+rCwT0AsoTESw/LZZHI9zDBgzgSjOJ2TYCJFmsLp+O6GdxYwdXkywQ/FDjThZC83fd5
Yx9uq9LnUJFacNKqVHtKGoBlT006BltCfrbxN/MZ5kIDNNSCeFVU1iGc6oceeo3Xf71t9NdGX2zx
mcfA8+4FggcpdehzCA73chzfuVHp7FuuTZhYDcPabqCwumh/WyYCQ+Tq25Glnrsvw/7CionBK8BI
dmPeozZfowB9qLyd1zESGvkLW5U0SHXpx/D2CA5idspH14Nf6f9wnbRNgpnBCQ9gwOyiCXjcvRXL
Im4JSJTnKkyajSi1NGEixmpO4eQtC3rWmcOgz4taykxPBZxqsi8p7FmznZNh4sYYnFL9NhjnmJc+
rGMlA5L1gN2uir5cj9g1r/6u8BC27hkvIpZnLqdNmqEeJpJvWbAyz/k0fxsaeMR3VbGlomNj55ql
vaLnzphVVRHXQzfeicz/V0Xh2ySob4ulymEDCWMEyHTAzCSZn7t5S0Xz1WwPI7Pcx8ACSqNQQUXT
TxaaHZgo2qA+LR0EjP69PoK2JowVSwIczYmvwJlth/42CVOwBnMi9mxH6MAagS/mxw8HAZ2mCgTj
Eg7OyQiESJDIbmO9sv12c71qoDQI7yB2mYhOP4Kjqb6GKWRn9o2Mce6A1wrUn4cRXwe770C8sLtZ
0q7bc6DHyNA/RyapJKjEcAiLJazUwgOFC2UTQ0iMJDuH3liqJgVLWh9mjzFQQCgqcNIicIsAlYXr
w/PqIoIOGOtUQYqwYG4/XpTmHJBZoCBjDYb0jdPDImvjQLbm8V/5HUZm5U6BaJCV8IR+LqAKUrR+
TFzUvXS4XEow4wG138W4QkPGNULx3vGgIweiOqh3cRF4zdOkyy3MoK0b699fpAGpE8qiZkmfJeNv
kxC7XwNkIomSS1pUX4d62kIvWSbFpIlOhQhYF0UQapVOfkMDXBPrGQ8cVbQPzo+RMlKaqa518zaY
L7RvHjPW/ujL6i1Cge1LarOglwGs6xVBMV58HI7bAwFLMbn3KIQHb64H7qt7Bjpg5DXwugBdKTpc
sqxxzkUkPol50OdJ46mm2u6HbSqMBM+A8RuhYqsuGRyyDnrpf1BoCb4FGc57f70jthaMDF/VKaG1
6uex32VT8JDrMvkR1LMH79zF8fKNuo9t7yNGoteenpqRdghe4BDgztyKQ++UYOkkzqdpfdqS0I14
mmj4T5VET1He/7jevddXd26W/No0hyZQ32RxOzVte8hUAD3iEAKbW8I1a27/vbhws+jHBRQsCezU
n6GEIG4KB/cBKIZMwfKrdem/7ZTKwyojt683xhIgEicbwqKoPhaBH8OLuLwJo5FshPTrkcBNvqgi
IslyPUHcLWk+9dBYPVCSv0c9bde7Ywhr2D8XsFpA39SVfvKslGwfinLyTpkDRYfrY2P7+cY+rroE
nr19O176CLt3KyB7o8shv4XiZ7Bz+I2k9yE9MktM7XOvwgimXAkJ3uhx5s/Xe2CLVSPZ2YiLdlXN
w4XXvPlMEgJTPgjoql1wXoy/keowJMhVMo7Jc8bKOdYZoMhJxbcgBK+viDwyMtzvPVi9lrmCY0Tb
0090nmZ40FMuPtMJt/sz/hPug9dHytKWWQxMIt17uaeXZw7hrRPNgS2k7pCdoHzPTwPsPzfascyI
ySFVzgDKme9POL2RX3Uh84MH1fCNPcoSsGZZELaPgWQS6LUZjqp3zjh6hwyiNp8jH9v69XGyNbGO
34sjw5RijZidbHlu2aIhOAgXZWxTH1y905yJmyzSvgSrs2TB/JGrCdCgoqCuvpN+Az95QVO68bJi
UermZnkwgb4t6Ruln7UPx8ujgjEABBPmXokDDIWB6JYQpi1uG2fO5lu/kwt5qOeySE6+09TTHeSo
IWsciIRt8aVskWEsBdz1IUyTT+qCQ1hyzEoI7Dpw89qYN8umYrociSiFuBGEgj9Sr27PPAkeCoLn
tkksv6ZGMOh1f0zbfc8mIefGugDP8cytpIO+6CW8awe40kI5cuDPzawgJH49FG1dMpYHoebRCzx0
KWsBMCrK5m2Wvft9gu0LwCd0USjce1GJvd6cJfLNEqPomgqoPtJdhDNXNxneCyBQ7vT3HqiMt9eb
sCxCZplRSK8G73hI4iIMppvCTb+RDi3g5c495M0m9dISaWaxkXkODJhnyGxSGeDdr4cCdLNubtc7
Yfu6sUL0hVqgiJzOD1i0g2OdF+XbQDji2/Wv24ZonZ0X648Oq3ZsOY6vvVLpLazfI7h4iwHsy5m+
S8UmBsTWi/XvL9tpZzxmyXq84GkaHs8teFqjtzkDtl4YuU6yhimXE+eBMNjZrzZ3HGSY20Q79eF/
EKG1ZIhZdGwdAQp4O84P0wh94HqZ4JzN76CwBevg1T0VQvBOob9fnxlbfhg5D5SMSqNAY7fuq+qI
6xK58eVaemqWLZPM1++r3DRHqp2Ujp6bqssU5eGJ+OKfqA7Lm7nMvCNqUMUhIjA0vd4dyxSZxUit
Bz34JeoIhZ9NnXuQE9SxDlSOfgcRdzgyNaBI0cJjb6+3Zwk4syaplXIgD8TcC2wivVvVqPLzkIXT
xspi+7pxzAfE3RmHlkO1b5Xx+11Cr5vl1/Wfbhuq9e8vcqVfOhd+QQIlF9hBH4UEALMdsZ6sh/0Q
dkE315uxBBgzUl8sQyQX3bnQJB/hMi/ZiddVe5pcPJZcb8HWESPpE5c7tNTChZ72Ik4aSmjH3zdJ
Xs1B/Nti/Ho7tsOH6XukWzichEOlHzQLvmUYLFjx9uo8LR8zSIeLjty2ZKB3tPIgF+j4j0CZHCCh
svMQyuifEwaJurKoNCVQwyzf/0enTcDfuN65V2l4IVxg/vw4tEK7fOEuLELa+paVgE1MYX2b9V54
0FEiD/AN/4r65Xn7Rm4pBXCT+wqDa4EmOYYzcaETET0xH2jaob8HM/mRgSV+BCcp9tX4DiL6+b5g
MdmwCh6bYwNh8Qed481FggsDTeDRiQegUWCTAALx9fG0hL3pAaTDyQeWj5CLqsGp8pfpRNexhLvn
6XoDlqg3qbEFm9nk1mhAUADh0N5yLMDiOodJ9XMRsj9fb8ayeJvuPjzClgPFqP9fggb2WGS+/xFu
79UR0KM7Z/acr9ebsqx2f7FlR1pRYOPIBcVl75Exnb5voFayMfF0PWC+UqAxebJTwofGw5v8Rxij
uEt9UsC5NqccgteHzC2r9lursL/fqbpJ6i+qG/z2vQjIpOHmoVVJynuPDBHjNzD185wPPJyJ/4Yz
DT2MQwK3cfJrxCWugt1pzlnXHaOeJiM9dGlWpwROBp6kWyIcloHyjXMIbFyBoG+IeAAVUP/MYPBU
HKZl3IXyCLlvrDM6mYOEwDHxQr2seT81zVsJ2+lzgafKu10zbSrGZ17hY7/MYIjmjPMPMA0cegAF
atjgb1lyzzevGAvsburSay6aF0lMOtzUs7bJHsMFnsG7ehAYUwCPDUBmWQvXyqWak0MBv5wMssRT
tbEcW6bYZEUTAZOAuWroBa/znT77IEEnH0te18nGi5FljAJjvVeVl+auEPALc8v3yWqFuVKs52Eu
N9YnWwPGJCQNI4uXd+IBetsQBFrl6yVTyQEog511xL8I0GriKFaT5dIPFE5ZfHK+VgFPt54/LHNg
+nS0kSMy5VbBZRLpDKcLwn+5AHBt5IBlwzW5zzwHYB0v58GlB4hwlafHju4dZAeRAFgUOTAZ/+hh
URkUFMqvx6xlRnzjwFfM0fyft6UMIJ9NF/VBkTB9GzmbfG6LDyo3DTsEd1rYPkH+vsbJWN6ynC4l
auGwjDlx4PCLN6TJs4cGDkr6OJGl4nc5DIacN7CmYN/wqO80H2sH4OIvrZha9amvomr6kuH5qX3y
5LR4uwCiWOLWKX9x9tWLGPE05Is3HoHV9+el0wx6xbUD06ifzUIHvgscEXKT0MumcOl82rT/HQNa
Vcc9D/27/2ElssyqaSPB5zFrupq2F9LoZ3B55bnItHfbQOz74664MQm9GR8bhyZuA/1LxM3qildk
ZLqBS+MWCcXWBzMyAeHxUFmtLygW0xuIorBHHxftYw7O4Ubl0HJcMjm99dJJv5xD95KMUXOsNT4s
MxYcfJd9SGtSPF8fK8ua4RmBRVY+8jT0oKgKndxzNWNbKIts2JgKWy/MbQdVZ/jTaHrxQ5CBeJjr
o58ocg55RU4Vnn9P17thOfV5xhEgG12Hhb2HK5W3FHAQxIfBFMIxI5fL93Fo9P0wbq6Ettk3tqLW
HyUkcCLMfrWU98RV3n3GsVOMMCzfOPzZpsXYjKCHT1QBLe7LBD8vD05lToiXgrDvN6bdUrIxOb7a
yUSnyxJO3NUME9xChV/hk/eNDQE7R239ac4n9pA60Fi6Pj+W/piMXy2SwIPaLk44IMM8skHhLgOc
cvp53+eNuoPUaupCqH1capZdcO2VsKjfeoi1hLDp6QBd+F7oETe9pCiLMylIDjjJ6L/HxZrfhLLY
LAtYwoquf3+xxk/QtEiqPnEvoJ2V9Ql+j2V400M4jR9msdqkXx8rW3/WKXrRjB85JfbxjF40UbBd
4SgChF1/2w/EP4MIFWywbmwzbmS+D6ngGZZE7qUWUv2aktkDLppkW6Q222AZCd8HI4qYHqyjdY4r
jIok+z6EmPemAD3j+kBZ1hTTvcFXIamnBmsXD3C66VBezNaEWG/E4fpvTbEPegrTBCPdRTh1zgCf
LcQubvV8LQMHmBigH5ON05tlOkwGsO9DqpngkeuyImd5qsTF0/if6yNl+/i6yrwMKSlzNcuBXpLM
6/QNSWXyTx5BJGLf6mECAX3XDcu2w2RP1B3fEXiFfx1TnKCv/3pLKP0+G7789Yvw+sqR3iUTk3sr
RjfzPuU0j8KT03jZeHu9FdsYGdktYY6qdRBFD1lK8h9F2WnYefK223jhtwSrSfaFCgfiJw1w/6qw
j7euW8ujrpPwLKYlpycPF467HFTsLd1aW3eM9JZVtXQMpx14wlTki0i6mR0DktOtNyrb9438ZlHh
y9ajOJekg3xDpg72Amld+Fu4Hssq+NvO4MWk03aS4IU03n/PCDCp/cj5PD2vN5gFjNl9hzgTJVgP
YoJnbepd4I0GDEHRVTN9EEHu/hslmt4FRV5OH3fFl4kVnKATAQmhIf8MIpl3bJ06P4ow3XqmsOSI
CRCkjp7CrK6xmmd+/713qPwXOHB1k5ZFt5GGlgg2ub6+06IcKPrq0sKQtYnh5gwGnwjhtfZvBnu3
Co5vWerR09wvo7dVlLSEmYkY5N645FCnci9F3dRn2dC8P0CKk/+6Pim2YTOSnnZsStop9/6reRYc
16kxye5gfduer7dg68D69xdxLKpB10XiZp8FT0MAtPEi7h1Vmjvtxtpr64KR6GqsBiH5iF1wgPTc
VDjJHVQ9m8PQtlt6OZZcJEauT1UJR9nSxe6HZ4ppAsMpqvW9H4qvjQt4wr6BMg7tPcyW0pFMy4Xj
BREOVp7j4SGvrvSWVIgtfo09nCoaVnOBmfh9Ipny3ntcj9S+xGOrG+CxCqzdLeuv1yclNMGBdc2G
0iEwhSMw8Dlpzv6rb6vS3/X+HZrgQPh/p20F++UL97rxd+lFuxM9N3gNK8d93L8QRmt/Bq9MiyVP
CwexFSp9L1IQVA9lnURb0I3XkyM0gYGtaCBaVATLpY7S6E2ma/VhAEv7tCeiwr9QgY7LRaeK/LOO
xHRbZLCRO8PKG77e+75vpHZbp2k5kRlrE1j46lk1PASopWRDor7sa8HIbRplYx3i5PA5QUHpoZVL
1eBUS+qf1z//el6HJitYgcgTUhjSXDxvZjdLO3+fCLRGfNyabwM4sG5caGyzbGZ2jtejrivdi5at
ZrAcYGP3NDs94FbX+2FrwMjsvnJz6TrN8BnJxmPGaPcu93cCfoBu/DMJMrdbUGcO+s+9lPMn30c1
gc51cCyHZuMUYlktTDBg1kp4leDYecl0Iw6q52+nJWlvw5BtuWzaWjASmY6ln1DV8oe66Zubtq2+
Upl2N9Ae3ohUWwNriL3Y5rK54BziQt1nUUL2VsA9KZnzan0M27U9hCYcEGYVQnDeqM8oX5fZsc7G
SB1oTbZUuG0dMJJZqyzMR490nxV16R2KBo+8qsvHWfv/Xg/S9a7192shKrd/jtDE83aiY48GUCy6
92sapG+msQzSjxTOCe0Jbk0kfOZzAbItnDl2FZIYYcbEcPATWs+HeCL3xNGXE4gEqPEV/vjut4gi
JcthqYL31/v46iCisfXvL6KAla6MigAEkt7lzRE+S8mnYgy841KS5Pl6E6/mOpow5omlg48DoQuV
7mHWZ5lm4ibPs417su33G3OUkIkJr3F0nAB+dwPLbgi75lqf3L2qohB5/HOI5AybCT1HMJuWq6th
NBdHFgKZME+QNN83RMZ6q/wkSBwVLnHiTfU7DWWAn8GwU56WmCAL6oNcAf3+JZ6qkN8Dt5vF9Si+
dojcjd9vmQUTUUF5krltNrvnREMtRAOvdPyt21zO0A3ZNUQmmEKkHlQYpnyJW1n74WPNOVPvhtpJ
dlL1TTAFWYZGkk65Z5BELr7j+WdosPcb+8Wr+zYjJoQiC7RLacmnW+2PgKZrstp6A3eS5bKLPSm2
zIctuWbiJ2QJqcmBE/csQg29AZDFNVx/dffv9UmwzbORyli8JV7JIswzgI9klcAfMfVHp9/FT8U4
GenMHJmSxcUs+54znQpAWi6riO+nfT/fyGTwUf2oKRGmMBfpz4KU7XlMlu8wEdhVosXvNxI5w72L
OZHvnjHD+tCGmsdjWywbOfDqhoSvG6cmDbOPbkwmEfu9+ws3u3+ncvmucvVGJM106FFjGTK5pTxg
mWvzZV0GeFTy00XHjbu07imalrTSBz9UbQjtWxXCOvD6rFhyw3xjT1gtI1m5a1Al30QhnTMra3ZT
JuOHGdf9DbCDZezMt/behxcFHDREXPvjF1L8TCq8NeAWcGKCnd0euQg6zxZsYD2k/XVyYMR8Zm+H
RHRS97jCtMAgU6f6tFoUTa4HrRd5xB3h7vrQ2eZo/fuL3VsDd66akonkQJyKxn4e0Jto8ab7iI7d
RtBZlpS/3skrP4URcUXPoPbfC4+J+3QK6EaN1fZxI98lLr7+AiGrmGjKn2SLm/ChKXn69vr4vAqw
wDwYCZ+UixI0GDA+LWseFGTQbkiXjgdZUQB22IgXoeDoJNEYOwRCeNcbtcWzsQYwrJJ9NgrwUFrI
WnFowGdBngEiWt1WLnRmrrdim3pjLYB0TR6q0adngJB0dRrC5V/lLzAjC2kTbmzrltkxkQtTlnQo
78wazhhu/1yHhb5302AoNwbK9vk1VV9G77j0cyYqHddJAApdH0q3uHEyCPDtbGBNzxcNZGLd0Etf
xyoAaP+oeDa1Ry7D/Of1ObB1YI2AF9+HFAU492PlxbqcAASuA3oGLaB+d/3rljgy4QotuPVVndZe
nKxUAzW75YkneBrNfCiOhon763ozlkAy4Qq064FsdCHolMxA/9eAjkJEtT0BFbOLa8iIZyR50qqC
QhTSi4VSP2gOE8mRVFvgVNscGCmuKjm1Xeq4sRRyeTP5WfGrpLq9vz44tq8buaxhxF5B6Bo/fTWf
ga/KaYk2HxBtI2+ksK4WH/6vqRfXuXiSDDy8lrX0mHutt7HpWVowMQl44KtdCSbpeW0hWX95Mwbf
Zr4PhACZeiOFoWnu+CHNsH6veF0tcdxvS5xFdo2+qTteJPOSelWOlRROcEeagRbmgaV6s+/rRva2
YNQUURTRGF583Q2KjdkXlzZqY+gtkWNCDyjMFecM1KazKiIgM2goQ3LEg8y8xQu07G10bfjF4pNg
S1a8bCIE/vhGet5njWdK4NfgUjV0Tz6s1Q+y7IODK8KN3dQWTUYeyxalCUDlolj7jOYnCZbvPahJ
EPwc83DrpmRrxMznPGNgbuTYsnGUBQt2mMK7TLr1KRg3X3hsbZhZjSUq8jrObts6gWg3R0i1CYO4
5Sq9cz24LCdAE36gFr/Ss3TpmeEY6+MFCVdKho2tXtXB3RqdGj2Y325s1JbWTCjCRCtSCShTnRm+
zkb6mbXgnySF/x7eQMvRE3zrgmmJOlO3iJdsgceXiqCPFAQxiVJYrvWIb83L9wWMv9Qw9D+YApM/
H/2NQ6JlIzSxCm00NG5XVhEKMIq9lctQFyfAlvUZPgqtOKdk2GdRgxLFnzmVt0wrxASsY3PqLYfE
dSt2YNXSPs5LUn+6Hhq27qxR+SJxdYlTrgQU6dyO1fw9xDbwBu8QXhdPiYqyp8mXwcYJwrIGmQgG
Vnc8m2ePnFFb549JJ8ZHP3S+XO+G7ePGatBmHXyaZpQaiqmPHmhdO0eR0K0HAltEG8tAobije4I4
yzLdlUdBy+wtF2kP3SSakveS4C3nqBwaeafr3bGsCX+hF4CDqacWs6Km+quGRRE4Qc4Q47G8fr7e
gm3AjO0eZohdl6conkAMqBhghui5H+YhCoeNHli+b8IVYBY81mPdRjEP0uYT78P8F0wjvdvrv94y
Pn/BFeaCaoF1Mzkk8Me9TRz5k4VDez93s97ZgTUWXiSGkjwcOaQQzhlJ+9PUg+w64PaxsSLbhsfI
bVE74GKpZTm3TaieRvCk2kPriZ25ZqoYqQlCli7cjc5IZUJOdaap83lZnLrfd6AwZYxqynIRgZQX
i75wPrPCR7Wi46XaWGRfx+0zYqoYMR41wcCnNDtI5V6oGH7wBD51Ilwf3OV0Epx+0MPwAbIUwGjW
t0tY3UbcjQ7lkuiDs4xnPK6+X/95PeBs82WsADpkZE4gcZUdVrErsCJIvbq17ILPorvGGQAmg6Mq
sfPDw1WWYKID15Mi9Tc2ZMs2aUoc8Wh0wyajYcz8Sp6ZGu/qSWNDySEbIoPhRg3147h8/B8EdV7d
VQB6W3/Ji+TxRRIVIw725x4CTt+Zn/4DiR243EDeBSRUucU7+2088VdpC+0YJ34moiklMwxRGY6d
QmU9SI0hObRB98Q02Css8r/pMvjIIjeBhc+Y344oUqZZ8wg5fbIRG7bOGiuF5G3aw2LAO0M8VsVt
Dj0sPLXXP5e5bW7gFQU88Y4gRG/XH/BiVPuG9HDSbpdbkAU+q2CsjzCZ3SoUvRrh+LhxEEDhlvS0
FHC1/n10F7CEOjnFpkn0763rtala233x46FIPvZ5o5FBQkGYJHeApSddceMPkFYO1Ic6gjCVBiMV
SNNPpAsec7wxXh832wSZh4PZX9wsV2iaJx08PPlXPeKAkEeQeUhbf+NV5dU9CQNoLBEODgTwQlm6
DO54JDuA9H8o5uqnx732tK8fxirBwGTy4UqFfvi8qE+y8zCElXiaglG8C91iAxtk64hxNOBh41dN
tw6X0gUKxH52N3fkMQ8F2ViQLLFmQiJkQ7qIdWssrCs7YLm4FYx66/3P9nVjUUAg4dFGDet0A595
gkeAe1od4K5Pgu3rRrZTPs9ZFQp8PcuYfCpm2JXQ1Yx03+eNHFdNCEUVDaFoXJ7n9g6ncAF/3p2Z
YKIgaNnDHAgiHmdYZQTINBR5whriSE31Fi+8N9e7sI7EK5luSiK1uhKkKqV/1nCM0bLPIOYVvCee
eleUDoDdu5QOg8hERNQedeZwWNtp+qe2GG98Nj1DcOVpmNK902EkNStBxUqmyT9TIfIb0arl2A3O
p+sDZVmXTHkj1ROQ2ErtA9K0fJ/S6ud6Rx6r7OI1W/hXWxNGLksgOyH8uGCMRg6oOCwV8CLwuDRh
c5yLLQaNJSVMSSOWt1SNte+fEV3JqV9f8qGzvTFIto8b2TxNoFnmUvnnpBuamzri//B+U7nU9nEj
mSUcEB01dv45WwBXy1L5Nd9ZdQmicJ2TFzvexAapHMfxz6t3agdxIXj+vsUb4sd27H5EC3ba62Fk
64Sxc0/LoErJEUaKgCqTlPp7g5f8nR9fG33RCZ9jKSVpgACCS9qBKP+9u+2QZfvlxsZMCcwVuoDA
dkuQAlaUCwpGQbVzpTZli0BR94p6KRwUoTJ8XVEUn1A+3+JZWZY5Uyxdpb4js54he4PpHdO4GhJZ
fEyS9I428hgOm/uZZT825Yp0pRyhWizaqmbk4BOHHJXqYKGkt9B3lnkwRYoSFjkKnhawjI7Kj0X9
f5x9SZebOtf1L2It0QmY2i67Uql0ldw4yYSVm+QKIUAIIbpf/23yPoOKUjLfYuoBspqj5pzdwPvG
q+QuqmMMQYo/V5CBG1Y1UuwOnMBjJI9gwwqG9RbvyTE4tkQ6CnYsDxaFvcf7H1Ia1oH0ruuzDZaY
qwE7ioWaCBmW8Kya1sdKir/NSy0fi3HyLrfj17GQbNTbPJqQ84aGCDEgN7H9w97+BG7w95V/Vvlk
A5zmmmQrkilU54ZFJjj7G/lZz7jMVR3gDbf74Pq4FcmyjGc5qQC7dAOMgcFTHFeuTQSwaw6sU3iM
wVvVMU5hnde1xhFWpjDUFks1v+oGr+jv9nXCul/DnCOKiI7gCd7G41GVSX9ciuzn7Y+7+mCdxNRr
jIZcXnROizl7DKB9+WFUDG7O5T6XpjizgW9cKO23ZgrPdJUynqHFfNAk3YgDxwzbkDdRTFWJlFV4
zuM2vzPgMZ4HXFluD47r4/Y5HIcFDHwJPu4JffhtMd74W4pyro9bEQyv1ZlrPWDkqbzUnIWHKdpH
ccCYr9P97HykNc8zM2H/mTMoBQgDABrI17s4U/j62qVnX59ppRX81sOz0B47mRnUPzniTU7gZPIB
NmL/Qpt13Lf6/0K7dQLKVrBhPOfAQL0l6aKfVKu2HMQcy9/Wj8kq1Yp48mESZxDBgsLdvQ5wmx7j
YktOxDXPVvgS1MarPsU+WveoPdIBRacOfkv73qw23I0PTaeqSYdn4Md7vJgw0aTZpTQVZza8TZOo
CoKOiDX5Mn4cC9Ycer33gmhj2mbahU0elPE5TKAA6o89xI3gj7hxQ3TMrI1lgyQgwD9jithNkPtg
TM4PZL2DRuWyh2qO0bECOCiRMUrB4j3TQX5NYUJ7jCGwszGvjtPXVogJogqyZZB7OAtJn6C79ZQX
7QOA4+9ZX37K2i2BdNcoWZHMk0wPOdTrzqbCKJkJSsppU/8oKwgd7dpDbREuXZJV568Kz2wk3/Wy
yqHB4GNjkh2x9Rd2zbApaCQ8HiUfv4wc7Pj/jwuu6+NW4LIsKlg+UeCVeuiLMtH8AEN+C+/jGnjr
3E0HOBJ0UCnEoY5HAIGE/EFpVIS9cZ+7RpzZyDQy6amDQNlq0geA3zGFhM+lGeZfu+bV1tOB6XI8
hm1TsYMOJ0Dq5NxDQ3bTiH4NoheyNbaYjgEou2qqYS01Dh+Dpn3MW/GUI4vSpFu728s6lRggK4CJ
NFCM74elOIyTDNgnuAUk9Icxg2j/i1gO5YgkzssfEFXMlvczlMCG6UBlBTkZ8Hb9khfHPlNiVkf4
18+Z2UjYOpadDWkjCYgf2uvQ874rj3WsxkM47gO/o89rq8+ObpbAuTGNAb5WpHvz21JgQkr9vG9N
WNdtnpCS0AwwOeCpPgEYUN0VIV63+z5u3bbzANpX0RwANp7ST4EfA99nNrWpHeEYWrEOtZNsrsGB
O8MWZjyoEbzZWnfxQZBiOe37/1bERzTFgzPr/HOKtFrI4hiivsmuwm2c2SA2WReN5AYgNtGg9EKj
NrgDCZVt1D0dS9JGsMHCtRhNLIE+L4fiMGuQ7/2i4hurZn1xvxDqNoJNwvwREwlSicmg4Ae1puGD
Kbs3CQpJvT4kGYx7b8+AY5JtSR2YnUAecAAaYwXRSzg2nsYQ9jOd2rQocA3U2vKz6Fqf/a2EEPE5
YLjrzSNkgstlU1fb9fX192df12Gj/HxF3owGWEg/605TVuV3twfH9XErdms4egekqbGCtHzPQrik
lND1e3X7447dPLBi1/RT6cU5x8gL2BvOSjzpBpTcELaiVUuCjYXk6oIVxDmtPNS5FFoJaPRPVFL+
Ou2mXdARhJgVv7Pxh0FLDBCph/H8e/jbuv/39gA5/roNTqt7PBIg9I2pLXx9JJ2M7pZ5n7tTnNmA
NKaCpdS6989UqkdBjT76db4lQOD669YjWU+FNw81NgeSABudjqp9uySbUiaOe7CNNpOLH8FYdcrO
QQfwXERfrcpRcxD8gn/eUzUn+5aObZlX4yrWBtG6NYDAYUqQFtsJ/ii3J9ex+m2IGQObCnz0IUMm
HGxxvz4GwryVOr3fJrm4JsGK3hQ1JwGpJQzTMi64w/d9VJyqrB2f9nXBCmDKoXUPzUGApDWueHU1
vA2S5bJmlKsq2arQuTphxa/w5xxWCjMOAo/otxqWsStnAyWKjUl27P+2LA4Pk540Zg2DFJYaCq/P
A8+DX1MebYknO1qw4WWcMgZaSwhqoQeteKXpp9oHlB90640yr2Mp2QgzCZIt8lwNGoigosYy+ij9
4Rxw5ARhV3S4PdmOebAlcUjbAYYikDUlWQZNn4H/VAndEkRxnPa29M1Yrd6XPa5BURM/kLi4ZxNe
PFICKAWZmr6MvzVzsZFbdk3H+vuzAzNgfW8UfBjPPElbH2ymQIkwO4g44M0Z5alWbaQCXoaRJJBS
+7OlvPAGoG9D8T2IlqZHrgpuNO9UwcWgLySDPJk6lNPo5fAi6UqK93af+Cb6noK6jgpNoglJX8d1
EvZmYw5f7Dr+kBVLQTtOxCt9c8U+Q8eD5G31NA9h/q1dlNmIpxfXCdqwTsQUFue9GFEJEN2iigNE
4UtzbALf/75jHSYQavlzUMep6hS4Q8M1WqR+TyV0eV9NuZr1xqy9eLbg+1YJCKeWX3SK8G8mwGPu
QVbD3NKH2GOxBtAtqHXw6OdxEM3nvKy53572dcs6MM1Q9EHEI3PVXYqdh+B8u2Mh7XelFtCtde94
tuopbfCnAQV8JyBCKkawiLyc/IfFyfbNe2KFFfe9GjqLkfrOalM99Z3X/JNDDGXfyk3W1fbs7/Os
TSEgP/VXGqU8Pc9+kos72njkcwsQ3caF1DX11nkZmbkfTJfXV7XaHQ0QwDybAq5K0KA9yw60EC7N
Fs7REYp2wVfnGVwQRZY8kBDEfzUCADhy5MGmfFPI0RGJdtE3oFOdp0ku3/EORIM7XciufGh1t4/D
hDVlh3oGzkIZk/pKdKYfZp5Xb3t/k2vy4qmGBWsF+uyluG3Rgl/TukjDexEILt4CFJrGbyj3xM8p
6Gm6sXgds2HXfSUwCAOpeH/Np6l6RVepdQYA4wFF+Wwjg+Nqwg5w6feqXYy+qhyeFimsIS9YU8Vx
MlCdvr2HONYvXUfyWZCkSQLvYrHquvR8qd8ECvLWnwRMq+WZdG2tP8MwVhSQeoSnK9StbjfqWGV2
RTgdBpTDKKuvJWDWr6oW9vFEpZ9vf3z9539lAbAGrLDXOJYkCkv1VbMlfKWI+TiuUckXVGOSYhPw
6WrGCnwe98avgai5sj5YJhhMT6DqR1F635fN13gu1M41YF0I4GPKCsICeVURonxGBe5V3CEXVgD+
fn97xFzLzDrila56vwr95v+kFw2cFw+/bYfjCmqC+5qwwh62E/7Ee95cBe4T9BBBe/MfKO5k/KAj
8Ek3WnHMiV0gHj3RUOGb7vpbKIqP4iyEx1+pVbAh471/2dUZu1SMAzztRd4314hLBlAYpLTMgJR7
tm2e4ogQWx8lUjPkKkWurnMQz1+ZnNI32L+2RBcdE24LpJBhHisTNw22LhRrosZfDhI1inPMOu94
e4xcHVibfravkKCHuaEW7VUss6wA453bAR6eZJ++amJXjmlLfAhoEXmdp5E+Epln95TWG1uIa3ys
2J6DJGvrMMDoa3hOeauC9RJMDGkmsUXHdzVhhXU+zWFeUQ5BsA5PSGxQ41l0gpwmuS+fkiR/yaNM
cxNPpmuvkZcGH0SULZDjEMEevAS+bkU0UBI1gJe6uZKa4iGgcrCR6Vh3092uBWSXjCMeUh/cx+4a
eJByp3Xo/9uJnYLriV0yZr7gQe9H8grKht8c8h5uRYc+68TWXc2xFdlVY1HhsK6zubzWOcQVZw8A
apOp5D4Y1ZslG3dqLNql47QWxZhBo/VdJPm736nEbK/kaGKXjk2hZaLFIq4QTNX3Y9F35AC8MEQW
b0+xa4ysk5r0BcWOLdQ7lcnXowfkok7H710p309606HSccGxy8ZI4I6ZRLr1Kooyv69X2Ubdt+1d
DjjIHXT0nrpKiPO+DllBLZqYT0k6ldcICIGjZtlPYor5oez5u98vg9utOLaOv8ycTA1lzb5XUIJN
x9PseX14D1/3Ab7Y0PXfMkRytWLFN/hgZQ/VZCzgWKfHUQHQInGEH1oKNsPtjjjOCLuunArcAvwI
AqTALCHZPnqpD0F/6LbuQg4niV1aZr0ukDJdFMwpUTuB/MxjB97mxr93rF67sEzqcPFFTcV1lio/
BDj83/DViJCzyhwg8Rx/vD1K69vlhfusXVxWvrd4QxDQjzWfQM6t9bIcIf0gT8zDpaBN8vJoylDf
y7J4VwB9fbtVR9jYxWNoiU+zyAieHnPDzxwit6/HHuWt3++cGRqAH6AGuWxsBK6FYG0EATWpqCZe
fwdKN7knQ93eTVJWG11xfd06zetSKjlJUl5h4hDFR65bOJTmAUnjnX/fCvt0Zk0tUlVd51Co5h3L
PZK/yoYo3LL0dE2GdUGH8pnn57SurylOwIvAdoL9UZxNAHXHZMp+VtXmC9o1WFbYG0mWrIwYZNi9
cPoGuz19jDKyNydjl5eh7Y6VbILuIc/lZ14CAhZE0GXu26HaSMg4OmCXmPlkksYHd/0h1y1I/kCg
xkjGbMy0YyLsCjOMbBuoZQT+FX5Gy0GwssseCYd2T6jjuyVtsocyGPJ9lpaJXWael1ENnigq3CGK
cTiofIi+1JNJX0+xV/y6Heeu4Vq3/2f3dPhqsKTOSn6VeODHJwilz+UB2Mhpo87gOEZs4ZRASShA
8WJAbKzcXDW81aVS98lcNBtz4uqBFd44aSd0QHQPzPOrr7SQUXcoelHvy+3aFWfo6CLxLeR4NYLL
yzzTT5KAAGSAaz7WgqnDIEW/sXZdg2XFORO6nYZ8qK+8ypflOzFdUkNCVMf841Tqvvp335xbMU7D
rkpnn6oHDh9ljrrSqVSbMD1HH/4qQAchEpPDTK5KwU8F3OFLJaqnjiMFs+vf2zVovQDZNo4Ju5I5
bRYYcUaBn78mxOPjvnyILYGS+kDusjwbrryfk69BXw+nWSn6MA0wt7ndCdcorZeKZ2FHZyRZ8cxc
PsJi442BCOp5alC/acp9OmDAva4tP2sBWEmA9mCStb7PTHkf1UFYQ9JMmK+3e+DYCu1aNBzEdMUr
Jr7LJPsJkcLHNICoX+37P/1g+Oj7m0VvR3z/5sY/64gsZjYnXS+uUdEa/SRr6JtdYDxi6v9u98Q1
F8GfI2WISbMl0MvH0Rs/oE5UHbXfjOceSao9ahKYCyuu86CeI5jTFleNotODMjEdjm2QJLsoSPi+
FdA5r2iS5tNwBTm/QhdC8dnrvb2Htl2MHs0yF7Hs54+1ot9U0OD6lCH7csmI2TKEcEyyXY5WBSRc
qU/njyxdRHCMCJ/9h7D2B7oR064G1mX8bBUpMxEJxYH5I5cgrucG+hZ7cTEoaljhvIpi+z2ASNc8
lIUC7CbJugOe++np9hJ1/XsrmHXIJlZPEbvW1SrQoyEFsVyKYkh2lhJtvROiPFJmdJk/AqBRv60X
Fv3EPaf+dfvvOyLMVjuBOHIia9PNH4MFj5fUA5Sq1uCphAEe4rebcI2QFcQS3Lug7Qp2lQHw+kco
kJpzMPV7t1NbwQSJENL1aoT6b419uvY0Py2E8X1JflvBZBwXn0Dq3rzVRf6GrkAYrpIz7przxmP1
5UcktQVLaiBcBwMJobdcgYCUekH6qslCrQ5tOtVgHZsPsTbzWYrsXQ8FV77R7Lr+/367Ulu/pDZz
I0uP+Vc6wrkhaOfqpGTbvZZZ+SmucrIxfC9PPrV9WKD+55eIC1wJ1qKiBrKxwdqa6cZ96eXlS21d
knxsVM7VXHxhKjQXycYPKR/0Md3HAUfVcm342eaU503eIoFK8axYbzRpOyTJqyWdzHLeEx1Qhfmz
AcVkTNLBy68iaWn0xsBRlH3PVJfKje3VNUTWJRwA1WJigEVhAbfAZaKef/h9bxr6zeSaqwkrwk03
EA9GqPOVQbgT+m2h6bw7QrgMaiBv2aYRhWvNWod1XYWR37TJcoVuubqoov3KxSLfA2DzD6T9t6R9
Xr4+0cw6sg3Yhv4cjcUXOsTQC2KU+0dmvP5r1OnoThGIfQlcSvYFiC1IAvl+2P9Akg7nUy++8bgC
+noYNqXSHfFnG7QY+L97VRHh+Gt7SP/O8B7sT2WzbHEzHVOfWod33rSeV6i2+FKn4RVFV6RwM6k+
ln0df74dIK4W1sXwLAL9uYnGtI/N2yXvVAxFEkPzf8dce9mR4JHf/bzdjGug1uafNZMS4ke1X7Mv
hLRUfYRmlSq/VmMbF/sC3dYmCQBGH5EFLr4ECdMn5pfk5JstrxRHZNiCJKpLmhJHKrvOtPmqWvOv
bFD6jLIqAvBsH/Q9oTYCji9dz6uu8z5rpsvwTqKCOxwTH664p9uTkGKwXziUbERbRLCBQKo8/7gK
+3MPaQmkBB/X0j0sl+6hEVyf/ajbVSYDpvjPGZ/LvOprUobX1DPFwbDo1+RtKt87lpONaxO+8pPC
b8IrG/zlZ0pC/SC8fAvg4vr6On7PFivJUYpUvuzf1nWS/gOrrT48NmXebmECHPOQWFEtYfKJAq4o
4EAvo4Pg8UPtdQc2ITNk8KK5a6CuO1SDd7g97Y4Q/wvN5kP3HGX74Kp13R8wJeNdVPPqULabeB3X
iFnhras2EJ3si0+8peIBvB/vVTeDp7CvA2urz+ZD1JJVAwz6vvCukvdBbuhDmC8E2Tq+lZZwRHhi
HeMM5kRNHM7eZ/BzukcZQl4KEnTT/dyN+SXZJMy5psI6yoXxTKVYH125F8Q1VMtqWLDKnoK1GMbp
l9vD5ThhbShbDh3jMYCiIQQ/Kn73mxgZj0F8Xvrh9aTYxR/yrdu1a9isIBcmmsZhxMxQhV3XL4fy
yGmYXryYl0e/3Yx3x7jZ8LZIAw5c5ZJ/UYGOT/Ocm7uFIqOQZdHP24PmasGKeYWYlCTIVlYBHgGp
B0uYYcr8wxJVy/t9TVhhX0vidXArjq9BiQrwZSzmxRxn1UztsayWLUd1x5TYuLa56iCbMvnFl07V
1V2I1XBaCROxMfMxQcXmsq8zVsQDLgfUaqH5l1B2/A747PS1N8ZPeMuFG1H/O4nzwnFl49kCkC9U
PEmch3r4EgRIoLdsfAPRS4ABJ0hoK+PFrxo4FPgsqN/0Gibit/vm2M2otRlAGzaLSSUgPDmGkInN
YVEOo81lDxUwgengn7sZrFoWBpmc8osaAeApqmI4lWW/JSX4ssAqPm/f4g0deTaS5uG34d6YLOQu
6kT4dQFt9R0cW/lDNIBRd8hz2BeAfw94Za70d1KAa8riCt6nuqw++SP9pJcGxrEZ83bxnPDXrN1i
zHzfLIVPr9DYX9oDTgnIWvV402zt4o6Js2FwvO9pBT/l/i0NYQjOstAfDj78S4p9C8PGv9VxweSQ
dfxLjYaSg16g3q2SVo0bWQPHxcAGv9EKTqoFD4Mrqwg5s7Dwj7TrhpOqoIqgmuKn8UFTwROp2Ihi
14Ctm8izk9XnrA/ToSy/tHUZo/wVmkac0xrWyhs9cpxFtoqKICmeryxC+mUE4G6VA2Vlo98LM3xo
5oStPhe7tCcTagPjSKKqIobj5xdSYc0nrACVggMPu7UfucbK2hUM0oIwW0i8zylkiaMoHt4uXp59
uL3lvHj8xJmdhgzwzcAjoACKaf6Hx7jhZLACaThAnLcbePHfowHr36emlYtCgfgsWp59SWNZXOG6
syWC4fq6tafBRrTMhgBfnycuDyID1mRbmNM1NtaOJkDAGJnXQi6fQbCbQ6/oVPtxdayyfeB8jI61
MxlTLCj1C/DasmjE6Y+DPwiHXYrjMUjSf0ZZXsOIO8Q16Zx3JX8vdZk9xAaygbdn9sUDH1+3bi41
iXqNkj9ENkj8OsVVFTm6D6vY5F4WWGqnGdMOK70OGaQ2IHZ1YPNIznoYPlQT2Nm3O/Ey/Qu9sHYi
XiyjNmMRn4MgOI6Z99UsyZm2ULRe2XmZfyzj+Klcooe+gAZoK5qNhl9euelfGci590QrwWgcZ6Cx
Qfpih6LlP2/3yvXx9fdn22uuIs+r6hh0zFWIgo9NfIK0/RaK8OW4SDMrpAcTwApjWdVJkOWCj2Ra
e6+HRpUHb2WG3+6Bqw0rsEEl0n5s4I1TleSTzrrykLfNqy6AxvPtBlxDZAX3WHq6hy9fcI6Kqj7m
gGcf/KCq729//cXjB6vKimupIeQIaeXoPPrmyGY8qfWwepcE7z2CjOY2q9TRDTvPmE96kbxR7QWo
UXJPClSEk2mf03Sc2mlGKOyOXewpBIdYlL5ILyg+Ed1R/lgBq7oLjIZW1kF8tlpNOmU1zZf4nMMe
9nGmWbccGlKzXbcnfN8KcVmkg4QIH7bBZW7uZjB6Bd8U7XRNwLqAn/15CSNE4hWgnwedgURekMAq
e9OOxrHF2snFGX5ZeVBU7cVE4TWXSw/gLtjhXV8fCpJtyZw5Ys3OMvI2CuuecHg7ZMWT4SC9BNCt
9WLC7m5Hg2uMrGDWFAixLtcQitTxL93gUaWHLUira4isOOaqBFduYPHZAF3MWvpoQvmIOCvEPtVX
UGP/nGEPEidTBRPxc5zHw3EM1wxsxeW+sbEzitSTC50LmLamIR49M+X6UPH41+2Bd2xDNk2WN53G
+Vbh8gXA7w9Mr39MfUht0Y6Td0Ew1m86uFZv7KgvPiJi8Nj+HKechS1wQbiL0UWc83T4+PtOli7j
2fj0vY6L5tRVu5B6aMyK6VoOcxly3AzqvqV39QTD6nHK3lbwy9u4uLrGbo2WZ4FNF+RK6nhsL2nc
/BBG3EE38RVQsz9Wh5CQZxsnhSM2bM4sfMmpzgKoOukIZ+nqw1f7Hdvog+vj1kmdLk2YKRgSnCP4
Sdyzegx+JNWm37Dr61ZYB4XXVh5Z78frG2uMoA0H2E2ysZxcX7cCm7IokGFcwLgxnqc7FoX0WJrl
4+3AcH3cimnGYgJ2HzTcVEl/jTGgchmY45fbH19XyF/5ozi1k4ZySLkJJ9y+iCfie1khH80LMT5l
BSA8t5tw7Hp/UWELIPmrHgrd2qgge01S2Sh60KqFfdhhAsow4sfWj6PufLs9V5es2KZNExS0hvQD
TmV5ITh7DukAUGZb4Nl1uwnHlNj5wxFKwoNuBESpo4U/ppWXfehz8Hz3fd2K5hZF674tTHBuezIc
Zg7d+nxIs43/7hqetU/P9wrmA08dQ2Ol7hf6gKFKDpEPi/US8h6n2x1wNWGF8gy/uakmUFiBlu1q
FhnKk5kadldFQJPua8KK52Qpharm1D8P2fxBgN6EpNYnGUZfb3/eNcFWQDNuPDVC3uxMKr1AE6Jm
7yrkU+/2fd2K6KjpGWlXgyrZEnHMU2jvmXSfVWec2gk+GcPZwstxSgupB7wWanY3rUf1rv9up/eU
v5oOyhLCKgUKZWbB4mwDrKHbX3esHDu5F0lTeVqvdB8fao8K969TRMb+1IpNPVhXE9ZpLHhaeLyA
OxMW5zdNlvBE5mVBbSnbUvt1LB47n1dDitSU1dxeZAm4i5BglUNyZeuF4Pr/a6vP4lfmS6LqEQJh
dEEaJir0V5bBsnlNhd2eA8dlwpZCVl0cmy6GvKLqWriWTCj5HQII6jSHJIrqXyml6cNCF7Yvkm1t
ZCoSDUVBLKhc9TEcrCA1B2qwOPjrtnG7R64hs6IZspYBDVL0qI1y/Rgnya9oYqB/ryvrdgvr4L9w
jNp8V9GLWBKBC4AAKRjIf5Ue4wl4tttfd/x/m+0qaDPzSSPzBpiZvLBwjJHD4O+yNRFwuwXH/7cZ
r3MtpikacD2q1cJeMYo6B0w1thTzHDcAm+5qprwPcorbNi+YuENeS36GIIY6gKjoX9oRVvD7emGF
drt6gWhcKM7VGGdnnYz/+HUS7fz4OjnP4q7uaK46VNHOQQlsS9EMx6nYNKlzjf/6+7OPz1DUmMoW
IxSEsAcTJb4e82bfYWaTXNk0z3FdILWKiaiOgSHjcUDy8PaYu9amdRCzoYthlrX+8wVeR0FSrj6q
Y/jKY+287z5kU1rraE68nuPZAT0byGpBTP2uE90WNtix3UXWYUzmIiFziXfn6Gf3q/w11+DLdV3/
KBIZHJc5/Xl7pBxzbBNaRQ903VyX7YWVSEafFB2H6k0rm8Xb2YCV5AZVrm7BCcI2UaGgwxjjdy0B
YWHf37eu1QE0WOD9m6Kso+SPMS7FOaTeFofRNTZW5JKp8xc8ByCjLsLxuFoR/c497vvnVuTyXrCE
tVB+rWvzr/bL5jQN8S7wfZzaSsdj38GApR2hu1+V1REO3F/BVd26DjnWZmhdpMcG5g08xrYs8ug1
bkPiUCPbP2cMWt5L+Hri7R4IKHphRTFl8zx1Hh4FVHn+RQflcJ/Q8Pu+8beOX9n60LOAuPZl7H1y
N+IReu+N3rAHQ4e/bsWvyGqA6IzAVb2dooPR8DZsPLUl/e44umxKaq6GyoM1R/4fj8e30VL/0Kp5
D2ja5y5v3u8aHpuTOirdx5Hu8/9ow3+Obf+lN9CF3vdtK2gFlWEalMX/zhXwd5FFm4otYoIjam0K
Kk1TznykVc4oSxWHKGPZAYmhp9t/3TXyVtSmWTBHuYe/Tr30fSAhajTK9L6S3XjokTa93Yjj9PqL
gEplsdTB1F5+a2jRoGV3rBvFsVNqC2ziGiQrhvMuZ1UAjuglLeGcCCmoBE+OpFPhzi5YoRvlhaQ+
6Ev/1RDTOYgOoQtbRuS4UrYLjh6ngRXA9RLDjHjoWiRT2Dcd01faL95RWT6By3meJnK5PRmukbIi
GeWDiWLByovxIC2VVuOHoB32SZfDDPnPG5aoy8YHl5mc0xhaQ2Mwfx99GI3s+uc263SsdMC6MkG2
KYvvZJuWp3DaJC851qhNOK2TuAm7qMPHgdP4qmk3mYOMu9B71/A4bjfCzZERtxWQOY+yDmXG9qLB
biT+eOKEXMYwfjQePU9meDuhXLRvtKzIjqouLILY+988w9IHXMSiYt63fZ9fl9ezu7QcmcQ7oM/+
k7hHH2CjUAEEG2/cRV2TYUUzzfsqGtK1SgHjo0fey9dRQ2ByOGx6oLpasOKZkUx2TYsoGBNY7cw+
iu1ROKZvKqLoh9sj5LhW2IzTCALsEQpF7aUeVvWWoWpOLK/NV+MLA3fdXB7Kqsn3eSunNv+UMp23
rFhfryFagx5UfOwM25hsx2jZ7FNCpy6cKz/9T3HorIiI87s5hN314O2NP5t9KpAfB72vbi9wiBrP
bICmplnNk+Mo3ifonNpSyGMxVvUERtEFJ/9A3wjQHz34J8N94rGd9abizbrXvZClsImojEEQyiyq
ueRzmp6KVRZWDq0+yyDWT3BAgdq2Gh6Micu7umK7NArjlFjhruJF/l/phbYAwOZDIe9Z0Cg4OKK6
d3tBO04OGxnGwgx4IWTALnPskVfEn8JLAX2/2x93LTEr5BUODSEK1l44FImOeZbJpyaBs9bCC7mx
qzgCklgxj9dUEoB0grcV1KrlaL7gljCe1tMVGKju9P8BEneNlHWU5/EowyXFrWpuAUYPwC87yCXg
G7BdxyFiQ8RyUxsIQnUNYKX+f9Kbv0OJ5pPx1auORq+Lwn/XLcOuWUn+wouxtIoIQVTmgw/88QS6
6CAm9dHbC7sBevnPg6TuJ5klQ99cxlrFxQkl6bC/W/ok2CojvbyyEhsyRobuf1dc5ofVRQ3QuvGn
4e3A4D53e+2+vLASGzGWRqKZQiWBk43ASw1BEe/EE83peaWnDjB13teMFeIQnULw0UxexNzPD2yM
HjTtvcPYIlVTkHE+FyEUj2+35Ro063insNJbJBgBF5ZEr2voBd21TH5OWgTM7QZeDpHEhozlMM2d
2mAgSJf5lyD3foRknxxNnGRWoCPP1IhCjs3FKMnesUpH/7QF3FV27YNJZkW3zIshNXELY5gcm9UP
zmS1PDJowyQbV3TX4FtX9HTumG4henNRHt5htEjfc550pwI5xo0uvPzsS2yQGBAArGoSXKVXGAMI
LUDLkkvkVz8abIu3J9jVhBXX1DPxOMGLAxt69RTk5FJLcyer6GldSPuaWOPx2R00yoZULEtCzlLC
EVb3UAYFlaD5srA5P2WKVBsbrmOt2nAx3i2RihQOPpax+N6TIAt7EMrbmAvHbKdWWNOwXwCIRskB
GDRxYgPOaxNP031BFdl4vbo6sP7+bKAUKMeZBCTgMqMokAedvpSy2lKQd/1/6+SG7CGM43jdXCCd
JP+Fqg49mxRctVAycdo30VZAwxiT+0EeN5dIygv4du9SGK50Q/RQRPtyFInNSKUdxGAWJA8uEBya
D3MPx1w25MuXEAKGn273wjULVljjnVSETYAeiKFlZwLJwncwttyXAfnLYEH6mcyDAfpY0Kb8mjMQ
tDsQlnb9cxs1VjOV1XjI49sUlYcyBOa5ld3W0DvGxYaJRV1u+gxFz0sdGz2+mmEx3BxFnTCysXxc
Daxb1LPlTwY59QMMyP+jfjvJg2oULvvlBHO128PjOP9tD4Uo9nHZm+CqUgfJHdThK8B6keMia46L
Jjk9CLVF2XLsqjY4bJ51kcU18lxL8Vjx8pSGq/LdTL41PLne7o1rtOx49oKhIYWHeO45qpQBg/uN
p6jcAou7umAFs2o11eWQAPwcgKmB8So/y0J/DvR8hO/8lnHGy5dkCDL9OecCDi6cwz36krYwahih
QoqcuPe6TqruGDAzn4xI3lPKft4eNFenrNhmEAOKR8+rL7Hi9XFq86MowG5GOgcwRCy3jZuBoxkb
SCYAbIWDBqkvY5QfoUj4MS2j10BKXxbGN3x2XE1Y57YRRk0Qb5EXCKRNl9FMR2Ficqq6zBwULYa7
XQNGrbNbY1/VicBCZgZoOJbguRyoN3jCvvM2c/6urqy/P4v7ecz07IUBOUcp+6bC4EihhAKRdSDi
tfh0ux+OaLF9FGakWwhs6eVFzuyaa0AS/L7a8uZ2fXz9/VkHdFIC2B1oXHCyRR9nBsWslm/mQ1xf
twK9TpagS/8fZ1+yJKfOdftERAghhJiSXbUuu1xOlz0h3IIQQvQgnv5f6Tvxp2OKGxmeHGcc00ja
W2Lv1QjsR4aNr2JGUaeKr7Spi1xuqfZp2ENvCsuIcpJwgVKOkZuEk5WM61JLTUbzZYHLB6C40wfb
mnF/+Z6/fMrHXervt8G4K4cblyi6jMucj0DJHpeMfja99wXmHFkyoc28sXesTIKLI2N1M+Ssx/qh
af+dQmVs1xbwAnh7ca48vQsjSwEFFGYCSXDw6nFP+656lRmEDkF1vPJs7GLJpqKLZq+EsbJVuU5R
0vQKnoBHW1wlgRFGrlGCqoM4gkwcvkR1ACQOAVeTJS0h+XXNx8gFkpE08lDRDNCzwNfikc+Am0Ct
wMAdLz2HZff9uqlwQpnDPoIVdQxgSzb86hqwckQ3fgiHIN1ddwMnmi9NQsXDHq+RXayNSfcIIeRm
X/pXYvoiF0NmGB2Uynp94m3v7QgM5b8ItPwTGWZsS913LRycbbvyWJpNGp9aM9zAw9s2XmqZlHEx
XQcw+o9nAvTX0iifigAwFysTmckgmSOuNiZh5fFdDBncREkm/D7L8NU+y72GRTeIS5uOFWuXd/Zm
r8qhs9bD6QzyXuyzD9Tsjnp+fOXDO1uyaWMbdK1P8iSKNQR8eWuOgWLTxo6/9vDubtwVPb3ICQEC
VLQNTjB6vFlGvXmiWNkTXKsEVtXgq4+Ld4QB+GnCAebC1bSkOM4X0Ykr3UUBxvzfPXmaRr9qfWAV
hh5xxqZs3C0XI9y3o3htkJwo9tQ8cD+IyhMwlPsq1UcVLFehTyJG//fBB6MD4re4NDaDBCrap3mz
TLz21E7U0gqOcTBCADOj999z29Bd1MVXfvy70DFhyyiNSsAku8GcWkVvoAFMktTT+7DYhHCs7JQu
bIw1Y6MmFi5HbsFfmFqELM+Ajw0gprcxtWu3cIJXpFVPgqlbjnk0Ni+LTqdPWZyfo7HakldamQZX
D5igO67CZbmgRFpefLtUoXU0l5+vWJpQNXDWT9cNhY5lPbxjnh+cxmh4/aObcN3FnRXEiqKzmZjp
Zyi7P2lI2J2qzlwnV83/gxsuzeRpC7EMMnryXovoPTQIvI2u0j8HHVZnlzbgX2d0lWkza6izfO4u
+SCb2vahmLNi4+r/XDS4urNoJHRaeWbi8DGby8r8zuJQCR+HXOkre5xVC02ljeW59h5O9u+FkrqO
0+AbWcAMC/McUlCd19bNldd30n8KxZLWdCX9rEg4f22Ki9YK6Ad66/n/+bGHkbqM4F/zcCk55iaG
EBuYAETe6GzqgwP3l6W/7b1IFfscWJ0tZuPaYF1+/+tmUtAU2gaV90nXnNoDKet5uYlprej+7XhY
kxxy4cRD0YV04bN97Ljf/5CTaQKddLmlFpq6S2zGXSNjyL2IHg0nKBDVEHvw9griogWAxxVgMhun
grUV6IR9GtvGMGx6aGpVZbFH+WG4m8s+nHZxyulGhX1t8pzwH3AY6CXG9EFUPk8yCef0wwRt86TX
LMyT2oJjfuU6dCo1HdEzj23sf5axZtEDKyCKfLDzuGwJ7q6sjf9sJSIoc43voDPtq27epx78VIqm
Tsnx7aWxMiH/cdTJaplPFVOvxCfefUfb6q5vI+8Asf/6ujl3fXUYJy20HoV4EdwXjySoePY0pj0g
Ue1ih3Bjja8NlJMRygHWYjSM1Gs6sO5IIVd/8IJ8i4G3dnUnHxDPEAhStwpCbZrgwzRa8PUYNfFV
aDTAdC/3/SsFUBkHHILmWEc+E9M9H8ugOGUTKG03b8/z2gs4R0FBDWUpC8wd86fgQRpmnv8/IAqX
DeQ/KBU8vhPWsEipeScFNIpYZY5hDWPkSPfVIR2hpGKacn6AYRNLQET+9fbrrC1bJ8SzIowVH+f0
E4EEibwfah3KBCgiEn7w4EErN8J77TZOeJu0lGkedAYS1JH5SiAp+ohP1uAhy/z021Vv4qKVi8Vm
mIy5ePUyVr+YAUfqLCOLToq2uKYIi+KZs+2LxuN148vyVc6wfrIa3RzS4Wu+QR4uc6B0r3sTZ8+3
pJEtQ2fztVsg+9aWutpLUULwxr/2Dk6MTypSQjd18QpusrdD1/85oILvlmmr/roy3/Ty+19hKFgo
+iwai1dfCjaAMqd6s+MQsEoP3JPLvJF0L8/7j3BxIcwK3PDS77m5g4/EdJ/Vej7wwQJoBSXhQ8Or
jX1w7W2cmMf2XoNaFRevlJDqVg8FOYxLO96ATrx1GF57EyfwvcL6ivmegvJW4O2A80h3xTiaPRmD
33HbboHF1t7ECXdKF6jOjEv5KgpJR6RfpMddTcLyvial9/z2+l1JkdQJ9mZpJJlpCgFDOnq3lg8f
Oyrya76XI+5imSmjcCv02ughs3Xb10lWDDAB6rxy8beS1crzu4hmPQbpkHk99qi4Q0W5RNe5TsYl
7LbKaStZ3kU1Q6ESVuJ00e9YsMAwCUCSwtybKYcGQfqFac8kge/lG9lk7W2cWFcMLgNz3el3tOwF
PN6y7Clo2JZ++sqCcs105t7z2TSX+jVeyv5GloN8oIP/Wfj197cX09oNLq/1VyapvGUBX2bWr6iA
fYZsgpf8OVYZMm35tf6zQoUV5UQ3HUVRphXTr3BWObUDANmi7m8hZzXhINrmm+Tltfs4Id5Puorr
yuhXfBvM3xoLQHChynFXzhZNjIxMB9Xl7ZWz7gS6IMAFwPxOv7bl2MBfuPC9X1IV3kbiXZsVJ8Q7
aqOAxRgz5k2fQKAt9zNRz20M/5K3p31lsP6DbbZAHsesDb6JFoUT2Mg8QArH7FA373Zx9tJMxVZL
eu2bzsU4N1FBycBYem6COUtgLWZAjy51YI+TAasHSpvRj7YoQpuEqCCopID3nJ/UcusIthKgLgDa
euFQpUs2vLNUDIepH4MnP1zUp7cHcmWmXNyz4WGhs8zTrwvTYLGXYMd4+I4AmGmzQr12i8vvf4Vo
l8I2LQJc5B0fwMq3IXkiIB3eVGITjLU2RE4S0Au0o1A7q14NNMQ/GD+8n9iYnd8eobWLO/HPytjr
Sy9T76glGb5z9TD5QZsYn8OE/bpbOKEfyQIwylzo1wEa+r/yQvM7OGZ0G0Z8f464/zgGuRY8qagh
HhU15Bu8uiAc4FE0aLoEOLxF2ESgxWVeewjAdFCpN6oyNIEczMAPhQ6zcQ+GHxyZj7xt0im6beDS
pKYHVPlY+FvHLYPqa+lPbf5ZUvCzPzQ14fJD5LW0OcZFNz2h1VjZpM+8IgtPIw535XLCOl5ImYBF
Eyi1L0fYNTY7mlbwfQJ7J/Bp9VxWPRyHf2RcNBBKu26UnaSkbefNUx7rV9uj+hPyzh70EDy/ffF/
H9BCF3MtvRHeZPlSnY0Q9Y4WFzQUZMazpKxJeqq7eLNk9u9wCl3odQpBSOACmTrbgL/gMBIlWTMe
vWyTlffv3Bq60GsrvJyaoiu/gBRhdzzXaM74kH1FQWeJd9Ln3Y/aDFvaVmsDd/n9r+zAbA1FS1KY
czOGv2CX9jUdyy7b9UH76PUEbem35+ffURy6Op0m7KIKOnzqrKkoDlNteTLX6Ntfd3UnAZElCuNu
0OX5jwqois381YOBwae3r742IU4GIiUJOGS5zZlVUH7RpPueytj/3lUVO1widh/VjP54+15r4+Sk
Ig4bU6+PF/2azdMQoWY46ou3WWevq1KFLg6bItPEqR8UZyaAmSUBDrIpHN+T2G4uqbUIcQIdopC+
LIIqfvgjaAYB6XdCQrXOizYPzSt3cJHYrBS0YTPRr2Fkh2NUhPSGGQhTjGZTs3NlIlzNziHqoyUe
ZfygsvSGjvhgLaGouX97lldWlLj8/nfQYetFoSWrz9TCXkw14TOhnp6TVIEivnC4py0Q093Caqy9
ihPijaJRrnhHHtHkSckzFLwyexCeN26JL67kEBeMbXVd8r4d6rP0/CeI75cmkROYA1UzfSjH8MoG
QujqeGbQTxFeGogHQB+X91MnjEwikm7R9ddWlRPnsg9pr6gyZ4ov+sMEF01FoMggNdtgBK5NhBvc
vrGBpa06w0CgEsk0cAquWZNu1djWru98VdCmXdJplurcwPP3vW1KGe2KtiNbkOC1AXICGzbOQVmz
uDrznpS3fILEqe7w0VIiJb4dGCtv4Mp4shpMrJ7k8cPUoelIqsn7ElRjsNEXXLu6UyDsMuXpNric
QKIgrZMIjoF9QsP5KrBGBLGm/w1rYyQJR4iEnwWL8fnYzP7Q7uDyTDYKnGvP7wRyVNLOLJ6vXwPb
/OAkiGGIWG6cUldi2IVjp2VmPZs35gwr5+YmC71b2F2ag78E77jY8itYWUAuEFswT00h0dW5mYT+
CNV29YExYJrH8SolG0yBE8Ns5BbOTFmFPk8jDqwo63fjpJrT28vz35WhMHICGCr8qMz6JXuUYS69
hGa9iO/w21LtU0D5vO7o+6oFOSic2ukLhaoOGXdv33ptfpzYZvEkWAYg/mumUXDuaXw0+Tzuew6T
MU9sujCszZAT4rzrWj0uBXskMS2/kJbfimapf7bTZp1lZRG7aOyUm9i2McnPDNWVGDjpbp4fAgap
lJu3R2rtBk6UDzruZRCO7CxwhGIHEGRjsTOi3WoxrQyRC8K2Gc+p6CPzKj18T08Wu3UTVN7tkkqy
8Qork+2KeEqVefBRb/Jzp+CFAfZlhjQFcGLUmPcVg77RdSN1ecO/jiEduv/wEw7yc8a76q4JQnIX
VzjZvn31tXG6zM9fV7fwdPaqiQePcNENnsQ4TUdBYlsmVVltnJZXzlGu008Hkwpp5tG8TmE+PzUR
bW4JmJ03Ju3MV4+ol7AFkfzt11mJfRebLahqrCjG+IEKc385FDa1uR9s4+0AX8mT2Rs+Rr4yV06N
E+5TMau0Mr48NwAl2JsGtcnpWxGnsdpgt12QNv8tSoQuRhsElVB3sB86qzj+SeUHE4UPUHcYbwZ8
ebYKCEz8EPHNJb0Slf+BbEPWuO2BeT1r0Rc3f46HFx7ixuSsBIyL2bbQXNVRTMyriWp46HLGfvlT
s5xiX9AHyoaNTXJlSbu4bd6k8LMiafXahQGdDzXQOQdP6/mcNpXYgsOu3eTyjn/FTedReH01RXju
tNHdRUbTn/fIZWN+CEqPbXkrrE2IE/wqiuBcF/rhGXtZB4ui2j8VoAfs346Wlch03Xxo3GgMljVn
M43V3QBrz/egR58ndAu+SOF3j/6yqfu6NvnOnp/xKGjSYszviOTTQbRx/QgM1vKezmnxVUOf+NPb
77Q2Ys7uD/4TzGJ1Z85oOFbikEH0pttxA9vpjUFbicnQCXoIi/MgH2L/nHrRkY0QsteCnHjVPhpw
LAVFmoGIxamo2VXdutDF+DX+2FRduARnszCU1ZlAsfvDAsxKv7GRrQyZi/OzfqPkTIfwLMCVfsU2
WYxJLKAYvhH3K7HiIv0yJWaGImh4tlOqp71ZLPRmbR8386Gwk93ySVy7jXOwp/BWhi9fUZ9TWDnv
rF82RzGy52CAUdLba2tlDTMn6FVIrDYK8WKZ5Xe8UmhzjdH8MSWQ5J9nsWVSsXYfJ+pNEMu5bsv6
/2EkBm6+wNRyualMPoCgo75c9zaX5fBXCoPqeBvSUoSoxir1QxdIMFMRFb8H2VLIz2/BGFbixYX7
4ZLTUpXUP+uMfzVc4pARPypEhwZi0pDgvs/K5zLaotyurQIn/qE8u+R1GKNan87hrmDEJp2KfsLh
4/fbw7YWLU78GzXHoYS577mjQ/zAq0l/zMPG26oDrT2/c7bXQwcFtt7Urx3Ebh+pZPNtVbf6CZaf
W+3/lVu4ML4u9NLWWMXP1uvUVz5m/KS9stAJDB+3PCtWlrAL5ZMxGyysPqrXzHL+OS4IewF9WCR8
UtP3ACl042NvZXW5eL60LX14Jw7kbPzsqyT1H5dfi4R2lC2s/HBMEpV47CFYtIFjWZn+wMkBjQwi
FkAF50zDMC73FMqv+s4rULPYSDJrN3CCf4pMR2Rsq1eOKoi9N/A+LICIBTX681UL2IX3ATlk6yYu
+ZnbuNylmReeiuFKg+3QlRzVIOu3ncjkXRdiy5VzY4/lxVP97WdfW1ZOdBNtxJBBtefVyIm+k4Lo
p/LCwiSFbZNqrj68fRv/cr1/HLwDJ8h5FfAI7ev6lcTVD5lO7yH4cTupOd2L0rwnDdT/SkX2sJs9
NQCDQNrnK5SL0/3bt197SycHWGg4D9OCLyZLZnuUsn7g4UVYq46O0bUN4dAF+01jiy4tfNjuLobr
6dDdZikC9O03WFnELsoPJjaLNFLUr0XAfo+D7A8e3WwsrF3c2ehZV3m2qIQ5D1kXZYnQFsHnz9WW
TfHa9Z0Q70YNiauwDc+TUfFRLJ49Rf6WeMzaxZ3wthEFT5+J8sxykj5BgEU/zoK/XDfsl5v+taVr
GkAGhXv16x9kTAwqVBIwsYULXtk3qHOE50tEu7nJq9emD7BbeHkVJGDqjzyRNN7StFoLPeqEuEYr
gkVCq/PktxUPD7xGK+RhGkkb3UxlyOslARQg7IoEVuttHSVpUXnpAVi5rnjI2q4iz2OZ597HyY5q
69D/z1lDwdJZcoQDczBpTY6y7L93M9BlfywSr5g1XNxZbyGDIYPS0FRbcqoSQiF6BSDCFg37n8kE
V3cW3DBTiNiAZX/MIjTdL/rPqUVLxhT5UwTbx7dfYe0mzsJjAciVPQOdX3YXjUbILl0Y5fxCEp3p
dfqukbu1CN+rWgs39yOB6zZOdWm+iypznUli5MLGhTQN6gUM2lce7M/pArD42E4bG8ra+nH2k1QB
PpQLCGtl0nqQpp15UtnrqrWYYme/GLreD5sCbsYArbxXc+Qn4XSdUTeq6ZeT1185BdpTcEY2EtYU
tVR7CQjMKQ/gaH3VwnE3CrTa0jBD6fHIFu8+y5a7xoerIB0/XU1rpU7sZpxBrlRJSE1giBI1QoSv
IOVWt+GfSRHD4wSvAqKqJQsU8iYJHGqD0+auj9RzBJmzaw6EuIMTwNTqis9D6h+NCJ9NDvnQsYEA
y9vjv7IwXfS3EAw+PNNFSGSIf9rAqxJfbZ7W1i7ubhi1GuqFEwpVeOiFwoq8gMgHzG2ve3R3owiK
uQBOArIAFzfBS2JOPSOuHHQnYFXASFnCr+OYLX7zUcJJ7gnQpa2cvDYwTsASiDuXoYRLp4GE451t
IAk6D0tz+/bArCxJF9494VhMKhUGR+PBOsj2xj/1Pgx9l5JvCXWuvIAL77ZECFgVtORoq+mjKaGV
C2r3dHr7+dcu7gRsGpoSBSPkhAl03KdgVnYXhGpL1G3t6k7AdrIVYFfDzaGg5bxbouE4jPAMvu7R
nVgF/78DLAzWa41i6q7hnd8kyDpNtLEs16bWiagGxCXYpDDYl17WPPNsvx+CLAAwaNPsaG18nLDq
6h5mRASbCZm8AjIDRVWCpigVuwplFkauerSYMhsyX5CjUuSbVlFxCJtouC6fuWLRQ6tY0/LL0/dF
eoP2zHRcBu/89uyujL4LqGbBzHIoogVHamGuq8VMPi355CWQGyo31v5ljf/nwzOMXCA15UvbeRwe
LFkB8XG+lM8prDglxAB5X91DQXrjQLJyYHMB00umeNyhjnXscvq8zHpvTfOY5gRCkFvOJmuj5QQa
DyPOVcuCoxjkTbOQp3qo9ou3JXeydvnL73+dS1iR08q7bC5wOQGKTZfyCCV48xJOm1KxK6HgykI3
WjT5EsPbkA+CfkD12v4Opd3yTFmbaieW5VKTvAaV4giF80fZiSOwZsAxFc92aZNguKp9gBXlxLOq
OGTvAg8nrAGQe0PJkizLtaoeLmxaVEFVDR1nOB3m3reMxm2WjAxfMG9H3NoMOBslFPWqOYrx8Drm
LwK6d4c8Ben47Yv/Owa4C0eGibiFBLvPjpG/PDEUvJu0uhN1eDuFwVUZg7s4ZDjSLSbQ0EbKamBo
DiqouuKOoVsc7dtCq3qjT/zvYeIuGnkKe7qkw8KOlMmf6YCzfwVprOtGyQljQVo/zHIYFF2WKSEX
R9QRUvz8fbBM+7dv8e9Q5v/BHft+b6aWwp++y4p3NJD+uREtPRRqLLe0aNcm+zJ0f6ULCraLlhrR
pqLpg6p+dNDdurxFjura22+xNglOPDPJm0WA738UpV6gCTzHH/Myja77PuWu9LNsGxXXaY5kVDQP
UxX9DAGkf/vJ18bfOezCEQR9M4pUSiPzxUSIMmCB2ySewUm67g5OHLOmMFGcYbtJLYqZrX+aFLvv
RrERyStD70KNgcIBTjZk7Njm8QR6BL6A0zEuNg5d/07UcCX636WTjVWnJ0kxsTI/DXn9QC2+f3Vc
PVyy9Ni39cYoraxRF3E85MUwRRZhnPneJyBL+DcdQXkONl380GZtf1VS5a7o85DSaOjTIDjKMPis
6/ynV1xX5+AuyDgNYN1LAdE9TgTOtIxVRRL5cqsAuTYRl+n/K4Z7X0s1zbD4bmL5JZ7V07S8qFg8
DmkxXOwuNr6f1qbBCWRoH/jov87Y00p9msvoVwDboj7Nf/Z6C0K79ibOppxxHKjp5U1wHnoIYpiX
0vynIJAQ13xfXHlG4q70sy7FNI5RFh6Bk853TTNb9C94Bj58kF+5mJzInvPZN5KPDN6odjmAzPNT
Ryo/XpU2XKQxTaGqXhUtO8oqeqcm8ZPa4hjH3cvbl19JG67480TGPocjHztCYjNPhgzK2LMHGN/b
V1+ZYxdoTMLcp4tXYo5L8iWU3WW1ol0MAb3GPMUoRb19m5XkHV1W8V9BUeNQFMMoAAbcefkxRVsq
MTjCiJx8vu76TtDpKR98GNgF+KKCYbNJjThdeEdlBHzF23dYmwYn3ug8geYIUcYjqegCYAgcS2py
nXkpd9HAgyz8i5ogP5LBfpIZSDR+exXrNOSuEvOiqmwifh0eAcr8DpPgX1PU+Rubztq0OnGVqSAF
oz1kOLbbkxjNZ9qUWRJWZktSbSXLuRBf1bRR1TEErmiGbxp+NFSO79JyeDfm/LoTEXc2zobC8Kgz
8ClnOL3sUxa+lP6VlWPuInwH2NoDFduzY0+Gh4bY4+JDakX7xbGEFvLbK3MlhF2Ib+r12FlMGx45
+kyc6SN4i2pHgWCNvej9Ml7VFAy5K7U8UdmO8E3DZFsV7UUz9vuLCt3bL+EHf9pU/60qcJc3ADgE
xKa6NEPu8Wj0Q/uaK1hlT2I6doUt33OivWc006N2l6LGYBNu7BIlU9/PX/2BkE991FD8XYAJfaDB
PMJeD4TZHnYIcdVD+LXURwZBtX1agwjZMZHr3RTWw28CpPIIU0ePnS1k7x4knImrBF3nMUnrht81
Y2o/KFhKxQfj4zO+AQXqhpV+sFcjxUXQ7jav4LOE7zmcO5PWm2MFBdhheDCxIq+USnNzEVW9pbxg
zUnF4fQJ0EL6DpTY+meFN4ZyGIcsagJ/mSL4kFERpODpzmmwZ2DuNj+6uBqyX4JW6CZlWmYWwpeF
LPed6qPu2BFP1YeMj8Ophc348xJU9YumsMGEbAqsfqtqvgdu0v/OVdW/GFKqY2aVDpKmr4odKQpU
6Wg2dv0OZsBQ2ujqGlhnMCtB2M1GHz4AoH2ZhNQWXQmW98XrUA7Dx4zq+AgiuBI7XsJKPVFyWWTS
+bGHfjcUjvZq5uM7GAFny6Fpyx6yuJqy5Um0DOPr2dlOOxWq+SWDa/CPXIkRfmB1ahpYPxRyZ8Ef
YWe2+JCABCSPfxNVvNxzj9H0q61sqx5pzsp7lJ3G8JBBJwD/rmfBHYn94E6SnO516DPQNywozCBC
dy82iKdxX1ZL299p6OzdygAoMh6r7N7Qmg173stpTLq0g9dCprtcHTK0Cstn/H+pB1gQ1+k9R1f3
xitGYDkIFMHPJvPRPLQMp28UkWbNdr5nq/DcBk1GE4i59xhXDve5hmltk3iKJXa/rG0+piWKc0ln
BLSLhB+xT8yraZhMUPF4NHYQJ+lfoAP9BbCbdE0Yf9CFwScPUT1mqWIZK3Yq9VP7LK2Znu2AB7NN
JJcbimFsHkFqQ5+TzhfKJG2HAX66EUwcD0Ta7KeB6tGtimj6ZEWf62PZ4s+uliPa8QMj0Q14hEuQ
YFSbfVeYge4JwJz+bTV2dDyohRU/PGBjQSfoajwk/C/8bwSCWZ8yhGabsCEM7sBzLOabWVBKPqou
CILDgMXHD2Skit2KBeyKAxouE3BjpYWmaCDKz3A+iIqbeLDstWnD+aYL2+wn/A15/UxRY3mGov/U
JV1ZDuSHaZjX7fkM+aTELh788USA/2wgSrATddM+dD5Wl16Y95hHvvllOzN8XQDHeijyVpwA8MLz
txkNTrTHACVt0ZsPOKnk4T0kL7Bel7qHulug2U/RYJezwETc20rArKyqTbrLmh4iokVbvs+ykX/v
FZfZnS9H/zRkehj2U9OXAaikEypZqS1xklbANS1J3MXit7c05bBnE3ygP5SkxewE+Ef3fzBDSAZQ
Cad0vCWzqG7ZAi1OFHaDfSryPD0BoQq2WXtxSpH+qD/qbgoTKRSYaCwfen5XQ+nRfy/bvlVLktVI
A3KP5kQr39UM3oT3WWOG37qgHhZQMMP2S8PvPUuCPhuffNVbCatEZZfbgcKl7wh63tSeMqth/5g2
XN3JC0czCUwRQ/hdCZx8l0L2z01DuN3JsOrPWdhHz2kh1Cd4BEXV91oorH3oGmfiBOf05mY2i5DF
Lgeud9lBTLx4DCa1nHJa2EwmA43CdGdtKX91MAX9TuFH935ovPi9RmA/izzEKCrvsvymYlS/U4MU
CxGCPDumWQrSaIq19MIt9b8PnS1OM9LkTdpEkFmiTZCdsS9DLe7i9xrudUS99DFFXntZgsuaqdMW
mJEcdJzltoWk9HxiRXvR81akyvdgOoBqmbdt0egd6pTV2RsqMv9ScgqeJjv14ZFWsY1O2ShAV87C
6QVF7IYnqez6pyBPudyBswD0sghFZfeGYHGQ0PfinaaKfuTYi8ZE9hSKi1XQxQ9QCBhv+WL6rwOR
+ogSkWn3cZh1NEknVn6uYH1RgwdPgwZyUp3nfZLQaxiegt4HMxRQNEl2REMWFf5ufbznXdxPj2nW
hY+QjRefLAx1vwzY906RjPiO8ajuElbP5ftJGvrIOOuevXCE+4SCLcmLylhw4pNsvvCi5R+wdU17
an0gS9slm1/SuYCsHI80GffKCwJ2MzOzqHdTBpOlIhFQ1FpeKHw3eYNklF5ulcGr/AfjHnbPyM6U
70iZhngQK4InlNY8ndDAeM+Ulym57bxo6hXUh6umPIpp9uqjqQPshKYb/fyRZ82U6JJQchgKTyCX
ymh8VH6AUiYdZ9Pd1HFbmiNK8PnnLgvLariBJayVX3DG9CHxAOheeDuIsY6ea3Dx20RlwKMQcBpN
QoGgRdTAu+JTxRr6DoL75fsiXtinYcI4HCqZ+/N3G8b0Hpw9W+6gglEPU5KTptdfMqwe/1PjCzwV
DCv4L9Tt219eisgmjIufglpTJgGa0QccXTRLMnwd3cOIscWU0THfM+qN7zjAU5DWIIX233VN7cf3
zAwhTSjYhP0+zUbv2UInq7kH74Z/BYhWvsJOZggP9bAMPyG8Wb3GedHESUeVtLsIZRbo2PoQEgVH
E3yKQiMcNR/C9l7ULR6e09E89A0ZftbQkKC7kNSF2uEotZBdSpAOSx7qJ2O8Ru3ghUiLBPmgRw7G
tubvMO5TumtoGjxPy4zNiJtQhThkd/ybHQ14Th3WHOAyELCfJqj2gmnV306Gdd9CmBH1uymFzXCR
atLvahg073mth3ifwwPwWMdNSZIiSPsKXwWTAecIFp9JHOfYqrOYBLe9ZPojA0ALOuGQQfGyPWoN
Hk0ygLx/Qa4WQj8c/K5HzePg2VpmftsMySIAM2c+8n7m3f1il+FkJTaiZAqyLkuWqFhgtdtT/pXk
eVPfs7HEvE2DgL4esXMawfiJlpzwnSejJgdUimAHS+ZBYtSRQlT1iJQkujKBIy341J704qZIIG83
6scOKKh+H0QQn018UO3nd2PMs/LQ4xGX/UIqLj6WvmzuprkdP8AFYyH7BY297sRj3p3VMrI6MUjg
LepxxB5UOPpqF8cA55oRDr4+QGhfQwVBsoXJ8gH9WbmbNIc+QEE8ZpMsKDq54w1vvBsrrDAJQB19
kfwfZ1/W3Cjufv2JqBKbgFtjO3ESZ+uk4/SNKt2ZZpPEIgSIT/8e5neTPxPMW76Z6krVICOkZz3P
OV1p22lcYFeLDVeD62xlKBnfNZjOcQ4y8MLD0A7mPeCVeSv93KZb0LXV2wTO0QOrU540fAtQHoYd
WgcqQFEZDbcUFtKKwbGLELxGA+LBSTPYyQIRZ7HTHDKqoP6hcG7pcOto17yzSPLPCooyj0r18oZX
EGgbwtS+qcu8SmMY0fwYNpw/Rlbvql1Extrddog8H3vGU+g0cQUD3vm9GWLpmvIXaACiNI4aqBXF
nR7SNJaOC6NJwMoIb8XzSmyy2kreVU5K64pAbsEDkrNLXtvUTp9pzoqnANZWY2xzRA2dIIcZY1Z5
YNsx9sROAiRgFSsWsg+ofOt3ymr+EZKyuq+ZhgtNagLDojgo8/etcfgbgvERjGG1DEDPYiFQBDjc
voF8n49fQjCKhLxiOkih1Yj6IRxEUW86v06fnCLNHnMoknYggVBwBaXdhTL23KmLkyH38a9BFw7K
M1CnoBUvEWT+qoecfniy6V99Jup9UVvDh+P50afIQrqnbpnt6zBFbJyO5WuvQbRiBabdDH0YvWdp
UDwhWU4whBH1LyqB3gyOSQi+l0pTEnvWiL3G0xCgm6jFDSkw3JZxkTyAXmP4jYTG1cjPCqQUwrPY
W0Jt+8Pp6BBdUxcRcMww9YmoRlXo7GuUdfAyuZP/SRV+alm15pAXPUEgWoFZhpmuu0n8st9T6rVv
4VD6P3WFNLBQvXXrIXe7tutc3Id+kv9IgBQz2wYJbIzihf7ROwCgaAqFFiO75AAQUwgEWesfgwxw
qdhAcuYGA3QQY5gYWrKmyTbE6xlg43J0NmmVJLeN27NhO9iu/TNF/RJE0UV/THsHpMaNiz5Lia7p
SzXa3SF0YPCmrvaWhi3+d+USzBmhKuncGygbgsVJ1vTR0wJWpifVeMV6x+l3Wip1H0INKt+jAAhA
BYmCKtZu1DwVdYBL71fA6JJQY9PLhJPrQtaYJRQYlaijxt9CCNd7Hq2oO9Yg6LyrnbK+QdRSxFnH
x6cmzNuNHuril92A44hpB7vNphnYjHnlttZSv5EpNmI2sqqEkuDZq2Txh5pWRHHaQvvWtzt6U9al
vGlIad4cfNNjX4fjLbAH7EFTL9+1CmYIpaF8m1RSbgdswoZkiX53EDUNm0xXoGumio18h4EY/g5g
ipNvmwEmY5urNItBi9ve1IGUR1SMcdy0IRFYdCTsQ+kjqS2g8vIzYv5UQHY59m8oJgPtKm2j+i70
XhQ5vbIJKLQ2spK4jhklGxvx/mNSA1WOThKKJ4SEB+MmPItF0Ru8LcpxMXPCkCKtcnp+DdKp7lQH
tf6Eto9CCJ4ItisqnDHPwO1soXxdHRn62Y91SH85ZaLRX+AsudZlKZBGD5hhxu3Mo43jIGcRlVBP
CW35HTyye0eN3x1aXJ8fnZfAPKOjlrrbrAJRXIzR/SxsNsLyXbWFf4DG5xXSJWJtTAjZQbLhKcnc
lyI1YEEmaQ4edmmDHfVX66HsdJVYGKWB0HrVB8EB6S+yDdq23jQSmpBTgSbFQTECGwHxgfy3A8Zb
uLSxs59bm5FhA3GMO0OaSKFCWeOkIs4a3L0GUVL4g0Cx0UKyXMMXeqUABeIGpQwPJmJk/E0M7sD/
gm2twHgoKZHfTclQvnE0dDevIUAYqhtIM+KyRaQZvG2eQkYKpe4QH6oG+bV3w0obuQqUM232D6uc
wr/SgUhpHDY0aK7dUeZgQyu1K2+SaaAaoizwuWklsn0CtccpmvQRaytFdPqjQCSKtJTLpMh+WDZo
jLoNYBPQJ1Syw2hs5tmgq0cpoSk3Ju0z96dvwQR4ksA3Ih0F3qgMGLaJmTSnj8JpEXrB9Gr/xoPp
UjDRmL3ZFr7lPGEWMqAf7mAhbYZoqULM5ZTIi27HTFrJI6KLKKBwoHb52gEInm4KOgTqxqFOYB9U
CRWvTVhIXW6lcXrrSFXRoF4lcPCvGudfsDnkboIbLxub8JVHarKVaeIACwiR6g3GSuHaEzZgB9iA
iHjPcCrA15YGPfbOFkg9WRD0wQ7cXYV8KzJWVscobPpnIqfgnMikcq4mQ1dfq7TtrX1oGeDVe1OY
H9noIuynjkfLHcUMLsezXJ5deYhZGmBEQhDiywjHe+PKlD+bFiHOu8Mh8/koGl9+OFGO61Aibk/j
LNV5uhe0DQjCDJjPe+GJgR8GW/bod7TUOYJan3dvuE4i3QlFaH6Ne4Yw2CgJ1FcW0a64kn1JH03V
jWyDaKP9yXpouoLYUUz5RlZKtrNoWwwIT6u+leB1S6pkYBvj96B9Qu9SbYUouv6Xja/SxQ4UeP44
YyrsDzd1e+/WE24KKDdzgeN3QNPQIcU7qB5sGlsQUZQo/9kpOVDkus4GZWsLQX8bXpVOiHlSpgby
qQXYHnaJCGE2WKcoj3PXQXgKRm7U/MuxDSXUZ6HWFvdRMyI46oi6h/BH9dNrFepToQ/DHOqmL59N
RsIXFlVgekWCfUUmyoisLOihyHswvAmdoFLEGG26He8ADLUZRo53+SCTT2XVPsD1GYZBo5t67CDG
KKGZhywDNzAsfCSknTZFrDoS3flRhZs3nZv0wFpAHHEXixbyACOsIZzjiKKDw+r2BfIS42dPnORn
4PXtFvh0fecSICLbMLOfctLX1Y2Wg7rXSeDfMwo2r9h09pBsMUkmrkB9gopk6Ppu7En4NjbA6IDG
ym+LmAetE6d5MpUGQiqa/FYj9OZXoU1gRdWAuiHyFHEsIsw9bvRY6WynfASlClY72wu0RR+R6/r3
wCSHhyQo/8BsIBsAB1SJ7AuUkzFUEG1kY9Ri24YElGFeeiL2YRo33/EG/5iB2e76XyoYMpDhF+n8
/IMNqKeCgZHejaTU6T4PwJ6iRh+ZpOA1vdMOKf+kY0PuMPiD2VgXteo/YRUidcLsxB3nndlHXpDZ
+0Z7HLfA8T2+AXW+6m49o9OrTDtJTO3cRe0ROt1hVI6PXpmiAMU6hlqL4mFzIqL1djVPaboByQJ5
TVsULVExDfxXT8GymrAjQAM43U1pSZR6Q1Lr29agABDWvIOe8hSBQHJH7QdUNa7hxKv7ts4jf5N0
LRQO0gSQrCHgyNES2IMXWeEbR6hu7mCNuicGU06v0hY6Z4InetpJOGWrCqCS1XZlrEBhlG36MXHr
KzCpgyKCjdFjCDWLZw/knvcUvIT7phH5iY3U/qUriQQf5XzkyfB/5gb1CuBrEtOg4FH7NXJyaDP1
e7tTwXsSAXbLvBZxAvKRnxWV4M/JFUP/CYFG/4A7njxYZVW9ZBBoe+i9gaUQBHOT/redJJETu4hW
XtvIV0fHC9hbCMRBTHsOwYJMETQQmMegjNl2Y+wKh4+Y5kF9vchKt4x162LWR7uWt/EIpiQGQAie
At8UEhKCwq/gyxJE2m5bsgZhfIHxn5pC+W9TR2CW39g8d35Bkyt902HQJBASQxd8MyhkbV7Rp1eB
XwqxlaO2w03noPS9K0xOxKZDF7VC1Uv53X5AFTMWeoTsyRjyvtxBzSE3d2LIGytu0BtotqSybL5H
E2X4QUkRNIewMyB/L3C3rUMNiDRqZT2JfvZ+0YmfGWui4h1kK9a+sKsGhTNeiHvFE/poAZa0hSYI
8v7WNe0DZNfDGMPZ5fSZMJo9ZB6OqgYfZ2oyXm5BlUMhGZUVe61HOanU2eGr0/a0jzXKYSgy68il
yN+r9Am2smx34zBqsmOtA5YShnhuhBtvOthbd0QmXewqcBH7L76yk/oAJ5/pg2yzWk7V6YHBaHTe
ayuLxuytwqDUkDsVfisaPKjESDuAbZeR5z4kNgo2ikFWTdeY4No1GANFztziPwnmKJMdeL0C+PBs
Kh9R8FjdJGMz5n8VeMeTuAp7ZMIozNnqI9St+iBRom+Nm9fvyqngbEVlkC/7Va7f9OArZDyt/hSD
N2BAk/F7NaKIOwwIGBGwkwJvYJG4HFFIGmwIH1omjMhDCmoA9w5lyey+Lp3JClkDtC0kHJZN8K8C
ZB6PjelxEgOb/mKhDV+f91n0mQIguy9R2zz2+RRSuJ54tRTizk3d6fAW57aPWTikFoJWx/wFfQ7H
yQt8tGPgecpfMPiIa2pf8xeIK2DLkG1ZzyBzQe2u6RV6TX5Z6ztFQxAhGa1RaSkZcPV1YSHVKYuS
POskr55lL/OT6zXOvVNlNIm5suwfKYxH9ZKOvWw3LQI3fZ3mbfDeJi1BRR+1hVztDHfNE60KFJlF
6JOD9suJw8K3f6H5Nz73OlI7USdlsW0RfLjXUqDomNY95SgTyhZizEPrkvYQEa4yf1uPJnh39ZTG
OXVRCSR8TlcjjnZD7BAywC240jME9nYTNLde4uir2jJoRXho96fbInPy/toIF66hgkXcaFkV+KmW
N95aURN4W1SmLLNpfEwmQ648/ws56OQnRlU7ZK6FwvyhRPD13hA41Tj1nPouCZDFXhso1FwLj4EB
YmD+AY0hTx5qFogHnXeu2KdWk+U7K5Bhd4WGCLKjSkz9ufO91gUoA52BJdSYm7H3AZYQAZhIR8wA
tSN0GM8/fGqbf9PFpTOcBIkUQQSivD0fTb2BlN6+QAkP+c5e+GC4LXIw3AJNf36xpTeZIZQgMNwZ
kbtgM+mRmaIX5fbmnesAyfj5BZbwBzPQoSctCbm+2t9jeu0v8uBtb6mTp8Pr9fb90jvMMBRIAIAi
LSJ3r9jwiri2isGssIbHXMAGzLmSmoiOST4ofw8I0S+hi70zAtsjdJdsAor58CC77EvMaZNUKrmq
ktTfizLbFky9Ba23QmawADKZUyUZouusA0f8HgQ890jjJ8pnO4RgSgogyMqpXVpj+v5f8EnCp5xX
HUAyaJXpHe3h9bOxZ1fRhEa76Cj509Jflii18tJSEHdvBtgQEYn3CdmLHuStrfWP82ssnCV/+vuX
NUyWsLytcLOzMQg2iiAFoJdxRvrUn93szvedHgVLb4/8ro3LCMJXWYOSzWU/fXaVBUFf3bYHf0+S
7JqBiS0eJAr+5x++9Hln1xibrFA7cumeoRKxKSNMwiirPVWMjitwzKWdn91igpHBQLUe3Zso4pui
74oYFEWv53/+ghWacx+h6NEMJMTPLx0bSaiHIBsgz8h4m6pNrcu8wpwASVVFCIlDtC8zxT5qhrq0
z8lluqrUm+zTl4OprFzSCgAAzBKaVw29GzAR1WvzbAtfd854JHQtPEIx8TTNXxSYtN+iZtJtfE/L
3WUfYFr5y883kQqcpGz+9/NDWLYJGZ7p8q5KS3aZCfqPsK0SXmUE/EAhpqGqCHtkej3GFkeZ+7LX
mN1gZVeBn1ulP/U/HzszbJum+PSAVkXIlK68xoLHmcvcMhXYitWdu2eKPzvSicOA/WSYXenGlwqW
fGWZhfvmzW504YUQNsIA7J55nfWPX4ABxZHJGvHn0oma3WaVdinQL9NGgdxmwtBPQ2fS7x7Pf4eF
Hz/nNnIQ5jcQ/4LLjzhqUQQuGWXM35c9fIZnZK5BFi5wGzJQ/8QFavtbe3L6lz19fpFFojnN8XSi
hqekwgxD0ERr4y8L2z7nmMiiNoV6rnL3NfApG9QK2rgGHnOo8Y/zP3/hdM55JvouH0nCjb9vaH87
uijzwA+TKIoDjCJx60Kw8Jy9yKVl0oephcFFaPrdoA1Rb5A8rT19aZtm1zhrKjAaBQa8vTCmE+Bc
BPZbW178jZ3/a+0yHnQoxYzhHtngCWMkHE2IQKwcoAVfNictMignpklm4+FS3JmsvqNTJFQhsRfk
6fxHXtqf2e3NRBIZMCDBF2cE5FeYqtoUzI1itGTWcMkLN3jON+F1RAco62L6u0CPBtrGapN6zfH8
71/YojndBCrTOSbXc8Cq3BA1ZYJhNiiGZfJxHW67kKXN6SbQAEV/EArwGJpOrEfoytyBR/4xdb3P
KpJbkuSoyLGVO7e0V7PYGpYNZVbVwMMkdpZeo8Gk9tAJfDm/WUtPnw7BF9ectEbaLg9CJB5mAiNy
tpOoQ+4ve/q06pen521u2dCHwG+3m6LbgZIs2AUpWWHxX7BGc64iEBVB01WGGOsQItwHmf7hDvq1
atwdime/uBus+Jt/p9a/ScrndEWZU6ZF41tYqLNQlSvMVd+KPSQu//nfYtVd7/bbcMwfXFzEUbxf
tnszJy1y6AZAzTqEG1XRje7QE7ZNUV5f9vT5NacMakh5ikH3CG1ctIWCbZXobHvR0+f8FKFBPcdS
uOEZaX/3Fvr9dnjpWMCcmYJBZKxKferu87orNnaoeRz63nOSui48Xn/Z4Z2rD/qyomBjbYO9W8hX
WsMMAne0piy6cO/s2a2GyHfbR5aPqQPS+ugPIV8AL/eKBV96+OxS07HNx1YldJ8NwUuGwUkolgJI
c9mXnd3psvdRcYfm8R4dKQ+sYJJdbrvnGoM52kZi7N1pUgvQ8qwRV20tM4AMnJsAfbPLnOi/tGRf
zBLK4QEA78wD/N59q6eoeqolNKTfpoPzdtk2zS4vQYuURVoACASA2A4BZX8Fka+1N1j6wrPLm7ui
q716VNgn2T4O7jjcOU2Zr3jQhafPOTBYW4fA82k8vbbdN8c0zW1nARdw0c7M6S8ICA+Tsivx9FCX
7QGtuWyrfUZ+nn/8gleYs154eW+NaCejqDlGCfhO/XJr/NqPZV3+jjzVb2ynWkudlzZqdot7dDqB
oJuEMxLuuFuZhNEOue3L+TeZnvKN2yGza8x51qYK7S94Tx7+EwCGFg+FC0Qz/UUtd8WJLoQyc/6L
liTjGFFrWqQrip0D6hl0K9k9wG0JwOiQI3ZQ+Pf4GiPx0pbNom9gXkqO9SqEToBRxZkZgZhSvN6e
37Olx8+C76F2naKVbQ3UZBKgn2G1qgFCfkir18sWmN3rsKsDWoQU+9VCQA26wwqoeDmuCMt8L7IJ
MYDZxWYJ2NLAcI3HZ77eoVsUiz7cK9u7DVLxGCHS7MwxrOgtRpMuqr39R7HPsZNIGgKcKMAB5RU6
J5gJcX2zO79f35+v/6r0dQ0SrlDi6YkDUJlt/caF2VpDdWun9YRScq4AtjmdX+z7r/8fxb4sKLvA
yovmkwg9bPwUXqpGg/0iw+VHs9vu1Rgg4F3XfEpIRsadXf7GLKt70cH9jy4f0EVgtC/C+lN1/ckL
gafLI2CNzu/LZDH+a0n8aNqvLw4PpTFgXaGV/Cdr8xJMwMK6DYKCXaeVE60FydMN+26N2cXmDRQ4
ahImmCnp7b9WUPubiSOy9qfyTNn0GydHQdp47a4P2zhK3bdorAZY4/ISDn0QM8+ufpcXUW8wIPJ3
ci8x8HPhjuRFthL2fO9W/iPXVw4YRiC+k/3BQOWWT4JbvLtHy+Zl4odYf4mlZWb3v9B9FLnAZ4Gh
XR0MpEyIFR4zo68nKzxaSbVyIhZuypxNQ8NnTbrB5vdATIIufoTYp6GXMT76czYNXnpjZtrC+6NG
trept0MlASMKRfpAQdt+4StMW/jlUFfE0AzUK/5vTgBD7xv5B2QL+cp1/PY7gAt2MmdfHl6QOq01
rTkUE/2oO5iisvZeAMQvRu1K+w56PU8uZKZWjOS3XwOrzV5FjhkDJZsSJyns7hSO03SpKSO+0gL8
NpDA42eGK9OY2uHSKu7BO2Leod2LYQsKyFwUV8mo7id0xxrvyPcODGtNJujLxonAy9rIDZIjJlgo
cHighZ6Ujg0mAMFHO3wAs8m3WSdv7bZ4tsHfft7CLe3g9Pcvy/YKvCpN7fNTxwO/3iVAhvLrGnNO
wcv5Bb71Y3ivmXkrUMomlk2SIxn9HvC9l+mtHFr/7lvubRCOH2y5xhyy9DIzSwa80NhAXEycnNxT
e1E79LFjq/RzS0+fRTAmmghDjOSnpjHVex0GxEOJDPCR7fmd+tbZYKdmJizspDAgYIXUvaGPrQz4
IwgAyYFgmnVlhaVDNuc1IBbEmJsILNUCOkBxin5qLoe/OTiDwSISZUfg+g4YC9lGLBs+1sOL7wtB
IHGeWQUbY7XUB7z/FNb23yYvb1BeZ3aZx0kDBXTiom3JLAFseXkj8uKz6lc77Asfbc6EkFUMJxos
uqcUzPg7NgTpYwaRq6vzn2zBQMw5EEIbLfvIyqG7HaLxnQcJhzhMXV9BTe1nlVZ6f36ZpZeY2QYm
GSQjbGgChiKqYujZccQiXK546KWnT3//YgJYygA+6n1xolpOVaEouCp7m6789oX7PwfmgI68wIw6
FSeVsmOYYKg+MWgdpMkn/ChAx0BQcX+VPHbxhM9MgIXZyrEpuTxJrFC2JcKOCZCcef90nap2kei2
VjK8jpg67F3ycf77RNip/4RwON4zywCWGZlDJUic2sQHTUN5m2N09C0YKo7hufS6QRS3T1vEPl5k
rzVVF77aHPliA65buu2ANTPkIBPvhq7edQEOkeKSOAHc6DPnWjGDkbK+w9VxHUBpjfZlj7m0tLvM
efsz70oZNHBVh6tZyRSDh4pJwHqV7XZ8JUFbMKhz6AuzwOOiskycUFSyf4zBYF6NINFBGLnGU7lg
AObIF8WCBoqvDj8BSo+ODGgOxHNYcf0K6jzP2vqeE76cP2NLLzPzo1RUxAmknRxNajBuISCEfNMD
fZCjU88xwXF+lYXb6s+uj0ggqIURJXGCLoWzsZLyDvhr8F774xuN6t+ene9s+zI1YdefXRvKQ1IB
Ty9ODAphMeCf3Y3LV4VCli7IzJ0WDezv0AX+kcoMs5pK9FvMAa4564Wnz7ExGOZiQWa5yTGbGPFV
B7qK2sYAxEWfYQ6KCf0uBNLMT44YjfkMB+Tk1Kd7rdAT9aruqWP9a8BQGji/2sIh/g9KBtlf2/s1
P4HfBgDSyVClwhIPEa+BKRoya+U+Lu3Z7MJrXtExj2Txv3WICZAQ2sXz+ZdYuB/e9PcvXsw4VmPX
Oi9OYN2+d8OAbmnatAC2qurt/ApLP3/6+5cVCJj4U3SUcogvBxiyC5ziZz7RlJx/+tLvn93v2oaP
jwB4Pv0rX8wLDHPIsumuhXD/Ob/C0u+f3e28DYG7BArwZPtOeJ8rjJpfA8gt6O7885feYHad0UAa
/VaX6THPPUCuIPVL86eurUCWABrcMXg6v8zSa8zutXLLoS2gi3YKMUCN1hIEmzaVrTDWe9Hz5ygZ
JZMugdiXPHlenz7hwRj3R2/F/Lns8bNQuLQFi7hbsoPjQSIvA7XVLp/y48uePvPZhYRYihdF+Umk
oQW2xMi2w8dEglRkf36BBVsxx8owcPgMYUaL0799b05aZ287YryXvH9CJMIvu2tzwAypm77CXFx+
6oXvvYoKY8f/VMZmxemy15jdZYzl+Gkti+xEW6CVMhyq7dBJDslw3h8KNDrW6kVL+zW/1qRC2IFp
zhMbasyzgdIhrhtMd4zc5rED8Y3X8y+0cCvmCi2G6xHkVDk7QFsjvEqKkX0ETKYrd27pLWZX27O4
C353N4Pkl/1XdBbmn0GC9JzDGcU2IjZ14d2b3e3Gk70rDcXxBWUCyAR8TNbsIwaynZUFFiL1OYBm
7IsS1NIwHvbY8T7O3E4/yqqvH6B6Yv2qAuW8BSBZItvAQImVwMRcdu3n4BrQ3QgOPGd6KgfuviuL
YF6xSYrtRV9/jqsBvxlNS1nAeTgDv3NtwuwNbUux4jkWLLszHYsvnq8CcyboFlt+8uVQ3iuQuN04
aQBNctatIeSWlpj+/mUJBSIEcKyM0cExFeBx0v+VDZjb8P212tDCEZ6Ludhd1hmnZdkpqM3JCTEo
j+Ek+60zVnZAQy35edmXmN13KkB24HZWeiKmB0duFV51fmlWAqilTZp5cGiJtCOmWPJT2YMKUcIo
YoKTPg/dKkJkaYXZRSeJn/TU79ITmk18R0EOgpFP8CGOHsatzu/Q0oeY3fGwV4ntapX9WxAAc0H4
SsCFlqDwAARYK5uLkDSBO0fSJIAzG6OaCJQD7FNVqYnHIV1jW14wt3MkjQelrcwaWXqqUdt4UkNP
7W2LcHmta7L0/JkfT9B99TCUDDvlpdG21HaD9hAroh/nv8HS42cXWo9u6eNbpydaDe0DBwfiqUfp
IInPP36p3mfPbrNAhKMH03SQbjDZnXazzwQUCOAIkDGh6MX00+wUKSW/wwxavrGAIKnUhSVte3rp
L6bElpiYbAECOPkRBkgZqUoR1wBW/z7/ckt7N7vh4B0QrE1QBvaLtoquMCrbtHcV2Nn6ld1bWmB2
yynxSZSB2fKEWenhOokaMFO2ow3WvfMvMJ2hb6pV/360L/sDsimN5yO2Epi+fZXIN+6AZnymBkw1
0PHjr1F0mVok/M7//RRapF7ujmlxCksZSXALhUm/i3S59i2Wyn1zxI2gLrOqFvUKR5c/K5Y8DCnF
TCvIvgIQUW1ATnI1iRjYBrIPF5+wORLHRSnD5bUPX5L7/ACoZvXSdJheXflACxZyjsQRkY8hOX+A
DwHtyY1JG1CQUMxllCEUewgYVVfWWTD2ZG4FyqgHwbefo11S32TJlELRcHyIAL1ekzdfOGtzKM7Q
1WVqdT2WML23KaW4TTHXSjdOa8EKUFvFgZO5F1Ys55gcsEKDDou16UnXEoTE3Crt4RA2wl+rlCyU
x8j87qdj4Nbl0NyVI6hmko6bTRkEt733A/J8dOPlmb4FiGZNxmdp92aWIANTJOgC4CpbsOTFlmiP
RLkVyMa8Ki4d+ZijY7QCAlgy2XOxmrG1iqiGYPcp0GW/wWz/RxTpp9QRL37JnA2t5M9aQQIPJuYR
Qq03fWV9nrdHC/ZuDt1JpNcWYeKmJ3Dhqvsy7UCDYftGrzz++00EZef/tUGecQmkwfBiXgsXBKcN
oiEHApbWMH5AERakDzYT20texZlL2qB20EA0pxanfCzvBo6ZVNQo1k7D9/vkRNMLfrXbIwoSYd6h
T1OX70phqKCS/hpT/vcnG9Dl//vwWox+afkmOpY5WEmBOc9KwDvLzr2NxvI2SOgdB6L3/C4tnDVn
rmmDViNEnD0JPkFDD17XD6CH0z+0mKDCLc4Y2OTjMUgfbDBcbvLQfEyNwfNrL23i9Pcvm0iEl2Am
w/BT4UQg1ig5E8MmL8DLcP753yeYTjSzEJikG8Dfx1CdQqdz0lx3siewkv3TS33SAchu6xJkAdpd
C7WW3mdmIkAIFQbKcv+3nj2MIahmrWbFQSy4VyeapQMOqpC5EZqfeNvcSThTaCe2G68gfysL/Nut
bz9UkA/dV2F507hgczu/id87QCeahw3ZCBaUBETRrJq4hlmw9zDLtHUsWKbW5Wtq8t/7P2eO5VG+
kmLI8uY+RAXjUWEq0XnIQZA1bizaeNb1+ZdZ+EJzTA+rUiCs6jI69gK3C6RjoPHArOj5hy/sVDiz
CbUEN5IFZc9DBk4d8JT2XXKdeKHaZR2iOaclazC1pbeY2QemZCOcOmPHWocgBOtB/J1HEEM6/xpL
T5++0JdbKazA69IWwI2GJ9ZzQ4wY9iB9Wh2CX/rS07pfnt8HJej3siE89HX6C5ObOciDgZNHBL+W
bS6tMLv3bCQYfe84OxJm8i6uc8xNo7o7dI+ytNfmQ5e2aXbZwdFMwVdncZR5MNoKfioKrv0p5lnJ
PJZeYnbdy6qodOfU4QHEkW8g+rK3KupegQhotue/89ICs4vtFdrW3LDgUDDQcHlOdATpVnT9/5GY
L1yIuSoOSOc6F5Xd4AgaItiPgb6YoU4Ooc/e89J8nH+NpUUmJ/rlOJXggmRp7Wn0mYZ8gw5TstE9
hOUj6u7saNU+LXzuObrNGAAER2Xre2Ha34KF8iq42HLMsW2QV7S93vfByNiBNAfqb/xtjPr6Ry0E
aHlGU4Di6PxuLXmRObQNHHEg5xnQh7cs89SAJ/ZJMbBzFhXkFoOJAQl6m/WPpjP5kYniM6PN6fzK
Sxs4/f3Ld/KAy9BDWXX3pWLRE2nRedkEVmXWNMmWnj+79CiVgTjLaegR7B0DipYYAXAmUYPLfv3s
tk9M9WrsmPqNZAbcZMRp+XsGAYIVJ7v042eXXTS1o5LedPeAg0LZoAYab6CX6RYFzhzMpsEF3BMO
HQ5lh2CMBe0Y6KmioFv5sgtB/RzIBiJDMY406e/BgB3FCOWaGFoRoNfI/APypHRzuWmfg9cyN/XA
0CvVvSPzzxA8lHso0oCSu5Tqsi89B6mZiGoG5F9/D4zUNbhSs5tRg0D4/DFaMFZzjBq48xohs4Ec
zdhlWwLi6hh0fWbHOq3u1+vrC8dpLtMjUlaawhmbe6eO2BvYJdNsG9hD5F6df40F1zFnj+qpqiEy
4dlHVofqN5GYUXF0L350Kbj4zi+xlJfMsWoUFANFB2GVowpJ1nUPBTcuu7UzaLXbG3vE9EILvmD0
Ea57DzYZRAoZ2DigOkOsLsxuvKhQHGzVke+ufbylt57ZADaChtgyjX0EEfAj2NtlrNMm+gEaAbXi
y5a+28wMQFmoyanP7SN0AtotiEDKx9TX2SUqV4FDZw6fJ24kVIMCYNaD1jnpGQOAWq7lJwu/fU4z
pUEJ3pSdMPd9NVi3HKJXsR8gtT9/HJaePvPyXgGhIGiXFCeovVQ7FdbuwZqy7suePo/cG1C7i4rT
3wMYymNQWwTXqai9ld++5HPn4DobJXjGOgFwHYqixPFBkKein35LQ2gueSCi5tFRmCjfE+NXN2M/
/L7staaD/MXlKmpYJmiGAysb6xnCA+6D6e238w9fuA1ztF1ZNRmBPkxzn4FQFszRw2vCgvFW06Jb
2belFWYevfcI7v9A/x9nV9McJ690/9CrKhACxBZmxh7b4zhObMfeUBk/CZ/iGwT8+veQu7h+FGu4
RRZZjKsk1FJLrdbpc5xj7wzfDC+rr5IKKqMFhFtW9jFNgkBF2OWstoo89cjPGFC7QwpAfzKa0M2Y
8QKGIw18fvk/xM1vDaPaOCWKh4MMH5l9t6InYL8nvg/t0oluY1pDCODytGhOGFtx8mQGl7kJXujT
n6g+kc531s7ND2pF/4DlVz5d7kUzNSriTuKpCu8HKTZnqD18i/pQfjfwhgUFGIEnkpUjQNeJ4vPU
IQi6zc44hQmw0HS5AoHuxzjmobmJhccFv+u/PaRsi9aLINh2YkSCkwopjXysov1lI2n2LJWTyoCU
FJDhvDvx1gGmFrSelPig9PSuL7evWb0qym6ATlkYQTLpR9Rw6o8WNI/6FLLaZXueYtDOgutd+LNh
3xInFRvnZBnrhy2l9kjW2QmWV4l6iN2fOWFNwfam1ZorTqkzm+L2ZWgX0WT2xslhLH6sHUpOEF1Y
A53oFhX99wBQ+VSnVh92J+xT7J+E295DDdpkN0B1bf798sToRqA4udPFblN0GAGECnrA6ttT6ZRr
2ERd44qDCyiXlD3gjycwZtM3p5XucFtApmVaMb9mA1Ehd4mbeR6JLedI3aT2Jw/ZUYPU5BbCe/0V
gVDTbpORLMW7yxZFE05XGXhGGfK7sm3Lry7vQfC8rXnFszm44ytLGs4xRPFmQCNAdsGh2q64gWYS
VOQd+KNA7+oVaB0MIaeptsgJaXn727ZvX9buf53schuadW4tX/7fNv6PThCIcN3EOeK6z/yMmfke
qiag4ZV4fb3chS6usRRPRf1gCu7aMQE3SvGejNCHlFCh/I7kbrMrIHwRWGDIRYk8UodDaNq3Voz/
LvetW6WKG/OhT8EVT+yj6KyXSI5PfxKJuEr9Hm0oe17uRDfLih9HqOjvXTd2ji2Lojdnmst3L6bx
47bWFUeuCwOyJfNM/7PP4RmPnBiijpXJ0RwOKriOjlNOoMsBicURegBk/m2Y4t3g0jhA4v6m4+Vd
anb1tYW/bBrOX6C6CpTmVmbYx9ABSz5el+k9sCzi/nLrmuWsguqg5iMM8LYl5ywfgOwvSkje+mlh
Zd/nQaxC/TUTrmLrkpkmqK6IkzNUYdonPETR9xw4xJXzWjeGf7v1/4WhO1kJce1jyUO5Q0YRHNM5
cwIInWxD7lEVWIcK6CpMWxN00gTqWGXZQYatxwvezgaN9I/LU6Fze5Wyqo7MauH5hZUMJDFMSsF+
DQG2pTxigpKU32Nxyaz7gUhU3kG+7/lyvzrzKS4f9QhjQHDnHJ28em5dEkMVQTw3A3i3t3WguLvR
8tHMRwfzE2Lvok7xHBoiDf4HYkzd+lJcHhifEkyebXxGdiY9AxQ+5X5lg/J70wBUlB0FDybggjPU
C51F9BUDMOq0CCCctIag1gzgL6hdXpcoTLRgItFCZsMRUBP2xwGVKpdHsJzOf8OhqEpXBfVmgwuz
z87QfaIQxmNjNEL6IPJ+EC9ur/iYuW5AyunpcneaJWUup8uHQzLjGWiBY1reIxbpoakrvxqWke/N
pepmWw+Kz0MIAHoP2VzeM97/qKWEvJGAOFhqrga0uilZfv8wBmPqjbiGqMYPgyK5ixxYdOz4at5F
ZyHliPestMxM5A9/DOHy3htDiSDNTecrnh/Fy2UT6Qag+LVAGYycwyg7C2rHj11VvbtNaG/Lean4
Om6kOS1tWd4btEqhhIrwlYTb+E5c+meH/GB7agMTkYx1/CNrSuPaRQhUY1PKjbUbsMY0KqIOVe20
rN0UCGBnrK8h4+oCgiHC8vGy5Zdl/om3qdC5sqPgsESa+6UsxicjwyUeohy3hAAoXRGIRF/uRTcI
JRInEFCYSpShv7gTS+6yvCN+b8fe07bWFReeIKAJDSbPe4koigSIzOiDpCI6bmtdcV/uxFFj5Mx7
WaCME7KygQOJ9cPlxjW+pSLkoHvo5WMZhS/9RLoAb/oPObRUdsSF1sPlHnQTrHhvAnEXyobBfYE+
1HeomEEImmDx/9G1HovYubrcjW6GFQ92ZEMhh1XUJ9HQGLrrXZWXe14h1bUyDl0Hysnc56Fj5cBP
vIi6t3d22ZnnWtTTNqgiVUFvQ+UBK5hX3ksJOeBrr2Xdu4yJtYJy+jwSN1XMmxg6MVmtEDdJAX1J
Fo1fpXXKEGbwXj5BCtHYxX1zInO8Kcw0Vdxb7xnCjUTi/vij/FS2SbbjeF5+brxtJM0ulND+feZA
g6czYoj4/YC8NLuuZi8/mDURQVaB5/DymvrDY/j35mSqIDgHZCix7Hh+Q2tnl/T2L55WDz1/oICf
yUE+GakNeozioSz4NbWh27xKWfq5X5oqIm6Qfd17qNc62wMCAUhMLGQVKXAqYJIjZHd5fJ8vaVNl
szJKA5KUref8iIRD30tJ5RcQ+GzMnZoq9K0O66RxMst9gRrSO2RR4h1wGGd3zuON36/4POolHSud
U/4CYd/+pa+Mq6bE3X+bcVR/74qSU8qzN5AgW0dz7CEgOJRxuLa4dMZX4vBk7g0Ijff52wQhuSDq
h26Xo8ZtZelqWlehbGZv4wWhmPK3YsjZnppxCzGIZloxvOZhFGLh/3a+JObc7YmXvRktuOicCFpj
g7yG/FQMlazxiQziKmzcwxA7d3hMPIJ79PnyrGgufqYKcOt6LnpIxOZvqEx6a9v2mhvsSwwNENxm
oPwbycNCIdwY4j3CjyudLgvqk32AKwc85C5papI8exNsuJ4sxOn2nzIVGvqzY0NrLx5/xgPkVLDI
hb+AU/OwPzhUrt1JNPs3V2KAFPSYrIbe6FvfNaeogvBGDo4x0Ng8M6TSbOA8g8XOU8FX7Pz5qW3y
ZV19iCp7KB9D+rpmp4iR5zKHpmTc0X1Iu28Ngw7wZbvqFqkSGhhQvUxAVlLc1DWYkyFKLX1pk020
Zq7Jld2BmKHFcJnO3hKvbPyoIfwhxjvhz8vf/qd06bM1oewPGTS9DJpV2dtUATi4LIeiGg+FHCBJ
AJ8oUitoKvgD6uplkM/DtduJu5G5r04M+aYSh5RN1oqwNacFV/YS0/VoRQzhnFE3F2dBVUhsU63Z
mT9lWbrbznQVSdfyqQDVfG2d2m5JTUAxOYD0qnFcJAsu21SzHlSuuBCVGYxBFQe8nPFbXXf2fS7w
cHG5cY2NVPBcaYbURc7LO2M+ZAw1ysiFvhnE0PZxT7O1lKduCMpOYeQ2eE3nkB2pmT8aDQBtoABa
w+TrGld2AcNjZjTXaBynHATgIZyVhbjJbLPP0ukHj0eCnI4k4mic4w7fpuRZOsANFwA5bexBcXcI
3TlQSUcP1EJJb0jcB2M59RoBCPnlMSzHzyc+6SouX2dZn5vCYceaNEeH3VA8PZcu25fAPOSO8WWo
2Eruf4kyP+tJ8f6+dFhfTTY7GtgfW4F7PdSRAvBzPIUO/dVzM7g8Is0+/BdszkpRR+YK+tOxHKhQ
k0hUvplGLGBxx57CfBpXvFvTkQqgi5va6vpkzN7GpheHfgbN5MChflJThA4zGLouj0fjhSp2rmtR
MzRXE7qxo+naAa8pMJOQKZ/CtchHNxDlXmAM0DaGTrNxzuPI9vwm76XfFtC6dRrQvzi8XwuCdENR
XF1a41RHYA14ywbQstRW715TKJD6bgsKu8vW0ji8iqGDJJ9X2xmO/aocomcja8itLYeNe5WKoINK
s2zl3BlnpIRBH47Fe7M4yeVP11lHcfbELksjZEX+5oG89nFspuToNKAr2t6D4uwRSL3dtiHpmxjB
tZfg/joB2n2svFUUgMbJVRq3watjmQJieK7H7DBObA7s3gy82j2GM8oV8ai7Ekzo5lk5vynEpfvO
7L1zkgzmVV0TowDNeg3l7cuTodkXVVwcyumSMLMs79xFhB5SKNf6RUH4DbeaERVwU7ibMmgLYzHQ
w+UeNdOvstFlGav56I7sJ/cc56Wa5HQEFXO75+BPXXEOXReKo4fj5JmQEyFnMjrF1Yh33n1jFQUo
RbtNKlOuqYLmRDy1dT+b/AWs/dkXVJG3hj/j38Y7oEpIN+WyIx1AkGdMtnnVOoX76EBEd+W9UrOq
VHQclL2G0iQZu+N4UvrOa6MUPrFWccQ6+yseTjIZWSSZ0zcQuX4xFj6IWA7kSO1mjbdfNwDFw2kr
ZQLQpXnu5+48D1wGHQ72lRWqcW6VbI4ZqChzecruwGUIvBINDKgD7mgG0NLQRm+eAbWPy76gG4bi
3ZJPITprwtfc7JPiAI1dMu9mi7OVkWgmQgXCla6Ywq6JyLn1UB4eughsa8sUkT/E8dpJpOtj2Vk+
RIfeAGqftJbkXOVN8eUPsalpkRYwZHut+lxjJhUH50ys4IlswzMfhvyRjzb/h8SA8V6ehOVU/iRg
U4FwErqYJplncq6Htj/EVX1sOlzMJEEE2qEWZWVT0nWz2O+DndLByZM2bck5xrtJgCo5cAF6WbFL
2v/sr9lKSkJnrOX3D/2URsW6vDXHV/DZNUbQh2nYfiWjla4B+3QTrni3HJoepTgZOUOQHS+SY3qC
XHezgwou3+YWqkJjjXq+violO8ppbn9W3OC3myvLTFWYMTVnV6D6NTwnLRjHbVO2z/2IEr+2osbG
OVD8mhc99ZgdshRkjKG8Mnohf8Uw2qZnQ1MFwfUTapSmMY7emxREWyZJnasOMMd/LvuDZn5V6Jsc
sxlk+7ad+qz2TMg9kQzZpamrj61D4v3lTjSr1FKOaGdgLbDFA039CdEacoJEVumJgFEAQu6Xu9CE
NioKLouA7y+bzEUX1UxfhhqA/LK176I0Da+lLED6W6TejZ0Ur5c71KTiVCY6yPnUk1O50ytySc5d
VZkpRXXn3N/1fd8kd2AbF+khmr2iq/xuChtnl2dptyZrrps2xe+TemwrPvfTaw0exUPRhg8kyvlt
PKwKp+vmTHH8NgEnc51bmLOoAOf8H7gWclgri1o3XcqR3neowJRJB5/p3ZzNu8zEQ2Nmjfm1zC25
t8NkCMZwKOwDQEQDWVmHujlTbutQACh6o0vm1yiVB8LnK7t5zVl19BDXh4CiQW2uptW2k8ZStoU6
MexWVkP0HvHUg3alvTekN5xEAe7casx3l5ehZiGo2DpvDJM6s+fwPJiAVkEdoJp2Y+dmj5MsxJr8
hK4T9dTvsxZ0oOP0WoCn0CcM6cxiST1R2m0MgVVQ3WTMWTEzqNlElAy1T4Elf3YMDOmymTSrWUXT
OYPDzSzzwnMdkjk7zDGG0FmxvcZZrbPQ8vuHc1jMUZSaNLJSnxaS7qUN6E4vkAUYJvF+eQi6Lpah
fegiEsRoQJFPzqnT8adxud1AQKM6RTHbdpD9BabLwtZxWIen8gR4ZdEFYQ8RjWCwbGKtQcY1LqhK
P2ZjBg2ZyqZ3wuEPJc2+hx2e0ZMI+xZbXm7KphgCCModZzHGL9ssp7h9i1xsN5XcO/OUkNfJdL9D
lrP8Xteo4Lncgybco4qvizRy5FQ1/NiPxS5r7X09gKHEiuVhoSu53Idm/lVEHeciNa3OCF9c5N93
kSjLoDE6ti/qxN3mJSqkrqxLtyutkB4zA9XXOE6LnetGa9x1GiOpgDpgwsw2C+38fUrAkzz0rrVL
JXsTC6+u7wESsjIZOkMt/X9wFAvs/j2qBPi5KWR5qMA05rPIjXZx7Hy/PBWa3USlsTPSbrSnyaJ3
qJrNdhO1+n1HV+8OutaX3z98P89qgnxi7wAjlhlZIA0cjZyvPVjprKOc63Xnto430/C8+EFW4Loe
CfuuS/Csd9k4ug7Uox03HiOWHj1GEST8lmImSBBMO29eY/TW2UdxZyrGNk+niZwTiefQXVjaaXVM
+7lNV0ag60Dx5n6y0v+k4bICFbs/+Zi3422EmLi+umwiTQcqlq40hszK8Prx2oyQsZyznF6TtHy4
3LgmoaEi6RyArgunGOhdUrSnbMCjiizx1OiE3X4pUmha19p2c1P56CjCbS8uSfKDJmkfH8podlvf
C3vJVqJEnZ0UT87SZGpbs61es9Et31ywF3c7nhRy7Y1As1RVFjqRhCZNCwKuCzdL9qEF6VWeQ0N+
PTmtm4xlZB98OZvKxPDw2HWUPIx2yN5TvwRHziGTeN+WJQEXDDU2Wkvx7IzTPiqoF70jX0a8A2uJ
Hd/NpAbtzOWVpQNdGIprJ4RIE7dFjkIeeaAgsUIZz5cEPIoCT9hTXx8F674NjfDBZnR9uU/NRUGl
n6slQ5DptdH7FAOY2Nnc8guZ3LfF3D6KsCn2c5pcDwWBEMnlDnVrTnF+hmNqaBPBj2w2wUdYgQOj
ysQ2eJ+hAvBqwvrEnGv6urwLxyHrgoTla/Pz+acbKtquhp6i5YIl75zkXHxDNF2gFtKKvl42zOfO
YvwFtCsSUUAjykv9zJx/AuoS7ljPT3O0CuXTfb/i7s7UWmOSEPO1puBE75PBuSHzKk2e7vuX3z+4
YjkDTJkyZh1BVO8FDgE3cp8iyzvH3j/bLLSM60MP0wgeWxsO8koBcWVtlvv27OT7WpjTYVsPiosj
TZ04SOwixZu4jwaZ8qtl+ZMw3XYyGarmI0Pxt9mgHjL1w8ZofkVjnjAv8HIDyPjd5TEss/l3BhbE
8P+2Us08w+wdSV/LDlxPCGNDf2Jge7aa+Wdag8bycje66Vb8ODKZk0GVIHlnwnB8ZJX5ripS4RcL
UcumLlRwnWewsoOkNn3NwWV7Jaas2btNyfeikmu4bI1LqAA7UbqQFM3a+B1g8voba/Iy9VH+sI04
3FBRdLLPpDDK0DouK7Y1jN/MhvSjZ2PTu2wizWSriDk5slbARvS16a03lCFHAbMB6c87Vu7yZrW0
RdeN4tvJWCRWbbHkRx0Wr6KQ6TXkzl84m/Jr0O8mK/OtmwzFvzPLKXlbezz1DW63/E1ktsheIFe1
Fjp/ftgZXHHviReurIsGuBXD/V7b3DhC2M0LshSbIBnAakEtLyBJUp4vz45uQMp5Dpg0hL1BZfLu
ZVW9sy3W7MDHVK4c3bpJURxdsnxyXCHYkeGGtIPiHv8dJmDxND0Q5cQQLVrx9M9jLENFvc12ImM8
3pWvVQbhmrw+R8mA8CcbD0PoOAEK37e9Axsq9K02nMEaS1q+9s0IlLcJ8XMQWqzRAWjGocLeYo86
qZMMyXtdVVmCEjDoYlaWHQdunXr3ZuKSfdtF4f7y3Gv2RxUHlwnSeNivsT9mmX1NI95D5DNrD5WF
2ultXSwL48N5mIFIaqa4178CzDemh1bY+ZWbQgj9dqJ0IzmhobLIydhMw0ym7pF2qFgph7y/DY3l
9TbJ1zZ6jZ+4iuPXNrFtsxbW65RxF3UrTnL8H3jEdK0rXs8Ru1IrCdmrDdRH/9My6GDf2KR3yVp6
SjfXip8bFo+L2A3xOBL1Rcx8o6L/SfK11/G8SkuoQYMjOavMN+/tvsmy4rXJzRcGUqxDOofety40
s8CNgOySpnVr5biRmlbZfyudYjqEcfbP5dWmM6Ny4OOSjjoJ2YnXqSjjXcrrG0har6muaxpXYXEi
k1MYj65zFFH1XDdUBoO3yuCgmR4VDFcTSADZVeocAfISPh1EuF/QgzkqQjdldlFQ8O+Z6WM8FlVW
4rzWqJAI8F5s3XhiowypoTLJtU05sjwpitfQ6JrbjPT1t80lDIYKfsshBVwUeGt7BTB1AgRxmKE2
GYmIrexSuqldfv+wS3HOi8mejfQ9NAskhKFRDZ7LFopoK7dm3ewq7i3rxBJIfrmvLA+v/0he21Zz
NA2o3G5a+I7i3WOVlEDLx+KV9yYeG4lFnNiXNWdX29pX3FqQCYRnKfYnyi1LHCgQ1OmVSww2v2zr
QPFc2ypw7fOyFJVu9XgdQz77G0LebmXta45VFfTWu1kWDqCSebeINEI/cS28OnK3HPx2gK8FBFKd
9wN1VhfUp1GcbasxbxkjFen10BWZqs7+AxVEHcyjZ5dgmWdzhiqRIWgZrv4brIfulnX3Yf1GI3TD
hIiM9zADcTqRP213NXz/1DfQtuIbpShyJysr690BCSXI9Nqgmzq68cMVxzA44xT40OndsCCs5Sxf
7czZGom37tMVr0iApCMUmkvvMejz/JbjbYnnzsM2mysuUaTjNA0TPn02ZOTuynj2vL3gIHrdksuD
4RWX6B2HuLSYjXc+mdZxXkAMqONaK8vU2EaNY5ltWMBEE/Gbx9CNZrltBa7Z/9hkGzWMFak3RhNr
jPeiLbufuWNWoC91+AqY8fMgAzzEylE2DjEDLXSY/fbAZrYwRTtpPezaEXiPnIjEH6rwZI/Nqa+B
bh1j+60e1kg5dGZT4llnKpghJ47ymhaICJHixWph/dxyDmFgih/jbl9E0TCwMylTFhg13kHDPFp5
PNR9+vL7h02CJvPMp7JiZ8jHDsCujsQ3muRt24wrjkzthNV9U0a/p8wBIbGYcvqCGul4y/kDwyie
3HnGNIVz4/0inSj8YQTSMI+T923frniyFTsQnp0c5xwb4D0Mza4MRD2uQes/fe3GpytuPKcz92Z3
pud2hsZIwd1fzlKjN1nilfYivZ4b0HbNoHiM5UhXrt2aqVZD1apkdjs4dHyvmI1rpECp0LFp6rWc
geZ0U4PVypVWyQzi/BoYOYFIG7KVzbGQ8pQ6/T7vqhsRi5Vd9tOT27bVqLXmVW+nrezeyyx+W2h9
8gJApIo9etAhmepN2A10o7i121jRLAF3ePfqzLtpSDZeQbQHTM5kgET85WX2aRCIPhTnJraBRKEr
x72YC7/pqR+JNzptOyzUAg6njxPUglbj3qwg19T5tNwEWcZnK55NHFdC+2VEy4C9N4cufb5sDt0a
VVya5pZpRhztNkBMQmyl+ylzxw4uN77M218JZny04tKTpF4/DNO4J871JPfjkPhN81zKbTuGSl3c
i6QZqVmP+z6qjuNcnaPaXclk/SEo++TT1VhVcHMaEmaMexDx3kERze927R5o26D04x0S2Pt7Zxfv
vr8z3wzkTu7GfRQ0vvSfN+XsbAQe/z4nmmmaPQpax31W3oJbC+i8Z6Amkn4tH6zxA1s5vZuYz9QL
YbymLL/kfXFDjAmk4GtIH83Uq4UaELyvh3RuRmjJobA2D+MjzqH7wip2cyH6lfWlWbxqtUbcChz6
BiZpNIrcT0ta+U3Cfl1evLrGl98/HNT1WHsJ6iMxsZHpo4JtqR5fOUd1tledmYBg1oHwAfagqt+5
nOdfS9mDs9zp1vhFdPZX/DpuwqyLO5gmtd+L+L6sTrZX+azYdrSptRqeB5hvUrVwj3FCoiQaf9Ep
CneXLa8zj3JWF33P21Zg7Zgj3ouSwbfQh117+8vNayZWrc6gEJzonQjNk/p7Obww+nS53c/JSWyb
KS7L0h6Pcy5cSj4X3429eQvIbv7CREB3+akIovPlfnTfr3guGYqJtTZOMDetgqEvDt6wZhqN5dWa
jKHJSmcuMIJRPIHiyI/Lc7NGYKD77KXPD/7ESqdKXHsY96yqh9+87VgR2CkgJCubge7bl34/tG+h
ZtwYZTnu57D3hffbBuYTz7ErYYPu6xWXXQKJLrexaAr3GPWlnxmPl2dTd41Sqy6aRnRzxdFyimj6
bJ8exqC7+pYdyl3vrphG9/HKOdwaqZm7I0xT4MUs8pCb9zb6KlN8dY6m2uinAs40Hmp5TGTlT3W8
7bvVggvH9loPUj5oHKAW8uZsDBzUUotG2sAARdi9YlD6T4/empDY57AcG1y6/16DbTjgJQeps73l
Ak/Si8fMHL8PLVidKH03s/4w99Y3s52DlqwlTTUbvVpuUTArSowUY2Hpy2DWQZTt08TxxZqAq2bt
qNUVM+6RViRz7DbxvhO3TbqSPlhM8kmApVIRlwM0oAyCNelMyS8p7Ec5FfucTPcsC489pyvYf93n
K347VQ426hEzQru7ZLzJk5Vcps7syvk6eXVZgqNz3BvM3dPKDSAd2KBOsfi2wOK2bTqW4rcehHkm
2eA6kU7eU0TqHGuqLlacS7tYFdctoLWOPAo2HqcN/S6sDmB+8U2ww1soxCCM33Ruvm9GF9LMaxWF
mklXaySIVSQOHTAgN8p3wjF9VOaAusgPnS/S/Xp5Q9WcAyrlsDnEVTeMcIhRgrjfbI82FDWiRKzc
DDQLSi2P8LhZpQLJ3T1wr1AvLm9Hw1oJqnRfvqy1DydYLSertoFw3fPujsmvTnOswufLRtEsV6oc
vk4DMoy8RdNWQvdz1wSD3QSoJtzFdI0ISmeY5fcPXx8PnNiVieXEC5y9v2X2/fKn69pVPNgoRGEP
EodA5GYoow2/uXm2YnBd04oTj7yRpm1hc3DzMBjJEKDWYsW7dE0rrjsxcLXg3Ri4gfzNbB5He2Xb
1LWrOG1UtHTsluVn2PW+tscdyTa+AqhlDb0IwTYZYgJRFH3lDdkuN9d4pTTLTy1nGNkEXgsJQ+NB
+MAqJBran8yIg6lde3vR+I5a0lCDdQuQnBQ9WL8q+y3L3yp3W1JH5QNuhrQwy3oxOQmDtq13Y7QG
cdUFf2r9QiEzwaCPjhQGgPkQcJ7N4lAVTlDY2FdOOclvWl7t5vpWepsk8YCWWFbWBz8dI5PjIRHT
bJMcT5SAZ3RrMjOaxWkqrhqawOQMHK7a5sek+dq4+01bwJ8L14dPlmyOez6jXY9YvpvVS85uW8uK
m+al3Y8zxb5Ytdf5eGdtDDv+nLkfvtieK1cMOb44K+9pv0uclduCxsJqvUIGUliOa5Tc18Z1MmCx
Hy7bQXd3VWsVJNYXTSM0PN2I+/4qOf0yv9rBDXmIdmvRjGYT+KtIoefGzDgiSWd8G4tmn1m1D2n2
0bWvLg9CZ5yl4w9Gt1IgNJkFwl/TokCXeoEbrz0J/amK+yRcVQsUci8K23yGCPUUOFdlAFjLoTzF
h8gPv09f7qwrKwhi/xuUE3z2eBu9bBuQ4qp20w+u68JieXt05d3It+1ohuKn/UhF7WXY0eyaHrEV
3IR84xagFiYsqWRASkO5t3J3N7py5zprtyvd+lF8tYGrthC2lntetycuwGKahnsjGcF8t8r/ojlG
VNJfqy5tlJMv0+y1Qc2jk1dBvLJaS+p+vkKZWnQgmywunAzH6mRbgC0abbaXUblJDs9matWBk4d4
QbFgoNK7jwj0L+1vW9YhUwsOhKybVtIZk+oVAGxcC2zBl1v+/ELAVD7ffk44KCfQ8tg1N+0M9Q4z
fxpxE0SW7t2e67WCjD+H9d/+y1T6Xi+vrCzPYRvna3XIbqI3937wr8iTdVMe0hv+WN5e298vj0k3
yYrXDplrVU2Brmqxr5IvdG17+3xtMpW9t4i9gpMmQnpRWH5qhwEo4DtjEz8UFo8SCydIZqQZR+uz
/Zhk73XyaIgflw2i+3DFcWfoThhmjqYHqPvW9U9mxagpWTm5dI0rATFBJUxVeNjLCCv2g2yu0qkP
eLztusfUyoLOtDJRNzgXq57fu5bYW4O78uWadfJXRYEUYwUwl9zTUfhABPigFVlxqz+B9SfLXS0n
sNMxsaH0JvfNDxmEb9l1d00Cd+8F8/2DuBN3dvDVPf4jzpcn+M8V4bPulJN3BKFIYSy3HeMkf4UP
VPrOg1H58lD48vw7vC9O1Ykc05O7C3+uFXB9fhwwFW3VR0QgKMde6mHv8NPM8Pzcrr44w3IJ6MUa
DeOSvP9saIo3V14ouxHCpfucP0X1neDerqy/huZTIq/sei2Lp9uf1IID4pWG204g3IgSGdj2fATZ
+BWde5/3/c7j9EsFh6+94asVj3cFD29pyIO5KIOioHsnm7+M0xo3h86wyk5QmmAUIiE+hfZPabRr
44fIeKiTTfgXxpXNIBxFitCglnthiL3nyAOuyivXed2HK1tBl+ZJ30cSAUKSe7uaWDuRia+yuhmd
qlq512u2GxWw1bduR5oQmzuw53dODHrwMhS3RhptylcyFbNlR41Lcom9knMo7F3Z0aZ8JVPBWnYL
zRAi4C1DvKPJdRn9TPm+XytW01lF8X8Loq+lk3dyH7IwiJrqiyzpYSzylcBe44MqIKtMypaH9XKA
DIFp4vXizp4K32lvyeQ7ciUo1oQiamnBMFNhzuli+bR7oFX3fa4Z6OutUy+gXFav8Z/oTKXE3lWO
gsEKD6b7eLoV7l0yH5J0xbV0TSuOm01R24/ZiE2f27kv8AB2cKc6By9xlh8u7/SaM0stLEAQOBkD
WCL2cnyD2uS4Voqo+3TFdau0yK12iW1G9jh5z7I+QVzy8idrmlZRWFYOXrZiOQrb9o5Y0Il9yLdl
hpiKwOpLGzQaJr4aJZkeuWu3va4zFW6VjGmSs8XK1GJgYX93nU3ZQ6YCrHJe2jWZ0bCdkJ3ddLiC
bIxmVFyVCGMwrUOYa8+mfW59MfJN+XamQqpkVKUmaJ0RgEXiYHLzZubFyrai8XgVU4VdNmRQEEOS
hn5N5yMkeAl/deUTCD+3nRZqQUBXumNOoOKxL4zyB0vm+7YMf/fZuHE6lbMUVHeLN2IAFKrtsRMG
slmDyelsozgkCJNCQM4rXMxKEYSkYH5XUz8Z+nuZ1ruJOWvPUJpDWwVaoVA7FYWXoaOUHpJ8unKc
JzOZg37tzUmzZalAqpKBrSJxsDCduH0GjLAoxu+bdhYVQhVCPNMlDc5Us3T/6UQGTdwE2paj2edP
l3vQGUc5V52BsBDMDhJPNo6xJyLvr0Ga1eyg7xHt41E427Z1FUiFGrS2qDMEziYNvOzG6/eXv19z
cNtK8CxNIOVR1YhQUlzlSNIkEYgj5FVJa98ao4chXbmAaFarrRyqXVZ5SRLDTmBevbfJ/5P2Zc11
6kC3v4gqJgl4hT14iBPbx4njvFAntiNmIYSYfv1d5LsP/nSszS3um2tXWUJDd0ut1WuldyxoE+Al
73lWXuX1sNGNaStpAdb3oroTjkIeRES/gDyv4zkMt0iZTI1rxsyFGwaSwJgHJ0syouJ+2fBzhgio
q79Di3diwUQH1LDGXgFuugF1gVvAasNn62iqNoOGgzvhs3k2xTwoYyRzLm8eU8vrpvqQzoV+5Di6
/urdmluprrppwyl/DgX3dVpbXrvtULX52q6EQNSXDKm4AiBjpcShcv+pnIdq2hKIMBiwDqhyut4D
3wzGQIIxwYtXXJdPEbn1t+A3fx+KPrme6nLvVYey9Kxfp//Hb5mE94/z/Tm4+2If5vgfC2jw+PJa
GLaQv67Rh7WY/MaePKzwMZA3rvwxullMm5+X2zats2a8bUXAe5Cj7dK+ZtNNtnVzN7WrWStKKz1S
LWhXdq+RDbaGbquK19SyZqqRBGeJF9S4w0JkBjE+Rr3zhif+dKIDW49WkURVS1nz8nWo5PrJKIDw
KneJ09Fjh8vz/emeRBerE/2wlqyHc5xnSl5sarV3VccC/05F3ewf/EENWVLVziA2rp2m4azf8KEv
sNwPQelgOCsZVjyM9G3O/TKhbv14eTCfLgUGs3b8oQNMYJBNEB17FeBaEgkYhdPp4OWc7Syd10NY
21qiA6sBffEwmKPrq3/GiIlzOHRbuR/THGn732/9EYwCXvkK1ce3mqMYmFrer4GBMWHfHGmG4KZl
teDZIX9ljSL8zCviZ1dBW0q24R1Mi6DZgxeKcqE2q15tHEhvLOhYPIQL30KKmfardhRlog08webq
lWNjPsyFQOloXTQ/W8qys5BFe9w1TXokI2AsmS1S+S91C4HPg2TK4deTYLx83teBFtBchzHoMGfF
qys6dmx83j6uBVXVxioY9pEe1whvuimsO/qSejJ8FH3lNnE2heMvgOQhKX15DJ8Gz8DWAxp1hBdU
MrKvx6x6Gmd6varsIPtzL8bgXvXqayjvGjY+XO7NsLH06IbkflCX7py9ko7YDa4f1ZDFeTiSfa5Q
D2u1FfVkcPzq1Z1d+ZWPFCz3xZzUi5S/C2uwd+4szcKL0fNLeFXv5S+bZ4c6nhvVs+Fq3yRp5g3H
N3kVLcrXMEBxYSInuUwAvFXRPh+uE7czO4DmQ1V6L96A0m0Opdsqq1UcVGCsvDyCT4/v2FSahdeK
pKyqM++aL8u/bCKPzG3OKVihV9kmL9pisDM4Eh1OrLp6UGD0yMAvAFY2Ei5WPDP6w5ogtgN5vY08
omHP6uBif+l4zTNJXpiUUD9NcYal56mX0RbRtKkDLX6LCrQOKXT0XjoIG12vNDivUZrtK5ALbB1Q
HM4zmStYHkrzsRq8beR9A0E5MPfn15eXe/V3/zmzoofVgX2I2bgvZFVQWcUrHYbUO0jaZw+Wg/iX
RQ74VblzTcCDP4NgcotP2bDBdLCxXQXeODKH/mXXYnlWXM+z8lQ80vQF1ZPF64I32z0JK4xOM3YH
iXBu+QiGYs5smQQhacFw3eD58PLsmZZfM/co7KA0Kcr6Fapj4ltaDsjNUMXFy77mtVhO7bmmWSWq
V6etnOFQRZCcODVWKTaS1KbP12x9sOasVAWibJkVWIaMln9aV4iNyTfEQB1gLNM0HGof79ekIs5w
hM7S0IHxBiQPj+4wbS2BwZHoEGMaTGXgKhq8eCMPGQSo5oWPZYyFFpCSL7PF8YENXlqbRRsmY5g1
HXXcOB6oKkeevxZpOgcxj1YKXIrKsf6wa9l1WnYuex7Srsc5ehRLG9ukH094Yk23qFFMC6PZfBdE
TbD4vH6Zct+6JqJqReKzpv0BPuVx45xrOJu46+R98Csqr8F4XE3li99Ddmf1Xr6rEtFzeuTQ2vor
CpsP0LIfrX3GovO0+y2A5g6oyACi4j9kFYK5JIqGsNwYkGnSNFMvO9DhrHz8r15Pnrr1pJtGxen/
4WZg2siasQeOQ/oCGd5X4EGspGvIcxB17XNVdiRpWrWVXjSNQ7N5RPKpGWe/fsGN/BlO3r2t+5Em
+bjM58vb1+DgdeyygG5E0HUIuhGIZJpjT2Z5RfuUXPOGU3DDuWDuHprC3Xnj0QHNdeYM0Gyb2KuL
kgYrdsL+evCE2kqKG8xdRzO7CE6N4pK++JNTfGO8z54sHo37bF0HNPt0lAsn4JrMQzf8LmUT3fRp
tQQbVwTTx2umHlZi4hD1+R+GLld6DA54p+yVraOXfQ/Vw6QFRxfugJkD4GIQZCU0Ub1+nA4NDqrR
zlFoYZwtSkGMHRLOY2rJG1rZU5tU4FEMNxbBYBM6pjkSc4njG+iUbWnzqwoyfPcc+iR/qn7e2qSm
LjTrHromHGZnyV4LW0jxoKBXqq5SFkIQNwZzlLdlfKZ+NPOW/WwXkcibV/CW/punIvoBAsUnaC7s
KiYHaf3q8D849s62MqU42DGzog7PPi2aOLVpnyjK5VlCAGXfmv8HBI07yNhlffhCW4fe0NQm8BoA
LW7lDQ3uVkdAd7yBBlmW0hcXxWK3c72S+7KZHWrVNVBg6PqNG6FhQey1/w/zJa2q8isekZeldrOz
HMqnwXaLu0Y61fGyvzXYuA6HTiEVFEL5z8ljNUDQ+oml7dwe+qwlYktN8q9Jf3JNsNe+P4wi5SiM
6C1evcxinmOwE0NOFEp66cJv/ZW6ELcr0HdB6B268ver5rXyi8dmiK6K3PqBCumdQ9UcgU1YkOZc
kWvqzPwLULBND1b1fmEbQf7zGhDsbi3K5+3QeGGNVEo+8uXOb/tKxTwbwaU0FlbpJVk+Oih5wLEM
lfCdi5ebGSncE4TNQKJchLU7bYzUtD01f1G6fRhifM7dmIMcLRyL5Qz+6SZZ6ujNalW67wagY6yl
ly2dU5T0ZarBgRA7VFm/u84uNq4An25NGukYa4uM8EB+37yCUWFVNYumnKpfcoGQylba6FP7Qhda
Ik9ZJZiEqN+8Nm1wi4qs+dA0IaYtoPtUmNCFdsmXvd0GdpuWL8IR5MD64okU+GOH9aJxzT8IOmOl
85lcpzbqMGQPfnQU59eny61/uo3Q+jprH+zWnWWdKY7Zob7zDadXcRajFOIUBs2NS5QKN858plXQ
/MOQlRYyLF7zCuhjm6CadLhWwFkc2Jw72Z6IgLFoxs/AULgUPiEvbaOG8eCUqDGJfRxoHy/PlWmz
arYvvbbIWNGFL2MK5r3QyXIrsTiY5jacy6dXIny/ZtK0BtmFPyxIfBS+/F6jjLL7Vw1QfMPr+FSP
hzCYoYoJIVog6ZYFz03fAMUK1Ab0yjQ67WBgc8+yZh+ncOUF5Xc6jPl0LganjjZ22qenfhrp4Gyw
LY352NjkmvmoFFA+659EVT9KHBAORcTlyUotQM4vL5VhW+tw7XHKHRtypetUSvCeQmsjZ+CZn2v+
xarEliqXYcp04LbMVTE00XrsDOZ/a9zvE+DLig2LMQ1h/f2DZVaA3hYRZHtfvILYx2ao/GMGHxyP
5Qh6IyAbNgKJaV00DxCmQ1X7VsVf5bT8m9Zg0bVdX970Qx0cZiut77yebRXiG7yATowZIqcgLeoj
msg2O1e28P4vp727+QRoWhPNCbS4C9SoQCYvc+UhsVNlXX6D60GzRZBpGoLuBCy/pIEb0JcxWv5h
vvMLmkFJv9i7LmQwE80JiA5i2TmJwNsbtcNB2RwXYhLuC7c6P6Yc645A19V/kSiGP1HQMsaq30fF
SCMdbj1ZHOSkBd60INhYeycIh6T1fSrSsry+bNWf5qLRgRbKs1Xonc+EvjhF/UbDIbgah+KY9vxG
quFIrdSN/aLfKiM07CQdhd1MUjWT5fDXJnLAgDu2vmfd1w5UqN4uD8fUgWbhpQ0KRbdq/yfRzXmD
B4gWlwG64QNNzeuGbREI8lBFX0hb0R4JT2bxQzda/t4JWjv+4KFUAwB8EXr8FVpNQ9zwsXqrXRLs
SddhsTVDriu2NGWNzAQPwzaZ06g7RNuKQgbvqrNjDr1du02q4PVqADaGqPdj3xuHh5Svt1SZbpVT
mRZBM2fw9RcKhO30uhzyKBYT+CrBVbaFTzeNQovZYkiZM4IT9XpVlSqbThygbvvAaHgXiU3CYUMn
OibbV7U1yUgG18Jv09gu8KqbyuwtFfaYOCjfv2wMBr+qw7Nt2qXcmZzgWhbzd7vBO0k6iTvApcg+
c9Bx2imUCMq6HYJrpOn+zFHmxRndRadBIx2qzXMwMTS1TJ/VgsfKXGRQLO7UPH7fNzeaJeOdTmXE
HdPnKcyyhzGc7JNL+r6KkZpYHi73YdioOnS7znwoQVsjRMpa3kxxmtGJHR3U8P643L5pfTVz9pc8
S1G1jotz4T//XV+wb78VKs+PlzswbVMtMOdtCU7pEM+GNVtTZ/XAqujWqzFDJ9q4DYEUiB2VG9di
02g0sxYUSo14inbvqMghuzvRX5Qu6TmLNq3OtB6aafvSc/OcheE1ZMNk4sJZxU4w7HmWpNF/cNwe
EGVI1rCfmUsqKArNnp9ULgm32EkM06MD43y/K1qbhwRQUNs+UeGWN6Gg7ICX5K1zmGF+dGCcm/m5
4FK6d4quwse9dM5DYG0JV5gGsG6yD6FNhmTxwbjk3mEAEAew02a5V2M3Fsk0OeH3yzvW1Mn6+4dO
OLSP2Qyi42verj61jprz4ox53IfBcrjchWmW1t8/drH0pIjy0XoeCyf91uaZ/QX0deK0r3XNpqUK
yzTKU+sZB27reuEBJGSaLX0i0+xo9sxKwNPmhQbXkJpok5wLINJT/6lz+p35Ap0Xk4OzeKglzl95
53xLXRCf41lo591Qx3FT13WzukRolkUJvUoOIsgx2YtcoJEOgGtKVGJUhbKeuyGvzyovxAnK6f9c
XtjPkcpoXTtpgw0vc+rc974gsiFgRne8sdU5pcH9WNT8lLpg4p6aMKEpPU2Bfe5HyB9lBQ42C4N+
0OQMzbGtu41zv2Er6GA5MC+kSg5Z/QYeDDdGzJjOwbiKe+WbsEtTF/8xePCoTW1Uvs1F4fix6Iev
NPBB4lY5ZOtqZ4hQOkAuJ30Q5h2r3wBuKsp49NIfiEzhIfUX79HZlFk2daPZfI2ijTIUGb0Gr/xd
3XlHOwTLP2vTl8XCy+rlHWLqRDP9tA460mVN+yqD1IlLSvmPuVT2GFsWFC6zrl94crkngwvTKTdF
VBVTvwz+rWvjLFgDvBFD5Nw+XW79L93Rfx4usNO1SJ66CIOytb1rPw2C4i6PbOIyqJ+FfQ6HE40Z
/eHaTOT8tgN9ZnfLoiadM2hMB8CPHKrQR8EKFVFdzZAGGHs7OqYlGeiGIZoGr50CsqAiKvTq9K0o
yhQ1+qpSLwEKXzcMy9D8f0B2gfRbXir/tp69uTuobOocCHW5cg8akUY6vE5wIIjAJuHfhoEVNk1c
dmrhT1JVYxnESzlHW5RIn5ov8VxtFWVKsOPdbAC5dP4L2jU/CasPnp9tkaN/miRD+9o6RFbVOZ2F
mqXKH9/x/rNAt9LFmSkIyDEsl6dZki1q3E/XhHg6OkJBW1mCcbo/tpCeHgN1Bhxmw2hNTWtevbTE
4i0Eo3B9Hk9tiWzJxnn4U3eAj17n7cM5Y6EC+ncl6Y95+c+0fLHnKQ5A3UI29pHpw9duPzSP7GTf
QMKnP07T6CVWJKcTVGOz42UfYPr4dVN9aL3KwafVMBR+thM/9Dlc8XO0sAMpDpfbN339+vuH9tue
shaFFeMxAyFiJsg3iz7va1nzwgFY1BXq0wcQEATRofVqN1aW02/4RsOm11EPJbbhWHJ8t5T0rNzq
7Fns3FdT7BbLwRPOxvSbpkez3W5kdbGs9YCO9U3aDDSj48Z+N3gFndgNCCLoRdNCgYoujdkg7Dht
plPVyrdd069DHQC0FhP9++XOQRa3ECjf165mp0EN/Mq0LOqY2cNBzLiAINOzhVMzrKqOaxihOV+G
GYg3oFUwiTAupvus7RJFJAoQNuzV1Idmr04uJnsqanUc2rswhFwFO/W43KRd7Pv1vsXVUQ2ANHhR
FzbqqECCNHrhNU1ljNrkrSckw7bUEQ1VzuvKElZ/DDgkBabqagm9+8vra9iXOqVb7fNxlCU+PZy+
h/Ztzb42w54MP4Ho5f/2NWRxlYs0vzpO1tPs/XCd75c/OcL//+eYhHY1I50WmQuXlTCl6atQjyK8
zxgeV6WIHf9rUz/jgL5zXbVQ20eVmD3Uhx3t5Xr2n/3uZ5Vv0RB9PvGuDjcASBLkzOvs1MuvqHIQ
A99atVUatlrnf6fI1YEG7Yj7T5ViVbvmm3B+puS+C16k94coOwnqjYKFz2OVq0MNMqsdWN1yWBaz
zxbQJN7sHoSqT6Kbfl5eatMkacar6q71fAYJmEE8hOl7KK82SU9MX792+SESsj73Ga6GsFmafofq
0SOo7mNGxoPdRhvPBqav14JtBkx5ueCd9NiDaIrVj+18PRdbOEPT92vxNrdbIomTQ/PXVyApf+Ne
9o8P1WSrCh/2Tb5mv4scgt4rcfKj9nAnZ/Uz7K2Hxtt6gP3cMbs6xIBXC8+zCgYwWsPV7GcnIt/q
0Lpa+uDI5/q8bxCaCY+dN3DHRy+u290FlZP0Y3tqCufxcvOfe2ZXRxLMXsmGMETpOnGygx8Ox9Hd
umwaFljHDbQiUMSyK3UsnYdB9kfOcL73lwSEEafLH2/YnzpmoIhay54GWFc3iBMw1cexYQntrY3m
P/fTrq6iqfqALqzD3FT1dAvdIJATQHckq5IMvLkqLeO+mOOg21XeRFyd161wclDqhDhh2aSJknAK
+GkZiy2WJ4NH1eECo7Lq2kI5yyvOEiKGGtiYlDK6G8v+Z0u8azCW5ocWOanLK2OwDZ3Vbcl8HjVI
9x5J9A3iwrE/21dVf4JoQxJEu9BcmDDNvsMB5L2KMQQJGxQteC/PkzAAGcnlIZgsQ4vS+TjkcxQu
2Lcu9NAX7x6Qm8O+pjWbJpBVBuwRH973YyxGdWDesu+rddxAoByopXYtms7so0fm61ClG6Amg7Xp
iIEcb0HclWF/7Lr+j6r4M4ooju249Y5ian7dSh/iGanTiAUEkyL5D2gJHYLlnPobD6KGtQxWF/Wh
7VAErT2AS/tYKBKTwIqnKdw4YpmaXofzoel0RFKpnMCL5wXLkdvTyef7VGBcnZjNn4Pc6rw1QtbW
Vy9d7squ3zjaGnyzDggIELdau8JkZ+6XJj8DAAtg+X0TbAV302JqpjnNJB9FiwM/lNfrQ9AvKEdy
Rpl0S7FVW2zqQrNPwAzmWXbI7XTEBZ8XreJqBCwAgr4bc2TwYbpypj3AKl3g0o4RfxijJELu2pOP
mf9gpVuvJoZl0OEA+SzYaFO4SeawxHWin2GdvaFIsEiU2irLNMyTDgZQZV9DwhJL3ZIuBo9PnPdX
WSOPl12ZqXXNapGmrDupYFnZwg/lXCTpcis2fbCpdc1ux8BTAkUQ/VF0/lWVRvd2SG9cV/24/PEG
29Wp24oUbIrQyemPtaqSNlIHZe0TGwAm+n+7BSgzDyCsx9EECYjI/m7Z9vwk+GRtPZobwrlO4RaI
FNeoEtHJmVQFEt3zoLw/IZ9PyNyWh7lzjzmN+o1FNijmuDqdmy+LUFYEJ+meZ0fRvpapCzJyyJOu
MHPUKDR9nrQuhwLKFjzNZBmadfeuUwTgC8DZffxVp3OydFWS0nPPv+9bei0Et33X9kXg5u9+2apb
xoAJl47YuhsbXIeOCcDKTHY0YnVE6kNf0jnlrTixliVVnie03LhcGvaAjgxwM1JyRoP+2IzecEtS
MFdH1XRwZ34PCU/n6Fp4Q6om0u8LdTpMYFRF5Nl83QU+/dcdspMU9vOu5dBVMztXuoOL5+gjC7tb
2rPffehtFR8ZrFxnyumnnnRqzaeThSZlMx9Ka4v033BD0DlyUDg80GgmzZvd51e2em264RjN/RUA
iGdAQ2Ockg7uuKWtYepNuzFXZRBQCeaOI+mik+d9w+OA1+bwMCyW6kiBNIrY1eX1MG0tLX4zq82b
vEBXc32b+X/G6p6yH0o8ef6DRzfSL6Z10Uw8JEEFDCqt37ifQUtWzdVxqe0/+wag2TchTZ8VoQ+x
Zn++cVUZtyG4pJYwkcyGqydJ1m9xXRpclY4eyGuhJjtEkq3m6b/AbFrfJiWdg0OQj1kILTY8lqmb
dak+HDS9Yoh80FAORyfqrsjiXLuL/Y249akq041jsqkLLZhXtXC8KJqbt56AIY515VMbDX9sLzp1
Lrm+vDAGgWFwgPzvcVSTb1OPS5BVgy299d9Ki0B73I6H8H1gJJ6AQMKTXdIgU7y03iNXDw37FqIU
EUnSsxc6h9F6bwpIy8xA8nc/3C48+iI71qQ/hK4Xj8VzMPgxyeyHvN5SRTZNzHo++TD3kduxyu1n
nDXBeS0J+TI336mqwU9O/lyeFlMP2nmh9iogZidEDMgUVacixxPF7AXp9dj4NIlQGPFjXz+aDwk9
By/FUQvDntyDqvoYyGALE11B/M7eAjQYLFuHGbSEK5BAoJMWVMwHQDh/p/mwBcVe5/yT1LAOMshG
2ox2Ng9He7T/eMGT3y6PWb9PCNbVGXl6YYeZWNA6X8lwc3t0bhjwF3HhdfRweQkMA9CBAr5ySjtj
03BMLfs8ttW5TourgaUbeERT85qfWOTUeKANHo4SapjO3N8wu0xs6Fzv+3rNRzgNRWK+wgTJAKQ1
XlhYcSuiN3/pt2j6DGFO5+GZrQrFlwNITNwOtZ488ab0m+pfSHGdBuxE7CtKtp7aTV1pds34IPoa
jNNHp7UOYTefO9HcR97wpBY8mKTitRLBlygjp31zpxl5i6r+qZzBR1o65dFK7Typ3QjSfmoLFWUw
PJ2CBxQWi8MLdzguKhLfh5DT6LGno9hC4Bu8lKcdCxYrIqTPGKQn/BrZDpef+im6Qvlcoiyv2IgQ
pg2snQvAIrOIKcIOG+QN925D69esNtKSf834E+fhaccC13HwVOij7eVLdciPeXz9NH1pn9itOGen
OmHfH72v9jfn5rgcm+SPHf/zT3cuTxC4wp/l4Sr9elXdrcJgXryVZDZcFXTinsVdnEz1Nr4ouFEV
JJDJLcTNRDRC+HsjrBt2hc7aM8kwZ4xi0KJyUNlT3cxS7fNlOj2PdJqqJDW+3kbKWgzzMcqzBDxE
O5tf9+GHuOtHg5eqEmeejP5qqz9V8zjJl122qAuD2u3kNqPbD8fZDlDydOU3ER7U2Yalm6Z8/f3D
h1NS87mv5vxVzSVk4vNSoS5mF/kOcXXyHRq2qZW7w+og07yPW+VmztVKvWZvmInBAnUE2EKbNsNt
D0JOSX4dJluQKVOzmvExa1lkNeRgPLdO+TDETnMY8o1PNlxYdKQXL7opd0OZvY6S4syYX9GUHCRO
rW5YvXBoWjT+vjS4zoATqi6vsiwdcO/KXZBVW55V/hGZEN6xbsdtV/XpMcfRX89GUnhjT5D6GkJw
QFBQz7OdLxt/pf4+bE4Rpm0U5suAlLWNtlc637J8vWxWn258SvW814JjH51TUr+XQTF9AxNYRGIB
cfRdOXG0r51facfpxGcl3nkk26PM5jIpHWtXMh+ta/ENT4ftEnaMv+ehVRx9F3E6ifiCqvF9s6OF
tnBq7IWlRfPOm+jN9ZkXE15tJZ1MU6+Zl7CjLnWyfr7Jq1LGJbhARJftQghRCND/b4fW2iGQsr3b
vMOQcJzMLTsBPOh1rsotyIfh8/VsVi8bDrpeX7xPZc+v0qV87DJaXe2aeD11BenXQHIxNO/5NIHw
PEJ5iAXQ/75l1bNXSo2TvdiVeHci2vyeiga1957aJKY0zYx2Sh0LWthF1zXvWZN/V1mlbqVTWBun
LVPj6+8fnME8eTLwIK38HkAhOw5Uyc9R31k7Z0Yz19QG6facBeJ9dsj72Ps3Iq83AvinByfsSM1W
hSXmQEGO/r1m/EX5Le452ZW0h4eAt/ellW/sHFM3msniXCORi6zFu1gIwAWZ/1xW/U+UWGaxXw4P
AymO+7aobr6LItMwVu6KlM/fRnDgOXE7jMUQ72pfT1OFGWOBhSq4U+l18gQAsH3ycmeXGgLcvnbr
dOtORcEctO98yu3bTlb1Hc/8rdpcwybVi1amHPWxRJHqPbKXFnTqVDUM1bP9Lql1fL12zlRlYA8C
dCQAaNlQUKztERpb2RSVD/vmXrPgdGnDoeVpcMozTx4pz9TZqrZSnYYdqnM5j3RZyRhn95Y2wVOd
VyckW67ysvtNAydpR/u8bwyaKUOfFNzyrSXfqzwo83iMUq9IgHPC88++DjSDDn0Up/FGzDfz7L+X
ffDmsM2C5c9fsLDCmhnzYIDOGcHXk4H/6l1i/y6LAKKoPU/jkJDltuhpdabWv8PIy5NXsD13L/Sr
WbVTTUhaECLeo8ByT5BdAidMp75fnrFPr+M4C2lBmZNsCaKalu/QiWPHyQEzPyjp3duZ4Q4bFVu8
Rusu/c+lGd3ott2FPrRdc4S3mvtQtPHfBZmLg4zAEXF5IKYe1q39IQhZqMCe+nKALw8lL5Kgs6ab
aHGsPg6KVm3UVXzON4ZxaFZezAtpPOaD/X+wEeLObdPJ8PukkCb5GaFirTwhvV5ny3MrKgoHUzEn
dSucc9qu4ij6CnJSPU4oyircjeBiGvf6+4dxuxMrA5rL8p0tIU3CKrqzQyUTC8R1lyfWtEO06B4J
jzs0bcr30qtU+D2QZVClSTADJfGTMQ9liOXcjBudGby0XrgiqeNHtepRoSQtB9TMzY+02wKUmdrW
1o6OU71GxPSEGij3KuVjcR7Y8u/lWTItg+baoKbqu9PC55tUdnkMzs43VliowdzJaUD1vFk4Q6kj
9Jl492wgOIt8AB1A22wchExrrLm2usl6iInl8l3WniMTamWTc/CImMpDKSBqeugj5v6+PFOGZdDz
ZyEbnCaa4KMFYCuxKFCpyvgWNYOhcT0V1tDRlki+9u9W10t5o0IK5bvQK+WWwKupA82RiVoU7uw0
WOcWTFZjOn6nkbVF22gIw3oqzFVVOFV08m9XcYjZqRPuDIj39Elkwf0UoiL68hIYNqtOWJ2P1CGt
L6NTCFKGU+6DDtT2Jxq3U/a2rwfNK9mp8FLGSXSq+fhVOGBllLJ4aqZiVzkIbtnr+nxwe3OJt65I
DM4tNEZ+yKUe/j+uwXp2jE81vHeAr2dtH55rR8qvpM637sGmLaQdUkoQJMx8CudbWUwddHB9/tiD
OmHjjGUwZT3xhuL2AqLLS3Qq26Zd84bgEKZ+1h3FVKuTo7ZchmmvaqeSmke4lZF+vk29PrUOyh37
b2PkZ88ShCwiRgErm+LMLebXyzvKMC49O0fTcBapCpxbBmrKW/DskzpuCyv9ZdeD920ZaLuxdQ3L
oyfnBIeujMU859bFHSql45I0PRhTL4/CYHl/C/w/bNuS5Xae1bS98VF20SSAB1q3Y9PZ1QHCzvX7
5U5MI1h//9DJnNf1FIF16FQuDo3HHDSkwf4haJFulqNyWj6lJ+HXZRw65BYgU3GyMvK47/M1+0gd
kKylsk3Bj1vikHW0i2IonidBlNwqajJtJj3e5bnfNoNCrZcYAUMjRY63yGaI14dJqCv6W+LLppXQ
jCQM6tSrejc8hV3UJmKp1ImAw/1weaIMm0mvd6Sj5QRel863eK/7kzM1H2zqH6tpk9TF1IEW7Gw/
69NAFPONQsY08QcU9qGwDGqp+4iaqF78mFtei4Nk7d+mnTWe3QHQDNbVGx7D9PXr4n8wA/Afg3i3
gPRYHARTFotmDm+rZuQJHdJ6YwkMC6xXPVoydftqTYXHrlvdD2NZxKxxZXJ5gQ3bVK95TAcpu4UI
dq7H8J6BGHA9D4DT7+iGxelyF6YBaNZcE9nNvEa9CwRjFiuBuhaYIiJPbVEPmdrXjNnHXYfJuVNf
xDCB6jckjxndPMcYYpBeBZkyK2+RN1VfWBS0d5T7QEBDM/js+t0dS6UDicoAve6bKc2WbTdPoyyb
CYuBfB/iSUIgsna733taJ3opJDRDyrp3W7ReZmCZ8rKJJZNiamMnfW4LRC+GDHsfTI1uLW5A1jKf
xjrv8O09+Ros1haM+/OVJnopJJgTC6/vfO+WAvEeQ0zQTZpl61xv+n7NlmmeKjB22+nJ9URf3lFf
qO4Yjk3lfLWnEezCl1fB1M36+weX4aczsQPLxt0kgzxQkDXxGDIgzNqN/MGaVflvGoRE69x9aJ+m
acb8jGGVR9H6sVzJk/x+/lcV3e9x9B/XCWtVc7CWbCM98PdF7rMuNQMfR+6lHDSst25KwyWLkaIc
+vMMxw625DRPsyRkHguRycjm11ouQwMk6FzyG8hIOf4JGj2V/Y9yItt799KAkONQ9dP8zY6chb/9
H86urElOnVn+IiJYhCReoellxuOxx/bYPi+Ejxd2BBIgwa+/2d/TXB3TRLSfJjocAqQqqVSVlYk4
ox/ierpGmqIfzQRCGBCyJHM+oP2maSB09zRLOns7we2WjVm7SesMyL3URYaLCyyYolx7gNNUO3O1
tfpWVCAa2QT+ysrT5A4C+cmJkXI0BzA8e00CUrbO/3PbzLY+w9pKsrKkpswd5ziB/l/l9DL446fb
Q/99SwztZsz2qt3E3Tw/8WEiqWrKAnlcJkCH33RJK3HXCAQI6m8/bOM77AJzHiAKp+AcO0IwkZ70
konPaBfXL/eNfv3EN85SehkPTR45x0V0ddxCOTR2GvPl9uAba203ZpJoROVdhzj3ZpCl+kx819C6
jge1V1vamhtrK9Fy7TsusMZtOYaHocI1jOR7AIKtVb4+9M3UtEKOxbgy53jlnUb+712uyUOrm++Z
0x5MtaeOuDVJ1t4xQNEjMB6CA9c0S0JK+o5ea81lvscktjVJlj+XjuGj9oruEWEHQPUt+MMypDru
W2LLnWupXOyt2jmqMfulwRoct9CG7TlYlm8/YOvtLTfm1O2giciqk68Uh1ghoteqKneOio25t7sw
tVzy3kPX3jGD1mxaz+YjwC+oNhhxD3aehnYvpu7dzq+hyv6YLV15JI4D1NVU38cHGdpszVyFc9k0
Q/vIRdnHPIdMQr5Un29P/N/j4tDuxYSqntMEQeUcdWC+XDNMrsPP0Bs6uMb8uP2IjbVllvuWLPeH
IGf1aQrGMgSjWhiVX4BF1uTO6b8++I0La3C+zETr9tFVYDx2FRh2Jd3bH7be3nJcKOy5ALnM7eMy
FeLklqObFnqvZX5rcMtpJxT5+eD2ZR6Xy1T9m8vwXa9z565qV8gsr+WF9AINtsNHkJZW7zNXQvEu
W+4L4kO7IXMIuVIt49g4IyET0jbynbfM+U6754bP2r2YUwXmJB4E7SOdsSFMHlLby4jUm3elyrtt
l1uPsK7kRGV6CU3QnZQHs2kZiPq1v/wZ+3IPYrcRo9rEzDpU4CXNMUVtKV61zvIz0B38QgqwFmYt
YbFXMHUOJholnpR79KIbJ5pN2dwWMhzVbASuut7JxWkm9Axey/GTg/DIASTj9vRt2K7drgnCjUxX
YhUnrVEta10QPmAf3KmibA1+/f2NS2cidzvmCXECzfgnEIHpRFKzlwvYGtxyaY6M95WQW5zw14i0
G/vlzHfCg0IbtObm2N4Wf20fgTkVCdRN8jTw+K/bc75lspZH+yIvHUfDo0toQcUTxfnrs4DF4WT2
eC+2HmGdxAoiT47PuDihyTdP8hrqyrScPjG5K5WxYZ82eI12RdPQJRInSuazCyWLbJ4+TVfQb60P
hb4vIRbaCDa0Kveh24r1oR0REGVXunXowt937bARbO0QMbBc1OuDIgC4dsD9OhlYo26v8oZ92gC2
GlmkFRfb/qSn7Ik7mYiDcd1r2Nka/LrubzwLSmxhMSKQONGirxKXR6/Fupvl3Br8+vubwdUkx9kf
nfKio65LpoVT9MPtahVuxCqh5be0HRtP8qi8ZLx/B5XLwzR3r3XPzx4b7iLWo2Foncig8jS15+n+
5EbOqzaIdMVaNjEr9/BBW1NkuXAddp7b5gSL21TP7rWwLe+3HMt5lwqyCaMfDY9+r6Zj7fb81Azz
p9tmuTH9NmStnQ0rF/SBP2hot+SnrFSI5rJCQc7pIrt8UvLihP047XRObUyUjWGj0byKEXCMh6k2
i3/GXgcS966ug7vYGWlow9gAJETwa1iPDA7Eh1zaVTFQhZ9vT9bW218n8Y0nLH6HboDVhx2txonr
FZuDE+7piG8NbvkwerLAOT+08lEb9Awubv3SzuhpuO/Nrw998+YkYggSHXd4FBEnxxxcGK/Sn5ud
g33LiGwf1ugA6J1VglISAcri4sIH/v/IbZPoeq+/7xMsJyZ53lMjR/lYI2g/tQbSBW07dunt0TfO
Lxu8VoMavmybvrxct4ia0Iuin8tGXpY8+C3dvfzp1hpbrpwHoS9aKeWjWmBAk9fkz/2Yuff0DdLw
P1i1VVThLAuof05zeajH8rlFvitBFvXb7UnaCCNslBqZR1gpymePZHR8xO51Tk+uLPJfRWGay33P
uC7QW0sdAxxfXVdeyJrlB8GL56zxvg60erk9/sZC2wg1TppuikqDCGJWTxqguFi7wYNs6nRuo6cx
38sNbSx1YLszYX6OkpR8zMhAUw15huexAbB/x6G3lsJyaF8yxYcISq8uER/AOA/JUhO9QrfwPgBJ
aPc5lsznWRl18nHgCNYh73qSEUQ7by/C1uRYviygP81MFmCvmwEFrTPAgGNpKm8PKLQ1vnUeoxQe
yjmo1GNdOX0XU78oj+MKdtSd2d8a3/Jjt18mDZL/9aEUKBcNrHnhS7nsuPHGbmpjtFqWabgsvMw1
4Uum2RFH8oU1P1GF37vDbliP3a44oPe9XEZPPvqreBUo0b4rcZTGgd6tdm24mQ3V4r3n5ZEfyscJ
SIUYC/LpWjp5GAI/QbQUvUOC5M7ozkZr1aoEPw+f4dHKrYAvljHYR1Ry973A7mOk6OmkelbDiQpZ
jaeuzMkfM7jTXi5wa8EtX65V102s0evDEgIx4gbzt0n6X8UavbpijxNiw2JtyBbQ9i4KUEFxySQE
AJfRny9zCwGuu/zZbndrB4jaFdNaXDQkc045IfoAGcadjNeWKVnOrOve1JH2iwtY/7+265DFCInP
qh2/TROMdq2jnfTU1oMsr85HMcIxiuoJFa3XnJHHxYA9wMxfsqgC86jceczGUthILVGPA195P5z8
axNZS93nfVPd+AQbnJWxQMgllOqhpj4F94dXcCfRphrRyErL/L1wyumRoSFa3Hdc/weQ7NRa4Uwt
L6J0yjVZ9BBUoLj21HuxuJP/8S778qzAO3NqycNgVA9+sHQpgMrqQ++67Z0LYh3VaLMYFeu1d7m2
DP4v6O7ncg9KtbXa19/fxDOq62sZutK7uLRBSjijTr8kRVWOO95B/gdn+k8FmzCbdjRENmpsXa/8
An1Awi+sjNYSLF6d/zsKvfCTQFXH/0JlucqDmD3hyLRWwEe/eFEp9aNc3DI/OhDs+Id2+JdMaMzh
nxoalu4DWNZp9g96wIrsMLYAE6LRogYXEhGipIcoy4MjZT1/yicGiXbwuEJYfF7oxJO2JoZB5yrU
4AGSjpufpM8dH4C4kQ7DqR3b7ltHO6c/QtGVlehHGMP6ME+4px9DD4DnA7Tv8uAwdt36a807/t1f
Kq+N50yqbyvp2wDKwoE5N1zTj3XuL03Cxdq/b5zZaw4mmjSPEndtXHkIO+T4wxk8ozGum4tzyZ18
LT75dUiKWOdXIH0zTG4QqyZSH6EpTcS/fjbXztGrfIHb0hKMP7t67KqjWqDYhqAUJKspaqJBlFAA
tPw4D2TrvR8KXJy/LTMYil+K2V/DRwkyhDkhFc8gqQT5o+UR0MnueQ3RWXcsNaHEQLdHLmRKwuZq
GJyuQXZcezPXJwcoAX7ORikRNfpu2eQfWC+J+e0vEny/ag1yqHhgzYOkAgfwO5JTMh0i6U7HxuvL
oy5xhBywBBH7GPZD0R16P+jIUzDQgJyrJa+yNqYFH6vv7erU3nvO+qyJ16uKboIuYK4ffZ4XUFFv
azTKSQEO70OjOH4JFHQ5IFbLqxCataws2QlyWt2D62Xiygw0gsf0Dxo7tHPttKMmbr1KhO9p6YTs
zLt8bk/czyGkDtKXAascBjVg9aFmRVSnwDb2uB1Vbk/7NfbzPnDboyOXgj47M+WvgNpTiOSxSo0g
8PGhLp0N5fITOc7lk14cdalMrj4g2aaHxO2qQMS+HMcqdphTv3TIlwMUURBZnPMog6ILgi2JyjYP
naD8UVTBTL8uI3Te/0DDOI9+rw1Og8Q0/9MIWcpAnQgAvTRmmdRzvCx6VaccYPH5UiJ6enXCaehe
OrQ7eYmgvSbNAawECvgu4wU05oLAgMbA93+ieWYOE7di0KlvdYFmmC4qxb9ONJTvCF8W826IZlLF
dd50XSpqrrIDDD14cIDU+6cPgBzuaBA2jwM1g07mAFIJF9cLZXVqVta5L67xizFuAdjNTzUmLY+j
OS/7RPYFn74EU93xeKXO+gLuZVMchMv8lOiVf+qWWpnzlAv6o/UDgKDmcXbPnnGYm1Cu+ZdcueHr
uvRh9lnrqFnjmvXj87gwiBezXKHmDgVDbz4Di5R5jxqILe8d+Enb+pthqmsOTm2G+gmBLkgtAb0W
y+fSG0b53ilQ0j0QMrvfZO8SBU2uogd0UM+L+7GbwC8eOwBBBqfQNcjuDJ6DGVw49PtipGwjtHWO
DSseCaQbnyp3UB9UJqJfGQNzQQKwigR1o9fKNDNV/5Kty+CgsV3gc0bUn5JJOSRMWScy+cFbQu6Y
hM2QZnyZylXXdYyyEshfYnhjF5xA/Cg5Vr9qy7hYS+UkY6/wGsafsZE4ygufrtWaj6UCnPUEjROa
X4u86y+FyRzjCnKA7qEQY0RjyA1G7DQAW/XB8wDfOqgia9WBLsqpkkAjmxk7QJN/NnIaf8wRTlgV
UwifG2x4OahAajPmR5+MwR/Mw6jAtN+BTSzMTRkeRDusa0I8AdspFM2jKZZR09S/sHmB7ZEql6Ob
ZSYeKHtJX4NqMofS6HCeI1fMz5qENKjjRml3TWcvpLgkI4Gh6LObT8hA8qZg33EQwO585pXmnZla
lScyAj75g65b6TwgJkQL+Di0S5RGTRtMaclcsPfWTEGPyJ3DOnscfePnp94zbvcg8JSvTlXiGzUO
Fais0wmZq1iSSflHAT4Icyga3X+Wa9SzBPQQgXOqvH7m2CEFwikC9amTKvJCgbC2LxvXjxU6QyGh
4ImwPgJghr2WQJNNrQki4VABDwLV1j9wWKUObpPR7w6j7gJmx7H5POE0+VqD7bF5HxG1uh/1tEzQ
TzdG9IfWyyr/0IM9DGmiFirxT4Uj/emE5NoUpiOmxTlG/tgvL2x2hvExGtDff0ABtHsXNv6SpXPY
BPyc16BO/oj8wOB9JZnRiT9mKHY3YBp1Y1BBGT/WOjevfoZONmwVhWD+cZ7HcnwBYEbT2CkD45+I
7MVwcaRcnQf0ONeqwHkW4OSJvR46bpdGEHg0lFlyoND0FfQeLwVA3QeX913zsrqhBgLb7WZUVAyA
RQn6vtnPbq6a/Atps34gcdUzUqTzuuJ/Ztj8xbn3kTBOOxX6dTJXphgeyirr/xQQgod6Vi+H+ktY
tdBNGPP2N7gnsclDHory75OJxq8GO8NwWQw20kvTiFDNCWJXKp6MbkYUiKOuGD6Rq0rFV1I1a5cu
vnQXHY+qrvOXsZgz+jCribVplk84nWVTLjwFNFTqB6x/q554ETkPQRHwPA21p34WAnzAfaykLKNE
aK9SsR/hWegXo2FxCvJhYj3ONeKUP73cFW16hfF91mSI+lPRVVX+QNw63xOk/Os1HJGblTdde+KP
A+XFkeUFGFIzN0qyrKYftRr2lMb+Gn7iEVamJcxHIyYvg3JCI0AiG4j6S9D07U5cvvUB1tVsqQa0
Ci4QG1BroYpE53TU6dgUTo0jYW5Jekf4j4+wLmZZFY5NRVkBWOP01e9yeeAFksu3B9/4BhtIVPp0
riu/Lo/Qg2/OUeD/aZXvpFW77DEVbT3BwiS0Hm27TgXF0R2m6jwEdZvoQAaXIC/3kIZ/TSEQZsOJ
Cg7QSW2c4jgy4l7A7lEkBdH+icqxSwrTLafbk7VhTrYOeWFY05tIFEc6VUXM5ro70nVSx/tGt8xp
kLyWxbqURwEK3HPQtG0/xajezf1e4m5rnixLMtOQ9T0Sm19Cbt57fLwwT12uyt2LzHeAaRtTZINc
SFV7edCr8rgKJztVAWnORRXu0ZlvjW7ZEgfZTwa1G/izJ+ofRSEzHmPfC8cdb9ga/5pYeHNdxc1q
RI7uaquaAJ7TQpiTxTJsmuBw1xrbQJbaoIcZcIfimAVB8T6HHb13ymJPMGbr9a8u+Pb1i1kHU4PJ
92i0OjHzhh41ujVqvXsyv4TZ5EtNtODqE6zFUUQOAOpNTg+GRXvJgo2dwqZeynKTGxHi7mYcdW0z
GfsfPaNjTEIfgdjtBfhrighfYJ0IiCKCWZVYYdMXz1AR6ePFEWe0Rz1UjD+jB+t8+zlbS2E5cxvI
GbdOt4CSTjkkmTuKuFa7kt0bjkwtR57LYil6nDrHaYieC1O+QF0FUC8wZlch2Fbv+gQb1LIsUU1Z
4xdHyKqiEaEiS+zQvczZxjrYUBYtKs7Y6ubHTGn12GbZCd1STxVI7eIx62vI7PY72+p1b/hLgsjG
tRTuNA2sxZ5hSH0hzfCOgFiS1/9UZX8Z+wkXwu7n7QnbetJ1td64X+9C8ItfnbtV0SWK/lEZe5S4
AKDakwa8PpbVdF/kYTOOI7mJgrC5fhNjYUKvUMJA1m1aCfSa3fcxV8N+8zFzNoC3Pjd4hCAv7eAn
oChKTO+d17U8NssTU3tyrdHGAllxICuyoSgh8XCEbjsiwCAxZf08Zvw4KvK+nv3z7EQvTVh8uv1h
G55pw2HyKigyKQbs8UDJ+4mDTv0sBhSfhjuuv2Xaluv7JQ6MqqycFKDpH6DqSr2ZQGF1kVVS9eqh
IndhtAmzVcvNgAihk60DqoeQpVrW4wVNb8vL7Xna2I1tbIzv+KhS+bBm0yvRXDwHF4uEh6hFpI1v
kKK8/ZiN5bAxMVUuc1JObpai94lBY8nvoeWam53RNzZKGxADQiHtdabDgVXJ8TQjbf6cl7r6stCx
SAwBgvu+r7BcPxAAoypPZ2nvNd0nNOzIJK9KucMIuTVH1rk+FYyYAcFOWs4sIWac4iCb9wgHtqbo
+tA3jl667jo3PYhJQXIuHoCwdswcj7NpynhB73M7xkHZ1nv5+r/7OrF8vZ76goE4B1tkhmDrdeCg
a3tfBDX66O5bCP//f81KoVla+7jBNLloPoYq845S1eGdC2G5diVGF4rpWIg8c/x367JkkBXQ3Zfb
7/53DimCu8r/f/k6m7sGeTT3FYnTJj9kbGocdRxzsEYOaeF5ymuP0Byc6yL2uyab8xPt2xIOSZEo
I2HitZwWO5+6sYvZcJqRZRzM1SJL0fTUvnPCgrxfAfyGmKLMks6nJvHndg+hu2GDNrSGjoHMi951
UoBqzGENm+wkq0E/TUSWB2Ris/T2DG84UnD92De2XkQyb+dqyNKuqMVx9r0iBqpnb+Pf2DFtcI0X
on12NLAOLrVz0ciJJsi9kAPxvLskDwmzcTVsaLgXuCpLjW7P80iGeDXI0Y5eHTtL8OO+WbJ2BDWX
ke8ubZauq9cdXe6tz11I6p3zd2utrS3AC2e6orTspFPJKWQUhuwjuKlk4iO3d5LLvMfyvbXW1k6Q
OU42+x11UrQfZokjgg7p3S7fqfxujW7tBGXYB5FBhSetMxp+RF8weiAyvoeJ2LIkayPwelUjTulg
pzJyDgYUPE8rzer3RpE9AbWND7BxNiGSw5QoLHLYkeZDFjHvUorsrn4EgL2uIfIbR+MVpF3C6zbs
OqJKTeB4yZCBGvIuA7XhNVEkWagj7E0NduOvU1iOl7wG/vv26BuTbyNq1pVIgO+qLEUDXHcWZC7O
/lzpczU2d54jNqaGSL5mPnpjrz6Aq0Ix1w80X1Fmuf0FGy5m0x8Vodagriyz1BtNcCCqObdKXMbS
/T16pkxuP2QjbLcxNbRCLbQyJkJZfUp6OoHjJXioZX2uxXzErStl8OcITJG3H7dlr5Y7t60G4UGH
bxrm3j8Yj1QH7nh052M2TjubF6lbmMvbFqPnbnQZ+PSZo1srbekSG1SxE9c3d0mXwDMs187XtZM5
zbPU9XNQ/OjAQYmiEjuztPEdNroG/tDWOi+ylAT1j37o6zjL1fc5CE7oVv+3L9Gacns5NkzMhtpo
MYpK+9ihYAbR17zh9btecXVxcdFNvcLL70wK2RAbUWUy0p0TpVkpIb+qZHWGHlaQFK3r3jlp1298
s1k1Do+gNLo4qZiLDz5QDris1d9RFztTik6VIR/2+vO2lue65bx5kkfCNnRCL0s11LXHf6JuKfKH
tkJR9dLMGaq5ekBLb8c1oCK312nDbbzr72+e2NF8GVVrnJQpz/xsmdd/zLhxXu4b3TrLe3cgMhij
KHUqCFjmGP3gV5XcaYK9HhZ/ydx4lssHaKta3UBgdL/+hKJ8CTHYFoiLWZ9HB/V/1nQn1i07J/qW
RVsnOs6pALCZIULACwqJBdRMR8/V6ozm1SEZ8mUPnbv1HGsDQKo9lA3waQfUFeGdl8xZEz87qmAn
A79xfNm8Tz4YF8BghPFz/8nR7yoEVeGH28u9NfR1od4YU4MCceUVGLoAGSwwQE4Rh90e5Hpr8KvP
vBl8nFpRyhH4EFZ9cc3JDD+DPe2GraFtBwdiDqgqDE3JZ9e8n4aze2ewYFM8+VDn7rMojFJWUchP
Uz9Kqsm/Ylr0nalkm+dpWGEsfsOidGo1O4CDeU2mdWCn22u6sUG4lgvjDmcMjbwo1dGAAGQclwhQ
nFW+3h5+w9pdy4eBgGk4KJeB+oE+IjXNSegCIr3dsZR7Sp5bq2s5bt9Gc9T5BlYZdOnkdYlP/GML
iO/tL9iaIMtfHT0R4QSaHmQbJmP+bUb65fbIfz8NqM3q1PGh7VG3pIeMuwAVIqqBzk05iyN6PuLZ
3dOc+Pv8UJvdKS/c3qkBgT4ExQlIpSSSVUy9vavK30mPgTOy/BYi0lfcyHX4GdipR5XnadbwTyT/
w8iRhe1VXPrQ5dmBQHDv9sT93ajAGPn/t4rapwGb5QwMppwBclsfZNAknfIfq3VvN/r7qtPoOplv
diN/Im3rQlPuwFqOEtpHw/boVbde3jqRhykivaswX0K9hnMBufpEOM+IbA/3TY7l0GiLacDgijfn
yAhNIQMmjSe9AexqFTu5oS2Lspy6XgnEXQweMSzLQx5kB3jcqSqCnTbJLb+wHLpwwy5vK8wQeDYf
OnDLhCtLmCef5NKB0+Y+x6aR5diidgEVvy6xydYDNWg5uIttnFCbZikoqOxUNmF+vKcBGiYkjwPx
4/bybhimzaokhqEFPg9jSxDY9UhqFPXOtG8YJrccGdFbN/quyw+Qx73Aw/5H8y/C/Dmcqj+3X37D
cGxeJc67GTRQeHlVf2qnf2bxnncf7xvaclhBx7lExz1OgZDGU/TKok+z+X577K05t1xWEQ+Y/uX6
2uaLmnhsmj3mvQ1TtzFQYJVSV7QHNoPh17x+AzrxIsSRkeXIoz1Fo611tbx15dXs1y7sfJXioSBn
7v9mtDvk3svt2dlaVMtdxeSw2mX4Bk+bmDofjXhfiLt4A+FKlpPOEQ+iWSoMTotkkd+Gu+gOCLWB
T9yr1zDjiHvKoC4eiqXxT0Eh8993zYlNn1QNYaPDDnM+t98bcEObsE8I32mR25hwG+5UUZmzrsOE
80WEcRDRi2TLQyP2zH1r/KshvTn7cigaMwCu6aFnX3r+0LnjAVxZO8fT1uDX398M7ruyQ2gDX8rc
DmDW76tI68lP75t2y1HXvjAU8GwEs830L7IQv8pQXYEX5ef7xrfOVlbW1VhGEGpdwRvmBSkDqhDS
Dcnt0a9v+d/7LrXhZW3vcT+aMe/+8Oiwo29+3zeu5aDojPBbVmLcYVEfx977QNhdhAPwIss9A6hq
mLrB0K0bPRVDlKhguM/KbSTZCArsGT06iCvJq0QBJVTHKfJ3pnrDCql1k42meSG8ui5k8DpBRrtt
jnzYU+vaGtw6SIMpmoBjGiii3se8QxMHWkm6vUzlhpHYCLIy5OBgWuD8kde+lp1bxqrQO7HF1otf
f3/jm1MQVrgn4MWZ+RRF5dmUT5l/Hw4USjX/f3DJHLAfVRg8oPWpWV6b+mHNWHrbxLfe3HJMVY0S
zVkCUdH1DjhD3S06aLpjiVtTbh2gxTxCKxEaLoe2a85mLo9+uOfyG2cztVxzHCOGAh6GroLXqgvR
flTFir3wYY8F/O85NGojxcCBW0zcxwNAXPvUhEjS4crUG4lmjRZt82Ff/8vcu3h4yX80/PISVRjh
1VFK3TZLsk5XMS/ZfIrqZa+w9PeqA7VxY/Pa9broW6yFPDIOEG43HcLoe138WHo3LkaT3EWxiI+x
vNhUnNTtWsNe9XDRIQM3LkD4mnn+6bbNbsR+NieSAjl7oMKKHkL23HJzCfUHrb6J7of2pvPtR2y4
hY0To6RlVUTwCFVdwvVVQ+2+27uEb1hWaPkzNSMjkYOxxeI8cOe1dwb0nPzblPPBHZO63mlP3fAQ
myGpQYNeo1s8Zi5+MMHjq3NXuJK3e0fB1gMs70aRD+FlAXrIdkYTpxu9hzj7pVjpyyCGL7eXYWMD
CS0vH4CkGD2niNI2b8yzyZrxw2TW+y7jNgqMynWgdYGCElqG+ukwODKs02HxuDlAomuPpm1jlmw0
GIqgveMvBUezyaJOpaHVOVxyP3ZbZz3iDcSH21O1YVU2HIzpxmWsC3haDvSfeo3MCWrjczKjzcWb
0G5G3Ew/qsDbSe5t+KCND6vWWTASGp4a0Z7zKvzJ9fot79RpJfp9VHt7SZ8NR7T1/+qKlmhDEiwF
46NISo7GXChKgERmRrB6e+Y2jIxcH/328O71bNDLxFIQlcgHwiJyafum2gmYtka3vL0cwKuN7gea
umxx34dZY6bz0ETRfdgZagPDZFDqBr2w9ODIMakcCmSzf0If131HOLGcnLpSeRFrIC5H5XQEh170
0K9O8fu+qbf8G0xJdeRXPEx5A3rSB7c3K1KeQWmKHTPdmn0rzBauocDe6zAV/joecvz1yKRLv95+
/Q2fs6FevgKBEWnnMF0a77Rk30ohHksGvtw1eAxA63ynBCn5j9Afmo+FM1EVpvnkoNU1jxRaTu+i
ocPgVx9/4wAQrTJK+RFJSVYaqFdBQsc84Wbc0J2ddmMPtPFdEzJkkE8NQJxeMRAatD99tp681nsO
nPXP7aXYeoTtxBxsgFXhkJT7Gc/O7jzJd4vXOC8rVNqfaS57shMa/NWkQmJjDdGBhe7ptTDpsjyv
3WUNdjzt+qb/ucSGxDamhbhz6TJwUWcLhHLHeBAXkDXFt6dn46VtnOBYZJUTdY1Oc1bMH0S3fArG
2uzkP7fe3LIfZnSAHEppoLIOed9zXbw03ct9731d7jemOcvMDYYBQ/fknQCt0XS8b1zLXBw0uHbZ
ykH8rcpDNwGytNup9NdAG+tobfhympqi7rGOQVRNR4QvJDEebVDx1Vl3bHLfPQR9Rz/UfR0cuj7a
O5G3VsG6yUF3OqxJhiXOgvaT4BF6wdGHdPAN2Vnmvx75+DDrKHAMZPR4IfAAJYNkEep7VobTwSPF
+jAumTrk7XAX7xCeZR0MGa9bl64RnsXfq/GZF6f71t06D1x0yLb+5Gg0H5fQGe9PQVPumNTG/Nu4
wDpQjnQgk5N65A9FvDIN8dR8u+u1bVTgNEWZQIOrThvS/RmMMb/A3LL+e3vwjRe3cQ9h5NVSi0VD
sAv6oP+Eyz+cf7499Ma2414PzjfuKxoFNkcUntJuPLfOi7v8uj3u1itbO06PG3grKYq+U3UZp99V
lKx3UVmHxLV2HA5po4w2RKfVehTAFPXpXa9sQy+d3kBcB8nt1LjvWv+rir5MbnNPjBkSG3hZQiI7
W/xap7Io/7ApWuMxqnfO7o0ltBGXxVR1AoqKeG+QvLjFh8bbOUc3thMbazlBI9nnMjdp3pz51EIH
42fYPgrw++RiZ86va/aXI9VGWjaqqUuj8e7CGQ5EP3jLdwQgk79X694wQ5u/bJWsWisf4+NiDWVq
DRI26Nosewi+ram3NkFRD2UQamhhNyRK2t6ceLSHo916c2sfpNyg5QF86qnhv+ril09/U2+vWXpj
YW0o5ZUFZtHoc0pH5wl1+hgMRYdy+RAha4a80M5uuzE3NowSPevFFDX+nLqKpaLHkkq93ulPNnSy
n2aWDQ2+AOQm5AMalPRpHJm+604bEpuWzBS5j5XErtiTNaGgBpoLfljCYMfqt+b/uuZvNt0GrdeT
72mdDuJxzj6vUFlSw1PLH5aoP9zezLYecV2VN4/o6dpH4f8xd2bLcePotn6VjrpnbQIkCGLHrr7g
kHNqsCxL9g1DsmXOBAeQIPj0Z6W7T7cru9J5tq5ORIWjpFQymSCGf1zfeNrX2/uyWs+iCYS7gMpg
hZAp+fVnXJii5MyeQc6ENpJhj+fQn0PPZJ2tveJaO/mli5/ZMmRaitJ0TMejnx2XqlyXlb/Vfntl
07yw8fwo+flpfFCCgchxitkpim4FcZ+dw9FlzHWUNu/ybDGJzlZw1rQph3iTjqG3BpmmgOTXUusX
bv68Ms/tMXmyU0XVwl9EcWjMa9a8TfP6XY/1vChP0MXWtMaeueg5aoGBtX1kkYb5yuS/sC+cV+VZ
M6tM4Tk6Nonl3TmOQvi5QgHv+27+bNpAdErP1mlOTiAhQtomE4dEPr3v2me7fe+0mSQtDA+30St/
hADY6EeQvQt+fflLA3M2X4Q1A5jV4fKEbzL/pk2vHON/vZKc81o8yPpDcqvBdXmVPaJmMa6n5iDd
4sou8Ne37ZzX4NEqk4l3mozESw+8myIoV7y8Z0Sc8/o703bprCE5FBMYTJQlQTo3V06nS4NyWlo/
rf92EGjMa3M8S3TljWR49ZZlK2b3PZXKEOw+fexPl5ej4FPqER1T97MiL7X7NhbX2pt+FLj/p9Hk
nMMU3TpFYyvY098MNEYDt7E+Fa1PIdfn7EeD35QW2+aD/NwgixQKvXg7QiD24dX2bdPJO2hcvSt0
iq95dgLwnPJOzLaO27ZHMeQUDNY1faNLD+hsIUNztJim07MvIBZGvS6q0dZooEf466l16fJna3le
oInpotw+HmjxiECaH4gSmmcDsd+1mp3zEjwwJ5k7uTi/uP2Nqzyc1LVI0YVbPy/B66hVC3byBhG8
DJYkStMmYMXdr8flr48W57wGTywpCqgoVrNwxM7W1ZoLb51n06HSyZUw2oUN47wYryNlZnVawZvV
LsxO+sSUf//ru7906bNVDVvfQLgbRy4UyaJWIP84p1cG5tKon37/04p2HV/PxtFTbJzdnJHA6Q7j
/Pq+2z59nZ+ubSDmYqzx5N/703Fg9csikit2zqUROVuhNusSvyY4zI23mtqHcvr+vls+W56LoNbs
TLguEeuxfDU6e9+68c8WJivMaPkOLmz3qz6/Ha+pslya2GenqzvTooGWO9ajSyzIDsJQhWLRF78n
1cYtaPXx1+NyYZqc197NSH0B2obbV/RTUkKGfQ7c7l32h3NeeUdYw4StsHD6yYlAgEBfAzkmV0NB
l26d/3kW5p4uFzqM9Vd3KiC17tZf8xJa7qyj77z/s9UpxrQanZOzL7qjB/X+RcRUXVmep3jVX5yJ
59hC3g2lVXo4iRwyr8gIRDXSDKHkwwh227SaxvzzVPhF/OunfGEy8bMFyyY+SDojggwJxlqiBLLo
5qDT0t6mrJpXIhnfaY07/GwBl9pG3o0MOs7YEDAq1oOrQiWqK9/kwv5wXphneoc5hMEa52gK8+d6
DmRqvW9bOycaQoY1G6rT8178YzM80fLx16N/aaKeLeUuLSBXd3Ks/NHamRmamv6UhlPWfHvX9c/L
8+YaiqEUUsHxBMkhuTSfPHS/c+ldidJfGPLzAj1QGYQCpFLHupExfJVgsMnq13d+6dJnS7j3FiuF
yIlG3SkPMg4SzdC/b18+L85T8JHZBB2YmPgm6HodDe61SrFLd316zj8df6X2q7R2YIvJviMxNIEp
8i/ZNYn5C2v1vDiPQ7HCHScPw53qg0aBnp+ZNcjc0WSn1+zgv84oOefybpaawOEzmJGNf3RQVjg4
X/ts1/NPxOmCVu/ta0fAX+uoMOdc5E3n/gLV8Dl9yzLofguByFGa5qFugWxvkLTdFCVkz1tJwwky
3WskPIrofXPr7GDugcCkjY3v2PUrr/lQvS9M4pyX8SWeaivu4bquV4QuaTdzQ6/c8oWN4j9k3mw7
k26CieX0Gy0Ovf5K/Gte2IVJe16th4B+5UF2GZsQB+d3yk84eDI8/Hqsf/QB/8Vxdl6hV1Td0ukU
x1k/Wl+phBB8NgJPr16UN0csGUPdgyi5eKGCXw916CIcR++K73phwZwX7xkAs1jT4bMZEKg+d+5K
xM1VUm7qhV8JSVwavLMVL8auSDoPD6ar9bqiNpCY5n371HntnuJAuFUZNu/c2XkIADn5NVWISzd9
dhKryadzCV342Bruk+E5kVf8oUvjTc+2v8KdILuPmaSm5dFK7DsIqUMPuvCH99ld5zV6g1sNSVLD
WsmXDWV3Nt/06ZV7v7TCzo5iICK42/h5/VVI4e1QwoNHqiFsVE/eO/ed8/I83ZWQijpNR25la6iv
hGkj3nf35xV5IK2VTpZjBU1pHSzjDWrXAnGto/zCYz2vv8sS2XEm8VhJ8ajETuuPGRrtE/326y3i
wmw8L7trUJVV2wkMt0TuB+sLd68Y0hee6HmtXSdsqxfY5+Ncol477cGlr4PqWizy0qCcvs1PRz0w
EnbXnTxd4b0K6xF0sgA0hvB9LYTMOa+1S+1xSE2P1a/J0UXMvbHfhXnFlc9WKRtmy5QurozNsO3q
Jc5Mf00G+9KYnx2tWT/AplUYFfSbBFO7afInc03s7NI8OVuhgAbYozmdJG2/deuDd6095sI9nxdD
MUSVc25hvQsHEhm3pruH3se7pvZ5KVStTTZC6EXF0I8ooGKWPbuOfS33eWEGnpfSiToFB6HDssyc
FM3icwWdVuKBdAEATgBRtmtaGJfG5/T5P830gg52AsnSMRZDu4F6yHZCbWBrrgm7XHis52ppTTd7
9pxzFUs2bpfCC63hWtv7pUufrVEkgwtjJowQtfieQHAHic8rFe+XLn12hJaZ6+UeNP3jRNeBL1Q4
5fx95/557dM8lDAtT6HoZCzrILfbKbR6yNT9ekpeMsjOy50UxJtHusBiyQlggwuEuQ+ZP8m7Rpij
cRsS0kw/ogENaA7tsRCwHDsozAlSIZbhfVbTeaGHSEuopyVYciOIVsnReZf+FHPO6zzs2W1Jn/sq
zvoyzAGSSbgf/XrcLjzw8/qOgbmVw8dmjJmfPBH41QGC+s/vurZztrOJEm0+lMPZNcZp962ayXNr
ueR9aa3zYrE+adisPYk7X/qAizmsRvfKVL2wNZzXimndW32nTq60Zp+rwWyKHGEd804L+LyOye8Z
kxPqeWOe3LrCC9O5fOfTPNvTygkqs0ZijYl2WeIGKzkSUGC6Mr0vDcvZCTtUHZaOb43xYtLAzm8a
shHoSP8xWf7r6/zf6Zu8+4fvNPz9f/DzV9maPk8zdfbj3z/KGv/9z+k9//qbP7/j7+s3efNSvw3n
f/Sn9+C6//zc6EW9/OkHlMvlytyPb7358DaMlfpxfdzh6S//X1/829uPq3w07dsfv32VY6NOV0tz
2fz2z5e23/74jZxMv//6+fr/fPH0Bf747fA2SDRe/Mc73l4G9cdvVPzuMubZvoM2cSLEqUBKv/14
hf+OyCLK6yhecV3AW377WyN7lf3xm0X93xm3PWYT24Z6HIQTfvvbIMcfrzn27x7nlPuM+Chf5XCM
/++9/enp/Ptp/a0Z6zuZN2r447d/1Kz+2wNmHqMeodCYxL5EBbpwz+Zct0CtW888CShFzzatC98P
s0T4q9FP+nipIZ0WQJx82NC5n9e1aMYvSd8aAFwbtc8aiWhVISUCeEPnsa1AtvTeV3lzWyROt09L
Vq1bh+aQWDFgfzXASD1ao1y2kC9b8nBuRHtgeZ7VIZFd8jw3/lIGw5LmJFCFSNeVQHR8cgWwRqDi
qLUNIlUaWE2WgELE52xvyZrA9JogftB7WiApVej6gNJI/Y221EAXx7G/EyVoZIqUrscmH6pAdwDG
5BDk9cMGjd9oGCm4CDLPoVOwEOquvIF0m0FJ+TqXqrq3oKl7B328sVpxTZdtZy321lOW86w90P2C
xHbnvZAj3zpVAxqXSLIbr+irSJicRB5qhYBJywkwV8JTatWB6rdP9Vh8wkeoqEQW4ACR1GRPU07D
QSHHDyBru9eudg5ozbIeisHuwlYV/pa1RReqBn0jUe93SB+kjg/GnD+m7p6lefJR1Um2S6uCPBPJ
bSjWl00kl66/SQVzw3aRQ+C7ifepSrTa6topth0rZJRp2sW9hgrbrKoxAmWp3wmih/uKLwBW+YV8
pH1Ndzmcotji84sP1uBaDtPy6pZArndOwteycYpD2pfZsUr8IQ0m8Io/WY3HYtH77lvt+X5Eswli
bNQvXpWf59scuYTIsTV/JFTpm7nPi7gY025niyyrV4rmwwuyVdZrWi2dHUhaQK6cuXql5mLc27zv
D2j80mvWEJQwecLZy3pu1h7t56eF1WpN+kzokMwGwChT6D0+r35rHJ5+G4sBGqwtq6LcKoGwmkp+
tBqO7lO/78OMqTKG5i9dqa4RD503gLLolObOVSA+VCRx1pIm2RpMPkSxOcb/22BV5ZGB5LVO7fxV
DA3gJXXe9KgRwMHsWUo/Fjmy7U0lssfanaynDkVSB2YrK1q6oftsd1b6pF0BCJbvaIg66dl+qPOp
eHUqq94SRbtNj/DLcy+I/YxU2IC2oSqbwPpL9Ucg/tyQYv7fFvakQ56xYieTzl2BmUaCPPGzO+sk
AyYqFNotvcXXINxZkHZqxyfkgNo4s7w2btw8CXIqxdYhdbdzcSQFKKUrIlBQzWtplmEr4RlvF+6U
kRpyGaIdpH4GmVAccM6SFe1hu/lS0lXDiLtPhgqRU9P0LwAblStagQVBfFsdJamcXZokMgQ1bEZ6
YVhWjk3MqiyacUXtZXmpl8m6b1DsHQ91yjbLMI4raEaB/WrQOdCXdIzVnOeHNLeLYOyr7JDWQxmQ
xs423CTFRyFkfcdnFOXxsYAbTEp+kwF8caz6it/aygGAZPLmcgU2jw9VPVRx+HlJV70uvHhIIcXO
JsT+ak8PUakHiO7Rjpp4psY7aH9gwWk2rZWm9r2DNrcYW2Sx5gtqQ1BDXe+6viKfqslGgJqmJVhv
CcieZLD2BU2HIbaUi/J7b6hjgOTMEZZvH+BB63XvIIxqwWEN7AbUNTUM+W1Lu+G48B5sv6rmAY5H
95a0Fo/boRHPjiRzNGlpRYwW7Q7AzPQ0U9SjsKS6gTbMGAE55G+7ooBOGC61z2ZlNn6PrZlO0t+A
7d58HIaCxRgVdzVBGuupqrrqAxZ8FWsz8oMC/mBbtO5w8JOR5kGKE/oDy1pxa5UtQTwDLeKD3QLF
NSp+mxR1uQFdtN7NlFY3iduX+9JJq31TLXrl1A2/F/VI35QEhjrABuo/GBeS5XwelkcNSLEJpB5y
aAwP3h4zVrXgzafmCYoR5EVm4Jr2IiUveY1NLnFpfkSxTLZ1c/Suus7QnHxbHSYA1q1dz+YrbTnF
x9btijxwOHEiB63HeTA5Tf84tZa3B1EMBbqCgiSqU/EFOtPDoXLcOswpmcugIAtFOkzmH2VeDqti
dOmDn2fZvjADjSg4ryCUVgypynJ2N5Zn/NIHH6JxVhBa8Ve8IfkLqWYSz+VUrQG97FCv2PZGbDUo
a3V8EtIPbVGBXgKv9tYeZxrp1kaUsqvVFrDxcVOTWsVNPY63CgBTC/3+UMpxZ6AhbMANN8a21HFQ
4OJ1HA5gzRBCmepFbDj03VeeWtwwEaposftniR2obJ7WYEokTzXBe3pnpGErOtTbmcraSiRZ7h1w
257GLhcdWuUtE5UGDEErK/VXZawZFd8Z9nBC9H7s0Q1jNy3ZjaYVCsTnbt4KpboPuukqLBo7G9po
Ibk6ieSqcQWd/eS+Z1kd50XaxSCNqjXzdH7IeN6DLGfKfj1O6FczCDfZYVbyFBLZI/lnru1/Zawe
86+9HOR3dW6K/sl6vW3fmgfVv72p40t7/pf/Hxqtp568yzZr+FK/ym/5y89G6+kd/7BZic1/9yjn
xIOMt4v09L9sVmLT3x0UOArPQXWEsE/ZsX/arMT93fM9vOYy6Cr5ME3/ZbIS+3cwl20uGAM8CsYr
/19ZrKdg3b8NVu77xHV9XwjHgW0Ms/nk3vwU+KG8QhnSPKGdpptklJdJMNTdx5nPxWHsXbkdNfcD
kkw2WHfVsE1HBfhqOyNhZ8tN3zF/Y5FEB4mva2hoA0YikOHDAVDfMezewayg25skMy60DJAl8Ktp
DXUwE8pmeZYwBx9HBkDxSfbSuLMApDVtkJbkHv5gQs9i4XVhIb2tw9t87ZJkDJoCRrA7JGAiZupp
7OWmSdi1jPSPXv2zYeGIwKA+lDKMznlGC4I36HHvsmGjbHbTu163Qdu4D/UlOwscZ8xDAJ4h+ALU
adRp9Dn9GCtpG7YnZMrXZd49TwaWo93ecpJZyMunVVgr+ZSD1jsMVb9rcwi3uoSGs7HJjZocaDsx
kSO8l9nY18h9ppL6mPpOFhY1mstoB/SPVJRD4QdxaKScm7iWOl87k3k1vT+vUm09A/JbHYQ9HWZm
beGlbMF0YZFAKgj0irfFytdFucht7WSPHl/Kg5qvCb/8cNjPh45RgkllU2AKz7E+eCKdXaS837iC
sz1F728MczurQFl28RhDJ3VBm/WV3JrGTCvweKO20kFj0Rc0z9mrvJmOhMNO6NPpUSQ6vfG9zTyg
CwbryA487GzrpjbA91qNDPGPH1uyrIKUuCQCZvIaCuPPWfLTCmGuj5Xh/vAvnfMEY2WPaMnJyLBB
2jdfe3O+6bzeimwq8zVw259qFDRaNYO0ez+RK0UXP9pO/jyYDA6vj/JFHCyEnPfSKTri9LdatRk0
uML2DJ+hBhC2OT34HxPHLM9T4SxRAwn4gOaFe5eiVytCNLfb6MZ89/AAtiWdV5ZlTUcIwNpoT12u
9VydaY7+GCRAeDmUZqhDfIiP/nkbSYqZQWAJ94mBoqHW1rLNRivKOi+okiXZZ8qHmLcPG6zB+bEi
dQ37xL6W63TIj8jmnwdMILyOKAD1Cagc5wVIXouORrFUejOn1c5ubuDHz4EFEzAaZ7uIMQvvEo92
wTzOO4+4A7DJ/RsQcSYqCLuxmHpIS1MFhefSo7cQb1NOSdShySCAC/rc8G3hViuHmy8Z7PYQXD8e
6F6vYDdtpTU9W9q5VSU69SHFF+R+B0MaeGCP0l1lMn2iNmeHuXm0l4Tt27aatkPrrWqp/HipnD6E
TcO3mRievAmM3nxJMyg8F4+wGvpVUSi9S/oSUNnT/7UNkIvG74aYAUFdx+3S50g68vYGgOsI1jas
x1puu7bTUcE9soVwUhc5dek8UWZWMkUnVaFbvjY0q+IO5PVgcGhzK6uUBXk6lEilueleozth1ZoM
zOIGHKJ62HMhintoIKSfZIIcEI6+lREeMIGjf5wW9R3JqAfXy+4W7PPb0nbvjZfeOeNSx3T0+xNP
/TMCCnXU5PNzZadsxV41QrmREYODzaEqTwwwKwS93iB8YGVRIS0a5Bn8bVWSHBRLz4mSUe5LGKCr
xW2mkJIynufEQt+HA9huu10M5LiKcoQv11os4ANstCITgOcNNQ1S5j/UPf2OaG8XSJHe90p9wcFW
rGeuuiAfk8CtbAvJVecVqt1ZPXfxpGmYgL2NlWXd5/h2Ln8wibi3BH3gjlHrypY6yCeHIpt8kukr
zVHh8y0IUdymoFujTgSy9o0KRDI8maJJNoXu34BifRkQr42matwKho2Sti0LwH6yQ5WAFt8QdCvZ
Mo86z33Ku7VDjbgp0rZGlLfTAaEIkCxtGyNw8uAqCSBQH6RmEdhrySO8o8elZYe5ajeJek0oe6lP
RTgjabMozeieJtNNL7Z9nd3WzGwmhtRSrZYi9MbBQ0cNJBy8am8ANjwWc/OCSle+TmzvizUt2L1V
1CtzIItzR0Zzok5/XgSyJLaVl8EEGBNr9bgu0hgBpkMLzkkIhjLfVsMXGLYfU5lbOMWEiubS/aAA
4AS3d6pjr12GMO1A2W0WhczEkhzxj9xzsMPcwvpi6zYFBoIqzM8hu5vAMF8nDrotUBLYBiCSkF2S
6S96GuRtgegI1i1kSL3G3iAMRgMxmC8md6aVlUoMEujRAS3YHbK8e06+TThHfyjpYEHwo840QdOb
GEOKUEIwkqpalS7pN2WVJqHrqCCF13qb9rqKTcajxup81GuRGyDK1cFWfTB19hgslLBgoubTzEYV
zpY8osYzD5DbqwK60AwJWv7kThITszQ6FJOCo8LuGu1NN14t9jayfsfOr6JsgiOYWk44it4K4dVs
ETV8tYTuVkPRksCkZRFkWzOm2xoxAJZCpYnmSb8Z54DM7FNmgBdGCOJrkcm3AWy3B4Ktqso0Kozt
5ZnN8snNVb2urFIDJMKmL9bWG+SmhIQuQowdiyjCUQiAkM8zgTeFlOSnUlTfWeabECmkYjP6w8Yz
C9lpJPpwU8hP+lUDlmDSP5V2/5xBATWaaRfZde2tfTkdLcQ6HVCU49wnoNeLvL0Ry/J5ln1MUZ/x
TXVZFdTSvvcaKYNigqp46Y5PU6tJaC1lChAFPSZLHZY+KzccyAOgx1Fy+lw1ThblynKhnptRoOop
xROc4H1ZcIKcyS0QaQV8EmZsM9LsHl61MGTaO00TzxCAK5d72+6ruO6SLjRAbAVmUVmAcNy8Wkiy
UbyQoWlKEzrD9E0mNlaOba8ryb/M9bYunOfBaAu7mi0jxvxgUHm9adP73Gk+cGk9glR/M+RvaeVF
ZWX16wm9uXGaAb+EuBgo8v29MU0XGJYsd1qGNX7XA5Q550yu/LqvVh9lNfGYLpmK1VIhDMYIhvUr
TE8/QMDoxlO5E4yqb0Jt3avGQk+S5atoKsimt0ogJFP0eFg9P1ZGLKtE1oHNTAt0u9OviV3sh1Is
UUIBKnHEeFNwmaI2ZMI5WJ0WsmZRVqwQJIPcRclchE/Tp1l02D3T7jmN7amfdyZOeC7X1tTb8N6z
Tbn05Q6KEiHKwvAN08eCQvhurD5BaeqBt8lDLZKXU2x11AWEAyE7xcHkaUR1h7MhHqZhiEjKu0id
BOC55UbZbd5XWJit+ea3lQoqBZFXkyOXMCehmVoRQHabBmXmjyvSiDe7UG5MrDGg7liuB4koEmmX
aHSqQz373eau7kbnXviYbNOOaYIDzx4j9Ox+sihOHpFWtw4XTdi1FAlhS31knjpCCqUMbJ08d+jJ
9BvnOANOt0eue6Ft3FUNW1fYAVZWQ7ekYx+VVbtRlbpzyHWztSb+4DpGr0Qp70rzVSEG9YxIq4kI
szYI1y5RhuDQsOTfnKKgAadLi6BGdsy9uV/5PPsgu7m/oT609/SMWEHTR21DdAgu9rhiWGFhz8wQ
IzsyhwTx+FZ8QWl2v3Yb20TU89fI7PW7fiUQpDigszGc52x5nAYTCVY88XbBmcm8fktQ9HqUYkbA
E9ZdhAmgtpKIPhi8et3PEpLvnejCOvVOm+haT5QFsqj8cCLjcV6K9KAnq8LThl4ZoleQbqxHtp/0
4h5G03zJ2wXxCm9KDlU7rNtS1+vRWEmUA4ke1aOzxb7+VWTsyyj9ZA2N02XVpL63P/XFhXpuv1ac
xiXPs8AuUdhFvlvZ4kO+CkHG3uVbY8/y2Pvjo68nN/RBb0OiNGkC4pRpZI8M3CQJJHrJMB8Xpwh4
MXBQKb8XCOsdSs/74hQV+vzzLExytG37NeKNomrueeXLY9tkEVYgPORWfzcduYPMowxaRKB6/oXM
401tWfsxbc26H6siKB1M2Y4gG0NKtkOXx/BJCP5lyNIABpd1ALB0uZM+AlujhlkxuyvZFg+eKF8E
iJnYyGYROF722NMJuRJhf2uxejRD9HZpP1ipsQPTNl8gHRKLerbRR0037bznlf3BnQe9YckM6RiW
fhazsxPIqig7+VhXS1SNZoz6HktSIBgd1o3vQeu9bnZpvl0yw6LmpCIkR/oJavB+6JPs3pdYx655
LmCoGIWH0X73J+ep98YMOEZ+sPsFpegOCWqP3HV2d5v59EuhxefOlwj9fSvF+Ebc5LMSjsaR5bTB
Yufdrmvtb8uCLEoHulDVyKAZGnc198+JZ5dAtBR+WKK4F40lyXer7r/ao4LupAPN69MZYTK1I4VG
EWhm4ooxxNY8g0TF0gXurG8sQtxYd5MJex/Gapfdijp7S5Zbi+jbuhlfa6tLIgttPTFUUlHrOUOo
kYFCHji1zqKm+NSJfTY1j6oYwgGdqiGT1Vf4/GB03qsKemPjDCxkCYEepPBG6PCePB8h9rJHtNqy
QYadA16ytbA7E1re0GwB4suDuUEYmS3lrQ2lgEjLPqKyR0yx/6CIzANWjg9dXmJK02/L1EUV0zvh
jY82ZMLmBeUb8ChaWIsoQRpmsmIwMYLJF9YaHMc75i8ru4XeRu2iOXq0yH6UkMLHaX2Tp+KOiLoO
WC2rIK/YHZKB+2nmB9OZV6glxTmyJtAvebU52U2LzkMh5l0HXh0HqXdH4AIHEgmEAJkTjQa5CibO
7BThKRmLKgTYmWPxWdXzCqIzB+74R1I4d55IsD1IHKNYA99hk85BO3bH0nPvLK9UUHV28dTLwwjd
xAAyU7epRbAP+PwzM3B70EA6xDRnPJS0NCuFGhdk+vFRE30c3a6MoTydIo2DTFA9TQ/t4rUjBrjF
4oFxmQ2IzVdKxguc1Q+jq49imEgwe0OHvscM7gTawzpFhzAfnGwjdLnxBuzWVbnySxceg+E9Yjku
lIqqPMyb2gsGgqIRIb5WwIhtmm8myffAYojAtou3FsiPuNTeusbaCVx/aoJusuyoz5B/pGrfVcN8
NKKK+galD47nBTmOPQjploFnSBHolO4ltStsYv5O4bVVYXgdTigZWhgK+2xEkdsax7nvQ3En8Vau
LhnSSCQcMe9R/Desapd/r3i3T6bSxyKoiog2UM9p22XTwz1w0vHBpN1T2WY3AFfD+yH+reLNMzUf
UWLWrfxK7egEw8iWxbd8iUuv+NYlEwsQdUbwu81pWCLo7DPWxdY4HgWphh0SpGuZTBUC/yIc27yN
8O6d67o7kdIilBVyqLQN+qUkMOmKDDGy5VXiAxA3XRttP6RjMsADhMokKEfEX3DtEsVKHh8QuWf+
cWxIG2q7/KRycypnTxbEF1kVNN60RXeDWXFa3Pnz8qR84geVsdtITx9saGnd1TsPUTDRixysrLTd
NWWL88aTwURi2Tl8SxZkTHzFYC5PftRi+1qoE1CpTNiM843VSWs3GVjxrgcub05UFVZdrk/CxHun
q78ViXFXeITANyB/WWpwW7tHhg7YUjw4TLZhWhw59YaoTqct9jy8ACWsaGqOdm/zHRmw1ToaKZTi
QwI8+ypnDLBnRh4cq02RN0uRgTrFHnIkBz40gO58gPSHJaccwkVNtRa0QoeXz4atAGF9paq5hER6
EYoU+0pv9/0qr712T/jQwgHugUd1rWbTVkN7N8sxGvo02bl+Dn3P/0Pdme3GrWxp+ol4wHm4JZmz
UrNkyTcBWbbJIBnBeXz6+nKfAqqrgAa6LhvYN9uWlcnMGNb6p2Wc54bhmqHp+ylpmWSAe/ljOd9A
ha0PsTkvabg5Ku7Wxt7pYjmLQG1HIw++stms98VCnxVP5XLofFEkzjYCXXJN340u99vo+FfhUhy3
JGYS2oMPBQKWr3Jo9gTwXZU59Md8VNdZKHWYczklSpTPigxUSMWQYxzCvtvOAcACna9tPzTm9FrV
H3WUiyelLB2PspjPm1pemJZ7D3Brpr6zZmkJEjovIdGH9hQ8O5Z5Z4Y3lG2oDnL1rrbDWN1RZlmi
g/k4zjT/nChREgByQPZOe4CaKh5nSuFmtX7AeTrxwgU0Ag0mjhSPtgDjHiLrAFa+ouoPE2XIk6H4
yjxpZ3z9xMTC5MRRU8eG2/3WZiBSNeAidYw7ZbWHdVm+A8LKSwNT4BoWYfrqrxCzUK0Dd2E97kO7
y9g+f93Ov+tkr+DfFJ8uV0qMxiwx3JvL3aFir7Tx0zbbJxBp1CdNxz1AAlMabatO2FuvdnYkrwuG
Ls9BZrezACmLLct+sdUk9nJUpwZSCrTZAWVtm7fcDvSha/MiFo16CYzC5pYRPzvA8Dm0w7Mtg6Tt
5Sc7cmNAtj+S3GxrMLJOHkxjOubSe+uYy5Vu5pRRR6+vQ+BjPs05TQeQsp7CuxV+FPcNyhI3MLqd
X8yM8qr4iDnsKWMBiuMFMr7Xw0AzV6LqpcGNJtcmQ8Pw40GP9S4foTNyY37ZsiJVXnmVUwumNFFe
0a5xnTinyiwrDNJDTdTSdrWaErCvCtzEndsHrQ08dbe7N+zNg6iFlfhWdV92f5Rle8cQTMnOeQur
BVgvH/9RlWRzEMRia76cb9dkdVTFfNoifV7k2vO4Dsev0Y5UEcpM887/zB0iYq2s/DnZqE+CeqGx
AZvJaXpOlKpGMup2OI2LzuK+DNG49uNdMRfjMc/agcD5acdE6jJ2G3FHZhfkuUvdqWt5DiRKmrz5
bKOyTGoz0HF9HhvUJhqRUVyRCh6Y90wogpOxKXjtbvsah4zCVA1Uvkt/4mwYYgazvzKzMB2y6UtW
qtxBHPQx/VLEdiM1d7T1X9soPDaw86TohFLAsilmEth3Oyxj7OX+ADdk6mRpwv3q+rtieZ6s7iNz
TZj4eX3PN4dD4lmtDHCYDNtLs1ae3GCu941pv1mDa8XW6n4r0365jeTe2UL/9epLLdbHbF2us5Ot
2LCwxrWGOqKfseOJKm8XGtF9668vQ+UPB8Pwzo7ZoNxBKJBw/5qE6e3MpiKaHhk4u/c+t1oo+dr8
hf+OhoCZ30bG86H34tCkyEDv5NTJLMo4pxFsh9C9L1f75JbbDVNdqVUR6BTTGMvZyvEJqe8KCcfe
N0QT53pw9xG1RLx1e61uJWyV4Mfqj0uLRoYcWV8Or5sGX9W14Po7ihzZWNhwjegGUHhauz0iSUY6
Iv1plvmAfH3IPRNYgjVIHPRr64kXu3Uflq38M6wtRwFOzcR6FuYYkeTTQjd39kgNIwlvDl5dtwQO
VsFxmzGp2P2vvvb2TMz7QOVC1ilD23r6Y/K+AYbnbYwBgUnE98PUWTsRt1v45hZljVQzClAS2/eb
w9esIyN6mNbi1xzcZiH4kYvIrS550fWzXPK9Obkd8Jl6qrbqaQEJinOvuizN/c0IDbMVyDgkaiEW
vKrm+BWjQNuyoGVFV9/FXpC/eo5HHbIW96GajGPeEX+h6w1USh9x4fcUT9lIDcD3ZtAplRGvHg3B
yj4xUCIM5idrx4PmFBknDKjcMXTK6tjkzT3T3xLTisqYLFYuZ11kB0ujaxjWU+/0ddpmXDMGMpkK
rCiu/YAyMCgC9FzztfbcjazycY77lu5SVSPCBRZrkmf6eZoNtQvatdj3fZYnfYWFxO+ndJurryxX
W+IN4g4UoIjN2n1WvodocDF3FBrg+vlI/FXEqMHsbNS3ehRr7y5bGyqRPqCEMTPIB58uQYpDYxjg
prR4Cf7ro/QK+8zh+KytNQEw/7Na5X24THfGkh/URJcyGE/OVpexRpA26MxPRsfh827L7zU7z0pe
vKMcSSGeC2M35MW97w1/QBYY/8EAJjrKvnkebYQetPKbS9XFcESP9KuCjoeiNuItxcEwlHfAV5VK
Cz3Dg1RqOJfjthFh5f72PYZxDT2v6QVWIqfJTb1gImTXeQsy+U0kzV6V4Z1olqMbnpYuorXbIpAL
kx6nuk3IJrpHxbgLRyoaQP3qj2+LOKrqP5LK7NBh547D2O/c57BvBrBey40JcLZT7xwVw9NUd1bS
MDFFWj5itBG5V+joQ6PMmku3oT80n2qbCHrSV8x4DostDacioIZpTv1YGAe/M0EkgydLrM9GJ/NU
zJiQhnJcji0rcp2nQ0dGUjpDLqbjTCu+zsfMnfbOGF7qUR4yVqAdGSbT8g5Bu6zX0Qz55sw3ZpbU
aWMMzc4RVhxkJYgbyQ9ptr1kLqCSQfxlb0xTGuqiIJVg+LnBE+44S5e9IBW5KdKspLSzR5ZuWUxH
0++eCPbOY2Sp68nWz8C2cAtlS2Afq2kKA46pjpUvmKkTb4ND0HsxvnZd5Jy7MN8gT+gXJe+3XQg4
9dfiad02D9GY/2TJ4E832A91mFGPzv4notKdM8zT0SGCe9Akn8+iiwcEPakJtWW1/rNw5Q/hA04t
4WWLpuKydAz7LYbxtPqNfQyX9rnIxg1GiuK6Nvr7noyXom77VAqrTkNG/exsUzFzsEnHDtc4B9mU
sDOGvYHcFX4gqmmVwTQZS5vWwaQueVFSW/Xp4gGKgGbBkS2SGMS2fausMY2K314ZRqi+nCatmHQV
r0ZlwtopIhlMnmGapZFAc8ICrWKfCYLXjvALP6eoWF+8YgiAf45TUS27rtEqqTr74pfUJV23vjtm
9MAib2Kv42z2/alMxgqGVFVVbPWaYZ9snKRqCh1PgX3levCbIDo2FmWlyyko8g1XW8fp7wu0gmGw
nywxJOMSUFq5rGClwp22/VMY2Y9mHv6hCmFw2VpGqRj0CjfYW6kR2mM6lhS/xCslAxJOrg7JwRpO
6HarlrdUvDq0MileusRpiRYN1FFCae2JdXgYrXfdQb1I6PBEF1a6iWI8M78ndVsXwIWFQBbPx7D8
rixiiWsj/6HL8bEZ1d9l6cwfg569ZBHZ+1Yz34det0ZIgZ1Wde25Kq0XO+qeCv0h3OVVkwq/Q5l2
HsPJJNanTgJ3NtCNZK+1VaTe2P6hFHaZz7JrA7d+lA4EmCH5jeA+oPzjCsgxO2fFd5Ou6BB3wZp/
BPNGsJ1hHM0ZJGDwymI/B+1wNLewAlBbTqoBBjEiB4lUW6Yd/UuiZfjWOSeHhIxkzl/CpSKco6wD
npmUQmt+QeqQ6qh/6kEtiSQBvwLFN2pQAmurn/wOusGG87OGAGRSeeimt2Uv8/KVTAjEyZTQa+DN
+9yyQV5DFrNlPLoNXXFnTod+u/eWrie8rTTuspZR1GYL/ioQwooauFMVj1lHI9FZBxxn4h0s6dLz
4Il0/BCv9VGZMzwTTsCTXdhfqEGva119+E7/Y5p6qtcAXatvQww0fgaAl02JqBQpDyQbxOVC4LBJ
tfjjVtHZghtvHrurePQaHiiX+W6q9Ntc1nms1auXj+LQyvZlziCI4MHiaPSnnRqj16qfEX4Ww2WT
eseeY6PU85gwNu2CNjJpTG4QyxrLHXPlKUSl+KmV9ti9YDbaBL+d1vrTyD+jSvWxG5UfVUk+rwry
ImlGfY2izDvI29toPHujJKoQIhn5R9hs3/UArrUoGrCQQ6ux3hUW+DSUho7Xj3kM4VTm7rdpZHe2
7s39RhES1+SvUFsbl8l2IH7gQPzolN06azlTFtvmslcA8HvHYLiwEW5+YmZbdRzESxNafwE7m3O0
PlgWeLNu3KtwtsOW+U5M3tycIlWMZwzU11x9SKM6Z+tqpRXpaIdpAyGcnF82Y5yFtIE5YHuSJpyP
soo6KNTMTsIiOnFTO2lhR59+H/7ynCDt++GHC0BiDgyBbr3pwKD2LEbA+h6tRsIsHjpTJGZxSTuf
AUGuQkAkdj8Yer3PqulaDy48pj3YeKlAN+Zlm45LfxvsMrJmx83WCSL+Dg24kSU3h9GKK/Zh9ae7
zJ/ra6mR+5rrQ+1xyVPfGgFKGEtbgFPDc2tH52HyVxY6tuXSq59dMfvHoC7RUIblhySyOO6yoTxG
w/Mwz+VhpHBL7MJ4aQMjsdaeQB+rCXfwJUm+ZGwftXjMVIENI7PmwXIQcQrzIyqnJe6NcgLXElmC
gPKzZAzECYuBD0/b018izKfOSwKCWGO/pbxzAEzy3DlvPQXdaGN21kaRQz/D/u9cGLILuN20E9EX
Km9O9kbJnWsoRExgzMiRwzToEbHbtQ5jYfV7t2xVkgkXiCKQZzDbYd9Yk3NwhwVTE6JxEDrzTw5o
kjA+eog7uaInE+3nIu67tfhs5vDSm/1zEIIe2y3Ck3mO4qnLE8pAnY6ebyW1KBOP7gu8rCUmQm59
XET872ZZKH3Hr41JfmNN7YAhtUityDJ3mavLpK3jPAcftfypIplHcfAvT77vR+fNn2DHlfxkFTiJ
F8xN3FZr6ky6O2xj+CPk8+eR7b56ykB6admcu8zbSbd70mX+w8+/q6E0TrmEBjXUaxHWH7nwz1mz
Vwwa9t3b0WqXEWyfwRUqb23sZr4piPVkIC7/zszvo0Wbh3Kt9/Ti/SUKF+q67AsV9RRLl3AV0sae
x9w5LMJ7WiRPsezgQPBL5+/F8zQ2y3O+vMmwHxN/jSCvuX6ZpmV3ac1GSxhdfxfVs06sYHkfbEj2
cFIUCaXYz0Xtxgq0PelVn+YNVZ5psiBrJ//a9O++4qyYB1a9DKmMSUyPVcMIQ4Mfk1rHGe69JFDO
Xdvp11YPDNsqedxObvvBtcXRo0JAXf2pQR6YalOEB3oI62gwzRhGdnrXeT3eeEMvFW57v0kIWpMW
LlqkOFUd3UQ4IRXUvXuSjKHw1u6wRrfbrzV/ZIsF6O5He1lUGDxsRtuF02AcLGE9ohX8I4oKQkFB
6Mko30+z9duLAsgQlSlUE2SsCAGwhHHtop3l0Qjrp3KY2NwNBB2Nxr6XTIQcUNDUFRvfyX6VXsZO
yYP3jZKXILXxaMLLUDsOFUSXM6WWNH/V5sgQjsI/hro+I4KioUeg0ZhDsRdTsQ/MaDn1AYhDoMO9
drl3OrsfDj2KjFpScZjzeKeA9OoMzsYBYByH3+a4iJQpLnyuSK7XAeqM1pHPc2vusqLmGFbehRal
2tXWY+93C6Iro05r0zx7/yic6txK1BqiQQi5hr32p8rXc6ipjKS3HMeh3lCV1HejU0AYkIwVZ+4M
5cBqKjPYkzwCAtT+1fCH6VKWP1eGK5+7sd0STE7mga4h7QLzySCftDIAiOx5ylO3hNlFNErv0+30
Mv5xpkDv+1ETOurY+yywRpbjCOMl+0fDZZ1TPayjD3ypqyuep+jSS5JlyvlgLqA+DkqXi4MObVmK
01o6wzFCtMi3Pb1E/mTQoyvzrt7uXWczk3HWjz6Cs10QZkkEoUS8T/S3ggOepPWHbYjUfYHTz0rj
0mQg6UN0mFzUlUgBPrOQK7RV1a6qsncmmx793FwTc7P57OkOmD/8HWaNDyXMjaIDN648pZKZ9SvK
cuUmw8zMaMHDLFfqzf67Yt0f3G1ES+Vn+XHzXlApYOTSGvitBbuIVIKS42fQSuvAjRTRZ2kQFT/7
6QxNyrXrgAROuzaEc+4t79NcsR+F+Wju3M0rED5E4slB9zF3WapF58Rzz/uwl+hN+giYbLfAwzbB
PxoNA7OIIEL7H7P23qJh1WmpWyPZREeF7AeQWhHtG6ORqdlM9Wn1+U+zVL83MffHvnsKtb7vZjVg
vquo73vn1Ob1a6eCOqk8bH1RrrxTWYJLLtZfvT70pvYR/4K2BhYqW5Gv6IK7wY1nS3V3euJ1Iqr+
vmz8dDYihB9D/QBW1sfBGEVp8BOPRZisrr3GGJBeKd+vEApO/EkR66K2sw7R4unEKNrndVFp2Y6H
KKetCQE8WXA+waocvFqW9NGZM8Z8b7ue7ANxi5ujJsuY4mtEsKDooMaOuQSCOnELJutQnuZKvnHf
H4fedq6FCad3cyAFecdVoPujMaw15ep0bhq32jm93eCqCX6uc7NiJrpdOO73VJR9ArW6JGV/gur+
EutSnsMt+3SqVhF1GdxJXR6pxUDDSS1rKuQBdAUkVTgoXf3lYwbkQBOtvrOBHrWUek71/DUE5I/T
TNH7AUvtFBLOrD8xf2WiJOhgTtG2xL2dfR1Nz/10gqU6lUHxAAwNnT0NI4Bwt4eqyWLPLb5vRs8D
qzk1kSLublqTeF43vS+lQXBGTQUUqYiCsoB18JDfcWkjhVABJkBURl1TTjweDGiuqy9azZNX5OLY
VfJiTBoVl4/IyVlRN8AWgPa85X7WPy1zacLEoAxzjbFMzFq8RKXcwXRvKQRrliB+i925eqGSC69R
uXPCwtlvq3Wmev8URV2ks8edwjEynmkUsx2SIHP6W7k1zlDTfPIjIGGkup9QninJvsWLo6KTWXbP
susgfIL2R7/51Q5E7+R2DXc/gy/ceYyZ3O2+UuamCFAOVtAwT2Zcit0ayqsOZ2fP53O1MgPw6FbU
uGGzIEAY5jgPseLPrfojp/ULlxjJ5zbS7KD9G9Ui3ur8IHsj4OMwRVo45UcgDKQLaOZhvTjP/wC1
vnSz+EITclWaAHuU0Ojy1u1dLmI9NJb8zE3r7Cumw+LZgT837F0eeGJvC1oV6eZvQdN+LU6zpmrr
fs21fDddWWGwzZe0doyHzT60ev60/e3iNurHuLZ3BAuDBuQANY73G94QvXpz6AILNtek26x8MqxE
z0Ub+t57eOz70WVfdPemRoBlq/dqtbJ9TSPKsrLOlm1bMczFviuH4RAoIMWao8BlUl5GEN0RB5OX
Epl9mFc0PbXn3YbR3wFhLkelN5Awj/ANlzsXZ++vNlzsw9ZFH40mcK+NVPUu9En0S7EfpR3Ey1r8
iCaKARq9aYc7NJnBuRN8bhCmBZI+g78bna+olwjL6vanJX8xLoSxnCUo3NaenUo5uzznH94iLRju
Z+CwBWma+rcBY0c810rvg8o/4Npgr4YlGUl2+DZkAeu13J5dqDvO0puuH+lXb70P3dFhWJ/KMwoP
m7bW737M0mYE7Aqfh8NhzzYu/PyEffB2RNAGaRIvCzweWQPzIT06UGcu1K4dDoVjlriIx/qY28PB
x0Y5tnaXtKIHmSMuThbBZbTyPTNT7ZP3ZWNiRJXEWTov8ouJ2dWxNRaYVVuiy0FWIzzayEYC0FeR
3pXTTTCdH4DVPAwvSxDzh8iH7LToUH4sEmzeKM6T0zyM8IaMf8/vlEmKYJXLS8FYsEQY1XGGImvM
OU9q1epd04g/cpPrzkT9GXldsd8a0F5zLqpUQMHEk6lDjqbVTiJRPWwNl75PGEGc1XQiwZQUNuEb
TPqG2tJoEXSOGMm4AqJMFzLQAcVDWHcJN4qsa+N+ouxDYgy4oc92Vn3bM7bQot9uGJg4CQ0CF2zm
16LyxJ+sNc6y7NN0SBkOebfpgPn0WHkLPca20gKbEVUPjQZWO89iGWlQ7CjgvBeAgW4rnzscoBMV
A1paAzZp9L9WZ3xH13dx5lens4u70JvRRrqI3f1C4Ym5DX1TKDc6f4dc9NxHbp5iGlUcFcBNtZvf
FBvqh4maPoXqU/EsnDNnNPorx+ju+DZ5yq7SOzRVyMQABsUmJ+auuOUe4SWHk5u91BI4WnDJyWqK
HroWpXJrNnsCxKjBZlAaNF7iAln+dxOIg272jahl7CcWoofKbYbEQHa2g66f01yUxC/VQ3HpsmNt
5wfD9Oyn4Zqp0boP5N9q8+r7ORhSb7JfjdrxLsUy3o7AEUGAtCViwlOTR148VLa6dk7z2jJvN9b4
wA9DRr6hLAfvdezsXVSe+Zp/eBiPT1mI9sl2OogP2s8xr6///Ow/71RAaF6IaZkhtODRJDsDwVKc
jWV9ghXBzModkCKZS6xxQUuRoxgY5qvdowhnotN8mqLsmUHg5V24jAfVB8bJGDaoQDxK7kKAHZpt
8xLl50qPw7M5sZJvdqwAaUPSbnlxbrKQAynvT521/ia1MTobM52TG+hdpxFGGdrFCHrzay05l0lk
Zz/8G/Ytx8XdRSNgD4EnVoImmaJ8Dfo7lbXpiFNz4SZGeK6vdfbKv3IPOYJHapxie+mUvn6UmFTu
p7zQsCCViodBFjdJGI+dAbcu2QFhePFkVvJZjXI5gHVCVII9It2jlOmVcO/QtunEhCKo1yVMaySf
aQFImpb5+GgN1lvku29BoUicXC7OsvjXVeTNbpmLbtdb3ZbYbq/3y6TaFP4eK+f0gXtbP6Ku9Pb9
XHwvYXg3tk7+UpXbT4P+64Iz4mSq4qWscXaoovSepNpU2g7VY9MN8tAEQ3MuBcNyTWneB0Tjnmu3
cfG2Z6fI6atTq0UE+emevLZx78WyJaOBi9RAXGrQk+w0cw7Bj/C9YWJOe378qqswjQYs2lG3ZR8m
6iLLKdJi4AxqbOuu1jy233n6pMJ5b9Sr2uvRatPMjYqDjbjuQnQ66tw6OtyCx8jdPnQMSOF1J+Ig
HG3s8xUqrRrmdBUwI3x40eOquq8F4H+OAP06k++Dgmdw++3UbR47tR9S7iPn3hqGoydN/2x48qZX
rIY9eUc4/aOAAqgi9j/3lkQhLomlI4q9UTDwrQuBg2koswsTEWnEB+fP1k4KLeJcn7zbs68elNpg
u6d2GRGjGI6/W6Ol+ew8dLyyguNsOT77iSBuvSICZvvS+nk7HfmK+UF8oOPt71avcfZaTj//8XRF
N3+iUWTnHq95Urgiex47RqN7szy1ToHNgTiRNGjH5lSYj5yXiGJImGBd9VgILO/7n1+8dIAntV8v
B8ZuLLsBC1ssCFw6SM0lOczVd+lTShKcIQESEICRcUiExcqOkK5QqeMsxwrjZZyveQ2lGkct/fho
bP5dLUU6SdhHgo+gb1zw7caflp2HSbj26uLq3uyRW9GgkVtLjhJPhadsETuwjuepoG5u5RfWxfLZ
s+vUWGg3MzFUu77tlkcdhHdc5Wh+3e45qmH7/7EwCqhlgEiM74RCRAxO3i+3vS76gfX9UAPp79al
bhPLLuqj0TZ3Jvdw4jntdFGR2wLCRbgLyRmw0CcXCr7MGAnb6OSy3gl/3m++hMGsymffwBfuMSDm
JhZad7qbrHsXfLTO7PHeH6HvZeneA/XurMoPnljH5+yG4q0TEqul8HhPbfF7KwMrVbfVtUU9g1Qm
wQTbRo2noIq+hmp+VAUhPZmVAZJVSMIb19n/sxjbxUUYndu73waL7jKO9WGtNzrnJXr2yPqNA/le
Fz4LhBFRsVG33LHV+Bj0nn3nMiI300hjjBkJIom93rma24ssoB8RpfWJG7FCRG/Mx67ITdqi5UE6
qCyGULn7sF1fnbX/VZeaDlB8lrDS/w4A+19ZsgkP4r//6bL+b37s/zfX9v9HKUO3QRD/d8M2D9Jl
/92vffsHf/7JGHL9f+EbjHzkiWjZ8ETjmP53xpBr/gvNqmWFtu2ZEV7H/8oYcp1/eSGDDUPX9j2L
dCKs3P8ZMeRa/+ImxpDo4PUOcbh6/xu/duTxm/5Pw7bpm4HnejZW1yAyzeh/Jn2FoOQBm7DbCYjw
m0VAig8LjVWF1cwt+jjaaPo0SO8VCfWacNBkz7ZDBEAbOSh7mNi9xwbiAChjxhyjdjyB1Dlxo5HK
b43wIN2tv7br+Cd/W/oDp3eB/9HVe5Cv4UwX2CO88pAIVx6wbqGQN/ZclDAzGVpy3ZRvGx1x0m0G
pHd7czhuGWLdWaKzEtC1a5e3FNdTA59SyCO0upm4TebvCQSZX8GUpr/zaiC0L/Hd8EmToyNXY99O
sr0sE8kpyxw5IDwyAhvAWIUoPfibW7f61yEYJZYS1Th0sg/gOH1v0qK0KrygTaog53gUETRJuGnw
PzY3METtgWkgqWvtCqQAHzZ9Z9Q9d04EW2DMwS6nazgoB/p45DTfTVHeHlozuxkLSnAAuah9WATz
HgOFsfN9hbbDGD5q9MJJa8/iMdzWCG4Y3s/vt2E/2TD4jsybQ1PwsXmD64GwdFvsZu36MPqjRx1q
EBLfYVyEINaHKfSXx3qCQ2o2xCAyc7+johI7BGbTvTVnYZyZhPBKY6XbFwi8pZl9N9Mq0XEWP6pa
PbgW4kO3RU6y9l2ViImOQjkhsnUVNHus5/3OEsDmqEyNVBIvsbc33zmONhEbBYxs0hKQMsckA7nU
c2ue1rXobjwszae7RXBD0jw4IeR46BG3lOXz9tnXFnC5K1v3FefOcgVvCx89YtjBa5rFvKreX2/m
YERBSCMDTBN5XV7qKreA9pAaBN255VUuBgmJn14QzUfOx+BMZ+B+LoXOrqM9mYe+8epPDGWuE/eF
mqDv8kIi3SFLBfSLP+wW8TGuiJjh8+FA4skPLL7DCj2O41k/6w5moy6l94A+qkwrv+USX60JSAcU
2z3PYo72gazmMxJGnJjNzSJilVF4NRcEZ+uIBiZrcvN5Vm1+BSgzT+CVzePaaujlWtF6oE7MY8I6
uvsSm/qrKUz9aitMAUUx158MPMnuCka1XAhL2g6RWBUmgzDL7s16Wx7ookoEorg7jlglazaThXvI
vCGDbqWah1Lb3olLd72G7jDftYRKnH1/FS+Q+T0KLkufZ2OWL5PjQw9s3Sr5ZXmNu0fo+hqp1n8o
BzMgL7DKASUBGnu6CGf+45QmBkjt6ktmVO1jA1x5QHiEF6lDpgGCUxLk5efVD7HVhUHDKsPrsmZY
Ei2JQU60aOF67F9/wz5bnox5Mx6RU4eHwvfo5KG16L+r8U+jcicWhpM/oeoBe+51M1ZHY+nt8xhM
pJ3MfWFcm2jMvi1DFW/hNA/7cMJZiKNSoeKyvIn8vYBPGZ6yahBHl543/myCPHuK/BytXOBpZGIy
0HdRoZZnewk9jMIIHiXO0zJ/hAZieDIbLTGE72Dp6Q1kpeh6iiJXf0z0WUGCp4RXFNM6fxS4Fcgo
wvVS+bXv0hKHFsFO2dz/Nlx/+L7pRI4w/NZPnBcsJqeV0IRQQ7OIC0UVujjjXENnaHy+UzcTT8+8
1YYOXE5fjVMN6Ka2sPuS/kjPb/dzc84VZssWdPWnreyKkCq3/V0GixNnHRPi47rp1QmluPWcVd30
uypC79EXEQQX8/wQRrJRyiSva2KmqlyIXQ0GDmPj5+EMUYhJTUa9QaBFkR+61ayvfsl0Uz1NC/rQ
tbu0rdeeWsNprhNCxCwJBnshhYZP9IF02uAYuVgXkzBU6g3pdP40WtuGOgiqjpQsd7kjFkCfArWC
nJZZ3bI1GqIg/MGT6NWG6mStVnvS6OBpE4IAAS/uSP+Fl3Kx4WsfEJKYi/x9AZr7Gj3h7OvJNI5R
8x/Uncdy5UiaZp8IZQ7AHWJ7teClVhEbGMkIQgMOwCGfvs+t6pnOyp6pnDKbTe/SMgQZvICLT5xf
ptVqSpP2UA6F2HmDX550TStp7TfjdOTzrE9ID+oyl5RFuE5gMuKBW3RvZJnhbgMy4ZJPQLiyvHjb
dlW8S8MAWJyRLKlUhLuraRSaiqxMY1+amiw0kVL7hsqZeATlxxAPzcyfeqqil8l2W1BZjUregYIM
52XovG9dLPOxrZf5zRmD+pwl3szOYdn3CRQrjNagmj6trB6eojBfaMAQHNzWXUOJdzRiqRh0KrPT
wpr/k3eo/cGvFL86TR6zi+fwvokdUhZ2A8EPtbo+ZcFg3zdM6cj5CUbjxoXNh45jcP5WJG9TRPhY
Vasxnay3TGXqQMiNHL7dRwc51emTXXoSu9uVXGdi/w07ivZrl9XhTZgH2SUlF/3eGDc/21VU/LBR
I97LbKHknDZ+trUbt9klZdI9NnFQ/DaOWva8E+pQBYYgbaT7nnuZ6apTQF6NSdaco4u+qA+pGyz7
VIbUcTKy3L3KIoJ0MQ0zrbNUrt2ro2iVhY9t06lHwWHllTK5s0s7jx+FVE2zE0EU3WrLq6gtd45s
15RvSm89o1qMK4d66pbQor0TNNtvSVNAUkbXje8Eft9rWvPOJIbYGXSyOkZuGaFloDJb3yYPhnvT
Bj5WY4mhPrbCvowgzXgEhHJXmZSo2nVyhQ1Ap+LqFtmNuBgpYkSoKdiRLgzvqdHGE5GiWXvrrrXJ
AaqwKm9mJ3BvpGkXhFQnBkuVC7b3fW+XZbrhRSHMkPuaI0nlNNy9eTzbVe/O4efCJXAg6eGhTzZ1
cqpNhFGsi8KWBztz3KvooGW8dp2wb3ZmNjkhiu5qf1qN1ad3XgXkbSWK3vsV8OT/5P1lM+3QaWD3
5Hl5XvhZdUR3SM2Tva5nqBj1+DZmCVHrLhGLXqEL0vRhraD0bLUJV+lg9LHYA5PXt45vyz6lXGaP
FPPjMGKTn4y7JdebSTLwBcbXYqn4adGfVYSyNl+WyuGRB1WluJ4N9VpmBaaorwyyWfOFnrQjOLeJ
VLG2SZqKpb7tfNTe7qnVr1nwMsRPJPxw3s8GwbPiodKUj/3fXfJoowH3FDcisDDQ8wn/X4bMu01b
EltPDAE4hF77lSAbENIM2fmOWO2sF6uCv2QUT/PQ7ulFXkP7dAbG49wUb27fvJSqp+Frn1SG0KfV
C1LlHijfOoqXbbd8NcE+r1DYxsxfCav6WYvuvZUNJybz3OYjGdYMVhlF4OkHkUMLWkOBeyDK6Elw
yz97WgMCNPRIbozTozHBimibLR5mT8JtIgVlj78ZE91uomr2X3LTNL8NsUwGD2yCyJk+eHjm7Zj4
d05C1CnUXX4iaAvZrUkXajQBS0bsJsMuU8ZblVXGlOnUyWv0hOI59bLiM5V9uRtTZe9hWBD9hsLI
WTT6Caqu2EBS/0UX8l6zAa57PzPrkb5Op6a3wO3vDXya9TIX4WOfe2AqIkPI2W/nebfAQwvTWF3o
yMcPRsTgekbyU2RiiLXUBZm/a35/1j6lCl+/xk0tGBUzsJ5Zihx52icHalUNWXFreIy7yNwP1GJX
uWCr8YNi62FCroQ2MbeZptnCzyzXvZxBY5KKJnXd8fVCngUB+4DXtnmJCo+2tnyokyk8hRTztRy9
NYLYhNOIl9KPwzuH1Z/YzPYmR6q3suUWxBJ3epdJy4L6a7pAQm5qIEv9Vf/JU/lpDRwbCjd5M5o1
oA3Z0dOUQEZvkTCRCRmYavJZ6d3+bYl5qxUBV1o2WMgY0Mk2mqqeuwUxPsvFHvEml6zlmNMPvMY/
+lK/9za9ltpz62c8/oSsLZ5K7HNx0KX/ubARI29M7cGPMrEZyK1ssJGcvRhda52GuAJu7ULInOSm
N4jnqiBCnVuFPjZlztAuEeXboTHqHe9M3U10FHouY1P3DezYf1CoU2crIMJG2Fq9pbW7GIQWP7mZ
OXA/TgAiPgVaJZ7uKD86WWq0PDvEWirImFteW95ALylectIzt2GLb7rqq6j39p2HoxJ5VkAS3uIc
qQKmiZtF2HeuIYxV90wo5mGKvJexxlz029I7ePLK022Ytbrth4hdPrSjaN32aXjlEmePmlk0m9GN
8iOJ0uCTdlZ00a1nnulyxlAUdPGWVyn+OtrpjZhdGhhjMbcbnv6M86bd8aedmXKlb/z+Lgmb4G2o
u+XJUh08zqlsQdTKRb7UXNOfO7sQZ4K41yKWl4XdWvN+77A26+42LNzxvV0cUv0hoCuUKkyIZe+w
aV6/fyfc2Wm05BsU9vEI3dKIbWIJpyMdrFqbOiukniOHMec99Xyn3DjRuFQbuZSI78ax6Pj71k+G
jPu/hamHXZKXXHVaTyzHQBuO9L5fV0+LFZYY3WAH3oS2qe7WcH6jPGMvIgh8IG3nMb+gb6CrzmHt
F8R3jLpMRBzrtYPKx9lB1s3Ot1CTM4tAW+gEhLzJz269mb7hdQrCrkrm+MaG77iqXGqh4eJaW1Jh
3dGd9UtHW5kGX9t/B7W97CN7odzRmOW3cBJCr3JxynPRteKmVYI6SJ3E+txyXr/YGBGrkowT8xC5
9qzmkaSm7QT5nQPQ6EfmLTQp+7n45jaV3hBrWQ4cUPJbuxfZfdiTK8MiqjEdx37+CqZsvpHjTP8/
YXPddE5ZnLEOxruuj4gUj3J6AkspT4uf0Nfynea0zAqZtovm4VXKWf0mZOKfAdz1K5efzo0Hy5IA
WZis5yzTu4YBMLs2nq2B+uVYsA5QjOr8sQMENEKyHJoyxfpjHtxLWs/e85Bzj8TLrXCcOZwO30Mf
ils6zt1LVDK3cuuTwcrWVdT4u7irXaBuOZ/D2LXVxmmIvq9TxiA9KK4Jet1NU7lPlxbEdAMEe6vi
uIu38dCGPLL+HHDO6vvk2c6nvNzUEEwFa0dpMZupiupHU7OICQdfwKcjX6xTJi/DJxledBncTYBW
11KhzMOoPppsdrgG2FxDyNhuyIdOa51ra82sB4/LEu3EjWcL3gZh6du6Spq3ZOjde1HzYp1dF26J
VHV7Kcak3kF7Xm6ud60ffV1kNd9SEzz/XeP7/62F/g9SOZ0ri///LnM+f2Rpnnbm458A7H//Q/+Q
On31N1u5oYekaXsS/iTwx39InZ4PmdJ1fBlI2xUom0xI+E805VXPlEoEGMA2rHUg0/9b6nQ9YOq2
bfM/IVfa/I3/jtRpy+A6YOO/YG5eGPi24zr8ZZ6NgIoFzq//AU4JHlj40CntfdOAQs6kF73xm/3+
PPlRZO8ocSL+Kx94m4d1TLFGxdZ+4vDx1bUBdb9euA/cosd9QFPtNUyW+EkkUBlIGLvzfQK3aAfr
lrNI5CQ3jA9uL0EeEvHtFasu3LEs67feZKrXEu8CLDXpY8rAXNJJDg/hGtY9jZkyaT8JpJrDRMxq
B+88+JgKXktqNK0Kt65s2JI8pQxgiHLMTrkttKL25VmHwUTuuc/DeLmmbgP4QDNA9i3D1Dh9VqXf
sTb15QNcr3bV+mFxo8covtA6CVbJqDjERGoyjxYL8kRZvedwi7+XfGHrFW/go6xtZAi8ZnbB6jmW
iX2Etg0lgo0vrdb14o1IsjmzBTVC+IsFMutdFqOT7fJiYRYJNw8C+ciwPiGiucvWk9MvjxVFt3U7
OyAbSn8E6o0IQgI6HPxTVQ3jXrezdUDpyu6h9tb7qI/TXVhMyZudk8bHzre2tHrEXTzOFBqQpMSr
Tvz8lnzGsJ964q6i99VLHvfTfgIXs5/MNJ0GP09fEn75V8rM5D1a9Mwtubb6z7kvrR8LjT72Xnu4
tBL5CaZnzGFXEu8lobl11RC/mDoc9i46GL4i0IBjCj/v1I5j/BY4ouXcY+zskSdkQDKPNcX+Cfie
U2mgPpQi4qd4mAFopPpKULfVt+NqZllXeXuIIPtQnUfvK9EcNr1fVnc5/DjSB5b5GQNkvquAv90m
lTDnikP/rqNWe0R2Yrm3eLw2BRjBL6Y1+Q+dP8/fnFU47lZ06B8c6IM8Z07KESR0vI225+GG9v0E
JGWM/Z9+bpYV+77HEZvAI4wSZUg0uFG5o4WXHMvRImhNdPSmjTVVMIHbHNgO2GgNhiyOs/jVkJP6
9mKTNNRjB0X6Q6Vfo7Lmv3Pk5nudWKz6pTVzLKgXe4CoMWU/G28KPq2kDB4ChiDQc/VqLpZBfZew
P2KogTWkZcUp9twQmbmMpUO/N1PuvC5FLKkw81+Whp5UxEL+TNMK0AUtw+bLgYtKbyaThFasjkMK
0v0FbIX3LuluPIdFSx3RCvyPaWa7BfIIIHa2y/Q9VnN+lm623Ni5iH4lGZgjjk9gXJSZ0jOxmnwj
Cev8gpdEyLtwy/IUKUJ1VqPqO0aFlu8oJum+7EGXTlNQrhHP1EnPur5MPBu0M6CVtpUfE/f0MRV0
kAqyTF5jbqIoN3ctJw7mri7hmhqef+ZJM4jec2yvcq8uz8azo1+wEYgI+MZ77pLI+ZIq6y9tL6YD
z0XIIABnenXhYh6VEe6pkjmBVgp35qYrMnFnJmDtUEjT6pHxBg4hYgBmv0ji3Ah286+wGLwKZl0o
PqELmbOlQHsIee2NjPTExmKKbpLZZpKZFJwYs6xAXQRNwoBRm6p4WCT0WQBIIwhYzV0bSVhaU0/e
Pkp4PKP5Gkk305Vr2Y9zcNXgQ/i1eXMoQ2xiZgmU0y3p3HDNLIRoO5VL/e2HtaZdNEZ6zfwb1is5
efgTmUe1VqO7cMSUXrwfTJOfzUwIgp6IdRad7RxKelNHlWbuG0uLJp+VgJlCVbybS1fuKzTr29In
TN3aHkHKZCgJGhqTcHvowoj6iKWtE8IMQqGnm6PBV9klU9E8TCJU75RIpsfWlAEHDTAs53AO9bar
0vSLw1Rz4+k6PLm6uSbCLHXfSbfesN+F3OWG7kkLJ/32pnphFkPfn6Hjk54EdX4JLSd6Srux/CA+
Cw5dMtyBxm+oSXBy6I/WXpmTBpSbzn1cFv1qe1QF2MP4DJCb2vcyNe4+G5kkBjGgegclFu7zWaXP
kay5GrQc/OkPK0DB5B7yZ1VdMQ0KEBjZY5/4ScOG8ebScb9UavAemqbPtmme2awldcGyyoH3KBK/
3OEZxvtehuJ1sFv9yYOrltXcZBTPw2hv0fuXUeW/+WOod/YkIsaaF3AR2e/p3Uwd8YdBT2nDVx3N
g1BDaqDldfnH5KXyfbIzOwYQV2Ei5QXEIiEz7gpkoDsOwgTC13FKf5RwB1Q4CH81VbMsb79HrP4L
b+3o0gtnq0q564Eb8FP/Wj+e7gRC5vug7eS5zqR1nJM2IcoHXmE0S39oFmPd+r0nK5CKvXOoqe/T
XHDdXeRPkh9QLK2TGtvgXMC9b1fk2ukghB3sUj9ofg0hLUo2YLqiIgP+lwXpeO8MhD/46yIKAybX
70WiwRN0Qv3M+8hcHKsHhqRY+TazqangKSt4nkEL4H4Y7MB24fg/lNlNEsqIqRUd15n1INwee0CU
KYFg7pOE7evp22Ub/ulGqfywZE+pffAa5zR4rfcr6uV0n0Z5T1C7TsgF6fkn8CD5ajuWfTflqSF9
NXeXQQOGthbujIxjsUD6u5CWY2VVXwtpKV50kucsJbCUcyvZOn1UnequpP+qsa4hacvx0qnS3S9L
VJ57zmS3wDL9VyLJ9gvLcPvMPT9LKdwJdWqosThI7zJ4MGNGyQxJw1I7HqqStk82J0/eILm+RQY+
VJ4O6YOOO8rrqiNNxH+9xC2t70n088Gjy/dN1TR8ZqhgfyaD7JMjVdfwLyWLU5oUyQ+sJpL+Re2M
j5QmRLAmo0SUVZVh+Qbmsvm63qZIG1dkCVd8uNFb7VOm4+GM0FxMfb0dm+JMzcsjZyeTc2A4sBS0
/06aDADN/WWhbGNb3vdcmh49CcYmOVx3ah7SaXBOYR6jyZVmeo+FB4XZ66NmP1k639mx4Jwk2Ose
MmTQ+7ifQYddm1Q2Vm+7lnPoX7jAIk0VGfXUaaCXC45FTWcMwfpHTbH4PvQzBuWQmTL7tiqmTcIJ
ex1mTPIIkETwtrDeniruQ78GnPCddkZeJ1sSAd04XW2281jR+vb9/u2qX3M3ZuUFXeb4pyRommsJ
djv2OiSfA/gsNYPcE5pxDgxZTW9tF2HTkGHmW5uys1X60TtHJq5nKASfzVRC52264uQxZAVesU0a
SLritkf4/ZiZPULcvy7NTd/nGqkuEwkD5yLGoyQZhQbGeWv9JKwu3+vG9VZI4O7t5M7JvcKnJPnW
0CNk3iOX09J5dZI2+D2zhBP30nNx9JR0dktKho8IV34ayTWeQl97d4udiZ1Tx8s6WISDlepU941Q
MA6nMDuUZd4/Vr6PCmOErT+sYWbfzyxBsM/3NySHujVjgiKoGkhFLELqcW4ahnpEjC22lRWdbUly
12t8wqLRAKUxiCqe3WH+ruQYEuS0ivoXC6F7n2jXeoIhGT731kRUFDPvrjG2T3AM3c4PF9qLLYbR
c22WhQwn5UyLcIHy7y1hNQ8tq/KN28b5e+IiMbt2H/TbMYhJrPrzaxGngXNTUGc51umcMIGFmmlw
J/y6XIvAoblVX128JcvC+oFeAAVxjq0G/o+q056KTOg+emkRv6cR2BQEnbC4C3wE/lUUz0zWWJqO
GSc9R5VrNZ+tcVUDt38efOlvkgwHyy8SUrLdLNUqGGsJVYYlRm7qkO2UY3O4UwAYaW0lBWHB2anv
JkuAI3W84BSHQ/JQD8xBaqBTEjUoZXsk++FcSFUl8kYOWXZrJzra5cNSkZQy3btTWu6XRWBwX18z
bjayENOiyugLP6DoV3qMrXiP3N4+xuGSAHawwoplnIUTvaVIp1c/ZLTPRhU5/FDJdYFjhx1cSC8M
X4OD5rdaZEAPEq3RuuuypPikwj0D3BusAJE05nhKZCViclRVRNTZqIXkGlL4bSWmKzfajz0HGVYB
mg+Ye0LFJHapNMq+ERWWs50SCUyZFNKhyz4R5QUfkYXTS5I5wbPPrA9WX7fvbyry+zTIjX5q2gzg
bWm32aEd4vDVa3J2uoJ4TmYcTsM+GPeYFPfiv8fe4OG7+snwipxGxjrEKjsMxeCcR6ziw9QXGPhz
NTJDqUGcqtLqRVpDT7ke/18uvO5EWCmOoK/O5a/Y7rsjVMPobtSZfMUEHe5UZ3NQXSBt4hRn4aGr
ycsyU0W7L10DunkXNkv6rAvb27OJs4EO4Pc2TPtiGjEZ6CONX3msGun76PeqfWqKYthWOhJvtaji
H+2irUsK1eWLZnDxK9W4f+mEXbspaPXe9roa723cX6Z3xlUlUSE1tDqVDD9ojyJWBU1+bzNb6taZ
jXUsGtPTRJJqauh3etzovE4P5zCH2b1kF8ty1pBqNz2Ifri55JVThhSdVIm9usCgP89VUXyMA+cd
Vwz9DaAZAYRG++SiqTWyFKr5UovWOkU94KeinvtbKy/1g7hq5iLrrJXoopS5bg2rdW27F5ea/nOn
G/2Clw2YIKyW8oNWd861zQX35CZZhElZUaFDkVT7IIZySALW7x3gFG3zRKpj2Q2Bnb94aROdB2+o
zyRn2h3wAP00hpZ94vCKR8QUQ2fDtQrVbcgZk1Z1S7LhJSaSayXVzL5T8rG7qdwmuvGf4jqKCT9Y
af+sa9d7a7HW92ii3asaVXUwIxHcYqbLQf0x+YiWxKJ0MCq/vJBSvRogPcfzscrei3autgjg7SYp
kGD44aehgZZHkMhUHikrdnb/Oipr8drL7JBf20RsrPlWh6qjRBDx+B11OSIoZDoaURBDJ8Thlux6
pvWnc1er7KuBcs2HWTEJyJNcGSFv6HnXFxiRoOk4y2S6+i4d8kkTDZSXsdTX4Eoof7QVJ0UU4OmK
Vo3tqzaT0Z+o6EbcMRUMa7HjqrUuaApRsbNckggLWVQxkAQtmNExjFzruBj2eOkF7MDdrIPym05g
AtlsGF64nbFympQkG3d+d90FI4o2SbANTvV06uXV2uHz/9VVnn8n4QPso4xOu2VC87x0g+vgLVr5
a5ANvlpDTOeMWZRJ9RCE3M0TT5gH2iDVL5zXYkPWjHBJ301vOCfz1uotWEtzNg/3fpi72PZT8kGJ
ONrMaSIfEJvBfSZxcpqF75LeCdxi64d297yw1yDoB3V8sHWhjlfd9ZcC8vVJrpUcSasXiD3eiIXc
mPZrEkmxG7Bzv2lKMRxgMAPEE2IeLf6n35FmNh3LjjOC7QT2SbOlbiuoX74ut5yCgZYnWsD0gQzU
7OJaLS+FsIn6Jz6q+8qdBmIwdmKokztDYB1Z2PKD1dkstnWgH9uAYk3d+u2mCOLqZ0mh++dcOuON
hCd+Ecw/JFV/H86cp9NKLi/NCNSbJIL7Dp5mfFUOlhN4ruFzTqLppuOt/9CEzm8cOcCYgxgIzUIu
VXqTWWS4lyYWiIhWzS8JPWKx1qwo8dA1R6vT030CAeTiNiQBrlC92qyTPsE0hTvsPqWk7Unree2s
kcgqs/VCS395dtAx48aUB3zKAW8pD3emr+o7nqciWHHCgb235G5LNHKa04PLlrDjxSHeL4dwdLas
/9ZRyKrEJ1qA3TAycGVK8hJz0QFD9kZ9ix/o7pLEnh61O/SfXQB1rnEti8oOZ8hfTk2OJcnH5DZQ
hichKJbwdYkDKB3M/HsWAH6+YwtEEENk5AN85PbRp+h3cNuJIvtgi3uvMpCW8848tiV+wUpFwcQd
QEb7rHGpETDob69kRCKuHb2nBHePOtPSfxg5OHAnoOpwEeQs7kXMOsM+Am1Q1p44DvOifgbplVCq
QLDe9aTLngTj+N5gyETQ9hoHKqARzmlhxtWpsWX503NbzWIROdcUoX99gyzyZoCkJBUMqbhq1Nlw
vWRO+XyaLJeVaVHhKVlyigFhNRNxA9XPhUQMzZPpDTA+eAjQn3DD3auXk3CJyB1ZH9wlsO7yoVr2
NikmPO7MYvrQRGevlGKn6a6cTDHrQzP4CamdhZJ5RLDobUoU0zSRyu8a6S2PeEf80NtwrvZyINsJ
1jHwPw2RQPLeJs6O3Zh6H9qE8dnYilcijgdupqZqoPRQsviJBcJeMS5+2R+6VCgGxYXqOlxWYv4H
YXulEpb23p48sqdeXNK1IgiUIu8E8c4jossiHOr2VVnkaFDOxXkAc3mwCU3tRNzbwF1aHM2cruxv
u4jckdPHHP/M8y54oCxHrjGCqny2KbqeMrkQiBnifrhMUHKBo/UyPY+sXoSJkgRkSDdk1KVtcQ0J
57PrplRRlPVjZqXZxM6Mc0qZ1l5j3oovJ8urx4oP+QeIozB6bB1tuSu/xcOnCpnB0WZE64tXVFwa
8JvNT9rN5Z3lFzCIPM5Ed01gEe1ldUBNWgzAo8ZOHkbjNGslRHMzXzvNuznvNbwKk1GhDa12vi/g
ddE49uXFD0ayv1Tej8BwepCSk/2Ig9mcJXOo9m4e+e9dJTjxjDJGFhQpFEVSoYRmxWAOmSGqtU4z
gUoVVPOtigfzoZ2SexijLerXYvHyHUEFJITYcd9t6AwKpEjDkCDjS7ANtTzaivwprfvaUauwFgx8
qRclBuYI1ukvLjPTxcIeYPKgWRiRAe/i28nd6LdF8ojSMdh6DXJsN+Hm5ivIEphlXRRKJKUpeOS0
KytC1K4d7aa2LXc94zUfywEgfIcDt4Zv1nxxI0TfBk10bIjcPMZ5U+/c0ZePAN/nF0LnNaoavcwQ
tZxmsIpuBZngQ1aAMuvL2tqJ0otu7HIoD0xyCN+kdJMn2VDlBgEz/DQMJjmJ65hG1fkgJ3NRe2ut
w+Iek2p55mLbI15AdUbT58oneKFgVueK05IqpxYZs1oOlVPW6bZJxvRQVbl3z01Y5NvY9cMvwijF
kTEx1Us1W2KHw2p9x4MipQJN6OKPMXGzSbrHqq5YBJeYnbxEnITeKLJgi3lCWb2nFWMyMu8rMyi0
0dkyJyVQT8isBuQYbV4urv0ImAJymI4mwLTxbHZZK8V7G+oI8yOrfri66c7Xh3PLpYrgbZlmd4gf
wfM0CfGYBH3/MGeOfcn48E5w3oanHjElhczqNxLoWk0sKzSl9+AmXG/BMcRq3UlBKDFOW/cxdxt7
kziR/KjrelwXNX01T/YhuwuZkny2AEBboj+P8yg5RHokkKV2KAgVtjWtCs3u3CRp/AndGvUghT0L
oYkQyrX85l3hi/PdPHnuhx8z6zcDyedt3Uj7jzYwz3h1DQkezRjY9zLOy3tIl/oyzkV9ycaEFYPC
znKUg/G3KX9y3eacqvgWvJeu68qfvaUIGAu/RXnxBRzvqq2cl4ltY6sCGa7dssi/YR55N2guwKZm
oV5SEJ4guXT3GchaX10buA8lHkIcm/YkOc7c1v3SXtxipDdN+O4ejaq6H+KZDFTnLM+NnVdrPyeR
s/FdwmM6bfVOeA1HkdgprK2SStPzrbvHMksAkVoxI39pHG6pcuijgp9Kzn6S4sxsTKB4GUiJs2Sl
309JHtzrzjhHgwx5LuRQnL3BzDSrGaurlZ6OzDnjLNnO9Y9Etc5PPLz8dhhovY0zDcoubvKXDKLo
YYw6eZNSCWY+C+X3NzkPzjt/jHKyZJbHcbJB0Uhim2vGbzigM2qIPHVa3C58CudqiCPGVEI+qma9
3JR69NDHrP557moL6lbkEM4a6nv0zKBf+XryiTZjO9LR8KPXLJ2SS5coZrr4Q+s9Ca8Y7hbqosj9
YVJ/eAv3FssW45PtNmSnXPQtd2VFrpzIcOSEN+OWDA2CHwg3KBdMiAVEz6MX585IWEdRRxTO6AEH
14pKN+4dNDaE61M/iPKWJhYeQFykxSGhpL9aAhlsOWZGn4yrhunIWFvvjfEU8ln06NYbr9IdInIR
H+dgrnYz6ZjPWLj1TZvNxXMAyuWtH4Ir5p7xWntlwb9YQ+SrgLNZDYmOCcV63Za1+qWQD1ldFjJb
7jAAnJ9La7rj1B4faTZzmeLOQ4rTzFJ+dUsbbXXUoxv8wXK//4dZ/ceR4DaDH//kYZN3FK4XIow5
VIf+PBG8SPIE6ZGShM1rRb0/IdnKHRu4l8nJtnGw6r4cu3bfy6rJnnnBfPJrWGWP//Y3wk9W2j4q
jx8o6WPp/9FMbxj8h2vSM0DLMd+jhfx0TDOH2cxmuOaP+D/bcrZsxOEiugmCnmdTOegVN//6+yAe
8M8/D762awvqS8IW1Kyuv/4HTz9N7XiqxejtVTJBnMKvXA9mPMye/8ufMr2y+/BDx/X271/13wp/
/L+13P6nzSb91xmQ1W/Enj8OJr3+9n+kP9y/BVLyAZCyCDzM4+sgx3+kP8TffP9K/wppmFGDYwAm
f+h/TSZ1/iYF4zhDnmqPII8kM/KfTTfvbw6VmWvJzQuE7Ss/+LfiH/8c/vBdQVUOyce9tu0ChyzZ
Pz8obimbWhMVbzdXuuvBPpTrrwzO7BrO0Jb03j+qkvQc49/1X7+of/96pDBU4JGJ4Qm1/xQ2sWf2
yAl2enaMD+oA7ekIBOQUb/q/WhH+D/+wf/pC11//wxtQN3FG3rxbiYfquGyIYh7AfO+GbxrBm3ij
Nv/6fbOvC8x/hWj++7/rT++9XzdMNSTSbNmr9kbLNXOkf9e4tJtk56/FLjFf8TrnC//lv5Pn519+
4T+Nlp0DrpCMIFjJS3IEWemc6C+fwcDvh7X1MDChaFUes4Nz9o9/8S/+qx/wn5dcPMQFigyfZHv0
0vdub22ZJkbE8h06/Pav/6WMeP5v/9SAnJTgiChBy5L/+OeP9AqanwPQWkzLcK/31YAEFYytDCg5
k6kVh7ZdENChDBHIZkyqFHTHPDqc7mLGt70mOiX9nC1e/52TjIBuUVm3cpgg4TgEIjLKP70LtrwI
ALDWk00VUJXd/JpiLb4g0jJvLRmIKbgVPDZ4IbqF9Vz1yP4UGDGLsNFP18nZT1YnxzutRHyH7y5A
RHFuZoQBhBGHoGVLgAR9WrmHsi+7x3wk24qc0+NZhXnTMlioU0i9LmWeVQcxrVonEKwugxxm89gl
pv9CCJimc1YtDBIJgai3Th0A5xzrvUkY6ENzjLMYZ/yR6S+KvOaqZmrDjrE+GRY95GLUWfuZgfVc
QImPImbF2bzt2Sn2TRky1WpQboclldEj7cbMubeYqTKtwKAHe48pYG9TfQX8hD1J4bRj1ENsTq47
2udFj8MRJnb5WwUM20oYxLAtWpM/l15hPwFtZQCPTTArvoa20hSJZihO/8HemSzHjaTZ+l1672UO
x7zoDSIQc3CmSGkDI0UK8zzj6e8H5bW2kipvynp/FyVjlqWSMQCOfzjnOz0FBq9AGx5LhOB7OkH3
KoXZH0FVDQecqeYPsnq1bzUEguuSqfSKPMtkd9CzpZsHuWUjAnx7WoASaD3g38gq3ENpl4h/FqO6
m1hSPcguba5LAswy4Mn/zA5aO7Nnt49TPBE1MUClLiM5enU8gVUkCPFEsg8Zf4GI3jQDR2flynJP
M2J8KeO84OK2m8FP5zm5N6pWBKAQy/GtFQhTr/AOZ1JJs2nRfGot64XK2Pyh0+vDHXb6UEeylGT1
no/HKP1KKa5VTJVlfVlEO7+2rKrJM+UEfZAJjSNvNul3bWXX71QPtca4QDbvPVtIGEDZnBr8uwDh
9hUTONpT1ldrzmgd3cFfw7+YV6h6WbO2o+6DpYPe3QAaYkGWY4lRqTvCiYvgizDTjok+1hGM2zt3
Cmw25Un2RPQ5WKmu146wdVA0LZFR63Q2JPwwa8VHuLVqJw9PMIIiVMpdXt9LpNhPeW2n94sy4RoV
gURB4Wq9sSc+U+yGxalOSR/Z81aSl6X7E/DMfeH0wQ8+b5BMeplqrOOS/Jyqura/phXO6s+o17oF
CGptT884G6Sxo4QzQAyrLgk3fVsSo+nK2D1qsWKVpMFC+Vo7icU8HJtGnKphb1S2XuykmIynYQDN
Rtwp01cqxJxAzqAbGB7JvgfTM6CHh6OBLLGzMkIXebifu6qrX9mj1uhYLOOQVhWER4ucgmpj6R0n
BhW+exrdCfRoBh36vbcE5gJqAMNbLMnqD15YabPGZ/bwksSyQOSM4y63GhaJc7eFJ14BnOhe9I6I
pE6TNPVOn7+Zf4UZjHXszzV589PQdTejq1Ua89+Q7R+4Kb8a4/pLpy1obVANN+9FHk9Q58e5uQHn
YO/IhbHJ15qji16HzM/oq+DASTF8Sq0HSzXp9pcBC+0pHKvsrQq66AJVFJhojXg8bysq6DGCzW8w
m8cEiCeGhe1WOZiJ7Y5EkbHNyG9qLKLhALo427bOhY/K2r5aGvI0e5rtQ4jd6mww6DzREhiHjjzp
XRZqzRG+pYO7e+ivld00JK2a6XlObf0yujaUMwX/YaTF3UMDd/0WESiqjjJFQ4CZvLnJhzq5WbqI
nM+pX8qLvgQxNvfVrBvaBqAcJHlmO1qfrBcW3GVl8x2iRHic6CP23J/riwVQ1HTu9AWV2MLWP9Bx
nCdF5leGZOTVuMV0kha3d7gxLRM/ea8CwqqcANsW6VTN1bSr8qh0fpPVjOIAR6d6SXpBok+3qrSk
nT4xvUtvssoQ2wEQn9+zZbnKmYyiWAwoUNeNEvmd+XHUjHjL5Q2/Qg+NBD9hTAJx0yWrFZsRdaGT
LgfDGaCTgxVNmtGT6QBhw7Ol4z0WHfQlC2y0YpIYhku4HUq72MrZMXwxm/KRgcZ4KjqV3OY17WHm
VqDDluJzTvjsEqOPkDq47iFomxGwYO5emjY3sV21CbZ3ZsU4MK1LD3gKK6Xl4CJGIwT5JNQeHKYD
nzH99akvc5w86Mzv8rDLX5LEtK7KFrjqVnbrYGjVd5WmDRtD6JllNpm7TGYVo0UDWves5uMEpxPU
uja9DUx/dvmYkj9hMTY3GjlduqROvy1xpL115oruN+bYfCuRA+AHjFi2YP728wCzjIMf8ikfwgrT
cV5s0TFBoQWq58XNmH+w4bbeJzZ457DNyv2kqsDvKFnvdVy713JO7E/WzDytWuDe5Ctn425ycAgB
SCJfXcXDq+mAwY4XwsEQGdk7Rjfh1e41+zyWQ32pdWiJodK6S72kBHOFc8/TPbSjmqIp06LbYkVk
l0M/3aJStS6Rclmgl7zmbcJTpfYiZbvbCK2CvdEaEe3bHs6an1LpcMPZvDUkEPxYk3oQosXr4+a4
xC1uCoH5LEK2DKP6zCpzunG6Sc+X3cJJhvUqLZbgWDiNCm5ZCMZsIAYHsBie7LnejVHbvCMByEmz
dVJl+h0s29m3OGFfZBMCdHHA/BC7YQ4D2E82UPIL2S3lwIxZG9ID1hyuy9aecolspdJ0nH5mHWGF
72KOa8yo6UQMrdOEZEvq6btAE8MKMtSwHOU1mUcbEY4WWTSWzixLG6dpvkC5ZIcb1qHVH2PNyYfv
ygln/dGFroCOivtHp3Cq/KVt5a3oTHNC+BZPJ4X6xXcNo7wTlhpDPFxjfnSsaPgurGW5pT0jlU7X
lwvwiWk/d2N9cbraOlVi6E7Ql0FvpNMnmOP4Tmfh9kTrrKBPi4XRLZN8nSHXjRJxvJUSAPhsjMEe
KO0AB5jRtWpjwuVwdlp7uyNGdFZDdV8ymEFvYw6HGVWnjyUg2RphQPRYxdyLAAEXe6hG0rDKLHaD
ZryBPAVqVdbDfkTXeVYIund1Ow/nZsQI1AqoEhPTWKyQCflmhhPWd4QBzx67NJZgeqRtkqKYDyqI
VjpXZH8BJsoxVZXdBw+v9gz6CF3pDFzkmmZ8NUbuOv5Pa2vcGLh766xebspJmhtJlXb4/wODbj5+
/Pd/rV6O/7dpZP/Z5G/F/O8jg/Uv/DUy0Mx/Sfp7Bkiu4zju2mr+NTEw/wUE0+IUoN2U7L4kf+X/
DgxM/o7F9tNBV65or033fwYGhv0vtY4J4O0wOODv/6/QOD8naf/W6DJOQlykMdPAl8Lv0dcm7d/6
6sUO8krvlhjPZ7cDs6hAX1swirHN4upfmHJs9KRdc06r6+L2y554Wiogdrh3oSaPhKft6oR7A7uC
xfI3iA+GlkQXfIC1J13i7X7+o40ac4/X8yOFa3O7rOPqbrQ6Xyz6H/pYfZ04/PaGbAg/jmQsYXGo
/DaRwOCVskOghsGF8CYWIzi76x9mBU/G7V9hrIKLhHd5nskFY/0WDJcgLEew01CIiRQaQEXEh7hz
L0kbDk+Uv/NtULeXbnVdzqBX9tgAV0bmQIxTGTkEQTbOBaeQc6m/5yw8I6vcrbkF1zyG9MUqdk/w
6XL3b9fX3wxeVjbSb2+TGQ88I6UMbEj4BX793tCx0TY2Zblxq9E811XNJHIq84+GFeM+RrG4yYx0
w7JQnONV/G1ipd9obqg/s3JtbjsiJvUin67dFCF0cOebGNQZ6ZE4Tc3l1qmUxgJLTHeJDZnSQhUA
82Eq8mMWLHyYAQaLum6OvROwr4tl9F6Z+8I4Ym8Nb4fcXM0sIP3cuSHlrJSf1RBqX7tkDbWrhuIw
ToxsLNDQLRHZlk5MjFuCtRHJobf1iWKnG85tVpyrsUkPMipMzKWGdZ4ChKRmFoav7WBZu6xNEHGs
/zgVdMVEtZo3UVw4Z2fMgWzTQVLCiWOKhKePEdJ5CufQkdvxRswxwY9dJtimGOnFZKT81x+x1u7/
+Yv6OXH79XrUFQM/nPDKtlxGuL9+UVD+KnwdxJ5PtFOE6ciUtGbkfyIesoNDsEqfMbvOE3VtLDsj
LTxZzhI5LK7oRD9E8/SWo1Hx1njkGyYazPCGWT6QgaBfwWVcBXHNq0HIPMcCMHWYlfERCxLNxSrc
c+JWO9upvuwIXc62f3hrQL1+vwa5rg2FzpvxNHj0X99aBYcQJSAeJ9q+5mDoIZuKycpvxtgO9lGt
mTQKjb3HuJMHnsOwhx3VWodEOoTDtmOYXwXLBlVU7fqlW5Jxz81iOeo1R49yI0dTv0yqzS7Ua3+Y
p2t/89JtpTmWwpZHrov+25x0kGVW1zNaRGDqW1FP1pFs++zLWJZEjREqUXWz67koFD1nriArTiHO
5Cj9w/h09Qr+/gnaHPCGqwyp6ebv64V2GqcOZRkc6KYGkJPhUTMIAz5ro/GcdGFxCVyVX6L1p1kW
9Z4O/SWKK5uv3H50zftIDCAx2RKefv40mVHw10+hhXtFGyxENKJvLtAv6u2AqcPr23HZ5wU66//9
xWCvw21aFIbguv7bNG/VcM2K8CVImNXsd1M6nDv9oc1i7fTzH/r1pv7500JHe2jKdj6gSOC6/Z8/
2FGa5xkXOIOb2Nn9fFZkTeiLsTkXBjKFok3/cI7+3YXAHc9zD/gtr9v87UKo+k4n8gnmAWqZbSFo
pnOT1OQhIfw1RN5D6nzykTeae8wDYewt44cU6R+eWb+tu9adjk51gDXUcLgGjN8P82mRvZXpRKFM
K0sOndV3hjoaRjoLSURnyAvhv4hnY0JXoFHc0XIMf/j6tPV9/npMGRL8iqJG4ZQy/uOGmGOEgCmc
M6BO5jnSgN0J2qhrzPYAj35wxo7+bsEhR5khwnNMPwMo6d6oC6Jy4upxKqLpigBio+pwOBM/lSJz
x0R+/efL7G8+KgNFni1Nqnll4pz99cxhQk2fX02YSclM3mpCxyugqeWk2vUa6WnT7MHdGl1vXKL8
sSm16PTPr+DnJ/HrJ8V1wq9moC0p0X4/0G1CtVHloJJdmgOy9/iRnnMTGfIL9Xb91UoKmt56TeTo
2+fZgpFpzQLiNvxswZzyYrcppHxnoUkqXHlhycA9r6vIlwBVySpTyoMJS0vZMTFsG9s3bNc4Mnrr
diZ5k5VbvtqDBWV9hpf684HOQAwbS1q+qBQInLQW40Y1tvDiqU39n8fwBOTj/M8fg0YF+tsFY7Pz
YUWraXwKLKx//SK6QIN/VITke8YMxtq3ok+cHR5Qezu5ce+VBP1dUJjWW2OGUQKEB4SulYAUkFD6
IiiFeZufUjNetuAVD2ux+9iye2+aPxz1an3A/vp92VRJjlToXnQHv8avLzR1ZIh1gewFJzlFtQ1k
QbqjvIlaslx1u7u6czQczZ7R9dC2/mzJJ42FxLOmzecla7ITIj+cNXk47HhahVfZ6fhzJvvYdZkk
/ily/1Ax/M0HCz+TckFSldssR359vcssDWSTBOz8rOy6WsZ7C4zepdFrJouJ+zp2FlItoEGAy378
87f62/aJgwh257qPcXggGRA9f/3dFhjohKHR+qX27l5PRjw9qOfDTav3+RMvmbteoon459+q/vNp
bGvc0gbdBE9jw/zt2dEVbdhNFb82ws/+jsCe3IcGxAcSmUSP8l1pRg/plLf3iehW6pAkxlIM+55R
IRwS+MsblZvdLouX9wpJ6HXqm/wWgIVAsRh0j8jtFhITsj+87L/5sGxlwLnkAeL851FUa05oFWDY
uZRltgvjAYB/nF3brgb1rHKSW7LR+VPN9R8VgyWp9tF5r8e14sdfvyHIQUgz+Ai9tCbSI9W+9nVP
Pqia7pFoEDZuk1Vgl4gaiSlw1sBGI0ab50BO0x1WUoWT3XUyeZzb8H3VrPJ4QQqfB696GoJCr8W+
R6Tf4C3E0RXBKzfNP1zeFtcSr/GXO9JSqBh0ikYTeRhI1l/fAxB4prNYSGGBUTcyyrxvprTaO7HY
MUflee9EAZFL0arJV9dBrMh+kTwMO+zlLXmeeEzR9kkdkMsK1thauKW8JXBDf6giZ1vPqMMjExG1
xpAsLrK7qtMTRr0OynNnKHCgNfcLkxsGZe5OLzX3Sl19HLQiQyQrGBARKa/FvgCyvCHt9Zy6RMJi
j39o8cBxxDhe4yC6KY5AHCETxOYRYSxBILPCNJiRMbkMXxoSbGtchOfeVKjzZQsdXyMpVyQ3OWu2
s9a/DlbAKy4N5ccM8rZjteib1Tw5GvjT8U0yqByfiwa4n15Fny3w7bIdcTNQc28lrI8Vzf3DGqlK
7KS4BfputKBWXVecx0pcivrZCdr28Z5WrvIhlEC9cWNG721mbR0wUnJa8qOumC05dObEd76FElcs
5Ya1RY1lnmAaHfA4MjwvREr4jfWqYqRhbcfVl9h+riUFxEAQYjAbz8ai3U3CqB6LTXYddT25h6Rk
b0Kd9FCh2hcUxax1Zqv10wZGOvzXvozvyoRARwIJCKEMUJQJg4T5ljDAocwnRFH3rUXoISuviiDP
gIl6gYdyVGxyigRbWFhVPY/AnK6xI9PbnV6SfGYETPTimPeYCotk5Kvl8LLfmln3GxAT/pSaxXYe
lhPxAbHHsFrftaeFVe1ZKXEzZSkjQYLxLN0JvLkgMXIuxPd0nC5gIabbUFvFi6W2aer5vS0ApQk2
rFEGac9mN99bESu6bEGETvoH4lMyfoq3lZTBVnkJtlXe+xOzuyORjre9wzKZlJB6S03IsIWyxmub
1kFzeYTwwEasJuV0wdcR40gG3vSaRgjRW+F+9Fad36JrzT025ynu45RpoFNUm16dmlA79UEK7cLV
P93MISacgJ4sLc49Lk7AqGM63+Mj164hgkqk1NO96jC3hUP9jlnXM6dgPC3y0zIJe4JwRh57GqW7
cOISzzPjhZhe02t6XNpG4W4U195xNM0NYJwJ1/1WFma7MxeQ9Llurs1qC9I+3oQGmXkRFo5tXlSk
mvDZQ/Co150PSaqOZXmJdDGH8mmfYlPfdH3Y+EbPfybO8PGSvjUSnV18z+f64IZJ51VarvZm35/Q
FC87xaNtDagDrQcPbR90BJ/VRcs0vUkNv+tyIiH7+xHaXUvk4daFfuD3vtlG6lATp1YvkJUqO33s
8wWKVATyKTvmQIepqyrMP1N+bFKgE/MKb2KpXG4xQJTbLNJjPxzx5Aw9Iko4vd6ijR+5nWgeUvUk
wlNK808Es+0PKVcaKS9fsj5wPNsqmy11Xn7isEebI5lx50lleMlIilpDPlljacxxXfmoFwxrnQQm
BQ7icptHmbYX+fgUGd+DDlkuhmdmhbhfHflUcyJBWkC8muYpmXIgzwTm0s2Q8c0EZfOYcsDsk9SW
R2f5KlHF71AkvK88DVUZZCK5BhkwxFomTUD4N8kJPsXmEyap6Jwma+Y6Ruu2YdQdzEe9jAKcIehy
GeV4k67Pu1G22Yb8MPCoqJyxfgSQELTuw2UCQVBsuG0LQIZWcdeQ6NHH2ZNCTxeFX3M9GL1isEsu
MwFEWMptI0QJhW8bxaSdJLS8fuKO9TZuIMR3Btk+aUeuS6W/NsQdc6OhR3WHi3Sd+FCW3fduPSlK
bs8lhBI5QTwTE3J2qhCCGOfqba7IUo8r0vOMzvpmtqD7ADB/i6IfJOXVmzQlnLFuyVhJ8yG+m1tx
lzcj0mZJDi/EOYiok4BDWB+csjLurKqvN0nGA0S5cr40kTpWaklONPeT17Hx57kQP7QaNMHCIfOw
MV8hQdm3fL+cg8tEpBJjSdtMX8nZxcw4fs261rqvMgiMCJ5dgigMr5liHUKkE2/HQb5gVLI9hW4F
K8xCWoMYvCx7wO2B7yRi3rKI9FF2zbBxZIYzqCDamHFmHd1GoBGSz9x22vupNS8wlg+tGWs7e6jV
qmNEX4JXfeOu/JsQpzK2jqbxELaZdBQuYufSVltrCZWHdjwnIV4t29bIXgbzXmftkpuSyA3QCaAU
iUEhOW7oqzWDllCpOHWo3Mz0cSrJGLVrkJxJkCqwmeH3SG9GDwpgvy/tb3jwceOS+G5aF5iakDYU
Tma2W4EfJrfSLJDipIqpYPZBABW8olgyVASePs8x624ujbpXOO2K0kM5b36NQpgg7PiO6BYufZI0
K/XohkflEWSHVwGv3Zhj+BphLN1mpQ5bAs8brtZrbo3mBWnoG10AtMI+JaZnGk94QqxLa8objqn8
oYVSXLOBlaRowp1BMJaLl8gJnmi2jxUzcf41e6dDYAcdiNYAl0waE5iCJXEDaFSsKRYWWUvUvOVg
HApIlkcmhleNoMCdZRdk7gnrAj+BCJ+GGepS2ns9lN8LcvSI2CQkFS6Yl8c2FIgyeenmGvu+w//P
WfGmlfJWae7kR0O7j9B3L03xVqClPuLyx91Xo2PRvLGpOmxClZ+27egHWg9gPNfIssFsxbrK3pEE
ComNPFQu81ntjVoMvmGp7yxBF2+c8Hjns20fFKNibmT1bObDcDC4lS5xRsCMvV6jcoYx0ZdvSvzI
ugExS0vYfDYPuj8KUlmmJiNvUTkPFKjXRQt4ruLJMaaFPLn1VWa9md8LNtq6fqliBcEOc6hfDAll
BAD10SZ/17DoMykFt12ZCyCJ/F0mfX6lj6cwE/mO7sM+P41JXrw35KcVNJyedAikzFBgbzmzoL6d
yip7LXTtMU3REJXlPgx3lCPhomM6to6mSliLq4OZibewfWaVFrIqPswVIeHt7IApdMGhZqGzMTm1
PWXekTaw7aLG5BmQm9uaMbEfhRzzWGMsqeRmNX03gOBMjPYPmiQ2yyDierY6guO5gufCje5UnT4R
wRT4tVZgEjbHfdc6rtdTk7gRVsdeU2wFGzC+kRZ+73RLw56aI9Kob4sMLejsBBfqtG/JSIgZzt+r
Ho5fh6bXmC2RqdRgohpKatPGDDfTwHfaguOQsUXd2W3zennpjfkw/gQUTd2P3ljewW7alKjibI4w
Yse3IE/TPfGb5Iwanc9jzPJ7fbwrhDAuQJPJPbVv3VoSW0IoOMqMg4NfyEpIt8vNSsDZdfUXusQn
NQsv7Sf9XJFouZ0xt4+Ln9jZV3LpqK4KNH1iTK460qJc2v3VboOvhBhBEFAakAW88ZCdF68yQ0Vf
BO60z0O/bayHwg2dh9Qpn41YAc+m7gDZB8l8cbbos7YN9LMzOGHqJK9uKLTHKj5wyAq/TPX5QVNM
AOZYkutT3rEVd49gg+mdDDM42YgxXAL7Eg3u9qx3j2IqNm0s2kOYYSPvjQSkWSK+pukkb0vtYPW5
pMpcsgsam8BLOUxyppCbROY/ekYqU5Zzd0SHsr5J2mzYspyfPVro8lFri30JOLa5Y+iLPzYWoT9r
3W7kf5Ns8q0tlqfRMN4nTdzqKJAsDRj5mgSmw00Bs0N9xzGvtd0PHB1ICD+RdBmyvSlSk7aGelAh
7MoaEkmVvKTaeKAruSO00KvqJ+BpkWcZo5eBfFpTxq1kPuOu+8ZMbK3Q3lzNAMb4RR/s+xkyrjYU
R6WYkvQdoMpMFw+Yb6+6xTZDNtl2tiqitbTlpiLYae8CT/eMND0GhXVPpRPf19RVvSwIQgu6F5oS
XBXpDs8woOGwp+AYg9Ogu4Rq5NqpcBP6Nbi2FPQltN72W4P7kutotnepXm4YhT+NBM2gqvH1jFAo
vU3EU1uM56A1uaoCB4ZusGBs4JWW5UK+FPf0oKLt2KeShIaA1xuUL3ET7KxZPURKuxTJXhbxXWYo
4vXYrpWd/IhK/b4EC7BNHSfdGNoSHgpN2/ZM7HhGf2XZipa4B7s0mNHzSPS2FaN8DcGi9TWZqML4
lKn5LiWAiUjiKNESrFWlwDzpgqlSYBOc2q3Jn43vcRxeiOfBd2YgVG6LF5DHz9wZCMEs+TW2nXej
N7epUq+4eb2cSizKBYC6IHm2wuCG8J3Yl/FdS+nP/JvYQFAde2LHw/CF3nJu6m/9Mn+Nq+q+QzZH
2mmzBQJTn1InxKNU8jBNgeYu8fIFM/kLsWXXurIhmKom5iA1Q9/QT3ZTa8SE2ThYDO2IL41WlvTO
XNITFxp8G03hAiN2FXVoxHCT5MWlJq2QFPjMy1XvUSjIExgojKyaxrRCfGnZxMDNWZrw2A/yKUB/
VmoAtPB2Rh5I1B9FHJCjC2lqVoTYOnmyRyiP+Tffz1oITC+qLohRnBPPXECGrbpRBXwKS4TWFqwt
gc7LRg4Qj12Uc3UrvmpLkPh5Z3wmAvGLzrXDOReUxkvqRt9twefK8/pmtmsKXwJlmN3RekCf8kD7
bkA3IZIRgsGiCyZNf1S2Ihg3sx71NDn2+er7jdAk9TpfjR3GeEbJY9ig6PHDvJVkhMcPM7TKeLjy
6LYGFE8Y5cNjVU7fVKIxBkqw8kSgt4pGXFLYpouIvgmR1zhWrMQf9EDQ8HU9i5/mWBrWQ52vxidK
/Qrznu34dJ18eOl4sMMzkcks5cJoV86dvVnAVm6yIkYJxkApVPYj9BpkgTHbh9mGL1K3kKrQFpFN
CaML3HH0YhCJuCcePNytoxjfIlWRje1ydXqj2tRzKracmpJOyVz473s6cuH9nBAyh3ecGy8Y7lOk
PQfkZPZmxKVB4YdvvHUWpDcmPW1WBBxFwTozF8OdgQHaRK415fFyDo6xbbQnuH2sSsC/EuxJC+yQ
BqfI0xmMk2Bqy744/lar7jNoqJaMQN72o8FlGr2g5KaKay1Ijw5/gJ8qAKOgGUtrXzwsDEv3VaBQ
lTPV6B1T4vmEk28RuN65VQfuBebhlPX3aTmcotLq9zXJI+PcI5ybS0olLTvLOm82wF51n/xeC26c
HhyQOP7ItGY6RZa1DR3ahbmNbPhUxlcQYABYND7nLPhSM9ne2D1PmjEtMcRlV2R3aFWJqt9Swx06
XCdeP2Q9eq7OPgVzu7Pz0T3q/XhN+/b7BBo7qRKLLkIb+dyVhQeuvTPIeAyFDRaUL8eLhXpBeE6+
XZUQdjSuQrEPh4xI5KJGtMMDLug2ku7Y5GI3CyR5rBRfxdS4W2kgiXPM8MGpDQe8ewF5nqVa3rzP
JmdrAVl6E4BH8duWQGlM4YdyIoyjb/B44jCu1xlSQRRjBItoLxzUoCZTFthjNKjDJYuT3WCIB/zG
WxgwNYlhwHWyte10mw83ZNjX28E3+Lj7IVMt/a71gTGRJJSCt9Un4X0NtZF0gRiy2nqYgcKAxJkC
OJr6b6TlcBBpx5moiYUoN06QL9HSXSG47Z3BPrPLeqemIdO+Sr9ASYeYn/Ht9HyFmEsdjc1kZNaX
8RsLZdpfsyhRg6MFb8iwiSytpcjGF04E0wa2XwHU2DkmTvXOzOAYdgVzFDsncLeceYgKV6P4EBBC
ayfY6CYfSDD2u9hk8A59i3qPQ3FWCdTvkjE5mgcavarPqU6R02Tpc7vkvp7SCZsEiBCoQ+/QMCJV
MVS6XNibeFxOk2W2m2XUmPEuMLlreg5X2vuCiJ5NNFWC9FESBstgcaBRQtZg+peZBPcA+yZokIp0
wOztAUkYgPiQMbAgHpUgq+1Ce4QmHp5iZRVsT/tmg5KOreawfBnt6EdnGS/MR/adqb65CjM/Titk
dwO3zwDWh+Woy/Mk/8jA0DkWgzsbdSsRyXAjSXTxgJF9L3vjkzO1ZpTIl4ZaR91KOtZsJo5VNxUt
T/2lH8v7AvBCwOXh4mT28qU3KBzNBxXzTqK2PRbBsK8j4wGe6aeY12SZrEBQrcIdDlFng9nvVMwO
hU5IlSOZW0C+zLwGxyuDSLKjo45p1/p91Pg4RWtb/jT1DyMc2T3hIk+6iIsTrV54HuYVGWKu03Tw
WbPRn4e4SADJq3SjZTojiFjcWtOVgGKGSFmeEx0V+2MPtj3pECaaMwXMONsulxoXJhp9iCSMJ8c2
x+TFmEeAjycCu57LBwCfFQ4IuC6E74YFyu6u3qspDzgg0IOSUHHKU/Hipi9W/USOKb9vMe5tbWTI
gq2cTETQpxPZRLC7iHcvj5igts2kH2OdnJ8gbF7pKZONNUQlm4LmuW50Lx4jqvWouy6BeNfbEN7A
mPh4JscNOb6Nl7QBiTah3UB+Lw+ZrZdeGx2Yidf0490z7KNzZY7tyS6HnGNh2NlFyoGnJPMT/Avu
8OKCXDw1OA7Qm28rm8lf0stj3sHTsQEvZhKcsDLQM4CguLKOIWo34p4im/gGjf+L3kQfylQDqn5h
cnXo1jEGtmBOSO/1uedTiW5E3j6WAaB9F31TsjxDA7u6KuPrxx99s5AuswnLKdqNo7ZzWoMcDW3y
9TxYmNZZZAFACGPfWX2HnxEdHI+wXbS6GzRTuGc9bajTLfC9zstqo7j0E6WeZK4L0wnhDGkdQFZJ
oZALAd5wlSz1dTJqCZ516YgCXowdOMHbDlQPE3rxfeVi1DmCPIghjpf3GeEtw1ow1QV5GG7Gs7ge
XuU1yCChmCFrFKBrlJJYKNJq6jfUMmfRpBijs3ATjRxENOUs+F2J8cpAztz2ZIAx6jFr5PIB2cmg
nQVLJFaOacttTqXgRRHgepzdz8yyRnJNzHkvpWZ7w5J/FxG/qi66e2GwfisVYRZlnrWelRpEB91y
K1InzYzXuX6dscOCRPaxb7Sau4nfcbF8QDJfsP6sAREOk9oYZpJnmNMR6uW+HJcnuyQGPRq6oxFA
hcgGrgoVBuF2UQktHH1B1wXJvpRvKigWZoJawO2UnBljUiMVPIArAiEAY7CN0Jm3ThWpGPCS5KiV
hyHFPjRDa2MCqxFMEo3csm22TzOmifa4ZPvE6qKNYOOOAKe9MrbARiTHd+G24T7GUQHQgfPZJm+D
iAzha5bzQWPFaW3o1yZLxB6+2Qfb3/wRgAGZbzyrMIrwCDA4mprUVF+I9MbnvhlhoBAbF5BX6kTO
cdaqh75GgNxk2alxrUezs7/zEGGSMETz2Vbhhzs2z4PjmMdYiRPKQPA5fc5W6RN6LGPJ8sVwqIuj
4EvbJB+tEN/0eWxR0gclGXvnebL7fcjb4INE9WR05rJDq87gLuEbMxxab8J6IG+ZcGACjUFXOFPC
VbtkYMnYA3jaAWZko2bkZ20BMqwmy0cA8lbUdAngVSeLK27s400QlwYRngH375zf9BoyIKfa8EB/
sOhFsHl76QD/KSGRIUrdE6caYabRj3CMHrJ6XU0T1rQjsQXWuNN+NkK7tkGI0F3oz3HdnepFXqqC
Lwic+LhxkEEF0fKRzTd2g9NDAxG1WWBeE/+X+6FVvXAjUQ9kn3B2Ul51TV2A6YpbJiq2kLp4eu0y
k9jrwWZlAajG2mqN8dxNPVUm5Go4tU03ECvsFp8LqKcNsRwfM9MIzBXrMFS/Ln16V8Hl2emRIIUZ
x4QGYM9Dyw2rqDQv1fR/uDqv3caVaNt+EQHm8CqKipYlh3Z6IWy3mzkWWUXy6++gNy7OwXkRLLuD
LJFVtdaac8xphxI/gPBHwKLR8dLr6VUOHQNEbDAhPHEqJm6V0BrFTpde1M/D31JrXypQI0WQJ8/u
lJysq24ep+Cv17X8HvEzrR2Qenmzi5XxCBH1bYxZmVveA7qNp5nr1uHzIkRPJzBMN8NZWff69EHo
hRW6BlmKKgCPIaOgdHjl02fNoNiAPmsFmk53ddhnxvxtzwP1ML371rdfBtO5N+PFPTHIOMbcDaCW
EToW+WHy8uQu6ysyMtajak8EVeUSRiErcS1S9c+3WKRW0hYhVsOjY0WlVsfMQ+Tr0HN/ww2OVJo+
Qwnh5uAxrI3B3y6zQZPGp2TyckipC6tiRTjdlrUl2DIq7YmZJ04hEHo0ubQ6/fQaQLgI+VRzphJq
Z9glVDpH2Nsu959aFxqSE6go9bBwwWUiHZIY+o1MPR1imfWoz4N5p9jP2pT9ktAwPcJQ+hrvTZF+
CENTezsjxgf8OFEfGTBDspefugnEhk27K1TUesZUQDR22her8MBAuRVbQKPBR9I8tSm+zD7gUNSy
2GDDIXwTmjul4kxYWEWaXM4wH+UT1ydcZicgZjKmd8WBpr/VpqijwdJXaH71SsfV3ptEBdIn9IrI
oAAny+lvSc/4QBo3wB4KtI3ZtjsAwNSp48bMaIkTqjZvSAnCSKF529mjeQltraRs0Ln8axP4iRy3
oDfYcAOOKyxuHc0QfDOKNV+SN7TVtfwvVgwjdFqlNqKtzvSCOCqCKSs9iuMlYVrKWO7oDua5rZhT
lfDhoE7KFZsEWQh1CuNGGI5T4KcRXEAZWr594kP/XlHXKLmBX8CJwQi9TSGxbyA7R4TxgEZeaBYP
CulFWd+YRnehXzlMn4T9T9mmGZUlZsvRPZgNUJhJ9VGf0rXKt7OgnB2pafFaV0rV4SwVfw0jpU39
4KxhZW0jGOCIeQdt7JTE8LGYh23nEk6SQTPLs4ory8G2CBy84Q0B5rPHVSmQBngjQgxoWblNHzgJ
9r0DxkQM3w7dZpoEwcKIU3tLKEsq338Ztfjqw9pEWqTvqkY0ETJITlRmYERgiN2wbEfmRStVr/GG
u5TtNtPa5kBdec5q+55mIqZjTvgh7+nitvk2m8fviWlyTQ9LzX+NgVWkNykcYB8ycKO07S1rnWVf
zDIhq1QvK3Lsu7dmGV/i3Dr7ffYP6OArhH16cWbz4gadOnY4OomgqbdqMghOW5wnFfekC6UxVVvm
hQSsHXVJ4NMacgka/ohw+zLZTh2arn7ipsMGg3lrbzel2CW5eKUF/WD15hWMlbvR1UtsJ9M2ZjEO
9R4dYTdxTiCENqINGux9oZgSNt+uk58QBHCre94dbNKQxtO8H/3hSXLwhL3bosMogojGx/un7mvh
TNW394uqIe4Kivqs589ZE+ME6z6zvuZcGUNycvFxoD4aUevZ5gOjO5dEHZ+6qZ5wIaWFvU3T5c2Z
K0qlxv+WNcU4aKvjJIO/nRy2jiFeexEbEdjEt5ZVJDIH1qS4i68dFMqcMjoxHjA6AlClEM+NhvIQ
qy3z94xcUFG1J7/511P7h0v3rFcL0sG8/gOPDUGfD3/JcJ+NQHtDfXZqpRlseoeFuRY02OXkcvys
Jsi24mL2unsoRlp1spzIjS02snuWYCsJ0rPRzgO3qng7w4Z2emE/0ORyT3FSZZuZ5JuNL7GEmnNK
y2bZFP74M8wKKUMePJo5XTOrrI7GCIdFVcN+SbjDlVY9wUX5IYNV3xrTEPUwvNKapgMerm5XFVxu
YO3ZwqpDINwe7pTj0pDM2aLNhfzl5cGbYQ5ypbqRqT6dwqwiXWvORmkQz1xwPsXB994Uw4OMm2Yr
+Kx2WmwfVOOXmAx/S5tkazUxLnt6rJ4F+Y1RHKKBuX8y9EdiID+cuj8Mov4jqmJL1QG6eIrPM8rp
MOh5//yMs0ePz/53JrXB+BesbuMXj5kAraJqYqMknzinHJhQAm7IjiRosM6eG13f69WMurB+iGGL
bgyj+8SSRXe7RqBGLkroZFYf1Y0Bx8Bcvs30r2TUAZWSY1RlA0psn3JXRm2OzKOiEIipADTjsY+9
Q06vl5OGy7FvYlzo63eSMg8w2tpXzP6SNwJ+rMGbguKE5uBc3hbx0E5UQK53cerqhg4OVY9JqQqT
khpgn47ePkix0o2De1h0ZiUzB646zt5ybIp7k75VYJf03zwosCV0sM77GA3qs95YPh1vRxbVtx/Q
qWqNgYimYiZcYyL8LeWwYuT0s0ttBlc+67uCwWEngzvI7y07NZpXW6vuC4IeYLo95YJ5fkDTYQP0
9eLQLjmQuHmCEEe50FrlrmFqm1uAkMp+n1u8tEbKIRQFyh7+v7ZOzrbEKWfTX3NE9yIztycBjO1M
D4uFDcLxIHkm0juJ9m9mg6nnhMXswnnhVJhGtQdoIJ2dIyRgGgwtkHRgBruiMFIYjjUgX1aabSYl
Sg7R7/FO2juylR9cgLcbOtI7DRk+bzKmS7znLg74SDSf85AbTH1Yx8o8/TO6EoI+aLdtjznGWPmO
dL6x4FqXWeM+c+iMAJJA1+8/m9m3KIxHQ63kzIa0V9uk/dlM1p7p8U+axnmoueptqPmsJXu7oJ7c
uXX++Uh+Gkc1z3ps4cq7sdXTGRNvUh//LPAeNuoF2WZTBRQREr8NULqlzKJG1NiWW8rhMb4zY3pm
FtOjHrNnGcyccdbcu45owNSfXcJudSrO8aOyCLyemc5sumH4SkBk7pCFcbn+9SQtoX7w7PuFcicT
+R05wicO4jr71+BEaZm9FLn+mQRFtXE040cBu8PCbk7h4if/Bg3PNudipgZBzSLGdpoDqNp5U/M2
G/mPPqKK8QZ7k3Q1GsWy/0evx5XlY6cTDjRx/gNUzX1MrErjI1IgDIIGC9PPDYCs99GrH2xD7lyZ
Z9HYMT4oSm5HqJyRNP4svg/2wBrPblvuHYmiwkgCxjUmEryRSt2sVImDwvzR43l4K8gwnCMR20Ry
a/ZTNrP+ZA2+bGd8GfPyrYMlumVu8NwWi4YGCeHxhA2OfgwdW44XqeutTO53y5vLne8WH96EpCSj
o0eP4UX3W4Y+LN5b02PZrHotFHndhAC/ev4N2goNk3gOW2URtmZ56K3s26lvPw3qzTHvuu3gIIUD
M/IqrXK+jREa4ekcD8YEhMzLtzLoXvuFPFDa2+VWc4nsrhESmJW1yo8IGKGMWm+Rf23WvhmgGmBD
j7dE0qX3imVfdPJp6pSxnYCDbdERCTjJJBQ44oEYtR2gWRYwDVO134w/MeT5jYug5yh8a69nghUS
KdnWnOf3YNHPeund+byYy5RV2IFz750MhXYPkuREuhbIzr9+YztnVEZf3WKP+zpouq2+WPdJZfmR
kh7OaMG5XvbVo4mlPhzm7wC7Dz11Pjh82JvJtzhbYyT3OMOHU9rZRGMSwt64wRBOowaWXJ++jDRe
Jx7zp9Ih78LY00h2DHbsm4BITM5X2F0iLRfyNssHENcD6D+PwOkUPuTQvegkf7pkZVquHFnxZiQM
aqB/w1yqIi4ogFlBKxvp1EhC+zrBoxGXnQ0vLvc4clDKd9Yevj27i9PU6wCdaAmrPSaB+aUZQ3ES
ur/carfWb9KCEG8YL77ukxxZqvppcpbnsXJKRmC6jWpTnSrRa0cjwJuQqvxqAJKmE4xCJ8kZ81SV
IIiCju0UW9cxVU+Fnu9hSGrvejo8ECO/X5yl3Vogd6PV7QRMvLtfiv4Ovg0Zv07w7sfgZCF9Isuj
qNn1Bie9viNLD3Vq1YF5Mek/0ddFWQwQe0sM4chkSnb7RK/BCKrKvQKc9IiqfzA0eqN2MicM2jvx
0vDBYjsUd0s+36NXLh5Ek+wYWJ8ha9nnNBB9mIGlDPvlVetomemEJvKRI9GKXfqy8bT8eBzLp1x7
SpviTg4p53WCc8ApWCfdyRH1eN6lXhSg2gwJBpHnj+WUBzBLkUeMdPPlnGC590SLaG6pQho3Lpu3
pFFlT9fJmz/K0bhMJobFMV9ehQrwlzPKDxWc2iEzv3pv2bZ9bB5cXzs3HR1WKy+tEAvTp6Njk/MQ
toVEUD2ONIV7TUVc+MgBa4ACTRaygKZnu/iWkgW+88oroDGbNTjXiQUEKNLT8DVvKD/jiAbhcbGK
NOyvE0fik+FnQDlbKUPGzlcU/GvPNbO2uUOP0+E3hKROssfV0PI1W92HWlum22Ypx0s9DReU3uhd
7GpTe8GeZGaSBZ0aKx++/0JeQLAX13HpDo7yHoYRdogqrOKk9/0OhMu113r9nM0VDEU68pwr4xOE
cW8bZ8zV2y6yaHvRUHBZJJwqeMrjj2kuhlN1qPr+qGfJczcEj+RhIjsbyKvzGXv040I2TYJaYHZu
sKHOrTkcDfRXcz5ffVvu4ljMezx53THQ6JsNhfNa0fyH69mgudNgl3TBOnZg76vIhyC5zfpjmB0q
Fa9O/xF+YLvjG23LagOX3T8rconwoFb/FEm7Wz3HOGmiO9nYFfTZeuhu/dSZB0PLyIJETZqpDl0K
R6ttRQQcSbz2rtUcIEIKYXLgxN/TspzGuUpvROQW3Bapexjnvcc7++P3xqPf24S8L+LRYOj7OFpA
wn3btE6/Ty32+HCCwsoZpNHOIA8QezeEa/QF7tC2ivWb7bni0urpXonWuI3rw3/ft7xb643zubd8
3C62dBg6t+MdkXyHZCGJtOqm9MnpgvQpIK2cFoyZ7TvPcw6coFJj45lVc982lD5GOhNVsT71JmK5
NUn3jwVII7qSCnPyg+LCum3d/z4MHs0iH+TmzmMQdNeOf2oVc+xNUnElNHtCK2i1j2jQW1vhlZj8
5KzF/vKCFe2zMev4/vdZiXhPxlUCoFgnfA23SRGrKxu4fZ/RK3n2VVuwbo9EKaw/zOykPubOxazt
gENt7zwN7tI8jTYDC54kLVtz1RX3RZ5ta3ylj8S7GY96W57txGmg9KakuIqGiPFK2PsafQZiVWe6
9U9VzzRUkW+bDh4n6zmt32mDP0tFot/YgvEmt8SiD26nISyQ7si+T3v71+WOXC3fLQ4017prp7NY
Z5q/D4WamW52rXPMBYDo1ZGpK7u/A0bb3/0+/X2oRvtCdiMjL32kNwgqzK2c4BQMeJk3v+axrtMY
Q3vxdwsK6MF8d12neBjjoH+ARxiQg4Xty3yfTf26DLRS0fO/Ta0NKS/vRnBnRfaW6Zwc/UGi0xDp
bebkGPF7i53rqPLsWMwLrbT9UsSo3Xc4O/4IAzrV+sybl2A7uYEM7UVRNXuwjpgrnGXjx8jJffcB
vfb6k9+HTgj7XJbjK+rcvzoqtud5pElj+K71QvJIvR0Y/d3KVom9K/Q/RICXofSR22EAa3Y2TYG1
afHSwPzZCEx04TTJjrSRSC1LQDRgHFzpHthX++oZTXDFLDcQXc2Yqu9064xpyjq7aW+dJ3f866cW
LWSHxoVnds/ZnDb3htcThz4SDxuMwbnqjwPJJFsiXcD7MRx9/H0QRXOqp5YetV4OjxPY7d70M1A0
g4M1SrPfy3qPE3D+wCSo7WpsrP99u+B856EYczT9oTdK85bNNKOCaalDiSJ6uwTcU+izINB3NhcM
RoyQ3ML+jw/aJ9QA7by0RYp4oUAusxQh6vHkrqur4i2ITz4GraPedOULsQ79UWKcedSW7IxJENBw
pTFQ8ab2WLpq1wVO/qiRb7xLR8LKAQBwemRIyp6AlAZNqAqLVLwaTh0QKB/2hHvQAarYAgxPntdj
wQbz0EKbyFXXonN/aFbYAOKF2Cij1lAScKdx3nKeaJ6UtjE+eXnVXpuWAGdY5GcNOVC3+f3y98Eq
bMzoMyQUPy+C/RS/ArYxyTpq0j/m5GPzJjWtaQxoh4OSUenjXlaqhxJUX9NU/QV4n5x9OY2RJ4bq
BPLkW9eZ9RSC0yGYAcu8m+EDBS6BMijE+RCGbmf2zXyylZPfmdOwrzz7JthRb8XkWnv+PXGwRzU+
oQyEsmPuSjtILr8PxVyn/31VN+pvo2M7cMWaMFN02RfeLHSlrK2PxE4YJzlMa8SFldxKOohMxz8V
+pm/ekAmuUFb58lFlgjKVpd7HLHELa3rsOn51SnBNbbp9dLeASHEwpIl90kvnUfcnskNBf/PhHjl
XqVDECVButMQ8J09wQqtB9KlnvD2nFSrvTZTvxG7heK10eP97+Kg1lVhUXyIjN53oIF3jk6DHXdG
/+A5fRHKKRAncAHoS/P+xSTBkiRCDvRNk2VvsZ5muy7t1F5zZfbmZf67UzbVzhEm5Vs7i3NSteJs
rV+lXbaL8QTcEsp9ZtXtu+elwx65vb0LPLSHYoYiUvjMEcdB6egVrerx98Hy7Fd4OzRh1m/hI+J2
JkA0Z+n77w/gYlj2vvYtYotJKrv2vdbu1eAJ4kJKcXUzzT/Ehf3TdvUJrOF31aYjY+ss+zOk08pA
kI89uegbk79y1rDgb/0+nzgd0BhSrW59AeZiXFcafwnBZU3MCkTsHelxdtESWj8zmdGD5oP89n4b
lJOMutz+V5oBHFDJQDF0JtQd8VBy0vV6SEwG+sa+jemwM7TbCfZ3ernWfatL/VKvD2ZBr2rz+9xW
dbrDomf99zSoxnrHXBO+5MpIkUubMtKuy5N0VtOV1z5iSsvR4HSkDVpUt3UP+O+X2kE2PdcTQuiN
bwWM31ZTspzN7Pz7R+TolXeZi0qFy6FxX+mdvja+Kb4av3lujHPOEODiWmP6ZNmdcbA8jdAH0lE3
FkKjaCElJfxd5dBMoKfod6Q+yqJNH82hLg8WcppD1gcrrsEqNp64qZSEKBrlaqBtosTdf1+qSe4K
Y7LwRKboz8bCeKm82TgsqZjIMuFMbsSGFtUVmmLCEIyXkgzSKmbdLCyOWLVe7APhPTKYyHGBMTuE
iFe+isBjVlQyOgZTGXHec59m2jT3qP8uQdy3e9ZrmOhmMd6cKT8pnR1h5SaX0mmioiHUz9Lf9bwf
728DN8a9y56zBQT6RZqUttcWIhw6oM53qcIz5zj6woBoPHqQ5aygqw9FicGaYNg/CEI0pd1ybQZV
X88LrdgRtR8FZ2TV2LQDbr/bOBovpALS3x2YYM/eiERGpGTNMdJX5PyeGmX+2HiCoxRM2Rk1vH4u
GXcIw67upTZVUNY5mRR5fyS+g0Q9zTX2TQJr+vfB1OqzTLNpn7PEMNyJxW6W+ZtR9uxyaOHo3tL3
5/wITralsa4zq9RSOyqxPoUsTT89zpr9orJr7hRsII5zXayO6bOpnVupA+EuyzjqddTpJkSSB5ji
e0tXF86r095yVZSjTb4Uns1Hxzpnoc5Vo5H/6YvhQPSp8V4mjgo13UOHx5jXm9AiqmyNq4S/dsEj
oB+bqXUOPinK951ULWOduXhO1dpKKw3nvh7R2Wra9FrTGvkCh/nfF+t3NEJ4qXiwamDsM3YLGkCy
UMmYI571ccR+hlgdreSwqBI4Cs48T/pw4CrT/BO4/A5dET8hkt/Nb73Ttm8EPRtnQTUdum07v01k
y0K5tFNUSAumTl9d+tx7HRNaA1QBYEytdtovWT9uINkBijDWm3gonSew6uyQxsl2hPZYCO/FxjZG
Bek9wU6taNgwi6iMrr1h03sXOb3PTCbPg2sO13bAB8dV+PT7gFvlQRWafYbX5KMvTBBk/5/D4+8J
8vd7SCY9BAc/nTTaB9ycuBGzovoupH9wi6zYDb0adtZE3eo62Uu6KosDg3eZTSS+ywbDIy/HBDrh
rgWAZLm4L/ThC9o6H+uKLPh9iGfm7DBcQ0ta6jrNvUvUOEVQMHfOjWztKoIidzYMLz33sycPiZv3
IYmtHfOlajjM65JlkAV7Yf1zMDCcUn24U6OkDmGOdk80k3EJ0OgAppw/8kUc0p6PJWLmIg6lqOdt
hgD9ozOMI3GYwZ9K5MsRBO5X7TQXM2cX1qU0rqavMbxOaWDkw3yPBzbYzxMY/Im076h0xzmM/Ywd
0OsS8LKcLFstnQjk4krLF8V/PNIDdNHH34A8DPe+EvEmMTgJVsiOjoNOq9Uc54FCCJPP3LccwVYY
EgHUB2mk9qHSUM6KRm8uQ981F6frdrrdzaffZ0YxngK9LC5z90SLxrvlcCgfNE97mhBvm1ngMQOA
10kKl3HrK1iBQTG62259+vu9QLJlKLmakmHQd5uy7YzzmA98Sbny2Zprqg4DLeKgeGhctzkpXkFK
xOWdGK5aSt46wkz7PI+DgerJMdCy+tOZ8N0k6mBnbf14tI5ohrj2SfYQm3ac61feHubhzfyR5eAZ
nbKsj7Eko913GSYrIum3/E8OItjBe85dddfQ0fug8DHRU0h6KyVSIcBfySXTi5wQ0SFNLx4Eskqo
7L3ucVfoRo1YU6/2g6H8Q2+64okAYe7YlRvotAiEtMavyIawTxOeO2aS/t1Anoy3oT2Y7jIxYaap
VXVdxDnGOflCWuoOI8X8ISAbR0nrzsfUmewHtw3+ZNhWIQ8sAWbm0b1/rQhY2MUrf3qzOBAF6Rnf
z0OGXX10VXkg9uYHRWK9G63EPGNoe0OIhGSjlPkOERvlqiS30BEL5Gc77o5ixCreQ5bEQ2eZ7q5y
7oMxWX7sErw3QX7ZPe/KwHi80w9YYG+1ZycXo4trEnGNOmrQZexSt/TOHQ4TWjUB2eXrm28NTOsD
gqyvBROpqyfzR1uN42fTxvfGXLQfDqGBmEJ9+3GC0ko8/Tzf1TGtidh3zD30SoiUQ6vvE7glu0YF
4/X3K+g88poGpM+0rSLkjHan55Ji26/rnlhMdVf1b3FW2PcdLcCD48p/Sc6z317A7/el0p19msLF
ZmrcMZNDzqQ3zKW5hgBooPKpBUa9//8jTRG2qoNMwdnumScbId4vGUVbV5jfr6zMkntIDC+iTebz
/zwssv3fT0XhUESO0Hv++yMZ6qg26MDjrr2K35f2+0rddUySpohtfn8AZ1OFhjHnZ0X6R9cs8sOw
WKcKDFYMe4psn7hLeo77Yb4b3Z4RP24eFFDzw1LG00O1kAHfjUTkDbLNwuWz6YbuITH5+UQq0BUu
NAEw/EEnVQ5XsAnHxTMLIpZmjyDQW8eg/q5ZH7LaQxT3P88rFICBW141zPCfhu/hXeh68TAEdDcn
KWCCWyiwlhR8ZVH/1Q37Oc2w30q20V1mqiNJBu/oZDDr22hTfF33wtzGGm/lOy5nVunAgQNMrvWO
5sFRI4Iz51UmycMI/PlZaNNHxohi6GNUgoTTsaFdPCd4Y9yu7dMJqKRnXwI3T/ZAjfzQNrcj4+qw
tQvtUJWT8TybEt8bA+SuslHGTaVL3hORJJLBvdJzyjLIpUdD8c6TYvNBIi/cKOqOQzIMCMrd3thM
yfDVxKV6rPPRISu3POpm6UdhpSGoRrmT4ePRxrPecFoMfMTQerbEdxZcsbtg6im3qwLyH88QUh0w
3L7EHlIT+CHOllyxQ6ZUeyr65NYKrOKtkWpbk75f2o3LucVYR2DgbuwQVeoTFIbeS0Vkt/61cxcg
Mo1Glvfy6juMAx2L+WDen2iz/bN0Btp2OUwbYgNf2qo0WPMn4q5HNJTeUGytZOoY/PcTJYW7G+wp
wIDjWVsQSuFAPy7E+GqGJVqcfsfpBil6irdcY6Cdl6cyzeDCr2autG5uJH6dU0GXsjIrEbVmd6iT
4ssbxa3CJa3lwTWxutcMh/CDLqrLEMiL73ReKF16Vmxh+CG05tjRfAAkgFZpJCRtxrGPLF2i2tLV
n3EdodgCGZDJOWorStXe5YtzYnpKQA0CwbVYD/VuVs8Ujjei1Za1e0ZHXVdPdsMcpYepXZKaow+H
idNHMt05OSomLKj+OVvYsRyNVlpfkuDe28j7xtK6FNlr31Qv3eLTl9BRp3W6E4lMv6vdJHmEIp4z
d0JI57tn+tDXMcYv0Bi+OvkV2zkuGeiOsx2xdK9Xp7WJIYNvY3eoDlQxetQ1xk/n7F0HKdkkBuuu
qUiV6GpG2vCuIk9vbwLe7aIlwwVy8ncjsk8Ne2M4Jqo+OKljU4AnPoLlKQtFD3Y4zzAryL6P5Kx6
/Ge5uS2yHQrgjsKm+k7I1h7bDEU/ukjUkDG2BsKPCFrlalxM/+D7/1w5/7DB0zIwnZ/2s6v8t4ku
GV4oeu/97F5KXWXbIkZGhfmV3cheMGsBy9Zal1epvycJ9AycAreRgQna+eoD9OeMwlNFk7FwyE/6
KURQFB8RrERaN/7tRr19YHjKPziT8JqIkGOSjxmgY07ULeK0XkG1lp+0rveOY4l6s5bOuef2R22b
OOAW1FzJTeOneLdHxiVGB0mzMGY044hCVqfyH1+ZD1Oh1/s5694lYWChZQAdsYd43KLRbbbxuKtN
37+HncjscXTxdJGtY7b6dzDQ0mA0TH2lSqiahTxgva92S1JEY2/cp3yQkValeegDFcFtAU9hdMQn
uQsHGxk7mpfllTiFvahW7+OLrJ3ygM4wQGTUwpcf6ydHOeJY5cl9ITuIKrKdtsJmRO4VjALpp27b
0mZdlE+GGcN/V+62iac3exjPAfhu1TdHKUh2qAdCBvVKEsWXY0yN0RDkAeov3VczPAJNe0iONjHd
+0wjvLKT0wIsLf0XY5c6IZmqt6PAMOyrOpKpTjqWjryDoi2iQWftEjXAkxiw9ZbWczotGvNRlzTv
HgVNaoK1nyTmV50iP3N2rR1cpNT27lQxqRtURmMovnVrwhmuHwfZGxMTqtX72X/WYk7FT5A2cKwH
Audf8DKrsdokNV6vFS3tBuNHoFOeieBsu/ZwSIS+MRpm4NzZbOKZNqATJbOuTJaTkaTHUiEtMAy4
E5PH8WPqax1gQIpCaUbh7QTO2Y/VJ6KZAvWu/dBabZioJGDWNOBCMJnZ4SqJoff717LXsqisBJUr
toAR+dU8kW7LgpYfStMqcZ6xIKLyQgCIbzlHNsAyxorB6dLNQNZWXBAeNQk3yYx/YE6G8zA4lxmI
68UkbjSfjSgxxxcZWPQDNX5buwUT0TX3MSkeW8NzJqKEzRq+U4bjcW3py4bZUCksnN6KSS5ZqVTI
DO5Clgs8Hpwn0FbilRtRKLlJcUpl290xvHsbIDzPdazttKH99JnFdDVr3bonbgta3GSKQUHt+wSJ
n6J4fq+K/KFI8aGN5GxyJvgabJcBTus3W68dv2KF8rqa6zNT8/2sxJPlZydbS6qtdOxuNw8EXmDh
IdGC6IGgC85BPz4XlffWzCkoUfncii5F6rJmuZUeY6KhffCXxYwWjWmUrNp/ZVxGea7FUWFIk4Vu
24Gb5zfEaEFL6FDVEAcYFnOmm9fhCGVOk3nXQXkS92Sn7yCro6PI4efTaTZuDvLYjY1RZckUQ9N8
2nmOiYvBzvdBY+CDZVmmuNfYlXB6JgnFQN1FZheXZyMj5xAljoajQ9aa/2h4JhN4bB/NovPMvVWs
vNtMGdY5gGKMRARTP77M3ezMCOE4MNcBNU6PqLUaGKnaKOqR5/dW1LrJa0mmKxvZH+DtYjvRO+M2
iacjqX50VonamJiWNqn20ZccJ/MAZ7BdwMV36Dvdt+kUX/IzR1031NMU8TfUW7a/R9H1VLQZnonK
iYCHIQKD1arTkGEQgN6ckJQOQXA6RpnRHYtGJdyLBo1xwq5HTb02Tte/CrN+Lkf7KSXL+I5bGsUK
Icy42a9pZZD7GM/nsUbB7OTM0ImcuNR21V44jzr4GANx1LBTadgW0equw9IvS+UcOSDsAO4YY478
zVerL+1DZ2DQG3IJ8yMhNkfVNDLLuorkWh9b8QBfwYUhDj4+dMzpK8iMx4LMCukI45hY00cP63gs
AuvgpcaH+wTL3b15U4DqgVj7lpqUncd4WJCbb73OedAKczNVpChXLYiK7M5sl+LUJVxTos8ii9YZ
WZLO6qjHXpmO+g02y6H9HNxeu7IZ4750YAGky4aJHmVB27t7VOco324gXc0tsmVWivilHdR57jz7
BCe6I7RVfHMr/ZXFW+EPfVRqAI4TBUAB5vV9iYgTq1yYx3LkZhA4gE2avVXTM7UuoiXwiAlA27y1
/REMfjs5uNZqhhPBP7PWXiuB97+3xRxOdrxinxgHSYcWLV7HYDuaI3YaIe6yMRu3vTtKzHLyn2Q1
OJdomVpLAhDQmb4Ti42QUqCwGq1TM5j7pSbgwWGZcuPYX2FAJEhiisfPz3nN8nu8N4TFFsjKUGZb
ew1hXuBOKJIhjKFIq3dNUdvn1s4/DY3tE2zPQvTtYutvgwnmIrevcZ6+4IjOd84K59FtsU1FcWDp
R0jmMhSyMatpDkaveQdJHpxk459oYhoYA1Vok2m/y+b/x96ZLcduZFn2V2R6bqjcMaOslA8xzwyS
wfEFFpwwzzO+vhcoVafuzTZl9XubZSpNGUEyBsD9+Dl7r00MkKf4u8FhX60xRsw5/L7no430omTC
HNjqFbmgnLVpcyMG38KABULQhABOUq0dMotUBNrgvr3rYu5MMxnkjOrIhl0QOA+OMWenyimOEQX6
1zY2kDKH7WPnxpuUcJ1tnLWvdkWsJjRfj5HOnOMVEUQ1mnM30bdIf5IZrViI07H7kjcvkCIn4yTv
2RpdOiKtSiA8fKJSzRGmIe4EmzayDmfaOmlJVmiD8R79C6K7wHkObeWrTsdsFQY2+Bmo1y5py5s8
tF8GM+LIldyZLqHVgxdg/oribanFN61TfdHcffBZPTEjuu6q2Jd5phwK0kqaOH8Blr1pjXHjtA78
DqOR8ySn8hD9XZuP9YoMoV0cJAOmx2ANS1qusAAk2PcQikTogSzfvAaoDBex69P4aB+aETxp7hHv
3FA3UbX6xmFExOrlJRaYMoZxPGTXWMPA2WH372Cg5D4E7YcRWX46IEwclJ2dbpXClmvdylR8ItnT
YMnbAs9Ii7ZyX4/RM+w9ycmDQaYzjOVMLQy+SpnhkcM7R5eekI/XEXIfeyGiZDviO/LtY9WmN4Vi
YmUx8wdqmJWr1EzeLJvblm9umfYPkLO6idd3RSeg3ulB++YpOHiFhYwy0FjAWSG3cWuWABPcaiGm
mlg1cu3WSu0Xu0pQJlY3QVLTvk9qd50pBNVDQXk1+w9iJeifmU+hxP6qOfZbmeULsLvfbKtLVzST
Vta72LKrt7gNGR50WMJGc7oVqmVF9lCtJNrWFsM9AIUZsNuzy147DyfVYVdr88D07g0cxMi5AAnK
CBE1J5W8RqI4uEm46LTOWGUUzbEF9UT30LmWbbluYm7AccDvgPQUT2GIk4T4r4/W85Fu19YXYUC7
oYnvm1zFylIZpwZ1gaSriAXaAxMH5Bvwjnkw93xeq4Zp0yxkkwOBwelQMajxHZS+atZgnc/0VSs5
xDRRViw9kkfxkt8rNg477GVM31H0lfRmqdwEfAKJhEnVoJZkARIseodm2HYLO0Hyj+E3caCOEHzK
pdTvsa4s+PZfAgf+DKk2V6Up1q4HXdDCkMZg4YGh4NJKONC1AQrqfHzjhFvPXHfk58t4Z9LobRYe
X8ic7CNBFJcwgmtX4zuJgp1fla91wXnFUipEqXH0DuHHnuUQ5/LCPzn1gZt7bTXZi0p0GOtQfQ7s
+OrEkrNijVq2ITSlROTOrOIt6YudFzWHSm9qAtvaIxQMamS1uB8VfakrxAh7sn3ycKPMhtD9CsZ+
E/msTbbKxYLPGLr4zLLyp87Rj65Kwe5LnYWyPzSt7q30rprW5nfLD5ZtThjYvShpFalqSlGPqLyP
7vLOOcSauxtbYJ1Gk10qw3pMKsQ+I3kvTCXRgcX1gwkQIaGdFLzTHifEdlChPinZY95zrCn0B6Wp
8RxmtEtU0a2l05LlNbZr0CGMjLw6QwAzq3vmH7aa3vlE6JH8E+wghy8LfetQJ3l8uwuBiGEz1OOj
TEpStdgn8e5pye3AvI47f5kXbTIbpgUEMgwJ0Z4+00qRwu5Dw5DjrIdpB4NNxFjrUuNB8XF+0kKb
ObUKz5sV+9CAtdRSuIaWoEobCjqTyeQJi7F2HnXy12eUtiSrejmNZys/9w5a1KJorrmvPNEVKFYu
wSXMXLUP07qg2Ac40PAtYbyQy2m1SGGPgQ73ynmDd26yUaWodH292tBOvUFP9DHpbTyIEqtUM0Dj
KUgcrdZbUm+oiCcwMpa9+Tg2zQV9B8A0K71YMjnEvnvjFexHlnjT/C/LIzypKWme+4l/ihgDAyF5
ZnpNNnx46tTmAMfiQRPKbOx6c65a3E4Yjqb+jPOulJg4wxK/W4m7GG6tyoDShj7HTM6SJpe9DG41
PED0Frq1PYg33awvPW6HkbNJSM9Y0bM734OdEvk+qt0UwoYokzdbqZxNlxrEHBjyTQkYzURMnBfG
wDt1Ov2DNgwJfxouIjcsZ03CwZGE94RLyeFjyDr2GyrQVLnzUzZBNDrZUuM4MJNyBOVNwjiZEkmt
BGiE3WdV4FDwSgwzuWUsXeTWN9SNuzhtj22hb5SE1IvY2doWvfO8e0lKcUNiDwlrTXICZ3HWmmFB
Z+lC7CAQZTgiHJfTZW60WB1NhdpQwgFU7YS1D3TIvDIZUpopUq1aU1cfKizGpa1BhSlilMvNYBRr
ykx1RH5iyfIUmCDFLK/ZDDHVOzXkgJc5J35oeJ0QM5pJb9rsUTJSPF5GL/3AqEJzNGwxn8WSAof5
fg2gS4f1RTEWfxqjcZVxfeFQB4uhCxdwSw9uWWEwVnDymBz+8OqWEEK46hXatLMk4TYT4JaGyjVO
MYeijPkFgLVcanz6lkLPzFrjznPwdpxjgtnH9C6CYEkuEOJiuwvop9ac8nIlvA2REAx2TZPAbGeF
MeiLKtXOVp6+MyzIF0br33vIFz3A5CxCwbImWGrm2J62reCshJX1VDbRa45+b2CguUgs9SgHhs0N
KpvuGGDZ7TpAQvCVnGVJzCkoSXchevTAAXZsEHMQIYfcpeLxLxXht3ORciNmrUU1Y96pquEvywZK
g28Hj4GbRvs6M/KVE8AHFR1JcXVxEzikZ2leMiyjkQsyJs6jc3F0DABI0kJ5ZwKa8+s3im9sCF73
j4WR8JW47MeB2xGb5TKxGeI5oUzLfuSeo2DYjo7HPEmxmRlGzZNIMu+AmgqEFdULpEE58X6MXtVn
BaPy0lLOJsqDHTLrCU1ZsYo3AfnqzmNAR2oJzoT4ronXUzgvfonsloMDreze+ETFP84sdtcFd/sK
hdFcjCJfKXlekRNIs3N0MJa3TJMATkieWjpXXaCOCLIz7PUCsziKaeC2EC2x7y1Z4+HlIDqN3SSA
g8Zejw9ro8p2U+BCmkeWi8laHEZbvUuBJsw8orB9NBW8bKtDU6S1UxzBLIXOAEGCohmxD0ufaetH
o+qeEo1CvknQvGMGwZQd0QsYAlpbhe18IHoCC1OUe06j6S7JhguNv5yeqHoAvfuSpwPj7XKby6E9
Z6Wy6+Sx4N6JK9sgAl7Atptu16pxCNFrtKUhG/abxn/0xM7V64eu5+ov42K6ek++mjwaPpi0uiJk
MDQE7MoosI94fNqZxJm0pPh6zOpOwKEdVoY5Pns6UVyj6a7axrizpIe2j/SLNgEFaot2Nypir9jl
KVVaY+YI5sfhwJFL0KUOOiwZAyX2gLWZgB7/nJjizW05U7Nc7bgF0ILqzVE22Z0q1OyQtN6GszkZ
o6N9I4vwamgFkzGlnrA4t9gT8unV1jQ6dxFShWXteIKL1VoQ7xaf4B/7mJuVN0LB+V7tJWIkhw2X
HM9SAsaCZWoMD51l11v8CC4qtXkIDWZRqRR5TeyxUJuhvjAa42jiLgCumdFHNi/lgxKmk5/H7oFX
JwfRoARSmpZLzeuXpWMw3e1Bnnvkl2L6ijdhXK+m/5ZVdAoLWz1GmPQXYxShPUamgrldvUUcZiN0
71+JSTCYP65AgC1TX+8pJbm3VYNBZU/TkpYJ62lkxMuuLmm5KJC7iorDiRutOLut0dOejVH5SsNs
makgPdlsQvx31jRE8PeJ/VKnSrAtK5BfoHxmquJBB7VQ2Gu+c0QN7zNY5pumJbpSTXwSwkyxfCaC
T84W6e2ot/5c2PZIBYufO/dpRlhewaG7Qc+OoUJbteQruWN9GvBJGanIQYtVTxls+aUbTNIiZVfX
1l7t+6VX8iaFwIIQSmXcFZWGvlRd21bt3dokD8+LgBIrZK+/6oZ203sNh9z2Fhx1ufU1e69MVS9g
9HHVYjGfKXV3dvogJpdO3+BFak4Bl1ZY0Flva0jenvC3Updfw4i8RhrtnCjbml01PxC7SpPIhCbs
0GlQ63mUeR9mZbow8ECm6Nzvi6wu35CD0JwLGWARyKvbxq7BSm176Vk62tMElCbgSZfsOppu9fP6
5BMxNTf4x3qs5aatosfK9sQzFaCHB8M9l6banDjGd4fUoTKPy+iRoa44RnZv75wJIKR395qRX5MO
+2dffkCqMZAGVDcwhJl2CLCXged7B715VmOpHHS/OAKMNtdh5TNVyHMWbzVaiogl2CFGdmaNWMai
AOkMeZvn4TlrGd74FfFMIcrehcyZsqdadkzJ8K2jbRq1i5qZDidbsEOoZsd1P6jZUhDUxboy9z2C
d6oeKAMUz30Wl59a2qbYSjp/YinhmITot7SFcwlgnVRFwh6kK+VGkAAcoCpZOh2VXavr93mgrwPd
clZFH6yJ6VvnQ2bcxJA67rm3AMdWz6WCkjmeslqXKkpJJ/vsWfZVQevCkJJJYMf5oCGXccWkiPXV
ZYxceAaTUFADIHffoqZ4zFvnqLVvVi5OFWZnbyiSZxN0G8exjvOrnrXMuYvxqnl0FvRgBVJpmKt1
29MOaXcqDOF9ZDwSdR7uDC8z5wXYlXmNv6wP6YiAd41xiALyGGBEDVhjalpNdi6XQVUu+4FlRAye
tZC+f2uE4T0YcnNdmgg9ewwRcU1D0/LwVhdl+WR2lb/g46TujPK9Qtrg9L9V6Ov3nQcXYXLW6CJc
EnL2pVDLmRzqlup4qJgOrTPVuslK59R5NIRlO2j7oNXHLUAT+sOgbaAueKDK6vLS1zr1Zx2F6+7G
GbV022bZSxeLpZSdesLCrC7EN+rSoLZrwbNgVFqwXIGCxdO0ziucJV5SnCOnyR6hVL56C6kBzuQY
hACWJrOXj+wMzYNvOdgMuaI4Z7+ZHtypejpc+yyVPjHVC1P1jxLA+by2urm6Iw+Lw8UAIszExFEz
40eFF9wEBoWDUUpvzub9GZnWq1uE50hm6WpgGAFHtbhIOm+IHOI53IOtJ5ixUQNw7NFU8C7OUqFi
py/T7xiQmOXFcieowIBNAQIAdJkKSf6wMOpBx7UO2EJRo1Wvlxcz/rSLTr+hr9YgswzGmH0QAeCx
E/YZ4ezB0AKSJNOPXDjGqmomKQ1LSUKZh5GP1czIiJ/14pw+sHsOu/q19+QDibi0IDn6EpR9UPCj
eQBNi4p5ae/RqqYeAhHJjIK1cWFUr0hWcIijxl90XfvRAPNZqkn8iNC2B/vD7aW20QP5x5yCaa/F
uDz7PN4UWdfiZaVi9oZ4UzfxTWjaYlnmk9QKWQmI5yZiQdEqPqEA3QrVcb4SabjtwEslRuXijjEv
edcsmO+/chB59xpK2LEy65VQh3VZFaBvengTGnMLqzZOfRWAk+if9EnfWBXOu2tmn/oktrB06LUl
PRBRipbWDmwK6p+vbCzvW5J6S4v2Sh7Dn4aHE0AI/EKnj1WwsceZZHe0hLLKmDiauk7y5iITRbA2
dEp0O39N0FbNITnl3DRDkl/Ryb8jWV2VAyhSwZsVpbRnKjnNbHz2pdflS9IqH7LQd4Fj1Me2X6e5
d2dZ/YZn3yicOsjTDmGgqUG/RKd7zOG/c9UYCtwIBheeVC4gZ5z5qPQru8Sk0rVkueVihUXngAYF
ozMDLjTuCa0wiMxkva+1Ov1KuqntUyMVsLUvt9U+WvFQwptrGX6szBK0t185+iLtMHuXivxwIgS0
wkabX2hjv4hH0W1DxADOZ5jc4Ut4jbS4or2zzzqGtHY8hKQiLzS6SKDAeg4HOjVeL8wj4NsWsWtR
jjtIFoIxDzkcafTsxiatJpbsGYCcr15BwquRAzxH0n6xAvGsM3pB8KDfmHHI5s2UPPRBmWJL8cmP
GPo1SJhZ5s3Rz9z4WjQv8q/M2sDFDlayjN7Ja2SkXDRIKUarXDq1UTAA5IBtQ9GnOe7Ph0oDih5x
Bm4AhSimjr4iHR5EJPYtGuaRxvzad7CkqUBZPOTdiOqCD4Zee+yhWOQVocw7xX4vyKcCoInPzKv5
fyg1wb7cSzgdeQ99qGymlq5urcKkoz71n0rTviMeYjUOtr9V6/wmRWHS8ry55TIl9QAWmFnBHRj6
r+z7PRfhiDyEMzo0wI7FIASMZjuPQISrg+uzgstSuivX0c+yoMhQy3avOoQw2EFxM2IVWQUdQjgH
a72p5AvR+iy/JNJosXUVxi2q1l1i9U9DgJwvw3oxCxitMDcvShDZaD/WvlUsPI+Qek7RGOGYxPR+
BOlvGoQ11uSNIy1RtcM9luM6Db9YTlvGwUuj5hoIm05b+yT9JmkAXKuKOdhruJ8bf1wYZOkuXQ5C
0PgnHVz7VgGuTXHIsI27r1GKx8JCI6ySMLRrvQXHf2dZ17xEs8UK42pfsfDIAiiGR6XhQyyQjgMY
enBkj781K1NmQBm/0B42dRedrZiysUVx0pOxuzA9hrYouhcetpTD0Mcbq9nk0omYDWgzEtHBK0WN
WHLSI0helS9oSLEQBnW9iGJCrXyiePaZq59NlEJBhyuo1rQPN6fDhZ/3qElX2XQj/jPNSsTCGtLu
ljZWXWZ7Gw2hGaofEXPcxvM2dG36mUUHcjtokAuZ7+wcTxpzzfINzgUZ70neu2F8anIUszmvPZUD
YqJGe9X04nZoOnWZ4ik9j8T+wczY+qk27uLREEt9gDqH+7qW4pK7XkO57neroS+upMQnmwB5oVlw
nVNWv2kuOQVi0upX6Q0j22I3BtnVAWSMOz1d277ziW3+eQR3Goba+yC0YWMNsJQk10HXRjYjgHEh
zeG2VFvQYbQIsoKk98pItu6pErF9q3bjvisN72hg7VpidI0XZR43+zw37uBDV3f6BPkZrJLtcGxp
k3fmdGRGXEDRecgMB9aP1PWVLVN1KaRI92VG1pqCcTBNWUnwHiTrzNCNdU+ZkifKfPTQsIzg4Fa5
P3nlKZ7WfYHj27G7cdFVrbHIVcXhPF3tDTW11i0u5qXC5T7TlKli0ncT0o5cB3UPyBfYBGbHeR2g
ya9Fvgaq78wQHqenrsIHWO343Jy5oqg8Ti9sTlGHxF5rN0li3LPqM4FnxmHopdimqJdntimh54Hz
ilzmVFka7AqNI5hA8DXTYYA2vvpa8iKXraCJq8hA7qWCzkodI+OUo2V2yZVejNSNfCcnP6rcvRlE
j2HV78IkouGUgIQF7EC0RnCJbQaHfZi8QTJb9W27jobkLkCybvvKxonpRTRGn93YBXQlx593Jrc2
jCmc1E43rICsgQXu6WGnOnwXs/+qYv0YlnC2W2SDpZsGBNzHt10Gwk5wHywItv+UXn7odF+DSR1v
DS27ZuDB5zadatx5DL8t1A9qLd8tV+1AZkW0Q+pVIHMLaXirLvvGAt+Ye192lN7HI1Oychqqa5Q6
Ru88On7w5hpE4WgSdZ3Tc1ekIiTfpyGymzhyVkbiewGica4JGcfYLI2RIjFQclZR0NdgJNwQWABs
qg0NFgpxrDSWNoptkC6loCltEuqEA/PQecN9pwe4hPyr46HZHaMEpqa/9AlMWlsU8ATZmQsX1W1t
SsT4g23uiLVHZyT7o8iKPaRE1DnoUxtGxn+fl6b/S0QcEY2WZZvaFERICBiR0n8NbaYr0yrfg/KU
auricB0PujNeB5TWM2zx+4yko5MITWfPrKpcytG8UiYQUs7Nf8sx5L7OZfZcKyiVItVmKD3JrEi+
2evwZdhNMKMoNe17JRfc5cG9USriDiytyZpcZkdN6ACpiBLB7J8iI01oGw+Rfk49+rVpBjEIesuj
EWoZkxyk2TkCxpmf9jeK3qTzTMhiw0Srusmt5R/ZsEGNKcpTCcee6UN027ko4gpnsI4u3sjl3394
2r/EtlmCmtcC8a2puqn9HBCtcWGjxlHQzumFOQXrWEs3a5xdZTOsB/UD7l9AzBnLxZBXSB5yzVml
SGkpMIddGYEo0RjooYXzVpHicxIjK2+uFsGmLCMCMzyIRiLQt2FOOEfY0zTVKoRq8ybL80UBMOnW
aAoM07JfO4mu77UsJgS4s5irJp5zsQdlgabXvi2avljZALL/Tf6adKar44f4NYsGihCaqk5Blqb+
09WDZhFEi4ZUlzQvHDWZKc+Z6+/DWvGfDMbe9As95noJM/kcy8xzGfufXdUjDgo4ros4KGhdpRyT
FMDIS9TUA2tTOpwi0C24gDxcVY2BNpXe4XeE9AhfDKXqzidyZoNRvrr1Tf6hVuDf9AzESES6zYHK
4qqV6VtVds9AmScwYKUu+rIr8O4yyWnU8KFzJJq+mhy3pDYXjqia9Thk8lIr0lxN8sSlh4Z9pmts
rlquZvdx6N1zaufwR5PnoPkCoBRL3yywcm8H2yrmDAOMX4GoeDK7mVUQ0iGnH2w6WGZ5GIstov8p
wQYTTx5VMO/A0yQ1kKPBrcUN/eRx27cGxUiWdvOCc/IUzdwyfYAcODYePeqc4i+x1Te4v86NgczV
IRPh6PrDLiH8YVNIspsNrXdQAnuvme5/qW1rr3obWlYVI7LzJsJ7qpJf/h3IGkd6BHG5BfWiKBLb
nZSnUlCLlRCa4KtMfqXNd3xjoQFIHSwiCNymCQD+2+feBeYD8iA7+QYDHGCubwORYMPKnBj0Pgwc
/Aby8P2PPjXlIXHE3RBb/gsvDkR5w6qqdQ9ulZuLLoYF9B2wXmStu8/qK5E8JxUF1IbQr2DNGMe5
AlulJB+Qq+YlcoSxWqk5N+fSs1Tx1oAumeuFddSIaT0xBUIPr1Y3TMjtRecbO+R0xl7mI4pss0rP
fqui8Wn0NyvrLAp7ZjHDNNCjrf6hDb1c163oFy10stuxfIeYeuD6TAgtSMejqnr50ikQC4ATBPWW
Ff5t0oqnIAsi2C7gjfxJtFBOpTPzPeiWkDKPtonuTfQMMCutvERjMUEn84o+JPRxsCHFi2AJicL+
VExe6HFACh0phCjScpmpvlAfzArm/IDmejH6MBcNbay2EM3Sc9UCjc5xFC9KKxQcclsD5T6GQVfv
GK14XYQfoIhW34vff7z3/+l9Zuc/7vLqH//Fv79n+VBSJ9U//es/LlnCf/5r+pn/85wff+Ifx+C9
BC/4Vf/ts9af2emafFY/P+mH38xf//PVLa719Yd/mVIq6uG2+SyHu8+qievvV8H7mJ75P33wl8/v
33IZ8s/ff33PmrSefpsXZOmvfz60/fj9V5tQ2P/466//87Hp9f/+6+rz47O81p8fv9zX/E/1S/b1
y/dHkH4i7P7593xeq/r3X6Wp/cYSarITm9aU+Uimaff5/Yhm/yYsVaq26mCcwGXx6y/sXLX/+6/O
b6Zqiill2mTT5grloSprpoeM31RTlQZ5BLpmSU0jFPO/X+8PX+s/v+Zf0iY5E7FbV/z0j6G3tkAD
aUlbSqgPEpCGOT3+foVn7vFs+b8QfZCvXdvlscKfD6CGhkWndLjdU8TNkYgeSs86j3loTD7HQ0D2
wdoZ9OigZeop0yvGpKH2YPTRxpT+sRXFqWeNPHBGplNkeHsr1sZbRSlOXlbRDkAnv1Q0kwNl7SLF
jdTdaPlPGZqD23EDJGZjq7Tdzcx//r7v69If1mopbh2Y+Gt4fqiCi/Ktzr3u1JYEoZdjgEO2nMYm
PLCRI8PslAnKqdcRbI7XOrJyTB9y/OP2+OHu+OvHJn+sDRCHWKTPSGJ3QVvoyBB+CqINcxqjTVHU
NwN2rk3m0qjzvZx9XGvE4tsKGZbEAOkuITP+2JRA7zQUO2ND0eRpDxG38gZHX0pnrx7WbWFiyQ7H
/t+EYGs/5uV+v0zL1B2Ui7xQTeo/fbvKaCWhzWZ1A0eekYNRnUsteeycAHujiJ5AungAFsMRpGH8
NT2EELLakVVRYqQAnMqJ4CyBes0dnfIXVcxEq6Nz1elQHhVtEmcX9DGCzp7Cmk1l/ySZEOwdaaLm
lm61QamZ7It+AF5Qmtk6Mv3i7i934J9X9F+/in/5JmxqFG4IydfAMM6ZMmT/cgHTof/zm2CpZiZu
NN3SwlNzDp0hJ/04fcQ59/H3f1L+mEv7x8fqMDrRJSnEFsPSn/6mk5VdPBjVDSqoXHDmedYne289
FtdxivLlfqdeUiG4UznuTaU27oeAiXysev+mSPsOWv5njWYLQ7NtjaETnyi2BxaTH1+KVBq9rzlS
nvsUk4XpshESz2WStYWghHA2ORFAEALA1Uc0vepE5D0ZABUJO4nogHbxY5Rly4tVyvIW69STpbN/
10gI89Cyb0yCrutOVQCJ4MFPhmfEz0vWqe7NW6LHFG+mSN47g4OyxbliGWo3toYLqiWRfatm9uaP
nRBp0lg34zLNy+ig2+070OLuVLtcQkGqnKtYHkLZpNi8OKPhoDpYwOWIbFfKg51T9ODVfqBH625D
8ymN0n6htCBXO0UcEL6PO1oCDGt6/d/c49rP37JhWSzPfLamZrE8q/aPH60y9gWtFiugPzP0OK8D
ikg0ezXTGSUUxr3GOGNByslwpvkz8Xut+7B18hvMZPlcs/Njq4d0xMcsxlrj6LvvFUsYNPPUqrz1
8VUucN8We8yjB1CZF7JQaLd57iNO7EWgcNS1texUE2eCbrb1n8jOEQtmBs3s/+/1/6O9ntXyb/b6
a5l9/rKt4mv6Uf2wtfNjf2ztivmbahimxmDPZId3CEL/771dsX4zyd52HEAals0Wq3P1/Lm5m+pv
Gj55HlRNy7Ds6Z79c3M35fQQO77hSA12oaP/v2zuJn/+Lwc4+lks6ZzbeI22Q6Fg/5SfbbZ6ZJpE
bDL3wGXsA/OpRmYEJHhDQiCKF6s0wvYA+IRV36oBKzm2KznpT2Yctyqay7q5UDpmiihq8ExxoLBT
ZLtGwAAjPvhJfs4xV3Ig6K9hjytqKp49BC2zAq0LeKF+pevAk+jqrbh1Ti5SlKL5HPT8dqiiL2Il
DnDDwIE6yVHR+DHNKs4Y/vGpm3CtSufilJgmCYwEbd63W0TFr70aQ8LQnxonIzMOmoOEzzMFQNAR
JmwhHFf9dAoRBcIYL32VUfYqUVzTYWX2O7xrVflvNtk/1th/rsHfH7NJ7YQ9Q/DdMaj4caFIS3JP
ONhq83FSPTdOfNDsLlq50FvmronN2HE5vFoDHCdfR6bArL4u0i/d1aqZoTuX6bMI2WEXgcWHDqN3
JwqgFSAZ4QsStBbKpezsi1UoS600jtCnasBJUAOT3HuokuTgTz/XMAjkk4zQJyJ4BMkR4Ca/KYum
44zE129AsnATkDPfrzJX4vd4fGLRurSF/xW27qUJrAcJv7NDCykR145Z/azW3oNbQC4tmYggXImh
IaYPkXFGKtdCHOVgXPSEYDlahHMLAq+D0VMaCHnlSIhb4iNw0RDGrzAxnMocUGbjoSkzXnFtnpPQ
RYhj21eHDHRvIlmpkwZUT1ji+ibZOwq1ERpaQ9c3fm8/RjlMXJq6F9I7XiUBQAAA01edNitmqo5w
r1m01Xqz21R28tRwlKVY4b2UJi7SyGjWMkXOp+nxq2qTDRgScOQW2V1t8NrpZL10hv3aZN4xUzPC
vtKzwWeDZxYlgX1J0S6pPcLbjuuRK4Jmfgb+RkS8oi7h87GB7umasZ2eXCnpyRt9BYyljyQksy49
eBbFJ8Z8uqukn7wWNiGQSv/uccKTZvglCveS5Y4+x7wybxzo/h7KfNsOTIJFPCyffLeOyR8jPmJu
K/WBBN0ZnLwJ0uFcJhaCGjftXNbc0JxF07h7MwYYTUPgAGSx4efo2ZdZMUeIhPdFXPmmabSHcno3
iHgMdPkItnESaZjHLM9amzmt48i9gwf+ipLbBofkgoKxiM2WvG8lC54HQx6dio8WitBXIaNDYygL
eDN3rfCfFfe+MhMY2In4mt4AMlNCCcJJvuWJr5Z4iE4n/Fm4AvpB5X0VOfwprW7ukTsxFInBZeh6
tiKBZB8HQPkHkHsRHeJ8MlFHCgk9TQuOBTj097WPOIDFA08HOYAoJfK97cvr97vrjej1L9vA/6Xg
nI6EP62qAC6o+U3454bqfNcNf6k4dUWpq4B8rXlFMp/V9c0s9dKrYzP0HhXtoUcfZwXmGQn4ahBi
o3YCW0TfNQwE7DOR04yNxvBqaYDhnRJXlg9VmgwtpCscDwT5TMadULlOcjIu0Vlzd4tDaWhiEbba
XY6sSCPHx5Lys9b5k6K0z9OzOFJMihmVxDdiJIPgxXDcd5JQl12JXLHL8QBjRL3pEViNBJWr2nRM
OSS1PDR5cvUV/MSczDBbKjszSq4IKBhK9J8kdj6MsXpR/WJhBAL9OBqTWW3TCCa7FIJ5uyG325tZ
IsWFjb1g4kf6vL+R16VwCIIVGmynP6MSfqw01Yc+vd/SksNcYrOwMbgxYp7evQlA+++/Kimmc9iP
S7NhaJYmsRSpkr3up3MaH5sajIEt514Owof3NX1MdAEPuZv5yJofoFBtmky+xnqt0MdLVkWFZ59O
11Hk/WV6NohcZdZrEUyr2N/iTke1qb4GHWA7sqMexmJi+YtPxYquJjGJJKJc6f/TfiT7d9Yj4GLa
IJbWYN2C5Lpqmf6gOjwcsbAHRfrWK7XFfJW1PLtKg0hCesX3hhVfLRNPhbSSa61ZW1FaL6D6Gia0
fHo9y9KMiQlB984y81ykgmx3FqY0GDKNC71h26V8pKo7ZTapwBl9vIlWe6aFeFZt3un3I8zxbkFs
nEeAeFmY+Ms6xFim9rDnzZLJrMN79uiMzRKGTB5XIVx6+DbK3EPEWOClMPSQzp7P05rOPGMN31KP
b+zIWo9VZM7M6R2I0AKeE1oMVqto5RcPlYfyP4aCNBNRzjyACwEx+pvVccmHoTquCmgvM9VxI6Bf
UFz0pllGefRSxtHp7y8Pa6rgf7469P/N3nksN3JmbfpW5gZSkd4sB4YwBEiQIMtgk8ESi+m9z6uf
52QpWqrqHil6+Uf8GwRhCKT5zDGvMRkcGgQetPh+GR0quviBUqnQLxw26Dw6VZYLSdS9zEidke4W
31x6dL460doLEHrvq5HiK5OuYEwHbLloRK+o1rymLAB0A07Lm1rELGxjbpZdvLYuDpqqc1KT4k0+
2eWwDcYpe1NSfoIGCSVycxfE+K4lXfqGw/hrNOmv0eBdjNq5FFaIWWnYXMi6uZYQ5tedwr2WAyAl
e+1hc+MPhMs87SPUirCGLSAVzkO1HQd+qe1fkwqka5thC6Hk7jHTP/F/pHeaqqI8MO5zCDn0xJC8
hMmKuFaxCSfgNoODAFa/xsuKL9F46H0ecvxNIhj0yyKgGCUIlA4/WPdis+BNLH4a+kB/f5O8/3ST
HHBz2LdJxUv/Jdme0A3nTGp9Hdu9u8WCkcqy9tBq+QWnpbfGKd5KnXEGTGpNfw5nAdRCaMzfZw11
VO4f09pI32Rlls9rM0rarYp0ZJVWOyNle6R68c3HLxLEMGK6ZNmbnH8ALXYKIhj0weem0J49UY6Q
aWln9GeXe6D4ydeiGp/lXsmCH4QpE9J6Ln3rEifaye6bvZ9bd3J1kUpk1NjDK5pVSGVIG00zL604
j8UTetK7qWrP2BLsdWgv4BXYU7pkr0Cf0lkwwoEFo5ChwdfmgBzzIX7FoIQFg1meA/rDmVYXPTzg
283wPW/oWmWpWa1ASVQFK42PkSgDvL8ppkdpIujRmWrCrT/BE4/U5OtQJGtSiHu5f8IzkAXbKWZ8
IugUdi6YIPY6WGIMkZR/aXWsNl2L4iA+s09VzwD8+7tuOiRB/zY3XSgClucJglXKpn+t63ABYd1q
OO+oZnFBpPamVtmtmcuLmRUXEpfXOoTx2SsF0Vx2KnuFBhMd9PnYG/nJ78rLFJYXw3fPMf4OKlHD
WIewoKr21Y8OCDN+lHpWbp3IwqCkvRKzZLSWgwlDuGkbhMdCbd/iKj8pdnphnycC855B+s/EMojC
w0UijKoQToV9Fn/kdfBhjjFRtA5lGoAf7i+c1CpE3gFN7UjKI/UFyW0He3e4xEoI1zHNkOs3YOSB
V3yZgIPvkBgDkOqPKKxKXKaXn5LR2+lN+ag46VMbmAlD49FoyYbMQ0ENYptrrrvsJKhcZps0H5K9
SlO7M0tw+lN3063iFOEyv0Sspse3lkPdr3oIuraFM1ZhoYRAZwDvKsL7lqBi7XYvc0S4CtJwZybB
q4KcRKd8Hm1rHyooQNeFy6xnz5pA/SK0nKN/Tm60yWIglno+Ih3V2XB80TCqMMAcRgkXnfxkq8pr
2O1qi0awVIDjKnoJEvu0RNR+TzaBVuUR7YTflVxZ92pQbIGSrE2ww1s3RD+tqYOdj3AsdcdWXZkE
zWxlJWEfPR+E6wiQaa1d8K3bqrMPHYvIFLmRDwO7Aqx1JJ7Cu9rqnVMy8WRSeDDS4qo0SPTMQCQj
nfYXCS0jqZIoEw2Jm4w9t8zhgxIju12M7pkx7oEWfIwzqZ6O5gGsmZc+cI5xF5yRTQdphm10RHKG
WlHhJrfAT25aln20qIet8AekMxx+1uSYx6D5ktnWoQNF007R79JJx02YDDAikIom7eQ38S3q+SFJ
Q5ZMe0ZHDAwBKZ9NL//DmxT0aBOYRZlNbD+B7p2+Jv58AFvxGNfZhx05opesHfU8fiYPS1dLKq8i
mpe0jJTZsOe9oSCguxxSEVovY/PNjhWxz4OZFOPOwgY1OCtCce52RFfPvmE/equh1pmKuZfo3uf+
DuxgyHyc8+i9IrezuWqKmUKJC3B2UbYxDnNrr/uo2vijkMujal/iNvsc+qiLyHiIZoRnS2D2HRxd
J5gvnZvdBonrI4ekRm6NgTJLpdfGGh3AjlR3QKZDyMwKEzmy7gPaojl3HJMNG2Kf9Yyd42c85MjQ
5Ga3Jv4wk/ZFUpplvEnqPcbFFZn5b7V8THK3yUBfzMYA1C1OyGDfYLO8sPe+6ClXxrrrYEZGJhV/
dKRcqU1YPre1rsJnKlKgwFA9ySkYQ+gj8WzLT44KnH7IAjZx+1vfaB8GRXEsFuDgZOSvsro4LZ+X
/Ds0tQuoMqCxctIeDrqRfW80YUkL7E4xELn2vJfCT041Kf+yRMxYbSBXl99Q/2U8IZ0/0Swcaja1
0eiukYNnU+AFH3ngifVtdLI0kuwlmUTf8drScOK+ei99lN7cjCugxLxvFNa+mH5H6uqT1hcXpaDq
ODifiwDvsOaL/FxqzpcBRdXRBY1F2vwS5GiZAGEXArG1rrnHA18ddJTBCx21EA8gawyBq0TRnLyB
83MD0C6jihaqNTzapTxpeTllDjMxPkA3vNRBdNRq6LKI1rsrP3bZwJWr1IAq0v7KrfaZPb0up4/u
AkKh7EUqJgBxgjgFVF0N9dEVBGEM1OTu1jMyOlSEEpVKSxc9eiYyWvb0nGSMvhTA9yaDgYK7OOi4
nL6WABOqC6A7s8kujQf507BWjicdWcpOACVlxMqwVOr8Iv0TpWQyUt3bO6m1dpqSX+I7GMXo9F40
J32VIk6rQfpHpvZzDwaOGjcmYtSBLqGevo1lByUipwqn98qHZU+PqRyqbrD5B33zDjlXjq6Ryosb
OfswZrlD/WH7PpoR+4VfQ7ZOXcRpue2FQvZtGGDFsBtKWyK+WeUiubX6e+EY56FR9S2iaJ4S7Hvf
Q6y7zu/bwULIVKoG3FIIoHSzGRyFvaXQd45BVCxrR6Qlt6HT2DNK7KB1Li/kuBcZk8CR9zJimhwV
FmvG7RqxJy+56d+sAUlxWSmWm6xrc4NBQPAPBXv9PyV7nkWUaFH1BLLzS7kzN/DUmFXwhb3ns4er
INYr4LlJgoQv+qNeebds3fjD39QhuWVZRWHdRvNkmF3xPeEaFs6u8rtPdZDgumi10RalTlPKPTTk
IfYwTNEzYJOvdlNIqfHvgx5d/RmvJZVEyzYNIl3HNRzdsKTZ9ZfSwgyGK/dq0lWk4WDPw85BGeRO
0dVXsyXOTcnFFKzwxoRuwfiERTYY/JlcMBjcelU0OFuEUmiQaLSwVRhUuCMRMvqZd/HVN/yQx9VM
T2/VjW0CaXd8kYAytWN13aM2RQuYUwsU0OOgkZa4cdZQH2KQXozR3fndw6xO59gjBdXQNFmbNgHh
ksjkxItSn6ms9skSdk2JFQCxEVeSnFsjSl0yYcmnI53T8hse4qjamAazftRpibbaJz8Z196Q1Xdg
Yd7miEgcW70JBAdbTy9U8La6YmkDh5XYVW+KgzU6t7DVCnhSlFTdB6cND5SgqAKSI2FIdOhT9SMo
MTgFM64gQmIY3Ue6S0fsIWabevGk1F+mnoTBsnVQh44HvlMOf2gxsKb4bUKpCMEArUbFfJXywOT3
V8X4JFWXpWajWUheaiikJXzIt/nZJeVw4eTNluOtaom+i5bXx8J9KPyGKE8voK0XRw8p0HUTcSpF
FcO/OOvtc5qM93KRnBaxqsy+QHPurTpkEcjel4yltXZ97+Ca2iIiE3fgyHrC0nBEYsLxqPgG1l7S
zJaazqRld5JDymhQRuM1guURwYOc8teg8L9W7iNYLeQ/8EcDPltu9BDDVuxWvfWgDed0HF8KuFVb
JF7e7eSl4kZaevEWtcmucfJHyRAUIzgUcBqbqkDdTzsNo/sAOA6bTmo6aU6iKxlDnzyU1ucisz6j
ZEoVZUDVec6ti2fU1xBsJHoB2KrF6Skp6qelbqFItuJHjJpU5d5UpfqKqfcJCRODaFcSa8Nj1SF3
XlLTsX/pR5oGk821zju8v4r0O7VRUMFIH5okbcWSIUoaG1nadurN3ZgV9wPDLrVZfHs2nWVeoEx8
MHED/vt5/QuS8Me0VukP0DzFFRKsxc/TWjWGgPJ5rK+lWLsEmemkY7yCio/UjqkHvdejc4Dm+bH0
ZXpzOLu9/RDgz+F20G0lHwBmjmVtf182xPx6lJ6WtbQAmcReN3fOMdEtpCsJBMzeRsst+TD5kIH1
5hqJwlp2DVmgETtBdgDam2ugs+iZN9lA/+F8Xel4/FJYoSOiWp7tGeBY1F9wB4XRZ0kAh3WNGDHm
SvE73rh3pkTLFpsp6g0MNCn+16H/0nPYzWTuSyNHRjn6kOhatlZJqsQGduVtB/3auwT9EthXbMxy
oSbNP4J8ONRpdSEruFRB8FpRLpd+CPiGuxaJTtSYAm2ngEzPJwQxg6VYvgSayBFX3Rk4PSFH5qPi
QMjXI+I0zPyMp7qfLFQFAys9STZpWHLFQ3cTe9VzameX0ELuLDA341zvoBWV+Af4Lzlw42BYIV1H
pbWgPK/34KBb69Ge4gFVEoJYSRpBLUNh/RaYClkosghLVy21advH+m15U3HpZJQ5mRx766Siyc/V
kNNi00CPrE53hU1pprIAQgPIGTasMehgg3OXEAcHduBpSb5D9sXF1ZZ1zDKex0ByhBpIGpTsMCdA
xMn3iFQQ7szJbQnIg46fa1JWYCemJlwgXUPN3p/JY3PP3iDfclzGYUbWvjZROB2mPF/5SvTRUKxb
Acjbjk7qUotEoa2anV2ZCgiQmJomkgddiG5YgVDK2inLqzOO59gkrOs0gnUlQ4wJZaioDQ7BRMPM
FvcIV9fuZbJIbCxpA74W4VSedSIMaDfnIvsmO7nk36iNXXLSpNEjsFgSmSxgW5Fjm1u+TtpEsMNR
JITY87TAWKh3ozhVpwePODKVEDBIaMdpcqvFXSWyMW7NEMWqZusjtp/8Fqefpd3j6YxVMhqdNs7S
SrNNDhaV/K+ZmZ2oQJCukShPXoxqYbqnXIi8ZSU/IBGGxIDqPCcbGLODH8JG40Bt3CkDX8HmXUHo
QpIDSUC959Iq783O2MsAcFPlfooKIJUcZqHHHwz6B7SCZC40vr2X0Rv2/AyI+des3//5PVpmnmy7
/uq77j7wJGPmnhgz44lpAwToe5ABFRmPWtm/WOPJ1ZwXg3n5I0Pmo8hH3BglX6h6zNJOWppYPWL0
eZBe5LskO8XAiraShQOE/WgYSBsCh+3XtV/6K9Baa3uwDqWtHJuA9UlixZZKTpeGj0Wen9M5RP6p
uKSK1Fm4fhJ2hnGZ3C3RqOsQbLouWkSpZzykKS0j1RhxdMLYvsXbD3NnXF8I+SfsZayi2qkB8xAI
O78kC6eiooliuO+SjspPKzFXMJJL1SVYfdn6qGylTYwsxBoXTfZVlklZqUubDzZhf7GpiwQyaaa6
+ZKrOMVLcIxn+MeSNS0ZhHJHPWqjV1Qg+5q1dhkay3Jsj/V8x4LP5ZsQRq2ScJdJ3UaKCzExvFm1
iE5rm6yLv/XON49avRvUe0mqc+6zL+WOJ0q//Eean6R/l5CUyjUapmFPNQMyZvAB/QkfZdbQCLy9
NqeowDJPjOgjYcHKp/xbXmbXQtfUVaM+15EVMRn9aL/0xiWnMhkQbInSjVgSJy3Tv5od4ZSkZaVW
32PIcZZGo6RDilu8ORESM3IpOx9yjtX2u+Vs55oEJpB5agxXAoHvpl8zPThXdW6uXv6MGjgTXAoq
MLoeZx291toNzjkWyuvJQQ1kmQ0KnKaKqoOULJZbaYXkmnEMCW+Cr85Ch0vwfjRdoOfxx9/vX0tJ
+aftywQvB6qDPp9LSP5rybmr5VWDcFYVXSBZem1nem7GbCf1hXkAyleZ2qsa7uGneWn9FAzG3pi6
OwCO9H045KVkIMue3KY6ix8xrlqNzjav6jOmgx9elv7Dpmv9pz3XJb30JG+gHfjLnoueQaQim6LB
MGeeh+kFq2aK2xpnYGGgsFKr351OgaUDnr/+sL3sNL4IiqN2zL0tBVJ7qWD6L7UCsy3tWgxQkaHq
2d3Yg5Yajeyvy2IurwSucogUIP1iyWeq3b2ddocqd/Z2lZ1kVVr2r9aLT4pOfhXp7rxP0SZoc+1R
ppuSYBTsVI+pTjc3cK0XWQKW5NyRo8lQvREBtSX7WqZZbDhHICNPnqd8zzx+9O/vuimNhJ/uumY5
gHaA9em2Rhr5SzcoMlN4eQ1TvdXNV6vewp6NyAhJVKQlBIfpi5d9dS2bhCgmJqMgbkvHzdbzfREi
TyCNIcFolAFcZMmyJv062cq1D+ZXpaYZkw2A52Nkc5d8AM9O4m46DTZ9sSVnkvaC9IkIQOc0eZe+
AV6gE9wyhKGQnIQCgC13m+ivdCD1VZHAwTLDad1Lr89tCH7//ooY/5aOmpZtG6CQsP90SU5lyP01
HR26OnIU9D59f0oPhrWLZnSeyAJOXcHEp4WxZlt68ZMJtEvfXUtnfFpiBF9KYwiI7qkQnmSLIPdC
jM4PKTQ4CLDbEFnYByeo2aVbYqEBhKSKTjQ38WyFyQpOYAgsC42Ga932D3OEnBWG7SQ6KHCtEbbx
q3Q9S5NcH+kf0z36h8Gg/VstQZYAzpjj8XSa/b90nSK1trQCIU2kluNvmlK90AOlsFNs4BXg3UNQ
1Du0Xizv0nRwjvvwOYErSDMfqdLZRiotS/7hbmjevwEPOCbw48TVKqgySoc/345YZJ7cLtXWUZ/d
vKQ4LXuMVNRdY1z3iI0tgZwAkDK20iXMW+rUox08esFzX7ZfCqRPHCmzFpP9YkzVJVp00E18BpOl
2Dnr9mPhoijE4pEbFIPgquz0qPS3P6LlNPrQ+nAT5KjUzJi6jgvkZbnhUiudXID89rclCFuimAXY
1Cv6kUrsxi+xOyZ2ask5PCk4yuIjL7idRc/Xx8w6bliwlvDNBsuUwr9YRab/0rZsGBhtnz3Fechg
Qa3HhLpnlp/G7s6akBhc8qI0Ht7oXFCyYI2WU5J4a1mhoqg7tPQJTWqXS8l1CWM69KkgYjY67kLs
c0s/RaKwBlEezcw3EkJimHCb8cwKmQSojFGVVuxq5bjq2wIdSpEBmgvvqzQbgplsQQK42oqfCJEe
c+kVYaD3NQbNkhCB0a3T7qEW33lwWGM9/AL76VD2PgaD495KGrZXd2tE/lbSMltu1FK8RLH3JFCW
eEovYagegrxCb5FoFxYOZavRuNn2nhboXmttZ5WH0WapqWI8yfZsUkqWgJJ2opR4nbXkMMWQfmCu
/mFZyQnZi1trzI8dDvctyK9l0ITSeECH59MUNvdSzsfw/Jo3yTlQs49cH55119zINBaXJzaAdJen
1UNJjVraPUuEMxnJdzMyfxSrB0wXMzyEVnaLAtmMw3JItjIw3xU1fsNop155S2wr+0nl++ewHCJG
QnWHRCxKUZLAZrN+61QK+VB3GQ7S1anEHds69OEfMDiHfCCUjkE1t3vQaP/QjjbVnwHnJPO0JFVT
03QDZQddW6gBf1kUqZSmJqKP6AuyDsYxMiFs8fDtlzRNkhNJA6T3YsEJVIajRZNERzTcUgxspnL8
mJNLyDgZ8xyMUI7nTvzRtRCvvSeLwvMo1XtZMiuN9h9g6loaR9K0kHKyzBVpTEmSXOKCiIEE7VDp
MZlo8tGDrNejqsMnV59CH6Uv+aJ2m8bldxk5A32qbr5K4dZGn1Aap3IEbqO/gOiU5XSZt6hv+8xt
+bqPH3m3HX7r6iBeh7bOrRbcYohsAazWZDOFVK2bPMu2kHjektiky0V7yG9yZLdGbQMzcM+YQFAf
2AgDBU+a0/JHMD0i4P11iuqbSQ1gXY5SGchvMooznJRIyPKdNjXAwrmbkqvgzEJ7yFGWgV4uOTAB
SQKywfOr58Fi4VjuvC5Rm11ekYqjCZmSk376TgWY8F36BJLvyxR3DcwbWDunFIjVhE+EYAWHIr7J
4hSExR3yr9tlkZK7hrVpsY6crVGdUZp80exon87pU+9MaIyTLWF9i44oIwJE+Z5BfdW6fkPe8KIO
5Y+ruqSWy5KIwho4q8SAdp7enHIgNoqvSSMrlvQFFbc79jnGbRStXK4f4xl/Wq88NLX7EDNVJZhe
FuOMjibkgBPSuuyKrMgj0sJBSln+SruOTgudCcmR9Sx+czH/kFzZo6m1tBI1aSU6YXpl4uVElGtH
Ui85ed31zBVqKXIqyF6yRwvI11ZxUTVYxSRtd9zgBuqZt+4bpXlUPJbGH83oijYelyEPAJO2KHRz
7WJsCOnFLtdJtp0FdqxN2mNU0PL8AxPJiS/tBUkk0ZP/rsFu15tq5VfSD2RcyFDuVf+59hBITZfr
PLe0z3IW1XBEZWJoPrm0Z2SKGEAS7VHdlLn2ezlwbgIeaGnSlXCTzOC6AIYTfN3WNdXVVYquKkqD
PKh8FlOQHymuTumgClLlWQ56aJ3XGka4V1hfTVe9TWyz4IbYIK2IdlthPkuVQYW2n6m//xkEObCm
XV/5/UcNxAoQ3DjL4acQtvHdlc5CutVAWdwtWReIsNMYMAEm6wWo9QKzTub43JrK7kfHkH6K9FsS
N30y6x6PaX9LI56gndhKtdYW8FacAODc3OdSbFlGlEYzfSbzkMasdLBQ5vqjc9k2eO2q8aGsSGCk
DSxJsqAj8PPqKEJVWwEnLzmdbbRPLuUn5yhJtGwI0iaSz6slMQER/cx+O8QvtR+ikg4gNKYqpo/m
emmGLhuCDGZpL0Kq2ue5v12KaQMVLjqspV3epCqx5OxBG99kq82lNo+Y9Rw/JKh4zFFYrnSNhFZm
TpNfzaw7Cz2EaGkbZ+2jVtMqbYEL86WSt8kXxzU/2uJ0zlote5d0ru0xR7OhQkRF1gq5cL4M4SXT
XEoQnaEfDZ3/WlDco15+saura75TRXpD8uAu6L37d3QfLcRTyWfz2dj3jrfRM6RQNEHSI2T7bRz5
4tYEG8Hchib7UvKFxcQELOkv2TaFMsZGupajxEoQOggqdVQx1q3n5+t2YImVWkTshMwd9ylbEOHS
oi378H1EnLzkK2VnbwiO5FomzL4sMV80xd0vucD/EkL/gRAKDfMvSZMQTn9ihG6b4a2N8uivBJHl
X34wRAz9N412HtRP4KcG3ABQTj/In4b6mwPj0qArQIYBd4vc6w9+iKJbv9EkwCJL2GVw0P/C/lR0
5zdDcyydoBPKF+1C/b9hiGjqLxQR21JVkTjgGIhoPEr1P+cURtAbejnCy7Bz8plKH5t4P6Ml4aAA
jgabUvcD+jmTWNFknU5hypzttZYDwusUzf/mt5X3oVpxvyPUibOjIaXiaJiTw5ARnbpoNWyJ3GNE
v3B97eb2W9L1E13mcATo4ZJGBwnKkb7Xgnyn86SYU3CZ+uZahzpyk2pY2Ieqcwrvk1aoZfISZ7r/
XkfaiI2x2QLfgSsagV7tlPBspSKshW4A2LcBJirmNCLMU7cXBLVdsC5BbOWPfVBmLvS3IFOzs551
bvReGG5RHIUjjYWL4mG6miAQhnjJQCMZdYd20M743len1vYVlMcSfOa+TsBngl2U6LI/loGab7M4
cUP0f6zhjBhOZ6zqEnPTjWFBFdjPmld1D4CRG2PbN7ALvLoZnjOCPzAEbnCqG0SxFcLeFZY0ogLo
IJ6jKuSciHUcc5SoC4LBTZWDNyhqjy5VWKPL7qA7XOvZVVaaJ5znkYkwlMNsQ19GI2bLlj7vMJYO
7+BSYPbG0yej8PAPNsFFUS9PvGATZ5Qw8F8z1XJdTWGtfXZrtDpeTRLumAwbtH3woOSmUf2R0v5X
i8pj+T2/tvX37+35rfwfwBBfmvb/f9rYVVja/+f/ftTR728/LQrS6/9jUYD2rRqGgS4LWkRUm/61
KGj2byZcXea+rluGqf3JGVN0VhICKtezDVs3hHzwL9IYlL/fQNh5S83SQauEL/wvKOHUeMxfVwX0
lFxXg9tsqZQTWSJ+XhXMqLFc2ku0S7WxO/rxQG7n+6hEomUyefW1CJL2sQha62R5oKvGR9MN85dx
QMVqjtMOn0Pc7jtet4dq3Gs+WYOqdNplVke87xL7tjzD/czfmymmlhH2NPuqTL53oe3vBgKzY5MF
q0nrh2oNlQa7IxOfhbzO1Gvr2sGRJMpAhlHermgv+Catq0BzvvaFEq2zzJ8fRtSJsGLgY2qdG69K
qt8pOI/dE/a/LGbYuDOFmxGRyZ0mPti5qimPlYfpZ+2jeDOk/QMsAOS6vdA/0H0IXqDN+TttAP9e
Tq5y7XQz2QKNU09Fk1Kvopnw5o7O2sIynXBzhRek/Qwa03rsPCvaxDPSe3Y65RdMGKnYpFl8StNs
H+czajE9Usy0/u16Gu770RnuI0Wvjj6NpbYjQV9kHnJrqigbYLEKmLkEGDSlxb2FAHTTKNYLAkif
K5RZHmaL2DGmtbXuA9051Eptv7jt+NH7fXZmp8pe8xnxdIVQ2q3z/HVQ5pNfWdZDXX9pqrp5XLQ1
VFGDb7lGd73XYWrTWTZ2qcPw7EwYY1jgZOocYqET9d7eLTA9SaeSQHyRrEDrm2gJzeiuItbrI/0N
Cabq3pGHwQ7KcuWqTnUfhoG1tbUeEIB5zrrRvy4PtP0e9bIcH2onMI6m2fTUu9KLMtTms9+10ePQ
xO/l/B5auDcx5KIjOrrlOuWUt3VgRnv8NcMdanbu1y7FdaLPtqkTqMjuJhYCoGhh0MuNhp2hGM65
K7xHQG/JoxNhJUl5KtrrYz5+Kgv11R2L56bfdsPUP9emHV6TTrM2Zngu1IaaZJmVgBGa+EuD+SOO
urDdAr36FGmTd+eMyF8n8hSRr4yTtM01P3zW6pwSF6hcB6tnHhonc/YsrbGCxNwQPeU1PZIMcApH
PGEc3WT3emC0a93o3jBM03dhUeX3ywNku/x+ysIcY0Pd3wSzDu6HxWHrWWm36jUS0q0zGP66Gyjh
/+V5I8+NIamP1tBd53asgVfzMBLLRs6QPLhVVl/SHtPx1D6j5eTuW214nugr3qv/eggtbJOw/x3v
l7+WN/58rSvj7qi437s+i7B6o0/iz/49wFT/vqwQVZ8chJstWploDdvNLo1pO8e5Fd2ZYWZe0Jkc
VoOvJOc+j946JPMQhNa9FeafT0VUKZdMHqyUgkHtH5dXetNHyrTRlMtkjIcmy9UtCzmwnjjBwrgx
XjFZHnfVjHvq8tLyUKlt9eMpozDdOXP9lThhImyZ6DU7pFgrmugjhW6Zg1ZpoH+jKiFup0HCuoW6
vz7o/cZpzOzBp67/EFOl+PGXlaJuNI6aukY1z1JBL/K2Kw+dzXfnZQGkVZ6mrW9sa+FRxiZKRFif
+OraG2MEkhQF0zej740z2sMF4b5lIhZoGV3IXZuru7RDOFAF5QP2CSiv8693x3+9O4FTPSKG/W6L
+FKSK95Zjw5D5D2livvFs2yMsqeweMBhC+ZPmer8ScEfjgnxjOrUPB1n8OBIGrZxcaq0NHyobAfD
NWj4e80ZdhhNuN9M3Hb7OdS+QmGskMPEpYyrpd3FAESOHULDD12UO+tKuw2GzSqhzi56uzBQkPIb
q51dUFtH5Xna+pYRbzStogTWxS6gDlSwwyq2H9wIXyY8zdGk8A2Mfx1fmIGoeyOEPczargyUnYfk
3Og0/UtUW3SyPf1AnTW5LC+V2G+hu2uGx8BJor2Xcf2x8Y7OHfLhZ6WvERj3kJFanv75hptUGuoe
/YM/2ghf4d55r2WLQ82ff2YFfF4roFhqpmXziFSvfuhc5zMus+gTp5rxAMHgwS5ayn1q1mGfnazr
iXrOxpw0557W25rLam2VuWi+5r0HXHj2v6kqCrWagft279IZqdjF0cYv2zcX4b5pq6H+H5M3ahP0
wAkmrc3TodU1TLBVbAxCdUb52XTYcXr/2KKiBiENwMXRrFIkJJc/NcV4dga72ZdBrp9tz9XOSBlG
x0LTjyGVmWmzvGZHo35G0LLfsmpGOD3yueUBHc4e0BmbUjwoGeDeEAlGRQMUEip6eU6ssDg1eYSb
X509GjEQMWCHsEPT9hlon3qHURthJ3RFdiol/BiGPL1f3m08oCLgeygwhvWNKhMlo7ifn0cU/dhP
LcD9vKQlKkM0SnZghqlAys5lAUJ5RCcqB+fXYoUrr7kdnUy6TzjYUjBY0VBTrwMYnR3thexQG1H2
ZMLHAJE4n5NkUM+aU1FayUqBsCF6uzxdHrIRQcZOr6bd8jSas2PYZiqWA/WnckytL5mG+wrmKehm
ylP8Qs70Y5NrYKsYnwU4AZjmu665Kd4FbBJ5Xmp3StinX+IkA4ith+1j1CFzq/bRj9e1rEJ9LE/A
5sl/eT1ealVutkhxwhBI8kh5aGoEmpGj+TT5RswowxgxcProCzlpeDek9Ka81ou+tFr/ddadDrxG
Ol41nJdVq56OkgttbNeoNqWa6Q9touGspITFrnBb99kdkH3TbQd9Z/2ImEF3DFw0fyFkeQ+drh6S
CUrFWhtoURaBriCbrobXCRFMvG3UwwiR/2pVGBkEtPI2kVX6m9QsjPssoAyluo0DSL130Qi20/vA
YxPlkLvDFIz+ix21F9+M1TdbJSlxiql4qOn1P0TikuXKG0nZvXgBfcIwV+cHTHqCbdNHuOvZDQ33
gh6PbtxQ/ReEH5qzmjXCS+9t/RUnXWU75DW2YhIX/vlUl6fLh5d3aR9Yz6wTd5iOFCDndOtiusSr
FRjRve/XwbOqcgpp1/TvJiM1q1PkzODP645Z4gSBDE7cGsFzZxDIOpFWvk0pCXTSWvMj/nvGAUbG
KenRqY3c2YIwbV86rYVYgg5jaEfptwZZYUjZQfJch0O1SwutOebNvs5s/4gUeUv32RiOeuI3R6PT
xkMwZ+293RbqfoSWBd22NHd25c3nGSffuwRy2INuOCmWYvNn31EkANKjR98PQ8JvbGvKIX6ex6DY
YHDhHmCQZSLS2zxFVpfejWqsn8chUPdTMnXHCDX7e6vJ9V1BxBurbnHEiK+/70sLcw68lZ+J4EGm
GJugahr0ZFogs7pKGInKPZYua6MxsCQyzemLSpF8o6ajejCCevqSzc46oBn9WnTUxbK2xEmwtb66
JTKRfvamQpnbts2hzivjqUUoBXLtZPyuz9nWyYbgVhWBspmysT6hfJQ8QKIJKEeg+Onrxbwv7Hm4
7zBhWo8jfDuCxWRTGuV2qFDFQcGnOSDT960sQ4am3xWv5YScsKMEynfFWCe9Xt36ATkJ432O1f7K
F/XX0kX8FRuaab88nbQaQVho10xKPhKl+KG4erYZHHsGIHSwO34g0buYskDq4K+AjYKbph+JSrlB
y5v+iRHRbxOjcB4Tk0FKI7h88LKy2XVO6pzg+fX7fMj6+xzk/V3kjzQ+a+dRi+vuYXmY5S/EqqM7
BqKJFM90A3lXfu9VlL0MjXZqMERbSNH1O8vg90mJlc9BS00m6uLm2YJ/tiWTms4OLhEHt2ftyWML
eEEbKAemv3NvIdGMFlfnPOgTylFjMWfPRZkjDxAZuDAGGeR0vLJuwFS+ZKrXvRtusjOtvsDvBCGR
GMnM/8fVmS03qmxb9IuIAJL2VUKAQI0t934h7LKLvu/5+jtUJ26cG/dhe7svGaHMlWvNOccoCBKM
ZOUnlcRbYYyMNgSrA7t14uQMiS65HmehYBjjEh3fvNqK/IqhePnpI0LGsrR+z7u5PJRmNp0wN+Xn
ZIp0x2IN+6jm+dhp7fLTqtm3TjzkCzODxU22HmhCISZWiXYitrwbd5k2AZOfWVGyStjnmlbXY5/q
P/WSYCosRlqqWl2fosmYn5ROPOZAOT4nun8O4gA1YOWWMTOjwLp/vs2t7ZDYkMMSFrtsiKKX2SxB
Z4r8S7dJ9Jys1GbpU1CQKvHPfz7fqxHDbUO/aBl+rWLWCBBbi+JLlaXfdTaT22xWPmDnHFNd9olF
Q30d6jIN12a6uxUN5bVDr+oNddce/n21ijjFwLW4Ey/5al92VM2GBKvx/mEi68+R0kvXfx8Z8MUG
2UweC6U7TeTl+RRWIuyaoeQ2Lc0AJvk9ylGnn5QlFtI9pTi2iKVCM4GUJpNRchrRrXmtqtMf0yHF
TjabSP/ab8hiCrlKw3lckIdPbdfu9aJSDt2U1Tc6GfIxAYhIYzEaTmMCSndVTc4j9xz4ZVWql26N
/8y9Of+IKD+i7mw/avK4HMSC5Tla7OG0RmZ5yCe5epeU7AyWWEdLZKGJtgEmku3MGYGg6TCO6b6b
Iit4UV9nu48+tbwV2F7jKuC+tW9LI37/fV2zgeSMxprejEShaEWfrdmpdEgylE1JlamhVCumK5uT
gt+V/Ozc0KN3ndN0ZN0lQt2pTGpWehLp3ox8294TcQeaIN5/TABjeD1zLNAXvRrWPKF7tYnfOnip
F2JvM8+Ii/lcMgH0BhkZvSbF9P2mlhzxDFQM2v0ULnMvjhEUkiCtWYDp321HSauq0CKm1s+nBvbK
yjiQud+EoGHriZ0ciifRJWjda0n7z4f/PteTFJ5sGp7yUi+eLJPkbyoutukv5CwRrrFqu4z2TFTc
UD0Lm+GSsmZuxXnoYWxp84jNJnTPQnmqRNeqi1pvjg0lXKQJkcdcYFveJqiTPWt3J6vrE02fgo5v
nH8o+vRBFnX7C3UAmXE9JUwyWkfpIuOHCfI3qgblPe1BddcMb540W50O6G8pdXAgelUNrVxeOBMT
PqsHqUUMPKKA9II4A3VKX6LSnTvwrY19SVuFE6CZIHi2OF7P8LrG4mDaJTiYvBTe1rCmVYNls+wn
38UipCsT7/lZsQfcdnx6zIE5RQtM9YVd2xiK6bOx5Q+917obqkfrtM4U7oOW5J89oRx1iU3M9mC/
95lHR3ryOecRW2gh/8Aj/2wo2ubBE0wKp+eynv69iTVG8kaXBzy5ic/oqqXvm0/XQejjVb2/Z6hR
4hkC49m/z/33C6ynyB5WCIb/7wttZ7cQ+EyWY0FGRKTFD2KWy1uFRAYMuzq5/z7892ZtVigKLKl1
HVc3RNxwuHTV6/WaFf3+qVyhopqbkGec/YFx2Q1Tx3LLOMKiCY+k4N/nKmkYL6Ukjv8+InpkvWHq
gRInbc3h3w/8e0PCRCjNWn7595HE1DlCdhbKphWdsOJKnX3a0i36z5uqzdbOaQqBVmjuyrDvdT8v
QNSm2NgcHQMejdKBwJPsVxkN5vRoawKJlBNshBppiyqIhRLU1dDwStBGAsAnC+F8H6+onlN/UlKC
8omNF/hm7O0FChXaUobV11QOE7Q+Uf1pVojVGMQH5vaSRqNvZ4U7ZZsnlBRn0D1AeEd4L3v/z6iD
rYeL+mXMMRMMPWw6KnYZmhsf6/pjmi17Sf0sCri2y8069QaByf3fpmQjJFXFgp2UvMrYrnSJkMVq
PuTma2zRAZi3fTK+LilZ2Nbf2fpd8tjXcQeRkG3zwC0D+ihSZtnYNavyAJx0+sPjnyJkgd3VUN7U
hRYFunCzWQ7S8Equzr6Qv+4PR0Tvm9q4oJsRGn2J7aPBX3SvWhagSQknfuRFdcEKEwjhaWO7T6La
w7mMBQ5UX33up3AAeH2PYZ/NL0Km+PZP4oLJ6Sblvf+IzWUn+q8ECneKyC9T/XrudorxoZiaEw8f
MaBWkjPJaMZiwC7MA42U+1MBFYg/V6IT8mAkDKmLyOffSop1R9FPkj7T6hrayanh94wrkVs9JydS
8fHR7GTr3HQ3QzxAN23YglSFEC3H3DAE8USNBPTH1l9KHYQVv6W4tUWM24yyS6dPVP1Z028D3bqW
fmMM9Lo6cjKZpCvTiZYHwROjqyN8IIqC5RZJsA61oJg/5z7bj5m0SyGsDA3MVfzIZfQpQ60b7zcA
XatRPEjVH8HZ0W4538Lsy/erYEJu//RiV0texS/dNvVv3Fa/FoNC4l2ep2HbRQlyDKk9zDXugOS1
m/5AW+IS4pzfq9Wzpqjkomg7iIK7oREM0d4NmxR+IK5NCRtqRUhCagccOW63qeN35URN4xLJSXfN
TlP7Z+vckSuIXWU9QrYqpZ31Q9zW8p21BxmWTr4HXGIi+AEuObuFjKbMxaGHla0C4KxvaO4VTf1r
PKVRAEgTboWQQcwEW+2omQOmlaZosut67Z6svxw2NX4FVXGmpwMrT/tBcwNoxk2oxOzmVahHgIgR
zsFk33ZHpfSwR40AjqNpD/5P65EdAAxxt/oAgRIDAxTlCUaBu06HjpMlbBAa83Q52kB6U7F+lq9Z
cR1jKOZ+/yvpGlsEvIiQ/qJoOMG7vflKeIkJA3ZGmA8Jy1XTkHNZqz5pxkkjmoadc3QBbXctgPUj
0LxaRf2yG3AYcKzO9rLkL4KzoJ8vza6FtYnPYTxb43m+pzpLpOiZc5bteuMHamrlH1A4IgnDrDiG
dwpg5JIlIEsOfWS8+5u1bzE1rq6UE//22HfHfNxPERCFHRdCJ+K9vGY6Bzy6g4dsPdj2m608t0Rl
1w9CCaa/arEfO1AheK4OZueqFBnaYaxBaAeqFET1FcngMn01Pcyp9jFOHFm7xaiZtgekIXSE/I1t
t31XWdqSV6E/DitPYbwz+iuwEnDZyKxKqCUXJE84MTE5mWn6LEWREz1vCIEG5cVM3DQDsYFzNmhS
bPQ/zEUGcVxQN/b7rDjrFA7CcqmZjSUY9PMaB7AiOZ2RNWun1176K4snTboNBLHEhLcb+MRyLz+T
sdpIYdp8DQ0XkEaBsrdxeAEFkjiZsIKYDx0G9IzWAKBt3ArYOa/2t5H4LMRMae53cuex5BugdlvP
ItlK8gvOrHYY5cT6zCdeVhRKPZIc/NhKu0tpdiysmnSsaMyejeoF+7CzIBiZKCY6TCfwQgDtwrQj
raKSbyNbz7AQj4KctjE8hEtVftXI8kJXnwQ2jFHdG5kXzUdDezLmeqfLN+KTR/l9xoOVe8OEDfHS
q26Up/tG+1Lmv8Z4rRqfw3KUe1Z8HEVoG9cUaIsKcoyE9NoBS7xVj5zyWPGnhoy8h05H8JkVIT0c
p0VTSX8NthFl5C6W1yRECGq4zHT7/NTbL6UU6EAUZwYKFyN3V8PXP6cskCqnBwpUHO4TBUBhnNsA
TTf7UtAG8cG/ZfMfXrsbvW2xs7OgHTxJuJwaWA+MBigYBbif1XhRd33kq9VJphM8uVZFFI07126B
hseknX1HZOGXiFu0BQdG8toS2NE+jvf3+yP7kz2xo3zXKA80bliih/Zbdr+PNihYmq/3+xEJAeD2
TnYwRmrN17aeomPpLcNOjf109mPEvh84hnHTLavD41bscOTRKweQTbYDKopHi4NKh3CKSdKi/Bok
TYUqSbQ8PHG8wKBR/L7pfPCiN0Ws8Z7jUmlSqUyrrJ/ZF/WzOfN4LGdot0BgUj20+eRFyAZRO8pB
seY4Ajfsf6U7tHfTO/d7TcoRwcAmsjtDpTn2qskXua/v95R97FrOtZKpHLWMQUY5TvRrKiPc6CiT
CSsDgjqLbRNhZfKiXtKnHrxGkCFcUOmvhUXffNtop1xTggcAJcVf+iUh5si4toudhVpG9v8sTG2H
4K/waC9yAMH1lJFEaCWByVGZIqIiflML8f8OZM0nc5QSKjTUAU70PO5N574fwTgPxT0UVHS8DEm+
0BVIl68622lRasdRytxJGR6Yne7umRgRhTzm6L39Vcf4Dq0tqgMdCAZbAdvuUNbfjdReN7v7rLf4
fN9QjVrQW6BCG9cyx4Oc7+R7ckzbd8G/N/TXvpfSeq0Lnm8klkWY0A+HXbIbdHaebG4uwtS1XTNu
Qclet+T5vuGMLeSvrU7GfUYpVcyndQCj0bHJbpMaWgMZHPcXnbHjpo/wfxBvZ8Nq1nZSr+078iIi
SQ6Yke3wj2p42sW2s/TF48oo0Xt077fuJj6HIYqG766sJ+9uk4iTo1CBHVFQTal8D/oi+6C1xbsu
j8RLWOb3UgfS9qgkzwOR/hJNNZfc+t29dIM+SkzGQaAbvE1+fEBb95XihEq20ovNk5WG8tB/sxSP
jqLJ/D0RDaeJKcHwJWgBOndNWmQYjLSQXyuR/rPRWZWOK4039CMSCT2x9NPA2lKZuVWWKywSCfnv
nnUHu9iP5pGS6VX9aO8dljr3gcSCJwAToSEldOQt8UkXCToDn60eyErNC3T8VRMl3GaiOEQD2Kn3
t8qPjfjMV1YjejWt7ESyC7Uc3xI9/3sXGfeJNvxpghNa7NEbCbk/tsb2MCkvoklvWdd8kI/1UfD/
aTSu4/qu1cqL9dPp7bOY4i+CtldUMOT4oDmcUeZiKiUijbtDYqA26X8IadkPBRN9hVwXeFkdWXnM
M9ouknmBFAXqaywNyClXLoyNCA+sYqqodJ8s+WdW0f5azLgDkelYXF0YH8wMdGIASL7LS8YruW6X
exgi0lFPtINUWgPxo0bQU+bDnN0lc09FeccmFeMs7RkmoE7QEjcbeuPIujcny+tkjMvrMC4QJqFN
WROgz45c0B7ECKJjPDJEGQT6yHdravWtVHC6OWAfsJIyDyDkwsuli8i5hbJl10sX+o5SfsKbhrDe
r7GSd6TME9rJ+OE5NkDLqB6YVX6MST5KcU5D/7z8v1s8f7QV+PNCebaX1pnz2dfTEjf9pxDaQVaz
I+qQ0Ewrp6KZrvceYAvdeE3Hklne0x39FblyDq8u+4uaKOlawJxhts1sQgBheYkKx+j+tsnznG57
HCOHflw+1nkNyNF3SUr3eMnX5+SJnIDdsot3JGVujuA8nrKCEStIq+M9qf2h9ifhs6+Y1RGQ7NQE
WkpdLb+nOuhPX+Lijg8qVBZeXdA6AMn/WLiPWs9UDvF84P169s3agZgskWxqa1fJcjNYre2ucHui
MiCm+4VhUkOuJB9D9Nh3xS8hKVHlWkpoTQcVLpDOi4AdkvL6Xn6ycRXtIZ+p3pyYgoonf+OleZG6
SyKuTN6lPbWxVDNpdCI1bKkD88MA/0hxlxpB/RHJ7ba8Us6SHp/rBLvtESgbNKfirHP5Qyw3jY9K
EyjbukOoLzVgiA7cEfxc/Mvuz1exSuwg3SXKLg1SvIkHU/i8DizFhbVmt2/4qiHDoyaL5j1JsO3o
QAfmaigVP2qT6vtaWuBFLv3sYzDVJL+Xbr3mZAIKjhMNV5MSCPSBDoAJQJh5N+TxWjrJ09m882hg
NruD5W7FexI5NJcUnPjQ9ggmkg+jIOkutDYP537V04ZxdAItWi+NA40r0O/5ezdSdFPXyuhD+/F0
1J4nP/fEZfBRi/xs4RKaN+2BkcT9SfJksPPJzPtLtpxmYthBPpYoqtdW9oi/DhparJ1YdwVILnpC
j5rOUzVpOyCTCGnuvMYlZHotqr8XuTkv91r6uap/BkM+SqZDEz/j6aADVZH0xx8Gtq2hyUTSoPAM
pBkEhUyKQzj0eVAsl8ln7lNQ6x0v6+/I+sotT1HAKPoqlMLy2q3XOGMmeqV+r8c9S/gqofv2Iuqz
PDsBFEUHDkV1yD7s7ErJahDk0J62/i3LCxLbLhAONP1SArwXJGYbZzl/HbSBMysZ2tvJWoO6+iYy
b0x/E/NMOqs2H4f8mmUfE4TTLHMpRQltVO+qeo4r/cv96mUQpbK48joCo7bnUT2WqhLgSnfW9pYi
YCibcV+al4ULOXSB2t7K4cUmtgh8oAmCKubVb39OkbmT25s9vMX9A1vyYdN97XdMqQM17vDfbsz3
Ck3E1IMJHYtsP9QgtklNlZ6lLvMT67xJjhQ99sWPIcmHdXsuaSWgGE2OY8faeIzA9MLA3k/qHznJ
jgkkinGjFlR9hZdrIw4ieoy4ppH6rq4fy9MK/DrXCo9K2XbtiRFZKOSd2QknU2+N/ZnwV+dVIJED
U7Lrf7fgrCbJ0bggPe8yMZtkp4bLXP0x79ftiJ0jRnfOrRZtzyp/gQajvlSvKe2gtPH+87tQCDhj
hsbiMadY4K5no9faUOFo0n209YEgZrn0Z5sT659yPcqU2llx4+FJ5QsPhfdXDiBTckGry+vVtwy3
E7wuuf1mh4F8BaBvILEFW+KXYhzWAlKq0xESsxkc9eBvXvqRsNqNDCxX9J6Y3zv1Igh/mrHQNGQb
GR8IoPYYdRPctRF6XxbOfDcR7YDQDb6yv0HsVZp3azlClBLMHlXm92RGjAoNlUmpLsxidXelh2Ym
wnRNKh3yCIlM5DJIkYc/8YLI33byjPWwI5LaSucChuf6oRgJvCN8vmIahVt9oGLCuN/ruFbKck+t
AX8ulVpuEEs4Vjfax14FqzYfcBgZNC3qvWkRBjbiTHRB+FqLOK0pVd2gZcu5aeWDPbRQjou0OWxF
9Vg39MAqSf5Qm9lbKyLISJYVxlGfpGtp5f1jddxIUW+YgTxUdIznSXtSmalBb2fwJZnZ+zx12ttk
IWWuxh8QaALv9LrQd2Z616uUZ1Gzm3VFsB2M35n+tztaJKeS3fc6GvWPnZV0OEa3T+egXuPDmieP
K9qXZu5eDTWhnhUKXSRGO9V86zuaUjFoUQhYbkFKekF7VIq9hBV6xtuJqOnf///341oECW0R7fn+
id5mSJey5mj4l+8t92Qf15w44Y+cJAOZby9fSehUDllMnkbH+cOi5dLcG2djEjF1Hy+EUl60TrrM
1ApLabpSZHqKvL5D39jFm3DvX7t/T1up4QjG+UJhbieklGgniqYBI1HJDeSTbCngMNr9caJo8BmH
5LfI4qD2ohT35gKBjfArxQcDrXH5ilBO19Mt4cCIwpNYo52Zn4bS5Zkit8SdpBUnGb33+JEJLlPy
95maRVPOlkVABu+K/KVtifh80ZlGFTtue3t3HKIXE8tI95zFl759mLmwK5XPdmjHkxg4Cl825SEq
gqR4gWKQQerI+Zs11ZvkCzFnQAevie2n7YXviaWLZNzWg3Bb6WmQrrWAEXqNyDVqd33sijicTC5i
xSZMonH8kMiuuji5FvT2+6xczXetBPF7pNV045tYehjtcFpMOwJkTsNwlJvQ7p8rXq3GYSpOVuzK
IhhjkNHkDfePcFns/nFgy+li3FVg4DmtyW8qAsZ6/lali7aI3Xib2qusHKv0UBZHmcSX4Q+wNmU4
Lv2j3P9Y6dmYvtX2Ihb8eBOjGpdfw7iiVihHoyNQnsFi91Aftmm3loGlfCZTMHa/le2v/FoeGQ9U
IZvIrWmnSy+ESvFtfX3IQ3Le5c725HT/Kq2ZOLQlUco9gOpqJhW4tI5WLeBcWrTqrCwdrj2BCPvK
Qug+S3BKJ8Qp6saMm/DZPJyU8lWy+xXrJAu1psYBIp0Bf7k5ePVKjaRZt65LS7egGl5VZGlKor8U
9jT8wKu46prS7eE9r0fd8NPVXi6I8jfPqKZmV7OX8OuvBBRaxyzpg0QscOdFkNNmpanXeWq5TB9Z
XnPXZZgyM8sbq96FvTo9t9rsSbHtVzKOU43krjG5EOGG8dEgYqgpOEIUChQBLLyKXYFqXLoDUU/j
sV44Ryj2miFFNqyTzOhy1PU/PapEi4G+g2fyRuwtQa2mqbobacUuFgoaVbPxoUXpQcuX/jWFmRmk
jfUiT4QyxHbXvsMz/2V79qdtWs9rlbMtp/LimpSZyFWIIMhCHfPvEz0Illd+a02liMqNGL+UO6qZ
iw8tJ5isUmlo9ZFyIMbFmZantkc2a+vS0xyLZ5yHQadSNRecZYO+p42pprJJf1aj3kV++ZQaaFUy
iqqe6PYcrKvcMC2Tm0a6dRHB4mg3COAxQxuV2EUr1vrMPRAqxGP+5HMSXQvppZq1+tqjclnMTd9Z
bG7SRGA5OdigQWLdq2GGUNuDyLa5JSQFzuV6B37JU4ZognneQHQzDeJ63W1VsR6IkCNQTeOcMZUa
nTjSw2m2o5BbaSImBttQ3HxFxoZoQGa3UzCg7AbVZjARK/Jni1CuaXsFGx2BDGL+t7eRdkaXWjB+
MNeRwQ2vyVQtHmSNhV5GPqbZrmYY1LSiJJQAidFYeUuk+jlngryY99S71uvWpkctf0Lny1Lszzq2
8lEm7ID2QtW/zWwM2vitWsxLjZrzNCtRVs+3JDPo9eFZQ9JAh6k9DsI6p9sXBho7iMwYx0ZbBSkj
aEw0pgXBlaCnjH8So/E+Gc7SakbOCq5rpwCb7PMocjV0l6EikSuRIydcZX7RvzdimE6DfAeU5/PG
vJ5kzya/qt2keBvSvhPCAckfIWH2jbovopLeaKJf+nRt/DVaiTeyF6KVh3xAtWeWTpmoL013AOSn
uaqEiG1nN8MS/nszjW/4eWsv7muSnIQSStX4f9+Yc4wlUqqLQ3dvWP33jZoOdE3/ffx/3k22GfEI
f/A3orKDqNPliCOX46basU/02oGwPJpdheA4bbBjNt+qVv1sd+ZMMij+aJvBoszNeVAbcYyHAVUh
1PAsFshB5/5jqPJ4P1brDINGKgl1sJuPLd+uGmOsh6RInFTEoJ4CC0I8+O+uc0xi2om9n445Xea1
WMURGycRZEXJ0USNwIDgUnKVwZ5OclzNpy5jx8Ptg9FQpB9oiJjBRYwJpil6iMCfIGWzjy1hsErE
SmB9SGWthaPcE08JWADg9QfZr+qRDxgVH9K4negNyMt71TMg3KZLmTylxKXuivtUXM4iBUQmKkMx
HmNbL5+KMq/C8e7vsmrD5KTQurGqG7cBMcFOaXPhNNay7PLUsh0iEGPywBC4we1Li5YjfdkkNKi1
wCiF7gzLSGwErVolUS4aOdOh2iq3OTVe2oyOlczMvFJ1ZxvbCpKm+j4MS8NFswE7S817rVhbYEVm
78+5lF6GYVAchZQAI65Xj4jeFDIYDSdrtgdn0lSUA8a9l6OZx3as17CoioM1ZMmFwd+plTmMmYib
87JpQqlVPpSpHl3ClloCXVCykqY5HoaohFE/0oJrL5PeHJqWgqQ3ORnqp25DvVIiASTccLXceSEm
2S266q5EByqLiphTS5kxMJieiK6XnSKeGcWoRvXA7AmLTBngoP0jkTPj9jUjObM3QrLr831v5mQq
VuI4tnivrEzbWEGsP4v0zUo0wkibbmkac57UZ1/eqh96miBlJ2t8XFZr9PpR/txKhSArOQ0nmzgE
e2r9QaYbVU8jM4g1kxxcsjdzLMQjc1XlEmkrHYCFWYfozqRbJm5TWaTdQkNqFjK50qXVgjlb/7RD
sjx2MF0eUySlR6KG75Gb2vJY4+5vbEoeOaepMC81Jy5jcNZG6Q/NtYsTcsk3i4RyyXrM+r7j2Jan
HHbYrMfe1dIm9Yqm6/albUeOoVtABNK6xaq2vUrf2TYO8Hc0NxLix+ZRJABNNH0ndPr2EVYizokQ
xqsvzGzc5VLLlgDn1n7OdLw98V8d119ZMDCKGbtkliPJiF30S1U8Cyz7OqtPUj6u8TFvl/2ynVqi
LUkrlkkyqiq/M6i+NMYG3eqNE32/RRSOTh2QQnZAuRc26RUd/M5smbGPFVmGFOPlrSD7tSRXnWd9
lwi/b9+TlfXS73soQO1xbc4SeraZzRr0u3rv9mluStXbNZ0jkBh3t67yV24NjcEwWi0sPbPqaNzQ
1lOiv6+MjzRr27cgmyTOZMmVC0obQ+G60cyjkUnOCQHxoQFeoM3COQE/rITVerK3ba92q1OfM5VH
8pIyGRuML1gBpV8T3+Sm8/OUq7Yr6m63sWmZzdtKuoYsh3b23qi+zXmhWj6rLNDlFxa1SQ4m66LS
ssifUNJD/vlTmogiY3XHv7OXrEvC8V0Pluq1I25RIbtxfks5gvC/hdpkTOXDHB/S1bXSlyJ/s/rD
lB0l8BnGd6Y8jtkpHTxVPSkZWDz7DH2dIf1LNo57JEJaiX4BoW1NikK1NyKCAJinmerzlL2VDWKd
txRelYFnkqxPiaFyozzW7XnJnzr7YjLSznudufjo5MdeGw6LUsGwOZLPwUyf5zSx3Kkb952K2Gqm
2mdw+JXQPweAojHKjYif4VITBdOKCzNtAhQh04/Cuo8yyS3c212oUmPM0W2gDWnT0GR4CH9IcQGp
sKryZBcMkrh5FqcJy2rfjzXhnAddWhBLvkanmh9o58eIFqYa3eIJBV7YKTAuclimBhvGWt/VfZtn
6sM1npkElpUnVngCMqKKgxhNRq2z06THtfiAsaa1PuJjTlgPvQRTxGMmR2ONYLBdgilWHs8yPa1B
7xhj3MYY1V0e0hHK1r89VoyCIL60rp3SPE5153Ta+5IFDHz2AskHnMIjslpPmMh37u18e/yNestr
q/5gqi+C31nM7nS39gzdkQgb2VRBTrN6Jh1KJAaungpAJZ6RfTRvMpQmGQlEjRSChJ+gTR4Kxnq8
1u73YptSObYaV4LnO7mutP/YTpWhYlT5FFt+RiBEtxGOfS6ja2/lTJd+oxGVgrVHdgLO4qFPbgoH
6tVVknmvIHOw0tPaH7hZIvUP9fw8nnFc7LpCOiXjJR6dRu+Qpp4LDsZCtT2TYC4TvtPW3zTLOreN
7KY8VXLkV8scaNwriCJzk3zlXcnYBJOYltYhnf+Jdomh2TusU45JR0SlU4PinlUo9ZfVXyCSTB3P
ufLXkP+2kwjoSCb4bYBhERmENqRSqXvoPaWAIFEagMOW64bLhiSmDPEnMwWbyXRg0NCczZ7AAsu7
fxPCgFj9VWrm+O33zPgsblrn7ou8y1KWBfXOga2kgbJGW4eHhdbJnGkn03fUmgTd6kSLxB0Ytqos
jfSaco1bY3ysTKRv5xlGVB9M25GXai5+GM2BpFu9RDdOQ/VjV3/Sloaw8isVnaPYD+hfIF0Rb/Ai
takrJy92JQ4WpabYNT19dWNf8zelCWETUUwy66cyqntbeVz0d4yfx4HZ6dZRO1ES3Q/Md7mp3/Wn
LDbYE5rdxkWUbVykWgAogWV4gSWgIyQkVZDM9YL5VRT24iLENR8+MobSen0wleZbLOCp+DAez/3o
98ZJTVUHggoJJIU3IdJHGaR1Jc1OfIVkDHXiUybj2MaZA7hITc6A2R2uO9lDh2UQu0TuXCM72VqN
3+bQyhVTivsyTZNHjameGmAJqkpW5OtSsbh1zzxarP10I02aTLeseFO2o7okzn2GUl/aYxJdKoXZ
R7aPuvcsPlvmy8RErAeWQTOxO9wfSnZGmy3SxzTmKOfV02M5HVmAMv0ccVatbsREqAv4jVf0FFv3
pOvnVntDtyIP6MkFr7ZjPR9tAGItgd/ZkiIF8FLjwSKEMX/u+DjNw2oIRRMk2EI1p9luVfeU/jIh
2DLrMg1sIYqrymHPVUIVJ81cobCOfuLolo8Y9nwreUhI1k7yc5+G+eBUxmPH/sD8M0GYFXSNp3KC
3hFgtJXhiObAdG3h1QjGtuxJnZjC7g076NfLap/7zm/bc1V5xuBp93qSuyMssIDYQdsHpgQ3NsgB
oVUXdaF985tEbwTjI3qh665GpNwfUJ2P2cvS/Fys9U1El2R50bs/uvjImgvl1GCEHU59pSZfLjrH
sNT792li4vha6fgVfe54uhB0iu8xY3F5a6dHdexpcjyk0/OdzKAyAhjPhHenSqjwpE8/+VDureVd
qD5D0gk1U2U+ZlHIBeAvJQlGmUi1aj9RF5F/iZ4L1B9KBAyQFLk7m23Zxt2yj8ghNcfX5N7cD7nC
zN8ngZnpeamCxXge7Zs0/ZHVyyweUsL5NbeSqT8bZElnVXZ17TwhwGlbOmEUMPfZ0t1wR5IguprD
KqiJJpc0QrQtVxF/FMW7io/Ywk2HUkIqj/kcyPZNVIwfseh5nAzN0u9Mt5xz1rTHpPRwqogON1jD
c3QczePcHvuSgN/6WqqnVTvQ/uYQldNaiNS/7cjj8mv1NdJuOkGg1ktFDdCf+g3BykTjDr7wdWzP
J70KjT5QppelrTF1k0+U0xpn3hy9Kcx3/4ej81pqHNvC8BOpSnlLt7ZsOeOIDTcqoEE5Zz39fJqb
qTM9pxow0t5r/bHaehXgkfrXUcg+PNFFBA0w/paEiaUiz09LlJ8knUC08DHEuyaDo9SXsTVyk27Q
mo7i0fdPVWd+A9D6LoujbjKzrTomlwz3Yr0jtp1y0iAFeTMptGQiuHvWW6ZcuvqQVpspf08lRH87
OV6nlmsJ10BYh/mO+pLzRNhSvTNOZK4T/cB9CuW5SWS0EmeFD9B0WvFAu6VEcMg7UwHo+i54yKQ1
NUTLaPgsCVW3j5ZyCLyz0AECV7V6GMJnyU0QRodRbAd0eks2d7vA9IWvjAvO2Ff2M44+IZKI3dO8
VRqyFhL0+h6NbzrpnNMmsk9B90XxVwMWqv5x6Aw1v6JrIoitAcYuCCTGSHtOy22ZfiTGvi64Hpc5
aZ7hqUV9o0WvSneJF8edcBXVXm43re/kSL2CNy7oJHyj+JmEWOQDY7/zDiir7IZOjfgYQtsZO234
DvpPNLNoSflbbe01DicbZY2/0oaVIU6y+bCR+4gtH5is/qvDTz4FRIA+TWNia6ZvofTZFse0ceW3
SnZTfTWaD5S5E8pJyfxo7X8Kb4U+a5AA3urwFPtoxsOTZ66m+pSqpInM4/KzIZdR2ffhO6j9okyv
/JFiXmySO2jXDN4q8xKKd2mGuVjovPOU0J5wi7lYuV4YTI3p6JH1ZLYKlZpbTz3ELE+ltrTKi0rT
kf1WqXcWRz4lwqr2xFdmcH/qgZ80bJf5hLSmPnj2TgufSX1Fc1UHj04sx/xS0YU7vHXk9o70AZJC
7iGb7N6xOS7N2HeQR8U4EavqhuLQzCmGeNcj18qYGHPqDu5DcknrT7W/w6VqOpCuj4DrkWgPzvZ6
uNf9MYaJreRrXj2y4bf0bxzyEIglKn3jlqnfffUo9BRCqDRW1Deho2HT5mvJs5bdNTyHAlMsfrux
/DTbo07GEp6yRdmmCNHeLAjhgIvwZIFSeBEEQr6Vx12m03VmLauIdN8dIViBwhSJ/DWBRW60kbg4
clUR2no5bzS53PI943oZyJ6kWsAtpmMSbaRhxewxEI6WANOT8naQyrVu76Z4pgzoDloVkPriS1YQ
JtOEOKwL6cBj3DfHglmmz9Zh85FTUEKb8MgCzbMg3kP6a5Ehxn8cWRFf7yUhnvWCQwH1k+5lvLYj
ZeonFoWCNifGD31vDxn9jJcJ4aV1qtMP3/ri4uFgFNYzZ3TjOkL/ijhV7W5D8qvZZ44SxHHwxoAq
TcB+q+9U+b3l+6zL7SS7IxhA95z6z/k4ES51RySJ8uW58lv9mnO0KO9NtRYdisv8zPhyyTjpCunc
R59msgx8BgKdy1r7ixG6ByuePE5VXYF8US5e/dL5j4GxttDqFPEmUhjWZoriOHEIFvcYJXu4BQZE
ukdvrckTSGEKe9jWzNZFdBmLTwCKKKO27qdDlZBem3rfR/vC/rCVlQCRHi7S8A9lwdT/+vE+qVyZ
iiN254XGvj3kG5s0q3UfIR/UPHzyRceYLHMK6ulgk8nTgyYre/L5HkJ39dK/FipcuEcceBV+Z3xh
nC6AnoR5EKa1FqNHFk637saIw2bajCk2ocLaGwgZ+AnkRtvZQb1OERr1Xu2G9adIg2ckoSO0FErD
IF+wAbyUpjPBd75mg5liJ8eGiNae1ytGKmsFYjlZFl43m7dWQ8p5reZpOLUIS1bQX2jLFqk3qCWQ
A8IeIreyr84Qi6lCbl0j7LenWWumL4vSu9AUjXZZyncKxTwwpkXNKx26cfehN1HoNDsDCD+unUn+
UMJtzxNf7/J6ZckBmdfbQ1Rfq+mIlI2FWJ9T5xbVyEWufHTKnUNe9h0lf+94pHPPRY/W7cjTLVI3
7G+Q7VXFArpANUz+Hx4YsBZ5i4I1a35RMgcKCoxZiNKz34Z70f4ivXUZDAAsM2R67UdCM3DzZp7t
8YoYBSNyhXLXuiC1mfs0Iqs4SXbZ7JNk1iTrA8PPFhK7I8fPCC+l9jNibcCdoagyISgb01sLKNXS
btdBdqpfOam9pmPe+u6Ws5poeHuznyp405Dg1/I+75cGGS4VcrXsUIzXqbxpuJgZqmvkNtmBrBSn
Zd5PxAWwnH8y44dI5sJjDKv5VMobWb7z+M+/VMmRYFaDUCvaN0mGa6NTUe8LbKd6eCbN2xivRbEb
EaDyuHpscMUDGa8k7QXlyyqN4dhGpPzQ5CPKVIiCTKm4E7OuYUGO+Es1FpocOXKthe84x/DmkvWo
/kO0LaLdnFi4nBVmpSOQWRrfekCQ/1ar9iLdAtyV0cnQYQ0+ze6OFFklKDqZZgl5POwmbUszZT+4
+oetI/z91+noFTH0g65U/aHDfAupNp4EJ+Z07DgKJY3leo27QA/hZtxB3SSYj8M1cwMUtW2tPad7
am3xESXTgxYo7ACZNOCcxlQ8MhAitkPllp+h4nQtWOQNdikPy/8b+D8njzWemJEGnqv+mckwXHvU
6FHyN9o7e3hjsuobl1Mvs24zgBVlv1mBuHcGavJzFxPscOiri539EdQqx5/VzFjCVNyV6qeb3hoJ
hfs6SRjW3Em7JAPYz0EUJ6VcajLSJAjJsyl+Sv1g/+E958/wL3bTiqOmGEi6hSk1SdByrXobp+sg
RRf1JvsuDmRD4gK/9cz46l3tn6hHvRLFBR0Sb3F/C5SdCO4lMLj67JgB4qPFNqusCvRV0j/eBdsz
Vh4yVTJviDjqmYN7Irm7hke0FEvEpjTfdo9EcTNmltlgbPzo9curER/clPEzjR5Sj/irPNr5v4i0
szhYEbNJ16r9heK6Ui4T84qxZ13hEzSHUye7zITtxyx1xSW7LAzWjGH9MyiaW/SsC3iwd0l2yjzy
0qpD3T1biKss2gx4BEZMgm+0y8mWm1Cdw0gu8afqRyqf7e7Ln57D8CiM+yw3jq9K7nrNdrJX8Y9p
bGlMCo2NFa2Jz0HUkIWbnKss3FQlmvatUR4iUsGEm4wOkSMNmzTSQm+bN9vYc8NzI1NO8Uy9B6h7
pH+o8cFurzqllcUHWVCB6ppik0jnhpKS4iwYebwjeaci3XPtMMYp4oatB5OOaWCJg0dcy+nB54BF
u6EWCwyaiulIw3VUnwyVQ0FxAjloBTQkNPCywWkgr/zwDAyvt8dBd7k5hH6UavYuXCJbRKJj+A4J
2qxiY/iX0XcQow1Z0t3F4SPEI/XMdOl1JAWUngNCPRzpoKR5lLsmc+T6KIorKQ/syhReJehVmbsz
2V8XejErLpfVREbmuwhUVj8PuSD1uqAWgsPaKzibQFHvcXtRRwXngHgXRrpcIf1YqhOpVca/VkOE
v7Aqp62Km2cBC4OB+XZH1Uq+EWa/YgjSoqdqQ28ir6AzeZulrE0nI995jbVIBS5Uw/E1KhNc9Nw6
hzFii4DPl9LBxIM9JBxijow3+z2Iq4xFKpAf8r+0MpZQyNXFkhoW7IdVy3+epJPyrc5fCvFdU4Wn
vOm0hTiSCME3QFylMBbhFoAsUO4l+LRF2ViK7dYPP5nqYL+7ZnGfWsh/1IB6BS7FNWrzfct57TCD
WP6XkiLk/i6yfz3EBx50Dl2OIjwVXgd6sfJjt3iXBCINjeABGsXFtNFVbBPk3iCGWXN511C7bGW8
yNw9TpL/SNwusEQLCdmU9OtTWEMY16rMtOUMhtU2kdY7ozjJ1bEi+zrFZlqcJw9b2CnS3co+Mw/1
llvJxwFNq0/vF+5ZFdCY/tKlb15LcJwRNs7s57bycK9a9drUTASbDCa8aElMBNbcVTUM6zCNlp3M
2Io8pOTY5XPvTWlZc3zg6dgRo74IWs+R8ejUqFeZz4r3skWTfcbfvMTQizjqZItZKToh+M75cNYq
71ckvQzFX1P25mbde9tdyvE1YXUt9FVkvETxQ1Jw3j9LcLwxzpxg/M7iYym+2vIlJ9cYsSnwHw+g
m2vNsfLZ0W5m+hhJiVoqQ3/wYmmLn2ufcU5wEyCCtIHiK5A5UX57FBYMslihTVrEyp5CI3pMUuSw
uJ6QAIy0hvXhZwnPqvI4gEnllA1ad5tYI3RjAXcto6PuFki+6N/F6/7PqjZmKq/StF76DCmZTlr4
voARD9wMs0BSuEWJv3fflOcy/DI4FHCmMPUzTTcC69WNM9pDcBkgd0/5da1K1Izu/IqzSCGZE06E
7Q1D5egg8gg0NwRRiiWn0V5zeXYdBeskLDdhFJ1ywFlhfPh4xIggzxYUE82Oj26D3gxit9rwv+ck
nXXBdBII4JRq1dgYtPxmFX506bND++G1njsOERHb/TLIGgfAojP3am/ezDo4lACdLfgHODjQqU8h
YsUTnHiLrjmIeJOVpyHZDCYPyMMs7yzaWxxZnJdFeYZ6wBoDOOJ1zP1YcuaSNOtHSm/97CIT9kYB
9SgMQT1HtE4awjdQ0pj4m5H4iP7bSiUnb+5iIm+yS8mLrNGLebC+G9kJlWdljWjYu1Vrf9Ip6ygm
EUfQSqxCIy5BI//uBu8ocm/dpjAKJbLjssKGOmB2Ik+byOCROYHHdrT/6cK8EWnJ3O/X2yHEKpkT
GjqRS9J24SMIBhxu8iqpg09DVymqhXlD05R7PypceWFcPD1ZFUq48tFvJdAfCqKvTjmmvGvEJWzT
AmG6tZezu6i8dY5qIkONZdhb/mKt0ypWg3Lb0RU4GPhU9eCrxyMy2cbapGdPRUs2f2sEkvrTrTYn
x2RmtDIgdy922JNArmOGIxjaIbwrmbLsmGwZ25KZZETJmC8rKSIfr0fJzI4kac7skKhtyVE6j7Rk
78i4pfX8blqKu5nfsq3G+Z9KtKVarmSx6iPdRheVCGVfN/Ju1CXO65617j0B6W5Z1Kq0cYLqR5YL
7B3kA+YnxccuadGH0xub1iL/r0aniJAhREut57NYH9FMGjIVMiRoj6IenQD2Us5fVk3WSHTu2p9W
oIZkFRgF0jyKw1Tmd7u0nIVuqL+m3Ow5IXnMf5qCz7Fwmezq2LhX0rhqGo0EEXWrq5xSHgvrgLR7
Rtrqjlh9SovV90o11nVDHXK2V2Y8fjjV8lxwQgnl/Epi9enZmMCbs18SIxZi+LbqelnK3tluC1C2
GjX5p0ESl9EWLMez1cJuKQCkHjESHYwOFdCYHTt9dfA5kpG/a5xIlXWbnVp9EjkzqxoG8rIxrBtx
ZdMy3zZ2y+fnBASMZMPKiz9GdBt1fcHbsbFxu5LMrAb42bTkgzSx4wiNST1mxfv8NvUHgwg2aNKF
SIBJ4V0NrMtW94y6xs3+DDNapubgdIIjI8SO34a4T6WLNHPixq8wNHLdrlE+6BCAHUKwW9El1woG
Um6DQw9hosJhwlFBenlc+mr1Zim3Ys8NFuYWv6aKJ36nahgK0QPkmnmm8sWtUfV63mfkEx6IrzMW
AWTCWarxVPW7iJxJx44i6moQwRJerzqiR5lOaySbG9+aVy+FyY/rNUdzPCWIiJOefJHedMHHCX1A
VS27JdSABmaax+9FgwBZCY4CwUk032n2MbYpvFBR+yFWVG0d3ugzYa4PYnuJojXlLGNYWBhGv7KZ
iVMuEk/ZMJUPWbztUopCkYn7AolMkdrJppdN2h9t7ZtYS2emtWacB5XQlwfqGtH1MFtw/eirjTjy
ycjwwWEu86+inK1dIKPVi+oHDAN7Sb5r9LibK85FgfXGyuqD/i+oictk62VGl8nuRkQZW4gpcw22
yPI6Bw3qb11w2mtNhZaYvBL8b8BYgSNZuD6IyMdBm79VfbxKpFUlPTWml4iLQYeOIrkMElxUB0Pe
Fdwh2lulicUvViRHJt5YGMp4Rs1GrVyzzIACSA9A/btgYM6ad2SNhBdWC72+t9yt3XcvfgR1Gyhf
ewTUabC3/G+Z6zBJnml1jIycnVGibqGpbomAQvClnu6Lp6w6YHNQFerACXNUvd1S53a0mUeC5UiA
gOCe1Y56hh9uyr/jKSuW9JtnJAYZbyVlgy2eh6xEsWsQEiG+550cjMpOIcRbanA52Fmo0AdwL6e7
vuUbYqoMidSxhlvcvhAjShgxgXvQcdM00X3WveSUfEfsx8x/OkM5aiSnR2Gqf8sGwZU6aVZ83HY/
LVRLWg/EzXizjYZE98lzUAs5rVwRwRnOhcHLikg3csc48UPh8lek2Aqinpya3GSjnCsm8DHBq8U4
LeeSQ9hWG19uI/f9lZg0yvxQe0aJwsUfxS7xZAGrfIS8etAQxkJyyQzAg0lBBpdlgzF0QUTQgpfI
tTPMUih1lcKdmsKZ4p3eql+WTh5WKhEzVdE+MKYsL6uO51mZ4qOBhtMG4YwYPSefQhjs66GtYyNJ
f9L+xPj7nbJVKd9T92Gll8wEAZMPUnswZUQHidw+Gx9XYBm2FUXa7arLbUAUI56Zt/E+pabYjhV9
cVVs7Dri5i/ZON5JZN2nCo2+VJovjR7FQ/6044mMm0/eO0u2lmNJIUWo3cNU/c5UMcPNvPqeVFF5
6m+RLS2KqPuK5sQn0YpFJ7NnRePwQfbPQmkI0CIjwGxgy3Ise28+w4k+/NooyIL6t2HyEQZMlWo5
c07lVOkb9tIRowKbRxwIQBBTLOWRV8ijVnqhkR6ADCjEmwUwBwzkrys1wN1plj88nfrar5vAqa3q
7kemfgKj1W2EWqpsbOqBOAr7Y0xQ2ES/nrGRzYFn7z0qz4N0wpptmCeqiqb2EPrJP8mSX3l1FDxq
+vxMChlnFYGYP54/bEh/MHBPyJtiBhST6ScaumNajjcGhKTFTEc8L8s6aGnjTLqDLsrq32PpA2eB
M4TTyQ5Ht/eKdd0hTgUtN76G5JxhBP6yk1M2AAkO6kJUNXzNtR+nd0MLD5WMWkXV04eFyGE9aPJL
CdX86NcZGgRkJF/ESGlavxrCP4NI2Kpc55g1uOKxZT6scU8m7VKuUWzURIiVJtWCYdy85DmUV8Vq
3o+tivygKJhjhg2JtcQVJDFaXhl4wJjGZ8Rd2Q/yxzApJodYLxzTD7cqLTK+zqvlDQ0XIdtNV4Uc
GS0a7jjGi1roI4zh8BoN9lYYm7Cq/tVD+F4zdrX5KyqzTUsMuKLy2Pl/PpVf41bpm0V3CuofEMtO
R+BRMvLURb7TKa4oUFe5rTBpAtXtLZmtqA/k+jkXgbJWF3BpZrRqDRKCYiF/UGS4SRNzT5LrLvfU
5YSh02qfvnIKpbei/OeBstZdeWmUbV/50zHTrOfQc+SWjYGkq0cGXRMMVhhlioUz3TYkzlMdyeVU
S/Iz0MhUHsO23MUec50Ow9YSS8h3ZlE4RDhwmlwlapyRCvkTEn8vWdYVIBgZ7njwRHmWjA8T04bX
+EsTrwBZpiyfEv5C11Y2avvMOKrSWa9czoqZbrHsWDo97a9JAMcTHr3o1jZuGF4J7epBCnwjdks9
/LJMvOeDJeFBDNgcO+mZDuVGa8Ai8ZW2rLfJm6aB2E3tpmbRSPXmEQzkFRNLRdVERx836ui1aRMr
k1LcKf1YEUu7Mo/0URoFLNjSMyPAC3ceWHhUXg05/vL7YCXlnXDDyD4mivrWyfUNfaGTk/bj+95i
XMlhBVMMll2SJuJT8Ih+sjx33U6w0iAbhVwwlmrzXUfb/K9X4nPbYcwax5Jq+XIt6wRu1mn9W7RO
PbyTOOx1rqFdDO8W8zdFGi5TckRCc5HzYbT9PpmPrWXTXtvqQwouePLHZx4M39NoE8kgLcnJ1/yn
Wbu9fOLFX7JLgwkxHejSm0aOVjResvhHEocwyJC1b8vKrdu9b26S8izbx5CvILtBvCvbjRX+KBGw
fXYdtL1cu4G118E9TxWusl6Fysj/pYH4Hs1/FXuGYBAm6QBsqcXROVvAkh9lwijvM3lCI5EzudZ9
7bdn0CFyTwl3iW7d7FF9xLr/o3VcVNyGt5oISM6fEFIm8ISj1P6XHjU6SWPBl0xfEwVn+o8HWBUE
h1FtFoQnh/FrgOVX30bSkAfmtd1yin+KhLyUdZVfO8yubyM7juU5Or455BcWGy0gbvwq4wsieinY
GApXd5PeWpFir5bar4xngW0WQspo+cUagi9lti82ajdM1Du5019ThTOXDHYiNpqPIKQlXncbOumn
VR/Tn8bw/TKCDYdmkOws7ToOLzJwDpO0Tz3g3t/QdqSGOOsdeZ84FmVMiyNc5M6OL/Z0jQbAr6eV
ELz1j3pVz3sPVKIdEDkYL8uT71Pspt2+tzdVcIThhvEmpW8dqoiTew6YshPIVz1Q8ZYuPH96q2pp
T5rd9IWbjN7lHowtGI23UR02EG2EM4VQ3/9LUaw1HhLyZF7YPKHME28FJxwPlNK7hcEeLh/j4gTH
dGUuAkftM+pusZka+avo5F+57K/81Dkvqkn4ByEQyyDZ6/061lY5ivviXLBn+u/CfzPNr8pcF8Wf
JJ1V2t1DvqVkJ2v/YAK06AgfOHz558LjG3/0BYfdPdHcVHpjRlLDgzlQFreLB2QTfI/rtp/9u3oy
l+Bob1RamBREFuSelSQPCxILygA4SfhnK1XdWmkIF184Y/Ye+ASyHU0q4T23GlA9WxB2aIB7dyI6
QH1UwW9tulLskrbX4DGZ6Pwxa5KDTeUrCbBRFcGIQuguK+esPbDrEs4AHYkYp9CIqnhXA9enaxCK
a17Dg33drqZiH1TnUDk1MjjXRiqWIUpR/8rP7OunoHxq0qttF5WN1KgxCmpyl6P3QP5hQ5zbICMT
+XrxnPIDSBzmb5H3tPqbgVAv3lTxBoWObFxD8Q31rmdvdvyEkZOUS43HiGAsdTw1MLTqb4NoBJKd
3Ck0MW3vGoUbQccZO5gRKdt1vExzCLp2GsfpJucE7MMohx8es11MKE+BihvNGVc8Bs32oslPE5dY
hl685yTUE7rWjxhzNflgSWRTH/V3Sb121jHw3+vxC188XOfKLGxHQ0pnH6fqyq9dBX6D8epDvCzE
r6Y6oSYKWjd+ieZwWVfi2kvnQP1TfYAVLUqf9OvRnU6EQ3gg0I9SwWi6W762Ib+fi4fXkBfu6EXr
aHropL+Ua2B9Ye6FAH86iXDTS0c+siZ1i5CAo35EAMI+lYLkLQj005It8JiWIwOdx9F8EY/mLSoT
up2iRziSzFtKqZMZfQf/nS8aGZGaK1QygCEolj5IG1PcMaLbYd2E2nEE5F1ozWdOAWatnQFdh4l0
DH5NEbeAEZ90/TGM5E9eu8kNqkNsbWzzxesl7H0Y5Z9VavwzQgV8AAyrb0L0hgndsvjFkMnd+/w1
sQMAXJXByeOtpOWMG/mfXf6zpngfh9m1EOa7XmIpUNr6Eklc/OiFMupemR3UTWe9yijdgBlCr6Fz
yiD+QkikSbsVpI6ISwDLWNp7XeZ3u/GHw1jeiv6uj+HND2vCydDB4Vodj12wLbT9GOAQ6U9FuGu9
SyQjZkCI+J3MfAc+gwLYshqJbYqnAB2MDV2sHlZtnyCqDj6lsGMPJd4OI+POKIvvPmnCNRJRmqOs
DF9C5j8N1dPoJou+JbM/hKUdLCUj/IgyRESKzQHWxK+8SGGd+4OWCqpVaTxb9WpVE3nJlk1D1UJN
0DLXBWC2p5XA4X+kk0gLoYMn+jzoB3CK0bwO8rbL3CLfxzgw5//rCtGlkv6h1IqtbYyiH/AIPh7x
VybpuHN7+RZYLfcZPtxFrxcn5FX6YsoxNOSMOaIm9kdR2OAiv1KWUYCuB+6e19riiGrY5ossP7VE
PgRL/VOEDixB198lmB6kIwXSX1s/z2x7Sb/rFS9QWRGJ5xg4Ny0HawX5QX6xxuTfKttxIslzxQ9o
tMc8YT/a5fnWZP3R2ffB6DYpll8Sk+MNkJCBHLbX6DrcdKQNPiztoYW7gp+Kxo8SCYTDN8nAB9lu
UCXWvdsEIazjQnGWGjHlkxIijK1heYi3wfC38enjVN0xXAG7qc0+xQUfXAaBtYIPjeu034/NCx4O
dUgQy4e09u4URgDWwDTKsfhKIh8d+ELu14sP2TLfRA1Y1DKeyBnDFJpEZEvmWXSfsUEILsIxKNE8
JyLM0fQ916zXYMdOLh72tGFECL1WNKTvg2uo20VBx0pywsUlfYv0xE9H6qTeoC8kfnAzxZ3D7fEi
LCCDeojOBE7j8nO05LaY9jUm/XlZyHTm3NzgcKWaBfGOPnAyB9ltyr9Sm0ADcxGou957G7ynGqyo
aZqlvd2Iar3ZcKOaNccjflUmz/Kod5cEyTpitgaprM9ehHBtQbKDK8RafvkZovd6gTkEPHV4CHiT
eW1cGM1fmy/XGiNjt94iuMuPfdRORGsrcOw50qPj0noLgxVuvTZ8145JQQ6kti0Ao1i9SDO18emd
h+4d4nmMl776RUDaqqTFovzEdaEONyjw38QDyqd+5KMHns+NH3961f6tq25m9auqH7K5Huff8shx
Icn7MfqX129BdoQ14ZydPyWreAPBkLeUlJK/8uNJn/qZA/GeVf3n0DgGkVPqdI5b+Nn1gN880J60
gebNpvDOZX8P/gICv9iL27e43SbjI0ezkzR7xifFkFzTGv8ElZ/kkK4VAAu+QrY26FuJpm1s/tkz
kPJBy4eaJE7fRmtCQ3WFLCSC4v2Nar+q6mjGexsvtPqPqy7uiPHz7OEWQiKm4CSKS+aLEv0K86SQ
IgEUJZGeAf9RPJL2T06/0d6j+Fjo9i+Tw0Kg2uqLdeJT4jJMy/RHdB+F/fKUP786ct9JRkoWNRcK
1d3kEXDT9118yFSKO+0mu0UVokO9+KBEZ4M8h7tfHfYj74tE56GpIw+xyAJoPKTiEY+Eotyxk80q
fASQaKbXv21F7tsjyVf+eJujvWrAUsJO3qV8pfa026wABrqAY6i9Ij+tBsQRo2MkM526AIK/9yYe
9m8TcxJOYP3e9ueJO7Dar4NiWwrwxJOEnSgPrhVqi2kzSSv1o+jgEBHpe6BTEVH+miAplC9YNk5N
kIeOSD38SpGAV/3XslMLKM3JQTEschhjph/RHwDTI+1fa9O2cdB0RAD6LanWpRkcWgJXlSGkoCst
HrS6bkHk3s3kK0VSoB2BdrSFSh+4MK6Z5TpVf+ybV0l+b0fqhCU5WtsHvEZIGGG70IGB4jgGtUsG
JW0xBx7LPelRGcC83fyJSNlKoFQZzvmG8tKAmMioX0mgxLX9lzLRUVEkd4Qfo2maNVcYS7SIyIkg
ZA+oTQipydY2fnkXBgHK4WSvQXE9I3eWMYyn5Q8TIVAhZ5NdIvtlTbJE5sqxUV3lsSk2KZVri6pl
zlfdMNfr99FOfkCnVlX7nQ7W7+zWWaTxxCpIcFbUXKBbkPzT7OFHSDK+WG9jc1nV37KuLBEMKtqX
MkjZymMUN8nV8mTC+uQcUaC2XiazmY8Nty2sI5ud0ysO6ihFHWYD65IlIJe50WyUPKboiJyjaddP
aZbSehwzGeYe7KO7Ug9WKP5bNeOWyohdMchC1CJr3eCBXpgawXNjML5CDRRRmYCfy8ZPZkw2LYnV
VGuJBD3hfzawJXyIRM21BR130Q63RQn+JixlqZKr3uIEAQDD8KhaPO/tw7UtLq0qfyUCrLIFHZIt
nTNXBnEg9ffbZFMo7O4zQ65RsZgfmE/wjinSUYnxUwcxpKjox3Wqi5dS1yc8aa0YS5JFTIS0ONKB
hSC0R2tRR1RzNWg+RT4juliOydRFOZYSmVMT4WSZXOqVsbfM4E9KyL1umwZSMqjc3LDfS72hLI9u
iWZkJ7AaYlQosNTqdlna0IZTIn1h03x4OepZeW4ALEijgxAPOhVzBgk9gizTUuFxkIN3qZBfCbJE
aqW63r6N3qcRzgeIlC5CQ42WEksT+Qiy2ToZUVuBWQTQ1cwnwQGZt+ngDJISxNUSVqfaB38vJNtN
i44lkMwfDY6gbBq+dqveqyjvXFufjZEVuo6gzId9TEQFPfe0fuQtzlkqmUKW5kUpihuQ92WqB7Fs
RrifMqUBjTxcm9tz1p2rfbE06vEhZcVFSXRlk1DDCBzQMDYUkXzhYTZkQfyFPyEhtaydbyO7ounj
t2+iEqyLXOWhYLlLgEe1EsNCUCaPynpB7jKmq8UzVwplHU+Qog2xV3Gc/fKoZthA4vxozP+gbgrW
lYR8aEUOHECnPLqoRHZFxkfShcRlst9Ode2cpFjmtB31hNHcvJWDdtG6a6MeRWkjg7B2qk+lwgzg
WdnIMseN0xrMQimzNy3jSG7Ka3HVoSOyuCXWhdYrahsYSE1+JKhMJeTj9KqIPGBE9djOUsqwCC8x
gqoljMyzHp6qqu4wTtwV878msRm6taHMsdvRoST335WUnaxU30SR00ds5ke9/EQv2U74Br5LU12M
JMHJZyJhBhy15+ZvoBwES46t50ePb6HUfw3xar6S7svUaKwMpFWM1rCr//griuonZmNVD8aI3AZp
dYm/u8TJAQsLTktxmcFS2qDTUi1zX1bqyowPXfetwX4aEWNVDj9+T20oCWaZrgS4wJGxDz2yTLmk
/uPovHobR9Io+osIMIdXRSpLlm3JfiGcmrGYySL56+dwgB0sdna6xy2RVV+491ymkPhKCsg6bA+I
zt0VXg+sVV9NPbP93PRpnoBWtytMbvMhNCziceRd+Y6Ia0vVq1u+8i8TLFQ45r1p10QMYrhjCTzH
CGSvCPteNLbPkKlCsq6aLx3VlMzAZnUtNld2S8XZMnaVdoDtKWnglRrpHO7SEoHuv6yFI3XLpQML
OeV2dWmmrqlkEafsdOXfAJPTjH6h3fJvZsdeMOJkHaejbTEscFhuxr7xnqNN00sEFRoy+Q3zLn3d
jp/tnOqZi8bbKhOSHEVlL+Y4xSEn5CQx+B/jrJpRwrlsqwGN6L8GS5AfPlL2nhFmKkfbIxigLOtK
sqnmKMwN52+Ol8MM+UKmncUDNjsrUvKP63Dp8qxnfCkFMroMNlCFoTe2fpRsRbmf1D8IGOePLdb/
KgdvJmONtRfCjIKubFkbZIlhwUpX5fsDGVyWG9lHKyvxexNrncZCu3iN2Beb1I2x0WJl5pRRMV7Y
h2E64RRKtJNpHM3h0fDEebwuevwGMnEReXeqKHQ5lvbq5AhmNr3uV/3OyNbTtIusA2qFcNEmXDHH
YNgr3T+r4UMC2WUssuK9KrA1+nl5QHlZ9HdZ7Yz0Lh34gNfKfJHygJILCaODdyK6YkdujU+Nikzh
r4bpiuIQbPKb6Wgjm0PmwN7umBrYN6HdXdwcOFcJD1tIzPiTqNC8fHkB6vdvrT6O5Ul3L3b+GqjI
PLca4nr1JpJvHBjlcOFUje2jo/tyCpcjxq8OKDC/oe1DGB2JX7URFcK+9bZFPEu5F/BFtE91uM/y
RPUVwbLbfAQT3AKYMYh56b2L8F7hcsiye1CeeBmrn8WYv4n4LLx/FEyOeovtl3Wf/wvCL0f8Iyta
76hLb5E0l0b/O6SnJLok5rNv33CU4U6qOCGx1+rEnHc6pMGBy+VV9rOH5Ue3d8FwDs2Xiv07gIAF
bHT0X53OJ4zVRGJbAGBsXFJla/CiVt7XOJ4N9ZW7e91jwqjJXRLen1C2rEQ884nGVcOEHNHJHRN9
mwYnvf6U1iOIr4b+xUMeyXf+jhMcZt/2zJq1+ed8t/KZYk3aHld42W1gJeOe042zjjfvLynsC8+H
7QYIinrnMOR/M7MboT9ysbZ5ERiMuremfGUOLfob56QZncPyZqt/NGhE49QIH1FDGmy1vjz7syi/
RBnSLeKOOunWVQAL7pBHpCOrIuems0n4AOSOSNllXYy5jp/Rcl5hdj9wFbJbNwIydPyq3dfhkyXM
Ls4vBhpVcRT51yhvnuQtwSTvCNZc6KM1okGZGafeNq65cA9xzWjqODkljfiFJRqu7fl4zDPwDY2z
iGhmQwODV/GI3NfB3oPHYSmxSAAx4vUPi2kRmg/SENXyaGAo6VYG4KHwrltykRTofXaOviuR0DIt
JowYH4o1AoXfC7mzQLcUl6mh69+3xrpRHvHZRfYXQSC5oJa0ip0ojmZysPUzWypvXVWrGNx2s98A
m9q36HnDfeFw/W+rmrHatk5ey/KBZyZ2D1W4a2A7tJBXd1N903lVDU737eDuYAm12VGThyC/vjqQ
TzPUmMi5wpOavBnhKaoPrYMg+QRxonVvKvvNKDzZxk+lbBRnj/epjH2GjGtzgdlQMpQcsHb41sTD
ux+d7QRVG8XGuJ01Kx6DnnVZsd+4aKSScub3KFmL40Z4kE7mcv+QBDeQUILMUPuUi1sEi0OcVQ/j
yUoSipierXWLrO7nGsVgG51DQg81PGig/peEm94F+S5HXTweQvKg6p3In9SMB1Bsz177APWePQYE
+sW+kK81O9P4gMFRN+AlriPrSRGMCSrttp125NFKA66fMz8zNms3OQfuEXpc369A9ezwjdn5i9P/
g8pOm5DyXaA3ggsZrw37JPa5czLcV5mtMfzogY/qji2ZVfjCfoTjTjIIgudqHG13JYcdbhpFX6u9
j1yWBCxElF28ZTzHg8lsydhyBomErdk2SbCVbdCggIGA04aSKciPeF11446LTZpUfX68RlinL+2x
2mmI27oe+zz6ztmSyGOCN602MbLjuTgwStYMDBbymu4j8DLGxO1wm7ElXbifI/c6T79mpLaOA9s1
qMVUkIzADQYtwIvyixkF+4FwhrADemVP1UcZCpQkmXjKwQPk6excBa4N9AuMDBNL8QzASfw7AKWy
EP7We3yTGQu5PpvWcfa6wtZ3aeK3Pjy15EXUzGZAXYZu6TtztA8klXxV1Nl63nJEjfoV5A7yf+RL
saB1VOo5aa/lG0pN77PW+78hnMADpwojTVH3+6FxX21aZKGj+ihCaBYVv2rwvjs8m0iRqTgsbRu/
MlfUuC+xSvS33gShfy2J1Z06bZEoub0ZdGs+AWLgZHILAy9c0Yvu6EOU9p/KKNBsL5uKbV57oQ08
DcFH5qIoTb48iV1okCNcqzSapz+RryOv9Rwyy2TZ3pHv9/XR6N7J/AzCfV/uY7m2VCNfFKz7hVvX
fjlRZuU3JRrtg5b76A8xH+BLcmXvbRLXY0yR8LDhI9vVlY8qxOx9zdtoqKTtpXwbzTP6b1lYwzby
wNliA64mV9s5cPUNczsV/XTTVVG8mI2e7i0dXl7wWyjyHXghh+lJ77ItpjJLk6dy4te0uGz6FMyw
+02S6RYpIGoOTbl72OVWSN68gOIzBIOfbVsaK5KYBuiJKuggbyetPw9OTYik1mTuOWKMZaXaFudU
P+IfL0e/177CmrEw1NL3AqOvobUvEvOqHYyLtjZOQb1ts4Ne7hjaEUmMihSiPAownoKy+I3rJwMT
Y8bJthiHXsfsxbYjl0noDqU6kMyGS5V3jwV1MD68CUfxwFe3dftDiOGN8PHcIJpRLvDyFMpGVRKx
7EApL2N8lar7noZ7Mgd5xJkRsriq5IeH6JvliAddzwu0q2Iq9uekfTdtjGTpaYvhhspBVmwEgRKH
73l7S1tCAa4mtD8Dy+jBIIoHxmC27xibmqhZFMa6FsytceeJbYfofd4Tppu+qzeeR2kGnk+zwIsH
HG1Y9ivMEBLfbIIdW4wPFLkyfkOChkUzz3eZtbWiD4O9jXTXeRohpr7GY7jNEFFljFqAUOVshjhz
FPrD6aGHWA/9SvVNbnPYS6RyIBN32efgKW4XFv6AuPtKHH54AN/kyRVx+hh08aIM3UtG21lJAtpn
fVe51mmwQfkRP/OVohqksWdY5wB3xdp64sOM8yNlzSaZXZaC9F6mxMO/bjilguQLqotr1K2b5t3p
Sk4xYKK7SGfXtXMmnltFvHjQXMiHf0vxhvfuB3syFqj5+JI00Hp2Q3utlN+aFVJp78ro0PfMcbZj
+LQdZqdA+nSXXqcImd11AQ5ZE/lD0XY7GzIY1i2jOWic3CI1mCp/98nHMP7l4RuMVNIMSfGkBdMI
ef0tkcqNE8qvYdOjVlQgRttcDXP5xa6pPljYfHu21PsID2LJZHRhubeyWufgR2S0F/VbIHc1M1JY
t6Udw2gem/xQQTHV03RTP1AoGWu7XjN3ZbnQ2MHBm8qbp+1B8cqaHdEHF0MQvke5L2fmv8g2gYYe
BNN/e5mzKHiVkp6FLgsJe1VlW7e4e0zRkWwKbRc1Nw1hTZ596qYJWBHJI5r28FQ33bFSJD9b5Czl
aHy2aAw6IkLzW+JereQvMw+Bx8zWL8kBQ/3JElUK1nCu4LzUeoQGgSMPTUoKktNAUkRDnonZ+elh
icb+rd3h7izYi69k/qKEOT5/ZIFOi+4X/6wlDlK5jXQfkBPUoGVUtRcgMFXrlyUjfau6HuQJOD1h
697wkXM+FYzLyH2jjSRjjzUII8dArEJqmtEC0U4jaIduux9Y0ViW/VSyHNaM7tcxLaVVCJ5MtseC
cXYwjJ84zpbT0kw+nfrbtn1uVBH4lDSJAd7lpIIlUl/0WSZwCytO9DvaVydAD7NlSILmByLXITZm
1qTpre0vRwUzjgD4kbunwoFK9MzRuljsLPvVVO9TEl4EYr6TO322U77syl84rSF2mABJIKZOrd16
o80dx+Rs3zXfbARl+YcmKU89dGDZpfWwwiLjZ7OWQIKpnYc+gI0aKmVZeOFhsD0m4+OSmskKn3n1
i6oCib9SH7Pk5lL0a8EBRwYadJpyOG+ETa3d6VCpdwV4KiK8RWjbEEY+4mABWWvZoo/M+NFa5diF
P/weKeiG0UMDJr6U4EkcixF5izgmQu7RkEeqTeoqN/gW4k8Lf5jvpmgl82WclKtRYrYiZSbIUDmW
kIUSmtw3l4DBGVbUjt8qR3zjWBwo7TLlz4db1I6ZY9ZLg7GQmr1XKIZk/Oz44J3wzFRpiemM5T4s
43wtW9hSBhaEtIFFRQ4X0+k4/J1hPQYFkM4KqnDPdHh6j8OMDsQltiO1H8A6y95GsnMtup+MuMgs
4GMROMDMmEk1Bn4GloskssxdlSnbgaI+xBOrdKxOKHBo4cFYl7zUHeRPAD0bMYMja3Tx0CYU6yUp
+6XxdJxq3xjZNgz/kVgZLAzFm3le01LlLvPoOVSaHaTXNJop9pTSg7wQmpsutI+THS9H9GbabDwH
Rh5TGlrsWgl3I7/KYyT4dLvvUbE2gp9XoOau2VgVHOkDY6YaS4Foaiq2hg7Z4gW3V9DCl/101icE
jzHPJWl5KvYyYACNVvChWkhPw/AgiXEk/pLpbr7See8MGO3uHTnrFszkilzeFQyGeJxxkVAVcgv0
lmOdsFumqAJ56XabMMzJV9R+s8wNUZqHyF/B9BmkrQyEQCF2VlelCTzzPWfsFv6/Oog/rBr/lZvf
7HCkcwOg2+oKc3qKutA4k1qnjmsd+icrZOFrbsS7S5heYtq7xCFCaMw/inpXp6RGQscxDMfPe76L
Xl0XJcKIEuZGM0Y/icpzHHJzDV3xmyfy0NstW832nNY83zRgUzWCH3KPsZa+qWMBlM/8B/LuRQeJ
Wuu33GDiQK7AZqFf9JmTluTdBoQfD+YymN6dXsPoqp5xnS2aY72u3RKuZs85Kh7ErwIFhIaITPXY
A7puwQbDO86g40/8FdWwTAQU9vHPjP/UrllH4mKu1ZKho97zTao85BOmD2KjZM+3ta/Uw9C+xbzd
bi1XY3ORDPeaQ8JMJc2+a/mHAkoZeB2MDSvYINvZ+4K5XFr+ESy9HLkNuoE4SjY7LX9F+MUUrCmt
w9MzIMmo31G4FiBPx9Z76ojIaa27mDpwDPbsNSebZQKFmJ6M56gAiZdjPUyxgFIIOspaJb+BeZjU
Bnrrg6SYUNHHjDv4ImGMYzx6tZBQwY2cktc6xdQ/D0nQy6nznpd2ong2062bvlRkFnX2Zbm/o2dS
g83jrVele3bwXA2FpPU4p2YI/41kSYLWcW8Tdm+BwyF0o50FEyEAZdOz+tf5BSZfUxo/U3StShr5
Tamck5bsW2J8LAWLIp/TPXC0D8shQce42IC2bG9g9AUE9SvqCSSrxk83KRZwrlE/kuuCZ39ILgCs
FkbCaOE0qg32G3eN/37vwB5QqcMqRh1Oks/v4HoW/o/VKSq0tcFUNy2SVSUtfDoOxBKICAPsV2QK
LvTe/q0siT6tha9SWZGx16d72BMtUdu9vZfRb9d91va6qF6GCBvzAudy20F6MIxVHdXnIvuNskuF
2HnsLmPEGe04iwo/jsBfZbrdAXAvcQsa65z4qOGPs+OfKHBXQ/bsAdHFQM97X4XRpFIfcYyFVr+0
q4CdsTNPiTmg7+KzRcLVBSneHazeNSuoYB9xdaQGKk62Xw7jS2G+jAQSIvddWpO3NIyvBN1EzWEb
RCCm7EVV/wqqbxMFcsLP7s2pXDm3UYlev7BG/1SYtyH5CBRoZ/P+lEyWNARVTi6fRsKH0B9U9uCz
Ml27ajaJEOFPjWmmb67FeFWxhkqag7AfELK9tSy8x5AkMT19N1DF9mq5Kpx4EepUXiQIhK0fedYz
wuxgjh1sAfcele2V6OMjgaBbjb5mYrKI64QSed8k2Wo2zwrsTDlasZzoxAq2Byj61cwWMQheiUAb
mLj5G4SK40ZaGuax17JjFduxrfz8MTSVdNMAx/q0yoBREN/WY8oI3H+1Hi8dTKiawAyCiqD5IwdV
Pxu6hd7GWhH0KEkMNCAbDf1vXJFJ57hLS/3pU6Iq9GIXhcN2LMzVpS2eRdO+UtorKWJOLlhJ8wNs
sQI8ois7EzNPPIK7BxGF29sC2+k0OoFRXG6S5eg4W9YgpzyY8yoGrg2IfHCu8o+UdrlvcSpDRyrt
A3N3L+xXJcgfZmwkd6n9wxsd32GGRnHsxMsQKZ1Vbyut5NNOGWfzeIDB1NOryvkiqfPh9XC3We1X
IjhRrGDD+ZtF7VLD/0E0UjK8DeEzmxW6n62tMmtA5zX3LGxJSkXyoU6YffcFzwTYK+G9Sw+vzHcQ
/RYhfv13QdSkBSl0NnMnf3VEzCM0jiYfCcOuV4JbvemxyaXjDeL90sCdOmdh4IJjW/I3IAUBp09O
zgdr9K6zVhUcIAg8JKZvJe8oWCCN8iNLp430BKUz401eU/uBfCOZeLL3EEMhbdrRocB36rU4MJiC
Ikgo/v6f4fDbZtWPSqEZjASmybvU/pSYYJmfLOMf9EAZEK6I/YOkASZVoFqZHzSEZKX8dz+/XZbp
zxNV/j8S2c5ejuk4+JwX2cp48UJ6gqRb1cjBlOyPa6jS7kN9nNS9yN8yqJKwhiAUobbgD5xF09oi
t1Wn9fXGT9Wy99MIKJkSh/jkknWThfvM4KtX7N632OIU3qxMptJi12QqX8lMRDmlusKu+xFVB5G9
he6Py7KkqRJAu5/l/CaxQXZCuXWrmfYpB7JtLNYuN5VhvJ5zw6CQG2AfusNT61c5tYasFEzFl4q1
bcgdUzJIMvpg1UHjDuTIkBKmd3V20zd28PA/UXuycBK7iACU4nXCrY1RESe0T85oSMllGJcewRo6
Ap0aqEL/w2saNQ+nRI/isBchggVtGOPzFpXZTD62XFY0ANFThvQVOwLtL5orXyTzasBgKQJMQLWb
lP7gkkBTUkSmDy95sE7KpGBJRgIXQ2L3YYwn3D91g6nrq7OZWdQ/MxCOJtHA98+yZOIet7+yxlo3
AUbA5rePnl3Yb5WO+IEpX4dI5lz9HfWpUhtUkf+YrsTV0yAlBEWP0JAJKtt2ToEUWJPN66jcIK+E
VDAiJF6TpsNeaOq3B2tQD8mXJi4I9CEmchQQqE7cktgtOqaS49rE46E6V8/+k9EtZuymExwnQvI6
92540whNngYPAS0flEFVXB1YjgCvIxoA0Gtgbbi+G3WvGgdihDcu/nl3+kq6R1RWfMush4gaDDG8
33sEEFRTdvnGuKFz3kv71tFuCz5c5tZx9BUre51RkMLHOq8lUw98KjOkbRV8j+Z7LR4laQy9hxli
tm3WDT7lfkN5D50A0iKZ8y6DOWXeYjD1STAcOeDHyM7MqI3D8mPUkSYmO/XpchAGPfUVoZnOhnyn
Vwjk4xy95L0yKsltjPi9XGXo84qCbRNIBZifaYkSNfpzYjSAFYQ7AC4hCqsaexxtsIvPJi02DkyY
XhyQHaJLKFXrK8N73CJYDFvyEOekyb2u4AOkt2i7T9dhceqtcoSbSnpQmo5Vq0uyACEuD4IVBwsp
zETLSG1oHHpiUHSU92za68lZmpsmZOUDBhABGxoLQACvDT+9xVIc/CdUuvKfXj+1ikKGwStZASts
/IuOh0GDjxhvOwOGqLcihZlPBUgEN/wM5KV6VUZfN1YpWUP9XcyqG/03Y/lu6n+uCaVH4eUv07ZF
4sg/RW7cNPjteELrsRyUgKUrD0pwCeKvzBm3+ngXvwVRCnHwhYGtQqkzv9mpQKaaf0ycLo41rkR1
M1VGK4ye3Hg81yhrR0wlcr7Yhzt53vQ71YJhPfv3pHpXWGXAP0FzOrZ7BWt6jTNlpM6dO7AowA5P
Jtq6YQVU0xKn7k5O5wzZqfEv4BMqmVgq5XsLQX1e9NrGL+dn2DmrzKBadoEF/B9SkGy71nrV7OQP
3arbAYlI9Ysddtp+dH+oLh9OVnuo1m+F1FlYfXbBW8PTO3BeVVQ3cTn0VOeWP414P7CjQewE4ZFE
/T0s5UuhZEwESh5ybDxYndm8FMPdaI42Jsl0iQtikQEOYp7Jsh0QjKqr60kxadHs95A+xyKCwoGU
p6uU1k6z1c2rOZB1WRS+XroXU/mZUGX0BxN1P4toK2dmpAiuRpfetYAf2uv2uyF5RmsctRnCPC8O
vnOVuskhsn45ZPVTAmdJ9qZ5bEVA2wuNDkYhK5LZqpo+Aj4MwYy+oswqy3rbRzmK2D4/qHYBLKdq
PwZk1roVxlvTgTNrG1G/zsr+s0PWDOPGdG85++CRtp674qtoTsPEfYBpS+UaWTtxsE5yNrHQ2DzW
rP9UhFKaRKMTfBaCkyRvN3ljY6GN0LFuIh0vI/EtZRSy7RwtWAiEGiAFnvEK84Ax+3YDnIIYJdzw
I08mXmLKtaJifoF+likis0Mj/yogeqP4UoZ+4c6OplIuJ6Wk7F8PKtpMJ8reitE7k8ejAO3A3hYh
zZsscEatVBayYEY/Jb+dhgnNFBS7M4HGFRtT/dPGk01KE8LnGA6rQOK1CNNZ5qLm8UrXO7gJufXW
tRPCsprFpY7ruL7JgMHUIGalNHhsFCqp+88OCVBNeK77ixo1pIYM26REJR3UJstV0P2t4vpl9BMN
WwfGbqFG5EoSYgTIRiofbiP+OSQpmuVlNN80lfzRhpCGSv7AbWC0DW/GhYaiTdZaJX+AVwVSR8iQ
ugdUFrUqF2WccZiQY6O15h39hBpMb8l87Oj2kQUOa0aS8Zgj5k72wuZF0zuMnZ29kWAdKLK0jdCA
bUsmjAtdhkcxm5Ts6V1/yPbukAkR6FcE0nX5nZnMbZkCjAPqXj1nO2hPCB0Njy6hk+k+b7u1OZlb
Q9fAC0QEdAhbIzgF5UrnQAwvFXaYSPyD6JvQDN/mVUR/BftHk9Yh6rg4jczdpEP6dF1oauN4yFN6
YlZFB73BWtqQVGBukiA7mt9jEjJ4NfxkBJoNHKILyLAWfHJ6NyycGGtTLvYV/ZONfxS4PesTc5lT
SQ0ZKZ268zMQ3cSPRStRaiji6nmxZgesJUXUfZK8qRcEUteh3DRNfcUKuu9xF+JYJIwP0yzsX4jq
aBK7ja3i1K08yVKJU3mc8ZB9ey+Id+fQT427HK03XXpPOsEaKr7BbZcG9domTYbdDwF/anbvk5QZ
2HfYKde8SR+mMb0UIVL2Tt/ErOOdZ9iG51J60cm0NPqQdVty2OlVJ08j9ChoChS7Bkl+Y4TQmYw3
A5/K+KwZYQTdKSjeAvqTPFzJ5Ip8L2fm63kf4k/jl/DHOmQC6n2fvjQJvYPWLnJF85XxG11FDnde
Gl/5iAPIUkB4lMEHyAXMo+0PKzBKH8kfGo/6oSkjsQFWgZO7xpLUqcrJHBWTlGJ9cW5enfLAYWce
EbKRIZIBbjXzla2yF/0Nah/mu40bUF+UwJGRVww0S6JLoNy073uBeLCwt1V4dMJ/EA8g9L2mYAzI
Pox/63Ev22xTZRacG8HImaOFmIrLgBdBHa5jvKrExrZZU641YGlOcI4Dfjv1CgEjEisbZbrGbyQJ
pDc8669LcgIhRIc517rhoJjrjGxX9iGn/Xs2pT4EQZ7Zo0mFrMidWSEPRytUripjnQRHr3mjEs6d
s9FDk3MeDlF0E0oKbCT6XPUhECY4N2nfNZvB4/c4EI8JqSLhLSpwJHf1bupeSggElLVu8jlx+2nc
QTD+8nMlnUtfAEip85YyqZTAFhyEQLagrOqpZDH3/QPvqG3V8YziEZh7u3doqut404GeJ9jB2ylz
5EBsraQtGMhigMizQjBVYzyb2ck2/VDIhpxI89EiaOxKvsOWSwFJG8Qv6PYGLvwGt6wttFPgsCUv
bAKQR+ZCauHbeGpiG01yViPdYq9TscyxN01XU1t6Pral7PpIh84fTAKxAosWL8dCHPspY9ZOJH5g
Oy/M4UKapZxFgCCAMDAOUVC+hAINRfONxEo3j10ZVcueihj6jZ9wv6cRr5GhuXulzwlObz5rCfeZ
lU+PJc+YZwXPdKhZNhK3ntJ5J4NwV9RYkkMxs6nq4h61Ut1M93DK9kb+6KL4i6SafQvvoV2iE+N+
i4kBdorZUGsc+YMdp7jad1m4zTHOKaj5pDJ+plV5B1yaZyX+R4wNrh6ebJuhBAqDMUMBHQfyN8pR
UOY2vCNtUyrpVyyyIyLsncoJnhh7RIfp6K0c3UW/TYHNGIVxqYMc1XP6gW4UIY4nbvFESFXvIE4L
KkKIgFbNp2e4AkaSIlZI1tKhGWk/0skGeKeyqpI/E66ioxNQQpJUFa+anjET5GzgS8R7O0NIXDAC
kaTkE+lBzymOYDtY1cOqDhlg2p5jkh/JGDHTPJx3OQZFzWpJXMFgUVrcQ0+Rx48gUy41ao2OELDQ
ixtOrCFd9VF4TIr7SAYVzgssUrm4l8pAikV7GsKRkEH7FIwR2TL2Xp0lDu1vHNNQthrGyoRIUjKy
Qzf418FHZGcArUMXOCBg65rSd0Dh9CRMFYXqG/md7HPGLW9oLa8aG1TgCmTq6eR1UTuV6wg9rtpa
x1Qkz7ixjjYPq2XewrbY2IgySHti78kdj6Q1WwyJ46uGRkISilvrS3W03x69KNoGgxK/VDFYaKfO
nS5DPi0tCO6YHh047raG1qCuGIuAZkkImKnjcbgPNhV/olx7rPCE0sHP0/9N6b0ixCRZxSfjhfmV
UhKiZNZX5TMnSArzGeMRJ8U26Hknrcj0XRMw8NLdz7HWz3iiEYqp1rfNaqNCrM76nI+w9wMPTdL4
Q38sG9jqkIu8j1lIiqYoxKHNlDu7hOssa/D3FMCd6XN42WB3hqc0xQR4dGtfZ4yWbWykJIga2WYd
x2cCuwjDm0Pv+hv2a+biNa0cbibQOGLnsqxLVgiQJvmug8RSDqZC7/NDDinCPMXMVq71YjtOv4kn
8VfY0w5fNvPdf8mDkANm0ozK0BKEjMXq4CLiHxuqzPgihr1W7Fn7gP/SzJMM6J6whugMnYLx+X9y
1hv49drdzH+bYGxuPJ0AtKY4LpxcXJygPKC4/p4m918wOdmy4NRcW2vDhdHcDMAW3IHgB4RsFkuM
H6dTu/1gTQ+v5SEI5fjPGi/lv6p8jQn8pcxDs7QMWKzWeEF4r5MJj+fBVWiOVxEhKeM3QhF6r9B7
yTprreH9B985jaTPLSfzMNKGRGT56jvwWTA+8MT5GskHyhMil5ofmVO68TuRIx4CxM4F+9N+iM57
jbi3aQuIn+Wu7MgjB29Y+kE392EK4NZhAM83xSd3fDqZ4lwhQoJVYjhj45swA1dfGlIhhKzmqW5z
vYJfFd8JYcgvQ8u/COkGsN5NU6hvhjYNS3NgB5vNTiiLIVYUv1YB+vCVM8UXYt+BbHPjSbrzcmfP
2/7kvYwBzyB8px/w6ludpN3eTKgoLFnunIRpdefw/PdfrPEOxnhBEb/Nx+5n0MENtZk4O6heCGuY
1ZK8AWjusKUCNEG2Y12d4UjKCjoZngDZ+zXPtGZth3LPE8d/JsbU5k4IHAgvRF2aZrNifNiihfcW
pvlIouompPVCP7QK91OMaUTyhbi32dsYQgPAXhRvMLRI66wJzMEr1WX/vFKlHyX0I8OftBXY2Np6
JNe5+vK0bxFRXMiTGe0n0+ccaBS82Dg4N7p5djIcU/MONDljHDWi+KoKDm9ZJGfkyRodrtQT3xBr
prWoR1XiQTmQcXMQiyGWZcucIloCpOZmrw9k8OrBb8ZgDiWpYIQ2sMo0T1b5aIcjw+kuNGENIZxY
2Hi3Mgl/ZNfrX6QnC2p7qfzG8mZwIO2KDncH1LKq+oTnrVHjWfpXr7+NPZ5TbkIiF6dvfD4MQ5/8
Hk56asCMF2+znrZzEZtY8DaXAuu4teQpxwozsu2NL5Bj+LcQYh3TEyu7QkEcf5pRK9MLgQ9Mu9QP
GJ5V4FOOFYFPUE32QHFncozCt/2ZYxH65aBitxESHUOAv88s2n+9dx9CzOlja7EOOoXR2vLOzXBA
fzBnji5NkoUxILuwnM5ILZuNynnlgDMCfMnYMQZyDR+xo4tdg+7F1UmnnXovLB3pO5AvOg2vL03+
QjWutAOyQ0Dl4UNTBe1eWvCO7hX32kjiYDY1fu9oK+Zl7bUID8jh0/pmk3Sjr4iZiYcDJRkT+ST1
1eBkTDubnDV6HCy2TNOG4cXQd+zpgd9DSBo/+MMrpErUzVnwKUXOK3BTy9q78dXkpTQ431BFFXjS
cJduc6hw8RbbfFQ+iIPwvPCmu9qvV/7GYsJE0CC9w0aeukCmw0OS+cy3k/CmukSJv88M2rY8QwQP
YMKOn6UOxP0k690YnOrszuPHrUYyE2EMRJCMGwvTx7h2cUKMPiTSKdmXyjGF0z/6oYeQj9LjOO8U
hnWTLfmEOyFCpDTeOxettSS+90epNT+3WYCHBderPlyNwWV+TDJjp5s0cLxzXCaZjQs5JP/7vcY5
hBdtSukhu82marXtHA/orqppgcwSHjFDjlK2azn4cQy4EXW1pe2Y2ipIcKyBSYiRQSkx3De1GS9u
M24SyMQuJBXeoJ0ZPY2x2eZVh/c5/1CVeseC02BgJfT8lutD6+cjxoBaL3/0MvyUxKIoxsVTvS1+
KaXw5rlsvR3BLfSZ+4SXcjU7omozlUmlGs95Y6g8IA8yMXpJvPYKM/DQCGMXMfuUWboaqIxEMOxU
ffRNpX/myh6aEnAL5Kqq/uxL9ZXF9j3W8NDSo0CatVreIaKj3afd/kfUeS0nj6VR9IlUpRxukUQ2
2BhjmxsVBqOcs55+ltwz01Vdbn6DQRyd8IUdoJ0qgTt59DVXzej1QC8qIDhl39pNI2GBts8TfYWS
FYVubMajMD/hdRzVjgZaOlmrIE1UqpeUXrXT0KG5Enow21aAXiaLQn5ikqwSdaXJe013tAncuIUU
Zk2dE8g/ODqlnYNf5gL9U4dFqOHD1nbbKgwofDz66AUYThmbGLVP6wpj0HH6iKH0Zg6XY14ooYxI
kiX7gGq9iTylE0PnD13oByrDxsohLziwzCS+HhJRKhJ7gLM5f3Ei2es4XSHiHDgvo+Ba7QqDabek
yxrRDwrX3bzCB/GBzui6fPMGmz5vRWkvYJqJvJMwWTC6WIVW07iianwmukxO1NL4poEIZoGnhJ8Q
kXIwRVO/RPAO6qL10VvmQh581yQ485RvwfrxlDcJTipeBmjLHYXps7Xs6lUZ5R/E7jjsobZre6++
VNU3cimXQfiQMQwcMriemmWsLVFG4NpaCvFcI26/gh7nFbAYatN9VUK25JzdWSh8LyrVRfnWDMS9
7Olrsfceod+vx7x9pIrwizzPLfW6tX9KZ3R3iephLa7NKXitim+farOlYrH0bjbIaEKJx+XITCZo
2AmsNMpZXbu2rCKxLYFiQK2eFZKIPu+REeOsDgR7aLdl8RQh/vU9AEqCZRh+wFCqh+LDcu7iC5Tv
jaZGCPRJoIEojut4XaO6RMUejjFNXprXSYeKlUKeZML6KWD1+TFEOAmlMPq9KXxHIdVRVnJFEbUX
WUTnTEOPGSwj5LXac/NxAHZigKYAoJ71Byi1Ex5r3sq3RrrklIaUVjrjLby9tmANkVV4VAgjqAHb
Qt+IB2ZcZOInC8K/hh2gHdgHFpHUHtQpMRaep/7EjUUEkTs92gCtBnQvBpM8h7ZfQehKLdrhYH6B
VMhhvy4Tg1wUXW/S+2B8tN6kI/DKYTbCNWuA9U+y5Yol/KtEJgsXBGHZGyz7kIyNglcG+H3w8bUb
KI0ISMv40bgJDPJEI6bSiIQBBVJloBxFtWk0KHRjEYNUPGFAq3vv8zmmQLuWa2CyYEBAoZPcAlqJ
g82UyBZ614S7Xi3AyheQwcqWY4m0UIFUU4OD53UcP9riWeXYuUxLj5xEnx2d0KFQJWFVpNDJhW5r
UcTt43QFm9LJh1ld/oReFvbO0QqVnLOoIFJvcEz9qIK2D4oWO3JjnyUDLRvp5Fe3sbnUCKQIXc/O
NYTg/SP2RELTBE37xPBAeu09f+685Au9/DVECf5nA8Sne9TMMioruEPoppuZ0q82IOmFZUpJ8j6m
1QJvaYsdMfHGaxCdFPCHw0iHaTCb61Ux5zqiJBy9KkAo75qZdyx7KXmCQJoCsAF5L2DGBb0dEVtU
2i3UK0141khz0ZoDV4qKAK7nCJjmu0JW7WEGYSrkLc+6P0oZlmkiAFaihcCwbLm8ZUZHbE6fABFL
HTdXo/xOqrNZ3hMBwEP3keMe6mjCtBSUAME4Mtayo1eWFqhXmRG9gBC5IhoBUgwqJjFPJXseal+Q
xb4Xc0MrcCSwxHPLrxaRbh6lbelzZ9A/Cetor3FOZtov4HJLsQQY89WLmDPrFBWE7yzJ/lKJv3OS
iDqPuIxUBBd6YDoIZRS02xNVOFGvlDL5I9HQJA2rN9XTOofMHCKW8pkigCvq/SbBZfC1T0qKigw1
hBHB0UzAmYKDGtdJMk8MYoKmlw4o0IrDjcXaArHUsoEsFYpVBRojg7XR5+5wljMST00y94Z2D4Bj
Clp7iMNQdTD6dk1ZBbjnkySP+UfVpNwkBKzRJk/B2OaUy/FIe6VcDQCfIit3oi9+uobUT3ULlW17
jCHT9S8hbUI5Eali1/VrivC/2vXBRwbX3xJIpvPaB71kgPorVQzGxuE51aljgomsVDzJiCrwniXZ
Axqta0Cf0bF+lz8sWsA5nGMp2PsjxbdyXV6Jla5CEJ/S+mKV02s5ynYMVYGDbYKB0wTf6JS/dNhk
CH6HpEy3Qij4jeP84QdMtSDd5BPm6pmvAWKMN1Jn7oaUA4euSQ4eMxdOE73tKWDnySHkFHAylJbO
WPdWBy+JYhxVb5aE0xZKLS91QQQ94pEXihcfibi56hzhQBTxPYVJ36WQyMbT2Dle7hku7bPOKGeZ
Rutaa+PLMNSD0+U4aYrI7PcYuOdEoVKDgZ4Bmwv7IfRYCjrCapASWn8IhZv/moTPFsIlQf2eipEI
XtSvlq3Qn/BApJ4pHlMDkTFjUWu1k/WES+woJ4FeJRESRlObTAKW6rPJirmGVg8UsbZWVtjxvk1+
RPO/siMGs5evIQUdaMZobVEYAnJJ1kty3QK0G7E0yxep6tlmds/J8YF2zh3Uei+bSMsZWYgW1Erv
p5eGhAQ+/wF5nr3ikQgH+UpVyY4zVPo69aDqJvUWJCdHTlxaO3v4N2T+9U3L+5WPBj1ArpVSo/eQ
K/QYkEIGGqT6lLxDiOYlPp3LvpK/+2niqCaUQb/LZgseEJxUs01d/CHbV0Vs3LO6/lRn2TxrStZ1
17UOjNXVNGCahZawngfLFmma2ArRQkImtVd3aQmvhlJyKZ3Bc+Jvx7B4Sbn3LXNnEP/W4M66BnTY
vTfy5Qg5p4Z7i/HkQWSueeLJw24gqcJ1oOo5SGCE+JXaUR9jrWHF0S2tWkIiTRs53jJ93wNGa8HO
Y85OQWuBkU7qv5Udtuzk9LRcaY3HYImg9ZGNRDke5gFukzJFMeRyMaBE/8cux7M1muua7Dypgm9d
6Q4kLp4U1hA50rc4ENeeSM+d+oJl9F9mg/ZEE+gHpTnrRU+DAmkEyT9hywzGycyndZlpb35vuUrh
u6JPKSovOQOsZLzm+JW0MbqDFCLjGROdvhoJmWvB84J53lDaJjrmtNt0xjBsMEVf0W/87CZhKZEj
S1xlNVzY72RjfO9VWkA1z7wZ6heqV7CnZz08xUIJgNkvhfpPksF9S4HPh5a3FRvrxW9i8EXkwP5W
DejI/zDl24iywdBN8D/QN/zW0WoCLUMeNGTHINBLdjLKu1WLioWPM/UkKs9RyCgVwp7u2uXgia+K
phP2+toFL+wJrXfq2IX5pneSBuYQcE0zPZDbdSRjcgkgaGawc0UDDMXhWyCqUpZ5gtjaOkXlxKMh
A5mjy+pbBVbYo/PQpV+JWX5mLS5HuRJc8M8hvUZvM0qPeY88zZDSCRDe8cXWeLMd10APQguZ/nHs
cJ7uBzH7qkPUXnO4+P0AOdYylHlNUT72pxcOjJMoMr0ykMla463TPkVJHe2auAUWoo7HMAJq2Mnq
xlRBGAUl/bSoFjjxAgMxVKwLAjN0K/86dpT8Es04xUiLeorxntZYVlAM1MDotXqGhO04aZtSND7i
ajjpFvBG0i6IfGDvpLOSCNCYyeUzn8/NNCquJbXvaTafRTVBSN76bObyxDPAjZo+UFIjv8//KWAc
86Q7CILPNmRAETBYRhryflNg7s0EcUVDl9w0t07RSIARk80UM+NJ1zeTAjAAgX54EC21lAKsXbgM
zeFelxkdIGlykw5PJy1Gbi3STarXaFX2WgUnF9wPJrPqMLP4OQ/9mp1Ypvlq5YFjJVED5oKOKn3o
rZU32nIpo/dUqf1vYOADoEqgBGa3rZYZWSPyGFbmSfWA4OvQK3WWqKElroVHlpP2a3oHyUIlECYH
/axm5blMMg7xOJwzjyDEJ5q0ongThZW4pEn1DVbT0csAtbM6zLYEZSl8P7pdaSIsGzVGN2hAsDH1
TffvuUAyCVb/Hv79sH5DuprbUW+IMBIZkVVzhBMvS2m2RXcSLabMeA/GCQEZocxwH+bRv/80yvIk
0/nsJer68fyCv6v4eynA7gTE98bL9Xw7RdaRVuW4rOZLUqsm38aJiWPl/E/P49RpIUW2qKYY8e8w
adaCNQ210qNPhgJ13wgV+JoIctVAj7qfNLDG1O/THpSZEL5zR8ttVyf//eE30l6RJMzEin6mZQs6
T4gylQSZ7sLf1f1d59+Pfy8baL2y1tLENpK2p48Kf6oxlWUatod/xuff1w9QFbDd9XdpaMIsxXsz
hiLpdKF3LBrKi5TPhbHHcbsfMe9VBWUpRpht9oA/ivk+NUPmDMFnmNO0meepZk45ErKXqUGooSFr
xMwalPVEHURWhsP8fkQSjNz8IxGorifgKqK4mtgSsK+s1NBY0ywiibfC10DDXK+aWSdW5aPUIO1D
1WNHFrS1PA+9B2Aua+RoE0WcnL3QHv7uw9+PWFHBYUGzh2pB9K3N1zKZYbGFggiZLn6O0QBDI9A6
2Z1E+Vv9/9AjJGs6hMLVtqWfDDi2KrZ/f/k3A8wGKNIYXGuloqkTDlsc3vtthituIiibf0cmDRLd
bRXts8/jRHL/bmomIQWcKkjo5U7Uyx3u1dWwLfUUy8cWpqNphkzqv/f4+5F1WEJKVksYMo84djPm
yFzh4d8PvUOJPjK1nnXm6U40pkiwDOFAxGrd+myqqSQa9fbvUTp/FSjnUpkErl/oEwcKu7UF59zU
sZUg9fpnNZk6Pd8BcxvYpNxfSGPJaP7zvcAF/feT/z4+n1o4Z1a1LELxf5etmQad7Zjg7m+F9Vm1
T70Ja+l2trX0g41o5e8AetJtqKCqnxYIIP292aDugqRcq6AImjJFUQ0wxkHs0zdidZDW+klkKGNR
1dx/vz8LBoz/uYhayW0qpO06lGxSn040KxKc40Uc5SV2H2jlDyt2h3czRy6kpCA1hTG5ueGB5oJK
rDbSIbYUHmDCvM6qwvl3VSkRdljIbrzSJ0okjlTV0U6mNL2NijsUyGf4erTMOmomUXMUe9D9Wu+N
ToJh+co7ToBB0pUuLCGyUyw2fReCOvJ22HJNhmNU8A7oOC1BOJgS5h9O+YU7ae67dHIxh539zwiJ
K6fE8hxNqRkhtDIbG5tUFdR9AWgXkJ9DgwUkZKlCcgfhieGAoxg2BN4A6A6GsAG69w4GcTUsR7KB
+ju/K9fOFkmoUxkJJg7Q1pVDBPpwgDWFsQXuEF06H+Qa2VI3ut0zuPC9ZuwVHQLEK2mtJ0D+7ITG
IzmzMusDCjizyMBAEU2x89QGy0V5BUUNjXzDmX9HxYpIgghbB25KJZZmNlI0dvoYOZPIlwMeIqkF
BVqDKIdylW0QWFNQQnKJKieqN/Zww1Npnw2O3LgKSxcgdObiTiAGeM64BQR9Dm00dCoHBS7gK7CS
SYrZMPZoGEw25JTq5sPXMjGv2NDE5vrRjIsmW2KMeoex9sOFQDaH2ACOY/Qg0RS1KUhXxEVgTXGV
qlzDTmNwiagBO1HeOMPFQz4KUCKd7/njoPzyOcZzuKBh38OZwuruu7kRQGrjIkOXCo6CDcYsfFhP
AFTNbUbEp0sOUfIsZH6ISfE3pQ0V2mhaVzeGjhhIMBzh2Z/D0AVHUD/gvniC010tcO7QgpBFRjvK
t/GDAQ5n/VL5Ko0XnDjm5idegSx86gKOBqzzFxafgnvd1f9SAdtQf3OGX1pd1Vt3lV6GA620aNdv
hluP5uQaVCvIYHmJMixl9nN2yW6kVHXg8AW8e3Uz7/mZF3Ch2Ul7RrgGYHs2j4I8g50WFco3qe2/
BqfpmZ/5Vw7inROxtJMbN5WZwHyobnxtOgndRdrSAmeU1Lt2le9DtZieWKWX8vxnvGa6FIfwlQnX
XIAwANvjd0gemAgiTbbZ2ggD0rMsTryay+M6eBU/G3SfboBseTogUKP6PNGtXFjPjGpL46LuTu33
xl9Q+KYjTHfmhilI0e55b2Hu8nBlaHzcshO4NuymIoCdNwsvzUX4ys3hm3L7uXhu+shV4cRpH6gM
4RZx1kHEEAN9ETJ1N+XJ/9QvPsB/kAik87NMFv8RPppLz/dkwAdwzAA+bQaBRkrV0JB8ZZLG3YLh
MkaXB5QewW9CuUJYjxhPI7idlynVn+QiJ/NMNlD/Ydu5gn/3JBQUSTFs9h42imGrXed8ylqY78lF
eeMVxTPcQzaov5KLDkkAlKyrH833cDPe9XdWPFsKIuTzoPN9gXnvQRHKZxNh+VNKKYbSGhxecNW7
UEAuza7oNkLfZGS/ORGiZwxaPNuKr9EPShpQ1D+Mk/mq0qUAiITiKU0pQYNfg0oB/6asaJE+glLK
CcAV1JKy3nyKHnkaTOadIQLvLWsDSSvExMZQwMMQKRl5oGHdtOYqVht1nWdtAPcLnn3nWgzOzXjz
jsiOcJd42D3zvXhnH9LeMMD98tv+jIcaqA3rXrkI08C0PWHZ88Z3hfdAeOk7wi8JhAbXF3TezIWA
BQTiblEmNkODHYj2wnmyQb09x39qwS4D0QGFOFgwEivhnCHo+EvSyz889jkMoKalgoAsuT09g9ox
BjZHWv0LhRtc2laJ/5nNJECni8nlRq2CGZ/xGzRDfJDRSTHz+CBVIZXYPuCmcIFVH3/GNRWutOkf
Vuv1zuQyvwjRmWBti/bvhgqPlMKGcbAlz2q6Di4aOSgBz0wp6oDs6CjkQLHKjmBksU6phVm8GoGS
6RT8oGZiUjO2nKRw565lxgh8ptdhIb3l/tRAMo+kpf8gk5iLqxDPlKSGLTaZJ7cG3MuyDV/Zu9uN
8TS/ugv7PKSyPSI3G4TDv/Svhg3UePrUEuY5Nu8mz+iEq7x3l56zhKUTv6p3EubX4sACAks3w0vr
5bwpxpuCxzfWGjhMNEiwkbQZYs6qsoKGg5D9fGhxiBjc7OhiXcMANJCtvIlUIWqXHi7ebKwRFBrJ
8T8Syynv8nt20d6wuUVa9S24TG/RJbnEG6Jvpo13VO/+mbeNLsTryRMoBkIqVAeREAVMigpk+xKP
VMdCsdqGeK+s3hHNXDctfLMFCgs+5j+8nikSO5DmqdtowEHEdZO5qfTKVoK/wzVvIfu+Vx90JEYg
moIDPNgAokjh2zYGtu4uXoQEcgNu0tSKF7SKBcSvIddg0IrcGRxSehYX6cJRAV8vnzc49KoDR12m
3/3Ro1zI1z96n/Vx+pA+ULDXfqFqtEcgaTWnIyJ8eOl0Cx5kp+qWQRyf91n9a7pgj4rwGHsoXwi0
5A48anvmyOh8GvmJlcOfhovtNCeeQKbxoVyErXSpzxp/J6Ponp30e6+5bJQInZ3iM6M6C9JdWDzp
RgMh6bKVyfd5kNnkCHs5bYLbMC7ku4l81pF27JKIAvNptqqGKOg9ewowOKC63XXQy/jtlGN+rCy1
3gQA61aWZ862P/m9a3VQimOwNtUcLn3XlQdUUJZGVtAIInUbVPNVSdsCZsSEp4yJm508AbnJm/pH
JwOGDSBGtqK0PSbRKKrjtLQ0q02r4/oC8o82fOe3ePRqa6lWp5UZINyuaQbdNQOlD0kzdzmfzomo
F0uynsAOXtq1Aco0t3EoAyMMiA4JhJh237BoygVW2Ftz3W9kUIzdqvuAlzTYwOu72MEGxETqGdak
bId3BEi7+oYEPrBlS1/cxKQ80Agifld/FLAvn8lbjpocOL4fDnwZvrA7UKcT6JbQ9VhMIEbYjN+6
3+GDIkTyJiJGhwFORrL0W7/zWcWw0ImMCSliu/vgPZoP/cfS6a0umIgo1aGyof0SgJTv3dv0iwda
1TnNdfpNzYUXLr0f/6u5YuSjf6ZM6uiqfoLF+wmJTCgog+UQF/2n/87795/Ka/XBIHW+3fzC8sNg
DBEI0HcouTMkXEXxInx7+HNMDgycHMFxALm/qBs1DL0JXBZcLKw14PDoa8wXSFe9+g2ugO+JhHhF
lZOBAxOhMgubDxwXUCQ0qrktNuWk6nfElJebXKA4Z30CHidgBIgl4gUK5hCo7IKaZfclbtunfgXD
y3ol+oI9zUHDcyxWjFop/3xb5458lyY6DLxzBbRMtONPhFgzhhazx98cU7pP4azAsYuc6BdlE++E
0tFcscOOoF9ghoBxInwdZmCkIsXB3yQfkrREruOXl4DzyeH/FK7p/73kZQL88ivDP0NUmY/UIofC
Tgt/RbDFz+aXe119DC2yJLb8w2RrdFLuBQtBR+4KUmfvRshkjKsa/kbshNrG11dKv4H1zGgym0rB
jlErH/dJ73JXZBqN8Q5OsI4sMUMX2xFNycJpqTBecTqgBJlgIQcGYAGzAgJv38HLRptzgWENZ51q
HBEQV27iOZx2UYUn+AKUcgjbnXBNn2NgIrFIX7IDRSfiu/gRviaHmC0DE0hoPIRvxFVZsiaAnlAI
ICTdTNb08JOrVZRsHDLgtijWIJn0vgojeqDdE1XvPYZyFlkZiRSkLgJ4wieN6rfdf43El9SeQUlo
s2WocMUgVnbNRPmtwUakd5V6KZ05mIyc6oRjmVO2EFSXkDMJe2VzYyp2b6zzdgW+m40hAhfUQl9x
5oPpwhWmrxUW8HN8SWBM5MsDhSTnSVDRPcWRg31+gshzsoXWKpZTSwoZ9M+0MpF6X2rPjnQinF9D
DEkBiHzsizCPi+Yh9JTgBmMFy0p0PYlb+V6BjeIXyXnarji5UpoPAJIMWhDzT9A2OI+R3GBxiAAw
sMLiyQ7rVw4BQTEybg6nGnFONov9OOI9lBeceOgWGFgY8+6gXGbl1X3lgd2woSB22jqpBOwwYwD0
EKPu4rEFA/ceXKi20m0ks+Krclry01KXvAFowbeCvIZ0dTySKbQzCnSOzQKbpI+L55rTCjwdLFaH
yjTHNdfJLROuhHUJBs0zg4Z4lAeIy9CcHWcKD1FnT9FSmz+LJ9FgtWaJe1IkutcL3oc8GBtBTg9i
PLF05Pf8TowaSpgyErZaMDQi7OkX6oN/oNAMp2COc2vWJvQeJusj+kn3ZimCITr6ls6pDtUAj++7
TuTo4a5ASNHDNC1eyyHQNlIM7QklrshGp7FVAIFGudHtw4GmVsQ2GFWIooUGH9IaME4lAIrZvosN
bMtF69rU3aNUhWeqF7Jj9sKuNEbR0YxBR4gFRQHFk1bqBL0trjphHWvysuyQVm79dCOVlL2aAEhi
qyOU0LcEjBItLRcI8F3MIkBW0TkKKbkLBlQrTfMJeGN26l4iEiiNAWddCB5y2h4GoehcJVJ/uhAg
gAgJU6NrVaj+sg/CHynXkN+JBMuWQgDjfdEC/cSmcGqtzIVaLwQm2NpKxSdzmp1jQBGFCZSYciIS
rTw83MaSSZJMKIyjlYyOZzahcrjgoj+zBkc16KLsg4kl74SYD2gi2p7aRK1Bamn/C6Df+vQC6uuT
LnKwMbxPJItwlECeeOFhClgXzJbMUytHFJS38I/1PyGcIqLiTYsKjQSN4DcgvAJ9R+bdRNYeLPTJ
6vEUECPZwUSCGL26KgPwHk9hjbetdNQQwlNrrVmHOJq5iT5ZC8PzejBsI2AxxjmYCGR0ytFGb5x9
aSYAldOuiWaF1xTHw0FLvkDmojCQYe22IORiP1Oe/J8ql+jvqkNAC4Soc9gF5Ob5Lm++5upMvVZh
V4wuvhGYaFjTukfusMUR3laebJxxsCKS7FCBZPEg/Img8LDbD5IKg7O6DAaoYP3Or0i82JDJ/WiL
jK6uogHmkidRte+RKSSNiNbxLPWERWtLFXbc9Nmyb11ALa8amrFGdc/YQ3olzFajsFbMgCvyiEGh
W0E5C4Rth3L2pJQAM0ZgNoWeOoIvjZ/yJk6nFkFjTXNDHSm4dqRf2Q0tWmXFIowJyAZffUpms041
1EeEWM52TDpuFVaJXg0HPmnA+IISjQzpq1Un0ihgaY5Fa2j0QVmkXjRSWqXyC4StlNV+U1swnYUq
PSfT8VBBtiZHXZL9UxzQhx32MtRluAVUjObs27T9OWjm+IF8RrlAp4zzpIVM7YJdirobCS5aVBoK
GRyoKKX7Wxj1itltpYESVq7iPW6ECFFR5Mn8WxoTOkVIM1a12DiVzD0fgUJrsQnB0QTODNVr0aHs
vEkbOgMS5RtRHHZ+/i2DiW65J02JTJk4tbAkJmQqQ2EVBD7GDcGjq2Bp66V1SF9ZbKBEcv8w0QCC
OFHsqpsECi+GKrsrvaOi78imOBFMb+tpd/ZV0KMcHng/sSf3gumOsE/HcmT707WPCdQUrK/STeKA
CMlsj6Vcfda1VWN3aywrsszApagykJHBwyFlUHCzPcbnMfrwapeyhUVJTVtmmcuMrUnoor1cbQDT
DvrOJ0Qb2PsxCoUV5L+Y9dYruHn1pzC3keFhTYNoOSgw1d8UMEGudsYy+syp+igDsBitH160YSTn
dznhPUyuYL1Y2w6IgwCtZjW1NGubJN+Dy/nQde3U9oUFD4+CnA91i0TTH9iRNR/1dbOOSWZjkj4c
CVS8SpQgxvpLRIdCNRQUT0MOTkhLK01TORxvou9ttSLat4KUUWyd0xQqihQ0yV0586d+PvOpPfGY
chBVTo5rViOrdfyi9BUZTjWf+r6MLr493jmR5OOn/I6Y6I7Gy6JamxG1zKUBqeAAmqTZ9SI8vHyi
LymE56rol4MgaG4x5JjTd+hFJIw1TEBY9ZSAvIYwNIRzVxKX62kTrnqal52HB7WqQ7nu2+4WlrK/
HqTqI0uSvQ4htdWgwUxDf1ON10iXqWY0wChRIdqhKUDxCnsFeBfqRk5S1Pr/3LJbVkeBPQUbSCe4
Zu2SvzOfqARTcZJSpg75D9EwvpZLghJ24P5OAYmKtXLV0H1f6jIWfnYK/Xg4oYBcI/TZmLtArKig
9etKoLxSi5DEMnHcaOmwLCvYGCVhAdumtFE19NUl1Vx1Wf9rSPoRG0l/tMA7IPQNpam+FFKVA+Yx
sbPGn6KlmG1WhovME1VKqu9fmG5tJXw/iC5m2WqpffMs9ZWFR6VMFd4rsaWFhvZvTVFUhxM3oQNJ
4jWcRklEYpFQqJW4PaUJUrYuY32Tq4Ir0HAhaYGWHn4iatOvApBsuAUjWpDJPS3cilawxQGBDFr0
NuiatvYq1kiAwIkKONsBaOuUktktTpUsZjtM33dpFp9I/0HmzzHvPG8AoRK6sTUiHc7uwG+IzSQV
8UCnewIHkr/0O+gRiq5sX4eOQ/YSHeQvykrUL7sLsSSFlIsII+Z/NXzybNbE/OubRC2GycxRxG7I
3SVWZT7zc+4dP0rAcBfUgsjYKS+pX/lefyecFt74xfAEbUDFHprGQnrOJxrqjsRzfyGqaa545Z0Q
1XvPmfoXjkPeDqV83ozLJhoP+o/gQPRKCD73SpBH5hMDlxYJ18neSxWJAg/GP9R+uku7ny7R2tqS
6etLmk4UFQiiuIzoxjrTlpQQ5s4HjT8OYjhCrhVvqfaT3edn/5vgmsI6FploXVFwJuDkLCOepowb
zlGoy3hzMPJ2qKDwSy6UDgxjy2soKJEixHt/YzVL4XdaUQxMngTOnyxrikMUTLlPfDTXPFfi3rx3
KqrwUu/G1foAMCzcBmsHT0dUaNyB6aZwhAzbokgX+X18UHcUfrG7eg4nb2++csTMzi8kj/R0T8j5
4A4E5Uow51pjp05o1eETfGHMiT+3fCplYcDaALVhI9G8ncN19iRuHHg5fG+AGfn6aR54C5UHl/iC
n7MtmracZYM0HIF3M9j7bznzrowZJZd5t3oSc3BX5a+/ZCT2mCwMCFOHFc/c5LFwpYdCG4vyGcG/
CDQ0hYXkmNKcMPAWtLIYOQJ5FjeTNeB0AiPawpeitDZ+Ec4DRhrtNlXeLLV/TcgkNZDGouCdqx+k
dTRwioh0ebseyIuw0A7VJ7yrtMR9YUF7E7ECgbSX0gVDipV7M5/PEfgH9vef+oVXKLsag5tuKSGU
AbHNX8Rk1wI9OuAXdF3mf8YEb0cPJAQIytwePpNj+iGcUs2B/ayFyxzpNArYBbXU+dUBRPPYVcsK
anFC9MoC04PhAw3ZVddZ1VGSsi8QmQ8eG445UEMCbyjQKoOwCx7o2PmRsSlG/5jBTsQWHQ4RqlOA
BgCrNJBlZb3dZ3hI+inXyzvaJpI6nb/xPBCeXkn5JR/QiVH6QH9riq2iKR+9TBW5j4CthATPK7MA
dzkJ+W9xwTyvhvnDVEax/jgnPnW2pMMuKtT3RMtfh2eeZEEIV0pqFrLwxcu8gyP6jHg0te7RFvUf
AViW90pvkuJpPWv0tuJlEl2OkXppIDO3y2h3i6Kw7juZNdmArwOB3xzaTXcbbiVNb1KsPfoiGJxZ
HCIHMJzsMMaT9JjznTyX3tfcXnn4DahKl+4OhyhPak+xXRGzcuZCmuMV5dma3Or0T6jGSiN/VO8i
B88bOwfT6Sl+sQT11pae+pf/aOjBsKHJ9XquMIQLZKkoTGIEFH6zo5iUGOf9kU5iySLgF0fSTc4t
3pDtxHu3XrILDRgWDE/2Js5bNkuNkgFjRvrCOb4A7P6K+t+pjeq7rpDi6MFj6DJvbWCSTIjJHsXV
0AjD3JX1w3ehdyTLNHHn6+EikhsXSDuT8IHXho/yzKOe3s6JkJ6HhBitPD9Li5VIteYsIOqv5p2G
TZXe0PCE6EhrObt9s+Ixziao7IF+x2F9HiX2zmZdjSbQvq4HsSMUTLB+t9fv1Mwxr2W74zbTRvrb
zjhU2I2rJ0LBjYe/lZ1c/inJEjqqc/w4Paf0r7drrdhMGAZ2fwrB86VSyIH0yX3k5GKLmuykwjOa
b0Sp/zt9ZJCgadciIdfZB+FJCRlRqeHGnxGaqzSjqnEx3q0XBLnvHD20WHlmbocSVO2BI8CBaHqH
EgTbKjQciFZsOfS+2IYYBwaM6IRxBYnETWVba33qWU5hUulhrxm/PEJgsidCYIadaG2eUchbsscR
Is8l6clmkNNm7qTw+dwZqkRF+j7AxuNs5G7zF4wUlScatn/1Ku4IvQf+cPZDQcWHmV3Z3Ym6F8Vw
mobZiZcKT1q3vIy2KAbbeBP25EuM4W0+mFHe+Wuck8PxsXzgzfSMI5ELfoHBaJsYYEPTynFscXp2
NyrHGW3CBUKBGQ3A0vngHwMRyTs9Bp8JMas14Z/DMbygHKz/4Birx3D4QGLCRcdPmr7TshtsXO2o
Jhu89wcCrgrvgCLssJh+2V0QbM2BoPh2+V5CiILY/in/FBQFqYR9GNFC+wZY/pO8PPo1XuGfesV6
QiZloR4sop1fpJHhzEYfhJW9i4wd70xDWuWbIGk323kuNHbrWWgVEMZ8lWAzMnbr3KbyTJ3aAE2d
uLxM/5klJsCh04xDapLzRVxi09nLEG/gJBPJ28ngpqWjwZMR3SpHAA9NjYXl27QieK+r9zkDvWW0
vxzeT6QgDfsWAPajOlHZG8995TIuWkk/zAEaQ13dv5tzwX0eQumXkkiOVT03ltWLnCnKCQwBdd2/
m6tdUKVVbtqFe12+8gxpIOxS7cY2B7ci/uZW16+8FuimeO5D0kNb3fM1urlVUp34dfnQLlRIKTFW
p/y13Te36cL2WAcrU3NzGhu8Da9qXuoH+SjAR3pfrKgSogofjcYhetbMOTAK9MSJ6w5M5+BgvbFk
56WK0ACHOOUEt/mb47M6xoptg7+BTUZoaAZzZ83/xkS7xG6Ewj+IB0rFSIHNI6ALdv/QPvhS1HNp
PPUNgfuiucayzUSinp5dpQ/jtzLgfKHOC2+baiHNDJciMJONuw5AgYFXhXkGWhduXt3SulhMXHri
4tTFOAlPLgezAaaueFYFhKdocNGIGOhOdB9k0WhxhNxsGCqc5X/dL7CkFG5Im2dtYNHhcngZXQ1m
K60O+UfS2aKd3lrK2lHP11b/wgSfF8Cd0Wfk6rP3xcLUv4pbBEwBl54ic/nFN5Frepbv+n+oOo/l
1rEmSL/QIALebEmAoLeiudogZOG9x9PPB/W/mInoYOtKJEgCB3WqsrIyX9yfBBS2Je58YXTYiPiB
m1X5JYrP9zK8RyBY6ApESMj+zNpAswEUHVekRIREzjzbaRVt0NggH2M/4cnEK1md8ZaeWtmwQV6J
QKCx/JVYTBwj7SVzIxxD7PGGFbX0RTsAiZFJEY0JfbTxicn1q0EP+neambRLMq7yRYn1H3ZL4ewz
HtQDEc3tdvWsMuNPjkODhGlsbvN82WJsRysIGTJE8ZaB2WV7hWtCvUR/TZG3GtqMeAdJ1Kmpp0Kp
Hm9jyE2JvPnnFDJgUnHnkr/Ja+Pb+kbsB86d8BY3i4Fmf72sEc+fOxL8QoS4vAZ+BhZE64fcF+0c
aaVKDr0Qv1tNkY0IiQeiEuJ2YFvduvaowUlCUHpa9J90jpA2VY+o44jP4J644qfG0Htr58wI0MNC
kES1BXilsQ03f+7w0KYIIa5QguKPjOwCI94rGfLyKrv7qGq94+QrCjs6UAFBjXyRPs9kc/jgvfmh
68ErWUWjsS1lh54IainZe/xFt6NneXHuOGV/MWtuZCFRhmUAM+M8/rC2SFvHG4Iu5/CLNU5oao7W
Y/qwfmGZJMfhQaejmxymV3FKQ7XtQcsfwr/xSyLEJtd84C9Ea1pyZYZIHSpqkHsW1pQ6gCW1TcpM
IkbODa5AicJi8xqXKps5ZK9Ew4A5vJ15806UIQHL6MaCIacGyy88Zt4Ab9B8XKI1hqJoNtoGnFzr
25f2Rb9Hhb8BvUY6GVEUBkXwTJ9k+qca2mZLxNxxeYyAlAnooluFJPCyyfVOAiaeHMqk4ZeKsQCa
n8E1khzSOLZD0DSYDNBovC/iC4GGG4tKmhsHSVX47nXrwgL6+95+bZOZwYro8B3ABEXnDRiMYV4a
la1V06Hfhc3LAf1pLoIWO62wnNgO4cRqNtckpDl3qEPBFgf5XUdcPLKCW4UKNlRrEUrXEmi+oVHW
2PjuCg1g2m5EeYtmFk6XTAlNthRBkXfEnN4QM9A2SFMUO6wz/oQRNu1aiaIDJhRe5RIts7l7KNAV
+mGPy9jNTsZG24zIMiETgQUrpR0ANL07pCGY1W9txjEaSgp5l8TuJDOiaKd4aaoIFu7ZxRLLsWir
RisBDL4W0dhcanjyHCcn2I30QZlBokuPRioy7/6SXZ/oXOE/uJqmOzQAmr+Sl9m+clWRdSsW0ZqU
kliaiQ4SvcLAVKzT6f9UD9mEeSdh75tqVq3Lfc0+I4KHq3MuqpKlZI6aLss39iKDwRlU1cgtRy7M
mu4cOxsJtzSzLkjXaOujy5a+kQ+R0NKgoq8VftOaI33xv61LcOWFVKqs/OZBcTny/JkPJb8oqoEn
ZjoI8AULBCC8ccjgE4bceRItOpJliBm/kDYIn0m0IUaCvdLr4mawuBOQsyVrolx8ibSwDDpFyzll
ZRwfdS0kRlKGvpbMw1Nx9/8oprYYlUGVh5Ks0gNKNWALQYi3DI6sqDasA7cIjD9Yo1/pPn/NPRVC
MBs+Dd5h5ekbGHmNiaYDrazsgw/O1wnfpMv8ab/QODLXc64H+KQySjj3NLkOtQSxZoFxg8R+n87n
eQCZhbdI15KOI2jg5ACgRtcZfXkwdfONZBQnmdFIMkLuF9LImvMKEFLbTbJGXpJIoTDJxpg6Hq1w
9WdwEeh7SeJDysPVCbNVLILPMrkJGQEyx0Ky4OxAyLXhifAREKZisZBBkFUk1+Yj/E6u+Vv9FqtL
YtDvfAXRywoX5T8WyHgLv2Y0vVjyLchCJ9ztChSyEMRY83P9dyyzc8faFsN5G+c1kIAq7mmawHiF
wmdeQTghYSKF6ih7sbYgth7ITeEIEIzoTbOQ4QWQR7Dy4y80QKRhySA9FJeMm76lueWQvM00RdIS
ZirIO7q7FrsGLW0kzW7kjiZtbt6LjjRP45d0tzgqt8pfKkD4puGtPun447onftIULxeEbrYFNgpp
3I6f5jG+yZ/hjZR1zmagYMCVZABifg5bBIA1jIE5K72HN/rnPq1OdP2fvJVwtmysktFPIyG6B7Eb
XEY2NTaDfwxCQzBgUs2nkoXhkD8JCXArfJnxU0wN5m2m/oTAXX5aPXjowr95VzLqmjU6H3cjRW6P
AB9er+2DjTP20PQh8y4/502P25PxzlknehGLixS+J52D3E4x7lHmeJejnX5ud8Y3LdkAAd+z9a0f
tbNCAncuCye790/hm830h4BFnOqfzIhp/ZJtnH/ln/6t3plH5R/0A44X3dud8GZ982HhLcjeUr9q
HBZ6RcmGbKCiAw8P7TpG5A78nyNw4nJOMcAWZ/+dyRxOOFdB3CXFigvCRSMrHHSmMjcE8GBg+3Jy
hJ2oSLgG5NvNE6OSanJb3Y2jlSozkI/T6B/vJTlN4ZrlrD36PRk0A7T+Eg4JnA/CJpmm+azeWQDs
E7U5cxQGdggcRnDAlhAbJrVnXcCx+ZlligOwbVtjZycYx3Z5+49xQiXCAVigSI5KgEYgTO8Cmhfo
/1JzkWAg94aLZ2Gb6JfuWHREZzJiQrbJZQTmjp2+sMkl7hwPOkr1oyt3zo5x9k/ik+OyxDg3MDhY
HNF7fGPBsI+wWfSfnDzjDA3kycCNcG4O7S6bz2kwzESe/jO7k/WwIeEL8Sw/YxpejIG+wTep52VR
ctUhE0HCoAIyaD7ORJL0Gd94EQfmApMt1Z8hTzMc/koyxr5HlpUg5m6BV+bDnGzpylqKzlZEw2rF
CqZ+yzRb71ZNzAzBgjYA5B/RJiiU/8J/ydU/+2/UGQTg+lXJGPjQ6lVN2hPgGNkDxET5FXqEmhGe
QZrZJjyAn1CcNzP9l0AnPcQ9oHBlg2+0mI7OAYiN5EhABQAisWBvoRJvQLKBSPgtACV/aGAXEkmD
qz5TOBhor8R1dFSW0hLr2KW4Mtz0LPEc72TilIQIANby38VRg5iWb/7aruQnINvBsXhAxd2Qq4PX
frF7JeiSKK62bfczGs7H/WVo2BvRpmBhM+KDszCIFNKnxH76sQOH8V1qgWIO4yDtkNAHFakt9z9y
CPsbjkhJdgwq1Atnhgb04RmIn5HmDE4O6T9ADr8noaNo4FxSPWQP+cu6FA9g/bfkI9//4eRUBvkb
filIDQsrwHLw6PA8/VJUwGP500ex3hG7HN9hlCPRHi8c7xV/U1mVZ+SYAYtRylBIFJglpuKqPTeI
U1uqH8RyqkkZ1ry6JHGw6Cohd4mRDCUuHZxgQ4lsPAYY0oiQoMPN4AMhW4gdEmVwB+5nobXVXXHB
+MGbKWIBg87yEq4jlSCJsMG4PbH+EFOlMPtJKCckF8iyQ0CcDgoWBhR7PI9SkwCQZgepWMnlnH2D
B0B8I1qU/QrXMO5qyO2GvIqSM/cbzKNoAGJzlNgVS0czHRhPhIB6qTfcksvsveK2JqeiVCnm1BFc
w8T7FFochCU++09MaDOdiXlKkw+4pOJFoZzvw7eCQ0fJyl4z/LBNEf+hZZJ0Ag9wID4pW0yQuPOX
LVeEBJNql942OxVf9e59zsJWzVzxGuxocDYwc6bY1ZcElfaMYCEpFkX/YC2hQZE1kE6xrGrGG5gw
p1r3L8BE5MT8cr5wx0J2mQ0ABaSxS/YUn4Eu59618ktX75uUTH2BTwIjAf7BjwAtA83Vv4CqyMSp
Wcm1gKd6XgnSxF9YiIYNN5iD06tmEndm4s/acXDosZWcu+HWr/ciuwMCm5ODGQ8jcdiE32ALqcvs
B/cDGb1GH5ncCZ7nFwmadlG/QNZ034YZVNqmz2SfHe+lC/MoIKoJFQDlsrrqw701OBQcubUIOVS7
pHC5BfSqOBjq3PP8DCMFpEl/DbBsbm6RC/IO3q0ZcTp2eEdaRGAcfFheE80dCdQ4gHzjLRpDdKo8
Gk9odE8OTSSVqlw4IIxHtUL8IHPl9QYNW5JPkrniRACZpVHBUWioXZpfgMF5Og/DHc7JWX6RCIP2
BVdlC7h4xdKG4RZOOIfmJAIc0AjODMwHl1oNzRsBbOQW7URaV9KGC9kgNBNvoLp5xSn0j0Dhceig
UwRjQwdChVcC1ZPma4qU23zJeTc9sK3fEU7zHzKanunt84w5PeRKnlvxCJkcDjGLokTnk2aZzOwe
FDDHZIz5jcvNPV6+qV/Fx4AFxxsWmF8wKboPscbK7y8lBdRALv3F2vG/WV5cTno8HI8vTXefbwsz
jXWRi6iXzigIy4qrYSLPR2GKaiFIqUmrAllq8Pc5KPIDGCxV7hvrImYu5m/NQXEm0TV+QVOIxKxz
mO//5YTFlYaA8MseYH4ByhLdzC/xlaMc1Ns6Qg7zpBERkz5UAQwvUTLb8otlDZo717tfkAhgis3r
XLJpbICe0Pgb8cJwqICb30Q4A7rIc28MwJ5mII1G6m32DL421Xm44WnISj2ZvApYmL8JSlQUEPGK
ShluG3H5KdytQ/CQ53WFKWgKOQdtPJrBb8QSXFRbZeaZAf80VDZKmtuax9hcSU0eDJkAvZI6tTfe
G1n+V+bdv3gP9RTFcUbFCP0ffDHWHJ+GLQJUKN8jIM13uExHbKJmtd5yrmxAfubK58EdAStsyz/5
YLzUo9FACuMwdsIB9+wfLF2OlMFf5/tChYe/RL+YJgMHRa8MlL6iYKFD/D3PPHHMEuN6R/+iIQrs
UL6Y7aLM4uxyGvk8XAAQKH4pfnEf8xeg+Xpu1QE5cTX4HUAU5x2kSrtoF06ReqMe49PxGglpFYLS
afyCoP2HS7Wv6leGvZ66vDWvBPJKPuZ3ImwRpf4iA9w87X2Wy35vX94t+YCAv6fJzB85YXwNfqYE
5NiNYePkMM8EpfvowT5I+5NJHSq4/kVLhjMxQDKp5uK1e/ioBPpgeuGZ9UV/nDaA8H6mZau9wwQE
8qApyYvATGgk0LLk4/ARO7Z6eoILvsEr+fBu4Tl+w7PTmJsJLDVaLqj5zmfUWsyyroEN04VPSbMN
Z9ALrzixn7OoHtMvB+zJCMYVP/AKPjV5Ap5HFzZtlFIf5q1fUXvOvbn2C9SGN+aZdGPCN46ofuXz
SuU8MUU4f7Z5/IO5zQUcSprr86VjW+Da1GgDzw3tKaowo2YXrGgmCc5cQIZz740dfYYQfkjByUJJ
gAPEP+4g0MqjJyKBHFxD4UCEJLBx4th9hg8ZeSiwYf87+qtd2QLm2MSVpUNChKCPsc/xJCI/nBs5
Re5QtzImoHHz7su3WaTlQUjzXjqTr99kAyC44cv4oIAETicZAIPAw4vildflWJp5xAD1a+YxcF/T
D4u/50aZ5rAnUvAODGQEx+bBDkixSqEcXL0vkAYWO3c8592t98kRiY52wDNSmzmuxajhU5xQjgvP
AsM0fYCXJyZjei4t5rC0qkEgfbg0BjeQyStQRYoRXfZtDY7MQp0IeUobJSQjJGl+kR30BNd4GRHX
Qam7Y4hRB5e7o+Jq4S5Mnuy5SBZBa/vM/DpaVr6+SZNR3ep6Z6HHYZanGMkFlMpb9W0SaR40HGvb
BlbACS1/AqnW911tIrVu0TTX1CHbyR7NBNS5GBuH/7mKEezFro/JT4/ZftDaRttWEsaUWYuXLK5u
6B74vndpK5Q8uhwqsmnF9Uci1K5lBsIj1Xq3aDRlEQ59d6uRzjzBStwUsomDWSJxlyjhQQJYz70Q
YDPvkFVFV+OnmKaXhN7PP1+qmXsUfM62jMCNpGAG8fcweo24lg3mvnQVIm+U4hedyvKdYWnaTCo6
c0UYKfe8yP/3T0afu11VBwDa+UiR60fiQdDV7gnEGo66iTv04B8yfVBAC1h4vihOm6xG6tgMLAsU
xBDcv3+OWl9c0MMFOoAH9N/vivl5Vk0iWpjRrC4wKyTPD41YxrZZ1vH/87spRfRriuFD/r3s73lV
WtKlgNYtVYm46pRAu9VxNEN23aeEYEC1VLVxM1TliNdCo90UPTRAb4KPSuqA/ZOyP6We2J/+frKG
7B+XSmSg6P/7fVvoW6tLGwxEjdUUZNGjbaFqI9HFnhfo4aNqgcUzTHvX0vzXOuzhbGtitdF9Y0Z9
W8aRDSU45qqHGYhQuX//GnCpHEwPdbiQ8YdpYHosqw1410n5Xqih968PW2ZYNcXcQujE07ZvVogk
ef8GQapXfgV/9O9pA8VsWAEIpQHicj4NIoA0i7ll31tqTRnvMRS5ZyWtl1Eri40lMX/q5/JAHMjV
W6vS1RijTHs3+vhYMVz9yEqmFAwZYYH5omieJZz/HsImVZnthdLbYoLY9UZ907IAVKT+7x+6mDW3
orDYiSxyWKVhhL/ODXWHO0Ky631EE9u4QOFEQIUKN5WLhpTMujSk8u6X6qPOk/FYz/8KkeSmeWZK
+78/TpFIlKyQCp30QV03qR9uDNwZMHsVzV1SDZ2biWZ8KjuhdIxORdU9ASsPa8l7hC0t6DZEYTYO
5bNh6cM1S1gzjcnYVu4VOlOJOE7Ad/6mKsjLgVpNN3ZFk/VfCjMLRtSVKNKMqGyWSvkEU6eVME49
DXuIYlNZWJcmMpnRNqzu1JZoHRKA8oOm6M1aQ0N9p+glc/mSUW48YYj3UwyRXChBW7y+Ny6NFRuX
voQMpxXFGpUSTKMro3vkoWUrYWv8s7rKgG4oj0gf8s8M2y6UupNt2uJoZ01yfW3jETQkkaPt3z9j
K7Dcduy+86B6+glq/6KiMPSTC1B2k0F6SwKk3AW/Z1bZw286Zr1ImUgESU8yghNvIgazfOD61zcU
bzf56uiiPXH1dP4VVi1at00Bbz+uq6MxP6Q6TneTSRcvM2S2mPl3eg+Ku/j7S5ooOzWoog9cYlxU
0UY7xjkBPrMy7LtOifa0hpsG2dpUmiDEdNlFTkxcuoq0BPKefwz74FQVIKjIzGG/XBaXIOh+ci2I
3w0rMqGjKAJq8CjtoGaRYy8i31uFN2zLEo9heD0HNEO0TV5F56RFAwvif4EmeDEe0fbykX3zYEGF
VoYiHGYmZY6jqd+G1S0IfY3pgmIksoVeixiZGFzzFMEbr7eKT2j0MAPQ75AVCqQxGckoy4pSCzPj
s2ld0ipHIWx+GJRI23gIMaIn14EFo3Px9yAPiFeI84NZs/i4Z2Hl66vRqoIjmoWZGwZhd/AERYQg
YZhIuIY3I/a9zZiYImOzVbQzZ/wqs8QDslfeNk2Ac3M47sw8ZnCqmR0gw/Knu4diAXJvujwETteF
4WnANl0sFfHH05svHVNeUiIQO/qHbogqlC1GjedKlg/roMskVqdGbu+rkDyHZnKFHJ56Hw0yhvbF
K1aVgh5EbT7MATf53Brlc8raTnQMdtMWcTQlHKFl1rLILJQVrJn3k3e9KorMX1S0PMa03nkqfLug
VNd6W0+u5BMHMwM7YS5k/inFKpYYmKPw5W9ZGKCtFnhrxZuC099DJIFyNeBAYqsLl7QmWey8VP/u
n8U4DN9dTT2JC+N4GXPjpwlaxN9F2dioltYcVNVAP7wa9JtoCDODOZZcIm25Q2C2RJZ72DWD/DTL
wr8XlmmtNAGhyTrohTeEX48G3Vhm4gjKVhCuCgWr3Moq1G1QSbtqzL7qToiOUTYyK69J40CyQNri
TwM2b0V/IUDK67hsFKfQ/P5fmpSXQZGoyRtmw2CSA/Eyozxpen9AzFRcyXnQb6dO9o+NFd3ETPLf
6jpxR11hZNQAqyFb0B5jmG+gHXs7OUC4T54aOhwCGqmRbiBvm/a5a2misEUYrtoTCxAFRF72ShYE
6BNGYN5d/A+JphZH3IpxtgiLKzUL+3PlUf41QiW84QOirccgnZF2VXgrEFJPav8mDZxnv5e5L1mp
uOnNozGHydQYALJgn6STqO0MAXZalnJTNUWWHnWGTSBYSr1d36pcHY5B1GBmOj+IvTIedUu8ZXI2
bKziPYX6nUYWfvSF8tKwo1/XvW5BA+L2CkqJfhJL98r5hBLftZ2r+cpW8VvSbsMzUZ8R04s2dN99
zoRlSKsIsdQUcp9vYKQYT7e/hxwbAFMUo8vYp+9xwGRqLUgss9EPTwjvM+ehdNu/X/09DJOEWGSK
CVc99vr+7yGZiH2hpE/O3z8Dv7JWKXa++AjF+MJ5xT2R6uzsi8H/HpSgBVjGum9dZZWHkjSsrJvH
TX6aqiFkOKiL3BxbYFf3m4wmZEK3jUpIUWrx0LZ6c1BaM7FDkaanGsmyq6I8x8ipHiBm7P3vJ8Ye
yHj9cG32pn8YynnQBPHIldC0kBX1FikRJUG3V1L06WrUFhxoQzvJUype07JoN+3QAwvOf0RsUbX1
oROWNao8O1meTCrX+cdpjkZ5OytVFapk+6qoH3tDjTf1UCprvdIvUuJVYIqGCQF1DDrkFnHVlDq/
OycTvabR98WtphSwIjz4fUjGkj1y68aetBMZn39KHRhTK3t3o4uxpuphmkx+hbOjBJjeGXm/Cb0i
3o2jPgDWGynET7qvbB7Da2g0hiCZvZl85UUgz9K8fQ6RLOymNkHcWy2P/pito95TDnlHQz0umUFR
5FE91FP+v4e4FlMSK+w4w2DKDkIDuFErHbraHuWAQCERanK5rhTIe+PkaTuSIUQ8WhL8qavvlmVG
PwIE5pZZfDAdc5GoVLV5Heb7IQ6Ny6CW0SpUwsaOO/2ktEFxi+MaOlbhx+e+xI5LLlTcE9QRPU9s
P5jHBRXTyVkXZV3lK7Yj9TARj0ZoMXl1EFHJVREP91jbGzWmFJn8wtrKhEkXxULz6MfymjTps/fR
GgQ3Zkb3/5STV8b9YKAHMlhXBHSXxcS0JsBZIIa4sTenUQ++ZAP1XS9h+IuNeBP16b6pMMuxZHj6
RbtGTzKjzaJfFZApb1WBNeWYjCMhtWxb2RXEWGPTdWVBvhVKxkD3GxcEpYwe9EdW6LEuOoW54Gqq
fjukk6DBTEC+5E5Zon9EfvdZtGoM+Wz4nIoJKxpwUfJRyY2aI0NjMLIynSnz1jUl7u58wgl66HdS
OzceAulfAqRdn5Hpbko39X/Snjh6Cs17UX8F9VeE7sjwZMypje+RdOnqcyLdw/Tqdxc5fChsr4ly
qqqrme4t440MoKC1Sk3BxNwMjSrwOVzy379ZWJC/DwZSgQ3lDh9kUoRZkCdNVkCXfuuS04LT0bQF
oUn3c4ZLtjrT5es9v59pjsrcmuVoDY2BjYVAOEyil/BruSBq+SsM50N366Dei4qN/oOMDj9TDZDx
uk06rgBhgMzGby6ifmLEEgki697iPI0CJyKH3hI5W1/Y0knXgPfpJ615NX8UCBaHuH7xYiJD2m7M
b55DxUiFPVwRBUHpI8V15tv8Gq5ksGcQ5WKnREw0LfGGas0THycD0Kv3lnxi/JMRNSZNhAqhfVgE
i/7Me6N8B0Sii/TGikseOdYHaDkkOF9AMPYHhJEPDL813EPYwiFA1p2QSS70S5jW+UYKhDFKVhQN
vQNy1dduy1sKP9C50wVHLhjNYYRtaV1bHEmQ916o2rKmqcYkpMiUyap/AQvRycmAus+8EzQaE4Y/
P/EW/hZHn3Sd/+jn4dr7a5JLdtCJzms4s5wnzn9yNb+QnHS1w7C2rr6/rJ7yv+Ga/yBlAdcZZgxs
YcXmfA64bLs5qiKkinxQCLGMxPR8tVWVrcOlAK0HdAahv2vugulfFZQnBT4CH+ttuIzfmAeQYSuH
DnDJjGyjs5MMxBzS24ja2wJPgNkrWbGHa/FB72vSsbe2x2SVvyZAyklZZtZOD66oW/PlSy4+36db
swoM5nm0FXBfLx87SOcIFbDWIH6AkFk3yXtWTAOh5AY+0rgMAnNMKOVk2wJrPlrjnEMgR6VGWiXG
xVfPjERALYNJGtktSHFuLnFjyKJN8tuiag4VCl37N65NBNedXh+61qEzpiuaBF68sjzMSjdF+aVP
524LDIlwItbLvr81EgfZM6mkBFpZErQMG28LFgHLMXl0E5nIXRQYpF6idVcDalabbly3+QpD2TZ5
eNqZmYDcVq6kd9hzofIJHb7AgAFPjJKIiG2jbIIWxgcGBa3mmIRotW/i5uRlK+4DbjjsX+XbAqOL
WF/qjxGHzEX+Y6juIH8M6mmOZIPLUtPgkecbVJbD/QARsFxy2zK5Uh3hdXALDJ+sfTwcTAVZAxsn
EeYWUEzE+Jw1nCKJk846ZtaVmXZgwrG4a8lBgAUkOkG1E5GjYHjsUX2Psc0CwQ+9BXuuMckAKdxi
ceLndzRNisKViqelvAJ1E5UOT2Bh8XyNfl5u4JuzHNT5WnC7lw0yMscRqYaICTOreObNqQ2hLjGB
U4B186POp6JL3R4N3OVKp4doR3sv2ikaI2wLeVirWGnQR1jIv12ID8UCGWv0khPjUAhLH66A5EzF
NhRfEq//lOjIzTTnB/rsC10/IwAXt6eEbh23qfem6SdB/mSSA1VjcjtBXueIFoGZM5EePFXILKIz
wmqITgiXhwM9qg2fRuyQh572mckYSX4IbvEdw2QFVMtfa96ulnt4wUuZLbTdheHWYNFlxrbTD9Jn
Cxqdw4gPvsX8o0gu6Elz1FIGcnrSC+K6LtrxrRadTnFk00m4o7ES099XorXvk69R2U3DQw+A37hb
NdiLl+aZw2acFbZP+HrIJbo2BotSvOn7KWM7+uEtEs/Oc4Qj7432zkUvhr0WXVqANS5fci3wQMk+
/PTqifgDXMgc82KFhK2xU/aIkSbBsYtWQXqo2t9OUvgq//L40+h+2pzhBIwXFqqCHwlmrRuxtcsE
jSIukUIDAN4QbSC60Dj/1XsBDppBDiTbgrXwHsKzvXMq8VvGFx75JORXloye450s52iWGf+S+JIk
Lx26jLpAV69CzNV8acU/6r6yOHu0KSEw7/L3ctx21Q0SK1M9+HxjmB0nxzT8QRBAXXP3dvm6IcsZ
r8H4WRlvrYY4xduEE6t+BkwyPToo+0DF9HKjl+8I3U3lE939PqI/cRiwVWK3bNc5ho60koR9Ye2a
+MCiR7CctqXkOebJC66gxHSTog9Dt4V39hIdcvZBFdah9jTUjTFhVgbRaKNJV2X8yXR3gCsa45Dz
MeQb9K2zEYlbpEP8nzD8FsYvtUVuGklm1yLNgM0drAo2ODRBMG+Y5aeXOcxBGkgI6Z+nYGVYu/l2
8uBhiNKKu1OCwyQgGedgLjfRouQySOscgPvwqT2nbkXCBxH/HD39iAGspYd8/SK+95CCE/3dV27Y
lWXiZRD/dcUXYgu6sRGkf551GLp70VyTeG12S8IEls0tZpTGb829LDv+e3Qa1skn5kbEiRL1KIh2
0SJ7cgcJxpuocbUD7s+PFpETz2Y8KaN3328M+jrakcvHt01xLboGpJbqucJTo3Py4DvpkW9LLtqM
WC2rgeyv/9LgIF0tc0VmqMNcMY092wty/j3oPO9f5nvkd3Ak5s41O6bJ5JsicA1Rq6bF8JRkpwJK
JuvREU6jD4Qfb4HyyCG9yjSNZtU+qD9LtAVWFhO43ZnF+SYH25akkTUOYy1GKaNl4GoZHwmOnHUv
W8b+Vr5JFPwI+K7FIsKgjDgnOHq9xd4xTKgj9I2oQ9bZA7L6jGAO23HY9t0GFeeSzHJAotgZPrE6
DPRDo67HOw4NjJ5p4z7Ckw4GT+OMMAVJYBBnREADZr0JX59ecz1h+BB1Zzm8WMOvIjk1XCJuzDp8
RV1ka9ojkY9Rh+eUI5I/Cz3NEsAItiJ2dMqCYpXqR86i6TM2u217HPDcvH5v+3WIhyWx0rJzSEjM
qcqvUdmGqM12p5XvmcCwD609q2G1zBnw1flY8vRmBM3GH9Y4zkBDQ9DDO2fNPsi/uNokiVhMLcr7
CrPg2MJ5gnCp98scZSZZeMZYC2doxXR7AypnYq1zfzOXPKI6q3SyWeCnAR+Q/ouIoUBanOAVe89Y
KdyyYTwuOpbD1kjZCfAE9oW1T8c/ZldB5QnJl5cg3qsudQsEl4TCTSE5ZTH0pIuP/EECCdjKkD/O
DvS1IQamd1m7yfmtQAIdZQG0LX5V4UfWzzKzs5Se7StvrmZ884pxobxUGvo+hJchPWXCwYivYuJj
qI5qZCHaJgztEOUNAdkBw98F4w4la1ulwZXLgjMBd000k3JIH5n6Kf4An7Tv9SWCIHkbD9Nnek9/
ghvjiezT6r9qtOVNtbMc3W7WzJ0t0HpzxuOwMVb9sdxGL2sH0+FOV8tTqW9JPBfKEw06jdubLAL/
WZib0cp4ap/9D5dCezZMjR+m9fSMTpFgmz8dsl9knBtt1W0m6vBFHbtYOBe0muCTITYdo3+3GjQ3
ZopHdoLb8BxgRVJ2YhJZz2k+A+emtDOUNduiLqxN0j/VTg8Z+ZXp6Ozm5opFys8YtvixQ94VeND3
j2K3IfUlz9FUlIjsDLIgWyniST1Df4uEwYPBxdaDG85ycA8jKcQI2yIEjjYZoBqeSVr0mPo7+lfo
roBPm7AM0ODojp68i/jSsiPAzyNwMfKQHPNwi3p5XxAn5scyPhONLQYP8DPrnFZamYJbdms8I9QN
KTVLZMJcm1kbSLyhjSge2S4gBbJ7VO85Mmqkh9MBPr1YridjRZjE8EtgrZD6eKS/TLbekXehU5Dg
7wGJygMHXEFrZkIH6q9KVS8ekJ9La4dsVMCrBYkt3Balrajiee3q3lZHq2Z0DOQHaMUBRlTySfhB
q/AGAomOHS3q9gWxecS5x6W8TdIDVUTAdYeiCNoGfwrepIYuxEYgo+oPXEL2Xf5EvhS1aIMs/QQg
cs560S3pyHEgZfI2waJGR2SJnAA/sohIQhirlZ64uGDdWHPJzX1gnAKkGukks+uYmasx8E0kLf4h
UKjhMmHaCfZJSB59c0Rj19/Tdyo6FvXwSfWdEcfpEEQoey2Fhxks6HSmOBz4NnUZYDjKIfwGpSbk
BNDdAN+kbqjrNeKuDPPBLgj++CCwhiB8wyBqNCjHNrXWXBda6FEsyMa5Bqm/lka7Kxw1Ww6MofRz
kcU7UzZRJmpXsDzOCG5GumaLMBH38geqxCEGch/KtDKhifz6OL7qK8HfecLRbLCdwdqEeRGmsOf/
VMvR9mQ1Zg9QyEDukhSNlJPbTtTZN5eefiZBJFtqQTM1u8M2BVazjTeniGomaGi/ZG3nQF4huRfi
C3aII2i2woatZHkL+Ccvm4gIjGgDs0BbAgMBFIyGx2sF1TFylcIhkRZyEiqHsWXFQ7PrmnVUN47l
MdKx9MkVlIX5nX2W0k7/p2ku+5nxScjh5rA+2dHZ4yZoFMzwfOgfhIPq7P2ONLAYM6WAbF0DaRnU
7/Od2dsJXHYGK1nBzO7C+BDXPiYLb8V52vQ0+FbWrn6folUbo2uyZDuFD/+RZEuTwxVgbgt1WMS7
AG8v6KwgR26qrOirxYlTDxuuAkmwBrzgM9RlN8hwzIogS0wZRbKqm/DJbgT4RYWEA9eAHx3pZeQz
XQH1D/SBO9kmr45eIrbRzL3bWNCyl8b9vjspoS08AaE1hgbRgFURWIUBtMi+EY1oQHPN9dxJw8sI
y7ACISQqBICYBaoXPeOaGMRhogEOw/bd2Vlp6zM/0MnfuUnk2Cnv5Q+VKa0vhdiGfxOTQznUr6XP
fgoRwaQZ6QTmpUDpsHQJPFQg6HY2zJVXt1b4NfG81txqskXGaWCAT2CJq0BzZQLSD78T0MCPdpNE
Gr4scrsAjsTWl4ywcD0UQmbNfocmiCrOcYh+HEFIy+bUDA77wNLz6CHVm7HZ4pChtq6arOTAhhcI
IgK9TfQ+WnPzf1k6r93GtSSKfhEB5vBqiVGUZNlyfCGcmjlnfv0sXgwwt9Ht6bYlkaxTtWsHnjYY
NXeBvK5itw6DYgfFLbK+sFGAS4MnK85mAiaxmMYULIgRBMF48bDYooRxgIuLg3HyIIRKFlAZO9VZ
FxiQbiWEuzIpdzD8kEWnBH3M7BquOSgitztamxGbEPQwD5RRfApH7UOUOdMmxgpfkgOINRoJsPn+
8LM9LwQbdyMheqvkYDcg+OFFAl4jC/4PSnK1zc/kYLWuhFKr/NzdeobOxmGcj+YTaQBGH9Ll8i5i
WGzWFYvcHN958umkGzGF+eqAFuDZTbjdXmMxEzpCGEpyD5nUsYawpRzAxmABKXmgxl9t4VCyIAIp
kQ1brcq9Gr9vekA+H6DN1U7Jhi5xhXxYr0ybrfJQ5w5ZKVy/+RGoCIEe7TX1iE5Y/cAj91fk6ICU
zSWOoCyCSnL7fKgf8R8Vi6/CkqDJ5rRsY29W92JCGclfpm+qHLOI0B1MwzZhfiPq1c/pLf3Mntu/
8W+ePeW7PesEq15pU3jub4NwH112Jqfpapy0sKRNsQXApWqvhflpuc9PUqgSf3von3LjUDnNs/Fd
OSSXeYuHuQJwjOnXuU3TJb2lnxS9wlHeiEU/Z9f2jGs/J7k/vSVX/XG3/2Vh/AdwA8ONjyu967kJ
4/uWkZhIHoprXWvU0NybeSBKrpkHC1fF8Do4mTDDoStfddBCJvt/6cJ0QEvpbAPBAN9pSySlPcCM
hoWHXrci9g27+50SrCSE7xxmZL+KPbgIrbri0dAPA+YNn8gTS5SRsNkl5DIA949D55vaSTNfEmy2
MF+Hco6g3C5wKFcOBqSnAuCoUt2EByOHfexzGG7656B8RdOZZzpnyAAs27PrPTwo2r/yk+6OwjVS
GQBHYTkihp9cQaZzPIjlsdJsAfr46C7w4EknhHGHkTgutWieeAuqOxh2px4VNh4WAjVbkk4RqjUM
LGl6aXbqXewx06gQfpk4G9gDp8kHSxzIJyWNKswL45hCf/1H6BG55lIXQEYRd4LrzKbxoMhYKJEA
/kzRYvNeCNjS7RZ4KgdkdKrFk9h/SOLuj6cq0Nk9ATvT7WHVPdz/CNGE6gcqhik9UM/uqQdDDQTg
JyJsFcgpQvVDzeaIJBBkckBQ9sN/v23JMbbFHLKGjSS14ezdG+UHcEp6Ps6qnpu1vtU3WEMv9dMC
WU+wtYVsO46h62L6TQLK+qD8iCsr3cPK41nSazzonwUkwh+Gkj2A1zjE/7r36Jzg1YnvIyRKBicT
yyLfXG2mvhx6PDre8QBC0eIEwUMK1QxfGIDy5mmzfown4mU5kQcDS+oDnwjoGtN4+hf5PG/MpPoH
Myz/G745k2mPENNa0DiGh/Y2c/Y9l3Q54NYHfkw9hP2/VMZ66yGBny0Hqn7CiKgRAoMDNEfaBVD+
AJ2FW62H44YJgd9e8qfscQo7v3qcHodn+nawBT6zHs0WKNkHM7UJjAsW8NF9axiOXsaPFeWM9ZDM
pEdxeO+Xg/0xsCfatuyf8onLsfJpvAiv6i8NWPNd/2nfbLfeOSIr6QHwRcRI/lMCmrZOHa2uaJsb
z9ADhy4GNG900yM6kBlfOdLaELIdgaU03GlI0eihWAGZecmz8aRc6p/2h1K5vqd3w4UEDKOQ5USP
yoN1DZMo7D0tqO9GgMb2vrzGH9ureMTsIIjrs/GH0BwCkGIjsa9/pVfYwVCf4atvdn4fXvUf9kyc
TdRhaKh0whmE6et20wH6eMjutDqxm56ZYjcDROUif9DvFd8AHvrv4ElgmzikSmB+Dh9a+sIv+uPw
nTwzMu19IDIjT1M9q6Yssc0ktRlWwWGlYuhujyPC8jC+SM1xL6PP8p8Wmq/yf10SNoE1+xSdoZLk
6mMGz749TJCGWWogLuQ1/vd0/x/HhEoPgwkVR5Cl5CjRNT6oB8LBwuKje8TYB0Ct+tXQ/+O9hGc9
ABReDujkmfBAOZsjyPXEsESPMF4YllL6OJpE4mPRWH9zJXqOBARJXBsuJmgLK5EXJjlGOhp96jRv
lnei9c/MALwVnWYKQ2Dx2E9HhbBU60Av9qWxspvgVR5UxDbC1eqO1SMd0/rKe01QnwHKYefCMHAo
n/gDOc9CYrcXAhcVzmUsQ9ODCfOzwwroIP5rIYSyncISbsP67gBq2BHfIPo7NIAEwRsRHCJ4GJzq
g3cvwldtHobf9aK+jP3LDB67izf2fnB/ymTbaG1L9VgTU1zHF/Fvb2lBVKBagX2hSAH0AieMQnhM
3MEJ7hD/vUGFWCdMAP7oN1OadbrLBhX4gdLEkBNx2vLB4APBwPNdXMeX5rqBX3SH/BSfqsfhjv0b
pFTsnSAB41ipP0RMPpbb3EXjZHXnFVvy7a1I3Nra8YwNw/fB3konUY70wWTQ5vEDtv4skh6UY+6x
A7Uc81W6A2pnP9Er0/jjdldf4EoK3HN/xjcXadUPlMz5j98qItlLfhOHY+xzLya0uGhdzBAOVZu7
WnSkDPUMcqqvQspEDcg7Ae0n+wG14TONd/befXCrdY/zciwwJkeCEE73zV/PpUek6av6r0E8AvsP
H4Dcj6tjw3YVKvA7X8A+jXOXfQPVBEnqgym5HI86sJJT+Gt85uiqfO2HAqohiXgHrafMgl9RWjnV
OeH4TQs//af+En7ip80ZX/c8TQw/Hhp/CrPH8kIFrO7yv/l1/OrwoEL1wof2T4aLAMS8f+z7fj5Y
EeNCBOFt3GVkLeypfkHGGDVJQmSd562X4kN/ZYqRsesQneGXK58pDKLDo/mFXyu3Ax+F+do1uNgS
hbbfuPssgJgFK4xg/eoeJ7/5WDcqefsCepmB5SMt5TJgWe3UP9o529eUGs+ol33v6+FfHV+nvx4I
hivB4rNzmbyxsmuZ+xj2qCwSVsl2iRwKo29QGYo5cAeKxTfQYm5dEOHxxokBy5SQP4mZCQHOh/ha
3a339Om/9QdgOC0hpHAI54H0Q3J7zIMX2R317lu7Q4DRAfjwrJ2xoMeo6ti+tYgIH3rFSzhU3xAN
ogLUQX8nh18VotXxKQcf1LCAwZX0wbygBTUwOoGwgTsWo0lmY1oVwSYHbyQED/tcu5ls9J4C8kK2
iGS+lQ84vvCPEI7KfOv+9MsPn9NzJhS/2WI5RCVD6YOo/BpjfEGY4Ev3wYZ93n9voov62eSD+sfT
mi+IWfZiR+sJPZOrMV6aj+6Ds3R8AcEp/0B5s/5EXWfHSJh6OtntcKzBIFClGXs4QTvdQcy+2aKJ
5KihD8YchEtWHfvCVxeMQu0cPAYa+peKQ8nrTGwSOdFQpzO7XMLMCLX0VOoBdBjstnUMAzKbXqpk
6yye8hK95AkqRr9dC64Ibb5AVqNLAUu2E7xMxfKMwWvSY1zbJUCQCp2e+/0kLhA8XLxpxTTgpey1
/snCMRPjut6behLSghFkdff/d3XtNHQEMD0q6Uu0nfOc+ICDDqjRP5lk9ha8BWyO2Bc+wGAvURXm
Dl+h00uxiFBYnh+nwZYg+0MWqW7kq8oLczfSp+MesMayczqaX9xccwq2Y7dk8OaeppOI7BfGyyy6
C/MinQKamw7PlJMkHceS25gPmRiiA01U3GJrBfK1P7QdYQKUCQOLCseKXZnuhSzPwY/4tk/bHUyE
it0y0G9HxhTO4A16xVx+KUgfJ4ac7ECj99k+9fFtU7gZdltqHHqwSXHi4o3Po3J3aH6wK6wn8A2Z
id3DP9/moCN7UcxeQTy41PFuWn7cW5AxslMEgMWq6WcFGVSS02+ljdUcjU1U/TZeT5LVuWz6JP2j
1z0ooke5WNxqIJx3RqkEJJvzX9YMpzr/JdAO1J3NHmuCebbOk9Rdk2gOuuqc5PHfZqUXnYxFsouD
jn2B2SLL568jvSYJZcrV87ROtlyyRVO31y7TvIH/9pzMykBW+TcaGI0gkuBDMrVntRHQLxancnNF
LtVs7/93Cg61dAa01q9KuPNvtp7DDFGRpV72shGlh3z87FKTJjh76fGgxG/aqc3XGH1Pg3XNaJEt
IXqijikYSyXGwl3SKUHacTeV1bfHr2KnntTiaU1+JBS4E+2FweMcs9sj7jea69Oq5OfZpNHtARVS
CragnS2O+3Zpd06H6BsrOLAmUZCs6d9UTx3OMKNIgQtaUX60GK8K1br3pYq6Tbk0JoWKYV6X+1e2
oxPZsuMAJSIfUpQMqHewTlDq9TGBKMss14E8Zak9bxnWpXjZZEDRkjPFinSYBAbCrqfbN7ticpoG
iC/Xg7nob11hOV0K+tCiy+9Jf9WZpCKSP9uIyOXiJ5myyB9yBEJoQSMmD1GQnabH6zjh9QcrYeiM
snPUXdoyv42Qzh/GBbnjVdCxjZv7PrpbYh7oS/6orFVzlCxHomv8iuGAgr0GwKYMOAl5eEayOIsq
UenjdfGhLtm1KfhyhxeE3u3G780AelQM9xWX/SwdH9c6hAPoVCvuUVJxXTPUo8RErSrkM+DbTnrS
ZdGtld3CCnHggyz8depXmnhJBJHqPHAOjMrbUHtMLYP4FOORwamDqAsjJo07Fk8r+QS+0BZPRnQy
p49N/JbIn5Se53NjBlH9BRtuhC2XCad+fc+pNEX9p6qQ249WF/ZEoT2qKFAlnyLHeExXwoiHowm7
ZISzAHXYhVfeVEJI92GArDC/URYCsKCrOPXTWU8fU3oUjhfFyxsoUjbAM6IFOfUioFYQVrBpWNQX
U/RoAZlcCZU1GHgLuipwJkDpjQ2znwyYy4Txem+F1441a8+g4fclkXeuCLdZ9FYQI/Hcmb6OE/58
HGH+yIEOmrxaz6nwmJg4yU7UZHjTuLnXjwMIe4SKjIoImQvjxg3J46hUeFhGUDYQLgFRQqdhQ3Ks
ix95uSvlTdlXdw1aYt3d9Cvp2HnLwpWQVJsMVAKaQxbqM/VJ88vqWyD8xrwlRrByGQzmInKX2fz2
MzQY4EC3jF61Dng0YUw/99I7ptvLIRPcuGPH9VxZeN+5hK9nsWutl51WvtgpGsYVOhyLJacRT3GC
rZpx3eAN8fFYN0t8mvJwLjN64YENvjBfjCoB8JQR1OTXVOrXoyYLpItrnglq5ywWqzKviKkJZHD6
unLPBo/mVhSvVckQNPiKGtbkEZoPCSpyjMMSN69dHs0YNqK33YdHRQwXjKDwbsNRtjmK6w0rALkJ
JxXOPNJBXxGRCB6S0eOcN2kmmXeXkO+zHNMn/mgNQdaRK3wHks0HNj7wUO56GWyWNyuuuBFc9iTP
vjacJhTk8omdrVT72+wYGEj0x/ZJoreUzvH4NG7eaJOZLQ2HtCQw6NrnNwynJuV5ZIA3WgYY+n29
N15ISK1ZJbBLWzJ8sawxoOPUgJU2nmOlHnzWgxC8i/xKu23yw9nld67CbTeelCQsFVeRj85kuWnu
TzGrIohjQa6fFOK747PW3NX8WdfezT6ki+BoJ6+35caTt/OYB5N1FQNuR3QXMlAGdlDpl6CEZH9q
oxvJQSOc6wKHdE8g1al3Gstfo0tbeLXMTeKZ4AqdU6yOFAWD6XbzKUvDQjqapacZbp8Re+PEEgMC
9F+aqhZ8STTTn+UdyRDPpii/5KjJlIDHbW4vieW1pKZxEtDq4DYlh10WmtK9x1lfuhlpWBleAmnd
ASuJFSbJSGcdko/0NbB6R12KL7m5PgkwMYbnibuexSWEJPOIuo2gS+4bv6o/DMOP5XtJCkdPHOiB
5O1a0v2hvWlRIK+4jd+Smv3voeuEt0qyXuvbatoKDDgMWhVbXI79gmHYsQNGhH64+aZ+1DMvzYPG
ukLOnwnpfW6ksB4dq2J54MX7PuKKubqZrU+yut7FNcWfVZJgVOKuYX5HsXYrsfSeXAu/NxbnrCPA
iI6twsLHh2yQL96CTnRCprl4VHL4n33Bau6+cFxYEGHY5jk6RRHlN3h04cEw2ISgF30LepSwp0Ay
EuOh+6GMXkonNJn/JsGR+7CJwA7PEG4FGfwyCuLMl4h5h+YJcS7g4vF16r+NUQP3kTFxFPX1j0Uq
qqvDusqzZDtWQN80oA0UxhVo/AGsLzUcXX+exmeK+ta5VFpDD6Ab7Nyq2TPWcNDPsf4mGo9QgWc0
EZq/NR6/LuwxGJ2JnN6iFxZ7G74Wpmd0vtWep+XNyj/7V3G7TsI5VQJJvGTGU1oGonDJdJs83wRb
Zv0iTBepDTR0KTSAWDgyev6kJ9U2HB72dHCyxN1rDFKY9rKykqhPkX6qhKBtX2PRs9KXOqb44Lc1
WyR8Y62UHqL4PGQvAt3+tjxXy3Pa/C7ITmuptc9q9dcMQbV3xTGW8ctpFc+K6YvCYwlpFmUqARaY
OZ3IEl2ty9Tb8JSawSXNNYEvKCvnMXFUxYe8lDgRzvbKtZ0xgWlbBk9J3B4NcTxrmXJrA8k4p5h1
kVhHH13OVzKdKhXpBoR+b+ifKd0sXK0SMvvyV2Uf1n8nBHgZBzRozVaclcofKFjURchgtd1KXhQg
Iz/UOi43/EsHAcUKIpEWfodXJJlqbPNbVsQE6LCLwOj7uRI+pAG6mcfttyq0LLdyxRw5FCw3m4hy
c0kylcidMaO3UjxLrKrzYEYgywQ2au9Ei9ebb0xvFkCf1bI0tevtrGZBLXtCcor+dGn1ElM4m5U9
ZU/NehKTMx9jxGLWehbkUJnfhBWSh/uqigG9yNYTp+1u3U3SfjUWEb5Z4LIb5haiGpeabJhPZL6K
Kbz3kCLTqKCp8FOQ2Tp95cpYMFTys2VsIPodB2uQl4FFvodmZ4MN4ktRlf87i/je2xhQmiE75atH
EHDbgn/R/b2wjOuNNymCkGNLKecFXm4uAEfEVpKimfFCqvJTM3yTwb9BwfAAZYc5ljmYUc+I+Yso
+/w1wbWpzq5aSdno+xpeQpQfI7IBPoHEega7zYUZorBnh08IT5QIiNym47sjKIBok7A3Z64fFUeB
goIqk9Vcf5vxSMBVrP/KADeJPwCR2zMUNLaPdmuRB4jt5Dsu1kZ27bKrIX6X+iM5ADWGdizWGkCp
aXtqq/ioC7+NDjDaulH2us7E6MBNSIPtFMmIt3mwquK+0FzM52W8CManhi7TuKLgAffvkS/l8nXS
bWPwS/U2o1Ez9zVK/DTjARK7Meu9+m7xQQm+nt2yyWvRDr3NGVNW8d5vxG2Rd8wCXdQKt4m3W5Vo
NiHFKJQn4WPwzaBmy6QE7INXiFSa8CKNb+OtA5IFa96Kaza+7QNNJgDUwTeQTyOxEn9r/Fw03gL+
smy/tEtV5CCao5mrdMJw7+hLpCJUdhuXJ00NzeYUqwEXok7fmejXAm3hGVyUmWkf1xoNlyVHQUG+
40LOFIFadax4YZV30Y7JbUTyqQj8XU4OEX9yiixnxniwDL8zvIXaYhoMqnvWInHZLOTw12b7sFhX
dj7KNbMeqoVoqqdJeUqtt2l25dZBghtxKaitH1kWalJogLQpoY6KyK7ilC3IyMAZ6LjQFMqXXj0l
G/aiNZtr5a3FYobVB8w2FsNwajjlIpM29R3ua38ou1Dr3RieObvCpy1+FTJH6WhzndF61dL7Vtu6
fGnG1z7yCtVVRx+6w9S6DD/S5IhJoDcwhT326igNwUFjxR2Qu4DZfjUfICPdc4lx+LHKURtAD3xl
naB9s7ev9SNL8Ok+/vfQG9CNBjeD7cLShWppZDgl6l4B/C4xP9EGqjjNRN+jheeqFKgp1r8jJKJR
zP/qYJIP4BDMzKv5yBQCLLKy7cT39hEEGaoIl6NCyQDOBz++w21qhzaI55h4ONVzck60RxAarf+g
0EykPJuuMD+PwG/sPWc5+irj+dOM8RIFl+3VjxqqeoJrnGqcdr4ZHq869+Yo+VkBS/BplD8s9WkD
xcU5YMZHrvxQFjbD//gSdwIgJW0NoMhcX0zpVgwIy660PQtbAwtMe4wqJAPJuVjfCsvnuYFJKNen
hiJUzcgPlFcLS3BassGB8bA3PiKujDhUgGfhZ85ilN21eRBQcchBDFke7PGqJgEBFpp2LrCopSvt
T2jr8vkGK2peApPsyvK9XHxmDCCtSjzWiTcbtqyH1fRa7ZsBJF1z2M2hKl8S4z5Yj4rhkNap/5I4
Q7vtCvDTo3u93Jy8/M52g6PGnkZGot3vImZljRxEBQ0/WRkzW6CIPm4t0eiWffMQceKWrpX6yNwr
LcgADhp3nJD6fhcamddeXrg7GYJpliVdfVX1d0X503UGy68EswkBX4MzoJS2opp66Usmi+MAJdWy
O9VbzBsFT1SexeZFN0KIumhVy5yP9KleyWq3kyZIsrsgYh/jwWTW6ZyWQIy8KXFg6W+MjSQbABcA
7OmcrQ7XrxT9KQrUzF+WNxrNdQh5DcyD0kJ7cV5lZpwLY4EoBfPmp/F5LsFobIJgLUi/VeyinUFx
xPN5lBVGjGs2+wOlV9TOkXXscb6rjqCmpC7Vq0kUAUa3M9bsEJnkFk7lSR5Dq/fY8fZjmOxnsc0u
W5fg8Tkl6Ted13VezzxMuwYMozDUBqp8M5vHiVSXiXynHYxOIlfrzubwbbbAs/3mK0sC3dEvlhNQ
1mPXnkdpP3XNWy3fe75VHxiGuwi3jJ2sYbLJ0tLLxk5IaW89C9W59PrWGY03bb6k1olqOqLdE17S
KRzbC40Hg54aXcQcwWw4YfmZHjIaOXJXJM9ZxqAU7J7E6/lURPCrXXSdNbBKl2z+BKhMEw8Yk+vb
T16Zr4PMElcq0uBTxB5VYdHK/Ay5QLws07uAd9jGThhqwto6k/nbtyGbGSi6Em5da6gYGG6R/3Iq
IUVHr412jTkK6yd4DLPsWI0NB2adbuXi8ps4e2wIq+yfl5myTUmx8rulXsf4OYWmlvzCVJ2n81K+
TzOrAsZ0kmnh8xidu6aerjn7PNV5g3UFN4Q8MDW3LKK9ozaz1azk7WioT/X4NSMPUOxJcE35Osve
ll5m9VM3bmLlL9Kpij3cFFeGaJ1azExoQ49L/9pldUWL4TUfvuWvSHYH8gDGsBx+1sKThCsrIdgA
9bzzhAj7mYdrodDQBHrk6RbL3fqF6DN4ig64rRIxbGBn6i74drNIwza38LTY7f9DOLLE1uDjMAUJ
YQeLcqteaHCG9CTHH4Z6RAiDweIl794S2gztUdHDnUuQ4W45QqTkWRN3p5nhMTe2EKGFtOFlA+Nd
vySIHoyzFYddctr689TfmozHsnwYWCJq6RPtIOM7mguRoy/5yJEHRxPQcvI3sfoD75CV01q4WXuN
yZsZvjUND/94nyxpyIrI3YSjvrrZ+jvOH1p+l7hIOzwinJhUtuK2xoEGLQiwvwpX8WSVYOWPceQt
y7WKSIE5Vp2zm7ZKBOIB0R87/Ty1wU7/alzWiHl61vFSojBv69tmvWi9neAVZlc8O+W/IX2R82cD
2nA0f2KdUM2nnWwIzh6FsdiE8m7kouKd0+sPx8L0OlgysIQEO8WxCJqSyl8GPHLL1r71Qn4eTfFx
g6OtBJFgG+JlzDmguFpYInNeLLtWISeTnkVd5kJU548Utx1OwEhU8/jmAtUm0IuAbWKdnOvKHuEm
YP8FQvQfBxP1dsS3alt6pxZKuzcuFyn/J7FPG6xTmsA/TE+a9aHX7E/S3E6Asw3WNlYhe3H0auQ3
Q3qphZ3TVG2f2VBTeCLWABoThQH/IpR1Txl+K+NmDtckd+SFoIk93ZAldfQffrWGRvtsQHYr2bUp
xb9oZoGZhkl6FeNAnz8Wso3E56z19jDI7TfFyw9zEkRomESLIQR7Gpf5D+SE7aVC34tOUz81YdvL
tBHI+7E0mv8DRLwS2/2ZVb/oj+OLrJaHo2qQUuYhFdaxNZLNFbPBXsRlF7ufVJKZqFhzF2hAQJrL
+SljTpL0rxh+YZ8GLPHH3B06+tvTWIedxAaSDUBigNaD6EKsTiHE5Vxpp5fORnM2UHcOUGwqSGCS
za7s0KjP2YraO7CQYSFO66/tcBkAk0rONN8y3Lq0NW5F3Iysw/wE+pcu59gKkR30sw29sSx8FiR9
75Rk66z2FjEKHsU9q0+8aS23OG7SDVZ+HP4KuvXvGspYhCldzcETld/0gpX5pHe/CQs3hjJAim1y
U5q5MiyEW9T9Rf0r/a0xQiV6Bx1K1LBprnV9GobgLKB0p3Vy6tTvu7CowhZnut7LR3yrEa0Y703X
BfW6z4LxcO8t0B7okNiGagP612tUeL11GK33RHyGACsJL2aM7CTU4IS3RDRe1MkXM7dQfVE5IToo
hOuQv+jRxcDpbQyBqNb4bpjepkDKPa3EMsueviA7uq99IG3nufVQWXJH08CiiaMNsmr25mGD3Y7G
gHtut0Cy4E16ZuJpuE7qb6Oyr0mA3waenQT1N+JnPJBQnkFEC1LzWZW9JUU166110L5N0VPPmzWt
kzV65LGYQDvroZduk0FN8WIPAkI3sEg4DqYXiV5rwiAGL3mUEMt220XFsCEC+P+Z6AvSMdShIG7O
tBLS5+ZYyiu4ztvgmTwoMEOhybWJD9cU/KWV/G23HHSj6FIzuRTEKNowh0EItvl1Vi+tEaJ/rCrf
UHwpvfIVGPZsnyTdzSBxcZvmX1NEw38erYPAnhimkB+vSKo9mpkuBv3cod9lpsMJamjPmZcxVMsB
h0TeIqMDqsMOyulr7hVnKG/QSevJzhdXr0IxOyE2Sapz/xmBx/cuAzsryWj10/o4m84ofvcZ2Wqh
ZISx6aSJA1bckVvAgT+6KVvVhSAWgrt9yLFKfGIBaMCEYLWJitRXDG/dvEIOk9XpesBFt+wcEZsz
8IIIyaWzradZvYmgmBNEvAX5y0kRzssOO7gRoYX75+VVjGm4ExH7uVv4D/lFxjx5uVUVnh0g1DeV
9Q2Xr90UPzsK2ieCLtYPhDSN0Wv5ycadRwuxmpW4dGWZRdPGjMhJzNr02pKObd5m/dPKXLJE5/FC
thJ5ElgzDmJ1rioSm3mmxTFk/zQW+652LYJqc7bRhXfFTmkNzOHYbE9Cd1IwPNbHs1R50hKqkHZH
VCwPaOxImrWN0YXtFW9XzpG4+VWYcNr5ZUq+dPkWta8Eiy4adSKY4hOtUqo70vgOaa1tLrLmQLpO
4hOfDgBPknLPhw1Ra7g6lQCy13l9STnuZUy+oaFitm1DColQevFyhAeHzSj70Uw/99pb1njp/GHi
SR6R9FB5YsqIdpK6UMRBbv3Ml2ehdRgNmC80nA0SpoCbte86rwj3FOo/EjvcVttjnTIpe0Ljqclz
U7/P3RdmHg2z8OA4kXozFx/sn40MdzFYqbSdtDx0NpPFgd3AzxDdfISjN94rgI2pwjFTfhxNqJSG
Bn01WcjZSOX4K+7myWvme55F6AtWpgViW6fKPKcYVW425SXbHEYqJil9PZT/ZCV/UfKrpfnOIj/l
1GZsUlJXmPYBuvgdX4/dT87lJ/oHG2gjHMeLol6O+FFHCqdmRsVswTrKXOaRmaUXdUK7VRuQgdZK
+leYPmySVLTb7DxbgDIOHB1LPUCZB6uCo2iifAWZXYEy7Xo9KqQVxMfaugzteag5Ko6ReJ6J49ye
6f1gsExwVeJTF19wEhK4s3QHVFSLL9Xo8f3XxIcHP4LKzs6sOHAk9MFpFZebCVIO40VeeOoQztHz
2Fw6yx0A1uGPviLgShUHRUdqhat2ySxajCd5gsHrEuCAphq+5jyf4DjncthoJ/a53rSigrhsMhSK
9HHJ7mL2mMf/kEya8v6DGzKEed0CStyfQv9dlfu8QXkFpvWV9twtbH1cWEGKSW11edAmXCu/WA+j
HaiS43FBR40fDknNRIo2boZw4UWBtpMIY5DNhyJjtApaxTdVnn1CFQCfYPZrImRSuA9KadKTznUo
mT+oKtjyK8AGywYdIRRXNlXvS0eBB023HAv+pQCCckSsVZGPkGn/6jFUISdofxJ+hcZywtylLQIG
RdB2uTiOBEUDoEeHUT2LyjXnye1Oxngut2OxHEQjqAoGcZ4JIszrXyBnoz+oK0CBCx+lKO6o3ujc
mD7ZbVgG3A+WvoG+eVxzDt9GCQFQ4PJZ/S2COM+wh6sygl067OwIaxcfdaIkavBgdE6mY6QuG2xR
RbcUcrsByamqU3dczUDojzlPBcQK0D8iG2L+QkD/CDik8PZYOjwwA0HG2zsM6BuWDlvXEdWdx7Kz
hMlW2Yuc6m+x18SciZthswDRl5/RdAbjWzWjsFKZFAmUMxjsFO6urL2pPS72Y0v3A21XJMbdBoTp
U38bPWN2b+mG5RMHLojbQHftgulLkFo5i0OoXhnSHHSCO3vIji7wjOZ/U2VBVoxliIagUhum1qX+
tS0s6260UECPmeBMLJyEQCXbGI0Ptq/r+5BRCYNNfyxArggJ2NrWb8hnY1KmM7Ql00FIoWNnABK7
I4EP3S+stfwrLllHMT7wWrFM9TtAGEX4GYlPwbwU4ugvONqClrhBB60HIoMcDu87b1Drz+v4rUtn
tYGHCP2+ru0FG9ft2GUHPIvlGJ7K6CPYQamGlhMXIwcmIFzPJX4qCngEoCIe7ZMqn4eFyPvYKZZH
tCwChNniNkrv0EqXb1Q9mLyiWSQKomBWji1P6n7GIZBBBlYPNbpekQJyXbLrLuNKQbHxXnCB8qBL
st2zDfmV6wFBwnqPSaOX3VY6K+KjEEFPu6WFh5FVuhFVDYzL/AkfErX7AKOXFNcwlbwSkifsPoj1
P3px1FqsOY6ldTSrYyJDMzwrVNh8X2ez3kI3q/+D8CMQc0+oamNvCKmkE+k8elBJJ+s+44WtYJbN
069ueHyR3+k1ZWgQWAftAxIJwZQwBwQvW9hm05BcGuzsFRnQ56zUV2YsCasbfIJpXX+ZdR0uIUhZ
vSIUCTfxBBUNF3qztTENx3pf/8a7tHvZnGGFJ8EaRe0excER0SuwWAK2wp4jdkZCKNogzxEDJjjq
eFmL4PV/HJ1Xr6NYGkV/ERI5vNqAMTjbN76gm4pkcubX96I1rZGmR1V1y4ZzvrD32jvleezmQ0n2
GOT8NkCKR+4rwwb8e+2eMoF1lImcCgubvBuUA1cMn7f81V556bXSG9jXZ2xHWeARbE/29YaSLxJ3
rB3Swk2VC1WpmfxV+tlU3KbbUwRjjStf2xjTIBuU7TixwOQsZJMJdoR0g325nMUOmOjrXCABODEG
jQnL7FCt75Pcad4BlFoVxYP6L5wVaGIoUpmGmA+T+GnzQGOFPptBIO+/EjnIwuAX8kuwMjDr0pp9
AqqaRbddLw5eCBIV1wkXVdiGDRbGLtZrg+qgAcvM7cQAOyV08qAhm5cu1nw3CfjFliHbOsDg9yfJ
pcANipThzTraVbRDr12t50s+25zPTHFgFdKWN8h+MyyUkLb2I4Z+iO3S1ngz/7gvdUQVmAPhRdO+
6biItwoRIUSqVDzwBEL7aRr0ut/R9wOb6OFgotqHlKTekvJ5YfYPQMFGipotZ5wfSDnMbUO/FG/r
1q1ZC/NA07yw5YeMgglhq+js16QtO8MLalQoedni6XlQ4a0E9PK028yn12yiYLyV0z5dDjqSAjgb
sqtA3UX/LuDfJj2BbdaeXmChxuXuRvyWs/Db1fJepcMzKJfPbDSH5kG1lwpnmSwoy9o3iytWJ2sm
5tcxON0MT5d2bGrYUYimjZyVNbuu208YIScK+AiPH6J70Um5lyc3SZ7XMZLcbvVrhhvKbhS3YuvG
H9yepkgmszdEJ4bMjonPQ+dOorTYowQpWNUUezF2u9VViIDnDO0VKejOYMiBxExx+YdzqUyOQ/5p
dx3zZDdm5I5+DXs47zK7RsGeqPdSdyn3GYMnPMZU/Mbsci0Jxg4dQMggExMOIqb3peZnByeN6Hq3
ldu7IgdGho6VJNCGnT3KbDnU7YoKMAQittcyl++MZwNyccmVS3jCMWG8Am0RJWADuidYAMe1Drcm
YqO45ZdC97EZG1CAFzNPtmvSTzNwFfel6MUi6cMuSkWs8UWxlYjkqWy0gOX9Oacn0WFUj3rRJJUT
JkDyxKHnG4ObQFFJHCpI2qGdzoEKuhqtxOKxHWYdVnR+JLAbXf94Eqh29HtJ9K7Xr416yPP13jO5
6dgRGNiaPeb/5os+qT9dU++fyWc8xYfwACeAnfsI4AHAI06v2bWWi0Ysqh5AU0WcQaA0a40nmjlW
qNwgucaYhxk0BQ1KGZ1E8tUwQZwV3JVHz7vNtDA7NsrJHiUcU8KcYr8QYFTj4sSCBG1K1C4oI5k6
8ZG1o408mADSdVQJfVzD2g0VPgsjLlfmXlbKqLO2ftty/Fs5XX1HGKIvf6U99xdTip0OARxFA9Fz
gjsl/G23M8xbEQ3wBkUqd7ya7+p5SxOK4JhYG13dS9VhFoAsM5cTKZgAN+n7WdlVOd7hW9190wNT
Ms7ryPuHV4pRNjKm8YnZE2U+eRQnE1Tm8MdvqSJ4rR6pyum+jTjnpy56kimG4lsUnT4hHT2et9JC
w6ZOWeECsZxgjD1/KMdzVHqoMPkOJHweilfcGUGlOdPsHbcb70Ocr/pbN8IqAztuOiyCB0LzBgPz
i5UvgzmmSIBQetNBwjztXdZLfD04jIYfxkwyTXy/YZmm/7GUibU9a7TmbgWYRdXX8rQ+lO3GwMu1
ulpJ9N0Mb8BhvNyjoXSjL+U+sWWk4iCXDFPy4Gb6keqM0DrCg3RqQiZYAlEQVHVreh1hQxl2gMVW
sAy329qbLpaINHeDOpvtXuMCsQzESCcyqo12M/5YOnTOWVsWfTEPQrScxr7nycYShqsH9wwg8SO4
haD8Fjztzv9ElouxY+Fnxoq3Kvq63/SDPQSfEe8fFiZWpUqzX31Xd+mDFfb0EkmbO0BqZon8Q0SH
hJ0VsAVqW4a/oYquvlQQAeqExmC3YEu9BO22/xzphTfNnTotCbpH/4rJ7af2UmoNTto1849eXx1w
m2KVz9z6VFwYYDzBP7ArO4RXLXJGR/cRebjCKZSoTzbZLtkpnyCRENZW32CW0LoZlBub3BkOWAvc
4me+KTAzflZjGLLkj0VyKWOY5ELV4J7NulvGrUF/Ye7CY/6q4njARYU6zCMtT3bCymU6ciy8nonL
x/wRn8cXkz8kgDZFksRVPhZgl7alY52NH+uO0if5F++MS+Ky7Aj/zzIk71A2XYqSzXJHwVO+2szP
kUMwS6UXplsi2OEdYsmx/UMmQs8+qR5Kw8rNvPaLGUjvL5cMlT6Qqg9zJsoZG8BW2vcD8XhSvscd
7iUY0esbz5362iEc8bJregb9ntL2kXKFkX5TvRElHu6peMAk5IhZpv38hZTJ5it8Uy8IRi0ncawA
9Q/Kzt5pbKtwmR0AmUdUhaUfvYQj/2MoPvR+YddHqEOIX43gecleGXmHx9mBZ8AwWrUb7ah41S8b
3giuULUZLvKLyxvgUDp42TG8cNy6lRs56gX47yWBUrwZ/+If8QWHAJXEd/+HdQn75MqVxDR4xV/j
Jp7skK7l4NkaP0riIO/hoQnKneS1u/HI+OU7PRNqtyez+1i+9Pyb+qjc4Ga64ZlkngsZPzvGWLvh
zsP9q/3U84al+uNaf4fiVuOV/D+7SrtM5/mWfwN0x+2GiJ+pwbvpII+j+fgL355eRyqT8hG/8Dbx
yfALSw8DovbeXdQ/Huz6Kh6TgCnJwa72yPfsPpDfhL1wsB76qQ9G/pPdZy88UfXTGC0J1Jc7Broz
X5pX7aNbdpJcUur85ArIz1Xs/hQFC05ANBa39KM+NfujcOZdDK8IEy7T/46k+lSf2hNvSc8vFu4s
5pHXhZ/hS/jyKuoWZp61TA6za+bxDUF3qf+wVvAALpS83OKag+YhpG2GmOLyaugrvuzB7GSSt2m7
i0fwaKDmmCftsZDh2zfBzUrb8Sv6op0t5/Vjgm1LmWt14GE2g+TSg5r1bhDoOblw8oRrDSaFZrH4
8U2uRKwL4asSHTiw0vyM1OlzRhGOkRzsAvm/lEvsWipQnniP2ElivQcfwLiPap5/F7G4GB18UsIb
Ki10hlqAbCq/FndEKki61YvJOIlHqQRkOBPl88oACUPR1DpTs8e9MaUOsY7GR/SGoYIt6yj5XXxj
LWwQCMAVTSqHfEChisPwwB1XgAoqN+7yjpUTycYr7T6962L5MTQiY6M9YNtgqzflV2tGGV9EC0wK
Y7XL5MphpMjUmdgbMVHDNcGq2fegEMqcNTkRggIuzqnC+qCkb620BbWMHyADrkEc7Q3QomcFWYDc
yCn2PcKPTfgPXyxKW7RFR3SxHpZAD2iJh7c9mE/yq/j6/C1v4xd36XG+5m9sFoh3G9e7fvP803Bt
R6vLZw1uY4XHbBVchkuGs1Yeu8PzIfrd+9jdoqAF63WLH/FBvxXHDKFdK5QgBxjkmcmjHJXck6Xx
3vX9u5KVuhMnrCeTWrhXEdlhCYftR3cHgcb51jyyAGUUR9pks0DnHBMVz0SeiU51QUMcdJR4e+Vn
+bUMJ95Vh/G0ygQ2AtPKB1twTi94Nojg6pvN8dz9UCYzqmh9EifOOIxgWRjfuc/x8CqEZ8RlqYXt
YdPhZnPMDwypO0Ryt+ldimzucL46qhrr3L2Hn/PsYANZsSeI6xY62P3zUR0KTP44a2e7/0aS8zn/
mw49I3WSzfnzMO1vFon8PrKFbabTiMXiF/a/XKnk8kWVLyC9/4Oa91Z73Xt8qDUZEowJTGb4IGSL
Vbq84b38ClYf8Zb2qv0Kj62PDwJ3plfe1QMsrP1chzaWyJP8N+wll/Si7/GtOIpv6Lp/ItXEwM1j
lOvLPWEiAvyQQLUR28a8TIxnEr7kcIKrIUlgfkXVtxoSD+Lnz1DFEHB0DIelnkWnsK5ZqbUZ0agv
Zi4cK72V3CgR35hSZdJLV3/W5kdb+kjhEAunEnHgDlrUkReGtos/A6oKOu8dXyijnkLbTo2TECX7
U1gbzELpzDAWPIqvrTONU1rjx0aHjTAOpKhvxC8Q0Vm0KQk6/nPPOQvgHfuPSeSqlyE/jJ2R1Jd4
fV7FYMTjo61xzkCVTfLqUdiR3uvExYHxIlhdSQwq6ggVvFyAXmNiVfZkJzbncXXide6E95ohZ1kW
lpdKASAmGKoWV4nUWl8NPg8cvopiW5WMWoP2oYwVbFTIVkNp9CtNe6MKGssLpqiBh8PYUm6pMzck
Wdh+3V8wxilrp+Zqv+LKQtteVRnmU9wU3zOCMyq5edHHE2UbOAm8PhfMl4iIAH8TgXc18k+2H818
F5VHpD6KYTfx116wh4leuY4Qqa+dnAhdh5EO7iwda1h6iPRAqnDJajc+aNws6yyhek0yuJR3dCdV
tBPwBdETWdN9Wk6MhcLy0i5HmiwNYoq2HVI+qV3JsUneEYBrHvD14mcGwKa7Cr2MOjJ/s0Z/KFwy
KJDGD9mpGx1Rp2XatOcFGA5Z9JY7o9lYbjwllU0TOJCzyvHFmf+DkSZUDhViPFp99ZDlByHeY+we
Eg9JIRMjxTiozJP6I6tPAWMoUwGtcFvslTX3hhMC1VzzdJ1wa/3WhGjGhJOpdhTaABBY0+otW85z
pNEYDnuGfT2PhcBxwbkhe6LsyWDoepU69kwLpAM10I6AwHDF+U/SwaHUrzoPm3jMiyq/RNZDtD5M
KqfZzxIUIhvQuxsmpvHwoShvSnrqMaMW5YEWlRUu5bsleAuuNO0094E1HUPxILVr+HldA8tyW9V7
6c8RwTUjVvkrak3QUTNTPSCz+oF5KzBHlR2ghv+DOQTMF+xsHMv7XLuwzPrXt/u6PRaqPzz3TwWB
+I7MuPrRmpgPz5bykdYXQQ+mYjdBssudAnZgdswwx2ncISvTtv0BB5Di0ntL8OLxCDJ1Nu58slkK
B+2wDFcurfi3Ue4sfIFEyi9aeknMaz2wdvC07HsaHkbCUPLSdyeTEjj6JVvD6B+kxbAdp8/OVA/G
9ZAFIvt9YvuoXGmIZvKwD7V8EnLWkp7CQXyKfhF9rs2yrUa2yTwQMJY1nRXhkFSPtjhnoEfaG5E2
ayI6s+cIyNf/ps70wh6RxxMb6Qa3e1X5IRhB3mM3mkCHBaCyujKYhEsNLYZcwT3z1AX9Ags6IENM
/UaPw1B/646Mc42jes6x2pl/bYQv91UujwKUIPRt+Q4OrlHAPdhlJKtIB01kBm2PJNqAnPKTwmtn
RHhuqwW0+poMlqKlciEm5xCdWkJLiLcsOBvZAa1NGjVdua3dujrz9ZDYNxgBUtnOtPM40BdXXdzm
ZA5rGNrMFeAChLObY/wnXcTsmCanvnjtk73Zveiwz3hcS5+Pm6QdczqE+vX58hwcNDzmqcaytMa0
Addd4/6IV8jdkPGSMx2FD96acXjtii86hwbEGcypNeR10x3ZnZ8AKtQ41qdg+af9y6oNeUaVDuAG
0SopSzw0WXWuvkxzDzjIfB/3+R2yzGnmJObEetePpQMtcENzt4HUcCJDLtb/B0kzaPyd79NLS6da
2gZZD9tqN3G6wk2O3IHyjcaVd1dxsLAZDHXBtI2OkYEwdiq0MhlS0M2a6LQgu5qzY97qpauSM9PO
BGJB88BlvG0fMyoiRCSMVrnji3FTe5o98c1y9lIY3hDO+QqdK4Uvml+guwDX5YsoxAwJrTG1l1H5
fR71WhAcqQSoqYinjtOYOL3WYSjwxKqg3KbmfamuPRpVgW6STp0IQyBHKEMWr2CGoP0k8hW7T03H
tWH0x2CooZdFIow5jzxvaNRb1pWIeagcGT6tQIR4O7w3RCPJWzmkLOS1ZAo1rnp0Sl3Gw0/Eoaqb
q7iU0N84YLfy5JjXJ8vaodlm+kjdLcgOBBX+vox+tTe1hFnmq7BhGJI3O4x4LF9zD1HE/A/iIMIG
JAuGdJFmrEqrZ8/8WnkD54W+DHmiC3JPpYL3uVgDWYOq7pagisLVMsDIwabsSxntoXKjYgTL7Ukr
KlajEM4jgAd+eFVk7J9UNM3PPNgMtgWP2UOouiyskNPy3/w9qJ6p2dsvPbdVnw3jybgP7/zVWXkV
ADKJ70XjjMr2YPwqH8jGAMZuyC4f1a30El+ze3pU9qTcos7meKePotHFCrvBhV6MV7FCUHTmdG8N
4nJONNvNtIvBPIBvgS1zGSWHnYWKgjQMaqTYli1dlP/N7bRfFfNJ5OWb6D0hIkwNdHMTIiiiN2Ly
8on+aNwvL/I3CdG8Rbv6TCimwAlHauoaBqp+cwsep1N5ed6Efzxm9T6jnceqx2PRebzw/A4LgrTJ
tUp0SVtSji3ZfSJYL5lGwYW0p+g+v5E73U3bngvpjYKcC4SwXBsB4psGNJrBbOnzt133eDDtBpaJ
q+feGFHU/SnTLqU75Ycr12vck5FkwjAMtwxk1f/Le0Sa3JRCGvCHCB/N6KA6L3zg/jRF3eaeftIW
CHtAzep397dmH3/iXnSwMt655JXX4Tp9UdnPBIT+I/vzBvRUMm1e5xKfMIghZgD8WcyVUJC4bRcI
EXwgYKpOgY0Z2GNmj4PLj1588vtfuz/CiTiE+FsmbyFYIoIWUL3W+2TxaD9Hg536YWZTTeWR4qVm
lsJ/Ve/Fj3YXr8UPNSajt7W9/YdXkKE3lUrra/t417LpW3/neNzH/YorSF/4qEbMB9D1LFv45QVD
CCSRZbtFKctBQgGLzpz+nTZofbiARMA5QCtF1LYBmJFpMd+Op9dAfJ2UcoZ/QxPzmwfxYbxmr9JP
ik/9yoONhl3TED04kQGGZGNtqgcTMx3EM2gf6i9kgKxANjzw8D/TChHiL9UldSs/EAtommW23zbI
ZRKdCX5es5uHI8YdaELftelSWFGtMa1iUcDxK2Lv4mj9rRnhcdeYAHIpauANPkzM8TSnu+RNAwWH
WPQsVwzpT3irld6ReK4IUuSHQdn0I3420Y1Xk4/RPEav8mm58Ls4+LCcef88PW/xrWNQOLuVTTwk
Em5yi8gYgJcF7HGbNTaUM1wlz1vhF38WaoCN9qLGthHTw5+4PStthWXG3IhoPgE10a38MMrU0b6t
azdn5tqDSdnsGpMIy034vT5HoDWpQ9GPYHyNkaf5SneW0tM07YTLeE8DwEYQ18r3XnBxuBv/iFBt
wHT+8SryoJXCdjpyZuRzgEmCmyGuL9j+LZlAWC8B/UF0JE8Mz20/BlP8R7neeqzflQTZqTMabsZs
T8A0ceQIVKsfeWXJbfDlMQRQfuLmurhVhKNFuLD4XjXR4IbxJ3MT17tCZdWCvefahwEjgbBz2V/J
xNERambuaoOJMqZrKEsuwi2LbWMBTnRLWDEye+tfXO5o++DqkGZfsllEgtA9d8+ysEn4IfSNdnkh
pqXBkYkkaK8BPkBuws37hKMFozgQmMgQ8ZX9koBEtjHhHzzCKmOQ3JtlbzBeE8DsvFNwuno3U/Z5
/ye1FM6MS3ckrgws0EP+rJ3EwyPa9QcN/k/MxI+LTd0wk9aLfT2+NhnlwVY33Qj1q7rviKXmGIPi
Oji84U9CpMCdfDBp0FFmJThyEcMcwtLn/+H3jri3ZLoLRwZ7PO4b9a2NP/Rw+w95p4oFxXIpP0Pz
US43MwxmWPnpTkWp1Lul7ke6P7fE2wVGGtT5UdWPWblnzsDXPsl8pvuy24aD+4z2YY/tb9MxiIPs
9gpuCj2lkPrkXBmFDQgBdjs8W2ipCKVYlTBbECXoMrQDMCHsEqcQkZQ1byrBBQfKVApRK9sUr+XH
8rL8/2GwdQHKNoNTEdYraoK1wG0dQ6hgdo3UhZ3+GgKfCZR7yJcPsnhILWd9RoGHIx8C0DhAG9ku
xsn4I2CPZiMrfaP30G7X1OX5zVJOYdVs7IJH/nmsaGq780hyQBaEJu5Jz4C6goi7ciIFsZlL/4e6
hPYZ+gLy4YlB1BXLUlNjM2QGYCNwl9HVUYiAP9Fti8FAt6GSZyT0iwOP5UBruEkYYE7laUkWJLDe
cxfPfozydfI7Uqtp9UBSrDGUtgrtLHNCxesGzxKQ/+zT4YjrV0p+TK6cMGeXjOfY4etjPGCWdly6
eHFrdcdDwgXDb8SqZhxYWG44H8ZuR9At+6gycky2D7Se0CaAwZQes24WTkuD4WvPKoPzEy4LlWUv
A9lBYPSmCzZYP2kh4H0XWq5R3mQUT7wgUDQEJk/2ZDk9dODsRGeH5gu9lwqiHQK8EPCc89mLEzIK
kDNXUiNltKdpUOEvKJGfI4U7N8KOKMMSi4BkU/gNyYsQ3aSGjoTfmRYX3AptPH6NPZqdUsU14Ss0
ov3JoEtEGQ63k8oKwn++Y37Oip0XcK0/gGD/345R/+isheAkyLQpO3a3Tw56PrF0lwwuL3tzpBSR
Zr+tfDprmt4nSpgs4PPXGevFMSb6qwaZXD/m+rmar2CpSTpvzc1YMTk4dEAcS6/V6JEOifl4DrC6
DxGVzVpTOAmvGK3yUhyq5FKaLjdujQMLtJ3AM18e5dljYjbELHv8DpBF8ZITtZEEKUKOyF+Ifujs
liPEfGTWI5V5VK9lT3/+Vguc8IEIFTCEvNIFs+EL+kWYiUbYkvYjl372PDY4LlkSGIBnLzmtZwLY
a2VJQ9K1+RCtC9d4rNnp81TMDwVs45D+qwXxN+QV6CLUMT3juEnkaeCD4L1kfGZdRwARMwY42R2L
d1k/qhHUP/OgTVcRFkLMZe6Ior0gUvzJML87S8L000z7q1wi3TRVUmh1J+UteXpomljVq8z7mUgC
2Jc8/f+ZFDKCcbSL2cVni+5ARb4xO1bkzEXARjSUfCE9MH6hTJrduQwwAT17X8EyRBncOimzHN1r
gOW3RD8gksLuQP77jqcLcRIfP9tnGXuy4aVM5nM+Aeh6TKoP4HGW2IlJMEe3Qd9j2rgNsvIfFpC+
CKwM8ckWsQRT97iH6C3fLZEAP4eYTiFxZNA/GEEB/ERO+U/B/AdZiO2puv5acbUHUvU4bN2Mwv0t
yY2hUSvY1LRBoV10FV3K1sDH/+So2ismqQjMdxq64tNUHiNiPpokMJl6S+WRNK/ug+9YfR4NgCdO
CSMwdarIo7BiCs0XVaWMYXasNyGyUrrYyoexZwETH+s3NqBe98LhkLPOdYYXkQZzmpiZbKjBWT+g
HBknaNALPrISFefUYuTrKrXbLUv0qTSRX+wYFhKByB+IWJ+qKTyNXn6+52i7WFtytixbKnSmpfVD
dk13OKnB9DIhJ+KMe4kjes9o37MnI6OFhoTxmBx/tInbfnNdWcSizAfBRkphPaL8+MSsCeXDHvRL
jhCIDeIn/A56iLfuU0WmvSHqtncYgcHR/elYKDCr/5zgBfn8FJa+ATzl0nqAUK48GW4cbxVoDhef
IYBScUB/6aq0I/wGKjkQDHE3OMp3XGcmANvV/MKdU3b+ujoQLjMPB4I1tCfmYktPv8YH29gG7nkR
ZxwgicvSuWPDlnbD35KOIK3/7yUIi+Fje56oGqoEI6Jt/T0LuwFvlXlK43bMREakjC9h71h8MXxw
REr1/hqimsHNKwSqN+rLcsZZ26inBfVziPjC+tOJ4drkc+0vixpoQxnAKzi0kfATph36jtbRJMMN
y+EXAW61V/XkM0mt199E4Vg4yyo5kC/98Gr1R6oAfPnEKrG3NQGCwKQuWXAn54VgA4w2gxTUkA2M
VZZGl5cnuKso6AiZJzLDl0mxAUtTetxlsoYM8mtJf+sFCdjOoBPT7o0abafpUWSUrCeV4yTbNqeZ
Gl7cyfLJaAhBvxDtRIoSPzNAcupKiUwSEuQWdh4cyK4Oy4BvKH+xkOrXCPkPkUF/BTaccRc1QbxZ
BzUI8FTb6veoEUXpCxbJEIJ97C5Cv1eYXOSbmR5X2fMXxrggDfuCvUZMecqUg3go5Ko7mO1IUNkx
ZNtSYLLiJvo+0xg8HTUYX+gIBN7otY2g8FtFoBhJV9zAXjVdkpdHrzd8cf4NS6+O8Odfn9ZBBtvT
7hr2qIk3JD5HYwzlqfFZuY5Mmc8juBZcc3xc05obwSCHrBUchUCQPDkmL6Tzu/IkVg+TMX7xOlu+
1AQ4GsrIw35awyo+LH+N4vZsQmXBNpJjMq6z42Z6LKJ8gD5CIC08esoCah2nSk5t8hjruzm8JrDY
UUg9ywOzLznfd+plhHwq6Af0GkLyU6skRjE5PSgAbPFjibf2+XgW3wlSOUape0rrigU6KhrrWndv
HSiP8TIQnbD4VbPVWF+Gpyx8ERmyYo7A3P9TNs7Yv5lycsvM8Sg13dskwEBsIkbUNI8xXvKUD//3
KVaxzfANyAlREYqXk24jSAEuLo41AaLrtmc9NNl5CLxOcwgxn3btnVuXtL/FusX51wQMA2s4zVtH
9h0/LiE1pKosB1HF6brPa09cXtnxDNMxhvqEnicP1DWwjiEtmzxjk92Td6okOXZ0zeEkyVqEHyvy
HpoBI5dzmmp0dgCjl0IDmXWPsvxVJy3rKd6rZRqBy+cfQoIUtlZNT7FAx2hPHPC0gm3xFuUxVWPY
cCAoAtVhjHasbMgcUGlpBBWFSMPikWcpf6/MAy64tGLkyGk6uXP9Luozm3Tv+Urv9YPKc+4vVuRP
u+aU/JYCQhdnoJuCVRgYKGg0KmvEFw3hJ34Dm1LM1E2KeG6qfvvpXoOSRAtLENrTsZAg4EkFzt5G
zmqRIibBCOLcEzUyUz4shO9riJ2xzHYHQ4Z1OQo6LljJxROCxBelcEGyEyWA4CHKImNGfqTZG3ZC
Cnyg3Hp+1pCGstnylumlVl/FSuCl9wzQR8OtQOCQVSu31RcYNyM1Q53UvWqgWIrEXoB/85ZH+i0J
z2X9IJzbkPwyOzyTowlEgzz4ptwR9GWx7ePqR82LEVvgJ2WuLOyMyakWQuT28kNOdkl4E/J9zQU+
/qjtGvKO65rOdfidjGtCfaqRDbTcGu2zpn+d/JWvEG30Q7bX//8IWttiVKrA+KPpfq7ZE9VtSo8Z
67JDe5hyZEpeJv9jjqMBZA3B0QcT9gJeQJbYz4M2b2aIufxgyQ5AOU9V0SMMJK6PKMXGqfTTPF46
eDjPQENw5Tz/mYoTIVel4c+ET+CAyVvKgBQGdA52nl0pRUjq1DVxTHQHfXKJuxMhHlYTaMpZLZEc
KfNj6MS7pIz6rk54x2aJRJVkedV7toSdb5n5uYYvTPEIj5sZAmlvaJbRpDVeAV/0Iz1eGf4wdloJ
edmJKc1yZ1uVyFtDZ9PptBaceiRrePi8PD9X5lu3wnh2feM/LRB3jpjYkgUxiyRIhkX0Cz5X6/yE
FbFhc9NCydCRbm6Uq+aP+/k+oyZ77qLQ7T7b3+gX1vEI5i5moHHAyRj2DG3ZKjCZ+XwCsTA9C/tu
uRNgWJEGYrOj2kWAZpAc6S8MvSqm1QkLoGOdPoaBg/Kri3xWqgnlKyv/b141kttYttBwYjUuDoni
cRFKwzXhQerp+DYTSkH0xhZg7W1RkS924iBCkkWFy9AxYcbObKmiDLOV8oghq0D998M0lRPIWAN5
GLa5dEs6LIffunEiDD7IJ+F2Yfgl01o5pZPP1hQHPNP3HDsl3I3ubkHi0ncyt8GCyu6q46HRpV3S
La+zSnTCCLdEJrs4w6ofaRWAEgv91dgBnZNN+jt9eW5meWRb9YRubjbFi1RTzktiB3sN0T1zTIa5
x2lxWCExuCk/rGVrYoCY7HT2tPpQVrTTZNBgvwhEa6e3Hp/7fO/QC1oEJ+3m5+Erqs8arqo5qHHx
PRG6OoS3JAzCq4tV7EZ2pEiRuPOQtnELxhj6mI18KNn7szuN8r3TqXTW8IVetXnLeDN0RvcVPc+x
AxrEM60RK464F3fJdfluTYdonfyYTVfOGLzdxN2Aq2zZMS7ri4BGTVKDxAQQwJjLz2TK8q1SrfmK
Hf47WB/QN1E5Zr6JpsPEVMUYGcf3lqPGnxDGGJ5WXiL5YJLTLaI3Zue95ZeRrVAUF+IjC4WYAX9p
L0r8yFs/I5AKus95ynfEOQqsbHTOtJ0k7ysq7eUYmrDI/AF3h4ai3ynlNQGG81l7EZB58TkXYDnp
KNdVnKB4CgpSg9En7FzDTBERqphoFCzb0jaXLvXixvWJXSewIdCd6T7JWOzfy9ztfw2kfDj1Bspp
W0JuGx47GHzhSVnDxffhFJgxwAyMIFtOXYMmND2ELZXjUQx9Mh410S+hXgCEGo41t0mBEeFEfBBx
arCQKsNfNAzyfHO2Rc5A/0HWqfgTw5dqYf77lcHgkEGBK7Msyt0CDz2LIR4edCEITySvqYIKSOzi
so3LLxaSYyb5radwk/E884xIiltm2ofe0XgMCVjsIVxJtKblRxIe7Sk0E6eN+S2nl7hmDbvBHj4y
vZzJVve0eTd8SpAoSTl/OiQrOvjH2Q+zqOB2p8ADVUlNBOlRmHcdmY1ocZB5wCpKUIdumbYSFQTV
vbVAbIJL4siT5yc88Z4XOb+YT03a1RGLkXTAYjgI7amIRGRWBnihZYWGqlL0Y9XgZ+MQ55pGh6TL
uKcbPtK0Gstt34R87xAel1b8Z5Szmz4thIKD/k/JhMJvJhWlGG6VkvBrt6lOnVy9QcfEF9FqGAkp
eJJuboHatn/VOCxs0ABdZ8MsuIncQWRqg0ZmFBoy82Hv6+saCRmvJeJcnWMK+XmHvQBpM39jWcJr
wptX6gcF2gJ7M549fcGrXYmORSjfjBKiUnm+YPOXNdMjYRG744jhcmlxF3S5kNF8S4c4X8ZLMpuY
5LrAGkhNfop/JllLkMCS5EbVlJLYLGuvmXLJy8+me2HdZGJ2e5SEIGjxsWh+evlVHdk31sc6PBqz
Q+4H8Z5klMIg0fRHptwFC0Q2o2wxMEhiaW2JUSWHeXcT6Ijk6kPUb+N4L7E9Uv2N/X60blX1ynsi
6zydu+ygRjdZYuC3Gid6TDo41dPvNAE7zCs2Cz7fvarf9IIFWfilluwp97HyUGHKtQpDTW80Xywt
mJY9KVRdAbn0lTRduQcyEagMKSZDSAIWJDQhMQ1GPb6n1c4kR+VflZJ5vg2p6izpobSHAQdW8VsC
8YtwN4eWw/yZAca2iTTkdLLP0YnQ6W8iuioxo++usix+9YhJIFS/1IrVSJhDkjfBN9Jgjszs8waa
X0/nGuVyy+Tvm56XBCx4NXL0OwrwFmdldY3SjCaEUegZvzyNU4R81EmZhWpaFuGQEL0gCJXJkpju
U44DY/ksc+j6qBFJMWbqoX/C0JwbTzaoorPF0ux5vE/ELBCMbCUV0xT9W4s4hKonkpTYIvdRxub/
3VovVCzLaRAfFQIKMfyXUORL46+cOnG+V+K3Mb2I1qtEimtLVll84Qt+tjfBumgNLpFT1dw53QkS
K2O/BeSDvrGv+xW5To+r1/QdvmlwoQ5Bg2wvYltnfgiUPuB35NFNa5OuQSMkzCKVL5FRcAQD9JeO
Z57y788qBP5cEUaQsFonWI8akFlOYvnCwLqbKUivKWKW8drIIKFFUhp1WFwsm6rukmMamj4bQBmc
/QNWDPBF7yOGXz7CJIKUNF7bdJcppyT+icOLycUilb+1gJnj9B9nZ7YUOZdl6VdJ+69bWdLRcKS2
yrzA5wl3HAggbmRAgOZ51tP3p8isKiAw6G6ztKyMIoLjkktn2Hutbyn6krU58H8F5qWOnrbL+Os3
TfmThNxcfRJT2ItOL1wBqokKwrKfWvbvA1brZYrOOFVvClpUSf1AEaPIb8xiKTq+wrGGpLeIzFOq
36q8toH/ipUqs5Pygg59kKV3vlY369KmG+j7dMEVwCvucOeaysGreqir1fFhfK2LH3mIlIjZNMfy
YIqHAjasBu5IecZpQIPTJSii3CnWzSCp9M8BtlngG331NtGsU19GzK2H6qEbLtv8csxfOBTpvAPQ
EajM0Oj2k1XTreqcZXAZhjdde1OMLW6J1zglnSTcpeVOIA10qkcnuUwhDRiHjk1BmZD6Li9cupFY
qnMSoZlMw0NtbrXgRpyi9Jzr9brh906R8e34BIjSsZoLU3u0mqMOt0YicLj3xaMj1lG3Tat9A8Wv
3EFW8FFK0bNotJ3Nv4+LnuyRmnYMqL54vMjlQ4KYCBSnAYy+o2Fx60bBLTmMvRJcW2TKmjdJdO61
g5ZcV4LS82Pg3kbIy2rvPqXXBxKsvvH5HpCmjD/TSw8xYLgmM3u8jG5yTMcdAxp71EcTVDvBwFNu
tK3W3PI6cN8EVGWoOYP3CD9KNudS3/bBNaqOPCd+dZZe0nqz7NsW4hJq4yRn80AddTnBnJxzEj2x
30Kwy86lZuYMo+s4e47cwAcVHG9l2hGFpoAX1nmTafXScuZ5BOhoayc/vR61Q+LtOEgn0N90eiPx
VJKj/zO4YlbzPrrVTjFPDbssJtJeudbyXYxyu6fRhsAUn2N+8NFMW/nBCG6Njk3IhWZuTaK+kNTr
6zjd2METwaZGsieO3ZyYtpt+xnknTlbiV9Ad4uouNY8p3niTPni1UwFjj2B/7gcNNU0jaPc3LSgA
F0oduRf6a46svQHOyFck9LPy4nkLvNXq7sICARjaN5Ivu+u2Xgeac0A0wzqaPiThTwskdkRlmc7P
PuSY3t4N+lmkS7PYmcjczJNoMDKHKyU42uLaTLHVFcsqeeiHTc2up25udfsubh4tdRkFUKZvWeWC
qthopD/kLhWjtjwn9iqLu8mQm6MC1Xx1ZkPOLNyFI9jxqL5N1Abai2CgRZtS3apS8CB2ql37unOO
NJBwqsI3JFJnqwQozlq1QPX6oJU9k1iKW0zUGw8XFttTPJeBWt/X1rLzduzedbi5yXUUPMb6Vd8/
ingfYQ6TnJs7uKYgYRJx4qSoDT+zAWby0vzJvFVmz01Akx+qMMQyY6/mm1qeLOuglCZF1CvWEnQW
/topbyMUThrTjquew/K2xVhgxDelD/Bsrsdrz9jHbMb3XkWDEjFEOudZoAJY5rNS3NAFzPRnQ7ka
/FP5VMilRxMIQD7dvBVJiJk5B0lSW1Du7rURsbqhYVK+c4YnrbiOSjBc3bMpH6IOBcySGmHjrFNx
COobw52qDFl4rr3DaO1yQHPqyqK9Rpue1TL/IUEQmsmd4W6SdqcX+waCff7SxT+H8VIWP6IKLO9T
mm7luGLTJWOKGyAWoN3AKHxtaE43MTUxtA2chxsaPta6wRvoLwmOlPIypJdu9ydmOALYkP3qr16y
b3inI+YdRPZoeWhq5t4s5GNk6CPYOHIKIyt8X6MtR9QttsJYkLjoumso/6S9RpMplmOyW/w0xZFU
QxsYvXXK9UcUjU665dWX6YsPhc891QliiXUR/HRhz8Qh/2s/rgp36z9FOTGJQmVTVAULQzmIkv0X
eeD+Y1s+V5L9lbxvk3lSHgJjb7rXrvGrTl4lVvnwTrVvQ3S6JfvribW38ShUE8OVbM3UAi9w5YI4
xyJMGUJBtdHsuQZqT0q1zzCOxhgJihGpMjX5LhHrMnOsZWPB5VTaAAWm2P9+lLuEzlvMbsZD4CvL
E2cWXz30fXMRmwg8LPcMZj/Od5SHK04UylYjyI5CmYXmRSmJEnYfaGCP5W2XHTp3VRfA01GKkIDE
BofcELgZ4z6Kjso8TZ4041pNrpCXhqyepI84fMkwsl87eDX+FZVmuyqgW56sfS+YhLZxeNVW4OfN
J5aQoDjcORVFn8bnOG8Ll30SQHO6esMWraqw19We1RdRps0e3iw9wKWvDfmbXb6x8weBT4/8hoUT
Te6ftZsdtf7WAq9YVSu9fyjHFa3VyrytlBvK5hm7WmaJcq4NR1PBZOC3NKivVIy7+otnzPhhp12q
yPHSORdTeDsVhjCA25ZSPPwTlPmLooMQdio74sPwQ0LxpJJSEg3ILPH7jNxnP+IRxtR9BsMxOyUb
Ud0z110441o6lxLRkIcgXrsciyWPsdVde+Zzi4+ss4nJnPXWPOi2hn7K9EufNihqt7ABt63CfZsZ
xZQ3qmDpVE5xfEeMoI2MxT15QOxCOW8zNLBbxKapcmoCJAPwP/RtlyxDbc0B0XnkQ5aWAkRjh3hU
tQGF+xfTDG6GD1bTnqpQbqMjXe0afATmZ0TB1Ou6y8y/BDLqhHiOzxgA8+hHm7MAm5cx5rpgbCki
P+TNcZhaQjSV6k2iEkMKPXKTesjcQLfis17wqMUluOyZmt4YxcLqT4Z7xR4p1e8FfTHrsgUU8cp3
ww2NxbbVr0JKgi/j8DCWvGYNO830IPDU4f3xt15ER3OfMJcRhxKZP/PoVNjoQ0B/sOsOtv24DUeq
v1eD+tySeLAeCuI10S1OBTThrGM5q6+ScT+gtCfPCId9PTMIjeKYy2eNcvy6MJX2PPgUcFoMSSRL
jYu+pYVxERdnkbCF/FEWjcCpcU/dRUMAypfQPXLO9fUH+n9UN22qacWMS1LMJf86k+cBU8V9ZQA1
WY0EMQXkISwuYO4GNVFgNMSBjfz1t//4538+9//be8lOWTx4Wfq3tEmom6R19Y+/DPHX3/J//b83
v/7xl2mZQhqObljSMFRDM6TOz58fz0Hq8be1/2XL2tb7ciCyLVrmNriA2fCK58RGNhWTgkPQIMi+
JUySKMUsr4FuKwdgtxcU/TWSkg1kCid6UKO/NsxjRYxDep8Pq+o3qEMNji2yd3Wmp7Ajv/nkwnz3
yW3N1lXVFhDOVcNyDCGt95/c7cwuki79/sgvCvB6U2S42Vw55sRIaRXaDghLXN+DJdeae1eB5yZG
Tb9XyabI9NJ96hydRkM3cuovHQUpkqRzpdZnyQU2YXlsI1ueastAmQd3fm7rnrOqWvf49Tcg5Pvr
4LZbnDY0w9Q11ZSWZX+4DpvokzwhM6n0cXSrOUSvwEAHI/ykPXUSE5FXIScQcWZcFVT71bI7NXpS
HRwhlcvCdh32eflTEfXKpW8vTVoQ+9gKrkPbHrZO5bFR1dUCt0nboflw1rbWKdfSSt1LbUjpBvi1
/OarMZ0/L0k4ji50IU1L6pbx/pI6ikpuZjlAri3kNo1uncvEahEGG8HOc2P1TvWMVaf3zXVRESyW
es14afvVVT6U8UvQFcAJJELQJLr01Qu914zj//xXGsVQeoPwtpDxtRXXzv73f42NZu39c1rBfox7
oz26cJjmVd157DDItyuynPKgRObetgBCuyTA+FP11TrLK8I3k/pUqijDDZxt8zFr4EHUIQ4+SavN
VIb4Ry55floDaRO1M/ajTb4L9UnmrlE7jn2vJ22GP8o0UynkxVunjWnGJCDcE9wwv/8Um4Se/X54
/uPd+1v9fp+fM64+8Pz6wx//eZMl/Oc/p3/z33/n/b/45yF4LrMqe62//Furl+zyMXmpPv6ld7+Z
0f/96eaP9eO7PyzSmhrZVfNSDueXqonr/5qHpr/5f/vDv738/i03Q/7yj79IWEzr6bd5nJ7/+veP
pnlLM9U3b9n0+//9w+kC/vHX4bGsgzQompc//tHLY1X/4y/FUv9uq45UpWVolqqZFvMigIDfP9L+
LoSjCks6hqHrpsPTm2Zl7TOs8Xdb2lI4tlCFqRkWc1KVNf/+kW7b/BtTNXRnepn/+q/L//c0/K/v
7fNpWXs/Ldu6LS1bYsHQVdOUwp4Gejctxz3kDAVSFov9FqPR2lvpK8KxZyVaDXf25uZ8sgho0/v4
P4vAn6N9mErNoRj02mdTUy3UV20P22ruLoNVP6NeMLORtHw7Q/w5oKPrFuuOpjqm8Xtuf7PqdDZV
WK1VyINglbG8uwTnREbp+Zvr+jC1Tnfx3TAfrquoE/rCOsPk98NWPneP403lzYDPzzGG0T+5oui+
aK79n8THfTP0tG5+uKXvhp4+2psrjAw60JU3fYGzcdn9MBbeVt3Q+rnoNukiQNj89Xj6Jw/Mu/E+
rCKybT0+HpdqrOwtYSezbNVvlCXdSoeaxCrcDD/8WTxvd/kTscf+vJjLlXvvzUAobelViCXbphVF
jykt7+uPpk13+Y9bYehCs1nfhGZp72+FQRPNmdaheT1v53DEaLWsKRnMvI1cRRyIF+4OJPw6W389
7qfDWqruSEdYhqp+GNZpMkdjf4ReNjZIPUH3PDxXmIssQ34z0mfvj+MI3XakpZv858Pbqo1MI+40
VIjBHdBl83O6PggFN5Y/1xfsadcoDb++vOl3fryrb8f8+Gz3juU0Ae9sVD3r+R0HawSM/x9DWKYm
WMo1S9of7mDqWBUsfATcpfUsyA+1SZZ4+HoI7dPLeDPG9Fy/eU8qJRldX2UM/VjBHYnncEkWzqHd
glXc0tReaw/K8usxP5ntHEfatuSqpCqMD69mUUVSCQuGbANlXaGx0fE+fD2E9tnr/3aMD69jkY1V
XkvGIM4abzaMpmyGsp8CGsVHdOEX9uKbEacv44/n4c1VTXuyNzdSVxwraRtGROC1hDLQHOp1NR/m
Bd6Qnfmvfce7bcfbY8P0y74YbFqN3w5m90OWNCODDVZxlOhVKRXpuHVyagN9OxJJCqQEqOzX1zjd
tD9G5WXWpKYJnank/aj6aBttN9TpnOivy0F6PPrklSIOqBOxlUD89MuvB/z0Mt8M+OHhLPM2V5uu
nN7rekMZd62vqo0A9fL/OoxUVUOajOTo0tI+fHX5KNxSjxkGkswGTsuqW2KxYEr8epg/XzWGkaZq
q4ZtGObH5z5S+jjQyy7FOXiZYWb1QEKp3z34f35Hku0UeYyao7IfMj58R0qgKkZejHxHnUXkgrNM
adjUEVVAlVxq31zqU28yalY69e6od+daTWMv8G9M5AvJFAkYV0enekYt9/XVf7IMvf9kH75MZxTR
0JZ8MvOIJtlamVThYfAEK3oWP+gUUk74MS2C/enrgf9ch96PO00Vb15MswpjL8+mO0LjASY50lVS
RC3Q7IH53d3/c8MzjWVoZCTYgm/7w5OUZJoqXIMuOfKHZ+MKhOQ6XfZ3CProFpgoPmfc7AWaoO/W
+OmFf/9qvhtY+zghuFoagzRnQtBRhzYhJX9vqdAA9ZKHCLWp0akP1FIa8+fXN/ebC9Y+PG5J6DtV
njJu1/3s4fNrSJQN5VeHKqqPou9u7/SIfHWVHx4h6WS2nfV8lYED7Ga4V9ufDefUnOqBK4uLLH+t
0DI1hkXEjIGXxf5movhkteQ2S0NOs9+0l5pux5tnqekCy7Jq6p/drFuEvwwWFiLNnlC/XblARGY4
ypew5r++x7+/vD8u29ZMZzrMs5/68ASrVmY2RseoJnji2t9FJSkixI329YvZg37zoMcj1a4K7bvH
6s+lmut9M/L08zfX23cc8wqdkauFu8J5itBvERzGFW14TkI2+MsbIGlfX+7HwhKnhmlQm5qYJTTV
sj+8RKOb9J4riEkhOxGULcLUC7Eor8NjQqgBIdnaLpk9T2cjGjLYIOhHd/zfeKuu5Sn85g58fgP+
+7M4H94rr5GeGox8lpwHK++wSWX5/Ovr/XTGdpiup6Ouwxb9/T22ijrnmGRg08uKgzF6q9jK4aUd
04ll3Z7j7JvH6bNLEqrJNpvRhCk+3N4qyEY1GhlPtXc6ZinP07+5aZ/NuEJYAtiJTglK/3BFnl2Z
JN7YbI09LDMkeYHJjl25zeBwfH3vPr2WNyNN9/bN81n1QZiXqoQkVpwoeaFs/m5K1z+bWYWua7op
qFj8UaAt1dzxfYeL0YDMWgVOvYz1FLgLUnEZOYewL6AnPLljs2siKIpEENhEc3nBVWBGGw9IUgAh
RrH3qgfKgtCN8sWTT60JEkG50uF3+RU9ctPedLEAvY2SSv9mjtY+e8LeXsJ0F9/cJc2I+Y4JpJv3
S205vA4LTLgnJPnhEm85aSwsS7RlT3QLnDmgh6+/ok8fhjf3b9oVvRm87oekC1sGL2oP26GF7JZa
b3rTk0z39Uif7a+EoVM0ojpkmPLDY6c0o+MPtp/N0xzRxV7pHfqO3xXsxTTZfpyM347y4ZFTh9Bv
PJ1RxEpsUXatoakfoSEQIOgsw2X5xO4CmcZyWCormMqAeG95Qrz5dzPTp2vR2w/y4T3Odd1QqpoP
Mh1xJpIgsM5ZNkufcgQksxRfEDb5av31Pf7s29RVSnCWVE3dlB8Grbws1LvS5VDf3lUxpB+w29KG
7p89fT2QRr36jzvNdtzSbZY8VRW69WGstkrDWiScsCutJjYFm7OC6QwsUI31MBtpBqnuIiPASwhW
igaJKG1vLbh1aIL6kzPuQs9BaDAzVEcxHjXM+VFRXXSVxKJA1o6N5QBkbBMCSU5rxMDBysIg4bj+
tYJZYNC2ZdTsUnyNZkx243hfqEAjCZ8bZPQYqpjAQo0c8yeVnqEmMURiWS3GK5VuUh5OqUxkebTd
oYUEVQT6TvTXOhZYHScXV8yHrs+C1bv1IN2J5zgnWnhK6tkTMj7vzAc3hKdX8aqoDo5D7DsWnD8w
K4Q0EVI2ANzuWgrmHoYtqv1LP3C3bjTsRvIZ9ei2sVDTBZP+GqK0qV02NerI/jFNsNNkL56iXo/K
ldAfTKRDbQJCALnmtsAx6NKrzFtxUZDoMSiYJVTQZwPp7Dny4ijHF0/6BHBZu8QteW/W8Sb0NzLC
MA/KbsCJ7WdimY/WQi3jda5aM98udpWNwjmKcbaRdAb/V2WzZqTYxD2MHxN3mUH7jg7wjYLeJx7c
RYPXSykhPUpj6QJbi7EC2S0sCZMms4PNKitwz8qfoe0hKcMVKattTQhPILDIEg7AMXWWGPTrg3WR
R8sRUVtSYzqB9tFL+DJTLnOInxUxNZJbzAXjLlORohvKKoAM3cMG0/sY7XJ2UTb9PNMNcNLbvv4V
mT16lXHjg/p1E+Wiw2FqkYjhJT+kMiK8tij42bPYeLUQNFhANDh5XhD8ux2H6xIOb1M/VxybKYGj
4SsBuHt7C/p2VraYxARaQMRMoAgjG4EivjaUwUKiFyG4KoWVpeD36rVmrQLl9QFIxe5NXWMmqEjk
sdR5YgDP1u3HUoEfhE0m9amzlkjNbv00f+lH4n6Iz6qwHmfjk92yNiXPSk4ERspm3UAAluE29cKJ
WUoIyqQvhk/n4F9La2yFmAfCsbpEjAlKHVd/fl9W1XzCAFvSPTcQvDNx0tQB80uzpAl1qL0p2K+c
dyqIjnbtkZGbIomK/F1DyksWWRdeN170tGK91ML8hVdZL6ADOStdQq3HHy/8a51MHHKF1R5bJPTR
tjm5uKgU2CqxrvHH65F0Y99sT+rApYUnX6OYVbubzsSfiMOwaMaLskS7Rfj4UpMQAe4VvKg6DpCO
jIjc7ec+svx+MOYxTXydEMzU9Ajt5EgK/s7xo31gPvU4qCzglZX+3NJ7DULed/yniCqr4uQbhKxF
KrwCwD5FRAytgZwv+mnZ0SJjV55wpVLUBLrYc2Roc69WL8A8LiIPPY0E2lOcbaTtGXzKQC/miQcg
hsuLMdX2dwRaFHh9pVMf+jZE1VKSVC22YUCyq7Ev8PBXZjIvsor7ezTMB6HglLGtE0I6FdqOEl3X
8roGxFB52EkM0HrkQE/S3Dy6sbV6bw1T5Pc+ZzpUQN6aQJJqt8YdADin7xcJZImOBroSrxVRLvrm
Kh6TS11j+18+Kfa2oCXnqchLOU2P8pfFfGypZA3B+vQDYpN9uCk9DqH+yXSbDdMJvsPiomH6ThsP
4gGm58Qh7hykAMrotHiKPETeHGk0guRbAoxH0a0C0vc67PohGjw/+Nl39wV2oa64NOpbz3xQjRH7
A0S1fLhoYTSninm2q+sYgfeIGUzxgaJGaJas1ai+hi5mCr6MuKJtPpDk4JWAQVU4XT0q7LuiLbi3
KYmsNbG1LrQOhONoP7DxdOyWoybGyIBcFa+WATHY9vND2BK6hykn9HAc4J7R1GCtFnLVTCrzyL4Y
wIVo8EML75opeh43AjjzLivLe0nUpylNkpEB5RBZVd+EGTlt+64l7QgqtSpqPIPZQlHHRYlpQ8MZ
hOFDI78krNlz5P1jb2IMAe1eo44zNHAgNVEo5j6Jc2Yf8pUS1KguOhJLxe5mInN8NpsXdkor1CU7
Y0AxCExQbyCutrCIEDxKt1hLzlwREPkKl7gB1xAMcy/9bT+AUUCLMHibEGNmTvCdoU8Y7HsDnrVO
NGuDrolGOHp7jDnpoMFvU+chESxOWBFFglzUkISBJ7cu0jHTCRftbwNjDAnj0OP1tQ3/UpPmvGLW
6gk/xsTpNvlawQboJFsCdWeaIHCFp6dFHCNcfdUHPFUUH+0QaV5y5oyxaolFLgkdCvVTGKkvCZO4
Xr14OrC8lcB679TRzHHuEkc9RojSvVFFHLqmgLIxS/tSKcUysbEr4pFsBEFzWoihsiFdZ9tE8YaS
G1MrhMICmRM2rCI+0DlbS025tPN26wHtcGMX09rC9sigs/VVHqGGQiEsEot4BYQ+DoxaU6Xa9uBW
JGO4IbBZb1lgoWqMc9EX89gRczXEdAwu08x+ESRAyGRgDjMHdqNHsoijXZSSvDprpdU90SJyphCZ
LaCRdCZisQDdDzaUGEe5F5RrQvh4+OMdzXcTi7WCB9FWzsgruS0CnxNYDzzZGhZUX32RnvUQaFem
b8yT7qlyY/hA5SrBnYTvNLVs0lhS/JzJSi3RZLjXRvWqYX2sXCIx4a8Gxlwfo1Uc/GiJhtcJXSKM
CDkHVgbQn4lxafS/3JjAG81Y2mNw9DN09omJp+y2k0QIloB1J18KlMSKLyGNwRGZqF8EuQdEr5Jj
qTeIiZunHNJvEQtcs2JXBWRfO8E6wZxWmA80TraWMNZeH5LPxzuIk6JAW9doeE5NoAsW8rfeXqtY
ViilLi2BFa119gni7K4g361ySWfzUV9jiUYrnVov0g1Ae6CIxZQ0AtNGqeaO141GTIldAjblZUzH
F8d7zIz8ypoc3iq2VYPgBBuoTXhVDJAY+tsxGmZB9asA4jKW0awuE4jgywKjFNl3KRaGAAp0nD1q
NbCovUvF0INxMkLXMnt8L71GCkczrwZ9JlFzpRB+CyJKvFbHjv1ksetq+2en5TkB3cevLok+4lHy
u/hktriL3J9J99IBSRrauwJDSJzLy8F+VqoAbJu57ivzvtFPiFDxxpCJNcwEYCgPd58OqSwGxhrD
t2NL7QQXJfjbxE4e68a45l6xgpTHoVamuMalLLWNIx7ayruoyeFU8EnHyPWZW8oCYdzz4BOqqddP
PTvdrMLihDkoJmsgHPDw6ikGfH1uBx1CoJpV0LU2Bukog0PlNoEnMeroPRzeDxdmDFs160cz3No2
JmNIbT3aIi4sYIFVy2YxYnYrgZ44HZhQVIc+yQ2VPz62CfnRWfsUBeG2YnHOOrwzEPWRGdZKP/Nk
zhtk9CCYo6XjPqQFqkT1VQcOIIh8sOLHhky9GkBmC99bZjeUGxcDlaFhMl2Z9TKENJPUXJXo92aO
czPBrW+5t41Q+eX3Ed4mh1nJ8J5jg3w5ZSd0whqH5iKLfxGsJ5GrDsxTyq6YPCzIcGsePAdFegro
OC7ypTp0GzsRG9VEHV9n6yBJn60gPofqpTkakDGghAAdjGXAnT429q7X+6Pma/MS1rcGllTt2p3n
sM0pfhmE4hFfEeBVUC1iNpRgO2W9V+0u8+tVY5s4t/ttlmERJGdDqwmx8HV0mw3ImcE7KUIe7C66
N6iAJOhGjR45LUDRRFwFrLg8XOfStx79AoGlSj9clNZaxNFC1/MfDYFMowY3idUqJanMdlQsa2Jc
avFqsB+1HoSJQagQJYPUICyyLLa+5+04f7P2xUQyyoI3vKe0bpOhSABJLF8DQmDTmLJkY+Ss99CM
OOTJAiZz59x52lmBnRg15ia3cEPoIQG5/eOUnOki8moSBZ/31dBpvEbeXHLoDEMQ7Z5206WPwIJS
gFlCxIsObxVqZB2Od2A9Typeyz2aQAWyswPgOBwyfKEk+MVHRamXdeHNhf08SjZFhoTs4+Y3qtut
DYdPSCSeaKvV6IV8m2enAY2o1vmqnKhj6vDDNoq9dKozYjwX75YykO2LHTdmy5pX5Y47eLZ9tihR
f867+i6rUvb46jIBnyAUY60qnEzHXLBJSZ8srCtpHFCXC64E8fIUsog5E1ysq5e8gkw5DX4Qx253
opBsnKyoxlXAuedMpW9mF8gSOx+ebvLQ8CEUNvEx4ssAN3ic6BszFg/+FPjHvOO4BAMUIPBqKlwc
xFRxa3f9HJz5RdOS2qZFp8YCMhopqxIga512M5fnO2oJadBfk8BYSPwOXhStTANLHbacPHlSE+r9
bIVx6Q3NSx2zaAX3RXK0jX5R1K/McU+qCYkbmT8ZsGjqR+LeDZgp8trsVEiRJFFD/tEtZdO5hC1o
QAuoGaiN+hRl4qrjoCNxUucxdtl7o31UBCwpJHBaCI2dKHi7xfgEDYh64NGXKNwNQMGBuhFqe+Ow
J3CT+67ZRejZA5nvQ70lhm/Wp4A/ojsCwjtJxTC7EKA+J2/aiDxEvcuw5IWOh87WopK/xoCgE1bV
7bLhEW2lrdyEzUEHOKUQJxIRXZPzfLTlsBqz81hsbEKSzCybs27MfbhyXlXC7+ZmmZeKGS/bZq4A
DcndH1pq7keLna4wF0rxS5LeyWZZ6lecXzP3NmiukPGBKDUg6jQsL7VNOiKndExeRfUo2Ny6exly
2rHNmahv8/jWIIezPIEYz30qLRSgmps4UzEjwz5tjXkn7MseefYwUqPXrZ3DouGVxWIqwUQ6pJIJ
1WACpizckxJ61GXA9eCxgIkc8sS8yIZAheyGrd5dLfc1BrSEJW+EQW5ad8Asu6ycRyaAgGaZ84F7
TJn0uzBF75vwVGHPEfxOjzHiGtP96K78kTIn85Msh4VCrKbL6pk5Nwa5VybWBoGFLin8mUbZpijN
nadtQnNT2cvK9glPvcGJatjbsfxZ0risSCMYuc0lj3Ma/mLXO/f1e4/EXSvGc+ajWufhba9Nssh9
PPEI5QGQgKKIWLEUndOhfy/sY+WpF93A12wwj1ngsRQOXxrtM9zaQYZ+ZQxAnbm/hAEEsLnxh12K
64YIUuEf0+JcFeXMreqVFx8S9UcwKjCFAP3wiGWY5DP/hEWV4+xCGrjli5VNfUIQ8UU8o+juOGiC
30TkiS8ixm3siNt6RL6Eccw26LmsR/Iu1FvPfRiamBJNeGjM4kI0m1G/8tRf2FJp6K4VYDEt1Z16
rGcVcDATxji2jFLP5v3Ywp5Ebl73qMtDax/CJxFEm7iRf1tKDWk6+Cc2kjV741K3d9JGH6UBUiOO
SVLjqihpFSauZ2tmgFRU+aZrtVk79sEUCPHs2yF4tdy7sv+FsHMmmmBhayRltO4+hII7kNY9hu6h
LU+Uuiq8X5WuzBoelYFlD4/fshLpja0AG+GJVnZOxzOAw8YxcYTBwbKyfufiJKwnvuZg4ixP5iKy
dgatR88Al8B+xC3lQQDxT/STXZDBpZEe2ILiYvVs2stihJmQK1sxkHYAHz/mYUzjk+d5x57CVzmS
jeeOm5p2T4jZKmZtzARvY3HfmNbCnBhNGSlZJvDthnwzkeEk0o99R/NP2IA3gK05vLbho50GWx1D
pmz0s1SyDZUX17d2rQ34ia1lICtsJXcS3KzHbZhOQLX2kGvFPueol1UWmZ7hwqRz24XPlndujW2J
Abd2PMBkaOGHGhdkD2Skgj/2qFIlqkHf0Xe5KMGrjCHwtG4TxCuFdBOnuqHetZASSDJFlCwi3Sag
QknsaJlOQZ6YbAPec98gk8iE3E+lEZhdl1LtUjaaSuaWcatqP0wQKm5yp9I+sfhSPZJENUjH0iwW
SkwkLSXIMrAo+2QLu6s3qKQWFe2z1HgsbXoLqOa10lu3dkLF6jFxXwzpXvTsLRxwYXhvLn3lQSqP
KXnhNUdhE69ucPaGh6LC+tkVHKz6JdL1Ww+kfUeKbgnZSgMIIchSjttjqVGehTrWbHyCWMdkF2fl
2o83jQJAtKcKn+bXYwgid9wbTO9VfOo6OH+xdjF0FqXzYFvAV4uBxlRYt5BoOxx3E16voXwOG/JG
OTCbISCX89C/xPmp8AhQs4/qeKcHJMKZgnakCjqcqG87YD6B/8xT2WUwkGyEbuQVUI7Kd5m04Xf6
676tNhQeqBGzUqULEzcinlVDwqvFkqxDOSmyQ8uJ1CtuGvkzd0itU18U5zIhziasXhOXomZPngS7
yYIcqnLAjL4ziR9o2MnnMcnqFObiOt+14dYpQt6/4roEiZLWxTHjGNFCNa715pDX+jaPlGlSAgw4
YlYe9469QCk4D9tzhJFfkNjJN7dwHJWSi4Qse7QT40Eh7E8BBDSy6AZjR/b4iPsZD0krHip05gqz
nGAic+wBp7mYu3q4C/DmVeq4jRRx01oAK/i8IaiUOvG2Lpsvx7dPdZXd1Um56aKY8mO8tSrn6EYQ
srEraTCggjGCIE7cnWaBThioEW3KVrlqAyC7kaph5obL51XiIlOIE0i942Bl0IhKBWxsdIijfUnd
XWF9NhE+/h/qzmw5biTbsl+EMjgAdwCvjDmCcwRJSS8wiaIwzzO+vhdY1veKIRrD+rFf0pSZVQkE
Bsfxc/ZeO5y9eCQVao0G0B5DM232ov5eWW+G+5xn7KeK/ipiT+rVMcJM76qD69CU6REd4NYr6nWW
PU3+n/l7FgiFpINKBVNlnj009BsDEOBuDAl+rg+o+Tq56QL3yiaSi54VmQpbK6B0UgKKj7fWaIEY
2PmjmJSg8K03PSC4J2n+FhRhbsOKsCQGvsPmF1lHPyFFg1ZuQWe8dMwbLLXsPal8k7tGyxZ+g7y/
+hO+JxMovrerkF9HOGikvxbFEcs/mm3AlZCibLGaBlAPbbDpKNeb9BTPzEDrrdMejeaaPeki1Qkh
g71VFODifpL+DkE3pcoz5qoAAR97xYi3Urk0pflIOIQTeuT6CaiM1Szw4c6lwAZyUiAMEOlWtm/Z
RRpej5mJtZCMOQ24DRMkg9CxNPiBXc2LwSccDIS6AS2sQT80AAtEs+0L4GZyV1k/e51ENWK4A/Bd
9BpM/EMjSbREV7f3iolQ5jLldsxFSmpU9b0MiATA6cQVckPWdvaRg1g0yr3KBgh4HT5SGOOJxprf
m8uxObTyG+gCaiua4SBhK7iOFiYSfTfQ28BRGMlu1dfdcuZ5wvKcuV9tdl8WuI7YnBhskCvMyhFg
CydeTs5TFm70BHxkdq/5wPZq4MvW7wR0u88+x81DRGAjL3a6qNB9W+k3OyB5nTUnSL7DWbWpsYhn
jAay+B4Dxjgulq9YX4KC9cmKZS9kwjaB+FeUB4X0xh3iUzKNPz0b8x+x725QLD3ya52eCsuwUpAA
OVSUbunCharomwZ0uszY+N2n9a4aIFFjrGyGZJXIYFU59IYA2lR8tPzkzxAMuO7jtc49rOm/OBYv
YWYua4/Ke7rP555Z/TIl0b1F/eZ4vzQGChrvEb2ch7zmf0hqYJeYJwORZEMf1DB4TmhJafTsRPZY
at81G2tr8qCZ3xVq6JqZWkbr14parJewwzB5yr5em6VJM9JbCFoBEzDuGh9fOQK4620+/1BxE4od
n1TeiN9XgrujvYNff6GYPPHEwYiHlVo1a8Jj2EI9wjKkSSOvGvvHGDBGCLyXJofwxcCvIBfTQfR4
VbfjQ4ZH1CbduNd+ZFQWpf/T0qk/uya49zsHxGS3mPdxfS8xuvkr5UXHoamfCz2hSWxiUSVQnoJk
/GPS+0krKiJC+vC/BtmzbOpfXaQ/TDGZDXzMdcAwdnKrIA1XTFRKr/v59Uj33/m8+qDSnue9fykB
hOP2Se4gka+UuWcEujNGQpsu2LneFWcf5/Mfj3Imdoi1qImNHi24gvTZ4aeTkLeodVFh0Gh0mLsM
mExHKF0mi4U4fP0bPzGO2LoppHTxjJj86UyEkNV272Hum6fycHnuy3kif5jlUtCot5eU1Man43hD
utSoNorSd43AX5dU66Je5A2wXxaGb2INPrO8GrbNgZCLpbHzdiXc9Xm0sxjvIBctgwfg6Nue521J
5UPn/esf/+8N5rcjVsdPYjmm7ZzdYNXa5ZCWDMq69lseP490DT2S2b4+yCfSbo4ieT4sE/ekqc4k
h5qL4KdrivkKk4KyANgXbLnTC4JKySWBznxJHjzfso9PFAe0LR3tJoZHeX7AUeZVPRRoHGXLN9Ca
Z1vfNENf1savMVUXruFniibTxg2qBCYn1zz7dWk65bE1zAcD5B3TBCzYjV24gp89NZaBddN0LOHa
71f4r6cmt0TX0y1Dxbh3NtOyfEh/DIfyjbSIK0Rut/CftXtvJS/duM8P67gO3ThX8QPP3v9otAwo
V7yZP9RD/0e748sm18k6WEK7/AZkMrkdry+ruz9xh9BXNP73uMbH445+71dViAKJJLBu6W/TPUGh
Or4b45u5ogF37+6CzYVL/Nlt/PuYZ68Cj24ty4JjTiAgrqHgHvKFs5yRQlflbnaRhctLGuDP3j6k
TxaqVIxdzvnKIwdznKxZNtnT+xyLR9diEut9v/DD5ot1/jL8fZQz+VNrWZFXlNzEYFfsyHBYpZti
hZXpytpmi4sap89ePcuUPDGoCE3hzL/5rydVymbqXYujJeb1nK/mZDDO7Bs0eMSHm1c1cJxaGa9V
eTuUpO4A+E+K5GaI/hCZSEY4A2Nq9AtX4DNBIBZD1jlsEKz0Z7c21WUbpy6aw0a82Ux3zQLbP59U
EGMLfBmQaOt9SNJcAjry60N/+gLNwk2uCKOzc0dV2ndeH1p8W4ae8c2LAJBoZESzWpe8TZ98RHll
JJssV/JVYTn6eN1tK9UcsEm8qjfVrt0Mh3jxOi3GaziCFwRln8rY/j7U2S0u3STvQ4dDRbtuV5NU
SALwKsSqQ3c6XAB2XPhLBjtfX8lZOnb+FFOPq9n7jcfz3MlSM/dXbMPmg8IGXMebYU8puqkvVAPz
y/DPYVwaHoqCwOUL/fEyNqHwysbgho2Cgry5ymySUGWx0uI/sohpnBo3X/+uz9YAqoH/OeD8BP31
voyaXZhBiyawTf9Y0VvVPfXJpRVgfr7Pf5TC9e8alg4C4J91xk2KUmZRvnRu5oqDKfWW9Xud7+Ar
rMhSuHCrPhNczhWOIWYxMQXk2Wcj0QrRNi5pNd0a5eoPxg2r9C15Ge+cHZuuH/qaGc1qPDCpRCVI
Wpi7BZcYXDiLT169DycxL4t/Xdi0DUdM/vzoZjx4tPe86h6YwcLsH7++gZ+J3zkQln3X1JXDV+vj
gRgoqcaqqejK1biIH1GbeBhK6588qktn6ZOce5Vc+WQQhwTqwCV6IBfxBoTdBibE16fyydo7W1iE
siwXLoI7//u/fnKGdBkzPQFsFhaLMH6b6EBEcp+FcOfd8tKq+slTxdEotDgcEl55dpctq0+6Vq/n
qo4R6SE5ovGXm2lFj2PTby99WD7/bf97tLPbaSLq13HQ8UwhAvI1Rgg546T7kqQtEzrY1xfSmP9r
Z2/Mh9929sVoabz3RsVvMx48AhOY++IbkfYVw4tr/9pd1RtStsN3DzARrSh+VmgXLr5I7y/m2Wnw
vkpXKcykhqXOTmPq66Yo+4FneIl6s9kRnOFcZUgKVpiQcUZnj8R5PrE/7whX2X19DT77orDOmnj2
51tsnn+7+l63isLXeZo2yT368127bq9pDl+Fy/LCqvvZJ+XDsc7uLkaAMM3llCM8W1cGNSYx7tv8
ddqLfXiiTUCQHILsSwvVZ1u/D4c9u76si77pOhy2ngOxjFW4dxfmJroVGJCD1SUL/2eHw0PItcSa
MK/5Z29M4QdmQsGXL1nqH9QeauvWufZ31TNI8M3F+/fJlwVPG406F4Ob/MfZZma5Ay8AiUO5alfp
rVwrutXARvG40sfqr5tHFuEXmicXnptPFl52C0jNZ2sm1NXz9dCo7IgNdbFEOUueGl6vp3BayXW9
SRd8UImTIhwB8/z4fz22/09sj7viLYP1/PbW3Pws/n/gcsyV2v/wh/7hcjz/zFoUOR+gHPP/479Q
DszY/5ltIoqiTyos+9yL/zI5hFL/metAzDyOozt/IznAFv9HxwlnQbuZ3Wk84f/D5GAT/B/Dwtrk
uDyjNjsT9/8FyvG+9/1rAXPY1LhU+yxdhssadm4IcNO416vKro5lh+KsrV0YWrzqMIB5MKKuxWyZ
VyN5RMatUETcJBXTbMufKE0Erb+AN5Q+ZHyfecz3cuGeDKa1SaSrq6JFJjkVTGKMPnNXrZl0WxEh
lq/1MN4XGeLUFt5nHxGfo9LytUpAJZZIN7a+Zz7/dUvu//t7/vZ2f/IzDXzCwrW4aJbhvhtp//rw
DqFy694V9ZGNenGVA9lb5n+qtoOTkwBMtqIO9ZinSzrWhBP6EVFVQ8QZikxfNd3goaIRN1Ufkdrj
bbyOFIemzBn/ZuyJvGjYZJFNCqTGHN537cehZhyt+31wKLLxJQLV7oc1YLXGndYmeHrg1E9f/8D3
d/bjfTTgLfEZEhihcW+dvdNs1VSEtLghYboA9ypwIPkmHCnH1w6VRaymUaX9Ejmpf2PM/DWJqsAr
SLGM6lUt0do40rsRqmmeGmluI52mnujRklfecGl3crb88Mhxqri+hBTCBihw5v/rKjPK27pojymX
nt27jvhzdjUMfo8emkxX10i24yRTQO8Vme0dkGBjGnjsJpOELR+Guz/+gj0sEmU/XLiOZ1UMJ4fq
mNcSAwBdWcOYtx9/PSjx0CaGL/Pp6PkQ8MyYaZ02WrNc/UGKgIzjJoLFWCvEhDxoi1hM0Ov0695R
421r/hotL7wXmXsjQw/1oTesL5zfvxdvNu9Q1ClQVGy1zs5PH7VxUJUvjpZfE0vqOi+d7eEyN63m
EBbyIekb0kviSl1rvsXk17ULIjSsaFEDDDMTGPgZAjIRmtF1qWH2/Pr0jLON/PvlYzeNsU/OyCD3
rExoddVl6ZQYR5tg311rJebazmwy7lt3DZUe/ForyIDJs01lNtir7HaH/Gck6idMInrrBK/T83dA
xOfemKysV8e3xYNbB+QPeGDbvz7d+aX4+NKwtNLopWc3F+TW2ZNoB1EmM6Mzj03k6IeoYJoZJ0S6
AJd8nIj6rtWwR0GdIARP5OrrY787jM8PjkHLprWkKCH/IZFEJloy2kJHdyDPydJ7gkjLlNAfrySh
MSLlZUC0a06J/BbEVLCVC/OlEnm0jHrPvHHdptwVdqGTd7/Tm5AUYRfyoySpgUYZinjTzUijJljS
k89JRS6bk6qnQWoM7DuzRfBFWmVnDzdp0OWPTvMa1v03X9TN1vPLZN9l5bNjB6+9r9k3U4wzJBgk
gvYe710em6/JPJKMmvE2lvkIs1z7QZWTnpBuL/Qk1x54Sn0g8ahzkvQ1ru3XYGzVfdNAJewSXASj
txdpwDyzhblYegb04ca4j6rYXOsheLhcwGuSzO2TsoSUjzV2rfuTzRBNIxXZTCmrc3KkqsB78Eym
Vgk5HSnep0vv2z+PiAsqBmwVgmh+AA2zj+tBV/EwFk5rM7BN3FWUTaRMNQ7CAKb+yBqeKcG3TldU
xzABpRz41s4DuOtECJAiJ7vP2gEapg0z3IhPTdIFRx0Lpa9Q+H/9OJ1vBjg7wbLwvs3jvZPnJyps
rTd5+e2j3oYNBrxtbOvxqmDm+C2Rlb7sMmtBATAx287JLzCx/lw4g3/efRdIBg1wzgFskDgHYCm9
04ER696x7wLsJiYUayjEiK3c1kaiifqwaVFTYyZBS1WnV4TZeZe2vP8s3/M5OMo1pINTmn78x9uV
sXQaTLo1vnAYReLIzRhgZtugaeBjxQO5yEm6LyPsS0YJ23/q2Zn2aWqQdW2gb4LnSYJYba0U0bey
QxmTo3j4+jpJisGPqw7nCEiEJhmkMKZZZ2ukx0cW958nj5APyQQCMd6R1gYycTr0TTPsKgOtZeSj
xok9666rfJugldhH34lgyxTdmq4tKHipUuRf6A/8SWQPUCM60H6Wtve0TY4a8y4uCbXt5li2bkJk
Xjc2BstG3do6QoRkDFD8xwx1Jz3KfhBrcLRIwlY1Y35n/kv8quklmY9dYVz5Tim3XSAetFBbFO63
wrOiuxp9WDbqeBdK+KBeLM1NluR3fuMXiOcEWLAyEYfKjSAFhdN0V3bPCaLGr6/l+bZ0fuodSmUA
dgIuo34+dsFcjo2n9txjqNqfJeZW8tCrem3lQYV1KF8XktQTL8QIGEUtj33QBbylAUIN/JqHKqO9
VfrOrVtqFz4t767dD8u7i7d93rvOTad5U/nxSdTsXNk1Yt9TO1JTW1VaPFZkqOQ9IWV9r+EPiZ1l
VEOxLGMX21ygx8h/3PiQaDZ9EwVAVou6g6d16VWh9UgIoNndoI161v1sug9UgYnE+B4ZcXbfeKba
JMHQLARczaser9VOi8vAXg6aKtcVUqKtqfO177wJe+rY3aaoK26TDJ1mLQUkPlkeyUohXbYl3nLo
kcHkZecuJRTmapLykJIEkRnRbwPnFFHPenBjaR2iTqklOFQVWr0CrAKDsQe+UDvT7D1yBYjYIquu
1NPkOkykgntMirnyzHWdOwbEfcQYDpYTsMZdfhu2x1gEFSTi6m6ySmvvF94RtrnYRHHTHXo7J9aj
pi1v92G5Clo53RasqVWmObdZk2CTCtMbMRXVhSWFdso/7ytbMPZnJowSNlzW/O//KglNPYrcUlfu
sZ4h+BkmnkDg8eGy3IbEzawiA11MbeTWfSLJABs17dksqGA6ygvA5f31mFkV90hDJhfX3q1bzyq2
COrhaIDkLRHfm03bkEQfvcQutOG2thBcREKcwqSlPJ9vQN47FCe+KRcYHr11VENFnsa62xtmtEF4
XR+9JFvXPgIrPIlqj6je3lgV1ZSlt+PeJ+c5spKMJGii0l3NJXDCca/yIf9lTene90j2zoT9AEU+
3kE7inZglUdp/sh1MqV1QpMCk4wMryoei94gFkWs2OsEw2hcGQMOFjJmsN2iIjQJibgZgCgXzrhj
wzjsVWX+6oJ0JPE22qv4d54Y9jVfsuDW9hHsZWoblB6VjT9l26xEgRzE2A2dHjF8j4fwka9vQTKU
9jxYaXEXRpQDys0BZfmK0N7ejre5CwIcBOdDFeEWCyfz1/vfhS0FY9WQ/dFAsznknUWSbeC6t2E+
fpMOoXdEpecWsA68XVNAs7dwCR8Lh6G/dQNGiiqpSGnuoCn5dMIrvS63E8bgNJv9FPmsR8MiPNkT
BjrtLiCKZ2ETK6RVLp1mkinNsmSA5/N3euYsyxZHe6uaxZQbNQ50UilIo9XrX6N02gNOXMolbHl4
uJ1DbHY4IwtQ611GsR6Rg1r6AJs9Z9qpTjfWXhjfRxJvOxIY2n9uN6xllcyYsv4w12LJCEysL8Lt
YLc5bGi8A8Nwp9eCJ7bS16GUR4+NNwaQMN+UikjnSZGn4Zape8duZ1lmcbM3rSjcBxr5mpXvbTAw
bEOj/z2MAXppzwsXudc9S9tDA192026q5tvhlb+7yEnvLTtuNkFIQFiYRfjs5r+Ikv9yUjUY55uQ
gAfSiFMCMgs+XF00imFhZFYO/Lq5Revt192qaENcfXGZ34ryLqiMdqW3eLZhsI0kHxz0+S8xN8bw
xGOZe/6dQ/CFF/xpHS+4ToJmOISBvsv0hMgOELvXvjupq9YWz8QgiKfUct11jNvNGD21ydAH792w
xewKZ1uaPc9b361YT4idGUtx48evRehYh34AnzOE+G21dJDXYWTF+9BySA7xnQffVqQQO7/iQRDR
zh+o9p7qqfF3dRsS3ikcbdsm6ffUx84lavJiUc/f1W5sHFQ/5XJh5VqxseI56bbv7Ydk9jSi+hy2
ZW02a5nUciE9V7u3YbRcWW0V7lVGwIwnCmYWtKiv3DRC5ZkU9V1RIbnyK/zcvpoWpjcFd40azF2u
yaM/GCGB0H50a/nJsCn7KL4qKoH4fgyKvYYn9VQHvDgisFOu86pGcnUdj6W6VtmPwInsvRFhRIn6
FheKl75R4ln7Htvsg+ZVnHsUm4dSqnqVMXw5mHY9EVAYuqTFkpJnmfCd/JzMaw8cMR4ovI9uUVxr
kxk+6E5cIlseAY8rQheLVI9uKgsPT1c4j2Ic7Meprr9nfmNuyqolvEd7g30EYaILisPYO95iCsF+
Y5Np9l/XGua/WwE6caYCGkllqTNJ+vgd8POy4tyVdkzJXyqjbutlzXVaeNU6ctRqGOEZeAkLhT1o
r5NDIrRLMkcW8977CVEkBfF8VonNKaU6ZvcO5ioqvvd28Chq7WfnxiurNV4ij/ixJhd4vBS+r7wj
Ug3Y2KIiz2sleut1sCKcwqJN1mkByd+L0oe8HAJKbZcIUlGLxeCU1urQCcSfX1+Bf3f3LlfApmil
5prlO/MV+utLGOmVYaBk9k+SVOMUQEWld97K1yp2PH6AF4j3tXYz7CsmBtyYSTiI7iZd+mjoQEw4
gB/C6g9D71o6j71Rf+u4owtfr+6GZrqk3fjsfs2NCJr59DUZAM57hb/OdggYmkSt7Z+yqiPhgAnv
3m1oPeLw5qVXYvjm+OMWNLc89LlL0erNQb4FNoFxzBZ1OK55G7xD4dUaCa3DjyrNnG0gh2ZbZOhQ
k1/jFLdbK2t2ThAXmyRHsFBVbbrPwIBfpfNBHZ/glMmvilWAtndUfkFGCdL0MetWlIclmmGL6BNT
+z6p4aBlmN5HN3MuTLDtf3dmpJtw02BuwYWi3fDxSiiBmFMFfXjKS3Pdd/kvPHkD+R8LFc658zNm
3MtfiiFunmrMB6sx6kseKK/BaRM+x6lHRFHxuy4V+JGOJ3Iy/fLeLlBt2pM8lLZ7l885tY6f2Qtv
lNHeV3ayridnWaH+eurK6Q8tB1R7uNTXloe7Q6oi33Vleh3YjX1T0jnlQxF68OJNY4/rE+QAXxGz
bJ7LoYlInxe39D6JZO/w1BHWWqnoZcqnfK+SfE+JguppaoynocdkHxQuiBREpmvX8JxTXnh/irpG
zJYN4QNC9EmN6s2bbUvI2yx/WdStTa6UuMuE3m6CPMEI68ZvQWvQW1CQ9ce0udD8Efont4QmPuP+
mUJLF+psMUna3DDSsC1OVWQQnYkrWhp8bwxt0G+qxthRswPjKXP4Cbky1nEnf2eN6K+jLOyvEeDU
fIcey2hkn+XoZPOppr5K7UodZFJ+x2iu1nlps5fsEOyHkfnk+uZhSEmN7+Om3oY2r2vKi3BjleGd
l9zXYWDuohC7Qe+4j17fRg++a7xYInwTjlV8l1X330N7rkIIPba/Ktda67TIzWasHuNyjDZNRoUb
tQLvUy3ZpSYmmmfNk0vWLzx/qlj2DjSdssPkWzmJsy0KPd+FaXl43wCweMcHu093Uu+qhzobV1Fc
Dngf4AqxYxaH9+3FWJUB9gN2RqNFFI7RRKRVo/bV2+lRFgJ+x0DhaEQRUffEndxIJpTZnKdj/LK6
ez+Jx2+jxANQO2QmBrrp3+RpfupCn4ExEYuHoZKrLhX+oWybG6phfChZ+eLknHg46cXKbaxwGYWm
OFXGiC/rjzImxKhur19q6Lhzr+LjDlIyA2L+w3QZ6dD59yaQFSINvcpPujhFnWveFzUuElsf8NsR
N62oIZ7TyapuNO+pToS+SYp+WNiQsaQiddROy+pkzT6CVPyIWqJGTH/c63aV38YZ7CS/zsHGKFBa
GDgkz/iLUHl2E+cgAhpf4FDurRmlNNuKRzR2SaJlW6K/51yuElZGlGp4N6abLvOrR6e3julMJGDu
eKgSG3+eB5XCDIa1RTz1nR9nW7+fE1KCzl7lbntgHJOe9MBcCR+iReiYx7IM1ZqVt2gG77YvCLu1
0fpcDRZ+X6G+BeBWspoYo9T32GFlI79w+h7IeLz3tH4n/V5gphbtKcSIaHbAh8ae/C0e/Kfcd7ca
ZTgy1+8dOpC8dH9mnSmfHYKxNj070CbW2UYMxT5K8Ad0MU+U8Duw4ozPSOmjzI+qUx4U468MJ4fT
xts+NoaDnB8xIy2BEpfAAIw6iHdJzdzETmanpD/GpxxjhR93rDa+ZELWmseidwLicabHppLZvbIj
Qob9bd5F5PWEol77WWPjhycFIrXxcOlj7JOY7XvXRVvlC7+ts006HLuCGF2DueKy1PK7QWTtYYqX
3mCRmKSGvL32VTwQZDQ6C7aOPZHwvXYTC6rIOsE7PBm1cdfZpKI5uYmsfmpewq7yHgZF6jWheuM2
pV2364Sc2O7G/aOV8WZG2ir2VP/bMh4cmvnj2PavbvBW2qTOQKXTyY/z04UWj+QM+Ua2L9x5VzGP
+dowakEp/5yYX+34UsqbuqG0biVbXRoyknR66a+qwvDXsctQLc5y17myNDKhoqh/yFVPdiw+Y02S
YyVwow8G64CK6ru8C59rJ0vusDGvJ6Ctpzzs8/siNUjokUQCz2M9usyAwMZI3jVdPcHXop81Ulqn
Uf7T7Mnk0PQ7FjtvX/m6uCCff+/kn73IFCHAuaUwYVKeNxB87sE4REN1mgrspsLyCTIZER2ZnfQ3
llX+aJWhrV2/HQ5CvYLsEC91JiDN0S7/znahxUgZ6jh/G8jXyCCSyTBfhMcQxQryleo6Y9clBt65
ckrxAnusYHNHpQEzsKbZRwK3p6/YkU235tB4D+HCUvVpjCxc7VOQX7PFL64yvrNPTGwr0voKfd8N
BP+Kjjhvx++HeSr6NKVhdCd1aEGx5frsnaFqpG26sMZYLdoh7g4pTUBS7v1oM4UM9Uo5YKluINc0
dScIaL22qE7B1UvYbbxWvmF3dDi8Y9sM14NddyfKbkYMbfzKjine6XTcrzO9stZl3cDwHzVzL0Nr
vFLMq3d9r8brdiofK1aHBwabK6etxG08VMZDWZPJi3NztqqzcGv6eLxQCX+yNiMnp6x83wg4/6zN
tTemgB3qE3q+jc67ePDa0d/EYXjMejd4Yiz4U/ZqPXhFtKxiDV/p5IqTbfAHBeikqOadSs3GvquM
g92SjGcaZNIHKIXoJNAI4XZ8fc6f9Eolql8WLOabuk0H+mMV6PtWYMvCbk5OWcwlb/4GZCc8pfsu
rN7yUfLs6LWcoSDuolJ5v1Ne21yFYvgxGrnY51Gf3tJ5v6AscuW/nzm+bmjiFKelkMF8PK2CjAfR
03I81bTD2U1vklrvV76DGajXgmiX1uMmGs3qGsgIPSps5G7ZHajRD5kzEVytVXd6b1WQZmb217jr
GizcUiQA46CgXdMgJALHrvpHEqnNvC4OZWMabFMGXECqDQ40Rxvawcgbo4Hw6NxaeYOt37rVgWkU
vtOIOLiwSI6abm08KAl9Vtb3WdesFN6naz/Wf/hB/jC4fnAtU1vHoSeJZ5pyb9v7O/ape/ZT48KJ
iY/OVQA3r4matZ+MNCzpIhIUkKxo+UxBpd1MLm7tNC5Iqx+sRed4NEUCgUtQb7NvGlio+4z3ZFEX
xlsbhOPGHb1byALGLf80wKav7nrKiXvDAdVS6YyuA4p+rI9JflOmYwcBqBVbD8yDHnvGQU44O4e6
j/ZZIdVVFmpqFRSF8+Dmk3Po7GBNiFO+c2JBDn2shhcujmzbl2Rwmlt/uJQvcC7pc5gZo8JG/o1a
xmKGfNYxzxkKtjrIw9MQ+9mqMeJNqov2dsz+NGzlnkM6hr1dLDp865UfJFsaCjelStEKjKW3rurA
Wg+ddQz1yFyFTQSY1XSOrhk/6qrH6xlRAhAM/vVLZZ7X8fNJ8z7NiTZwhpkmf3x6W3Zr5OaOw0nW
kl19th65Ffh/5ZM5OtWSNliBliFUiyrOmtuwC7f2qMJTEhFt61vpCpUF3lLpWd9kB4CFejcqxa2s
Xx17am9sE7Cm5SA5hip3Cnp6fF6tjoyICaMcGrGQfcpELxXGHV/7C0kB71qHv79b/DbmeMT/IFW1
jH8a38pnFbO1Uj9VFaGlkqc4t5yXzCBhN8acHKZkzOlTPq70fNENts90Yu4pp/qDTzKwlUgW4Txn
b5UY9VKV0riyK+8KwCqTKkJKVyDmaJIF5sIIzPy6n/g73xXDSp7iOCFVxpOXcLbmeS///SdJhkYI
x3Xjn50wQ7AxFJMznURr2Run1N5KSzD90+aoK3WIg/6IKgaCRFmhrgAxutBltYv1LlxmfcNTOeJk
N/ptOwDUIYxpwg7Yapu2rH4NPvF+DOqWpaE6jGDAB7uSZ9Ibg1+Tll7HTdMtmzr9kYRuSTUNdGOw
BLWWzIl7a7+X44XJxTmjeH6hXMbW85YfmaEyzxogaR4WTpKY+inRoSi4YI1Eim0mIby6I0hwsN48
uOBgssCr807DgpLhczOmP4LAfGn08NoJxNEVh8AOybIVl7Qs/7ST5vMjqIr3hycMAvzZ+ZnM/wsA
FeLkOMfasMJNV3ffdYaubmP8JsKPpNoKAGTW/eiY6TnwjKj5K1iQUW/9LlxAJVn1O2pwpIY5NBkV
BstEm9ILk7z3mfHH14D4G4FRhjEj+/Vzj1VWh27SpLF+EuHwJio2qXn2U3NwWqV1tswDtG5oXjAL
6wy1C3052Dy8dlBCVlX57y6Qv8YCLCrboxWQi1UUDUvVFwA1v8ejEtuvFySu3dn3VJIMhKaPdpak
3nTOT9eWkRlnhWmcxqmqllZsgWTSp1t/DAGHevbMvSJCM6ntZTR61W4i0fUwGBrsfb0cF5lj5/s6
i6NlFxDCWVYWGdOFDbfTCoZXlCVs8RZ6bLMJRaa4C0Wcrhpf+lvzV60XxIYakdrmgdduoOii1CgT
6wY6B6KTxibr1s2S7WBgiXWpOq+8jMmWV3c39DHWmhfW38AGrQPzZ+TZfOXa7Dbv+DiPXbMerKR4
RWvNEkRbX2hyw5iFUaQ4xD4T0maqYxg87iIt4UcCkur9+FuurKehbQswE3y3NeU0vLf6Mz9MW4xG
dU+4AtBYQmyXjnWMI+BPE9AWZ2rHG8ZcmrxzahMdHNDkqzgIDoanXgcqJ2UxwOsnBBRF6P0assBf
MqS/YiIbMEaKyqXZsn9hprXJS6CXql10Gp0mYQOnmx2zmnaESgqURGjlbnD7hzK2H4oBjlUfJs0m
ags4Bk0ObkMD3DcAYU4avg2lXo2ABV+VHXu3qQZctnU7Y69s0EesVtphyK2fmeU/ujk3p2Lee52F
P2p4cFrg99d2DTjVkeEhoIN3ev/OhzIwTvAjtpPO4KlnRnebIkNaDQ5km8wuTmKs/Ec/IwBnsvt8
8X/IO68dybVj2/7KxXmnQG8ucF8yyXSVWd509wvR1Ybee379HawtqbNYeYrQPo8HkAQJG6pILi4u
EzFjzMBM7iVuTVpsQrR1rd4xVIWMROSR6KPGeVf0yJAiGCxFHftUkDnD9oqEZiD1OPwI9bBU/p/k
s+9yJJpJ2yMs62kTZie2ZmcGOdEkAQxT9ESC7JdbicrpTRwVSQevcHvQQPSWFCVc9g5oqF1IxZYD
fbHVlSSBfazKtx52iR6e4hnIoN/Tf/E9iBneUN5Go+ttel1n0KMwXoe+Sd6lhyunSjE02B6VJcwW
25fvQznfwg3iKpqzl2DV3WyrljWe5S281gRF3udQ4nKvi44cIl/yqJZPFId/shMymww0WoVZPfda
k+ys8GvSycatlpbGLXiafWp4v32pEF564DyWT3JiYDxW6fTH3v6i16TYD2qOHyfdIWqm7Oyg3UgD
GiVaTXD7lgfvmoJ6skKU0tqqh8dQYnrWTSK+KG4mXbvJuqqUCUKWmE7YgiaL/H7bF5BNor54zuTX
KpHlp5Hzo5bXxRUWhd+i1tBZkJV+T2MU33Ec5Y7swyPzKuhtUhi723wAvmyk1XWZ3auCmT6QK8gd
d7T0fRCW3Q8JQfBGysqrQQqG6ypBu8ad5a4zlWDTjpayya3yrsxc8aDpGoKFrg8Xl8r55Jl68Wh/
Ei39TfU5O7sBk+6EoQnapzKFrAF8rz/1cbxPuma0VZAaOLxBTa3iFOy17PQTGStCcLLDp9w2qk46
xIb2+/Pl2/xwQGE+Gxw5Jr8hGk/nnZC9rnaG1rTFkys0NCvpLn21CSxSWfcruwyy310KmLYN4mLT
8Q9hIjXuVde1Bzcg86ZlXw3IUscRa7odvFc7oTT0QPv4torr+7ejZZ1WMnPbOPSssTL35he9Bb8I
O3br9+N33YzdKyqit2CTMGHQwv6+aHFkqCwAnV517QaDeh9aXbNSZYWMAcen1Yie6Q6NsblWK/k+
AfRqt9YgwFFWjLtAzpS7aJ82vneCvVWjjwjkU8eBBWIgmOxGKBBcwv3yW2U4UkBGUdDK/dbPJdfu
PVWiItLnXwuNhlRmyDaDZvED8ZLoU7P0sqp+lkth04c58EYS9klkGWwYo0C110/XyNJFrLTU+jjK
zZXgJeHPtg5+UccTdnUIELp2mWYQpUBuiWUN9rM2nSLxe2hWkbp0kviwNeOmpxi6aSAsVmD9z8WE
SmrGbG3Zk6tGO98KcTIbd2kYb0NfhGXbxbA6/cYEZ1pKrP7Vg+YpkLEar+ZC+dx5TEblqlOb/CD2
5cETDY/buocOEbxFiOR7p1voPdUcMLuEMzBb0eezU/nwAJYxdTlRtOGuo3LZf3/bcTNfM1qy8k+g
UJy+LIZbNYezF5fKFz0X/b1SdCIdQumtiyLnSkw5A4mpTtaZ/XfKBftKVP8Kg6+ev8tUncmRuhUl
/o4L/yCThxet78A7w6uRS+c1yz7ETa3ynV70px0XuWARFHTtiWq6aRvBdViyRMBVOQMjkbRCqdtL
RnH79tT/UdPK/0ZDWoOk13/f9+KUAU0838/7Xqb/w19tL6ryD4nWIg20AwaZU2bnX20viv4PDGgV
nZQZFrCSMl06/+VEa/4DGoQ6mRjSEKXQT/fvrhdJ/gd9G6SuZCYguz2G0/+BE601SzXQWkOOQbdM
Gm5RXk//ej+PKYQlbYXWmEqVBMOXa/aXyjX8Zzi+4iYWYRkPHl+PP+VzRj0D+e75OehdV+3yJzPy
pde4lYrvTa3oD+MAKSfFTuI1ZL+/ibKisYdUBJeJvO5KS8XxZNBLcGtqcfjgyji6+2oo38ueKkOp
76l/PmZZgrlZoNBEN6Vq+wGIhBX1kAGhTfVq8ahUKunWMNfNXcepcOtqcX7qhOTUNZG+akcx2Lhk
zJ1uKDynrxss3KPB0ZVGe0pN1mowuL+jIJNsDJDA5FMQWKUyViNioJlbM4G8VVsl6qjeui85xO3H
XuivSymWj0o/XkdSMh7aBtO7dtR+lJ4i3Zsi9bkEbtM2gJ0IPz6huI5sZK2EJUB/A8njqMExGmJd
s4WBE4ukQQL1sgDUeycW66bT8Alo1QoGePos+5VypCcF/h8a6mDdjDmHt7TzHasIHvUypCxFBQUN
UrFOA7q9VZhsTp0pYIiVGm4XSVf8FDQVgVaqYVGTV9eDqBv7MCleVSPvHkXD51Ym+ySQGql8yUtg
QBgHIoYztXY19BJor7zW13mReY7RBL9LM3xRlOBbUwdOV3cE15HOow9oN9LIIYdCv+qIIzabQ1I0
pHdJCGSmipNXkkKd7XzssyLlW5M2N2FvjutaQ9tflq9apdth3Aw7GlmUhxj/iEMiaP01RSblIWi8
xzFWw63hcv9dtaXob4fUJM8fnkItZZIMsNAyA7ZmLgAvzEjGrHX4plUACtxttEdNa7KtIiFRySXr
vsmx1MiT5kWRy28dmh+tqb+Ofep+BUQgrjsrtagqkb5RS+lH5WkuPM4x2ZV19MOgIcxWpkKjZAbI
qYfwBFxPspWwEBH2jfpDCMtJIWPLHrsqavQupQddvs66YUuOW9nWrmvQ200TQ29k4MZDUpdCC/O2
RBt97+dqcfLFHCAXNJE1+oiJHml0X0itxC/oFchhujrd4VZfKDut5pASUi9/kdS8h7ZM+oTD/7Cu
BYg4VRG8xl0M4DnXH7JKbNZu7bc3fmQ8spHhShjVXxlz39Z9j5KIm4FCA2i7U9poE7uRo2PuuEnl
EnYmp2WHP5AdBqEVVllrCNtWlbIGbXhC6THw4e/o1Kyg1JyUSvma9u1WpTKKF0XWHskMbAM54pRk
IeBTPOV3KBX6ShbpAmjVzikQ8cPJCjLx96hLeAKQcrgppLfjJxoFONopFYAiNyGkB+bAuYzelW1S
C8FXUUKbx2olnIo0jjb+1FFDfie9AgQBkrDTwAaYsbYpc1LcKJ5BFUmlQna7Fm9dK3R/5kNTHGtA
pDJ4aEM+jmMjb7GkGR/zfNIWiam1i7M43BnWGHwb6gBb40TR8l8DFLS17w8ts3KkY0sJW4DpgVST
vq7jNKf7DanyaHO8VMxdRC2rBprWRoZd6ZHwwJiDy/JaBUYbdQBACqTKzcKpuKxEkySkfZTSrE6x
e9Ba3R4yE15h25chTjKK/iKUo4sMhQJjFGf11up072ctDBb91pWxpduo3fbIz+gpEHRMKKpe3ig1
QtG4FxqHu4q30QJJ3EuN1q9pk0HnpogQ8ikHKrD8tipqzOeoAE5IvlFtNoovuZuiyTl7BWn3M3Nj
cI1RAKrQQAy3bw3Le6XimO9Fr2yfYaC3ELv1sHySczKxUPgj2HZ1eC+rYrsbJOvXVNU2oBjX3T7K
JwQociJKopYC8N9gUU6H105gSq6sMg8eqnTs0AP2PGJfrmspaW8pN1DXFABJR9KQ7cmDhDZtmrDj
MqG/UauyBs48wlpPfA3hIvASVUwsxy80Vh4BeUxa+PpaEyTzLhhZSzhHifdDntR3bjEaewQ/+p5l
DHqXDKGWBh75xlcUb4ccMGTW+woljyAq73KZCgZtMvGxr/0S3R4blAgVkXV3zLapmONk04bhXq5p
WCC7KhwGidm38qDbFNAjS2pcclr7G6/SwuvUTLVHa9T4xialb9Oow7rKRu2O9hXPEbvW27MDGvao
yRwrLVaSyNdxbvKkZCWZ0eSTK/POi5bMRjjAK0wL/Zp3511bQcjSnrCvy8PkxFOiNwf4CrFNTREL
ahK+N0krHhWKlOweISyoxMxKaIwhDexi+exGJfuQ3zblbdG3vJ6ya57CbLJsdDWAgEDj6leq3f2P
oVZfyTpCO1TL3snZrhE29kHsyL0ZXQ8Zni2jIdO0aNQ5NE6TVEOYxSfP9F3MtYBKIhyN966rxDuj
0MhCuXcoj05FfkWl3d9EGGNx9o3jL0qf5bs+LKyJdSceA/SeD4YlM+sFvxV+RGFYHmVPtujd8ELH
GAbxFPuJSlpeRNnWtnT8CJaI9UMmfvUxddsJg4HOu1H9dSVIwn0otWlFESyQfnVWD66gDCPj2lBT
7ZraSvq78URrb6rAq0u/8sEuei9hr/sbAd0p9eisBuLI/zk2VkHTauWu4Ip/Eyp+3fGDaypSnZTs
hDCWx0Ncd7j9YT3WjOsqrphivleBPxej5L7AXQNcuBGaz23bx8nWU8Z0O9IeZrNakY72Y7uRUX1K
mi86aYJNSxervg1yHl8FATUSI9PbytBa2xoF+Z6lSGK+lXRHUGugBhHkeODo5SZvud/nmQyyrVAK
lsRaNwVY8NQgD4ls0fkOx3ZXq4OvbgvFQ90DqcR/6fVJrao1hvbF8gpl3zFW4tZs+qq+BqUNGjfL
tPIGIyX5i4oKEHJnY0pPVuwmz4VcV1sOmcYVR4q43jTMlOuiFjpwoJW5TwS1O449TndxUruMc0Aq
UOC7U5I2Oxa+7D8giStg4fpgEDVxjFjF6DJLFdH/PqQy7U56XXYqzdmauqVoX9YYu1mutMpVxbuO
iliQdlUQmKSDO2O48kpDkB7ldspcs0cWPznumQKGMzlLkx7B9kKGm0LGNGKx51IeeU1GzjfUcNqV
XA5vCXoHRM6pIAOrhWOAX59hScJeqIPkiz5W+JHJpoFUOYn1b2kRDC9xNRQZFjZRFprf6GHE289A
DXBUhYYif8sk2Wi1x98UfAoBtUwnScQgXvtKEX6Vikp8EXygqF4vxKdIy9mKZeh4uITUufyQV7qH
Y0mp57elr8bPGW1MwUEAMZo5udQNgEHyeGofUaS+WpWs9Y9Jo5e/dakrv4xhx6oH4fDKpWeMlsjK
u2We6O49Ey2Rdpw8EC7TXfZiVROLrw6N55aD2jeNCfElrKTowcNr3iNJC3MTCXZx1IQo3GL8JO3j
MqmvPC0ZnIIkWmcXUKq/6r2Z3bFN05Sk0KODcZna+9oa/zWkR57V1TcC3trJOkH4Y6xQYoUNCby4
f/ZNs7jmFIXNNbYD072/z8hTaqTkVjwf6lKSnsorlVvwJ5FVJ6chHKInSQwL10lR29FVW7HfwXIP
i+MgD9ENjZuoGADdjtRTufUdjK7X7vuiIabq1bRkaL6f/1SywLvFzkoxOcym8q6n2Q+Yd96MLRni
vs4bdChyXncv4LwM/cjXKuKGVVZ3ntSwvyrIC7ADacKxPKW55Kcbl8rqt7Khv+fQSMDWvouYN7Gf
VaGSAkwxc98QbpCFZj+HRvuOxJjCvuWOjqAz8QEYGTeKnnKp8SWy3GZVpy5On1ZM2isyIrjxCVRn
o27RXVi0lHhtb4pb3A+1E33K6G/yRiXp3sQZBbGhiDqy3yZnWUvjCLOqh6o4FLhklE7h5dTIvVR9
jrU8vQmynj0R8b977KRwuC4ROWFLF3PujbyuOlhS0ez0RgdjFlY99jZ1OPmOFJT54qCjRjiYB9d3
BfwUBvM+S033EIvteNDkoqLrC/ObjaAK1V4dteCXS5sflpNKFO7iUMWxSnEHlPg9qcAXz/V8O8fb
d12kAtcjuiNMmmrK8tgYLFNlQAKwjIOTrvfHIqKeVwSj+ttPMaux4saw2TOppZGxovEDpSXXJNzw
AjrwB6i1WfVNFAL1Xmy06grfMCUCmY6JHjfRdB/WSfddCMNik6pJ8opjAmItjfbyawrJBrWBPEEH
F00FmlQ29xwM4bIqJIa2MbcQJ9E6DvKROdhDYsDSbARhD1seHWXbyD8rfLAOVMNpXOyi7EXlpWxo
Ke8PbeuXTtiPGmfpDB/DXiJ5NEhZ9btA13JMJn0yQMSOQ5yR1g7nYuGbYGX+U2tO7RJKHpkvWPfB
KKVCdCBFpe08hS5PTA5UL4c5rlLZNvL8mzUMnLk8Qdau6RKNvtWjCw9bEboS8zgt3DVUVU4N3I99
riTR964HDJyyjZwiMfZoqQgHyyErkr+GipRuh6aWqBWlZvScjopPETjy/GKtFJhg4RTf3xtk1YAk
FUkFYlr1sWRkSkncA+JBdHKVZi3aMIJj1yTxnt5azDVqwbTdysi3tdWWjqBknaN3EfMadWK+pq4V
7nNKuxvdDXxaR2TxRqGp8zHPDLzZIkx7SkujqQpPaBzD8PM6jaGIdWSXNS8YD+n7wZT8Gyrlrh1q
QvudWxNes6Mib9Ih7WzDNaxv3M3cW2+AZlF0KtT9CamRjoJUQz1mq1mrLh9RVlsvtGi1j3WXxrbM
z8PzCOOFgu6fBy4b8nXa6WQf3KSKAruLdOVB7VozX/WJwekyS6x7MSqKa0pMw0PBJXTb9n37IsRd
tyMzKANizir9NhYLnDwTKcsPKVmA7Iek+D72iCXH+ms1M6Aq1hznDhWOg+6NLDU+DcDh1AZ3xKHI
FG8kYPghHQ1dGWlw/WlNyqeMO46j+aj7+n2gViOZVV1vhg0iPk+lRSPqsDTB6GZwVDQAFJbKuJZX
Q4gyhzYcq9PkrRC5vrwPYyGDaj8aoFKqVo+tW8GKu+/wwSH1yioFV5uu6RGwc5/4qskZUdF3k7AX
EgF9FO6JTi7s/M6Sdbd/la//T9ok4KrTuvp///W+zjBlwGTRYK8j12ZowA9mtXeTe4I0CDLgbxqy
10NBl0ZVywsuyZeDoLIAMUM7rD6lk886MAZGDUsSWChhgdNss5OqH//5UyBxpVtQkckYTpyc8wBa
2pL8jwyVTnxjWIc9SiX079b+8ygz5dzbYKHgJ2MpSlQbUWW/D4NlYWq2EmHUbb0H0oRimGrok7qP
jkheNyScDkK7X6RRvc+2/xVWgjyA+tuQaKufDR8VoJaGFWrUw8FQ1qOt2NizbYV71cYqp1qpR3GV
n7SFh10KOquojrmYioVH0KA+ij7Ft6/cbRbqtjNJxccnm80+N0b64/nTk21rW9moTnEq+B/A47cT
XhlawbN50zukimBVuvfCT1x2Ft7pFOKPquPjT5hNnbEwyfBF/AT1TvtRPRfXwio5cPpmIXEfpa3+
A69S/UXlMGZbj5/Hfl+0/is0Ig0NGrGiStT63k8nZawFQbBGQuM3ojYwuLClVEa8FMeF7+PSywS2
M+XTgdea2mycxyFr9dQbME0bEPM168bayUgJPn+cpSCzkaTeVUfgb2jh5TwHLScofoBQ7bmumcWC
3O6N0zR/a1gM8DGKrIzIRd8PXWi1kxYTvwJt1XERX4vf21vgFgOCUYdb0VYCx79X4u1Eb/z8Kadi
8GeRZ99FTXEx7Hwi07tu65L7RMaSRIn+fSjMG2uwtFUfBjet7C/oYy+N7oQR4CWCF0QaOXtio/HN
jk62lVTup56gOHOUfGGdvrjAnQV5ayA7W6jbLtQsTySIf6zteh9voGUcrWvNSY5AoxxgBc64xAqa
9dX/9RlQCpJBc8MCUOdo8yqz6AxAo7OasO6YWZCB2Y2vlmOxtNGahSHLVjW/fv4WL47mWcxpxzp7
0MjQK9BT04PSPAH7Q8I8sI2bhTX0wr4nTSxhhAUasrE3xPxZlJrMnp8jq1sVTXcdGvmBAsbnzzHj
ff1z8GhvZHdgBKGdvH8Q2hqBMAw8SG1jGUrbZbFG7aVtim2wFZ445oXxig4TltDEHn040u7fWUCV
s18wW1u0oFSzZuQXkG3YWa/NuFXcxyT+kZlO5e8o1dq9w5diHMpK2Qr2Em708hj/GYDZqpPWFh0z
5jR7dKyARYTKoYpSemGYL84XCt2mpIu6BDPx/TDLkUkeJWbnn9ab0ZbwwTgIo51s2/W41n7Hu/pk
Cfem83nYSxsEos1/R53NUp2yuJQkRNXTwlGtw6Aew/ibizTh8ziXx/BPnOnpz+ZpAaED40XiiOjX
EkpuMUqRz0P8NxP1T4zZRM1HdAyjTwzzSRxWVrMmlcPsqGzpNzkBsE/devhqrHF83zSIQLJ19/dm
yp9fMJuobewZTQg8f9XIdxLmAlzPlr6FiwMJyFMyqHeLnEXfD2SW5EXP+XT6Gnt7PJ6qdbH27eHG
2GZ2+WtpK5p+8HwrUjTFhODJf+ofNOeR6vU5CvqVpg5gI5TWQiWbq8MhVINq10CIcwZBJ9fy+au8
+C38CWvNiuZwIQo/mw7bkArQueJ2U/5C5brwyV2c+2dRZkPpDYqfoZdXV/hU2lIprvpc3+ZxuS6t
358/z+UNyER3zD0IZe+cnyt6DT4/qsXBxa6eRUex2ff2yn2Ps4h0Ch1MyJc+hmm5+PDmLAhVmqxY
Fu0u7+dJh7+q1IxEVLfKhgx0eNPuWnY7axs7OFnlT4so+IvDeRZxNvkpnkluDu+fZ6QFC0Zy/Wql
e2tdsTqLdmQHG6hyE7RgEc20FHm2QPvyiGtFPj1rTLFjpW8DKOOuPQhbGB491iIg3HfYKihfg5fP
X+zFr/HsmWdHpqQK/znKhQaFDRunzNz8jyJIs0+h8juceVuercIWdgiOaa7vPo8wjc4nM+UN93a2
NLuUdmkWJILQPgABoRoH5AJ4DZZ2nqNGpdPHSzTEGf34n2eKP+P29s/PYlJPoRRPX/eqcmjulB1p
R43EMX8A8bMFO15aNKfX8NkjzvZWrenEzKgJV//ofvs/zV++naytJx/Xt8PkfyE59Ul5kq9wrvwq
LZwDF6bI29Jw9qhovuFQTZ9FjhWyhOiCdPrnL3DWPfNxNGebqzv2+hBUhBAPEjzl5zZZj0fQP8YV
SWG0B1vjgMPpHZa6e/dGtBN7eH3SDrDUlIMCHGu1fGS69EWq6Gw4mJpYbcxhaa1Ysygl5HzG3Kt+
oNA0N27uBaS2xRxlQIRs/vMxuDSJgdGKk8wKwqY0W3y8SqF80aiYu5XaPjTzehNHONmW+n0mRJxu
2uoL/RT3nwe9+JSyNRE9DUizc3+TwKO/riTnhQT+t5dTMoYsMnLUH6wl26RLGyIw4X9Hmn7J2SSC
4U+Gnmob3M4rU+AArpyixba4i1/leZTZILaVNnYSuFWuSVD8MU49JFsQko+Sk94Ji0mnpWeardoa
ACLgc0TTq1fMIN0YYzRzgSMz/eL5h3/+RLP1OUBHLABUZW0j7UOVzBuMTefKlEtUezCMpXXm0rdO
49V0d6bh6EP2LpHzQCtDZiGOKNLJlAXLAfIuOmgEUa3QDQPvSRjhIRt+ujfNDP5OV2XGKst6Yd9M
QLwAtZiTGma7cLe/eO+Gk2tocBGYrfOTnEXvSkOzwfRuJ9eoyElliMzrGj8KLk9wHNbdq3Er/SVo
/dH/X+9XdvvXSJ/nfi9+IX+izg9yU4NLHE5RSc7SkpLuFfdlNEN7AkH8jW/xLNLsMCfU9LwlA0kT
OSar520Atx1Kq3GiZMm27eKcoiObrBAoUXA/779Fbexd2XI7tBxF89gKtNcUjbmRFMymdZoL1m6s
bv7Gs51FnH39oWk1pT6lolT6j7RGe+jNcB+o5Xboi4UlTb44hSdcP0B4NORzurdm4kdb62TXKkfZ
0HARcZDSf/o3wclztKu/zCYGu73ubiLb24w/m131mj0sHV8vzps/v+KtF/ZsvYv9sSCZwf4R0acc
lbjE6WlG3QowYUlB6vPhfdscPqwSZ9Fmcydwi06Ip2ce7tJ9sGvupitVtI5X/v2wCfbiJiNB5K6r
pRTjpTM6WZV/jbUiv59JeVdnfqZNcQ/uNtmFHEpyJ7yefDUm36QlTNXFBRecNxRoep6pMLwPJ/VG
ikSBW1XagQctG7oywFQMdhXqofP5kF6cRSY7IhQoZbqtvg9lJtQyKUOSDXY916mCxqJJok0W/SUu
xdEk2k55HloR56ta1CMM10FuryYL6W4EMl+2wA3bO18x4P3A+0sN8bZV85sISVfSKNu264DCpF+8
OBOXlv/pqWbzSJ4KUJR7aWMmYfb+qdFlCo3Y89Q5mTJaL9feQboeNpNNXbFwaL+0nr+LNVsTQIsg
YxiINaU0x3HT3NGsiKlQei9RTdiYm3Id3SzViS4M97ugswMCokZFG0eCBvW3MPsR+P7Cp3jhu5e5
q2JjgU+EJM9J5bTPWY3ZEECytiWdXnGBVa0Oxhaj7M9n6IVVHFMvglAZmQT/s5OBoFHuDOoGI/Pq
zvJlOq1i5FsiJdnwJaGH8PNol6oJ5+HmG6GqlWpjZYSTt+Wx+A6M64YaFB5Yay7HtMX9zDa+Q3fO
wpS88MLehZ19h7B908pqCCv2w0FX1W8I14OFGIvPNlvGrEbzu6wkyJSeHU7Nk8kZI3R0DBMxs1nr
r9FDVa/QFiWvn4/qhXfIqgzPQ+OaoX24ZZRSq/VR1XKtk6I1oqx1n9S2JehbRfS2LlK+z8NdWD8J
h+3cdKmhr2Q2mBLNwaWoEc639ikNiOL1GDz/z0LMhnIQ0WQE09kChHQKYCxJnGpAPNrnfrKwRM96
4t9ujTzORFdEdIc4fZZZ8NMmHw1QtUxJ7949iQdlk9rBXb8y3LVfbiVjVW16B4Mi7wjoK3hodtnC
ofTC7NTpPgQ8Br56Smm+Xy91r+/Kkd5YqLma4ahBqUxd3s3CNnvxtSEGejuUg4ufPSfuKolS+pxB
33hmSRb96mRTWHNZ3H7+8i4sXjqIAdGc+opA8syWf1UMXbkQ+Q4qU4NyJJJua3J9lUAnG7RhAfU0
Qy788/WdRZttAOEYDzQWEQ19pxM/ymvhZSKR3bU7ddU6UkCZl9yii8P8Rrxacki9OKYGTdBTf57x
wcW3qTKplBMA4G6oyWC+hOKpxo/DTlMhW3h9b/mn2a7K9OS4IsOVwFxvNksAdkghejSS6r4mH+R8
UK8ks3Z3dVaNtqBaIUAz190YUVKecopkiGTghYt4VCzsuZceGtA/VW5GHxzb7IfQzJN4RSeyvYfm
qhB3jfzsI1T9fBJd+ibOg8xuxalrjHLHN7MSyq9okuQsXViuL83S8wCzja8zPN6oxnAihb31ZXL3
AOV2oCVwSjeLhVk6/bGP744PArU+tAhDef+FC248DBRmCZbntSO4qWMZlq0GwU3kW9+LUpTXgye/
umitFsbxrfL5ITTOB6xsUFg+HEHpIwisStQ4gnrjb7mgvQ3dpB1JzS1IVRJkjU7moSu/apIRO1bq
X3G7uKPl2N3WqvRVxXWEVuUIejkmVVwo3evAz5oDAsx8Jes0yGYBSPukak5B7jmpr2EanweVA0ew
XEhivE2sj4+iIXLW8NBUxdkrI3NpYkLIbajkVGmh/DohX1nXKx2866o4Kut6LdjuulvrC1yei4sM
Aq5/RZ5nn2X4WOXY/zMyWnHJzu4CHHS2+gr7zHV4pW/8a30T2emJXerzL+Hyh38WfLbfyhXUbVYF
LoFURF0s8upde6AWupZ3+v3nsaZP98MIkz7kCIREDZjJ+3mqmaGYlhlfXR3kmEgIK8PUbS1Hsltf
V3r9Nw4Sskz6ezK2lllJ3kfDRQYh9tiTHY21fQ6LL4+7b6K5hJO5tF4x/yc7UtivMFLeh8npfJCS
mo3PkkNhg1BZWtN5Vt2UlqsuTJSL3/l0B+Pf5L/mxWumSabhWDNloIvr6FDuug0y+9NijeniI53F
mVbPs7xAYZh5HyBYXMEg2UgbegI37mP0S0XJFd1mm8D2n5T951Pj7d1/mBtnMaffdB4zzIygn56t
csR13q6bcp18czs+gpq6lugf8RpIFub+xfl4FnO2uVuJYo1xTszR7TEEU3/pMsJuFP2hVZ4qeQk4
fnlYdd0U6XpW2d3eP6KgyV7uxxKXSTfee/BfFWE4VBYAzIWxnP7Qh7GcrHv0SSsmzm9do2L6ZSAX
LMr7eu/SVUp+ubFBNear8mlJX3hpK5WnyrUM3QLHutlk8VO+DHcgGPpX5CF59RPZebE0PS7tp+dR
ZtND8+TEGsIStRbWmvK63UuP0aH4pVxrJ9fYJnvSudtaWKX9wrno4js7e7rZFIkScAiCxNMVvWxn
4XAYRe5ber75/JUtDeLs0DMMrQZniTCG8F31yAa28UKESw8yMUsnj0naOObLVBPjJShFU2baiqkF
NuodDUT7HGLl0uyTL8y+s6PP243o7EuOTaVvOblTJFq19uDAletXkJKoiWc2iI8lzculegqSKapg
+C+DDZrXh5K27mlm5TbXbqJr1el3uTNs6F1c0Z6+bGA7nQzn39Z5tNmEqECXxiMKeaKFw8tkGuZq
K0w1UdgF6+5Lbq4r8bbxaD6/9lC7wpZeOFlemirnP2A2VRRLC4xK5wekjYtdghQ8WEb28vl0vKSk
eDems/OxImZSqmsEmVQG4zHyVpgN7rKtsO42wlYNHN9xnYWYl+fNn/c420jBBmG0kBAz3KvZ1VSt
ttb8j9QJfg7HcruU/L44jlOaQeM6KVOveb8as53juZFyLXb9QgcKQSWudZdQwReDIPNE0adMGIzZ
iUfo2lBzW4LABttGyrjx4+3CsE1/4sOEpDRKJYyqISzh98/BvumC4CREnq2Ae+2kXfBEbnJlfhE3
Lnbvi6eDi+/pLOD0z8++7yrxpZRmaNRKnl3u001ywqlynRyzfXa7/JredsX581H2xbCJ/kPwldMQ
n4UDwGhkXkbyWf7mnsw76NXr5M786h7rq+xJtxvbONS/QU6uxKvgRsALdiF9cnF9ASlFMkpWsTed
55tNGRk0mFtymBt3K3rrSZhMxyusznX9y9ovfnuXxvc83myFUZKAzAaEXb69DhPn1O537hHqNpIi
4XZp957+2Gx0DVnTKSHo3NKgFbwfXa+kfzAaOQJlVXITqAkUyeYqGLyf/lAtLFyXFhV4yGgHQBIg
lH/j45+9ySR26z5M+cC7dW9DN1jn/a+W1Rp/u01SQaPNT0ubw4VdD4cvSsRUf4iozhbLWqjcAsoj
cxXQoVd/cxt1QxvpQsriwlf+LspstUzo2UrCiChDVZmrVnHjbQfnbUkifGHreRdmtmLlWmuV8l9a
+dY2NgBPrBeMVvk0ilOwBVLDMXnVPJZ3g3Hw/s6+cx59nsg0K0BWOGXx9lr3Fwl/z06R0v6tkaSx
CIzbWw/Q++noGvoIoIEgwCCcDtpUWS59z5enxJ8Qs+XLd7uyzSfdP/R9vCTNvRKgXtWlpe1sKc7s
y+rpXgPowGx/6zFqbAwfXe8QbStb3mAahlcrAnlk+dfN6vMd4dInzfmOoz9Z+4/NTYObBUqq84B9
cWe05WoUf0Bxq5p24Xu+9IAkfUjVkVjGVHX2balGXaT66Gtkske7QuuryXc0qW0+f5qLUSwkTiY7
9ceeqTpoY0VueZoC57xcfhpqyJZSuhDl0vWTHfRPmGlQz9YmMfICpZ7S1+JhUoWHJHrpFKK6grnx
Ti+c/Gnp/HHpNZ1HnA1fizu225EJw4u4vNdx6TJyZSuleJFp5kJ+cCnUbH0qLLiUHhgIPAj/P2nn
1SM3kmzhX0SA3rySZbraqaVWy8wLITND7z1//f1Sg7tTxSKKq1lgVy8NTFQmIyMjI06c03SMpE/z
i10F0XMg2Y1bOFvohrWu6cVmLgKVxpigZKRiadxg+Vf1TUAaJK94DE6Il3lasp/u/kXTVHTCGRBw
TCYTl9UeoH+ZWTcta8zQOFAa1+5//zKhf6IRmxwhhX3VeSiaCkURmL3dpn6rjMlFnNK1hi+3/f36
LsGImE0gmSNvXMIHxnRm3lUqDcbYq4+dENXJ+42LRHjW5Z1/aWIRAZkAnsyhqg3EuyR0rN6jMbkv
rBPViF3n5xvR6Pr8YsyS0UZSLITWZPH3s4MFm0cM90nENJU876xYcc0IUGi/v71ra1bgngNzAfLC
hlXu0orkt44/aTC22+VPa3oMGHOH4+22jZVMFLUPC3Qg7sWc33K+qU0D2dIncqXBmw+KmN2EAYC5
0ffVH0xAnJx9RycvA8RCI89siVKe/wynze1fsZJFCa9wKO4wrKPi7JdLnaqBWwXa2V+DQjUkDgB7
o/ug8Jxf43LIAkWH3z9clzYXdxmRqbcQUQIwAPvd81z65ocY9YmNC2XFL1VQCYKUW8goLxPtZgSw
gIwymb41UwLRjdOUSXepbX0e9fE5SfwtOOuK19CFYeiQt9PKwJrTIHCCNitP6bBAHTT+gk5PNG5N
Zl9PzJiM+4pCNIhZqi9LmA4TjmK0jN0LT+VpMl0Gz/fSM2Bs7VDdB3ubN8zExLw3vEORHHKIrf7C
Vfhf2F94TJ3qXVCIjto8xwdxUcPX4rWieADLz4Z3ioN2EVsWthaegvAbreEGW0anMgbbHmf1rynm
yRa/T6HLCaL3eRTuFQjXephUoEHYt8A3A92kDVTv55jBaxRAZTNHgzHduAav7yXx4371dmhQG/av
PsxZLNKzdCga0Sdr9lSKwPc+ql7ICEXwp/2ITsoOzBsItI3QtLr7Z0YXoSmLbCPJ0ZJ0k/Q1KDvP
nJWdkyIoWW/s/erWm6LZQa6EePZi621fQu5Ux80EQKQ5JkfRHVDvtm7Bq1MqNpEeI+M1quVcQXqG
zigGzSIKwq/kyfFrNn8bzT+QrT7MgXa47U5XBxRblgbxMB9LobuyWNJQw77TALND+8fZhTIksdQS
EZHd/W9mFiWGSTVhB+2FGTjstWifty+5/Mf/ZkMs9dz3EPRK28AmK4cVNCpUL4bQ25jTjaVcJ7Js
GYUStsvSbNxukVbGOfT2HS0xd/7RfWveF56/a13jvcJoI3qlu62+zVW6IrAJUMCAf9Js+6r1PIad
mXYgB12AwQMyxan6yQqnH7f3btUIHMtMdhFGKddd7p0qV6qtB3h2V+bDPc/D4EGuusS7bWXF2eie
IyNCc1zT7eUDt07DMk06dm6I74zpU6B9MuONCHT1goc5Qxwe8TjDwvKGs+s2i5RCJMZIAsimdM+c
hpbOu5I7iBnRe2R7j7cXdR19xLnh2qGjTQ1NW2xdpodVKUcNdVSFQmqXHAKjpz2v7cZ4ozl5/ZHA
aRu0zSED1pkGWACAlN6ueJCytlogHrrwC2Q+G4tZMwEWHLJfXrZIjCzCAUJMERIoVB4ja4IZLj8y
CbgRccR+XN5fONmZCfETzo6pUgyNnJqYGCPEm7tvOmJTGRQSFVRUarFxNVxj+igyn1tbBAVnqCYm
bbA23NfdERUHMgPY7z6iG/9YPfpuUkJZERy2Rr2vPf3SrHCas0WOkPEWkzCbkGwhaespk+ol9lYh
4vpzkVjZgHi4k0AvWYvVdVXsdOilsbokH/dwoIf3tW1tgaBXbnWD9xIKxlBJQz+9pJBACNNI0p6p
xwKNihC6tgFm0EriFRgpvOLTw1DkO12uQ/Ke4qBL8Tt7+DnQ0rAdiMUg3b194lZWLUIw5X5Uryxw
ypebm8/wJFlmRINIfmQ0YqfY6ZbbiKN06aSs+MzEYmODoc7LigkY5BQBzPANJ2m6a1S05xLrE8xo
R8WJIQNrn+zu0/+2uIXnlDXASRgp+aRl4EqQKPvqlmzYdYxkcQRipIR0Iv4ShoMsuGaNQ0jEsqUD
7LIonTtPUNnxWp0YngSCqm2Ntl6fB2HSpn1o8qqS7UXoilHXrAOxn5H8NDVw5Pmo03+7vXOry0Ka
goocLxx12RUd80SxnI4huRmBt30WlD8sgIRmW7hS8BT7kE45Xb8RzK4zQtSieLmRBYh8zVgE/5qn
SNSPFTURpB8CaMiGEeXWUlDt2k9U9k4RlMjyqGyY/YVXWvgndg3EqQluFPsXXpJL1hhBjM4n1Izn
GQBXPwXQxn4o29cWPHbFMyfP1d2g1BsXhPgPXxnW0Z5C1Z1O96+xm7PABrLOb5w6o7YL1/Kxcorc
pcZl7GoNeb/QUvqNlPsa3QsfCEim/xhcnMR5DOyWkCNeFNp0SJ2j0h0FZ4ezTx6TE5SEqBaOf5lf
0g/ZT21f/wKQ3farFd+9+AWLvZ7npqnqkF8A1Mkb1NfOfDWHrZmW6x7YYp0LT4IKe24QD+XcM7NI
tdcN7p29aOmru/y41ZO6hqQJayapnjgrxhXutY2bIOqNgojevUnWj1RP7qlZeqNmuzM0wLlSulX/
Ux6e/bnd+KLXHkT5iCqSahi0xLRlvqTAFG+kjma4USrne8Qc85M5muOHDI79Qxxk4UYtTruOC2IA
DHQ91W0w2vJyZ2XBYdfr8LucxL5SVDI9xbyX9Z2u74r78DWHQc/lZhvvpL1+Cp6YsAEY679Ef4Cu
Pkz0eLOd3HhT+l6F3Q8us8abCypAFBKCQ6y9TtbGFq18HpM4JoYBfqHrlul4Fmly5KMcQDiZWuh9
HQddlriVf7SKJOMUseo6JBWweYfyk6p9G2LV+e1L9vIniF09O+h6Al1fNvATjNba6RlieOkG8Oda
UgJBCZkmJUOc0NrCq3dpIh9tM84L0+BoKwflY166+pt+r3v5wT4xzel1p2zXpy6j5pzr8H5iku24
NQR5HcD5DSK7kckmhCrW5W+o51av2hHn8AuzRSmHpKbqJsgDpEClYBLZKBnynSVUV1wSsfDudmxZ
OQyCig9qczJ7YvnCvFG3DWoAwOzRwAlPYTB2h84ET4bCd7frSmnc+Korj1dGerki2W6Lg798Q8id
0tYh9MKUMJpvvXPSdvMd43OHvPoFpvkXTU0+MiVAVdc48cxELW7+hveY4EQ2efOZ8NjnjCZp1hbd
4HVGyLsVBT9kFwW6/pennTkroSaOrJn0Qtbqk6xp73IE6W5/qZWdwwYzVqL8bTLEukCBgHRtZ7sU
idl9+6juZ7Azzc6/mw7qLt77nnK6be/aMYU5km6GHMVUifj72ZLacqw7SeGitUouVb1QZtqM0EKN
kn7Qc/VeTpITsmiP8TQmG+FHBMTLOx7TeIgC2B0SvGVNCLqDNlLznKQGsbNDkygIpKEH8Wp03XAc
x7o4TlW4BQNcXS+6qYhFssVXjhnrnZVBcCzKHOh06ckeD/4QmWSjUgLssFeTFzuN/iyi7PPtjb4u
95ss98zy4sPqozLCQcBO609QonvDMXr/Nyjd/iLmV3NvC1+28ii9tKheflvfims6bFj035zOLU/l
IdxpcLughEO0E2OzMWDL4nv0fWOp11ehMMz1S8GCgLe8e62gUWsq8fhwkB2NGP5rwOLx59zWUvhX
FdLVLlQZ+Rm+z4Y/wGFd3Q8T1WKJ2VhXM8cnx5dA/YXZ6NVj9yWs7RfKkvXGxbDy3hTZtEELiH+Y
aVx8EagRmXfU8IVcOijDMT0ZB2r5b716N3R7umoTDKLT3YRgzrDh+muB5Nzy4ssYkYzkT49le+w8
LUQHJf9y+xusJLSXi1vcelOf9E0lYwJ26OzoH4F3HS0vbN16D1nwvnRbrr7SDTzZjXbd3W8zcODt
5ytcPJ4Vsyz9Scf3+q4pSZ6zyu0RSzwg2bqxlyspLaYcG9iTwEgw1nzp5l3ijJJcCTd/Ug74+AHt
AWCjEOPv/otDtRa1zqwtn39drkSBXWCt/WK5AsOmPJSH8SPPdHj1rNpVIybI1DvnZWuEec1nSB6Y
z7EE9ay9eB/AzNFEqc27MwC4DDzLbeaNwZm12HhuYZHB+hDAl03G2yAGbS76Dt0hvMsO1um2a26Z
WaR8sDR3yBj9MiNAjn+3N7bxhr+y1+X9cr6chV+MaTJ2LSq3brWfD+o+PUQS+LuWzCt2Bf1iAXWS
8dIP4DYO7dbY2EqvkC75P59rmQEhKK+HQYf15r7bizZO3HgQiFjPOl1C/ZBmbnwfwrE77tpD9dn6
eHuPtxa/hOgprVb6v76l8tqFnoj9/gmBn/FD+bl1Z0+kuuWTdJJh+dr4vCuvisuVL4JbncZNPwes
XD/qfw1H+6Qci5PmmQ/bEOrrN/OlqUWQS6PQaVCc4uhXn5TkrzQ9yvnWLSF+7g03WpYB5zqgpRRh
o901gntL8HhaTz0O1EOeudWgvx4hI3Ce+80iVTcLLTHC5tfuRXfpbv6OquIuORrH4JQVnqBjdO6z
A5jOqdiZb7e95vqZIGxTrlN+QS9+PXHPksEuVoO27Mk9R7W29m3TFQf0GL4WBuphDerGu9vmVi9g
BhloDfJCZ75lkbQ7kNynvoy96FONIEHlDZWn7Oip73tPElI48P3BxLXf3OTVWHpmeHHz57mjtrmC
YaFtZByML6J5LHD/kAXnyjH+oOynh6034Kqz0lSxDVEU0ZcUg1KnRcju8mWRlHDpiew76W1CuvD2
pq5ZcfiENCQgLrrCKIxc/F0TUHW1B+XYFdJOR/UwdrZK1yuuQjcASk2dNyXgFbHDZ67SMAGaSyO3
kTUi5BUZA48uRRoek17yn+ooUzfA26v2QIVRroDs9eqdMo2TkRY9y5pM/aWq0BatkEK2ZbcKg43H
65oppCtQheFJBLvswjnsmblbTSP/66v6PkYLRk+QTw1hE/rz9qdaSZOp+FFbJUNmDNBY7CGMnfSn
lNhw9YaBqyCX7qiOh64dG0fizROiUw0Ts0a2sb61d4FDmYrCvEOlCkT15beTumzKJ6dDY/MR2P9J
3if78JA/GBbTPcPB/hLzHOkab4t+YsUzKcIo9LRZMG6z2Fdfd+y2szDbowDhOIi+NR/D+OX2nq6c
bOoADG+yQA7B8j0rV5MU1sD+3FqVP3XSgPCPSmz5N0YYh9MMYiVZ5+UGlmnplBpCcZC3azs0KQCP
bX4k8REW1w4L+cfG4iOhdAzFCmrb3KIjuoAIf+meYP+uds0j6lVTs9tmUl/xfIfJVwIH5dprMqs0
sGMKsYbmjtOLjTBwYDDP3ZpuoP52i5nO+T+GlnxVPJNLLiK+ElwoH5Sgfan6fCOZXfM2OCxAnNBk
FrMKi29UTJpV4ojurEfyO5vRsuNk6SnVhTza33aHtRcI6GkNpAZcRrwjF4lzOY6p3IGCd833M0O2
3FwUdJtHMTb2L7giBeoAOhWmrnmzslWXC4vjpqmt1tTcQs2+QPrlcpsfilT2xnLe8PO1YhQ1U91h
oATZb9ojl7a6yZazrscWDDXv/WPjpjvnuTn0DPIi6LLNXC4OztLpNagueTma/LtEf/ZS18ZJN2iu
FZXOYw+t2X0gFYgIMubYfTcDjb4MNZ07TfZlBOmn8EPYzCYMqCoqt5XQNtr4smunkEFLyhgghfGj
xWb3SIxJgMnFKYzuRrA+OxuC7HE/nKZX/Xvq/X6nHcgKJVOVwgwoqSUy1YGNrzEiNjx1ELGTlKk5
QElkfr+9rLWzoVFxM1VKliQJi5dRGU1+htKn5hr6bH+pzNq+50agXhMMVbGxhWu2iPUklkxeEVgW
O2hJTtWnPjFFC+b3ct/cT2pKBd5Ivv7+mqjjUAAgHwEvtYjJ5uS0Uwe/hTu1iARmSlnv2q5NHiez
3iitrK0IcVcKDnAFcJMtVmRXkF6oeQOBxZwDHf8RgYNO5K3q6JYVEavPEqyR0z0jJsZRQGs5irk1
5WxvSVv8KatmmOKiVgeuA1DlpRnEtoswKlsisZ4jBx270/RiIlnw+x8HEMB/rCwynVmz2kFz2DKm
fh+ZavmhpfpzilzdvzBjQtcpCnoqidXlYuwitayKg+Myg+hBp3dHzeQ0BFuk8mvXJMV5BIeAfzGg
syhg2EjRNZBoc3w0/6UtfE+y+29IwD4mZXe8vaJVUw51agAH8LtdQWJMmsGmgym0tz5XGqKPiRm0
nuIPj0Mz7m8bW3uP0cEEWcrtv9IzpQQ/ItfEPYbKWJ0wl9yo+1zrS/AGSL+5cxyUyA7p45NGafYR
wuJwF3fVtzkP9LcS4QsHFYHGb106NMFOHlVt405f2w0aq4YACIkW6+LkSchIaCNdJ7dOrJ8MXvyh
ddOPISr+GgEG3d6LtXMB7tIQKA+eG8srfQwkxLgNNr4bhj+i2X+rqs53Z0fZAloLn1xeeTZBCx0u
coerLkhey2VYTSNrUhRacc9q8aGvH5u8AJa7EfZXTVGVt4leGkRUi7Afx0o0Z1MA+D+SXqR2+Eqj
54cpB88mX/IQFq3h3t7ENYMIragi+DN1u/xekQWFUKdIGoX9bJcWvKhChXcpVCTag7nZ8V/rsPDy
pcUrcDnwdi5imRTXSVsCniRbmf7KTNcq3MaLD/YO1ev0vqa9Hv0+SSjZGJmyIsaokTvTF9dOVmjF
JGUsMcxtCFcn+knGIRvajaN57Y68fEXWJx4EQnfsMrKp6aQkGZK3CNHVzy2kx2R9PneCVG+F6usH
lE3nEiUnSxa9ansR3LTIMDvJIOOxpfZ7lEFp3w9b2Ix1G6BzAe8LiOkiN3d624njjLvaGCZzn0EB
tZNAUG9Ei2vvYyV0UEGeEdNAZSz2rNDqyRQvKFnP+wBtDCd8gh9s+DYqXf3c0VA+NPaUbFhd+1KC
Y5ECDIUeDF9aVQbE+vyGwJE5wcxDSvsTqVdUOWBd2QhRa+vjohOwbWjermiucp8cRNNFiApCL46O
kfEc9ZWXzhkKrBvP6lVbovIiyj1MuIhVn2Uj1eh3g6Jgq2iDt86p72tDCXfI8B6zAY2jyKmHjdWt
wDYoMEHrADOgCgZzSbJDklygY9pr1F2VQ+g5n6cUqWN32tvvUZjeIXG9t7zkiN7Cvoh2EZ8ZveGj
+S8OnhgShA9RXDpLcgndaaRaR+bL1Uvnzm4KhjqDXTYPG1XmVa8RMUSUt8SQ++X+UqofKrkSt0DQ
K94kj/WjWc9MGJX5+PF2UBZR/vLCYV9h/yR//fXOWjhoHTVapMaTJqhVIX3wT9GJOebjVpdn1WPO
zCwCY1U1eWAn3NVZKMt7NbYZpZusFHzGSNFOV1/RPd2KK6s2BRDE4bmq4z2Xu5jXWQT3KflLBGfY
HRjR2POjoHKT2uyZ2rEbd1SKD7e3cy2WkYpQviOFBmCz2M4khfeJ2I+DVFN7ICgX3qiiWX3byspL
nK92ZmaxncEQpLYMI88v3F5/mt4E47ZJJyd+UO8Em91te9elSVHd1dFJg6HCoBRzuZOxXs/w0xCh
gQh7bW+6sWPvIl2lvcngp/rB0D7fNri+wDOLiwgTKIGslA0W5fs68/4Gvoz3A4OY5iF/D0vNxgpX
ijYsUdBzUB0CDrLMhroaPeY0xEGlh3YX3HVH8ySfGgb4YOfYbOusnu9/jC2JASVrymytFPFzaL/W
mQm7Yqs9J0q/ETVXarusRjwVSEroJC3fc4yjzK1f8tz+W7oPJviErMvNjrT7bQ/1ei/cNw/GsFm7
uc7NhWHI0GA0ETA38fezG8If6ywLM/KGqPWfMql5X4/Ts3jRuE3rv244y4oxwVDGEqmBXVP1VcXU
S4lJDBOQvgyl88MIZoPTINiiINp/DfeyuzXnv/INz40ai6xlTqSemiYxOhozN+t7JnHe2frGQV+J
zhdGFuFEKumXRQMrqzPEa+37UB7Rd05PZlB/n7XqSEPmGZrHDasrQG/qif9s6LKiHUuVH082a0tP
1XNH6//H7JFobnMObW3iIkQPzphnto4hcOs/fKS/d/KfQJAFE/tM2AaT9N+Qfa36Cw85h54f6Pyr
Ml5CFchXuMX9vobrSCpeDaSyPW1QS6R00x//xj3hcGU4gGf01eheqDqDThUKT/krf0R2bmdA5aTV
Xi97qgVvCNiDQ3qku6Nv3ROr20sLl0aZSEKX9QLbr9pY7wlqUzYGMHO28amu5+iE5vVWm2zl4uPs
MQ4NuJqy3nJPnaQf5sjnRoqi4Tk10k+1Vmxs5Nph4JDr0JJQxEdS7zKmqI0zkkdkovr6zyDsNlLk
13tjkRLxpPrHzuK2ayN/hi8BO4JmMdr3rSv/aYNLNO6afqdWbnyIPEFe2bVPbYrGF3xHYDlccyOV
WPNSwemnUi0FtL4sy9JegMJSSTQ3DtCB7+JdrEw7Wod7HNrbcNG1r3dmaxnMpnAw9aTBltAtidXn
xEFjz97RnD7MkVcNx0Lbb9MPrKAbyCf+WaKxCG8Jig90iTHbH7SDBMVS9pbTy93XD6OXkYfq2aGW
PV92u8+Z+AGbmEhhYPmpz3/AIo9SlVKbspofQDFi159EqGOSxxtO2261tsWwZVCKILCSjS7KLUXY
arS2ShKMwHiau3oXBMFu4zOuLYduEAwjdPpBK4qM+PzWTefEDhIqnn8vpzn2d6jLAmlX77bo4tZC
CzOv4kVGx4D+zMJUGPqNUYmg5ptPTTQ/F5r8AGp44xCsZTD0JARJmwww+apo5IxqEmqZeHFx6OHz
T0Cj7MvvJe+88VjbO/NuuMu/yLG3VT1eywhpiYugBjsdNTmxA2ebOTl5FuWiSp2mPDsL3hLgfeDY
lLQx+Ry3TfsHlwZMzlZl7RrmZt2xjv9M2sB/VaH93AA8rBRj7Ytfs0iojEK2GwUcl5s/CphhdC+G
V+O9egJWuyM32Fey2xQ77eOGS618Z3Yd7XOa20xhOguXcgqTggzFKFjrpr067uLBjaC2gMj3sXab
19LxqnfSJh3nymERpJ+8OZjWuW60BRZn0paRGuuNn1pe7YbIPt5e2Ep0FbMIKiSOom6/vK+aYFbU
aegNt4xG6XMjWcoPaQDZK2mzflLCeouLYGVFGKFmwKHh1Pz6vmfeVNVR1zXNBKdoDL1MM9bmQ9ZU
5kbmtmoF+L7CWAnTLcsS61QWkyUx2OaGbVN/rGa9vku6cLi7vXcrz0EBC+N9K+YeqVFcnow8DaXR
DEeQKtFYeIGCakHs99pj21S2qzphfcd8It0d39pixF/7akDCxbwFz6crmefZqge/UyXCWzf8CJU+
Oygx80naDBbOnqSNQ7fi+yROhFNaVfS7lxVka2wiPUXjlv5k7OmU1SQ7O6T2hpW1t+6FGfFRz1wj
Qz60llrMjD/6HSi/gxgEqPfS04TY5PZjfqUwbl/YWwQ2GbWZ2u+w1/v30afyJLh1/UNg3cXfhJjd
fzN8sJK6/f0QZfSXusjydT00KUTIfmC6XLftG8T4GSx2U72Tyz59Dn3TfoNhJtuNQavdyUOzlZyu
uA39bUp2IpWiHbzIHOEIclBm4/FpW2PqKqX1Be2n0o0b/3toKBszO2teA5qKyj615usbS1WyLuo5
mm6VjopbDfGbUUxvmZlspMMrZ90G3kC1F2UDqpGLG5gCtjSXzEi4GS/Et0rzi1PvS8nh9llfXQ1F
NMEyIeYnl2ddL2ur1/hyppIbe6qQ2lOn07uPnUnZyELXFsQ9KcbDUdah+nl5DqzUaEvZyQ0XZN+L
M/Sv9NhOt1ezlk4AkvnHhvCUs7MmO30Y2Bk0bOFj/0N/SmIvPwlKYuvZ9g/TV+WoHhCOP20x/K85
oBinooFIx4bZu0uzJZNMpVVUxC1mXXZdXR1NI9dcR28+BaG2u73ItU8mNMAsCnYyrb3FPna+Y4+6
CpCw8WOIQ6v4s52b35ml2nD01UVxQfOEdkzMLVIDe26gBhEi2cbwQLnuXjOpuciR5zfhxmdbWxEp
MwgL4FvXXdFwHONSR+6BE1ukeyvKXjqJfXS0ZmPr1pbEQ52iMOAeLpnF1kmqn1WFz/zppFR/BZb+
JW8qH+Cbvo/KLV9cWxS9axV/V2glLOeNBjvoU3uE267uoY3SjI62uvNmAvh2f98fyB0J+lTimMBa
BApziMuKDr3hqk3u7DJthnS4mIuHrCy2bsxfL4zFg4pOAtsn/iE2LXwidcoyj/3h7+labVcc5/Ag
D64/Mm00HQwEqidU4kxPhTigdbPNGWaxliv7aLYL9weSsfyAWdA10xBjf/D6nf6pZFOhSHhvBa5Z
HCRPCMYVO73xYBnKbDdKvGhT5m9l4gE00NlvWMQYFJMRXIr4DUJwxvwkZlqMo3TfvNumrV/z13NT
i+32q7CoJLHcPvkoS/WLxgi9ZafAXcuNnG81a6DZzLqomMEzs6h3JiDv5kp8WeuddBi8v+VDojcl
QANXqDS2ldtt2Fxd3ZnJxd3T5HGR1yYm27nQXJ7qxQ6YvvII00dxkozhj9vnZK3sCRjinyUuqgFV
mtdaa2AvPhUfOh7PohZQvGzXPVduOtJXmtFENHoNy6NvT+qUxJCPu+Ukte/GLM8etczxfz+YId1E
p1s0omCPWzjHXMdzW9sky0qgNXd+Xs07Rw+LfeXL7V2dwDFze/9WPhdE47SfqQkAe13CNQ1k4o02
xV7h1JNrI5roVmb2BP//YyGRQdy2thI+QUQriiVGNfn/IqqVfTjoEXhfFxY+8zGW9P7QNa1xp2ZQ
Sdw2tTK9BTQBkDpFOMBQ1AMur+8EfuwUCJIQ+4Mz4FG5U81HCTkbFJXC5/KboGqI4O32wifja/SX
0m3YX1sqvBW4NcJJDDcusgeYfDOLqg7eOL/MpbmXGdtl3uJfbOi5FeG0Z6lRpk9aF8xY6esv5di4
cxm7/vDz9lauef65EbHUMyN1NbQ1IAxyhgpei3IPOmnD67c2axF9BxBnBRkrEy9Ab4L0uWi/dsa8
YWTlmiHrBgABAZYotS0coocNKoOgjb1i/t/rzUR659d1+g0hbf2pnPze06s0fsyUVt4Hdb9FQr62
RtgjmP7kjlU5dJe7aPWlORQy5LuVmr2btezIXJZna1sZytqBFqqBrNCw4TZafKwyGcV6FD4WJR9r
bwyOh+DAwWjiz7e9YnU9QFYoXGgkXUsHz20lBbDLdkpV+drUvLZTqfTiHJbz24aUXxWQRYLgCDA5
EyHM9PDwu9y6tnbytugMqmbjMMWeVBAbd6CpZGUXxO3kOdGknialCJ6rUJVem7aVvSCzuoe4HsNn
u7Xk2gUhWJxGpwDIAwefou7BBY8/63a0X0COq1/syZcKNzSG8l1sq2hIFo15Z5dy+iVySiqYXGmo
2pu6NO6TeFI+qLNix25RVdm3Sk9U0C1Zau2VruruyyQKnu1YUvZjO0r7QIH83cwm+7NvNtafdjxq
T5WSRZYnRVr6Av1hRJIzJHTUwngeP9mJmXSuVoz+S1yr+V2GRPCX1JCpQ/mj7b9MZT/vJQhGUzdD
NryBSi3Xtb0em9EHMFjJQSvS+H4oi+ipVUPpwziWzslI49ZV0s46ln6c88JI0vZnYef5R6Jk1LqD
PMKqR43IftFb2fnmpJ1yilW9yd0uHoI3REasJ6WZuYRYxWM1RtHDFBgFf62gVoKMO7pXEfA6SX5n
/+VX5uxO3VR899Nwuo+7AUFOi5BfdprqFSafz6hkaZd3Tv6gJ3LzENY5M7WlPyAI3jgkRAzf7c3C
ftWmAfWxDkEVGDv7LxKzSZ9kc4APSKXd2BVi1IAiRVbtlLzdHB1dc3JqmuTfdMUp0C88z+7jsYwi
nrfa3OmPsSXPf3ZOn3pB0I4bidN1lKUwR/mBZiNPd4q3l04eRwOfR4EIUJmpHyFqMujfbx+ktcUA
B6SoIrBtVwWdOTdTZ+pZjF42D7kePraWtVd79fW2mV8hZnlcyTaZfUBl95r+vZ2mWplToKhB6hbT
vjxl+/gwlvvwVWRnDD7t0rt+j/YCE0pu5IlR5vao0vd/S74XG7u6Fg7Pf4t6uasclSiaK34Lj9An
6tP7NPzcBT/LcYt+bNUQlJtEL/7HK/7SEBViJSrEyzDMEM0MC0t6CGZ5OEGhDBOiM/y1scniurja
5DN7C3fh4WBCj4m9AerkFtj2O/u+fDe65kl6K+G7eI8UG6xnO9GmjmMm1NVjcx8ft2Rx14ozos76
n3UvNhj+uF6VNH6HwHGEnvZAcBk/26d63++jnwFNjiCnlY1A/O0NuD4ujKIAtEMcVFkZRQRADMNV
TXmhaqT7WrCSadLG20Lk2pdbDGJfo4slBoc0HvyXn9RMYqidW06kKn3ukh9cBhBGR64OzbuvbgHf
VvqqwhqiUQKIxt29uLhDBZZTVR645MQrGC7sodtVI0RX6p/+yfLkQ/ggMWbduWmys75uYamuYwPW
YQdkuSCPWOzlWpUk9K18Yq1+6jLRStfoZx9ucTuur/HMysJZZN+yBkiKBEUfsNM9QhSzq+aHoX8S
0q6KZx6cJ/UgXLaC9jnaKtqLM7j8oEA5VJAIgI6uqjfRGDVFEZKy8PyIYi9T5fBznNnBfV9p84dG
HaxToKjhUZ5q9TWDkl7zfD/YqiuuvMoZB0GyAmSzQPHbC7/KE7TN9NwS7ArBnZa76p/51/TgEBHT
5352TckL3m12za+z30uj9uUHjkpDmbMeo9Zr/+h8V0J3+DA9hQft2XY+OR6sPig/xcFrJnnWsI82
4XMrzVB+AHNdSEAB4qH2ffkD8jTpeaXxA0K0Y7gS/K8RSkmiE6rs7XfTTjQxthCsm0YXq9bVqqnG
CqPC4SDReM26Xarf6TFEAaMnKNkDJXGDd1vH6fo2uFzsIm+ogEiMGZNHbuMU1TEcLSa0o0pjosmq
Poe+XKfu74ZDDPIGg5eA+sTVlGMmT63U1xicbZ+pnzs13EJzXwfcSwtiyWevwDQMYxhGTahlGiOn
DRVAwhJ+/d9WsfARIx2HtLKw4egB9bDEVZlovG1i9cucbdTCI7IoQ2VNbFSYd0+OMZ3K8qSY6EYq
afLbtZXLHVs4QaS0aUaKhPimnr3NjnwfKQ/11Fg4hfyvTDFbQqmDIcAlzEoP1SkLgbC4hd8/aeY3
DqFrTw7s4uPGvbsCsRCr+seU8JMzP0haU2UkAlOinkjnoDz0d71XnLKfytv2qPSa1wkJEoEfk6HB
XdxLpTbUjdmyh7wM3s1B+DJZweG2R2yZWFxK1WRqsx1ioimVfRXV93NU7f+FCb4KK0C2hjHayz1D
3h6994EiZW5G88eSBsXJTmMSw9tmVsMd7JD/b2eZhPppEwxagx35vj8FpSc/VUcxO5U+18/xw/gk
3wXvqo1bdS1zgKgBcAGqABpowsXaZN907JzHqWU4wVPXdTB45Ym+pynSbDSvVpJNunEqHCIWLRGY
mRa+N9WB5gfzIMK5Bh9Ur3rTN1rvx+Be6LMPO+2tjO62MW8r6EIEPRUhNgSrPi+oRVxSRrWYJ6en
dDQeRO/R+F4cw521t9J99mgdW2fXfalO4AyOys/w0fiabM2rrvkoPRqGS6AbgWlk4UB6VZh1mtMC
VZ3Ecs1GemenwwYO5dcqlunRmRF98YQpZqmgvcaM35h60qv55E/elO2Hv+DCRbZa32XV+8S6E/d1
ebR2G667scLl0FXdpIBWYlZIWBk/15CXMZLthd/s1Ctz9GBaLzpswcXW7gIyDqFFSYy5Qt6kMJjF
eUXTFSzKl6yI381ID2qyhOVx/hdXmy1eSigcMd6ybB/4GZ9PknivKEFlHsvYCU8AfdWft7dx7TCS
yINYJAhwUS78RM0iNUkKXmNjlYwnp+2SXVFO3Wkemy2eg1VTNJbA+VHOZGT78tznRZWms0Q1odbj
7i6dy/5zUyb5Q5Tb+UZFYdUUuQVTEQIGsISCjNEQzrEoKChyABPbaH6NsyrZ15a1Ncq7agnEBF0e
mv4ww1wuCtRZZqpDQDCjsHboDApeiNCXyaEdq+Jf5Gw0+w305SAdoU6y+FiOHTq5nPOoi4PWOGWh
Ye3lbFuhYGVNigwgCsQnL0vGLS7X1PhAujSTDyX4whG86ZuPFIWNu+xY7eRDXP/Z9DAtwhe0UXrR
xGYt4gmlELaS1xYduuWtVw9hJHVzBtglSPpHKXLUex3SG82GAX9E5dMNC7OK3GzSGfStQvmd8X+k
Xddy5EiS/JWxeccetDjbWbODKkGyqOULjN1kAwkkZEJ//Xmy92ZYWTBie25edtvYzUCqyMgID/eK
SdsSJKvf1IKAClKu4gqvUTS/6E4K4XJrYE/5XAO+mFi1V8bMvtLSLr7sjCy5k+em2KoEioMSqxV/
Jrlp855NlLWkeYi9cczk3ot7neyqUpu8DnO9Jqu74FA+j1i8f/s8IqNiY6qRbh3cCWLJvmrHr0oz
XrHRGryvDzvfH+L8IjeNIhbkmDk+8XhhSz22p3nCsagBwHhtalv1gYwqwF5JnXyTZjIAphbKTq1Z
WHtD76XVyv1pEgqMKlwUCmW2hQbP0sh7Go+INfsw3qIxvHxvznqPnZdhnHnNBtydm6+HvHRHARMG
TAS8AMKckzFbjCjD3PFyr3Q5+ya5qA8gWcdmJkiRxCRwoLeNhNNdFq6JbS1FVxyPpiPwQFXvpCek
soF6NXiq62djFvXH8yLMcIqMDds1Hr1eD3+Xou0jm8JzhVQWkSqC8U57evezpc68hUAeQBnDdu0+
XLUmeCRFJXKixLCGDtnkKvFqLwlbtxjQUmfg/l299Jdc018zesIeOI6OjmIO7KHDzW930nc9KDcO
XubWxtiDEilcJw5U+YyJpwZxqs3l5lHQt4R7i2pGqY094lXuDsk2v3YOVZDdKd+MA6oS+/RbjmBH
AmN3tZ3RbYe4w1dBqxZ54PkbEeGtorUXIh+Q2vz1QcISR0k0o2SHD+IKrZw7MbMDYMCaM20Dil+v
vXd0f14rHC8AWFFjwJmFVA8ggsi8HDuPgqpJOVA8FZp20r6V6RxfZCaJN2mRZQfWlMgDKoWVIEkC
UaGnupWay6HqqncTha0Qwh7Tgw3oxcpTbDHAx22BMiyOF94Twl3l2Bm1Si5TlJyPaC/Jg/IeZTSy
5yggHniyFpynkEddCZuWZgM5V+A/OY8H4mvu6D49atu4k/LSqjlDKCACV2Pi0kuyGdGMWD/rZ8n1
mhDhqkG+KT4ZVPJ6LCoHBuluPLdf1XdODGfdWxtQgjab9fTbwiY7GqAwsY1GnERWGyiCgU9aKWJ0
lK69PvnBEQ4WZN1RLUMJjtd+hINl9ch10AyYkck0O0/NpXv0d/JrGi9qmez6VmMr790li5CIA3IL
IRtYUYQLUJZiK5EoLFZTGV8oRTVdWxHNvUZtyyBDgIcAoNCzh6/voIWpBKyWJ8txDeBNKFjVIjPt
EwM6BZmOE+OWmgZ+XlteE+td2iJHdoSHtTyQdpZl2OlDMgdcyYYTlzEUIEqXM6Gs3zYL4Qu8IgAS
qKyAck4TNiUrnUIdew65prURSn0Z2oSelVXz0EO/yP96Ghd8P+j7QSmjQPQBhED8Yz6dgBTvFIlM
tuHOjvVqSVHtsobdpR1JV3bJ0nqBvAZcoEhb4Z0i7EtJqvM0TlrTbcD55EbWeLCpsf31wQDmo4J4
0UBRSvQfMum7yADrm6tnxmvOyKWkV69Js8YxsVQ6QMGA96OgqAl+F+EYg6PVyuyhMgHHNO3DICHL
jE5G2b4ZoZq111N0NUJjqkMJjpi2Vxej7DWlWW7Nwol711InZT/Our6Z0dH963kgg7ewAEIKVTDA
T47X05YgT0JjuG4cG/qY2LXzZESznkIuYJ43X0/30sF3kAoBYQPnuRKfuWUWZQAwgB8ohYScV1io
ys2MPBnMvEiTGjQVUFVc2UUL2xVsMBoXskIz6wkGhSa6pFQGge5l1I47NkJ8ApIIAM5NUtUMf8cY
Z73BdHLVMGEu+1ZJWsqQ+06ti0bm8j0vg7H2gF+K9pDR+suK4GAGTQH6j8IK10LmnJf2+ezZrgF+
gcJbjfX4bxOuhyNrwhWrEkpNq4I1fdPuhovS6136YMOTNRDOkO6+3iBLzvPImuDK0qi17aGAtTGM
b+ob5kHb+Y6TbZih8r7uORd3x6epFM4lWC7HUhtgLm7Pi6Z6nqB4rlnFSpZ/KQ+JsiWiNcRcaG4U
IWyQjktmJYWZM0ArrEsVyCeXobcPbBs73jaKAQb6OYEMkrpNN7/usIHYRBoUIDw05IgJn2g0i3TK
YJx2T1PyFkE2NTfIypt2cSI/GRHC0pILfhbcSMXMM6hUv5gJaJFYu5boWbgUjgYjvHQsJeqQlYCd
PrpPVFQ/kdz9egt+PRJge479Ya+3StTIsFBClKYrmN+lT7E8rVhZ3uh/Thhyf8dmTDQkxowLtXQe
OTSoq0I84yoKIZmwo0EMKurg/zcswWm0I00h9gJ7eYnLVEFGpYM4SPrrMRaWB330wJV80BMcj6qp
iiQnBkJVVOtDZ9INl5bWGhp54RZBMyTsQJADTV9iO3RddNDqnRETJ9MBPQhbZZiwD3I3kRIfoLzw
64lbXCkQ4uLCAkcOui0EBwju86YZIeKFkD+/0ba4rls/utOgQ2CG/QV47Zpfv5F5l7eOxg4uzyTm
F5meS9B4dYCPS/VNYTqPSVxue/XXgaAgPsRFBUwDODuBazheK+g3NA3aqECdbLO9EhlX1dDe95G+
gsZZOLGILxx0iOCJAXIM4cRqdKrmosOLSZaYp+VbA12BX6/QogVgXz6qdGjEFwJFVW1mI3b4+yhC
RcdSo2xr0N769VUx8Nj/04rg4YqqSxXGr4o8SdVdhwzoDnzduRsTuVxxpkv3BWzxPDb06pABFpZG
J22n6zVisupJunQukyu6AwzimUsb234TMNVNDvQhu2M7/L9g9ZG78J44Mi+E+HMXg1wAXWBu9lBB
+wx0u2BfNiGeko6QwGgDHmtkIVnVVF7o5kEY/mncwkqWwFeMRIfhRtPOWjJc2uinxr+4YYUS1qA3
bafkKmWZ5EXS5JZjvLKTFpoPjj9AWGQy22OpO/gA+Vq9yBtwRvnxAW0IEAJJfHAPjTfdd9Page0o
yELHX23p4r5ECLbwDkFNi4uB4EUn+JoUTR1ktDtAD2K/PYfCkRvt2tiNbukPyJ4E07bOV4a8dHhU
rtoHbCnATeILSJmsrEmVFuoOE/EoXlts6leunoV8N7q6/zLBP+HTi7FNOqYMEkz04U9xoyHkCJ61
G25x8T7bEU6NUlCrjTXYSXdaSAAvBxb3UHvIz3jpoX+0kJ+Ufal229FFD3u8yty2OJV4f6MsxPew
OJWjnlU6NRCQ6CSbg1LXe59qvbn52tstvSXxmPnLjDCdUY6KkZ5/FNNHP9rXe63ZJKGF3Kse5r6R
bZBp87+2yWdO3JboNYLMF3QdwCEjBCua2tuRPYHaDJx0DNQDkDpPxpht+zj69cYm3ugBOl4OuLBP
sjTtNIIGWQJd2zw0zrk1OM+dLROgRRXFLWySroxsydVpiqUCKQ6m+ZPIPDYUKTJyXO7TUG/tufMc
DQSXE/bMdP31HC5aQmMRKGk4a4x4S3WstMlEMbAqly8V6UkyIQWYdX6krmpH8+UQl0vjfLU40WCa
FzN6JDWjKgVkHxELFgrVAAwn4H2DJGQrt+LibkR5Ff2ueGNjaMKhMxskYCMNYH4WTIFyxzal59xY
AIdHbneZ3zpXq4jIJR8JuBSYfTgpxQn5qmNXlQ4+uJ98jKrHoCEISlIH+1/1od8sn605loV4E6y7
fxoUq4OD0zZUH2BQ07/NmXHf2e89VGuRo9+b+uvXu2Qp2uTaEkimA3BwSkc6qSXqzhGCGVA1hzok
r/gbsQkUlFWSfeeSx6/tfaQkxL3y2Z7gTSx9TlQrR1gDEgVmoZKhelmQ1W65x8v7fL6eFBSbfz72
owA+Ey0nZ2tLuuRePn+DsIcySSF6FOMbaLRv53MQFnh5tNartpQ2OZpZIaqRu5g3jGBmWTD6vF4T
+cpNttNDeev449XX88qn7atpFSKZOrLkkfFlbPPUb8zKH9lKXL00aTxrB8wouvVPmAcsc+4zO+Wa
VqWT+InV7pkhbdN+lY99afubINJB5hzO5ORas5q0RbMif/8o8oPRqI+OXtxY1PnOMvKjZtnm65lb
XCdkSoCJdVBOOsnYOTnauIYUTYXD3vpOtjWKejgNk6tB02UdS7R44MAfAs0pINOQoBFWCj2vQ9uh
U+GjFh6PgKlsSxSlrY0GXsS9VcLm39nvn00KUWYGsAPT8R94QVPTA6aIeXJhvdRTuuKdlyIvYM94
UYCj4MTUj6Q0DXicgVSR1HF4Sk2zPEMqStvnGUuCZh6VTRKBlXHSC2DgOrrG5L905aEaiCIByAlQ
HBRO3OygEqKUMD+kTVhWyHO1z85UebOz1oS1ZAlcIwqYiqBtdAKpiKUEHV8RYqKyszsX6d1NZQFw
N0ZjWE/JyvNs6eTZaAbFk5ZDKETeg4Q5A2IGtCPYnZp7CiHOLlf6BtSr099IRgE0ifMtA4zJufyP
Q2dkFCPHGCzAaLO02apa14QQlisOs9Os+scll4WLHM3keHHy6/zYlsrpxzQJMEJ5zw5S5dcfFf3B
t1FY9yHouqGbVeDC0l2O3IoK7w9eMLQEHdvMKxU9rzKQfLwbCnc5YpXcI4Bm8IJqdfHrRHpQesCy
8RZbXjsXLhrJHEHal6F4rgFvexijNL+fihQpnCnK1hqDFs4e782HazYxspO2ZfCI53krA+VDUqfC
WyRL/FzJAko0P83l2wg9k27m5K994qyc+oXDAIwEEs04eICVi5M6NUMxsZIg96ZUrUty5w1Yshlw
EGn0KzVaW0R14YIAuQKqOhyqdlrccio5HWvOgQPG09wbkqf6BplZ3mygI5ZIwu9kZ23S7XBeBP3r
dJdsy97LnulN/jbsChS6NmsJjIUDimcKgie0HnOUnuDSke3qe7Wzucak7VqxiomWINkgl2QtYbA4
1eA+AY4L/FBA2R7v36weTJN2gMrNBYCaJY1eHCX9VjntM5vYWtl8cViQzOZqZwBVip3bePM1ZVrg
gEY5IGLoicqCSinzkCEKCL++hBd8ASeS5lUmRBfIEh6PK88MQ2J5DTwqdvCVBZ3XbWoMZEWwYWnj
IKzgPV0gGkKq69gKcCiS1IPIApVxvBqoDO6RZFcOBoiklaFz2Zrq49KocBeilQmap6f96NMMzjyr
lJE4tloPIDXXHB++nrel/YBCi4UiDyrKJ82AysxmI+XXQKdmIVPMCbXG6Mmm7KYurM3fsAV+BxB5
q4C+iMXGrJDaosuQ7jAK6ba3kkdLHUrXkmICJkctWskTLY4MNVt0vsGnnYQSEXC1KVdhgSpPujfi
/NmuprfGaEAkW9MVB7a00ZEG5HAi8A8iyD3eF3VvpLM8wlbbxocpsnfUam6Nht1/PYE8zBJidDzF
AYTkxX/kWgU3Qdmcg8REgZmqecvHHL6y6P0S+ptjDCDXNOSVW8jl49dWl+CIAPOCDhuFEqTexdF1
IG+2zSxCPF265DA98Ae6FMi3ZDOExh6tLLd/hwQfK/fJJj8Zn1JwVdKC5zF2UOSnAxjbNfnGNJIH
R0ul4OvRLW0TdAsikwLGBzR9CEe67+1azxlnBFHj/azqQU5bV7KpPwzTSlV16TR/NsU/5dOYRqLK
rOZRdKLmvUt66awqVnXNlo3wplMbp8wWyeSarquQbzCQU5wUV9JfDAhbfD1jS5sdyATw3ega9qAI
hioltYpnEgO7afS9L8U6JL+qHsAItAaunOFFU5zqlSsdIiwXzhUWx2AswrnSuvSiScET1hmXoLdf
cetLZoDJA1cisP9AlAlBXTkOECnDD+HWkw2gSbg/tIc++nW5JCimcdE0JJ5sgOSE0ZjZqPQKoeCz
N8ZLKUvOnSZZw1osbOcPxmVgkEBvhFvqeI9JiTYUwLCjKkv0fGvKdSW7ulQw4k2ZMW4bKZu/fb0d
liyizxaMvIbGewuEiN9MpFabZKhaOfWwy9n0VkbODq3rtscKspKkWFgo7De0tvFF4mQZx6MrAQNQ
+hRK0qY1J5cyGK05yF/ZKeUgr1xWi6aATgO8CeH+SScW6cuJaRSXFZhjwdOJLFKq3laKGn49ewvH
FeE9SEcR3iM7KEpezoxOcVkxlAJBl+JOmr237Hr+9RPLn2KcLR6d/SeZl1jNwS/+gXWIDyrNXdXe
G9bDrw8ERVNOYQ5lixM6ILuR4qjvMJC8n57z2XlihboWTy5NFpCQQEchgD2FYVpy3KglhyAYZe8a
GgUFBl2ZqkUTIEfAfxDEwsv8eIelpMlynccoZtO/Z0ZxoyjNWnMh/x3CNW7Zn2zwb/h0D0iFTvUk
5TauZ9W1wnmbecpmCqtDt+PdZ3+jGAJ2aYASOenDKY60H9MaWBfYA9Eu5F3m6UIepGtEGCtbgIcf
4rjAOAXWOq5wjO7F43GpI51ViUv4acp4a6TsJq0wNId+s+fhjhnTWhvhwlrhzYhMGKg5gK8QM/mS
bNQ/5et5Nf/NplNzaDS9s4Ncm5THiXDenjkdza0JLIJPwYTrminLZ7T4SvFOneJuRDtQQ19Uy4yD
r4/DifuAsg1nXIAiGUpDJ01rXZWDHd7Ce4RF/ZNMxhu9HC61NN//ohn4Dk7gh53K3YiILHFYb7KR
YMpLx96gJ/eiiMvZHeo1hewlvLzN+2HRks17YsS1RYTbFu2M9PAE0hC8yNWHpPC6C3TDnBsbnbjS
j+FNqd31fs2F6wVBJ8eCWYg5TqpQoHlPJ7VD5wZ4sNAYlyNxhpeQCnHbrkJplNZ0+/WULlVlETqZ
eDOgWxP5Y2EbO1ZP2ozCYgqFj7ZwnbN5OHDo23yD4hc6fpItu5zUoM1ciE8Um9X4auEcHX2AenyO
6BChNbjAB2RdfdkoJNuyJJU8OeaqdkWlBUxu31Ine5ogeocnB3hMq7x5SnsH+z3RVdQ86Heaprsu
Bio2i8rHBtQbRFZTlw1mEnRqUri0p43fTQmUQ3S7AA2qox+UqX8gTuHTVnuVu+4+neIAfvI10+aD
lsWPI0BUrlHBDHQKJXDoqfuoT5/x8n9tbdkvaHkms/LG6eiusAyv0yHfFtfqd1WhD3ohK5tipgSa
Ibrjxh1efW2m3Gs5Dqg66g88SHELJbns5jUu4pMJxWHkYusmoMyoi1lC+pqoZWzW4OlFXE9oCvr7
VN7qcWnvZoM1uUu1XAWEOVtrfVnyAfC6oNgEthasXsJGalUdjI0cRDlXzIsm6gPT5rXyL/cCYnT8
bEKADUhNNIwdbxdj7PrEjvA8mzLVdYb96DBXQdACDvCVcFzMEKoAXSAWsjVQanJHwAf86eIydVCu
dtA3dR3pOi/73VyCq7e4n8vJlQc1TNJ3Vq1h504gNtwo9DGB0MP1BQi/MItQGJUqE0yDHx0z8RnP
t1ZbXhtOAnvlgSa+r0VTwsHLtCrqqhimOkf2QPrkGVq2pwOArlq975r+Zo7XoCZLj2skdsAUZEOF
Fj0RwurFVTkmMAt4tzeHlPnJmx6kPmgB00C7cDb9wTG94TGXV5byI1cgXNZoZwE4EJRTC0T0ETGq
SeXZXt4MpnsUFek5dpmBg+BlgGdHLmdHmmSvLTx9XrF+cjJwVwFxgv50jB11cSHKKh1iViVQ7q4M
Ei+kity+SlxpfFrx5Et3B65gHH7cXLg9hK2jtkmtNzr6KLXLJHIV39qSfXyho+Eq2w1+e2hfhm0d
rDGVrVkVd5GRKtShsFqPyqWTyeCeuk1VRKvMWomAFqeR90CADl/japXH57Gph7ElFC/xYq53kp7f
dWq9Sw1jJWBdirMQ16EkhxQQZ84+NjNNbUoLXmeBLon9qhBz8gh6rm++Xq2lwaDYgZSCgrfKicZi
YxdOnsrgNwezJi7dRpF3ukyyvTTR3P/a1OKAQJDKE+CoOIhoxSSuO5rGMGUYzG1ADcbosGJiaROA
qwAdI1yJBE3Tx3PWTiCKzGSwMDgTwx1coEBVpu+JplxnZXL/N4ZjIanKe7TRNSKsT5dwIk0Dw6mT
a9q9Ryhs/L8MiAJgGcWbe+DU81Q/b9joglPU+9rCwuIjcQrIMhD/uKnFUN7siKGrMxAdeuZOiXrZ
xO1WzdTN11ZE/444HMQ+uE7Au4CXgy0sysS3F7XQzWMbUYjYD5i7Z2nK/KqlFySlG+zKlRtFHJd4
owgWEV7IFZHwKjbM2JUR8lT9jVKtBRonIatohm/4TxdzU9dFS0pcXNO+G3wGGSoagr1gelG2Jlh5
AEdLYze7yu9UBHJAJazrxnwkgT/fJ+In8Jn49AmznPZ90uMTuBQUB6tIQe8VYX6hP9tvRPflHTR5
XtFaC/NJQL0mlM8cH1jua0tx5ZsooE/6AVH+qhbZUtDyOX7gJ/XTh02V1ag9f21LdNzOmrqtJxvw
vASwq6m8JGXkOfF4MzfTigdYsytc7GNmKWBig13+jAA4eDuESqBv15jnRF8mzrsQ2+rQhY3mBGYY
wmczytxVQaeTUEE0IfiXRGER9jA3se/DIYDCmAICBi7zBbCxZ27TmxiLWnjKL2b7uF1kxsDtCk3t
U12UJoEwZZmgBiBlPcDLUmcGGcg4oS8cJ8HXnuEEVPNhC26aF6dwk4q1Kafm/Im8xjF4o5/doB/c
kzx6xnywFfpR7P5qTgb2kCP5aATnJJhig1Wq15nj8GUDjfX3vIyfmJTXyNSmu5WBiRfRhyFUAtDS
AA1mXEnH2x8zB7HpCgW+9JzcyN4wuxwZrvvJTRKjdWd//58oOi05JKQA/7Qq6kGgSlanegarnGNU
Im72Ci7TGPEl2uMycEAa4MmeAW+uXjnBxHS2Nr2ipxdGbQmRH6vT3k4L2JdfpOi+KPqN1bReU53Z
bPYLp125WBYnGQlDMOJxTUCxft/LJnBD1ogT4qQeKdGxPT7b0T2x03BlOfmFIbhZJNjA+4vrCdDm
j7P6yZuBlXpEuQoDAwIlkE23ACkeNpE7cTHc5gJEKCs38+JSIuGOggInejpJ7KLqXsu1wjfQLt4O
uPwL13pMUPkzNjF4EyW33dc7fdvLlZuFUubXievs1iAbS+eTVz7//ArBiw8pcM9ExgzTnRHqna8w
jzepW5tk213R/fCotSv++wMKIU71Z5OCA5eVoRnLCAOvAySezE200XzrbN5Gm35H0YoWJn4LeZP0
hr3tSzSXQPOQumPQQfFwjeVT5W+Gr75F8PKApdFcGvkGm4L6AWCVpHKNJxPtNZGPPLIbueMPyfLI
uXnuXEeufGeeWYO7hhFdeosfrYLgTKKoUps2m/leIFv1/edZBuCKuPLZKnvt0hn+NP+aUFgqq7oF
dBrGxtDcsx9UdcsD70G1/WI7PeXQwQsUz/Bkd53E4gTSyf3HZ9uC/zC7pK0qCttgHIL0Ky48zk9j
bNRz8NSvd/WuTawmvBnx8nLmKoE9fUOvCn/cVoEcKmDLAi/Nyo2wNq1CSJoxy0pU7kHaQg5UZoH4
ygTTz9T/cFrnuqey5o79aqP5SZ5DnFExRG1oadQWzOqbKShin5wx6OmOXvqabBER7pXRbS5WWZz4
hvzi3IiUZE0vKdHHOpIfqeoysFuobnx2WW8iOA/1SUMrSqj8MH6oPvlPbvmTZgNx1ILb6prEZKTE
upY/kjsdTeG8PRymbc2bqcvDpvXNtDZmwW+1MTpQNe639A1nN8w26L/7G5LFP4cGzDPnGMT/CPvI
rLK5oQqGVjAYmGtI3a/V+xZeTziFf5kQ9kw5ZVkdpxxWM952aRyM8VMyyysXnMr9yNEewaWCmw2M
tiglmScVhrq3LL0aQH/S+EqInjIEmP6Ixi88Xj64vuwwC/MdnbFcWbh+wZ4E8IJ5wbXnSZPakgPz
VvuYFIXX9+1a0LBkAv1d6LJCMRvwauFt5rDWnOlA+Qh5IwEYgHbOoT/LPChhhOqZMnhrMITT445R
fTYpbPwp05t27j9MdujQMNGPGT3Hm9kD/zbkkCIQP6xdkqcxgmBT2PhVxgZm1rBpXmSvYOr4eIV6
rSs3WxNrGHmr9+HaxAprJxkkUgwFazd4ZuIlqmvvO7gWKMAPPrbMQfazcM2n8ZkTt+vnmRXuYKkG
dRUKPGBm0VLXyjRom0Dnok6hl7e2ioumgCMCYpyrA4pFPwMI+KnsEc6WTrbNaqjHWLExuYT0oRGv
URefxjhYPmTALbClgQP3pO86t4iiNhIGVpwnG858JweNb25UD9npSx5rxY2vHUqCGEv1pR3kebZr
3Kmn/vr4G8TOKR2kbTSxP7ZtsTN/aD5vRZuqDw27alO8rIv0LW0hVOUhI+GoaHwQnw4dGHdVh2KO
IdTn6/S5QFnx483wX9/H/47fy6ufe4P965/483dwrDYEHEPCH/91Wb0Xt23z/t5evFb/5P/0z796
/A//dUG+NyUrf7Ti3zr6R/j9/7bvv7avR38IkGpqp+vuvZlu3llH2w8D+FL+N//TH/72/vFb7qbq
/Y/fv5dd0fLfFpOy+P3fP9q9/fE7oqT/+vzb//2jw2uOf/U/+A1x9/rba/H2m/vafOveXoV/+/7K
2j9+l0zlH/D6ALKB7AjQXjytfv9teP/5I/UfUEXiPT1oaQf6UcfqFWXTJn/8rlj/ADMj2KFtrtqE
+hScKiu7jx+Z/+AtAijHA2UOpIf6+/995NFi/bV4vxVdflWSomV//H58ByLrgKKeAoV74JBQk3bE
3o0R8NZsTrXBV4cX4NZdzb51mvtPE/Nvm59tCFSFP42gSolaNwoJQNgIPmWISiioWjAiWd+cundn
rb8ktHF1BSEaawNLoe5sVqOLl+Ceqefx/JBBHXfIAQMlpV8q2ibtCpeUl4rS+Vlv+hZoBhMn3rb5
tyIbXTQRuFZzn2h3DZijvv567tb/cognHy9mpyVVi1oVpDi+Dba5dMbLDIxJTiR5RdwEqb1GHbi0
IJ/myhCeBulQ1V016IOPnNWmKzo3qVGRRx/616MSJEz+b1icMhH8W6dg3zrvkhmgxMF3FNf5DtRD
vVceOzROy2/II4O7cp/vFK8IWOb1WbDWeLJsnsu3A3iJxgyx80Tp0JcXTya2xJZf4Mo5DaWb9pL6
nC3bdMmdGRaj12/WPaKQb/w5cuA9QMeC7mNOz4gF/5TjqAg6VJwKI2cBpxTIgvzGsV3eVoe20h9A
Zl7UV/1m2Cq7r6cclha2ko6mLHTBoD/i5MKbSsns5xiDVuUmtNLZpdaNk8a+PtxXCfjBq5e4SIEU
HiHCdlnRyCOQQazb3CU1xFzTZjPmjquol5n+YJXY9YUDmFrmOco3RTukyMHrGvUG2QiKovA1KqNY
Vwa5Ou7KogXSOT7P+/JRrlQcH2VndvkumuugpqAnb/EozMagbwrfjG7T9taKqU/VKy27ttLBp44d
VFK/c0h3XlZloIGxfm4PZTFt2rT2iJVsB2MKcsXyID5wk+fzvuvNAyliMID2GyO2XX0o9pUjhTbr
HkxzBr+unjQuOri+GXN0RTTiAxGTjfvRGM9YQ72yKdwK29JR3hhyaz2ptvJ8Dv1412bEzwrVJUzb
QwLOn2bisyoOTUkBQzMQ/227s4csNHkVRnI8YiMtjtxG04FGSDMTFEsGv7GrXZHmruHg4i9bFxyW
BwWJD5MAOk2hBtG3nlFUnmq/2lLjOuyuV38YxqtJbyUcxsYG5010M0Lhre1DNI34WZbvUspCU31X
lG+TYgSVngaj1vi9ooVOpbrdqLijomyU5KJ07vJEDqNC2kgS15UDaMxOwhpEj4XTeC1ECJPM2RAu
gFWB7046KyX0IjsXYwwlqrRAc/I1JTToarAzz0UAukpXN2uvV1/BQOBOzPAn0l10Uu0Bz79p5ecx
Z5surzGd72mthmDeB4rD3DhT6alqHaSN5LXxt4rc98RyHdTtDRnctZYaELm51TMU6acXas9BjkxM
HXs4vi51Rt/WwVKp9EFRPeMVd0jzMahyG3sDmOqCein4d3OUYIrencbLUmJngGC4RbstExN+/CVv
o4tUbb0JyyWrt6VaexnKV1LxYCa309h5TfxW4OdKCuop5SW3Za+WcwyTuZEJzd/ye19cUznxy+it
N2VXihS312SvKKKA9bezqYFZT/a7InfrwfL78d0iHUKh8mmaKr9vLi20DSpm7zYgwHBm6y63Et+m
B94i5VTtNorYJtFLH80zfoKFsRXi2s3kleCLygawCuO8TDnzY2f2K2sMlP7ZTO4j430qC9esniMw
dY94iY8Vu5IZsjwM+oq65CrdD7UwfV3aOeP8OAy4VGZE2KBZ0Ac7BNXMYawetVz3kNRwc7vaSLaE
CbU2tnKBfWb0kaeokt8NqpeOYGWBlrQWoU3Dsv0c0tIdPqkBe7TpEPS+gO+3KoHtYmO37Rt0lMvy
GZV1z8gGP7X6ANqQ+6a3b5w58YtY3SbxlaycVUrh94MaTAMeVPV5ZQBjVKlB5Rh7DfKIuZmdqdCV
qo3kTE+Tg9LcFpaEdtM6jPMrwyKYbCnE3YPHNZg+walP0s1Ebtv8ZSbniWl68xw9l/bkF8lVkdru
YHZgWOx3BrgtR9QqWKEj1Q0pSQMMezKU9ygN1Srb9FEUNq0FVjo8m9s0sOTLgZwhQlCt9qy27GBQ
QT2bHOa4Pid0cJtK8wzITMzKLgcctjO+m9ETpY+0vjc0ZY+Hq8dF0FQb1452LjlVCMSYZ8r9fa4q
voMNXGbYcUW8BbmxVxjhlE1h317HeQ5XDDnISPlOpSzQI/OQ2/AUQBq41VxfsvitjUJDUg5mStx4
3Nj9sEMp6lJmExq7ikCWhqApbGiBPzGFgfAbi5ic6/mtnu9GHe69vMzmzK2ky4ZFwSwXHosyb442
djN4dQe03dRBTHI+6N0h0sCQVgEkD42JrrfDXh83+Zh5A20vU4eEajbtScb2VqT7DTYhjQ96/TJH
17p8XY+7djb85nmYUbvp50070H0iD3A0c9iSbZYVfgwOULcuopBm8n6iuq8De+qA0VEyK0/vCo+o
Cno6y60+P6Y0gkrhELTJ6LIa3PySuint+UpuWIDWz7AaIRVGiu1sPoPbxB2wiGmFYlF1xxTNS+NH
sDW7OYjmiJH4xlz5RQb64hhNk+Vw7cwE0CE7/paWYI4d8nCosXjVmZzanlLnPoRMXUUvN8PcQz7b
qgIpfWsK6hajspVsZNBjBl8Gql3UP+BDugDtkIrbQEVNH+fQGGXfsc4SNu3ASO+ZDmrdeXLR0DMz
MYPI2HY4YRNgqqTIdrWt4IKGuOqI8mtLblqt8nLnTEPOQ7VCm74YZebKzjdHAz/UeOO0o1+mYFa0
dS9Xki1IhYPYeScE6LbCuZDzGypPYaFVodZL54P2kNWTJ43D1nTybaxaGxlaUr3xv8x9WZecuLL1
L+Iu5uEVyEwqs2a7XLZfWB6ZJJBATPr1d1Puc5yWi+Trui9fv3X16gw0REiK2LF3lkzIEad2fyxd
QP6A+7FHQI/GRyLJI0cbu9NMceaWe6/pw7S+sc1yb9otQvEnE5G06w6dVYDH76YOhinUgnyXg9fJ
75wrp6FXzNfuZ45gZ5mHnM3X/jCHcpp3o+B3KUIMKk/ujR2YUdaVhzEVCTr2D2aGjQz2Ftu+yn76
/XOrf84Iklx+umeuezVNLVSK68Tp7Xj08nejM9ylXfdFF11Uix4aJXrkFDzk1o1dQfUAh18wIr1i
Huv6q96WEH+yYm1CcIGGSla9z+pT7iN1XX8yoFtDxnIPkcpHQC9O3L43U/SesvlIfYjEF9OutoHK
NpvdnBk74l2nvbYroPba0WpXao+lPoS6+dDP75vpmwk91HbWE70kV0MxYMmtRAen2Hzn1F9Lb8Z3
DNEMQKcu7ybzrgT+0agDKAXfom/jIItPmoOjJkNkc45O826kIKzLv3E23+viAHLbG8eg7yk06zOb
hykgFMH8hE9Mqr48uQ35yq3ujrFvztB/71srqqS2cw392HS4kSBGCj8UOXm0EVpbrl8JWtwif/I1
C8ApGYCAyNPYzsibg9WSnRXMETpG41Gm+0mf76n1yfQfKudhGE8V10Od1tdAz94aQ7ArHS0ymBdP
eZ3gOIDIpgeB7PLRpmgWyOqrdnKPgAHELu6epnnfGiir9p81Z3jU0ZXFLdRXBYnM2dlB0grHTxbW
oCLsKTjCxoWSkO4YbpyL2kXV2XuBL+0nkOTb3/oUdwfG4xb3tdGS1xPOH9eaH0vXRHv/iAvB0qxd
hKbH70hu3LgwV9Jbkp3Sjt6ZuDFWJj8KTcRo57hq8wyXuhR4vyDfY80GE+zATOIe9ENS9L9ketKy
McSJHhH3OutFrJXDvuQQp9T5rofjF3oVdv07ah3dFumv9K7Ux0dZP8+W3BlQ/my9Mmps+VQ7zj7V
6YOlyxCYsusm00I6DnHXpnE/pVeAZUVp9aPCSdmbn1OefmnB1VRAjDI1B0Q/vCLZx97vdm6po+MW
5YrcirTgBprLh2bQ4xTxM0i/W/Tea+4RvvQhvWJiP5QAk6XXTiv2bf4kJ36o62+yb3HjRij2kfQf
rw3v61x99Lrqxh/MrRfjknFXH8LQbULz/kIyFLy0vZ+9m6jTF72s0hEX9SF+4VH6QVFrn4DlZMdi
n2/AApV866932rk9JfvZ60FbN+WLveLWjnAI7dLvbBeAiKSKsz19vvw8+7Ou8cucC84TpGh0gLhV
ILBFSCGnoJriX4Aa/2phZbNPW/UxpRb3j52lWQZyr6BsUrPlhtXJtiTaGI8z2DLtk9PKE+O3OA1T
Vt0X07TvIbwydcFyjGx0Ir769n3p1PnHuJI3H7W0FI2GOR2PoHDNv2uIYXEXNk9DCIGgw5QjZz/a
kXvafne/9vg9N608uwkrZwKwGjQ4hB+biPlz6sUVuU4FjbmLGrOz0byiNJX8PdPKBgLezwI8C4O1
wn63oJCXMgEqEyDjMsB8p6P6WUdbUILX8jfnw1RyXV5lNp5DMUzBH6S8tvFmY4+Xd6pSPv5nYOjJ
wWY10QGk4ptH38qQwQD5pEDBpUhwjIJ/+gSqrz0YJQAo2PCMV4eEVhVk8ICUQq7oz4SJpbW9a4hs
inun37UgSKWjuNLT9xujetUBz8wg/Xqel/EtsE9bdT7hgkXuTZfdB7N+rKY+NKovYuBxRx+hl34C
QABPfiOUAi3pOI0nm+9YW0QlnvkZ0OSZbsWW+3+cAqUaidK1q4u8mGI7u9H5F1oBpbLlnFvTvKTy
z+IrOrHG0S4wfsN9DIYPfXaatLftHGS+AkBUoVOj7E4t64IZ1CtTrB/prYyNJL3HI2GPGvnn7YrZ
6wP6rzG12sEDCAhIAWMTtCycicZu4+0F24hpCt3Kf7zhtxlle4IhtRHoHcHaHHBKxvV9+d2NkD3K
YyPMEgKqUvdquOIP2qO/gFXxxN63t6AywBU8Lu7MjSk2t0atbGPmTHOudxi1e5Pd0lv7YOwFDvST
keItGtbf51t6HE704/zRb8K8hTRhFHwoj+wRSQo92TpFX6Qk1VP7JbH/a8VfTtmzXeVM6HNGim+K
l5JXe4UkUXmPSXovrxcc7UK0vSgViR1yQkHoo8s6okXM77Z3w6vn+fmXKPu77JsgLY2XqDXu6k+0
CmnkxlOUPzpfGOhHne8bAeW1C4u7NFhD9RwUpGrZoc0F5SkYdH8N/b4/FLscrS/GMTgiybB9wtnL
0v41178NqqWCfkR+tPEwwiI39inyLuZsxnw2n6qmPIkBuGTcjMGEB62VIi4AoWitH87SnG2JK0/H
C74R16Ltb1El3DW839GyixuUNqidHZhM43riO9E595bE086DkJzDIYtBY2PO0SF1TfAr/Y/ez1AM
oS3e7F6U5fKhHu2DgwYY9K8dGhDlkCE7bMz0cnb/NXBwKxkoWIF5QG2c9zxWNjmjE1LqJDj0cteF
85Px7CJpdTPv50V9ih2sD94Ut4d/x0b5j/v/tv0XQQBDisBIscrCFSePtGicRAapag9lcSw7tlEN
UpAH/zGHUh6Suv5CuPlnlOYTddAijje28Q4F8SyPFh1VZALj0Yn8IRqQ096TXXFnfdqY41c3F0i6
/mNYcR/QZ7lVJepljuktuoyD05QstHxgqVtUDzcrNMvv/bWmUBVFLx6qj7qzrPlZ4BgGs9HAy4JT
/5ibEDVDneTQ7cd9mqR33tEMyXELevDqBeDMonJfQ2PhP4fTL2TRrxv4IgDxlpk8s6Mcglk1E20a
sGOGvX8c7hCItOgbMJ/R8ECqcNPcnzCHf3bMb3OuAjS06rSZphILB7rnawArX0DKuyHp93jKRMaT
vqzfNpXccuxdWD+1PdQ0WW2YM9YPLSKhMTqHPM+QaG/2FSTRNFzyBZtD6mb7fpBhgwjyf5tlVzkH
tTboJj7AfrfTIxmD+CwPvxkH7UD3xTvr6rK11y8BZ5OsuGUg60pAigmjfXB39fWiA9MdjJMRLg/V
9jpL6n22G5AJhxwcUJ3+cxqiTyfUkZj4fzkJNuZe8dUOJHhAgOJrKD1J1PCy4cPl8b4ahnByA86C
4j3ayZdbyJl36hP1m2pJ9XU7Y18l1qm6IaewW/pfQvM0nn5udUu83NbU/XRuUXk69hIt1tC6Qgi3
v/FWv9aRTfEr7dCkaPTWMJ3611ZD//aWhIYClP7lP+eGlUDkzQCkoJqBrKZk+zadHzL0jadTjeL/
deV4x9Ruj5xAvL2vQqdie2hhhJa1PKqRaQE9kZu6J6SDd0A6RAwVpNrN4iCz484Oos660kfvNitE
PKRk42b6+pQZwMWBPgG1ADWl0A8A+zAfU6YfkUaHtvdy02ZLe9Tu8nZ46ef4a3HA7oe0BZCGf1Fw
elnf2AXvl6uOB+KaEMfS9/FAUVFPr4awj7trubMO1b1/DTVgsAzgPI7SHU+afX1o3mXxFqxfQVv9
WjQIKoN0O0ALMEAGf+7Ptk6duujk8kQdcRsQ90sCh/8A2ume34hEv3Phh1k0Vrj4GffFu+JOf7w8
J4b7SuAFRAY0qJDXQl+pii9zZ2G2DROAr1XZbS77pGDGvZhoGUrp/Gx4c9BROTBtGlY80awgtHj5
BOG/e1nlN7MMohZVGmRoPM2Oiw5XLhOtsP2zR5CrnscHu/ORaHTfe3a6qzw7dm32rLEB+UAgVcmY
3QX9+I1AslY323coR+xRmTx64Ea0PHA0Be4N8Mo7FIT3LbX3XQqUu1ZZRzD2n/qWHgOXHjRHRLaX
PiFDiiKbddWWGTLwWFNTEyEUJgMUOultUWrvST9GudXvdb2Pp2HJV+pByE37VA/9GPZu3exkLz9p
qXcNbdSroUJvnJf9bALzHWutXZPi1S3eZ8XnXgxh2thw59KMl/qaBr2uTtOueYnaVv6em+ZhIA0Q
BHcGuxMZCoxpbx+r1vrW8rS7zYIJjW8DiBmgWOEU49GXMD2JyCysRNjiUA9etODRPLRMm9W3SrN3
RDBUT004ZXsYRXXDOjeWjj7GyACjxce2PhNw2qBmZJdggEofgqp5aqi7szowrMwph7tX7FgWKA8M
jflJmBXgRKR58Gm5s4XzNEtUT12jt8I5qBYyC/6oiwIsp25Rx3VrfWhScbRSc49qdjiB7i6Yqyh1
qRc5rt7EoFNrQ+KPp77sPi/IHAiT71n/ZLjPQ+ZEBq7bZs0Osm7RJG3f9ZBE3zHLvG4pOWU5vy9L
O/a6+Qdy2fdea/9oLOdb7Wo/U9ahkF4E7wmxdkGefdnY/+oFLoBCAaR8EXbQagCkmHIk+pPuNkXO
IFHyzgUovjnymzxemGTp9+XCuA01/iu1CYvoGYKmF1hzgGZTm8HyDBJFqdmhzgU57BkP29kN7vj4
HtvHBZoFKaSwMADYSCGASrbozxRwJV55i3Ww1UAGCdyjaP7/M+RUtHfGwRym2HnXfamRxgwngSfm
t5KgEW1+jxJYH8uNHsK/EqqKUU+53OHRTbWuHqeY4M7RtaBZ0PqIPqJ2jQ7VZet7cfZefjCT/hmU
sxsrvKzgedRXjSuZD9GjAcBfjIu4/8lva0jfiechErjfHdrIPG2+QV7ZUudT7Cl3ut712mGQmGIR
V7ceQS+jtzfQrIkedAIhtzHm++IOxcbL43zdKlJWeIdADcZSzhJmVIBTVbBaGhUkBL+Y4vktBhZ9
CODBcDVTdo6eC4fKbsYiypOHZM3Uk/iyhdf3iYUR4B8TNLKKM/a9OwdzDhMLRh4di+isuk+vsSFx
LE87cDtHwZV5A0jHm/aI4+JZ7kOhGt7xp1cEYyupHEzcDI7VbZEYIAP75t5Nu1992lvZ71eX6rc1
NQMyo78nkBzWSuvH4LCQbbZtqYc69jyOcqS9Ic1pA6GhTKSGK4feCj7H8zCckAiPUd+MqqqKjfJj
hyfGMC9MMdmdB8RVxa8zADU7XT6isv8uqKCRoTW/Zvhf4Z9XUc1/IKEvoqT/f8Q/w9HWAdA385ea
fmn/AD3jf/iFegYLwv8A8oyOYJw+EEvw8Zb/BXoOTPwHIJ6XeyEEZl4OiX8wz6b/P0BHg+QR/33B
6gd41PyDeQ7+xwVxNSDUaBRAjyjOtX8Dev5zl2qgEEI6EOLAyqNJynpqLcBrk9YlzbUEsOcjs2r7
37FN/P75xezZm6wGigWkHBUD+VPJrrUxGMeIzCRo4qEOjC3y0iXq/Q7+v60oDpCjvjQw9NUljsk5
DHS++JjTxsHjpjPNPum5I517UWhZ9a/i8G+LStQ3J8BIXS6bJNeC1I5G02CnnPS13AqSf6YsfhtQ
zjEuyja30QuSIG0XDInoDbdLHFuyT9qgifRoZM74A2Qr2XuNjOKjJV3RAO6Ul+wK4Pl24229tjuU
o1wjNq5vds+TgeFcjZyy4WTnlTPdisnLNntl5dQsaT4IpyXCaxIrs4Z39egbP0vCAQdyMw1w3jNn
vP/1c+eg+zUjahKNlTWwSjlLeFGDkgy4Yv+uakdiRrQd5f6ykZWp8pe9ebbThej9CWlQnqTCGO58
zsZ7R9bmv6K9/u92gK//8etNwcQgWq1J/Lawn6qZSnooayR/wtmTgNq8bQxKMNCzIEeNLG0SogHC
K7lDY53UxePbfl2JBWWp1UbhlSxpEHAeuMH4CE2a1m13l39fSQT9niQlDEAkfrJnrWGJW0Ei7C4r
nFm/WlhSrZ2glOdX88iaE/RO6jZEHC5ApablOaA8gVfoJ4d2Nq4gRAclRS0pWi+AowGeLYdO+xZX
5XLDeG27K2FjLpqxAS0tS1K8v0TUNzrQaZWd2XSfVVrQfJ5zG4RnVQrOwWvXQ6Fwx+zClA+XZ+jP
C8PvCVKCimPn4+BXGU/cpvWP45zaD9Ivm5DNLjtpdR98vWxnzReUsNETyapyLHmSNVn9SDWfemFu
NOzfXa3+Ow5PucBlBZOV0QQsIQ5B9jI1avrk0dzfiHor8UIlLxTA3U4WxMaTse21qALV/DsNPaPf
xpnTjWixZkKJFr2RtUT3lhwL2KpAsQAh+73eSsiOlLm3pQKwsgyeEjSIbL2gRrotKQsTEPbCsVB/
q2ijbVH4ro1i+ftZzMNhK9M8xfFgNxrgunKknMVAWgNTWhV6+Xx5N61ZUeIGkoj2TDyHJTl3OqCi
td7wTx22Mrmduj7dko9eToNXfPOv50gwCy8Vep3Y3jhNS5NAhZ4PY5q8m3oOtBmY6Klu91qDtCaa
9mfZvHEvKEFhyNHiBR5EhK2hqN+jJ9O2Ik9MPAgpaHfK8PIsLov+2vAU37faaRQTdMyTrGI1sg6z
aTXabtQ8ymJKjGIGSNgV84YC2drWUyLA4GtQkZk4T/qO+fUOeR1kBGWf10+XR7Py+2piY2KebtmN
iWtrhYt1XLKu+W4THU01b/t95cqglRPTao4GmyKADjv6Dnk8uoTsLv/6yjHgKt7fTB3yZ3rZJKOB
KcnDPDOAyzX9WnhPoMCQblIVHboLsPrMBzqVQXwoTINx6xxY8aiXLPGZ39ZmNoATEKuD3GzwMaWW
+X3U5ZRFVPjaxlmztkKL7TMbrqZ5Lm9n3MnbZkSHjhzt45h63s+3TaESFGoyVLpnUQhyFnPVAW+P
0sUuI1qXonepIOhq6grOgG31gS7uq7n65KWu9e2y8RVfUqVv8qmoZm7joqGnhklj28UrOykrY54e
CqaN2jsvF03zeNnY2kQq4YFpZpZ6NcFWtKn8WuJF9aS3k9zq5V/23CtxQa2JutzU0EoneCLIrKFD
RX+ms4iavGvimjdPxC0Ol8extumUkEADlvfzcmj7zlCJnTUNvRe5KDmgbc3Q5RaZ0IoZR7kbzA7l
rt0OmC4d9Gy9x5+Ev/SgsK381ZoBJTRYJC3RwoHFF4EwOtT4jCkNLYjL5weJVP3Xy7O1siwq1MDk
0mmKBu/y0SG0fjJyC1iZrKGgMREaTUFhP6YWC6fa1rX4ssmVjeYsu/3MY6kP1mYLjVZA+xv1o1US
NBbrg0W32JPXJm75+9nvo3ms9Dodbxg2Z20VDpXhjTufmcCYy26ynfu3DUOJDBmxmClSgyXWAEWM
oHPryOr5FuhlbRDKG6OhLWXB4o11Wlun2muRp5S1eA+0QPG2t56jOHzqiqLSfTxX3Rr8bVqp8Z0j
xndaV2zRlKyttHIXyEHUyTVTsIRNcwkQvw35Vp5taQyvTZHi6AM8mg5ZiwXoUPAyEU0IkXlkNWTr
9rzy/WoCN9dMACk17NSiyoE81TW0XlKtqD+8aQfZiof7vOnw6p1wb6bgq2wcDQxggbl5E1tx7YX8
4NwPXKkZzMQDMynm8adMywYE0F1MCnRBOGj+rLV8g7RYKbr/951kKx491xUJvKbGOtflvTSLj346
702/ve+q8ZoN9Mhy8ycO0SryDOSJ3zZ7ipuXOjQTazdA5gpos6DUvsq0erz80ys7a+GGOJ85YXci
nQgiSO7ZPTrFGqDWGVqcWw1EKZdNrBzttuLf6MMhUNvum6Trx4MDFjj0k3XuFbgnYuba/NNlK2sb
WHFx9BsMpNAxR36uC3STOWiGaSiPL//62hgU9/aCoWgthqs+ao6nUnNLFLIhx4HFRtt8INOry2bW
VkPxc2BGhmFCviXJZsnziNoju+N4YUBt29ABPLlsZWWqLOU81waHdMbsNInhtztzRF+li9v/21b7
hZ3g7EjiFvO9vDOxDtkdM+Spnq3QMFhYmt3GWqx9vuLsOURghsAdWYJGWAOwVZlOw6mmbjsml+dH
qTT/18ktxcl9NKaxkbdNolEJvobC7I8t082Q8roJJ2KSR8v08ju/I/bOYNJ911oiiJ2+m54vf8Ha
EBWHB7jbMdCWBJcBfA5Bv+ke+1nPN5BDK9HSWqyeLRE4PtFYT7CZTYtqd1nZCzAS1g1IyfohqFhU
iMb+xOQ00DduOCUCzHkfSCvXYbAy0G4qp65koQ++7ze+9y3F+Z3Wy6SxhJjAhaRHmYKQoimEce2U
/nh425IoESCHsEdOUpQnoB9mx2gJCcJO1NmG468tieL4wmFVWzrIlASuLN/R2dunIo+JwftDPddf
q9ZrN9ZiJZKpnL2MAao/ah3WIp8Rjkc5gljDGq9FZmdPEy4Uu8vztZzsrzyCXth6zjZZY+t5QMYJ
8wWwRiLatg3xVvlY2/nRAUWj5LMAG5dwNjxmJXK+IDfPzNFusPIhZTjHwGbiRfNklDPasf3xSeMC
/AqXB7Xily8gwjMrUhuqAegoHMTa5Ec6y+wrEI95G3Fn7dcVrxedneu0whaD73t7xpr+KhBptb/8
7WszpHi93qaDBVlAnC09kFV93ToxXkR54vnT1iVyzYTi5ybkFXrLQGCZ7cK4hnhAft+wAHxPpG6M
+PIw1iZJcXXwL5SGNQck6TprCjM8c3eTV3cbkwT80sq+VfycgcCqs6quTkwS1A/ohIelsq8Sqvvy
2qx6EJw4lgSNR89wySRe6EODONInr/gyaRD8RGarRvM099oiDwFYc43Qp5b92OW8KiGI4ntljMfU
+H6QrXEs/coGAK+sjp4E2AvNoWhR1IfpVBBAwDKvM7/1Y9c+gcsUChmzbZkuWtJwL4+GoNQjv0xB
1sCIhh5PM3f0kDDpOTHNhjlDnwApjnUP+e+wQrXr2FtEHiFEDX4ruyMRBXfLR1l7JIt0Q9CPnE5Q
GBlTCep94MbIyKEd6TMQq8ym5qCxkVXkSDJPfhgmLj70cmrMnZOZ7l01SvKUzc5niFvqX5uqmI+w
XX6mc+4/m4JC9akDo0DeIC/h1BOLMEBcAp0AJBPDiG6kqhUHFJj0U+Pq1ZXvEt/Bk3yu95aU5qOX
2/731nDZE9CCASg6F7oCvwj6HvA5lHJDSS3ABm3AQ98XLnQjXLeSC5DSFxk6FjzhAgTXopmAlr25
I5o/AINZpu79aDf+njhN/pClec/DubD8D9S1+Hyl5QGkQsRA0x+NKPKtfMCKg7z0kp7Fj6mDsJ20
GU0E6s6xVgPP2bMg21lgpt+4f61dXl5KeWc26qDS5NjpJMkKS3OOnvCrAjQowJMe9GwyUBwTEJW4
Mnu7TQ+ln7bgHpHaOCX53EzYs1bqS2vjY5Yb5WuHgHKssW6yKpPSOoHYqngvarO4RQLzSwq4UFii
Ex5I+ZFSM7QZD27Tlrlk45Rbm2jlijsjdVAXRdYkLlTfDx4KdPumAISHgjxpI1qvmVgOvrN5dupx
JGNVNInsBPdAKmnOsYVK5ycfQmf2G8ex3BfOjHQt5MIzq6qTwoeKvUks8T0LaH2SAVTANmysRNQX
xOOZDWJUjgYeAwKqlF43I2F5vR55vc8+vSliq1gq0chisCH7lkCsrjpAlk9EIkdb7eVfX9liL13M
Z18/p8M4erNZJUHqPKdm3oC2NOCx8DMamaRBHpvo/b5b/pWU4Dq6bHVtzpRTIrW1QoxdRRKmD9m+
HOb24NSBu3EKrdwGX5IPZ2PqR6m53OiBTqGenCJof4vvxciNB7D0oWvJHW035D11x405XNnKKjJR
S/lELFN2iT1VehkRxgdQqRWVH6CeTsmHN82ZrjiMAZx2BW3iLqkggXtKiUfuDXCjf7386+7roUZX
PCUn9oROulwkzAF3dDgYrUxDUlnA5/WlV0cNK9t+Y/XXskD68hFnC1RDfaPvQa9w0EuzCQOLoRyX
4mQm+ZeJ5E+dmPboF2ZXPW67oy0eLg9xZdOpnA7SADQ8b6YUTwIyHUAIoh144W/hYNc2wWL1bEyV
0wVFWpttoutTR8E54mfOzk9pACIhmqbNW+fO+tMOKOk9EhSsTcAT2p/GgXL+ZaysHLIWuuelx3HJ
AO+JGYAQihS5bV1NXOblfZ9P7Zam8LLl/j6XoML75zcwt6Y9CnNNUrda97mQkuihx/NsxyWy3NQS
fFe5rtiXyOtOG069tnrmnzY13Fv1AmWtJOPcfm/wJi6hsLbhW2u7X41H6N/Fc47nCZ9cL6rQahDP
vlXsehTcCy14vrwB17aIcpw7XdE7XmtlSSXhb5GFMP6JcDraYMaj9gaxxutG0Pz65zz5oodGGJ8D
CLI2sMGJFaGx3EazMSjyLo/j9aUAJe6fJoyRzhSiRmAiSevhAzRDtJt0CryN8+71tfADJRJNNDU9
W6vSQwqhsI9gnvYE7v2mqOKxafiwt5BgZRsjWZus5RvOnDbg7lD5mu4feF24MVTanFDTpAUhVGvY
X56s1w8jX4WzGhagDIKNYATTU6f44Q0onh+BPKrHg6bXTOw4Mvn91TTibvI2i8uynQ2qo1lV8mBI
D4XGQQ7bgdY4ZN0A1MAA7HsQ6aTyK9QH3WELRLa2IZSYNEx+TnKn1A5dBUBPJPxBgGXNWsgULw9p
zYDi/Hk7pfpUIWC3te5beKsIYMnpxNFhfdnA2kZQAkBpSrNlpZYegJ0V+yqogiTLe3RJlcPbAhgA
8H8uC3fMppxmikniDVgChxncW765BeBYmaEFyn2+6I5dLMKiWg2iO/I8DCUOOPCwbGQ8135ccUn0
khSjac91oulzf+fMY7DvaOBtzP3arytOWKHa41YpUgaaV4JxFmKKiRCGsbu8sisYTDDZ/zkzQUao
o6fUPID1jX4U6BOMTAiuhkEFNDbEQV0AVidgGy0nBxuoYZ4aSYKjVw5lIvyiTYqp8vd2MDy32bwR
E5aRvXZ+LjNx5qEWB7lVVvs0QfowgHOC/uirMIvsoYKOwI8hKyp347qwsq9VtUPooY9d0CIJw2yO
Juss9W8WqmcQAxXpm4rDvq/4Zp1pgQYYDVI8dkBDFP/FNRl1832Wye7n5TVcG4XinUjKAGyAyJnY
IxIxwnNrQIGJnsx90G8sydomVLwzNUf0qEKpORlrwED2NYHEVph5oFrd2OUra64iRGnbO5xNMKB3
Xv/BGVwr0XBdilhbOXekabZALSsDUaGiZSFNBJl0OoiqzdHp3Zgjj129l97GTK0shto03Jjp3Lt5
VyaDdN3vVa7b1z3xDGRyab1FgL5mY5nEMwdBfguclCQtknQu632v2zooJ8fZAalv47pf3rSrvMX4
mRGvzTyk9FKsiNHkwGW4dVnEpjcXNLIyaKjEl82sLcjy9zMzNgfExNSnMrF6Zu/ssQdnvu75b1wN
5eitXJtkzdSWieOX/rUYJOQsx8p4ICV3P75tAIqDm0MwVWMNE1NrfuE5EicZtzd4BNcmR/Fsko0C
1Gm0TOquY/f+5IPq0266t4Umte9znIBc7Fq3wFnOPRmBEqb1wnIGv14YlAbfypatDEKFfpaZLTlj
WpG4aFIE0Nj3QQBeaxboHi+vwErscJXDHQlbLy8dP0/SzP4SdBIck1UJbtDpdhwmc+OoeD0ThO7H
P/cp83Lfn9GUglFYt9IYf4y17UVGCu5N33juNNMLs/Kdrcn3lwe14uMq5JNVAx6vuVUkIKEHZD7v
DesE9lzxWZ+Ht8HyIev555jADmSSVkOVZpJBDVZm6R2M1pdXl0ewtu7L3888ezJLczLGDCp4jaEl
Ro2XHQrP1sb8rK2H4tmZ5hkZ5ABQYQItK6imJlfYxyLv7a/CAMT4ltp5AVroPPg8U0OH9s/sI1mf
XB7a2uIoPi8qbWSDi1fLYECZwISG2oMYhuJUZ6X3dNnEsnlfuQSpME/DagenArQI0Bmxa33vRz3l
YH6exZfAnrNwLpHNtmfQUF82t7ZYygHvujVALUjKJKiEjDvNGPtnMAhsYvVXfl4FeTZEg74YwQ7Q
7DI4OZmFCs2QNhu4qZVHpKMEgCnl0FpiTZbQyrhvJ3C3d/MQgkQRWmjec93ZG3ZWll3FeDJ3AvtD
jjwIRDCauBMthLNS5EGmMecb67BmQjnaaT+LAg3YeN7XQGiE4M1Ob3OugToibfrOeqOVxfqZa7a2
bQ6s7ZBq0XWeeHPTgUoaVIdd1M+k27hArK358vczI6MUbLDcWTs4lgADd8evrXF+G2rYVynMPJSz
C6/utQOqUDRMeXFHqF3G5Zxu+N/a1ysuzgfE3dKHAbNr8tg2dAgFTiAsfpO7qQo5LWHjAEGI4JAX
vLi2Jqlfca3eAu6ufbvizHTKiETzFljsBHX3njO7AHy0NH7Tt6tgzoK6DipFEBOwRPPTb0gTgcFj
K3e68ukqlNMsBzRYaZ12qF2SH1hagKQUHN0bL/UV71KRnBZvjbpPZXBoO0sD4srrJx5rNMfbVuQe
pCDeNkOKE6M4KEd00SCX4UJMfRjGbNd0Y/+2S6GtOG+Pnl4rKJvg4JVluUtFkB1GatZvS5CqkE3D
n4QUaYoA1HJcChzowk+R53Nwcec1joWNKVpbCfX4lqY55AJxzp29n9kA/jqTGTfM0LYqd2sbSfFf
rGyHumyRJS0o1UIDehA7LwW7zuUVXvt85WJe1OXANYZiSesa48fK7std60BIR+aWuL9sYm0AihN7
UvikKK30MDLQwKBf/rmbhfG271dBmg0YXutW4se5kT0ZPjvZNP1gA/t7+dtXpkeFaaZ9AyBTQLIE
jJ/V/3J2Zb1x48z2FwnQwkV6lbpbbTt24jWTeRGSTIbaF5ISRf36ezrABTz6IgvoVxuQWmRVsVh1
6pwbBUzjHXKw5TxPdg8rvfWKVT4O0R+98NaH4vS4POa2BRf4AM3pbm/8bmP51yhNHcqKBUURpZEp
KwhGNVCfCaQDIryPl2jr+Zfvenc6DoEAGf6A03GoZvqmdEGf9KDM8bqnX9767uktISaac4bzRS7i
E2/scM5HQIo/fvrGhStYOW8TWmPnGWej0xqIu9SQ1a4gHZSU/W0rvG4nEm2t0MqD/daHKkjRw0ZB
YwDke1+C5rCws3vlDqx82K/yFugRiRO+rYqbrKjuzVIUp+uWaOW9xYzV9i/aWF4RmLg1CviqjD1O
iEiQbin/+vgtG06whlv6fVg6JeYTYESu/tb1Xq3uVZP74SeKq8/exNnGRqzBlmXdB5MZiyytES0S
Q0eKUimfd7Z5I3lfYytZNFmCmR+sFNXkhoLL7BEyqm0yhOWxbcLqdfDCbCeB37hUrRGWtCF+ZDmQ
SXkJ7rTeqeRtBBzTDZTiGgiVtOYGjC8WOk1tsOOIG67ym2n7nSPaFqGQ6CZLCWVPNECvSdfi5Orh
SxGRPdTt1gZd/v7uJWChcauoQU/QD4vhWIxecajpuFeO33r6ytuDAqlYSXInnbQNDqWKOHT5dLCT
km09feXlncmGYALoMJ1kz1MoovXJVAf1w8cOsvX0lY8D4CL7cEDrLWgFnVNUlFuTYGyclztFjg2w
Bkid/rv2AiQUOc9gUkE2fQM9+FcN8qhj5Cx3tbFn0rTDoTf+i7XlrZvN/378WRs+412KIu82fDBD
B6WzDDy0k+gkIKoY2wHrYiXUoWxyAlEByiEhV1g6+zsfuhFqfothvnuljkDk2BbGSXN/0l+gcmbO
LnGGJ6+Re/MpG77ym3/s3SsCXQQLSpDQDITKBmQhtd+YpMkU++bjcx5Mu8id9dvqeq2hkkOYIT4v
yB46d2D5E/jNZXUExr+xX3p3aL5kDum9m65q+wUkSBwahspnwxyHBQb/U9GgB3a0VetOT2IsiD7U
LC+gZB3ku6ipDctdw3EybbWBCkeUtkLLuPFmCaL9ZW+gcGM33ctb3y31bLWkaCriIhSMnxyd37nF
eGsncd0VZY0SlcqiWCoI7BPA/7+lrjCx5nLdvX1s/hu1vzWmMPI64XndHKVauEeykB+SO2hQlC/l
0mQx9bJH3dr+wYEA1scv3FiuNciQ9DVuK2TIoDvWPi/5/MAgtWmGqr8uFVnDDAP00Zu+0VEqIswZ
+XSpU8eJ1M7Tt379KggOAJcrAVR7Oi/QOZ3CR1Y7j7hZ7xX4t56/CoFg7KLG8ilKs6F+Gr3mxpna
E82GHWfdePwaP2gKDYj7haXZz0bwXU9dCZKjUcbz0F+J0FiDB5mZill3+ILQUz8LH4bE5E56s/Xr
V/cUPQXUHUdEGicLgyMfuuw8kRacvDYSO9a5ETfXeMFuAh9d5ra4jJqcv1DjFucAorEgap1/sCrY
a5ZvHDruOg/oslq1PdBAwoUQHXjRwXU0TF0S+AWkN0pMdPpi3DtXt8LfKi0I8zwbiOxRPOxz75sf
8ObHUID59yp/XpNal5lCn87HhADFKPXB7eYlQS2xSxcGGtuPX7H1ASuniLhogeHOwrQnrH+Bsqb/
2UVVKP346X/eC76GsUEGvTWtA6uSywCyjn5so/MsfotTiulQ0Qt98GAhZvrx6/78MXwNaWscf6ya
CS4oGLOpnHtEwJp0O0u1EtT+/4lIvsa0FROawEZAdUO7nfpFzVzTG+IW86+lQs/gVAr7xXf7I7Ne
8SUKBi5u/DyzTjJDMzBPMdT2k49RJT+VfUc/RY4HCeKGkVEflkXSl0KpkOz81D97M48uLvju3Czr
mY49eOtTtEmLr2Yoo2dAWRUK9Qpk7h8v9tY7Ln9/9455dsamKniWNgWBvgIZoaRG2uk4OLuYoq1X
rI7/OhhECTp5uLIpikRE4kEa/q8vyp20+88RiUerUFGFpF+o9XDrkVAsqHMTo4CyxNU0PY4gZDh8
vFBbVrmKEdXkLVlYosjBPYdDSGbujm4BOZnrnr46NSfNS89raJai1IFcohHuc+by4enjp2858Do8
gLGDZ/0YpRUpoe0rMXgkGI9nvti4wEVIeeLt4zdtrNIajcwhpVM0M8I2+P3D724hNDSI8+z5uqev
Wm8j6YwDMlR8hwjfKO3nzyNUwF8+fviGGa0pGvuJVG4Dfc+U5f6dbc2nIPDvRsydmYzsQRu3lmfl
0Yo5kIixSL0czHmcOOiv7udlpK8ff8HW01e+DA4Y33dLpF5RQKq0KSGd0vdZdPz46RtuHF7e+j5S
LJNDST8CyppN+msAvsnv/jI6d4N0hr06+tY7Vq7sFN3ClInCdK5lfdM17RLPtBuPHTZ7x9O2XrH2
4yazbdfSELWy+paS9ki8+htvhp1V2tqDlSMbEL33RvdRWi+M34la1zdQqXR37sVbNrpy5BCjIAOr
kHzxsiK3MxhR7w0Ymm4aD5KyGE0Nop0jf2OV1gg5U6KNyp0GJV2hvjem+ctx3U8YdtkDEf/5UsXX
yLixBgyLeRWiad+3HQSAAV+Pi4HyNm37KoLOyBwUUFiGhIo8ZZgyUBDT7lFr+NiWN3Zp3cNn2UKo
N+c87Xxkl1FjnU9Nn8kv1z39EobfecqQRUFV5gS6AUBhHgbhBIfFqbydE3vDBtaYv4hlKCdIg+PU
EUXcKI5ryqzbmLL5ZUZ58apvWLNDOiOTXuYsYYqalvxutF3O7jLZnXvK1jdczO7dCjWzNxc8hBMS
p74RJVRUGXfOUY0JJEHy62CenK8ilp0cvyEVuiq+aD9LE71GzfDQZ/7LWAP4d906rSNWzqbIlyhX
kyYaoEGXsVRGUu6kNht2upYPWDq2eDJTCFaDmNECb/xjzoq36376KlRhgMewxtc8nUyjKsgqFnUJ
4AcIOq/zsjXkT5jJNhMZwzSf5uyYF2pI86bSL1f9/DXSr3dqOS3+EKajVf4nWkF6hk3edeyoIND/
r4WiujmLigPVYPKuOJXFVB+NmpvrrGaN71syqcaIYV+plFXKVO+nF37XncbDhnet0XyqBfu4DEWY
djz8EtTeFCsZ3RNejRd9kW/XLf/ahYlCtlEPPIWITfnV6/Pg0Yx9vxPkNs4ftnJdGaB20ZeMYZbe
mR+5n8uDAxzkHaij5M4Rt+Fba5pG3x1d07s5IpwKAxU33Zy/saYA/PG6BVolGq7C3VGRgKWhmUdx
nKUsTAz8o9yx/60lWrlvkOUeJwJlwjYc6beFdORsq1Dc9PMiHj/+hK1XrNINLfRAMAuBowZn7/NI
iuyIsa/ykE/9HvJ0Yxf+B6vHSVRAdzdMM78b4tIoBe03iLd//AFbT794yLtzZmoR2dTlBAgEP+Li
8LdPoeL98bM3vIyuHIAEdq7LGTdn0+hRxDLy85vCm8a0g3iTN0cQtf/4RRu7QC8f9/4jxFgtkCSM
UhS5z3bmR9sP36Im+PHx47fWaHWCVdnc1JCIxtUTxKFvTRuW5UmHvqx3zvpLxPxfbClfExaqpa2N
U6I2xaBY5Tjkkwnnn8NSf0PP+lyHNh2iPem9rU9ZuYRXCglYKeMoGgZVEweOhMiObXPXvXIrVg7B
nQwTCR3uJ8PsDfGUN6n1wuOcseuC6hrtRuagNaPl8IYZ9ZhDDhlt9Kb7kFynTAFRj//a0ljJsNYy
ROLFpzYeepcneTTukWNtWOoa8VYFQMmEAs6MZneejGH1l3XpV47R8Z313/C5NWWhCsayH2bkvpAv
fppbNZ1aMPRDzTq4cay7c/ZsWNEa8jZUGjwSGvUqvTgYopIYUnMziE587G6/u35/8Ic15i0zltVN
ZtB4rKBhBno8Ck6nWXDbQ3INjD13oQetFYCWId9QtyHYJdqhZm99HznyX4w3+H8J04P6NSNhf1MC
CfOTEBl5xzAyzXVzMnwN9cDcr9EhFB7S0DHLbdSQcI7NbMzefMPGEq9BHrYibJFBSVEmqlBcCV1L
v42117jHjxd5yxBXMW1oxmBqljlM2w5zqQeO/RtjTVs2xgOHosjOEbDxGb/lrd9FZgpSwBkjXShX
tJN6zQJ/+tYshr1d9xGraBZK1H6F8OGrQ/4Ak0HBLiju8kI/ffz8rV+/CmbKWof1qg1Tt7YMnB+s
eVMg1toJ+xtPX4P+QojPeC7wQmkeDNANjaJSmKQ3HCqRV/38NeyvGJlf9yDbSVF+in4hMbQvYRtM
rx8/fcOC1hJqdcnNAl7JKO1t2N8GZnCPU9kAXpiF7Lor9hr0l4FmB/MJOcp1WSU0BnoAzI6HqqDh
deYZXL7tnXlaHz25CDP7aQdGlJTPUHZom2KP/WJrhS4b/+7pYuBRlY0A1XaVTioR4JIxXYDNO9u7
UbNew/4it/ZH7rY09brlhmVRn+S1n3I53OaNEoe8N9cluWvCxSBvZzFlDk0xNg8FWAfNj4oQ97Oi
y3ClMa08uTGlsxS1xLFu6umVTo5XxXUxRBCaWWbnr48tNvpznhWs3LlWCw/y3PAUOtb0xtiA/PK1
VG7ST/zoRBqz1OYZk11ZbLqmPH380g0vX+PpoOEALEqIl7p8RnM2GHQSOP1eO3vjk9YIuoEMZPYv
UDPtvWWQGlwifY5ylLYncgS1+YHjaiu9XYzmhkWv4XO19UurOryOECg8xJM2oBR1JG/AlsrJTlTf
WrGV2yyjhMbOjGEM0tXTqQiVPNPeN39/vB+/QRx/yC781ckHcUtDpjBkaWfHeKTuyZomUfV3W+t4
ylQcjuRO+/3NIlXcCfkJba3rYOr8t8Lxu4DQLLjGmZJfXm09dAmgDwwFC5BYKZldaW4rR2K2qHsJ
HdUUhPo9SoXBP1kVXccaxNfgukIHQxdoj6RjUw9HsGKqRELjOsah8uXj3dmw5zWSrp87YjUYl9KA
ZvEg6lMWuH3c0fJc+i60d+aHaAkPRbBXgtiyhjWODomjlrlETRL1q4qldeVC17gci76Pg8WZy6Tw
KyiRV30ZLSDbl92c2GzBvBxzm+7VVH6JoTPjZvYqqBZfg+5qXPYbTNqj5MgA7itLEEPj6rnH2bnh
WmucHcXIBVByOUsHI0846N4qonZKaluPXh2lGCuOpoWiVlqz2R5BdjQlSpk9/LZ/sd8/eO0aY8bc
drBkQSqGGbZwPIa2asQ3cP6BwCUE++8Qj4XjfWGikE6cQT4bGuVFy03s5tLlscMc10mg1eXRQ7Eo
HwLZeQR+uqrwqb6Vi51/uEHID47PvtBMLwJy3oZ1iQHFJDt+bNobsXMNWpMFAGVOEdK0k8PZy+q3
Yp7zuPPpni1v7YD/33Sj6LjLopJcXjD+9LDNMWoi1w0I8d8ElO9CV3Up1YmFUfAcKfAThj+bRTxH
Xvjz48XZ+u3ro5lrSOhKXOunkCrM7UpzcGp3b7Ca/dl41pA1VAF9j0vJUshC6M8oDlV5PINS9tCB
Yu1oGxFdF33XwDVaqJIvlCNTmoj/Y0D30U2qQMAmP16m33HwD26wJr7DnCgwsaCySIUPiUsoqbdj
nXhAdL54YEt5aObakru60a3+6siiFMd68duHkiFyHaAaAmoVCpCOhWKSDR2oZ4+yjaEXOZWwlbwJ
QZWKlPgAbSXFIDBizd6A09YOXP7+znyc3BcFyShNtS7eLsZ/MR8upiHOy+m6+9QaojuLbFmK1udp
hcGgBXpPzB8TAl37PW2DDSNdo3S7YIoA3ES9WmkCIl9kPDd17gc7R9/W01d5SVRNAiIuLk0XlBZB
Sxe1t+DbLa9s6Lqr6GDB7Yej7nLbdEvx0/QSNS3Ukt091oeN8LbG8HGYkp7MTHFmER6b4YIfqHkU
e5l7ZU/oN4vzOyMCuTTmjZhmaZYjD4kNWIm+5X1WXdVKZGsQn+VQ3quUxgY0YrgJcqoTznS7gwr9
8/ayNWavh6aSO2tFMcAW6Ntl1vUZG34d9gqixv/1LyjP1S1wxSTtPZIfMieih3Bxr7vIsjXMLlTQ
pNEtbCcAXV8OpuqyEbHftYW4rejI/v04uP3Zgn5LNb+PEQDBL5i4Q79s9IfpmQjuPnHfFj9BdCfa
nUP4z6V2Fl12550JgQkSYO4KAVpK/h3JXA3GULcDV/DSVASZXU5/jZEo/hq58aadd27t/MqxAYZD
mx1nc2qiPB+SxgMDOFJmSX59vG5/jq0sWnm2Mw0t7vroBELzcAhjOSoaJGRZon8Y78iLBUjh7eM3
be3Q6nKBsVrclXKJomRV6IcCGc3fDEjap6xi7ZVOuEoEKsp4NvQ+eoIOG28oanporXnVTkdz4wPW
4Ls27JVtXB8fYFoqk3wy2QPIzcK/Q+T6O2f0homtue0wflIwqIZSbHfJMcjOxPJv3vmExHTpLb8R
i6izeyPxQ+IF0KQ9KegNM1ij8+qwDGBYFuFLkM+s7x50zQ8LDkXkw6VIPraADVte6yhDHjCMitag
5sS86HPQjOTU13QPzrv19Mu2vfPOiJAGlowMdhm9/FNIhHcec1odP/7tf66XsTU8L1fNPLWtF6S2
5WMygmf0lpHIO0E+ezxKHWWnKMzK61xlTWUXEFbaFqTsgI70tU3yvOjmA3hICxDsApaxJ1W0ZdBr
3zd2BHm9CNIQznjh3XgOqrpOijm8zh/DlcvXRNClFFOQSlrYm74seojgkD12tq0NX3l7VmezN3ot
Sd2u6k/VBBA5N+5w+njDN56+huj14N2HVm9N0svI5BD7xeS9zBA73hvk2Xr+JQK8M9eqB9mrI/D8
PHgiC28eyBJ2V9UB2BrDBhSE8nJRIs2UEwPyiPxSF6Hj6xbmEkLe/XAUvMEAJJHpmGIp77yqKDBL
37Gdn77hZ2umuqmbZ6+dUJd2VdcsSZlVSwj0WrfAGQix9MRdHX3NJ1//+PhzNgYW2BrGlmWsGBcv
DNJqLLoQuPYRzAwosjpTfKlX3Y9d2EB+wIdEozr0wQgJDLCyQi7o0BUjmWICNQJ19HPcleLI+Mwm
JQNhORIDCSnZrHTB9ISp0eA2bHT+6+MfvWE8bO25hWxRyoD0PIaE9NFmLj3UzXAd5QlbizHnJZiW
oNcapIaj0RfPfVvpmHWlve46AWDCf01I1WhTNa5B4NGlPAyeIonTtvPhqsXhq6jjl8TpFgqDWYw/
nTEU2TzSprpOHIetUXe1CTl4o1w/BbfNcIA4h75tF7RPqrrcI1vbSALW0DvT49I/dMRHGa/6bEcC
kJlf3DOpXrIWGMKGTP6p3+3Hb5wCayheMAKGxHgbpCDUCW7M6PjJnJHmHOKrdjKnjexijcebSnRO
JBjjAT6OGp6Qtuq/Rm7WDUnQliAQJC5Te4fa1rtW4UmBQkeNTeClLa3HQ+g2NHEb394HkEH4EU6B
3bGyrWW7/P1dGGRCZ+WccT9Vy6LRwgCziI7DSOVB0utaTddF2zVSD4LxelIXczNo8Z6hvZEdcmBL
dj5iK46sbhfN6GIASwVu6jRhmOSE8QP2Zg+8u7UVK0es1SwUQws/hfxVC0IR+6jcyRygFoFG6R4J
/NYnrLKA2qm5gqyPj4v3TF4xvd8lPAu616tiyRo/Z8O8Ik3neimT5fTak7q8r+ZmTylu47Bb4+Sn
NqzmpVNeGkayiJdeo8qolZONsaOE++LmwzRhQN3JdkYlN9ZqzXlXBD615WTwPmMASSBjk6DNrHca
7hvbvZYwNpRAhbLUXlrpoj4SRu6Gmp4MzW3MOSCg1+3Iyu+sFmFYz72XDo4Yni10jT9TZfZqpBte
vQYDyg5gHd7gG2xti/u5cMI7t/NsE2Oq6Dr0D1vT3S2YupihauMj7RbkSUhd3/fM979ftz6rszUf
w6lH3uKmkGivTw1qXQcvr/b0ELbWZ+XSAQ5tD2huN51Vu5zqKKpVPEmb3UJsBEMS133C2qVtCG4y
b3RTU3vZgUE/7W4h03Xaebik/TdwcyqFAjrAw6Qh6b8KZ2lfMa63WyrdWKE1BDA0He2mLoOPUSOh
TUbVwUAMDkOApbtzrfpzn5OtcYCclrjYtgZb7PT8tUNOmszTIGLmmOnOKYIWkmtudav6qXodA7uH
NN36stXJyp1a9EWDWFhAx8OP5TDQH5H1dJ7MEK+bjx9v/kYUWcMDc6IcAfovHEk2sDeeZ4qjg+mV
k1mEPLaTHncK/huxd40TXIrSw3XCcVOvgkTjeWkgdIvB8XasjtnI2+EIXoLSByHwJUX9+NM2wu9a
3rgCM97Ut62bFlDUROkIbF56zOXpuqevHH/hfApdcSH/n5X43CnHe6utNTs2t/XbV44/Fo0AD1zh
px4f5XGg+Q/Ici47C7O15yuHp8PgK8z/wmc63qez60Tnpq0WzCXy8AEkUtcRxrM1aG5oMYngN8JP
ZUNQPxtsd6FC3yt0B/R3geZ/O2xsDZpzwtZtwOPrp3MgxL8uMRQ11VDbsh5BdlGr6nMxoJxwQ+dq
muNZWosr7uAUy3PWqno62DyT7mdqeOQnVrbNdASH6wx4H27EWQJGFKhGlIoO6muEuU03ZrYk08F1
xjKeQa2g89xNSIhZAlN+U9LeZTxr7kwUZI9hMNpHaCmppJV8Sropn2MZDhUOtt6LnbA3MUZybudC
ffMGd47bSFRJlU9Dwqj92VcOJBQlMbdsiTpA8rt71HXmQ4Q21iGrsrMhYx47lTPErOkyyKlx/9hG
UHHsbJ10QONOqv3aUdc5VVX/zxSYGVT3FWYSHfFYmOVXO2QXYTzvjVr5CyqXX6l2X7VvWFL54xJP
rjaJ5xKWdNp8apUPGjaPNCcHA9DUh/4tYL5tIkp6O3XOF5YH8tBO7AsUV3UsS/kwDt5T5dHXugfX
CPWRhNY9o4nkA8SYmWsS0dkfi5iHW8ed/woxInnkEcQ6tde+hnX1lkfV5wn/P0JuVR5mf57SXrdR
MtQ2aOPKjhCqc6ouDgpj34RWfioITpRSjPdzRp+zYnZucnAZo4YfxD5zH8torGOQdL+2kEJNuiUU
6KoOwyHk1InVJJ1TJ+zPbgQ7dEHcLh5dpoFgEbdjNBdxwUEQp4IfJc0M6N39X11GHl3S0AenG2+R
IRVgJgsA/iiCX67vDOBYqetUT9Fd1s+39RjdQtn7J62XfxxFbmTVBOlMdBgXrIbCd7b4hxmJaYzZ
pg6f2E2JzKvvsgy9wzgRGw8ZWOqgW1TeNBy86Sjs0zMEWZrbfFb5wSuK+RgE1Tde5J9Uq8KYaY/G
lEKGg/j5vyYnVVz6tXgcRf8EcqgSGETaxJXmQ9yhCR3zcvgHDE32oPt6OvLafe35NCfYthlCm9UY
26ibz7MaMzQIVXgIxro+eLjaxbrUbz4dn4dMfqaOB0ivRo0WfhSilwvAxBjmzwIaj2hPq+pAF3Bi
uyAHTsWinz3QisWdBFtdly9D3HNPfyJW3sOpfvHePXPBw0ReRvwnyDbFbhD5R0e1U+y3+qUmDe5P
Xv9zpPQ7ZrdQFhppl4AMFXzDPnZxFOG3qW3UsXUr79ijRJEUJO9iYqq/Bz+CXqwzotIyLLHyGg2n
a3+RDvc8oIgfJPEepzqE4Oa03FgxtUnEq0+URCeQxVR3i/RFQgNUJrPJubN5vZzloj5XKn9aHPK0
MLgNGv9t2jkIeO7Q/uOJMQBkuJWnToXIbTuaUK6jk8Py8eA55ZKYGuilvhdOwurlp/anKnYuhPkQ
P/miB/e14NFj71t9bKA7GecIT8noAjRiFNDfSmhyYln3j5KmBGZVAhvTFxS6aWRKarCcxMvYisS3
mNwNfeufg77ID50l+Unb0SYeJAZuBo9JKH9aN3Ea8tCwPI9rxn92lr3pIcP0CYi6YSnjGE8gl0k9
AlLYKJyLZ5ST6G0/OqqIpYvRkT6I3K8e0LNfZVZCtdTLPPCPyEEWjxFUH0lCe+X/VdC6VEBLaXZv
VShvizEoTwpQkic5INqMrm6mhBPUsBMOxuc8nhwmTnB/YZPAnZy3coIcNxeBFNgGX6a1N5NzD2bZ
W3fo3LOCVMlpCkqCE4fhV2TLuNxW80UrPvMQQGdAKG4YIfqZ2krKJMowa+YDIonKW2+7T24vUWss
BC1IHBhglGKw00YP7thW/y55Tu90D8xGrDrepR0EJg8Ery3ikQX5HR394jxpn4+xhyv5Fycg3rcm
n9QdcPvNv1E+iEcZ9vTZE2G5QAvb8x5FpOxDGyCbTULaN48kFM4/xJrpRbSGY3dD5zNdiio1kGER
OONoeacsINxx27f2nstKdfc9BLkgxUNZ48TaD4JPEdfmrIJirk/CUcE5WrQ9+6NaXqYwGl815I8/
ORZD8TFEH0sWN2LODtK/aFn0li7NUfrh8IuD6XyM82LuwZ1vQTI4j9mzc5l/RYR4yA39OWhAUJpB
NYlXR2Xc6/6nzQbzVPUzRkICNca+68ovPbTcbsETdI9JSxsH/pyGzP+a1cFzCAOKQf4ncXjhm6CU
1h76cXhz/MI/gOIGNW8F+6Nh+9eSOz8XGNIdEepxLFsgp0Dq/FK5GYyE8eIWGhxZDCkc/9i7nhs3
FsMSCONPtOK3GfXfMHk5nsIGbMmFbe1toXgfD4aWiRogr1sP6MljmHtG2C3kF+CnyYEC45rgyPuu
yuJz5aBqzSTvEwCFvTtLJCQ/Q7YkAe0eyw6Clk03AATfolklBveBMr/DWQ5nHaBzedPx+kFDlhSz
HNnLrGkDwWr/SFDiP+ixpzjAJ5n4S2FjX7U/lYgw7mpZmYx2mhDUG43zH5eQ2lFpE3RF0rHBiSGk
+lAvWiRZVTsJWuZOvESYT2u64LWorUoWF+lFN87NTZcP39EZhiCVQMOzQXYS20CnhiHxH0K1JAWl
YWIggHYAXvmlt5gtL+sFvGFu/T0sJkhGd1oc+9J7AwlsFeeeVwNb3JKDoaZFsTSaksaRf+vM+wfU
ASJWlbWHSDpnRvsQSvNVedAlkIDgJXxrwI0Ud7X/5HpBd4vBCsBHNbX3rKlDnLRBaUEW1H4VXDf4
NMlP+RyYU9/11TMBvjVe9Jw2onVPE843YEyy+wmo1F+zWWSMQ949A5iQnxy/Z6dB1vSc5b6DGj5m
WiIWNnUSqp6fhKuhyQglHXGAxnZRIsrbsn/sKgd+MRQGLboGWgLVPe2CVp5DzK2fiuXiLrgXXpTO
raBfgtkdeswMgE0yoZXiTzCy6eD7KrwJIu9ydS/af6ZlKG9Y3i5nIFHt0Rohv7ss7xPeheOXcCLB
rZ8V4dkWS3czRHR5dgOffFb+3D1l0OktY19T50dWqO5p9kj2AF5OdnKiIf+rxazsGWqZ2RNUd/VB
o97xOYvy9he4DvJjkw/LfRgF+g6UiwKMQgPazW3W9EnmllEdS98gQvTh8twFBExuYdvcTXYyCscy
ZMTN4kZ3rsjcFMQ+5mhAvvxobWEOY1QvBJFxGO9h6/5fSlTqRfTIb/q6RCZeBgajebaHC7P8rfRk
+ayX2j82kw0xHRvUCXYFeV/ZoiomVRfchc5CT7qiHkzWzvdC9dlhDFj7OnlFeFt3NC/ikOaYYcFJ
/qkTRV+clqCrDqIUYRLwzE8woFkewCEmTiCDomh5++PRX6rgpon8/ljk+nufOdnPdpznn7URWCcR
+EcGcdofETPR5wgVQVjGWL1q6NU8yaaSpzDKumMVtXla6Ko/XPb5voWEFzIL3gIgmjlnNefDuR5G
TLERCZqdgJlbTDDXSHYWQFjRJD/mkDdNkPLMB9k35C1wF3Y3wXcPoQq6h37Sw6FwtEEfovG+aCD1
E3UhpBsrw4ETZP5h5Mx5jDhl51qjCxUvbYSQKbLMf1OFjoYzCHmg+q6ZNkeI+tYFlEx5X8VRrtyv
TIPNKF4wQHpflty5bdyyxtRh75rYzybxpfw/jq5sOVIci36RIgRifWXJzZne7XL5hbCrqpEESCCQ
EHz9HM/TRPR0daWdIN171n2Nn8Ag27+RX+j7GsTsrvdB8+XDJvgVCpoH7yJuNQDfrQ/RADBvgnym
HX6ZhynYGlUSMi/hp8yDfquEz/k3D7QbbyIYx7HWG1yCSCZGql8peEw+UPPa9NhP2u6XYB2BD6IF
aHMJXEz6WrRWNQWGdRZVrGutv+Ax76cLy1A+WoZG8ZgWI2vkfxHEOTjKSQfHYc9TsZ1QP0mjYs5j
w6t5g+Mec2o4TvUa5HBAdJq3pY3sFJ7QXoCcDotOZ/Uv7NB9fje7TTanvnEBKYQT7jNF3+lDly4x
vOKTk8ldG23JfjCeBLIQmPt4YbZodE9uj0L7ewE27ksoSjAnaTUv8pwpnQfFStJhhlQzxJ2lUKKG
oknxY9ybsrSDF7FtsSKhb36k1eYbj8evw1fwTHANIaGWG7QrwBafq2Mw8/Rvj0D1tYSZMtDXLYQO
omoing+XyHaZumiyZGOhBhIsZT7u034fNQHrYP/U+VUHEwZD4Y2NnqKewcmKlh+sDHseL7g100XQ
oSZmliBje7K/5JMa0JMQM/DaGYt2exCEBdHBJd4/w7JP2DdUqaCkw3hCHzbqeSNZDxjf9WGMPOme
JJnAoygvm6bSJkgEqu4nOZUudIk56mBk+ptKu1BMmIwFWD12Qe0zQvOYvHRmFKB3JiTEXDIbBBjj
VgTbvmxd77OLIW0wHKdtnvAlyEFIf1Z5HwXnph+X7B4wQCqCop/XMC/XfCVzYRm+tgI6ogRFjZvU
HOvnYP7yMd3UbYvjZb8PE4UK8WKnnG/fTDHJy4ZkOBCIMkF26VplsyKPLWpvwfrLCXk4ON7r0C/Y
DChiMLqiI7w/TWHTQpiOMQE1j+tgcXYhebip+5BANYqbEG9lKxzuYbeC+XvZW0bJx09NNjvYMMAw
TTvJsPZuY/RoG8uQjwz6oohXkjU3tkVhX3GFc+Ok5311BUjxocPTLlc8VKLNk3ozciZAO2Klzxmk
yPS7Qc3LLe4GOhcMrcAYnLJ44fiZRuQR7X2QbweKVqgQS3+gBB7vPZ9ckUw2X/H2jsjawMnvxsMc
LMt/s4jd92KQpFytiKxtTlJBFn6faBJmlzBEul8JNb93BcY45q/o/9qDiswjVzfhhnhBgkTWD2e1
NENQW++YQomaGe17KreAvYUzwxmG23zdSje3GUWVZp+2F8D7iDeOCP6nbhB+Hl5bTvXT3OXgNbFu
NvMBtzL2PsZsJ2+SbCS9WAxcEpEGHZrA8Qqm7gyXnH1t5j75RUTrOJCacI5LRxuQESU6PNr5gE16
3P7sjrPoHuQpH/+hKCSw/xC6jo+n0ZtWhxnJxZ9w79VXEGM/rGCEWlgR+2139xOFf+xh8FD7lXOS
ZeQR9b9mrrJGWIGRiiqQ5XAmb7gMwgj3AtTfQJi8lvAYrbNqqw2zDI4CK7h4RD5GZz5aihCXi1Dt
+O1lLsRTpMIJLYaxWYZaK9UvZbY1ervs2dIF+KJM18PoKTZWbOHK9vu9Gdft6Aa1kUufbN2vqRVL
++RW41hh7bqOZzw7bCy2XeS8Qp9J7OtgX/V6DKcu+I+NnP6bXYZ/bwgwJB6x283p1aRz0GP7XnEW
7YO18W1y8GmcbbxoehnZ7vdzZDrjDjRqiLrhiQniZ1AOFtgVvOJRaeNkjeoknIStupVil2d41T/R
NDtv/yiF3PeVQ9S0F4CPu+iYsSRHJmJqkdTu+j6hEDrRGfnFHR/MXbSobK+CYElFnax+nK9xYndR
siQi2bkPh4QiFk9n4XEMHJaBHOANNg8yr/uBo9bvbzL3q66iUZsId5Dl/RUc98Iusx8XvMM77qvK
kr6L6ybdeV4vi9b2CGDO4qhv4g5PPeJeecHH2Ud1Jk3ua1g+JiwJCHUgBRgFagrbA4a9w2QQ8Wvb
YaUopVndXlFLoqiGCJHcu6kX4pi3sKMUWuwcTCVkiHMxK5rIO0zN43LCWhjNR8c036oeJz42sdS3
4k6oaO8qIny4Ay1TzX+UEbLWiZxCVQnd9b/7WLbvMOvqoOSbDv9LORRqxeCsXKqJp2yquF3ZEzwM
07+ff4i5F/2SbR1zTroqiXT7kSJZNij2JIl/LxHtzNmHPBkrs00OZy/vSTCWcT+z/+DqX+PagYMz
WOMboGoh45iOgAu26s4jpmA4pIuV8jjP8SguyFhK8KWgbtSGpW30Ig46zXmyFxKvEa/djKCe55+e
Dn42LdKTcOQmrXmyOcqbSpBCQXLbvYarqN1mTyB68JTBQLEMvQsvWITjtDIpft7DjDhbjODZYLA/
CSQv4QFEPQqipKf9fXSSo6wdG39SEBH5+NN0cDo+MkQR+kOEmJruBRrVIG0BlSH7oDRisc+p1JAh
xTGyi157GUtz6ltYoWqX9708mwkJln+DuM2CS46QYRifgqGTH6i67ocDzucEkKNRIaLo8ULqmrSS
RpVcrW4fcIGhNloSkmlVIE4VufIYQED4XxvIVtdyQ60FXoxc5tMfpVmiT7tPhYexRe/6DiGKnv2c
hBsfygTXlylwqY+iyDFt4uKWWq5PWDdD/B+NBDlzGAAmPmCi0+3BAGJaCrt4vVVTAn38mWNaDC4R
Uel00UBWo8sQiuCE/un52iOKVp11r3D22JDtWD8nODlrpgIUC01jzEA66LhRp8XMXQo9tI5f1m0f
Maf3uksAsMQL4I7ONU0hZdgtVRJEMaDWtTfm7xJbSir8NkXzhOY6QIVKR/GLhiVf4woByllDZ9EG
BxCnC05FeMdkhfwxMV/WbGw+BK5TfuvQaBthORVTWiAhec/v41xMEH9vwWiLMc9cxdpwvUOfxjoU
i171aZrz4C8QcfoIcDv9CIdNJ7g816n23eSQZt9P+9PPkKuLjSsIlUQCVDpVS/7Ep23VRTOmAI9F
1KGYNObPeZwwBLzQ7U+qsvYD14q7k+jEe21IQDHiCjUdx32fME/KeW+wQCPGUA5BewgJT2uwld2N
rrpZCpxKeHsjnPloLFvInQlWSX/wx47Xpm/kt5xWYCTdtqRXrpH4UgpLYsCHjaf10FA7447NaQ0D
tH0fglBZLEUmfu9nYBeNg+izlkaSOl1mc+nwvYJ8yAzFw9PkYOxniQ5aBMmmhyn2K3ZrlPTA8zTb
h42F01vTDfshBkahLl3TIqg9sBbIUkTCj7y1uzrM09CDeeBzFmIp8MCFwyy0GyaebDslO1axpzEa
pkscNNiLNZWvRDdoHiFCPjZqIWdPQjyGeaZubbfGKAtJMlga5zV1OPNUeB8JMAitC+gXWqHscXWw
XP8c2W9S+rjaQX7fxbuW1xB/L86akb+kk2dP6BppPqnR/6kx46VbI2+LHLnwp2lzlBW4AFfgv2uO
Q4KkSFBmuKTAob11ewSOmNPEIuZrctddhum3SQwOnG6MD3kbzd/9ouZPO6n2skR8+dunGZB4n4UL
nKzYgAqfKX9LsaR8IUg3xJnpV9MftnmADxmRoi0rw3QZt6rdYdPC0DrZqNhcHO7FtAWcn63I+qxW
pvHrWaPnfj1gnf8jd/EmRWRq+OzYfZDsfVYG8GLVI4T1mASxrx3SUS+03mGBTAu8byHw4W19yfa2
+/CM9VW+IIKqzRx/QWa0+m8EB/Mn25fwr+p3DK++px2upNhUdJp77Ei9M2e+0uclIyB5BfsT4qK+
QTwGzllE2y/WCVNSk8/IRYhs1TM2onVpyMtgJc0bS8VP+2237bXZLFIDOeKowBq5YidAltI+GU99
z3IAC6jexceNDh6LWp2r5nOkWwMycM0Onu4C4JHoD7h/lw+YkTC/QNN/3+7NKfUxralHLUFM9q5w
g4U5v0/dJ+1acnX4tXULXe96uq0na5WxNRwDBEwR2vD+/UgEv0OEitczLIX1PKPTbMl0fEgIoVMR
qyz9A7dwkqN71OgDzpioNiSyV4vynPOU6vywiAnKEZVGJXhI/Omm7y6dSMglsdl8BvsWnLYBUVwe
kxZSdnxShX3WvCVjbs85DRK8ljGW8iTO/6BDW6UF7t79oyNsRzMcqjnwh/e/TOGwChSWlxQER5Ej
wroABbljYlhItWOaOFKO5XRh4/yY0EieZ7vPKIDxeBtJFz0oFEv14Nmy8YgCMV8MSNYcIITQ+zNG
+LhS+MS1XR3n2NoJeVTT5O6yvGUfllt7x7FklX4gsli7BQt0KJX/s2f7elLorbmSkHwPgUzfnWv8
q5rbpyyiFqZ+UF9aeIEdCF1QAp/phfZxe97icSozM0yHcZrGD6D72eMWc/0B0meOqszFuFdQoFkl
ZkmGeordTF+1HPAsUWf6Y5ayrEb8Bq8g4VZI7YwzU2OYimpHJva89HFewbqpLlzaHTNnLgqp0gAJ
Mz94RjNPoHIiX417yO6XsbXV0K/dPUBJdeSBCqog918tpoIbmuv54945VsFnYE/chL4eFFYbFZC8
TCf+3Wzsns8TdpigY2WnfVf2KI76CeVuj1HYDJVZZGfRWp4CKVYNgEVg6huYDRrmWOjIiq+xiiIe
/1knwm9534WXpUnWELDzD+i/hs0hhLS4EiDk8NFEk5TOGvnXJHwvErZ076sJcS6BYTqzdGn+cRnM
dwhzGC8T/2Hg4PiI3tPNM/BEDqt8mY4tMpmbNdhv/qfBN/Y9dCNYO5+pYtFHHKejxS4Jy36ZMjRP
eBG+BlK/DDGG5jIDWgSQW0wOxVESvEvqcbwUo0LcbNEyhHkVwThZRGL0iH/ebGv+oqphvwud7KrJ
68SC6ZtRQw/g5Wwy1qC5eg8P3PXnjNrlhSQ0fw+2dv4WElzbhPG0yhCZdFz3gcDYJ8xNW7yMcCmq
uyEi6XmwkuMhWUBwdIBkXqKc9fiEBD2XPf7T0HiYqW76BPRepue6DdsX5DLlh5X4aAMRmKUXxfMc
YASRrM4Q//qpowC5ZyjnKmMglYioSMk9XnRTpIDy/+wRoS+TYskpIjgIzbrmF4ceiMOCRf5uZyS9
Afabb3qbQTKF3QmFrW2J2Lb9C+gcr6l18pGy/m0Ygv7i5dSBK5/XTzP1T/DJg+UaDcqyoLU5akXc
GRPZJos22JOD3KM3jXOhkGxqTsbiwLK5C3/zfgjetm4lCGwfu48kkv1R9UGAyRisBgRo21dDKfuP
Jtm/BdHNYC6mKa1+shXA6uTg1nM5HKyi860P4vUQo6OqzOOB3Vuc8LiddEtPUs59BcEM7E59nozH
7KdJR1Gp73bkuZ0hEWk/c4BcT04kyGmebPfp2eKOysXbS7Ym42UPFlJLJcaHfJxJtWkKo3KXV90s
9jrVAjKjXH6ga6gpIPQQVUbwsobCAxjmmKtDJtMHSAz9oeFre+ub/DtNmHpK9Q/IlIfTekfaNLnr
bAfiD7jNUyTG9eCkA8YvKBtKjZG75u2IbzbpY2S1RjgHgdEBUYPpaq4RbTD/hScqvCd5Tg42EX0l
cw/JMibiSx4HCYoJ0v09ADuHbU5mV47I9veRZxptvKRmaD+rhjAfrmGAtAP8Jaz9o7Jsh1WcfTk5
qnu99k8D3aIHGaKbxgBruoIuiGszrPwUxU38jo6l/DPe5+Z+60BODmLSZ7go9xsqq/kFysugplTV
kJikjxKzYE2IdsdA4XYsQgMrMFWgVbRtfg+o0bhq5/VfbQC0+EgCc1GdAZToeL1HKqhXA/pP8cUe
sBc3V2yc6WkGwnjAe4G7H0DUeeLr9s9PFuGJZo/v1gE0tlS4z2kbQRQw2eQc95sCYyIObtr6gxkM
O0QQbX2IeQHwJLP3KOnyE2xH/h5K+rzaOyOLyUJ3A5UCWBukYmYHB8Uh5sbN3QBE6vuOyflEsra7
A07Bi9n2I9boscf7gDQ1DTVzOecOjEOyt9WAyrPfkwE1YoTuq7DBAIRAgqBcN2AKHLfLNQnytx7Z
3hDgzOZKQCS8tA6lnQWgQHsNeS6vfty/UsMJAl2a/9ItqLVh/XPAgh2RW+A6SEjjYtiD4QD1B1D6
HXMY5/PBi8afTOK+pjGfAOfNYQnOaj3u+5jcw2VBgIN1rj/tOiK12ZM/eGkksoj9eM1nak/Yv1aM
El1/BLocvRDQUWc44UEf9OlHF6Pms4F3HasDqhRdCM/xRjdzDvofYmMDbeL9qoBpxLZosOq/DkM4
FwlG03OONba0wA6+gR2BLkYXwkfaZd379uNN5xRxLE03kzusHNk5xkz8tLo2OBscTAd0c0JNQ7Bo
3tySy6cedteP1Fvx2At0YJofxVXTTuoMOry/CTM9BLmD32naf00YBGognG05mJiclia/n5MtP0Aq
88eKdK1o2/N3gqnjoUO82aEz4DJ92ruLB0VwEjz6aAO8+s1sXYgYmG6oQHqPVZYx3EN86f9BeGWO
PAZHRbJlOW1kxTUBQ2PbYMCFYGD/a3WfMEQfyPQislwV6y7lv30EBxZoruo1QhBZEi79IQCdiUlE
Spzu2AzIurVnyqCA6gHESCyxXD2sELHdZ23iSqi3ZuB0LC1FoMaramJzNbJvzpt3/khdhux4xeGx
g0P4CqPdWGQRWuyDJPSla0lwxCZCH/cMBUJrnCRjkQJE+Fgl6Oi0V6TyXP3at7D7k1KPUJzcRe0d
ndYM2Mj8BFVLWiR9I6q0if8xjyilJEz349wKX8kFx1yf9RhK1TIfdurNIWry32MGRZKR+VoS7FqA
skb7YH9+Ui/Ur0xoesgQAPWcDU1+m/fElMmygHATe3zJN/o7xqoEbHQGwNAMZwr/czkTcY/8SEyY
wbhUbFgBjCLBFdOZ+hgyjLN2N68GmGPlV6BYEO/vVaPE8IUMQf2QjW1T7Jnz77JD+H3AmLh0G9Hn
Puv+hYlrMXgnbzKPwzplnkGDkk0VG4HkzKGmdThCiacQe3P1jT0RpG8/KbTQVchklriy8KqttN0g
4cBh4hwCZhKeM/w4WDPArnZlMjp+yrswwO0SdldGPGCWAPc4pQFiy2L5bw6IK2OZtc8BxfmJwCpo
6xqf2sMOH1k1awOOFDVv1Q5p0nmAjqEE1JoUqh/0Zf5JnJpHDz0fOJcCSLM6q7W3RyXRHjGbEUYb
hXwXTvkz8tgIdCPK3Pk4otfFu/YzDHP8UTcBbjMIE1dR2xzWLmne7QC3TNNwJGHGy/JkcY1fWjJ8
Tjm43WXZ4bsQPd6snfbVOMUJCJisv+tJ+J34+BdLwPb4Ng6KIIQyFYKDOs8bSNYgf8ZdQUbkMqnA
XWjEkge459Obi7vwhkJ4XoqFPs0ycecIKsNK5LmuNhOpu4UCqIislwVMpRZ19w44RwstetQNIe7J
Pily0GgQSFB1BrYLpVCAiEEWYEVt09nVNIKqQKEpNFnVZyOhQ4DWjRYtpCdFC4VE4WCPKAn87xgk
h/Y2C5tfJS7BB5l08Yn7Zv2gGjFFYDsC/fDTAltYM7gEh9MAIHOM7f6WUoENrXVhDRSEmiuEd/kj
xGMQYQShQWBgs552vN4XEHjbI5I0OJST9AAtg7mptvnPyaB9hRQnrlKLy9CFgbzjqF0C0YicuXbx
5lkg9rGcRyRrL5z4A7DN5grSMiiiGLyaCMh3OwPwc6vGVu9bpRFJpPwAuRTSVSHE+Lb4YZ9Bo01n
bltRxnx5EgZfmKTDW7cu0VEKqORxFPQ/uXpf4C9kmSTkLhuwTYH+h9U+gqvKf4of6YZN3HLkE+9L
/NZ60L5xBNGn/P5hXEtUzTNc9clntk7fEbjW+yyRAwbQ8S5Jg3trkM4Uj77ou/FtY/vTjiyyKlwh
cWGZOaRk+TWn9G2iDplcHmPGtpPHcdthXOoViOxc2Xs8UgzMAGNlrJN/ykziaDISlBEDEI5exKVQ
kEUe5cxvgxe/0hWr0e7GqUijRP+jKDK8YvZFDyZ0GPcsmwYsvxD1fmQwub4q3y8UStcc61kHY7/D
nfYrmJf5mE1uOsW9yGswKvHJmzwrOwIRBgSbkJSXe7eLv1qMyEze+UrKCHzjkSyASHfT2uCeLmBL
DTae/0Crj7dpwFSgKEu6oiHrWOX/l4sxqKv44gyKBTsDyilKKsjGQuAfcQtMdUyXz5xm4IMXi/Vg
U+6ZQkX4hXy7/su05ueqd8mdaYG6QQDYkMumB4bhZoM20wVz9C9H88h/utXo/tJQBeMCS9x7MMCA
gUOGoIyezDakFc56fWjyJgKt7xCzwIjyXw6VVqcMnWHIjUu3c8QddDrJPvunZUwmEPXrdFijrjs2
e0tLzJX9FVBneJN+FadtNQNG7G6GqhlVJOoQsCb5DwoHcV46EF0yGc2by4U9SZJChqJwtJouZ08a
o/zFz3B4rrNeq2gf3Guy0g0QJf6uKovxqhKo+t9NvPG/YBcRBSKHnALIREj8L1A26g0lk+M75XFe
MxvJymqy3lFKx6XQa7cXYzvOf12+j6ZIFroFB7YJSMZQCLvv9QyVKoLHOjENRaua9ARvx/wHrRtA
bfF1dliisYxhkuA3rGbkjqAH8gpMsodgTS4hZN17Hn5tOaKGIVeVK0KcOvHQJKAUceuMkFlg4Lzn
2RIeB+T4PrfTTNMqRjQyECUJnAPbblhkXPXvUCNNCtx8umAZ3xB3d912TfMSEI/OIdfo1HoCkaa/
fEv7d51TexNQGmC52yGNRaok0NQSNCT02Mk0pGs9xFsOKiROp7toWLC1gLwL2oJOCwerw2ne11z2
7VJOwxRt73TFzFvkPmjTcgNoU3fbgKGQ41VbymjsGEDdWEaHIFydxXLS6T9QtqbTT2xziDVgTC0v
6bpaFBK1S6KrTi2i3jEHAvrpF2wKGIrtaYqsfmzmOK3BNLJ7PYDDOjc7Wu7KEcKE5GYpgGmMpgj5
O+hE0bwwc95dctXiAfYMrECdKAcwjKGSUGJgXsFb44UlvyUAwOG5azhQU6PwpZQzcB9XTf0Y6wq2
RZcdVpSH2sPPpPc4BzrK68kw8wihe35e5jbVlfJmH0ooX0heyYCAIg6d6BnGyUV8RShGiYsRA7iq
tz7zK8Qt+wYLgUzm/JwKkaTIgoZxFb+QfmymBsebydkfSEuX7kkAHtsKyHjC6G7LdBKWkJhFrkYr
WzOULpXAtxa9SAuWzwyQvwH63e+F7bQ5QWLf+wKAGn5PDc5xXyWJZs3bosO5efEq2/RvLgfHBogU
1l4eEgXW8AMcq7fHVGAYWtA8v03yqPYuzKrGKfEu23561Ij1eRWKp31BgNrfGyLwKXGuYlSKM54O
1RBowNps8uYdPBETFVBPs58d2kTGctgW/jHLIGzKCR0v7jKt3GwVHXwKajtfZ/kHNG8UPSFLkY4P
rKFNf1yhA0ME/Ux68AdJAskmSiV/iJI1zHCZNv5Hzr1hakdb5ri/RX6j36vuxJGTKaqCcAqRPrs8
dwPHT9JSeWpyNVSI2VleU8hDqyWYnrBw+7sEES+1ifyMgWN+kp1uIEzPWg9jQKwO3kpaKGhdK7Qb
A4XFBy2BH+v73QcYKLphQ9sfikcffDwGW4GJDZgzeOMajLb/HW/uCRdidxKhY69zFPtL5NrsYUaZ
Asx7ExRNezMd2zHGkWvZ8rYDYgMh7T8thQCs7SBMVnzlVQb6FbJMTwqehfLYIbjpZ0ZE5lun9Qt4
KIybkeuefEDGCnoEd8hSvle+1+S2RiOUGjHM2KuDnZJ4yE4wTegDlbJB6WsaYXZNTbjdL9gvHtp8
Wdc6n9LgN6hKihNWg8YKm3H6WOTmziPUIAiGJNN0hU6SmFJBWR2WGNB1Je2c1STDRgAnDA67op+a
9hMST3MVHbY+KIqC9T6PtgnCe2/NP0EBmQdQVgalzTMRwOzSw1DQC+Mh4gk8rol8Xg9sjsOHHGwG
cEo8UOBn3Usbz0vtNDpr4JuJoP3v5Wtop/Zskm04m22M/3Y6xFAYqvFBbXy8NtBivSQxTe5C7nBr
rGE/41LDwlIELhr5QYtoRKJe6A5o+8bCBhkdyqoR4o7xHzzcp0/DDmtVpvc7493+GRlAWkW8bbkv
EMzZVBI03hmX4VxjV3mPw6SZKpNYVNShc+/bdJDkjOMSvESYPLEf2bQKfIy82hRK6ril2XsKVP4Y
ChTQbYt4bnLyifiTDpRcxw/I0r0fNOaPfdvTc4RQ2wNOxnMK2VuFOMempkAuseVpfHn6ITXyypyi
taQQEEq1QsBGxXKHTQK2iCCNsbGyLy0EZP067I/azWMho/kxj7St9lHKKnEWgTc2u+0KE/OUt/1F
ZmlSTkuyVWSZU5h4xvvMhjcIh+qxZ+q0L93J8LWSKYR/2szsHjklj0pBTI0ir/eeDxGCenXwC3Vr
Xxu4/iJyY1YSx6GQSuNX8JxrTRCoWaN7/QvColsy78fYqvQck/G6xMlbBmErUpe8AdXDb3jeN2DQ
Cl4i04bF1gTmxIAxNda2VcZkHa/9qyXdt+EU0xkIEbSVAS/l5zDm12aG4ApetBv457Rop4Ces3FD
1xiOuqUAR5hWyCWJQFxFdcPEglGPPP7oUKF7xysGXzKbprMdOX8Vib5n+2JLFOF2ZcBaiflEPzUe
Zi/dcvCh+OYLD6wV9MjMh0JOkaijCbK+CTccaK2WHeb55/SJOypumHC+hkgAN8OtUoO9c1ChzSmQ
aOxprBsJbivA71HjLspEt1GvX1kgxqrNt985VIIcxCm46ZadRb4D5VvT+KC4gYFjGoFbRGIqN7DC
Z5DwrN4zPtR2gRmLrWP6N1cgtlIP7w9ie9kd0q7GJxQNLK9JK4F2OS8q5L/Yiq/RBpVqfpN62/Gy
R23+bvP4fWQ9SiWwNNkD1DNXR4PxjaT9LduGtoTGKkdXc0J/b8k6fvOsXTGVqeAG+rqXV3gncBaC
kr6mOgYyTDAqbs0mD2EDcf8CG8A297/mfPKP8P2APIZ2ofRJG188c8GJ5Wz7XHH6v4JEays5AbfP
Rfhg4aoCDbbSYonSCbS0CCGwHOEgmvgXBmwYwdqZi2dDaABHGiT/s0q5L1cFWfMdIAWwhcZ+L9As
XiLY+RYXZYdGhhBYGfskIb3ANZe9YXaFXIRAiN7/j7TzWpIcO9L0q4z1PbjQYmzIiwAQCJWqsipL
3MBKQmuNp98PRXKZiYxOLDlm3WVdncLjAEf4cf9FxFo36PQH+tQd1KFqfuS1PB9KOTjCc7tRubcc
JDlMb2MAJeDBPsdF8kH0y89JEZxzIEKeBar4BnXmzqEe3TtmV0yfeXiSN5NQO0LWLnydshVOVdIV
3U6cNPmmkCEthgmr1MgmAHxgHsILfHGWZFtBbWxVQNmGIjtTammHRBi0S2UaxYXONll+2LXfjVIM
jkKjF79mjfmhy6Z+a7Aj2VCmpD3Q69BOekGlHtmVl3To5p+R0cQ1MtiU82hS6kAcLD88mWocfelz
NCfyDtumLFeKT1nMhqgbCV0z7RfcheA8GaP8i9b/eCpCPz3k3BaBTaLZrSCGeGjHMLE1bGJuG9qT
hDS1YyRAW4SYEaS7BrPOi9H7XHbEKFO/9PJMzhFi++r5bWPGNxksltTGi1z8lc0G1TY1G6ru3ZjU
EsCR2LKexqzRPhiY90a7qiinm0LI+oNFpzHykop6EO1zMbqXVSv/xsQJ0rNRKMa7wAhGHaShBpHO
R6et0wcoG4t+ytkfK/2CCJn0IILcL+w8G0eEiSJxcDQrryAQ6MK3Qsded4RAMXHfCrQE7SYlu4/S
LPzScqc+9H0//2zmobokVhJ3Djd282MfzaXoxeE0UWSIwcT2onEvM2mb3RB31Md6qAnkw5L6HgSY
pdlFPkvA0mj/kauFlUa9oK5uZVB27xOBwovSlOkFnkJzpFYDegzu1E3ly8LNnOA+U4dR5UN2q/Nx
L/mh7pSi0NQ8c0N+R9KpjziaWNFnDeT0OVXF5hjl2uTJKF2DzGlN5QYQb/agdGbumNUAuaEtlBuh
NqQLKSq4hAiRBNArgGMGuJLQ863mfU6C64TSUtUTRbO8L8ErJvZQ9rrTdG1qz7JMc6GNaNhr02dV
5v7XjFX7FIWmsNemeOFNDeZDzM2XK45Cs2SALr/P0/FXrFfRQ2pB3qWl6Jc/Y6kkm2hA05PNo40R
iNWNJKvRSQvT8aRVtYaskAqrzi/GG0WehT1zJHE13QSmPM+K0yI48xSnE26OnP93NKIfNamJDiB5
Z2A5USMdElHtYa9ShgeV/V1Uc4osIdexWUsH2+yp6VUQMXZSqj+KkPd3ZV/B9xuovlSKHLwH2KMd
k2CWHxFs6d2mAgEvDX1r96lE8yhU4SeQDsFOLicXrJzCZY3nUFNeWJAKlPMqRsatnPsD2/X7XhEz
JywwIW0DkOzk5gUpjx4cJVqsbBoUVBVZlo9YAVNI0KfW9gGr3teSNk47gCbSD46hcd+kuEdoXU0R
U+CSjrv2yL0ivafma+65mKG5Tw8I7OAA6MLSL1FD0a0KQ+s7vnNLVcwfL1Yd9jtD9unM4qS8R2eF
LF2n9R3O3W02TxFgXp3kAWkfB8efmHu5RYM1kvw78BqDzZsPvS4UL0Fc39FwjimHgsCKm4aUXzeV
R3Vp6KVZ9KvnerPLxwRB8z6UWI5N5E19puxESCt2KwJtAiktuQEERP7w9duykDMgk5ZxOyTSB8vq
DbsAZXU/8Pi+gP34pSwUlTzgaidF4n2v5eHeMID6URei9MmNZSdVqEY3fR+4MaBNLgymQKXEmO50
FDGLeAZDCzGzWsgajTTMO5yStV0tMu3VlNpcGvc35BPZrg4GJHiHgz4CRQs04HlSZR3qMeHHFC6i
qraY1I/qDW5OkV32ED3VCulQXy05PkrjFxsBxk7ZmP3MNLP31Fn/QT5c31VKxOOcKbTAtmjPfQC7
uU7Ee6xazENbmNUxivxkZ5ZFxXVXbjjqgXuZCtAb6E4kRHRxciH1mV5aI92mYAC9GDyvnYwTHbzF
nzwa0DEa5/JT0mWLxxIpZJar71uugEwQPfYGK7Jo4IDDnbkin3CT+4RCoWVzuJ0pQXeMPMgdwAmZ
a0g4yED/y0j4FZr4uEfdxoAev4adYERkKa12VoyheodEo3DH0TwdorqrueFWLSjGQGMzGIBv5QCD
W+7qHty9BxO80FnQzJRKfaqS/EZc/6i8HrOhz9+NwKu6QNS4JbFHWC0V2W5WFVuHC7EjP4rQ59KA
J8Cj8wwzFFi9lqh81MUps+l1sNLzYqRbD22gLMWcEtxsfOmtKTkMOBHdzgCW341p3zkCllC3+mjk
exRm8SblokYpIW34z1Hv4VplYLv9cLIx7EhuR3EMSNzi3JHNcUYzpVUOKBg9dnMjOeJoLfoEhXaj
QpizQTRTN5bhsXGtD09VlN2AnbrTkjLdR00QeKkv3SVZdSOAZrMVCWacORYcjBRnjo0IvGuKzPaj
DDWORkPWAAfL4sOoRsauN/zpLvaLGNZnTlo4dLsIBCc7m9i77No3Q74U/0HWNjXAmTxLjHM7G/L7
NuTakPaY+rZRSWtoWgjTSUFpu84pKMdC51Glar0aVNZ9rqNwEqttv4ul7g508UdhEES3SX1hBxSt
uVF47o6hZqdCCT+Cem9scQR9XWqkI/XU3lJ0mx8b0ygvDRqPpdx8GXWr2ieQeym7YeEyNlQ/AxWv
eF8m+/DZNLQZnBi8kHcjW6gtxuMHrC2/aRGnuB6O5R7YS+/mSdZ7Shre+KqquJ2pPWpB13PzsA56
oqbunFjiXgyKgNdRfVANvl7iYWxl+cc6AZU5aPLk1tQKNAPCXIWtgKuASjkYUxKBsU2yo9+EzQej
Vz7N9ZyAZ6D3kKst4Mve+iHhj0wqJ+W2ajDxpjmB3w6/F3Z4yhZhBeWhVC3qYVH0qIxj/TVW85Mu
R9NXiFrJ2U/k4CTJsenAJkTHtqi/llIic3HTarqtk3KHr0T/rR6LZD9zxfwcp0p/zuE87AuIiY9p
DWNOqwFlB4IISkbRZNgY6h06AbS4LTp/NOF3Cvc0TirYgmon2bKu3HG3yNBdoErYY3gNN+mg++o9
sqfkO6NXivJDILR7dsYTsPCnugkvUswZB3YuspsS2LHBUwda17rw278HY55wiGbLSdXvTClpHM7V
W6i5oE7F+FZG7IKLHBtr6YuQZEfhxp97pwxa1wp7mCadcItzueZ2fUNRtpUhTwaePscg8dLul84J
jBCHMboTuaYzsu5340y72DLjHzCnuNinyNFCO0QfJE2kwpXaKbmPovaSZiYzQGVWBQIPAq7ql2qW
P7AXftHopO79zoLDFwqq0+gdSCyut0BOs2jPOT7T70wCNwisXdyUyq2lhDQCpeADZAsWSdrNZzPR
H5VyGrxgmh4kkHYIOhSgemZ6jnOSpFzZoZ+XlZSfyd2qhV6TFpQc/f4p6jAOaGRABJI8g9oeq89m
1PxCTgSeLBBMU+hAOKR+cJl9CKCgk2Yb8iPcnwrXW9xw0oOa66PdBZlIK5AEJkshpkhzAbwJoNBO
KcSI3lbzIQzmmErefMs1bEmd+tj2waK7Gszpndgol7QN6l2Y0MPUJ6G0c4gQO6rW74tCkXatL99j
xA70JKXmmGgqLBxKdHaQhZ8Duu8RFe1kBKteCXbEvcs1E9PcA1DPbS3LfvrF/DRberrHTGRp+KR3
aiRXAEJLoHYJONZIg0Rq+RVtXHneS+o83lnJpNshadNTrcydXQq9z+qaAkepaPcadWLu0UApz3TW
5B08fH1f1hDoafJCIbTk8xTUxhlkwUCjLIz2IrhAdqXhWzUMPkSzMfUUtX3qk/S+opy46ymKLWz8
6CDL1dfCFD+EYQclcQhnG1HOlFlNK3sSF92M5oPZGrVrqD1UnwWoX8rcq7OMJCmbn8wBAQhueLhA
+AIdek2svRmkFZaaMSVmtc/I0epyVr00a8AAww+0FEeYyBZ2YzKzSAQpje5CQ+Qlhoqefod12Xyh
kpXXtNy1AOHUyTjDGWIHhB8pfY/Y03unVtQ684SuEiRnoj5VeHIlAvsJegHFGbO2WnpXWh77xyEI
O6Rkk8gIweiMFe9RUGrL07SusG7VIdDGsyTV/dPgM33fJ3oP3ERO/VbfFbrid3v65FFDx8GaWWrU
z3XqzSKgL9Af0Zbm959IK6298PxOkxTZ4HKtCxUwccsSp28mPKpfb+tC/Yls19oHbxLmcRxFDa60
NGfgo8b+Qt0OV6KwmDaEvaVFY+qa7tES+5kYZpDKPbxdUG6RqIrSgaQ6lph1FLnsCQAfsj1FVOPB
l+vRV5L98nvdVpNOTc+Xs5tZ6rLSQ65lfHh7xH8iJ6UsD/rZp8HagSVN7cnzi4L8y6o42LThe6b3
n2dl2tDZ+xP9sLWBnkBKkZi04b0qVzPSR99/kinWRLs0UOHmlnHCGpcqsOdvD+rPZslK3isIKyMB
ijp70NwoXgjp7HRqLT/+Z799Je8licpAe7aevbyrdIcrj3oQxSLa0Pf6sym40vciGxADOdZ5Vj0N
MjCnInwiip2G4W/ps//J41lbqqa1VYgmwBKvkKwM7zJ4KDI5YRxu6FL/yZxaW6oKuZRDiIOrGFYP
odwdErV0JtKxQdhy9PyTCSUv///ZrKWJkqLPlc3otynfK5+eoHQrPCnyvorq4j+bRPIyumcxgC93
4CAwha4TnRrEpAmuTFfg8PYk+rMRrHaBEW0OrRTjmeRsaXVrTeFNCFV4ICYmR6slH2mRqnT/s2Cr
RZ6Al4y0lhfS9BoOhiJclw5lhNMUBNHeLLOc0lUf/F397v98H/87+Fnc/30ra/72P/z9OzW3OgrC
dvXXv91E3+uiKX61/7P82P/7tpc/9Lf3RcY/62958RP84n8Edr62X1/8xaX73E4P3c96eveTCnD7
+7fzEZfv/P/94n/9/P1b3k/lz7/+gVZY3i6/jb0v/+MfXzr++OsfLO1nD3z5/f/44u3XjJ87fKWo
9er7f35t2r/+IRjSX3T67qaoWJomGuZyHgw///4l7S8A/XXKk4pp6WjO8X7yom7Dv/4hi38RTUvF
I0e0dN2AZfLHfzVFt3xJMvkpbnvI7KiybiDv98c/R/7i5fzrZf1X3mX3RQTuj59e9sR/HUfEVFTN
kIClSJas65q+2tWqSFwO9Fh0pxOo3PBedZmR6LgkO3FfOOLH2Hv2aP7xAV4EfDnzl4CaLDMqhV6e
qtA0frm+CijFyUSV0+338x7auZvuC66Ku9gxHSS3BiewaSEh9tZ/aDYW3W//x5eDhaKoqKqlKYZI
z3qlayrVhhXVoB3c+AjmZbQj+loHSPkoOHiAA3dK5kzhrrRTr6KWZ8PAtiOuKdwSNrKAl1vw74dg
SKohKVSwECbSmF/PNxmrNg2hzCvkjuQnMfreiRvqxfLy2lYjNSSN5rBpypaCEP3LADNInmJuW2Da
XnvpbiubO+g9PeLDdA8N5iLuAcGe0fd5h9ekrb8T9htv+fW0YlbpKrA1imvgpFZPutKxash6nnT5
CfFF3vFMb+egeZIbfRecrccpvTw1//E8QYhJJsZPmmqshytSlYNqA5fLNb7P+9Hp77C2dCK7c+go
BjaNHmfLB0ZajuT1M9YtkKGqYSC/vja76VQ9Rp5Bkt3xU3w/3bQf8TeFX7BrPeP49uO8NrxnkaxV
ctAKhdRg+sDwdMB146dwAFjh/3o7yNZ4rNVWAK9WK4aaKMKhd4Qd5Pj7bp/cy4f/ZA8wDDYbUZcs
UzXWs0M1gTBNgby8rtGRHC7YR+XgfwaWt6O34NRfck9zxLO5cQ5enSbP4q6NCSZlIHXzUQ4aHpJb
et22cga94TROIu+ogjjRnvN3Y9O5ttQNi4WuWKYF6WA1NfWwDXqwqTL0EJSSNAe/6o1hXV3sz0Os
znkRBVU1gILqWgfwGvvMNYVd4NFDsONHn9FZXn7Kb7jo2qyE03T4T/ZV4/kHWObvs5xphHcitjUf
YLAHV/4a43HPbfkREje1hrvyLHnFESy3PR1QyzR+VneTethekMuesl6Pzz/FKnOL8U2alOUxqF57
pL/jDXt1L2+Odvk1b4VZHWBDC12iQKnNRZbro1hJkMzT9tRP6DZYwv3Gmlxmx1vBFv+LZ0+2MrQC
qVnGVDumFx0aLzglnnhUd4IHZUvcbQmuXxmcpWjMVFPUEFKVV28y15PMxKVFdcP6xgx/CcFANZl/
rZ8bA1t+0Wpgv88lRV0ITuZ685zqQYYJB6dW2/WOsR+qXXEDkPM2uxieYiOQdSf8UMqNnF66shif
R11vpLUSxdSLC9VNj9OTtWeBOILd2+ZudONDcxc4vr0xzivpzouIq00V0r5sCCM0ezqpLjIV8KB3
kFuyn4KL6jlHk/6tvLE+w4XaepVXx0piR7IoK7K5TgGmlNjgRlUX7ttpilUnkIaNc+nahsq+xgau
cMoje7A65oU+0RXcTXmLjykplXQQ7PQc3CAOYi8rfjoAPNnaUF/PHJT+OeolnaRV19XVFC00rS8Q
flZcASxMoDiycTP5prPx3l4vBF22yCUs8lVS4/XTq2pDH3U9/vt7K96pX4sTlGN7tK0HWD2kT+Y3
QD4bs+VKUEUkmsQfKtzc1WRJxkIlKkElxFcUuvydAQXJBJSxZSt05SG+iLTkb8/2FR/pKCReiBRV
5V4DOYDuhR0V/54H/JKX6YqIO5KkmCBRNGt1+M2TuJCcCdO4kwsGNfsCtnOXHPU9PW3huJkHLtvh
y12FeKQW3Lg0CPTWam8uy6YPZi1Z3pr/ELwbHeCpLtpM594uQaTsO0exW7v0/Nvi478/YRRNBRpD
XM2U1uf8SCsnLNFDc7vTdJJPwk5xlI90IH5UcPPd8JA+DN/CG3VDa/7Ke1QBW7D6eLrM1dWAJ59y
ezZ2qiv0iJWrqS1o+8C0vLcH93or0V9EWZ1CLITEKmOiqCUIxIwWQb2xM1+NIGm0DHXR0CV9NY6U
VgPiI8hJ0d19VOveQwxowzj9yuKisPqvEKtBpMjaAakmhK+fQffSnZoABd3kw/u3H9bKJe33pFcl
GPyQcVVVVtY+yUzPLJiymqflARq04/18pDOLObYtOY2deYqxn4azukebvT/8+7u+rkqc4Mvs51q/
3kJgxNAsUwlOG9HRSmRsjQ03iOvj40pJgcKUyRVWG7CRFWVY4BaPXN0ueEdfabzUP/K7HqruTvEk
u70NpN303vJEJ9lv3R2uTXi6kCQNhqywpawmChCYqNKW81To0aUHl7lThMkz23pjtihXA5mUWhii
IqrrraQZaP4ig0CqMHfgSBK9vclAwO9U7LieykWuw0W/GXpkA5vk0CGe5nYCim2HNoH7B04KaCwA
+UB150wOJGhU4qwcYqPIR4i6ZtKBMomVmxTcEIrjtaY3yHWMhhMhTXCyzFS5L5B+8p0STSAwQX6t
3SQgOrkvlRkN/W4Af+6ooR/F9hw2+ATAbpfPKQhZW7Zg5FmYdG8cT68WqU6lgjoVtxXubrRcXh4a
ei4kbZxrlIha4Ra+NdCdpGk3glypSEG8RydJX853zo3V9AJhoc1oSSPJwl0md+J9fwBAzsVQ3wOB
mDc2nmuv+Xm0Zdd4dhC2WuPjw06jGRY8IqKlI/kDmLcNU2rpdT1mGRR5EjPKEl+V2ZooqEGIV6ip
7ZW9dojQ8dmpO+uBRqXXbKURm9FWp3uQqJow5EQbbNHujzEVrvJQHAun9KrD27vdqzmBAN/zga3m
hGV0epCA6XBBo2oDYnlmvjEhtiIsX3/2hppGlhS65Jprhuhbakjr5fVGx0J6fXV8OYrVnAMANhtF
ywOrXP30u1h0yo+qi+z1AZS0tzxA1eldya29zaLE8oRWOQubqKpqzApm4nq+T2U35rka67/nuxnY
0QHRd3fYx++yz+a36bx1Qvxepm8FXE35MADHHKGF/fvqFX5OzrEDYYrKa1TuZKqfW+WBKy/wxQBX
WzamEfoMAVhHGGf4VCvmh1az5I1lvBVjdbjPSQtwHhaX28ID6tI7y/r19jy/kj0sCRaSItSOdY73
l7MwzdW6aYxCdwEC/ECPN5/yT5KmnoQRrvHboa7cUn8nc/+MpazKfRBFcLqAqMJsHNyq2aVO4Kbf
qFFV70GCuoEDknxjg/rdOltNCtJWmc1V1CmOr89VnW5QLoCOJibceaRvv1ee6eT76pbk/YPlfocH
/T64pF9HV72oh8hpzsYl/tDeTAdzY8FLV561IUkq5TJSW1VcH72L24+fjmibLNtXfVTtFjE7R3dG
e3IAWNiYg9gY97hvP/bXJ4FlYAhr6NSQecXi6vKFAVkBbSjWXE1GCNJILZTwhKe0LjdS9tejexln
tTl3FMpKnGKJI7QBEm/FeMwqS9wlWC+5ozrMT2+P68rmtgTkU6u0krTfvaTnG6hAyUMEVKdBArJx
7gnt4jZz47vsJm1s86LemXf6J+s0HavHZW5t3VB+Gzq9nFlLeJMbBJmpqqyvKOqIGQZKpJp7BkV7
6aj4Cjv9NL5PHd7pKT6K6Czt0IF2Cjvclwd1Vx2x/bjX9/gE7KMfIOWP6QGk4cOw2YZZdp63Ptpq
1yh6HY2Jio82xBm6sk+drjroxNr6BGu5/vn2e9gKttpBjCSUOj4deQ3yQqdmjJB4NSsMVaCv4Fbg
5/c0c/49f2JOlVXKtjo8pQLPVWnQVVcp7mb/vRl+e3tQrytAqwCrk7MrSMFbOkG/D5P+iHtO9Lv8
fFO7S4lyOsAZ6L5tnWGv1uoq6rLGnucEE/Y2GtsvQusi4Dg/vyuN8KEIaGG+Pb7X58qLyauutmJR
CDIgR2DdQF9C7avcvPj3M1BCGDLXXl3SQBGvnmDL6ag3SQEyFlr2UF4EHMeC7uPb43j1wKjSPQ+y
emDG3HSlFBJEVZK9Kpleavi2X+bHt8NcyS1exlmd9T1skBE5VxStHN9TnORkxDayeDvLAzVc7ayj
7r4d8eoLevb0Vkt4bJJKRfAetnv+1M75Tqbz8L+LsFq3PfrHMloaGpoMvyLMZpVxK0HaeDm/G3PP
ZrPYlibSnjw0q3oPTwY8IxJNj2+PYivG6nQzoxTJppwYQ2x9hG32Ec3jByP0/5PD7V+v4/fl7tlQ
ID1Kma8RJuw8dXw/BAdWz24jQVje6att+1mQJaN+FsSAnx6MI0HmILhpYU2b9ezOtXVOk/CdIrTj
TpnljY768pbfirnaSPuKtVvW3EoRjf/Qi8JDYTW3aJideomKW9B4XYBmTas2G3GvZgvPxrq812dj
hXpWZoFOXO7++yw2bPSN0CG1dinKu/+7KbLaI+baRMR8ZqJDYLUtpTk2OXR3M9xYsVdnIpmmqWqK
DjBmvZ4ARuBuz4jGGWI2Mjom6I9RqzZGc6VMxVb0rzjrVYUWOZhJiThs2heDkvAFDbnuofmS7kMH
psxF9+8k1zyMN/Fp61J3ZVdaYAgSyB3dANy/Wm0QjIRYRTcHkQnVi+r0e6xtdtCu5BMvYsgvZ0ac
og0kFsRoHdGeaaKPAprx9vixPUSX4tJ+be38IYc8UZ42Cwxb41utQLMf03pAEtmF0y7aiL17cWJD
LsH4KrWlXwENPPQIoeq9PUO3wq4WIQIgECiXsMga2gZHi1+1G7NzK8RqvaGpXCF6RyWgLPJ7mroP
Si1tjOLKAgD1gxCGQvdKpYb58sUNWl0ADeeqBTEajzQI7YWEROVGAfNaFIkerkmfB0TxOoqhonrb
pLPuZkF5FHE2g89/Rn5tY8P/jddabYzAGhZ0g0lxUF5DbwqsvCaDFMbV7uTTYCP2Re89s2F4cugL
HxBad1H22Cyb/G7AvRV3NReEEsIQnDz99yWxuNXt4KQ4S6Gmpkte0V5VHy0XMLsH3XiXHoYLkgS2
6cYXVMTs8Itpp5fUFrerK68qfTS0TcrvEj10rj3ra2TWZyiLYy7nztYOXxjPd6qBsrjopO60iaZ7
NVtXwVZ7gCi3iItBonQL2spTeoGW9faKe12NVUX2L0MEDiCjure+i0fNWBdVEaO5TFniMdZ9Af12
5AXDJz+sqXkP8DYKT48EBDTDwHwUTd/k2p5JNaJD3KnN20ITkmwjA3iNVVpdAFZ55uLso2cVFwAV
WZIesoRazJckeIKKv5Omz/7YIE/p4V6ysapeJ7hLYA2cmYoYH1opq8VrIgZHO477Tvmp+mrs87vQ
kY+QPSDd2omTPG71OzYDrk5lvEf0NokJuBRDNDQLnfmcCDuh3i+IJbTJUm/ceOmv8qvVGFcPN0Us
BF295dLI2sk+Tt3nND9F7ZdO+1UDmdyYYa82KqLJtE1VSaLr/QoqSAOtxoiP5iJE/BNHye0CyDTs
8Fai3CPvEPjxts6v10DQJSYFVxALwGg1YzVCta/lPCvpBWIdcOr73fBrdJqd9Gm5s6DF9k0RKTj1
Ngx/iMwI6HGSDofNbvWrrWL5FLqsyUulS6JJ/vIgCPHIwmF2Xu7OM4W25KQfR7Ao4bn2tqbRq41i
FWq1W064qUhA/1W3k25CmigBkmRvv8dXCfLvCJSXVA42rBhXKQ8dQfyVepHmkEGNp/8Ypx+NERZ4
74xo1nYoraejshHzdY63Crra/6aJsmzVEbT+bjwi1o3K6C8KpsgQemjtukHrGqGdznZ1xHvA26pC
vC7UrsKvXmCjoJKBgr1KillelP2CZATGfEQPwZFs5Uk+bFErru4GMtXhfz7l1XtEhwwhlpqI5k33
hDgeCtX7yKZehlo5Sdc2tPZVlskQafVKMtZXKFaus3WYyC08CHmR158RI21U+V4uzGgfQFg4xx3O
glUrtfu359LVB6ssKA5Zos34qsWMckHutwC5gaLqnrbHKumjcRvSfKUNuDRhKJsZP96OeW2FUCFR
TZypaNGtAWkYDRZhC5DSRYn8sREtFDi04tfbMZa9+kXOsjxMSrBAl9TlXrDaduDS6XpAl8EVa8xW
hnZPIr0bjR6JgY1r4+tzexVqVReJ2yGKysxfkG51ZlMoOywAdwugz5ku2n5zKVzZy0hmVWQkoCxA
W1idi4j6hD6NHpaCHCU4j8jCOa7kwdxpVoq3VBxYEH+LTsr3PCCM1hNdvS/mxPiozUHUOm8/5yuT
luEvKCoRKOOrjVVF56I2/HApqSnpDsEGTxeFz4Om3yGgnaCtFWy0T66tSyIuTTxmDy2E9e43gv9B
zXDp7/aOauco2FH3WmCaqLF+iW+2wOdXDk2wD5KuABOTyMtW8TDjyjR9KaoPLZurP+NEjGkN7pfq
1hZ7Zc4SiWHhFQrZZA3h0qbUsApliWSPzvAkhM585ITeW7fR0f9u4gl28T8OZ23jFV4doCXLC2cG
8MW634akT2v2HVc9IZ/coRCd0KJfXlTu2zPl2joBaEDewQ1JBR20qkaYSol0L27AbKi+l5c7SbbL
xA7RjngQ6p2EvxK0aG0jfb02ODAsbAIMTYIh8fLgx5yJa6FJK0AK/HOj5jdJj4u0tJVaXQ1jaiJ8
G0gm+npsClkcEJaOZzg9RuOpEW/VcWufubbuISMxConrrLXOYRI8iHwFiUT4Q75X7scDILtLvcPc
d5NwcW1VMwcBs4IYhuG/7ODPSmFt1ACQyXGkU8aPOrRvRcLBIEdaNc6xAN86gq7Ne4scURVlCjnq
ui2fI4Sca9bMvD+pJ6N8X77PXP84vhO0c/kVMckFSBjtqXYc356R116aRUYIiBGaFBfrl6NEKjPt
LIWylYFAWKM+KtlZaz68HeNKgg9PhuoYU0+nL7ia9KGYTfgpMrYR4RAYMrPbKsGHWKnOgCA8Rcet
ECuULczplV4RnCRJRQeMwgS71uoF4nEzDybmXq7yaDzqH3is+wV/PeV77Wb4vuBThgMS6W+P9XU3
Genq51GXB/5s2oh5XQiq2Bu0JDgLL8YnIyDLryB89XYgOwIa55+LfXK3eSS+fpMEJoFhn+b2/Iof
xGaFF0Y+Ga75xZ9sX/Iiwe2P+V5wpx9Rcwjqm/CAEpO7Ffj31HyZZiyBwWlxDINJXe+dCPNMUoQ8
ohsexZN+YoCutTO5X0VIddwm7nwwudyMrvXL8KBIfUIMxQm+L+SXtx892Aie7ctPAqYFApq5fBiS
udVGl0rxZGgNE8036xBSQeWrtmnIgufLCg5HuhazujpcMnEWx3bq0s5xcjGaVtxbWqQ+NOaoe23h
k/Cxlx51pAZPmWDquD2Y8q2m95UdqIXpJYaKZHBqDfFtpfbDu06QtFNdNeal0U35KPiaeSknwz90
kQXd0DKbS5yhEjb2Pryjaui/Wao4nZAwUjxLbH1sdzX1bLWZf9RwWwVeaCg4qrf1qS2Dn4qAt3GP
TpmDDnWAuoXWOG1pvY+YavaIu5kzdGl+pzWWhS08F9ux1WMba+/wUKKj7JXG2BQ7CW/XH1mWTidc
OyTJw3JNf1CaASmLYW6Gz1WT1fdDVJaWI+YDG04khdGNkSgI+pad1pX7ULeKI/Ld1nvBqNInJNjK
d4E0TR9StKRJtkT5VHWhcZ5xEEJiZIxUCqcYp09eIPUREix5dSfiCnCLaG14IINBAV1Orc9KHZg/
Z99XqIEOOmQTo0deaJI79Qa2vvlgxaMl2ZIYJyMCokL+hC8xpshITE/vdTkMPSzFxw+Kik2oU0li
4+Fd6Yt2PHV16xhz3V0wel/u1dg2412W5l8s7AxH5Dvj7H0A+OZGqlAcwyK6RVp3hglmSu03Pxsa
rNFr7aiMqf8tr0fzzHMZPQmHaJStzEa30dPSnwQza3KUowcd4/p8kJEsmqwjvizSB30IEU4R1SwU
3R4hs6/aNFbf0j7ynbYrheqM5uxol4y0QEWqRdOui+K0xynb19/lmPFVdjHGaL8pQYamUpaEJ+Th
lA+hNM8PkSyijYninbRDKtzHHrYK9rGZpiU+wbhUYHKMcZKjo+FDMU1ECLap0E+pmnrIbLxlgtMc
MDpz5j1g3NpSzzOivWQUIioqQ+EqpYxoXAYdQEZHC40YTXAsEWuDAicNxOVy2YZmbJ0FfFedpjT6
d0LXdy7SRhK6qSJCrLIqXPCdCby4KqNv1RzVl6AOy73pt/FBNdrBjoeuvOiRpjiFEVo7/LulU43D
uIt9q/iFkLuhMT5TILorKErZ0ywidQSb/FhrverNWJUck+WDyEpRHDsxrfcylpfnWo4pn1RFe5DD
WENJfagPpOiCbXVChdb84uQy+caxx6rnsWvL2kHs3kSoLTBPcYzZRpJxfaBSNDxKZL6y3U4I0u90
YZ492c/9YwKH+lSHI2qGSYvqp49dHmZYKNdgTOwkbe0ru9ocNWufdjmOW/MUPISaj8uhEYe4K1Tx
pHPmKZXwaxJNxNC7BnRTjO2vDFvoQcHAE67VnAYz7hLzfBMUYeIpIGw/w6MA022En5QIYDxm7rI9
DOb/pe4stuTG1j3/Kv0COi2GqSA4mWxPtMqQYmY9ff8Uvn0qU5nLcevc1YOe1MBR9hZs7Y/+YPgu
tkyGC8JEv0Ga2xZarxiag4Kvg49MG7SunTGExTNWdzI2O82EWp3ZODi8qe5EQN7ElSVv4rbv7npT
Qsm7Hadpr1jz5FrYoB7Ceox3UxD69oQWOZH1m2gmyKehWNRWQrYreh85UMSwjnM/odbcVuF0J1e+
gLI+gkxJkEXOxFF626dWfDCKQt+XpdlcB11mIoBSt5s4EYsaP9QZQzn8jh1qEX0fTD4sjj5KFORd
0vC1DaLg2OOxauMuNd+jF5faBT4vG+TPrOtW4dxALzi4x+LF6h0jmYtdbwjhVi+xDu6NuftS90p8
bRqzecxqy79HN1F3JDRnsAVB0VduiunW9HPTwXFYeW78sntSpgH8GUS/71NZI+kblSGqWWIe34UG
Bnlw+7svmiAXDu0MhNjQuHesIcw3/WRN31QF6gL6nIPn4054xDzT8qQknVEWK3E189VWdAZCKsLe
aLBuVK3ARaGxQvG+gQY8389GmsAWG+Xk2NSJsUdz2/yqi/0k27TAh++pZIbcfFHfTRwtX2pU71+Q
ep3dtg37K0RC0bbCiTss7LHibg5WLMo4rQ+59gxLTMrtWVDaG13q5M0oR/FP4OHmTcYmDpwhSYbv
nSHhBS5kcePgoSflbkBruHYpyGMJ5+cqJrQCMf/GHAtfOiQqd1kQYdIdo/RgAwtfBKKbRrQVMRl2
qS7Ph67UW8G2hsDqnE6URuR6h0WNCCtOqdCtm7bNUBScxYHSqGhu06Fe3IWVYZFCn0Kh9yKj6F8w
BrQerE6Tt2KqPKGXQKwrcfVAXKh0Bj+qbns81Z4Gvlh7Bt1/NxPut02TI7XZossZBBgRjGPpvxIb
zes4CTo7wL/q3ldCf5t0BJQA95QnDmksExf/GJTg+o1QgZ6b+z4mpPTdTkJTezvgcE+bs0auUg1I
bXyj9EIqB7eMsSAB79/tzVwqbgEY+vd5rNZ2ls0/KlQgbU1DmI9THfn2cRq+LTrTGzkJ5U1ez9bt
aM313gwMxeujsL0yS+HexOnUia0OWGgtA9MPEwuVf03L/ecMF0jE9PReP/koLCAjMKsiFeWod0z8
rNDYV4klkRFE5tHwe3SX1KrKatsyC16VkIuDBIgigi2gIY0e2UZfh3dmp0Pi9YkCdqmiy40jY6p/
F9QcBa/SqH0nV7T+SZoUDirY14nptImMJmkoaO0j2WK56M2nOuduX7n+AGrPhqKNxUwtjLYhdbkt
4TnipuYw3Aph3J/iFO6pKAriNk/m8Qd+Pfp9Meat4slTWjyqwpTirlUkomG3k9in7qT447SZ9a54
0OeuaOx6GJpXPu36KdNa4Qvcgv6b7+tVbtcQLDYoG3GcponhGnCobaPKwn4nZoOPdvXoS2iW5+Qi
kY9mKuJabHDpLmDuBNkJbCpCsHahVkeUhajc4xbB6zYw8QbNtB4dzEDJY8uuxMIUrse8Gnd5WBV4
cLZit8HjsNklkqK+hoQ6VJMb7JwCM4vvkjxk9pC047eEoOYYyFJuJxTlcVKusbkKSt1tjf47dg/l
gfkrXYNQJjLHMbPwGMn8naTlldv5QfRdUSd9E5RJsc/nDmQ3z7V0cEZNTlgRJF9IJONsEfpENzsa
EJ+zMUFOH4QgiDfikKed16UKsGnMV5815m9OYJrRV9w2Zwenxdw2pgYRYGkIJsx2rMouCnPaoC/T
oXYdaCjCVQmdxkR4aIscy8tuCTLJ3p8WY9jXXNN3kkyKgmTwV0icj5O1RZcJszGNpBnFf0HWr/xm
mKWNHhlI76ti5aNIO6vsRcWvXyxfBL45SOV1NvB+bRyi0+tujqobTelw0NRr6UHmlNsSi9JNr0+T
i+6crtptkqJ8qTajR/WkbntsQEq6oHXrleWA+GXa4sVD98T0MJsn+ZGNZj/0KgJuHOOanfSL+4zY
K50HkK3dQ+HJnjKzrCxHwm5Gd2vJ4iEOioVHnNI8aHHSfmvHSHPmqizQ1TQHc0deLd3QBG5v0MIc
bye97bAnynDCIgOOTxw1/cHgjgK0XKfgV2b11mtUtYToFM+/1z/XSR/5GgABTHNpn+gAAFGfe1+i
Fn6cz9ZMo8a/grLoSDsIi/YiltFeXZKSkBfE4qok0+jQIgdI/wne9aokQ0pfLmoKCE/elqfueeFu
offMmUTatAVeRKUIW6TZGIfAEe30ydgnL3++3aXMX10BTQfKf0pjvAzW4BihDLve71PwD3L0LZBJ
h4I8ULZ/XuSTIlhngEDVCYudKfy6CI4DgO6CmDEaf5VfMxwSDhpyLsIPQAIbEyh5c5rcatM7k+LM
99pVdRLd2DMEO3WC73++lE+K4LdXsobzo++LaLzGlVBhIUf9l9U+oX12oda+tMiqIVxLfTuLPYtE
2WvXn5JGsmP9wov7pJXy7pkqq3GbP7cNoYxF5K30Q3+l1nqhtXDdbIYvwa312n+Tj6jKXOjEfbpd
/n6RZyDIm/5NrARm3Ye57uVi61j6Y5BeYil/bPW9v61VX0qblYKTntsyn3CnevRfc5fTWrhOnNZr
nwf+41BRvVzq4X8y5Xq/7vJO39xZbozpgAUYG2PjbzGxJRo323Y3H+rn5rG/qkfmeZd6Mp+MTJdF
zyRRUVpa6+8XzcK5rmoRIot007s9aPTMnZl9D78C0FtVbPM9kOxXjBPxkLg8T7y4/mowpVZxXgYz
r9NHkaR2pQJhdeYlsVsfl+lefK+6GERtUB5GgcL7T77Ev+991ffEWaFNSVugWvkPUva4AA+j8cJh
/umHCC6Efp+GQte6b6xEFRmcyP3hoWHJePSabn0JlfPphn2zxvL7m41TjVKbFBNrAGNAXfQuDEJI
FEe08i9Nfz79+N6stNotks+EUqpYqf8hv0a75A6VgJORuuIGk4qd78jbS0T65V/8EB3erLjaH4Ea
dlipLM8vIc0Jj+oYO3lxa2TfG6O5dHuXHuRqQ0wY8s1Zd749TIu9MreLb+EN0qiuwUcYOJigufkv
0pM/78NPxoV8hH/f5DokpIYqqAlOp+ehWgAKcJdtcYM89N7s4Q18dwlhfnHBVXiYdUys4uWppqfq
r3wve+jj0P/GqpMJJdCIS1/axwnD+xtcRQqhlsSp8TnarBH32uEVhfEo+1EUj2Xhe359afx64T2u
Y4SFpNyANyjbFP/V46KVY2xo7oxHi5ukA0PcBf2HafOFqPvJ+JD7tJZUCvm8hSn+/ktETFcpoxiq
nro1D4RcN9kitc1wiH3jXCLpffppkDeBwsD/0FonTgr95Qx9eOJFzSfPc816J0m+ihiZZuPFac3H
yd5ya3+vtnqFKIRkoiyyWn7KIAEWW9U1fyyTvdy5FJQ+O2V0ghG6LqpogJF4/xQTzElxL8S0JW4U
+UoQ4mkzBM2lePtxk7wbi6w/ugzZuMKURsOTpTtfPhYU1W24t7q7Cx/3p+tAEwV3S94Jp/f93Yx6
IqcmNpFkSchXb8rb9md2EDzxZ+dObv9N3+jH6XjxC19ex/tzk7t7s+rqdRlN3lolvpSo0aHBxYwn
cfxNBu4JC7aLWcTHIPd+sdULm2WfaazGYrmMsw3u8n2Pk4/1+Ocn+XEVHU7U39tilZeZvi+ZRT5R
ASPJXgcnvdNwanj+8yKf7j00kjQTdiLE49Xb6lWx5RrAERtJuldx/vMH6eE/WAJxzUXbRFU/MLzC
RDImk+Tfq8PkS6ZHeyr8v/68xKdpFU/r32ssm/JNSlD2iRpOLWsMHAsucI1ItzsARpkLBHlvkcli
ORlx4he2YjqltLuMMfy477mAN5ewyhWEqaHNFXEJUvytMr/k+pXeSWg9v1y41U/fGIgDgC+SoX6A
HGSCVlbhrFOFfPPvJNd4CZ15p7vqjTHZwPyc8HAJPfnZHJPqHPmYRXKE5HmVJ1SqP8sxJzJP19yC
F01/9pEdXS+g0QWtGm2lo/iMqXSD4Tnzr8iW7AIZ+WOwH05asBEzeDRO/9cINPGmyxzhYO7C438i
rLi8gL+vU1vRFRVBNDEBBHzebhA4jJzUt4t7mCEcBs0X8WH4Ym31HerDwv7S0PnTSPh26dV3lJaS
mPQJj2gsFUfFOClS8UIaA6z1Rruob5pJw/E1xSj9sTZ2RXFJJuLzL+DNva8OwExrhIHtQg6waZ7N
7eTp2UH9FRKRe0c6kAKcG1ebQ+T615dCy6cn1Zu1V+fhlIVWzyiBoiYL77RI98rR/4nV2e7C1r+0
zupEDGu4b2JqECj3A0ZGLs/UfKWlf2W6S/G0zC10t3i41DS6tOzy+5vDBQXAWgiYXjLJRgsQdnxS
3cTxpSRu+YjeR7D3m3d1hBEHtLavuLlFKk91qrvyEU88b7iOvIVPwgn2LG+i3KmvgotQhUt3uDq7
lAb/npR2uNepjzquj5NMBRx2zp/f32dZ8dtvZFXbaO3iv4b3hQd7YbZFLT20cbzvRuMAv/BY4ihX
q/mF+PbZnQE5pRG2sFGofd+/u7IMRwPqrwGKDSCIkDjYsc5hfeHOPjv7366y+vjKNKv9Ae8hL/9R
hymz1+c52SfpJWmMSzez+s7KchxmC98Xz6wmO+6ftTxgVJLZ//w1GYwbUPECYPlByg3zEtyCl0cm
MpmGCYAv+n2paogoB6ae0V+eWmzJ5Ti4lYZQLt0/ry4vN7H+Dt4uv/rIJaVuG9AVBnKu8ja6njym
8dvG6e6NY+X4br7DwnXaTGhHJi4jNkKJZ7nR9z9fxWdBdhEtR6UbY40PGKIiTWJzrguwWomG/bto
9+F04TF/9jJN0I+02ReBynUnqtYZLvR1zcuEbLNp2f7ObJiV14vKpezo4/YkXbBAsS5cC9A0q33T
AsNQhKg0iN8iriuOfuhvKidz0BQ5NKcEkYkF/3SxOvz4vZMmU6ktGwk81hoVzPxUTC08Eehl2M0h
3WMdmtu60+4rhEetGUHCaK9/kV1RoNP3zxG0LP4Gbbe6Z/y20Kf2QYFJ43WAoWRh3ZeWeeEdfo7p
e1N2rDYrwmtyNbcUO+F+0d1eZNXtYhttmw1WY/fjtnrIt+H2z3vz48Z5X30sv78JR5HZ44vWUH34
k+qO00+t912lvLRnLq2yCkeYAomCHrEKToKbXHHV2QlqJ/PGY4VwqzU+VZvxKnq4dHOfbdW3ddwq
EtVdjwc8dnSebmE/ET0w47MZZttR8vg/e4qrYNSH4+wrE+VwOD4Uya8Ubbt4uvufrbHKm7V6imur
ZHe0/jelvZPiCrzKhZPq0wemIkjHMYIo4JroWkySLwwzawx6se2UetsJoNkw3gU5tf/z7Xy2FBJd
LEQuQrtn9W4Ko66T2OfdWBKD5+EO80nfbABW/WNSLZqphmYuMkSE7Q8LZSCkxr7GTVzexkwCN8kB
lfJNsl2YReXzwoBJHWX/3+jOyx9iD1L2qD8tdTcI4fUdtnKrzZZRWt7k4MZ2K+0CD49fJpH/LXHk
S6uttiAgiBi8YGUBzR3d+ifmxzsAmNvxL/Sf3UvdhI9MZSg3NGXo0i1sZZiz74+NWPGLzhpYrfH8
rUGj8Lm4XhSgcXAHOejMdz1zB3UHvudSN/STYSQhdBE3Bc9N+fghEODeS+og+V6L+bva33eislf8
6sqQezeW8lsR2CFgiVtBeDQn4zCN/rPIiNQ21ft6nn17UCTXL8GxiAU6iILwBWPjY1FKbpsdRknc
YvP+ra6s3+D+/wdWLjflr/yhrX/9aq/+Kv8/cHTBNOV//e//a5vywdBlE8XRWz+X5f/+LzsXnFz+
RVIE1g3iKKmEzpb+bedCIvMvQj1dJItPB20LEu3/cnMRJPlfKMfRI0YOFhA0yd2/7VwEyfoXo3hN
NCHZqMryF/+Jn8uK2QpBh329pDkWTWmu8dzJeBMbzViWykpo1ecSrdDbWQ82tTZse2Ac34rmGz1P
7OUtwT8pcf+9SFX5hFbsEZwThu2BiQJgQUKtavIWpbjYK2slcBpLp4XEsFyyXjCtk54BpjhvHu/t
79z2D6Yw56tG+miRk2UGB8djFdHLQJLCQPKN58aY8H4YLGKu3H/1jcEEQ8mMOc5jJyuxsjRj9E8w
rnSbzhTdSnU1BG1Oc+joadfcT9FTGRXthQHx8ureZOTL5UmSAd0QwrAKWchaXV7cjV0mRrL/PAxE
Yhy66q0eIASVDnF6mOu+3gstYuRtu8fF45fgW8VG1CmR8/k+wFrZG6ZGdeeucseuxF5UCaxTpqWv
TQf8bZRjYaPo7a5KBWVPGwXpVksMNpgl8z4ak4MCy0GqnO4+rJxhnORnAJBa7l54Be9j2/kez+RH
tjV1LhSN96djq4DD6TOAa71Z3fXcz3XczoWbxco1LuMMavtQdKZgMm1Vbk5jOx8HE4u8cKqirSjn
1gk3XK3YFvMUX+AYnac3fxdEvy+NTJbxAOEQSsPq0kC71THOSv5zW4nRVucQP2ECnSeeMKjHXC3R
JZBKARynamfYgNu+kTanIfZ32jA9xlkT2GWei54QzN9lq8aAMYslTxdoTgpaznh2QqWMRbbl5BNW
C21XBLpu51FIAz/uO3saom1bNkxZ6ljdT4GP0tiQnGLU6e0/v4XzpOPdrRrEJwjUpBd8vGiCvX8L
nVhqKePx8KVRLPkOiBV2Msoc/AUtyLL9IbOLkM1TMp8fCScg4MZ6Vw89uqtaltu9FN9XvmWecJmK
tosCdKAC7T8/tnjS0OxVqgdzlnQcda9NfzKxHOty3Cznh6II1X1YmfW+gCCSLncY7KOs8J1w1Jqd
1SUPQhqp1wAjf+KHrewzbEuB3yP8LxC/w0E8zQHmN0prhlchJkyuYlg7Mwr0n34cfjXHIyYhxc96
eCr9/svQ6KnTxql0pZlROd79+SmuepFsGOoDHiNK8CgMadR7759i0ApGPaGQ/HJ+YV2SqXtgrMmW
/ayn2mYGVwltoKcFs8BMqXRPSV6A1AM5f+GFruqj86UYlmwgnoEsCL2fVYoTk4wGrSFYzxonzN70
s8DuhHKkQ18d6+UTjxkDYx6Mg0EUg780Z20X5+FjYsSIltSYiotWoB44Fi598O/rm/OVoVbPeUu2
x+Wpq2TWbCVwuW0nPAt+Kj8qQ5hshqjSHbQaAcBPJyHXBUevSDimQkidXo+sE7yi6DGq5zsyx2do
26ZdpXp64ZktMfT9cWtA30GElHYg4Qxnpfevz+iFQe7L2HpW2m0plf6NjButgXn5DtWcalP1X88X
Yy3bMG/LCBnsmvY60OhDLc+aXQV1fUgCTAZ6ASfw5SFGQZ67cy2hE1YIXmCU81W5nLdNwEwJtMZ0
AEtO1SoOodvBLdm2zUPU+sXXwUT/oUtkyV6YiXsNvAqCN/5OicxNgOj+7SjrCSAy87GfF8l3o4y2
gd/3O+C4qC9hYC8E45PURN0hzkd60tN4J2mVV/UAxkXlmzjhiKAljS1KoGfL5eNNx9iwxSmP3ULC
iCmOhkM+4fxtSd1D0GERHWtGeiECn8dc7w8ewHIiUR3zCSYc6+M/bOoY6HkfvahdF9oKIJZNrFrp
vlEO58MkKze+QvOrUgLp6vz48yp16ilPj4OQl04MklSSYnDJ51vQWsh8vXn9e9er5kaq0+SCjtIK
P7XsYBn8IHGBzasskMb3+6QdY1kcldZ/jke93YgyLvCJIKfHOJYsu4wFNzeL7CT0yHjMFV8aaCi8
vSXSoaS55RAuDn0gXtBOWSEtzhe1SBbAeZNklKnN1QjGLEkhNb2KXsSU5CXNJaJMrEB7W47bbqrE
56EXpt9xEzPedNebyWPdB+NdYWaTnU+XFOTOvNjVq0XSF/UGqmPm+Wtfr6qoJyVuiuilaTXpsS4m
4Gxj91e2RBKrknDlwPQWYZvInQquEdf30OkUYafSnwa1q57muQ2viiZDeltTYlcfk2QXpoXIoE+6
7cFyOucEwBJr3e59q76rg/FC5b2a7iyPlQyabhYvG6Qs6gnv33UwqjAtoiZ9GeYRbF4pvRgZudQE
UmLDWLXwwNubpzEHuy9Rfx0bK+q8GRi910rp/TmZKqo8PMjWdA/J8NaAX7KVItBZf449q1Lv94Ui
+7ZMmtAfgN79/kL9INbITBFAyYJguk1kQXrM/PZHgs7B4fwClDxhtoD5tTMvOwRbTm0vl1Bu6wy+
lxjDz2NG4BVW+EOR/HIb5rm+7aT+VHbZvZjM0mM8y07Q+FBC8rA9SbOSPzS9ytTxz7fyyTNfNFT5
ECBksGvXhq54f8rmmCrFi2hOPzShRzHY30PayfZqH0+3Fn7pW8Gahg38c0xBYsPYqWZ2LVe6fl3D
YbH15SE3VmKdIiKfLRShCeW2lv/5QUBmzgCfSyTmYCr5/plDhvQRhM3jlyDUfkpWlG0B0gt2NUZH
NamNBzk8lMaAEbzwjdNad87pxzm46nRhJ9yXLzRwzuji99+cDvRPw6ViEYTgQH1/RXKKpucoZfkL
ztXxtotCWE3oQ7jnKBOwQzjb4Qu0mSbvoLlcwfppN1VbR1tohKEtYOQ9zPJLWMzzYZJytDukFJPy
phqR0wmNTdtA6Wwy5VDOEwpJUlfYdKHHQ5kOja1EP2aD4GaIxX2T1OWFQd3StFvfGxJYqL3he0jq
sDrhcoyl+jaZspdziXk+14oOyUGznH9XLckIgc0oUATzSSovbMqPaQuKTYuyosKrhs+4XN2bAjfy
JWUWUBR7OReHWa7JGyL9OZjDIY3Fcdjny8lWaUlnFyjlGO30tYks6qglNkN/kzZVPV94Jmfo898P
ZYHy0YBUge7T5Fn8SdbnE28qgZLTPvlVJ3jCrPrHSO68yhe7A24hX8+PaaziBJYTVC0IwlBEZn+r
Vup4G1LgeL1vUGwvKaE6ir0t9gM9MHgctlIInecL0WuVj8o+4sAu/Tm44gj6fe4Cn3IVP21uon6W
vVxjxiCBp09Lqz7FlnhpOnY22Hp3q+g7aWelYpVNjg3L+zdQdmVpNKHRPeNc4h+VGT4kOINqhn0J
wze5Rv8X0pKR3IRR1m5zWJI7Yx6vqgaRkjIh/nXw0Ae58LQkCL/qU3Ujq751X+BBritwTXUp+9HV
wi1WJMOup+NlT63QbYN5VrZJER2SqjcOA09rM1fyfVwl5q4dxGQPlXO2IUD9MjoY53qai6faR35Y
E/tdvaT/TUshE9fDadLEg7TUrGLZ+siiG5dOTvXdJ7IcQirTVhB6RAL6Pdbq80d11AyrShWf1aj3
goZC8pzrn2OoOVlLLpgZtt9oIiTNnGyg0p/ypQIb40rE24V2/9hfGgityqLlqnCEpX8NMM1aItTq
w83EPCqtgt5iu3wOaiIwG4rDBy1v5McOYc0rsTMVt6bf4CRKVtl9LN8oJNOuGpTihYRz3Y09Xwzi
GiJzMVQukJd6v4viLB8bX1P8Zwa65Vf4XtXOqOBIBbYWG9bGsBroUJpU7iizVacOc1QlC1JkK2m/
zimcEbj7e7MPfohhSwM0MjZ/PmjOcMC325wHRcWm0kjjWiVpLTfCO5x6NU2G5/PZAtfS344x1oQt
wNKq78nt1PqJ2ZfkkVYTkPUAJzXQ/JuoBhwUGgqzDmsxOBTGzM4Gxal4pVtI7OdktEGq2gyV7VCr
z8Jkhbbcm8bGbMPBqZth2vzOWLXbaqy1h0KIdn++uzUNiGYziuD0w6HgMDJB2+f9488zSp3UWD5i
LUFGMBUqR/fLFyurDE4ObGYTqdiKgdFtimmkRyIJsNKDsN70ebLV8iTZZ0J3SnxVgt2uKL87KZ2g
K/ui1WRXF4vqwo5Rlx3x/oUsJmRYeCFFZNBoXe0YSw5VKczK/nlOGceBsrwp6RpdmWZJ0hpJ2m5A
cYMENEih/g75Me/pngcLMxLOridCcnezRFO3Ph1UCE+Us6nRjVvUOwbXTId7TUoEx1TzaHuueDrR
kGwxiVVHmOPmVGsbQdgJ6ji6cGcHu6sX9+aifwggdjsNY6B8sMJjqbSJDc2r2EsJpKpB174Wo8I3
XccODUa6h6kZeYkiXgKAnr/e948H1y/ceIiOi5WMuPq6JwWtzixd+MZyO+/VjM+W+f3dYA6uXhk5
TMtXDRUNJ7DQkRQUNmvdyAwT1MoFPt17qSmpdsmvh3OsyiwJuk2ljD/Op1Y+6qbdY/u1zXU0tRqx
k3YQ93x77v46dy79/nYM5vpmkNT9Oe+TsxI0zZRcExl/xLD/4iCUTqKc3Z4Dsa9o+hEdgtEjibqw
VT4cLlQK8OhAFvAqF+TLqjI0QWTnVT/Oz5PawOKBGO6GSd1SGXYMIY2J+qbqNueK/txiTWtx3val
/FXNUwEur2qnS8V4vo8Yarndt6N4qVJYLuL9C9MllmAn64imGeaqzSFy8KESTVvTQKxla9b+6AbJ
WHtFFXyJrUi5TXIjt/MykWyT3PqOqgJuftgChip8ww3kNNr2pvi6iM2dxL5jJ6fg+evmbhCi/Bhb
i0GXX34ZqumSSvKqyqUCA9a8ZNwUlIihyusOG9zjUeqUpXnUcQynVrorLSl0UYf1t4MfQylY2inn
8yAXAUbmjfVFGBLZEdRCvhrk2fvzeUYh+OFpQrdZdPsA8XKgaau8MC5EMbFm03we9FZHmX24O/ce
gms/mb5itVkezr0ZARbERtifryUdR7511CZ0vUAJwkLCwmimU23p1ZMeTg1QN5qqjW71t00e/4R3
HHrnv+OPnix33YmdjfzLfJDqMj9o0Vg6fSuYm345BpV5+lUZKvxexRpRXIk2oUSgSogXmop8dWH0
w8YIAC+J1oJ3X7pU51bV+eTPokm/iVP/aLb+yVQawz5/lILWYY+t/hA004uQ9BhQfuDsC5CbSGSd
77wCbz5L6N39u7zlUINLUxXOFBPXJ0rLXeHLz0oSj7vzNYxl81dvJOpB1SJp42uHyqo5MuTiAbKU
5QhDhi9U38n0rEpFc6IGQJBfmM1PBd78IS6ZDViJuAsRxDlRFx5MsRr2KbUIvXjywCGfD3mPDSG1
7tg1pR3qZvcg692vQo5flSX99WWVcbNpbAcaeV/ypJWvpiDt3MHUekcNpMGjxZsdozFX94mWdccg
b5Ff8VGjk8dpbxXR7e+SatlzkaLG6DaMwGyWaUGrpU5VJ+mxYlf+POcay+glhA2eDJRmU+GLWxnN
CLdoJ2x/cB7an88zPUBSaEwrfdPEMox95jhOXpHaLyODBjaIG2YNgBfRBNPa9RFTK2jLYRjNuxLx
XJRjlMRtIr90xLG8javYQf3RPCbRF4O82KmCsT7Os3HXpVQlZqfFjpzkoiuV1nBFjWrYsNxxvRN4
t0bUzC7qiylZb4cajZA+RDEK63Fe30f5fLIYOBFgOuj/mUpn3tiPkZWfak6PcqoSMJPsUwRUqnFI
9+ggoXqvmo5Zix3YNuXBHwMSz6h+pGHR/g7kpZXfh/SHPV9LETi28p4dsLSFlxs9h85GDCxI63Lu
IO+a2KnAQF1WrATjJGaJRaLhooY+iZ2UKFksA6/zgbBM0WS7Hxe6eJgndhIKxpaOJNoMfnwTJ8qN
qU/ZHpURQsxSCpXLDYVS+TVIMiTyVOveFCN135U1MT+2/bhCpRe9JBzcs++jNDbbsQzQgW3a1yDM
QlS3OCRTX7PA0ECTifLACcJdnFTFPpyrG5qrkpNptYwIWSt7keQ/BqXM/ET2nwJNnT0z6hDxCWQg
88vmqpVC3ReNslPDUXqEztuoYr8fZyO280w8WUhuuvLSVOLEbL0GVRlbbcYlMancqu1eLfHJkqcf
sKMK5n2+SIFaD17SySnyCdn9eZgGAv1pWLpoocgsK4C+fhoK7YTsjDcMCKVFtXyNDwnCCumDWiS9
M0xP54SlHdNDMrfDfqr1CMUZ+mQ1alZXKCg+S5Ofe0MnU1wGkuGOVR4jdoIfNQWiky5jLS3wwy0j
bxWHy2y8Mooq9mYwUI6cSS/4kRmnBuEAK7MWmj2d8KSwxo1gxZk9W6m6T6ss3wqC9eP8nEQEbYIw
6veRHDoiFoGuFsjFTlcF1CJyhDmLTIOIIOfhTq2m1DX99KvqkxM3c2W49dKnZED9a9YN/5Q+i8vQ
LiyFb7MvP7ZCKBwKvYucCOa+K2RSf+iCtPBU6/uAL0dfTeaL3GCiY2VeV4DZmqZTUqA9pHHgZiSB
538emn/qaOiY7BrR1ptp9s5/HAZo8ZszfPG6N6GCyyxRV1PnVJYleV0QsS14vX4SZ26UN8EurjkX
tDGd7IIi1EaFanZHpX4oC2Hcl0Ic2ucHe97MelR+K2pgHeiZCHYbSbHd6oK5rfrOtRB6OdW68di3
GQ7JiB7QiDWD6wQbDk2HTZBinydgr0p7lsSrcBRKqn0qBM2u6QY7uCU4Kvte0n2bwupYG4Z5okvi
tVZ6igs58EwzgxdUUt8tP41G/NfQzDdZl9C0SZTXpsjk/Tlem7jkwueZHyraS4M2mSdG3QQdvST5
SPF7wI3xPsn3Um00V4Okfc8tFDPNOZH2E7NRzKqF8iuaF6od5w1Hd5vmmzztaxRLFkSCJdSOgnVp
U4zjVu4HNK0GOiZKoPKQzZrseumKSnoPvmkZTCXlXB8zJgjZoDrWclSdJ5y+8ThYWX9zjrUTEAfO
5c4tLa7y/EcJSiGOYQolthiz6Zm5cp8Og7ovB3Enq6VmtxQ/eCMYiV11RvjQlOaTHsQzR75eNyhH
/FCqpN/pgnSQqmSnNvERw9MJNof6xcot8SQr/4eyM1uSU8vS9Ku01T1lzEObVZk1+Owe86TQDaYI
SQybmQ0bePr6HGV1pdTV53Rb5s1JKeN44MBe6x//RmXwB52xzlQoQdCAgB+RWfsnaEALt6ecSk9h
LTVny0vnyajNj4kUMMCVJTu1fnEpa3MTB5m/gcaCq14RrcF9kB0t0+2Y/d2MChX4f45VcBguVAt/
huvwj6VrhPCaR1U6r+ZSkW0bB+2+kNU5MGW5gUW6W5djt/eTsNBlHvV1/F03n0ezhsICrbwvVfBl
zAz1kF+lDPpAz71nLWdab8+la1H1Rt2aThvMU+vpm2pujzn8FBGAQR9q/rIcCPfpCJjRSbwfORTX
m6MNrNdYN6ZtNieHIB2pyg0CQjzG8VmVtXY7E61EelogD2ytDxPHwr1H9A5b7R2nSLNtYk/uBkiD
0KOb7jK22uEf0xVH+5iXt5hJCRcZ5utLxblonE2byXdMkLjyfc6lf7QXh1i6JTOPXUrgefCxIvt2
k8vtSHzPzhiKpyCDAawbQRjRsHyuTPQykL2jOpOigLQTW+qDKqwA1kbnS76MG8IBDXdfcTblTLmX
sV7kR+7od5p9feX0RhF2rW/dLtoTJpDHts+Td7jCMZJxIh7boBxITdS67fqc4cYZ4L90nrGH9YGx
+urRyMZ4289scrXsm+16MVODzCjoLBHakipnf57P7mQ0IYdnJirB4Q1gvrIlea+TAE6GShSrZiZi
bJEhpUftKTCbr1fK65hXd7Nshv1i9NWe9KF3JaW8pTLheZInGJ7sw22Km64U3amYxNdqIMBwUU+V
734oE7bEkiXI53yl59eHuDCaPjTdicaeJdt4OY4iXer5Ps9r2juup1Yi01NQdjyO1/e5NnNMAZie
RTJ/LvqgwQwX3tVNYsnmfe7Fz1ULMMv5Dc7A3Ys0B8aJm9fZSe8kqVAn05Xdbh0c4UQ4dEa6AHLW
KaZWc3icmuJpnYPWS7ze+rXNlk/EkrX37QUnjrtAnBXOt9odS2IU/O4SuztPtOZz/MBS833uwPgH
1RmbutWam18/7TpaFF1AkKXdNLves762TVNcDB1Jh6/ZJN2a/k1e4B5LdRhn5tqdmxN3P9HHwX7S
s+DEd33cPaaZ6bxMXXuYMvXVHVz9JiuJJmtLfY5m4WrHZiLhCppND9Wc7vSun2+M65UjL5SGCcuu
tpoJGT0GJF+xbc2nJT+KhbjEbrLLgyK/B8tnfxt4SFHWsc5ou6d0IL2tSrFASzxnnODHvui8j4pP
qMZpn0uDkwlAf+/FYrvOB4G6XuWuv5tLVZyHuhhPiZa/L8bCX69stSnYky6Vqd6u75hpCBIUVtXN
kNXuzSyvVxygmWYjmT3PbnEenX4XZ8J4plP0gA2gYNPQhzMhhL++S0gzGrotoM7hFHdZsyWbtbln
xlzva5xyTsGhzJ115FbMdgOoHn4HbStlx5fnFMyIQk8O3AnGuVDOQQzixewq6yUmWc+vCcdfUvWa
uvKpJl1wCXzjXgfseAyq6mHAu+ogGrwbko53VO+9dBoR5H3iPvlldUX8gosDYCOJol0Ie7PbbIo4
OZdQDiDrOBe+Nx4omxiHmUzRCv3VWO+r4Qq8UXB19IqpPMhMe0sSs98kRu29FGAYNeh8WZ6EoZFt
6erTsRd2viFy0LgJuNHvJluUx9gt3hfFL9v0izr79LnDtzNvZ4IDHTBpv25CTd4VTEmtHqVjukS1
kxGX2/bBrp9hYNdtwNYbvJfyR+fGGb1eiORATah+a/1tbI71loK2ZZeVS7OJLbbscmiPCY1fuSIA
COxpsypyLO2LU1newavsDxNw9JRMAAlpTttJEkjrVevqqOmH57pYysexDs5eqQfIo4h0TfDxRCvJ
s0oTGlX7REguBCoO3jfNdYbd3DwUGm6ZlnfObl0famsjB3u8VFyIyX8KSK7aLFnxo9F8OjgqMTHn
2u6x89iaJ+9O1wRcZiVi4kgrkK2ke3fK5GcxwDzUYxs63eKHyh6CW5eYuZXaNQyVh62ddcf1pmeH
tQ+qaJuN6WZADXp6X3txDq5jfkvr4E4vJm5jvdkHk6sf2KI3XM7Nuk+5bTzu4Lb7bd+m+WY0g/ur
5+TcCHXbVg4SL1HcBHxR1xPNvPMMdfklzLvSxW1BZqpR5Sdbn7+ieIBDku1NFZvM77P9vTLGp9kk
M3KlotysjypGkQezBKRYx9b1bMyt4oqHOXwg6POocqUZVfp/zq3OmO+Scbz3LV7dBQ3Tx/xWFuwg
XvoBE3ynUxC1SWGmonV9zk1NbrLYKUMiC+lcmZbi4nX+rrechew2T2yNYT6MHZq8FXxcwZF+mk6J
04ujAThGD2fnww+wBhOc2+6nEhCYFLvbRPcQqZlxF/lDYEYCZ99hvScEOxchbS1dK+l43atEcEeu
pJsRBEPAGQKn64Kb2qm/TRR/tU6aKXJKr0MD4X1fumYHn5bc2UwNcQ/WVtRBVLCs7oqxzvbriyRo
I3soTSrkeceD+G8G9yNlFrkdqVT2sqYlbvWw7pel1RK/aRYnxxzMcJ7bzaqgmBOmoQoVJgGq3rHx
kLfW16FZa0d86XF+bPImuKjJi1StlbdJYPzsy/iLsFu6c0YeDydpqVtti3bTWG8JGaQZa0TMpLje
j0pc6Xjd+BbM4h68QG4kznfab67YkxZYm5hA18vcune9WMZzZgf38Wgxtbk3hsZJXI1jenBbl3wN
v2VA6gaxnZcL2lmToEOLYPTGtk6Lmdwrb3gnvpe4A3fq7haDrRu6LgOUYslH1s4L4DyYiAv/GgX8
nZm+TtDXqirrWhjCIA03yTD7T9ywXQ7XWgQ7eO2trolmmxPHKOXGHWJzHxPPHFXpqB8DWVnbIC2X
v+FU/jsEHgrYw2OJkhsU/g/Wr0w6VIfekL5ZeGRPeSvHEGDxPivTYtdlM9GS0myOXYxrt2ilfYxN
LVMvi1WK14SQ7A3gCqGaZsB91/vLk2dVYTYsIGa+SA+6n3xqep/tzS6/D+Y5PViOaLeF4rVO/jMH
qxyXE4alCaMzy3U1TwObveec4WhuMRQ9gAl1Z7kKRYxAEH4xqjRaf2QiusPkpRgfpDb9zXfyh3h6
XWugG30aqH2YOl7cv38phDj6RV6N8es6IyuV2ruk1PEzXmWZyTKCLjqEET7k7ES8NxszSj1phSpT
5cZpOJOQ41/SQTuNnWOc61Z/0RtIGdVnya6qsMckNkxh73UXy4UtX+/0hZzd0UphzhzeQjgXTSjD
y8I13Jhm86knjJN/fev96dq8IuIolEgvoZXDQ8D4x6+5GPF1T3LzNyVH+NNey7eFZRDJnB0N8iy3
SWq+rm/SmgguiliuD5K1n5QodszMPFyaIvR2GRj9OGj+63lVRfeY9JMWVfbS7mfHf06s6e/Y2DUY
4A8uAk8DvjMkqgE00B9r3gAKakxEg771oDaPwr4GZtMS9evbcUorpKJ23jrmxygz+WiliD6BIudd
I7EUai19GevQnCANI5qmoP5BgD6uomI9/5ph2zo3TvtFLEl/F0xTlDo602vaIyIH4Ft/23EEt16c
7hf16WTio3ftfk8PgclbJu131dBC4Qck33KcbDqlCdD47GPdYhQxopdGBQZA02ndDMBUPGvy3ob6
SEnwT31wtIcyTc2/ofr/UPqstzeGDzhilHUAuH8uyKVIstRCFv/aF8yFpC7HrX0wk0DtZcx40lYo
oWVj/FJRSj8LNlohrWOM+HZX1YYMJxott0lTYWloxfLYp9qT6ifC6aekuaTya7Po3bHrFqrZc17W
jGD20YOxRxMacuN054qvZxVZ/c0dfaWAf78nkFG7Or/XlZ5iJ/j9wfWbccm9XI9fXUsAuRKhjP2I
YPA63azsGMJCUO+reKB1MEvPSUlv2xX9tcvMjIzG33V1+XWd/tcveB0mVnbjF2hTz5z/GUv9X3/u
/4a458PCaiO+MCmWc/5wa3h0IsqppH9sRUUN3TOPNRDfRcjCeWLyOrBf3ufa5O1ABd+aVsTHoc++
2x0wMHNm2A2wwuujGrfiZ8KPI2xB3dV5HK3j8aS6DfmKBH2vnE3j4M7oMw0BcvppmLN8Kswr41V6
wd+8Sg3vd/HT9WajgUe3kJbZHu/U9c//6YC7JhjraZWLt/UKdgmdX/2EAncKpmPamNs4o9zJbw7T
9aRPM32IFhqX6vrbbDrNjoHY3kFYAIe0v5Z/xFNO2lh7Sab6CtAIgmoweOQ1wCbgde61N6O+UJap
EXPuUFsAm5y0y0eCvAEkcdHJpGV9XFdhEnb1kICa7GDbQ44WiCbrYTmOV6zesAiNyywvDVMzuV11
l86EsmSZgpsVnljvEOSw8giMl6HljcyuR7ydQcdzOUlqys0zykkvrDUDjrSOrajSxEZRf1QSrD7E
7pPSpLlr+7k8re8E7Sqv0Rr3vN6tmjMxlkv3ab1ts6ZzNtKajysZo/vocGs5RfH1gF2H9a4qglCb
GWJ5c+jAzE4X6XgwNDnHz4TTR/nY7FZ1p3Bb87azvF+70yCmdzqFINaD2diorvJ2LqpjZMDP6ygr
fL3Z2HVlwJu8UFVgXPLUfpdOUuwTPf2RZoXa5YH4Mc7qZn2YtGF+TiAc27wlY9zs/U1wjTk3XH86
tFP8Psh5uQmufJybDD8tNeuX602Qnw3jZbTa5rw+dv1sSY5Zl7DOVWE2E4K4Lm3rPzaJ8i96fhFO
mx4cOPOwZNHZyqpUodta5Ns7FF1fFROBtDckPeindl7IQwi+TIY7w6Rp32Ifn2LRidv5OoqrjOTl
vmzSsJ61k+qScxYIe6fm5vvU23W0zgLllN1SKtTtlO3BupMKvc2vw7SmJT9Gk3Gt8zN1B83p+OKy
cqM61No295ZfohT/agCwteAkpRqI6y8JM+YW/OvXyRqQ8ftr0PcNDkZMJQQhkNH7+2swXVDbj3bQ
/xJ0iwGyY10VRKeZMJFOszEIZMi6ugjt9tgGdrGJ6/m6FshoFVp5s3p2SsrrerDRVfLrp69+WmmQ
j4zmK6e2XtxJ999oKrDJRYf6mpPHmJoJxIoCRcmkBXdI/z4WFwbDTbpss440FaqvsPKNjkbHZl/P
i/PINQttT3xqNi6h5ipU+usL8mcKLC+hAHGbgfyOhEsSRf6YFca2mGy3csc36SrnLBTLb68h+Ztd
vfnlNZom4N2gHvAfJQm7lsjb44oW+df/TZJ5es7HdtxYpeTRvYLY60f8/zKuPtcl//3Ti/o5/c/P
mqExS1L57zfZZ1f39U/559+6/ov+91/r/3394+RHfTWK/vYP24ppZ34YfnTz449+KOQ/W0r/X//w
f/xYf8rz3Pz4t3/5rIdKXn9aQk/BP3tQOQn+74bV/7X86D6+Zfm3P/8vv1yrjv6vPoKpAEMUQOE/
m1Zt+189FjNkgRbaVRgjbu5/mFZt419RU5AAogeYphlrGWgp6JPpv/2LdfXAovzgP/bVcI+B5z9/
8ftfTw7XjEvIJfvHP/+F+RNDH4e1YdAzbGGcpWvuj60tX6TZkghtbs3cf4+X3r1rlKiiclDb1jD3
Q1IdrEFEuQO/vdgM/csgNsE4vCW+aEIzSN6ajDxlCHv8kUVvvv7TpfxvPt/vS+U/Ph551YRpWN6V
mPn9+feTvB062jhgQ/N7OL7gARodiqCJI6fI96bZn1BVbO3C/LtJ5nfuhX+zt0aWcJkDpM7WnxfG
nOzYaSTVIXr90+fFNtQPKiVvjMnlr39Fg7K734Y9/l0+s55vMjUxMLkI7H7/LYshk77RUpVg10GZ
R4Y/iS+SjqYUweMM/UFk+Gma2u7SKq99sxd4+jDOnIZTclG2+80vLSoFgOfAZ7rE2lr22J1muy53
baGagyGTD6CnIVJBop9qvdDOlieDGwd49KA3pjcfZyI2H6ROBx+cT/9gBF39FOtOf7Y7d5mjykj1
b34g+jysTaQbEUZTppnaM3Gz6PM5q+PlUErlvgyq7n+WgINPJfETV3bTT7egu0DatLWCduaanf80
sgQ0zOmyDyXoeduRyDqdi3xwyp0Hub8p+9pGoO+TRRtVUzP/VFLIbVLMHJzZQlozOQntIc2y4AFp
Yb+TXq+DyFMy8wZvhWMjlvZWLsb0CUerooE6JLLQGH/nSOmFifBzcjdGvjRgP3pOUUJaZIO262K2
Kt9uvSgoqunkLx5Cj/kKIBhL8lSVmr0pM32EeQkW7drtXm2rNnW/IJr0UYQEqIY4yyiwsIYEOnho
vuLsSsMus/y7eNZQV+vLsEnJ47lMuaaiPnXSndtPLNTV1O39Kf/hx8L3QscoPFoNdNW+FTbYcZjD
EfpHDeVgurXpZPmaeH3z1vm5+G6gJ3hfRs89OU6vdmyxHU7QLs2Z28yhD5u2HkCqyyQAj3d1rAIZ
Ssgy19NyD7Yvz01ccRJCNHi3PaxaEHLaS5TAnhxmmHg0FKFfi0DsNXOQSZTqVjxszQ55wkZvApR6
4zTpRliPOKc3YwD1IuJ63FG1ZP+4vuP8qI+NBhmfRZdVJGjl2nRjkOTY7GjwGtioSeBZEgIEcbwk
+86o/L2aEu88zqAiOJJ+LqnI731INmqbAuKplWq2vplkhwGJxQdTb/mtH01rW2LhBeUfu6cR/aTw
hwjJatheCfsypg7V8LEdyzJF7C6gJFC9q2yz2E55xg0+7fLMGg+ZFNpNj9mJaVozHnTN7846ykzk
Hj2aDjyY+6zW3UPBW//SzIW9V5lV8tXid3K5j3z9EBu22MQwAFGe1PETBXhWKPVgfqj6btmY4/gD
d6cgkC+uKdVysictkMlZr+OZ1tKiS2+v5p+3XlqQWO7s7Kxm8cLBaNuzrbvZqz179WGChXyrqUuJ
HL/7nnhZdZjMNrvPsItlkYnB+iYmljIcIbax7A9mZI+Jc7Jyj/CzvEnsBbJ3aexd2aBFR2tRM9jP
HaqqMNHn4q4f5uE+Z8MzQpH3fDBrmpNLrxXOxg268Yvtj2SIq0Q7U21W7/MiX6CSVHIYeXLfDLxf
Ue5p9cdU2zrrSOxcwSG7v8Vn1n8NLGo/qFaB5NMDoO1FJe6dGBoPzZO1uP0Z9ZUL4Y1CHQMOW+6m
oaj27KZ1po4eQYZ81aWmfW+ajoFPyxFVVXnbP16Ll56QUGhpOPQGQE8sYC2nubVo0umax87LRzJV
bCYUpAaW2YfwDgIhx4jtMna09OckJ5lz0wfjAwqm+UdZBs0HrVaqO2CcmKct/1cqfRt7tOdQ5knp
HoZemO8JFyo4Ywtb3KPwhekfCtggbOpeMiKsaZfUvF/0LI8/pyRxEr583sdQjuQxvLs5zxkvrPg2
9zI/qgrDPAYYN7Kj0zRxfdZhGudwotPqqeoGvoBm6LoGi3yWvDaV4asIlKa8K+ay9t5iSj/eMTQm
BxZEMMw0a50LTMf0pM+LyTvYg04iv2ljMkh+amSyA4Ro4uRYen0ewZBlWA/eEm+HpidAs7ete2q+
tcvYCP+lzTP/0ceJfr/kGcrNBh4TudfYf7haFtxwS9TvJuRptGSOuvU8BCuNA94vHJXtxq5d7uY2
mY0wqWwrC/upq55mP8tfdS/v7yEq4cjyIiCtQWb+KUH+8ZToQXMapzrbWdOkfjooL258CuEuXma9
lFyH5M5DDXEPsaNO5jKqs57k491stRXt9fio7tqOZ17vSJvvSCLbqcwY9gLVbokkwfbeIauKz4bM
n7DTlTpIK6aKArR/V+VlgJWII3bWWuOLMMCwI1IZljwsR1eeHdTTVqSJPt51TVtsvH5YHnTUKdEC
w3LW5lzc9JSUnwfPaZ4CSnJQTeIkvm0567ywNBORhHFA+5pfJQxbHEMvipv2qcTixS1ZA83q1ZA/
UJ4XvFaVKPAZ0VjbEo2wbGrq5BDkdNZx1ubmUuh6VYdO1qHMEnMzXuaCEqmQLy54lVNa0SfkdPcL
4hHBiwT6JFRmD1FYK2e0oK0ck07Vpa5vk5p6xRZrJU1HyIaffWF0Z5R988miQPtULIPt7/li0F0a
lV5upsDGT6T7mgAf8BordBrfu3f1rr6hkij+EQ8yeNQStbybRqdHDR2km8Av2n0gyhrT0GxwnOX2
xiwdK3Jr2vdkT9dUaPkFWR1oy3kbQXQNHkuMOWlqN/cgj3PVZ6GltHmbOw4nTWKI77PTIWpLG1AC
aygiE/nv3nHHezWbZViJq4UbL1AoCs46Y/HzDWJh7SLGtKE6b6mOY2J1FFSlyCFbMhpKEJ1H2HBz
h/4FZ4wDDJJa3A0jRYnhhHTztu9sYtypkbi4FeBMnpVMEEG9bDm2NCp4Gn+/jGmBUUHF9yj/ULQV
zRcxpyNgTCl3Rk8ba5VN5U5UU7bV/KretpZPEVpvIHXFuArHFTQbJZMh8hNWUglxAYNm1ce5ALqe
SpdaH+Uj4UuANhXCNqwscZ5vbGShUTu2mNiKBf3HpD8AXH1Q4guKu/R1RN1sJ+i8yCfePLFs0bqO
OjiPbTHcd/kmK7rhLGgp3Lu83vBziTryyoxLB/X+U7Xl+Ihph2i2xp+jumryA3NoGfW5Ck6mo4ZN
D299wqzXbUlBmI4yoNlKFz3aWzczkQp4vNNjI+3DvLC1nVdhGjdytZw9ZQHHQ49R78SVofWv2Nj4
L/dT4hTnQme2GQzl7OYSmVGqFcFjTNcbhhnEa7M5OHsgtSmag9zaI8BRaegSFnAxKJ+CnjfyF3/Q
hnvb1+TXuY3rp6mMS+8Qu0v17PrL0BD6NM3vDDfpTd802icjJ0W9Wje3Z/Qw+j2SCcIDxlRWxaG0
k+BsdaosMGtBndOANYRNLfLzULVtc0JLUNG+vszNs7LqottCh8HQzpkP2e1PRrpsReVYB5M39W7i
geyjdBbxg1UoOLs+rYZmk2Es36VJRkuIaOdjRW1fGamcvqVtYtjF10AJ7dDaYypCl077PmST6NpN
ZSf1i5/W8Uvva/kDrBfVWiTboIhtg/lu7hpKd3CKdueCrAfUkLG1p35U3tuusCMrE81F5yEPl6r3
H7tMT/ZjPc88GqUqr09Ku2vw379UXVztPBTSZ/DSLrRAp7dLosatsWTXjMU5OTNop/t0soLIdp3p
e0FtlZfXbwha2pCZHrZ5RrLwNCCEf8mWXDZ8QtVfXPQ5W8On5C6cHQNUiiERcFIDXQym+l5vsvLb
EOvzl8RfkmOfTlMYcGxtB1pyInfQ6rClFnTDbNlxmov0Ip22f0mXKiGmQFbDgZUvP2vUee0XWlCj
rO/SNjTLHnRTqo5Xa9wepBvTCaFbzb6Q/nDC+4pVDEEqS4nQyuZBtVNy505esJfcu48dDxWVC6gF
QgRgBR/XmzHEC4t9BY1Kxa+Sl6jPp8kZol64zlnZtn3QJuHCeBNefMppsNvPoMxfvMrT7rkri31e
N/Et0EKqaGNnE8r5WqPArRL4SWVpP8lNUXtV+GJbapP/xTI1cSNTQ9CYFlAIShbfrs3JyoHqG/a9
a7S3Mej4D8Xo9Og6vZ5HaWvaR+oF3ZtcYymJp2Y6BErysBdgkp8zL+i7bnTF/VQ51NkxBnOfV5TM
VZuY1bJH5Wt0d6kdyyUKxsbeeHGvRSjY1e0Mm4gmtHMTqikt2AkvSycmDAaFcBqq4AiJP7foT5v+
PmORa0Kw3Cki/IO3U0DQPbHzS3J2NY8yPR4ZALvWk6+WTOZ31OFyE7datZB7U+gH5RDbEs6LnxxM
LnRUxnn3SQrnFGywweZvZu3ox3HuxmNRBe4RORk7QillsCnGysNTltttw5zu90drNMS3dmmzb5oK
rEc40Jqf4dWwShriLRcViTGlfhumFMcxo8fBu+piA6O4nbBCC+VVj53fL+di8pNnR7aLYlE3QLH7
Qro/ZwetIVKDTn7mVmV9w+hob5LCIRhYIex7cJxF3qFjJj+FSrfxSHBF8oojro4Wf5a4WGK4zRxz
0z0BPNVbrdDhjUFn3tHI1uH7VsmzQiRwybGWIZiIRxZ8YY/Ft8XIs603kMZS4E3YE9Qjnwih+Jho
/nuwk4SUFjm3N6IQ3XPNJrKfVWueaq1BNsC42dGIy7I8RSKL/dtMlsUTfq6faOD4ZPycOkprJ58R
iyLM9FAyH4IZhWQhdP3i27LDwBcrtGRNeUXZhyGcxpYnavDc+CAsKw5xuqoIUIxz3W7IPoFDui+H
WJ3tXDfwcVYEUBdN2/Mtj4z3eYxUakxb7dOMlXoUpUZDhlbkbpT7ZXmvZKBwdWlBf+CrVh/g3Lwg
B8fLjlleCroTUjoanbboTkNlfGYjslfZg6gTc6Z/Kdgqzj4qc55NPhsnjKHthkDTzgt3UwSbE+/Q
SXmc0Z0TmV5LQVZatt3REzGCpXgmDENSRXwu0XxuEqfTv4g2M0N3pAq7L3LxlDkyRwU2WD+nEfuq
yryFxb0vyXHhF1XvaUC/c+iKprmvnSZ5QENe3pCx6W3ADvAUabQgdgTG+d63VGRU7A3UEp18ofx7
9p7l9ZoJsTMXm3ljrDW6bTynu22waZ4dnK53s2u3pyrlqy2sZTzGwjRPRT65fH2ogXmNY4Ch+eu5
Z7J9KVqMtz4hXlFmqAD99tCcRdU4d4IA48duqsx8a5qxP4To5pChT1NVhJiH5c7TWu04dYPjRrUE
Mgnj2qh3bl14t10i9W3OWLeJ7dENZ4iZQ6aZlMbIojgSdYE/NLbgrIuON/RE8WfYlG58rPWsvnGL
AFdSljMSJq7c5x0De+jZy3SkJZKGyswoPoNFybM9G8FL2ijnA0pO8YbqxLPoq5S8utK5k7Q9h/j3
57sySLVvSoxq6y+pz27bGeoYx+SQz3qT3nQ9ta1hAJThhEWxODtgd0Z0EJZZATHk5dHgvD80Ph2+
8TK9IymdEN1QTtlO8kPgK8bFWqutHOKrKMEvjwverqNgvr0pZ09utWGoImmk7X1iEUaQdkvx2ZWW
dt/kBI1FAx/UfUvopB24v+PUJg63LI1wsPKupaSpCu5bUzAD95qBFWJo63NRggWW6Np3AkPJbiQp
+L3pRIu8qtWolNVzlnmf/dFCPcv5uSQHZLpUG4+pfROXgXOPTALmu0/njZNSim2iHHiyZssO09hU
IX2kg7lhxdYG+u4qkaPFNbGd2YhEDw4JQXvJm6DCjzza8VbjBUPjtj3KV1L02xKJZTbZoYPMZCNp
f045Mqbk00KrtSvJ4NBZ2Ki0libWzH5wkOgspbccaZzUeZu1SLfSCps3GbDizc9x/lkLceCLJ9Dd
VtNCVQ4FmE8o51FcV1pv3zFcNZFka9jFqTDfFCbbgEg3OCZ4NiDWaMon/a1YsvSGxhJ0Pr1d/Mj1
wnkQqSV+4pntW7QuZfOV+nN3ByIHZMjJ62zqCbTSlqInrq4L8mb71wixdcV//4sFW/FhF8IHRQAK
J7wAf+DDWjBIaVYJWLTSjI0/NBZxKqNfhgECzdvKmwlwaCYou2J0aKbPxLYbEZM1Y0kM4rxR9tXw
rgkqIZTaFyiq91ZA/Wh0PZLvTDSMm0nX+qdZm9xjil7mCJu09BhhxuRn3GfyrqL19iznGfTVqCIf
H9LFH7EU+eYPpNZ1qKl52KqO21EJt9rLxCqOiAvl/q8vBDqyP68E1IeFoslwrWsEyZ8RuUljqKlO
+3zb1hq/mJOqmxznyMkTiietMqmVZ6cWW9usupvWHMbXHNEm0lFt+aTsEjVrq1/3S/Bg+9byyQPL
m7Lep0IVp3jR5pPQZA5q4lBwTOiY77y6XVF/BMBhT4nZlOxX1GmfwVDZKgkjmfej4zLZCfP6BruC
7C8BISlmNFktje5p574LUS+I5gPiiu0i/4muUHu2A82/nS3TnSOhp/k2b93xZBdedYMovtmOk+lv
nQYOX8rZpDZGVp888vqDDkx8wk8LYKSU7qIe9JT9OQD6XODGm1urdYn9l6O1fF/sYjiVSd+c0ljl
L7Z0UgMH6mzCCqtheun+g73zWJIbWbP0q7T1HmXQYjFt1lAhUismyQ2MZJLQWuPp+wOr5t5MZHRG
151Vm82iNsUqesDhcPWf8x3wSYc8LozHdFTrnaRMmj/0WclaOHExVk2qcVlYabrrucLyCzmTVtcb
ymh5icMHK5uHZ8BXM+C8HFUNd3vXYmhCGRERTVcuRa2+8gEAjCjZl+wnd7rVVYuM1cvqddZkLdJc
g+jt79ygLlSOo+UC3gn7FCPVjItMTUY7wq7l6UqjEvY+Kn7EhTNPXej7RiAxHW8GscW4Vw9dgl2J
aaW/zrVZeGBPy1G2LormqQjSwJEaYr/VqcX0xfC4qHVoT6JWytgHk/GuWSYu6OoxKb4gJu92nERx
kKD6+WnIyfAZqbq0CzUrocSgyP4slPkh7tpg3zVq5/XKlD0wCc0Xei1Fl3qWUUowkz3X+tN9PjXy
bU9gumfpceBSTfs8RgFpwTwnJkkljy4bfO5OiNNwh1/fQnlU5ZfwB2MnGFRpR375inJKrX2kl9ah
4xJ6tiUZd19LhxzLuK7uZ1AsbitMMmY/HfmMWkrBz1wR84Mq4a7shSZz67QbbmtB5+YKnzB1BVOZ
SO8ZugFWGMPPs6q52gM2kl50jpN2ykR3qbcB2X8YD0YPW5R5IbUStscu77PasUJyKjVkWTF0TmSo
Ulnk34S2j/dVIref+F8xqomFinpqVnZlLkWawxWSfGmIef7EJHtrwTr1s9lYuK2a44u0ioNjPQjM
7qnZ3KCHjh2s3aLkQGXCV9lE41c5SjD4KFyrfo5kI/hU1d1kL2pj3qoKmvUoZaqyBussh+stKIC5
11q51Vh++Aepv7GxtnMJpsSxiAxOeuC4sSv84NB+mRzZX6O9zvHnN5SYd61tAXZdOC2VrNMalTXl
QT6qXuwBpxT8mczH1D/Hxn63sKwPh+NNVpATUGXdlFdH9oXcipSYb8OI65R+YkEOxKW54056DSI2
Ozdakubw8TR+stXfQkdoYaa8AplfK4XzPokS7j9lTwMaJaqjL1AiNIV9yz0UoZdnNCQba99fffqq
uXVNeaXbUkyhTSTEh+Qy9Z7iA4GSnJjoDnDukkPM5E00Ofn3jx/x/TpFQZ2aLgV8UXwf9BwrnP1L
tZC9umkOU0bWhJaeaeLkWJEIlMIxBBqZIvnb55JyU6TMRRutt0b2ZD6lxsBXCZXMvOJJv//4iX6P
hTebEMbKq+akjSKxgtsrGGtzaySD9LjsBej0CkHVs8tW7Cg8ftzeyR5E8kMyt8SK/xuE9eqtYftF
gaplyOqy6nLlwoByff64iXcl/vWJXjWx/vmrJgK5KCt4dYgLhs/MSFgh529KWj41enVGnf5OxkBL
gDL5x0SdjpDwbUtSuzTWPBSSZ0H6HHElK1+pe623FeVnNZN22iASGiYEoTe3Z4Espx4TzJOIMRy9
Jb/hbeNNChI1LRj/ozpfCMa6zwtuYJf4LYbIj3v0nZCBZ3zV1G916KserepRAcHDly3F+m2XgyFt
K9sI55ePmzk1NnSRUroBIWpNa3j7REvfqVw+UPULQiAX7c9cv/m4gVPfFmp5hJ7m6ihQtqOvSagx
9pkqkfU1uJKbIo/ZWc7kUC/1+/jsPHyi31Y6vcKeRZJMcRtRwF2BIdfch3soHGxQk+geIyc1znxS
vz/RzSf8phn5bb+1SSS3WkkzPNWheIjcH/mBY8IuuvpXuu/V82xmeCnR23nOaEg8Drh0bTC79uTU
B8mLvPAhOHM+Otd763B5NerogaUrYBN6EPPtWvgZTw9cJdsfP9OJRhDcwYnUFEWBIrsZc0giIyNn
0+3VVj87FAQmB3caGIMhOGcIODXVvmlrY2egmFAJKKpEuk/zUS+EHocJ6W75teY+D2TbYuA483in
Rjy5BfBGdQkxmGVuxkZFwc1Qi35dTSTf8LmJoWCpk3XFS9xb7P3O+YV+Y4o2o/HNzmrTo4ra5DUu
GJn12DZ3v0NuD2Zkr+nWsX82InFdnj5qbdunQFAXVD4y5ThLhRXUm/o3BEhohzouHZul5VorA65+
2yY5eH2uiAFHa8u5ieXE1KVhwzFMhfqYaoobQetAQsXctS1kXBeKg8v9DTei5CTXh/lAAY7C2fPZ
JKy1IzePztxPQYbdCO3qmwUgph7SAoFgOGm2cKnuJhd4JYRBgimLX9wPzD4Mz512sEZ7uv34qzmx
8L1u2thsGhaDu6Cy6kVPib5VeG5wxftB8yjkM0EAZQnYhnr5cPi40VPPqxAHwg0BBFjuwd/OB1UT
IXtsoA9D8OTivWtuJRFQmh7z7rNdVEN6/7jBkx+sIqPe4+yN0PPdgtR2iBDqTCSJOqd2HNot2Zf6
y5B7s5tjAXYWRGhnGj01klCK4bXAO2QA4X77lABKesrxuMPVQBJ2ldnm38I+rM7AdE+2YqwbMJFY
BO6e3rYSc/rP9bESvSxK7qRcu0OIc+ZBTs2syqsmNl+mGbM9MeKaJnqu83qXso8djudUlqceRJMx
h9FlHE23W7BCDrlJbNEbrAGX0mXqRb76AoaOPFh5H7oAMM8kZ6w/e/PVrTESWLq4SxPZRbztOSXJ
iqSPswlZvWQ3MxZpNXQ6Itk69DHJr6Ybdh+PwhPDHqiksSqN2DZr2z1LQGb4nCk0OCYdeh0u9aaa
yqMi3sZkv6M/eP777bEaaqA6DYMwnvW9vlp2A+Qz2PpxpoV11N5bkVJ4uTUOuwbiglcugP6ESk69
jxs9tU4hGpQ12jQQJZmbjzvqjEkXZFqNDs1BuwQr6XSkrwafod0656bOE136ujFrM31JCCwDy6Ax
sVF/ZGpW21YmzTbY9Xs2WndRH7x8/HgnvgWTq4ZV2A35m9PC2z7Vlzqr2rrmPJfVN62q4zlc9rWW
nPmqTz0XinTOVkxZtLX++atXt5SanlgakQjUrXZKsUBLlbrLUZgu9E77EqGA+fvfuCWi09DWfDPM
mpu3NqS9tRAmMXpDSqQahOqklxGAdlyaftyBp077r1vapjCLWtiUxUhLrTd7VEp8UdiD2F8TelF2
ee332C+LMwvOqUH5ptHNtz5zfzhjdB7JUps9yY29bGHH27uq34Dtd87BhNfe2kwtb5qT376+REtj
TGc0pywPgfQ84D0XRtDvE2jrxxx3Yhq6H3frxmn5+xLlTZOb1SYIYcSYCk2u06fuxB670toOj0pu
g0u6Sb4gA+A+QKUA4ooHY8exwqFS4JS/UtFW7NCfhsO5r/PUsvvmR61z/qthnEdUywh7HrmSWG9A
IE54gpM6jSf6hRf658DyJz7ON81tPs6FmmUpGjQnhPcSGToDNYCeXLmPu/pcK5tbCQgASWykwkrM
T0BfMeWkRC3ADvq4mdNjlhkU7JWomuyV3nbeXAVVN7bW/+087omfmovWrQ+5T1zAuXd18qletbZ9
qr4aCoGCvNeQ4879/NBjWDPNMx/iiasOS3zVynZeSwQ2Z+szlZl+abKV6A8LPEw1O7eNX7+wd18g
Fh344pLBeWnzOZhDFSvdwFBYT0uRI+2hY1pO60b74Ukb9ud67/TLetXeZqRDCYuDaJ3VyCxj9946
qGji3eAIOxgYqm06ZwbH+vs/er7N4Gi7oC5mkuC86YfoSK5KjfOn7uIu8DMUg4ONvuPMDPN7A/ZR
k5sRwnIV61JDk4Mf3eqf2it8FggyDiSN3RvewqPSuXdVtO/3Hz+sfOJouN7T/uNlbkYNLEBVTtdR
M/mS39qZK3u5F922NoI8X7w1D4YTfesv+wdAa+Cmzz35yU/jVfOb/a81GCWVEJpvevUxiLOLIn4I
g2Y4szKuQ+Sj/t0swWgtM9FY16ggaQExXUmGcKYjN5klfy0S/3wSdbNdgklIyW7tSEBRTrgv3NCD
bRH7680ZTo4jkuz9eGGh8tqdq2Sc2G1bEkY2hVtB8f1uW0rDMQZcTrVqjJdjVkoriQOhvm5+z5bE
nXuStCTh28cjZxMw9ucDv251uxCnZWtYE61y7rvGxuQo+/BOcMYfpo1xF5CWHbpn54JTk9zrRjdz
TxiCwxMo6q7HeclHVpPucs3F/u8sDpg6xXsovhajlzydO3Gea3gzCclxiZpDWQeqhgoX8JE2XZml
4MKSufu4Y39zSbaD9fUzbuYfPa9EoV5fZ+dKvvlJstv0GjNQnboC13wXTH6eUO8I8OGAXQIJJXbQ
lq/BzgTgrH7q67brED8bZ5aXU5/Q61+1maLQzZe11NHzAsk19QCSYAjONHFiZ844Vkmr456R2tHm
KxVBhiFRpIle3E/JhWh5eqPv8/auS5Ldx5188nN91da2ooNwvCeYnbZYxD6LXuG2E8Vht3bLx/yA
18khbQD2Z3EXu8nPc8P41Kwna9A7WD1X9P3mDdc5gQYU/CavwpBhybEbEnHVgM39+CFPvbLXzWxe
Ga67MJdNmglGlN12Fc+jMzRqUP0LsytSN9JGyBsUqUm83U0Z2Zwms1pNpFP/jNMFE82ZI9vJ9fF1
C5uvj1xFcCciLZhPs6MfAYL4wXisnuELwYF2Jg/9oRdxzhGIBTgzKt/3okZuiQH92DKo1+qb8009
EzmqpGgI5YIUmNBdwAZ//J6k95PL2yY2U2m5IJMdZJroneBK8hUOUeHR8jRv9Dnd28AnL6yz9fb3
g5BGKfRwr8V3zUh8+9aiCiV/p4KaJtYUusShN9CRD2cugk4cUzSS/Qh61Lj6Zb+9GeoFzPxlrLhD
g4ByjAi97p6HAokEUq51mfD7vRCcQ+Oc2DG+bXQz8FF7SLHYkhOn3Ei+5Q8XllO7vYvI1kld7fbM
2zsxQCSVctlKX9Lx8G22UHrUTbMGp5EtVINy81ke92vNB+GND0Fe0B9SP7j/a+P0t0gD/y1G4DVF
4D/+t0Vkr9ic/5444AAtaL5l//afv5r4x7fi3+5/Vv33LP7xBlnA3/AngEA2/vgtEDCRM/J6yCL8
R2q2+sdaDtSJSEXQiAudMfIXgECSyNMWmW5+3w6R58EL/QtAIBOZ/TvihLMPxVGMEn8HQAA65+2+
lOtYSyF+GqABxniivDZziwn5c1rabAdGOCFNdDTLobgy0HFKjqIIeDryqhkoQingsnd1V0ZrllS9
lJWjLUMj7lq4yOahMoU4P2qtnEWHbpKJoUGviQUvqZQhv6gSSJf3kyI1IBRnpJR+I+ep+bKCnK3v
XKYs5WUGxiU6qjHhdV7fsFcG5R7p3Eor+RheRzkCu5su1yOMVUGXxnvdSAfjSGZI+0vsBPSgkloe
VCbK3EU9arLr1eoh/iVNsTBdpTVHxpcumYNgp1dNtUq048TABVHoeftgDmnMzbSohMmuXng8P8um
0NrPUq9W10nf1tZNbSlajOiwzHrhW6Uuse6PYUmy3jAY3QiCIZEQEEutyRW6WGM13XWpRgKWaBAS
+dDJrZLc66Muo3mPh7Ig4WQZkbpmWWghgYYMXhh2MiGUBW0qG9UPqavm8qXMqaYc06gDt4Dse5y4
5J3bKLxX2AlFB2mRyvCKiEst9oUmAn4eAKCa78NqBkgl16OKsYLgQONJgobSXuViUIi3S7pKaxEW
SfHnORBJB4P3DvYd1w+GdXmstdIFBr8sN5hk2cXPCjmiPuKupAXnr8jRdR5xzH9cGTmlR5KVablh
XODNWAbMsYdQEWBQ6nTL6CAW6FGkKo2S8GubSvmaosw2jwRg4d1ocIpVzmQiyr4KiiToD+YciWjd
MWmmiruoajFc1UB/S5cjsQhMtQ2n+UIamoaLMFNKpKOSLTjfrLIgRXhKB0G7zNWmttxexarj941l
DAdqrllCt9fcfKYdwJ/7OuvNx0kasSFUQsYvsWL0oMeiwKKB/0UBmzdmq3tJBhzFeTuQ4tGrCETQ
byMEuzO2gj5IHUtqcbKKA2RZw1q06pEypxpdqJj+r/S4ptFwbomQKoJG1MkB6bofYrGC2EyEABKD
KTaHvQmHLAS8L5F0Iowh9fpWVOrpwliEHhfmOEoV0e8yVP+lSanlzYkysSqjGtRduaiDH1ob8Ye9
qqw5k600rujE1Y+X56holSYXAVkIbfZ90LP4s6kvSuTURSlPzgg8KDymVvNZXsTBukzTjt8mToXw
dQzS+iqUl+A72NBIIuYj3JlFNbh49xRXaZvAASA/iLsex46AbVQIC8+Yp+AuMnSrvdUWo3iJzZbE
Pi0Yi+tIwYSN01xd0bfox3+OmWh+7YU0Kq8h84q45I02MlytLo34LumUtn9OkkmBVqkaI9ESYinF
naM26NpR0mhC+GOgOgZditAEjBpT+NJXdWV6bGP0Hj6yRdY2UssyvbIQNPY3GE+0/ggze0IVZhQZ
L8/gD/bU9oLaQelPdErO4M7Qi05aaitV0n4x2wHgaKUDVCPw+Ia8PTzVKGTZqCtlozgSWS0pxHZF
KQ41GxBgddqMlA8wQyb5IW5BZK9JoFJRm9tEgF+QWp1nKiGBasHUx9ajIKCr9c1khD2WFLIS3YDn
QjE74nkfrkigHyxsXpkiAA+rgEOPOpZVsI/SSIZ2mRIosERNaTrU8lW+3dhkKhIDo5f8tC9E0hTC
Ipx2VUlUjT+mAWJbacyr4DmI6G/mDHw2UDlVmcDgxaj7XZ+mWLdztYKaTTqLEFyMmhFo+yCqkuyQ
V1VyryV4fUlA7brpKsp7GTf/CFbC2PUtrgUTHzSE96ewUEx1h55DVG7H0sjrfbFYbO6gChFRm7Xq
FNwuvUqeSDbWrAsjQUKCh03QML7OQkaOSlbOCVjzaLTcVipV9ajrAX5Jxyra3tjVVmn0F8Koq/Fl
wsfU7vVQqYzHYOxajPaClF0JvWgRb4a8FDdqUxv6944XYO60TJi1G1Na2uZYi6ql3uVSUaffZ61S
upc2Z6B113lrJVTHZyFhNreZDoPlHsXJmH/SJYyKMs4mEei2GILhL7ICcEmEjPZrJa8AF7I7uu6i
kwlk81B7C6DFazTtqI9xwb3IMAjaXa/E43xT8yKXYx+FabWvpjaMnvSWjO2AzKPWCHdai17d14Zq
grAsDXnyZajlPDj2yjgKh2ZMQD0S/GREkGFqEZ9cPgoZVPwi5cqsZaY5ltGkk4W1iJV+pYG4aPxE
yvLVIF02v5bZmKPdEoRKucvDZTSeC11NuIEuJkzEQh8PzaVsdXpiE6Slhg+aPCzqfiqrLH/M2bUo
l8ShSsl+vQnL9j0EfcnHadYpSOoD0/wiJJoU+ppc491RmnllopRqdN3zVrsb2RqJgU2ncPqiBVUR
20bdKIudGuLEhAPVGTIyeHRB8rtUqUKHu46wRLs/ycmFXmpmeQFQRVA+MUNLxbdQGsWObW8Jpegq
FIwAmr7cMRM7lVgpM24cDLtuNEAZcc2mxYADjDSPbQEf8ZVOBZzs2FAtgst5EpGtY2GL+tVKR9hJ
aYpJCFuEoiiGFdKLdz3r3EsbkfVMApUMLV2ak6mlvNzrv0A7BjeWmEAuC6JYeLRmPap9Aq5B+YfK
LAcXSa7M6cVUl2nv932o3RltGiqeYfLZkWJbxoNTqmYaU+Gw8uxarxkcGujzoKmvLatk9zJpZSJ9
NUt4Nrs8LkPD7pYCZiCDoKrm72qQCtNoDxQ6Ez+BmWF5STSl+Q0UZJxIsUSswAuetA7lTVEvEssI
FFRysI0EIyI2jbaxMf4ZilslnCuuRSOLIYZgok+HZ6VpsEKiqRRqP0pToXqSOyJdD1kWVeGVLM11
8qXsxPyhHepgOtZyEc9HnMrLL4GUrZiPyFCU7wVcv+5Qc/fawHCrTY6arO9wQDDlQt6DaxvrX0Vw
JKBUM3UaAQFm9Vh/4blqfY+meAHaQMTMdCEIoCwvU2LihpDJNl/dkstSLtKMzSbW9MWZhGmqnhZs
7Ejv1DQa7i12VCOqgEYTr2RUUMsePqCe28Ookc2KL0RErB/wV5BNlIIF8U3iOMW/Li3+/wHq34kg
/OgEddlPP/PvJSSk12em3//Tn4cm/Q+Ngwk3ydwMmEgqFI5T48+2+z//rv2xprkj6iCbVEH2IPIn
fx2aQL1JnGY44uC7lXEq/fPQpFp/qNxxARDlSGXJK6F4Q2n7iNqm/S7Qv74flVR+g6ag3DdhS73P
m6y0KAQypdpy2yGtTPXBlbvGwWBZ2BOgoFhOoYiWa70dc3kulQGZ5s9TNeb7pAlazlTx4uAMhSO+
3hcFauGnivWDbfNzJIEgG9IlZ2PdxHbf4vjIreAaQ6Q/wQRzSw5NNrGcAFvl7HtvtHdj2rkLBwiA
p+PoahAccI98aeRqV1fiS1jVjdNEwfXcXTRj50e1QtiqFv8qxOYCf/feTLvSk6Kqs2tluhxU87sU
INGX4eBA6r2rMtXVo7GGLjw2nhK3Ty3TyirCcAT2XQ5z95oX4zZZcGv0+XUwZBCHSvlGV+cvqDeu
48w64HreJYq2z9nPc+Y6CotV3HRAL0NOabZcgI2WgvALMB+KBTku+MKbCmW21UXobGxSpRcXLY45
4d7CympbJeu6YCGgC8l4HnLSpiscR3YwGw4ogwoOhAGZi6g1MyRhzVii2QHx8z0MTPa3sIn3KXCk
no0HW8RUAUlNYSnUyvsw1SJb+QWOzCeejLlb/B4p6rjDC3lI5fQODgKWJlButcTFkUU672DEpKRG
JfzudkxxMIcvWT+1Xh+NpS2OZPFByXHUfH5S8aBmyXVNrYQ9jPoZuogDH/16JfPwO1u4IdEvpD7f
w9CCrSHcQLW/TOP6kRSOxS+k8bGd9E9iDr6oIg3MEZjwPEydTrJmkY6kb/ljz0woLS9Mtzex2u4b
clOgoss2IVjYxejAHPi0rpvfGtTbL1ZfQkGroso1jEd9Ul5AWYpOD/fMxyL7HKvNt9kS6B6jukXb
promxzvEDoz5XF7Gq6Lh1IiJSiWZjj0u2BAE2tpsc7veXwaceW1ifeyQZDgUZcZTIWZsyXUNSy7e
pdJkx92kY+FoDYxtGRTCUlFKqOuBXDXU5Xor2QZ9LgpfpfSznDfkuHbLJ7AUwj5CbO/iDvYbOOqj
5ZlBfIznGY60Vt33k0ReHmD0sCvdihM+ruiBrejAEi+Ou6VsYCBhWLMb9amegKLg9fvEymwwqCPA
vz8APdwZ3KHFVv2kJCwC8xTZGZsz8tywJPblozgE7LnhY9UjXswpvc+i4ZOscEAdyZQVmsexujSj
2FPTHxpYIWcYgDcu0yW1TgVGDP4Xbn6uhqJ9NgcIQHn9yZI7N4ugM8XCvI+DMLTVACVjJA3PmsBr
EgXVU+X6oZVqAp7a4apTOR1GaX9ZTDVZJy2ZM4TOQB32q0LxAQHgADezb/jvbglizzH2119aQCOT
clnX0TUsF3DdgwkBJv2h5ITb9HXSwmjrvoZScqR73EWLv4H5xXRrRxPIR8hxs7gPzfzYdwrs+TUy
sbCk72Q+c34FozylKuKM4kkLAfIEAbjkAWx7n3xjpwM6YNJ+FFmU2bkF0DGTY4hnhs53t1hESzSf
G3k106TplVYO8oU0toduwUSnwlbUO1AjI3GWQNYvSzUAaa2qkDyyb1yzLvaSRM9RC4QEU0eLyaP/
kpbiMcbntyKwkny4Bbjma0RJ7DkYrAwA0e8FgXmECIdZlY8RsAk6CB5eLGgwUEb1Cr90dCMJTbpP
jAoXOePPnthyWr0O1QfDcTRpfMcZ6Xd65DbTYWSDwb/MPwtXMZ+DDS9DsutOcIdo/NWNwDOsUZUg
+tcP3TLNrhoEbqbEh6YKj2EgXOUd+4xumg75kNzi2Oe0CI/Pbrkzum7ybi8t5U5p2mPRlHcklgP/
5X2Ua9pLV/2aO6AhdWGQRTdXXiAAChjMr62ofUnD8DvrzmXAsbpc6WrduDy2GigM7iZYatqg0m2C
Q0HPq4aHdbG3u6DaCyJYunRFLC0qm3IKreBaiKPXap3NcVokl47QkCxDfWwwD1EPZwS64QO6bcuF
ddISkyo+S42yAo2vO6OylZzIPyElQRGiwcEkFhVg4a2eJHCQ6qC3IzG47yImZGn5xmb6UZKwmKMN
UJypHyO3SLLPUM3gC0cVRLN58ZmBAt8MyHsFzeOtM5etkuzMwYCCRRzMO0FKc8eMKQUxKQt7rY4v
1bRvKWE2h4AkGRgcyMQAloCsStVdyuZTi3GX1Jxu7KozbdnAMS9PxTFqgKkouWEeFSXndCyaezgD
oGTMkqwVHTZ1W4DWJM/pRsgknPLsTlxJmi80KYBOJMqOqCRXzco/mM2awxsVKrnCmh+GuTPcBSbg
QGtMjlFUfREt/TnBRO7WwC92dZgd5Mr6xVJwLZYt6O3yMcgBVcQF2JxpZahI6iA7svUNYNiNHkfp
jQJ9/FNJfu7KWtKC4GVJzLsOjJTFaQFmZ8UClnwOa+hMcojYl5yNJyPDNDpXB6p0XsamxQ5NVtL1
WMmZ+EfcqqjqUkRdQocJWOvviSHglNgtFwWsrVyaCDbgSM6s5TVt8auEV2WbWSPYVgzVQ2hibYdp
9AdIQg0/LII5rF5lT7VcIqlzn0S/tDD8XE2Zmwz6pxDaEMvycBVAnOT0eQlGe7InC5ZkabVfrAD7
dYGWwkv08R604p/1or+1K/9/ASi/qXzsfpbX3/Kf7f8CyjKy0I/27Df5tzeE5d//+Z+7dc36w1Rg
9JqIPywUINY/ShwaZcS/ducye3oSQkS27WtSjWJS7PurpCHpf5BarSJxl3S0I2ys/87u/F1dnfKv
SkVbl0iB4rds1bW1EVRxPHWN20TfYE+56LUBkBbOnEVOCYq/V2AEGYOLoeiYqj9K8aEx0cRoz4Zw
1Q8/BXZjVii7rzqLu6g5LIs3pGfOJW/0PyJWShS/2AWIqqcXNsqCRI24Hc3YGs+k7DXT/BmsyndU
2kAEZHI2wwpeQZJ9komLueob09Pn4IW0jJsiIlRv4fRdxZpypmp+6jdJOmcljCmr3nlTf60jWQe+
yW9SCTxp1lTL1ETqoZx79vXveX1c4tlRbiLDZ9do8XI2z84tswpNKcnc7EA6j7EPvT9V47huLotj
4fxtb9Omwa20YuByopdTGjQo+ZLJiFk2PBC4eUWS4rmHO9GJSEZ0Ajc0ifSj9UD6WgVLutiSzGCx
3dab8CrCifS1vXlQdu0BqIXdOLF/9vn4oN516Os2N9XlxeIlzQZtikeuoqtD5Uc3yS/dJgDX666m
3fnH3JQJ0XRRwHz1lJytXz8lzIooaGZahJm0G3fDvnbjW3gNh48/k02UkPFnO2uVHpsI3PatkAPq
TdIaOvqGfLbjej1qdbI9LuC6dvk+Pq764tZFThKzgWYT74SBjaS9m71V8CWcV3ut5c/t0MUrBun/
z9+0KY/mRH03MAgI28B2DQbQCQ76pYXFm4LbOaHC+7Ysgyow7hFmQqaKzUiqYzGO21ij1nGM9yRM
uFyK7QIbof7+LOng/Qiy1sQmEeUxRWQ+/rfvEyxAoQZJkLvRAT+OW/gs7PphNeSILiYZR7sV/I9f
7Tu1nqjTpMy5BrcRpOTtqyWKMBK7ysz5UGZvOgSfAhTs4BVGP7vv7sm0HK4i76yUdqtM3La6dsQr
kfpSpzKpG0bOC0Swr3ldAOTA5uL6DmEpSnXjCEmkuZ+uDcqRZ3WR7/wQ2+Y375SaFPeotb42v/o6
U68kUfa69zkbOT3xUW7gpc8fd7S8fv1vx+za0ZTZcJ0b68T79pEBUdYi1ZfcVXfhPkhdYC7SnhS4
nT66DGE7cQlyvBEIuf3C7OSu/p36sX2xarss7Pnvq6cZZiwyCkIzGEoKYadvf8+0LKQ26zEcqdkm
NGffOsToKjZFxsvhKbs6Ozu+e+Vre4wwAEEqVsPt2A7z2pTzjOPnrIL198Ox6ozbKerr6Datogyi
KVkswpOiN1VFBGZZdX5dp9JXEOpSd9WvPs6LXqs1w0uDuCd7QJ85z7aU9yaHEm5j7oo5zZurpZa5
F/j45b2bZze/fTNco5kERL0Uxt/vTtljEj3ovrw/p9d99/nTjCFZ8vrxi8T2bVbkuVdDfcC84dbw
RyOTwy/V+4+f5J0EitduEBlhwIvSqPVtX0M855NGp62v4XMa/SKNhBOVZaccidquBDV528xe2txw
32tHtXVuNn236dg0v+nJOhzDuo0Z8sgrZ7+9lvam23jFBVcf9+VLszun51xXwDdfHe3p+AzZCJh4
ALddOsTqCvcLF7deL93UI7Uy7kAinwBip4907+PePfECDdSbGF4hPqw7q803VQ55mJTxzGlWLG9D
TUyuEmuMzlpr1/np7VMhLMNZiz5Pgnz2OyP91fQ5J2GrdjD2XJKbmEFg/u/6nyWrsGrz7xaEgage
z/ELzjW62WykY9tklkajnWvuyntuhXA3ET2Ewro/lP5w9a8s9Mb6oCblA/aolHA3X0QRyiCng2Vk
g1Pcyk+JC10Fy8P88D/wWnAKOtGp/2hry+mAMcRFDvESPJ/olPdLwZRsOSNe/5qLkPPejnPtbQYL
oBV84OCYaQ8JAXuLneD8sLgSt9VLltwzQ/OdVHbdVhBBKin6ystTt25DHUxhFdVg0rnucIi0dGon
vBsn0tnQfrjhUTxIR+EoIXiSO5v7+4+/jPdL7tvmtxZE1HYDUQEwm9cVf92Q11eCYa/7xt+8oYfi
SQ3PtXlisnn9yNqmh5dc1MNlbXN1IAIDcsOvw766WAWYua9wtHPOPOSJ2eZNg+srf/VdTiI4GyCn
fz6k6nCh7XFTa3ndUTLslr05iat+thNeluLcPu79aHrzejmtv2kaPG5UqgpNN+5qhkq99Kr14Zbi
hbJc6cyB4NQqwoNSggOSxfFxK201p2UgCShdXGGv72Qv87X7xjNt0UUfvzvbrSemVaZvQh+ZVFFg
btesLswI+pVFnoutU7/s+qfkJjhoXnko3XDFsjqQ6dyP3+W5Ntc/f/UqlVqbSrOhzclUDy0XqUGp
nntnJ8YnVw7cPiBCQiW8XZwadZxGMTYnVws9hWREd3ksHiyv5TLksr+U7dQ/txy+U5QzC7xucsue
yAPE2JjF6UodFalBunNlwtMt5QPpOF8t1Z+nCkLeV/IzL+PpkzIm103tt6Z0XVefB+HMOHrnoN3+
nM0XqnSxGk45PbA6aIn8CcJHWfHF7EJI77vwmovcQrKXi/BqPV7WFrkiV6Fyj74T7nSqeJFhS79k
hBJgkO3pf7AArevL24X2bXdtPmipHscl7Pl94jE4psduD7rRVy/OHbDfn8I2r2Xz9VpiJuZDQTv1
L1gZOjhBf9nrbnrgUPSNAG8FfTqGk39hvnozGjaDvJwMHbA7zbZezQGXvEBnKuzl+UeF/sOWHASe
PzuScxiJZ622pwa/skoCVFnTuH/cPLLUJGgN0Ny4BgRaMjipa/T3DQHQi07ZRqFeYnT3UrxXFNUO
o0tRLe5V9b9Iu64luXEl+0PLCBrQvdKXa692LwyppaH3nl+/Bz2xV1UobkMzNybmYTQRygIIJBKJ
YxLODMgbaRM90t+/gpkBEqt6hz0BvRd7dKobPDzhJlYDGIg3Cjv/SR9QoPnqjgGxih2eroT6MJLD
Wjr8UnXriLz4LbQAO0s5KVBIAjwaFnwNBX5O/vKeeoDP2pNTjXZ3B9eMP8itvM9Ar61nQdcOKtCQ
TV8c7QS/j9sVslSQbMe2opQIvnjEVlo9n2+miIQ2fIZLMsK1IOiY5b0m84SBZV4IehE9G9E0NeYa
DtLiZLhh5PH6Xg7Za5irLnKNpY4wIg8haAxF9vpuJS+keqsjw6uXZ2AxcwM/bMyAqgZYocZ2yFQ8
WNVWMgNHJ65ujefwr4+ZKx4MzYDnE8JUuFUpi0AWYkLWW+0e8uK0NEKPyR5wQcL++xeiT0xElpDa
y/CEh08xlIKx5FWv9GB5hoaLzOUQcz4E2/HQ9SoEUgSBYiXF1A7uHAec2dvKz2ezR5j8nOtdmko0
icxgKcPuRUKrZD7psiuC0nuXH6hSFzLno1zeh8V9J/zBfG6mELyS6HCrpO8bOrOk6zxp+mRd6HyG
93L+qL6a4XdJ2IMl4WlvI1Q26ueufuuOio57oR/qAS2T/uCytJXLCNRDcdsF4golxeXCh9HNCKER
3D6BS7DF5wbvkW4IQc/JyYE18nkU8c2lex6P2WhCBlXpGaozDqTDNFC3XKxcD0YWil0dP5l3+39T
lJ1HZDaLGqV9VdCIEQCgefWK/hbvmsTy3qkjqYhOAeYQukEQTmAmMZ/GsJSB2NJiaLDPtQRZgQz+
KRSCKJiJA4s7b2nJazxoz61WjM7XK/q6SwZWnPz5Igcsnch2ECS96evaGCdgteAfkQByXo7voJWU
bgYbQodI4U7X2vuvg9IxXVY5ElQwKUWNKmfBXPhyzEUz51T3oncE/Uefw+9nIF4/dLzNen3USNBk
gKsrOH+6DvLfZRjZTEge69OI841eUdSgso23zM4t06+8RbR4q2WjqgIk0AQbS8WRAvFs+oPOTgKo
KDfDkqN7QKvL8q2xQ6d4pxQ8oKj96Rawpj84UDe+4EVQmhXPgurdHMdFiaD5rgKG42ZxqXpCCIc0
mwbOftbPy7G3a+zHhjPDVwxxLN7zvhBLGwNzi0BraJ4cxRL30Isevg83elDtKx9qDTcZLqQiHEI8
XEhd2B7aKsDMfu8nXveyfpeddM+9bmxNxlmjSmPyMxg7mQkLR7Q3cot+8/4xQRkd3gEe80lSr/3l
CHj8beTwePlXSorsXDAfXxrXuYd3PG0dCa9wT/ATNKqoItYfxLrq7TPzzn7zRK2Lkvbjekfb52/z
o/CSelRzB7n4aboND60vOLzlfSXRwY6QSVUkNxdz1BAVpm6v2UO4VxxJoH0Vt7dGN3tSwFbPHnNX
gY0IuKa8jtJG1rhYbEzlCGsLozMgiOKU7eitgMf1nVPyNKO5g2SSRg44J0p/ROnc7ln2oZ/2Wv/M
HgC6mXcqemaiYI22Djzbq+ZpB/4T60ar43JP0SV+tp+LRlcLaLbTdRT6dB2Jt5R7DXlnN7RrTvrn
LSTmgOvyJYRcCJIHPDMDAtYbDDVAQhu8EHDRr5P+del0MS62EwA4lRKXJvYHbaoohz5QfeKle17W
3yiPLuMwh4uCToou0FXauED7QVKhvoUMpBNZukcr3d5S/GS09D0sbKGpUB3ibwOvxr4ujC5/ApOF
krZtUyLSlXrMn7JghVQGIGR47AAO4A/qME7SY59UtYTAoW9CuB6tuPaJ5BhqWHsRdLhof14HE+K7
qVm9Dw+1E/cNmW4I5jA/35Y6k4uUZVXFwUT0zu2PhaXsZm9xi0AKQic6Avl3D5X+gJ8NrgE+lzlQ
Z7JRrISh1MqfowYp861+Eqz2lrpSB6Y77qE040yJO95D69jhJQk6pOsh/+7cM9+31ErUdPATc9qk
dOLuY4Uf4NebZTvX/Y7AHCZaNappMiNCWDbHCKzfJDVxnam9r8PwBsJ8u6wf4MyZ4UlgXEDezW/M
QXK/jvD/pLPfI2E+k55FlaZGCEH88ql+ozeEER0GGMb90cnImzjmkJD0qYI8OiZOtcDGgEaXFBA4
JXmoTdDUGt/z9yXgHYybMSmFHwAqguOByTjFCH+jKsQbYww1efAs3Fndh7XMKbY2v9VZFGbRAXQ/
TCrgPk5bi5ZgpADDvH39rbbHYUJhFmIAeDBnjr4s68Y+ShBh1T708Wbu4Rc4//o6xmauUn7HYE63
uusyMZswV7AxBFhfhUuSIn9H0/8WrHTVUeLmQRGjzPo66ubcESqtDXtNvO3RkZ+dqR24LaQfTXwh
2IcPy30PDaP/LgK77qrWgA8aXuwhAvmyjPl7m/Q1JylsNOxwrpwNg/lABEYxJIfF6GcnJX1bTV/3
1kNmJ0fY1US1pX4nB25JzZs75ouZWh334oKgwMxLOeQOvMKNXPGudyuYPWU7xR4e+2+8sNtRAbgC
LElUACG4/GJ5DbRSnYBZKbeZ06YtNB7/qZj8ZzlLfoegP+FsUSSLAeetAZ9sCB+TIgVLpQXjMucs
vc1NdRaFWXq1oYV6ZGAgiQncduFqEOVMdU6QzTLuLAiz+tSqK6WF8lCFiQKxRateT7IQAmmfc9Yg
bzjMEhRMMNhVA5Om6ek+gT1pFk62oA3/ajv9/jbMoquMGDUNlE6dpFR/gpV/GieenBJvzpjSN9RA
Lx8EhGjQ9A/702Jmp5p0pybpd1/nBk4k1k8ILAO5XXvMmZTLuzEu7melHA+9NpA9PLaevw628eJG
k8R/po5trkRllRVdjbWw7A1/eDB/wIYVDy734Q4XUqhkdl5qZU5RO7zKe/uoP4vMnFBarvUrCDX0
qFe8BK/fcxBDdhDvGOBFPiYAuX09VM5apFjy8w08w6E2iiqMVO32Ari6QvZCusevY2zmXM2EoryE
hg4ehZkFPyVQkenp/qXv3G13LwGCihoms3u4q0IKJ4BVZu3zSopr9B6qWwPKbCIqCqDX2c4K9pkg
dT1uS/mxPRI7fR3hGaB4SrDc5LfLt/VgfJZR7cMKO8fRFi2o9jxknvL9D4AjdB7Zcvf8tzDflXTp
QnI8HeNGmv4UP0ExuQWF/ac0kAOBqyi8lfrPwzGfNRpbKLdA3MQpQJ+N6+7QkXXP+aqbQwK2Ft7O
Osx4WJxPGuqtHkKGDpeWxR1/Krgz4JZkw7zPRfI88U6zjdY1PifgmDi1wAAgbImYhqVEBALYTShM
99kUirtpmdGiy+DAnYvxh6lGvgBPw2EKb9auvgcZNKiEBvwZo+fIhCm0HL36nGe/hfmcYQaFHwCv
J8d8TBJ7GY6gKK0AgMLPEpDQBAu7t6it1ACkjGzBUvZH9djcmhFE+hVqQQyZFw/gNvW5uxUDbhLZ
/Ppnv475+n0vKd2aAy+oWgsQCp3VwIaVdvl3400G55XpwH0S400IUwgIOlnE8e+Qo4OuVgDFRQuo
3D3/zXXrKMAaAMMF/1JY5GXKgnBV1GaGjK00G6es/9mCh6VLp7qWvK9X+EZuBAlBwoOECMjtld3I
ss41vPwQCG6J4OJN5Iehpzdyb/Sc0mPjeyEQMSmfxZAgfnE5otWsS2ERsZpkE66/VfgjkUvuF2JH
A6q+DroQgKp4o4CyI/3/Z6WaWkAIgyqwOOmRuvXS/rYjvTdOsTN9I4DzqNN6PGzl1Z5lg9JveRZ0
lsQiJVGbfGKOVJjxGE59mNHUFR0ooO64GHU6U+f7ko3HzKRuZEJjSnXy+Zy2PJM9fZqt7PYQ+a1L
b6+yM//iL392SbJhmVILLBJpFRTMLdicVHs0E/x+6GHyzO2Q08Ty1QCZimsuoNeuoKpH0hXtJKCv
d+pN42R3FTBqKyfNwbfrKhzuDthlOiwc8OTNHqHZNBPIEE/EJjB1liVnbiBkcCyTLiyPaZyN070a
gnru5LB9FhwBYGSRys/AabJ6S9cmTY5TJNWl1RajpnvTmhUgYA8iiPqZLU7tUNl4nh2yfSai1M4s
SDsLw75RC003rEjNwKpIZ2VObA3KJPNjU6SG+tQQPQ330DfQp5cYQkXm3RhDpSDQMqlWvs3QVkvL
XY8CL/SUKMpuYY1XQS4nh3HscY3U8GUN2zJ6ToGxB0ym1CPyCObnlAYhIR26maEcm64Yr+bgkWkV
0MPWuvXFCOUuiR1IQ+swB5/HeAHVdgmhYJVbYAkX5V951YIcbshKLdqQ4lFVO88nouzSCV6gbpHq
MnRtulGOwc2EjToYx9rYB70yQOGuzsPO7+Di5KMH0jUurjua9IKmMhQqcuCSHyCVLO+TqEteWik0
Qfw3mg4HiQHQjVVRDZcD/jRBAQc17Ha+h8RxA/32rMptGHwpU2Ca7RyftAla0uDkQX5OBof2R7b2
EMdZZ7ha3IZlUYAYH0Itwk2SqZw8MxnKfR/OKipe6Ou+1Vkp4bkAul8wKM9U9UhmA0bsoZK8L1W0
HqqsIs8JDLB3sdpHu1xfa9GLVmHdL4nUuIogly+rqsPaVCtKMls9McfHEhTaKcCD/ArgRBiZ2g6Y
07q4Q9Igsz9C3UK9g3aNPLwnJf4WW4Occn4ymqhYIUW1QpwH0k3L+FyUEUwk7VwrkvZDzOvY+Al6
bf5zHcYyhc6XNuTTSSdZCn46ZlVSb1U1SQeYc2eiWty1WJgS/GjVNg+WqUipWwFuT9a6QM3rdoSu
GuTlZJni18YlhRmtkYcwLQKjfzH0ACsjlhpLhDwalAtXOC0ftFmKTbtazNp4VRYoXD3oudn+yoaU
PJFZNb6r0PMbjhWU9zKIM8y34zQXOgBV1QhWSROpqY/mbF4GJb4clWcbxrT/K13LRrmXSFMhTotL
5DfgZbMi8gRNLvqnSSgJnMeqKpKHRzKWOjzc26FsSQptaygMPU+DkkZ+UkfZXFmmtGB9tNJq5s4q
qWl9WrpyXS0otUXwkq9rNbmVYTWW2tCDgZJaKa7aeGzNRvclMDAlf1TM9a0fVqh2q8LSr17flqFp
9YKg6G4vGQKMd8s1Lr2oB0+hhre62iyOGbVQhYMIRBi6STaopTUKndo9Gz2BDIfS6G38iLdt+CMn
g6mnpxl94h00NYzuVS9ID5NqzcCIPKhe6KK19Iu2fDOzIY8eM5Bmo2+SgHdxGNynQu1J4zROQTSa
ahjZkMMKf4yQSAINH1bkungbRdC32sFYcuhf1UKuQTcsgFbIbHUYZCl12yYa48aeFyTdwp1rATKF
1rKYM7oPul6H4GCauWrWCtCW0EGajtEwanLU7BtFhs7B4AwlZCmBo0maDqLUEH0jvhSGtRjZ/0NW
1UxQRmpALSRNYTWxgdZnJaQpbMibdD1JgtB++7qiuTJOpAcV+HfQtoXIpqKzNTtuBaA6FDMuOn7y
ABEZX/Krpz9qIm8dVAplDlFOrCyyd74xjeKlq6fEMU7RjeohsTnlQTiJTgnCH++qtzkuFTRHDE1T
rp14a3zmUIagnzN64xFfKohQ1ZCAT4jdPOnPAjF17tALpFV0Gkjpai2I8zT+ocvYuxYaSGl1jDuc
eu7XX+0KHYevhoY7vhttt9H/wCl9VkXBf6vQU4LTJ+/X2sEieqvr9mOI0iDRIZeXNE6TrE+NAmiA
MX0oWh/URXRIq9UVUxQ/nYEWvjb6yoRXg7SCCN64B37NJYJyGMZm15TJbqxlHveEReX8/avhbQuo
NHiYLLRJ7lWIGVLaOL10g8izj/zJU9zM6w5fz89Vf4GuavDTqWkYuDXghF/OT6t2kTrgeAAekuzb
O7hdoLcw7unlS3RI8AcPzOzdl0bUdFEBdgxcPIlthkcRLASAZ6L7CKoLrxQ4AG0bz9z3voh43OJ9
Kx4dmwnEmgRoDPM8AqkQ1JhQkXRkn+xld/DxMOlOd5ole4Dh/Gh4M7rx7SCADUVJkAyR3NkVBwWf
WRVITsfX3JTeGEi+vu9PfGzp5y9nClrDMDCXIrBbuMwxFXtV4A/VCMIvoFXej9CU+msB5mc/+VJQ
fItOxRHaVYtslTfScx6U+xYkRx7N8RPU+NVvYMp32VywmSX8BimOIFCTNrdpjPZUozw1qeLB6StY
Wuwzs78lCQqyKquPSdYDxKDpuRtKkxpkdaZaXWs81HUdO0KoBF2XHNehehtmFSqC7VNWkhPqdl8N
jQMu6BHw0cNdrCie1E1PeaK+D3FC3FlWfq5LQiwy9HszUe7KvLuTYxIISRPkC7RRM+VOA+ies4Po
DmFmABnm915lZiCN8h5MxjTGvcnAitZ/APJzSFz61J/tIP0DvSIH6Il3M7VSCNJxom+cFRfRmf0L
B6cEJRkyxez1R/rg2NjwHrnT/coRDyrnUrOVLc6jaXTtn2XTWkmhlQPdQgeamaNDSbSgqPnzvreM
WxEul/zj6foWBSKcAv1bBR5L6tXjZqauRa/MIXYvAIKiDMfSSANOubG+nseNswk6aTLOXHgvA5zP
bCWQ4Zq6KxBGEcH3l36MwmjnC7iiHc/Cge32gN1HJShE/EtBl2x6GEwjm/IeZcTfywUJ4vCx2gVk
DLi9rOvMZ0JwEH0LsJagDMnmdsCeIQCMCg35YXLBWkLXYkotRKOWdMNBfvh6Dq8a8JS4iNdNMJ4V
qG1f5SMoGcnjXKwQYoavbf9EuwfKg+pPu/HEBx5uZD9KkwTCEuIqePgW6c44W4t9AmlvRc0jrPzq
pj2iOe0MfnWKP6Ay94kCVuHXJDuFB21QVDPcc+V6ydBjU1ZlSu8Gn4k5V6KWDJG0lJGj3I6A+ml2
d4o9KClRF44bKLUB+PEvWhiISfVbcLSAOM2SSJo+gm5530Q4W+Zjs49hfDnvZQ/wrGAKeLl983ue
R2MKto7MtaYOiPZ/vVAJbf8P1UeTOlB3/2LxQADGhFQAILN4c7j8nHj8ECALuMBP57Pk0V/COxXU
sPSh99Nf3ER23eyC5jNQuVRzBkc1W4RkylyOMdoctgpnDNkOn6mqRuOTHdDruVVbmgfhAghme9xl
wzYssUlgymFCYRAiRejD0k17tmzJvEp9OpPQhiy9ByXzfebmj8aO0l6Gn5nDBaRtfUUVbwzIbAb+
udqVEcmFdcoTnP3vxp4m7PBuBIYQQI4HPgL2+jCknkUy7hMghkNlh/mKYyYK4txBupj4/U454Mz2
IXfLB9peHwuIg2yDm5gM71mWSrjEkq70QELb6RGb/3a8Sz2KNlu81u1AzoY6W8QFoF49bdJPh7cT
wAGAGtevKlfoL5CpaFXoce+xaParo9nDKXWQ7yzV778vO8oG5e7CjQMDUQlOQMiWwF6FWTBS1ZuI
G0PwbpcELcCEmS2c4qA95T43v9Ba5bKWoSP8HYvZ8aUyNVlJYzV/GSoQzMlhB3HG2But2dZepdiu
rSNKyXvAbl84+/+6bL4MzaycLOlyXAYROt/RZ5f8MfHRK3GzWy758LpkQiTICGFH4NKL+/XlDqxx
D4YyiWna4yvFaFPWsvJAiY44pvjHxObn+x2NVYGazQgil3hkxaJpdxpI2fACOAl+a8f8XbFx4J+P
7BMjfpZb8s6YTdCKweK3S8xigR6RVQfzX1SWKHOGA8/eeuONAlMJV3nQKbDrQcS5nEoCvxABQrEm
TnzjPvRjWz2EOwr7xwMdbSFws+fGbFLeBq5xsBiEbhCzGWQlR5sO3hwOQbjaC++619X+DsKmIzx9
vSA3MhlujdhyGB2teZlVMip9kaPlFqEt0u86P8MFnJZN3KfZq/PApAQmGXbW0D7DKy0TR5YGsZnJ
atoUMRi/DYgEv41PCaQelMTI4eHYrz/aZ0RgNPAQiIOIbS4kZt8M+SKZNi0Lwbz0YieBjei6/5s8
X/EuxFe5monHXJB0s17aohCRq3dQSH6SHPOQe4Krgy8A5oatZJCW4na1rrYCE5SZ1nRBzpxTDDLd
jdAbKh3KLTWOs2365X44KLuvV8v1KXsZj70Z4eJbgtqNQVKWYXODpYlSonfrG9mqbV7XZnNGTeiB
4USHXCHbIJQhYAWSJ9bMFEMCVgJRWIZdC6+c35pC0Pxw5AB4QjXzLjd3QUoCO48RUczKypUHEj2t
mbckKSTPGluptIOUoFeUk6CuAYHOofsKWwPOvG5tj/MfwSweuNfPczRMpk35upLT3Dc2OvKQE70Z
YLTbPGaECwC5otKADQfgH8QhkdVogcisnWrOhEGL4bsBsZk92pORi+wN21vlV83X5ro6chEMboES
1cky5Cu9NQPCzMYwFzSFTm6CxkGP/HkCf0q5oVohqi0fop+0Bl4KK3/lzO5VOoUMvQJEJ3rMCmzg
2cNJKiudaNWq/11bPMYAOvQu9S/+g9TNfkkFaix4CgX9l+AZHfXv5XKCRMvc1Gqu4+ILRZTRwlno
0eKpATeq28GrFTJkNmd8GzExqwYqUbzfowBmYhJ9EJUEvhqOGSTfl2cqAiPYiR3eCu+rS0URuQcU
LyK9NZ4dwWU515ncx7pTf4AjOo62+ULLJ6UDogP8liwFBwP6/Lx8x95nMLm4y8A9DauI4GZIP/RZ
WDw0KxpMm3QnHHXI+y4HGNP4vVbbUGC7DSUe3PiqEYR4pgghJmh54By+alAXZSrpYNNoTu9ReRs0
yX/oFT4mZd/KlgT8SmERTkK6uvGzQZlcAM8oaYVOiQa5wOS75I1PqmiZIbSh8RSDN2+7ho5cIVpd
7Zbf0u9x8K8eZ3BmouVAm9fAc18zVvs218tOMDRcwftdjgoks6MKcDQDqpdLILa8JUyTzXlJzsZj
2hxzlcqlibdd4ClHh3KOMeKIWAneMKG0Q0AmNe/B4sfghScJzZDe+ad7CAOGPybo3niN0K6uysDT
KA3aMHD+xr41w28arpDjofPUfQyXkt4dwTDkbiP2hKOjPg/KbKO8EpRxxCUaFKb52PkGcAqeABHn
ym0cEHpcdDtEF9LOieF9PdwrAt5nZA3pHzA5EzmDnopnOwn1LKnD9PP71jsC90VrcasH4sKxU7Q+
qDZlZBdHAd40b9pL8sjbyNz4NMGcxVcz4AdmKBVSlMr4vSaQ+5++j7ixGwHkr11ahxqv2XKolTcB
b9tF/J0ao/6BvCt7NtCJANoJjqjIKqi3meMfWnqa3uiRjgJY8Rpwalvww23JDg9LoJWcVXaVv5hg
zNbOVJALOhXBVPO+QR26nApldlbFg2AGr1Rj6xo6MJQ1CnUqxT2QzZVKVaZRBf8WzDC9/2EPo/6F
0DjaolQ8Suakrau2AY2HBxoNXS0T++SqnBBNQW4kjK3/aD3Dh3cesUCzp5sXEIMbIGgjWw4Am+Ad
f1up4yywyXTr8xrKkfAGgzXdcpsvMLSfbwwCGxBJsI0Wawa5sk/MgLOBaEJiExbmF310ajWKJtvl
AoaNIt741UR3kkV1pQr2ttpiDaFoq93qhAPU18LOChNYernzWHtm+DFMN4uEV8Ahc+EnaUfCbQq4
Z6+oVkkSS1zA5x1/ff0rr+r1vz/K71/JLLjSrAeI9ac6QMUlqHvTicpB066Y9L3nS0fQv+2rOWEq
ysQsw6EYMCf0zbPzzQfx+fPphEARrt+HEmiSEBOWviVeDf20kXeGbK34s0/CXk7CIQwbIPt0R7yX
9+NRCQRb+xk/4yEFDFiTK7J7hR5nJpdtjQvocA6ZjHifLDjc+Uyv8ZVDdK9CWSh7z07Lm/xI91vr
l34VlKfCE2F58IP/SsD7ziwjv67gcKYo+M75TsTVwa184oSPkt3iYtbygdabW45i5vG4A5DIlcps
3uWjkmHkSkieK5i+mPpBbuADq8XHUtHsyIRrA8k9KB/f62PhyyDTDRkQMdGNPAOONi6P8EOxpVL1
qpEHO986VI2zH8ccLVKnTDAwQpFoyj/rFZDB0tcWnuIp/UuulvpZEKbkhqFOjkSOIBmq7Wes9vtF
A6ggFvEaGgco8/U/4QhcR1WgIIujiiInoPDPnNoj5LHnfg41CJflxI5Dn9idP6NK0f0yvqfaTvzX
mOvpREwAGCCBo6CLyK7ypiwNOaM1SkdSm0yDnad4L4ievs5UW1EA2YSpAbrqdHSX6XQAlyYLWzoy
DfakJLPjHHx8JXf/qzDsWaHXkdSWyOgO3ieoO+ehqkR7TDTO6XDVfALoHD/0P8MxmYtK3igjnOQR
p/d6iNTDfeRduaFVLEU1Y59wZu/6okLb9bDWpYxSIJzYw76N+0HqaDnXufQNtADsN7rvA1rI1Hu4
S/HxVNelDI2Ih1dYLRD6yHv5wUz4oRazoGOEzvqKoy+CI6oGTbXKxh+5YMNDVk1sHTpePsbq/xnv
7+jMdcGISDgWFcZLq3ViF0h4KG+O3REmlw4IQy63gXldJ16Ol9l6Qp7D4ZLOMFQd2x0FvExvgze7
GeSNuRpM7CsBXT7nk0vzwFl1vAwCDC8zBEt3zQ0ECg8aaDPTTgz+3bCAitKhGg7+E5vJhalOx3HA
vuvc+G7y5yCzs09gHF/ZZHPFnIViBlUsRpvBMAQzSEk5UrMmlqFn+6LWYMoJZFaXvH+92a/ECz6n
8Swik6TDJjRz9BPoJTa9+xvnj2vsPbh5eMGmHy8+IF97Cn7N29ehP2GSl+cDviBw8cT4pD6xHXy9
TstYnjBYOGQO0EIqLXkvHSVo8manOZjeoZ9g66cQnVoQiu0U18va/z7sRM+8F/zUBR2Cd2JtLmC8
AkPHGiA4FOmXa6qqhdQUO4BJZy97GHz6qE6wqtqblusssZn+DNTEMJU0AZRg352XIupF0Cw0SufD
uwKM1tzkNO/ppZKq4PMaxZvpwJDQn8ErBvBv7HtsBR9ENR6QjKjGIrwrXDQWJR3dgxmaLr3d/8JD
NLcXziIj6Oo6D8pc3hsCYWCJZoT5VX3F44mduPMP9Iagz6vuxSNozjH4gv+iZ6BAH5wAeAKALtFk
5uJR1WTWopjQTsnqzXicFVoffPtojz+BLl5IAnTfYu4DO92dzIIGulBDG16T8UUJk+/1DM6ugCJr
jl4o94IRHQEE5+3XjSUqyTJ4F6isYVH0yTU5S3tQFcyKQWvpspE845lSxOhzlIoLA3caN77eRSzm
60mrUuPpHbFE37iH91i9w57w0t5a7uAy7gs+7IHtyONK5W8UOhdxmc/XrFkfaSHiUgBIk7viL8DV
qYzV4slODe+tX+r8J32O68sRJvVsbpmbYAqz96KoOhoXvtE4MYcTfWNXIA8UfUR825yNb6lCmN9E
IwDoXo19fh7zKDOqOdYc+Z62H6RDcso+nxd6/nXk+i5O7S40oKPwyoCOB5Pn1aiB2GuNWMZpdmKU
xMYOVk9YOeTwBx3+jZWjosGP93PAUiHMyFQCU0WSqZYimmygTgnXQPTtdHg6QRaMdqhSHx7wWDnJ
y9dHysbCuQjLHJ+6Vi51kmOQ8wqHnGq8KUfjlvST/XWYrdx9EYeZTFJi0MBk09JK81cnc5dUc4TP
hmTlDYXyB/KxW/n7IiazGfH6tWZL8RlzdAQL3mGGO6WKRUtJ4gEvncPMkfChLpsL5+xTsptRHVct
gQOgkz2L0M6nXzKDNwDx6vs/6PZubAl4KMN1iL5I09bR5Qlc62rThAsWjmqhSAeINdqXgegpEADm
aQZufUWIEwDBIwFnpgG4dxkrqXuxB+9EhQLyYuOqaOf6iTYFcFF083mXv/9jGCaOQ7ytQfgFT6n0
JZUZXQMXCVEHVBEJxvwYHqinEnmiAPvhDsJK3A7y5gip/oJkwlcJnBVmhPqkG7GcIZEa7yIozORX
7OgPjQM3zrf5F/8avLVGYTnyOx6TQLuOxM1QIR4spW/C5wkM/cKOfxArv4HlvGCHD9wzauMacBGS
KdkyCG/1htIgZIMWUh5aTVjahbBYofk0rLBgRat6xDPQxPOT2cg1ANTS12FA94CUYgIXsdiBx1lq
ToGXhxruO+u4V6PE+jrVbCRSHA3oTKv0TRa3ZWaNDmasDxWipAC7gwAHe+TZa+MnJDpOpKu3bro4
z0MxCaYq2lYwlkJDlx/6WJD7023Nqm/obZG7ETaSykUsZmFmxIAHZ4NYyWJ+KGYXDOl6EJZu3/bS
A5yRHS0UH4xYupWz0jfy+THRi4k34I3j/uJHMKt16IpFzdrPAUeBuFqwy3V0VyAeVMge4v1gKfK/
ODg0vD+DOA5rNUoKvvycqzlGrWzisEj+mlGY/k3x71IcxOUDvKG5wO+NivQiHv0OZ9Vi2Yewn+8y
iA7GT1XyPgLC9/X63NoF5wNiDvq666FzCiEHJ58mK09KF7xOW4BM3NdhtrbBeRjmYFfTHs3UAmFq
eXw2Vxy7mfRSLjC0ViLv61Cb++A8FrPlSAPbHWPAN5qqD1Bvm+FthjT+pPur+miS1oF3s72kj3X2
wQlMPwZzfbj4WMwGlNExFkYBgbXT6sku9OJ2yW61KWSPD2Gl6ekqmIaHO5AQoMrA4vWqZuyrrk+w
2yEbXpZRoOaTOy3NaWoGNy4TBY4Ukgwn+vWVM8yNbQeFaVAnccmGDgmbOLOyj8uly1QUT6OTxn6r
urpX+SYQA2rpwy+cr8e+0fvHnfd3TNaDpyMCaNdgW0NBQQEpYE/Tm+ZIoav76h+I5nDjMft8SgdS
hSri0fpXcSq/RDsn9Kpd49W26ZgxT1duYx/inVIGDBJ+X5BjZ06jvEqUfgGU3imnG1DiQVmEzc/I
2Ro0ITJrBkGAK1F1wHeuDqNsBlxKHBFEa+4yePrBTll+D+GLPRnlo2jew0jlJ2exbCQwHU8ogHar
UM/Gq+llAkvqkAilIKvokaivsgts90MSwZICRZPb+mpqQSBC/ac+tDgJqToO6k+8I4BmwQSVpkma
yjLB1xPanVQ0zizOk90KoWB/PbyN0dHCDGQZQOtwDWSWCcRvdLMnkerI3cccydai8IaytRIvQjAn
ADg6IOKXMUL4xY0Ct6swMCwgnoBFFLislI1VeBGMmbhuafEJTYynGGBWaP61tJAjGEPOYcCbNfr/
zw61XBcKoVQwJKGCLAVI6tK/KQ0uBsKcAeKQDpOqYCCfr7S28mLi4opO4OqmrgDQoT3f/Xcrgcn9
ijLIoVxgTKN00yowLYgN5+sIGysBvT/w1vHogjvIFdhdh5m9Ksci+U9OUkFLdUYXYgz7nvDBDnTx
XmaLi3gsohCiAGnRQycSpasj74lLEStai4wrQzyJq5FzvSg+mYGUKw+xoSs9IzlEZpSKjuCLtTsF
GN9KP45Qjsp+govoxL7m1+OOM6PXdw/EVOFCjHS40VNBL0nssxYxwy7dEbnYtfDvkXbqqn5DPra0
AdzIRJEtYeYWkluTi9cPBZcClO1X6He1zdJErko6uUe4WHs5lbZvj71L0yL3BWRrcs+jMTsOsdYa
j0l0co0s0CTg3SQIlfWuCMgMvKVRofDVpOkd4HL9oC+GHIwVK1L2IrMH67KppyUTFcdA929UdQuG
vaBkvU/ijzTiFSXXmQvf0ARXkUoDYJMwmdioQWYl8aygKKGKQMsMqktmQyxbsvMAoiSlHXApNtf1
no6FCiAdff6AAByz51PFGCH4JSt4Hhyd/K0AqhfUpc4RvVwEDIj3YraBJ7uMx1y6GrNpVghVKwBA
xIWX3iV4XlHdGY7VVMcKrQhENmU/LZ0MlNc8oDDK0ubC2njDZq5dSWY0TSrhZ1BISHTITEcx9qSx
EvkVlmfJvj0o/uiGVuWU+zHzleXJhDTScvoD5e7rdY1bGJE/EX4ADLDVBTSAZs0sFcUpoDvglo7+
8beM7WgnqkuhAjEEvb5OGvSjXq7qy5DMVhKzNIoa+hGgUWMba2GNaxjUqujrLRfAeJ0kaCww8PDi
Qx/a2UVdGPpgKhgevWvi7HcN5UVx1uDTOWC1s7vSFRxlshS39ltQ5eBuagycmnHjgfHyRzAFiJx2
clSBKQhyLH12p16fjTON4AYtHvCTnmqLgfZAtwC8ar+e689LzPVk/54Aph6RSohWLQ2hu3pyV4iY
RcvkCoWl3hTUZtBJ3elF/6lDpoBfC200wy4Hznxpcx0QTf8cuOGTZ5iOuomdQNeLXjnsHOYjvLUl
XV/qLkMyKRPvqbDhhZ42YNEUXVh76S3OXDu9pQ4suo8+FVT32xu4rLtc9f3thf17rplsJtTQm47A
bPrc1tUN1K6CFQ9+sRf5VPdAAPABbfF/7McJMQBo/kH3D+6YOIfZd410DaO6aBF29GpADug9EsJE
lENbAhrMB2Ff34H+l7kvW64cR5b8lbZ+Z10Q3Mdu9wOXs2vf84WmlJQEwQUkQRIAv36c2dUzmZKm
dettzLrTTKUFh+cAgQgPD/ff13v3mBETAa/X7Tyi/wbL8qwSJ3t6w5GCl3umMxo3G/UgHuhZCJ4j
+0rk8BN0AgXemuBAhRAlynvQetYT/igv3J8A+doGgEfkttk7YJz/5UFsvLe/rfUuUtudIksTWuvx
maBOKmP7uMpxNvuVZvElJrgext8PawhCByY0vFWiwHsfjGvodCHv9t1U5ZBy3M2T5fWxsH1e7FQ1
qIfe8XnWNtZxpAyW9Zi7nSAXkfh16cO1D1D3DphD+0Vebv/URP7tZVEMi8BKycGAFcFc3rsgWo5B
yVfFvNQiodiBqe5vxjn0dzbEql4x+ayu28LRL/5iR/1mKgbBIXc2TJAjg7JYGdeBYsfSsHILfUDv
PHBXg628DI6EddHBc0bEIkSJu9oV5gzqrB42EK+DveUV8tauRwtzVQ0N4AkZNpdtk7tPwSCLh1r1
/nWXd7qMvb6dM0v7DAuPOryeQfXNerXwC2GW5j5gkZNwpwuvTGSCm1EYgcLdVMObgkgdOEhOV53X
edPvHd1Dg8W37Rc5Oc5BhQVGNxg6wFCqh2bXzm5gsZQYX6jLMmfRdVOHuYBMYdBs5WwkxM5oaC65
b+ZbqxztjT+y5eQMoXcG4fFqO5VCFiCvU+iWhcB27yD5Fd3mRQ+2o794yCuRwmdzNPKTGZbgTjhz
8wTj5joDN32G+iFx6q2wVXj0SynOxWQIVneJvrTsoM/GyQmfwo7UbwXn03VeWdEmr121RetTZxyy
gJl0Bmvvzp53DsPg4ma2zXKeh6U5nwtRXStWRddlxacEI+XNXQjtvFtdcAsM7XC5LYEV7D1sxpdQ
zauUX8iwAY08n6eGwcWlJ1MbszGfs0EP/UVOCD9yW9UMcykFf5x0EdxaXQ6dodqpzisw1PahDPyT
E1F9OXaa1anTQ43XCL++tpcwSEQhzWU3CPbqlAEUPxWVO4UkLp047c8iweQugFjjOansIeOBgWKm
Gt22iflYuSffKa1LUBKtm34I7TapJC3P3LrrD8h/YRdIQ7ZvJGHb3pTVXhYy31Fb8LOCD+NNZEaw
cbwSUmtx4VZyb5raTlcNjvPQL/JMuo2d2uUyP6rGGeFNW+R7BjGnfV73zaHrI32lA7zfml3iQTOY
2k7sBh/zMGyLRjc3BYPQDxdFNycW9YnJ/HEO+gp8lL6dMsgH+mJTWF37oghrYUPX9wTu4K1y2YEI
XbCLkBdq2Zgc8E3MI/EVD2i9mt+feUwzeYEH+SZs4HeZMi09SIU1AEf7GvolAbhQw/fhOG0gCAEH
vp9p8V9vZCHO/Lrmu2BbWFFjZI8117Q4P9g7f78O4NGvfRQ+JODvVnqHFepWmxGeF/9aqX4V31bN
iTAGSy/pzr6asf9QxUFpiyDDhvUduNAfXAUxP+V2lGnMAJT2ZqzsLJiKOKxDUGTLJOjq7Rcp34dC
bl0Pc4UY2lmlt95zKgroTVVlO4Nf3yXLgHlfO/a+rzpfL7yGNxiHyW0Bw5evbq9PdgzkSgAWuk6E
6vE94QEHa7K9HI8pDU1s/tjkX/nIf8iv1gf7ZYV36SRGxq2pcrECr+5CjCb40FDMXZgjfmWP9THF
+LkS8K9VmS3EZDFOxy/42gRmLjQezUqUx9wTevAi6VCT+Rtx8dffNkydgikFbBe33wfGFF+CQo/D
HKZkKR7tDi7T3Fx9sSPWl/v7YQalB3gXBV8KNLv3VZBji3bx+3CduJDP3k7vpo3ZwCHu8DVj6uNm
R2q2KgFBLwBOIe+FIVtDjdtDogjaZay8m2z2ffClcz77Wp+WxVfZ7Ocs/uL5Ph7nFRxHxwrqNXjG
9zRKYNQLoaoLU69OVnHoNdd3L6ZU7jFwvv1SHPqztxOzyeh6B2jgfNgdGInuRU7wkUn1rYnbCFTY
xmQWzDOnAQq0ryN1Tk04Z19Vsx9PGObbQZoAdwKoF/RPft+VkOqCIDsPwxTpVuLza1HZX72TH2PH
usTakwIFNPowsjFU1C7myQvT/Fs7x3gicqd3aL3fC4RiKPRf2mfk4Stw7bM9AwwIvMFV4xHTdb8/
V9CXReMLHaaT7W97t99Cwi4Oxz5BbNuE4iuT6E+fESfb8Vdtng9iFrLRdgMNrTDtPQF/qNqBlkwz
Q1Bt0Pnmi535IaMHmQ6OFetYMMUQ2Hs+ZD/Xmq/jweCcOeDTObt8D1HYbX2+Ulzb5Ev67scQ+VMC
AYgsioiPCPfg1LX0LbWedLDtAalAt8aKq4OP3QgdMJOCmVVtipu/PF338zkBrv1r3fdItw2352ao
19AMJPYvCIR8dtJX4sC/13kXmI0KjTQ+nm8t76ON3nlQY18Jw+u485cJyWerBaCcQMwFpwI9sd83
pj2TdpmZ/68pfTdRW+hm7INM7MNd+/ZlWPl0NRR9qIIgo/YB0I5cA4Miz8IFCkn2VYKLXaw2ojDI
XWcVvhAi+SyW4HgDF0MHGgj+u0cTRAyeNQcYfyLnrfM8yy+x3Q+tAWyJ1SEA+BtyAlDJf3/zitYR
HWRjwnWo8HLarhIgYdxc1l8q/Xx2nn9ZyFlfyC+XtY/+oVPNFaJ/Ox6pcm4pESauxHz7nw/zp+us
KQHAUjBJ34vgAIjP6ewVYVp0P3QLxQYQZvT81ab7dBW8ZQQBEfy/99kbD1p7sIcI44IOi0d1Xncg
cjVfaOp+FnHxofx7kffHlRQGfdY2D9Kg9R+sBgLVMnoxhm6kxLjDV07tn+21X1d7d2jdynckV1hN
9MD+Zhd1jJ3+58/mkweCkKSDWxkqkujvvcOkaCmJ37IhTCtBWigg4UrZBt20xFKa/EoVUm0jfy6S
/7zqJw8GogGyGQjy4dS+R94aSMGTqkZ8qOwJlyWPiXfxn1f42LKE5BKgPRRiECJDlvjunEJOdiRz
gAukfdEvyEUxel8lXQ2GJngUX+bwn76Nv6y2PvAvR6lhXdiVqP2Bz8hU2dU592W2lOSczSKV/Ktt
+EGQGtka7ivEVxdTaf4HvZcFuvTF6JYRKr5l427rSz+bMhBxjstmAUWbb8DbfCq3EpOLzWud9Zfj
1dew2ycnDq8CooAUxw0o6rtABTmYwFfDgGF3Nm0Y41lkVRvbe/jPn+QH1BSPirkTfJprVPwQcCcF
3A/0Plh7hn1sYIkN1XmMw+1gtRiT8IFQ8cXm/PSxVuEekDPBqX0/7DcBpoVKvxWmjJtTZeV3OUWd
W+gvUpzPzgCEgWzkGyDefOC5L8b1OpH3UVo75opO0ateSveLtPSzNTAmhJR7Nbf5QBJxptnxc22H
aZ3TuIfVYeh/MVTy2cb/dYX1bv5l47OBG3uEZk7aFHSJG0tft4O/sQd/a/dAlQyw/S+e6WNnBtsB
8wirWDVqsw97v+ltR0gPVYR342+Lo300GFGEIkD3/WWd0KkP1Yt7/B9IWXz2qJAOXgd1URRCaen3
R5WNH5ppWUKMz4Rg7sukvaV38IjDMCgggjGjcC2DLsHhS6m197kp2owUIiLwTlhFnj6k+XDOFYAH
oHk0b4BwbWwMDUA8ZbdKny3QiYW4ExTP7S/Q6/en4N2i75MDNcyuwy0sOoFjCsA0ZQFPDfnicK8h
4tcC+1+rrCQm8JTRs3/3noaOXngnijX9zbfTdt4NGZprX89hvs+psM46uIvOB1ofGKp/F5/tXAak
VwTaBYeVf5CDkeNhWJge/0Ql/utF/6/iTVz+67XLf/43vn4RkJwrCza++/KfZ+XLIKT4Mf73+mv/
58d+/6V/XnRv7c04vL2NZ8/d+5/87Rfx9/9cP30en3/7ImvHcjRX09tgrt/kVI8/F8ErXX/yf/rN
v739/Cu3pnv7x99fxNSO61+Dgn779z+/tX/9x99tzKYjNv/Xryv8+e3z5wa/eS6Gkf3t7Pnl7VW0
5fMnv/v2LMd//J06f0DpxwbYBWgP7NG1Fanefn6H/AFMD7LEAXopaM4FWK9d/+o//u7SP5BzY6zS
howikkgH35Ji+vkt8gfQT8wpQCkWg1AAg/7+79f42+f1fz+/v7VTcynKdpR4LMiq/L4pAXHCKtEn
Kzc/Qh/rpxTLLzENJq3OTN0cziyRBuxSYPpajX4chCUaLDGvh8sph4KS4pfIO45eN9wZK9xWYpri
CSAh9PsOnoCrijUqtCvEdDFZ7JtHz62Z33nj8jjDTzpWlnUIivx81MEmgJ6X0RBKHcBlqGz/MVz6
E4yDYFkb06ZWcWvY0Wvybd3kclOx+kwt0S5SEZgOFTy152qjiL9kU2DCuI70eU7EuJ8t9gxDo1vF
aZWR3BYbtE/wLLSDDS66OyMGHWOPjFZscUKTphrvcj96dgzHtDCrIC8zObsOquqx1U1lvOjoNjB2
woz9QvrujHj0RxcFVx3j+tDoUykcmMPn17kTAERaRJNEHtJW1xnLmBmDvwKHmLgsW8gNuXmVBE+q
a6DpAoMhWOTAIMq7mbSWcaTzp1KFIjZCIaiXyxUdYtWpJlYsKuLlpSg4mia+PoPxn/IJi3tdjwAh
LDu1+p0a6b1TByOUreRFZdXpMPKr1obbTjGEl47XFbFYwiNkv+NqXM7aEqq/Fow6yrKD7UtpoUEh
MEfcki4Gs+6bH8zPRA1Fkiv4joppAy8pkdq6PuVuf8un/jjO1UVtfbPH6B464hBWwD8lXKK64TuS
6RNh6qDD9rqxBEtD1d544LB5MJfhpIj1UFyggjxZxDpRxhK07364nXdUDjuf7aDYhWFFYmQRt15P
oxiW1l4+35dBBedCF26/lj4Se+Yx0F+dNMWZtX6axJWX6LnsmOveW217pcb6alSUxZ5xkWmr58Dv
J2jSg8QcFtAWGdD3GRHQ4rpt7rq5uoGpwh4BG+bmcttodOwYPiJ45pwmAr2PTo83gOUTC9SuuJsc
yP+wrGGNH+cqvIH72E4lcBWC6eJSTbEc7TpR1I0bCGkeG+IUMSUwnRLltintb61T+UmH2Q0hvMTh
rExNdGMvyOnaHEQqwEvoInVDas3qwVH2Q08xY9VNZ8rxt7lsthhovZ1KOyN9e6rqYRfMT7LAwHnl
F88Wc/aLoDzlNPzetvZdEwDM59qPSQnVt6JsY0PUAWYs2wFTYzXiEHwazRAXiy3itr2QLOpjv3df
LD3iLZrbIWWQaMcQVlLK7lJEMBgr1N3P73qj1cXSnTIqozpxVNSloBVuocl4sNDJS6aWvE4Gailh
foTPhIldqQ4dCZOO1t9VIJ/Qp/wRuuZ7iePvlDStoiqKlQqGPRWHFjVa4lYw5ZolsPtQX3hxHpgD
D/LYs1i8DOMG+pvoUqBxCuuKnsVOhdNGZgDWXv2A9m3WzPlJ8SWjnrpyA3mGMnljE3Zkihw6t3lG
W0fG95BxxB6m1Ukb92wpirOZhXu3hgWThKpRbt8bdwLrR3cJlD172LczFlNjAFEUpZWKwoUXJ01z
5TzMVSdR19UPoUvx+PmuWdbTjcm5LLdgGOo2UHqo4VClC3lBtU5q9IBiV0OrloMOaYJtlLtzgi+C
eBJz1keejBdP3XUe9EotuNXD9k1fLjMUyAPmo8cLp4V6PIiawUFrIvdVEc47C0+nx9zaRsu5nKjI
Fl5PSVAFh8J0d2HEk7ysf1Dtk1hrZVD26qzxaVLBwitm6AjFXdvugsU9wLTih9tbGgG6P01dqOKx
IXWyEJ7YFcSwhgCGatK8iUWBbO4M1yaxaX8O3z0QLRbPbITgFy0dh4TObZiaVme+bNvt3JFttVRh
4jvFQ9t13xa3K2MaSZkuyttWzoI5+wL88e5pQhc91v0TAIg33dpRPNxYum7xoufnQtIOm8oZ4lFc
EHc5b0M0kBGsjvC6o3Gu+dvo5WUSoS9b4g6ILQcHzC7JPef2cVko6Ho29LUUhxJg30eITZRm2t8t
g6YwCwuRzAvy3bjfcjRQY0UwrDNa/OhOM2wkO0jHzpC2s/Duxg7aCGvW6Cs09ltLn5MOx75syVvu
VnftXN8Ey/xqwnJPjYSAkuK4JpdeJCOeBSrHDB5+8r5ZfHvjje6pkvquxj+x1EYkVol+7lJeR51U
SUf0FvZs+L86uD566XOE/Z6LzOTNkKC9Dv3I3roNvdxOERae7P6K4AZI4EioEhk88sbBFdqMmPyD
GiJdNcUCp7sJ3a6Poet6kJ59gcvPxMg9/CRyviMFa1PYvwBr9PO7uq+s2J3z87avTk6IHSN9D/wJ
fhry8BSO5Nkq+peJHVxSvgX9xeg4j0sVXE5LlamwobHr9t9sb8Sn4jUPwaRuPVodpf80esv90DVP
dtTAnG2V3dcyTPqmSiuru+3y+pVGuRczIVkc0MGL4Si2Wehw4pXJentVFsTQYjHiAlVzt++69i4o
KOjukFCOS6nvOZt2s4S4kgjkqw9JVRg8EiBnRCQzYmaCE4BOOuQwwZxC0diiD6W6eLFxYQdR1cW1
5WdeFz7DbeuOu04XUzHe+u68yW27ibXrnneFBOvSCetV2/dsMk0V976C9aIcE9Xbx3ppJHbK6O+L
PHylFjq7VizK+ugJO2k8qpJeYogujEA5IfVkEo+AETWIAK3+AQo4Hr0IJHwF5wCvOfL0t9EnkBJG
5rLctpTj07LYKR+ds9m6KJboqhA9NpeHHTbN+j5q6Fs75DyJwua6YPMZwt1WF/daQgRGeveOsG8x
O3pQE3KlYkxxO3UBu23coIwHZm8jC17krnvHH0SYw2e0s5ZYQVoBLpfw3SXBIdQUvWLo2OIITm1K
+HgB7W5s4RZbrERuaTw6xkxHCXbqWSHFA+xo6DaoMIFKCQw5cuuo5HSQubvvm2Ef2cs2tMW+oI8/
k7Im6WfJMk6XCagg2Yiu2dQ8OIl6gNX8fK0JCm/fZZu81S8yrG960j3qvnoNy3uvVHEz8R+j9Ppk
1kyndjdcjIuBwmxZevHgnTmNjGILOWzk1z84xydehNCBhYUtGBXcSfMcoxlwLoG4Hu1PAe2ve2i1
JY1tzVktZ0TZHphbXj0Oqr0QcKjPYIKoYmsoB8QG3GXFTTkVl4p4Z3VXw7GwnXRSzOmEKjhuQ/fJ
cvmFPRY/cPPFHIz1ZKHd9zyyb5XpLtY0ERSLvfL8Wy0Qe7QXIXr0IvXLPowRpL9zgYsctUJcNYbE
eL7M1PqOsKKIhwAWUkO5QFnbtbOF+a9j2TzM8Od2R1zMgi1v4TAhfPEia1n4jTobVW9zLa6tASku
KIMQWQxALBeTd73M7t7qWJuENShFeccfAlzsdnvg41xvaTTtZGWsrbX0b9pYMHTy1bQZfbT4a7c4
CeUgiC0tbNKQ+6b9QGGIWuQ12Lb5E2YgoOsy5AhkjAQ7V4oLmFPZgRoSLi14fS/RFs1k7IF5p2Fb
n03I5oJiYZg9AhsK+hvIB+DuCbCsx8j9TrUL2iOjd6zqxo57169jMkax4TndD0GTBLLq0l4Z0NVq
vWSFqm4LraG8mNN0HnMYixeI7JHurg0dgOBPwZBI27xaaOvGdq3P/YVsWx7C9DsPzyKk3GkbDAqm
os3ORyYCpg6/K1j+FoQ6oUsBWeGO4ezaT82CnVapPm31hIsUGUpSRXynuyJKlsa98aHMEKOerFIx
FlbMu91AZ72HOsY2PwWVRTOHXhEm5sRYC3w83WYXTsgswLV4mAvE8kEi80JDMa66xUPEbuC5asSr
H8ghmbwmHRw4iaIBbzZL2y0Qx623AwmmnV0daGkJNP8Qhz1jHWaH9ykR5Fis6ek0mBGU0TMwHlat
YmgRLh1mo3TIsi1xlNy41II/+pzfwRF3RhC55PMSi6DuMXu21UMI7fzFfpVTC5/TZYJbuRF70ZiT
8aerCgfbQKUtCBeSBh5T20l6T56zICINOLMjw9Sv28N4YmIk4wu9owtuAmtSh6a5BnUZ9U3go0AU
OG6T+7iI/KoN6quSFU5cDjRzTYtqZfg2wvwyxbZC0iFvhBI3q7Hu4ooycXt8LnTsU3Q6QAVunGF9
rCKGOlkCdfMpg9FqE8MzCh43Pl5v6CHjB0sTnM+q8xKoMVgJs4zOSsdH3OTFuItGXAgRPN5MGaBC
BYltCs77qbETUf50eC2QX7lnqm7v86ne6GA6ei24qgCasxpqSFlZ93t4z/NktgRKB8e6c0o9wLYV
H6Ub+xE2NasxxOhUj1Y4+Vk0EwfZFAZPTCczd3HfFjSXd8YrlwScO+SWsyr3pKpQoWTTkgdnTHFI
qXq62+dzlEWlN8Q9CZY9GQd349jz3hFzdFGH3rEdOT+OLNq6jWDbsrLHrHT9rMRGa6NJZXpxyliM
wxTnbXnX+o+daaN0Mc0Fg85/5pZOcTGgaGqtzhx7ML3RbWZI4bdNiyqlG/MirZrZTruQXGmomcay
nvykB1EysOeTTPVQ3dlKDDyRA/Yum/g2bFGqFBCrO//5zwK+XxzYnO3ykWZVHgH3Gg3DnTxNm7ZR
j85swygYZhinrn3oC65ij9uogyyVJGrE1dZEMKycbL3EdUPBAqz8b404mzEZHnfB+ZjX+9mgym7n
E1gW9b101Hd8tMPWKXS3aYsaUymYDAYpAR3TYuIbkvubYvZ2qoaIFC7mZculMVcF6K8HlMWtIxUu
IN6/5v0VDEVhu6X6c45Z/1Mwem/Q04d1LC3n2LqrCn5bwkQZpzd3khnu845lvfW9vOXDmvhUPUCA
qYcjUolDpxyUU4T0GcQPazj/xjUErZKJtiTuigfpFySGhSXYBf10rU2J2UPvjtf2o+OL65HARzwq
MUrUF1eyb16dtnx1VXCNKYkTFGbPNJdXUKydrxp32lBHT5vCFjdeQe8EQi+gsB38teFjhvaq28PO
qKPWtgitTTta44a2NCtCczWMYZMGQQO9W0JS6URIEueuTtjcXRbMB0HVSEwgWBrSv8F125cYxBw5
SXjt79oQadIwDZiIGCCInwsHulXeWTmD5AvmC7QCNX3UDPG7cPoWOR5/hoOcc2ivqNHwzCbODwv+
qWkLF2KUsQFDHp41HsrLvqjrjImqzUYH3q7BcO4QcwYe00WJQrCnzgE7D3acCISeeHKDDrd8bYYN
KMDfK2ib9wPG0Gn0MlbNNxpM56NxX4zVP9mzVcVuO/0orP2Yd3cVauZ4cJ6ZsrYt3VZywV1TNSqh
CtlHt0bDyG/30qg3Zdewz0aR1ZYXYkbkDzHg1VhOnHNxG/XdyVna1xklThRpKCQPGhkpKZ+KZc7s
SKYzZzbK1XbJWgADyAYMACkUKjO8AT3YdgP36ZzY5lDet/KNNV147fxtdXROQlUFGyBoxLIyXqUe
Y3CeHsBqH3MOkIcBQCIDPvrxRtfkhrs2j/tJAUcMg6PEIFwa9Ave2QlFJ0iy6ewamQre9Ls8D+48
ycmGqtOwhK9sztzzGux51gGGMYJHSSORJgUum5OelXTTSB8RE9CkD/OFfe75zzlmCw4NcU8Ulp6Z
j/c/6UbzOlfWciRNm4XTPByqIrotF/Kg6yqWrY/pJV7PceP3z4U//FhocIlO6sbOFzeNKsRs6ZZd
wqYckFfOJ2SN+ZSOgYmhd3VFTHNALV2HaA5Y3pjhP8Gy4EUIhDLUezmAzJhxQE7Qc7oekP0pz76a
GulkeTvf+lPwzZbLBK/sXEKKdEL6R9x9NdxUsu+uK17t2yFc0gXGjYcqQvwx3uBtg3JIJ8d/DZYI
yiz5cD+7LBucpd5Az3HrKpEnsvQwUaGbqzo03iaY6UtuenRrPHlbMv1t9lSzsUcYxkidg8YU6Me6
4FP2E/r+S32AW9Hgf++h/d9aAv/PVsH/hw0AtN3+E/x/g2bIb6D/z5//F+T/E73HxGm0avoBvAdE
/yfk73h/AGD3IZWEYTOQx1Zc/0/I3wn+wOAE8dAKwOwEEH70xf6E/B10A5C8rYPvK50PYk9/BfIP
nXd9UormKDrMgBZWZxEfLe3fW3u53cIBtbNo4gZ5qRNW5DJrkYeYxNdEYXK1EcO2LGe1gVICSUMT
+nvimF6nOFC6QzLvy1omjaH+FRp46qyEFv1uiej8FFYVOTjEokCHnE7WCW/7GmXJUMAbzepLcycG
ld8WYe5fB2i4jTHtAP0MBeDLY1dPy01DzfTchd5SA+KtBdBVi3kPAe+rmwoSyXWcSyfUEC0q8+sy
YDzcTzjQSPYqRyAHdxTjD5WSHnInzFU7zU768PwdzuRUqPpF9XUXhD/wYc6VnfC+dvubkIcRKPWQ
p3YrNBWaHhCcIU5HfwiMmm/7tl/upLSjmxZTHBz27cw7ehYs4OMa5jT9mWios5yHpq/lUZGhw9VK
gHPGs2mD9mIe+ja1lNLWYbQgrHGjTDNT4C3TjJjlT63VXPQo26bzwpHuVSG1syeMlfAwmMXAnusS
6ZaJ62ppq/vKri33tYF2YhS33jgTeBksqD1NUaISijlBBoTxMUtDPByC/Se3qNvnKRohlJ5rcOZx
tc3zRRiw+hEjB01mm4amrilRvcMrlh5JpUk6KN+5pNyR0I9Z2EsnunDjFlG/W/zaQ/VPyJRQOxe3
vZ6Kq57CxPiM1Iv1HHbdcCsiPcPIDD3cO2yDvkvHmrXHwczzeMXLwYKQulRwc4ngXdndcGIJFG4Q
py4eedRDak9GEoDXWB1cHmE23Q+qF8+f68RmqrTicK5tF9FWAGMDRUK0l24DarzNh+YEj4J619iG
7EihoFmpw+UaH2yOyovXbbX3a2JuajX4UeYozsdDL6qLyoM6hx8w63vYlPk9SNgAkoM5mO2rSDWF
lUVRT4azEq0lnjh53d5p1QU8Y5gMqHZkBI8DeqyCVfuFB7W9wU8Ds3EZi+hhLJ2OY2A3sM3dAjTS
/QFugTYnTHPA89l2WIDDVfS0uiBG2hs+9OGZBIywj/jCH1s5TezVk4Kh9Z1bygLkVQJTL2hBq/VE
uWcFXuK14ip04752UDJFQ3GGRmB3X1UzfBkstDSw0/XRrXLruoY524PXjUUQQ7l1+OEpQaNjVNbe
edF1tpdZTOe3vTM6V0h+KU3gkhzK6xzTRiIRhLgHUfoQnG9kW157I8pWqLS1IPyISMLyrVD5j8Yd
UHJZ0XAqWGkDM3Fr9gNWmkhWlOMChe1d8ui1hXtTAHs5mdbNr6rFztF4IP2UhrPXbpRCht8UzOwY
nRhw0MbVWRuMPzpLhpt5IcUILAIOevuBEUC8og9Zn/WkYTcLz2OryXcDH8VDrnJ5FD0tM9/pzaMi
+XicIRyx8+hiNpo48COpwDhCo1IPMSjH8wbjFxywj/DNlQ9W511ncwjLI1PS925nN4dBo+1FXb89
LnyxUz056VB2E0rkWn9zlK/3VViu2AWH6zxq+tQelf/UcdpdCN9vL3OCqXGA6SxzCpfgM4v8/dzn
7tb0Su3QDu1Pnq6trR9xsPoaYXdXuGFQvmNyR196lH2zbQPabG3TJKhd/wAZkXZfjJ7cIcMb2wy9
5OexGazUNjN7Kyy3vbf9JUrzCl2isXaeZoMuIOZ8o808w+KJTxKT6wtCel7pKqUzwGQnHx/rIGzO
MRIGVI3wqUmJQfM14OTSZwOGG1kACUDIzQAvQ08HNcRT8L+pO6/lupE0z79KXe5eoBbeXA6A4+hF
I4m6QVASBQ8kvHmIeal9sf2BqpnmATk8odmr6Y7oqAi1Kg8SiS8/8zeZYAyhR3dNYH0upjKgF9OZ
52USf59jA/ZZPz8pbfrJUINLiH2ppwzaQ98MHZDC2SRlnK7CmCSFvbe3waD/SoRJL2FKnmeJXrwu
xd1unrU7OIxIWsniMS4Hi2mxeMqKgnrHYUiCcfM3qWsnDxmcn0psQgxr9atxNO7lQHwf6oryLkYC
J5yUqyIM6tuypYdiZTU2RAXzZDtXch+JXMMb+upzkEho8Ct54HWLMIszTXRzhfmc2dYPxYK7aAxJ
f6bxE77HuUWf2dbbz1Es9H0GQJw8z7i34GhcVlliPJhsJTEzw4A4afLHqs062DaARPbI1E/MfSUG
P65I5vLQtVJ5ng8OdsFNkexUq6bToDQyh2IazrS2Us5U/BwpG6u0vZSkaCKKqzYiMswStVEvPJlm
D7JGw3jf19MNi5aOK5d2f1crefIAFeZXL5LwQL8k84UZZqTeEmalDND9UgvOkdkZHpDq03NvyNPa
03Lxw5os/aFY5u1ymIQXQViMtMd7RAO1mjFIqRfbNgGRH7L+ldQw8HGGwvHgYqQb8uE7WiO3o5Gr
F0NsDk8VVHOcgeryZtCVahPRXna7BlRmlM9PvejhdXUtrPdSDa/LtJV3mlVnfGShthnTOd6m9Knd
RFWksyaUH8ysZgxHzIE4ZWvnwMt/TbLDpKBVUy/ue5UyIbG8gJa/F0gGhFG9JhtOx5YvXWsue835
No/GuaZiF9TyL2ynifenkZtkY4WWbxBea2HwvVLmwE0k+zoNe1oxpXU3Vci4daX5pIbRYzVod864
lJxN23s4YJdnPeZi+yTvGRwmmk6IoW1ArlJusJSw9pOd5tI+bQMnYYgSQB1VHelHXg8/aPjK16hQ
J16Rh18SYGFuMmSqi2zyGUiD0E0YumydufluYGJ+b/dOfSCnp8Gezx3vxIi/2521dZRWv86NUfJp
Ptu+JqSbthUPhYjEtbDkYl+VUuxhq166s6afJ6k6XMVqR/sJAzgXvZZrI58Q200rjJtmrqYglK9N
8GLngdrQqg7jZ5nKW2mc/Cy3hpZXqkmLK43OzE/g4BbO1Gqd0t+ofXNtjbFgcIMBcJQOfksu4YZR
kXhmaHbeXA7o+juWm8DJ9WjkXQyAr/IpzDc6gxm/LHFYyNPpk9DSZGMKfI4m2d6DqBj9olK2dDav
G9pvZtTkbpkN16OkMF3S6jPqzarbh5NOWpq1N93AWAUDgmva0MFmzisZHTdhn8HNCNyiVX7kuX2X
DvYvtvNrGqaxGyaMOEI6Va1xa7aV6hcdDQq1aC6ClATOcGDpMV2/KopGp6DOO68b6m92kd1SJqNE
qTmPQokuZlm6URvmPo0ywhQz4ls5sB4bRvFupNKnMoVzUwTRdajBjrBCO9xqorjP4vic5Cd304nX
O5TRrREs7GU9bf1g1Bsw5nQm0uGuw9Noy31kbaNACz1JIguNaAF4clzdxlluePilPmjmwAL064LG
fphls9kHPaM3Q+/caWpDGgB0YB1neGRaJ/mkI+FWN6redSrjvqBtyWGWIf5m9VaE45MRw5a1Uy5v
jnDil0rxVVaiy7Zg5jWVM6OHkB+WKN/DIvgV0ZKgR3/IzVjAIlYqbw61O7AZ4y5qaVNM8lTvsiFD
yFrkI3ihLPcA1IyXOSIgXjTkzrap6NRmQXk5VdJFNzo4MoVOsBnbWdmp2H+hYIqEUBMJ1Eiq8UsW
1MykKhVkkojPbUn5WshOtQGyYXny1AabrKcpKrWQGyY1pgCY0DLEJq6aPMxoal8kgoWLUNlKrcR0
eyBRtKYJWKCTiUOiBvJZl6Sa5yRt7WJVZYITUPLrURGJRzdFbKxApdfbs/WtZO5G3bG9nh6bq9cG
Mv6mFuyDAvQE5sMV+gcoJ1aqeQHypWYZ4C+akhK1cm2jVeNPZ/HAGTSKNXWmjVFFN2ow+g0WSW6H
6s+ZooTRRi0QXHQm/W6y87DwKqsSlYesvnGoRtJqd5hoYluObn6TZGS6KhkmssuUnWOcqYCs3Tmx
s8+j2QUHqxzyB0uWmstoEoz0I7thoGgmw6C7gV4kEe23Tv5mijY6TEnJF51VI8O0tHMked/24xi5
TcnosTBs+nEOf4Nsi979FRK0aeZPmZ489vBDF4p/f0cIyz/J5EhXQ9gzemUAHVzFwpSf4mpKHoUz
i5ta2PVXI1O6O7Wx61+ZwSGH0h9Gu0AJ7JCp1xB9Skt7/p5Us3WnCq0e3SRpxn0oDeNhSWBvU2AV
D8pojJ9Lu7PPACPkF01iBNe63IWAG2reR8sgHdh1z2dulzG7EkXkNok8tk9dBhDGoFQPdpqeF/E2
HhR6OpaYTd2r2G+MuHoj73ySCsfy9B7sklu1tXkbZMK4Bxemy55U2cMmnzgKtJRLO97VcSr/Soii
rD3CXtw2ZjHUMG6COlmgHcYzHxCqPtHIxHUereC+1ckH1JIR8kiJxTUWdFucuTJ/ViWFPFniLMh0
8+AJPY1g8jdFXQafw0Z0t63dX/XJYNzVUhGda1Jut15fTRPu14lp5t5U123py1JYfAUU294phkA0
QmhB8sUJm2gL6WWhS3S2LVylNeMHmlHdtEsl22n3sjHFsW8MXV/4ANKYBCRGKJE5NkRhZhPTnHhW
HyBSRBX+nAdK/SMQda6cwJqv1V3wHtFtU3Nk3DYXfsyagmM3IMSxITExwAWZvZU/T5dcWoyBd/FO
LGJcdIh961ndS755O5+AEq91fNarWyuiEUjPEAQx7fbiorkyvuL0eRn4DShxb0bgRUeZP9+m2+Aq
uqRL+KoH9Q+88wjOuQJPv1l7xaHpGJUUU8La9mXN6iTN586i4hNfIF/nFfi31khCnp/yq17Bp5dl
EUcF4Qp5UX7LSetbiBN27GAfoT23AGjG8LLCgu7Ew727CqLgUIZZzlyrTdqpnc6RRfgePDQznlDi
Qsutx5ZD3tYubB6/eD5Fu36hOL2CbP9+sldrrqDUtNCy0TZf1lzkzqoHawMnepNe/ynu/fdKWI2h
Okibj5HCcVfOmSKG+waZaoetsXPRb5nwgCXFfjfCYlipcZhpvWhzct2FGvTmCV+tuxypV/jfIspQ
JpZY17gLb/XMLRA4i3fhtF0ED8VOe8xPcApXzIKXB8USFel67KXMNzTzVJbGRJJK4uOEupPyTS8f
glAj3wm2DUDCjw/NCnL/ZjGauq+fzpD7HrEOYXlAWHfWeXDQduX9acj9uqW6fAA6YkYU2LJhavYK
2W/NptrkUYWPcHsbSD+T8ARz4IVoefyWkI8BSqOwCGs5K4JXnc9JLCuB6clnxT0qcJtxj+f1FiTg
byvT/MSCbwPJ8Xqrc5+gRdHYE+tZ5bgbDOvOtLtL1XLOrbg7fPyK1jIKvCOSANrQsFs0Cxec1eY1
SVZlrZrYXhv68xYRER84tonc/wQU7yQPdM2Ve7PcAoh/deCDXgpzZ2I55W4h0MIf8+PnRbMU2PL2
lKrHO7cBnX6cYAHXYwrP7O94tbhAWjwakfGwGFn+mLwR/5LuMsSLGJU1bMa8Sd9oi5K6CVEPd94T
e/v262YMgWuSzlCTScR6eXR1VDp+wOnMB+VrfcjPAl9sZsvVdsVV6Q+InZ344N5+CSbSCugdYHMN
WW/tvTfOIbY/gbaIi12gGujKyp+6K/MCoU1woSBaYmmmLK8uOaHXUR+Fg809gPwjdhSVcxFtLc9a
OC7g7nbJt1PaA+8cmmVNFA9MmJwkOavXaFlpXQWgF1gTgDYWjajzpYD2NvMm34a+eXXivb2NW6zH
LSA7WHu8FTweJnqREwqcy3racw+vEx2gG2MPJNRLflUothYA4GtEAReBgFMv8Z1PclkcM1pmUvpb
GmJVwD3pMsn2kovlwKJssqvPjd3CNzultvlOaDteaxVqoM0giyACPn9/2Bi5x2dxUK4WKbzhMD+I
nXEiQXuhNB7HUhZcrCKIV0za1jogpqSCCqg7h72dJuQs+0PhG9+r5yi5trjkDw2ibZknMTa9ZtD/
24jn5A6/DbDHP2L11MKREy3M+RGxhoLGAe0nP7l2NsZGD33pyXTOaCvThdkN/2Fx/EfD2v9yEns0
r/2fRtrCjQ4VDZy3oVNBnVpE3l99dgtJ7IjC9X//PXv+6+fzX9nTX1dP/VPTPP/1f/75p6e/Dk32
VPz863/5kBu69vnnX0/189NfD3f/Ju3/7XB/+N+vCV/vrvt7FixZxt9EKEIv6Y5KZ2kZ+f7mf738
Ed/YoqdqcTVAs//PabBi/w3hExUoxDmQsXAWc9Z/psH8EQNiGe0m9JOIhPytPyCAwaHmAvrX1/D7
p6vwLRfhEQLN+mtQmn4G7YrCv2Ndjxp4VRAMaIwKZ5c4IOE36EHfxJWX7CAHgEY4M6/iz1LmCd2z
XqKRtlcurGsn3jgMJbDMKV0GC2DswisoXufjD/XTfKc1GyfcSW6+ifdYfFJfym6g7GsHARd4NX37
pbAureagBId+HNxOOzOkh1G61/QHEyWz9MZMaZHZF035ZDExwiJ7HwafpZ4mQ/I5dm5VYGOdtOB+
Rld3fs3xfRCdz/p2in7U3RYgebQtpn077avqW1rvwcI1rjShFPdzKB7y5HwwvHQ3Wm5LfTrT6/d7
GSSNV4GDxmvY3DeFZwBTbXaz9alVPP60BxjDIBLQiCXvpeyQRIc5PUfWOtxaP2v7As0dkJjZbfjD
VDbK5fLPnt24xSc+a7/4VDJsQofzW3BrUguCXldvZ/W82taeNaDni9yqsbOv5Ks09Zo7WYYJjqaU
9NgbX+xb8VBd1+r5AKHnUHsYXhykcpvhBBM/TsbOGC7FLXMMBfeEcsP8tTvkvppfSn51XjKNHZAQ
9BtAeJ8haAzZJ7qmEgCSh5DeGn035z5v9/p++F5falw9l+hz0nCXXecR5/Ne3Qab9kG6GR8t/L9z
V/opnm3WKX006/J7GEJnS3FpXgJgD/aJNww/c3EGmkBL/Jk91FA3vdC1a3Ar4HotwX44jzD+jJ//
VKR/FOT+p4UvjeLkvyacuvXTHGevw87y//8nyqjO35SiwDm4qxENMC3+6D+ijPY3playqsMiR4H9
RZDkH8yJ8bcqI1fjcBk6BBlZ/1eUkTTtbwIPf4HcVTO5g/8IdHJ821HjLRFOpeqjf0U+4axybsB+
bfwCB+sY1n6xRwXBuWo0zjqn0jf23CSbV1vzTiPkuFVAAYaUHhr+SDWQgyKkwHa8zvE7Fcn3BB6p
Cw8vwpwF/h8US8twaNClqf/xYsuP/1cEJU8DRUOmxAMiB4VazurhCkkrcH8G5juLIr7sgtD6jLN2
dEnQmm5qXUp2EHr0G1uvHe/jlVeP+bIyxhToANHuwiVp9ZgQylo1nOcMlktv/hyYikOdyGLmqKHT
nVhrlRO+PCZKbehvLbqBrLZKgUXNtLkOmchPlVPwtN0QK5ofZ3DmLvGMj+Irs58fQgcilm4CHklb
WpxWAEAd31qpsA8fP/vxvQWGCiyGjJiEqSJ8qfDLjl9xNUtDOqpOyqQ5F9cVUO1PXTo5p3xBVsss
hQa3t4KQD+eX1u6qOBW1mVpOx4BUkUzlkHSjfYFWtnX/Rw+zrKKhb2IrtkKNz1d8/DAgyaU0LKOB
SbcI/KmFsdjHRXj78SqrKmapYHRUb3iJMtEAz/fVwzST1ih0t0GyTkN3gUIp5GUbRKJfzaZxqwbA
aqsMSTqtkautPZaIUMLnuYoLYXuzHZcnXuGy3KsPh1foAIXjF+Eeg1yHvOqUpqHiTKJiXFpUidS6
PUL/FqTOsn5s5rL4aZhtAe1l0ft0P96IN98NPHcY26qFqRI78oKQe9UCAKoyoD8SwKALc27mLgfl
0YNlr+xx2Hy81HHkW7YcsROUf4i8hEFUzI/fbGrmtlEtvO3YkmgD1wzjNaUS+5b/7IouESe6a+88
Gj5AVI0EM8BHzqo4Do3GSPMUzqJKu/2bA9b2kDBg9+WgP/X6VpUbz2YsUjiY+FIPY0S5Dj82aIsa
UDdyurPRbFWnnjbwxs1dpMvhNncAmCGmFNxUJQymBHqCL3Ux+WUxdMEe98PCc+CEbj/e71XHls7/
0lmk/08RgK0Ksfl4w2Mb3jYorAjKp/qpHKfHumwhFVjRRSnhStO0MPLnYNMrpKKRekIxa30VsDiy
czY1CJMHrIrWb7tS2ygnFkJe15RtEKT3wOx+SHl0aAII1QzV4fhk9omK9k1oflnWZlJIj4kAYq/C
R1U7MOF6mreKkziHqGtlwdTRzmAtAuFRgAheDoVqbpiohfivyJIHcC0+2PLY7/9s+3+HZcw7kZkE
Mck9fLz9c5gm2TTZDTPWnnRTt/uz2pCznS0gC3TlED1NfWO4zdyjm2DyC8dZ/vTxb1je8EdhZfUS
KK3LDmYuYYWfCXxrkPw8ZSY2tWp2Pik1xPY8lz9JAC5vuyaWTiy/+gKXqEaTiOIT5K2M8fQqHRAJ
3k5TFnSe3qLZkGhqvc9BFF5Ry9V/FseWpaxFPAR0Gv09qOXHm12NcmNBNoOuXyb1mSxMCK8Gwz7o
mTq4x4+3dRXJXhbjOyeTW3JCek/Hi7VTlQAKflkMFXBXq+nNua1QZeEnuZnf5rjwRCfWfOeGYLUl
0hhIqKHrdLymjNi7UQaQbO20cS7rOj5LkqH4ESMqclmBTvmWOgZj/o8fdP05vTzp61WXnXh1PVQx
wG3TBhU3YHrJpBsUEAlReNYCOgWUtc0lak0GGIEoxq2tj9NekUPzxJf05hgxuKR9apLRg/l+49dg
xX3Vh6aRu3PZwRfrxnTbVWPqBWOX/X8utUoLAm0A8ivpALtFjHoBL/MZOoezj0RQn1AMf/NCeSrL
JIXkjXJu9dXWGhAMU1pvbK0+K3DupCB+jPKJcjkPe2G7TlMuCgI0RppTb3X5GI7CwrI0HVWUmpeK
58W/4NVbbWcNJZrJzOHHJfN1B9zy85QV1rbPC0wq8l4+j/Vo2srwsb7M1lRezvLlCI5bC+R69/EJ
e+/dohdK8so2UlutdsGq1XpUFCQ5JFnG+1CtDH12gymuW9D2TTmf+IreLofcFMwCUP80ot7cSm0I
vtEQegE5atB8USjRxigjsSsGtTiR0q3SZdgOjNtZhyJUZ7637pN3qpbW8OoLNyvb6JqSVb+tk1p9
+Hj/3jlFlkJQ4POgBmJydPyBFkJTLFuCpaqWqUAhZkTiqoDBpED0vtdis8vBjlb2iVXfbiO5HI7w
JtUAg6r1hDbGUgBYMNh1zek1wJGKdhiySt3UbX9KEfjdpSjnmRrBEnmp2Y8iUN5ECLKKwg0BQTIH
HsSmavXIN7Ms2X68l0vYXn0WqP6BD0NxzWQz17elnhtJkVYI29ej+TyXWQo6z9IurBxKBcFH6w7S
KNP0CqrsxLl8c1HzmkgTuCdIXZY67vg1RoHBdF2yRg8Mug1dXFFHKfBMo3DKnxkoP/kyFFJQoCAE
lGg/TSMQVcQnIa396RaolO7AFxhaodW9Lgf6MFHjZgIXB+o1+pwBbtsvaP59L7Wz10hDci/MMTnk
w1Te/unKik2ehO6twoSQ2fHxDnDOyi630tJtzZoBFmi1LV+PtEFJAqSxHNwi5CBtIOmfyhze+YKQ
mVbkxVsdBbKF7HR0wMopV0oTHaW6LrNt1EqX5XwVl2gxDDUUIEr36cQl887LZkUiPm1tgu86R01S
A5GfFBQZzRvoc3HGWMkMaA120B4hO8ibZswTjIhMLA8MKTux028fmHfMmJmSCGU8avrjBw7sZBrb
vChcXa6Ur20krM+Dkot20041jUgmtBLgmDwYTik4Lof41fdFsGACS5y3DWoyau7V9zVzm46WihSZ
kMy8ugGBNikQ4bVWv5wk0NQ/lBh1hxNf1uppfy+K6hzwCuxWUFI8flqaJgZyaxlSLnGUbRao1Ndy
jrqdbUQ0i4yg2Y9qb+4+Psyr2M+ioONNGF9cbDTe1kpyyRzPwDDF5BZWrsC4d8QsGGeFk3OiylpF
R+awNKCWniaq0WRHtCaPDi/XewusH6SwKkK92aDLWgQeFLEemhNe16fsK9dvkHPDQJvSitNDSb32
RbBEWajxCLJ4sBvlMQTDuTfJD+/Uso++o/CfnQhH7623nBXHURFn57QeP14SKsjmaLTfjcHpr4F9
ZJu8CysmhfAuZL1u/uzONhESUBD4pM2LcRP/uwpCHRj7nrSfKgI5jC1CMcHBKYP+68enY918WpZR
AVlCCeGQICm6nNlX+ZcKtS3NIWW79FyQUtGRntvCPEDvT0EXCZrUvGksEBB5DoNgj7aFXHwdE4K9
oZctfJUmb098JatztMyAl5irkYqCqeHxj3+RFRky3HFtdFGLhqmioPYlnrNBQUBGJSk1n/9wBzi3
gPW5ZLhl+Tzs1Vc5Z0UmkFGhKFQkj36+F1TVAjsfIM4D7Szm23kCWmth7RGZBtKHMsQoc/x14mcs
JfjriES+ucQjThZa0TT4V++bW8bp4BGhEWj0Wbqx+oxJsyANeBIwe2Au5wlSX0YBgcK1dSt7mrMy
uofyaZ56Aas7ATgFCRXtEm4FYMic9uMXkArJgSJNHif6tvBFBKI3lhcmdhvP9VVN6++Mqam5iWZd
28W5/Id9wH+OpI1bjIXq7Bvn1DAdc54NDYlYVON+KJXZ70zuWtjV8YmYtQ6Oy+lXaCHTCUTS03nR
uH51+sVCMOvyFHknx2IK2CfmlSDLPHGi13F/WUVn7gEODZMTbR2q2gEmpIIMopvO9V07SrALUu70
qobtUA31D6PqgruPj9ObaLUsyfCDu51eBH3c43fYxlAMKlJIlyGQ9CVPRXYf41zXkEPU7TcdVXJz
+/GK6xbfy2tbwFTasiD18fKTXu2lEpW5mDqOTWc79WOP07qvSoyAe3msN0GNOSp6cc0hWkCGzjQ+
JGk8nH38G957nUvCzH85OBRxxz8hLUBBhTE6fhUaPSlCn4N6p+jSqULx5VGOvlV2d2musr8vl9Aq
bVGywU7LSUa40qn5OtCsQ9sJQ7yIKYxEfmzMFj1Nx7iJoG6jgVXFbQIXLFA3SNEkP00GgCivWq3+
uUFLBh6uql0ziotPTodWsfTlnXB3cAaYJdJ/XcU2dZKLRglRekLqtX+Q5UzsTa1N0WzKUYsVA0Ru
E1k/Ct/2UBiDnrqjOYV0/jMTtVHdpE/XB4wb6BxrQ+tsPn5d7/463GosDJQI9OsuPGpVZilNlG4M
sSLZjcswOmTtiCd6MU2Z//Fiy4k/fmdMpsgWiLOI/tNtOD4bIbkdLswFihxUeJo/iWzMsXMLoGNV
LQnSRrXVubwxrGpC5UYLQuNUzvnOL9DpsCzpCpn2m9OZm1oaqmZErl3BJ5hR3YAzaxsZTfkWjZUS
Ft8m7OJ8y5zn/uOHfxPS0ZtGwgDteip0iuXV5dL2iKZEJQ0ARmnaJk/SdJvSydqnGGNsmmrId9AT
hNtrZrFBaGY+AZx7GwBZnvSTQfMy2V7L2cMjy5Rq4slbkY4XKiaOm5Gg+Al1gMnTJEf2WnuUT5yu
t8GAyE6azcIkvwCBj1+4GZU0cwzscgcL0qtKyX4r2l7af7yzbwMtdyUbi8veMuB+mca8inqNNOPp
KCJc04Jk3IqpjP3GaJGzGdPR760uO9Gqe++paDwSfrAAoUu1OsZQiwczMUgLaVJh5Ei7F7lHK2G+
e/j4wVYGwOCiODOGxRTQQLjcYnZyvH9DmSRVrOKhKUUgUmdNUvZq0H63DUSIukCxN5BYv9Wxeh7g
UikanYZzmtT7TBtjLzIAEZFHnPiG3ztHJvZZdLMsG7/zVXxv+MWlmBs6TFZueXY06tsEthWyYVqH
/NBD26H45NHZKK0TicI7eTKJkIVZB9xuFVjW6kJNxrxtOtFxh0sAjRCXqC8NPepuMnhNfpNLXwm/
4cZpJsVF4w4/ZgVx48lO1G0Btejx43ezOgQ2jnALumCpZwxKoPXQX2K9SK7zkqSww3MoTZ2u3EWW
VvUnNny1EGeAp7ZlWkELgJ4R3vEZKLS5lOyFmwgPIH+KuGOwXczSpDmxjvr2zR4vtDpshSNKJMv4
WNU+RtKiQuO4Ty5STb2PNDRVrQyvnt5J4E/K0b7py5+B3X2F5n2ZFWBIMlv5Lpr6B6Ifn6GlQZbo
MT6NY6TxHKhaG61EZE0FX+5xRzZ4liuKP0kIjE5Tf51Hp5y83sYEOq3Ugkx/+EZhFR/vGsJEWTEI
FZ3yFlot8nNDfN1L6nSRK8QDXCqmHx+fh7cXKQsur4hslhC0TjAzMDBS1fJdBLUB6zg12gtmRfou
bhBN+Hip904EjivkPdT6AGxWz6YWvSE3E7ls1snJXTSn2UYqhuH7x6usrsqlYX3Ullqdu8qOMykb
6LQSaBx0z4zRjP1Kb3veddWM38aoM0wq/0B8GUBLFydq/bfLH7Wl1FUF1AuzCeKISUDQBjCmUjmT
9/M0ZNt4VJWdHMP9VqjDfMCkyQnToPeWdijGsfiwOD4vH8qr+6Sr43YYZXIiycIz2XUS0DRePqvq
NwW5x28qOui/YlupkHhBj/HEc780FV4lSYuzB6kRrUebBgc/YXW72HmVhjWlkKuYAwJAnSRt6fVS
/xWo+/TRcJhUBQK8XqV+JQy8XDB89qzR0dDvwwEgskSyDarS8aRQ/2wzlbuZrSB0xVCSd6HrdtbJ
KMQUJXwtdcr9Nh4z3+xM9Nos69pucoY93QM99TtJIGFgFiGKBioCaFb4a0LgmBhHu6FIJfCVKQqv
pf2ZLt0j8XZ2lbRQ9m3BuH2Owx458aR05cJADHJMvycdqjbl8J3+TucPjX5QiZ6+1uSX2YjkxRh5
g2Ve5kl7E2v5MzJn27RA4L6rVFQY58aNE/lTF9U3aWN8aRGKQe+vuf1vHHlyTIACS/1trs5c5rQI
JqnL3QbI342GPsRlCC0LK7hAkkYFzpl/wYD2lC/rKvC+fGkkSY6xmNnQbVp17fJKOJKOVo5r2ENh
unnbjd9np+EtJ6UkvueBiO7wkKAj8qePS7dl6a/bxBKKNfU4RhbqjPAeTFc3zSYVnwe0hq4CZOXu
NHseN3YLvxV1gTIIp93HC7994GVhmxpLpuAl2T9e2JaTwkYIoXBHraMwzbIIZF4XCgQ/EIorbI5+
mTtu30ziZN24bOarz4vNZu3FB+llbE4qfrw2pD4033L0nxFS0NB3bxenzii6TVDOMDnQTZAEX2Be
wdLP6UOi6iR0XxlPWZ+9uS6W8MK9vmihGcCgVpdthgrJ2MsVZgEox6O42hVfGie1LyJH704An94J
Z7T1QVnRiYBRZqyOVx333FsvQxwkvS/qMr0JAzW4oe8D8VckwTdo+8a1Lapy//FrfndhWmocMCaf
RNTjrR5EVccmouMugurdpq+hdA+95SAQ06TnRRUa20qODfRPevHw8corcygwkLxlg9Y0gAy48nQx
j5emvUcpHy3arpbVaOgGmHHgmuieITCm093ylBwetgfsCsDCENUm7hSIpieL58E0u0agTjEd5VxL
z7NStcNdhHXyVznqxHQhWRWiwkFlnkIhru71lx8NOmsZxvBGnDXdr4rS2a4LLEoMJzOKjYjkbjwE
eoNU0sfbszp8LwsRr7jZAHOY+rosc1Aephar6XMOYqbjOtCP6L8W0aKP53c2ae2JBdep++8V6YAs
xC26U+uuEBplCNTYKiy/WbF3KGYCgY/G+FBUi+Rv3S1S6mZ0HraShJFzKl8nYAHv+97UL/vEMDcf
P/97G0357+gv9RVd1uPTkc2LyktT4lMTd3J7UyYaqn29MsnyiUCnvLPT9OFoq2jgyaGQrD5zs46Z
w6Pz5ibdrFZ+F5pEk6jvpsFHp3MGkTY2Z2jrNJM3iDD4MopsxmujK2c/RTv4FpDUiHqoPk1nHTYG
n4IAWKj38W6c+o2rz7QP0H+Js6Urg5LED0WMHYrxbfmAbOgfos+XY8B8g6EuU/UFALbeDhHM1BTa
7A3AcHcSaLPHuJCYcoblJE7cbu88Fl1lcOdLx8V+w6au+9RUEpw10GCOOgRFkdQKnCH4lHc45Hy8
g+8EOpI2ZCvpP9DANlYXaToPbT0IWtjIQRW/1BbjeFyto88J7R6I3EbhxYpc740iMfyPV37nJGME
B1CGgoOqeB0yUs2IzN4mS26mPja2UxpnIULDoIRP7OaSdR5dmwuYDvoEqGAqjzdAylK3pAKH4hZx
XfTXpyLvDrE+O4val42gg67O+wGxvutAm4NLUUj99uMHXb1NGLMLeHQBKdHbtijrjj/ZXClmvCzC
x6gqkn5LCWDfKoSr/KwRZn+iv7OOVi9DYk4NyRgtM6Amq8WMWo8cJy0wuZDQTlCjZ6NLz4Kmfqhi
5SxOusu4Sr70TEZc2eo3qYLuv97W1Yng8eaRmY+TGzAihyNHNbbqtATpjONkUPErusn20DOBAjkJ
CaEadT6xu6tjtAyo+UiWrWXeZ5MtHO+uWGZL3ZxM7gj69Bpznvx8Hrvhjx9oGYNzwfGVkGCvgyHa
r0w+dGhsRH1Uv8qxvhcxBVZha+OpC4eJ5eqrXA8xF7HZ18MQB8EWEZE2b0RrXccN7hQ4/iSJTn5Z
jh1J2RYEZc+0zx5DSx48CV0e8HdUXBOz174OIR940MRLe2d1eMEhLYnfA4N0a7HQdNLBzr9OHf4m
QA9NGXQZI/0yinO/n+nptsDJGqnG5aSs5fFGBSJpPMiZoWSpV0xjj6sKLWfGFJ4d4Pvh+CBb5gSH
qBnf58gzmo4UBd8TBUVPr68L1Lzol+iFFu3Q0QrUm8LUm94F0zuUW0GpiNzUNNspmoDhII/bSA/H
jRSL5IDmknU+4dXFfWdKyRmyrdpZZbTmRSHjrKCrmeF2Y4xZQNH3HZAjXWm8tJvlzZg7861aiNgL
6ipG3c4o/GwYnCvcXis8ElTZEwpn067wpZppDJ7VWaXd2oPcXGQxmkoqzexdyI/wsHcMDlUv5ygz
jL0XzEHumZlan+lCnfZjbkmHhkn8JmZKdSG12Ky2ilbjxeOgKct8EJKSNJjPEt5125JP45r+YH4W
ogHNjjXlRhkj5bHR5OSSmb79iIlTejlb47glpEkPM7iLwSthFQw+yGBxK/VSfD9WlvItKVok9Dj8
GwmmDqcSPVw3qzvZn215QGXLauE3Gvnd0JvxdykrGd+M8XgfcVlu4xmxrcFC2zsxMhSu8T56iIO5
9k1FQjEMffViEQssYWdqVXg2hQx7mvMFCG5RkPeLlt+U9k/akOHX5aC3vXOKVnO5TNDmr87qqcOH
u7O/aVMHPQLvytDPGBf7/4+k81pyG0mi6BchAq5gXkmAvtlsttcLYiS1YAq2Cv7r9zD2bWdHo5ZI
oCrz5s17lDKa/eoED2RMaB5Hy5XPVdV2H2JGJCA6KL9QM7Bpmff9dcAnoTZZb1X/SD8rPjzoJ5Kf
oftzURrtEnngibaeEcysn3qE+2FPeXDDqktZ+mShFxw8wprtXyy/tE9eMqhdKBP/dSlxZrWZZT3S
DT+rmSxdTvHsFEpVj7FfZYzKG0McsnV1v1crHeLAhy0dJCQS2p2fRbBOWL9Uq7XF1cFD5qgx2xki
DWJ7CoirLLDI7JtevPR9HRLc2HtRU2f9YcKNcQoJwZ0yEa+tTvVGB+uUEuJdzwLohDV/ki7h/anm
grp+NZMY8cSPks6aGAfaucW53XW7arZ75iEWyfp7JC3rniwkNy6zvFkuMbPZ8K+y5DvGoHhc8z9r
GRIMqA/FUJ7ron1vy+5HLcZfnDiClH3M7CEso8Oc1bh3SdPfzDb8NcPp3khFf298fO/5vE4xeqA6
eZ0DRaEn+FXDVFQWsEChww8jq/kSAnls3OmpMJxXM2un2Gn9Lp5Da94uneneiqR6LkvyqVtdxUhv
D8MluMman2auUFtc9dUM+buX219jGJD7wOoBcW4INnaij7IcL2j7CiLI+ouz7t0dqgxUBBnyRDPR
+mTSOXYMhnqTVRHbZhHVI2y0qp/zIE93eZMAMDAeWYsNV5ObVdmhCdd0O3UmjyTGvFrUe9vwnB3D
Zb1dajIXXSYCGWUwwYZZEVE7sCMH8bhYKix8ieF+JpYb0Q/L07oWPVlpYrq043jjiX6C/sQPVDbo
RYaHkUOqHa+rdepXGwf4UN0dUd37zNoHfN4PQgeYj4IFC0NULoGpXgq6c7VZ3S7wclSL0lE4eBSb
TmnzNw4zY9MFFjS3oJabkvVr/F/WX5nJYKO7gE1iq94Nqcx2aevmt8QLCDsNNMJ2nQjGK2XR7n3Y
mCz5OomKLKdWV2tx5ltVdHS6GG7X2zym4XNnSACNcByLyA9+FiMjfiokEy95Zij7xTHCs41Wwi63
eZ9SMu183BZlNz3RnN40lRmRGqrZ93NLeJcFtHbhMyzcA6mlRJrJ5zR0Tq1IIDKxUT4gm2VcsekE
NslCwGAdu8FMWk9/sg5S1KrlniH4W5EW34NHdqabMSEX8kKQ6b5ABmMGukIgmN8dpZ9au31hc6WJ
cpPfrsQN2M0EYHhVeSZY8NzpMhpRgnM2WOPZgGRZ5HuZJj9zl8AfdIOC2QxMNAx5j6SzW6V6P0IC
JaAYTvhUMcoa7QemzTPXTTbacd0YT90qvqqp+lVCvXM1nKame2la4E5tPYCcJAQ4ZXJLQNNXqJpD
XbibsjQjy0e2abP5nUUjvs20IynXW3/S1msiUrPjsTV/RjPZjkHfbOnEtglrdemwXMQI1KTLvFcr
L78aD7ZO4yVEv4b5XRP1upm6fJcV6aFW8sBpz4p+dhCtPhnLI5o35FnGYw4Cx/X/82vimw2HcSqF
wWY1sz9mBm3RH/nrIuutJjlLszHEcpDXsAWJNuhiACqkrWVvirwIEWMNmCgeMfHPpg6bPyU8kr+p
F1Zne1R2ZGT2p1Irvr5VqU3Nr9jy7F16HcTjaJzWVmLNzefxV+kuKpYTG/1Bvuxywdul5F7xgBRp
cO/ROA/D+shsMUAUqcErotBQgBjQgKExpeeO84x/Sq8Wv0hazd7pk+dKOtWJ+gVQXEYOgowJceYx
bnjEbCyr7nJoJERSQfPF7VNe4bDuwnYk0S0n6EfdF3dE2LCupVnd/NrrKMXSMmKeobaksZP1qolE
aDMHBpg1wlgqsr3BTgvrD2EUavuWV1bMLmt+zVKgjSwpAecr2f84W+Sw6yY/JXUTyzzl5SmaLUZE
vS3GAmhhXp7WML24kkxw6cNvs8v806zQgLoRcd1wdwxSgOypLz14u8kPdzDPqG9K8Set9TbnnvRX
57PONef8ypNjflvmsiun7N0xNETLoogLoWICnXdDQv7ntPzqC9lt0s54WTzvgep4CxtQMH5K7HNu
H8gr3+smAeMiI3eYdq7hXmuZ8Cgn3V8ryX6nwv4Q5uxzP6j8wQDZoA/jgpuDWzL4nxbh+n3BBEDk
AIl6TTyrdccfj48AGLmTvvvN8l3ZLB+TSGHoW1CGl/VB4RQWMZ1Be+k8iIuLCH9pOb5MADSG3o3S
OYjk6mzmwj4Edh+XbXGm9FowiLBtmpvpK3mK3+YDEIdW/jkueIyaMvlOl/q2WuvRSMU2saeXKnRu
WTqLjTMRzjnZv4oiuIqy+RWCoWOUXY+btM5vQiU/bNdSeC32r8Aq8A1lIQRk41YHauOY6rGMx45x
Z/3Hv9zXSMT1/C3SKSIe3I0CUV1gYb2vmYK/hvmnb+Zrk840p/LZGP6m08jjS8wEkc4mJvnC5nNe
OCWGxIhlwY9gI62l2rVOY6Zi4mupAN1b3TW7sBKH0E3+0dDsM5rPCPnqEUgtfyoz/92FvNVMMt5L
s/6EAgaBpbKfWRL4EbZet0WlDkRuRmFDeLvi4xRVZ2ykLvjWLWK9V9ZnasMyNqWV7+dpKDcdUERt
UF+5oFJm4Z7swi520jWfVLGc7cINDsoIr4us0CLrc0GeLh/zq7GOe2cUp9nWEW7RWHjrfuoCeG7r
eEZO/DG1SDhWCajMQRE15q1MVXUIy/xvS9DltkvdBppQ+Dr53alxirtwin/AxUifd7clYcWd0Z4T
KgSmrCxH/2Z5kjLLAxBm/Eqt9jRT4Cd1e+DFIXYebq/OD0Nq4EMYIlnUsaUhgA6Nf6+YOjlcXuUy
77G+JRu38nC5iiNJ8CS5DrHrd7+qxJMwneV9EURal9Y5G91YJOF1Auprs2TWsgeAvYz1I/hNYNZc
0jl7tWFRazcOeYSV6TNYHj/J9GxGTzwsJLVB7Yi7dToKaH5y9v72XRJbzLj7lpDY6T3k3upL88Vc
nfs8h3Zk19LfL037GRKMwGWhPnuPl0Gvp6ogAXUWzRaR+BWroWQpoH/BBv00sDUNXYoQAAEqHNz1
FLH+zLHBR8CyY9m8Zdq9d5AIzQS1JlVf0gkYMZHVuIBYzFIqJbUXNXnCDlMxfg2XdTsE0SCZ1oXq
2uTO0a3zOA309RGFvACnmkm5basfXoB4dFhJ8WYyk7sLWdx82w58Y0BgebtDTyRXRd6Mhn+fPc1i
PWWVfBVVGTdkxBtkzmQhiSY+JCn15qVcs876NrtfxvRfY7225bRnDvXR98GuofoaSBRuwg/R/jL1
bxL9+fAgIZPjntjuOyF4FX/J0iMtZ/5O5IXx4oezBjAfWrhHwWaBemc112a6GlCaMgi4mjwr0ldS
slHr9g9n3d5xwKyR/SKWd2NMD4khyaElcLYyrAuFzmadkmhUZjTqHxfylU8adU2Ei+PcjJpawSyv
bgOozrtk5n/MD2PqxS0i/uswzVdNoI8EqaA0Aj8+3mxkhNp9lWUCe8A+AVfdDOFPyjbn5Ok4be+5
8i8ToAKj/0iSW7l2m0qTwUsAUFB/NBmaSdXHfsqszM13s1ii0lVRCUTGIKU2bUoWvr4dLZ9Yp9gE
hFXX1ovLnUza4yavqqNOj0s/UBwYZ5IydunwZ+X+BGoClmDljRvPJmjhIUx2cyL3kAAZ+ELfDNMd
fDuCngkgAsqFxnAqnBe33xn4yB0Qmo51b4yjVbwP+XdJSgEE1bjoMiTCm/XIdPZ2FuW0kf6tljYS
67gz3GPTXq3yyZUn5Bu2ntyodICChwA1Q8fYzsEvQAYbTSD4wmB2AurRpu+p+2zYwb3uP/tqn7gQ
q9Vuab8VPaTOAiQHNzguJvfA4M7dJtN/PO8FqMtGC2M/zKBQu+aqSnMnyGkG23kqxquJKbVz6Hsq
/6xc/2LU5IXPgDGHpn/zl3C7eJ9JWmyUxgzwTST+NSn1hw5+sxqAxAEts0iczZINJ0CHkbNUsaze
w245Jl7+ImpioFNzlxT1p2VT7hB9zaAonigZjERSgBNU3htwhJEcQEkzvibsmlujlIdHqIYMnqbu
uBp9DKFxt07LUaAQbhZ7jGf7bdQkQ6RvwfSzOHUMs7IVX6vpRo68Nd4tHU4rLKtQgpdPvCcj33tu
ftb4kFXLEdo8ILP1I3eCdBCkJ5HtnICUoG7aM6CgOwlOvlBnmy8hyao0yt1XEYzvw8ifupqYJaRx
WoIhefbh5AZJfnF4mGXnvBjTIUP73nTtj2ejxTjFTlB/5yVhymolyn06e5n1Rt7XaeqqXTdqALL+
tsLUJUhec4O/VPwWU4H5xqz6v9ETxEE53S23wEyYzV11Mw0+TrgWqrRtEIJFjOQ9D8R/nAWHqTQq
rHn9i8sWp1ocSv08pb1qKEhl/i9bGg5wG8WDxJS3xuIXmwkuqsXxnuzEOwRBeeF/UzOVxlNWky5o
PiE4HTSOuJrWoKuam8Lt5dLlDZ4PoO/azfEEuE7OjP64y7ZKiIM1zNdkSXeNsN4LlXPD+Hs3N7lt
xrgnbr8pi1OetxdFu4yCQrCgN0ai/ZbQSdL8bajH33MCLTrIDqE5bzwoklyvtMv/HKBkyvwaE2BE
SRG3nWdHrCieh4QKlwdycimY1dFtcTqE9qVfxF0G064ugdC2HggKcEHbqsTb731ryztna05VzdJb
6XERDP9sj7Gk8WN4690Iy7jkhreAaSYTbcXkxOno7GnPNgSHX9qGuxQQPKKDJf8WHBaqD3eQTvYL
W+/1IO69mk+GYQOg/9PZFp9O/hRON28EfQP0goD5drJIdHlhyVFv3YFv3Q6GKCnaWDXZbkCtLaC5
bvC37ud+fh1T/wQ+72321Ynq+1U4oJjMLRaWkz+G0WxmsRu+rnTNdm3FXn1w+EbXFnmIQ81opqdm
7D5QmXZl7Rxt6x2NOousvru5znAeKhupNIyqxIVLZ795HeqRRRFKUhm5vI9zThK7Gj5RWxwcu/0S
psJSkEVsqT/b6ZuShJWF2bEaHWZbIZyJGJWQKC/yu3xY2iETIR/gNLAKT3Y7pm7wTv7YrdhDHdlm
ORYA7wFdeFVmE2sL06x9rJvmrwVPJjlIs4mG5HeRg/FyVpCmk3VkBAiP147o4zaIvwfSVDY1QSqQ
fiPfGKJKXFjqeKBPJ2rF+tDw6HvFpzs88vuJreW8cddfRgJZeaouddtfpJfFJIkQ3ol6II6K76wj
nF6aPdLSR5jvcyilaXp4JNazpL5ZU7FZCRDR9l/WyzYmZ5VDx0/PfUrs+osYDCSC5YscA8iT763m
tmiM725Wp0mMEYHrW8f86smemg3zGXbWcajlV8O7jYK2mQoHGO4ccJjbtLs5KFNWqK8F2AHZIZ3N
Yf830dlxZlYSq3Ah4Xuw792i/2VdQXqPKa/EYJVkxmd/XM/9W5juh+O2d/bUXtOEv+XiT88tW6Xk
xdwdp7oGbfjbaK271CM3xvw+ZLtq7Hehf03N4XXw7q7X42V6tn3gfQAA9bewGFGBq0ms8pimXGlO
SBMuo9A9h+tVs1rUZ8YTsKlIaHc/ZuEurcDAqn9wO6POgz3u50S0IRXkMMgmDp0/zUiU6dTEPv/o
CraAuAhImM/c31li71LxPYwTe2/EWJDlxk2Wc2wa/r8++TCJ/w/Y0/K4cL2siwLZbc062Vepc5KK
46o7MAjYe9ZwCj1j33TqnhbPYsz+S1y+Y6DBvsET0xaHngg6WwGa8LxlubIxhlyECsX5FM43HuBj
u66RCI2dnA5Tb0Tz+g2Ogg96AAz1Cbt1k4lqT2d/9Lrw4KVffpiclnI4F1AziqHbsJm+XQJ/X8jf
JNMwJ7G3BZCWipbbmFu8x2J+Ban2tsJCHokKcIpTZgMZI1FDZG9GYp0975b39Krjz5o8h5B+fEol
HN9bErPTrj9AHNgCmI08kDXrNByCAhnWebGpm6XNmlv9pOdXPzUosv9LlLfxSdKqxo+sA8Y6vuY0
6Q0fbJ6fnOKBBH3hUd7k6wNuAewNn5LdfVZ2vyViUPRONAy0Kn7kZofSODxiFeqGln/5KZ03F3kH
vN8ZwWLT2/wG6qc2W9L//tVEOqPkXuq1+q8H4yUqSFAuRuI+jcvK2bbSYV0AqMxsisPo3OryVvlv
U9ns6xENE0AwswMdXmvxLhq0DJDLI+HaRvhr8skbLMGMo4K34JkB1UQdwlIlzsH4YVfdFS4VcPUy
qirIHSG2Qr85mPa0N/QSa6rlHId3nvcnY2R6UhQD0iwYwi64J5Mm8YMrpAmafVIS6OjJI5kHr2Uv
DnZRH6RnwCpr9pWNITzT05Oq6vtUkYhSTKx82CgGytScc5aLaRyZcLViw2T4VLfumTW5Q9HWkosb
5jBLivlTpiYZjXX6R8IugI7yWfTdnU3Js7d4sQ2RvLXTwzKnp9m0/htb/7YiwxyqLHgTJY1kaJY5
AhW4mVouOVAe8a8cFVJdE/R/RnMaj3DAiEUas34ri/SE63Y/VzTmoTG0LIkptQ8MDSWOetpGkZ7y
Nt0RQoxCobo7dpd+04f5ejBVRusHaI2CTBzcOTusxO/B82JnyA6TA3kMb2Pf2ptxCt9bd0JYqddu
G3bgpqtur5X6qizv2e0pNbRHMiM92prxjTTA6w6GJ3/XQc6koOYHWAyamjInuCfVJvq1Z+0YxXHn
5Zy80yVwYMCvttgiFNDFJ8B/eCIlMzFKy/oKe3faVgXjLjUt/5XShuvho9qFOn+25NpFo2VfOn/Z
dYNzXJu03z1yDgHYVuyE9nZ7tMIs3w3O+Kv1CAWYGtGfJ9X8pWELtrrlu20YNW3DRGNs666JP99N
5YuXzKxPrBO+hqKg5hUT4TjCoDfEBE4FoYgXyMuCZIVg2qyQalHFHMGkxKk8fDwweRq9aVise/XN
pX5XYSthL4bT8OEm6Ijvkk+ah9y21ZGHQbLx0oKZZ0xRnCkjyNNUYvZ7kq/gWDUwtVm6TM3jFKbt
71AkbGhXQdYejKwQH2DEXOOyDkNb3dB41/x3Pjsq+NMYQK93bu9J5ATeicsstPPUBTxWi2rCJ9Ob
SCoxGUxkfW9+aczKkd0HNKW0FDGzlezEdLP5tgc3OeSjGuOUFfC7N+RJs9EJVLIsbKonmTtdRH/w
YF9P+sXILO+YGitkrKSYDk5VaDL6veZirgSU2EWVx10xuOidTlfsMBtVUTAN94GO9pinNIphXTo3
SzWw0kykttiwYJWsHln8SzkCjwskcOOwK7btpCiT/XBbsKZ49tB3LqviHCgTBhJDueRxqUox7So7
6I9ISmAsiGs5M2Rmk7YKyjd/Zo7JO7VsiCdCJ16G7KWwZtOPDZLn1yjw5+wyZYSS+2hhsO0dfjc4
w167AVUij044MyQZU/PFbUew6dLuXo1kqp95fu3IHJ2BLS3BnC+zUjQRl8FOY1XTfprZiPXreqQJ
9/VBJp6KmzVMLmECfc71Mnq4IKmK7ZKk9ufyeESnkjbalV6yra2iuIXl45yb8V9Im73g2jHwE3d+
x5pJWdDkp9aynFtLZ9dKroO5UVmoPUo5jhu3s6qjiRgYV20GBMc2k9+J5zBhJcFGv6f10p+geFsw
ohYOMHKSKKdmxIfFJMZ1MoPDmvXVRQ21tXdHoGvBEuIzF8Co4G+Hp9pAzSUmkAsl0KCxDYYT58Zw
nafUJu1tSUOLeWQ9x0ORY7JOh+o8yUc7gtC8A68lY2ek+q2JY/gQovol5AS4moHOXosB8FkTWG9C
jGprJ8Tm5nKUH3ZPoFyU1eR3MclierOqpsL0P5Z3l8Caf7k/1ltw2OlWs0i9M9up2todcmVf9ONl
aQYu+j61XsuqZuHMGatW7QnPBPlJJdeV1udSMwAkaQcC6vS+auu5l7U48XHL7Ck0Uuk9gBRCSgZl
WetkdUQK+xhecIhLDJSO1RA4gFxYZuXZKR2z/y80DfIy3zMMBwToCha8FUWGUY3lZ1eDp/6Phfd1
1jvXXfu+O6ZiWUsmRn7dfa7GmjS3tjCU/7aGyuM/ZC2xLyl3+CLGT9+vHPHPtXsxM2WRhsX4Llj7
YDmRAhXIF9kbdngqwskNqUYSyJmLz/14GZRRPsZCOVkb1qZfw9wIolbiWGCUxhpW+W21nnB+Upcd
vN+Nkfrz3xXHKC2C04QL8yaPtQDK4MQZdZ7GbSvd/j+EjkE9jXpVSRdZYqZaA5jVG+stb9wqPFle
NzWEjwGqbD9N2XopzERSLwUCjwuWlIdITQXefKLlQ3Q95Lek+pa4PhE9OHiy4cfwmZnRpWemNv/y
sPkoxHhK+CNtWj/vu++h7OrhxXPHOTwabuGqzySBPncs/dRO/vk8+ssz6Ml5+cI0q51T4TVJv9W9
n5I26w61OKT1qDzexhZM0eDJ2vxoQoZ1Z8+lsYhJdw16LGbaVTtmHLw1jjn5zbfQna3vpT/OLYXA
zPJVNWCsxNft+QzLgN+4V911yommjnX5ONdDAmwefJq/t9PF+F7sJvjWbuDTuQizS/K4sFedMQPP
XFxR0E6tsDKPAeGfSIe929R62ietEVBCWKUph3/8lTsvxlDkM5EjF+DfYA7D+KOgoBX5dh3TUX1X
WAwoJt3ZNyt0h2Tt83fDHEZCGVEs+DrMtvW+gpADH4kuz9fu2PezSQleeGJ13hqnyf7qwJ6781y7
853AmsHZg//qCab3lF3FgKbqFsXPcQy1bNsAb4q/qfPFYsZs63RklmssawqWziPR/9sdV47VDvmZ
RxVZhkZ407StWW7I9mjSaMa8bNF9p/5yTprU9l9TTsGKkMzR/CHRDpYK+8p2vu+70OlOk2Qo929h
HZoMRZghzbbzBLjXjfZHTYZDkZQ5TZo9Gts2HSxn5/qa4luN9lKcg6W1INm5Q2N0v9sqAN7VmMTZ
no1OKBGpeVX2v25s/DlyVGKKjzA11+SPo+T45CvmIuNjx9vxmeCkadLslzXP0btwd9VUGa5ssqjL
y9b4IWElCD48kshTKl0DVf9307er+cqMZgX6ZI5Ddil5qbKDBbSRqJ81t5doWMux/2/l3xpffl1w
fG7KdUwU3m0Teh/R7Uv3L9EilK+Yudb8EHhsILJWxkJdrjAalW2NVDaV5vCsS0HxlzV+kX8OLUPg
r3T2Z7FPkt7xLwHLPuObaBavjeF1GQ4Jd1Vptr+sfAKtVJPwu82HHob8zFfyt7Qyne75bYW7WSYJ
6M9NUGvWxJz/uDLMHqkJFrBiFU47bWf2YS6zyT2GKgig5Kb6ZDuQ+DZ52mGFMvrZmm5GmLJdlSR1
cM0Yi145KLHHN539FeYMpgkTVXDt5Zh9QObt915KrVoGgwCcqReCdCzdIf6UmYE/PRgaF8vamAdX
jGqUM2FinolMxs3mYhOtngtZtb8LHThfrAQwizC07/+0VjDsal7FF1G48u6wY/8rk6ysK0Mh1spg
lNQrI72yO3Kx963pJldrHhd9ZHMcWX4Zgvm1NUPDpR8JEo3FggnAdsDYgj0ok+jVdZ7qPzYLLdPG
CZo5xEmQODsWQQArJ4u+dt2QYw6WZfDiseizvvWlatjPyOofcqZycJqjWwgiqZpVR9NiOadq1tkz
ebzdc2YZKjaS5MtNh2/Kr4/W191WawfTXdemG0CAzcaapku66r3lDR+iWvH64e+kKgl1XPVOsK2E
8WnODNhAcH7moT9cVL0AM7Ex1zWjfyuJz6WfnOtTAgmTMRML3M06pB+J6NUf9Ob0Vhs6idXSHNhw
94Cejsey0saOosrY+H6Tndk1WPfchvVFJI76RXORUfB3pwT33VYXrRGJIkGjGrsV+mDj7tPEsj5A
5umDaifjVnAbmFuzMKfy6svEesK7xIcI+3hbLFlOOW8wJRvHIytH5YtAp/u9GNX00XVL1d0dU7ok
6SejdQx63q2tM3fVEzYCfD0VTyUbpnMX3heAIKfeG5xha3ms326wt+goIx70Ey8JxPOm/8n7xotW
3TLIGddhzx//31i3xq4IwxUxvUFZZd/+MVPTu7qt7a3m4z3OnnajLlCXDFHLq+DOzh1NkmEhSy2Y
bbHTMnlwdOewlkQ6Aqj1atsvYxhbifsplGLQXjviic1pNqG5TG9thoIxOd2H3SFvmn6znpWdpPe+
W/NHNThuatt56ktY7mFJo8J+97atwNLOmedu2i58Wa3uQmmDPSDxOcfCef0YhgArSLGAGkusXTMo
lt5mf2JXhOWBxKWJA1qKA9HObis4Z1434W7DSj1D0hWbxqs4Qh4ujbnEbYqjzsPp5neEUwQiagff
Po+DuFGO/GeUVEkp80YezmrdYislCUzC2WTLejyPuIM3Qqw0fqbFp1pQvkHVJjq2CMj3q9NTNzqn
IW3wD2lZb5UZbsHkVijUmDR4vTdWAHsirE3zNDertxOtwsIwDjN3D8oBseU1Db5sthMv65Xce5+B
rsy2FdcQpsqXOSRKvQVkuTHk44xnXnQ0+1zuvJk4Sjaxz4wns60NsZxLsFpjFizCCGP6V9j3KJaU
r3EQ1M22zLo/E1ODtvbniyHdN1f7mkGx/hi81dlqMxNbdtHmGNCHPM5EV0XcN30k07bf53IRZ2Lv
jD2WgOnddx+rRUbvxngkzu04UXdAut90crqVGfxuxaW8bbvJBlpsH8krafaDEocuY+wxN1gHi4pd
qCxnNtkPUZ7SIfRjwfdsjE68etYvSI3UfnbA3KrmAybjYN1KtwRqUSI4uThdtlZKYVLJco+Lg7lB
Pl6CUDw4kBUau60ubqKZMUrhHHmqjG1ZUSTJrPi0R1wN7uPCTte3bJZt5Jb9uamMV99mit76X4WD
/M1w/EAWnNiEfnbD3/U+uGgU69Tek8b9yqjgHz4F+0FnHV/SBqoFH/94K8Ji2pWD7USmsgDiVvN2
CutPjlwnbnKO6VyyYAR8tN0ugpEK6Pj0mC42w2r+PwI303ab5/CKq4HuqHpMhstF/gyW6UXSMf0t
MR5OlPX+n8Qenq18+cZ1+9W23bca1LOtgmueDc+oGLuaknjTE0/r1YbxkafWc+XXDA+DeiFMPUAj
Gj4sldwzZTo7f7WerXFBNcv1/K+ZqmDviBz1cYZUzW9DrcK2lixNOihdHF0FgmOwPWC1UHGPc4VK
u2lEkT75cIBx4Jg8FgHZ1kPvsBvRF2bck42J2qDzOyqZZrLglOeCILYbgsN4NzEpf9ShXt+V6453
dhGd3RiO9VMbhP2+IerwMo925jM2b7BAMdcSQVxPRbe8mK3mpfQmK5+j0Ks77GH+u4Uzhxz5hVxV
ukQPfmiy1hYCUVtxRHemftLC2acOHJN1lJgSLLe/yrkzPnrTW3ZBbuqID/JPagrGf76imyRGHBLM
GGLwm9ZTb/4fyvvAqo9MJGkHIk8MRNUKHlpvybMtuUeMC3uopPTf9iEM0/OcNF+k5wABx1P6WSnm
IFO5dEea4jYeTE+dZUV7LyW8Qxwtu3yomMeoqxSzG4l+VTt/cJYbwZlunBjWtEPZOaRri85r9cc8
SXGAoBsUQY3tmI5iv9S+uakdACp4uG16oeo/ZlLrdRhSzrVWY494EJnXIDwuqKUnk5z2Jy35WPhU
LRLCM8koSYt3FqPtTV0wMLXt7DmTwxWNEku3UfDe/Y+j89htHImi6BcRIIt5K5LKsuUcNgXbbTPn
Yvz6OZrdAD3otiyy6r0bxw7JQ5w8WOtc7fzYKm4pYvyFzhnNH/s2xrtgbifU9Nj+EKTPZljxdf0W
Qw80vs5Pq28OoHtuh3rF6g5GkSA4UXrk3qDP2gCo7uqGmuMxv2MQB3eaWMBsf9nIqdnbM+FKUh1y
faQoJ/c+ezX+NP0Ct8vYvEOTgRIoiX9VmtzsI4eGruSOwmhTq/Izxoj7tXQLantJf3Q56gHkEfGA
gbP26HMcqel2eqJmsteJiGnfDzozfxR+fOSMDodE/GR981aMQNtFv14Hcu2Cxh5YBdr6wy0ba5vX
9q8xp3m0uNZPlfAIrUOrB8nMAW0P7UEUJoE00EzjTUIip+dYJn7E0kMikd0ZE9KR5M1WQgYx6k30
61Xx2tjGk+GViMdyH7HispzdMX/Lp35fCrbyZdB/Jj2PvLoYkdO18asjOaCRcWShHfvAE6rYq7k4
kYWkHfWRg4FoKsp2rKI7exnsCX64B67Yk4qnBdO5OpNGeaxMZt1qaZAmdJBvopfHIgXM8rxPnuhg
dIuLWJZgmb17PZOvxjJdh2LeCwuqe0mML7NYgPGnHEoJ5/GWDKwkdBuS2bNspuA4yQgHmzp+zrry
kcVSfk2VB09+ha4pNei4Z98BunMSF+c02g3bVe7L7MZGCwEtrSPTNS0DOIg2Q9de2tzrN25CKA1+
du4C4Z5L19jNiZaGXWNqrPL8JHmev4JPokfzetiWcrVQpjSIQcnkoH9ZPxpZyfK0noCYGlTJyz39
xX+puEkRa7SWeArGwJlYoWSz3Esm10BMxgOR+mZENzRRAQ6PrzV/dXExhIT9k+5hDL/Sb9x7UrTI
d5Dj11Kpz7yEshEI94NYsZB2rXgoRvMhLrpdIjEy6pP/lOoZiIbt/WLnRZviqiJIUSAEwzBlfKeK
sSXt32cWyrQnaiuxzDCGLTq0nZy5GkW7hcjWNkMvUF4WbTS6jb2d/PKIC0kdPQ05tSmNNdKx7JxU
Y0DEFtYfwczI0Dzx0tSWyaeDS0uqv0pkOyOzLw2cOuYKQE0ZJ/thSY5so/fNHN/3MYNQD7qeudOn
l8jHjqUxWtv0X8WsDrxZHbp1/BBrITdr65ccccawMbr4QUMs5mnVXT+6Z0sYfzMp2YRuaF8o7A6c
gwgGbGtbZIDMSe5HJG9SUruQlkqEdNx237GHHH6kaKBeze7RXa3d4vk/ZpL6ATw8GYK19UZC3NUs
8svsj/GpT9VHms4xoWbGewZcBlHCOu/U6wdOipHfireXyOYfxmWatwNWxkD3MJCW6Xlil3jA6mNe
PJZgMF87EM58UnW14JqARI/BAP24oHfS3RJHuusGswg5mvi9VOY/XSCb1QttlwBiGgE0o3UqZv1f
5vYf8VohlmzK5zVOrrW5vJPpEAy63kGvaepB4/8L9CHdZaI4uHN2Umt1IjqzD7AB6Fc6RQ+Vpqgh
Fik6rZGZo5moE7dHOwaRnbJobJHr5E12zCZ1sGpDhEVJGFfvOo+JrLn9hfcr8+mJxX3H0XgvDW3G
5jD/kT9/60oQ5p68p6+Oz+NMSBi4qyIzH3+5hu8quKDIL5gNp9i/w6OLPEt7dGJjCIu6enBVpZh+
pi0fD92L/HRv4dkDDySTZc0JOh2MEQ2o1mZ7mo4cGKB6v8YEY0i79IJWk5RWr+o3adM4NOb2U2lT
RHTOKz4wlGPiXpPDK3POxW2dbzpN2IqnvI46DaEKUJl2riaS4aw22SlZwr42eORhi7CqQHiPXlJF
KaEyl6lffcat7JLrNMDFAgnR9GPM5jsF6OZW9hJ2gJ8F7U0WxECuN3mrCDp2cw5OYKyxVqELGIRq
HrFKvoAmNiJ/zhLrYZTGg5BNv2ksSauswePrLjZqj8zcJAxmNxF0WdnpIck8BYPM6WOVrH2xek0s
dw8nh8otLg6k2b34Wn3SOmvvKgQBnTjYUoZ56TH6Jvaua3J0baXH1VCHolB4HFbnA3Lh3V96iqAy
XsnksKTA7EQ/j+gnVrrbWS6RsDx5TpaEcE5x2HXMG/q0T2sBRe1rp5hRIKhNDS0ncgjV2efZsW9u
kgUUMfupa8PZUDV1qLqy29DroR8wEezygeA9rpjs4hXar+UMWHWG/hlgp93MpK5KzTn1iFHH1sQg
iJLO7JF2TGdegcg29ahzvmXSPAjVhL6afwqzPWk0xtPke9eL8nEE3vXVuGvE+p76cQRAFs3VClne
L0/VoIVmwamWieHTFjIJ3Ck9TtYQ+qWl71ioH8hox1Xl7to6Q0ghAyjVSMvFZkXqOcGIpzQCtI5L
KD5Hq5kei+XXp0sLBRuGM67e59qb3w050WE/20/KHna9Tnp02t7kAEO/XGrV3tEU5UJn89i1JQ6F
+Q9jCcZGmOggztaXKlveFk882Q3yAbu3TxY5lruprh4XnqKA6IR9TRuSAvfDvGHfO6kLN1Ze+hjt
hJfgC1LWp1e537ay3xeCCALb4mHBeRjRVbnHu51sauBhoGO93Ku0PHQlcLjquq1onL/FKHml+2MJ
CZZZ+r5a3U3bjS9eUe2zyToBq1+gfnlIy7vUr8JSOTs6S3LEtc6xTUhLMQwN3VvsBbZWXY3BqiIZ
o+Hw0+neX+RJGdUhk/bZvNk5EcUgLHK6TxuRF0LMYxUD9BfzHSBdj76n32Y8sZoazE2V1I9V1b02
5niVhoo3U3kzLkmS6CdiugYz25XDjNivZmzxXmzEA424c9dxX3gokOoC4TkK9FRrD46Znjt9PMgU
h2brQa27D6aidtnXomGOrwzOxNgl3kPSDDtNNEHsoXskH7nYsATUG62yX7X5Zh5LMRXYzHx1Od/N
/rxdZrkFxi04y1AirES8hxz893mMz1L3S6CP7MfteahuwhI0gX6PuJ5JT/YFjTjGKc7Hf02ufxJF
eTat8lXTx0d7nemE9VwtNOL6sLrTk2kP2/6WxWaV71rehmD6Ee4nZnSVQA0abNSGae5Lmqy65ubE
GqPFsRDn4HLQPXk1WyyQa5Pu89K5G+X0tfrTM4guG3F5akR5hOI5dgqP5eL96WxxG7Fa1qbvJFqp
8U5RaxFUpXunu3rkmA7HZvypCetvHtWTg19oY47OG5iljaoppf2SI7LzDFhvQbZljLIQK/IY1b15
6nqU3Z3tHk1lt1FpWod2FtvGzbfLasNQ5gFGtX2i4y6wxo/YlodUpceEQ6ak67i0XQBsUAtvQSXV
zV96Yx7FLAOej22qrX9G2Yds+meDiaLLRTil5n0s2B8mZ9yO6XjM9OUPXtEmcTm7EC4F9YM6MP6e
bkqyskbpqtRBltPjIp7oOnizdJ2x2gsd/JA3wblA2W/3qx30k/xsWh3KajrFaboVxGhyjvbPhI48
gNNBIGbD0VqLKCnBc6YbPiljBMJwIW6AjAJxnETLJaehD0dZHoC/vjOZR11H/4hfZ0+WkNgg+mnr
yvXqj8brlFCcVq3NPp61f0ZWYYuPq0dfl2dPL0So2vjFztkAy6XYqqQJndVhkBudi7esX4tjX/0c
kASAAnEXb1+DDmkzTysKN8MAjKiso2uMB3SF7CnVTlRqYyIvGkVRgvMBTVROA15eMdK3IaPhI1nR
YYKAYEwnDnP7kqziq4mN77hGVeqrbTyr2xO8Sx1Utapbgad1a5dDTfWeEXmzvyvgcbOyvi8cujN4
Oc+uW3hRAYGjsvEnacpHbKl3Gc44DATtYRYyzGo37Of+tRblgUD5jhc00ZGQtaSHq3k/D+13V1s3
O5C5x2ylo83CsCr6O32ozh7ualM9jj0lYPEqDomznPzMftDK9HNCVdP6MKWZd2/H73NJW5ZsTiVG
DPP2QR1rS4zLqS+tfd16eOC0JzoEjloz7+nkuOCETjYOBuBmtB6Fq4eJ1TH0etqBcbiliNRXOOzQ
5Rilnm97pMFqfVVQokYpT17cmNFUFn9p7j07JESEFbaN0B2zZSs8nKCsBVVQ1yBidvNL4E6+QVED
41MxvzlQL6C3XTBnoIdCLk94nTF94xhIqxybkwWj0Mr812u8u9WHNVldFOycMUVuPEzSP7lr8zu4
2YdZ5UfdqHgHYV9ND8Ng+6YPBMi247UdSIjhAyFFn1LxkQ09BMZIWHgxlpHrYTjGGw9nSO4vu6LP
OoBeLNPWJ83or71Rh6hhkRMM8k+fEIvNLW1RaEExQ/ue/cKLH5XJWxPru0J4+9TiafLYptJpByIZ
4PFE71kYpGIoADMW2TL7FiaKs0aEvenhrXMm6Alp41XUqzCeLBWa1ZTc9atL/NEMPovMwIG6ZGEz
LMpzR0PO92OCncd3FHNY5daXNk4V2L5YTu2izJ3n9P22pcfzoW8wVuJf/hljp0FsWcWB0QIQFrpe
fblYK0nXpeOt6EQW6qh8LrroCAvUQZ/Id3/vkhjZQBlHJB39FVp9ZNDbczhH7vQ9NxPJos5urNbf
LjMCFzQjLndwxocO9oecsgHLBLoJnIqc34bbMGoQKJWJ41KTmtFCfYPkgZlfEkXcVh0PQT+LPYKw
Q4O7Is8ZgKoCuZTs+p1dNFvfUHd0FGzwAW8S7Ib2WEe2u/DA6teKBEnJ+y7L5nKzwhNlEQ6M2qY3
XPX/18/xohJwV4vgybwKc1xLFTFPrjH1oZYVB5RBm8xEvRSrr0aXu2kk0N7GoInTphTORivS52pi
HVRJdraz/t2vnAsvB14+cyPJuXRrzDF4P8z4GKv0FKOn9li4tJ9x0jl0LeL2jAu/rHNain1j4Y9l
NUBpv/doc009862MrR/faC9V1kZgH4z5Tn0Lscvzn2qqhwDyOdt2cx/lwt9mo0Cy1vF9GSG1UVsW
26DoymMr0vMMB4P96aGKr/xU22qGv1gm60/LjANCqUCp4WIhaJQxP5gmX9sYYg24x+3zcMLKa8+7
vAA/AvzxHfmaaQ5Cxpd6eq6nHz9DCu+CE/bFNQcYghaiNmh+z50xGKrfPnWf49aho9C9N2b14mRq
K9fpN1bj1kRDbo9pNA74jWHMPwkEgJLFWALMMN7MCOmjU1e7wSj3pioIz0WfWhk5Qx0PcTN8pPGl
0tPdwM3Sz8OPU6sLvtCwiJkVoLNR8dd2sFb6zkXVdStTXT0WCt89wpMchnzYjd4Lnzus8+VxxJd7
i3NYhq/BXSLFg9wO6cnrmju3Lk91zIZWpk/VGl/8YT6qyTyRX3au1+WCT9Y3E0ZFoG5QTJUvJ8vV
iQylfdqczCMT370ep9HseaHeQHUk8xN2V4xt2bHxuS+18T6xFlIe7AuqHQN9qXuZLaBubT3J1fsu
YmcTE77lY9PUMLH2s/7cJ8ZJGn/6SuH96pwG5uoGEDBfiPhoibHY9A1HoDt+8hL8+rbGEJptGZDu
i+UwOFcYzaeELmvZ9peMuKGmWq4YLeCZjz7AibdiULkRjFLsUjiCxQeFmxoTzlbbdW5/NTvzRbjs
STeg1Jvc70qlP00hcb/ZTgUaUB1K2zjnQ/ldeM0zB1M4F8O2JqV7+b/g0qCZxov6VP+60aWDLE5G
ljwt6YL9CcjWmYp3py7eRO4ZAbKoSyHRkSrtyU/pcUv5YpZ12wzcYKQjbm+8CpKlfsNEgsAxPpGb
gEXJuUudmt2j3hlQJXlen2oKOewmD71+AKyDRyJWrMd/zddz5fE5F/PyVziFBcuFJ6HVXyuC/lyj
+4vRQmy0tSdaIfkUDDppMTxN4PMkpu1VjJZ0ctdnaXNvJYLeFke+tTc4z+6fiXKH5sO/3fb7FIUW
Mg2xa2waGEosdyl4PGqZx6HXHsx2vkL/RpllPLj+52itWNvrQFf2q5N6N3c5ipicrcG0OV0xAxI3
yR+GPlu/mlTYZ9gBpj55ZZk5lDhGyu5RDvkXkX00hD9Musm7URwNEJSeLHu9W0JNdlGD7L7ErV/C
ujpy2jpNcjKRaw/eccgM1pdW3s0tOq2x37tm9ZJn5nHBDrGkXCr+sNVQpcoVvxthECZ8cGe/tHK6
71ytCcANvc0o9S0EaWto//DIBMAieMXS39myrnM2nfX2baT5Jc5jvsT0qvfFEZPkno3yTtPX/TqW
dyMGMX8xMSFTq2s5t6UD0QwED0uDX5DKGDP8ZgDBYw/snBc/I5nTwOLtYYBDGMz+hzHvWFrMF21z
s4BYb6Yx7jqhkNVrD7pYD21SvTpqJscEEx0qXq2KZhROonUf3G7e4+hCCHbAomNzUsacJwQPdOvf
WpSktqzbTs1RU1HYujLMFqd6fuWiOHJJ/ElyRkSjbTz9JfV8VKMoBRd2CMxofuu/eFxcLM5h5i8q
cjLxms/jLiEWNTPVwRnyrdbngTFzS8Bne0wfBp4neoCS1A7z0XuwgD9mCxa++8qaNUylzxPtXZhf
DnYvN7EcI6tMv5jFNlavBSaaWwtZbQNo1jIJ5pUWVnMe2Y2xTRBO6wh4jYU1r5lpZdT9F6Xpv+hD
dkXJgOyQ/rehaO0kSFtNYqDzdrqibTsrG1DHRmrTE4hRmVbEwRd2qYv3fCQ5ZNXOteW/KSS2Q1Jj
D3H+zTXe+mENgacPmUaWKcZQcGQ6ulb7mOfwjJ0eJf5Vm6x3M0UC7A3YPKlccrWtK7pgIQGijv0t
XEeIBwyU+JetgPu72hm9+TcO8tQBeWraC3m3yAma6WqVy9FCHlEDtVWIRDfoRu8mdzwrp3noMitK
VH7OaiT5tfnvRoWQHHydLONtNqo9VX87UZu7tR8g6wm2JifKmftDMfm4BasoQ2C92vGRDqpjL7/k
nN9xwUHzkUfRVAyN9oNvGAixq4iP/WZa6SOg5QeVaN0mdgHS8MAA+FtRwfrfzuXWjXvqHF4WLHmz
TbyBvaLAmDJcClZE+N1JtKTWQxr3crQYOLoYjR3hO4hMcwR18WpBCg8ErX16MKEldEyama8z3Qkb
SGDIYx47+dFUmLaH+5vKqUvUcRG8ws4zyU8ornQRIDGOfIACUe4qu9v5TKQDWFsovYuAFejVxVwu
af7V9pxEbRWY3p9J/JHFwWTK+kvMLEFTb4SrkR3x1X0mk3+gIxICLJvuy958rzWHmQ5JA/mVZAUs
5zrzAtc5lZrY2v11wJ9h6f9IP7rrCysaF/evxvpAkTi5MnBpJFdUnTpP1reVYbXP5ygjk2GRcmMm
f0OzoJRWkKF/LHF4drufNMPPKt2zQ/un1quw7FsQsORSMI17yL/Z+5PKZPQl4QqL1hl32R6Ql3xf
zjyV90fJfuW53S7PDlJPyEKmsKTlzbLFaenfVVeGWocxrxDDM7wede3pfDcW5rfTcS+vQ33HHPwR
o7teOAs4EjC9ehYjrNMOX4XdXS3tZrpsA9sjId6Q306FZM1OWuYipw4G0rZ8G9Ffwa9aT8ogHjKM
i8PDrPKXkqzAobvB1TnJEOhdjJQAqT55a/mnKYW9X8rmHPMLnQRKbJztKFrANDjNOtfD3fwYy+8m
/eBmCqwbg2d7kP4WUicOl2Hl51qHZWeXye2XurzNqfGZAL3fump+7VZHOeveYjHwvScx45Rqviod
b70Q19ZuP1LD+7SHV3BrPRKL3MlM35Z28gbq9pl493OV/6lleanKXc/FjtGCxI4PAsm2gk2oSZ/I
BvvQp+rsG30oa+NLpf6/nozrxjiRMhh0hfzVdHNfkbhlu53Y6Yp4IocYnsCP/SLEzM7VVhIckZ9j
yThWacsdxrP00ZsX+dndHsm8VC9panqICSEKEY4t4MMijbzCqx9Uo5UhtMYS0jmXoNEROpbL3jvZ
jUcwdaNI5CB9KlK5eULWJAWvQsL7S/HDvsJDGLaWIkPDZblHNE60hEnQR+4qzPRFG58W3W5R+as2
mA0TS4lmLah3vS9k8V/rksPh+M2nK/jySuMGaYv6sWzrfCvd5WuyDZx+PkygNmNnrmbX2qRL/DK0
RHRX2kA1u2gv6+wMu9YCAu0zmi4mcz4lgzYcbA35DxADBWK3MCfVkn8JbHedDHhvmjCKIK4gKBwm
ytFOtyk+411bwmQhg7wfF+/RG1MXGLU0GcXaSAr8hslgpJtsqcTOS9azA3LISYtBd6jH3dg7X+jv
eyZOclTdmKZcCwVd78Zgg9U38bMEGBh8AouKFTzOJYTTRsTGVeT+w2gDXtvOPid6OCBkPcEnCa3u
DU9eNewbnX8CUJXm3a3jdeGsqgNxTl8eQIkLHpL18qppUKfLzfYzmGe/G27ElfZcMFCurRvCf/cg
ROobKSMk0hgkhQDWwVplVXf81WjZ+Z3G0kw3Q2NjU1Hrdz7zwnRrMkdryW47GYSnJF4J2zd3+AL1
qyW8A1/PP2KpHMyX2qFyioeJGKjRXR7Ayaqocwm5Mm2c/6g8QFfzZmuL4uzWAGPQms8TGkc7n9/S
HsAhQ4AYzFaBTM4bDmW6+jCxDQOh73x34+pcy7IG95JdTdGbGwdEyoQrx1FKSBgdmSdPZ2rtk/6f
zDjYE3boYLWKZ0Plv5QOXrKix6GoHgehP+le/c9al9s1BC5GNSIesrH5cUwN/XyVHHAXhE1nfUoP
E4ZlY4H3M1iqtLWQCpe/RuoY6ATxKvQ1k0FdASlbaAmrzsGuiJfD8deDSBYEBBQIHea0vW+c5IK0
/d9qGeLIWvrN7/WHbkmdqnfc14a4opP7vIFb9W0soUAa/KkLkpZsBlpu02BxDdoj4DqmzpMbGlbG
YEqmJEiy6dNQ61uPHW1e16/8Zv5u5bBthUVOkJR3dZ1fRMoxxxaTbsYyJSRoWHNUlfGWqESFCIEI
w8aYs63ISKAwOJUDi1drk6n6S0nxtPJyV7zYfIuEUCnBy5iYpnEYTMDgCeE+XCDit8oihGN29N8S
3Xq09HheuCtf/aZ3N+jIkAlmZMmw8EZKAF1TP0ZAGD405PW/aYXMpp3cFv0vVi+3JUmrRGBBNPC+
L+dfEIBp3/UCO1Y2PtC9tofpZj3KDxrqRCLVprC/YZxWoQHOowshZOYI8fVVWF7U8B84/JCuTDPj
p6VBVBTLhfh+TO8G+SRy1Bm9b5z+JIyzTehSuFbjxKEgcPmyObsZB66Za1vYnW0y6tzOhX3K7Fjt
5NI813Px5fnYW8vG2BXUJ22ymQFzjO/Mlg2OhqXNRCxKEBslO18+bh0pX9bFuVeV81MNPpdUHRZF
dR275rNVaB9rDRqSKtIwzdhxhHhqkJSRoVNZ4dTb1BQlUkPGX5/aUt4hwj93szhlnbE3rcEFWv6g
FFPfFovzROTcy+ghvED681gtw08+JPfLQMNW5l6yDIinRPR+s29ZiXHtUrAQIYpd2gz3yrA++zJ+
W6fx1WjFG7g+c6hunmBKt7rSwJj9fwK17SGZ+jlcBDBvmhnDfvVQxBfrzkz0XyitTWbf4hzxbON4
xsFpb5Y6bnH0kzk49zHZABlzDYeltIZD31D5hV7wgy3MxGuE/c8x268mh3zSM85JWLG7eSofs+w2
Hq7IT3VBPl/W8XBkdndf5V659WEgU1HpYe5y42goDHQvu0OjHG/ckrYeoVIE2bbl326Bd7J1sg0u
yg8R489fCfGwVV8iT1bYiNzR3cZdWwZLbbZRR+0Ez6kVwNA/tcJD+ACYauMaivKRB7CWC6+0wuGD
BTte4isH0bHPxLfX5+c5xxBAChH5R4U/RrKt5DZpED7rAvGOmE8p1WuG1/ytOuD84jKoks6Jdp3I
lgPlA5eePx97eI/ePMjGWfbaSDOha5PtZbaknt7YtDUjy6rNwNW1Sp0WMizD1O7vJ0cdTeKgVt54
xDg7UjBSGMjxVJpOGZFbhmcn6yhUhBa3Ne8xq8U/4pPpkx58bu9MYwyVN+wJrmCvHO7oeuScXXLF
4VSR/wPwmkaD7T4mCecM2RH7zOeZ7KF8JIofNFPMhvMYJb3/0Wv2m0uMjUzlBQ/T3k31B79Mj7YG
y1BrBXQubfZYwYxHuk9OE0Glm3FhU22cIixUTSiDANJpQYOwGaGSSj9b9BcrG7cWx9/6SNDQLDix
gLcRYooDUzhM7DykT8ojWKRwq/eqBBXFohYNfPTyJtJdhhGwpgCHZT3MnAVn+zJmW2K8zSCJe7Xv
fZI8cep051gfWcEblDmji1DMnqR7RRzu7jvZ3NpuHiiZMLZG5bz4mafjkiY0bVUOaYQCV0udElM5
Vq0eqtLKUH+z3Lv62hBuIv/8gZgeZvMAuW2+zQwwYHye6BrbWyYCKGhjc9JMncZJph67ZmJ7jl8z
YJwmcz6bGcDfQoZPaPrWQq0QmEV5qYr8FSEVX80tezsh80I7DgbrkYlOIOHMRwe+LmqvXO159cR1
dK1XCoE3Nry/t+rvC9FVeZ0SICzci75QmKaq7dTl0ToO4VJSG+9kN/n6rabaJNixrZsXAhWOTYcb
0k70T9VMB5oYD2brvrfT8kFyM40q1gArr1kvZU4QqZUJY5+SHY4cJb5lxS5wIoY5Rt4kCC7xm/NI
AZMTu+2m6+oPyIa7EXB4E8PzkfenP+UJA2Lj2C9r3T/1TAVW1R80l1iPft3fls+sTp+1RLvDsf2S
JM5F+hr7vTpZiXkW3b27gECx5dziBQKjqU+GRmjKaO+wlq6bBtQ26Ak2IqBva3XzxanwzqXl/BXX
T37WvdBJtYfJPQ7F+ljVPZsOARs5jZOOBuILHFcqcEvGrCFxX3imumBCiiowoIF3yetqL+901Ex4
B+0/uyWGNmYH0wFd4SWIUM4cVnwr4NGOT4gc25tK+2Us4vsll6cEnnAgi4UGqQ2XUugO4oUuv3/5
kmylXt4pcAQ1fOVquVjERGW59wYkdK8KH9kqnIvq98PwBQO8SRudOY5t0VrPsqjHW0Lkdw2SG2pC
uweoQy+bvaH7CIrqc3GJvFqMFxvePdWnc92qY+fi7yH+a1MNqDnQVuMRO9e9/i11dDIel7Blqueh
dghRJqeRZIJ4YiD1+z9Q6G60DygsN9K3t8Ltw3pFfzYX7knjMG0wMyPiuovH4rRM6bn0q11Cc0lX
9w7HrUWGiyxfZTO8mZpzLNDXJKP2RpoeGZv2/cTAAp7r8a56jAflgGap6kl67LoklJbO3T8s9k7Z
rLOV2iUmiECXvUlkDkTnHxNfhSAmALFNQAfRbp08Mgg/aSl+xGa2x2L6KW+aI3TyhwwMwCXu19fm
ZwuJn1V96aBpRoOKGIVOb6zEaDgmLgdkzGW8L0aelCXm/59CCzW5tsaAItW7W199btw4jkPLIilB
/dQ4VBmBG5Tsa/o2KusLhAZkeFbfTA1PuElDUpB3mPUee9eLate9toX7D/cFwR7LsRm1X8bWaKAF
qTS8x4kcwXFQ29Lx+cKr0JZzUHIM4+VdI2e1Dg74IaslcxNapzj/EzlO7SVFXAqMsebT0aVN9LYM
vrTsUdzlW8MZd4aXHaWFc8vVrhbK4UKDFM5HRJv601iZN0iYE4K8CSNDtp6BRxB5ZlPbJ6ezshg2
68W7KCj9sdYfSOrE22rl8Mbr2eWkhzyn7ynjieeH2I0FiSK1SWzgyiC29tOnap2dpa1Mitr6jiUE
qFbstU4744N+mFBCxPjIYGOXJCTSc4+S+LS4Kliy7i2eUY/pJcvH+GcyDwTOjH6gbct90siLgZoM
p9ip9utT5xPRKkvFLm7YLsTFkIUqJ8A4J59/4wp3b0tj75kYj32fhJpWV4HRFYE2Y0WDCyGPq+Np
rvCYNkIjuag6zSRThmJR73HdvSXFwJEzM+HQErrTCq5FpxzOicgOLZM5FdGAnITq0bS2cU2k7gZA
IznNeQS4Tg2VTsyKaweTT9hDmS8iKhIhTmytz7ZhYc1HgMbNg6MpDxJM/oG/LjQAjZ9WVV8nd0HM
3W0GT9yhU+03oiJtL2m7hyb1P5fSn4Mxk8+pQ5BO8x9H57WcuBJF0S/qKuXwCggBBpNsbM+LylE5
h5b09Xfpvk/NMCB1n7D32rQCbnSqFiw5nvcdx/crU+lNYJsr1Z4O7WDcKBto3gXHqli5uXwuoQFi
prNViLOoL6WQTwaiMXr1TcnCTAL2L60vE8BIlYMCQQAzU92V6PpSSBnOXclfQUHwljl495unoqHZ
Z3+pIPGK0jfcN7CRmGjDYoNmVNIt5Uq5G+b2ybG6u4scDl6QxjB7ai6MdhJAQREdG6SukXqKYazl
ctu6eXlj4lmuOjSgU5Q8FdGEEJOfiIkBFsHKfAsE/NsSQlin2sCyoleK1bXa6d6gTh8qtS7SS042
3cW6M9Ri2qM99GOU7qvcirDKmJB0os69hlhMrFS8VUl+g5gsKTS1KzEZEB+s70mN90PDwo3ksjWb
bkkphvwjklbmO07j9VW/YBpZvIyqL1MRr3P7F645pxenjMFtWqXpoS+oFrR/LCe9tkmYDv6A1N9w
wayDTDmONdg8It4JJlp42vYpMBPm1404zxCLVi4ClU0QjeVG0fo309bPc488J7CNi1u5NOKWoDpL
goPJhrlHr7vpVGfryprzd6YrtO6KFt1zEinZG7fARSzYhZNSUaGNxpc1cjMjSt5ABOHBnhUqYaOJ
qRXLm+LoSLLV74Yxve5ID28q61F8SyMO9KbGpp0azxUxWb4InFs2FaFHKXqJMsdXerRX7A1+whr/
GSz9l0akDhCGJl03eQSchmgdOcTXwDSfUeH7SRRTPSAEY7rW+kZKTdN39G1xBf6lGxiM5NNrqbm/
pKrSCzB0ahEblREr3NDkk5XgvVCqmyGeYsh0pXm1GNuuy5TZiW306C6iF4xi31GWbRsgYl1l3LXc
fnVpMlaaHoF/anYAas/2srGlxeR0zj5cob5Mtv7VK87zJEZKy+BpxlbGVASzu8SlYVVEKgSMtTsT
cnCiEYojB3mJe/OFPR/bgwi7QG79WuMzzgvwwQ3GjcqOGDIHybs1mte61E9BnOwxXm4KC5khiyJj
kOj2+QyK+jbE6i7joA67ZavRNjRufDkaxXLQcuCZwsscY6tIC7oBaKBpmjmXkKIUmzlXX6oZv4Ed
tD7WfOr7YBOZtBOAhRXZfCAFGXm0PlQjWDuts2PxafiaxsBoCMNjNKtciCEjbbYxbwVXYaxGcPmm
QxbkjO+1m22UPEAKTU9D7TI68ykqFxKrdW6N7tjXSK1cogRKVuJZP/42vMvFnCCsUhVuT+Wt1bkK
mD28mzMJF1onnuklNwEJfphHuvWIA3tSbrnU1gw4ykXItBZy2EgutQShcBANJyfWj4Z0d0ghNqoB
+EizL4EheLMtjuaU9Tlj92FgZoO+MGb6HTMXoLFQdwGis6jst45+i1D8hwOgEE2jlg1s/YEr98yY
LDliJyuf3Nb9MUd9h6n+gAkQ82GQ4plAgmd96/XkjwE8cuKE9rJOKAnSC1iUX5QfXPMieB8MpJJ4
UuZ1FzdvfdDe5uC9jqdTmoxvYSZvapMUW1uDl+GI/JK0o6eFCO1SnbqZNbhUlCerGXPmaSkkmdJZ
G6BEtRypOmaCTTAV82aasU4p7rWZCw+njDcaNr+djL18Gu66hZOvKhoWSgb5qXqb/+lWf2tDNfDr
YKSSQA2LFytHM40unzFXjex4tqhZrVs41d9KzG3AnI4u3Y2sFdLrrakXx9Bpv0INSZnrlOs2tHPa
EP7/7L7dofuoezUDGal5NO47RVXJDkbiWOX5PzxgFIs19SRP6JXp941vYg0y5dAv1YfO4szpdrbq
Pi0yXFloW8NCruKanuYW/wT6WKXr97Ktj24XfzI128dlw0SEbRdROtFGF9Kf2uoZrvXeBfbeROYN
/aW6VnAAs4IXypbZw2+NFoNA25IKtvJ7Xd0ZCCgLdp2iYetbuqMKVqT97Md9oWFcUWde2pAsk1CC
9xn2llm+ZVO0UEIQ00+Eo6Rs/BkaI1CBKpzYzbaunZ1SbY0Qf632rQYIBvkfmTuGQuToNCZQK8Cv
kxQIGIBW9sZ9lIjFu/w5DMCnJc0Lqz7EdbB6sdaqQXYdxuk66+Ydqa0v7HRvh0z6EVP3PCtuNh0n
SWFmxvovfl4Uw/LcBzSknPTbhEdVaZAGLhVeYvbuWpu4dfnFsVCYoqRajTylmLkMyGdxmoH8syTh
A5GDwEjcwtroYDaf609X1eAERMWCBG654KqCb44ttUZ1C9Fl5bI5ZSsAgS3nOI+L9tfkXGYNoX1o
KqCMNri5XfhK/7brZvM8R/pJYFcCnC+44Sm1BGadtVoM783SmCK5ebMKJED4rD7igTGLmt0rl1/S
Ktnh2MMKFRm1yq9O19ImoenHIdanUayDHD+SLuy3ciITBebdV1t2nozlJgsC7t4hJrZClBjf0e9A
E/TkCDNswO4b1eizoq9cQ2eYCKj7bAE77mLVVtahrVLzVZ6tJ54ZswaZ5o79NLI/s3NhBDdswVIu
W6VKjjLEKVQl0zGbMm82AroybuAm5UeW2qnrjb0BJ0aLiOKJU6iPQZ0+dQKp4GRQGupEpzAXcz5r
bEK9MTyhMaqQj/Tg6KNF6l0UhIPCVXakec8H96ZWHMNhhCaYMAJxIZnEpU5ojjCojiYGwFI2h17H
U6DUSG9+mGWvhcKEO1X/0agjzBL4eCAw30at+y6assFVDHHCDMW7M1r3vJKUPq3pTUO2xfKLdq5A
wZ5YvkvRucJ4TiM12D9YgF/LOXjkavs9BczEmLActP670RkEG2nkz6zoA0yS2oDOIo4tIjU0+VcU
H2LGmeA494IOhOAyP5/NJ13ec5t7SkU+PsS0xLarHvkDt6Cjhke3crEU+a/PnAfGTyRFMEh8Mx55
DmPlPUnV8zDaJ6cd/iLybzilnfJgBuZL5VTfo4IjvVrWXzrfbhhAXIiip1zitLTcnUOz0cPurxt2
M2Wnb6NCe4Dh+MVme0j1ZxOff+E+wQ16L5graJ39E8TiueBLbsbxYCXG21hxajfpnvyso2kzIoJy
2obKxQ6ZQ4j8FEsWrpSxs9NuYCXzADLgihuSB18tNuuKqvtGx/hePE3RueZ/pyJ5TKihyI9DHb2D
gLQceRgh7bWOFjMpaz76cwaJcmL1WKJKzZHFztkOvw6esnHb4reX0bCX5BuGLV0awuZB5ciaa09T
shd3UclwyKl0bjPWuIyhMgmFwKU7HsimW/ehcVUY4RdZ4iHYkuHnsDi3yleN8gRMCe+5eatJUOlg
KfLAPJQxOcyLklDkfmohxNfH8NjHn2bCZpjXqiamgNlrX4mdPebceI5fmsXJmI2TY/zgxuCXT1YZ
7tZJp4Oxi1VjPxJ2B5aJbi78cWZ3DbnqZcqsT1bxTpgtYnpokmSu7IbW3nYNNnOnYySnfbGF3iRj
56dMOZTwq1i45q7cRDlr7u5lYPo0cQOWwt6lscmgJqU1CfxU53kvqKsU7dPiliF4h48WYTlkkcFU
6QHA4lQU1XaKPqe23Jq2vR0B0y46b5TuYAdyr2XulxtsMm13wZKuRmbhzqCttR5vb50fBAuKrGn2
NWv+cgH5hibzJbEfiNtqGLH1zjFBtq4i8OtcpiWAuyTLdnZ4SFboDaiNquKr0NE3hNgxGRiFwRY5
Hm7U0G9Ef9CUD7NAIDDrqxJ8Uqwjjmw/hH6EccrPDwRgeJlwwgwchjjIKT/35QQpFosomDxo2pzO
XPGt2vo13E2oqs99+cgFpmmitzdRdGwbA2mt/lNPXHtcK1XOQF7QcLPIne5af8zkvZA7BWObK3dz
v0/GemOSuiiLgGkO146d+cmQemX47TCfSOGOmPONUIutIugbFmC6dQBC8uwYxdZCrOBG4T9HCY9T
of8ZUMgnF3qzUIt1r/WbsA/BlaovZl4yRW5cQhdsJE/98EPa8CpEkKQMmafqBud6N23zmsH9qGHN
bUhHoAkNsQdWB4AlR91xLmY+0UClOErLn6aZzu14EgB3zCF40izhjbFYa6DHYna449T4LXevIe/0
C4n+5YwRq63dyGyukgZVmOpJyHb02CBnqGdljR+TIXfOi80yd17mQC3pFVW/ZxzJ+sPxGIxjOamO
kCw7Q65I5l41Qt04+I3KOaessHdz99m5DD5Ndy/lNe5guiFrSnGnUzAxX5/rrcpb5LT5scUjajyH
EVS/mh5f7ewrjmtiEc5dfRiUF413UY03hthy4DCl/0xCSMfqW1PuRUT+jrxKyovwMravRfrcGRqh
Ccve4hsF06piHeSoXrgsDRzDUzsUbuYjYTuDJdIcs50mWdMTqww0ZhP3xmq0l6aTOImy27ah4ZEj
z2C2QjyorBRoZyELDBhFvC7fxgBMLMWqvBClo8nXe+VmFMQc2EfF3tIlLbx6Nfqam7eKhiicGdVR
Q44R324CEAvnmkBrVe8dLggdEb/Ut8v8U83/oa7L6mM1fRboqCs8XnP45/wLKqye8XNBd8oo2EG2
qHIJggwAIbQ2gVNYnj3+ixUg22e2K9a4ZTvN5AwnnS8bH5xjWJ/sBRoOFiyBWgbc0KJJNKtt7ry0
2YvVbAYEyBZQHvzf9AlHM/w1MP7pxJG182YQSGDcZ0ebvS4cDyaKGGFgkk+LQ8lN0eUuwQUNM8fR
a0jmaXSXcwIbD6bEUMfjwzKWgaZXR9z11J/E9FHE7UvNc4MfyyQtL30m19MfHbHOmWE47K8nc5H5
Euk350fD3fPOMXjG/V8zCMQcoFlvbgSQVUt3yHwPbQzx2Up/y0Ssu7L57YUJf1BBAzDWHSI+DOR5
rt6WmTWxHhHNWBQBapjllxGCsi/hkxIXNm6BNx0cN3x1NQRIpp1c2OfDFABjA0cjxgdSjvaORLlN
zriAsm+jx/RuzpY0tGi6doEEsfxiVMjycCIMxWrW7hmwykZJPJjVuP5hTfbWIWr1tdJ0F5tKki3E
W2lSFLATLaJ4nytnR4Ho+NKZl3A4MZVaabTFYiaqZv43spHqDXFKy49BxQqBNhBXVm7Gb+3E2V6B
bLOqJ3O4i0R4DjpIuIObLrYPFppGqGW0TRtpvis4CRCiwDFa5TRpzFqMcpdb78DA7QA3crMpmHQW
5Ucn3lr0ImrceraYEdPgH4TeGxJApSxvGfdFeK+ih6m8K9ZTEzwPMmRe+TxBce6w7VVswTYJ8D51
OlCvWjb7O6bDxneKVntZcUDIZIH3klcTS4F03w7uVkt5dwnByfG9moTwZMZLP/uGeyuJPYIyijSy
3Gs4uAfjW61HzK/PRgIbyCfK5uTOHxJHKxIkLyjHTQzEuqcBZ+BZmM8TUsf41Xb2mXp3yndApqZl
eRLWo+XskuBu8QCayX5Wt8h1GEMg6nDUd9IwmV2gL2Gvelj0h4vIV4a7YYSHSwLWa+w+WyzUcbO4
fbYZ+y1jNzPZ6gh6dVaeMWbe7haQu2SiJHWzY1QTK+G1hMXwhEr8s4G0t/iPjhUXKsyI5a5eZeAW
SNVjZmdu1WS6uWUvID0DG7N0Li8ndN4ZI0jCFHh/GEcGMdZldLk4a93XWR+uClBMdWBIJ7pD36SH
WmJYqc5lXtK339nUH4DnX3IgNlGprEfiwYH5MFCoVhH7TzV1/+UoMm0qYOCPDPDtjTGdWASC3VWJ
SOB3aCFmxs3WJLmPUYHePGqAVe2+JTJrFhdpHMP6RbbnETtk5hdZsXW07DuOeFBFVz6NAk8WwD82
u2sd8WWQ6T6U3H8TETjEp1nbVEn9AoG9jW7eHRArJuqxy9M/B5tEa8orhd1BEG/TYF/nmmcbpe4K
9mSS6XiYHZtKHoaWHBXBYE5zMJZPHTTiGr/UuObv2XfKj+EoGyW2QGJRBFXTz6wrt6EYHrMTn9R2
9i3BQG2oOXVL/Su0sQID+ppzc2UIANes2fGoQAsOOF9sEnFkMCNPSzR8dL+hqC795KmMKbqPkV2v
5a5iDQ4AEYssUqZ9VmMmeQ0q6qVp0031WR9HcHDXpVkGYLMLCJwmwodgyN2cy08CEJGdIHpuC0/Y
wyElkiDs8jdHIS1bJYRyl7QDx6tcNUV/aROQ1bytJ7h/TNJyhcmfsmlRe7Iwfc8Fgn/d9HsFjqrx
O1RPM1W2nZ/mWfMthjrOdBRq5Q31OQQaIwUhWJgb2F0PiYKUtX3OcDcRXBBowGMPItiWNIXppB9R
su5kdcYnz4lC0lSHOGpGHhCb8o6UfDMQFFV3jOJS5aJa0h+6+hXO2dFEBaa2KP3tVwyS2ZJUSYur
ocAwdXGtXPEwepZaFGSBFu1SeGCFvOBM+TGEeymrkRIxB0xCjN4YrnUbitfEwwq7hYoJuggitmBD
cXxjjwoXYEECRb4ew5lqjD0zfI8MIjIg/3qGklH7rlBBjHic0Iq50cEQ7wW7m0Z8y7HYa8qPBSI4
k0Q2MJFoqtNQPeDk83JT5hvBQcbWUWNRjLfWnyR4dCbug8OZyfwylmvX1rbFQn4HlV3wx6I5AZEx
bWsDsVvf7fIRy3UT7UmmekmM4BZ3p76at1r4wwmEBBzPhUQGONNVWVTeGfeMOJqGsc/h5/TDteOS
UO5FY+959xXnW6EYzLv3tnmUJr9dRvj3a4Q5Pqb+TAKsPHX4EqD+zdDgIpHwUlMiHu//ioWNICNK
KHi+VLcInjIg401mwET1XPpyq6qYtw4kLVibWsdqJT9wcEbaoQlVriKxx7M0VoxJEXsb1dsUPeaQ
YKCQXiSiL8wvxIfxT+hezc8MdvPcd6gRZmT1zqGlg4mxtcU6xsb0hnGOnyfzAgyUw8A3JUeyIslM
Ut3baG6m5LXT9kMx0ahfRUl7qgof2KmHlsoW3SmP0PLmtO6m/hbwVS856MWXY18dYH41GoaiPI+s
Bd3s0dYfrTZvWosne3yXyaFFUVURA8eygU8z/SIjx1hgcoLYu+XOdZJmR3Ly0nNRtajc3e3YbCaJ
tFnKlQkzjZXsWnFBTmHHiqd2W4Ed7ia2fThICW/EojeT8qPtltSTQJTbBJU5rT6tFCACp3xKncqv
GssPsOsrunJCCPnCLQE+TrAnntB9xXvZ616aBuu+ZtoSNesCP9ayusJUsqEPRc97snvzGoPfVlH/
OOa4y3nBS06gGdLdLDQCYowDdrUd6JUjAsO9ElB2VekDA9I9JhoQTu+aROxNPbnwYBj8QsqKSM2K
mm5FtKoXZ7gxeNsqjQmmha2V174cfhTKXS4X9EVtsAdRv+kQ/yQz5oJU3UEw3g+5e1Xcf2YSnyPC
EkIpdpUJU7yhxNXhFnDDT0ZO76lAllU2Oe5CPYlBSwXYEadNHTr3xOZsjMGyBImPZfyIO3Vv4bZe
28ivznPANlgtULVQdllx8j5YNiMOm26hnkjEYF0VrjonA0+Ypb81+NmiB3Q4xKdUG19nhFWpXZCz
WZ81zJZ5n/lGr3+KBMNP8WjM+SXLfpsiRKwl30ZJHrGqP4fYw2s9eVKi8Cxlu+9M9y8c3beIHW1T
Kfwmy/VxgafmhemtzTkuTeWH/clvpw4bx1K9fpIE/FUHmPrwimqkhzUygEdRIi90l+moQ9HWzsC+
7dlv0t5DgbFxjPxpGPrnsqsfzdQwdjqmBnBjJAMuyCzT2gKcF2KA2lIcHOZKUTndIyZpuqH6tq1c
e4JBZwrXVhmY++o3bDU+DDZG2O9Vfhks1v7ugQMbvdOkegDLt5aUnkHZzHnylcZ8Rg5e0HG/wAzO
aYQZE3O9ofOkM3tI+BwOJUo2FLveMU6putgKT6p0B2xOGjUyoDvxFWGL4r2yP2Yk7Z32SQWUkbxg
5z8TgtssEZtozF47DpNITT4gdHIIYipRQnsVA5ez+CsT7Q25EAOO385kZWxnNJIxvZhpHfr5AVDv
/4ZnGjEfqulzFHjofX9DvnrZK2uTSwx7OwARamvbTPwGo1UJR6UsVFDy30P2MhJrNlj1VsPSJgML
ySLBAwYbLcc6jVN5bspsk9QWXkIct2VzmNsWWKYBqJLwjLF7DPjHCiV4lnPlqcxSuZOOoIc3dsN8
rYouGiMNJxe/jDIfZvqauD9x/ZoI8KaBSbYZ/GtVUuu2G2M+T5WJka0DWQSRzlA+K537LEWrbqq4
B3jbZzifJuODAnGGPTWb0i62tU2OipvsuEE2ciYwMB2Ocawd0g5rnbwiZtgb0esS3EHKJF9tTH2W
egiSznGGoLwnZqZ5jxWQAv1I8FsHt2EZ/oRHEfdenbroeLRrmNY7jdH8wiEKBjqjCVwFJmFNHKRD
9dDrBzNmEZtFgK5cOmoqNCNuSbuhFKDpB/BrqpRNhbO1uOkEaYmEx/0Bx+clq7wss4gxmWOs44e0
R+JOsFBdhp4ZYpIBlHbqMxOrfOq5lQ5/M9wimGl7E+oFM1tyqsf8yuTrlgYdfgH7xcqWQ4idJ/9i
jYCtNQ8mcz3NtXx1Vj6UYKHMmGwAgbSIji4/QcuX8hE6gZY579WrYmYHpe9/07mFbzR8pfj6qKZh
GUUjsoYxhyyc6qm1GvrpG5rg1R37Z8mnXOdzhngD4+eikKegF/PCjQCGk+fmtrGbiS8hzV5QxLXn
YpqCc1SXr45BbLdKOpFdcNXn9T2DhEXYUfev1wEwkEvHEVEESPVS/WWKwh+Mbw8Rpb/QQB6MIX7H
OaL2Vjk9awkiJiZyzrNr6tekUr9kP9IW6CyHykn2nl5L3MtybkGZp6YPXO1pAokd8FNXTY8k2mwq
Ovcy810T+0E8nq0oafGGiB9dTy8E3cT+HI8st4JbTveyafli19IoKwweIbyV1HjVJIfvJDGvAvZU
fXci7cFcVNN6EZCTw/+ZOGiyHVW3x2DEAVG32l+VYmoLMx31yiCfbWz1zC1tLB2KJdZDqbro06u7
wsR6mQpdNAhta0iTPCqm+RHGk++kwaUvsm04l4euUXaRxulbaC8OJaVa6L422s/Y+u2NqgKysVK0
4sat0Rnfk8e1MmT9VypAyUPtEcJ4xU8fwZfGN2oq4hA1xUtL0bvKdbgRGPZ0Kd+UJIXek06vuhK/
5o1hbYre4iqHTRhDb0jV/gmzKHTTDh2j7RdLwHhqh2fTQV3k2sBtWZiWCjtBMxcMxW0cH+lxINU2
nuTRaoYDC5sdSOvST/L5LS6xh4O9x/pmb4ZQrNEbbh1nuMmM0WNQoT82Px1ZXzCUeXriXpSRodGI
IAScepCOHyhSjlXZMoFBzMtIUo9sAtyaB/kIp6xrrqZKQ4rpEhO6Yh+1cWbpqG1HkrObhSvFEcc8
5FUycsf5ciuNDlyCou7qxtpJg20DMwrus7riG+7zuxOG1yFGatJozlPZZl9RzOC4JZGpZwQQzX/s
Qv4ZNdnKst90evU2mMReRTqztNS8l/p8n0ZWZQA3SKOw0qMIOHFIxXUtXaX+Ct7IJrvq6sRQOj1b
ef4Ysugku/BzYSvpcjw2jD8J29iH5Vxt9b7fBhqjgJptb6F4Lflheqw+V1r4x9wVHte4NxVj3yId
xQuab+SoV6u2o6TIKXSiXjAKVJ5T1eEU0nbAZbAuoD2ruF9Ju20aZ5+wqc3FeABptWuidgNABWFg
R43KFgEJ01EIeACZ9Vo7LB+0FFPT0sZUNHH5ZJ8nLaX1iv0WugDxgYRvWKxpi30wqQcSOrZOlUFb
h5zkwnNk+cPWR0lvsxZsiwokxvBdx+TUyR2aBG+s8Pxx+xFAuMqcbA32YWiofVEjMr84ITX3iUra
l452tszuBfjTfhzyK8nOG5MqM+zzba+KS1b/xsjLBhMVON4cf+ELR0FxdabszMm00+L+aVRAbrCO
EaX96FOxa8q7Pb+bmEWU/kVRxJYwgn+OWDIK7ZvULhCLn0MdIsGQPEk2fTLBXUlLgAh/PU/2tdZT
L7Jy6HqERFrIHmYUQolTHexpQvpbrl33uGCsCIre4PvZdDZmA+rAwo19TdgUhkRB1D33u4GMzzqG
8Ze2jOlEfdAxjyHCad2vYiK7qIO3xvIhinTPniiweBkLWIeJy87M5fMwLDFuc0ifxGavdN8U1sMN
MwOG0DzPhI8rxqELglPh6AR9gUbhFu2tylc07A3Bb9672zEztrUufBKbdsRZeIWNW9vQGBrhU3eZ
g6dM7pbeqOSWpN7nR/vTq/IzE+iw+slBgntSbGJF8AgCjArmdBcGzKbTiRe7+qN23Dfqq5YXOzIr
Vq2F+CHy6iw9NoDelfQzLR5Vq67FZHzo43HCiRlifDLJY09R/ZOJtC4kJXTNIBJtEVfLFnQdjpqX
GGJ4gV42Voi1Z/XStdgSEqAhpU4fyNgYHGOlAevKmv6mIa5SVPjn2Xhwpwj3xLhWRU7X1iAkQPAM
wcnRj07+4TBRJ/uHCWjhgV4Is6s6Z75CW6cvuLIlOCSTzElKajQoiCVsjJEqt2i17SK1aSQHOB6K
CfJK920Nryqz3t66L6Om3iHAkWS40HSPxGvsdEWsZzd6aqj7S2wkIXFfQf9dq0+pNDct0j1z/iaN
ch0q6o9GXv0qmRkZsl2rAzbLHZgRK99MavilptFNNaVXxMkxnutTPkPLG7nrm2BfuLnnhDi94z8k
V4msrtbQfIuQECnpUg0krHLxqTCaIi3iyXGINsavhU9w71S6P6DcG+27AW4IgAEpHTaS9HEboNhy
iftBRr+1eYvtFO5Q9dlHb7lDdg7zFRVRrwYjIlqqlmlBCjAGHyhRDfx5YHFQARyFoRzCCMP3wLE6
Tf84wjbc4Ed80EeFFXU/n0P93VU8Id8gnrLqg1+rhNuxtR91Mn4Wlk1qZYXhWn+ok/XH6XgAowzB
QTnJHKISGystv6ryz0KvEtLKQMnEX71oG9z25GJcsKe7QqVVLj9rWe6KKfCQgHqZ+ULc0lreahGS
uXXKGYZbvFxdBeAWghwiOk19HUXxCBrlS+1qjNR4YNBS8j/t8Ykq6lsBxUL2LoAPviygObtRa/6k
0L6haEzJyGoqYphKeAOHBVO1JCW5aT60eKaZx2TibC9RsYiUJdqwmuFjK3CjcF7nCpKqNtvN87Lx
GZ8KcPWTDgmEzXiHQzvR85OC7MxBJDXUDRakZkOcJbphldBaODOQ9P8Sw0UVXh8cdiE86R2PYE64
dI/BiWAbHvVHOuML5qeNWXLLOl5cQA+ibHgtmW7j2iPimyjLGpxD5g/QCVzjtc1uGOGlPFEbOiiW
xVMV7uLumKD3BWAxu7uULgcNLNHv9XSqEN2FidcpO0aXbbfnopZwOs4W7BX3Xatfrfk9HxDVod2d
jfdc/zVZjTgHy7zYpeoxLeH8irN1xywU35fULxAhZwG1C8DXp4rnztpiI2VJCIoEcLbKzW7DAch4
/ZAAoKihnGuXkK5x23Aq6ngIza98es+YnrS/cGnmxGcOoF7S/qgPxJV4vEsLhr79NmC0A8RkdTfR
E1rTKxwBggfuswngCopt9hQY2NmoNf2cbV1sRb4MH+NACRKdbABeJsTvu6N/jQkKh43qPiP127X2
P5QOGHA1CGm52+9DbTY9O3t3iteOC5PkKS8GR8YGzcQGMPph+KTnfi8ODM8J//bKpKIZ9A3YgIMz
kSb1QuW1NiIkcwJtDCvuf6K5WvFfOV5rE8wlMDYgcc91vzLyVZ3BIF1V7Y/A0t6+WblvKyfKwnz+
drJFRwl7CVrIQBbdURYMLqsXQu6T/IpCIBHYWORDVoiSvcL8iWN6oqMJ0oXQN6R7qR+/QUBxHHhO
i1yofoKq35h7AmcyZ2MMW63+oHtVIDkGNYRFsB6kQzflA8KCXd5skQDQpm/ZQzEFhYA4K0elBkQM
wrtXYHAc/2zVGy8VPZVdP2eQctR74XwuYnbbPk0N+9/3DDWoIj2t3PbOOdMe3ZI7+QrbZcbMgwhn
licYjFX+qSwxGZMXs+HXoG9jmQhpEuBkK1j2/Sx2TvkQ7i1xGfJtqWJkCY0LY1TumnUAwHtF9FLm
XvoRSjOJhxg8CeuKqaz8wvo3GmQZhhDbykPElCLjD3XMhgQLnaQz164eEkHNfuKqju+Ig7p230d3
Qj14tTDlNV+F3AwYKQe/r/G0wcIAuD6crfIVwz7XZYlyGRNFyIqfCF6U2Lw9HSP79+qtIKvH5GT9
psnBPvU8oS4JUN/pRL3jZmXq8tKmF54UG0eNq58ZOicVALQlE2Wb0eiY1G0Sjh9W2ZIUIgbokac1
T0r+pvHp0uialr890AOqDXExKyjxyFiifBtp+0Tuu/Yqxwv+vAOertrwWaQMXOLRgID/B9JnbO90
UMVQ+5lBH3GAvUCn1xbD4yifdH50l+I/bRd3LX7OmEwCpFQ50BUoegrfVYKHaqN/gxUS4QHCjjo/
j86rGEh/2KAwis4CBVgG3ZwXB9dsTSBcD51mJ4VDBuWpna460y+VnqFJ58covGA51rA9V/kJHyQy
TN/EM+L2m+EznH8ISomjP1Ynjhg8BW8FKYv4zkPygi5Tu8uZ8kJQX54s1AIbuZx71cNF29ao1IXa
X6uFm2hC3IZmJKTWV0a2Di94DIbpny7eJEqa0vjV5z1SjibeFrZXEE4+ORuHKqwNT2q/hxCTogYk
4lbnAUmdixo+qeU9xwzVgW2avpPi2GhHQHg0Cydgi5X9PTFtt3mho3smt7hY+dcj6+y4jzDbCgyY
jEnlX8r7T2JYf3fhnyo7i4V2f/yPo/PabR3JougXEWAopldJpHK2ZMsvhH1tM+fMr+/FBgaYxkx3
X1siq07Ye+0UORSFlq2dEFHXZj+jPKDyw3ygVEIxOx5H8xmSea5wErpZB24Cpsgu07+S+mUWbuef
4+ila27o0XDDmLtjIMN/WKVfI0+mWPN/5dOKVMmrh8ve2gYZi5Z0FYtdFBw63HeS2AzIFSblAwJD
Y7PIBclEAo61BfNuthismanJ6uhKs/KV5EQVAxH6qOmZQS9s5H8yZsB6P+pH8tUJFx3Hnz74bsg1
4O6EXJDb61FdIjwLeqpzfJpEGMxu9E/m4UayxDSc0ytRSnL+6WcLqwV5KTT99y7cl+2GlEAR0RUx
xmBaRZKgyfE3JRdGWt10aMUqmFfK/6KmYZS6nF5Dib5sw8vpd8tUcxhZwVNFZG34LMqRBrbSOfWf
afFRBMyV2dZ06XTC1l7WuGqZGXJA2/5noH7L9luWADeYb6N9zJ7Uftja2wSh0nRm2JMUwMYM3SS9
VdOHz1LKlLqDGgYrP7rO2UNhznXTfde0Zv4qTrZjdDT8jZWsQfG7XfuBlRbF9CuBPC//hNpXWqLn
oFOr/femeOFPxlgCPT3JmOyi+3EGf6vW68H/kOt3SQ13liovcf7x2Nks/AftESPjrAS/RccHkr8F
PyzI61s09Durw+s5LurukObflEArXf+a4g/BYhVxUfovCrwVoxLgnucKtKEKFryEMwJp3dPPg6G6
bBIN6OFIRZu3AMKNMsx+t5ffvfSuc4ZpWDUJDrGA0Qkybx37AVilZnrLOLjwZAJX5FQmRqlEfcVu
sCd4zaSAUB0fpH+OltOkiaoy9Ik6cPYTlK8J3UqSb/pbYqhn1ha5dM50V1JQX2kPIxwXpjiysdA+
TPlfxHOY4MbLNIBCqG+BMD8Cy8EWu7CkbxMJEPgXNXoz0k0db9vkYkcP4Z3xEqHMSMD/KA+jXlnN
HqW5zUqo47jkUGS/LyNccnxO3hD6UqW7mX1rW0A32p/CV8NAB2joXq3vMlLHTL8Db0Rvu54Ge1H2
g1g0+h8fXhCdBZlHwnCIE6CievHnhoeWrEnEP7Z38tKrZz9k7droW0U59calKt7THqav66cfYjpW
kPFVh1SIAZ8EloOY3K+JBr3IDxLohooAAVKDZS7njTquCvORFS+FotO35ZUF3FJi3sj2WCW2GRlK
wx0MRmsRmLuuIZW82kbNn9R9Df4VmAXiqhU4b1j9Lawdp9Md1D4xVkn8WYT8LvljxuQqQke2D6H+
LloSkUgyDymViNpEl/ZXswwG/sXjhP6q5FusthKVdF6bp3hkmAtBL19Kc2xV95ClK/sfOzvPIleP
sfa8cLhmsM5CWT9qlgC3jBFoHSmUYL8y4r3kszUBQLGXm76V/stm8x3o2tpo9lbxbjBCkR0i8kqM
ZTRgFIT48xjBCHCb0QAyUlpn2HFyXDlYUSqE19HZi0jYZgUNvQawlFgH3BoTs+Z7E3yo7zBHhMGm
grQLXYW0iQ3yrajZyTe/U3oHT9EkuwppHPOegJSWCC5/gRP4Z4zWfXO0jG+dS6m+9OM3C/VlMH6I
cWt5TmJThnJPsEKVxmcYsMqh4Vz2EuAOxkoWtDFyBTemum2HvYxCP9L2qBDs4S+DaICwviZqgjWa
J8nHkFQNJtWIyFb0OmBpRxviyKZk7h+yVVfQ3aPH9KuThKB5lLGFjctWe6ImC4PNnE8xMJ/OCfDO
5x1PVdAbYHHtN6PiesbDV14p/Ssaihb9TR//pdX3hP1TMUHRgBJhycscuZUAGXdMmo6iuCgglAOD
aoHHYmJusmrUnwFIpJ6CrIk+e+YqpbouOZ3gKOtAeaNNVL5ZLZawYq8U3Jo9FYzYmpxP/TsOgpFY
rOmdsQBs1R3PHivPTLsGTOvKjVF+GtD4bOa8IIVeioJ5Zf4r4Cfxpol2ocyLkTEsKtZV+RVHJDyd
RuFOPXb27oU/YZaW4WN1YAf7pEHVzYHICybbw7IE/OVRxTcZ7NKfHJ1+Gx1app+Vi0hjMfIY1EAD
4/iUe38RdZ8SJ64pXLO4aOiiQGdzbBj8w7rT+5ztULSxAbJDf28isKMPclfHFjmt9rSyl0pTi1wv
KN9M5U8tLrUNCb5YzFHVeYmzZVkjI1ffPeYd2BDY8JHukl4N8lxs/oqFbsa/pjj1IIhnQBf65Amf
Jmfoi7hpEeYrVpehDFsSQ0PBYZmE4zIBOU4aQmVuMutJgjzzQoOPPqwe2vAvBS9pfqMnwIB1tV7w
zAzfLZNTNf36JZUAgfPWMsw+EwStRfP0A65vfgqafnvqqR/9lcQVvlKCe90x38Dw4na3giegWpUI
QFodM+TO15ExhNDpVkb9J2pyvraK+lHjJ9ZtFIT1KTNXwwlb4nJWbypw+KFn+lz1gMNafT9wNHq0
CIws/HQfgleY+h9lIj96JY2HiGwjOhy4l3Dz+/A3Cnhk//LsX4GEhXyubSx+rekz+KejjlClbaJ9
YuNy9TQixGjd87VV82P9jtzTkm5SgbfX5EZhidzco+6zQ0wkbNRd2KWP43gmLYswZR1PkumR7+bK
SJ1hK3OsKPIfq5NEOnrSrpQIQrzThnRsqavp1EY4zhIi0WH66sGmLYu1HZEdC4XEwNdBd6AovwYx
YPw9GNTYXaPaPRtY0zA1W+Pa8PGDPTWG0JkpHIPjnj+KcxTUmj19JtiyquJHBPtOOfStt5KpSsJk
FeJLToPuSCq5zC8Ux/sYnN50hLDX9nu7uMj+3mOZ4T31G8q5pv8wJOZtjwQqnT66WUDTxZb2S6CI
spDGGQRQNfG9/CF8DoZF0P3k+AiZ98AAPPoIXEGlqk/6kRZogrGxPOaiS3iHaTezURaD/KkYv1FB
I8yKZql3T7P4qfQ3LdpCD1wa7a7gtVTBAt716QQm3o6Y8B4VVgKeoAyZv2KNu/dudl9R+EXQRoAt
WOtcPXeRnIEh4pVniWwOzz6BT7CVA451R7GWhen26VEfluySawZ9+pZLfDLwm0AbQQgYc5jydIz5
ln4V/99or9r6plvjohw+J+4nPj2Zgzo+AoquUcfGLGONOy0eUSsxg3W1Y6y2I5XVhfGIcm5hBwS0
XBGmMtE10v0UnjzpPchfUucySRPxPUgxSWWfXcL64S7L6BzXRBMAjDRRrlbC9cTFEqdOcaAyhcm1
Hm+sxLoQP3nzGyOu6zBfjrOviQMy6kIiVTZU4rp6iuvD2PwqRbypuN1Be60mgkXzr/kAjFPM9CED
vfKZz9Z0RphaOQ89aWzTTzP4LpR4ZxTfFiNWrG2snyglcvOS0bxgAiNQkY06FxRSjMqVrEPZMu/b
pP0xaskJJ8qB3DZiGVEZt1/QF1CVbaP09/+i7aFYbwGeQcH4epViyqw5c22OJgP1NAiulou7y+nV
o6fQMDKdZuJ8z9cTBDhqF8EcjvGPNHBURUcSf7V0Y+eXWjp3HNNEqnQcNONBJTyYBAFL57jfqQa5
cbtQ35GI2f9A7mmL30kFKgMrD+gGmkYY4SgRUADHz5GtRPAzjT8mooCWYjItD6qGIHUgmYl9Z8si
lVeWp3Jd5xeTDjPSf3xm1XKEXfA5xpe4vvfZplaQQ2487ZrZqCAwjefaQoogKXELxuhcwTig/8lX
3YDSlEDFBmEDVrMKo+Vv6+Nvvet+x08PimBu8ZhqSFCu5FommME/wlsJGb/jArOn7qg82S7FvHzt
bsbPomCh88GdaqDYZamQpa74nfcVmhW6M1Czm9ACgUJ5iw0MkksR71kk9GDKOZ3bD70+QrMPpi1J
doX1TNodkGvUS0CqSjrldICiri3kC84vngvrwp6ybQ4gqEYisrT21El/pnYKn5KHowabU4UshlVo
BEghYWVe1Nw1J/hcBCU4uM9orKya624x4xMtDejhIn+rGZY3UbiMFXY5c4dHxikKAwKP4KIkO6va
sEjFnYlAZf4bavVZpPdcnl19uBucRnoZA9lB68CizwAYP/LQTCsCwTLEBdyT0N0kH+H2b6k7/rD3
6wAl7sA94ygGOR+Yv+9ebOFAgqn9JbR7MaxH9gSYAgWDa+xKKKdQCcoEVeS8F6iSFuMxst6ILKGG
WJG6KsoH6h2CPerkM8cSBU+oBtQfu1NCBwKkfK3ZqLo1OoRTS8t68mO36a4gQqhmjuTIFrxA2Y09
nTTowLZpQ9hJK24YbAten2A8BOZnpH0F4r2e/g3Sze6/1WLDHLdFjc1W026BjwuTPStnRPWpqPeg
8RgwLVkDMPBDeOvW5d7QdVwYkOrOgi2ZHu4ynLwYfXQCgy18y6Z6t9l/h8WWAQapqxBi+B/+UV7J
czAAmmWs/Os43MmTdm9RRyrKjHGvFhhsFqqyT+HZJD85hlzZpdRW0I7vzLuJ8KcX4yb4J3fHsjnl
bAC98lfD+tsxIKUJl9kea4iE17549t6CsjUVP3xc65bXybD+wZyIJizAfYFy/MolgnV/UvZ9+4ha
XPF8Aej6II00r/orri5hehriczZ9C8QNGpuuArvKLmC4Yu718jramEW5jSN2Qihdun2NRoXRh4bF
8FKIm2VRmlUbVd8VtePBEGnY5nYbv7h0wXcHLbicgFu2nQM9a22BX8/6Hz3e4NroLMK55UOEHgse
GEleTDDgYWfhW0OAb5L+iWFfyocg4dOyX+W4bUILPT2e/rNcfNR54QDgQEEvW9wY25B3Lu83BLpD
VrnE0XpANJIo4C0I/+RHsJOTBFaQzkdsLQKUaceS26hgntHP4idSctSbV7nbdRPpiek+JcrLK3jj
DjEbCnmbTuTgcB0N6rVXLvRzRXwJcXExRl8adFDqSUOLEDtmrBEd1S8l+w0zNzYtqHg5VTh38uRI
HIkFxg4iCqmYAiAhafPMOWWQZabln9o7CNNUOvCRQ76ta0fmvxvcPxHRPiJYoqBuiNxK+d3oEMg/
L9AEx+8UTTJ7W+//W97h/Ws1Nn0K1wW3WD1P/wvWZLV+TfVVI1v7YPhK4T10kIdzaskWlV+NsvvR
DW8gO1ybdBchL2PdAZYK9vBH7r51/S01rwaqVWRv1EvMxqp3wJVaeWFF0s1stCX76JZUUrI2JiNc
kfm+TmMGFWgtag8GZXDEz7SJiQo2wvTLqw56ck9ATzFmrjj/qBZfaFewkoeQaLCQWUTVUQ/VG6bd
HZRprgv/z8B5aQe4oX3GZ0eSaohVMafvmmFF4u2V7k/8mONZMVxDdeoU/wKfyi/s2xGQZRKvIxTH
45XiT2PYIt6M6lDHPO1ro2ONfzaqjaL1OKadJlO3gEhoOV0/wtCHhDuv4o0NI7Keqjc0SSALxlBb
cSMOJAFGNddfFeKm5Swfl1H21UT7uRAJUur1Xllk6q6PPqNsHdEGcvqQfjOKJ2Ga+qx02/Hj1ZRt
utjKqOC2ZHDWUAA06zB8EBCka0tbP7Af8rpvK7kAsNFNsE/RPbbOSvFkeYdQVhjnXgbehV6MHoOv
YG+nl6q7qTlZdy7royLRHKu7MODWrD0fsRfeLP1WIXoNML5Ozc6UL5J86rj1Ef6wu7GY1qnxv17B
TIFSDOW4Xxx7H6J2BHS1PRv1KWbIrtTnsD2OAL46Bg0EUMnzmURwK0O0+Y5dNOGWMbNhUc0g+IBd
p5BCpr9UvWDoBsSDvUcVvysgUGPjH4tK9GKEE24JPHSxU7A4JLaKTNx9bsHZeDbtEb89HCuWMB8F
IG3IUwuh89VeJe1im/jSGEHl4mJ0Vz25+lQJqnoXH6X+mPovQo5UkinpYfJbkLzNi1kPW6b4Ef7a
a5wg/w4Vb5PpAJCL93J4BtmtJy2PmEODBnLblPfR4wl3Cptguh478mIKMDYQ9EszzJJaQj2MAqq/
eAy0M2dqWWSiLUi2HtNX6xore2k89jYH2qMWwp3BlBVQyISi/yeyGLsobpL9JrJ2bHTmXoz/UcMf
Im3OrekdZQLWj8PSE7TOVo4GMndrysNSQIH8m8cq6rhhL4zlKeFz4OxILmZ/i5TVKF9CcS6UA6gw
irmIDF+WK6mGnJFoiGYZaS9U0Z62KjsAP7+p5aYMfSlpWpThgpFOwaOvFO/kc0Jk3dbBIaO2DsAW
VHW4EN6boTvWtKzRQNbhh82pM45XPfvBn6737oTUje0oinq1OLP2L/MAYfkzzYkbWnvUSJzPNdfG
7Nw5Zco3fAZ8l34LiejY/UzKuLCNaScKksln3++T/2VTQ0GoIT8Y6CYy1BL4vfG/W0yywxf6FJ5/
QJ2W9wjsvcwXxG0RwOCI/or5iOItr6LfNP/kQ2UvnPmfDWM4yCrWrCUoABSmB/V3zNnIchOhHdXQ
dcosmx8G3ainsu1ixYBricnDzuQNE0zTrhBEzZHjCi+U9MWTGQ9rUkpMfMblxjZuEgPLSt2X5Vrm
pavxrObqBg9fjPkxIjAjnkehh8n7pRABJc2QaKnlmzJG07hCiT1K3H4Mnn0ACW1XbrSe9ulhFv+0
2iBR4EdmvjEwiui/eNsgWmjij51Dme6tDKkDIg3e1D2DKzsC6/pCN0K/Bic3Y+6XExWxs1mH4EuL
VZTaDFfJjiG6W76Z/CIAgxX73LYMpzsyuLgJO4fdg/oM6mZv259K8pjJZokC6teKluMpCM4F/baU
2szKSlDLrVPJ57BqV0Px2yIYUFaauY1gIE8oGVAVEnG8lKZnZDyj4QLRxa7cDIxM/Wwiysf8GjQM
YeNdKACwFp8y64mMTA6jaQ4NdsNIP1TmrihC1kr3KiZJV6Nhke8mu+PoqQVv+KgtmSX7qZbilSmf
iwn91A1pgF3heL14utvOfYZ6gSpKxXuQw7eBo8ky6D8GRxTjmp2gBV8spytCdkvL+x6aT5Vp3Ag4
kaSBsXfM6F32TzaWm7L8rUiF4RNgTuDtYQvwTxkWBw8My5b6kyFcvoSAvwmjW4BHLu0+TPYzHnIX
42mhU0RCjJWSCzam2Ik/Jf+qlidRPq3hGo9uYW37U5QeaWDAg/ShO3E/5X8ZWqo83uJlZMrZpyt1
uqYNZXnryLh3QCnHO9ZbSb1RH+jONGMzGesmv4nBSRWafWfQWBXUDJ6RWebdV4oixc/uhKTiaL9m
xpk1FaPKjhXHLhuA4a784QpNQR22on3r208VSHnwpcYnL9loTK798tHrNtPiaclF4eii3hriMhhv
MhAI2f7KY0wJtzilmBgcfWR8jd9lKUgOpVyr/kaK28J6JMUpJvVh2GrDT+ptZmOKPhorJdyMw6+N
7y5FDMqfgNdGP2UDuDPOZnJ1VHzSsf+N8oL8hcFAYLSm/JVsRN/9TUuQu5M4ifNHq7dZ8I0KNjRv
8dzerIEVeOI0UFjzAUfRX9V9o6+Ks+085/TT4wBchKlRYLrFQP+NvxSvaJecM+tN7q8en22KiF8g
xXfQsbLdYcPTbYmjxf/ikVurHxtWcxEz5QryPSb4z4bWNMD20JFbK4ECCZJLiMofsqrIPywoxqkD
4s/q16jt2+hm+ntsf2HxLZn/dJbYCAZZ9QuO6zpcB2TQh0sRbVRxHycKxwb9wJsIsfu67asgukG9
DGiIG5Ql8nyztaQiub1/LWFoY5LTfrQYfxVKVgbg6EdoENvkXgfHruUIsVeyd2eGIcySANVbijqn
wPrlpuEGp+NQX7rGW9nZaTQ0bPt/aKHWdV+g4qqXrbA3MNhXHaP+Kb5Zs0S9/hSzV+pTK+exLelx
MeNrT3CH/1Tts7AAQ1v8/LSyLGsWIwW4RgETU0Wl/DSNLN8JrR0OWUXIIMOylx+/ekqOMrxIJltU
wh5zgIEMHgN650J5VTfVZyn8rO9JhB6Z7AheUnpOLj/RupJ8aIdPSco3XAEU8zKHSrOmaYYwUnm/
KlMkc9loJ2Pi+d5UBjwKd/wOp40aUOJPn/BUJPb2/fAtjEcAWonYAvK7FpZ5lqSDNTzntJRxHXaO
pLsjTG6cIuI+5XtmpKPY1Pwi2r+w/9eBK5kzwJN+34tXGm2V8cODPVKLo68Q832hEZLwSPVYglCO
Wc8cIWV5nk3Y6V/9KrNhWaEAY4GltncNdUjBI0jTlYTOZByFcRq1XWx+pAQ75xv03MgVtAczWi+D
4r3CuUERC7hpYaIpn3gvrTls9ZmxJTW57SfLmXhejQz6FTsr+CeSibGAqcB7XL0JkyHc15SAf/D+
tPQg63uBMAE7dIeKMHjgCdOGp6rts4RalEeA8Aaa6aqC2X3UeTFiw7Xmr/NHyw/1PI+r97gok+Cm
YQNTKVwGKpyYxeLo34byXsQ6BeyXlZ6VnBjbecy6jtsdEhPMvyl85NbfDdqn0sMzTFfGt4yoGcZK
M54jzIt58hFk35F91fOd+PCbpQ2vkgkyfDaBk5ZxgJIiJUdkqPJ5UlhWQ7AAmeAbN7mZqVnotBIu
aDpjT933XbDrQMlFnLUk0ygIEmdl/exXbPx21cqbUXMliGb5M0dvOYqrjicgQvGvZk6a7SXcWVAb
xFL9VtWNQhuXeOcY+W8mnekbU1Ta0gwq+1e2K3beY0ZdgIiPVcPZBkHWk3dKeiqB4B/wl8zPJrgm
k0wUGMBNdFwglsifavvUtcZu6U/7ST4o3U8p3YgjDtUDHysK7HZc4/hYVF/SvP/o0M4y+GO02fIg
WFjW9HBllf9SzzF6Khz/VxqcXvwwPE48VwfgoCn0XHQ4gfKvKO2FgeSmZQAhPmJ1WQbMFR4JVwTS
cxcDgXIUGUCwx6ihoSmepvTegVhI/JtVX7CJMYjUuzf4xLX/jE2TAScNRLsZUDYoPZQGXHC+vfL5
NyMTnM9AR8LJ3WlfZn3PWn705NjFR9BgPc7xxNtp5R+OTkP+tsaVIEoXh5fauopECvfk8U3+DO0Z
VGPXPTuwtIP9NlCWSepnqBZrI7mOGO0aVLkBPwpBEcuY0ZYyE/hmuSJ7TDvCzbOS/XUeZY6sPhpv
M7OhTEdMHyOzzBrdYkv1mh+ywbV17B3pWYUpY25EtSP1jBN8b8b7QJzYG+Hh+y7JEZs01sTEvEzK
hQ7QEMe8PfakZqe7uFhJhuPj/ZX3eA1F/lkzyIytR6DfrfYPqENhXob8jjyRw6BMD1zJVcRr7IwV
5fOlLfln2LRC9yHwFvbrqi43WXAoec/rNF0F6k2gLYcxOF9ERbAZm3vW3NGrA+k8lOW2+eJa5RyS
tM+8ufoBXc0iUSAwr9CGpOatG64M8a0JcP0tVY9cUf3LUFHtvYOgWpZ3VsysNFhhhtxhOXkZnDaE
JmA3bzaIngSBLOqty+/KZxrfmrZbNu8Zm06ZT5UkkJdicbe2xB7KsaOQ2cVxjMo+DO8oiHJ+X0Y5
7MfR91p3nd5sznuoEWrHuFlV1OUJ1KPM1vZY73iwX8ZBttdZeW6RzYf+3Wu3nrLKzH3SNBeQZauQ
iVHow0OEKUwIWIuOW2UxvMaqXQoGUpM76/LHZ2X6SK1veJnlhLLHjSuHC6lonfDRWd0dbuqK0Uw2
sV2LTiBw4c553S/ch7oiGSVEN0jAlnaUpqveAhdLb3J7HeBuens9+Y4BniTDb65f4oI7mlFS5VoI
aADykmhasRDtLnHw8saPBgk7B9JHGPxWApGptQdsVxBXbA+rsrDXEqWf9KJEsOarEosvxNSUwkVm
sUMpiJ8+R2KDGZaNd9q9+f02eQYhmlghAJRdUR/RHEtIZtGHDTBfUdtU+vsIt6ND2Wvbv0O2m9hi
WN5PL3+o6uj40OGN9kWjPBYgNi3kJdChArQYgiFUEnKuRjtJd7qHAZMUH3ewwyHE0LZIVlzuBQQ7
FL8K03yLzF2nn74Z1+vdj4KiYiB8m0nrIVZ2mXEoKQ8H/dHH+1HaDHxB6ggZTGEDkutbjplJj69x
xhhcWfLugYrX+O2C5r0n7q9pKGhNKFB3oR0L1lXVVZqO4IyWNNUYSzgFs8A1QLfAUyLr25Odjs9g
FksLJwJVXBdHHrmMvSFjn9z8TSmzmCJANqoNrpD+uzbPQ3ISJHW1UcHRTXoOgGP1azRhoDB+b1DM
pUe1WJhUXiNqWKQJ5ZoHXEQnXd769P4EU9KUQ08oF8x8auNTeYTRP3TdkuxE+lL2P7TqVUa/Ahiy
TCjtNC8A1eZZlDsbnmvxpnIjY+5v9mK48CVDVBD2aSad9OzriRun4S8ZwaVMh6ufQoPVuVcRjAAy
tzdGjZ4TseCmA4UF81DeezpBe6jR8KKghuK0Z74wSy7Q/XO+FLwHyYD0oHtiUVlV8T02JtfoSAoZ
modqfGNkcycdNxJYWH8piZtABy3yZjFKAPkHpGz8vZkq2P7zxzEvD1MPUXX+YSJmIDvpUlrFModh
3RGOTupNq8trod7T6iOSqq3ePPFmV+HLy3TuLNSm5rUzX22Ig5OZlNbdR+axCWV06ynrCbmAEp3a
+o9kQ6dGVKdSGKASHPxxo0UCLXZwKUkvr/j4bQaHoEmDeikBqSgQJgrKs1j/jNNtm1+q6uhjPQgh
E2tR9kiw/tuY70rFlbxLgv5RS52QAtyGsTMS1Z2oBnOlWd7MqEU8B/DqxFwue4By5N2vgkZdCLgq
bUcMoluyd5NJi0VH2kFCwhLmTt7fSLZa8GVDg2NVyMa2PjSEaiX1PSVewudUtHR38N2ImS0w4EXP
uhHHA7wkInTQr1jsoafIYI/FYgjjX08cLlBP+ocNkVLbbiKhynMsghRKJhhRwxlGj4O3aSl6dBSM
WTSysOwyXo/iJzQMyg4V/Qu6xdGtRlYlxoTzhYnLCmdlxpZPjCGqRRz+WKcYoQ4wFAw8sDbVjwqJ
FPA6j9ARG5kTIe/KhndCYzZTdBtC9qpcHDH6HwwGiKuxjqn6UlWw5ZOHJsz2DTboGZnZTmg2AswE
fWv9rXjwDqo6XrCuiKJtSgDKaLv1bMp/+ONva10xWOGuvHoV5yCbW9hkIrva0kvyvlLrAGdxOYyP
zrsmykuUrwpoHt3BdMqyUxB9quq1IL3S54WruPXGgRUkyxXKEQgFI3ysgPOHmWGpply573iml5Hy
Jid30XxO0YdiH2vWaKP1lFHrsPKMWHXrpbf0QXwuVObUKudjwL1FYCT7Q0Yu02Sd0qFcB0y9wvo4
++8LGRVX9RtH1n2cVbIBsYxp+M8uqBnhE2Z01dASFpVylgmfsa590i76fr7BwHqA54ybc2AVezJH
7eAjQiyvaugOJeKZAv4N1AZdGm0SZoYdPjHy4JYpg0YVdZ+B/aLQNcAi8xfaP2U8/XbHPaPmziBJ
DnsFEN2soo2GCSZ9Syk2BDpwYSjIxf91FSuyuvE5sbVD3pcsbsu/BsicyVMBpoyLGqC6FoKvKp2y
rTYQvJ0QoeLQUdSEHtLMjV4d+0gQ2hbflepfRKxjQhpRVb2XjU8M0I2oEL3Z9MPOy4pzKGK8OtZC
ZjlVajSv3eiQRM045zOff/T5w6hbZ7QN7oKMXbhho1id2yqgLSEDDHVXqDpfRAMQtun+Ui061bry
K6FmCvr/BSrLltmlZL1pxpnsAlA0XDDwQnStQXg64KNuVwlqBKamho2NzuXaCxrcdyw+IqBRaviD
MwKoJjVTgD59K/S9yuYASaonrp75YXUHEXHc9mtRJ/vyQ6W2mVgk55heG1Nf+vGn2f1v1iLLWwLb
cySzu0RC2NUaEGOSWuLIDanceilYeDQ9E2AAu8aU2N/TmAtikzJNMyz2hRMRSILij7XmoVbm3vAq
jEvY2+yMAeNB0evXNhqaLl2m4l+e/0xyjPN/gj/oVmyW6+IbNeNJij4C1OfSy6Kkoz6rLLdF44v+
M/QRFrEU3SoVj9m+aMABaTu5ITdJPcr+l8y+ukClIi8Z0l0KTT+PevrMWNXRiIhs14K+T5DjTQpB
ovFBD8ScibCU0QRa2HbM/J9ZjG47/IGYiTFHVAjUGMew158h89pJEutO3lmGto8zE8NVT+Wu8WXP
ZDCgAdRkVgWtcrgpxj8i2ibkPfDs8b/UzbeG7oZkW1b1O6AtGqPDob9H6oxgXTQawzedUN+Nz+Iu
wPuz4iUg4Cf4Z44XCmRVeo8sjESMQCxUMUn3KEpID/IjjyNAY9RacHLndCcmAF56SPs3W40x5lGa
I0RRVzlPU82XoIQfpcV1Qtx5nyGUtSCFulHyjfjZb29dcRUl4D5+52RpIQfAIrdoTKzwaLUFG3Pm
kStNAbO/6u0P5ARRpq00NqJr33tYEsBAdSVzfktW58LZXkQMt2CoBCwrOLJia5VBoQq2sbINdAPk
8XPwEJ9B6GRrxTrmR/Csl/gRcrN2dSySJHTyJ40A/Jn8DfHdNug+ez6tO+rXir8qvY2QL/K4T6vd
8JeC67NGaVkiF5l7WbZsSn0hvxL1B9FXhzxDg36ZJiQd7NU8JDUnmqao2ygYhjoGf0PI1KA5xf2P
0EtAxBgH9qZKiLTCT/svL9hLz8yyhIq1dyuGWiIdQMStwEdihjJ1c+FjnkrkyTGtbh0r1FPkCKcw
BlFT1s4IWt/DHjBTRDp9g/wtRRroy/nWVB8h0v0hyVfzvyVlmJI3+JiiewMh0F+XzXFsd5LFPGmb
PjLpvfW/Z48B/ykRdGlO5e1SeFk1WJjpTQpdpJw+ux+NR+CKT8cqbmaIdhKmeUWkozKvAEFqaUCu
VKwcI3IkcviumDuPHmqVnP3HyDg6puPN/PI0xfNCF5ZpPcouaig3wHKf4D0gzu5rpAlounbb2Aku
dWZNCsPYINnyTpHNqTOpLC9+3q4RXSY8Gj7xenumuKNYz/kEwONIpeoB6JwxLQWam5HdIbuEe9nx
NhkcI7kkJCj6BxoIQh5mITJGcZ9wz455O+5GQlgtNJnMMIeVzuC+Aar51hZreC96vIbWhG1kZAFT
bEbVVTV0G08Jl/tdLc+5uizw9mQkynhRDLPnzhXaTqgivvlzujp6yWxffdkdWLSwA8b3gjLDJgK6
1r5zXKRFczbabZXdGzQBw29NrV2VXEb1O2FuC7pFogcSfU7P+NcxYR+qiduC1I4mPyYs8msObNn8
Hy06av9xdBZLlhtREP0iRZSwpG0/5n7QuFFMU4mZv95H3jnC9oBaqrqQefJjEpe6Zk9hbAzlHemm
mdBZnBVTsLGscFlW0wa9Ou4Gc9BQyLwatEBx9DZG3Tqvriphi6R2BRlbMdtZSL2p8DeDTeVwUQaW
/Z6rZGCqg9e1uQnWzhaZxTxAgwdmkdvJZjxlXPxSdH8TeNsaPjiOdyJyzt2waux7ici/cV9dUVF+
P8fq2IQnSR1oaB4F9jEwL17zbEvWK+LgZa+DTJYjnbRTfJg6hFVB4jbmVpyQZQ5aMVHrGboyJKfU
vFbmX8BaQtNfixll3+89LI92+s9qU2ZwGQLuE5nN5F9HJp0Y/0VNClbxLy0IbYPJQLl0dsU1IaEN
+3b4lsdbkoyYwiDk3Y5RsWdKp/vPOXqIBDuVJn88DomRZrKq71W7NsEK4wABZI7iBqoY+MZHJNdt
rZZZEN9zctz05yE8BdMHooHQmyfqjV2RTWYtlSS11Htvx6uyzyVVOAz59ZRtYbFgZjJtHHpIVWeF
no9vPSVY/m1ixtHy4TFTx0utyFaNV5rTrFFvdpAIQqbgfkZxjHcLlZluIPmAY2386aBpot7FvbnR
i10YsJ1Xai/C56D/jlH9G4VBSRFtXJsNgvbWcJDrWFodNXs5kQLM/Gk2H210EQmF7xqn2a4Lz5N/
c6u7JA7CyVD9gAXNLwzMoCaj8KSdbVhxfylrniPBTEfi8Rsay4SYJP/N6U9dhnQIQZDtARRDqR5Z
N+3d85ylpz4iYjxLvhVLW6DTIp7NsbBtLkoWfhlbimCbyr2EupvrxkFpLLBtGgu+7ejq6o8YZAMU
nXWjTQQ9N+ukBtpV6cyQAUwiwJMMZnWz2pRRxYrtx6URwqX/JBEt8LOOGzyoPPAKVwlmBu4kNLcr
QDsOGlXnwwLfEw4739mX/tswHKxS+2V/fs/qjFW0g8+eS4TYB0EuquIoIFxt67g+5wv0rxwZvMZf
2sCvLXZB/KOHHy0rtEGOu7bfZ1VPE9qtCdvcdAZ7CWr5EN9Fz2CwIHEiTyFyt2n9GWkh5idvmYTP
hedCG7Ql0nQmVLrTbV3D281vb/FZMxsgthytcsF0bHoRLo236IisTt8mdsNG/K9FWFNg4UlRwVgZ
9QZSjMRH8VZ4v253ioaWLSEmNj1gheOtEHf+CxnD+XpwbEx0ZYoBnw/5t+pOUzOiLAHIz0S8xVih
bPLLANP4HjeVOdSH3vm/WyULkF5M+c5S0g+2ZGppWYW4Hh9NPdSbEv2JY+BT5+bt2PNSdsVW/Z7B
TMIfMOxcYtEM3QJLgKNj4I8xOU+JVW2K6dVhzku5rB4TshiPdCDdgHNNiYi8MWKObxq44HjTErPe
I4BZytrZhhM8JMh2ZSPRS8+zkZdwAtMdyJWyiRPF/210y0rc7SFYEVBIK/868PobTAc7YuIIQ2uc
XwgMwDrCUxYTiB6xrUmz/g8THOO02r8HfrosBmc95gn2EzmulWN+2jhaEzZR7l3Lmckmmx6racrh
EaO49xVsTJw+zcD8EbyxieA/dPm05Y52jOqctSvGFZ/HjBluIRuOorp619CkVVjDW38v2y/uLYX4
JcfAkGSkt0nxGrL/AoqGq0KuJlLg0Zr75NhqVnHNJpNg6fINZ206Nt+lA9l/yKEZ5NiTyBhEFBmH
/lJr/o0C0IZlHhVfZ+bO6mG1SzhocjulM8T0wCtblv06aJjPs6uIuM47Xpq8wiOudg0z9L75l7bP
BAddSBVfEIn9JDF9e8is7Go8Z87rDFkQ3jFBR9BPPqbdduEmCN2aGNaTR7iEhdRDecHZYbshy2/+
w2ubmzsxfXY5hk7mU1W6bkim8/LxBaMBa51sJhmvQoRGvs7IEidyXHkHNz0I8GVO6W3aJLyUHbO2
VPt0q9F46gDWyn8B61GFFzNlgBWZCxNkrRYhqs/ydYwp3eu2TnbsUFQM6c6M2qXLpyymrUK3PeYn
DemIx/DOAOOc9d8FnfuIxkbvcHoDB+cy5+9urVrjAntvPVUYfElhkNCeqwT0dX5v4Lz78+Md+C1i
lOn2iIBjbJGPnwsE6cSYP0We2EciJUUmWmRGuk8mpitoRdFP5e0Lj2FH1h2MKy4T1AWmrjZaeiT0
hvEaHPOinLDEzETOdhkm+rGsgks14v7BJtNC6XScZqv3TH/tjJK3eiYgcmvMdl4juaVy2BYYRCxE
jTmLW6O5OVyPnk6z29Hdl0FB3JhGSv1fOibjU9V2lzAgDROGnCc8WrgNzKKlV6dLOouNZlIl0Yn6
7IuorbqW9VhAJWm/+FgL/ZpTNHS7pV6aR/r/RxwwrXchO5xayNQUUUsP8UPWFguTNlXDUpCSfTO2
kGthujkmSNjGXWomzHYMV0CXWvjWpqntNDrflgPk1ew3reF99TSpPu9yZOl/E7sx7g62rdbCNewl
O3PMNwuBhTs3aQ/M+D2yi9eAJlNnsdukBjOLbt1gxUF5+dR1vxJ+31RSOAcltAjm+sq56H20HJB9
Jwh1IDivZ2c2c7y1qXp2n9QP+qZJ923urOzoIRnrayQwJuOPHULmNb/HEt3HP9sFR9NCvDajk4eq
WZPJy+AMH6N2Qtg3GGgf3YRkNwiS3SYTxSuJIsja+x4no6W+8zE+dMqb9bHLrCgejnw0uQ0ZpwaM
nStIGDB+mqtXvUj3JM0c+danVxGHNeA5VHC6G/daNP3VRuztc2XX3MMmWrv2tUZjRRhKDOs6feml
PITK26ZmjSyAUy0dL4Hm/YxlCDkPafKAJKYKcC7eWw+zZk7dC9yJYGDDRi5pzFaqe95pzLbtfdjI
bR/5bNJRNpSg40h5wLyLMr/BqRfS9lg/sFoXeUTrOosauB7hUFt2RIf7bpjvMdMpI/5qJaP2yP4l
W5buSQdsw7JTYeoL6208kqXXBMSxRvQPF533vm2BL+DuyNW/CTGvr9qRDU2Fvxw0UlDcjAzLjWYv
UYzg58+yb2blQ0lWZPpTee63F84SLgJb9H5psUxkVcC+1lvlDNdGLGx9jaIaB5rTaoSMXFpZ8bPe
aqh9TT4ekzFF3me3ZM769CnXyNnr+teCo7LsOIMvrDEF67fAvIOUL71jYVO5VC8e7qCI7iU4mC3C
GMIAcov580eEPdxUPvEj9MFsv8NWsQ47eXLeas/6oh7V8+9YflUWSFX1nMaIgXuswJzXcyxGPoKp
bsGDEASkM6kb5BrOPe1+ROcLRKMM3VVvmHcNPsaEgApG97JjW5viV3O4l/0UpKcfbie22cG8/OXF
qPmZVSD9RChefEwBrSGgqvcIe61tROyYVsrjFEZ7eIWEis0fN9neYF8vaU3wh89RGaGpt3DsKQ/E
GVeJp7q1PktsEeWwZzd/a7N9wjFaetVqyt2PLh5SxllyQ+VHEFzMkhVyJxFoDpxpNKqefR0ChgUM
fieJKoiX0cAoOwS3mu06/yPv5RfJU7uwgQPOe81EFsP83oVAVDUAzsW7RV9YG8setbddkp2dwc65
V+SQ1FgNC4xIZdPBvZRPRfY12bhaGe/WpofbjVS0ol47eBdkCl3f3Uc4EHXWQ0Naris80SKtdqMd
0bKGK43FdmEckvHqq+ZQE6ecVuJkYs+w8mSR2ic/SbchEemQ+T7NrtmnrgkEoyUadR/POXT2rRAG
q0B0qQxojC7909gqxkLj5oGGns7Jwoea76y0EXkhRzJwxPSMHcPY2vYq21Ud+nlz3KRIJsmMWcXU
ew6SRsMNN0UNWasqP8dOviXOiEjrO2cCqQOulb6xiJqPNDdPkc36mcMq8ZobceVLk613WxmsPacz
QLenkAFFKWAh9Pl5VsXHAPZyBg7g6m4QPwjBebg2TXLDNrHRl1ymhAabB8Nt12AFqvx5MNo5c+Rn
zk4eqGcrcRui9lmn5skmSVHXbCrP2ZHG/WQl5UsT9PQVb3j3QK8mK0nVkpflSre63Uhx4jU+5LTX
WWqmURW6xC0aVHcdtrW4ULveGQ+WcDdFl23KueuBWUc5T0IM+QEuXwc7ctKJIxDrWSze6bZQpYh1
hLBQ9OEjVK8q1S+2hwyYmV4zkrB0TdAClNSH6XjzBTE5eKjwue48DdwZZ9fIgRbh+st849XAZst+
ImzJ/mRfZhAFS7jfOovztf8/L9ReUfTyoXcbq0Bh4ROfO+WXiMGWVa1cPrFC+9emz5YTAY1mS0W+
aR8CBsEZOIpzWTMOrNK/IZ7WBc1So/sHLwg3bpJd+irbl8AZXB634oAowBxl1TuKU7qB5sbDj9BI
WYjmuna6WfmxsyhB3JDdNUWVBoXMrakVM+/cKP/ky/giW3eZDPRtJCKWmF3Z9kRxtRlKcx2RWJgY
0dpCtOrFYm3ocq9CMGq0wYKBgM5NggleCuMEbDavHxaFhPcShdhHfQcJETkOBU1PxR/zh2WOa4SL
Hh9+jWyLFeJiKPNLj1NTAeTJfNIa2Br6FqsBimLJdmPnsDwoigGtIP592nUhBXEl+Sar9y561gST
VQEzy8btDuQDyvHGh0vjSHgs2VtAgxpWMVc9oyLup6yIDy6pVLJSJwpJFHX+OcTsYnXZKgjZV2lq
q49yWzfFqqAuB7SPXLe+Nb72UuG+bdgKDBigJ0YlY8pZ7LcrFv19xyxEBHDm9JUPP0VkPd8wW9mV
yb8hEmwhzWQbWMxVen9fkHXkOJCa+EM5FlayV6chvwHpJ88g1vlG8N0V6MhdzKjWt19+kh/oR286
E4dMiaUHiiEDLuXlWyqjTehPb55DtlXQc3emS4XV2za/KkBhAdv8XjzSbBkLdH7wCTurXPQTxaHv
PE+2xoiAWBob+A8KjlkrIkeGXBk4LhMQsdevWwavfqc+GpI24xRdY1rxKSB1hg3hA/+oEFYgN9ha
E0L2hFIMv44VJQfb8X5M6yvOqaqVdvdM59Trw6Y3B8zp+mqk9B8C7aF5hFI0zanx/9rxJw2XDZdj
pOb6SD9IT4OB9lnbL9HkrZT47Z1fzfZvgv5intfX5Z/p9AuFTGJIBPNYc1+69DlJtQLBtzRxmgjm
BCl/VcO8GnDJh5TNMe1kzBGBjVdjhwvVDcheiy6uhj7Mvg/rj1UC1USaVE1bmqGHE3gYwrDuMiWu
vYRO3l/GNdAKt5/eJXKnDtNoq4enESdMEQybQGOwWVp73Wx2RRIcbPaqQ/Vi1ed2YPMjGAP6voUj
mzUqdgcH0hAeqzMOvK0uNKQb3hVWIIxtzJWU4igatqnVHRW7YzfGsxBinDVczEQZ+Sj+TqL10AWS
0Tbjf0rqVZVU/6Zx2EkmK25XbpwJTZpsuS542iO5CoAQgKEfx658lW6yj9zpqgxmaDLcWdjAcwjM
nWBeOYWHDt20GIladUAyOPEGDvNmGN6UOz4o+piQilXsQas1kUJYORyI0M7QLyQ40N29B2tGYH5X
WDBbn+yMvAKzODAIUqhSWc4iSDZiHeh9fRudc0vPnJDSK/zsr4aa/pRH5lWx5GsJLqmZdCZTuckK
8RwjcWg9g0jU71C9sCXfSA27BGTHuqxQ/867B1gznQNNzjxU/NdajXUUnBhrzkPDysXijOgR+fYD
lJVAR1Ien+sifPDRn8cpeHPtmHvCcLLFoL/qTOWN8pVh01bmgFcRRBXsqFLEWlr5kxP4Q5jzFnDv
71hs4G+vA0R+QfNBJ0j1qp4o9DEWITO99AGltumgiMlAGeGpxWWUQLuP5CHXv0u1q7gbeecO9ug+
dNLYK+DQ6cATmKMM6RL8aTp03vDTxAzssbfFZLMEZFLqilMSfO9I3eLan00RbnI2w2OOs3VgsaQ/
zXE4teQ2Qs8XROVPNpDd6dB0JXWyHvEdCIbUXUA9wvHjApPTnb+e8ZE2qpMPF6GCdFCE+l3oM8WT
lhponG3dkeXiKY0XBpj5pqU7RUtgow+OxI+N4EsJgdWyxNoBf9UynwdRbeYpbGY47Ya829mNBbZO
wb54DM2bwFsbwgPyx71eUu8KLvsCdgubzWPAl1qW9ivJIC+IOK9+gzfHSedDO4SmFx5pdJ5lBAuP
xV9jLiWFqkZoDyuyJ10wtzIYGWQMN/3A3AhNPw2cx+EIJrKXf2E2r3D5xWwsEBZrZ2AZH4qZwICw
r7LRt0PeGbX1kOa30mO+FIy7iPWrh4k3jbK9stjMNRW75nTREA1W4zjQnHKX6iTz4TEde3rrQH4b
Wf9acdykmkHBZaF/M+VrUiJwpL7OYzWzXliAlQdT3TI4J5nqnpPJWrl18K6AOrp5chjS+taxMRBj
stMq3rY5/6FEL2PGL/wy91r+K6fhFFSSgVCxALC/yns+1YbIKXh8xjCuerb/xmwQku6bFdC4DsU+
AxRRJshTTO+3SewQzWoLbEfeiCAM8bTpfvpacdwQRYCgPJyOVgzWj2eYK0HwV7Yqeu/U4hUTU/cI
KLynEd9UDP6nAJKXr/lkdnJQ+BaaaUN0PQU702/dEWthvjYWFZyu8B8kvBBOjV7OqMRbVF0xmnmx
syv6HL06JWGiJxdSHJ6t/qtIXvtuOpQW52NpHz1TcPd8zWEuNlC+wlrqA5Y/sM6i8Q7TMO5kUQKT
8/RV3zBWCrDsq84jKwCdomigEqXnBsqCl3jYHiiby/JuZAhasnAjiNirY6QRLvPTpj2Y0uEKUSSZ
tBRqNA02ilW/yx7F6GwdgeDXAUBU2vsgfRU+UpQ5RYQohFZ69xxcUtmPeAjmRV+FBZGJFAouZdrr
2Dj1k/OqqmZbm+a5C92Nyc7RzoKFLop9KYe1VTWHtMmRASExY2T5V/rpoS95D+dLsK/xDidri1Ar
c2QhIp11X1SvffxPpV9TA9ykzNcAvjmG2DJl3dqc1D4V/S6Mp2e/KFYeume2QEy+44U1YfvC2WxO
R5MZmN/KFRcz+qYUthExl/pn45Gt7i1d6KSlkGejZk8Si22LXCVNTqHPZaI68nt/eCkw9JCeB8V4
mGihoDOS7s4dbJ9VBKYSknun7F3vwVJkCZNDDCl1iTaHseEYG5yx/c1l59+TzRKE4cYgawmzhCXn
rmF2ucKazi5pULASYQEYkGYr8h53mXcCSdN0+dVHPMhdex/rdtln2AlsxW6E0rcCGDRpXyldqYEM
01LlMQncTRQ536pHsyHqrW5NHIgrN7rPPUgk6nf6LdYICcu2FiXJZ4EybkDsPYl+X4QVEuNf1aDI
l3g1ZylCg/ZFL7pLKrCn6OJiSndjVwVOrmE/2CD344AkCLbfmtRPlefvfFOu7K6+abqDcQ5yBxNV
OSoMaWeHZPDJ3bQ6WLuPTO9WScFhilIxYWLY6Vhq862qUcJScttl9ZX2nxUS6cz7ZzPabvPp4U2s
t2W+ITyOFOck+Yy5kYNwxJQzBIegZ0AbNV+OE9wL1u/LxGmx+Pgs4C29n21IMQZoYb/K7uIW2Ul5
8WJI73K21GNKdMOjKJN9ikO4YwMEBIEJG99a33M+OveZdJLB+YujbV6+J1N0kM3VgiATxuMJs8em
xNPgOcMliSYsnTgBEI2bVo/pu15EA+XfDBbo3Y8CyYDZ9o9xTA+yN+4GMVtCFa9WwIxscFYNeqCn
UcATBOrq9KghKSx9O50d/9MtCCZgGulNlyVaxuJXK32WfT1zouhbr3PKv56Xrm1tsDnR8I7KjjQk
xVyoDl2GHVblE0Plb6KQICXSLCXwiryINwItylSeyzG7mjoZV6hPsih99gw4BPIUqxB8VZ0Sfxdr
FCPWsQh/VCbpZhH1BWxpSjtZM8HbDzgkuxyQS6m/BSlTzLGe1cZAMCDeWnFKCAZS/uGntZimQ6tb
Cb/di9Fh+lNs4lFhiAcE3hinssYv5OVLv1cGOhqqtMk7BVl3s5AARxxtmmjOynWuRRyepRjXRmxv
+6zl/mxxWEjiay52/jL5z9pIOTPIS+PqWP9xEaTFNcrNwxjUOxf31oTGuDa0Z82VWCUZDBN1aXbt
JYY4XQUw+b3J240KWaMJ2HqeOZO9EGtYMOmmtKo9KcjK4UwLBJIHMZqLOj3Eg1hU3buXNBtlc0VC
j+tltWhIRQw5hvj9WDIh4g6Sw2xELwsB2dfYUJ/PiG+do0tt4jbd2Zp91rise6V464k6ByMVpgAl
yQiyBzrDWa/OJR+Z6HkFg0m0EsNEgRfYizqdteRo58yI8WKDmZ0DXFe7UvyMhEYY7NWSSOw8KCgx
wGL4M6R3m7vWGLelxi+ZGpgs0J/Z8C98CbB3DEB/9ddAuuqa1+0fIrxtHdovQRnWTBfoxTDlok/t
UThC7W2N/NWdY70jxJotMqpo7oNxLzVef6HyQ2uBucz2OLt4rP8S+rR6drto7DUS3fo0tObY+f5D
y+tfjpLLWNnnMcr/LIkqKEObKegVnQmCVMzeNCcjvnM9g0GPwbCypW9MuSFAqYK2lRP3thuafNDt
Vz4LsOsU+6PhO4c2LgDsujgXgzJ4YZC8VLnCmwUs+Ik77aktMA6Fn53+Xo33spg2nR+zpyMotc93
c3QTPeWTaQZrKcffRlWcepSqZVUS6QkVXc+ojrlPOkjokMjRwNT0gFNI2EyU7vQieVTyzTB5YyqK
B9OSAJXhI/lQmSQSkaEmobanc9VctuFh5d5iDVCeEe07zqoRtoPs1cFKzHNK4A6YJgs1O3/yEBBf
p8qPsTBeLY84bNp9LZW7pLFAkMCu9HV7k7ralgHmghp7a0Olilyx0SiEGe+te6N/RJkxr/dwMGDo
4sTVknofRiMLDIdhU7ZsFPvMpLnXLPjWAV9+1vfrkaNUIT0Ya+tcA8RvZP6vbfq97tBqp/ZySopT
CjfPZPmbaX9+/oiJwmM8i08bk46REfM7IfAh9ojmi4Ehbn4LtafWgG3EzZlFODqL6NGS42PnOWGt
2T4O+q1bfvXU+W09Lbru7lDb0K3gLEf41sS3Av8WnlRANK9uPrznE1qgnshz+07X+5Hj6Qt1Y2Ni
TdaSgmlPDfcYd4+CK8l9rc1ABTqsLjyqBilZNAs/lj2gTt8iD8xpjrUqbnHU351Mv2kZ1OHJBEoC
7lE4jyHp/9mq3Rbj1sUeWVbasmipAW3SNzT/o6idxcRu1mXgIHrMnoypolFHljDyk250pg3JT6i5
xCLNPgER/hBEfutG/Oet7r70RfdZwy17CuoZkK4fYHHSKim4RlNm3hDO3mSEJF4bcPTZlCg6erXC
dMBXubi3xGeJQzrhAab4YXN9gPk24cEpi+faifc66UaG9L8hwB9ZxMP9VTcPc0hr8dPM+mtpyufS
JG6FTCMDUTUKkSsXw8Aki4mWhvI1TC+pnd905nrRWGtMyv2NVeUHOyPts6A9zJFGIzOxNe+zMtFW
C/HQGv3kmjjYetUQcBRuTDQxk2mdrczdqCDa1B5SIuQ6dk+lFRkPIP6QjGCTMbE5D4LJZuZwOLQB
uw8RUkPAvDHq6h6V1loX7kte0tg08bCuWkWNaKEqI2sltT89FAF4u35DyhPiR65OGziYaEfczzDX
00i3qRWQsCiNsHcfQLWac4faUMzJ29BGqI1o//LmRa/Vs+V1954mlIEm6EUDMNyQI2OHnMaz39RA
mhoGd/TClxQhiIgDppj10eNHXWjp9DR4BOK5Kqc7TDZ606wcato60q5MLYgI7GALYwUc+7e8pmfG
GN7R4IdGB2SJsi+2ORSbKKBn6d/oNX/pUPEJoTArC4ZjJcR8FPJMHpnRS+u1ZF2R4LtMhvrH6Nh9
GuSolNNiSFCSq+FosOvU4BfzcGiW090YDGsn81bCsvEYylXguQRTA6uAMqvTriCSXk4QALTWWDp4
fySUVwupisO4qw3lve+Sbpm6cywYWpXCe89NcIGUHU5ds3+q/nHDOos0cHetXtJf4BQPBy/Cvz4j
qWmLZ5B2rcS9S9DsFs4ZJx7htz5+shwwxl/dwsjK3rOmoGQzj5U1HurCORT1dC7S5Jp28cZP4Y4Z
lbULzUcAC8hsEMI6DC6QoFtsYxdjZSBQkIazZTLyXAfmIp/njF5xYuH9mxRgcCXYrTwkGS6d2hNK
TjT2aXQuAxDqGQEAieayp0L4mnN2rqbaukvO2cDPkVUWeEaxJGO4SyMIVTlq6EhWB61qrl1enwm6
WxeUEkCjzPciQS5RRC0bei1e5JWLH9eBr2Gs8q6kTzWzu9Mzbe2LC1OxM34XjAL6a2W0Ak0Wx7ps
6Z3yyKGXTP81plOQceGyrxXl3ta6t3zMvryoX06Zc2jM8MaIm5kSeBYSJoH7qjXu9+/OY23flIQx
1nyGmLX5BwkRwZb5u1FMe9XGv5lKCTPTDjHadLtweBXCq9Uh/edfsrxgItXU/lqXjIpSdbApiSIX
WWKpsYAIGL7X+BI5IIkZMaC6TWQF1zELJ4ElTQWUtC6lWI4rWy/9rzbNjuj7txU5BspEDmsEvyLu
nwsD8G+uTRs9RsHsjdYjcI1/nQ0+M0LONVKmBZ1EpUglDWp8rJjHkCMlJ8d7GlomnRmsmMxuo6Ur
pl1v9kRQYyqzaxYNHnxi/Dw+VrWyyc6GX5ycIf2LZUfWN/jYXBWr2GgI9rPLddYTL6ZF+5RYYq6b
fE+diqsB6Yfu7jJ6Gqf6SNAG1pO6VAK+tYSExXxLT0itT7yFJaNHGYsNQb8U+NCeLdK6y7p6sDpc
GTC8CVfClRSI55Rd4mS1S01HHqQ7Z0NQX+YjlhKj3PHwEJFpq352RsVtvWa8dOgn4+yHyGUoWKus
OxnCvOchB36anYLYW6eZ+Is1dD0laiDXIWTdqBWu8GLtQTNEcoNXVGe3Ro3Su+iIJBpVplkGIrbk
aiMsexrZh6aSRRvTPASIeO+n6TFIyIG10jDiC3c9UV0PCKX0KDxIyToqZvMn9BJB8XAPq+YceXfd
SHZKdIcwtL7JC1vlTnQoBBdyKU5Gw+rbJMhKoo8DTqkKfzG4xUfgBY9SjajS7GPssacfWagTe4vm
BEAB4nAre0/l9JgfVd4DfxP5ms8AeyzWHtZWMaNLpQaMtuqv8gEtFFp+abXuEmCy1DyuiMg82VCc
o27aRIFHB2Ngegn+uhzctmGZJga/gZoNLU6QnwfNftTssbSWZYmBs3BwIY+goXjKk4RZt0uf1Bno
ESi0QK8Zh1EXG7NFMTQSAGdxkwSNfW3HmGsKWMogboT0PmWdvWRvvnUSUtqok58yojozvQWYThWD
grxr9TffQ6DPPpmIag+vHW4lSMOpU52FzWAjx+zm2/S3A3U6pmuiFBt7GRSYUcYwPdYCI3Rjo85r
OoyQ2SyArYP95MqXNCLQDovm7HFCpLKrcfhUQn8v9eHROrNyJfc3wptWXd99Skfj9w42UgbnBN4u
ukV9WeHqgtdz01qW77Vj3TO/3DYT/C1d7Z22vk4899xGlZICgw6sAInGt2uDvgrHu2261F1GxmIv
eWkLRq6OR8nWXxKv5gTMri29mgMYzvSze6uih3CC/dhOL+mksYjCf1PE9xRsQm4Bv2B1zRaGkTLY
OgHwnrg57JwAGLCO9GpHMCENLiwZ9FndzcbuT9e1dtVMdc+3bmSvzD452YRGGx7QPNF6ny49iMYh
H7S2BwEOlebQf9fuG2fGu+63d91lQExAiK3frclZhDldeK/dWqBII6Wp7VRXFweTkxnvzug9B4zc
UkLBS7oUFAA7o7qCmcU+Ua1M6yUGn8LVA6eKdRHaQGPUztOAmKLjjSlS+RKyPHKwpjhW+YtE6y2Q
Eb7NF7s3rrh0fk1O4jy8s60+l5G9swe4/uGHnfB9IgfJbW7eEnKw1R/1FP1LmNUH3RxOhBjiLn2x
9IQNZ4i+LHbaYyTnmBdU4iokT4D0Mk8wbLcQgebjV+mzAcLbakJr0TAFsgF+HkZeKukshvxVs2tc
dwm9NLi40th1hr9T2k8OH7Bp8u3oAEU32ppiFQrEVPPTbWC1de5Lmb8PMY9Ija9hhzqaKakOiCVP
SFDGXDpYDLbygJwRgptGbvF2wlHnpdCJ4IXEGSAMUNHzrmH6CCPkHr7za+uclRkAqxhUIIGCgNFd
CzeY+FfRDfd43ON+JHa6PeYxqPHGO2F4PPu982lyLRS98e6W2VMFx6F3o5dRt0hr/+6r/EUqANd9
AysTOTC7Ij3rNho+Jxke9anDgYSVzPRQQMRJzsw02ee6xojKm+liq4JgLDchEMQhHGaITpEAGaFV
Yqs5LahFVhkhQaGDDwlqolKFS32JKtRothtee1WfbYWEVG9t0pFbojnZwbODQdWyMcL6EOKuldb3
NC9bHOeCb4P67KscnJ/YbS5TPo+pURgkge3REeF1Kpmn9P33iLh5kkSch5p1LdyKbfq49CFDmKxJ
YEzX7F5NvEFNGf7URYZUkh+5145nUjfWA3I1pv27Eel1E5KcwCsiGvcNVPy7VpGLhS8sR96Z2t7C
60CqZjX3RTo6x6lDa9tk7OmbbIN6SiyrkdVJxCY6Q8T9VJl5hn8DzHSchpyHGcgb2O2a9pWoEemh
52/l2G5F2Bw8wcFsaKRHp9Nw0YYE3FFNpZZ+a64jjlnBxszpMQPnGXrRWJEf2Hk1mYMF1g1RT++N
MG9VUu+KFgetQYFb1X+YNm5BwZqVmTtBTx5anqTqiGHIPeQs3QZLKJ6pxPi1Rgxro9Q+KxTxlIBO
+jS/HC59DooHZAsDMJGsY7ipm8wPOCZvU1YTGyj/o+xMluRWri37KzKNH6wAhwMOf1avBpnRZ9+T
OYFlQ6LvOwe+vhZUgxIbI00ayEy8ukREAHD3c87ea18iKsF/ECc37YoUcxomYPZ0Lcf63h1otdMW
AO3QX0wGcshUiBO7DXXKjIh68pkzTCK7BjqmAEiAbl+K5d2q6htRBvd1SmO+afjMqP/u0qK+FFF5
kDXh1qq7k158sshS9/rsuQPJMGElKohaQxqgv3p0w1qO7N1kAfxKqJMDCRk4932sZjjvyfZboxoc
mG9uz++eNtABZrs+LjkidEtVyPLdq8QuHnTUvGlU8pOyMUW4eOrAcPkAvIjT8l2yg/OEIsPJP8EQ
b5bse9BxS63gBKDs3kzlG92DW4IgDmnO5jymHzCR3N2gJHIzwH7MkGhts59oBhVJ7h1TNu+zSb9J
IM0epIIWk5by6k9fOl+GbDnRibzzTL2P+vixDpadFoZEVYt+VzQG2NOiU5bbnIgsnOogqggTOQ/T
/tFrugfXK26aCgglp1VUKYQWoxxLF6LYMQUY9B6a7TMT8jUdo02Tew9pi/J55qQwg4VKswllHcpU
45CdF5B96GARDUTzKBL9lAvo1EGtH6XtPhHx8G2i1WG6AHIqtAgVH4F4XPrzCMcsGE6tZx8NL3+U
F5dR3V4xmtoGNj5XZV1PYXAeOLjP7f4QJnDvUtZvDtZYUimjffkll8BO+plwNBb5OixoQHsYudHc
OX4CES/FNu1CQAxr8tit8JBV8YWws5tZOC9ZSTxc5+yIP4BIteIQwbi6ii6wj8ygHttrPWBUBR+Y
OOlmUjcOPERD/8cTaxCD3d4Nutqz5e9i4x9b9zR5ngNoJJdXvgOxrYxviY6ez0eyqvpy2AmTk6lF
VxNlqjOjQfNQ4E6mJVNiTnez6xFA021N3ly6GWNvviYJrfHtkMOyDF17i/kzI8ILxqUwVA7RBEJ7
GVZsFyFoBT3mZQID09g0PjmvzAjO58p6dFH4zE562XZgi8sIsYXFWbAmG9mjAtyIGXpfZi2nsXXu
vXQ5lg7JO7OD2qbLWmIyvY9xCK77dng0DgjWrrS/is79EhTUgc0KCZ9QlvoVni/dZSypNYpvk1SH
rlx2bcXAViTFIcRMaIpI7qbWXzZFHD/1gcDxxjIv4DSE5imd8ye3I0+EWT2LUGCttBlWqa4ajl7s
vk4pNRnI35uEU/nOmfRuYSHyLckpAKITfYlqW+EvOOuc7L2K/I9/dfnF8iVxyYyNFut7pP3H2tbd
trKwlhKDeQxyc0FM31WWLG+BHSJyWYKnoMCr3rfxiXzVvYFMys6HCcpAOati9TIE82u9RHf0+PY5
qZHNNBxiajWElcMDpKMQjGm4GcrSwKKHeWRjWq7c+l76xZNVjOzos3l1epUf1qT5sZ1sVFfTMWpZ
TKdgra1TpB29oacFuZjJC63cIiswKdo1mrmVXlcu57UIt72cHqsixTyewooYe+ZOssRQGBfuPWfi
NWeufih8j7ktcqbOvUim4GWcsTiGWTat0Wqsbb3z0HY9NzCGJVZH5ZWfBdcyn7xzDhREdZiJYcWM
Twa0pm0zoVUjVUS6mmAb17mPddleTgGQca78MbnMdpvAf/ZH5pPOxPm1p9I/s3T1XMCg0BNEgc7w
I9iW1e4c0ll1lhOGPPWfVoEde8IBA6AHkE0wNO+oRB4Te5YbqzFQHMW9NU6vZVqjAXOot2UUH6Ip
o5lUXrQxsosElftCRmFxM4TNh5QcYTKB81tX01XneF95UN855XYMfhrQSHw0SgpuqwlmHAgekME6
ofsHCeExkYO69pDC45/KLbb/HByaSkNUZQlQJ5ErCM6DPdrTTeHEnN1NGDM7pI2eFOBSynJf0u1N
kuz7CGrOIs+rGAayGMgNApRp1wyYFMTngCzuq6h6Jvlx6wX61I3vLd2LkMYtdtok5GlJX4HYM21K
GVK+gpi5i8jl1iX168LSa1G9D0PHEKfkMYmiXVljYc6rK3uY3xQJaJmqAcwPzOlutGNfm27a2UN1
Y6W4V9AfRdww/p4H3fW3duOdQcqvu/m8G527eR4vfDVBmX6DnLWxV+kGQ+xFqDcZFZfEB+9rTPEj
2QITwtuNR9rEqYudYt+gpSN1tH9vu+Ybh2Icfi6ZLCN+su2QwKrs4q48mcZnPAqQKdBDc2Fwc96O
DgIT2YEno6eEAAK4eFv780n1eXrf+E2NgbhCk5WTXxrdZgt4XHD+fU23llACn/DYYYV3GBaYHteK
T8EZ2/reLkM8wJX4XizMvDLYHi1kFCBXeI7mexfJGUotRqv8pJeGaia4rlfJ/Surj13sC4Az7Rd/
2gzNdb9cO/0qP6GI8A4pwecZKqVzsHpjule5tYVkep6ODyD9YybpgmlK87Soo9d9cYNjUxG7UFTb
oC03YfVWRfBHrZ0AoG1IglLRAdjkxsmKbdjBB9AbhMMTVmASfgZ1G0x3AyqF7hVXJrMSpj5n9fSM
KZUGZNLv4KPVwxVIK7cC8X5YGMet0Rkr+59nCMHrQeARYHQalw/uzAAVleqaknBdjHuKdjy/GaqQ
MnqJoGGHPnrse9NtgwEOGuyeBdACPJ8qxzOLjDO55sCYU++73tVcvyV4q+JQU25+t4BPEihAO+hb
hJdoHIvzFH2d7yY3tDZ5Zan6WU0Vcz7N4+tG6XnaMia32CZ63l2rv86R/fk4DhOumWATAImCmo2m
L9jNt5HZFumE/aXbQiuujo3m94A+/Rq7p956YVJPJJgVXrh3GEc3TK/pv5O9yuj+XKh9AfFUxlCB
MQVGxwqkOQyc5GX2/YNpEaKdiVduj9MQgBxsKwSXlHBo4S8MnXHJJsqIj0qrSm7W4X/TPNckB8RM
ppkyVkT2VpwPCcsA9M6s7ZiX20SiTuK8QuGNu4VNZ1wbz+clKl+7eIbp7PAuEFkWtF/j+MRjPPR7
Oickn3njyYw7ND9nLRO0+MzirFTW39bftruoy0vPWWFaVf21TI9uf9tBCRmwbyR0uM4bw3ikPlfl
1Zjfxo45R4PlfGtp6II+EO4NIRf28G4WNB/X3XSXuTsp9l5kk1C2p8g4cz4VRbxPU9hRh6rdjeh4
0nXKg0Q5u1blPT43DVCQkjaG+1oSeNHxV79k6Bn65LTO6TGvIp8tveemv5+bb3WGmcR8q0k9CCgs
NP0eosVabmFWH/v0msqsxZYQaoQHoPRBX5blmaT/Qr2D7KS4SOfp3oHDWCXWyacowCHDNog54SLg
Ey0PTX5RaqSklAzAgxq+B3wChV/Yf8FMv8j7NoBx8Nxhg7S2tT5aw7HtP4b8ZunuF/cC+wfyUN6K
iNPbPbAn4hQKem5Ws3Fm1uAQ9ugCMzF/FARQgPpggEj3COOPAm7xhrmhi585Ea998OUwyW0SbUyF
4Puw9HsTcZIZUWefTbV9hkmFKhW9+34VZjH1yH32Bp6+MqGvjHxRbERHL/8eBoQLvXx8C9MHX10U
jsCvKA/lisyQJS6YYRswueyux/Srlef7ZYXyO8MZQR1oZUT3L1vrGstL9V1YVzUcqEZftevjRz/F
3zjVd9e+S6p723zFI1ngWEWJAIxtz6JOyEcWv2XNoXGf6At6LCRG8iyBCMhu+V8bX+F/qRA6UsBh
7ciu7ARCbHtZhOSvb2zGSjWVsj8GO92hRtk6KEytN28MHwqxHzz+Aix+swRwzakD1x2Dp7Nkvp4Z
SlGGbbsYEd0ILr1+wG+7aWwcGJIhUkLWlCLDce+Zr5BIdgADzgPcb5HHAcanlrxtvbsq2UZ6nwJh
WMSda44jXY9lTWrrnkJUsv3Ssn8efGsdenxl442ztzjYNQa+YP3cyecKgZf1WGQrTQKPw3kR1GdN
5FMGv0NDS8ZdCvjT7y989piVaEasLHoH9wDhg/waYW0FfDABJILacU7ArMDnDw59dZ2Il4R+goAt
k+XXjMVQmJysBZapfTOwIZuBpCu5GfsPcKGyvzDxFQPsrEKltB0mBPAJw5nznie0uIvRXbM9Cv3Z
mst4/uzcN5CpDdrcik5LZi7z6n6aBMraQ7o6Yc2pmYHtxddmaO+i+rKelnMS3fZZCkwfFmN41Scv
Ufyp8TSY9GvEa8WyNQKbsOvLQeyBDYzxE3oeeZN6t6TcaL45ECBd7Rz8hRG/T+u+uM53m5PMstHu
F0pYCTVbXNjmBrIkmoPC7OYcj8zthCJwYjniFSPacs5eRES7kOQ3c6tKzrT8ItmxoawiVSTvINi8
tOuGQeeX3uhZxvNdhTvOeEePqKH4UCPRma+b6cmhHe+9Wxi04oHc0gcI+Gduu8ILcoANtb6Lutty
3nmc2EPAdfCD3S8d8U0MyFuB0hMRuXfC5VK0ly0KQAsAIDDSoT/kWJOLRbOsn2Lnovc+WutVWceR
OIyUfDtPMnnZOq8dzhgbdWN3dJJPB4zMUNxZ3bOyXCpewDUemwduF2avJW+FJDgz7o8d+bCWpV+y
mbANYJnpclA+2GiatByd42jjyOe0gkNwaoNuO7nPuSUQlx1L/0vf3dZkldhfSiQ2IeV5S/gamrSR
KJ155UFcGkSQuOVLQYLLvZdkGxe6pR+eLF5eWEEUahuXDSYfrkOBJopmF0tLsRO63XclIHueuOR+
lVbweIrIxZhwWFlSAxxH2oDY0+sJSTNeB0DHxamhJhfxV+LVqvykAHKm6X2qn2oHFZf9JMa1ZUX3
NtZErtzZIB4Yo8MvODBHYuF99ewcmJaLiv+qTR5N8UXp56FlLHRwGcoFLGTexL47vXp00gvQ+1g7
qHZqDpVXfl4jQBo2hMLt+qA9R4zIygDVcr4c5pFpTL3vM6ahO1tHx86ddzOdW6pSSv0vFc9haw4g
2/dLV+yn8lpKzMPudVB6h84CAu4eeolwB9h8epDqy8rbT6HXoR9r1RcnS7bIF8871LC4cRfCFIOK
meXw4QTXHhYY5Ok0nFDNY/Fl/8Mh1QI9AIM2BA9W9NYLHFsYMXUCgcPgAG4BFOK8XsVQ/vSs4DhN
sTqIqrmvnPg1JDEnaAQPz2o0Q9uEjsBBMh4EhCAxCw6rCn+8OOsGfcWUk3gLc7Ia66EfaZRr3Bz5
6tdI/OQI92IfkzznJCiLgaRA5P2KYpfSr4APapfgbavQY+32Nh6zDZsY+JitJ5/ybeuvpjSir4xv
11dVWwnolCF6Fp09og8BxAsMqrDFeaL0oV/lRWUcP6BZZm6K1sNNcMBqtZ/hNOA77y5sDyidWbkH
FgPj8yZ0916o9nkQEmgWpt/Qd93XFQ9Q0OfRcfCax7lB6qbpCt8OXhceRQwXeI40gfa1KTZWMtQv
ad9g2JqhsyNunTlr6SF5N/pfHRDoI82sLyetjsatV/7hgsHa4w1wJW90TX5E5y0xNPjBO0aldatU
lB3CYmhOg0K0NnclQlLPvqoa/yVwHAOyiEduKmpabJHvsIrDL4c40F0HfNyzbPJfiEpmyKgmufON
Fz4jc2Cw4PYgVA0zWQiI9G/UaSmg+qOT5Dy3mGttYdgpaletv+btVMnhwrai5lxJ4qfUhI3eF841
TV7qqeUqx+ug3ZbTxjRfJBz08kJglgluXE0jMeZodS5a/NQMFg81VuI+td9cFxflwP6BcIAKtT63
W+FvioZBTcX0o5C8siIZJhr50EUGoH8+4SlgBrJqPpUBmM7Z+wgsdOrAMtlme7ziXePujfDcQxu1
B5Os0UTpyfMUICJtsFZIvk9TjNfGzV4Smid4fYPjQrEzI9CfnYYZHs6weaUestV2TMirAPBkO6xZ
BhlDqhpKo+375FiQS4BBKsC0MgOND+P0O2pcUoFJcR28e0ESp5VCYk56EGYlKWszgnJvoHlSfU1k
cD+i/YuxIGy6cdz3tfpWLtlH1DAf4bMx0THQTzrrzcTY+yRDgrK33/p+tYdbnyKNvsWu9VR54FA0
R3vXusrJ/RrQCnSiBXhXXaUyOfYxd9wqrosgBq0Rk0bJGre4x56DfS6DZ8Q7SB91ecV8SzBhx9HT
F0cch7tRUZYH0SEFD5yk+KlJZpN+h6mzO7mq27u2/VxMaCWR/yA+SzZpC9ixx0Cx+HhL/PKa4hgi
nJ/eFS0J5ln/mHTUS52GsQJx0OooYMRrHlo9aBQHN3ofKpfEYEdBKxD7MZgn+xtMGoNBw+tKb3q3
3UT6b1GGLPXTGYdmYLYG+t+1ScbKbYIfJwwNkDxdK88YRZTVWHLoqvyqzMQuamXFTtJbzQJmie2Z
0Wzs1jkDrk6DUqKZQdAKeYmK4yNevyiuLXETV4EHFLgvQtCF525Zakm+ZAdZg/1UtTVaWPLmW9pZ
bGlVTvNrKVYRdiu4bWcA71oij7HLtpKR5sJs+n1OKHS+2ygvCXFQSycIkJLWGI5fQv7dtTWgnWhQ
982oClhdRZozs0L7Gw4cGqxiroOvcegjZKAJpuLmhlp3hCNaBV3G2qCAUK1DnoFbJTeZtHoKfuCi
FA09Mwl6Isvi0A6iqyTYV6qRAeXFlBVjmW8aVXgTR4+Ig/5V5xL9DapNjW593vkRKRVTrOXJy6a0
YBeamFFsusAtYNHhoIvJLEZcW1KSZsgZ89dO02Kez0s7rmiPZciXwvfQYx5RbDHTSXr5CVnD7EzF
kOSD2kS5CTvCiLwQeS6wj4iwgCoOF69BKDhO7gHsZEU9oMKafI1zFTAVLHjwkHfCVOg1INh6NtX3
pRGOeK1cKB/o5ew0zmbUlO0IpVvmi1bOJQIzk3wNwIcRnWiZKsYIWOo4iiwAxpFkJGiHscm/tUPj
w+zv7DQyV3Y2ZuJGzkO4Ft1pE3DwzPmbEC9ni7eGlETGb+vXLEXIhzrFj5BWl7NC0l8t1sTYm4wH
OqZnUjiBx8xtKtJV0p6o9CFzcdLhnQjARAxb/G16popP5mKGp+IEEohgJJoUWC6HnPha6ToEGT1q
O2MEalg86P4FSfvd+GlODqrVVjNwuThyZkSqXj+7xGUEGavftIU4H/iPyhW4kJgNBIkkGNadA+2e
92NfcFgodS6tBaVBUZsbpThfIjtwHA9zPfrXPN/l8bxw9/DBq9A8yrLO176vZ4LwSz+mCYY7CG5z
8pmoIMWK2rGzDh8+ikqMZqwd/XEerXn1sna6dRiodRFnw62KsXPEE2H3DCcVfkl6hGIcsw65BtPS
RBz6Ejv5dFLCqkjRmuNUMU0eLD8BwFhAY8kE9HhXu+TC2J1wrN2g68o8e9g5sNKmMs18dEhurRRH
G4Py1EIBrolhQwuUsMqLpQ1NHB2aMg9H8ENRP6Ke7hjSoE/0ayfe8hHb4CCapWHc0vvWquUpMKFG
I0iTFccfIbACzDOULUUpxp+KY2PftyNkvRYtPnMhJfT8XARd1FkXZTekpdl21hQF3ZXtennhb4Y4
ajvsOrm7YkHDOZf12xgM0ZIAfOoa+VVkY4fU1bHtwqZDDGIwkxveuIhGCOKCfgy2ImkT8dCJMMyH
bRN2le3e5ZDF0XBa2AOG7w7d/aF4KH0mjuU32VkRetuUJ2QBqm8nJT2FPk6C/E2GMnOuoiyWDX3e
yivRh00NLmgYOE4lsfrPlir0mujb+cNzmE2ZmPdZOwltkIs0Mepjjg0jPbMa059kZbZq/ybUrRQn
u2hKkhQFt/LRuGNFSYv3jC+tkN4yS4y6iIehSNKo+YJKiCftvEEgOF6FqF/Qn/XZDtSLeoxsj4gk
I5mD3sV2TJDFvKiSidwooCSzhqJc0rNej5jxQP8P9VhxUQ4BqndkdsH4TcjcI+tTkTZrXubO1CT1
6n4WFEnD0rTOd8bp0XLFd+NRSJcoS+6gPFby0vWctWsAfYQNPLXTJdvHeeK4l55p2dYblnF8hqlP
PdT01Fhb+otBemXJYO0Etq22LkemsssRxHEPzZB/eX5Y+iS/5xYn6UWiW298V44wy9GukhxCV+xg
WIJ07od3M40FhR6id8qDuwyFBizSl3rYyyi3oablFgWuWooE4mLdxz79VpMGzT1mMgvKYVCVdkIz
bGmb8YAwUvewaVOMQ1jlGXQ8d33Z4Su10D3qLQ1TGW9k3y6BzUaCPe5VLzXdUx5hlx6DcFF705GY
l/S78opiwgGVREn7gC64oJM4hxbpUZHIgubL1MmE0zT3yKIX0kbLhF8yD0NULFEZTQlzI3QKh8KQ
b46FvFp4duhjrvo61VccaIhz8/KUK4RLlY+nDDpN6JDpOtIhA+4cdSEz+tz2zZXS9LJPvBS1z+xi
bHHxcsRG18fpavbmD6sZSYGPtPXcotxDpJemw6IuLFlmkulDVuYp6CRtIjTNxsyA7mEywG/bRknY
MCGtYQDxSM9byQQPmmUE4i/IF6rGSs91EqMaCSINbKQhlqIySoYdyerSAtpatMmQIBKpxhwcUe7H
2d44AfPvwmMx27kkcal9gJ3DejdDFtGFmxid7/uSlMBLK66w4rvFTPQIOxEKzqCsAVkqIBbhpaUl
c3PbDob4Q+MSHxi/xGO4b6xIzBeIssbuiSiRDHNXm5WQ9bAyGnRSrghZPCy259s5KyToJYcgUJpX
VVayytUiI+w67j9dHugr0TWV8xmXXctJq/VEQfPG9QZ7ANoUVMWukTZmMCtFZcJYjjLsatFgB267
sQuci3qyJtYLntnmWLpNIy+aaAlruhyR08/fwrBlSJm4y0xLpmRz3IjA4o1qw75DZZj1siUmpOcs
a8mlTJ/itij7J17VKj2fOovEtiBxhumaFXtOTwgpQtZq45nlsu95xx2j6mjT9QrbKzaV4bFsJWSf
LMiMIJAnAEhmAj8hgJAJELm4Q1zx7FnAXb36NJmJ8NeCeVR8yXB06DEMVtDLUS0izvEzL5lOrsdJ
8cx4UsVXdtkwpploWY7bdmSqv5OhbX860l/WvW0M5K0Thhna+npEywNPzY8o9mqHgKKppKPZ20Wr
3pZEZLg+SjWNdzRhc70vpFIoWZXqWZvaLEDVVll6yo8Q3Aa59XhZ5Hnm1SyLk3Erj8ewApzYiFbA
vZ+zjIOb7sVH7Lfj56irno8Tu2QCOPOoYbqUk3PNl0lvpJBxQxwUi/zG6ifmJrNCa0cEW2ul6DOm
jGZ6BnuIfuFi0Z6TPQziGeE+cUGxJr1XoNo6U9OCRTa3FWLAmRbpfKb9ykO+0bsNFrOqnoK1Qeqn
11IVxjuvgUIT5dn7/XvWScmoD0DUms0RFDnNICfV+6AZ0KRZzMade5EIg07Bz7S8X5KFKavjIJ26
yYCw3Ig6TL/iFwGu4vZpBJm+KWYUHYIYGQ/t+Gvjt/OdCgNMV06XRScVKrrdEQsKkjW0+fR53aYi
VSlSpK43FTjuEG/te9WJLD83oir573mcP5HGc8DokN5nuxRj3ldbhN6bdgzGfQbL5O1mzZRgLYlY
qMASiOEdKFkASKOIEZTONJK+zIxV76EjNh9JXhOy49VljKeuTSpkZhwtAezLdICrg+KTwF7pxyRt
IpZNDq4j4XJaWglYk5AUHlq4nETX9bjqoCJBnFvP7DwFlufKnO5kAJDRaidr3sysMvzF3VSAynGz
vjiUna5oNLKOz1szOMST9JjZS4w+ijzhqLUFG5IV4GDk4mW0LR0HjkEitAdoHjOFvcXfCWN1jhPm
Mt2UEkjvQ4TA6ajscqSP1/aPxkIytS0KBZcal49n7VjN/eAy5Xw7nadeVOpjHHn9J8D+sST2G68Z
tsPZozTiubLYqSV6VCtGtQCoqjzVRaCARAPXhRs3ZX58z+FFwrLJRxc+cCWIXI6kB6gFxZMiqjKL
4RDiTORs49n0SHfzmNvNE3ylst/1lGHZFx7IsrvBY1QmGy0tG/VvbIr2EFiT1b751USGajB3U/za
DgPGWQeQePKZRwD/dtXgoNuBdzaLkrwMcF3ZrQacxjO/oNuVAceVESeLk/lNcIC5OufPGhFWxr5V
++Nlz+hqOprQrtIPts+ch2SZwdQgfRtjBqacCKzwckx8lAQUPKoaORa2oNPo6qD7G+mSrWhuZ15u
jSSAl5zCZTagcLu02o2+J+q7oFXKJWZAGyoheF0qowhOcLqNjfK/i6VOF47YCqI0z3ncHUJ4Pcln
7XQl54MmscgOiGvCvrRMkM9nRYDyvy8XqtJ0tPL7aawtdGVz5aBbE4HxbgiYUGYP/ay4z0ZfqHvp
9ghkQV5Hb5wHl3Y7MtmQh3yUfvQUQQsl16a37ZrZTtyULAvGhGkIWExWU7IfEddBhhxaH2KDzqcr
rxqHZCvruCquUbbSGE0wSR7b3Dg1b7miae4NHkzdsSmy7KKZWtXvE0Qp08E2ZRYj+o0KbGnRum4t
Q1WCNFvUGpaQm6zS53nrTuG2Zo+LXxS6QI2NTxbMZzNL18MTWpSOY3uEv4MxjGnnHkWpVICP4cmA
y5UuA87/CpMEw2XNmo97a8MCynT3o1EPslsJksP5iL8lgsIoa/xYGfaqdj3ie4gz4hytQt/TzW8b
ddYyFrcrAxGaxs2SPTe8xgMarjxGM4fiQUtz/s9//K//878/zH9H36rbKp+jqvxHORS3WHX67n/+
Kf/5j/r//enx83/+6avAE0EglOsL6dqOp1z++cfbfVJG/J+d/4KEMeR1jC86B4sJpcVz4mRTZGHv
nv35QuovF1o/yL9dKHXiOUJqVqGKzDir9k5O9E9nG1pxVVa1pLdSmbCbFF2VXv750o79u2tLpdX6
TR0VOD9em1rX8mfJ5DoNKg1aMIwmEg9jRCb8qiX2fAQ432NOLQ6d8iyV6EaAae9p7HHT//xZ/F8+
Cj+zqynfpOsFnAx+/ChFb2D45HT2ajsJ90MfO1eta6d7sizKC3B44/HP1/N+vZ5nB1IoWwW+9vV6
W/7tZ9d0vilCGQE4DcwwiP2PliHqYEqVt/vzlX7zzbiSUraP0SWw/fWT/NuVRhMp2+J0yUB/bL/R
uYAK0XFuLsfQpiHbRI9/vp4jfv1qyvPBkSgtXNcWP12waZOms2Aon5lmnOczbNvvyHfBqrQDJo2I
P/Ek7gAOzGdEDJtHLGi8TbC1ziNnaf72adZn6McXyWVldSXtYsdzoBX9+PWDqpNj5hImJoYMrWjY
f6/cHB17jRGYRfajRej/PbQhhpaRYx/SDgRRHsjhL+/zb+4Cz7fHvdaBEsL76X6Pc+NxQsa4Ka0u
+Jp3BjdpL5VLiQW5jigGy9XhX+78b54x9tfVEKg8R3lqff3+7c63kalT2mbueWjPifWYGIUtu6Vk
qd8nUjbmb3++8fo3vzQzS6V9XmZXi59WEt12KRZIhr/JEHcXbhGjkoujGvFche1kADqvY2TtI578
Ozzc4vbPl//NauLSKEZyazMWUtr+6U5bgwiKvse/hxnK+RaooEKAxFJej5699RCK77vIZBuDennt
RIjymKF22/75U/zmPvMhpNC+5JFjWfvxNyekVDgcedA6orRkNObTQXUqs4yQZSuaMwkenv/8ir7N
aUVrli40sz9dUTDSKxk5Q8Ft570rjSAiG1KsFQ7DDbAd/Zdv+JunKmB/ElxOwPUS62Pwb0/ViA4Q
nSfriSgYcFRjWl9oLAQvNn/8+uev9uveREOWJcv3HIcb6vz0Y8ZZ6depy07Utc7wkU6t80ip4u4h
3qK3ktWnpgf/8udrOsGvjzE/JupB4bMluT8/RswxOJG4VHrM6PqLOIW05QJ13+UrUlUnmdmjRsX7
ssxfVMwsVLe633urhMr2mAAvzCEQ/EEwB3LnnyY5f0/iCLSNrv2/7Z+/rrTStgU5PcpxA+a0P+2f
feR3yKbYuxmTzOQiVGwEV54jYK8sAyfys9Zq6hEanerafVYvaCFGn242cr6ENKA6bVCxSQBM73/+
DX99RNBkS18ILdgGvJ/vWxkak+O+xYFuT+5NvxTOy0CT9ixWvvnL+r4uKj8u7wh9WVQFW6l0lP/T
T6CHlDqt52nkB5g7EttTFHFi7ofuLxv2r4+F50vQQZ6QmD/YTn987Fs9AglCGMaosmOk0jTIwOeC
7lkaqwLayjzsCjb0m3ZAy/uf/pw/XvqnhTWxkjYOGosqrxHJLmfzwAVCWypVVn34jy+lhM/eqzgx
uN7PD79wp6Glhlt7gjlaWtOnd04YpAgWwvQvu9OvL7fHr+jy+Hoez4r86c4B2fHZBdG8lm6lMKcY
Y3+dGMU82YHBnUBDEKhP0cax/Zej3m8OKOuV/XUbBpLs//x4upUvmOPb4Bgg4upA3MUTBZ3T+Rdq
5TYaoiOz5X1pmnDrVeid6eQ2qAb+/Es7v//+//9T/HRXF68tpjJaatBzc3RKhmY5GlWCJDIt4FfP
01sv77o9EYMtZCEJAMsOs3uHe0Z1qiNiUXzMW6HHRHIZawztMyZTH5TNf3yfWAd5nQWTKNvjMPXj
g8/RkZeM/tHZ2DnkMNSLvC0MwHOiFsxFozqOcXmMjuTPP88vS4hv+7xsgdRaUwT9fF4Kse3hRh6A
tCYFUVNOG6J8iAU2jHD5/POlnF+PiHxDjz2b2IlA0AD58Rv6k1XZ8YCCs/ZrhUMLJZp7ZhWhfStJ
Lbj3Wqd/r2onTeE0YGRGJ11m4AawRsLw1Kn+y/P56znKdzglop8IuJm/vBg0xsu09/A8dc4jVobm
ggM1/kf+g4GiRP0eoKqcB2baasL+9ZcfY91Tf1xQf7z6Tz9GUw/DEq4GKFK+n73GpJddLbr79mKo
5/9L2Xktx41k6/pVJvoec+ASJmLPvmB5SyNDSTcItVoN7z2e/nwANSIL5GGdjmAgCqYqiUQizVq/
aTFVWWrMmhZmqBYrkvcKkCMZAWyvj5GEuLqWeP2OGCqrXyZspsJEwBoHwBdzjRossM8ymarwK2CY
eSfzPgDO791qI0PFKJdBV5Effr8OXnf1lKrxTtnCQE3annX1Vm17kj+KalaDIx+sEc/lFGdLAl5J
m61vuxLfl1gzoyt1P1btZdUz3RAaEx0YZgQHx//rxd2qZk/eKGkIHxUN2mZ1CG8tqBMBGok37Fr/
81ZpjJqWRZZCE8KalUbuIGuZXJFUTdS9hibBcuhAlWQNVhQIuQCBI2d5qFTJvLMlsz3qpBxJcgnQ
QZKFXkqaFff1yJapLCzR338Cr2fRlmAaDTmMNwE71tlzR3MfJarCx2SiKJA+1LSoP/VQSo9qXaG2
6zcI6L1f4tjbzuretCHKGgRe6Ojs2aw2U70C8V5i7W5QyUe9t81tY1vKlUp/3bKobtoz8wdq3tRm
dY6Og8gw6M6R1oTsRJjaNpEZ8YBB1T+q3ESrsUkcz11g4qVn3+CzQBt+/z5fPXUD1T9WJyA0aGWa
Oht168YBWYdfBnjOXDEOdh+iVx24Fuq/UERd4/B+ca9umOKYcBLpENwud37ZpKW6NbH3wvctBGZ1
qwJh4G7BTrV5Lx/iRrX/RgjLPUpmHfz5fsmvmtCs5LEiXrxMhp4CZUHFYOl1xHYwn22g7FYkzHN0
sKPe38YV1IMrtfuqv6JQe1xvm7JKa5Jnt+sZ7SDlLe7fetiqGxJn5YfaQtrFdCpsVEVGlk00Znul
Vb3xTJn86/wxVMqQgy9vtdYzLaoa2m5Rjo4sZt/WeyhnGXJeoFPer9bxDi7eE0NWZV4S1vlk2Kz5
fDtxO9TQqipG9bREgzTX4zP8K+BH7xfzxi0RrKXZMD2jaxLq5S3ZXqkyBllUpGLGiImOBCYRVXsz
T/orTfSNhnIx05i9+bXsl3Jl2gWLTG0AVazLhK6CHrOaG4BGzP26wfPO//j2XpY5r0VS+HCYtR79
Xt/UzrUk6Uu9l3FVd7vqSlf6OiwCMV3TbdqjOS7F7NkiWpEVtbSSGH37ytCQexwkdIfJdUEq11Zp
A+QOliV6Lohjb4lD65/jTg4379/vNIW6bDYa7ZK+T1EsxWKydfk8ndgaej8FKNvGRQBc1hDZCckZ
MPx6mB5boUnfDYCdX8i6dydYi/KD3pfZbW3AXQkDQLcAoXQgFLF9Is+fPLz/771uAvCcWfTYENZl
w9ZnfYWvybVmI8i6tMhhNjst1ZLum8z6AbMWtKw1FQUeNbz22s46C2aaOtWB7C5FKiBMZq+tnpMN
YZQgzq4xAg9a90Ut0gcD8PfKBqRmqopz5TG8dZ+EAoGNjtEpfR4vyCqjQTSN3jiCKoKztBxYKAul
cTzqfAH0KAUWuSnUpver93WfoTF3g47K20w9zwPCOMYrtlY2/jInFPAZ6Ha9JjmVXomGvO4yKMVW
iDhzbzyu2UOMskzKoUqTJUHMEYsRyYHX5qDyBxpl8f4NvR7VSBoqjOGmLfDF1GZPThLC7VUVILRH
e7khd4FWVF8ByxucNryPUUTa1XnItLWtPGFeKfyth0gnZGgCOxmL8M/lq9QqrhuS8/WQBtbU/KTL
Qep9xaZqcM9R7cfBpmhSU/1nHRZtVVNUnp6uWRqTxnkU3U1xGgAfhAdbk+XrlHzpXgttf6Va5C3f
r1xl1lyeyuJ1HGPWdFfarMNqYQOriteB08BxzfAcsiMGOqWK6FayWR7MDpKsoiyRC1MBrNtLNPqQ
cLU6nNO85qBY5ZXeYd6DTv8QcWVF0xn8TDF/UUP09H23HDWK0ePeRGCR71Urx2gjQDCnicpsY/qN
tM0q3h9glAk+fldrZVYpJIk0egmVOaquAJ+frw0GVwBzRoxlGTcCniNIgXanQKANrwy8s05pLIdF
MM1qzBUxXsw66oZYdedarC0rNCqZj7YdYL7lUA4Y9S2UPMEieeGXRGK7pdSQz7/y8GfFP1U1K3CG
KnCvljUbjHUt4nhDGs6pBYNiDw+SgaEcBPKXmU2QwzZGmVnZdIwrJb+OAoxhVENmfBIMAq+W3XjP
0HnoKJnkStkCVMcbzC8SmK4DIw9OlyM/EUFOp1QQZRlGtSu0SBC5YRF85V+ZVcL4DF72l8rYA7yY
uqa916bAWOnJ2gaXxFFGw4sD0J5Nb5w6T/xQBzyV3n/r3uw9n/toZVbxYBEisyYVC3Sh9O7jtA14
2SpjW3i69Ph+UW+8TxaxqXE4oKvW6Ugv78+OGgdIhIwebk5QWLM2sfQZtyHmBXVl5We3snv8aVXt
QxM7+pX2Pes9nxoYaCpyJYy+rC8vyxZ6hzqV8MheKMhd3YQozpaLiMxhBSZLV34yUSI79P4Nz57n
VCZ5XgZdTSXYqc3uN8agJZVMBvout7LgUMiRE28KF8egBTZsCdZ4HVKJQ4KV+fsFzx7qWDDRC5Us
hqoSG5fVy5vtuX0H1D1JZidB3Dzv/HyF91CHFW/oeh/+aWG6PEZySWYLgwTg7C59AE52W5J+q8M4
PCQuMt692WQ7F4T+8v2iXlcoRbEwMCybkd4yZ52UwVw5SeKenK7i6N/k0HW2BeF5uFJW/1UNOvU+
tFGQuvIYX9cm7UZj3UP6i5YzT6RnmgVi1YLYojYVBk19Vi3RI+7uvRpS4/s3+GZRvBoEAZkxMQrO
Hpw+KCJskHKRlT5ZmZksiHmlgDPBAm/eL2o2sNBGiOzS4ZM+FDL5+tljG1oZLK8gVyMXZbPT07iG
JWkEVxrHW6VYKtVnGxYJ2vkrX9uOHxigoeBaIm6yaJLYjxc6ENv6StN4q+YsQfqX7OQbuAqJ4Zu5
ITqxoDTFFxeXbkRUCsaspPUe3q+5110Js/MXRc0mYvbAzCsHyndTGla3ADfrrOyh9vA8ZHLW1Lp3
er+8N+rQtOk2FToRTaEdXjaK0KXbjFPA8GZio1TeCzuR1tagd9G1Onzj/bJIc7H6QCkOfsas+Sk6
phJNj5iP1wNbRtSv/1JW+peyQwAqUwN74RIzfyxjMDtSFj+MnQl6Zh0ZCx85JOClaG3FHt5dmtXt
C78BlVXbzYohvVvVVmqtU4F+mSsiYjE1rug5q/qlmZvfIE7BBwEOj+iyIUPHbb8oje+hx+nu9U4R
IyrMIGGEUHEkZ/gnRcqO2lYWQvYOoVRj5qH9zGwHi1frVBf237kVyssaqNkhU2PrgBHUl6wJR3GB
HO13tGJcuReLTlbjU1JVqDbo4d7uEeRV5cJdyINQFnkJAPT9JzlbP/DO0TQNGqgJ6Miw5jNckQ2B
nygk9OIozXaF3QVbs+rQFouS4js8OzDFRdAgHtbCa3y/6CuPdh7bViPUoIa8RakjwNKGWGHyIYC9
sMxj1b6FAwuPQ5LVKxCFafbwYvk/djJ0ZUxfiTTLpj7P5gR2lBOEk0meNoMfLkAwE1/G7ada6aBV
V56mxueuTc2l6QXeNqy7bJSCzz8OTVJtspRplgxZAxL8ANUxcLXoIbTjGmkDIDz4XVraHRUZX3tM
b/QlFu+aTKiJmT8RlMsXzsJAtB4MVE2I1jg7r2XiDCsb3kbuBwiBvf9gXvcmQia0RCzABlbB6HZZ
2FC1EXlQQk9tOMj2UrZrsOsm9teIQ0c+SFYrE4N1pTXMJ708mMtS1ctS3ZIBvSJtTR/m0S0TMEY9
EhGtLcsydYc8pr/FDhiyraJVoE493sVBVT1vUZMTvPLPvK5u2oZCCgT0mGBsn9VA1yttmI7UMWIJ
wRFCA7BwJATWIuy09fuV/WZRYP2M8f1jRTXL8GR6URZehiJYbRoVMky5h8a8gqtCgPSMYVxZPANl
pBov2z+TInPsN0m20J/Ohgq884BKF7zwpYC3jRj0ppdKxGEXzO/Zx7g+jR+T7EusYQBX/eUgoNo1
3lJyMcg2kaLBw49xbOjhQ96Cz7yRChXxiWVjoYnSgoT3och8LNBoGYYKs5ZF7n4DO847Li9qFy37
6KEe7qxUXhcdOvlJuIKFkmIhCEY322kodCJmgucAQpw56C1ljcqC7G8huixi41wpHbpWPk4r4miV
o/rKUULj3f7eoFCTeATzDYwLYeWPPhyoAyJcaY1MK4RiC9wzMgPB0A4ldceKjm0d5PvY675KAGxc
rO3tXeQXC8UJGBi+uXCLYAjiTgsXphaPuOm01dr0tkx9mGMp0xL0GMJvVG6tGh0hR18ORGiNQF2k
SK+gA673Hx0LU4pPHmoGvK+9+AxLBbmiT3oDlRyzsBiqxscIf1vyLJn6UNfwFcx9i9t2m2s3+XCL
jQ88kxtTOYc4v6QwILtPGGhAYkWDCgg+Bmwm6TgPDrvl/BjwX9aMvzEwHLQzhl4DPsEeAIoQ+Q0G
lCH7IVikh9X3sCa2t7IRpo+RnWoE0rlyvkiTx8rO97qNjlEY3hITvFHQcxvCU4OzYB2vE/hCAJV1
c0X0Ab7LPsTt2P5aCuuGR4tMErqcmBpLNetTdatqzr6WNnq0DmtlYfEamQsDpRXn7DnluYs2LUoU
YXEavSoDXnXoAqn7CaVaDLkUXBflD21+QARCtv9MUZkLNwhaoolT7z1sMqrmAJLdxcARbW4lfeh0
pL+aO6fZuHa1guCIucSdjj586qFOCH92wP71s1ogLRh+8NvvOE1hPoIKiIJWV/vTHT6l1VEF2A2I
mgl1tTfCB1yBRHSvhusmwYmayUfpY/uRf+vonorgzwIgZ17hXuL7KwFxgqQ9nlDQBAYQEKYN4XNA
+X0ExZ8zfWdG4cITyMHShyeRgRYZckTVN1Gf8UCIkZbxoZ92/dfB/pk2jIMfIhDiYZjsyDUrzq0V
fRMoTWcJPosQw4WQPiVJigwUgHDYxvRLezQ/txlappVx4wS499TBOjP2jX3vIb+APQf0SaiwvQ6d
AoPIqN6iMos4gVgVtbyMMK2ojLsQE7wmtk6gNTnFvCTR10HDUzJWtnOrpksYGDLqNKr0p+p0d1Dy
V0qxTRTeTxC0SMy93zfqV/qq2ain9Q1WjD6iTXHToj2U+O1SsRvrSp/4Vo9ISMskgqrI9utAj9Fb
Q+NiMR6AEQuWwPTrZec13s4hwaadsTAZlM95a4tP79/d63Lh5eisqMwxHWLNZyIj3l4UA6ibIlaO
gwcrFRZ3Niw7H+0bbJqSYxrRV71f6FtVCniMwRbaKROh8Z96EdBhDLKVoaH7TyrUAoFcR1s4cc7t
+6VMuKX5KMN0hRXOGB7W5lOITgRuWRQOy/1OHHUvgpKiLXS9PKW6hnmxWYUrA7bxX5Yj3KNXlhhS
YNo7wFi8acK8ubKGffOmSRjZQgOVyzO+vGmpcNQgclmFp6rfH10pRMyafOyV7N3rkRzs/JiSHOH7
FiI4l6WUcE0bOcVbzHcwjK4xI9tmMRSi2CmvLYtez9BYN475BVuQ+SdAeVmUDD3XdLDjvNFrbEO8
Wm8/DIFm3HVdhr4I4f9//CIC6xxBvcSe7XGtcFme5TtlN6ToUXpdAYXW6zv7iHqwfS3y+fpBmQRS
gICQmdFZWI5V/KJ1CiINbQOJkRi6l2wVp4CIWbju7v3WOXYbl41zzIsTASNHTWBjHosKhsyAt+OS
nhbxJ6jxJ+xpHmtQ8csCMWghmV9ZlZjLTNevvBavF1sg0pnrASUWgFLFrB1CRbbrsoLfPEBA++RF
nnpqhFKSUUTfDGfodu0Jz1tjHHotYHSt5FlPina6FhguJWsjrbiIEZbIHeyyIOFq28DDnBLyorl1
Sru+0uG80VQBkI0YTlRfRzjC5SPN1CE0DB9TMAXAwLdKc+staBq88JRBC5JF3o+yru8/3zmqkqUE
kXOm72AfiJAB2bosE1EpKUjNCqnukPST5iNabCu5t0eXGl8neGKrVkT+Ny1u+gVxUguQi449eWeW
y7StktX7/87rfp4Ys0rg0yLIieDHbIZfIHcKbI4Yc2STuJWdPFpVuUzSAi4YAcKPbm3ky/eLfB3X
nqJ1vEUEXQHQzjsI0gNSaWYGmqLISeoLS2sfwqT5pAeDB0HPsO7crIf+AvA2urcMSOxwAqrmGoT3
1evMfwHUBugEtaiQoLx8DoAVTYUYB4rsjAXo/GqehPVskNX5P4pHWbQcFoG8VXS8xEPtOWzSNrxC
oI7DFE0JqruwkpWPNsT37fu1etnBvypFnT3IVCdRkLp5j/AXqIFNT5pA3hsq7ph7QeVVV4p7s/aI
zjBikeOV592UWbuoEBRkgQqoiO6qjozgoY6SJtq8f1tvNhaCa78Lmr0uLrxHy2jRAg9kp1yXfVpg
itaEP1JDCw6hge5gLXzUKfsezz4DGdY2QWvv/X/i8iWZ6hawG6OzYoB4ZHJy2VQI5eEKrcSjljLR
FHSBDLSiYLRLJLmwaqS/CP2ry/zLvulVoWJ245jYdB593yhlIYLvruZrrGASeaiXOYGFU+BEbXql
M7h8qK+KnE+MsP8oJdnA06OWw0Ks8j7LfpRQY7unPvD/XLA2y4nF+SPN+sLHAGy2+7+32c/kQ1X8
/Fmdvmf/M37196WXX/zfk/+jSMv072p+1cWX+P1f5S+/V98vdlYJAZj+vv5Z9A8/yzqq/ssvHa/8
/z35r5/Tr3zss5//+eNHWifV+GsuPPc/fp0aCakjaug3fXX8+V/nzt9jvrbhdpPoe/LX/Cs/v5fV
f/4gG/9vHfiACoSXMVgGSvDHv9qf0ylT/TdBULKupHMA1AAP+eNfCbRS7z9/WNq/mT6SOANsRtCF
Oe0f/8IOYDwl7H/DplNYNpBHJB0u/vjvrd89zTmensrbVNsJ2/k8NSGfPwa55fGHeBOIzc56zNSo
elsWQXuyBph5bn7oMy07DGpAyJr49g3a96O52Hhw2sCm06zF9NFL6uzw/J3pWPv7wuevZIaxRpip
PSYNHX4qI66ddgkYb62y5MPTxxK85yFIoJiH9Herp10pkw+mNKHBx9MvPj59KTJMCbaAky/9PA/W
Bm5UiDD3qM+PGyE8XF2nj3FeEyJQo5jwQ9QfojCV071SWuZR8q16QWtvMZ/jO3ml9SnKf4qK6qKx
nf8O/jeCwjrjqzHEoxAR9sA9/y/Sy3Vx9A3EEizf3k9700atmoYF7nQ2g0JzgwtZMdpuPF0oj3sZ
rMRf14jcX9dV3R1E1vfnQTWOgdycZNgimCghnejowW0f+t7HEaaAhVsKVKFU0m94enwzUxRJK6sp
Nh06kws3bOID1sBEyXAJAC5+mI6EYkiuBbgncuNlGxrD2mSUwdMR0Z+TH00hgtIG0ojBgorcIzxT
AjVsylrFG5dJZ7XPMAnZT2em3emTHw/90pZdghfCyvbTRiW1sY9CN42eDr74OJ23Uzj6VjdKg7qd
jPfaGtY4xhnjpm6V6BavDOo2s3atKqy9BZBcLAL/GCMqsbGFdIygnSC2gZCpHtc7q5PFt6DobhRf
kb8UfRtuy0gWCPAaySeDGE7Q1t9BN+kbL0CM3h2NQ1UECI7CajC1YpF9fN6djiVJJjZ6pj5Oe88n
n6/F6qRvbhx0tPGv3CVmjGovlgZ71Yr6vSwcXrrnfeJ3sUqGh/NPp6arHFRe94z//70UDF+/f/7S
9OnFNZUdR8Sz9YUsGfot2iHxKSqhpQatflslYWDe1EZYbRATAuTeWh3ePPjTRZ3q3fZD+9MolOK+
ynAiQZkNzcjOMA7Pm9gMzBe7polKuY/K1WK6pB1G8gwWdytDbwaxSJLqW1K7IS9r4+BNpTv7Ztyo
EpI7DsqMBHWsbGUmZnjv9VGw6ty6vxd6bS0tH1ulFz31r97wQmiAvvfFwozez9LIRNE5syp7gwfQ
dIBpOqFFJwVvn72BZMpGhM6haPSVYYZ6szCDbwgE9B8gELK4xit6obkO4Sgs9tpW+55HanoWTeIr
SKrxcUjLeDs49V9Px+wRHVUoHxTl3u1Rq5K1RCx7WUZJnNkrvtSt1+yHKuRjh+XIKlEb/MQK8ZAX
UXVCWMz77IUuOs7xOdHbZt0x2XQ3MbpCJ1zJw12IOvC0RwN9v2am+frFO03NECZiXAAWyms9Gxe0
Pk/7zoqiU9MXWxD73hHvIAyDEbCspm3ITPvYFFJ2fNqfPrqN9hiGYbFxtSxcBSm296YEU0sHzITb
Xf1n6OMdgbPyX11q0I1J5aGVzBJbX82+C5t8QbpV2sdSJu0LIwYDMH3sWHfhEzseLQmRoQsxXvX0
8cUFGq5d0B+7m6IbOhyiquKc9kFxbtQW7aFODSDa+eJQl3mzBlhR3yoiMQQeHe6nxG3srWf/DHNU
IhEJ15MjiiPIqE8ffblOjkomkxhIscfICje9FiAYZ/Ivq5sAmfFEeyJAR43PZqM4V8HltFp7L7ct
xsfQS/fPm0yWfu12aYpC+PP+dE0zHZxd/nTldFATBmY3qLg9XzJ9mv0MUnPaU6El/+zLUrKC2bBc
adoKgdHqSLiHmTsOgCuk92SIWbUIj62S0a8qmFOy6I1R4S2RsZ3OBEQ7ca21fDIg00WdlCQ70/C3
T8emb48bPc+qX995PlMhh7cdRf0Qb+FnzOlnxqulQLJXuk22SLfTgdFcLbEVjFyMtMZ9Y9xMu7yS
uLYS1r1pqqH6hIPM3hFI3Oe9hJRraiHZF/lihxVXgoq8qz5On6ZjdTZ8tlQXVXO/B4+trfIqsI9F
2upbAre30540DgLTp9K/iny0L2fv8G3BuDK4QrszRj0Je+zAXsSnOlu4GKKOOZqix3ViaNU7XHaU
GxeH163pJtrddEwZlHatafWAtDUii7Wref0NejtMeESenTF2Mo8eMdhw3KscESpPJ1I99Y4lc5qk
cbNzG6rZZkjdv+O6lvZ1jmjo9CkSDsrZIBN4NS/PNIT5iSmI+sb0vGGHv1ULFz+N5aWnmgCRLcC6
i6IorT2yY1ha1cxHegQSgZOmj7Za2PsQ7fmDZGT2oSxJmqlqIC+n3edN0Vm/Lnk+xtzBhhu4G+qd
3MQ9DnItIoiGtTRNazQI0BL+pfFj1YewQjOnvCWeWNOF44a5F+OZRC7DTabo3wq0fjZ6mT+KET0R
IvZ9iNG5xvzt9z6+ib/OPB9DQEtZmGMuJLKGpdwrcbqwMmjyWLXdC632PjSd06wzGam/Qld3WaPS
8eR5exURNh/FSJjTT48RH+DYMhP5y0aCJa/f4kJp7mqjRCsOhLtXkIws7E2K3BbWdVqtEeCUjl2G
sFaZDudKQ39+UGpxKHuSctNuYFb1psLUbfV0NskT7Mpl0mx2oy99eyiWOGEXDwNxLXrU5DztkXuj
b7Szz9Me6kXlQw/XZ6VmHm7Z4/XThrXNqk/T/mzmOtA/y10WRWzfxSwJ/l97ZaIX9/m44epW7uw7
CPXLpietFrsbrza9P/0SWTClakEdu6Fyr1g+KAut9P605PavqK2kh1hNPpLGOWLXnZ3iINzYg+ju
pg3ZgP7OioevSP5W++fjuMCKldlW/tKQrkJNCUPNenrWgMQKbWJcbyqFAC0mSyorwy4L+2zl2Gp8
TN0x3DB9lLyMj4zy+OCkPhpQo6u0N+5Ox+aXWwFE8huQlQm5RB82hUs0d37R9M3pNxqdlKgslQyE
48pDH2SsPYbwqEzLlOnYtEFruq2YnXCN4fnl0dNLbetn8fH5kum49vy9af/pG+OvdvzqtJcMRXnE
HC7YO+QKA6cszzHEIkTuCpvutuFdm3anM5Dzw1Mf/T3t5JlWnstxM+2iqqPvQtHeabKHU/X4Q88n
w9p01nHXYpH3+wvP32fxqCyrIkCcbjw7nXj+gR7xvhsB/Gc9nUDfDOdVN2gQr1a1ZWGiyTtkbfOI
sPbXtMls/HwUE9Gwv6ejploXJ9PPUFsbL/JjjJcz1FLX026hVyjIhQlGuI1u7eNWNe/UrkX0q8jl
DfJEtTRKYJuY5mA4kI6np2uyEpUgovJ7qHzmyYoQTMetG2qF1KqkZsfd6QxoYfNUjJuhQioEKb2F
gfTJykls+ThtrPGT2SoIdIu6RuQwtox1gKJdgpruIVad/JTIaYFhsOc3yzbGdaZhqbmazkybKmU2
fzN9BKZibERqfns61uNdsVVU9F8jX/bu1d5c44qrfhyQYvvYINluMQA/THtEhkc1Mbk+TruRlMdL
B+TJdtpFe7zcKFUpL6ddtf7q5G10q6fGGUZPe+BNsSzmXTpLq6HGGAN/gbtGlsaDlf50TYxc3N10
4sV1tX+WYru482I07IoMtXbDs6TPrJcirGhLD4oFuzYO1Ig162I77ZIGY+IJkfU07bK+Xypy0+6A
L3Cn4/AwbfKpPy/j1D9I3sca9UNs+tT2AWqbP3xGdHzVRyKqcXNWxEFrk9Rb+rUg79hArc18+c/A
G8otqf6ClWv7a6PgAYOv2e3sMCobcper5+7y6i57VHOWHdP3o7bd44+K54IamCcVGZdToOwDXMhP
kd5WNKDx0HTSTWrwtCn0HM+szF+nUy+iWfEVJE+jp+t+HRqv6QPp3ivopcj8nwZhtE8b12CXrHK7
MXlvVV/b5rSHnT8o3PmYlToEDElYQSm41KjZcFfUmDGWoSI/TBu5K9H6LtphN+06rZ7f1gyTZV7J
8cJBt39V5z2+loiWx4vONdY50vc73QTQkoYf/Up3fiZ19VPorJUUCW91EwmJE5mm5BAUVr9WRTp8
SC0DT9kEkbWovJ02TcWqQzE0nCj0yMG3nBM8PFYi4+b5xHRsOjudQCL+5TcQ7nP3ti1hq6TaZQpc
0nA1gI2eWBs6jHHT9AML7Qpl3ybedx9sF35GONTLZpGeSdwt0ZozDjoemljcjevH8diQ47CS+gre
NtPF47F6vG7a68evTt/3wvaa+gIAuMvRSUMtjEQ9SGWU8AHPz0M5kghslINbeEfosENPkLPH1M0O
oVelD3XZmB9wql0FsZE+hhaZbbPAWRS3r+wxqQx3g0ZsuAbIkG8IsSGQONYq8+1HHxr0DkdWLFx+
H7OLVN95Y21Ph4LxU2JEj76NKeXQNk/npsO/vzP9Tjs+uunQ7+PUib57vvT3cUNr9d20p2llv42k
NsOauq/2wq+iGyTO0wcrbJIHGylvBG26cD3tTieE2d015KiPJPySh0ztqjPgxO20N11VxlW4CRIh
Fs8/NHiFchPGbrybLnGS8OMY/t3Idpgfpk3j4ghZjZs6bNxF3ArcZ8azZaDlBzyVPX837ceeMdDd
pysPFcgPqP6pN3kplF2vpewOsXasvP5z0GdMO7seA0JoY8puuliuHLwXZaRlnRLNRMv3pXsm+c69
qAEiZMrQr6ZjQa0692ZQ5zgY5Dgyj7vTiRbnC5gMxe30LSBr4TnVdXAbebRumzhbNkis39c4GByz
jhiSArdy8Xt3OlmNV+B49HSFKwKuCP67m7Z9cT9dNh1CEPlWB/l83zFTK0wlZBWc4qvQ8RuYudnW
QmCwSXNM4u70dAqc+a9T08EiybACng6W7fCxkYdvUdAbGS7HTOlFfe8OhpLsG5zCrwRKJtmCFyv3
kY7GlA7xBMIlI6t1tkLLBNneOlWbdR2LYQ0VUT2MCs9PG2/A6xPzo33sajYO7Fj3VciTldWA4mkU
GQ8xMuVrF3VubES0eKFU3U+tCf3PEjYQeFC3A7r4YJGOdWTiZywRL7EzvNESojdHW6uNpRRbazxK
nQ0UB+WRUPFfYWfeIpXpby2j6ci1snHd7+2QZThqsSxKaPZXEocTcvqyEkb9GNA3SCsw5dVn0SLB
f2Aii1astTKLpGVh4fzWj8Etz9Dxg9WAziYJMYUg1VmatzF2G6lMVy3XQP0SZllGh8dobexVTzP2
nWmdCjPWNo0V9gdb85mQQbvc1DHKqWKwVlJjRDda57T7IKjavRtg/mODucRQMfwUdna/G1T3p2s4
7abLUvsY5cgrBXW0cj2zeQisEmBOry4ds7QeYFP64E1vTFIXRwI9+rb0WBKpyqFxC+02s/sHPcGp
RaiSBagu+eIFuQZYVPlkd2W3L009vVP0wVvIXXQEPgUxpsvU21Ebdte4KD8DXTyZrTmcxLhxCHIs
IrdCD53lEPYUjvSIeDoPl5njPncK94tedpumpq/VWMPdDWH/dTrcFrqygfWKndz4JWJxqK5hX3OK
eyl5DOtNPBIT6sCx1jCUtk0m3A9VDvIO1kSkSerXKDJNEJyYF74fK5wvaejy0OgCaABlQhtBNDOs
h2lFZVo6fbXuAzlet5bZH/rfG2NkXw0Bhq+RiuFLoJYBeFUGamN8m1Vkn04pGq+GZB6eN6pn8ug6
+0eW69nBUYCDJprzGZMDqjfKvTNag+7Zgpd5LnSwh+/f0BTcfNmcITkRdyE4jIYhROMxL/cy6lJF
WgfH1KvXBUYWN7i7Bqdp4/kuzhsu5rw0NANgMCe6sHYPQNtXUp0lH3KAAcvcq511kXfxBw3l5Vs9
87dyaccfiH60xz5pwp2VB/3C6RjZfd82T7O5vBEHfzPvdTYKFgvKTQ1r/RQ1fw1+b52ZRFjn6VPt
+NKGiTFh5PHEtEnyybHONlfD9FUvGFBrbgf6iVZ45/ZHiS+JRLi/v2OSBydEdd371q7TtQNs4iZv
4vyDjtNdUNFoGqWJdzUuI8fU6Q2MtMaP06ax8SxSfdDHz8fGGUVJFx1cU8OaADuXT8MCrW6jSIQw
Ibzz2dMASteGrRaV6wGiwq0ZPQTYoqCNbwdPm8xu8IvFwGOR4elx31SWfTSzbh+PNyf3Ubo1Bzld
4aduyFBYWcrqVo+PmwGA23Q+q61uIXTkl4syN3ihHb9dwW0/yEE2bOXYt2+QjV40miiQlcdtEn9h
WITxJhCd+TEIXAiqFesH28oVKDi2hNU4fX2KEczWQzyrciVNezo2nRCFtUSmvz5Oe5KSos2cGzgK
uGEJq7qsV2moqqdIypqVKecgkBnqjgPGkd0gKYwGoYM3KQDrAvnDU4JhbBqH7QM2y4BtdSIkda/7
xzZv6ocKM8PE9EDDyCFpibhSV8VoQVspDtztHmJ5Cp15GDN0LjrnjbwJ+5pYVjC2yaiXvv7j14rE
KUJWKLST0BZz3V+lz/XWTsti7Vr5JhgjeIprqIiPjAG+ab+Ki2JDP/MxR1pzi+zxwa5a3DjRRMqx
yv790VODAkNuDmYWeBUMmHq8ILx8D2Qm30+fpk2JVP3asYaT6xmkFJ9OoEuwsUlE9+jKeUambt2C
obYf1wGDZXW3hRM3RHT7VR33NPhx06HEcmxTVb/JY/0Q9fLOV40/u75yqps0LZqjZMjN0TPZTLtG
sarU3tjbihUfnjeDo1W7zIVITXeX3jhaU+3sgChi62j7HEYreVKYTyYPvFXj9JhFyrBV1UxcGa8n
wcbZK8XkngF71FCwEBu47OD0SpfxKYMd4XcYbmP/Q7xCOMkSKwp5KSTLvYe+BqgeGSVw4kZ5knpv
4wojPOsYwZ+lEtfx0kVGA683mdF5PFh4UXROY0znQNYgaqwlwwgbb7YyS4Xbyi7LG6w5rE8sh0R2
JE/q7/OaGlWsBCtfq3Vvq3Fjxkp2HqOOtZue6iJPTxiF9YdENfP/y9l5NsepdGv7F1EFTf46OWuk
UbK/ULa8Nzk0GX79uUB+rW09z9mu81bZXXQTJM0A3WutO9wVTbLSmNUfhRy6R90OD0iNI1HfWBkI
N9LV+ZSjbuak9KgGUOmTKV89j8qEm0m3wmMAlginrXLrVJl2ghDt3s1DbpDEBxQ0X0pBYQxHQQ7r
a0rsbaLzRpi6Hwf/Oh+5W2zeiae3g1nn1zRS/4A0+4+1FZlCpEuB3E4oJeKzTwtMTNHQ+XStAk8F
dfKlJdMFW7t7xLnG3ysSF4Nx6ka+f84dZzdng3hViLWCUtzCAj3bBKZxAOBqHoQuTRwz+/TQu19Y
2brfy6Jeq1qs3KwkVHZzLXZu0iBQDr2eGhu8gPD3NKX7ANbZPeJV8R0Tpz3uZjn0mb7d9wWB7ATQ
iDNMcQ23fDb5WljQ1KtEUcad1VK/cAKlWoPnag8u6v7/aLK4pvz5MTgf49Xh3hHOuA2n9WM/l0mn
Zu5+jMVpZyeLj/7H7qSO/w6qotkHeBIBemROszD32SRuWC8hb3ZrRBBiTMm1yQI8xJqe28DGXQx/
woDwKIjUfZ3UAQbZxDGEl96G5PKwxLItWGpqZO1tpJ8uSj2+kuTJlixM7L1aONqDFSMfmGd/UANG
jOFTZD4ljMERuTaoHxvl4U+3QVMOyWBj4LZJowwD8LDBuNUmCb6WunNMTbU6wiiYOMaWgeAX9p5V
2hCqt/JtXiPnOLhtIid8rCytO2h50PPag5OcVsNDHo0LoxrkAbRwcAiiZTm9RecmFHmzsWX8hURR
j+MiH2Hca80ZFi5pScRtl/b0dXZqiA3OsjFqdRkKAD6thRlOnOY/m7mb6t21Hcd0F1RddRqQtsDh
itycEoZbyAcQT7skeehRKlrEKuaYiA9ph0Rz43Uyiu+1q/ZwP5ZSjBHv43JVF52791mV7mjWY2Xv
+CLA7PAGSyb1YZx/rUONZMzBH7VD2Jf4B8dte9BTMDUYSm4F5b2Dn+A45XsaZuyWi39HG5bxKssf
nSDIjxhYJyek8OPT+zgVk61meLjrplGJU8y0OJvuDy1UwByV6b6Oa7hgcsp5u40APaWr1dbKJfZ3
qsBu3tKzIzLdExui6M8asjKntk3WMoc7M3hlsOV+3Ke+6x0y3642LfnMhaOl2YFfMOOb8dKD5g54
JbIiCZn1jkbsA5Iv7bo8xlO/tQcd//eQhJldPQZS+ap4eXGee+UoylWhYIPue4GH109gY+bH+ror
HRLDFSH4MqrKG7nJ+gwkoLyNlaJt8cJylspIAQUjxpsaYwzc+/LmW3DtahzYcHNph41kHYNTiDzo
UxMSpxzmrtul92EWtOdBT771JYauWWzXj3XwTMlx2HCj4vFRRuMJfe/hxLLePmbqEdUxoMSanwqW
CDR55Cl/wEXqv4NrJ/02Zj7EcMEOTP8+A0BJ6ypl4ZjVxsKE760wxocBtM9BnZpygivNXR+XwrbR
93Hln6pertWhFtvRb4cF4Ils69dU93KRuOdgilp7u3XPc1cb6+Co2PqmRW7zmCFMLqg4bxCrZiFX
Z+VaRiYFdEzdHkO7vwXN6EL9M8NTzFKbWgLhfqF66tJZ/vsibNZn+jT1o2CHwLepWzB8P0ui1U7u
p22rN1h5Q4LGAKy7edoYnnAi+MswWqoOEvyBTWrLGCwI0YF2mBt72hoVg9eceCkzpztjHNmfMUb9
rnmsHxx/xDPXa7V93QvnaQyaaJHilxMwLR7qaRGF6Eh2Sn3rW6SFEWqPlG3n2q1PdfYPf+VsWfH5
rwSMP0k7mCa01enL/0fd3M5E7Ql+h43sNWWLhnl4MacG9L+97STznhc3pyEOyL60PKhzV/OdRZo7
+qXISxWcvusffRX33Sbr7jvRNRfY18outTU+JWpne3fsMFWpMIGaG4ruR9MoHFYhDBXN4O1tlHNR
B5DpS1cDHCxr96I38O68kpJ5MOLF2xGKXEb1rgo3LLu/1RTDnoPKidYUeZhWQh+fqYIfXaakhwPg
9U7xJxeU/3ZLoCGucUMAZoes9Kl+jCeEbygObFN0qYO7NPOL90Z4CSkpUi8b7AzbQ9EF1aJ0S2vL
sICtDDsQ0Uy1N2DbJhYG4GnkrXq9dSBCxs6VnYCFqhMwpskFVJNXRDbLa0QCH5AT34ph5stCbV6d
6HV++pu4ytd6y3TaR38I6Y1pevx0Q6DxQeAxwSi48z9lqDTZg2xzinrjkcnaUhEvTFL/slsCUjSX
dZOUp7mJMBFcEP0Wm4+xLpYahtiJQC0wTY56jxu647CAH8gnojlPckuSkGoxT5HpBdSaSb3cKsXE
XAzPBe5dBwymN17YFycy5PjGil5bJ7lsL8IfEET1MwsHji4+lXgJr3q7qdcxjKEVGkHNTuBg9BRA
m8tj9IEMbx0pnvn/8by4Fh8y7ECsPfmAfn9eMLdusn5wq03f8Um0uFOejFyL15XU4Abb2t2k7XmM
3T5fJrblX8y+xjLVS19i20akXE+bfmXqKUASSMSGSfWSpE2aLeqkNQ+hE68qxTHu08JOH83+LY8K
+9aDxemCgbWIHA5jG9cbFHWfMEfrj4oT1DtHU/ZeUK3lkHirMXMKMCatdkV15kskTTLYdfJmaNmm
yx3jrzbOL5jJWF8LOz8o9RcfhKyNA/UfUl2zIszn2wiKvgvIFUU4RB1//5xwSOGvCqCIO0iFLbTp
90fKpj+o0x8xb81j1C+KpRF27hr3cst3o1vTpCfW9u7qbvSnxVk8jrsM27yjYyUw0pluCm/0z5lz
8X1HOeiqFMexretdlxiHYsJYFohjbI08ezRHIkvNJO1od8AxSxvDMsTwheOOd2XucItb2GTX0PX+
EDaK3zkT05QJVhxRJaG51KpYhv7+149FphYlyuw4hAp3kQypvbExukQyOb7Lbb+7FZ68D+KYJZAh
8n2Z5sFB0dUffDgNxX7PA0DVGyejcpR9l/dbL2+DSxAmwaWgnK/6zd8dKL0TzrXtDsM1jHftnPAm
6dS11afKxTHHcvPv8+E8E/z+jU4kHlJ9zBOCmtcn5B2VyrAUMKg3pl8Zyxq/NFfRUqBjpn6q0NE9
5BgZ9uTaTphMeiTizZ+Nm/TOUjeDPSB+qh+p0l+p6g/XsgrFWQFyjBJMGA7u6aNxGnNNmbhZilaj
HHTq9Lg5wsXvT2EpE3zrps1BLfpTNzVjV26jPuwpHxEENaZ+VnLFRzE0RR0tSg4tvKZl6Ddnk+zU
TvGU5lgleKA3IjeXFn7k1Fg3WVEC8MhtuXbJdC3yTEcnsKLy69Xd9KdCYVKBFyrY4q4qaHv7INWD
S6xoay+WFHwDzGmvAvj5e1Ni+qmpf5Temxlyn78GQWYHlKOD9s7nrwHn46ZQeNw3MR9Xv4pTYM8l
znN3BbI3+xbZt/Y1sEvl0tVCuYDn9Q5K45zIX+nHoOnPLejl/chkv7fN4ftIquY0Nxjy/dxqSC4t
pCrttSn06IDP7qpRmujUTQ3s+Mcs06Ozmg7NObQxuK4z0u2TWpqTy/s/3HQwSD7NRi5IeXSMJg44
zI9PrxEjDezGHbiZO33UlqUPAbVx0RlXVCfe+McBJz+09dO/UZW4H7KtiTbGKZKQ0QfuBGVU9H1U
NrsAMxYKJXs0/NPLaCEOWIsm3wOkW2MxnQFXt5otJV+Sa13/YkcJNWSZFksKNeVybFt36+op/HOc
HwgU1ZjYnoZSF9REmQzLwVcAHk5N0xruxs7tRzckmpib3Mel1SnkeRgR6tb0As+/rh7u9GHYpG2J
mkHBG7tz2mscVtYuo+SxyqeYwXK7emVl47Mm0G9A7qIg1BTt3goUcPhWHk65U2udSRLVsRf9iZg6
K0J/utOmzD4fOnUqQB2fAukiIAY1Ok9SZBY7cvDBEamjbhfAUhlyN1m6lUYxyop4vffFW2077V2o
68vCcjZuzIyXjWiYY05L3rKwvxUI5k7LW8pqrXpWRggPuHxSkxu8pQv1FUN57HwVddi3ANhCzzgq
tbvXBy3aB0OTIuKpNgdg4UvZ5voOkSh9KesF+tMueDmwXXqS8tEgBylLK9u1ffD2f78Vp0o/8o9Q
k4gHPn0coo7boijScjOZhezM6jUr0+ZbbEjcvMUQHxLVOfmeH91pXoL/bO84WzReoptVtc2prFxU
pLKdNPIYioAMdvZkEmFC+TlVLvH0OGKr3ZnqQhZW/mSOqDbEqeuverVd+dnwvaYQs5uXAZS/k4Ot
bodw0A+2nt+7EDHQuyoiTCfcytjrcXJF3VsjkqQCDjGm2soqWhcVKjAKuurvq8tu0L96HTiROd/V
TkkviXTX1uiVc1j0+gHsirIOtCFGgVERKxQsh23ekSmHkgfnyR6ch9LynIcxWlfk2wgYxBErt/KM
QXbxh2XXzEf9dC8iM4pRrG5M773Pyy63iAYSa4rciKCgtNmnD7Zf/sCdNjkiFczbOrDFBuG98mxo
obrXsWQoE6PZVRAbF+R3wqtZto+pjE4Az7aFDNNNgjvZTu2sbhfGI6U2HLHN2oxXzGfIg7B2Qqju
lvGQtpnxPc3N8Bz76hXAYrganKTZMge9lJSbD21iR2CGiiZd+jLYuIWxI0j2SR86FFp9ydyffjf6
uEc3hnyHHWvVyRl89zhm7S3wA+3kkiSxI0NssRKJj3MjlNghZYR26ihIz/z7vTx/XJ8+TljuKt4h
qPrZvKh+X59Qcm0kVXge7doinKbktW4KNGzwl8HikigslMpfvSO/5J0WEX9EfMJIQ2zIDbeIGpZn
0bmPYWzwSs6lIA307CcRZeexvS8F0BaN828GRsU7w1hXrHcxzSw9lItsbZGPkmVY2CIh1QfM1tzp
Yd1bdzKuzrXe+ufS1/hW2+ItLP8oBDEtUn77wym+I/9s6lTJsGj6vDDjacqLvuU+skZzo2VDc+wR
9NnLJjnXyOpsanTNluCF2iV4X+ukT88n8CiVIn0Yr2Rfo5dRF/otHh7H3jG2Ui3SXe3r1zru1EU3
uBDpugR1cuyBd9KN4e94waa3k+ROZmVxAdO9iSgPAJwMzc3QSEAsvE9rah0SCp6Ae+UOb/xA8dKP
YlX2cJr4dN6q0r7Hy0TBVmYAWhKHuPYqXXZLTUTo4DRljpkejNSGKuVuhhFZHCGDtYebnEoIqYeL
LIr2peO25J7yx3LKcwOywPNZgkz895vL+Y98EbGxhYI4j+skNPKZESMG1I5axUo2vku2w5DuuYCM
crYallZeVxYYStNlZaKRTYWccB71wTiL+3lYjWoB0G06Ym48s0qWFCi69fsYyofrgtXjMjSj7D4T
qr30FLPZ4NOe3c9j4NjVVUfMuGad750bDTTESjEGexXldb23mmy8xrj3LFl3qm+GfzDzhlSdbI2r
m+jtKvTNYGESii/UWoWj2AG+n7eafryLHSvafoyjpCTQ35yOG6zqb9Ea3R22vdoiQy/9FhBHbupU
cQ+159dnFCSSdWaO7XPmN9/zuor3JbzD4EoIwfwVYsxXaEOzRhDCfh7atmEVQ7KrTD37eXRaBPFb
UZ3boM9POYpVDpIYlJqyaJkodn/IRot0CRjCMzYbhwJxEpIqbX6OHSSjtnxLxSZyqcJZFGH7BYtY
7Q8vlXfx1t8fLmpklmZjSMS6AaGV398qRpHhL2yl4WYY0LX0DXvT1jJ50Rukl3pFsTcD8/oXSz7p
aVF+c610pNBRevsiMcZHJfSula6X34wKH0QdxYazSMdL0VPU86LAXet55T700s6WWtp0X4gcH4fS
j0GaSr7pxMbWOx4vfquZX8FYO4tQFf6jXycgHTEDPmpIPJGoK25BZJyNNJSXuYf7br51tTpZuV0O
ttTlfd+0gYa1kxGuYz+bbOfV/KKRLt9xV/trvMphQRb+I2kv/WnqES7FZ60C+SyV8BHVjO9Oj3P2
e6/TGoJYjw9l2qn0rXtU9TLGpo1u55Axk2m7dLNBv7pQ5jxWRd/MJmjvfLifrG6dAvXjEo+BtFCs
g0oW/jRMjQmMFavoSFvo3aCeEpcE0aIdF86ItpYD9fK+0jt4YrbZflVC5VhzX//dKN7KihXnu06G
YDF58tyiqlLWwMKHU+2RlzO8JtzaRv/5dErnxnx6EDXud6yRtYWTeskurbAD8u0Qml+c+dcyRPVG
AnI5WW7m77FTzQ7d6PZH3un2NnJ72G1AUtdmZYh7nnWcoqqmeEpMiYd0M+RfgLG8BWDY3uCJ7Lkd
smDR8MsrFWY+OvZDWlxaf3mWfKgGDdC93nxPqwC+cu+G/SHUyp6CHVvxr63er9Q/rEa02S7ztzsd
XjkpIJU4GEMI9zORJLOCsbUN1Vs30utWZmAi2xzqCJbFlXcxgJEA9gzjYWOxSuJmIRG2SkAfASB+
mA/prCHYS+k8VpKk90cjpy5eZ9UBlNDiYzwYXf1oBuXPY+euEKGH59V0xtz/OLorIrgiWlWvPu1Q
CxcKqw8cpZ4AYzNqbG6wFvpn92MsUXxxKJrHlgyMxJc35BswxbfEE9EOjWwU2KKBVUJRXx0hvAfF
TsqLZVQqBq6Mm2Q7l3qqDcC6/f5SDExyfqa11gY7ux9dqx9g2wmIhNxTb4Hu59s5CJ+brsGEklUt
QTl4035RVKJaJ1MXD8DiEFasraa8OpJK9TIFk7CKhV2ifNeX+KWj9rwaZ2zkgBn0YiDCq1DJq7SF
5w/PuXCzU6sm9YNX58q5N2r4W339MA/VWocVfI3sa1RoYtsOhnvyO303mJ746qG1sIxVqV2JAKtd
RXphr5dSu2uj2Ec3hhcN7M1vQZZWOxmqz2prY+/pqwVChgaib73F/JzUYb8M/BCQShinb2n56DS5
8a1Ge2aFP6q/w2bFXUd6TjaT5Sm0N73j8aoh+ZYg+R29ro5zo044x9y3+2Kh26I6ogf/c4+d1VOw
OfXbJDh0YZDv5lO0cvRQDIRey+/pLotAx1K7t/TiEjihcZKrluKDu6l1pl0LmxGS6Glioy1na12J
9x1lp/dNLegykLAwGdKIPVZMPn/e/Y9j5s0kDr1gpfcUA3rDn6QeuYbZo8b47+uO/0w5Yr4AsJSM
G4LEFgvb36cf5spQVL7qrkFsj2stKAnFxrYyFlbvo2cpEBOqyL6OcZZdQZilIAbZwj9eF57YJFJv
dmbngIKdmlgZ4m2sKCwYwoJM6eixNJ43dd8PkgU4Z5LVrZ8f5sF5q0e7th1Ne5UYyZaojNrm1ORm
duIT9m9qZCMkh6z9swqpa2WZbX/FRsD/A9JWQ/rrUxbf4LWERSdLKA2prikZ+ftnQZTX652LzwfA
rUU8FpTYRu27X4bm/XujddrWN1iMRYYeR0ucxpVVbCAX4LhNgsBpZ7LW9I10976fbNBz1ZXi+HGJ
kjm2y137bh4yImSfMyK3nVbkd1GlGQecGKs7c2oq8mN3aSrv0r4yDrnp1+9Dv8bDzJvGk97khfbz
2Hls0FuEJENtH2oBModm6d41amYvDUPq67n7sWNQ4o2qtAqFaGSKRZybe79ob2qrk0Ocmlb3xbFC
IgeoyrRpoDAgkXZsrthtj9t5LFbJFkZXpfX8LwPuS+vYy9Td3M1Td6nwXDzzV8tTJipyQ8wEX1wx
yCXRLwUcow+f2zxaibIKvoi+GHZFH6jAcLlaL6EBWD/UIahviqjrW6/aq1aI/hro9BwL3WumHJXK
KUcIP62vgVkge8zOeShrBWKkfZPt5zE76eEbgHZYzHvfmzS4r7vUPs8/wByUdKu7FfTE6ZKeZcjb
uCq9ViW1FafJyhSh3M4XC4NIPw+dCQyQI1kdr62iNK6OqXwdoflBIlbNm5pF3QaPE2/VVb51s3qj
vEu0/lDm5B6X0Em+/bdj51N1UX4fHc0mVGynoCAVz0bQPCDoE/0gy/lkuEP47JthtzEhqh9KO46u
AOty1LU5gr+x1TrjTU0xlrTIPKWpcx2TftxV2Kft5m6o5wgjZEPy3RL+quqc+i9Pi7731hg/51Y7
rjMK9adiavhFxvW8A7z19wiDo30X+uqqjMN6n2kYIAcKChdgWNDejEdsFse0iR+8NowfWIm9ZF7u
HeceuNP22sDy9n1t2cXpOnad8V5tzPQGZ2uv1Ib+QpWCpHQ22su5q+IQvbK0SAJfCC7IgSCl2vJ6
uTqtoh4ivZLR3z2/pDaK9pZYTb4k22Dt5m4dV9WxCCcNUbP0imWVFZfet8sLgSSpBBK6m8LOcESZ
uiKWhCYpaJH5kZofRMBF2tbujYa7vm0D4Du/9wMo4NsG/tzi47mNlVxfl5iwrpzUPNaeNK/M4OJp
6lnIUVzNTNWfQIa87xNlps/7Cohi7/vqQf8/nDdfU52u8m/nTT99/gm/ft78m8E8K+5Uq/k2mg9O
kxXf0UrAs7LMzXOIOgliBam+IpY3vtZ2t6QCqr35IQWwNnKca42Q/cELtXbjISX5bMbldT6i6vMf
ti7Lx14qiDJLcwCwGoQ3gdHCYj4Cc6eDDUDl1TBGc60X5dMYdkA3jZYaXYn6qsqL7N6MXaIJwJ2v
xlg/M4FIf/HqOXmFzDmyscjpW6+UWtWlEvT9faSYLpZi6XicL2M1jvd+GTlp2f+6DLRpLnP+uExe
TpVItXSPaYIrbj44/3ItF4XT92s5Sv48PUNcq1IIE9KIdYOV6Po5ca1bEPP8z08yVDVqnFYJtyoz
byIKR+RIWBqhDo1ebui6wQnlc/2pJLRZUJD62Z33zt3K7hFwlmq7z9zK3w+jTg7DHNRkOaYtaN0g
bXeFzOuHuTHGpd6RPnPBgKAhejN5Px2sAZaeXyjGrUQE5KaCu1Ollz90OEjcyjD9ErVi/NZWQ0OQ
EqtXtwwEKdg4WM07UF0mlBPK89iG6aTnGmMu47mvjct0OJ1pKCHro44ghvD6/E5t08yFYkt1yuz8
pMb9GmdJovLy7Ji9ZgYcGeiF2Q3tslaibIf0Am9yJYJSidzGN0VV/i7aLH9QXLTLg7FDO4Cb5RYj
Ee2qXfykTE3UAfV39OyGJDg9U55R//Tu5gOaDBZGFUT+ed6ZDzIAZ+WUh7mrKFm5wlcSKWY7qsSV
+YvygK9abwq2C0aga9+yrC9AAVcCvr20jFVSmOXXqO7xgI+tN5OYF3RHq98HosTU1oC9BXg4fxJR
9mU+wgr6Bz2tQVFa7dM4otKfN6H42v/a8k0Fy06Gfm3MRwVm94+h9313sVFZd2PqBE+9QdbK9qHI
FUV3rjOS+sbUBSSpb/NxxpY2xUvd2CTFpO/uY2NdjibWiFldrl3pkLts5cQjLPVFFrcgCjIh93ES
FdYFIwgqKXANU1jHdXlOtehnU0Q5dDCtPn6MJzof+HzEx1hljSdLLdp9mzoTzffX+WGXKtsiVv/m
teKReKchWNLWWB6XK8Wsf44pXqPsMrsBHD8dMu9wmeXPahLsP4bmrSL+3qWFdkehzX0/MrO8Z5lI
H1Cu/dKS5Du4nnh1zMA6GFgxX4sk964hDLVlpirhtqeAqixKCOzrOgJiOu+eD0yEjRyOxJJeoKKq
LFJHqc6hF+8m26f3ywBgYNmX1AapiIuKpf01m9UH6Imph9AhHLX/1xNR2s0914ybq6pF1T01m+q+
HS7OyCIzVgRUIit23Dupt9k1zhpz0XTwmCIRZ9e5qXCxO3qme1JHdVkW6BFXNrbWmME8mH22tKZe
YTcaL+B0Zwe9uM49P0ABuy8lc+K0M7Nza5W4SbKdu8KG0KAiRLPKNPnF84mhpJnGW+gD/WMhlL8t
pSh/5DG5KdFWX0jmWFRTR+XkVql5ihUiyNTP4i/Cz6grcWjpZn81Smo+Oq2tbJIwtvZOKGuMjycg
Dl5GP7Jt4sAaMjTMIAWSoge7EtuAujmA4qkrhb7tM2qRYV7253kr6AfoSb8OluAgzYOWgiLC7/P9
YCA5G0MO9rEkxL4UU+O1abbO1QKH6SnjMI/NW5lsHOThwvdMxMf4vNM0guc+Vvt9W3kmcd106seV
hjxQLvPY+w6qBx9XGhrf2MjAFBtq+9/SvPf+GvC6I7Qz3yafed7+aXSjrGxTRw+cQ5HZLXE1yD3U
18fnXyfVWU7aqTHfvBR013ySg7zcpgHcsOaN9EMvVfEc5flC98vhNUyi/KBSeFvlhjG8ugUr4BAH
ytN/OUxMh6W/H9b1gU60D0t9Grd7Kzukjf9ianXJq9eonkcd7A0Z1u5NRt4aSXrSiJqsVl6c5T96
Dy2cKO79F17a4aopdBNmoBNtbdUcj2AGk2OfoVBmjmHtQIt1mmskk2s4pYLVolpJv7a+j8IzF62T
RLdeKMMGzZ/2aKgoaYoCd8Co1MtHUAKA3OKg+hHkwcIVsvrb8qsXNcjFS5cnzapNw+AuigxlY2X9
LjLJLGVSDF8d802l7EjdSst3Q+T1ANPy4WtU/JiHvcD9NAxTzF+MGBQ+SNet1orVVWg5q9lrmagX
mGIlaTUrvff78KkQZvrqVhFhomj9zdxFOwaJcAKVS5u28gmI92o+u/Xn2UcLV5XMslcXc82l20b5
sY317KEKSfsYWg+0Pir0l9zotqNdqTfkzNL7WukeTCpJLyHM731YNPoqsrMnDcwbeRNqi2lGhsIg
i2lANdSiuzBP9B32Cn/NvarEQ2mB8mp71knuzGMfDfoq8Z0SmIgoUemZx+1paB4nL0KaStlIFTNk
WR/CJhxei+CHz4v6Wa/64SQTrD7m4cYP0pXIx5piXze8xsPb/3rU6Nk/rxUOb7oWKM+ZCMixlJW/
E2Tq733bCbYW8SLGRA0/oPATIKygPzfvfQDM6cKX0E2UfrTvpZfZ9+FQbkClaBd3Gmr1RrvrsCSZ
92UjKgn2OOKPPeLmTPh8xMK1Pmadnm+ZQIdrHWADInlKnz0cwxaBzN03qwsB1nnc7kSQ66Ir7beU
KtWirXao5KRPZdQrqxDRdJgqvrpv7arYjazXrtbYRCsz7ZLXRFOfIeQZf0fFnUnIvcg8rES6DDRo
JrR6r+Tqf2wNv/b+r8cprfGKMFl1C2Xz0lijfGjTSJyD3AuWvYBslUWolNVpYlzkWMT3+uD8FVP0
+TKIgUJPog5Hr4n8p0Fz9/PxlmNYa71yLJ4cI/9SU5iyfR8AHFV4H+eCDWgO59bk3QXG7ro3h/h5
GEPlYIRhuarG0f6Sq/VbhAXJPVQIkynRHRe6CJwvXdNlcJKc5Jx4kBhZC9/L6XhmvHTNrzruawER
Vsg3I1CML2Sp89DBYANnbOn5xqrBaQ0pvGlsajw9NI6+J5GWojfvtMzq51ZVUAMIKzPZzWPvWkVJ
iNdoWlf1+5U/zptPFjpanrDeiwQMolEM1fGj4Z1T/+9d5KGr4zg18xl5lJj7scvWqRu+OV2nnvmf
PAGfFpMQVXwcpm6ZGdbSFqWzm/f6Pa504ThQj5z2mohYbcrSyNZzVxiRs3MUx1oGVpY88clHCNzE
Oquj6crTz4BS9Pbek12DMkl8nA8dTJDY/lRBmY5MsiB9iqld+6IwN54fFyujb0Dkp62G34nt7+au
rPLg3Jj589wT0xGJCXapbVz1OI/hJp7sMyNhLTND+E292pQUmK7vZ8gm2FDdT9ZhifuY6cbqXaha
D4YXuq9ph9y+z81/tdPM2UZKM1HFGnGuhrqAhJwXT/ZkCZDF+fgDaXXohzw1YO3+cTqLsfGK7MvP
0xWXWx7STLE2tRBsUsnjpYSBeQLPgGAXwLJn0Zbd3g9jZWlOXeBYxsaPNX8z79VLs19Fpj/u5r2t
oeBHkmjQ7aeDi6p+zXHluRN91j/3qP4URgW+XeruI4vSRacSAcLsk7sRoO0FAgy2xZNsjybhVqee
As6QteBLJG3caWwpj/PeMSh2PuqxNyQRygdBSmAeDkNNwxuGSHM+yfezDNqtAtNyumSOGBrctnbt
J33yEEcBFSNFoQA3pZzmZhxfmkz2D3OnT7MeSQCn280BqF8MP4/HsDOdfKpf+lD0D2Yc3LpASIXq
sR3sXddX12EGlRQSsGlcOmBcpwzc/j/GFKYhaMOiXs5HG3ygFzE1844SjNSp0s3lPK61Uj1WgDw6
GWSPfW1emqZ2LqVeZ49+kYarzBvc7bxTqmO0T3qyhfPeIU7NfWs5AQ4RXXSEHmlvEiW/jY0ZHech
pcl+bs1jH13PdbDb+zjmv50C91LdUWTn1i4fRdhpX8r/oey6luPWle0XsYo5vE7Oo2RJ1gvLYW8w
AQwgwfD1d6Epa2Qfn1v3vqCARgOSxyMS6F69Vt5WwAiX+QY4W+srs9RRZX71BPFkE4WTU7sUSWp9
7RjqE+vRHEH7FMf3ECN9oeVWNBRLsKpL3KEQtC4r1i+rNiuO+WQ7L2bur/vKLp6QdXHuxnz6Qi/z
YEztnZWXiClrL1oUQqztSLP/uYi8OMDdqWbHQ93pOzyh07Ck25B6BF6gnp2wfOdbFoAngDJ4dYlv
6c35f1/7x1YzGEL/3Nv2Ad4q64pLSNAqoHU8ocxm7oZDOAEiCfa2iVf23sfbMF3FZJynPi3gzpgt
Ra3aFRmpmXp3Ks/zhkD79ltRhg9VZUBuaWRsXHsgqlzIFER4C8ilmheehNMljOotHpUDwl783UR2
6Zbjzmflj5t9Xpp0+JvvAzzHnJajsr3qqv6CkjYa0NLASXR9M+gEUb2HH9Z87IzMwLfOyoFk0qZ5
P8i+tduR2Q9pzvAkb/F9ySMjvyAPMZkLzY04xs55HtEENU1b71G/5aBmDr43e4BiygtX7k9kb7Od
S3vcXHx8uMs6BYfDpx9BXdnFauW6IM26ec+rcacBKtZp7cU8pp+gUOJ2kcJ/6P1KLcCW364py0f5
vlxG1ywOwN2qc4FOULOz67L7Wy4Q8LcKipRY1CaFVSybLrgiAM3/WNDq5bSH37vVGlBIub5t8vFT
/AyHmQyP1bHcZ5YJAacqas91Eb+mwE3v5lEpurNjpy64BfRsGuDrU+bYVeoZslHDUQM5LCaTg6zD
tPnSEcPnafKu9RKQyIbbNDPe5l3JRjuQS5qE9TEpMgA1P34wdWlWuqOzADo/WLcgAnCdoDsm+reK
jdgEiATRESBb0Xjj+G814usRgbXj7Lihq1Y0C1hjuGyBrUOJBmbI5gcchS00BvGtRkGBjXA20vz7
5inYoCZcfcmxZ/kzCn+BywWa9jEt4xMKd9tLHBbVYyvAo2QZmnNAcEAPVfU0TcDVzpNDgOKM2GQb
1D+Vj60n+juQgK5okjaL+7LTWqVg79W7hXnCQBqcP9MkLYoNFN4azWsLcqcdZbUiESDYh7Kxr6P0
1f6PjJaS3mwn31v0/cP/0x7tL9+bG/U+7LdAPNkhuDDvTaP597BRcNjxa1rz7IRDWHNPUZjel/d/
MU1hmCKdo+Q9uaI09p5MNKLIDa6vf1tIe9HOHws5hDr/thdt8+F1255+rOfV8/a/7wW8bHr63UQL
aa+Pf5CanLew1mdKHWP6MJMnjT7+BX/Z7799Gn/Z6//xAanBBHWBn3yDCOjWawP3arSgsI4jwTc+
c9maDpCG8qL7XPxDc2TxSsNd+hAMBeQWx1GIsZTnchyfaDQhT/XYiDEDIUbSzSfUGmG/NW+hq4m3
8TJGdO9cIZg+QLu4hWKjLVCHkePbSDNUcTVPtC0Y4XBsxcuM3IvW+rUSnPLTBmkjKOBoo9BNOAA0
NlkKtRC+eS4s/5DabXQfJCkalB/sDF7bIPD7ZRsKnOmryuJrcqEJQLAdsJkDzj4v02vdqDxWUTWe
yZSEiBbWIl3YrR3e0yK7xU0CpAffb6YBdHabtGb+kmy0spNcawVW4eZmm9yHmAHrFzJxpXSUO41P
NKJU1ceI5gwJTgDtSakjPaqFLa6/e84pLlU8tABQclSDF2p8S0MnXdXGFB4twNpxx0ifChV9tufQ
S4wjCDMCwJZdJDcFKkNRP8IsmV2oMfMkn3usLSGI2LrV8s8J7Vw1KU7fnvvt0wJtpyHgfYAPJ/nq
r/tqt0jaS6nwJ0W/yOzGCnU0kNIskbDgwOFG5mGSwAHiGT36UL9Uv7pkzTJuQDFTe6WtMflgjkF3
tpIDc6DetgReYId/Ybgd9FYp2QIWIqgiM3elgNM4UiOLIjpCbL7rUN39yyi4gXgLKudj1Zr9PhV4
cAOdkuI4xaaoBFrS7IEY0tZ5jnaZu0UMduyk7XctbguXpkJVQo8K6NppsmDFm6nbdklQL7pWBv42
D/hPVIf2u3l6aMFtZyTmWZV26G8HVmpeGRat5+m2zuPz1BwrED3bi3n/OnLXLoSo8AeJ+sPS7tNN
HKgCmGlwbJMNpbvvPcO1R7kozfw1z3pv1zRWsrPNEmEdxrmLWFifXFEcB0wsCvBupqQKkmvdDE+d
GL09eQ08wAJlokjC7XXFEgPljt+uodLQLk3UtlyYxHvQg3jX3LiFCBcS1S1I1P82Qc6hZZxzPy0O
Ngj/rAXZIrt0QVuypz3IcttNej7KtkL3uQ+AVM4T84shTVRX6YaVRgylzGD8bqdGvP1ko24zgrI2
H/IljaKPZTQ0yhD4F1kay07iAB0gJk1VfSggZefcjRjAvyjyuzXkZmcgA/7dHrTcW+Mp2y39NmyQ
MtxaxC/NIXGxNnFcWwMimDzSZD+8T+ITgMAWk98KOS7n/IUNxYKrHs6pDhp6xvR5qKW4Ps3+sTbW
Ql3QL1m0+Ps+ILc3PSJZbC9r3mU700mmR9vm1jHAO3pBs2TrC3nMoQxzJRObfHdttj5IVGKsTxKn
u6q+3t/8eQ8gWZeZJTCk2LJ3oxbgWFyRWvXVQwDfWvgI+Fx4HZQXP46KFUBnCB+zAcPbhO7RbMEA
MvYn5MtWNK1YxlcZGbXPn+t+3zBHPmqZ2AM0mfLUcDaWW0QhcAUtMOZDl6/nMfPq8TpVu9TyOOjf
tAuwpu8ulPzxRMjWDmiZlhYomBAZM+SPpA/DTZ0l8pSNTjM3zIHKLhBUIyqe+gSxOq9e2H7tvkxC
BJvcDvsNoKXOS4wyyIUr2XgO097ch2HWLIoQ0aDMZi7St4V3KRF80AwO6XemWaXLCqnvKcx3KTPk
trfd/CmKf/wf0JF/c+mcod+AO+Cb6YM/DCglT+Ly8+cJ0Z4gxVI5M0aKjnLUIPn8yY6sAl9NUHc4
iDI6Z35YfQODn4kMgZV/scANvQIIxcd3px629thAY6iQ4ohg37htpe1cLR7b0LhEalUpzcDROPwb
stGXJLOfTFBx3HeNhRo00XobisxD9xNpkU7FZysY+pfgbr6tg9v83PsgU6RbOq1p8We3SfXV/ram
rIz+JbwgIjYtLFXFl6zg08lLUf4LZkYFGh4lH01E/PVgbpz60UiZ1NkEzNfMXo52g6IchMUPDUP9
Qx5BSjh02nsFWlGkyMsd/aIZQt0o7E08yEjjd3AHECJL5RZ7GnogGqFF6Vi0j5VT7cgM5p33RRbu
3Kcuy8FxWtjeMXGGl6QN2cOYlslD7alpU0OeaEU2atLCysD27OS7mw3EEwcnGsIzrcpCsFUCBrC+
bRQDWrmzWWKDlhybU2OHibVqKrxobra2MP+dVIQUIaugAqIYX9ccJBqI24FGAAVw7ERjBN7BnZch
gTZ2AtLZZAxcDmKRm5NTpSiVAwvP+pOTmbASfxx6U/JMOF7FJQ4X0YoPb9KpumPvqj5ZR2l+pCFk
ZXC/cbsvqC0B2p3X4o6aWFjijjt8jWBOfybT1HjtgQ39feWltXf2ReltEuDcQicPV7m0dqkHBQae
QPEapULjWxB+Ac1U8bUSRb5DkPLdLLIvXdDh6deAHiAwERnl1gMoCjp868x47+uh6ozwAlzmjjxa
dW0blL60tlUFy25Q+N3/aEDxuINw6boXbNupTRBI5x+/f27x7EeMcxLXWDTizReMgyTOPpnGINaD
9Y85OM2ZGgNn2LmXRCxdeRbXpIVFe+wLIOFARPn5gdtEiJdDI2mTNSpDbXa8HAOwnIDKEAfVAuUf
gCJvhTD6ZQ1G2zVNVq4D0K+ZWh2YnqY92Qzm6+KXFHUwIeo0TkEXrXAOct+6sHGWsYrwm9oNe0A2
5mfJDPdtiHCGBAU1dKW4AGAgBdcTLcjMLoI8VAH63M4FWou1JgSeonPRV8jgfwxHyZDCL2Q2z2Y0
S0OvMs7z8MM5RWrynvUZA+EMpNXMNIJyQ8/WqBaznrrYTY5jJqYFiFWtp1AG5V1kBnuaZB1MTHaL
amj9BzLxPP1ZOyI/0yhsweWOJUdRmOkqwJMUyTGfmZDRLcpToKQoVtRFReNkFs5xnmWZguJSauLF
kOOVPTSZj+qIXABhU3+j87kNsN9SaXujQHJeAFldCKfH5xCDLVdQm7SI8mRxlS5pSgSW1+P4Op0K
0OIt8bfX7VuWNsALcwlBcx59R8p/YVmd/zOSEMBxHb9EyqpGcvPDVyAZB3S1E5IvAMbul8pEkFLI
9iR0Dh1Apj0CKOoNyQNAteJR3ZlVjopEEcY7P4v9q3SRoC56oe5jFJKeHaCyFoSvcnxbnW0Bwtg2
Vs4XGtJsy217HsZgLloM0qnPqQJSorbzZmOkPtgiut66nxAOhIhUKn6UsTx4Tuy8/M2DJx5IGicl
kH9AfLzoX/AB6Lp9DKiheLhncwYNBiDK/5igAPpgPdMiHJISZ94HKo7vCyBgyRctJMrBGqnTww3e
vlCZvJMoXnhUYtqA1ArPeJTGoMQWwjGZHhoD6rlAQBkg7f15kePw6FG25qdFA7RpjKK5VppL2ZNg
T458IIfyiKtV4mm65Zo1/zmG8rBa0ZpeM1chSOqsyUZEVmS77QMlAIaaUbiA5LQA+ku6l0qa8SGp
xXCNwAvmL2rWAcpW9mejgm2eMCrnUgyneVHch/21d4IEAs7TLk0aP12Pg7T2Mkq+tqgATNeOZQzb
Jkf9NznP63xIhaydDvSItDNQavhpITJtK9TDJGuejcOV3KlhnfU8cBB2FiZHFTM+DvpHmmYaYBHw
ajSkf6SjeLCw3IDPNnImP7LRR0DOoD9995s/Txo7et3ts7qtoyW0l/iO0mgD5bfpybUb/5R0ln9i
44hA7W1MPbv0y0UajvWGhgPj9btPuhw4GMdxrFN7YDweTadG7sgFtv7i66YwEmPFwam8HGmGjNRI
gG4gaxQ520bk/aXplLrMq53gawUWxiWE5KA9Ydrpa9PdSTDTAiDZmOepxedP5glJ6LWs6nD2QhT/
S5cXBtKAk/FgsuJIXiqrBHiWzXHRNGG1SlQhl5PvO3d+wt07JSML5cC4emuTq01kbyK+7WXRnclO
TQW6l2U0DO0WWWGUqabdtIHsBQiDZZNDzXDAVxuMDPc3Wz5wec91QzYpUdRALtTkRa6WYR6DkChk
tX/RSoFPddqCF86SJtiGB/voJIO3jrKyfx4L97kuHf9nVaA8CXJ8X/+ra9X7zwY0w37iCooYbvvu
yhwU9d125SxQz9q11Ls2/7lr1fYRpCXLpQfUw52NAulV0CixrqsSZ1NtK8e03YFIWwv//rKBNkGe
R6gYOtqD3KhJ6wFloEZ1qf04uHN4wo5DmT8MkxNsshzanQWqxs/cK62zrOtpXFA3Gvto6ZiiXTVd
/MvIQQ10JvcxA/oRsYBhS95k+7S600wAWWQd5YjMGoDYet9CF3Qry94gq2MdfYSU3rGjgXcqA9Bl
DUwdzBBk+ij5EQ+o4ouR1rCiJQ1pwrLNadE5VbUnG8444qGwjrgeyvtAD8AMAc5vCGQsaI68ChZZ
K7srjDW50AQ3jQfLjPAI0j8qKkHVCHbsze2nQ6513FpD3s8/nRbFLmqIStaOu9tPB8H2orea7GBG
yVPS29OZmsYFXmZRA9xbD1qZQU/Y+BDwXxFopSiQBs/DcWDmvCSThr+LpuQR+qfmWfoQkkQpIWgC
HciRgSRpSqbhQo3fRcMlLZEngHImwmG/2f2arc00D6AyiFgkhfNE5qojygadBUX+0rhTx5jj3e2w
rDgNRuKfbP0cQjGW92kYCxWtghSyluTyN7+brUG6wZ40DY3ejhqleyEqpSCr5l+g99EvPASpQObh
J49Jn5anth7e5jiFDlZM2oPhoHAg24cHyriTx4hF7T5NOMj0IGNw5wqHL6KET291CxiwbdnFpWil
sauV0YYoJkVkfAGEJvQ+nSA8B9E/NJADCtKpF/p+cQXr8wYaXOXpZqLeVGb/qjqBDr3egVznXl93
0H927lFkDuw2inKQl6zwvOz7TQUk0NUGNGw3liB/9qOmXjagktgUXu7d+az37iIQc21cHtVLELZC
qzKEqsIprkE/r12oAZAwg95Ov7ULhmIcB7yCdoU7LOlIploaxMlSVF4oZ98Vdu2sLEhbXEw4k43c
EiAloc5Qh0sKpam28fdpLJ/+jLil9dtk4luegRLyAWAN0ETKyX6Gxmy87KE4fB9p7lMw8oszil/B
1hRLtjXNBjU/Ey7o3PV+jnie6iNHe7o1vGDdCUi/yN5k8hrGjnmkSZxPzU1qg9IDLL8HpRsWS/w3
UtcfwcFJPc4LG0h3TclJ0yOoLzZBwZ+D3sGpEuH/o2xAKgD4ovDfu1HzFVlfqANoQRlIl7JtWvfQ
osHnZSmZP4cd87dh6kRbBxHkL6FVXIOGqe9RhWsql/lwV0Pg9RiHkL8IUHn8na1pnoHMbhVMrXcs
kXBAtgmMlEAp9Cii9MDk3H4ValTHqEesG29GmJQv3ydvbrExoCI1yeWSXG4TKMiuJrM7FEaaHcMY
rA9AFWbH25Bsvp6gHjU8ngCGAIQY4dHUaVcljf9w6qfmPuaNOCKUwh7iIv3HHMEZSqNJ3/ZRSWEJ
Nd2TpVfKPKZZ9EpTs1OGix6UwYvVbU3qiGTZNwxBLb0rNZkl98iZpxcamZB0v8RWublthBqZYAeh
rBceyG2LTOa10Q31PH2gQz7LnSfCIUY19JS/AvtmI1DX+NfUTYIrVNnaPYqVQLXz2/IRGlirQIyQ
jtW+8/LQce4SsIgf3ncLoMeYZsCAOAxirXUKTYVVKSFTEmvdK2Oc3mWwjJBbn4ZIKD0NoDpMBUSe
QuZOK2H+dDPTOnEkk84TYpzTqgxLa+XhRbYmSE4kvfgipvG9aEyXiYRx+DIlcXHOcQXf4rmn6zxQ
D513JQ6JsvxOI2qKACyZC+qOsQI6zE4gBRAa55sL9TI74dBMnUBQbEGwtJ7kq2u03mMxhouxCZ17
X49UUgRLkEEABqaHTWt4UE3tz0INcgk2n3rDcYTIgGaHWirefNG+8TyMJTcAZPbVJXXb4H5gaXCt
8XydnSNcwo5hnv/IaTJPg3tcQgoIftWPKk6f8wAqTgsz74AuAE028WWPekTc2MSmLfAtQD2F4Ei7
gGMZX2W2mpeRD0/Mvy7TbNqBiHHz9ex9HdsRLrotYPNxY4NqU3dt1wBKX3i7zzaaJvfAwuM4EpG9
Im9qYgZ0+zwGbx3iMV2JY4PejJoApTJATiB/AaG0Qxp0+TlEuckuGAGB0yPHyHPgFNBjuhmRwcD7
a0D2J0G9J8gBYLw5KoRXPw0zMGChJD0LAMr8zY9WCFBd4U2Hh2MdxN7RKLU61wQBYJQoobDI3RiJ
O5wgWj6cbCvBN+5jKBJhCIBe/WwBeKSaHSM9TT5gQOYd4MK/1nix662LESIWrQlK2wVtCX2lOq7L
K0Roomtrm08+yDsOPoR2rtSMMgNPpZ3vgUjEfzjZlMuhCdfhvfDJKCP7KUFU6ABGrb+vBfZ2ZYDI
IU8vmTSr1YTajC9BIkCVAaGv2GuML6ipPavOm+6qSuDcMqYx4Foc1JkokPR77oMhq5D3oDFp9vXQ
l9suyKynprJ/kgcqEY9Io/HXhEdqDTUF5+jzRCLS4AfurokjufsrrcnMcKI0CUqDnKJYBECOfyJF
oZlPNCh+IBFuTyK8P353nDLQv9RRBloD5HG2Wet9NzRbCTWhZiq5DamnZIdqBchE/2G/+Uaoyd5C
tPo7mVLE2JELJwaUj+1suwfkEwSPZBdxf5FDBy1lWVl3LWqCV7KM8zUNUYJm3XGo26AIs/52M1Gv
GUYokeN0nEBqDaI35YTPG+CVbcVj845cwNeBRwBud0sa0oTJ8UoIDWdFmzsj33JoBgPmJ4x9mmV3
npavh/TScKlDAeSdbvBgy1eQB7ZWZt1W9oKmydEZq4MYwLSYBOxtTHKoh5EGaxDWOzMaEamC5N6o
FVhrktzjPFaoTNLQvSHxhlNXJa8SWaWzB3TsU1wlbOVMPd/V2aSe0mH0tyUPxIpmBWQJznYRf6PJ
Go/Hk2Wk3yww1lxtw8+urm56XMrw+Pcr0Ar9mqDe0Ixil43426ZhNEGqj3rJYPinCe9T2gTaPIDv
01bdlGyh9ZCcgC7wzl32WomRHUPwuhx93VDvb7a/uQxFh8rCbFr970uHDrwOwrbXpH5wE0a4Dak3
6yTQNI0Rv37XSuAfvdsENxsFAWILTFd69rZXZo7gTQtB95wMjgetITMs94kqgWYDj/RyMCeOM5uX
GbtuqvkRpKr8SL1Jz0Cqa+MGwHCDMFGuLBPKY3XQgWxAiMK+oNJMB+R4kwcnaFNAp68SD6M1PhlI
IH7NA8tZ97muW+0xRDB+0RVRjUI7xY7gwslXUGiKHsTkbVvwBR0b3WRcjNWexl5vgn6os/tN2tvp
PqAhOVmJH4MBWPvP3UaKZ8fPx71l1cj1FVWMPHyfB4AbQJAHpxpQLtSSQ7TVi4+DHpHp5kdDr/OK
peGr6ljxcC8rr3sGYFHtjFQXGElXfbWBeQ9xEPnWAwW6bs3G0JQgzgM+9x8R1EC+8bbEuyIZijvk
mhamkMndFMS6lt4WYglKjmnFWHaas6atzpBSujMrcfwfwPpFI7IzXNEWqFkql9IJrKXjg2KY5fH4
WJpyOqJeF/zdZvSapUN+BaTDO46Qul5AFKt9RnAhRfqWceRgMcxB47JpUAUCDHzhLr1wdDYFVWGZ
JoooBW93fEziC9mox7n1wtwIoqkJQMWBfvV4uqndKLx68fBc8F4cbnYoV/YnIw635ACW2X6vbOjb
uY0R3bMYoMIM7PcIFLJ+EcoeGpa6qLZNkxziAMZXFJRfQcnlBqupSv2TBRkBZBniaYMXRrKyddl3
VTrNwkxQwORNrf1ljIHNoOFtVqmwPdGQZmlotqi26Uo/z/5FDUWNqgkR7zzDnlaJQFFnGPIetBki
g2IlSj7L1Pk+pGFztUSXv6jd0E/li2+5xtrEMRmv1h9TAPwQMU8AnIp6JHfa3KgpWiQDDnYPXHk/
MrBbQJusggIhFECCqPVmBoyC9SCuYxm0dokBI2kaD8fOfoLcA1gyvALPP5a4d0MWJSjHRbU486r0
C/BaINrVNsbYAP7tX7PUI1sZG6iACFD6mNtljI/Z7pfjMA2bEBJuYBVjUPxskimFwqKBcfhTudCL
Stypgaxaa+/bztrEsavaBdk4apdasD9FzexDRsuz7L2C4x/2vgnA9AghvLpeKIjHbh1NI1DJ6R78
naBujLkJqaYgOQM8lK8ZVOGXBivSsy8NZM1Nx0oPbZ4iwCgatRHcLB4nUfoLE/mJ75GRrmOQh/0b
Bc65HaIMOAPXxSsEP6EOUXSO3GS7y5BEPGd2WSxVm4gV5OWhoFrllbcdkdlxcVA+jEUKBJmv330h
vhEHVLZDaDscL33IxW5MnXzqF6jh6XHLco1r1rbGdQiS11RkEJ7RI7InIvcPGW6u0McroQsaedkD
wAw5GCmhVW8NwNBMslb5Mg2fHHDY3DVCXZjpWbukhtJs7jW4PFP3U5OULyLCvflmGiecPAEXC3Rp
wxFi2dNVJni2hJnRbz0z7bJ1Eo73ElwQh0zPkgvuVgjwmQkwCR1wzm0Y7KFAcUEIdDSRHEtMlG5M
T+AmQjKt3eBhady7zIjvIfsESIhtvdGI7LxOXTCuBvESIhLx7OapQS3NWqgt+alaxleF2mY8zMNH
14OuZpZwa+OOcfWajd2mRIb9e2JAP8BP3eliRFFzRvWwsaTrfa7CRY5v41epyeodqBwduoJ3R9Se
vDID0kPcHZxvZWbuJaVOiwkE0GCG/NmmBbJTcc2ercy1ViNgPde887rdpCoXCpwp+JIH54t0XdB4
kfglBGOyQwukx2LOFUQjImF/jpWeN1ydm8lzxMFoPeDL/rqaYr6nvHNqFZcQt5KjsHK8WPwutrdN
g/RSF6TgJgsHdpjTTRazH31UIu/buvODlQ9Kpq1T+5BNqXtA96yer6BICflJHMgQZWxLADZt59XN
nH1v8OynchDkahnPnxqDjVsGQOaeZxNbVR4uF6T24CLAjJM4xGUONKaeQD713UhjaiDlnK2B57nW
KDgfSzdsZuCUW5nlyrCybCUGzc81hlfQLMUgh1QtUBFDPh163VCPmsiBcLKfJWox68XWFoKWHWRu
SMa1R+3WrP3aSjzIRaB560BcMBBLwYft5karyK73AFQgBFSw21T6CMM7aEOZJBNFY2rmceJLqEzm
7Q/iWq/BCyEWtua8mrnXcRw52PgA34346P1DXCt8diPEDoF2GVcFpB9W7pj0V9XIHnpT6EFiAzd/
pzPWZGO1CXUHYY4juKbTfntzJO8oKX8ImYv9H3ZEms61q9wti6a70q/epCVaXI6Z8yWoxFs55Ck0
Y0iBMIIoUMaGLcg17SuyY97KSFLnCXgCoCDAb7XtlWVuWJdBZQb5hTfqCRSSz72brbrZHAlKO8+A
tmxXWfdRPlyY38iXKEauXwXQNqMhyFigXJtnoFPjnnwBiEJzg3J1oaETAxSVh89Ry6srAng/aU3j
+HiGNaG/IifQMWZQ5sHjjobS6h45APeJXRmXdrCzu2w0OWAS8pVG1AgpYiABHXfHDBUdROhGh0I3
EXKKeLGoLYoUkMBHmGsTZZUGnljWk6vFm0KnyJc0KxLTuwhm3tNoXnApQqmekoiXa8iV9WsXImZ3
HSA5G45q5zFOrgAZnQ0zi7YNkP3XSjf2lCY7EO6Vi8Hvcm+BoGd1dcxs2EtlvpLOBplqEUX7wnLe
/LooV6ObgtiS1zXgfWZ/KSzrJJHAfySTikfQiIZhcojaIgWc5IS6kdxeh2YtD9SA5t7f4i4NmhSR
HcKmeukbU22AEpIzST2YBUBSP/IvorIi0KWCt54avLi6NQMLPp4bv2xVA53hKrf3tGjSK2mywvKe
x/+xHOmSZoVYJK7JGRQu2wyaxtSEJoBcizqZ5ILjPxz0DZgB6g1KrEHHMDU7kDlAdFPZwE9SPUHn
QXEoBuMFLqG/OLf+mFAMtdIhqOt7LiFiRjeMSaa1OtHlg+4Zk1OHeBL5ajG2iKtVPF+knhjv6qBB
0Z+wEfD2UTi8gAR1cvYqsWvHIIXueKxemgknojmVWE4oGvYKw3nxcXhJ3Mr7IlAGfh1t4x8ymxMC
gYBLOOvJHca1JZJsZeoYvgDb1w7Fol8hSg54TfIhA04T0Kr6Sm5kJylw6tEkWJm/0mikZIBubpOg
QVmysd1BiLM/oDS6P7SMvfesbvg8jFSPCH2WPoTNFETQCwC0CDIlr0kz1vsiVuNdpZ6Qw1JQPNIn
Oj8FPGyqJ7x+xxBvM18+yUqAhhqBx2af1QypyNLpNx1AOXgzudkBZap74A/YsQeT6KKFKvBd2cWv
IQotX4GUHLcoSsEfXhul4PK32wWUIhKUJubtcw1IB/Km6WtYRuNxSJIWwGWsisBTsFIhgLRjmjw5
0LRYjfagjtNQIuele6ZubrbbsGhEVC1uY6wPXWEvJhz2pWivuVFVeN3X/IccoGbqjsMbglnZuvRC
gG3MHAc7/MkXneHi2ArAQSaZespbIOs6Dka8eRbCtw/cjxY0SSarTy954fFLDBATNFW9rKm3KHIX
zb0Rtu3CdkAWGPZIkVITAFcI6eAAP3Os/82AVP0B4NqTNNv+S1kCdjNkQbsNbKc5xJp2q8p+TqGf
P2dBxPDamzROpnZenKnrt9wR0bq1snQdgcBupaaA3TXlSkIS8OrLKEfKzB+tTW60YtmNPLkLOgGj
qbKXejBKhPGwgBqrcI0DBAXu9X+kWIsM77KmEYdoCTydkTyAhrHc9rz9xgAyOlqNu5Wh/lpTCoua
j4mJvv1V/CvLleGAdZywglJbU2E2OxV6P+e3fSWrH/g5+b63gFFDYcfvw1oc2tqVIG8UqGoOjMY7
e7qhXh4m3jkaubkC/Yy3LPqpmBZkvDmqkO+aBChLsn9yiUD9vAV28qeZ2R7IhbHVJxdlgZO/8bm9
uc0wFxmUYcIjti2mboHgM8hrh2o3lNBtp5GjxrBczROOCx8tvC2B6NrjgZ9B52PbzvKWwFND9LID
O0cGDmMygnkKXTA9DachPc0jmkjd8QUkGYBugb4Lx/y8+6fMj4FfNz+ToEHQKQuGh6C3+m0cp95+
dMPyGuPhtQJlcfLmBHJPa4qsvs+rGn9voNst4vyfuhsVEuWxesid8KdALOVIJg/R1Uvoh3sajRCh
eIh90ABJ5aXrepDZPYRQgcM17+1GxWsL+dkVDX2cKheG4+T7VOvKp2cc0L37XPeHXhhHq3W3xhCv
udOkL302BQdP9virr1S3jJjlHZAzhiiLOyTgtDNwUu1qSKbk9VFZDfKveXiNQSlxiEolDlXbbDww
d+9jDoEJ04qrvQV+wWWpoL0NGhPIeoDSdYx20k+fRzdo1lwnNYGfbSE5FwZasDxtgayJIdykL1HU
TPqGdBvebExexypP5jlLe/1X1z+W1xFymlWi4ynJMTKCSxAZIZ7gCIDl6zFzxSmbkvJEPVE6yOHT
GPiy8oS79XQMBGTp4Ba3EVCDt8l57f9QdmbLbRvbGn4iVGEebkmKFEkNthPbSW5Q2U425nnG058P
C7LAME5qn5uuXkM3aEsCu9fw/yDSnzVL+X2gg74Pkm/a0GoU90/Ja1C50bUOQRFtMzv/SrHlq9wC
gNn7xeFX7XMU5xS4BrF/BoigfarhqTpo6dR/nQLe7iDNVc/+pPRfcyvYdf1gf+6B6nvt+ulX8TLM
xnuMHVDoRLS4VB9c2nnOIvYJxUOOVn6cnJYuxslbvUi31ke7DWEKA7AsJup4tlszfsmrIHpQ5sL6
zKGMms9yzP8cq5/5yrT+68bT56p261/qCNwzpczSdbU6qsaZ8E38wjHzbXWtRynv6aBYVmcp4ASR
vTPn8muSZ/HPNCtDJ5/F1rG2+ELKZlBF6V3+T9nR/O9UvfWigTn5nACRTUEdhoa/SDUPit9mSzVB
6Szri+PW3uM4JnRHpbp+qCazf027Xjkt6LUEAJLyyU4K9ehRIPIx83wDRlzd/+ok9TeqsKo/Q8re
V3SeUSW31RnRxQimBVal4Ixs19Nw7UdnuCrcoEgEz2eRLGq3QBwOyrjabT6rvNoyIxmvYmo0DeiZ
EIAAEVcn2cUvwUdoBhhP/B5ucBn4awpf7PFVcaP8WYRNHVKa8BLOoEs0mauf7gziDPebfhi9ytm7
y5aOVWUq2agoPNdJ3ENtrLeRsefb5BlOSetLUMTNUxTQsTMRh/ySGlX1aBs9QLOL1QPS66GMZ+8k
1qit3V3Ae+Iq1sZxISRy9Q+N15GeDovkMXH4pSkhuE0aPQRQ/thagPJQGhQ6D15LN2me5P1TUNbP
HgBXwb4zSv3V9ygFqaKPnaZFBDsYEoguY9AtX1av3Co/Ehx0rlHe0Lw9K8BiKo0Rn8VZ1nIJAri/
Nc3jtotBEuth6HX7YEPxEfAqCvMTXBPlngxg+0yulfqjJcQ0D6n7AE17/eADZPCTA1fthynoH0jf
g9s3WWTA0sHVz+KscNW7GCooeiXwhU9+SQM1eBl/tE4Vnrd+CzkpL3rT5v9e9Nvh+V2fDV199WL3
0YTx4irD3ISkcX4gBmasc+lxs93qZ7UG4EeL47xNbxZuytgt9Qeq7bKdbK4WoLdUsFkctgwC1yp7
H49xtt9SEPf0zT+WxV+yFWsyQ2Q1M89037vnIgpI+0LxuRsW8iyra7z6NI1Ou9MGilU0crnPfqLR
7iVTcUp2Y5DrVBbX6dXmokcb+BugXvBFp77ob/h5oMKPNOxYkPYAwXbcAPS2laKjYX8+FiN/uGKo
1RoWRK/QzgWn3dcucj5L9VadNHw9WOYqie1dEtviKWVfoKauntL9+e5ZR5n9QIWF9yA9uRA+PU5N
NL5K/62RDtXRM0LvIEY7y7JPgGKJbR0WsldDBy5VWnVtv4cr145+EqOsSRwojnLPzK/wxf3Gy/Wn
LjEUCvubt4GjHUHy5lnUueLbKvFoTd3FftscxU0vDKCGxA7a8HBsId7m6ARY+V8DMvfyTYBGTCLn
SyinF8rvG7tMaffw3zDSrRaIMUJRFXiVIMqTl4otrjORZgMu02dXuK2IpsjUizISVOq0lOaS/nZa
uwVthYw7tKy1vsCPvwMICZTQJpoLFtGGQKRoFFOlSejsxUWcqWbzqRn0p4O0dRtwrX0wzG9rA55I
avlt69KW/E5Q/LFiE1pv3tKC/pf1dxr2WPv/ZEfSCp3mAoOh9u4xclqH0gbDoViBWZdE7nMPn2Ae
pNll0w+V1c27Qe+Go6Em425z3jbQll2WtcRPMioovm+ce527M1WinJmT+S/QBpR7slk0eS9i3o4U
Yy6zzJvUx9pO/qTTDSYB0aWg3lMrHMIkG0RDAmNKGLwEnal+SuHd2nGJB7e/SrRP9WII1eqpXiTx
cM1JP6S5DxDWskAGUhq7siOX3Y+pu6/TflyDIHajf04CeMmLMiypOMj0/kGtjOrgqvB676jVASvR
q88kKQjxFvp47P2KwizBplmn/N/EK7KNQNfco9iI8g7pRjBvbJqZ9kVHo1q7D0r6scCFbHmxFMaC
kfhdmt3ZHg5OQBNBSMZxfa+kjfnA1dK6yCvkR3CeXjy1+5aCzIO8dO7eQaKbSTE9+nC5iYRr+djZ
lBdMByfUk90NDqisnqcPBhVLT+L9o01ButV2ydR767uykReiOCYLmChdARcQjp6h1KUnz0letgL7
RVUsqjWGvoihMiQvagagpB/FLe3xSfs0tc0fa35Py+fHTtOtV0nvmXyXHEAl5C6eU+dMGsV7nZd6
pGyiTi3XPotmU9tm5x1jegdAR8JVhqydfp9VxT1JAX6y/OxVOD0eRJTCfZnJsJbnp0FF9B/+8Rsd
5I2fa8XUOA8G5QvIYRwEbH7/RQyL9LgG/d/FNUfg0A57CtQRMMaWn9pkKvEnGazQbEAXgaUhXYj0
RGfTqGN6dfIiUmjAZUzv8ZlGCv/FK8aYvxUayjkCC/AmX/vq1TBoyZJfqnfRSTv/0AMGtYfZO3yV
wZiC6DUJCAkXjm4d7wx5GmbH0CDvdWcYQD8hhEEW430nhe6lnTdC+CXxKQlo2U17IeE+X0TKJA4g
cSwXQ0wC5lwM31Ldr55lILJSrzMRA7X7ViiUw9zpRcxMtXqGjZ1GuIHK7R+tr6ci3k8JER3KhoL9
cgz55viQuozp9GsG18yDpoP5RPN1+kFz8v/Zw/UhnCms4UMZuJD+mdSnwP3TH/umHS6+ru7KvKXX
Kx5TUuw1GKPmgpsgg1VbxrVurYNKd8OqEj1gsT3r6CyvNaV8WsVtmV1av/idQYPLX5dpC+4CuPEJ
BZ+W+rAt2PwKMygfBrIZe7GKodHcDy6Fk+cNsrUYbLLUWXxZkV0X0ar86LK+iQTVNVjwXbm2roZM
GsxEJ1bfM4H9LfceDBpUMVZwiob6c2232nOdtca0myvQxcDA3UN1gW4x6GCvTjuRtV4LT9kIGXfV
Ezw+iF22MFXV2NduTEfhslCGsUijaYG7+SWci5qvETYTw7rjKpd7jQPMg1GN3llrx+CT7fo/u+WQ
/lqYECzq41hQQRWlv07QLmskW4hDRvET70JytBAFHDO1TE9VETT7oh2VK7Qu9tcZAPQFUxNkXAW4
YuNLZ+YfR4fCVD2K4RZIq/ns5lW0E50Mfqi2H0ygaVsgBVa9ZvvfvIEkoThoU3twLdeiAYUwkiux
pCKkUWuhRt90MiPwTyxJClpFthZH37XeHO8qXe8Wi7PsqhMsPEN2dpJwXb4F6Kbs96EfY5qlCTSL
UUJ4In63rdG+zSPVfh8rStvFfVPLQmyy32b7+36DmpNLMPKTZrpvgVGJjoqYqE4UHGTqt87Rb/zw
PFKKWh23MOqP1m1WS3Vvl1ljwu1FzG1t0OImU9+MxgeX/MeurF2i+7Sm1k/TMoB/UD9FZYlSZDMh
rkAdZnEUHzFvjiKug61AeBYax5GYKUFtBj0oonUGjvjfdP+rXxjATM/B9CTbBa37x+xY7pGKluy5
azg47GQqg0khYaFlkLDZXva86WUmurn2OX9nwaOo7teLSxvZwPeTviQhxzO2tTIb5JEcp3ZpbKpX
izsHqTCw69xpPlRGylWB0kAgTJhRuOIVO5nKQFYBjBXAg4vFuul/6CzbeEsBmZi3Xf9RpwdGuFMj
auE2Z1krKwpDyy5W/41DqKrsgbyZr9DI7biJ9hddSsDgsZ+vaanN5Vmm4qPzLX+wKipw6gFyBVpw
U/W6miEG29FAWzwsTdkXZ/CNS6Vrt0PxV1Gsd7ptmewiLne6tINs0Yoz0ImWZ6g+neS7Hz1z21px
6+IB7IJh5ywoGJZiPAYZiOtV6+YvVHksUApLvVg166vhVrf4dI312DSjCwjo4raoZCeZLUYtHEHS
gTSpTwgBDb1HYDqx22hBok2uVaw3b9M0GGegsMsl12iE9JA2sO22KvDiqjIB3x8WikbZTu5w3R7H
6WQb6X9AmcZi1JyUrWV482xChaaisH5Y14jdMXOQnRfEPPl8SjTbtPW0NjAzf//gYgUd0QYYlH+R
DOa0YI6YFFZQz49llbd/8bbjvSVV4mwXUw98BLG6vdaNAxztAMu3zOJS0cudyOtUtLMdm+Vu84f3
8Y/WitOjWEW/uohcD5BR7Nfpsjv9Cu11dOPzNI3RBRbp4BC4fnUYl5BHP3o0ESoS46g1HaJhEnli
6eoeUMMlAiIiaI3T2U05ii/6IqKbBOTMh0obrOs2WL5FtXqffKUYJjjd6f9RpMTduspScfFYH1LA
tq7f9IrngB+h0yU7zAmw2JHZ8zvgWPWprnvKafUQ5iv63r1DxP/g4UapkXp4TE1AxsUH8qj41VgG
ndziczBWXD8X1qxFZSuueg2S/LS+z93KIl9Exmm/vbaB42rWd77o1m8DmXq0Uh6mWIn3d18Oc8Fl
Tiv66iDs7QYPAA+gsnceWeELuFAjh4p5JOcDrbvFeTE/iExVgbsruiR+iBez6G7M4j6qQXlK4/E3
seYN1SslaKKCzZQvoE0yo64TXjmgeUBomqGf3IO1yEM0p0g4NdHqsxM3GQTRiV6yfO+aenhIFY1K
UDpCoOzQlOAqs1nXgyv5rQW8dLHcTAs3jynzlVWyQAnMZteotGvHDs0O5tI4scDNrDPRzVnkX0Za
z+/04bJgW1WORkYTWQpu/F8N4rKtnciNkBfoy4ftYYNVxo80If8mNT+NuqTh7OEXqQ+i0WWAg2vR
qcX8i3jMUjP07vePOtkgXKqMiOne7CkLphR0j0mL4bgCDo1j3/xzq04DoIXqf6VLGoYU/9gnw3xU
wzL6xQfBYVdqRJcJPOQUD4SHJk/iX5QgMC9h19jEAmLlc1989dKFiYDLwzKGHI/8ZaAP4U+1SY0H
kVYfh7yitRfFNtiyUGQS/W+rN7Po1s03HyXx3fUxmy4Gj+Gk0MwvKqtuNf9hfSykl2q+W+diTJWu
f5yg/VVKBwKywOu0q7GEiGUmA2w/v8HAMx9FP9jFd7+bJX+bvi9a/WWp9dd9t8fc+MgTW8/6jVQV
ZbTLx7nZ+4dL1tVjFwS0KP6kOxRfKcr4c17rwXNIjm7vZnr5K7g5JNBtzXoyx9z+mSbrR9HnvkK/
uju6Bwh7qAX6bYDWhK5hCqsdLuwLskr5qx+7HyoXYFzgHJoXtYItWPR208H5Ww7D1Wp+Sh0jOSh5
rF5kcCH7vETZOGS7e1lMm+dmTgD5eFuz+ax7bLK4O0Y0vm28Ld+2DLbn3rhXSeDuQzoY9oE+OrC1
xC79nkZ+COzGArUcnQzlZDuXwa06mCIXpcgyqxeLzEINTqv7NWKRwWw7YDo2+Z+3FB+YWagmUgmX
bOu2p27b3DxVPsqdz2qeba8/k3iDI7TTL6mt6xeTq5axl2mr6nYGW2DhZKuDeOWLl9g3UWaVqugX
mcmwrhNvXxsPZtcYj7JMVA2AG1yF35eI0mmsmio7eA1VijA9JSTktAwyk0pMmRVWpV02cfUupXBz
W+PLHqvt3nfbT7baxG25Mxunqq8D6q6pD93cAt0mi++Y/X6inKbYDURLScUNTXT1Y6UE6LvXoqu9
DKLUorEqdqDegrIvCp1o8jE3+99uVm5rqNMx3hzX/W92LulSvFKaYlDiMv7SBqS2Gqf6wJ9z8UxP
cfGc1XxN7jY554+UuGGkHDfdjY/sAFvPuoO4eFKiIVMZZp9iWd4qPgwoPCBtuj/h+61Obtukz2T1
aBRamgBF7LV5bg8kHdNno+bbfszOImiLZnJcjrfiR7t3Ri+ioYCAXE4ckzGrlFWBtqm7u7ZQi+cx
IlQ9WKO13z64zNZPL59lCV+4qfG0fdibD+/nlFLGUWvtb5RTU1XdIc9O0zDpTzokP00+DlV5pI/W
P5D9nK5Z3UGYK1MZKIiersWmFFksuzI2xuvmdLdGxHUhmNjT6ihKwwjKanez/EZ7t8m6PtA6QjJq
/4sOdOPJWHp6kpkaDRnMpWjQAgZoNZRCxlkDYHSjFMd20d0ZNp24bPuHqfbQznQVlI6bUyzBYNfz
20AvcgAh+SIT6p9pWoLC2q+yYvWZsp7Sjc0doMrx0NpastflnPbD0xr9fAFv84mGm+WcJ8e4rvsL
ROcm0gxnnQne2+bjkENxUZPCgV3bT/hdsFkt02BoORr2JTCneZ2uPsQwE2hGv3vLbF1iAu/d7Bbv
Jo3fvO93jLKqhBualkvxcZOsouNv2RKg6ZEmvPazZ3c0huUaJbFRDZBw0Dsz9KKlF77MXTfv9ZQO
09AATXWXZMX81E+BZR2JtLQEak2aKwIb7vkRxrmnrAvxUuuWVOXQf1k3EUubW90lN8YFJZKN5Rli
KLNfTdB2AAxbdokWlr4prc6xPQJwsAy9ZyRUxlG53UCy0O5EeTPVmk5D69M5o6lE55c1RVG8rU64
iQEM2FvQCSxKY3zhuKddxU2Mb+uXZdtDTXjTHtsgucqidb14323ft2BEw25wpFCQbHo2l/oFCly+
Uf46kEzQL7UFwbUYqsz97v3vS8RKBZTJt46sWeey3c1Oq3ZMzKvt9NrJWF7kRdryYm+Wd7zIMtuG
TefIN4BY1jWbyVo2mrzSpQYo2236H20juv/B5eZxP9rGTUFZHbrkv2K8cf7x9Edb3K9U5dtMtPWQ
wnM/dCm/TN//Y/75P+rmkUNNp2zuls4uT0FcofO5u1gQaqQgFwInYb8P9KGg3GTxnHrCJjuZynIx
Rzrw/ut2IotZZtsjtn1u9r17ovjc6e4epXWlc7RqEB6Wz7l9hH98pLisH1CW3Dx9e9z67797VEOm
HowBtTGDaGcoZvUISbF9tZd4w6yO/dm2BsAjkLbBiDTao0QW5/Z9hdpHWP66bvVWZ8Lwx9W+asTL
Mfp190DPi3rHJYEaEF+LHtZf5UDj9CNTGYrlcFItgy6/IyLPckTa7NTZhQ96CvH4/R5FGzXhUbS1
Vlj2flsks3Un2fRm/54CGBsWrL1ROdQSxmSnZKhs7W327zqtCgHeFB9j9P+nJf/r1nd+d+L/61Pe
rb0Tt61UOPz2UaSqBzsOjgS6aXdWe8CxMotvC8CpC2Da8h0VwCBoezG98TIVnwRsqsd58H6eE0Cv
dv2UktJeFstgW5AJNw2wT5tu3ZVcdA9Tle4eZC8lcHQIjOQJTf5fQlL5IY8ge1hOjzI0y/lurQTm
GFZTh6P/KbpuMVQxZ56DZf2HY7N1jY2Ihlximlujr73Eduu598kigRGxGMVDlQBvA4bJk41B3MQg
M0FWllV/3XJtI343DF0+n4wh+wY+CgHdZdAStTk2jf0LsP/w4Cg5gV0xlPnQR0dpMli1hhKm6xqx
+9XVryA56ioj/Il4q3IelX5aoIVBjwot55SAanECMCl76ghYPQVKRUwyzXYU2/G7LDqx0lX35iK6
1Tw4XvLgD7a+Ex9vUqBd3TaTNZsoC+e5/E+TpO5R9IlKEKozKPIeYocKRcNLuxeLdFlXzuVVBXT9
xaWS7EX0QTP0Twpo3Xd6MaqWCyFbBP3UtqB2ektboFr1Q0PDyWF1XDZ1LOuiBiGIwH/NGW3pors8
koiuCcotNV8A85Jf2ny3dNPddlaWv8JF2J7CvqyuUDVXV6X7PhvtALQoyJB+tqvMP4pV/DaXG13L
MdiFRtgYNZN+1kY56nrvr6LaBtarGOyiyUASz6ejiJvBqMzzkOrB06ZSnXh+cqF0JC26SwrNvUgA
TGYySKDKW6JVMtsMd36B6c4AfC6O4nO3ZNtm25UDSkgCMCxpMpB2csNVyqPwMQ9AZz2XtgaA0QAx
vO4DSEHZ3WtX6SkRh3w4Kp1nXpKKAh29oP1qJ1MZ4OigLvV9EEeqkd5027qihlimrsdwL7pcISu2
28zbXvRWf7fIPtQfFJcyOtd8BVxl8JeyBNtN30TR6YZeH4th+q82GVYNjBouYtj8fqR7X/bvvusT
CXvzBbs8F+q67uA1kXsUWPcgK9unMg++iSTo73SlvNrg+YFQCe57xu2Rm7garkDxCU0IH+h2X1eL
f6BRPaoq1niRBVUVR+cqbsEmSez5p3SG185JyxMUdslHn37a18jXiYfTofQreLXGvgkaPhZ8Op/d
GmiAIdd+TRJ3OvYmKFXixs1gVxRj/dVs2o46q4Nm9dBtv/frSKK5iCYCl6IcQuN7LvkmrUy9cHBQ
M7Xai9ON5W9T7jlnv7GDswXRypMMxvtM15qo3VEwDYdrQNnFYtAGvU3BpXqfOlkL4UDpqvsWLJN2
F9RcNW/sMg3ph7hA6r4PdStsd6KrgpnTqbirFV9+opzpUN/pnVYCPMA+q4/apfPZGuqKOneYCZ+9
yqMSJdL5XV3wrvLejo5U+dgrwJXoVsCrxEr9J9oGRCXDHegVXSIxfLu0v94gZP1/NnVJIKuHVgt/
772M8i1zGD7nbVpcK98LISdcpjLUNn/VN3LSd8WVnFm7h/OYqvR3RzGIWPpANKX0K6z9InY6ePQJ
Ll0jFBzFtL9VvytWZXnncgHFa6vRoL9r9mELLeNodcwXy2TpDu3YNHY9yWoZXDpPK6rzT7Pg7Ymj
7BODNXnUoCvdrVQks5CZLMPKcDKnDcE/4TUpHbrHQBvPaQfCLlwlq1nklftE3N+Wyi7vDCniD6TG
d9qUf/G3HXD+UgtsHq0eLzKYVu/RXtJQa01hZpLxX7XY7EZ9c9hcRQdBAp6bzyovJJPaALLXuh31
eW+rPUs3zIfV6R/3vHvEJq4fCADDEZzBToUpZTjncmVerscyk2GQy/QmJ+/mZrlC13IT3swyS5d9
ZAYqEZfrKf0diC1j3V+WiXHb6m6ViJtLPEOtoBQdTKNeS3BtKTlQ9XK+SrGBzJwoIqplm5p3stXu
+c4lmez+rXzByPRB2a8btUs9w9xN5q6JQUaLjdDij1rrOzA0FtOtrzxl+NUdl1S1fAxxkS22jzFN
mQ0szrJYlFMMhGhkRhR3y+aivPtwhpXpD3UF8kFt5aHxUEYxoPAmXBqvWWO3F9+Lo+EP0dImRG25
YdEladrpeIBCvNWDV7FRl9VdNLP3zpPShH1GGRWoNxe/rIzniBKI57YEKqekMXolcFGojgR6iwHQ
MrBndf1ZyFoioXdZfbrQCKFV5bU1BBYc1FF8AR95ZxFCLneGozdXOBqaq7bMNvHeLD6Rlo4wOhkR
ZbQqmb3790wc91+TwIHgennNbG+YmzdTJu8j3QrK3Wb3jPIzuPXZCaz04Akk7eBJZndilPKdG7fd
/JBGPvQKm4/M/IEc42Fb41Hgak4TqB9suq7oOPOwbls9cJS7ltNj2w7qhUyfCkhDq5wazzyJJPr+
3bjpZPYjkTgtwG6b+Uc+dzrZf/sE29p/160fS+vgdDBUCkwpQ4FpUqK5EsiVMC/lRiCCqC+ikUFi
xXF+pVN2XtVbAJhNXEhhXvqipl5Aqy9yS3DSiFZIaLZ3itwwtrvIdrm4u2u0ZAJ3ac6h8uYic3Nz
2S42tRsaV1c9ikYGPUnBKwPPzYm4iN0Fw8M4q895ldCt+w+Bd1kgEXreLry2aGY4yT88tYrP/gh4
m/x7zWogWV6F9arb/n/E+u4r+u3/9F2/qWATrU96B0EUYPrqVU+h692v00oNqrNMhzZ9CoGzeRyd
eqSnaPEcncpS9mDsU6pR+d+1frlMgcqw98ZUDOtOoQ0A7bgUYMlKOIqj6kxkcmG4n/1HbvvxJ/iK
FbCR0+5xXGqsRdcZ7UNS1OmrSEljRc+p4r+IBPV2+Rz29M57k/NM97TzLDNTMaYL9Mzs6jnPsB2/
6d20p1lCSwsYlNW989EzVFI7CwVx1lHdOihT+6QtIm/cT6bupB902JC+aJa6S2u7+1nTR/+nIFTh
VMApbVM4bpTxsyxJByd40pLZ4EKFkfoe8FaHsT6I1fTnR7ej378A2bHfaY3rPIGk4DzZMTfSKKad
AUHUlm23tx5i6agCA1nG7x+2pWLY1slMt5TiMUusTyLZy6ab252vljiQ+uju492WZqRdEhOSrkqO
jE6uPM8RSDBWRWdWCDhqvqhkGDRI7w2KA47iC5Qp/UIyBWqY9FTbgLwyHg0jbl/dyAEuwgurj7DY
hn4X7lsF3mxLrX5PglmDWuJjBnuYdXJDtz1mKQiHdBZMLzKkICnBhJYQ8+70RjspUzddh0K7gLtu
fbGL+hyofvEJrBn+GDqo2CP7i5uG1ms3a1/ER6EM8KpMIYTpvWZ9GV2vPLWmTunUsgP8pxT2tor/
qFrq6xjMyTlfEiIygFeVgCemPal8jz6KapD8zJ0LNfxvK8QQWvNT6TgdnG/vej3qwXS2CUBaal/T
x1jk1rNr8ydWA0DRp2ZzWAEApLu/1dtH29eHJwEBaBYkgLTK3ceJ3iVwGRdMAFFmLiDnpktn/IYM
YOSz81xoBjxThXqiHBDC8qigppv+h+QqQ7nM/LSudChcoGC1MyXYtyOFUNW3ybFAeCUH5LqzzoHS
0690TXXBQabxIstMzI0TulA4ilPBVTJJNWV3oxSnbY1V9RDj3cu5GfzcGHlx2va9e1ZXx965yoz9
1CbFdDTjYXqYEo9DSDrSBc17kXzQmggdFO1sQPaVUUtELp97ItO5K4zLvbyaRHuz4GYqJllqaVP9
AAZCuLvZ72Z9AyD82wON9MGCKoCicX++GZrl63l09D6juBzLm/wjn++6f3cxYelZ9/93P8+3qElZ
nwn8wMHT4cj50UeQDQsN5Fkj9X8yGic9plFmPNrEux7cyLL2KhdhCvPclzKy3iCFw6VNp09zjWYm
sLDaPnxMUzPDi449adOTGeTS9ADJNEkMWtnik7UAzkdu+7GiPeRZJK3qozPfSNSNLcZ3D6Mw/xzN
YT7QxR1eNyROmYlOp5oHCJ93c191P8Wlyb2xb6erWyTTdW5Na9/5j0FD5IrmpLbbyVRro2fX7K1H
IJmD6AIrTUtvd14c6oW1aoqa7qIb3k6kbTAXcqx/FMXA7yAQmWlPhWG09ESBQwHI4QhTa2PQRT84
VzvPxme9b4MLHc/XnpPjq1pmwWtajfrJHFQuAe86mSkw1kB6/XSnznU3fNBSwJGkp3LttCzawd5n
Ix27qyztmDCdUUG49HCK5xg0x9DjjA4wdXf2LWrCyUk/6xQmgme7TFeZxz5bv92ok4WKOVoGcUg5
2DuZbp03lXiIUXR6qZQQVhYalWfftxVDW7XhU50GX+z4d+JddIa5gfdqzJp/UHxu3l43OeDYDuo+
GdL2wUnbzqCv3nNe1JIur7H0nkQSv6iP4kdAtLwDsHTeqR37+VKZKQ94zJSWZEEzVyrffJydUs1y
H7SF5yFdKDXEMGitv7dMH8aWMNSucVlpV5nZtJbwljWjh00nhigt+CklMooic8ZTW5oX0xxt+Kca
oNBPSuDZH4IZboSdW6Rf/NANrqKDUcGm0IwOVgJYB8dWtYdeQFUcmwCF7tsabVMDdGg2+SJwAR2L
PyJ6HPlLnIBeeK7dE8lmOLrnefoKl9s/JopuckTicyMnI2zX+7uVYHYmh7QwAljugLWgBDl/UvSk
ONKmnFC58V0nhhosiJaCfHxksKK6eDK0gEqbMX0cBt+vdoYPCPQkU22ZmqUB+voIqOFSs9U0M1d0
mW5DspRoEUGlTmvxEdGYAAvoPAqE3H4wd4MbprwTgnjPmdHYF2nAj/t9MICuIk/+LsvM8Ir5AjYA
h8RG/24uYdyJSsN6DDWjuSgqQ0JNO8AUStdcJv55F5mtSrGLpyhDN6LrdZ3eLRenSHba/GU7/srZ
fntcEB7VgiC9XyfDRZJjMpMfi8zC97zgZvhHnbgUbh++5QXvlmziDx23x//QHDSut6/MyqW419Me
FYcKlQAez738mEyzKpwHmVZSebf9QG+85IcpllpK6H4ok/zjt0JMmZTrLb8GRHMqY7/JdkhxCeem
8+othtXnbmGeHBs/dq6DnTWwfcC7EBjBIzXKo/H1XVSSIGo/KZr5m+7XNOtYakzQ0aUizDE84gsM
vUq3xCoHeeivyinSgaYdE0I4fsPX4Oaeg29Rr7JSxzjJotVf72Pz6A7V73nt79upg+6aDvd+ZywA
+Ou0aiFPsMEkSsEzPIukkKx6mtxE62HfZirKuC+TveMN/mH0leoITGPakcMcfGUvTZ3SzimznB/f
0RrhwtsMWyvoZt0AzqBnKR97xynBH4Y+dRy76iFU3fFDpnk+cXxaAnNfB23Mnr4KcvDQ+BaNdAuc
sAaoj0YLy1NdlN91vJnpbe3oBxGwYSM0v7ltXR6p6B0u4wKP1i+DzER3J24uis7edMSwTl9w1LYd
Nl3QpE99PX+BCLl7Am0GOsmFcaQZxug/Udb+PPXm+LMNut+x62NnD2J7Ad6N8uvAd+0VYEYKAuKC
6sd4YQgReRvEZ3p3NKHZBVolHvdVVYQfTypfLx9l6qhz+JGOgzOd7ySIF6u3qKK6+YNv/qytixOH
eMP71Nou1G/E0ZrC0Cl2imvnCJp98lCFRK35qgFqc71vx35wCJuMdmK5XsvNnEMShOpv9/Plqr7a
vCsN+PUKpiknAPny344BZqOeDD2tHu/0K9Dm5nd3ehBYh7slouuiU94awNE5Rq7vjaKaLuCOlJwi
g3kCRiKviEYvWpHtRbnaRbkNWQQ6zeq52sXVkfXOZI6PSW0dRCcbTXSmQEG6bCeybHTzGcSiWrW5
n1Toiwnet81MtcGSvbSX4ui2bt5mm843s+7gaopKapj7PNBf+IDkqZh7WXOjFXk1iZdmxizwMw6d
HC+UB8PVfrNdLz7plVs/UXuw1xUag0l8U4NTBeecsgORasdRQGyolHwn01bJj4oWjFcXGpuEgoEn
bj0u6P0cjWSIDW1hdxvVg4h+HvXGLq5N7xollNUvp6X14ESqihrVYnL2CbU3mU2JKxmT6oMMqetF
xzEHHnzT5QXVuflIGbGqv4paL7/2odc9jQ0AIvYcuA8R/B6UxQ7NM1HQ5lkMMhMdmYyRGnKXvyo8
7tz0dhxHiB3606CkLzAo2qdgaeOIpJfDT0HxarJPHPxqtvixPlfSicz24guiPX9A/KaLJINstOwh
enjr+n3WdOahUfzgCQx6babB1iP3YE2fREchmNI8y9QvbDjPk/zSdDAemRlxZhlErHOgUjiE/WfN
FOQOtXxLXqKyW2rC27Wib1FIiuFGhjJav6zy6ivLZJchn/geBa9xPvSK/y017V+yLtG+gOBeXivV
jPZhaahfenV0T7NTxQ+J2/1mgmP9lHcg/o3aZ2OgaVyEEnA38vX+Z5EagLQ+JXE5H512IMy8uIsu
GBUFqJi4eQzU4mebqheo5ydIJxMt2/kQBJ5FFDZF0LmyXR5pbzoBiYCb6k23YUZMhfWpSJweZAON
4pcsqK/dgiXaL/hwtkCJbrKYxfIjnVd0VblukSiDRt+93u89ASrd1qxb/rMslhKuZ0cPzqY+wELQ
KAloxWrw0Fdxc1jlynEiCK4NG8rgxe4qdLUNyatuuURdY/81pAmEVoL/Y+zLluPGgWW/iBEEd752
N3tfJY0t+4Vhe2ZAEiS4r19/EkWPqenxvee8IIBCAZJbbhKoysqMhHlMqGurAlIaUzMPK8XA9GGs
3Gn4YTnTDGePEtTN4gchW1TlVOFLqFl6wFrkkuZc/b/RAb+zWZTOl4mmB3VWlytCADw7Ovm0mSrQ
gPi2BfVJZN4lTpvQQ1lT11ccfSifgUIJjWPPlEdP88wp+OA6er218cEWs24SBu0WofebspDWJwdh
qGDE9W1bgRjrzhH2e0Digq9SH6Bos6qTBzVZP2mrMnSs3WLTyqjYmJCZCuQYuRvgS30Ie9jhzY61
EiXuUdA4QruRiRpwRDUBKALAt9ZzD/oOynm02D33QNlHzrYvu73l+O5q6Ep9BfKa7lyoaF+dameW
Oe2DFW7+aUL0VYUEm6kH326kPxwauTI9+jL8I+NOYJn2eG5ydWD60OU8rIB/bsNV5XnhEYqE05mZ
JWw45U1nXzXkTsOq174MbgvC7V/2DzvOeyUtKHjs2gUkmvZ+2mf2d8E/ESR9jJDf8mvN/mSgnztp
Gv40KUr7Fp/ld/nwg40ruMmQE6d/3PKrpY7IdgI8m4g39pdqdMdNqw8GCkYE6G7IuMxA5cdY2xTH
6HHw7RvD3IJpsrkjGtEcaodFK3CkMx8YOBidvj/KzGzOsZ83d1y+m3ud4Y0ETHm+IRs1ZhZP1yJy
50UFw0FzNfQgg+dAf+8Wv2bUIWLM+2gVgzD1vkwsP+eX3c3kv36OmtAkME0ViDFQcN0jqi/DvyQU
jV8TjY17JxLDbjKj7o+xsd7AwZP9yFr3tw4JeJttD6yWulynQ+f8yWOk68Fayd8ca4x30cRBfFz2
7OaGkH2rB1NfRSkoIexYxbI9RKfaKmq2cVZ/p9FipyE1UVig5oK6CK7nm8IJQZSkeL3C0e03VZRp
a02vEKRfeL58yNsfPctGYfy/+L/Ig2yTMd4MIx8PVi7zNc4YyZYCyRRcRnUOIDo2RJcmsM6SKY/i
8mgkzicyLcFpVCPLNfNMpMJUrJpmeR7qt7pfz+HqwQXjgYrD/Zuyk4blVH1RpdxIz/7D7Ek0nMuQ
ek9LF5taX6UgCltMQ+yGu0hDalZpKGfGZCud3c1M+jNkoX3t+/Z5OJP+hND8JWd69VnJ1JxYbL5Q
NqJSor6FwAHqOUMRJ+Zrn5r9IbZQDjQnMJo0RYJWw6FmBGeIAwaYOQIoZSSCdPBywADwHRNghNrI
Lh2hqwCMj6Ga0ASXCo7woD1WwwX8Q0OCAdl1suucMjkDAajfIhvEhXUJmlUaju7EbtSTHSRsbIQ2
XV6wm68aWdQ+MEjVWPvrOIpBRgz0awEMAuqSzfxU14BDolT6TZeMv2lyENeIlS947Eazqa/yg8ih
TIcAV7WOu9wJIDTfnwcH2oukrhiJFBJaKbCYSquR7NQIoBCgfobzLFjSj2bWtysztvrT0OWf/v8J
Y0osj6qQrSyaaK3neb35wLOy6AiOLgRBvSybNkTSQuwq1AgwD+9wOn3neSlREIEw9ZRFSDH/e/jB
poGemGvS3JCNGtH3Yut7PUjR1cG5T1J1eq76wEaNL4pKcFymCWTi/JuvrzsnApG/XwvQSEGJamma
uAr8yAHb5S+7rUHYqjSVOPQACeuniapW2lUt4Bw04aZRs5Oa26/8qi9vFuigA8cFVCo0RAki+9gt
b0mRsm3cSW32IUfPrcsA1cgjXn2j/jLJtFmXbTUFlXqJVQXXzyyuULezjKnXDsAk1x3kNyeadnQD
7r/WGEX0ox9NuaXropdbDBIKWdyiqBc5NhwZ7LVQcWfLsJBJoGviWLX+PtLHjY1o6ZFH/XA0f/Vo
SBNk6+MG4KVlTNPLkmWHxUa9RkCHSNf/ejIv/k8/Ue+jcf5VaMWybFkBRuR/fpUnHxr+7nckm+G1
zkGvbqbw8Q9Vjd611QpKzE6IS+igrxnTmzXULZEwhrbBayRzPHoHVq2KSJ9eyVZZBoiqNIF6x1p/
7SdQL9fuWGxpUucyXVWdB05tTU9fBau/siYZv3k4cK1qkB7dwM2nA4ZztjJDB6Cz+D5ZrbY3WR+B
jeGfpg+NFlVnqGRbbNSLzM7ZG1b4Y7Hzwo1uVuH5V0QPIC62V0ILoOCJw7tmN+G96TsNLCE6Q0bY
MNGt3CLAO5ZtCt5YGkpCsn7v5BkYMJQ7LYSU6HiuZHyW5EI2pTiX4avWJ94fMsnSPYWal0h0/Csm
bXt4BHcG+IdURJrs5JYUAlzNNM5yRdtsc8/G8Q5csUOThqgVBJyY65G8U9OA2PdopvUnfzSy2UR2
S11ILMTq9yFeciBRBG0BlGbkp5TV8p46yXDsJT5hVPigwNAdqiOeqIDLo9r8lI7+92QssnxtdQCB
LrP5CEmy1vUCNyxxbIV4M3idSDp4aXwrjJHSRCxusUXq0+/VIyGXWrJ5mqgl3ka1FX4iez+Y0dYq
BQAQv04dy+kCMjICnMZ16mzSErh38ikMd5iPJ6PDpu0Uxl/aMcpOYwm5LKhqVMlqiIwx4CQqR1MD
yTs0SkWuUw2+TmdQVAL1nqgHNqjhr64CHkjX4uBtjqML1OBavlMTpR0iwc2Shu+WaS+Fnm2d3goD
tBMTuDOcjekUw2mKip3NKx+6cS1OUr5llxsHKVGwKjrGdM2nYi9H3DfH1hycjY50wd7tAQKkocwj
/cp6UI9CWFZum37qIEKs1lFjHVrX7q4fzAmCm4B792uT5ekBf4Xxhu9utAE1J+gCdPsysjz8i/c1
fv/B+Rp6+bBOOhsvDqiLrT7QgVOXuMLTBsTLoQ2lgd9Ok5HIw7sOQb6Qi60ps407fvWsYvokytBD
Ki0rDnau6S+2UYCCYgIf3Bil+dqtY1XP2o4tYFUgA28s/TygJuzcxDFD2MMA976f4u/dlR4IsyIA
URrH4qsBnBhbv826c+l5wMSqidnHVUaaaZ0mP3q+iVATTIudVvzOBq040MmV4CL4PzjTj8TjYDMO
UXl8+lWWH0E9rQXW1TOqv1jdQXgwcrS3WB9WJhgLT8mQZ28muNwCv5Z6YAA/+zb5PD4PkuGUYxQO
6BvHlYP42qtzs/RVHLvGXtO4eE9KDYBiCDQ5yB9tIbH7wQ414h4gKV8COW6lxecpayBaW0egEYTQ
xg4B92qPO/Kneci8Rp7qCarpyZT9gMrMiisJGQuwLBX79k9u3IHxqDAnaKaBH3I71G57agfRnQDa
6ObeYqt8PQ+RjwDTgmFAfXiZmdzR3SdmXSZ/pwPY33UNElpmY4evduLcoWk2fu0NVm7Ibis7wp2z
HYq5P+2hmWpQsDH2YVXuKq1uL47KwreNFh9qA6R4pBpPtiQcHuRBJkOl7XH30VY0SQ33u4eF98jz
HiP0ly0HOqGjCh/mLu/BoOem9cqJwm6rJw0YOss2kcHko9oawar64qvGnAOFqtvFoHhpnfAUmSFW
O31V77q0/DszAVOiRqiejONii1KpboW6LfA/L9PU8ycZXXL/2ZwqPtS6VczPkBnLV77usS0ZC7sr
Lx+2StX+qdqf9iMf6s2reTtEl8Z+3n8QUQRYBTR25gKFJ1I8exAoVUiGaAfGAQ52bFXE8FzPMDs9
1TvQELpEu7KAjBItkZkAdDfyDl4Jvi4Qcp1xQWMXrkXGpSW2x3pqqwOiXbe0iixQbKvpn92Qc0TI
wBMRK/cPa8gpVvCu0K74joYoUIMyRgb49i/o7EgoWaeY6oA1YFxb8LKLD/WoIWDtk8uT37zh4vO7
rWmbp3U05F3xFXLDxdbPBIPg6WClp7mbRG2GaFbh4y5d6O66U1Nzt1bvug9WpzRDBMiVg9V36anI
p24n9fy6mP6zPU3VtPPcVXsOUMEGWkVtNP84CKwmE2OQKfhn7yx27TXndbUeQ605pSjdK1ZRUrQn
5rmp3JIVyQQerv2uOBYoUtznw2AXK5qh5sN49iRrojZJaD+IU05rHOan9Txe5p/Xf9jKbUH/ZWkg
ACn0RAN7J8QLRFjXVw1YmauBFz5bhZFoV7bBo90yEysfGorevFWT7R5oRVWYP9fSJNO/FC2qKGlu
We1PmnNCfD9YTPOP0uqM7XEf/bpM0E8KbRRbRcjzxwZQ1IrQ6JRa71kB0NTkuQhDqGb41Suhh1eu
ZjdAj8sVzdOYevEAMoFoiG/LkmWbD27qhw1phyjsMr38BmZTiY3wimxNs7MjTdOY9pl/k2VNa/fp
GhAsvOAmVAn7DAhyUmuehZmh4Gkg7BZtnLCqz2SbxZt1lFTsmyz5nph2sQtFyS5Wb/Ht6Ibuwak8
+Wpy8we4jeR3reoVpt8B7ta02bELExBmIUD2zUzAAAcHqD7jXCgYO+WFBKO9D0x+pv+Y7NF+S4FI
fOnteFPXmv1GpsKoN3oELlcaiUlHKNFMLzRyp2FYm14nDpVWOXgnV1qgabUftGo5Dk7ywEtt3eDo
f6SXuBAyDfSoBXNvGcm3LokdVF86wOOod7oNZs0X236nAfnHWf/DsKRzpnf+UEVpMDGoq5EHIsoQ
COyMYUWb4X0KLVvXXyEDXnw2PYmIkAa9OyQe7X2MOs1DV+Th1cpNBBP03vlU2/qf+Tj0f/v3XPTW
323nfHPAdDyvhVxLcUs07nxYy7xh2riuP6/Ff8pwBUQIIpYK9Rwj+Rz0YcaDBfVsOUA94HKdoQzc
gIRoWQeWn40PWtAMqDtPKvsb65IJ6Ln8K4jKou9QxgEZqj/ED1zIDTxfIhMMHpio+HtSV9obqBXN
NZv06hWUH/6JF9ZfWa9UNIakfpdjbp09oOZfdRPa2RECnz99lc1ovFXW9uUjrb3yVeMTogfgwQpo
AcPp4Z6IKrDDRqxzPQwDu5jas6uaXhVT5eogST2yhY5k61GVXtFE4vlQZbD44DSruU9eyHsfxmwo
Dss+1Fv21iN7PMTIG+I3LkD8iuRoh6dPHCJUlsa4elG3SzvRQD19KM40tpWzaUi+Stoa4GQ1JNt/
1tAUqklxyrIRYvmwWq1phw4qbY2xJ9494uFD9Qo/UY9sC0sfs9oC0n7u+5OdfH+39MlmpV/UKfXU
gMi7RzDdQtgI6PdVL0rcoCyfX4zcj6E2Aobsebz4kI1FKa78wFv9b8xqRL/Wtv4n5EvDLTTlY0AH
dRC+WzqQmtkojjxxIc6n7rPUaLn2FfjI7JyaHgdc0xFHMIT+9HC1dKc7eSm+6dDLWeXAjUI4sUhw
uqqc/XIbMVITgV8a/5qlawq0qyEBEZke/v/jmw651q2BJOidvrlcaxA8HVgOxnVMJr1p7bhIUwD/
8JAwwp5dgaK5dUBh1+tfS8lX4v/7WjRNfpifAfge7zRRppucORA91JpjHhuZfcGZIUiqzt3l3rTz
Xc+/U6ObFYi7mvCLPg4/TSYQb7fU6lbkAFkwBDa0rtn5lgYubrWSfAdIw0CT2c8POWQM593GUKSg
0TY8JL9ATZB5cRtQMROVLFFFk2/bJU6C+mYxUY/cXCqEorGOx+hcDaUneIR1Dgf3DK+hQBcmAWLI
CW7f4E8iG1XXTL8m5nISqq1xLCsJKgfK1VEv16VTypsvuLyBwULe+h4yBw0HD73pJr61ytW0WYCj
XMrkO/khQosJLauMk9bww7KWepmqzxHebjHPG0GbeJPZk32mHZefqmnZawzxO4iD4ndY7OMk65XJ
bOBDf01EXSh2WgZVQ2bq2ikThR9w0WQoK6k0MO3DRhM0XBqy0SzZaNhqxbi2eOuvyYYSLK2at6Fx
BZ2kn+NlYYmS7aop6+3vtga7UhsUGQNfuwCI3Cqc5t3w9HgdTun41sR+i1g/jx8mDoBbp/K9C6Sy
JbTeJ3CRoIhlH7LqlrPQXRVmJ+8Rs7M7+Fjk3amdk4mr+5nsNh62AdSQIMhFana+Yinnpo6CYyh+
BrNRNHYdVDoAYwSOaFEocxX/IE/xtveuKJgaQaYKTLEaFW4AfKc7a6xAvTWI++kb6agsmikfhk/6
KzRTT4jH4F8N7RVUmOdAzkzeJo7lCLoogUhkVwz12rSRbO6MSr+SjRpLzeLX6VxHzGZykGBCvoIa
AESkYAhZLbZ5N7VHGSFQKKCaSb4ALcZrF1kPRILAhkbNVPqi2NbHZKSrtpUU2y7HDcBzihR0wq11
RXUTolI8/MYSUCdrsbCui30KgX4UZvyDTDRJ/tRrJv7dVIsWE7nlhbl1XQeyCir0lakgWBV1fO6R
DX+cXS5AAUyT1Cy+NPQL47ORd3/iRSQPU5vlkOYzN7meiFdQbR1BH+CcOfJcZ0Rqu33N2J1Mi516
2jDiHE9+UwZlz8QBJxDN9DwrAUJU2yxrXG52e1c3/7e96lKgihQMtxtNk6cZTznZKF5yxuS9spDi
4kOIsGmXeNl9AN+zEYKlZRRS3ltQXN6F6+Zb8ismHQll8stbe/YDLYK9CbVRxeL+YcJY2DHwxAMn
xhMLRtkXZRCGIYQYFY3Gso7oMUDr+yJC1G594gLgSW7UN4MPpbmJ9NyGnChrDw4eKQcPwhMoZ2LW
jZpJcWZUJtKuJVKBm6cJzfS+GTofD2R3WWnd8gy1tC2+vaP5rReatistnGBZ79UvQAM2L7olKiDP
7XBHNmq49scouHiAX1CACG1HHwV9UhHvQPbqRgcy0edG9rIPY8Bwp//4gl9w9u1R0AZcvfAhg+Fm
QdXyeu9UsfnZZfo7VNbze2W47A2qqIjKdOZnWUlth2J6SJ+M97aH6IVNxN6Ibl9mNm8QNKQXQAb4
bmogkzIbZ+JvcqUmi0JkvAeov83z2tS3x0rWJ8M2o3MmoAgZoR7wPQ99exNxIQ55Hsfv5aRA44X7
oht9/Gg68Qd5AQkU7hIGSWUammU+gaqu7S+dGPBO0tLw4DJpAdhSiN18zlaHbUCHLhEOshc6a3uW
6V2zptwKI2yhKl00+b7k8ir9/gr2aFCfOyVoLZazZFWVk76lg6CAsOuW6b5cLSfIRmhx8bKyRx0y
kOQKqN1Kcsc+/D8ZXojwhZhgFpcRmglaX+ozucxi/50v2Tpo04UF6M7BvF4w6+Q2CPGaAyjG7Roo
QAR63Gtnmu7VhhDNCjKl7W7MY+9KE9SUjRB7hJqS2XlZ0ahl4N5EEYajJHWxEzW0PuT+FdenqTbW
OiCXaIw4QM0AChgLAQk1ixQQXaWPGJcDg5w4mdsBWolknceQg9y67RgfyFZmxc/ZeQ15k1GHom6A
sBzi9Cq65ztxcqiq7AY2ukk/kq2TycE1puj4IUo3dw1Fw9kjm7MhRzePEXXVvVcDl7iNcLXqALYf
87Pf+rch79ij65h4dZNiNpeuXh97awCThvJKx+Ljomxwb36VGY+wKeZFXMvjFQQIstTfgUdpzRBW
/4LCtXbl1JYHssO+eEmS6K2e9OILhLXswEG8eT8pN3tsV5DP1R8cScYRp9vBbK7CnbY9UJtfQzAQ
B71rM0iRN/0nycafdhfkVSji1Td1ZFvHVjVdBnWHuedF9sehmuiebE/DXy5PW/0fticXZGtr/Mid
nfTWjRpdc6xb0+B0JnCt2j9NcPPPoi2762KGUFJ5HCr3jUwtoqE3p9w/SXiIVBS7StrvCx/8zBm/
+FWVEgqRwAbtzCR8J474D3TxNDaarmtW1CXHnrmzY6O+VbXWtbtJa6IHPn37ak1sHePt/RiUiXox
uNU5gh63xeSZ8QPvKUhS/nIVuoWcjPAQWVA2asbY8te4yuRbGtJPKcfeC/LWzJBU6FK+RnVrtW8d
lNta9bHunFOXtPnO6z1+WRq3zCJEyltcEafY+pNnLN+RLXccXA7JscrFZ0pfUqqS8ppJDVCpXokI
6ARkPmli0IDkcJsUdbUwtbqG13Bd4KyalFUETVGV9XRGgJBBmHLAlwHT4QTPZS/kpqpLw40NE5l3
9lWVguV13jmKixYiwP1Lm+d76TjZDWFUeaPeOKTp7c/FyNM+m2f0yd9NNbDMi4ncgAL54dohcNNq
J2rIY2iQcgadEIgc1MSyKubRsIGuxbhZbPQLiHTst1XT8fWyVarW6o4R7sPa/tFnNlLo5AxgkXOC
2Mj+aZP5H2C1LSrZhvFQq8q9SVXzeYarXbtSoNw998u9KTpvX1j1WxcBGUoNj/0Jh2zClHaEH7UU
snRxGI3D4ER5qiMwxFALYOXi0UN9bg+1Btw6E108yOYYqVKdKd99ljZHIawfuXJFCcpwEaHY27Wf
POpoTB4dd9t7U+0hutpy4A5hz9wQqPBErLO6Q8wMiLXOGkGpHuXXpRiEikaE+XMuNB9ZXH1ySs95
FHbs3svpbqVtkwDKgP/7wLP8MQ/7sHR2lSnlmnyrULqPquLmJiw6M6AhTaBydkC61EsPJsiWAb5O
803etuxmOqAHbtq6gRQDhlpus1tUoPH6dtrULDU3toSoDqtB7FGp2oks5CbSmI4HJIsa4wyV7SOz
fwF21zvE3lRCokmkmbEqY16fgG0a9myo9lpa1CfwmwDhY6gLC42pIb/GG4ZiXvK76cWW6Y8iQylC
CimQNkRcP0TG7MIVulw27GePx+mAiXatZaCYQUEqZoHLQ5d8Kgjz4bbtHowaEENoZH1BaWj0WsTi
M5989+irI5c9CVQHoE5uGszqYrtmO6yoy9S4Lxlfe6aoAxQlYYaMyEkiy6UasDppW2iACZRG/mOr
LfVXoHGkI0smozUNALQEMv6XGw0TK0ISPR5T3AoROCggfL+aWNSds7zqztRbmsUGWj25jUWGgkhA
AqWR/g38AQ4mvLZPvWqopzmtUvItgAmUZmyjalBYgY0AD85Vego6T2WcGxrPy5sIU9SlqQafDfgd
2iKg+kCuJTspFd1f2aO4hGzMDlE4QlWBvioNpJ6lt+MxwffUyFB3vyBePBFPW4geAkCn0Bc0oXDz
ASS3kw0rp3SdFLGxxwk/esXlLrwAi3ylWuaaQV8TmRNwd4XjHrxbCWCnsXPyJfhPi8FugskxoYSr
bFamAZcuL/Te9w2UcHd+x+6Ga+AiHIFCAYzp41eacGXXQW0p3jW1B5o7oSh7IgTXUTKrunlsd+5r
BVz0ajJbjst8pIF9FgGD49KMceuBHlOVUpER18Z4JRnrkHAp8lPh8Y9NY8Xg6VqMTz6ZWjJ1rgd8
O3AuqEabjqntjseobCZw1GC42KDdgU+ExrnIb02EUpHf+S02UZXmIfe+FdJtL00u24s+jLhO0bhK
EGB3KlAfywHZZ9XgzSwvoJ8Fpj4ZUaLOgdCpIjTRcJEkkJcCKXMJTdfeDU7+qONu6/kjJB5irX7t
cFqA4GTSH8gGlLh2RJY6R4FbEaQQOr2IRoNAkhlDN9tvAcL3ha3HQShw+h6g1lhlQ3UFAgvgv7ZL
V43ppnudhQgrji9LuIPCFKicq47OZF6eIiA0LBUAaBj0/eghllOCDgXZ5azPb6i16Td1GembfnTx
B/aHxA7w3u/XVe6gzk+z5CHNNPvFlh7fhHmcIsJQOS92wo3H1L3RgBwSALsDAehFUHUlXvA+WP8U
XDfJ7AzfKdWNFELXwxlhZ5nNfTFldgVq3hQ6vAfcxbbEH0pNJMCLO4/rwnuTPhfHxMgSAAhQ8wQF
8VrRhvx8LQnpAbjgVW/0kiI7k9G4j31oNum8xyWmDKEjhKi3GPFool6TGt9ss7YOAB34gemDr9Xo
NPGApCnei3lmrA3ef0XctgAMRQwP5lj9w7WlCfLH9Now39yjLrBfS93Jtl6tZ0Aj8J7twPIeHnwt
PGbVqK8dy3/z3axTIPbvnuXq77IERUJnaGwHcc/0JYzFCXrCbCPBh7NRoiy3SDVjVHc3CDugEo5V
DDAV2BLNLE5CQ/1Al7BDpoXZ+zgBYuRGjrjocZY+au6KVWTgzAxCE1StSOucl7r5oWmg5XEO8aHb
lludlknyZZyF7Srr3RK6DzygZ6rvTX/raYjksXrC0sORnq0jPTGXx+zztPKuhHO1OrGBVinbGdxL
rlOeiSv1qMFNF6UkouOBrmbNvgKK1bHlDsmo4ZL3WY9zLtBZDX0JhfrCkSxlVaEUzmRteCtkptK7
U3iixhsAHDpQFxrN4JvXZ3usPMJlElXI4ankOJ+2Q/Le6MUblZXWOG5D7E5Ae3XMw51oO3aiklRq
yF6Gpr/2UBMakE0qX5pAbap5sJzqjexDbfb+pscmmdqEPJadlk1Kr9uUut+82DlDkWcPAULow2p/
REBYn2OZj6tMDVGF7B+lBvrQ2k4mpDVAsQNoxqAa6llAboMoLMmCxRbrMj3nqMIAU+YvRzJmg5Oe
S2t84Izj7mhysVPP0vG41CqUMiMu165ROd9tQMJhn0WCglcdBImy8Cvw3aCh6mjq4bv/t+dpbPtk
x//mvlnhJICWprKk/eIJQ+6WtcuS2DGDgaGymSpG+NjhBiPzPZBsw4VMHxpQJl3Io/Cy/WwHpmqD
jH21WV61+I+FhDEfCwgz4/WraWlmrXQLhT+tbpx6KFRbSAz0P1/MmpsEvQJZL6Y+G77aQ1wd7AE6
TyHr2/1SKUhFhpD7/TlBAXKapQlagd7PFXPlIRn9MP/PNjThuVkKKEDnQ4VJse2YC/syPR0HIubx
SsQYgdEHiYfj4tlrCtwVWFsfoINunqLJN0/Uw13LqbYFIqtg46r2ZHPAJ1FtbfyXnX06GeNDQ2Bj
TYWYgJTrAcIf7mqutXyqzixkAV1wAX6SsIjD61D6AeKB9hGqQfhvQtWaVLeZxda0SmtASHFqeuGG
UezNbkRGDzB+qKFGNfCGsWtuK1TWHijtEHoZO8+zpIZKY5r5t9+HTAXNbjp1sCnd4YD6GR3fniw7
ys8dam+3rSfzLGgAWimQob8wJSRNatKJZ6YH6JcB6kguocm7tS4A7SSf1IXI2mq0EHzGa/O368rK
F5u+Apsl1YukrtVc0oYd5ooQGuJRdJjLR2iIA/ph1owGWPU/zmot7QTs7Qq8uKtJhbiddJR3Hcm1
cnLzK5moyfLSC/TGdtc0BDgvu1OvL9IPvmRPchPCVmBqclVyhz6y+fNWfwj6kJMK2fBC+0Ef/vKx
03B2VX8apwZDj2sjz+WH3yPoKl7GMWdvYwl4PtfcaU9DFxpV0KiZ4oCGLKxCgI0GRHOBBnmzNV3c
+76BejhG5DGVElqR4Y3ZFeLnVfw9TYt1jjfUl6kr+i1P0/SAP+70FrL0jRxAgII7mFH6N0te7Q4c
uUuShZIp1HBgNK0Up60lozLIDEgkEWqBZw3ROanzCKUwFsCEyzgKQUlet3/SpKaVeLdT93mc07ok
T+V60O0VcJzgaban/o5qxGIdJWn6YzK+MDzK/nTxQFvlYQnCSVvjgFT70evELCAFcEAJ6IKWpJyd
fV/LBZ6tKcpCFJC6ozovHKmiVLN3NKKGU2HXMrYUPJuGkd6D8x61QmtK/LAOp/PGt3CJ+G/eiGyL
W48H75I3GmKf70CgjWKbTqvPbTi9jr+kzFF50IHzKQPLfd/0Yo3yQQMBswrSK8qH9M0Rj4AQoXgw
PU/PvUqxe1NarvVaZIdWDU0jd3eM+wl40pGPj3PbvkZZfaORwb7YseHtEiHGm8mtaFOYrPgyNN7F
1bj2l/Sq/eRJ92texcMaQVJt60OdGvuB77IAvfF+QKkeHqFxPOw9hEdX5WijfpCM7oTiIx3HiTEL
4QMFJ2cTs9Tb2G3b3IEibe+lgTuCRGlbxuqg1pAtUKnTD00rdoMeaufC6BDN8j4XLPkMwcnkPWni
DomXKtni7RK/xxPywBMgNFc7a7JPEZKawKHH74ob/pQBzrUmtzQd2w3zUDxNs4k/7DuunezUszZs
ih+4l7MzWBDZGQBgRCEcgmuTgadxuVc+4LbAI3WeJ/8QxNApLktQvPGhwjWJsy9SSKCmvRFfQZqk
WX9aJrvVlsHvTg6Qs6c38gLdTPOPokBsn4a21D8OaXZx1pXzMoxCU+xwcpw2xVA1L4U+9KhZmPSD
bmr1i9+jqDe0vtIcuAHrF9HzEKRxvHSuToY4VBzlARhKuzc7NNsT7wB6pWHUav6jz5w1jeLK7t7i
ElQFEyrTkOjq3gYzTtctHjr7n1lnmzn4z/Yrc0s9VoJKLwaZRICapfEERSeUR6JwE+EEYL40CN95
YyD9sFlFUHS9UFM4ZXlBKKBbR6Br3JBNxy98GVWzDG3J3IM0tQPZyYMmn4YozfkCBd0Qus3YlzyW
Pci3AZfadqrxwT1N0DDMCpB4QpxtAI60KZI1l7a88rg1NhpLps9ZFCEvaYd/uQ6E/HBb++7HHNE6
mbe3UcRfe6t8G9VLkFjYdNXLRSEhST7mAdmWCTBbH/CUkufZruuBSHt2AK8GO012A9QxdedxHRkn
U3cAgZ5SRc0BF2XipRKNfF7yvLovUZIdlumR1liMp4Eq8V7nNagnAHL4WgOTsxVAZuxpyJHE78Iv
vDbKvaZr+TY12vircPg26aP8E6guxiOIf3GvUvbcnt74qJXXeBp3lZ2wexkCfFi6SC7qWsvuWuqw
uw3egMMobYHb7z826uGm3ELA6k4rdcfC3TDXUcwhik1TcUgcJw07KsKVbzg3IXAGDrhXE7R3Wwa4
4hnEjfxUQBp2ZwpRPDLu6mvJZLfRUQa4pg8Gx8O7qDJkeF0ojpVGi/PK6OGVp0aQm0k3vpIZm0hh
LONd9j+MfVt3o7q25l9ZYz03+wghBPQ4e49xjK+xnThOUknqhZFKpbiJmySuv74/5FrlrDr7dPcL
gykJ4mAM0pzfZQVNOHByjCGZGWX6Nb4m8IGTYulnTC/bwolvW0HkXkZRvEYFJf7StOyVK8q/82bC
jNp3XgcZ/BwqUinh1yYwXZuHupH9KvNaLf1Gq5WeReDETMazSQKNkUI5cFmZNy3ros/xZPrNUErd
YgMA8p0ZeD3EdF7GuQPc1osseQqs4ENYXXkeptTeDy0WRn6Qq7dB6fUQePUzJEGqbRwMs+0qY6+T
/Gr6Owc8SpwLOlhppx9jGd177aTeJvgHhLmcNlnpahBvpncOjcsbMRTq3ohppjl9HyOOHJyUZMPc
3kfyPIWvRBaU/o2Jk5q8UJp1S0h67nIlk7vJ69poGYzbSQGBfIlGDWjmWBYatyYeH3g7yWM1Tl8o
yaOzHsryUMGPO7SoY98qf3o32RCzcfMCtylFJuuaMEmFo5c1Cqi48AD8z0bAkXH/Nbt69oYze3jS
V/uxfjBBXXdi17vOk65s9jQKCxrzHU1/9M/aTdWPrCU/GjhZfEHBNsHzbfSPXeuKG62naSPhpHef
tLhadp7Sr30HQN58EBgg2wl2FG+4HlXYdDG/d6IEvL2SonxbWzCrZb4CZckHC33SgzyZjd+lzr6E
43YVRG2wMG0gGqXImjbNTvX+z3GQfpfQToNEwrXNDM6iAna/k3e4tpd1T6A1bkN5oSnkyXT0Ffk2
yRqwMOgH7NwOuOUMgqsPgQJxwXWLWaiP6GaJKulTK126qAHoxcojKe6yJp/JZJO1BUwjuStkjuoO
8aIvnWbvDqvIjyks/cr6krQ21NmhCo2MkFL3kxYAg4/F3nJjdW/aKS8/NYFzVqPQAm1qU2ZQo70M
OgHTxyynd9G8yRNrPNhI8AVuxfjCDIPMIRJ7HNVEM860XTYCReNEuBy/Zxx7GSzcBP9p322qHky6
gOVYE+f9bdN2SBhzMNCgwmDvqjI9I5Pys+naKQk8qT1IiYST01gQ4/01xu6QIidIE25at4DAcpR/
mLe02+JvNQWYpuYNbjY5vD+BDuPpjQk7yEaeCHUWJjJHNTD02IDH8fmouoCMq4UEArSWU38DGri3
qe283A0oKC087qqz2UyozIRVA2xFS4S+tPVym3mC3psBqKoXOzrhCchBMRRhMboi1FT8PECM2UdW
w3SesmQWg5sl4D7t1rM84CXmkoD76rxCv3c6F5phvesR8Z70aQiiALh5RL8kmEfg1SRONIFzEfTg
aopEuYb1+BymKMOFeJ2z8PKjNE6PxfyjbfxiJUoIsMGcHhgK88O1TXedQR50KJ2wHqIIVK7yO2kx
18SXbd+OXNi3uN3tW2QQ2nXEJ6xB57bL2DIlT57fnHxlw+MQDwpQMFFAqyvvVCf1iOorhUTyrzY3
r8VGBvE99Se96ZFUfmYaopCtl3xzwO8LWULYEQrSzm1cK4hCOir5VvvWvoGUbphoHdxYDcFygqj0
LqIWfmPTLutEusIDh+Uh3FDgfsQHqGBhxX0uKuROo/pezoFpgX2WhGJ2DqZuQ+oQjgLk7PyYKBs/
MgfiAXnC+0coZ6frAD+uMGJj0d/aXgl14Mpp19rqi52yxh5rA/Y4pQTg9JrayEp0Pfgb6cslm5K6
UAyJXdBrL0qYyIAmCzsa/3uMf+QcuQDK8MxjBz4nSCdVg45V6oEdKNTRiiBybuo58rDsrZdmjBmd
+ZgWetObi58u0jO0bm5G2pU7LcAT8ywsQxtZrQgdoBY1h00Llo/ZMxsiBsyvKt2FTt5Ut3bkQOt7
kiDgcn/cIqNULu0gdp7gMPk51AlkRa69Cejfq6wd39pOdovec5yTnWbsVORDfDdAeeDa5MztTeM+
INE1bLXw+dHmTvLUFOuG+PQp7fP0qSrWag5gnzqdh+5JqXLPrdw/uZOmT5NVXSLacfpUuuJT9KvP
yp38cQQLogJ6SjrWl3qsvTveI/9C8vi565L2xrc7JHrnzr7KKoi9pGwNVvE32vp8CZildQ9O9zvx
4vGry6w5C9XHR9POm/w974LP7VMA1l8/BD0eZCiezRetjEvrDLD5kiaEPo2xF5kI5E2sXOa+XyNN
3xxRzF+fCFJgh2n0N93g2aH2MQGKgUN7IVsptX6Z2nLc11ADRtcwvjCd25A9cBVw9QhR8Mjz7mWi
6bDPy3wKY5GPL9TCksW343jjKAsLPLhugF8FhNDexBPuj30NE2o4Ucz9n2JNk0eBtx+ce+Srk+bV
8bohwHt8CkGIeNVxgofo39uxokrxsoBXoXlhIQHXgU08OcjP/fUSu7Zd32LTAGFjrxxCBj2QVxnM
nhNUvvXQb1y1aStvYFFvPSRu9WimXEnTVyHhXNxCwFoC4B3zhemgifUNjrLkzHFd9yQCYz+a53Dw
S19lkXPSEzCFGqnKY9+6Pzc2KPfHTGJFCzrIuBaytuDPZ7ZmULWvxphcDjCHSgdTIEt1l0eqeex2
dMoOe7N7nSB9eu5+2m3yAEPFWPycRl3Hu9CD8QiDR0vsvxZp3x2rDIWuImEZiEkk3jZzGAwqBtsF
OQvTy1O/Rbk1+Wo6Mzsrj2wkmByF5ZTBS8yD+9VcIjCbzmhcThJZ33LC6rNH5XZheiINqyeWZsnK
hFWnPWAMLTCqGBnCnnXZNqadeKj8MrllJbkFjU48BKgKPkS59hYpXpc70+ZOiT5Mcf4VxYClqxL/
3AeAL5YdDAusJnCeeRHJtYf/YmNCUPFBWI1H4DVY9gLN4hQuJn5zSEmw5XYV3JGAEw+Pla5ZAccI
g+O58boBo/UptihbphnU+R3L8Y6ppz0AElL/sifKiUD4JveWfePCT8F0m4Giz14KaByHWTGJg4LQ
3r6NKVuDWa/OLmRAQ+G62ZvLnZ3HKvYjKrq1pE31bZytZMtmIKBAOx1Ulw3gxGxyh9i7zu1OV/XS
KxqlzSp321vdDx5XZZYvBgK37E75kt8CDJKBpol0GyjL3X00zSCeqW7cm4lP962NKVEVB2LbTBP0
AWY2S4QHWW4LdmeILFYQqM04QpT1SnWxK9ie4dPfJTMZxowonSIKL3IOv46/nI1Rtfmt18s4CHwo
koVXGK9loyhWFY5cGwjvpWNyu2M81KsrtNfsNZCYuYw1oZW0egvsRRfCHwz0GcwWF2mfkgeONP6p
t7ud32b7nlX1l9ab1DaKRbLp/Yi9+IEXNgN333is2yXmHfFhgoTsfexJuYAEUbzmyNAt1ZydMhkp
s/GLbJc0Sbe7pq70LCpgOk3bNZzHCqQ0dtcmM8ycspf2D1lg+YdS9szrqFNYz8HLxVtEHigOLohg
7iIJ4maj3Jxg/jPHQS7lHaxc2QY+nPoS+vNw01FZRbnV8DBamDbPHJKONsXCjsefT+HnpNjhcfbN
DDR/0JxBK053SLs+X09q2kuHlTfuFD9czmnaujGDlkV/h6RI8TWpkbwAaOh7yzCP6NzIfXB1O2ww
DxC7oRure9R/goXdpPI70Td26zbvyNS1oN2V7p0DvdIbCwo64JKR7skr5Nd4PhkWdoe+mJqX6M5a
G+0So1oy+X6z1ciRX1VPPklvmyF4/pZA3iA9t0iAql70DkQqL7HpApSvCccpcLeNGB80/oezp5Po
WA2YL3vWRF6hqCRCq/SKo+uPw0MChVHTPlLAQxJVsC0UwOxXTAEqu8QUVPI7qZA0N8/3dn4TXJ76
JoYwzdc0wS/t+oq4vA2qPLD3ne1fDru08Yqva5dEh1rOcwLL6kKjGWdU3ezKg67S0h05a5BNCnSY
WBWum5GWmybp3gBz8mQE5cz4qBTpwUrA2pzxRdfN1Q7AtP0WXtsGmSXAi4onP9pABDEsXK3IideV
uMVUEn5wHgRa8D1h8vdrrx/jkIOjd/itvRG0uq0E1BHmTjNe1FFsL8yu60GcKXC7S4dkg7UqGLdD
YNnz2zRyD50jaBnmjabAzjV0M7hNcJaejVWMIMtLbw1ZuWXllgrPKPQK6OaeRw/URQSXlnpgq8qX
ycp6M9Iu/VyMMJtLOEAs9yIu91u3GeM5rgL9IahWnQU7brz/98ksKguFEe/WsnygxG2oQ1keMIam
rZj1ac1eGosWNkgB7sj5CDPYdJiwrKzQg7jMIW8cwGVMR2tl5TLzUwcUEpyZteJu1Nw/1E1BgCqq
31nR2+e4ZeScE6iM+pnnbUwYJ5LfJ+AYzX1m4wCdvYaDjFgCqGOfSQAt7y6Bzm7CJnnQCTRSUSgt
5tK3aTGbKGJYwCfe+BSjxGZDB5NA1yrK6m5vRZjnmT14O86TQQoTyQCKxKFp9OcxFy21a8xt+s2m
NWBnpmxD4fsDfly17WFZvYNPGqAswAPDVQdFnevGtP0almTAN7DBblZQ4ptC0qLIYbzSrh5qZs+0
SRhSkQwoA9NknNeMB5sJfe3x7dT5D9d2UmvgyQHBsUgRQytzGm972FR+GQBZsEkfPfqQ2DkPyBeO
c3NBwfjEHAkaY3NYg9a98Qe/W1k1oFFpZPU7OfOL4TlzAEOUPYxU+WsmHLJsBuk+9GVv3fHE25gI
rC/34e/jEw8Ov2a86YwljzBLCS7jzUHz+Hw+v4mu470pT9dFV8HqZs7Il0FbDwsABt8xlmxMW8EI
ZDzmXsbAMVi0FGAqiAfZi45QxKbruuE9iFQ/p4GVe6PLkqEAlI0/03lmnvopvmQFwGeGaOk81PRf
pqwTID85CvPQQ9XQlQGoptpxBnH42M26BCuqv8e6T+odntJyoW2O/uv4qEsxwXYsvnXm7ICy4/QY
MwgBzdEg8D0t5mSNCMCRM+mEhkfeSWTg+E8FRDlNmxkc6GJYkmHQK9M2+PaxAkzvpDVeb5X/hAtU
3g9AWWCyZ31pSQOs6oAb0YRkhMy34GMEbil6EzFwyLr1yc1YMABoR13/VJiXEEPEtP9w1ZsvzOOv
i4GPCyAi9xu62Mzx5k63aMihi6jYALmKzPyQQYy9V5Bln/fMJgIs+tI2lGTYpH1yvHb+j2P/3RA/
qIZ10uYFADIB5u5tDbJLStS2Tm1kuSAAeehJKdd5XSfnlgGrVQSlfEkkbEsGTT/YzAZqCjgiA4G8
m5Rvb1ii6E3Q+xCRIeNr0/lw4YaSM5QTHfWYyuaJxHn6LdPwGHPKoDlVUdccRGbJpemIMHOoSDG+
OjB6WCuHV2C3ZPp6pM9sAotFZM2kIs2N5c72zSQuvpa1vtNerGIYhzyBKQv3nLL8rijRzyrg2TKJ
KnWSTNubYbDIDdYDUJJLrJu4CFBQzEoKHeGE7LMebEimYAAep7rf1TGspuqZrZbmBBvXafCWApfN
tJmNUI+6xHMEfB+U4Vp9D1HpeCXTUUINK8UEvIQ4zQpJ3r/ia//kciDCeD4cSQ+0jGfjqdLQfoAb
Ji83DCWtl4zW57EaovsaGsm4of1X03wdpSH9+EKZPFuTiO55Ot4mWUPeJbTy7rhDgpMbPkSRjL9A
KKk50gBrXbP6t5EbWKI44+5I7/RLQfppr3vykYD/+cCiESkXFQybzCL6iVsB+Lp58f5vBhSczUap
BDl05PkOo/DBvu2Ryii7CKoHc2g6nH4kB1EEzxbJYIoXDeOKYAYPtjJxH4qu8I7Qlz+ryWMPk1e6
D7zpTg7B/VgbpSgCo64tTHETON/4uVpASy4BfgwbZmfJgcrIhyDuwJa/dZjQDDGDO7cFVMLE0Peo
bmIHgNGGQy0ZpJrBy5N10Jflo0YdfR9T5PHy3CseG16wh8wOTZ9pKTIKle8gEwfTZpFkXNFCJijx
Yfz18MvZRu48TLC7cNri0c7a7iHNVpg35ocuUWtIi427Yl7Q42bLD6bdhIAk4JFbDGAIg3/TLZo5
qzco2i3xnGxD2POwg20Bd37p8eaU4CVWvnMPkFizNW3muNGkCb05Y2hiEVTpjQtUtzmNaUqGWQgP
tg3LeioBBmusCBJ+NRDqNKpQEUjE/aiB3myxTPzulJCv6/p3j7Q6LEcAWWIG0NKURvY6Tmz5NDn5
mwWM1PdaqT3Sn90LH5piBckseUC9UUNqIDtFHAvOidkAoza5foXWm4AGy6tLgmw71qicmTBVyTpD
Vu9LpzQDMBX8tWweBnXMlz71BMCHo3v0XR2HZjxopnT2W5tuLdDJ7oH0/27aZQ230YyWZG3bGRb7
5QCYjJq6Hbwufu65cxvkEbsdVAH/X73uPM6chbjsKBoKkZY5n6VKeGJk2QDlvF9ZMLDkE8i0XeP+
mwYH82Ba2gxAn5LX8aHQlbMIaqFPlafZHqsavsxy3n579bxIfdOk8JdY6VBMRSugcgXI5KabqQDg
VGk9QeTS3wiqAdOeNBKVmb8vR303Ikd+Mhs3KdjJz5ul7eka+fq/2vErczBd7ZPttQ0p5Aa6rx0L
O0mPtRhfDa1PiPg5q7h7T1FTvAssGyq6M60v6NsaJPKO3hTd5D4L+mqaWaG8raC8X5lwPrrwBL/H
KkzeNWDufzraw+e/CZpeHnI6vbq1rZ6E162B1m5ehzqDZULe0bUlgvq1L/Ue4ggxZKoZ8O4yhv7E
3J4pW4eeg8q1ORzUZqRqcXiT+e2nw4Gj30N4IX6cbIVZMRIHleVBs4Tkm3x04ldfBnsmXPKgClrf
lmkDRvLc3rVOtVRONNxYXs9e1DfTWnhjcRMgAbA0YRp5oAAEjXM74b6Gkgo0xUxGE46a/jGrR0jy
4lKHmLP4x2KcNtdcphkhPbJxpxGMB5stmsqvoRNJTxxKQXtge569hs1kiKyr9z6Tz6pk8r50lbw3
TRGamrlp8upoAcYPYEwtyAleP1b7wE3AYjC7Yorw0LbV66c2M/BTfNk1rW6RSz/0R6/au2paVAyE
imDi9D1pl6Qf0/fMafwwRcX9NoY80iEqQAggqnBflQ1B/VbS9yryxkWAot89L7QGUEglG5CvrEfN
Q9h8SYCF3eweaLkYK0DAiYTQ7lsBEcUxjd2XnCCfk6GQB4BGsmkDu3iiJD1DEa/+FvhQvI+SYDyV
VcP3OYcMpenA3ZIAePvmDUKCbTbzhzBHvc80roIZIHL66jHPf8AHkbsUP8p1pjrrRdvt5QxFpHgY
dcV4hAM0BGSjRoITK289PHk3gOGDOO/C4mwz1igq8qIW8JWZYzdGufASj6iibpw5vswC4W8GQPoA
Zl7b+OBvRdN015NC3IE7ZWMGiTLCtQNQCXGXRa29kKL72cHyeroTc8dvR5iOOPLQUUsbAnSoPJhT
+am2lxKaEztB7afRsvirDQz9Eqo3SEihaPPMgLJx0tZ7bftabrK+Sjdp4Xuv3YicIKzbvkgIJN9I
HZClaWfN8FLrKD6rphS3IB/whaxH8NIsq98Sh1lbEN7GsPcb+9HyAnpkUf5qoki7wwMBHGruMpva
CQ64/OTO0o79WEJ0f1FlAVzB8JLctdQf56fjcLQ7L9hzHxD3ObroTYIyAEMq8Bou4d/HMdfqj7A4
fVbjpG+HPmXbdOapEJB5XmzcwotCdv2BziHKYJEOIDMBr1aQ+yMgrOdmQCzUCqmqZmvCoffvE+7J
NVzauk1hmDQG0w/F1RBL937fFXZfbdIK9EMOzVGgz7DUiOp9SYAHIkjPnXtwryD/71VHLM3tHZbS
bNs2kbrFM7heAb0pHl0OP1juTNFXlVlHLwA0eSHHjahrdRIjUqCgAIIY2UXyVAR+fejrXC0nZ0y/
RdzD/CadXi3f/jn3jlXmnOarMMbgS1WJDXQIrst1E2fNeKhd4O+qAdd3GECo5wJ377zLHR+3Xi8k
is6lXti0te41HdguCsAgDQAseKYcKHRfOt8yqPwWQNNANZ09tlDnX1F4LBykFReHlk7BKksK7zEQ
VbkYZvHYHwNklD8CmVQLanEYoycAYA219UXEkfUF3L/uphK4iUwI5xpoGfaZszZh7rTQfk/bZo28
iQgpEf3KCvz0NbP8t6LJolPWBdPJy8rvDmXZa6Z1s/KQY9virYEQVSKvK7JnihsZvvYTC83RQV/7
C6iE9cfWK9vHwfs5XktHb4Y6J2tzuE3EXYOXzkPZSwrRFBTN+HlEwvGcdB07dzCWsTrFDyZq4go0
mQki0Sa0WowYfObjhdUlO3PU0HvQM2c+Hgt/nQPz9WBpaUicj8pjl5MPcGuQRbOmSQKpODa9ZFM/
fiVp6YacV90BCoLkLP5qH+d2/1f7PD7yo/HrALR7OOjx5/gWv2QBb6QbTNblcug0fMmYD81tp7e+
ZHiLhInLkn05fydw5zuj7D+dWtmMX2rMuObWCiJJd2PkX763Yexu7RK/YRfqMc+tT3IQ0CgwAMQe
v5QZNFip80xtGR2yNgUhaQ7TOgL2C5o5cP5GKAPQAf6Hg1onmvWccWpzkNvyCm+R+t8dhJIHf4hs
b1v6o7Xp3AT6V1lh3XVN7IQ9XoBfa4+u0yFrP6B8+lS3Q/HcZilEF/JcHIsqnfaZYNla5TR9CoYm
XTgo9H/kjli0tWWt3DJBicTyXKhXY+Pqjh8A7gIpDRSTcKSCH4JYNs3SdJM5togHKD8AdymjfB0g
v3WeZA8+KQCe39g4rAhgJ1C0zW8lkIiv0oI1VVv0w6l2S7F1HHcAxl7Zt33V00UQZfe+KOVd4Tnx
Dor29rZCJvUOytjJMqk5fcltWEmRUf3obRR4vaJ6HzMcGFHaPqDEhScEksgLu4UW0ahiPwk9MYQT
nk0woZrD3IMGXtPC3KLv7l0qq3vo/hG3vU9z0d07MGE9lVGMpdccze0ZgZ2O02hM0viWEV8+gqkn
HxXTW4jHNKdL0wR8twVI1850Jj78+QCy8paml3klFpIk/mE6OXgvj99NB8xaJU5Q7CMd7aAiqr8k
dtlvlZV5s7YLTI56BTaEnt5K+NpCIcSObrCwYGeGFbFpD6YC7gZDLIBXZPkOIAso9+jh8ZJvIoSR
fUGmn2Gtu0t4yVYlPip182DXh7rN0PdLx42iG0FG+5BRHaxyOlgPmmMmwhobPP2CLrkDwcQ6wA+N
Sfk18OEcYSfVB+ynq4XysXJOmAOJC9t+tjrLOc9Ul4Npr9p6/Dq2/Dkombv2VF8sRxFg8ZPxry28
G2BXFuVY83fBuoeLyR7TXwnhd/yIHOKPD4GO2YJZhJ6HjMDuvQyg4E11t7eh9QVSybyrZ7nlsQC9
XAurXXRV9GpqVtcS1ieMtunJCdFLEFbb0ITX0b9VyExYzIMdmn0e/KnCRlUD3clMhYbtZghtdQdV
5bmCjqS4pazlAN7jhf9muuOqb+HJPlPfynmMP4/p7QKGw3zIQ2RlnGmRJDw4mk2j4Q1s5d6wwto6
OmZEotvstrandhDMPn1qu+xq1p+Rlc93v58ME1oGmkMZh+bcoh77Y5etrFm/34HQDpxVmw8j2m82
k4aTu/QTEBmc4CLwb9obP11VaVbeXof2Cax86jLjO3Myc0DhIJvrCbdemzaqGJKoBaTkwe/n4D7O
lwA/qgjzIKw0PacJfpIGTQ8T1pQur/2fDoISsxtWvmLgBrYO5tcq2tckKU4sYO4C1JLuG7frowPV
iy8WR+FlhEzWlsnWeXLr/GQGaNA6Fz4e3KeoLCBc40fWUnU/YlvRFXVyfz1IijJfRmDwzKcbApDa
jQndhPmhHWQ/6mbMF3WaOU8DKfOjCSP8ZB7t4R5pH1BlYa21tNMyeZ3iSC2gCMVvPaeHAmNq30bg
jL32suZrTUmxMWHe9aiSYOZDItiTXi4uvFDivFKXS20uKytBlkJ2LNqlU+bOehk+C6dgNiEyMT67
a0Orbxht8JbLWMC2IvJCntvA9M9tZmN7jbiLs3xcJ0MQLa4d5ghMbfMbrEDPpj3SpbtoZTmuO6x4
brnr3oA4Yt8Mc2SazN5UwKmoqJYmSItB36ZInN6asC8ya1ejHmTaLyN+deLK0DV8FCHl/qvN7JnB
eNbly6CEsPy1zewJBTtXCx9kCWuAcsEhzroxSEoSQdp4gbQcYJheuQh4kB4N+PLSAcYq3aH8eD+T
Kt2l6cFp8pXLMkBqA2ie/PnHf/zrP//jffjf8Ud1qlBar0r1r/9E/F7Vo4Qaif4t/NcjROurwhzz
a8zfj/jX5qO6fSs+1P910DF9l5WqfujfR82f5teZ8dd/frrlm377W7AqdarH+/ZDjucP1QptPgX+
j3nk/2/nHx/mLI9j/fHPP9+rtoSnxvkjTqvyz59du+///NMxl+lyleaz/+ya/8l//vlfP+LkDfhp
/fb7MR9vSv/zT4/9w/d9iBZjosFowH3/zz/6j7mHk3+4tucGnh1gdsnxdv7zj7KSOsFf9P/BAhuL
AI8SajOfsT//UFU7d9HgH46HQwLbo4HncMf586///G/f4PUb/aNsi1MF03j1zz9dB38ENeL5m57/
NR74WA4whnuHUidgnHL0v7+d0zLGcPt/ZVCpIYpb0aqUEgofSHBaIPgAe1muErez0mY1tNPUi03S
9ySd3iFl4AAuFcGyNHovXA/cNNo0df0ISSABodgGyVdc9SluQlHirbOQcoj4YqzB1tkOcZ51oa48
oYFFtgYCnU5w1IYfgZ9xfpZd5CanwHE5lB/8yCNfnYG5/MyxzK8wsrSLVaQbrFeEU9oMltjAjN8V
GowpUtg/gnaK3Qp/kC2gj6aQ9eyKxNol0MzyFzYw9nQFAbmSLGikZAP09iAC8HdIVYdw6JrAiR4Z
1v6lVYvy2UFiJH6D6FCCx9RUQkz/CE8LGATBab5AvQNMKuAgWM+zE28Y6VfE8qr6XrhOMC4SVvXY
LxJIgQGel4JD4fi9XAsLRiQrAckgsUiJr2JIZUqFLAyF8o8DWZh+A4RY7S4dG+mde4+kNj32SYKJ
PUA/1pKXkKZ7zXgV6U3VDVbxMTmTToHpVzy944U/W061THZbwMay6tDh2OxhVtqCgyyuaI76Ei+G
ReoP9veEKWYvXbsLCNZwAlqrqUcSsZkwBpMgl6YnDn0A50iqhJCbSpe63QlC4jTkGmxw4FR90a08
2Q/AT8kJLnoSF/xHb6koWhZxXfEEyTbKv8LVERLUMFx2UJLDsoJOYU46lJI7y4oSTNw48Mu5C8zt
Pgb/Ti9ayxnjZQoYa3E3jqXGPAd3n9p6ecOhINfnNpwMGTzkv+WQK1NeGLuOB9+LgPo9WSiVAqno
NM7kvUGgtYQiYZYrtu1hM/eUlxpKgcAyKXIjUTYD289K7LPPAyT1adMPcZg2bSQAdZgoD1NB02QF
kT273+Aa1dCW8fpBLvkw5vBF6Dhx75HXFdDcSFkdlgJKKJClZx50NhoZ1/Am41H0rNx+5KtqqkqQ
xbxkaje4dPJrUWLqveVgve7BeZZpKEnQknMAIYDqvtBkjJYsCpi9kzmDC0ShnURC/4p47bKJSMSP
BLRvtQbjJ0tCodu0PtUlI07IIfuC7G8d52gfanlKRT+opXKDpN4GtcyrDRQCx4dOQVVu79co/S5c
MTGU0tyaVAu8HIZ0F0NLEBqegQULuLLRj3ZUIRGCWgYS1k0jfH+PL4rkP5rEOeNLd/yFBjA5WQLl
H4E/TjEp2iD56gYL1XaUvQJzlQULy68SeYPlV18tAbl36o0eeNsCFQtsMcqHwKg9xiikfUx936VP
8NB0oJ+DXASyLpPEyjhsIFVC1wXxEoC2BlgVI8cCGZVbkjcKiyQ5QQgZtYO0gasExAZWoPUxtXZ8
B+UQrVKV3/pI5+qQTz4sPqBpH3ythQJ8RDTKxzyu1KjkFpFHu5XCdQaIU8PjY+WLvCvXHQpH+Qoi
oRVcB1Tp3rpsgrSLTHpa7MpUgIMC05c2W4ImQihQk5xg0sQhbgrDjbIvIBw6Rm6o6hhwd7zbeyRU
8cyE22uZY3wRR1Bco/XosT1SU2N9TPNRVas6COLprANfyedagg3tYiFY3GZ53H/rLJI+AT4BQQRJ
YgCpJNBUu7KxvHdWs/I7F3X8nSq7fm8yt/GWOZ7hyP4Qkmgon7R+s2bdoEbU7VjZrPCmirPQg7r3
q5PZlCwy3JviIHmJi8uQboAOadVWELZ0xDAuHF/9H+rOZDluJduyv1I/gDSHo3NMahB9SwaDjXQ1
galF38PRff1bwfuqSqJuiXZrVoOUKdOURBABuPs5Z++1HbW0Kx0nC9ar5lNdujRTJjAIGdk4VDvL
YTDbnLS60Q3P/jBW4TVp3Lm76kizRvkWsxmhzLE/S5I5+VmMuSk6BtV2qzglW+mxY8HLy8UQ+oMl
FxNtXurGKHTrveWHg4t8eEqS5Ygzp/9hjcYcjsswdpNiWkxtM7iPJJUredc75HiCHinSCLWmzm0S
MvHQm7sOs89wX8/DmD7owfLUDtWyLw9ittpuXdWZI1ejHcfzNWoGKyDfB7A0/RH6CgeHUIJgJ/1x
8OOFgW8roADSNJdlQGg233Bq5P4+aTKMRDBeKr0k8xqXMMXi8HF22jE/VGTcdvd5SxXuRZh0aAmg
PfBjXaLQIq2O+ZrbdWwVWZys2ons9qVVpNhArEbDdvB5rcKNNCyN1Jkerblh5fKMZQH+kVXXNRNz
4UVwgrbMloH92RC14pVnODMNZ8oaH/OoWVefTWkl07qGDzGs8rIzn3GADuWijJh/bm0CbBGh66Hp
jw4vW33KQxgX+zbm3LBsdWO/ECJQfhknT9WLGFz/gHW4bZoveO6NaJHFAgqOETUVASedozBjSjo6
6yaDr35OAhmnB8dsY0pycsRS80sZEJLLnh+mIcoD2jFgBYdKN+Wik1VZQwqVZlDs0jiIYU/YeVNu
nYEh7GKQ3eSseXIBPCMCt4ONrif9Yayq5kocU+0vHVyTLWUeuBuQTaomfhABz9hta2tEOcGeng8b
1AIVEhuvjs0vIcmS2b1sOz/dO4b00Laa9BIOrVF67Seff8Jhp/E9IOQlc5HvcVFnyU5lU8lhn7Fd
fBj6IU9XsPLcYS+EtvydjgwjpCdtTv69FYeqWRl+IpsDE6Kg+5DNJfBJOmBGAMMlqltohSk0xJW0
7JqWlZ165cexoGFCKZbQzZHMmqdHHVoGz1lHySNWlS8sRbofCEkf8TMjwi5kgY76GrW/qnlactG7
3ePoJ0z9ypYCfjOZVKE4tenVRI9xRTOFFIeaj0IYhuivreEP/i6pracwZtqIW0Wlyb52054t0S8q
khkKSVeWzYReU/sQ9AVlviS8F2pMo1Pn3LfVgIbPjaT/EhOjDVNJYalYGAP2bU9F/nxftl46HVRj
5hMeMtvmDtTe5DCjKdBg3bftSNREWkB3XhSDabnbEnj5RPV9O+GSm9VYaAxtWYekSacQ+E0SGCMQ
jQ1+i7i2I2PX6jBDgBrxo/eF44bF1wSgrJSLkniUF1N3Jf6sqqNlWoS8sKqO5bfBI5qevB2tAVvB
sr9zIsPNlyhUiAJEEU22cs1QqV3T3AQAVrhdhV/PzRQXBfH3oXTbNlnHBHepc9sGAgthUiCe550s
9R3ZtVptbX4uqp56YK4sZBFaH3LBarRHPp5AzPJyM3ksS8eS0aLOoqr+5qEb8D8wxhhIU228SRnk
hI7OeFKB8ry7ZvAK+okVUx0FWLKNxsOA2VBDn4ytqF2NWeXnd4aV9eV9EjKiBko7l24Qryy3SJur
NhvYuLrsB/+2AeejuQ9SjeEdnmGfZ88xGEArvxa2UtMZETSa6dTNdfQgMr/rNj5fZ3DwZw4C2zBp
uG48NpP2GRANqq9fGseIxvxH5IrZSE7+5CIT++wLZBLWRtTSTzf/vn79v9adP5ed//O++l48ds33
7935c/X/Q4Uq/lSiPhLmkJfF/0Al8RmR1S+lLf/Hv+tU0/X/o1A6uqYteGmoMP9XnWo6DoUq6h4X
4KWUrkOJ+N91quH8R0joob6nTMvmH0rvfxeqhin/Y5kwInzfpoy1Hf/fFKq3MvT/lKlKCY8D7u3n
+JTRNny0X8tU6CqTq/HuMEYKzDXTxWhFIydeWvzqq6Z07n+6Qf9dJ/9cF99+3NvLWZKwAprMlm8J
btPPVfFoyNhQWRTh5ffuy6nOUAgV3uLPF/mn38myXFORvePc2gO/XiTLC2O2IWhclNV6zFfIio+k
B4GnVA8FmSR/P/5/9yX+4XcynX/4pTxPUkdBFfBM2/z1epF9m91OWXxhaUVQbqTdJiQ1Et+DT94P
5cZCQhdYoZfJDgV2c3A8DNOYIt8xU41Xzpg8itH2D5OXXP58J3i23t5un5rItmyHVoSj3tzusO5c
M5dmfImHpNiEtn5KINZ6kyaZNUW95jn2V0Y6+qH+8G8v7PBM274Urut5KJl+vSWGCy2tCJLkMmlK
tSrvm1XnxSuctOPSQWKD0rb8lgmMr+wT4/LfX5w3RtL7QQFBcfrrxWdqS9QMbXKJejdGkpaRoQ7H
eM9+JegYJ+tex+bGYFC2HYbq67++OJFrpkewi8maKt88fK2bIO+AQnppRUTNVBT+Cihhf/DbbBOM
moBHczKWUydeBILquz9f3Lx9ob++X3zJHrxXFg6SOk2WjZ/fL53LYLazNL4EeZetbVdbj7lujtKM
6rVjVhGnBWNROW618fQAUysorXfehtdn6teP4KKap+N168CxttwaYz81vobRSpyIEc2FRIcjYHlO
3HNMkrYjmq2WtEpijtuLuWT0yHCq2tqzekwGYtVCUzUczRjOYuTxNqNppScHV8CekTic6si4lqU0
T6UtgqtZBwgU5uwxjprxVPcTCWjpxwpz3gut6eCcOiNWVyNhzk5Q7z5vv1c1xrVXFSyZFTag/Mln
Gpnro9PY1SpP0qMJQGnnJ+MFtXS2bAnZfJrAAxJ/VVzKPNeHXjknVxfpPjZGoPh1sKzD9F6LBBcg
PW9sZXj9dYDFJ4xOk1LJsYnU2hBNtgjY5J9dhDfKYVkgESINNOjoWezIzL6IrKY3o8p2a9Z2uK5d
NH4h5f2p66FtoeQsmnbJpPGVwQPmxEIq0qImiOdZbU1fDsvEr+Ljn5+l1w7l2y/SExSitvJdZDJv
Fg93Mpo60WFyESSyY+CYnV3S6ztI4tk+wkS7FXYYbFy6GCv6YC9M0IdzxIyHlIC+XM5dg/20TsZD
1VjrV6VWPIRi0/nTKuAdOKSIGpei8LoVjaJ+B00amyVWFYhG3aksYX/9+fcxf997XHVbFHzpKpfO
8G0Z/+nBdBsN7CJnMh+HD9U8MJzJJrWcxUD2Qz3txyYjg89u9kHWkOFYiC3xbVtC7UJ4roaDp0d9
/PMn8m9v45s7jCRImabgBKC8txuHabXCRhmYXDJfZJuQjBIC08nuLfpxM6DjcK5sXvba5uS8K8Hd
7wu9HTt/L22CAxuvAwQTGg90ZVYZfKtjS4zgKi4SZ9saOBRGU7ZPHBgfjDTdBpo5F02xakUITAAF
LUN48zjxWB+tMQH5OphkYhX7KE4gSVcuvnD3zInZ2InUS8haXvZqLXFtWlXXXcMqAmYIQQd3T7ht
bM3XhhO6jxPwMy0wW2BG1VEPZbeKiq5cm17gHxxaW6uqAzZBwuBinvmIOieaxuv85Vgbz3Ghq2N4
+2MkAmEtzb56uBFijSIF70c/d9M2fbfurX7p804tCzjI11ZNX9qy91Y4ddTab9K7ljDQe5SzS9zy
/cUsONHI7SN8H/nYmdPZa4pVB8UVc3t0T5upX/Q2WBbk6eGqq7KdiyFpkWB4ORIlfXKdqUHEJCnJ
how2n/jW9OrLnx8D7+35AXwn7QaLUCta8BKZzq8Ppqj7jhqi8C69mCjpCQI3jxhzpuWsneRo1y4v
DBXb2OX3lG7Ia+LSZZgKg4swM+MjnTCqo7xoWe99dbB7HC/IRvNtUbN8FaQcap7vRVhWhzZ3ggdB
H2QvNAH1r1fqCjNd9L2vP0c3rZuJcKzzhFoFlGfPDMrWlhWs1Zif68ldZEYTncy4whKUIJ0zkJOu
itRGSgYHY7Ss4gr0oli2ImMpLY3hvpLB6lUUX+bhdogc8jVuyWVa9nw+CJpLE5r+9fZADG5ZHFIr
NI+pGNJ1inIbq8W4DRhxLP1QWXvLbT4bzqD3Qqnt2NgoHfH8yzYHmZwUJ8dQHzJ6HWuRBB+gSmUv
CqBS00/mNZ3Mz3/+0n7bafnS2OEwYij/9uaqN4e+ZkrNPkst7yJcHWFcrdNtlZlfmskyl7YRiqd0
yu/82ZwXRhwWKFCN9p0FzXF/nTEx/WI1s5XFR5BU6Cxrvz44kc9DSWZ0+tCp3jtZYngy4lFvRd04
qzFXTAn4Ni9F0aeIFgloiEJeVIZDcguhfNgqbSH/48W5xpaNO9vfoXKu96q1jn9HDnr2xMQkH5fI
ByvyYImjaUAhRe64r8zZewqmfjlU3WfQ5voQlR4ER1NtAPNZJ8U0/VTp6EeclwnPpBuj50dHneUo
0QuZfDINXZ+qKevODOr9RYeB6S/6ROYyQSgPUK+VL8QiLvv+5iFzu7+MMTlaUujnRmcvhnIuWWFq
8LSeR2PVAEZhVsMyGjxzhxBFP/DjDPQV4p7cc3Hx5yhaxfCjFz1f0tIAL1f32ckwDPFgjf6jFZUr
kYUwgKT5hC77WxJUn8lWD2EA0Ed3bEJfNU9WPc7OZuqn+NJ2ZrNojRc3xQszSHUcQans4igkAMVN
K0IW9HCaoGn6JZaKsmY5Tv39kN4H8aAeXbf/EBtly8AHrLvdGclHevLdxpsgeL/+18hy0BkyRSka
4W0J5fB2+eDSj/JUeJ+QnWCnfb+I7dw/s/p1G6b83SaIrx6F1RqEYLd99QROgW9s7DB5iouW5zK0
UIa5Nqt86m1stwATKvph6atmb2JU2qG9/kwfbl33Ds3GAohCGwzFuYGGDXMhPoGtJ6V70uMFyk9J
+OOzWY4+Jopm51n95xQKO8idyl7ZNwxwGXyDyJaeom786DJLWZqJM61vaRL7uWa4hDjCOY9+86OF
LbNTk/o2D9Z0F44Ab4NkfE4zmAk33fMciG9t6jl3nWUypop7eSI4dVxNZaNvP72EdwVwppSPN1zj
HeuHjU+r/6DauTnf/lKFGaEpxuAf2+f6Jp/nHAqCN6bDGol6Q+iuPNphbh3KRJ6pHa1lc3O+KWkZ
i9gI8ceUhHYUBDqaZQGfmPHUwm+EecZlPy2GJnPo7BomHS2kW67oHXIhvGkrxyJbJX1fkJo6VguV
abmeAm6E0ISzADlr0Lt5i0JC20UdSjJq2RFD1ogTpyTARNbnVhlYAOdW3qWpQ2gn7U8QsOoUE3a/
knMqV+U0OQsFsXc7oPepou+wcNK/DJ2eG8t8aTV8MTb4JT+n/toSGLCAwoGWu6sQPkfNvJgT094r
o48fpF1/TSCBYnhZ9zDHaOExik1iTfPLGIzn3JiTRTTP2JqiZh0wRCcYAfso/O6tVcns7JVNuMTC
Dhk8arMj8suQGDpbIKWk+k4zx95oY/qugtI/KDsQSzV63V0Xk+Jj5B0STid/rIVTrDigd9uptx9A
6eXYAXV5oZHyXLtD/kHcjIhGgMjGQ+T4gXhsDVgOrU9dWY89vLHLFDbdIq8tfcYRmz8pTEtJmORf
a2v4UJdl/lwDP92mXpjv3aIo106ed0cW23w1oJpehDOnV4uuydGrPIZWMaLXkPtmwTE9e5WsP8zg
A4tChoS4OeLIvDkh2InAiWFqHl7/EGSQrqqq+kFNPhB5kJTgQIZqG0NRPUP0TnZ+i7iag+64ZL5B
D9cb/CcnreW9IjOPL9B/KiSQc6NHvB7PZJkZRKAeS4YnS8qXZV6Gzmngka/7vD3bkfrC6An7vOhv
dmnrg6oATTIWPsyeR9qwbXubWRnJpYpbd1XY5gurWn8MgMPc4yDFk2cDHTVNXlMMOJTkxqVvrPwx
dKtqj9j4OxEExsmMfrh1jbDKUhd8P86+jq18r8ogXYpXq3xxc19bzrTL8/DsOVF2F7r9F558eWxH
8zsYjr/Jw4AIvH0yt+VBeEO0NY1oWrCyfjXA06ysbK732iDakGDbBQNpmDcORio4xDcLFidKA8jd
9fVvYWM/NTGa2zTCv8k9YXLoxPjAx3wkigkXa100Mffuu8E05BoyzV/O88dqHpPPHUirmiNU3dvZ
SehcoaJzhr2JzQesyMq0SJGdGgi2ZSGeHKJsL6H4mnQVDqHoG8rWcJ2OVrAb5Rwe7RmZeu/YehkU
RN85fvvFMQD1DN7YHWYJ1zOZm4vQzLor+KoTLVnM9I1/Nzm1PPotCQx2AXywm2XGJof7MkYIt4xa
m5lDrbtzc/sj02e+IljvnvBOrt1/MgvZHepYnaYyzGE9tukmN+JuTbiKyTRYpM++/ss0wvGljGQL
KawF4lKFMVrs2toRLj/dE/J0XwakhoYWyWleTyp0PnXNATbyx65OLzGxU98KWz+GxNGUBu5x1e/T
zpW7pka9ZiUsTy08onM/GzXtb2rjoAEAlwjsBDmA6SH3vOsoBoAytyXJJvFA6RtsZFHRiP8x9cVH
02vUB4riL3OFkZmdQ+79pi0+xqG9mWzXIDZmjO58j6AUzLDFlXn8k+WSY1NOibOhVmFCSW7iaSAw
tVAeE3iv9PfIeh9iHcODYgKyVd1dMMphJXoxbAslx91A0F/mRfIhc+kSREXpHgcG3q90+mxiVWam
NDKTd4NjlsyoOBMdXQZqkh1ZU/vWicZrD7lh1Qkj3RFUt81U6TyUKvDvHWfkMU52bnklu6v6i+pv
aZPpsE8dm7XoBjxNRnJ3LfoXFR1A/H+Unq8YD4dndwo+QgNevoLUwlo9eyI9Y8+SzwYG4u0BAVpy
td3qiwhsa4XIXrBU+oppVtguCv63K0fzNSvHYXTCx077RBRAw/Rif8A26omrO5oN4XL9Pc4a+8HI
r+2XV5hx6/U+xiv7IWy875Nl5+90ht7W35xWFQ1Fy6UtqwQSrV9Pq/SZU5ysKgfbE9TLxHDxWvit
eudUfOunvymqlcNuwPz21v813TdlflRMvkw7gWUElccQ2ltZOckdApeErTzXey+uCEmx5jtmXJgh
4p3IjDXjcPHMoPZOGf6jawOodlkNuXnXFGXhoitn9c7dMIX7+wd1he0KIRRrOZ3SX+/HQIKCMNBE
XMyweaB0UgtKxK9aZ9nR8yrzwAdFfoW9U7vmIbMCZ1OW1WXGhGk4pKjLG6Du9Y8W48UibRMoP34X
MUyEUduoXY33kRG0THYFXmlwNMZ8VcMDDs74WQ+gbdsQh0OAyMBrRXV47SfY0L1WSVGVq6FANBHK
6L6hBl9bLolGboJDPxttJl/5NCx1htxirt0vdQMTt+7SrRSk8pai4W2varRSnpcsvFp6D0xVFzoC
48Qs6qUwQI7L2vwq8zA9w+PusH4++VUVbNtbzrc75/3TTKLU0rbbe4of2oizcI5VhW6hKENzKXPp
3pWpXZ9LcFYNPZ0HJrLY8vBVL3wHmY502JmmU5jl7ByM/TZFm3VozsEr5HFy6j3RLbMZ0wEnA3tV
j8ZwdHuRrbuOTo8UZcZrGr6Ume5Xof+hQYxzyvNe3ghZ7snMhoeUWeXWGoSFmNa5Hff7chEq4xpD
FF/gI2vv8f1/LWfbuwv9Dhl37YcXo03K1Z/rUPsfniKPQRFXsWn3/tbxlX0yBYOAmZ7rnBo9mUJO
Ki2+eiG7lZflSG3mjIQWXVb3TZUvg7ZUx6BOsk3VtOjf5OAsqwZ2QXdbYkRnOgB4wk2dhNbFtulX
12EyvmjYAg3SxJvewLk2khaQ6oNTq0W7jYgY+NADz/CpxVQXViukNnLj6OCry+Hx4DA8P8BchtfB
8HmVWEa/wPa7sGcO7oHEHxhkSt95useqXdjnwnCgKse0UI1KvjMaMG+9/19bbqxBLhk+piRQT7lv
mpqmGQk0Wbm+mLjdV8PgfESBxJcs9NLM6+LSYkjhLB3iNFia9Q/LjruziQTvnUb9TYP69nP4nu37
Srgg7P3fBiTCgBhdBvpmUj6pznzwysk9j4GPR8zWP7wm7L8kGYJXSjZmvu41rcb7qE2/UtsFnyZr
WNDrESt79gu6rJlxonzZ6HlcQ7R7NsdpejJD6d+VLQ0uCr350cAvgd+oPgnAKQktpHd+I/f3ZqYv
XNv1XN9j/OHfppk/t1fLgse/co3horps2hC4ZO3yNu82qq8hnXQGOATKsG2jCQmQQT9ReulqU7VB
uw8i49kbQ9rBt9ZXn4Txit0UapDg/HxCIrjLq01StPU3OKdqIVsZ3Rl1fBEldsT25heVZnlNEN3s
/25cBPQ+TDSIGxVHemuiCFjYsSEhTsQfyCjTaxkP5j0Gr3mDQ7payaRUi1qrATfeMpAouUKQFkbQ
4p9KsZIsblYI3iYUYLk5HrsyRlLE8OmE5yhYSByMd1NrWcvJsXdGPzgXA/39U8mxeZFN/tW3E7Ex
crJY4gp1Y+tJ914kGk7dsbbgxLyGc9K67t8ZhL7dCi2a9p6PW8plGqRs+aZH5dRIzqRvjNeSyPeF
1i0qS0J9wPsGawiLn9J+C0Hpq5cC/HtnWXrzeN+urEyPP1yu7r92vn/qtTuG7lRX1tM10O2ePPL9
JLgXf76Gaf1+EclZ1/TZ62mdvr3InFZBHjEOunZJc1GhRZVkrmaoKWuz9opdFucPKbWyEVWXMFDt
utGcNhLbe4zDPt7++cO83sufFxZ+Ywb5TFspfzzvt6GjOzgxlrZRXr0xf+44dxo5g6G+s+8ZO99b
LUg1M2++qrYkJ12gslPxMXLRQOezQ8M5mL5q5Kn0HeRLF7bZuoRDT16mQ3TFnBDa3jqHP39i5+0L
azEqZAW8ncYcZrRv5zs5Mpk29qiLTC/HXjNXZ9uY8hVAHu+WysQmaZT7SslPo66fvQnKHZTrHefz
mWlB+tH2apSzTg71HoxG5av1FIPHrUoZbm3yyKJgSWPPRv7qGUe3tR6DIgjOOn5Gvp2tByWiz0Cm
uqVdK2M5xLjn3cZhuYi76hAk4tqEUU7TWpO+0tr5g6q66V61P8Ib3utmN16mLdE6Uy3VcuTfrwO3
G+/IEvqOZN3fBI4rl13QYH0JxXocgvFk+f2wZRx+T7+/PYx2+plcBRtJovfeEdR8u7rzMCjTdVkE
Xd5l034z/s6RKjH4xpJXGnyVch0kXkRqUe8foiSngV/ZZNAl08vrzMmFwbZy6j00/Yb4rqxeN9M8
go7LTY7xubWiwpgovmb/RAZgvCx0S06WhcWPCnlcxW6UrnVnpMREx8EOy+jmNdeKFkSbwUJFHt7R
VsguOiKl8hZZAPkYRGjjzxuBW+xbY5cfZYfU1mndCfCek5yhOj3rCSQBeLfpfhTl0kdHBT3bwRfo
yrNbESsa9IE+ENCxdJrxkwG7apWZ/Zme6iKw2m/hkPFsB5Nau1lJIvyMsny26yXCjWZf5Jwdiqxb
mWo+2U3cktZl8PpO9odZ7uPRmg5xJLLjqLLLbFURogqi/9gO3PlIk4B5hTsGzLHRdqVC76QS9ReC
21DeIf69l83H1EmmVdRT+dFlM4CvuCifJsLKQN1RRcL9mY3wQSu/2IexgZ/Ux6UV0luYnHRXhQaP
+oDeM4jaA66MescRm54SuL61UVa07upgw4DXW5WIqo4pYjYkbXUHWxiMYg8ndWeK5C4a41OHNfwE
19tcpvfNMMXnScTbQpftO2/z7/MIEKWMhG3Bf25Ko9ti+fOKW019AjLLuZZDVFMaZ8kamflnC2ko
6HMm/wGKGwe1Ke2i+drkjfPO0er3zYYPgK5HMgj1EAC82WzG0pBIcyuHNkv/cerVB9BS3aIaccuj
qVu0EkCl4dwxJHfeWXt/f9tciwtzeSomIDRvxiBV2CV+Thv0alVuht292gYWhtc5v+/CfRPbn8lb
v/x58Xx76rYcT+HpYfzCy4mD9c0lOWNyvCKR4kqkUbrz8axm2iPMSUGXYXD2zq39p5WaQ5WDJMyx
BDirX79bn1egitzJurqTu7crGO3IeilG2ubYi+hjqd7dW+Xve6sS6nZuwEnF3ipu5+ifHqduFDkD
isG61n5/6LIk/Euj8LXtHKt3iX1+bNxDk7NMWbSJFu3YQMD3qRbo+S5n46QG65OD/BZ5aJycUxAJ
KlZwAgaZrpyZ/mxYqgHGWMscOxTN/s/fzu8PBB/e56Oz8uINe5Wo/PThoWUGXpK51jVP8P0WAS0r
NXHIt3+E2NSXYpgePDPd/fmiv8nAeBAkUidhWZZNUf/2mYiCvOzlMGCryp1hrawCk0bJkCYovXXZ
VNEDApyTi+trOXT5sE4T14G4Mm+rtJrWpe3Q+xyTfhN0dJ3f+Wj/cEMcD22ai/fSVAhzfv02kzjo
mASwOOBN2Xi03h9LJVFni+qxhzBxDYf2FCTgEpD9IcC3px9ZOHMqiYSzxp6wEjYiaJ8o3Jig8swo
lroJ2o/vfMi3T7nt0LKRiKYQBvqIG9+UZthf7SwbPEGIlu0e+LhMn9T8iSwH2sOl9miUmt9fQwGd
aao2NQzpjQaSt3YdCdoid57mOWhWcYRAPcp7wn5Id32n3OYIy636+Zxn4wtV4LT5tpkXIs/89VZa
vamS1lPqwXJj/0xCGtOhrtpHoch2Cq3dKtT0LW16IzjwG7Grb2BMMuCDIHLAvVQPpltF6z4a4m0j
8MzFPRYuMDbBIzbAfdFY7v3gMnJDavNg8+QADHE/awMJcR4Qbp5CgcoC8LcNYJ6nobOjpYpiuY79
GgoLZ46LnImdmPuXWad/BfgidqYJ9cORaXWRXvXp1Hbjd/AfJErcosQI1Qgp44eYs2Zk7/FvdVuc
hYAfPOvTUM3pupow6jRSvZR6Su7Qbj5HzN23rXTJnEP/hpHM8pbtGOafVCz20rjCC5gP5WScwY4X
APW78CZrmWmpzB3rAGaLqU0++/5gfqkS/dAJEBGZzwSoGAg/fP2DQ/Gzi6bprilgT+oGCRdpqIsW
5+7eGG+eHsta9I3dfE0LOuIzwc1GrZFslOkaNyPhOGS2LuuK/TrT7XaUEw1dvDVMm1LOIO5lTIzy
apVzsaNKj3bsnAMwWKjNnRMtir5075i9Z/dFAUiPGE59ECkBcX48Vide8ivsiGVV6/4FKeUpcRrj
aEzTWdbuN6eS1kcLkyD6diWTk3frzXNGpDKPMUhnQpGcZsaryGwrZAPxyXS0vxvUt9ceVzM431wH
359bzfqU1P02wWywNMxDFIz35lT3a12G7cFR3kepVX4xAkJOpqI6wfczl9YQWxvTA0M7V6F3yu1O
QXgcv5AFnyyToBj2CBq++/FQrL1e6LWND2QXjeXnugKSETqfXsc+gd+1q7ISSN+F+ZSpWK+pgjFY
ITuz3HTfBM6zsMvqVDKSbIZIrkgD2Pju4lsY6Z5sbVCb76wNv7113k2fjFTapGvivfp2f96Omikf
c49o9kcxh+gAmn5eeYMGFFh423gezQNIyGZfhmIrG98/tdkpwrN60I5OAQJ7wZ7Au/fqT/ftIcDm
Q5mmpNthsy873ps9ctCRO3RIjh7bOTYWGRsDqrGkPfQS/jWT97MwE7waYusqBES0as1NGSXzMlLO
zJjcmk7JXBIz1pclTf6DnEL/2EUbi+H7BksgqpIK1mFlBYBV+npFQkSzD62QoXXhlQx+rQVuu2Tr
O062Ys33Dj2ZAAc3C2mvltZjXQpIZnjJltUt4x1jEu1OI5tODG2J0ZibDThuhA01XdoWV9kd0Snr
SYv4kfj6QxNpg4FF1iwkzY8lcsnmkkzewfGlBNXid0fN7Mb3+H1dVU0r3TUr9WkkvnkpmgYXkG+h
FfStfTWuvCenruw7/d62djtS/rIW374Ay72ZrG0pf5Oa9nWVY9az0se680fAdfY38qE4ZTbEx40n
9hkyPIdqZ9QGPFMz24sKh8f/w5OJtJ9ztzQxpZpv2l5DHDOmS0T6WPnGosFWmNetuAu/i3gwjmbh
wnQEqNP6zSpDrLNDBLYoRoe/zGNKm3x85/O8PYU73BA2eHZ5CxmyZ715Jk1kT7HlGvLRE82XUUsI
i+VOKfRu+XQH0vLeQGFWxu47YtHfDj9cl5h0ddP90l+l5/Prthj7kzBGejGPtBFqw4ovpqcvomoe
ibRQ6ypyjBXGYvxDlCPd6Dw4la5Xfj9DvMZevsTKgiAxC9/r977+vr8+IswHlM2p2RfK/q02uKlb
zbSsjKtCmdIHyZNCWIHJ7N5tVPpXBlTfuVHCABEACi2mSx+V9S4Yu89SN2fNeWU35T4yUFyRrIZD
+NeNDijibtEX2txYpbqIxC4XeVyF+5Z/2NbyOsVxeMArkC2jorpW+Wzu/4uy82pyG0mj7C9CBEzC
5CtIgr5IlpdeEC2pBe9NAvj1e1jz0irtSrEdMR3RM9MqFmHyM/ee6yD59y0FapVVcvM3U8VvlRPz
Juwj9yGYLXXKvF+//NSe5hzvL+E6jst0LxbTqS6+QL0Qa1TX4S7X9O4AsK3ECzy+cDQkP4CmH2sl
A/7LeZ8PjQrCjIi7Ko27U4VTjphW5CZm+M1Gc7J16d6Ogyv2aRct+55cqSC1E0Rmk1HAiEunHRJh
0JFsOVc9cswnd8I82A7hXgkQVx6lxqZn2npQsnxFr4x/c3nTZrgiLE9VpJBeStPCEJIdqsrZLGnv
fpHO8HNQdvWXMv3370pyh0pDIJJnQvu5NwjFMts2wzeAWY516OV5si5RT6wIhlr2P9XfehH5+SXF
CNSlKadYlMwGuQt/vTiVrQ9tZ6Tm9UOCVZN6fZhkBldkkg6AZabGSQ22qwEjs0JDmOAwhU6rbWoN
BduQoLrOC7gpNVs13RuLg5f+HMdKlTD55QpqVAybmyE3G0wEad4NIkCzmXF6sjts2PFV6gnuCrWY
s5lztWxU03VBy0ryxcmV9r9/LLDvOqGUgTXV3nq4xyYVUbn4zewyQJFmjttyaBE3hPX7yFTfrv+R
Idl/VZQ9MUN57cvozVIwdJHlsB83a8W9no2HBEv/MdHseJ3LDGdpbSKzm0XKEspaDtD1hg27q3gD
2+HS2bkkhDu1XznEfs4BvYLzTl/y/kFF7fMBHz7uX9tpvK9NX75boyUfo5FkqtFyCzQbeYcPF7R3
X6WUqoLzdJz6lfILVbb3eXzGEdCIB6cD7ycKWDDinhc8ZIrnIEr4NF57/vPZ8NtMmBLRc3ktuhi5
0Nh8LhCGavD0GVTodci1R40tj58PjthZjCjOEXL/lcvjGiVR/eS6Tv4y18lpTlA230c1pY4z3rzH
X5UJ2Z+mJqpdbKPAqlOqM5F79sHsYwzSf92g3xfk/31lfnxqj/fIfZFDL/vphqUmcJTSxu5q3M/x
HhUU9SuKXLHYf+mm/m8/iRGKY2Jnoz+901j+W9VFIUKdNLG6a92k782077WJm05z/zY/+Vw93n8j
JvJY5mjLhXVHxfz359ABSPR+YXe1O2ttImD304Qy6s9X+/6HfPraqLToCFEFWwZmul9/SAHnNx+M
qIcfRabUpApjOydMHYxF7Wh716Z76J1S/u3g/TyowTeAiIBxlE12I8iGTwc+a2qMXL3TX5dmHKn7
BkTUob5TjfNq8yRBu2AzS8cuYmM4RbpWME6efuY6AJqhX9y/fAm/7VfvHwf+guvoFEO8RT418bkz
jaLJuuEKvXtfdwlKmEnrt5bWd6vSjm8wCGzmH3BTc5RWLQu+E0o3seIAvv35etwtkp8uCOtwVkO8
gKnPkVr8ekEg/cxhbrfqWrUWQ4/7vazy7zVYm1vhZf8sfJxTg/nQieeQJY3zrRX6sidUVR3iOnxC
4SO382K4a1NJvx6NY2HHb46XqaudTeGunYaUoWoiHqameQcII84i7dpnsyBnvDX+8i6xPhd2fLFo
RNiuUufanPSfzvg2SyaCkzt1LS10TN2UTkjklbMrRTL5fCgBJloWgWxoU+OscA5GFt6axJaXrJnP
DIDwiJdwKQjRDKLCtC9tEjsXEAePtdF9RSNlPpChYu/LdP5e2QxOjEnlN9sZ2NmMYDhQJ7OrFxcq
WblqY2bMTZS3OzlZ7mXxih8xogDIrZLlzLJ8jVIrAflqnBtJRNefLywOvk9XFsX7vc2wP2Z7jHk+
3fNsyh2hgTS/4mpVB2ge+aabV3EqhhPcmuQUAUC598/slaOTZhy7FoRbH9pyU6jkUWp5cXAssuGq
ab4ObH23xPc4B2Ys7QmxwwVpK+6Sro7/GdQt6SRLxRjNphjLZOuh2MP7kIkT4LuFMKeDmRrWFYRs
uIobSwVmHk63whzNLd9pzTvavehZa/oCA9outjJ7lRoNNFdpsG3IO/cwGcZ8EYmcNkQvP5HjlwOV
rO3dwkhVDnJ6MAe/zKWB+FG3d0gASAcZFrlic56vc5ENh7laEC152jXXAHKrrP0X7d8QaG7draYR
tlBmH1UZagGdCKoGaaQrwNnecWms5CXNEDslTsQEx8SV241E5kGRkPmoBfbUv5jNnCDRJCh2sUmv
rMcl8nMBcW6YNWtllTpZujVWkL7Tz5TT2Rc5tQVUjyoFQ4j4PEf6a02GuNSFsYoy2QetWkI/SZyd
DqJpFSdTc9LwwHLJ8GSFFtl+4dwcW70qDkSkbyogPlFWtI8jnHbSjyWbsdq44Kdk94WvbJcST+t7
bgRRRGc2AG5kFc5Off74m/ZWZG57dkQq/SjjJp86VMnpNE4POqHb6zndgmed3ymK0WubuJEqw9gu
uTWtF64blAYadi80oxN7p3FNKjiTCO8EmssihKks/N6qvTOu3oNlNhR2EPfDIsHpKjR3pznG+xQN
aAVyJnYTBekVPlK1Se75oPEYWB/pllXuPpcw6rqNAtEQTLygDh57PsxaxiWanqepGG+R9eC6Y0yQ
XqHtVOs8EwTYPgs49Ctt7GeESzBV7/HOXZG+qLH0Aig7GZodUwaZIMC0Z+1oDMWjqQwTNU5OSps0
FDM0ixwsQ+THfv7e12XPmzCyfaq0n1nalkcZjzQ8WQQy1WPUOhNjfAFL8ZHuiv8AIgduLeYeLqFe
7F3/TcdUBEVjn0U3aNvSIO0AMrJTDxgPyKknV0no2b+y7HdhkT+lpsgeVSw2jua1l4h9y5q1YBp4
VlIyQa94njvN8om8Ls5lxstrUO5jGraMrkNiLWzXvkIZaV/I4XrOlnu6SWYRFc55F8x5Wa9TIfND
Vrjlqg7H/pyYbDI1rXV2kKRXZVYMWw1TNNpiHGbeLDmnFMpPtALm2gRT8UGCtHV4Jak9oG1iX7LJ
cxJFCqOUT5n6OZr3XRtryPdoDm9iXF49L65u2QC6XatIHK0Eb54ojy6aVaElh2P+zEJwDMBc+WWF
UITIpQDepjKBEJeYyC/9PbPBo1Gsexk9xjwPm2hy2VIm49EDw7YxsmLddXa3gooR7qnT4z3JoEGX
xEQApIAyBCsOdPPySP9VP0dDXq/SNmn2H//IyqUj8nk4evDYn2GYt0oWMOZqHK2x+jkZWQfKSb87
SpNxV7ebEtQJHeWtEU78xMLZ21MaNitoHJAv4vqt7c2j1qEpiwgQWysCVoL52EDAuH48wXFZtuvR
ydyzKzhFsuuYMDQUKUaHsrDLc0JMoE9TGW/MvscGFFHom04MQ+yedG2wcVlJYm2viP27cyiI1pvH
cW2ORBqWpX2P24omTAZG8qBpIK0p7n8AIgJ2jkihbAhb88wNHAxujNx7HZmnxy7TdZCvA8I9iavT
Sr2jDWvY78fu37KOd0kVJrfcFMnRbZaOxEzzFqNpXlc/QHaPnP1WtqmkzfSCF+I1ck0Onmhg4u46
B73PIT/17cboEZbGRQ0BLyRXTKbI7S0dT6SubXgYht3QKmdtWaiMZt1CSRiDRvGc8tEcxEMaZsd8
LO8Tv2k/VM4W8rXf8c3HA5HQXhb3q8Ry/4H5lV/iVO4Z3xd/UXMZn7tWjli0/p4Bp4HJAqOFX4un
ODfaxW3j+coShUB2Y7K3Lb6Add/X0xeyhWzQptFP0/wnL9CBY7xuDjTB0V9quI+x0X+L6o+PwZpF
IBs2dOPzdM0ohtnLZDtd4aPEUMPNdcYy1q/DXN8TbJ4Yd2rU0o5XnBHaTjQeugauukKJduztRBKd
J+UGU4Z+mytesnDOESq8NdTpe0LzUsA1ZhGYLWFzY97EHGrRgyN6+ZB2i9rYsTTovgv5wDos3Vpt
/jUaVHzsELb4qZTze0tIVqRZ3rMY97DZF4w18TbSl9ehJoRhaV7w/s2PWNWwAZbdVTTJfHMYeKwM
g4CNIkS64Q2oJqbe+uGVRHaFhMitU+37PBnJixPZ65x24/+3SOdbdVEd06W4hun+RuFIHLko8svm
K3tIhROBmCoCouovdf4Mr9tvwvkaQ6plKleEa5a/9tYOjfzopXP8F6nM587MMrmmdAn0ZBbj9M/D
kdJwR2tC6XRTqYE2a0CnYLqxWv+5YvyQlv9yGzEtYGeHkd220Yu59ybqPwthqTW52wk3uyUeXA6l
iKiL4lBDqzyspzgZN2MnrQ1+zq+yHbDsTwDzZGgLPxJafRjEbAZ9NRX7NEmbPfAtv3EG8ZcK/6M1
+vVD8k0QM/Ah1qOR/NSlDqIhUoi/blOhezxtGJUlgHgGpPp8IoqTLJTqYQ67HGpFxlstJ3ROdmHz
QDRt+8DUqLW/Q/fRnhrLYbQQiY2tks1cDxWG8UT/8efvlJXs5yoc8Z1OM+LwF03J51fExLQlNerE
uc5d/DVLMSg64/AFvJODj5EzyNBRBth2aL1Jw9xKL/8+qmKmpUp2IjG1w1Qk/b7V8TgKNKEolIvw
aaggRKZtmJ1mKKI7M2xeUNGkZ2wYDx/nSZZEbxkrXn+OnOnggvDaus3coF/Tih1YY50/7B/YEij+
kxbrYzlnQW/PeN+9jmVVCflExHg9GoegQ4yOU/wP/Z+NibkuEeW53VUW4wBotLvNuj5SJBb/knQW
8f80u73blVeJl2zrRTWLe9oCZCZttl4Y8Z3r4aUsaoERSJrXFsygpvrhJPg+CBnL4clVjvIzKUsc
7VeWVibJRiBXR+LAr6LS0FFZJPZWTv/Sq9feSGjVCMMDQR1tphj5Yhfhkk7gum3tJilWrbcwhI1Z
zaCU2+VYvnCh9dGDVegkeuIUOiaW9UQsQgrFHkz8HFPxO3O/G1Ie6LIuOMbKstybtXmOJPVmlRb9
Xlmx/WS/EZ9TP8CQsw4Rg9SAJ2QYe8AAY82rMV8AJuKQvddy6YHvy33BhbWbkixkedUZa2W2+kOu
sm+AyZG2kbqwCgWeHCU8lrXwUg9Tz0KyZqK8DpWUZ3RDLBHt8AKwe0J/76WPH39LCGgFKXGK73vF
MMbLRgwaoYP8yzgy2kfF2CeonSw7ekSRYpK6mZ6oHj5e2fE0Lo9Lq35aTgyFup23btH0DJrr7CwR
pq09duJ+SbLWTkbmJYsdfZM0ebYb9UURz2HA+LNUf6yX4ivORK4E0d4tiuYraq56VfQONk3rGea2
DZEvXM7GrNoj2+srgpR3qJro7BAFB2XRjbuyyD3flR6O0axx/Tzj44guOqdOuhXVINdTX5Le3Frj
AwDeJ/wIyTpD3+ZjMF02+ZgwG+VPHShJVrGFugloGZD9jiAHcObPieNdPBu93oeQoDFY0fV2XdVr
nptvSDZq0S0PhjlvC02v1umAjAe5bBsIvSbnBgTuEyfgpiQG7xwNyUMY5/25vidwPCwdOXZhqB+5
bOqsJSMFpZMRVWtGO0pVuCDFWARu64CERINwMGmy6P7i3dwa0WqC+w/wNU+Ppdt9m5LqxRkwnmMP
YvIbmxOwTccIhICXMrI+PYwvbqOJW6d6Su7R+ck6Y9rddQqHPooOZdQnB8HN0oRIDfVxnzIo2XCY
pdt5qo5Zm9S7GvTUJo55riIG6CvpOsWx6azWT3qtunZoGGN/nuNwbZiZBizWdneW3odk2bfuDpHV
Kw8ZRaKtOA5ItwgYC3+pB6q3Qs//V4mOmQRtmopTPl86o911jE247S0dIruLwW6KxTrS5nQlMpFv
8jYrDg2N1QrHc3+UgF73nlvLPQ1I08/iMnblP03mxQEjXbmh0XbPZDvZx5wI4A8zaYNulI/s0XwV
otk2XgY8AzROA9LiQPkWHTJgLL4YFOlei37leILNXuS3USWmr6woWjtVMgBh4kvJpkGdxtyKYNsT
lhVWwDNVpx5AJyPmHfTaV0I0R/Y7w7xcmdmLou+O2aBd2ySZ0DbL8gCm0bXIaW6tZqT8q67RNM0s
ffV5249n3Yr5haFivsmhIAU6JILJquptrGMQQhpfnio0ibw2E3kAITEF98XhygnN1cS148bWeafW
affTsKtHRkBFsNDWIkVapiDT50t2b4g0Iw0qQYiclk+bpC5NcjyIlpxJH9qamu1cMJc+GP30CAJ+
8rtad0ja0IiLLkx/aKz4qQjJjYsRCfs6UJN7IZZgYs3tS2oYYoWeNPQlIZql3tRntplfsjBdDrUL
DT/ps3VYZlog+Y18y8ZbFBvEUEjXbr+FI1lvcRlvOiYpW5stzA4pCJCLCa9G4Tjl/QEtnvJSy58E
U7UkzM9jPBucSazv/3xAf8zpf60nkGEiiWV8atEnmZ9K+NlVUMEdzbouQ0XeRGeSZNylq97KX4Ax
dfveccUW5C0krEjtuO7Oow72H5VteMjGWZzGxkTS2OjOHnblMUbevsUhbfg01d+dKJz9Ccvjdoht
gccncTaiQ5PMZmfYmksCA7YnNaW+GmFrPC10zQxamidh7WonWd56L95wajZnKbNjxLmWNuzh7n9z
y6gNTBIL10v+LcoN9x8mrd7aSMS6nsH5un06YRbS47+1PJ8n6RZ7QYtimBE+W5vfaDx9j5Uq9aLo
RqDACxhykjA7/QWx+lcMScWurpOK15vm+WHKLJki5Cq7yPVBHLFLnP6XCfD/hMqZ9xnmr1cPvL1J
PjibQ1M4n2ecswwBh4ZhcescmEQYS7o1o90oKJtOQebE1zZoi4YsHIG5BrB9U3ulBpA77XcYm+h0
6w1zepjRTrusB1lxT84LLmFGCxBF0XFHmKEbgyi/bsn+8lVa92H0pw/PvhbLCctoLBH6p1sP9Dsb
aZExCdGtDVagU1OQmgp+XpGxJdod/sVpPbWVtwFHm+9nHqxhqe8zKBdEWY9Ux8wUuXP33dPcfzHM
ejrSu62LTjY7o3KY5TmVDRy5qbYsd7728EiphY23xKi+uRLoO4Dk6iBk9CoBOayakQJEfR8YM10K
MwWq3bRPXtn+ZTL9P5X151+cq8bjRvMscZnxxfyn0bAqSwd2VqQEBGUXYbcJ/kdhBHll3te0O2yM
01pjdLdhTBYeiphoXncGb2ul/X5sunbniAlcQqKdBl7JhGAbF3OZwU7M1Y4/6CVrWyPo8Ht9Ef2p
kHgN7Swc16Rf7WKX+YrnZTioTUXdypbLEQ06oYJ1LFx5WN4yf847LYKFjf36npYtj1ls7GZjZrRm
ONRUMnqqjb7wpUCc75IOerSE+OkmWrmD3JhtlBIHDF3RJimKItBD/IxtzJp5TFpGYLjOsaA9MXE1
9qNOFFVXTYe2Cd8FVtyPnTPum9HvhBUGY+s9h7rh+Eipp60VIBP0XhfxCk42AwWxXJu7z3noa6zT
CRojzgzM6uM2SdEkeuMxLXS8G970KCdB8OmCTS7ryT4m3sQqDO2Y5LHuD7Tta2a5ua/nQxJUil1c
WrTTauii0sfRWeysyWcyoOhwKePB9V31aNkkbvkYYt09iexEB29ujbxpTuk8LavmvixH+o3vxeC2
op80N8DpZ7jUsg2cCJiFjhwJe14yrmHGAudwkUApN3OpiSQSi8IYDpHDsNHOaUa9GcZuhWZh28Gy
2ngMVzcUY2fDI3sFITNO6dxON5ZZdHjRspLQlPI9H5vtn0+L381UpmRxx66F0Arky9Z9m/afOze2
5/SeEpvdhj5vVlKa7+Wd6mIwCA9rfWAoip/D1Bh+MuNiDBraCDotAxKfRybA3Vrzlw/0eZ9qmTjX
GFF4tsEsir3Xrx9I93qbr5WY8jz2FBY6+t9wKpRvT4hVco1ujl66WPcMUNWI6196088kzuZ1p49f
FqfMjyFLjHVKYk+gTbRXHQqHFy0b/jZN+d16YaIy52lH1sfyBFHJr5+UWazwIrQ9N6Pu4Kdb+ryu
wuqb1ZQwsTXo+hWtY6ecr1ZWae+eRB5T40W0rXNlkMonsCm9dV4dYFE2bpGbakeClwVG9XFet2n8
b+MWTAit9GjSEB7qMrz1sinWxojTgQDsp8JFlapB9TqyMfjqQHrxM1PIRz03V0aZ5i9Mkl9mmT/J
uev87C5Di1UWXmPXzv2sKO0AXavcA0ZiF5ZfhsoCgd5ZaPpkJb8SY/Kvx4szwK+K6G+W4lbP/RRQ
LkHiykqEww6LqCHJg9mkrBhrAEuzrl6HOD6KmVeNUEO/VgbobLLj3/id/Y8M6DYEgm4AFcvI+pB8
g+u2Q8bXIDO7uFi6NuRfqO04whzH2D5GWxnK8mwQjWort77FFmKIcCHAhHpeX2vt0gRZpEFRk0YH
vxxJyQzq7R7/VWq42h1YOhAfbWdXN+PXNM/fNYyzG28pdHZpZmAO9neczL5533hMeUyS2wKeqGX9
1zQOrrHJTs7gYrA9xrshiywmMKRLVfri/OX4/KjMfjlFrDsqwTF5tzo699OncRVIJiuL0qG7RWG5
bHlLsfaZa6jcXekrjWmdjaJqF43DcXK/WEXlrbXBMtdtW/1IYs5Yg2XHLjWrL63zxlT5kk3L1iIi
yW/LEi123MZ7GkOfjFH+lHxx905q/E1599vjSynlsqnWUWa6KPA+PRQaqdgRkRPjbYCJskFRhqNt
oZuDGIc2tAowNhvMAnR7/+f3xm8TRd4ZyB8xwyPBYDf86buLsBYn3tK1t9lTClVUnW+mMX//8w/5
v/xyqCxRc2EtQONuf3o3WQgA4q6YhxsYtSVYkD75LqPjrUUcWP+Qynm5DDMgmj//1M+ChruxhN8M
T6FtYuT47LBqWC1J9IXjrTd+IPL3ww4iQZ8mJBvUro6RtP325x+IeJBX1693ogV2iat3H5q61mcj
o1e7miNzYdzI/dGPSm9N1MPzdZYTPJolD/i3nF1LAwdTZSfIs9j2xhC0bpsFM00cScAU8/nk7Vnt
hX7RTGIDHbdjjUsShdM5/clEXUbugHGqPWsg6CIR5JYN7srusnSneTNqhtr96qrG8qM2Dx+XKFr8
qclLdk2EX2hxNJ8oz+drlIBHrWLrS9dnKfwLudUrvT6SSvLcTARXTCQLrGNp4wGc1QF5ql9xoo1O
lAWYCSJ2t6C8xNSeE5mkeBiOCZJUfZK3SXm70bUq3pxRfbJm3pwtAUdLYvPZYo8xTGKAvrM1uvfj
qJll4u+dePk3Q35DWeOeB2agKOBcO9DtZthVYwfZUea7RYwMzPSxvE8JHlQ4E76HUz/R9B+TWxBt
OY7JnkZyk6btFjQbR1i9BxQSbhZD/9Kl0gT0aeUnTEkbKH6kQ0AWhvKxhl8j/H7Ol23POjSenJmR
Cy2MDSRkPSv9+9zHJ9swX5W+TBfH6H4oN21Wg+uNByf6KZc2evWAFwQY9GNDy7ddOLdvS0KlooVr
2bJuaifCOpO6LnxFPhxSCmXtAa3pfCgaeRbyLn69XZ/DKegtZ12A3GGbP5VrCEXU8arV8UJkATEQ
I3AeS9+mhfcVSIe1cheiLPoOOwsX/0iTYjdevem7SR1cbB97y1z2iUWE70DgUtZCYtMwLpjF+M3w
qmxnmaHu62WR0cBrQC5ce9xM1UD+E+ZkGJO+DapopTtx6NO0vpQzP4i0b/pKUR5SRgCrJYSVVCxv
ys7JWgPNNlRA+qJ5YA7Cbznb7NyXkVQmE5ap6VIYjhkrRae2WRKg2c+6dy0Jmhx5PooJn5EpgapO
XqywIMSBmuvKJ3hnvL+gsVgRTw7Qs8a36BLlp+D4FEOyrmD6Cwdxfk22rR2NSJJ68QxLwrro/YUt
UhTMdsTSNFY3Q5GgC2KGbJ604D/ol8rCyg7mYjY7j8DQlal1X2Qyp6xMx0tlZ4lfa+ppcPXqZY7r
A/FEMD+FPp1KG+qgZx6w5OXPbJ/ESjdnQFeTd2v78is+f3Qi1SzWlWixEnODOYw4mQ0WnPIMxrl4
mn4vKdpgcr8tjIICrAJOYDmHumvq/RhF4abRjWTLvMMM0sWq74qG6Lgol+IfmT55uRKSXflizc6l
TZ3uqI1gxIozhy21C4c/ApsA7eLw5iLcSaPG2juyakDE8P027hsWq6O7VPRWZOs0NmLviefeMbzv
jBEoxdj0xYtxcoyKAqEQ33ToOpfe+iknrfKdENVq5+rdyuY1Bwwai16SZ7cRCdQ27Kv5hbTbfauZ
3dd7fjJsVajVevz4cfzSCXzLmelWPItr2II1k6lcf87w/gcF8MRcN+nSUncGN4bkc47UdcxJd6ak
CoMldY6zGctrymdAIgSByYnqR/Vvq2pG3CjPN4M3BlHmLi8VMlyDvT8jFuvN0ECkQgg51QggyENi
6Eb6JBKXTmUH1YmrrlTCM9SSNdLBYBnKVJ1i0tq2aXZ2gjo1ESArFBhlWb/0AEFrU5FrM1VeAIK2
O4KTpfqq1clKh2WLkWkTSXs+OxVva3T1ja+JOjv1EKrXM5KW2DNAySzEZjSL+WZEnn2lk0e0EWUn
dnzNOp8kQM2u7m5pCwvDjjXfJHF0i4OUX3GE79blxTetrv9Nq+WbqgDJxtw6qyp/xn9xQ6o03vcI
5a5gYilk6D7EhfWQzFZ7Mut7sAm6DSY9IGvqiJGwHC9pRl5uvjBPiFhSz3FyDDu0IZn0XmdNtmdz
oppNFFhhd4l59HOcY/Sr4TLiiW9MI5ii+S3GPQ9fCB+36ObsYjCwWd+HUGwR2itxZwtxQSDS8pLu
ta8bhTdKfSNB/qvOj1ixwVtrfUtSa6+zW9AqsOKJwTw0K5GV9eU6pm5b0VMBLmf0OKSe2MrMTNfI
WdwN1mLJo5uXG70yg5kYAVoFAXFO6j/HZa7OLHRZOjMxK1X/L8+GdxyFuLRAdrEbaOExZTN9y/uv
jsfojzihd8dRB7Yy0bZGiIQQ3R893tRZliRBahVcwEQn/6Z+KwsRAiFU0Xa2q6elNd2THpk9Cqwo
3OFcfDDsmxvGRxdWwG6y6p9Z76mHoYF9lnB/NFoOhDc1/MKsngAKOXCkmMbMTVusvKhVhxC/ptQR
3yye7Nasulq2IXtNM7MXedcxLnPzxFwi0VR3SLWlOFlDivYHNdmMruQ9hObBGIgAHzRRUfMj9xZt
PeiR46f3pTVKn/Y0kE0KXaM6D+ohth08d0XtbCQcoG0FBw9snnaKiRn+CpehYYNSLkqe4uKV0MDm
KJKQZMT8/sfn/SY1EB6RdVbtYLc8NLbH4zg5a9fNvQCEqN9qQn/TSpQcSXbKZm5N7X7rzb39BOso
ujg17QVu1jAwTPVBmkMPjvlQE2hyknT8bifASCODN08WRqe5wd6XcsZMjJQ2RJo3yMTF7PNK1/E4
daC8Hc0NNBN9Ei1PR3+UW4xboAMWBudmvbgBOIlu2+l0CEDnBRNXZKORrT+kRI68egMW7Lyq3qvB
vEvU9I3WlfMK1cubxQJkj+nzokEMNydn+B7d42lSRBELMNuDYDR3MGFSgLXFoelaAE8p8ylARsA7
87JjN/riZcjZRAqBCPlbThobqkYtYdakW8lDUXc1t2lk+NMsYn8USCRsdoShl7x7Anp1DXp3G2tM
N/XqbbA6fdc2bLy1hbbvz2Xub6JlCDkSLN19Vu55BivCXxv4RZu90ata+2ZK8GMslndN3YJgEdNz
HXXMuQaprwbZ7qKh5JGJolWlEFhSH/z5g/y2UbdsC+M6ulb9Pvv9rLwv6CkI4dbGW443kEcCiZVB
W1wBYsOHGniOeldFyerO+ZsSn9nKb5X+ffjN9IcUGHqbz8ksUBQNJl3FdGtrC8dtwwkKs3SlTd4u
QsquIBvysaboZPTlI0QQ1kWiDv0xj6pLMqYQBa2G8z834W+YJonFsKNDq/xojLJXqn9xcPW5wm5o
Y/nHjmt7ncEZxMIhIaUsQMOUAoaOvudCPYeusl/DEtYk+gNrZ9Asbggg6P6Bytpjt/1aOZMO5gR/
NeqA5TUaLWQs/O9hOKEASszqFHbdCxBDY58jzF+nDdIva+rjM2Ut9mP7DFU8eRiGFIHpVPdbRWAm
IzyTisryUJSxez8YXQmitNctVKLOvi6R0hoq91Ysv64ycW4RQ4ZrRYO4SrunViPwWssgs2t24Wyn
WvTnCpmQliOdvR9TMnejo4amlL5N0/bhoOaHxZo2aQKGrcAcsu/NlqeHpwQrYzm/hdoPu4qSM+NL
dqActEq5N2OJdggdCeXmzHlu+BrWPDq3bGkIuEL2+zYAdlrbwz0RcNLGfWe5T0KMOiPGy8Ar5BET
DFLaoklW5mxlu9JIrJuw1PAw5nSyU2xdycgdfT1LQd72zc5OrfyWpgV4GBUTYqOH08HbQ21r39gc
uA+zbCJf8Ia9mPSRPoOfCIhNkX1jM+nz+Cq/QzK2dY26PtbwNtdkAvIOwwhzsLF0b5T9ULU0bIuX
J7tMd+230v0a9XQzLNXfzIUksdQjf3FhESRD/eThBo/9aCNHL71Mrbrn8cFUMiK8sgLAMZ1o3jEd
Lldhhu3BqN3xlAFM3MCzeBWyLVcuwK/lw5mLbTeYsihfW2PeB0U+k4Bk1NH/oezMdiNHsmz7K416
ZzUn4wB01YNz8NkluaaIeCGkCAXn0Th//V2urEZnRvatRAMJRwgZgzudNDt2zt5r03Ft3bu++z5E
nbIr7YVY0tZtz58vmTZ4cQfhHEChfakV+1o60BixOqLxNud81ypp/WDdCn+3LwO7ULE4Cv1NtD8s
EM9HheG1RvbbtuQUTwO89ma1Id6t5JQEoXeJSnLiYnG3JFIBZzPGp3pSESxWJbLhmmA02EoMFZiS
2+VtODLFT22K2ysZ0hge//xuRLk4iZijmpuUgcpN+p76Morrq1qPxoFcjHqHuXef3rK043YkiYOT
tp0a+0oZx/euHbtNHpm71iBXorO0r+ScJieAmU+ERnDiF/Zrixval0LnVOWuH0yvmf9V6mMqqByV
RHF2rmvll7F+JkqbFJ6cFcWe5zi0kFpv4Wk23ifENEu144Cu74Qdb/s569ZQqWy0lHEfK83XT+yi
JSfuxkUkoLHKy1wjfNg0asEAjhlT2NtFex5vL2DpmjNSXQhzOZvkJ/POBTtjje15rpIZbDk416m1
z3HRDrCqdI3ddRoQuLLMIiQ6EUuzbQU31OzkztsKpCsvx++lVS87QLtBX3CayZyo4jxG40DWlbOL
jHm6y8xVBoIYy8BpErTB6LG3gu30qeEkz3JJUEuSu+rTv98rPhvyf2zNwJZixoZmDBsqzZk/blpD
ay3MIHPxoNRKygBmYpQPVuOI0C4l3SJJgD8LipJRr1AYa5zwknk52mP65pCWcIc0owlro4DMHjV8
ZColobgoAtx7EN6MTsif0NWuPoLScDzaUVrYKZxfUbH6VJZxOK6muE+BBHCOj48OfVyGTO0pyZxl
33XmfYSaYrPqugzbNBoItDef//0V0P7c6rNwqQnSxGzT4AL8cgWybI3LDnnSwzCN81bwwJJmTEhI
9mKk6gpzqmWBL1fGLk3mK6I+L05LMGW9hAW6r0e1a7O/6Nz+eQO38PpxLVS8Zsh5bn3D3w1R1pbw
7thYrQdTlHfzLW+PfbXfxTHWf4lNc5Nawwvh2rQTyvbl31+OPyElsbM6WJ1u/7BtEK/2ywSHf7Zi
mt9YD5CVK/yThurVpAftRQHQEDcQdKwJ8k41/8wtFNxooKt9FBUzcd/qSjR5eT9jO9g2WqF61m1W
XCjK1rWyDh1I/g1s6nTz+07kN21aiUazkMOVircgJfunVnZM5W7ayX//of6XC3rL1wBiqBo3pegv
XWSoA/GIitF+aGa1Y6ZGuHA6FOa5E7EVNPjLSJpBbDdkaGIcLfuLhitq1D9VRbZglMs41zDAPf3a
6F0qfRiZRyTXuUP3Yit4DqyfdYo1R+0Vw9fiVdt81mjT0PTEe6aHFiHhIR+Mb0bdKv5IGnNQyLU/
aPb0uNb1D0Llg04vrDNyvtjH4DJ4tlnH9xGgCEd/BMD7LvGUBmrHlJtZX/fQjXJj8cWVisMM0lrv
CogvV1yn5lPTMPZtq2DShm6rEkKCXNCmXUi3guIVthkZyjDkkiPFvRaMZdnAxBuNZwTt/pTi8P0k
g7FMYRisqPQSAixRSD1mNh0ORaf5Slyfcq8/z2VZHQRRDKJJ71vQca9MX9T9FBdHpaf7rRMffaqw
2oa6Jt84PlqhtY5Ma7VpwgsTLd6n+yVrOjjAcxe4A16rKc+wzDjuK7+dQZSlnGrHJsxezmkwWaD4
yw6yD49N5aEBb3bRJESwKHOQyPVYtMobneHkbgTB7putXhwnUnVxASC5q814jycu9pLxbVjHiPbh
e7t+qen6BjnnNXzwfbZDjymDIjbzEMKrfeciFXNdjmiqNdpHjKSDNzEzv9mYqp20K2jMDXPGArAO
AP7FIJtkQEA4tuaOZ41FfmhfwcHhDLO/rrEy0KUyD0kr59Dm4qmAYa6ciPJNrKdMx/X0y+LYDJ+Z
vxy62/SPSN7XW9iEPa/Dc5Yx+dQcqio7R8U1xNW+FVDxy4HcESASbchMPkgQb92peIx5FtI4WHqF
uO9bWFJvnz5f4GPgYskdL5a6PEz5TRqqOHo4y4wvOiJB2ZwNT9eN8rggdT0qHVPBCJMYWfBPzTRr
J7uXP7QskDMkrZhx375qJhGWI1Af/DAxrWhy5Qk8KDZNyc1GwLMJQJj4JI6sSmKdYrN5YSif3k0O
bNvZnLSD6Ap7l1gCD1lenwpJElvGRGEjIiXbDyVA9L4AGB33iXlQB4qydMAZhiYb9Z4BhpB4U2vj
1MVMYrLV722nhOYwz3uVpnkwBhzQCiJYnSpsGxtvQpaMftqZgy/MzAiZy9yxsAFWUUjBTlIHp08j
fFWqdyvsMjrA+25mutArpP+a2QoyvmuPU42NII4yZ1MprHRpMnzpbnBAgENii31VzYy3ofoh7MU8
21NBVdES3x7TLrSWi7qSc60XzrQXzrOZ9/dTEblfItEcNKXUT1andQ944+8pGl/mDKVYV80EHBvV
EpoKAcBx2tU+yRXIGYv8OiIMOCppdZtHkNqctGTIdqC0A1v2PLO5SaAOlU7fMHPotauqTsCTHKff
Wy2TCbJVzGAaygn7E6NZ9xb9qVioQ/pkPDdEMlSOW+4nYj4CzLmXfHBTjH8riS5Z0x8/X5zs3EMT
OQ46ucdE3c2MhJCdCNulqSZv6byrah5Q2l/n2JKPag/vnkha8yIrq963Oa61cZMUI3MfzfjWxaSB
4E/7rP/00iKoduiPazPtZxibeyODj0x8zx3mi34bIfDGLZTTXu54lOMM85OlI4tG2eE+YBDTtEo9
TFM5hkA+31KtN8/x7eXzV25RbkZl+Qul1p/NBbewRV21UAYSuUiQ2x83faIu02pY+vRqqIn6zamY
MBW8QdX0uCKswWVlbdxF7JOcp3xJ4oRMUE58a8L4dugtopIex8EGhq922qWLxV9soX+WJxhsn3Q1
ONtj+BC/6gB7zZEl8TvpNV2/JtjjQ5KBgKNVd3GSM3OPQQODTeUob6I5N4qu+W0X/c8/aNnkP/+L
n7/XzdKlMUkSf/zxn9uP+vJWfshfM39//2f++VSX/Pdvf8v/N2b49m5+/6//6935b/3bPz//xvij
vv0QVH3aLw/DR7dcP+RQ9J9v9P/4P//j4/NveVqaj3/87TuW+v72t8VpXf0+A/jWRvrP3//1//pj
twvxj7+F3Vv1/ePX3/9bZrD7d+JaXRJb8Xm73D8GtxSo7/4ffyMYWON2A82AUgEE5acC7V+hwUL7
uwoGkyGu0AQylBtuQtZDn/zjb6b2d3h1NqmHlqFhtAFl9d9v7P63M8VvXxjX4V8//z7E9xfYjzBt
k2wFhAk61SY//Vrm5q2IuqgBXleU07LDwWMFUY+WibMG4ZeEPJzw3RshzL7xEY3fPFXfjGxSUjLT
OZHY67pcYELTI8d1+1e9vFtF+D/HIt6NIEtBMwSqAyz/fyJPq6XSQKCRI9tew8iYeOFbWv19m2AB
q1kA6nTR2002Gdm20mGYuO2o7KquUzx3cQZ/VHvH7weR4wQ3tL+qJ/+oG/h8c8KhZcXXe/vv1zNb
3QrchXizmRKCzjSlASxrHbsLrS4qm68TKfKXzHDLANr7AoRZMR/pXfiVeB7J1LwM3VtD/kKoOKV2
6sQB/bLBNCitfRtP+Z4GnOHT94r3c9NpHkFJRCMVk+OnaHi2hRl7RGBZB2NOYPE6yn5ciUy0xrJW
N1rjngxtYpm9vdDed8OUknyj8F3/xUX4Zb28XQTQnJA4EG9zSEGk9cf1ElevFfUxkvzf/mk1Vvd4
4eZprV8Tu76lqzNHKcwn3Y2NZ6YHR8D8zl6dinX/+WlKqabnHrXdQ55FSSgS7fq7B/F/ub8/q/o/
3ENopnlMgEfwMGER4EH+/TEuHSw7A6eEsmgUSg2cemC+EtdnekzrudY7k7Gy47dI1Li0SX1B3FoE
IzpGrxD5FM40kgiS1+tLtqLTWqXRc3IaliNBluIRANC721l3hTnfgz7u9p272GehFPdGXmhX18BA
OLG9JhnU+s+wRODVwnOBvEG4V72E3JyTRAV5IT/NeFa16sDEvMEb3ev7Tzq2NhMfaxBG2CbrM9Xz
eNczQCC0Nw0jpuf+Z/PFzZk8mCAcNowAcboM5RNYgfUv0FTiT3e8xTXkSuK9A5THIeqPl9IEBEBu
HfmxSdL9IGGjv0oSmgIJ+LxeF+2wNOI+qrTqHtYMM+S8BjGQy59qG013gyV3RQ5GflO6WbWNOvfa
qHV3Li33G3/W2g4Azc45nlg4jhJlmDSClbQBL55ya1M7pnKu65hS8L+/jsngErkZg7TPBsBM5Rda
RMiZpnJXRIw4k1Tcx11QrKK+iNnc4Hl/qkaj/bra1PuD5EC0zkQYT40OqZyAzJCCWDUUebWt7mEc
SfXpyvIxXWmLWHPaXBJZ/XCLGTk5jMJYDPFfFB+/yMRtBgWGgArCev/Jcv800P6u41AN6SzWBbsM
gRGZl2ez6UVxET0MImyZdB1HaaehKNWgpCt21Yz+27ykr0JLzhV25hDIBdaNtD71MtfOLB34j0jB
kUAGtFlRXxEsE0sD6vEvnjAU0X9Yp3njZA/grUBoD8wDm8IvoJjSYWg5E5W40SaK7AV1zqbr3cs8
6w8tHo+Noq3Ihxahb2tHEoCauIGyXqKcULC4P6Wg5qBiWsZpQfLolAgto7E8N+I7xrv0HCWl7kFP
pUEK8ipLXftMoCR5s5qi+wgU3zuSbTywaaZvJfrP5Lb+rHr0dZ6KAB3GcFw1TdkkIt/m1dShZVmk
X93YJlYLxo2xJFaKBnWGRhy10enHoRieEkXf2J0KbLwWVydznkeaEpiMvrUoBHdNrTv+3GXPXa9u
46Y9GJxESwv2FQqzTUVrc0CwPy1Bl2TGhmS+6y32KU2cxtdM+2hKrBiQEFZTXpNyemjc20BtbU+6
JQvfjIzAyJ131P/cacVjnsSvChm31HN04AkedG+snVh7lnn3aOPGaIrKo2EaeYVG53gdBk/o2QP+
zbd6uWJx2w4ruwW3xHxXJj8xEpkvICI2dqltVLa34+pq947Cac1VU0gkI7KcKV2Z4tVEgXUV8/Sk
wLma1bJ6qKozdzGKqvxudpSexKERcDoh6XRnSQhrArrh2obFS/MVhUjozgI0scGyGTD7YpaqMqV2
lLepVF16exiA8kW/y26en88XTA6gAIR9V0MX29nA17/obnOw2yHBh8YJ3Fw5DrqxGV9lkk0BA9fm
jnl1tjVaTZy0Wrq7iuAXmnrOdhpEuoWiG93jV+YUbBfyVUvIMigc58fkZh6jd6Y7+kUqGunBtxe3
j8wtbodmE0exZ2ik4owlTcCNVZkW7X9Z4vmJGHMmt52iTiaQ6Ln5YeavTR0nzJwYt+fzEv/A0/41
c4f6WyokXIOiNl+iMp09xHnTI2E7PsIy6zSYlbyoeNEIgCyfZKdoGN1c/WRHB60w7acE8bMJzeGi
jZb+XPL0FqtxtF2ikHulH57SMQ90qzVf87YJ07hf6c4auMqUWD4DlHuRmNi2JqbWoGmT5H79DCLo
xUMn+vVuRNfex3N9aYfK9HqwbT5y/YBV39nDcsR+6IjFK9J6ZqBvJJy1G/2x65eEPsyUPptR/Dbb
ev0takkPXbTsnsGsRLFGLkINTjEw++7n508ycxrx2/9oYbtVuA5WFdHKppZkCf32oiuX1oiRyS2z
MBFQ8Iy30CQOhV09kIRwryNDuot1UmZbUx0ZtyfuqxtdCnJYA7Xp8e27UIqF29/10sL7gBfOo2e2
INnTR27sOW68dJw62nOqc/rtBQAI9kuPQSdKFVRq7dCf/+dFkiq6G+uEcXzLlzPKaBvr+fQlkqq1
y3grXlol+gGWa3TKzcQIUVaOR2TlJ4RhKpYRPqAeg0rRC8iJsE9fUu2BQL8Pu0RFib32oSJi8g4b
q3UUuYlwJtFOGm7PN2sM6zkZ39PWIY6mX4UMTR6A7ecEpWlMcQBNtfn8qUoIg2vMZb4fDBEq2Sgf
oK1op2wU588zeN+aRwm6H9a0mniQUeIwFwTgEZ+u75AW/ZQlQVHUZTVxp+K1TsGCLCoKUGA0RCuq
xHNFi0DMYlFXqir05bLr+8Oo5TRBnXHZqWXpV0RhoVVbp6vMZsePUZ8hZQeIBIVA7acPrZPv6a25
xTSWlAhRUfTCVzggs2CDa0r9IZbVoZm7/pqnVru1uq2LQfuaK3RyevdaoJ2qDLOFi13392Os9vfd
AlCECW+0y9zKPaR9FodN7KD7y7SDxtnOW5fyO1iE/DRnkb7Xpwi9DYIhjShGd0DEMKbpFyGyylMs
8oZNmxx1PHYJbgx3+RZ2Rl89ibFXg9WolaC//cgclBPH6thXd0k/kJR1d+W6bolUpj+ZmI/q2CzH
z5eBJvRWq9vixehdhDzlUJ9mWh5eN6Csim233ZouevZxpq+8mRANeVmauFvTid6oEerzqvQUqBYu
OYXw98CaKnXHtxx7S2eOV91eCOEw+4bUrXIkITDGAewWryOAryvpQMPVLm89J+A86H0UBPdm0u7J
3RXHJYfW2WYlYlhq5iNpWfN2Sdiuwf1n0B0ZumL74ZefP3/+yqmY+ztafhNexvcFjFxyc/loERSW
U2e+dgbOUSaw0MAdBjZ8pVOMslg0Zuk3aT7TXjRaAsg1fWe0lMk8He42yQkW76hKwsZYKbLZjMIy
A9wSFct0Io+728bWwuz8li++MqFzCn3Z8BwHo77qZwq0brsO5UsbVfYDoEH7wQWieNvpfnx+Tugs
e4RX5T3mjJpIvE713NTuHvDElPSXySnV+ypop4b2ed1w9q2G4DNoxZ0O4A1pyEKv37RoVE/j0rPo
r+NBacv6pDMW27bLhFQWb+hT1OLh1pBMeDQ4ozC2Y9dDxQxD1jJacjb9RcdWo4jK8ZegZG1Hytcx
w22Tp7WrT2xp4zVb137L3BlfbOYwG0G7kKlTtU/aipPHagzbyV0vXaM2D70TI6IdhlNa3sCqcfO1
HPMDolhDH58BhxMYz/Av7B0ByRUd9mYAGX2xmR0iEm2qMOkh/3PKOfM01te4+ugbzXrNzbVCFzQX
953eME6HOfAI5zP1qzn+oYoJB+ftt5ednuJ1ulUfcnofNFSQbau3jwysv9VLOp5cmGuPQxmHGJOE
z6msDgenflCppP1hyj6cFWLTYN4x65vvWqR9yP82FbtKs5Ty+5rpP4ypTp6QK41BQh82bgdxkMt4
6ejabhAdOGe7oMncYRDccG4q4gSF1WR/TbNbOIlOX7mvxvuKJgw9R7yta11tC6O7mmyksK6b6aJL
LOP9mJ9UsGOoVshAbjBWz4RE6+ljBlM7Mb+ZcxbvJyJOQAFQIjZrn4ajc4euwvUgMF/KuXL9rCzT
s+pSmhbdeUqy/HnBMC3H+kFqeOvmCfdQvRrhHGHSr9v8JdOI+ZU0BTZg62PyefRHKzNeDO76I9du
RIBPDg5EuaI/tuaCN2hC+BnaY6NuI3j0uArxqwit3Mzr+O7y98TxGLgACoc4KfjWlDKYByXsMbKN
TBmaSDkvlhK4KkdZG7IAvWk7C9J+XoKVtFjLoWA20diBObd2UDvCwe6ZjQjiJycicWCrHQwXp94n
t26Ir+mgRSFIEopY+uYEXSvHBnnNtq7voK8xL5PxQ2HTjBatkNR7XWAMj3M81txbPxXQ94jED5Ga
nDRDk15NcecvuUqDuWUXyEcFYcDyTc3V7GqUBJ6THltf6V3Y9FINHRgmb2VAIY2iLZwbozn2eRP2
euSAi7/VbOrWBam0SSbG4cJiN+xIMO6OLXy2ALpxRxfCr/Sx8tI5erQqxd0pqxbGDSJVRpHfROXi
UyiLjxs1yMRkf5kpzJAZ36avcbtxKz9tyNlJe3XdzcWPlQa5EifqqUJMkcDy2rU15rmZ+R72mHmX
LsVpWHJPltyW9sLd7qDdx248PWkD2DjhfrXZWzZwDoBO2Sb6A61+zYoEGZ+rpB4ICw9arr2Zum+d
4U58hihjP/xKQ4BVclI2Y4qabS2WD3eByTFN0OxU7UWUaMSzLO2ODG7Og+o86JOq+DrR67siK89Q
+86YuJ/t3oj9qRbRtpUZTnlbBKlu/RxYRJhEjbcgdKq1BeabgUaUHf5LijGZ70QMuEHWg+EoUWje
FFqVuR5aqydDlGf1BJf4/pZsaHWXlB793QI4RM2cLXXd/FhW6jf1mfxJEounGaT2WnmVC1dDhcg9
Ne16Okej7s9RC7nYZiBsVtbdIOb65CwgXZjgvDvOspNWGxELJx2fzDVxmLUKMk6x0GjiCJUTBtqI
PByTluFiTyLawgENzhbTOXIPSkT4LJfAURINbFzT2ejcKkSUuXOWWvMk3LENrda43KDmh4I+5zBy
OxvdLDkbLZg6NBqk1XKM434+2Sz1KtJ+3cRfMi3LR5aSnIq8cm/2ZuSpWCpa28X5YGB5aSkmCcys
9zQnn9PSvF/mZg3HwVBJQoW2t0ybAQdDiBUm3lZPNjnV5Dzr32KsL5u2TSwfi+6DihpoHaTcyEVz
Ds0CaHoc7R2cExe0b2yRjGMfixVYHMkNZVTEXmNI5+SWkCdQSgFww1VAqX/AMYvmp8meKyVyH10I
BuR6yquSQ7RarN4NnPJ9WiuTGQ3kFjI1rMO85Bsm08P+dibKFOx6k2rz5Wc8JDlGDKEp4eQk+WZd
uYVdliPGm7BlNDZvpClXZtnr0Wpb7BrNvOtG1v9kUOut7SpvFbJItDtor0VbHgsJ1qJ0p9Wj6fsz
pbfgN6qoj/0MGyl3TrVSrOwGxjGKzeihaqwHiipVV+o3x3QeINZt9Lp4XWv7IZMWKarEJ/vC7qrt
4lCNkOfjr5lZnWVB/7iUmGSricMUw7Ht2jr0MHvtlIxkvroTWyMHKu7JhdCRofaqqGsY69bgxmxS
sEnunALKIKMG7OyUWAAKZBi7pJ+/t+DYWBDaPfH00l8ZqfrSueDrAEU1Vj9UjXitpSZCYKXEtozY
xPJU0s7inXsCMgPltz8baAG5Q6TXu1zWBLSGVtenmpQKL6/yzHeycj/e+hGRhTTyNrpNa6AlAOHQ
plctkbwAhFegOvmYm/tl4jsTHZAKQxUI9gU6ty6uDkYvvtIUIK90/Sa1Od8WRK2Efazs0ZuUXivI
4JYRCBCTvM1qBaCAxfpKznbQDK+gbBmBwbsMnVU8OBFlMqGxqAT0SuBlAQKF25KjcquxNmpIvKcY
Fk4iEXbdGhH6DIGnQhXmETFKv15Ls0AvM0QsrKVVYo5eYadBpUyLNznzThvTYguNj3GAWfkdviJv
UDu+gyX90qkbfFbNex8xHR3ICLVQSHrw+HBdUKHP81ruFUPuHXf6OioEg4qPJS1bsnYAJjHKc4p9
TYKeF1mP2Ac4wkzZ7GmjtjeNcvEbC2l4Mun7QbwWeo4Roy75NI7cZir165AQBoUFChc4HhArI6ya
nsLVbpaHOGO66uRaDjeEJUGvMkG2JWsZTK9kyM6x2c4gQnEPOROTAdGyFTlqzUwUk3pfg5WPJXu3
pfR7XF8AMGuTfcxEAGDMhKJoiODVijADa4mgiEdizwzwzrKYrN+mJKnTRodsjDeNSIrnSbPDTq6d
5xRGs1WTNvenBIvSysAVCti5k1td0+Qt7D0N5tIl6kHKI60h60w3G5Jjv0l1vQ4FeSI+zKED9I80
sLX5dXHZ4JuKa3dTdRoOR7SUIPqlsVPfUVe2FN06rSbSI9UY+qDTqIzyAU+SoKydNJ4Kp3FCrehI
bSaRhg0OOmRxuysttMyBY443Z9jR1ItvEKb7sIa84psCOG3RmufEhME3MipxrMd+0YhtAkzEA0eg
UJR4ulwBAd0WNHr9pi79ycAZ0gHE8bJXSyTvqmJj00r7p3KxCVpvX5JqiBCEVE3AIckXODVCsdra
Lr5RR/WYrSE6m+wPoRPNO6efbNI0MfcuAltxJtR3FEiR3wJOCqR1K+tUuvPIUx57fIIUp9gaLFc5
54BKOKuCAaoKB5CDkwekNq2eSAmQndPFN1kdWPxjzloz7n0dwai0NTIW5qrblGj0nEx/VpIIDlUD
QiTHbnUuVdJrh0r3NZKi2YCQOo0JaxwYFJ4hvG9yTnLPigudD2grXmSwp5ZoTkjDgteQayp0Hv6M
Mj4bbkZUKEwXcPUa0iSZ+7LkqNsibkY+5d10VDuZUsvnpBhMejYe6kiSCEFZfZJlfZEqsFpXGCMz
KP71FZtBIOY1KFXoZmKiHWiytE/EpA0k8XolC9+0shP2YodpYAmbZm7o65J2m/akvo+JbzbL19aZ
7tWG7kpMT5dOjHiQy3yXOPkhFerAYUdvA+rNJVK2hZ7YG+I7z1Y0HJltCJa0XG6dFKcFQs95YzFQ
CzVrNS9MHwKOs08wLFf6aewl3Eptq2yZAXZ+a9Ml4bwnD/BfOVx0WcPyE1uHqrBqr89j05OdUx21
Zq2Owo6wZ8UsgDBZd/EKJwXjfEcJM/haZHMU0yPk4rXj+LnauWEB+VTtsgIzRvsVmVFClMWwz0Wy
jzChbFMl0c+EHXvjUhLng10k1tqv/dwtB4200E1jlTz0ahlvSJfiGLm8GJ0pfLvRDE9wvIwGFmA5
xso9x0uk2aKGUSXBmI12YCuxdtGrfF+7y7jprHUgw7i4ny20o7PYDLL/iYti2PSg1yCF+YOY3hXR
XTgc+DdgdO1cXIfNLxnrN8QIQ9A5xoVCAy9IHbr9ORnML5i+3uwcwt4cWhNpaohss8T+Pt9iPo2i
3DnWssfBssc+h8qyfhpa8Z1q7Io4RGdjHwvrI8I7xmTga8MNLtG9OPH4IgX+UBHbIGkI7BxuH7Kd
qycmU7jeJDT4aWmRZK8am7L9NVtye4M+J+xF9jGU2XVp9RP8bCuqLk0kgnEpaCujuLe1EacnvUnr
ezOZ73KEfmbH8NEIcqJfW12X7/bM81QWtxzgBfSOoz71kmOLWPb6AnuBU/zi61bpZzf+nFXyMXNX
+5GY883e80QLjPuOdRztfhBPyJAnBX13YvEm4XL6WP24o1rLX5YB7K3dRD5NkzZXn/t6pr+v3h6M
9M68H+uKgN2olgh3I4KFs+Kpt/s7pXwA6UdlO4G37N1MoHUexT5q1ccir14I8aWVPAMFzLHHdk66
UvpxrBiUjphuU8I8i/rvedu/2GlJ+7eEXdFYJusK4L4q784Y0XYAqPGCQmFiIyEAPNIMGQ4KlIpR
1IdJJvhqRu0n1grt1nBZN6rt25MMkavuZDerTO1yxtqmPdD9ht8yjXHQY9HfpLP5Tq0zh13yzjgp
MCbHvLO/S3HrtFi9uU9oy/tLCvGQ8QvyfepSUOnsr9lloIrdZxOjw4rdBSh2xGpPVNOmcOfokpb1
R79Ge2uWZ0WdwwxfSk//nPeDlLEwJugVeeSwVEedl4jem8s6hp+n14HKAvbQtJHwk/tFrYntiwex
bfmzPThRPm15qmrNJ4jh2xQp2LIdpHxSjxG6FR+TSjtBzd8ijqcU5/OXhvMpzi80oRXygiCSZonl
TRl9FxRkBuXs3NEL92KLQ3ltrKgJ9OVYykh5JfkstA1JDRYpZBxZ06s5jUfXBiih1EkaJjkt4Nbo
r4ueNqGiEeED7Trd9EyOT3J8Zi+Pd/JmB003ud2/9xIw7Qy3W61uyMw4f4FINW1X/aVyMvVOTRbU
zWPHJim5JkUyJ5xy5jS0Ea+wSgwvScvxlQD4O7rZiMuSN7OjnzrcuD9LgriRKYSNfG6rR0AQmXNz
k+myPRmW4RM3DfsnsNJ+elcz3TNogWyK2LX8qkseI50HRzYZuDwcb4/oPH9IBwlEW6xfsiI6WjmZ
lvZ0dOB40VZEwmufZj37Mi8G7eDusS+E6utaHtZpq9yba1pv5EAZDr3oKvVhPHZ1dYXkZAAGc9Ck
dpuOp9RbxhJ79kygjNZz/JcGLYK6LkMFpTmFOhpTA0g/opfMx15Q8AFNsvTq5IDglK6fNl1G0t+s
4dnGRR9q+SpwLzgsnrFLZ8GhWBrBVnagxlixsrClpeIMiEWYdPsty68ZNW+3OWNkfjHiJt3ppojA
o8oQQ/VrC0kFGgxYamfSfeRGP/vErXcY9Z71yr4Uwxgf0QpM+Es5IlSFcdcpZ2MYDu2ghvHobFqU
177s7KCJHFiWFfAOlLkWeFm/tOOnaIi+FHZyq5ijnzFtmUlnnx97QF8KK4ugUlW1h3IUX2qTsC8O
FLMniYpTBtFQAGRU6rTPIleEiwYty3nAgKDjwmER4su9gmbCamFnXy2b2p937HpjBLmpvda5gQ5d
wJaS9C2tM3w4gFct6LDeoItFsKPTNpM/LZOgJUEuQ++85mr/vWi7l9xpUEHgmJS0jvA+6IDt0uYe
8rw/p33pp2QUe+VIdTJP+XEcsycrkldqUghECoBvVURhz7wuHJsALD1faW4loa6PVHEGk75p0oMq
qyrKEQeWVvf/mDqz5UaVtGtfERGMCZxKSGi2rPJYJ0S5BpJ5hoSr/x+8o+P7D1rt2l29q2yJzHdY
61moNkxCfwIzRURc2EMFQDwvN05vExJao4EaMmt6iuuS6Vi68HbNFQs0ZjIlh65a0uxidemtKjFt
6bOLlHq0NkrVmKlxEmSMVjeRqqtttbGnaNzG7pjvc70JZh+Oq4tB1yfgmpEEY4khZTBbUWSmsGj9
KTq3hvkD3UZ8KjQ2lXYevxCVUwQO2LjNMiPUtlny4WEhbbhKjwlmNmJNyXCLRns76p0b8G3mgc4x
D7FKhRqADUSgTBonr1L3uuzCWAHtcAEcWA3+mRr4APml3GjJ8q7t0SevifM/jE66W9qRR6e5P4XZ
/+NocLcckvl2ZKSFadf4yJkrb52+zBC4nw2XvbIyNlZiMkrSX2bXwCzKKEDM6Lmxl32SfX5xCOp+
mjA+oC++MAjFHm4v0Cq4rmzS99ac0uTLrHMjrJ3qnxhNQqo0HUSBip8HjsQuZ7/quzk0jX5tXYR+
lB7Vq99Djl8XxiJLODfB0mrLIXeSf7HFLawnjOAiY9pOKadTQiumZC8OS40u11Q8/E0x5ltrqQe6
DnYp0X0iaG1s2Ze5FWO0EswDp9oyh3E3/Ux18DkT2z6iR/pTvmTnbs6LneDjcFKDOlWLbZ5SnMoh
3HiCv0XoujFFCnanRZq/Bm3gQdNZvogIMLrOqoV0lLE7NiV/k7n/jXBvZC7hO4x9h1fJk+EYK6zW
nM2rCV1EBlXm/MzZTL/Jork3XTFsJuA7ISEa3Q76oR8M1ojoRhdhphJWhC4HTeaat5jUN2rjT8fS
yuN4j1Yuy8yMa6P69oWK3+aiFuSNdKLdChsZWG27Fgsmxb+s1G6x7j9ljupCa7m49JI7GOUoxeS/
is1SZ4JSiy1t07W9/aOEWeoSY/n93wSgUcV0Mmjb9h3yN52YjTmjZ32kjUV/cuZWhH6Zk/CTPmNV
dCmZ2I6yZdlNXm3sDMAh++W8MJL3Co+lWAXBc05ZpRO9GrR+1tEHVQInRbKCVt+poMrzMI0YZnUF
a5Whw+KlUIHgizfLL6caJ5TzFO3LhiUOzh+7+CCJ5KRl5o2Ovhn9KwF8b4aIf0sSW2aJwyESyA8S
7r1gaI1kzxYbICk2uX1U23wiUTwr+y8td9AZTPAZhVTacyM+0tgQyB1RefTD4jypOA9JPgnJnI/2
fuswNBM/ZMFASLh1tVvlh34PllAfuMln5CAgsl56PEE7tPrjDoKS3NKhlkGdt3/rvGGU1gw4btgq
+kyk+e0fRu+tkRTaEoKnILSuQgSxEok89r3H9qXOZH01wd1meUsC5mDkGz5NHCa/xry8e9gBiD+d
aLZaenkcINTgZr7zHZ6UrJOoNUolQkc2V+Rs2mXyPpquiS9mBsJPonPaZs3wlBMAdPHFn6Ir3ZPb
dr9i/4escFGihvVOOYSYq6MXb0vL5zJxPPi3hRxv4EqeZcuEo9MH/SM1izfNMQ95XUOS69n41ncS
3ZiRoyzfUC3/yYA0NOK9gyJs9lQe+ChPZr2c9cxJL0TvxXL4ip2YQi5Ct5dIvuqi5E8xk6QBpjEW
oqYxH/GttJe8FH2gA25cI9y3DlkrrfTkUeZLTLaQvm38eqs5CVosxzmopsp38TDdW3CLG3jGy95V
mnHw2+hcD4j77VKxykQBYDlPZT9rv2bAwxsvpp7KCid+Vn5I9jqSkr7ST0CSx5NswbBYSu2G3j1D
8DzhKtkQXo4wwu7eBZk+7MH6rbb0N7R7e8jBeGqgMwRe3OjMpHH8jyUTYRj2y163R8lES8eugkRn
Ywjk7paYeiZOGpZB2o4st+TOlv61B0KwsbR4CcBHbrrObcCRaKRee58gbeSK/zxaDu0VOa2KHKJq
JxbtX54md2OWsGdR3ulNd0gX9mzV1PBsLPmO8Zm16ZUBONR0miP7+u0yLYofIpRCwmz2fXuuM/WT
48oDd2A+l37DPZBl2T6vHCvIGs9E+ZbdMjzA638GJz1MDi63VlAGWDrjXhFxtafUtB0u0O2sskta
mAr8QxkF2MxT8QJe72s2Ypxag3O1mOQFyJxQSzEj3o7rVFbDLc1wf6NcrBjSmV/1ag8ju9hkUEZS
zfMhLO4wnFebPNW+SjjnWwyUbGJp6fB4UBXMMOAlq4sMsJiRuzUPunqWWn9nb2yGZpP+ShbvyWfs
xIgmZlqLC94cqkdFwk03ZElg6Q3iE+JgWHd+KYXZuNL0YKLjQw9NO6hD45HpTHiRPlwXmzo09tub
rulnPR1OrrRZX/lmQVpTdEMp9bBkHFaZoOwSy8fAG11JXd/4H0Rjq6jdDY02bOwVaF2KMQkQbbSB
sbaqaA3f+n65NXkDOIqZlDm1r9py6gb5xjHREZ9m7vrBV6eySzCW9IO9U6SkcCB626m92rZ/yhVr
2y5tucbma2/Un4lmXZK8qHcs/F6WMS1PdtOehzn1jyJz/zQ2xFnDoNCFRZJvxgKGBgKRDmXY8C5M
bDsFecnkAnpyW7UKSV6Evia2xmOpMxZPMm3aSDArKEJRRWv2w3EuuRvFm3mJGP4Ss151xUHPas4k
ZFsH+t9thNZsI5VFsJNA2qPPRQugp282dlLdHZ28+Nb/RXG2bCZR+2xJCsRGFF2buOEeMBa9hrHg
stbT9vgsBbagmcBK2/ybi0Q7JC36wtb/nIBtMwZlcopgvdzZdE8DorwSHQyXEUFCbjFwT7kgvIUR
CoUMUi54hjLuMSQEJ4sxEuNG7dzZ7Xsc+3xo/Zgy1fWO8yIYn6CDSZyZWIYsOibgKPDbkxYfU5+R
Ai3RWjoHSx48EgiCotF+V9JVEC9BU6bOmeFORCfAjdZgBiB5o3oyGHtGCWjMoXLqPaHk2Tnxkjfe
/JLpF2mg5mg/JsjcRgntiSk54fVIH2g/giji5E2rPMWwQsISy9EoYBkOc73xWZ+TUpDaxbmYrs6A
HEAsf4sE4H6UzqCTTXq57CdEkvee9O3Ii62jhOJIWZDu4q5pqNoLKkD5w7PjOvDq8rdX4G+ubWDK
mMg3zYwQKbNujZY+j/1S7/0pYe1Itjg+2SULGfEUuvYPtJC4M5E1GjcsWJfmGoV0z0TYGCu2U9ul
i5ybpxfOpsjYNRfcHL0EuKuRahXOJfY8YFsBEEMeeNckWn4iukvExMr1L0aBLX3I/7KCSTe9VgIi
6PMA8fmJPsqGSQKJQo/LPw3xYCBB2SFbfABZeoZS/vJtpAjJoLPJz72eYygeDqmwwFkylluK+okx
+Dg7TdjmwLx8K0Lomql+93ewzL1bdnbYC4NthTfY28FLs43JFJHdD8MIX4dslPnlLl0fV7tpeNsY
qYmo3qGa5w4do23v8ne2k+5VxOSaEvHSMGVBqzRFzynxoEdzLU5t76u11EWu7So032rnDsuh0ttz
tuT/ksZy9yQDwIM/dzK6yRqlNxIXHLVVyD7zk8IMiRJ+09EuSyrIjmla86zS9CteZwVcR/lmRtEU
RG3D5sW/mQl9K7If9j7ZUux8UCJM/uv3jDGjHtnl3mkZj8fxsBuslcXS22gUzKoA2fQetUm0Q2aO
C6+auIOwiOZWdVYJZWnBAql3dWKT4gbb7mBeMjE9Kh3HWt230H6H5nNGnL0h91dtoIlcNCwfncbc
UwNHnI3irWFJzorsI5P/zF7Fh2niSh/l19wt1TYjyj2w3Og3D6ITRonPgDBvwWqidNloM8ZDsI2B
JDiqsMenyiN6u1/OWq4Xe+UMD64MDrpsfbtsIxC19RvqNqoWjwd6RDivbIXag5ivdfc8LK8kmxKI
0kwSWJf8mG0bfEML4kAaO7b0z70p/w5SOy9Yb1CiuP9K2C4tH4ShHxAY2xVaBZN2XnE5BKx9/Y29
DpH18rddPrdvhf0XMdNrO+kXgpFcFpBAaV0vJt5qN/kSHW06/Jx7n1JVgdQjXDRBsw8tapwyNhpp
tJGE5ASpJdDUkgOS6vg0PR6a1vnlS0pNXFSHdBZy62nJtVgH4n2ZGvupJ9G4d9W/bJSo4qLsA8Cx
OOxhx5kowwm5nGJgfH7zBeX8s2tj0uwsPKZwY3apQrJWCfGVsTzaj2J5Xxp0AgDA9lqBArZVaUWF
ZPwaVP8UIUU0Wrc9OjWqK8ZANVMw+RYN7d5A+RRoPJ9dxPplmIGWjazRcMR0uwfq5o/SiPwNGRXZ
vlFo91zF2HXGXMksPrklqfYwVRI4PNCbxR+i9+99eKfNP4g++JkP8EEM/Kw7fWj/sv1/46eWBz36
m62ggOZ/I2rO0asINwbZjFv1VpPD7KfGTQKr3pc+47uydo4V5kKWgnwArUrPw0XQ0LLiJV1PUU/E
LLmoW+GStRXrAJ2DbRnlEVTxGwF72lb6NfZbz4btSWUSdvx9KA7lNp/Fh58T0aE4/apRfymh145c
4EEcQxs0adMHf3pbj9rNfPWsbF1GONyK7HYst3837VruDK+/6+mm86qH2TNfG4ryU6sGJMPj8Gdp
aboWM6/ChqOGVI3qvCyuBkHXVkFtDVysi7mJKhJnxuEG+f+fiNsvpoWPaQCIEK/a4tYiq1IrLO3Q
kGyRrqNhOOGzI0i0ESnUTWRJWa9zjVT2l2O8TBXRS4bbPbPRGrbFMD0SL3RsQXykJ/YRPTlSbNq7
rJSbaCpfXVfdzc6RoddH27ZNzhMA9U2ZSR4VHaqyu+wyIizL8oeHeZ2pM/EvqGsDK2rO6TKjkbF2
tst30MB22IGiLON4FVuufJQOgnGcnf2Wori2zINZN7CkGnpKKPqkaJrlFinBXZ+R1rB+Pun87BeC
Y3V8yHu/JDJEGcx8raZ57VrrCxUYR6sEZjm3JfvXgq2RYBdBWuqwS1J46PPI6FQz1UZ1lbYtEsCY
qOX6MRmOmj+tKyJWMK3xrLJMbv1CpqFOH2KkyRDGlP/bIRYPWSrmFhE9RCXce4n23rbh4Nm+Tlfh
N68M4JmZLjzWo/hq+oZ+QrXI8hrjBacAVUaaBuCEHjjJHgmfIur3lini8hKZJLrUZH+aiukJ5qrr
xA6Z9CXqi6Vi1NBk8UezSLGf1HJLakLEsx370fyIDSlc2LqdW8iYuHDyDYhtl1qFy1V4kCd7oKrA
6UgVNdLV95Vsu2EBm+bm7bkqkccO2vhUI+vfIxrn+NNOXUP15Ojzi8n7orvklPMsGdsqLuPbqoeu
XJSvLRCixdMoYrgHRzqoWSLo59qGnz9sjIx1kElD6ZfDlwH8I5y8rNyqGVn8SBXK1Z7r6K7nmEgs
2/vZEOyzTbWSsXcGM08Ddwpmcjh6zJlO5IFc7RgO78zuHt9QMKXyS1jIW+q1sWrN/o6NuCE0hrVL
tJhgXDu2Vn19cS31abpqOgzY88a4n4+l03w0UXETuQ8dYCipm/cUe+5sXGt7HPaeluJ/TEEtzXkG
PxWKq9Tan/Wq7Efjux0kaSrAAaDTpMNWegPo3HlnLsV8Wso32yqn/Zjyg8ZqcBetGMPMHbvAKv90
uHtwXRWvjrf86KYGAaDHH7zo7bamiUPQ6B7HeTrQQb/0tvljAXO7XTIKnarv3/vZD1XSPiUNfg6u
BJLpjTfpjO9jQ5YZpd1GxVp9bAT7pXGMA1e6b65Z/JP28smMXG6TrL/l1fTkRemWk6LYYyGKth4f
yI2meBMalO+OYWDPYkugTxSyTXuK2uHdcZ3xiiqCWKGeuYcHodQg7L0qFmsHJG5CGQXsXnbJY0Q7
zP8+77xcp07F2upRQhDDNQSCk34Dfn6V46h3Kil8blxkdcxtOuqIt1P8fiFcAWSSxj8WbxxTSYZQ
y35XECU08pARSU0PI2HYybiovBSWf5j8m9ay4xIDpkH9S+bls8hseF8TU8aReLd2buetxspwF1WA
vdtcexe4m/a2W335kvLaghYgvebYVJZ98RmmHBzF6n8B+ae4jBkh+cXWbXyKfPs6Rcjs+3ZAJFiI
rfAFlYbgA0QqoOGmxmbsaFUHhwdsrEgTLYUwmGThaCTHEKhuttSHEiFBDC6SndjayVnWb6v3bunA
R1rY65TxzGhRbpBYIkRDehq4QAWxlcQizNdbGzNktkUUygyCXMscYNSWu4eZ+4o0TcR4Z3uTbCJm
d1sPQLKvmeZmNApmr8NvhX9uX2r1l1WMXPKkV9mk93UG6KpIkhAED2qXunJgrk/ptJbPhUavpCk2
GQNkf6/22YPlM3Nf+zc2Fu1adOo6078f0Ou/srhhseTu+p6w4Sy/y6m7yd6hCgRgX6gb5pQcEFzy
PJepfSJ36Meo3ZSvHu4ww4/QkjPpCEUwl1FIz+AeSW3+mBC3HFXW7uD3EE1GfF7TSn2P3gICSpVG
4Wx32qZaJT2a9Z6ZsgwpN0Nygnf4Ignp29d5R8tbOzfwdkhUM/lK2itQqIiZjPPm4AoL85zz2k8I
ZYlBskSpesK0iG6an9SIQrOPeRzFErQRwkpHpIckJpbGxl1J+lTDg54Uj0I67IJTrGzShd1vHeys
mBkEIfciGeuqVnrroNSXW4eRIB0EQtdpYpi+fvYfdhInz0yCeP68Y6kuQJjC3AVZGPkMbIb0DcBm
t/OmDakLkFIG72IpxFW5Vx3HEZkNS0sixcbh4hVdqKVFGro42RCaultCBfnCyOMfMXryWcwkeMKE
ZdTP8J0grLl6TZZBY9UnAq+UzWVGBGgM0iKv4Ntn/lRHRhnaDt9rr5/R95Q7ATKKOR+UkS6iAl0Y
x6q6OEobVuxaahQphLbKtZjTrOriRjX2Pje47FPPuzZU66ssxj7V61qgHofnDH5OyTJ13ZYCW+QM
WCkY0P0A2s54cRBXwOxWhgXzK/pZov/Z2pr4xPTiIxpX/j/XKay3nvWalbpBM81OmA/IB5JlvmpD
cieIhelOm+gbHsMnNTgbZRXpdvR6fQ8w+keRZ+Jo1dQ3lfUrS6Ardoau7UmUbJAcJccCr+gubXam
6qsgbPEN7AjT8HnuBqCH9BiZvi/i9KT1yT1ffODYbrruK3nDPMEPGjuYcavqX/rk/MktvNYpI1It
ItKavxPaSscsD4IJPk0+hhSPQYDSD51JphvKk7D0y98NJvujaq1dvPJ+mGD+xjnx6Knw9h1X61an
wHa04VftBsu47tZbt0PWrEAq+RraYUWBbDAjARX0wh4NvMC6y2zm9qsldC0wiRKjjKI6sYp81ydp
vTXmL8+k6UrwRm0aVAlsE+ZPp25LRF0tzB48GtFQIzRx9IPDpV31ODsqhuC7zgEoDDnb2KQV5ZmT
J9G5oNKEJIAEWGpBZfR0YD4TWMSEVlhOKyfZjzd+VyMdNGx9r1WgHjtuhrpvsCt1+cjaTGTbyuUP
syipTPSmpl794k+zoXpX4DBpZtVB9zscOvNEt8iftjEsEjGaMK/RNJqZ+UeLm4qYlVPJocNnbQl1
614x7WO+BNMcDcW0rwf5OrTin8yaOwIMXaWI5LWxvZEAzSlic5kgMPXVuZnoIZIWI5IN74m1hpCZ
zl6nv+qd+VmPfHh0ftuSDhcjGi6zZrZwfXSbt49SLOvbD6PyLHhEyZWRMlCsapi501E2qheDWm+L
nF9uQGo9TNYN4ErJacGY+YI7729q2fJo45uiFzZDkN8jLCfS86pp8sBJW2ef8f8Bx8MnYRzDGsdh
kjfKGARkvdHs9Exmt9hgZasyeTfA09tEfmJtaVfD6GJ78GAEU5Wsa+VTKbhqstgPnbHiffWz8nka
8Yr0o/410mgyPJIn1CbkIA0RAl67eZ4iz6N6yp4ru79Gam7OddR3kI3r+YUUWZCV7BRvrGpPXLHN
QYs0PCXohGajJ1ZQVie/1NggxeZS4tDr/ZiGtXAgp6R/iW5Kjo6/qLWjBKbvIC8o+/FB19MiC5jK
LWb/5GeTTSRGTTbhAXjqb1lv/bRZi5cQ16s2B73V/kYXGMPKVxcn8rU7O4yvWigsNeuvRgfCtmP6
5yqr9WuX+NAEmWxHLFYOPT78Rk2IJh1yq5qWMY5EcLtjAoJCMUvnHfz+8tRXFSHtNijGA5J4f88W
YyZVoqlu1vry/dVo6PGpHaPr//3zVrOLEH5AfkgJlJfdj0Zg8VlQ8G8HhC8GIpwHEM81alCF3QgY
f9Obccg8uYNg4EfQZFsZNj7VAyp0LKqQLILCMIc7gkIP6yu/D+cRG5cs/dX5jrmj5Dd2wGURsAFw
w6WYRAe9p+ZWnjoCdgh4nosvVP+cdQjgYJaKl7lY0MuDtyUzzHVezNL/SfziWv+Yy5uVszDQjSy5
2WW9vJWcblNS9I9kcsWr6YXfUj7Wm8kzPKLb9/+lIvHuMpFvz1wWkg0ohtCsHZIcHVSIRltar//f
L7n2blrjvrXgw5+L9mjFRvlw1hcEHfCbMHLpCCWsmaRykHXV2ZpJ6YkVMjXDPw+aiG9D0bu3EWQj
MRHRvkSFeY5K3z5mpv5SZIslNrLwTpMs0eIvbn71e5sgbsM5G0vknHni+cEqzt0kd12CvP73osYM
snnqIepyk2WHZ4IZpWf3R0x59qPMBnEzXHEgG8nclkU7HRJSoF5r3O1ZpKyHmvT8FQ7Mzc4m64k8
YnkT5vjWzLzxQh+MQ9tr6uEAkHkuo/dsXoiPnJ18axeqI9ooda+aWWHpxczRjd6jdgrAmYyf/xg8
vZ6dFycbKs4xWzICYRsv3y/C7Xekq0QHZ5UyuehGdj3VySHNs+azTrkIvbZ4x2B2qkbfCTOMHgG5
BcZngll8U5VgokpsppvZN3z0dR27q6SDwuz9/kZ/INBbbb6vSVZhVAVS4GIkZvQ/+0guM9MpD400
0sPQ2/rl+6XnQ/TfV9+/NFgBbBJCUw2GYQdt8n2kUCiR/WJ89QFVXT2fbZeD9CEY7M5Bvqdne6wR
OmIaMb2ZTZugiR6aI4npOznUw7mwnOb6fy9uxIe6bNbvtzwa5JGjEfnfS7zKUydfv7bohoHKrRZ5
lLEdrRE0A2FbcouRCgJalHeseAk4QLO0G5CWkOw8rN9ufRYxK8eNXmEkcnwU40ijcnkRRXfAkh5D
5Wuck9ZJksW/vxwT8jfx0247H2CEMVXEpsYmF4QDRWZNJJihV+MunIvTtOJl1vBc4Ed1CPjLOHvT
YpxT7cOsISeAH56iVy52bcOz3D/TsKFjSVfGEZKq+uLM5xkgegD9n6G0MkFxOmX2BGXS2i7sHAxu
m+9NQpP0pwK38l7P6wvC+uGvaTlXt7DFM8lSH5UJLJeRjv5YaeDI071doRYtNJ2bi3/ojW9uwJKh
povDLLdI7XcjG3Q8qzl2CW1Ad0yM3tYr/V9qksnZwTbOcmFmVRiZ+7FM5uOIhYCyQdLGFHW1uliO
EIqQ2yko+3UN5NYEFo2vRpNbtyzQ360/h++XWEeCMzRq39k65cdqFh5NcUVRbx5BPq6nIzPaJMGe
ZxhLtyV21t5n/ed/h0WOe2BRGRd8mr+xgWFOYC/tpUFREOhLPW6/33l96YbNmK7pohYcktVK1JzZ
XbXdwWyNtwxnEssvq7izaLShKEc1FZFogkxZeMTJZUm1VO48JRVER5/14Tpx7VjPIjXxz2h9o7Nh
4npd0lIFqaljEc6GBwJyicjMiR8o5o6gi7nA/aW4VlIjFVRzk7OGqmIa3IRQorAWN9Ea7fN/L1NV
PyVuhXy4nJAANPeJGcg9bRedeXbih92yfIpaEI7jRGVoUvoxKXPvBYRJ5DnDmt611BcShitOMnVM
ayt/442Sp9jU5B5PQHHIG+M0WZb+FthF75zjpFngIUbpRVVtg1zR/szqiQEhiUfsncRLK+LxtXah
7ImFurK3rXcjafEKcqXapTOuydjVD8NhbcRmIYEi+eZmjHunsUDzkhcfloJO3XV1fnT69C2xFhAQ
s/mjNabklvMhiuG9fC25fU8Z1x5jg+0O+M3s3abG2mkzASjI5LbxsuRnC9A3jaiHrRcwEEpzfuk1
XnNYJniLytoSANwdp4UeCLk7p3aFR2YoR0xUsxlkruvcCSBgJjx1kNSrpg0HlOC3HJHnDRMJf5dB
/wN5a9lhQ0DoQosQsDIvLq0kY9xxO3PzTZHKci++M9bDUcqgC8bh7Ly0iRJbz1tJuXNBwrJW+GGb
uJRKhTrbcMN2PI4stdJ+vmXeG+bF6UqCGbGrEzLRItOMC09h58u3Xq+0K4Xo+GJpA011/TzOnrlj
YERtIqSDqWeesgPpfcb2+2NvgBVludb/crQ1LiL9M0FI3TgMpmtEF0CJ8MqZCCE5J0gK8YuURrdK
r42lZxd8qOb5v8MnA78wrJQlBocvDF0ZJUZThxpHVk82SRqMYXSYjdX8UyD5MC0/37VrK6EG8FYL
pd2Jj2Ye8VsGMnKm6SiLTL+Tn/fHyJFl1bFlXNqk0qkYW+eH2WRXifMaYRbYBhvrqts4uD18lZ3A
BpT3JZXkN6CwQemP0cAx+n9ubaHF4ru8zqQ0XQeIEYe2sB6jie2oa0v8QtUYneVkHRORf9uQGeSN
wEyEp0OHqRzK+NLHRCugxCZY/ys0JhssZCaBwXzDkTdCYpzwwTfFco7EbIWYJwuqNNfacWBHGIh8
WmA5EPxhzeV6ODAG1bv5omwqMAJ4kEx09e/O5JKPaQK+T6iBs3BPBfzPNBI/kKkHrmRx8Rr0XnQ0
JNm7OI4WiuIJA8TcYcSWyWcM4eJHFTPApvhzjy79yVYfLQPmAy9aQU4PasA16HRElPTkdT4NF0ef
5ls5TnHDCQxywE8qZ0JeA4NTEnCFwUjw+/Cf5ZJtnY7nwMuRWsT+YJy/X5RJ/PjoF0Ade58yOTMS
9vSt5oTSnj7QcGAOayVniL+GeMoeLbNnGifJKnE3C7VcpvVF9V536hl1OhF0Bvpodz6l60gvs9Kb
YHYnNGqimM3QExd9t1G6aE91WnzkoNWuuEvKU4nWh0RoofOQyoJZXTNyyaKgcHD7hTmBo7e5Wsvo
Kb4D+/HDKjbs/3qfjvfyFdY/jfaivwE3cK6jIbrncjm0BEjvvo8cBYLVGXrw+Ub+FM1Rf3SsicGg
bNVNn1L0xBxFYd97Xqihe9U36/SYcRirmKjIgiEz5gNZTJcGPcADCbi2rfldYWyhQ2/LUoRlIwgv
ofjoxrS/+EpM9GI58eFVE2Bomt4oaJp93i6S6ZSApTPOcNQnLayjztljAHEfo8cBsWRrT+8kNJtC
BkKYSWjmIgDGfLDbUT7KiPqhw11cpe52aYAjd60NbH2lX/z3N1fJBLqL9xL57h2gLDXmTIMDOgIo
+3c5pyEPblJMbmVbq0BfHxkDI8cBoqcKrHyU4Uw06BapSQQ/tmnQrGdB25Qwd1NUzYbTDVR8Fci1
LkK72TMUTHQTmUZMzFeN6Bvnc3Zh7Zke46Z8r2wGlUp61iktRHrh30j729T2jWDQKHDzXmEGKkj+
cOQBtyBRbAMYHG9GOV9HS3xNIXj5Ir+M0+dE4N+TUzG/ICEE3G3XP30/c65ZG0Hq9u41mkhnk7r5
2qbmadKU/j4hqCKhyv6BibZ9splUmwQnXjHnMhxb8TYiL/KgaapVxYtXpECBbBTxz4I45b3j58vB
0xueVB5YBoKpunx/1cmLEl+rF2gRcfKE60vcDcrSu8hQ9TXlWeWRgcznf/8YeRxgJmhxuSpo45Wz
S7O2OA35mG0my6kCYudDPRHWTfQsxugUrEM6+tbd6Jr9THN2ZYoWdk1aX6DZd09YEKKz2w4H220p
eWBbBOXYZlAB4+xKpOaR4yxYyEZ7IczBO2P6IR2JOfbnPLoBd90OVrV49phKh0OPWaAVNZk5cxJd
ZmdozubSjncvrYqjRy2/McZ4vH+/NIZ1jfXi7xoUZRcuO2+KS99Q9zxaovM4d3CoHJQ2/kyioujP
VeqU5zYd/GdHTPvvy2Bamib477M6VPYHbLMnU+PjYPQZCYwEIgRNbBLsAJ0mBFuaHS1A+oECAIWu
eYZO1A5bD7b02RxyyDqKp3rB+3SuaoOVud9R/AH9Qy5plg+iwbRPpp/sLBwRh6Jc0m1UYKZq2nR1
UrXx7ftFWEZ862N7PrVZe2TpqgdV3UJ3SSdwpYmlEGuYqfbMk0ctkUUPn/gVPNtofSt3aVgY4plO
G2MJtNjXdtqYZA/LfskBxqHwJmJppQX1bElDsvwYptRNRgmd2cZ5MFj5pAZ3dcvQaU5lFe3lrIm9
y6G9ketnGg8s4AYQGDtB2dHGbXdaEpVf1PoihvyTQ0Fx5SQZwSlVs/frBXM3OoyXmaphcMhfE8rr
9vU0+AdsN8+iM6LzYNIB2kivTx3e002y/knWKsJr3OZnCWju7FiD/JHgNt82ZiEP40gGGKfmSGYN
W41Ed/GxM2rauyCAkL5a+X0S9g2otrNzpD/v26jL774hbt8gqGxUwz4Z9fmcDIi2qsR2/x9xZ7Lc
uLJl2X+pceEVAHd0g5yw7ySqb2ICC4Uk9L3D0Xx9Leim5bv1zDLTympQE1qQkkIUSbgfP2fvtfcq
Yybg5h2MtbZ8afpmiI6OU0PuHnW1LlROqoQ3RhsdzCQMcXZa1b3Su5rOaVnZxW1ROPoe21O9X9Aw
SIfsmzAhaYz84kcx08tI0vyL0nd4z/AmDaSMAcQL2FmhKRnWxNnLzpuTNQTf6ZILp+LGw3HB3Ir5
7nwsQ5RmRWvFG4tAiDvZmd7exJ95at0Y2AWJxXTejTV5PsW1DB3CdVMbYFfr+6ufp97T0KZNmceb
n7sYbFjRypg+r0JagQAp2zglB8PexdbEc7rBc0y73Q5gXDvynFmkTXJuRgrrGminQwHu1QvFLcsu
6IcGRqQusNmmo9HdaQVRTEQ4PWoVvAhJWaE47W2s2UedsCjq18Juoaz3lntxRJgcx7h4dJuKBLEg
uZvJJngSQ8wG1KUGKeZIBitrbs9mrJpdHDvM43130y80elSkgCkQaN5Oo/E7dTtjWzhOeTd4MWEC
LKggxXeZ5Q40IO7rKDLPrjdnF1jsN0jdl37q8lcmmE4c9pSNYSEMmcntevqhKzX5cSCp/RZSkryg
BYMz4cnoRtoJs/2AaTGqVNVMd9LNxDXz30PHoHpph7VnG+4hT/pby4Ki7yl+BwZChi6cXmipCHEi
pLAuUhd0pNljsrg3e80UdOlqcWpZ0TExbq1ePQZ1mLFgOm+dO81HJ8Z1zP+oGZQfOdeGm78OWnbZ
Eu6ZIEqdg4gU2XzRbAbFcLCYW55H22dTY52mmQyuUcy/phmsxg8GqreDu5p0lHMROvHJzSnVo849
2lH+1fR6Q7AXOmnIt2TF5JlmYEsikx0m6U2QmAA4OPq2tgbMIOdDF6DKQRhfbQaOLqcfbpsrvPdm
bpkU4sbedo2vSHzsXmIMkLfpcuN2LqEubXkiDmgvomEvCDO9cgEMIIaWRiY+vuLUdGSHdY372dkV
uIVsiB+njx47xy4v+U7D7Oez5fZbT7PH1HA4J2UZL42gRwbzKWIOar2EqojugCQlr2tBv/nckGex
sxEd7Mgtx++8WJHLqYxveta1vPztQfdQFtrKdWclZHv/x92ikfoEED/4i3yWmTrY14xxcfLk4T52
12Wv6mfLRnvrGMa07YG08IbKbi1N5e/tgM23y5AlV0tBobMmAkWQ4npN6mczmk9GnKIKyx8Xxeot
Bv/k7ucmmygI3KwWZzzJxjPioFVh8vH24g84s4xgo+7LzvAmaiNzDlY10maT+3iI6B/BuIIigO1v
E5Z4M10jaLaVoUPel5qG+zz1+hR+NUOlSeJT6o0JNdeq/+Z1GE/rPCweA7++uGbMObwt512YBRLl
d9MeHIIG7gkeGD1rOadM5ntlCt6vIHnwC4b8XqefskwfytkAZtcgCfBjpzv1PvlbdeNMNxy7ol0k
wcOFbh+eEIVjxvGgGgqjfQPzro8h+qprwuF4necB9LRRzucsCb/pVKEZDwJIayyaLMbozywd+2iH
+vLWGE/OYDZgWUBDG0bObIhq2FgZ0r5IA6ZHYbm/S6+ZH5wEdKxN9KSFst8C5vvXvRyDLIm31c6E
TvA2lw+0UL330jFppo75sBNj57339IZgTzrP9NOwqcpXMHh6W02eeCxIXSLNqk7OUAzAwDLzJG3+
XRhTc2wx8WxK1vcSys+jgQ9q8/OvJGVQ+POvgZYf/txhKxUy5dRJ7PufG5m0KAY9VEzLQ/3o57fL
XLZ1fYaUjTpTLBYPqpjNu4Qdu087gKbs4FTL7QRwQJvoxJabOQAwQC9arakp7ge3MHcyY/4Px65C
ooMl30czcEFi5K0I72LUNsTBsYhnCycNJwI1COa/xnBT+ePFmhF0SptyaOyPHE7Ts1yqiWbg2BO0
2ZML8egdBskrPmODYgBERWLl6iabqL4H5vOHHFr2zmlQsAsoKVghvK8Gi82dppSuo09aj8n9zw1j
W3mIlyfklSK4M79H8kxJFYn0vSPwJMZ07O9RLXO6XKqybISvUlnjKo3S4k+GFpYee5ddG8wEG861
f4bKrZ+00W9Ry8HMJuICepjr7vA23jkoz7xc94iaq81sBl9jR46h8KL6dSN7iikEq/6Dq3gR6xGk
Q7VcJFXWkIAiog+tqceIiv+FPqHbe05dPDcpk3sUB0SLZgmiQnAV5qy242hgWujIa6DPKCHAzA6f
0wh8gZqQf+Qa3KBGObiFvOpcxhr9eeY1bxnutrWIv1rUzOeWCsEhP74Ei4yFiDpYVx3pfUwq4RwG
EvFW7bJRmhfD9H9jW0a266E6pfcWbvVopudmDFLU9B5C44FVWtfFmZrjzEhoByM2OMZLt8ya4+rw
s3GQw4SBk8p7mxvVSefD9CbNUq27YglypbjIDADT3UxsnnLQ6c0yQHiOsfyEBcvm93+ZBE6shjFo
nxzUkpBNirNtFQYI8a3bRMMqN9EDTFNlPXmYk7ap6qzdz11tlzDUWusRDBc8RJ9puhOP/kdT62si
dPUydHW77wwfGXar0qfYn36LznJuu8wpVvjP5G0x4W4q0dQcqhnJHmHZY77NJvOGWTDOkKUv2lRd
d7+AZDg38pjhRN39aLv5CTYRYLLE41siZRx0wdtZGP3FDsYJsCC90CJXzm8znT6oT5sHhao5mLsr
y119AOBZICWuu2vnscAYc1LvC5veOI0oHMsLG112HMiAIeNCnOg8D7P/khripp/d4k8HNSuS9g4k
kPlA3W49IKZA5m+ivJYBEwVSnKP7tlpkkE2Q/baqfq8bikZTMH3w22y+aOlhOlpe1sIbz9oHMiR+
0sXm3t7VovnAFoIzsIqOLD3+KWbMu4lmTz+a9G1aTLyvDHERsFhY5KMutc+0WAoCdUR0N9ZfPiOw
NZyQ4ZUiADa15zVy74+8wUlV9bverpIbAEfJjR9WTEr/eZ+M3MeWpsXh56F/Pv7zrypWS6oMWKWg
CIcdMBsHd5M53/7zxusAbXtu+JkakTr8PB67emRIYH2ZtsqMw7REBY2ol8+T29lEWUrrAQapfu5/
tzYKQRwEODVbNd3xSjOt8818xarWXsMSZFKgguRNg0faRLHMjtaC+W9Vd8D0dTBHSguIKM5DGIY3
bA7Tm2YQSp1hAR+rgscqRcpji89K4KuIzF4+2ykbfDJ0B9cC/fVzXkWSL4/96O0q5rZcbqjmuoCW
4U9TojHhfkx4Yh4aYaj7LNxbL/Cp+z/1ZOm1ndJNsNwqPyOl4OPgwoXU9Op+bgZzhLOBwJYX/Jm2
wDGo+uDGW24MbdbmZuzsbz6XkrQAuzI3f30Fh/S+G0yM4P/x3eC+ZnABM2WI7uq70Zs/aXjYx597
PzcN87AD22HNTlNZNXYotFytO55dizAgKXBdapy/yAdaMh1Hcd+R2Xj9eejnJq9ii4sf3M6/fMEL
1bPlNte2Br3tqzi+MWYRQVzJX/256U/a1HLLqztTaNnfQzo177iX6P7PkUsEVVG8T5t8mV9W0rWO
XlvfUazSGfZs+dAJzel7tuQLihk+YYZZPyde+TC3/q7q6+nX4AbdFqs2g214fUfYdLsJR+/jPFTs
0eEkdj/VdVqeUUmvqyQSJ5U36B1VbqzyqQ0tnKIs6fSqPqUfcwKzS+L1JmQScOS+4Vgtxru2gm4j
2lfTNI9GBDyrs6pHiCzdWtTcAznK0BtQEyP0GcvYKm0lEXfRujHF9+i+0vrnaGp76T5XuACpL5Em
Ex2FYF6nJ2EjnTbM9uQt7mNGWgE6wnxZU9GoerQR2vidY4WJJd+hHSx7D1WAQAkSbgp4aBhB53Zn
pB+CSfBBJD6gOybjiFY2sQdJ1U1xnweUmz6aOYbbGDpqYIqgWaqzKbq7cFBImrqYQPQJbbXiAqmG
cCEGIgl2DLGaGpK0GCITT9ZxEjX6xZ5Glw7Zu7p3w4Zh+PKDJchPWhTZNjD8P+XS/ZQ9onxG/Ove
auF2cDDcNh01WxxzRh6iz5H+t0OducYfzJQGSHGrSVjEcQXTmPZeGFwnYaQAMX3/aLrZMZEgSxiA
1qfcEXsCxvO13zYgSsYLPUx9LTCvValsVk1NPh7cShsdIQles8PRukeORqg1QEwML+6SqsZO9jsK
adsQP6SQQizWTzm9h8jfVqVp1ST6IlWOpNIHhR05H7CF0oA8jZ0s7mfFcpEwz60lrbDFAh/I9KjD
4tL15aWJumGtqNNXsxBQMBL2SPpvm4kYoZCgFGpqALuE9PWGCC4muSi13wNU0ZzykxqnNtUMHUtz
XCU9Nt7YQ3beV8fUImN8JK9F+p2xqxwTrE8yNiz4mLocaPRrVTS/TBOARK4bQC92HW5DWfMdtDYN
6zbxsnodR2hYXVTSoyvkL8PU6zDo0nU3p8CDre5YoOQ4VAkOTS3uYma3z37s4ruYenptSNeFh2jR
UeEdWmGa3wtRdA6JmTNHdjQOQTszG4Jjo+0rPZh8zzByZYDkP4ZVQk4dGYYtZ5qNT84ARi/wa3MO
BGQK/feYFHclhdoOs/QOSb2J468Q3/gDWbOroa+T49zDCpA+f7LCHngqFR6FKLVW+SL7xivjKOxT
QGg3uvSyywCRsY0U7VJMR83Ug3uJvBFwK+PnadVWxAYqN3uAbsDkqtCfYOx+AeGYQCgKtaub8TrW
mOQwiOYLx9JCmbWZvPHdlzFkxMzzF5XzyXeyZwR7cgvxjLVIU7gOzheHqK1tO58umohN4BIxXo47
OWfWTuhOLUPSbONyCF7ZfS2xkpEJLnR4ChtEkznAOCZ94BZBEDLqmyniRPGcGYyOSxG941Cl1Vh9
ESMjd95g91eBjtST0BLnWn3hOHdeahbKKhD7eQ5f0wKzaDsxqHQwYp7GxH43PGx0levcRYlVYJrD
gG3E8ivxPF7p2PgV0CjdlWN/8GJ9X0MVpizOd1mLz4LgySC7BpyQ6jm4WBz7f4lY7VOVeluLtRdU
FJ832Xx1vv4KM6aQRJ30ax2RiVFPzR60wO/YKz9GJ19AIAsYCer6OkbNdVMtl4JvCmvrwJNF9KLb
IzDg15ltWRMyse29p5r+wVWkEPgjG9QCFPudHVfykiQkjlntCECFoB02AJYqu4ZsI+B9Nei03QlH
hKnzfNVVZEYMkiQDve7c+oNEm9tEuPUdZHV6ximAI7oagCLb7LNbwD4uc0S6uFazsVoPCbZzVKbR
n/rBvU6lvNQWMnhmRHe+DadcBnNC9LZLlCg2T2QElBxAQVEa6JueSK1VliL9NnXxQPAPnvew/qUb
dBhTgwk0nHWziW17O7elPEE/RPScnomgthc1z+3olXdklibb2o3OWWN9G7R+tuVQH7IhN07t5Icn
l0uPps48bzDwD3R2CAFvqgHhd48aGfD6twH8EfRXcG6Un6BJN1/5JL02CdxCtHM734WDIjvL41Ib
SvCsvGKd1RIbj4pPVijSDAeeSF98wlyDVZisyybCTG3Z4HZfuhqgbF70j1ljBCcVXpsWpzU+kXqN
qhQVksMEI8hADo6Dd80biDRTNKCBY93ZiTujY++gxxQ9tAFaSZuBPPWefRSdkR8xGeLij9uLmZfB
LTlVyTb0CWuQD31EAgRk9ZvZ5lqz2im9MUbje8zVtcZ9tq9N4iOmwfquy/KVzgu6qDD7rnv9XLbz
WzvbtyLGy45Fp5bIn6kIF9KpgHtDlqTMIBm3zfuoQNP05vDWTK53sjq8aQOPY6yFa5tTMc4W105c
Taf7YK4YxBNgfCg8rg9PHZiwb72BhGourUeAPpwy8o5D1oShAEIc4vl9OhnDKUUS5qelewQ/fXG9
4dZF/X9CpwAXPExORTCSUBHhNFFGU576JOl3RclnKcONOk6cM8KmuM0G8lI9+3OOzDul66sVVTYx
jtmpaaODm5TWq7/IQ5Dp5Milk19BkPCkEmOT8rXHIYxKmlYs62jmbFq4KxKh090oQvPWnp4na0Jc
Gl8cz0ScWLEG2wKLki3Ri8BPN8wHfHh413FDH8ak/Ajg+KRG720dVaxN06bbbFdq79tUHo0xmOtw
itCXKWfb426+kTXn9xIclNvayEWQjOiq+KJFqG+1QtsqyVCggbUOFjs+IssNfNb72SX+YvbSe40J
LBwvs/ooa0IkClfuusLc13n0KzTrz9IZUTOBRaD1DhfCSm9LU5KxTh88M/aG0dPgNaJ8a+O/2DNp
udeG/QKlLvWrDzutfyWj/lOPDsoaLDk7mrUDYubpZmhBxHp5/Y0j7zsV5T1uKJwIzAQO/khFqFXA
eD9ISOgc2/pEzcQI+abB/7KqAwg/hFECWgddu/OZVTzVo/1qQRfGyl22G7rLeQh4u8yqEMvz/IC4
Fgd1Vh6yBDBprP37NEcUHVQBSCZgFFvbHxCBOSjIHEJnVT0eC0131rPIhwkpBB9ayezAMuFZjpss
xVbO6Oo+scAh9LRP144TnVXbyeNg6L3beWu39edLW2Soq9rAvTpk2mfzNUYk+6kH4x4D+HYgjuZZ
sXK1C4DSdp/4WHe3DTL7OYfy62p/N3yryFJbWwJ1UKhIKpTCSgf1sbYxq8gxvqQduelpE+097LEz
fq2bgOJqpTJNvkXt7ohsB9BomL/9qLaudRESslqulW9EhwCG5Mkqsx1qKkqfaX6JZwijrcx+Yfkx
HqXVqWOE2GU1hu6rYmy3yULrgQaCixjNyQ8oTZzD1PngFIjE8bhKDgxqoRvXkEl+gtkLXK1FocSJ
4/L/jAcGQzJbECqq3IG1HI4NXtQ0ItVnMumCwZhLMLUbNEQcYsRrYmKKqL7F6iee3IokLQ8a1ig2
qHtsgZx3tK7kyqeHMvGOnKV3VR4wXGGUeYgyUhSq+cHNQg7ykp7jtPuv87Ms91/Ts3xhu5CUAsuz
Hch3y9f/FvuF8MoDv4dBu51JmvF7wDlxJr2tT6IO0y90JR47IqLBqNx2vNSom6V5KXv/0Z6cj6hb
+3YiGJqhPMmS8b9JQZfWEpBX5VNUlcfPf/sftK8C33R92/NcYZoe/ah/eXqdC0Mn72HY/UweALpm
txinEXIFk3tB8FQ8cJX/xpNZHmZKlb/EJYBnAG0ZkggebGhMgJ2BhlY77YypdU/kB3endtRbZD1k
yNrZUxRMxS5CgMv0p9+xHPYIBwvzAa+g+dDjkDI6YG4zrmfiIEAMmI0P7ZB+nunoS1+mA6bczgai
4MQbR8HWxPUDVVGSC1BV+PRDP7mgnC7OUTWPmwY7AhWH2PZhU92p3uoeeQEkBCyiFIwaYlaX1gyV
LVp9uVkm5wSA4BohmoMHcUhY+0bgLipNWF7Anh06+FbA2DARNbXvk93mgDdr8HNzaFFnXYL4yRJr
mZQCsKyCfgvLjIvMzoJThLMOdCtsWP4PG8OQbezTSnQ3s1vFexlPBF/nUu0QpjcnpzaA2S83P3fh
kb+kCAJ3/3woj8t4RxPqBegBAyaV0Y9itc22P9/y8/M/P+rFLoEABLDIkEBed7lpSry0tt1f5rbG
y1BxxrPgXW/8qWROyLyGi8n+0wydf4dyftUsXbk2GvxH2iykZFhQw22OEZlWE7RxbvIOgEPvIHHH
CXb700OqLTEdLY0mI6IjsB2NMqeW7cn0SGyO5xUm158b13KfEfbKPaajdIstpgJZ0niHoDP+dKku
MPSCzCD0sjr93JVZcp2Ya/idOZ7monjoldOQ3/RCQ9K4nRUBU7Owb3SAphIU15tFUXWcYgH63KpT
ogHg1Y/d5N7bbY0GwicyAX5DePm5KRtCoGuvgw8qY+NSmBXFpamIYKFguW+HWjwnkAkDI50f57K0
UebN9iaiKLHiyPsVBfaAAQqWiIgIu7FHZjaqGdYuUdCXnNYxw0Kk8hPvRTDLO7u+yfzAvyq7knfd
dOtl0tg5vQpO/shkfmgVBFjhjpxNHXEi1gVcet1Ol7uRT+UFs2+LXNiJMOJ3rdoxSwj71ewl8qI4
4BjL1BHPVH76ETSya9HKmM+jEZW3JHM1zOHaL+idZJl6hcLcUK/tZrBOoyDwW9iT8UDbgfkibcU1
vb6Uji+5BGVjjetsuU7UcnWU2yBy8wOReNWrrktS0pkTibaoHyR8PoATM5kEiyOf0UxwcXASbAfW
RaKpGhDzhHVBqDXffAuChNQ2PieA0Hd5hOy+KitvE7vLYSDJwd51HoqwuejWnjcSuoxvdUWEQVd0
YFpbH0dyilCBuWZymvzos2OpReYxXeZZIokF+m7bDYkTJFkrP22PNhHPm4o20sGYku42CTtMmRWS
rLAJGD0sj6WsNwSB4eFoO5+an1oUKaXfNLyvhjh7RnBLYlvGs63jC2KEP6GTjUyFSdm25CWUDjrQ
vHxnoO2cvXCIwAa1OOuyrti2Em/hxCEuXBJhRS2p882y2ybEWe3HokTJYFhfyBKmt3jhjgdVIYH0
DUxCgO12zohnF1l1gSYJwaQfxN/YX+0DA8D6WIBj3AwsN+tuMoBjDmZ9l4o5OuA9PXt50F1F0jpU
fXX23MdcIoY6VbLIL6j00p3ufPPW8OgX+G2Qn4SHHFZWw43ATo23U5COUqUgYqZT5qfpe7+QkKes
98gDsGgPIBzA140owg77jx9DDYGv8yo1XuH2j8CeTv6EugYQq9O/IJs907kKDkExevvEVN861sV9
ko/NbUkk9koJ0d8iBZTbSYnk4gzZdNC2fq80LQQ94LodvXFT4HCcQrd77cq3RKJ9jQTFejvkFRs9
KMlc3yqnX8YURrXH96Cvvhucwti6ScgiuYahNI5T6bckc8QrMxRswuCnbilKGG3NlO/WUBoYyVq9
K6p+eUGXmZ/A4WWQSkAj3f2sgfRc0gH8koqi4dQuN5JW1LrXtrMFC8IO6jXWgalV8TSDuT54VO6E
7FBziRDGUW4D64ExeUwImtgYnLs/DH2AVVOeaXo0+8IJ53U0IfuhWY5kuShuJK/CazGEkEHDcDwx
8bT/Svz9X0Ru/zMw+l8Sv//l7v9Ttvffo73/0yTx5dn8+Vv8+L8/u/+fAeCWQ93znyeA31T5Z6V/
/z0C/Ocn/soAF+Y/iC/1pGkR24AazyHo+q8McNv9h2v5nh9wIoRZ6rj8ln+PAJf+PyBhWG6A/hMu
vfQpzNDS/USAO/+QlGTuYk3EWusI6/8qApznEvyfRR6wAp//0CSUgF9kCn/5+t9q0HkgIZFODVy5
YaC7kQoig3AtIgSi6jIdRKelSBsctC2Sl6AnP04wH8RZke3YykA2qMAGkRJbG6/F/VGOWuxslF8r
O6Ef7E7WrgvB+/AXwVLwhge6j9Y2ZhkCIdjfuHEUrj2iYZvRsTchEbiEh3h3LagW5SUTPK4WSU9A
HOlbQJ16itDOupgkNqEsSG6k1Pd9+AlodVEzjEcj7JoTkessySG6n4iJVeX5r8YjirFxBc4UEqA0
i22jgbgzCt8Imxl5HmOQ4n06oisfD2PWHKmbmOnM/W3oqy/pcMEb4XDC4/2JeRe4wwiiIMgJLSad
BpvjOwFGB0IVMGaoJ1cF966lXhKNVJXY0QMGfGtnhrf1PL3xemp6CEv2UJM8p2XHZD1/NBS82HEh
bRg4Umkg7/SS09DYUbzJoQ6sUDhPNOEzyElMOfI+utp+JzbCxS8KiGNbVnpfpeVbF1fv/pJpWxh6
HXsWajZ8wdve1G+6piYoASG0UT6fRODu6DIviQzEzFjLsKi3T6X3Jf1thOd9KwmqWfWErvjtC8oN
bxVjqsK2LTGhD4CftfnU101+qBmWFLqxN+QogjMt208rDB+p7r4FqsFVVU0fiJx+T930OcUUU3TW
vdC0kB8uAnvTT1ZtpzPYiJ5ctYi5oInjJmH62FZTuQrY7LAKMVdnr40U3PTUaJdMuY3p12stSJLS
FTOqeUQHbhbnuHHohLfoNhDLw2AsED13dLDNHvtz6d7kwkb+13WKDVYX+8weUU3P4hhPijLTkul2
zIr0UOHVWiGQdLZdShEzeIBVTde2D4xGYLuh8b31agsvtn9QqrBJ0wL85/vendvQWVVz9q7FPJNh
6oP8q9o91Pyc9h3CKzWXiDP812maPxZ9AvOK0l/hWhJUnVxIlEmgalMHWRqZFtsWhPtOOdC22T4O
BSiY5/YSyQSpXDkfM1drJC3qFVDmH7QxxrUoiO8t5BguQcjp2Zzz9kGG/S+Z3jbzmP7O8OPgs8MI
hqNto8rJ5n0tvR2OmX0b9O1boYq3GfBZY5IfEVY5eURj8doW4evctsHGpKgkNi4+Fcz6tXmSMbM8
M2vnh3qqDpFvQKkZppLGh0nZr+kOotjxwuIBPeWLjeuAHCjSvdF1rnLlVbsshPsUj7gT3EpcrFpf
2qb6tof+0XFUtpkTN9oKFxo46LWLFxPXMQCDFc6c7pIEV6DjE9zdi4Qy92gMMrn1UTfGo/MUp22x
XdRnVdZzcFtUmgMkxbJkifLRsJxqxCJ/3ShVT6jwfUZisoUO7AUHu6SpUsYvMBQCUvzw+YvvvkDD
FiVfeKjhhGiHBqQgHCGFT+oPDp0ZcOLoUQErEb31S1WQK1pieMBCedssYHf3xM5D+bVqBjLQO/I2
xhbM3qg2uSuuc+0iKRsSUApRCY0bMvSML7YomdnGhfurGxGt+daV5s1vw4H9ZNJtswjAiXPzd88U
cDbQwzSfaQfJZKiQ7kdou5zYHm6TjhqxdhZU2YfnTi89aW/8muzk+So6edJB10CDitVDKOtjYS1V
TLnhwY2nOs6v9RQTsOowqXQ8fwMM51CwNeGvwrMZppB+wo6JY44hCV0c7r+OP22us4vn6yMfORo/
ZW+gJ5GnIOivKDd/6yRcS6ph2MOrOonPyIk7NDHFU0xPVNQckSrI4bjTWMGgD4MbXTiSCAbxH4n5
jIb2xo4iCkP/hQ2J8sxFLZNzLVk8/164EsIFoZJBvylKMosiFFBrS5rfNoJW+Bz6YqPGWqG7yk1/
JxLjHE0KmEofvPtipF+H5miVFh5jJYatnEOiO3vOpjXKsWYLWKZHlx1yZk/0fCophrcAZlGj8mrM
mKNEIUF/VxlsxuSPgqz5ZFTPaPIqktNQsEk/xQaLJCGd4Qdp3dIDhNAaGq6/tVXxzZjoKRQHFxHg
gy+tPaqJD8mIiymtfSki1kw6MmfZIItjwigPtLMPqCDuySVKn4w+vxRDwTlLAnggWWc+Rb56rXRs
bLPSdnZd7b3UtC3WnWJ+IJvq3qpYpF0OLytp+OB9qrv+Kxpq3PD54G2NXlhrR9N4chMbuYWt3g2O
ZWuYQU/N7Pzxag7VWPh/jYx5Vh6RDS5BShuGeE81+KCqAPRTwLjdx0K8TZZz33eYqJKhvld9++zS
s6uWaiFUV1o2JyMZ07UvYcVoVglwQeZRCb4uBy5B32k3oHNec+tgKHU38AdzbeoLKiHAH+3B5Y8/
0J5NNoZD+mjQfkR9fM7iMyplhKbitxvhsMoK85XZ0nutzGKtgwe3UBqzRaC2n+kyIk608+G3ci/S
BfoUo/xOyWXYsvnKNr5zlJ1ci+CRpb+4jpxYJaeScqiowN0SNk9dBmQFtHxW8550X+Ayno0wd+Rw
sBD8Y3u+Iu5+DcABHMb6CW4wwJHlN/UBAUcTVkug1WYJC23ED+3B5it9VDPakPB8ZHERVQK9pRie
Cvhpp4Zw0qS5E32HnyRxyTQT4FLJjALjfWdouudSPybzLRRHhI6cDKhoINfFFrQ2m7VXDNj1Y7wC
UQUMi4n62q266thN/cGP23vsVuywUfxaNckSywIqfySZNQw2i8PqKNl6ihi2VCSGg14avK493yOL
0NvMYpSY2s64qkURsKsTNUdqkDWBzQrKmDwAHAK2bz0ZrfUkO03vSXn8qfVuVCjqEuOznZtL5us7
260+ESifIlmam4Z+WADay5jrh8rxxaZUjDlnc581hC1luUujOeOEy9uRhupgqflg56BBbd3bB8cz
zgShSQg5ZncowxGwI8oITMsrMq6QDXLc3TqtVAtIOVkL5nQr3IZ2l15m79mIBm+l/fg7aBfmiksn
2nKj9zrUm8JMv2aP4tKHiMba3pPsh8SwSqppMzPZ3A70XTdMDJo7n5RlupFDeJBpsqsisVtY0MLE
Z42Fb0d7hU+rQyVI+NzTFXg6OTS0DoDLLE7OK5tey5ZG0pEXTXLflxFtMzv9zHLAnom5yG1btHaK
znrcGgDSSo8Q76ohRGx4L5OAZ1dXz8LyIcq6S20F3JfZW72ZUuOzAk4zdd4zSSW7tKXhUzQfgXqJ
bL8AjpCFYIa8lLP1pieBndlc9ZyNdEbawfum3/swT/RKRg+isOLs75QQ2eIMxUrJp6SGUrYqr/1z
n9RPnVO9d9nrmFPwOGP9OJTJNWzs94qLBOzo8DVjEHMh3+Q0L9aofzEBj4gSc6gXRsoF0qSMQ6J0
eqsz0R7T6g/KDBBBVkB8BZ9fqN7dJUeBWNYUMahCTkM1ne3MC7aZsBSdK+KvtGOuOhMSj+Hdh7T9
yGrK2acsrOx1+NrbKHXqZGCBmJun3BDFD/97H6CmWfYkl5mO5nwwZ721CcYBDEzZ79PIPfViWNna
NNZQNZA7LiqCJ1MuIiK/B140/m+SzmtHcuwKgl9EgN680hTL2652L0RPG3rv+fUKrgAB0q5mZ6eq
yXuPyYwEgxNolq2RRINJGJtp2GsHc4k3U9onvslnYFG30muNEbPyhO6SyRcwxOBbkhVUeoqh8G8t
G/wE0bsaJw92y24Ce8BGZgGlXU74IaZkGsxh/S4sbco2MnkGLZ4SctZxdorfs3odm6Jk4jm1qBXH
t4QujfNW1T2yf3e53gCPhnieCmAOLGWnJeTARPr0KqA3g9zuhMmAOp/7szNpn2CPbgSWTLuSmGCC
6XLPjgXKyzjGKoEPlURccNLy/B2TZmfXurgZa2IfcCPFOK/4mdX5mh1gGTuxLdjrjvML61/MpvF4
HBUUDwL+uVoZiqtWYccWeka8GqGMAA02KCknKmd9jz+NvUnBP2ZGEyoikn4pm9EfDOlfb11Va/43
87yXS/bSN2R5tQbmzTArX0UZxakhJIJb9xobMob4GA96W8+ql6SSYWFiYwAL1DyjFpEuZVYDOOei
oOiGPjsdw1B5FC2XA3I3olySage3cTVdn4Sw77xlbHc4vqGbAMXeAPWNmWXZZUO1MyzW1yC+J+mM
pwI6KcgpFBXgKh2RlSupAXR6sja8DnV0HfUeY3S2Pg45Nfs44nZblIOWdCxdWvL54DfZ5OSuv0Jq
xl+RDJBq9DW1xj4+vwYh619Lfp/X32ZRqoK/wm+sKItrKH3oopmRfPAPzSYXkC1BmBITInIsgg3I
PvyF3hqDJNKY7qOdgy0BeCEM0SNG6UGZ0R7loXRCJimQUiAqLgk7DIUzpCpCAX9bh3FWzTozZZ1T
kGQD9p8gy1biVVdY37D17wgVInfkB0oMMPW60OyqJGThkLIpqMCs2u2ibbOSkW7Wke3ZoU+dNWJf
VLM5deDTnLmAVRbppPBG4HhYIyBVYu7dbNqUnGuZio3MjYUYTKJzEoRGjpKHX+IMwcMSMicvS6he
/E98nxRBgSraGCqefZ+8zxYRuOLKs+zIqIgxE3Px10c9+QsBfJha/WDxj8Q/Z7+bRi+dbtwmbdwC
lEBQOW6tLPiZ5BeDfWzaFF/FqBxTS7Y4c9k/syai7TP3s1FWPkUaJNSUEzoRkgsaMbGWoSIgwclU
wWn6WNvUEoIu3ZjDHeFRvwwkOFzK14DhjqPUdDtSsklQRrha80EzSmjcmN3LIf1ig9C4mu5jGeW1
iwb28lnuB3n4nEzpd0ZG5kQwKmCndp5old/QyhHtIUbOYxdXKvGdQ/OutygT2iR/EURUXplh+cGC
BU1MBXRBy1PXdYE09Q8J3RRe42BbpeK4MwfdL02iqQn3cNMmM7yIisEURjfvu2uNQ2c/Jv0PYeq4
YiiTI54AS1dsVsE8cCo/DMgu8F1IImk0UXIZtNLUcEbVbYjyMeWswyRn2gTD8UuDbD8FLzUHOcCR
NNqFJvFaafC9zqideQkJKUyPw2KEm+QFaGS+4XIUPE4lpJrNexdSSKJ34T6VbhBIPkojrOlifEB9
2OZwydpBHol2H0tkmRkMhg1NdAhtf1W6Dhv8RDluTPUV6FDrjEPF3iqCCyAbjmI0KL1kvITEYRlE
oIeK8hAUWib2IZGnHGjYiXiekz/2cI+EuJYYrJELtQ0OaAplE+5oCbTJoFc0jWXX834KQX8R5uhE
d2xjmIoIhxsFdxDbfaFZp5xpNS/uiVHYcY3atoNW5hATu5doIG53iU9Rw957sOoLSgk68kzy4p5d
oWkSGpaRaSYS1rW0BqfJf6AYaBIZSaVo/bZGHdyUNpyxVLXmJoznzdQeIkRkG0SUsU3N/4tx1QaS
9iQoM9xkK8giMRXq/5euoHQcgRbwy5RnykQ8nQ27HUEXNu2DSY22kTK+xzFAMzwyyEIg35Mwl87f
AGD2s0o6LsYCtljXNFffkxXeNaMA8RK+zHzSfkCrKnuLXIxwSh4QUkRPJKADs7a4qTR66XleySEF
mj9RnDyStXPcYxkKzOK1SxTRVyHz2kzWbWvW8LgZeU9Fb3lDpiINQtkJ1wh4nAW5hEJfd8KBmKpk
5U9j0d91LcScufibhhm8SDOflGb6Q2jSeEM9HdMZA9nUWH+F9I0E+MtSxK9KX75ZQEJY7tKXUa2I
Cm06z0BjtSkhbaREffAnCY9VR0xqBAfYKLVvLFKJI8SogVjJ6OTRwSS6djkKIgrEsEK1M6Kq4DuM
gPC2FURy/TsOqE5hXdv9gj+McDoZtHLg8gbZiRHe+1F9wbDwnphi4oNADQARso0/dLUBODcewVGP
9Gmm6geBDqLZpPfNNeNWIIFLIc3bZtfcVKiC5UyH2MyB183w9huZmAGatL8c3x++1WgH9A14UJAD
fUjDm6jpRHqUqH8a9Gqp9KPE04uUMTMNs/EdfS0kAUWxh1R61bnpYdcSi0WS+V8aJz77xeco9o+m
ILBtZrK5YYr3zuCpIBt9GXaAlxxxnSqwSCZVQzbYaSsv/Rh5zE2IeVy5oMHEo0j/zkfK1k2Rla4D
aSCydQBbghJYbFhvTZbMI9QJl0GizOo5f/OJpNJmLionjSNMNQPoeMCSpP6BfWhqKl/WncBEu+My
K7LfKkwECSv5UidIJ1j1erhVI7Yu9jMED0zcrU3namZFiV2Uq0/j3lcB5RUvK3ugfhfztQIcIoN4
rYgnYF0mJNM7G/Eln5JD2iVIzMp+Tx7TDT8wcVprKIDGEAdWZnmApIydFy/KEDDsFGWmZwzSHbHk
IifPrd4lJEwNIWMVDPIIcmk3YWVtrLlR1no8OGhpcNF74SOvmBLNJYK5TFruY4tMaurFW8OH92aC
41gbhxCjkVQmTCG9nZLn15K5+E4qg22IENAx2gndcamCPuiJhuh1hchcwEA2IBjdXwwFSDcqV1sS
+CVMhn0kH9RNwvih63l6IdSayGPDPKrNzBq5DmdiCYhZGaaYqcik+gCh0MzXkeypKp1ALzI9LmLS
aYKKQ0YTsPlgVWv8kBjRbQY4YX1PQxhbByG65AbIDn4ysKU64DjCnOxATl1lJFP7mBeoBtF8Cupu
l+RqsTNNNWGsSNCyUL213eBbeV2fS6s4l3iNOea4WCRLuPRS9FLN2eC2GmLGPLsLSLMFbi1paBji
hcufDCQegRXfR1bVeBzydEXAZKbftPGmFuYRAX7nxVVU+9Ik187Yr9eDxF5U0SR/tkbK3/K9AVoi
Ji8W5mt36FnJF4JA55OSkDwswHD4N6c1F8QMT4pRheGrffvN2YsIPbI8OWPSPDbVHaHKfdDkgzgs
7xxHBe5Y8fVo1qnMZarFW1WimAKIy5pHNIuNvI4elhKmUblwO+IeRD1f4KxUQVOX81aHVbFICeBb
oWE/gzcU0eY0H+euXx1xjyGCoQruFlF0DsWT5Nx4xwJrL+XRXWI67hFf7lBE1Qh261KYKb4RKc74
LpVQlL2KBauVCugUGp7zopjIN43JMh0oNQVh+Oojk8VB+FHPjHAqkRNcbRKv1QkxCBTD7/XyAkUF
p3eMPadCSw+eA1W7SgZEqOvXpgyORk9ERJ6yWs4MCd/4zQKK6kwKMdxcmcwKGYcT5BTvUwE5HfYx
neDHvhPlTb1Yv0qcsOntgYwlstFuAua2Qh/Jm6bLNbeMt7kAxLcnN5wiBMXgGFtrWLDdauZ8ZjNN
0TZDOq4Y/LTG5C+TemWlD43BmvdK3PUbukZPRutBjBvsaRMXkC3mpMdYESwbvA46wbGOLBHJXkxc
fUrvBn19TRZ28rPhtgonPdr9nSnouS8mmuDGatK6i0p/2MHF5Y1GRCn1k7IVQ3MTiLVC25Rlm9C0
C/kizfKfFvJTKo2CpmBCRBWT5sjzz/Km6H/FVRZO6pe6oTZwifQEts86ixi8kB6gkwKWU3KFVbfL
T2keO9oaDqhaAGxlQOdLmA2OxcS5D01SR9af98h6m063fZ11hmR9LF6R4yTbLlk2bFKpFNfq0aIH
r+J3Raszd9IrYn+V74nnO0hrViTBVy6rz6o17nPiBRIixxK0LzsQgk7iRd8vkvZed6RgVIzQDJpJ
U5rfO7jJbWFqTtUluovYPoU3Uz3gb0quyYjHyfKvKfoum0dN6mJ3MYGomcdkuKTpRVUzpgDMYcwP
S34A70dScA3lFx34d0jezXFENsyk1Dj04lbQ70F9TrfLsB/1RyHdMzpWTLjaQ5HuRnQ0WA3o4W2U
AQP4vAUDWyVJu5vmY85n2+rf0IJKfM3YEABOUSvhcYhjh00JnSzxfxO7r5pJ6T+L4FV4DwBDylth
zMiCuDjFDxN8oIw8OgXUpJ8CEqKZKnlK8CQ6eYwkRx1WacW5iO8tQ9DxMRcA2z4HyvF8/i5U+GPL
uzK+FOrDhJ+kPoPlL1BfNeM9bl7KNNpay6c+rr72u2AQBnToBwdGK34GUDQBzqcm7vzIPE7hHp7f
EtOmYF1/b9S7iE5XJ4RnARGb5t5M5B6OQLGjF0NWDlNF+UW+khBTgQEF+ZlcXUX9INffYvlqSL8F
w6OyTj09P8/tX989S9TI6j2s/hL1tcBcJ/OKLNK5Kz6j8B8IZ14jEMbow1O8fSPrp1nnv3mkww8N
ymvwIsv/AkZAAb5F6a4EJdyEq5wQZac+h5iAZbZaEiSzNeyMQyrOl21q8pjBlp0KxvA4Ima2BMSo
c5zYAo6imnjTrPqU8Ch08TNHmGakvGWU45P+UwjPEmZfuZPJl0M/HPWHdBX7+Gp3r7vjbF2Dkgf8
ZMrPmMdNJT6EfAan2Kfjhi8Th2o3QvIa7RSLshXtiLU0YkTiWyXcFeBf01Oq7Q3jQu7cwISIQQAO
jdG1lmYLYGobDpVbjWvsJgLs8bOnE5UkclwSy0YxZQc1y2zhU+N0Fxn+W5aENGVx4L7A0mPQG+oH
IP4b2QxwXaTOggewZeYEBIBN6pa4VUThTEH0L9QSVKQ80mj+BzD9MrHrlFIR+t5OqLx12A600Z7Y
OLP8hsQSEL+O2Y2jb+78ekGTDjd3uUYqMEk8DyzPNov03snvsNT1i5heMuRZzWcoRv5kwDjedROZ
T97qhpkVL+kvJNIOMUzE3Si9ZOE913hJ17iNb2uQ3GBBEn+Mpps2vfBz1mqW2o+t1uA8lN9F7Jwl
U4kIZ6ws37ET1uQMNgH/xz5IL8VtTXBY05+W/B+viJQc8vohVZ9m8pjEvzz7k+SflHWekXw2APhC
hg2Z8ieymUS9Pyu3efyaariZOAklLvSYISyUDluKn1yckrWvIZGrxEuwzUmXgMyQytb1T8RzJgN1
8HQVcAMe1hk8QG0DH3RV+hWZTAGea/G7YIddkgzFaeZaxeTESkREnkX/04EyYxooPQ03N19i+Wus
O4+vkT2xy1dBUGBp7FNmiUvyqvQ5dQeiU0BP8fiLnsSLpx+TDIFkCvZqRe7yvLq1N+tTXvFDWt/L
ljOn469rVOmRxL40OIoTpRkmLXX4CbKT0TyN+k8z303xrWxPWf1azZdKekmKczi9qcEXsEFU06Cm
rLdqlA+Qh9w+4Dd245BSqhTx3Nx43BnW4Yn8JxAC1dgkclJlLXb1NNg5Gck6AhVhpRtbdKy8lJG7
4Clq8L2N9LX6kNjTwFP8NXZf7OA9Zls2JYF6nw3iv5h2V5HKrmey+zVvjlVB44uY9pzGMl9q5dAi
pYiWNxMHGSQf4jWclE0kxZZNQhaj9q+4+8vYiRAoZcs1QrktdHkIWRhVOHtMEFGigVmPBNCoI8p7
vneJl9K9BPggyIZzSXBniD+y26TMxTorRaarxXy/xE5F8W+NHoT1cklyDiBpXjfSycpK9JDu4diI
3bDLt1qreCVvk0qVJEDxwdnMbDWwKS948EldYRnUE0FMKI8dzTkFH27VjGqJr69unZJaSC+2BL9D
Le/cKZg2PHaoRFbWb4XZId/Fa2QX6dk6+AgU0lrrWFrkieKTiPs9jice/cUu2ferpM8MguL2erXp
lDdEwbA1ec+ZNrAs8nR1jRnOECc0HiFKtCtMdHNA96SApOUHupKnOoCDHGo8Ip4m1Jh6511DzwPo
gRAXo7rlHYrjHCSAhRbXLLDBaqkfo3cuFFiPK9dr9jqowiVDiCx91bDlL3eh/UzNnLqEq4g0xFBD
+vIYqbsIXSQeet7IqIRlAHQh/Tc7wLz/sUCdGEcxuYzap8J7XA4/MxsEOjVHQGqyUDHN6Lvn5WNW
D2K8bGplJyzQTSSikoaf1YDQVb1nAQsorQ+FmHFcL87ARStygFZtSV3EvKn9J4MkmnlKGLRCxEKD
i8xJagD7U3txPGZJ5loZecez7sYE1HS45CD4b0b06goTmoEpICELzBfPLd/IZN3Xf4+ZvUOIVHhT
1q+3m0PPytVtBy4nHxjNrtlpRCJbIHYF+RROV7V5pFSvCaWU9dP0H+bIOa3yqVmNywNZ2ib6IJyw
Ga5Oi0dKYx04KD9VBZ3IeAnEf6L61ebHqOL50UMeieAvR96kcDQHjJF7bgfGc5ShqavwgMd0MdmC
CHhVXbNCD+N8UyOrBjXCeaVuyqC/Qfhzwni5CVwVrEgY6mQrw9FTA2UtZ48Iqh5jOJEZu2773uVR
5q4mNNOKGBKTerIXW+FEhiw2K5gEQ+WMYAn1jGEkRik1RMKfVH65jKde1669lfBJcvOZlCl30PrO
yVDPNL+rGIDJqN803Z0w3tVSvy8RQIghMTmkNKaV7qglOrEhPglGcSz76NxU4l7Mgy2Oye0gvbfy
P3hVHJTmBu7Jip8/BJL4ksYwx0eeonny0RLwWUdPDydcpfW+glatVXdMfiyVFlxIGx20BsAZYmsX
f1BTf2ZCG2YUOrJ6MnPrZhKhUzQjzFr4axUR49zYfadvFvR0Ymdic37QqZ/NeCQdKXiUpuETu3UM
gSAYQ3qHlnOSEcmXYXytA0+VB5bDg7hT2+CuW5JvaO25k9szmnXpNDKny9Vk07Xzph+IfGP9B+jO
AWgNl4L80xYzZDEfJfxe07SO1BKEduTy5ugM4vJZBeO9EzOqdhArSy49I7F/r2WDbWl+Ktr2GNbh
wcAuq6h43iLmvabyVkvih5haZzxWD3SRkPc1v8w+gQf80wDzGBinqh0+GxtD4UFKyoMcMXinMCVz
cXTDfHmVVeuaFUB2UrYiNAEnGBxXgbVoJrXbbN819WcjJH+1ZqKpD19gg+pVc69147c1ufLDkSlY
cgoDnBASEpFar78yiykyx0fGGBCVmo5kcT3bR8KU84Lu7QuyBpt2yYUnNc870ITbsv4nskdPSQvN
SKdANlwOv01yCFpA/G5ubXI0VhYDS8zaRAVGt9natZEfL4+4ZzsCEOGeyC8o5qUW+8UjVr9j8k9r
0IxFexy094bXJYezF4WMDrQDWAAgDr5ZfULYYl3wGarnNn6F1giXMMHJytCWgZrgsIVjqjJRLPAX
jXzRzZO0tyVfkj+Yz7j4u2EY3Ifil/xkBzSdB7vEkWfLflKtTFdx2BfiJVFu7FYdPfJzKFcb9g26
s44lor9qulUjt5SrpJ6oPJP2k7eag/gEY8A1wNmfEi5tCePCopzB5ukekyk/bM+8SliyG/KuWJQj
KEXz6RUhiiZCdAdKBRPd0pqOqITPVobZ+ZJxAOfAJHvlKTd7iQEpgJPCH3sfaRz/iZWjDrFcmz4r
SdyJG9qR8k9J35oYbadXmltkB0uyi+pX7kq7IGFLv5j1CbqPGwHZcBobmepoi9ztJ04X0/I508Ba
bBqUddJ3xugEMezg1yRxdDsFjoFXutO4S0KUam7sLuk/Li9XiM4dA7wAWn11UpB2SsOjsvZYVxHf
wqWaj1qEgdVhXGN4Q+cKP1g7dcst2oq74J8y3OCMEhH8mXJcxLd1ZNCvPgpzO03PcTnowc6SLpGH
SlG/UvGbMMinfR59TPJDHV5BhbU4kYWPWH+lP2oWrxO3s/WsKOcL6dRAr7VN2pktm317Ku/8yTeR
ds3TE+HwfbKfNr0T6weCKjr1XlUEY6rLpp0vokOsuuHSiMzTpa78QTyMwyv/WKoQRXIpzKspusTw
afOlh1HhIgblRaBOz/eJpzmLvMl8HpxiF0fHiS0lTmql+M6XX0F74NbInOeMCOs3Cl5b6R7FfxTr
o+Ur0S3ttrN276mlnqH6M5KEbT2pw6E5fujSWdd9YXrhMBbNm+EKPPc/lRt4onFOdt1GKC5GfQr5
szgM3bIHv6cDES8sf2PuP6n80BmMT5vOZVEMLqRkn1NyZffV96i+z91vI/gGgeDqWZv2QnJY6g3h
tw6PeQ9duz+Iwa1wnjk5FsCrva79rDSqq10V77v+e6BQM4gOAV9XoIUzh0einuR6m1pffP+eIaGE
vk3Sbv1R+OlmRLgMBGr2M6wwnBkErPsCVBCADil7+YDEeRX7zkYj6+q6ULAaNucReIvacOX102GI
bfTfgsy+6hpSLPbWm9TXzjDcWrpceUKOiSQJnsbo6wCHh/qoWSyUcVRS5VWvXUBO2TbXU1R73LU+
/l0ptuHc0dgiHSCVt/VzphIol23jljbMwcWLlG01Um1Zx+k5tu814FbGxsv0b2leg/Y0RW9F+7U+
acU0emZM6CcDe31gweXwdylKqvpTbg6xsmM2Zmv2D6pyGpP3Qr2CL42z06heqnKxi/lmjZc2vEZy
bxuC58nBV9icaInom7BIz25b7yrsQd25R2EJuFw8zNa9qyaWkrXdIGqcyi2G2Vn4M9BiNALT9vhn
FH5jH58cjF8qzF65duX3+gE/rqL82tTobJFYTu29Kq51vSMunGWM5psWS8tD07y09RWDnfWOGnuw
OF52rfAK+dSmrRtO9It84jPAcSftb62ruov0UQYnuXlHcoPez+7Q7VO5cBSdo2zb9z5UblzNtqmQ
2XBKmB7wfTmANuj073OzY862gfRi18EuEs58C9H89d9+mp2e7NfBlykfFbbxQJtCBfv1Zrj3jY8i
NHsvmbUys+oOMA1EghCJHd8YEEKy+ArrLF6XMvTUVMl2sYqy53sQv0jDLeJ80bn3egRsFNwUe6W+
j4EHA9lHc52oB+bTCr0gitJS33X9Pxnmer+3whusy9n+EsGHO8xGaCbaA64nlhLvQ+oHHkcrcvNN
y4LKLYG00lmm7V/rVS5ZAo6KYkMg0ReVrA2PYEG2Ox8F7axrOz2n5dnXdJGj+kOvJEZ3UsL5Lu9m
6FciOliWh3ioDlJwBP6hpAy4thOOLeusRW+A2YnotAdv3CzlISl9NP/ScCGAnTnQ25rcO0X7AocY
X3wpHMT2INA3J8l3uHwXAlMh9W1VjtOgOKELdbZ+43ROb0qw7S13laPyASYXoKVDnXck+wtB80ZD
jrqYJGi03OA4sLATOOu3qTwp0ENI+9VFYbs7TM858kix+NKZiVO1+dau8om9mznPdf/nyc+uCndQ
fq3qbpWOJgBReMqc5gBJo9IfqmvbuEAXw9A/X/nUEEWdpNuI2aZAhVmx+95XoGC56ALNjxvf9Ag0
Q7GM7SrctqkTL6+1trOac85I2bKpc+zoxoCvpu21tfKTBQ3b4so1XKkgjXfPi4vdmylVn56m2Fdk
Z/hGSGVjgdjA+5nsf6arsnS9UEa3pOZqBgl2IHcZoxNa+5pamyy7Jlw5BBfmm/Zo2rItblB1BKyD
XIZ19FYYyBkbXSXjaHEQo8DimyjLXZoxrL2A88SjCj1Te+uyaz+cFQoe401XqJAsd+hI8PnoOspZ
Zu0+gpP/T0NaqkRzeO01hrB0VEuJlXptZYU1wYZwqYtiehyL2YtBRbVdzby20NI9byvNgczI3ijc
NCjOrhKnQXrQu0dWejTsNDHIuaGV34zq2SHtQlBFK/EP2iwy5W0pf0lEh5lM4XptL8Yv5nzngB9n
l2wzUdk15isKxokToziuaXyUSiNBoSM9+6t816JDIDokagQer0deO2up0RsfwnIoPZjji3HUkjMB
z5s54XQ+TFwUAQfWzO2xctB52rCpaA3Aw8KOtcsyvRhQPrJdlL11r9QxXmN5PNJ2YR6LaCewGYa1
2T1YTDMFVBzQJhwWCd3svtf3CMzral9E25TTCZNCfgZlxAM5IcG4KpS+gniI5EdOvbNGaClbfCQU
vZbs8zCm+Qa9yVAezOk8WvvFgfgs+ogCeDhjvlkDxPBg1m44/RjT3jKOYQHZKnBHlehkDBBdsIKu
Vp0eJqGaUgkh8sJBVau0s9mpfEOCbunHtvZTVqLKVuE3CbZ65YvTd5GJrsx+RyTXb9iYyCXIFugd
kKRKdyEI2CY/BLFL4JK97DTmrxJ8w5/oZBrv2NyjBWQddc+nS7fRUGPj3RVRVsn5AflIw2fIPvAv
2nq5r1lyecSzhD9c5brmk85XkNwaEwfu6kXiRMOXOb6JlKvKOihjc6Kqd14ZZwx9s9kt5JNM6dYQ
TxPclkcYfbXTQ1hORvI2u72r5Y+1iFs+w/ZmRqxgNkQI2gnYnL2cn2RptqPxohfvHJeaul9feD34
EHvGH/rn+kL1Hf4DR0Nmm7Smvd68us7LEjDsGt6s6JgJO3G+q9rnkK41ZC2eZ/FayHstPOnmBfOU
Mm+z4rA47JeDE22C3VYs8zskDG+hM3Dt2TnBboEHI8culksCxpJEKsSGlOkARdy58akG3YwxN8eI
skuUt5KWUWOJ08eXtbcyGL/TJCRhR+X7Ns4ns3pM/LCn4QTK1eyvSnLo1S0Tqn4FW2463qwOGHwH
D0tC2cZns2igg795uJHsRwu7leuddmuEayqeq2y7foFqsMFoEdYpVdKHNdy0HW+jDAkb4FTWZ7u2
/11Hp0L/kS7fPRbWbPpgweToJMdMN1V+VsIduQIeJZ5KF2stn03erpeDQriOetdBu+rvqvwiU6cN
xUfXvNfjZyIA7+LA7OwxubTjmQOXGlehRZFdEOrS7PTzNQjvkfWwcNPNTmGTkxJcB7p46UgzSAok
CW62Eb1BV+9dJrgM2ovLsieKY+iOJfHRNoHXuMvd3OXSWA+gOb6M2X8VstxveEDDDLU/30D/l1Dv
bdmlyuyySb4SXqVw12UkOnmLcCYk2O6Fl3ATeRwvOjVpL7zT8NIrzw5bVvQU2IWtc4avr75Vyo/K
DiBjT7BmNSYIn2XroZZnuZztZDwEFYw4IN9U1G9InAsSlDJPKxjr7WLzXyPy6L5Oyb7+1u0O185O
NGjwDq1GqYQrQVR+GSWO4kS514OMg3ZZ/ubabxmeyY+yyYtzFJxAXOVW+GtEP7q6nfCdDXtYNJJ8
iyGhpsfnuiU9hSS6KjcNR02aXQhgYN97jIezFf2gBBD/qdwQi0ROOxsZhhlcEmpLJ+H25seiQCcp
j6wS2wyZxQUI3ERJumRvYLVk4V/bcnVxZJZ3yofaqpijIHAoj3LzUMR3rqhCpxydtmrrZ/pbwnJY
EO7rLYNmoM13Gh09y4PnoOLCQRMuMsoWprMgHsf63+q9S5gMEpnFpP4OmXKnAkC3run43eR33aRM
OAXWJtZ9hssc5V9wQKHnLs5I4+MSw0hhio/5a8l9VeEPCSe7dTM7dvAzcWjICwi7EwYvqNuk0T+m
cCdrvqBfA0o4memsyYMkMkXF28VGgtQrLAsbPUHzdmBa1fWnvHrTVzABel5dRBTgMEcj5CeVPxYX
MYmSsja9xR7aTuslyP6l9bPvPs1u0+ubJDwoyt9Y/KFVGlguUsdqys/asOXZXrAHl2jlrD2NJAEG
52Z+pO0/rX5vcahLT34gSrhfUh8clqTsY23VlERgAE7sDlQg02gT6lcCb/iUz7i70QKFJWOTUfS0
/DWvdoSCjQYZmV+KHWPqQTV6bFyKNOW793iOkychvtwWnBnKTY4ipyYNnaWxMzahPQI0H454PVn4
/435gca416lOZ2B3DUKt8ScG9wiz0E7HH7orksj5RuwfQX+dNqjcYSoxBQm3ug/TTo5vKqqTMnxg
NHVC2hMHKi7/wGS5E7MfMKS8sdwnrMXSr4lJ7PrH4MchRV4G/kcz/i3lRyhcR+mmSUfyF7H0gVqm
AxyYGUuLn+OQCVbRDSHXykYaUeD/081o/dwIs/6lYNzatwVQb5eWXlTeUzQ8a7OmyJys5GuXnern
9p807lPOlYBX7NwPryZPR6nndjC+mgFqj+IpsLbISLTZIYPjWr7N+oU2nyLZnQMaI37Hmm1gHb/k
6snaJtXJYLhIGYzgQkdkylKGHIOohr7tlAGE7B/ey2J6ERjQ0V9rxpWwFuHPXDbpRx77c7VttV3W
5iDzXK0/1vKZqLvlLze3bCIa5cSbIMn7RtyZwYUzgFNhxqAh0bHSfVUaz2z9LY8Hw3z00d2sTqO+
bSo/40o01PeGUauGhodWjlwp9lTvJpussbwE04HfbAANr29nermaEjT865lLx4Pp6ZCvW+PEwKaG
x3WYafqrc89IUtpV4Q3BMzJZieHpR9VeyYjnGjWcsD5ZN8Fw0XAD5bdA7BRe0xz/+80xfE2vYf6S
zKco/67H81okg3NBU032Lkq3qXxqo5+yAo6Ku8UFoyWQ7Kny2ZL3FOuGP87bjtqm4ZCxmXoYiQ0j
2YlI2QID1gh7Elxj8wz9LoP02XzKMXKWN1X26sFvrefX4uT1hRMl8jq8hje6SLjn2zF9X1jKFZyV
RvZv3OrahS1mqXvokpV0l77o2Wb9zllYxOYdM4sTiQNFO2zEbRE+9OG348/KveHIqNkYAkQ6l2iF
9/3N4m+HeM/08Smmu561zGzrn3BfzQ7JzPv/ODqv3caRLAw/EQHmcCtROUu2ZOmGkO02c858+vlq
gF1gMZjttiWy6pw/qvI3I3unz/J2zR1axBuYOTzbG/E0S+qu2nZ36cVpTqZVo5y0miGTuFSICytf
NTk6wL2ANS0SBdOlXW+m5BYoT2YFZVyr4W7MiXU6o1uCuv0k1GyuVN+t8WNrACVwJYLAQL04SItG
u4i/WIY/iKYn34yU3yxnD188QoFql0E+oTHnEwFyEadss0SxjOzqJbInm+bFNThYu9TZ+NMygP95
J1ixNjk6A0ZVt4Ouc6NxHnKxkL5EB0BUfAIo5xbK0uGM2TCUTjSz9N1qTPfFCjmV5+b2RUBIZfwF
WGdqh8I55MpTyZ7eIQc5oA4hsJYKysh6ekXwsUr1YccPyTlZzUodDxUN3jg5mJB7ND4h6XGGL16V
JDhExe+oh3yCdw2oJKm/ydTF9QfrVO3NGaUf3FgvbimUig++dtIZxY6XHOmMJf7mITZnEvQHZoMA
rBEtGWZCdYOujGN1S0oMUv9XHa1ToAQpeUcZUVaoZzDmtOzB1pY0Hd64dTdcuK75w8TNWS3NRWd9
suzg/9UJymPzyX0SnE7ieDSadZBfCntaxP7Scj6Ja0Pv0ygucSwmNutuOYbLAolk/G+MSZAi/gjU
haKRVpAB3iENnzVZljg2mHWkd8U/jsunnb4QJ0NH7vLylAbfJgqrgeZjABrL/6hRuOvWjyRvculk
Qu0F8ChMKnJ9kNVr6L4HKEv8dfO6fNQ0C81JtPdPXbwUd4I5bVKwoak1YEa/J+2fZ3yF3sNsPx1y
otV1k3w3PtPRdii+p/YlSYh/uciD/7FsiioC+WV4twDDuUAHYuUhVnlNv/klsSc3oOY55Qfshwtb
yFTfSMBmNmHpFnx5IXPxcNumpPsMww1cPk93LRhEuRLRswZtmAXPDTmX3rFUsg0+1HnKSZ2I5iec
1R2TrgfuYaVCcvEnOIV2YBx0PuXxYcoUHkT7CrENx1z53QcNGb+fG6c9N8VWDVDbJB8Sryui3Tn2
x1ZaNRXqzH+xLRhdQlsz3htSJTySViKfx5M/XvIPPbXx6ZKiFMpJQ4zO9w4NfrnEHMXKIZ63UX+p
xS2tj3n265Bd1bK5pfFNlp8Gfj7PuPCgDYh+VJ8fOLs28Tm+RdOF4BoHqFlei+reAppA7DxIGNC4
+aD5/PWFChsCTIJsnXNv+EHNDK0KvIlwsYiIIf9sBVBElGvXPVB2MRbQ0XINZZyEGzwQiyS7BO53
4mEQkSBmsQBwxFMcKR8tFE8Def+65uPmdeaGTo2svohtAn7nQ3AGGGLLNZ1dwr5dmYzjPYZCgjnG
g6Jx1vB7DaSrPcWbmMtH2QHCY9esgUzj8UEHz7z2j7q3ESu3WBK4JngQufMBcqguRgmJ2WjmKU+n
3EzSMvKcufgFVFBRE7q5F6Lw8ZNkoG68IVWeacVpGjk0kPhu2AvSdEUSlkI0rr1PxUiANqFoTyZX
Va5+a/EPsL2l7srskBrrAKOjrHauuBs6dQKE24zKdQBvsBfZiu0wU5aJuZdf9aKdq/UV6e7CYagt
cOSkvOhMaJa5NsdNYX52FfwRH3+cXrTmrpmYJJdJcbTVP/FJEDio9Z+Z/1W9Q7OeJT1XtHRgJeSk
kpQNvI/6iKUd4OT9bwixeV1Gj5zwnkRvi8XD//W1dYXnNU4oW9nzuZHCOW9VGIBZj8Byb/Vf5HEF
45LJwnQYrFdKf7SrI75HVHwEaFE1TK8ojsAjvY9+sxwImdoSdgrpQHAVZvQYo5AeXvh6FTR8NesD
XPyE+DKTv3zn4lU3SAaioXZBt+5ILTjYB4Lf63bfWL9p+DV8lFSa+hd7XNOLBelUoEyo7Yu+Gz6z
OUCYDACLEKdeMSk5KhOZjC3rlTa3YfzwGOGiAc0Bw2vG7rwq1z0Hu/jeERcKbC+3ZNSe35aFNbO5
WAbx/js9/Mvn31nP4jsCLwy4lA+lvDGEX+8QsMiTgjlXWKQT1h2LNCdzZdN7R9r4eK+mt6Q9W/MP
Vb7XERn2rRW4Qmagf8ZDJeexuws+x/O+gIc1E+YNScoiv4XdNhrcpvwt8BghcecGrXREAvahIfkz
5KjSBZn32ZIZxd0s2r/CZcsA7+286ILiTnA+Vrw0vO24MFfo3WQiVfSPgf6T8E+DGkb77/CEUHsN
BM2RVPGas3xXgUpEh3FFYjavaPzGtq3Qu8lQukiWOnfeR05ohejINYHN5KlitHplxVMcrmbzVrhg
+ova8GbRgyVjHm5rlbnRx696tQ2QaJkcQ3SzLcMSEuiYzEx7LrmW99ssuSPiPwsL69Q4LtlXIHNk
qpI9+ltapGdD+xwIVo7yN3G9IM9MH2nudhkvqvdUyE8wCgmlYTJ3ACy1Eaf3p+9dGBkmGx4DxxR2
3Ia+1cuYd0Tj/1XBh9Mf+Lmh+ACWwRNvw7JyRW2WcLx0mEQp62Qb3AT+Nm52MWq62D5wJsr42kci
+GzrR0Xek5scXcWxtujr9lZDvJGgJDW3QeCJ5Rrmk0RpfIyW9mhhIkKhVwF1R3TBfyDFaIBxVWBT
WUNsMl3Jx/BgszrDrYYNEeXorDR1qygXnbVT915S+U3PTKnue7dfRu1eZvfl/g6XXCjG/7sM+JdB
eEwWHePuLATaXtPM5WJTmvdOmcBtg7k+PBLvMXbs8H+O9CUlX1m5MEJkF+tBpklhxci8xvhaI14a
N8aqXUrIzxFjYN/gFXi8OXSNf6gA4cyTGYmaTC8w8iPur46rAkmSXj1o2nJR7xnjl9gLcSY61Uns
nWX1Xf/FnCAGkNaEVqjKT1rFDsnDspPyq1Lukuqf4R3BonJSgbKTLq5ucdfaVGxhYiitK/SbUl6J
b4NsWYbADwBVlp2ASf6otJkqfrdUhhJZOh5PYedDtNRoSP66H09+284u0BRMbt+ZeeSTYYcJOWtx
ALtC/gPqF00L1fkcUKQF3AYi0UDdEnLi4mBRHwTQ69qpaA9U8vDioS7OH9S34gLOiQFgHJe5xQIm
QAUIMsc6O+51c6upO7sCUl8hitPRy+J0B0nU6NwLP7We1c78gaEiNuLfJ3pU68vp3qHx25fI/ozf
lhmLNJj56HF/wdyTs82OvBppRXUprtET6NYFCCXDFbFBHRJ2Q54d7k1bugUYmwWn43XUPpY37EyN
tR+7JTS9glUP/VlLh0tw5Tu1KaOtGI0iJ3Pr5pCM2qx8ZpxYA4l0Zdcty/GfiSImAWUt23PF1t8i
vVNsiNjkXaUnLz0DZtLH6AakUTRIofoB/RpdedV0FlxY9NFIf1r5nvxNxIWozHCOEYYpxYwbI5m6
oKyRwi1N/HzGw+eXvKrGMPcVQNJdLR/zD+agGFGJTC0HxEpBh+OTrsyZx/6QkeAhLqoo52B8mrnb
UiznZwqY+7iIOKmTkgmEfvsYZW+xCHyi7Gair0pZM0+Jb6PQLl1Qc7b7rB/sTkILa6OphHCOmj1/
0Cr0Vhnhhskr4SCZeXjTNGK85qOxrj8GVlp9CcDtGLuG4Ts8W/j1JuPgMPDRMs6eR0byjOFsbpU7
wBWTnwVXzBz9KYOdLrJM2DC88ajkZ/G8J+R0pOVHyZef9+Tc8BIUHs/Sii/fv4l7WehN4K7UcSO+
/NZ71KSghTmbbNCDUBCCALLj7FSZlT3ga7QAdZh2uKpN5ylPBD9eS+mDfgq13XrZk0NB01ZqeJ/g
Nmomryh3ZQcIkyKTHDttUzDiekSqt0+yEVj2EIACZgrXCw5arThjx3ONZCemrqAlvpaf2eKGRpwx
n8gUEyLsvhLWJH7xnKCbHpIe3SVuPyOL17pvLuTQAR6X1oU+rbK4XumEVU6GIPUQtMIBZWT5aBjr
Y1dt1FnFVSC2LLN15tkeYxLAWCGZOw8M1WFmGmiecDnggb9hQeDMoCElBWX0lbTDlervCuNDjtA9
vMtq5THsNCCg+LEogkZJSEB2E5AOJx4bEEV6uF+UFSFQpe3hUk4HIpt02qyiLnGFKDVR+Y5QQZd0
CyQrYDsiypGG6QTXlJDGG/4KHNFVeq707QSm68jcfuYPqwNqJYsXt7NvTfzncy1AHVDZkJwbHcwV
jSpepsB6lVj0NQwpzvgtZFF9u+B0Zn9e5tLWY+TlmSz805Suw/E2OLcRWWLQQaWxD5xjjgDsqgjz
/ghT5UTYjcq9oq+lqn7yp1Z+GgXSEJA0c2DIRx5oTMTwi7cKWEy2yYSIecsjWgbPVQA7RLcvmFkH
QpxZFsKUFqyMzt+XAezY019jgZpa9LcgSt1mfMsYi7N/XkIgeLxWvJs4TMUP6r7luoLQkeeyMsHS
OUCGKKNQV6Vw3JylvNl6TqrRWwWRl/LTNyboCfRQnWekN7nkUUfnMb7rCgUNPmkMzDE26ePQA8GZ
C2cKhrWvvRRaLJ3qVXtLTURd3WoUHnQ3z+T+Fgo/AXQ/9R58hHiCkMQLAKwKq1kzp44rWTGkL0bj
EMDsV+qDl3hdOsfW/KoQZ4wJ45yPepxXZLT5IaORNy5coDVAkfAnmczw30H2hoCo9TXTg+RBKXG4
JPKmHnY1PwSVvMzE71JAdtZO81m6RCVfzxZSI8f+0s1L2f/wJsuJi61alQi9FtTaZ2tdDC9byUSz
FBjrKurdqykBBu5d3ISE+GDsgquzUniHQ20R54JaBY0uQQFusOjok7AWlQvQ2ax651FFLAk1ycLc
dvXaMvgk4xdDZDitp+CcGwc/hYzi6dCYaJypda2i/vERZNt8g3FUEFH46y38ZZhtvLchtJS7BmyZ
jzNC5ofsRbYk8JKnhL7Y8vkNPVdEZs9bKd0UKP9t/ChaDrOtccPAENBoAUSYzwApkSZ+cQYSKHwn
ikUFMD+TTTe5w7IjEYmXHEp/cjOBue3ikf2eFVmRo3nEdDgwGkr0k7f3hl91kslVniUKNd2lszBG
aaEAANYlLQO8xZRpZxNakx81WKAnl6ojtaQziZszGa4GZoeCUsOff1V9hpjlz3omOEDIfR6dQ4wz
Lb4FCK9s1BtmuxWntRotuY5mujKXMJXgUHf+NKKGiLpkWPfHbOl4v7n8KdAhpRqZrCqCdtVFq3MT
8NPJAb0F5HZhUcr3VgcIeOnpio7q5aiCRBMO+S+znmm3qJf+SsvO4iiglos8x2qO1MZZduNWJcQi
uKihKwdHAbHhsRD6GJSRa0WbMY8tQvJz4VT5R6PbjbvS+qLq1jYjgmuSLRWzMzu7OxmKBL58JE3e
NUCJLFwf2UG1L8QZ58lVreiRUK6UV0Bcoz9BNN9rxY5Az7moXTrpqwrN+Vpt9vxKbCqLVj2kHIE1
86Sa/GnJ2yNW47fkShPfA0P4HDPbWHwpCh9mSvCKqzCi5ydxbjT5zSn34oMt4pX15HkTV0DSXlL5
0qjHoqIy0p42QZFvrElexBNBxLgECjVfUhYDvD/F1sLLCAEodYYmFIFCdKr/jothGaEBxUE6/atQ
kVnGpva/fO2jQvAcNxQspE9ZeyE6+/+jA1dC8erIZJaOG/Y2LX+XmFNIsJBApkOSsCOwpcF6jM0l
xGSUpx8WzbQrXr3is+3+SQiERo1xiV7Y4t4v2kUM+IaXhOws6NJTUchUN111cI3COfUAGeUj8v8y
CqRorphzRqfDPeNlT8jCHCpMohNSd2VdZYvS/szrrRJdgu5PwxWf+w2ZEiT3KI3brCNWjW6OlkkL
VyC0M3U0SV8cWKoQ5zf7ske7MuHpyGDL8lXW7rtLznsv7kfJJkXPha4BEq8XhH9QWPBX1ktTXpNo
ZrPMtfMg+iyzXzP48JOvEafCBH7U9R/RQKzPeGF8cP4p8ksejxU6heKTfCDUgmubcNc/3V+FX619
+cXSo91860JSD2aPYz1e8/hCMKXeDm4LGxqiL+9qeVmaYAqzX4PpzsSRkt25ABRpC9zHYbGEjMOW
u7PdkqAxXmLWzXjaEqiRyy9Cz73olhBGDfGObRmzC9sZ3ZzGjQZB4sdXRrRRqw11aAtU8ghVY31j
8au32GCd4ctQcSRAgYnHa7SNrU62mWn7/LsoLsTG2zCTZkIKSU8iQdvGKCOmJs+KTOhr731UsNDF
U5cOArNyqAxDfhHlZ1xsxNufvHqBFFPIhSSaJgMyYUgNvYgTzPJesumiap/Fwu6BSIM1w2K4MvGk
VxyBSfRbDRcxEA8pAGLVAT2IOrcnXKzzr5h/TibZOIuCiWlCyXB0kD6YO1LTsfH9ltPZyu4Z5sdS
9mc1L33HCZgx9WDxBiBlJp/bhKiSonVQcTPZ6C74WiTWVZyO3kqlPsvaoZys1K2FOwpmof216yek
v4Pxneq8NfB/XXTzt82ZcyCoataU+/EbzNaiWsWrHhXWBJ06OuRqJkV9cplSp8anz9ph1n8Bv/FU
wwFJztyfNmRQYYFDG8Pl2g5nbKHJVWtxdKDuRBtI2i0DJ3kMFoSw8aygb8Uh2JWYyxBjm1vuGT/a
OOp9cqelWp49TEci0mwsf8riR03XgXaz+UkK4Fv8jV516LQD1kBuN94VpKAIf9RiwyIYpeum/pmw
UXaQt2QBaj8ObmSzevX51Q/XRr62XX9RU8gCyYZodxlvsgFh0QjQ8/9pNoCKDHm9kDDr0f8DhUI9
U9AyDCkfpX0K9TNVYwPQyFKu3goBL0n9P5Fq5FvTpagDpmChuwVJRBU4NX/sghwy8IMY9RaJeZh1
ZoSaIb1hyMGdDK46MJNsDGRVKVU7WILjQ12fY2Xb93vCgMlL+iQZ5+CFlK4ei7KYWywsNgO6g4uQ
UT5XkLu2GMIg0RXw7v1UL4f+Exs/lYuM6w1eXGiIZYg4X59b6ZKeb/7ef84iWAb+UyxCbEFRttZW
xoLeAS/aU3dHnntss00TV7IMAPCAjCBE5RbmkWMLtiy3F3nwvKvAz+wnbHtNeC+LR5p8gRtm0los
u8qCi8/E7wsqo1T8KiVck8nsQtJeByEq9Ms9w0VS/Xya+D6zBdhpzx727vp3qv05RLqNC/U0+gR1
raX2Xw2JFxkvfpMF4VLuHlr8ZvtXwBfqF79Ue13M4RWThfwAxTCkdRX8kXUzJwZ/Vt4Cvo8yXMkB
Ocp/UfcrI6YHA0q1W2meWwZvPhE30TbDNdUXHGqARstBXud0IlQXYuNI1/wYAT/ErOioB/J553F9
QzTC3WjiuyI3V/40tDPgX8QMhCaXXF7Ck+UABVHwfmfs4Avd/GF7BZkKhgXF5UZ49P8aKNpJGvhS
MJKhaUjGr7Rdds49iO5B8NeYN6m/ZhQfyoyGp3ElLUtjV6j7NsV+yfhFBlIF9G6ycbZwOhL8jr4o
lH2INZV7rafbYEVBgamfVPna16QGnYvgjypEwK283Iqg4++yXBHbhbFuzRjrwtGq0cZOObmLjWVf
m6nGVW7MveQ4dlfSRWz7UVh7jZQ/CE9oJSyW070wP5xhjbrNMD4MQC6j2Bn9ewS4L9WzlW7FL848
1mcXIeUjwbfQj5UGqHBVOJ6H4FeFSu1QizkLj1L4EF5ijjPcRuXa3u3sQ2re3aJapECmcTeipMQk
xqat85zSXsClQiycfpgGQsdd4mEanm1/1vbUnx3gqF28iOiQBtK1XTExxixmwC19AUhxGhL6uY88
5UZ4Fmj8RDgAw58WHNV2xHZVLUJs8vpOVU9OiCNgqxERA8LZXImPBeS9RaATk/rB5+BK8NFM+P+m
5pSEvyoxT53053RrhNJCE50B2Nj9r5eCMBuvAbgfLaA+kDbDReEZL6d7KgdDnzmoZhziBQ8yaa1I
WqRXnIm3ZD7xVjNtusBySBncIF8I6r7F04WEKpL+6P78n+mmLSpf1JS7tjrpzIdClsTsgqJU5cAQ
sXjLMXjn0Kwo212fkLQ+/tTsLyCSUHmEz3Fc9tLSzz8j0tCjn574H0db405cYJIjgfQfKo16Waxz
pGLGF9gVurDaYTYNDhncGOMOuWZ1dUCIygszEL6hI4niBjflI/+LTI2+ZCLbRM7TK97R9BtN/3j/
XKfe+UCfarsG6p0r3MnLAhsYIwA+UhHanqwF5skrlLxk49BhLWcrhq+jTC5alVoyD5iufSEmVbw5
+StIEjdq8lFWHJk5uufkFLab3NiXBLA4HiUxF3485WAhkUdzEDoXGUZd6Z29YH4LCBqQCLPcqTAT
XGiBwIHKuw5TZURvx/7uO8ZmzDP5gkzc1CaTYDZ1B6SYnfHMGq5q+U5a1CxS1lpI00d1UNQVJZeE
CCBV3GUr5PP6plxHK2j25mBp1blWPnlcYPYjbStE/IZzPCvFuZBPcvKCREJ8LnFkW/GuB76vpL9R
ZvqRsEZysSjojEv7w5I2ZHviiMZsvOs1G2V0h8D4Rze2fXwZ8nkVu7qG8Bmj1ZC/k0PC3OzNG2Id
kqs4Asbo0XmH2vxyqo3hYIZ0dWVBgA2YOL9bVp3LD1v/BeCIOXqoWxHqFhSlc4OeGYQOONBWUNzO
k399FZIS2KHjzZNDqVLE221i/Ab0sBGZ4JDTLSVglRNpvUa6sjYs+vkS0XH6p+dn9c/jqHV2SCXH
8AKCN9MU9iTnEof/6mSnhQs/X8Gw+Pk9ReA/DRzoJdMxiC/SVPoFfBBtOlmgG7IKWzPOXt04keQT
rKLVhIe+QfqGOB2RiQvFEKmQ3Gq39CtAS/maMfRpA0qzfkkgpAIGxyfqs9tfpe6OsIKb8ANtpKtp
L6flXlC5Jme1Qd05X3AKWkxhCBPGGO8hnNz2V0YaKGCM8cfia2o97Nqwl4yzMR852L6LJz1eMgOt
Gv1fAwwgME+uDxzoNYQ4YaKwmCjQA3Vte59V93ay3xhc3gAfXSTjxDmA1rnZFGyefrEZ+79WJx8d
FQAZL/GFeK6AiYLBokPNMKEOxtWjE4ovN2CRfrXq1U1IvKV9idVvxT6bKb5i4vRtOi0lr2PqAL1W
jr78cKq/1p6163HdD3vCdWJ51U+Hzu1gL66y+GqZ6ToCDahklDEgU/CMfnhyAfYDZWWsVO0v/IVU
E9SN7p0mhsXkNmLL8IEV7KXdLZLmIXwuforC3wcfOAz81CBDk4QQ7ti7UEb1prN2Sbkro2vkf3U9
HIG50IgY47P2/H3TI04JFuDf2FwWDP5MHxExjJxU/a4y/7eFeBxMEGDA97cMthnZFNcAnznakYOz
6dcI9ZJoIfHpeeeYZ10+RP2DJZD+bskkgANUEMwlH9k0ko1lLlFTIaoGtdAUYsm5CqX2DrI+N8t1
syixNO7g+TqMyTHrEFHDDWIHv+IEyxU3uCCMb+nCgR01njE3QiDvhvEsJI4Rd1zQSG6c/kHDB82W
3HsSL8BV6XRTETi3JLiw64YOFhsiMTOk6KhpKmsnW+t6WA5RJvTJhKo106a2V6b/HpFUhNKBKyVJ
H2p4BYBHFs92iVsxZd6ZheXNbhAQkrFc0xMLWT9ukuErDU+FdG2DZ5ccI96NetqDcNTrfl1TTsR+
kCdU6DDdH9Q5mvZslWn/bFaZvHlTIAwHukvII2KKr9dmR/tZfbBafrly6Uk7zm4ocp7NZOXIyy9C
j2cSoDzPJDj7LPA3AaH7yqLv7z1wV98h1/BPIstCM4+OSSzcNiYvjyDN0UtdS30mcIgGJ+BA9gDt
7Qwfj2Z8qfWXvnRWCKWEaIVsfoBONFZA5JGyG41tV6FfNNOFwV+PnRZeGWz0UrFlT6WP+XJNrQ/w
hyUd8RoDcvHIkVQR1USJI6dq9tUdDxZBh1WDmngZa8e6JRKLg2s13bmLxPBjgk7niBTlKoAU+Mfg
hUs5f0Qb/l+VG/wWmTE3PBhXBGRYahykP42bGsLk+CtMTET+p4exO4ftI+l+yAzEPOADIfKeoaus
ZW8mNa+o+RwmjU/84DVb5vjqQl52z2XXw6YwNhSQ//HsL9BQ43EsrtSVD3o7sIP56cPnvGFwQ+JO
SsVn5MI9II3szpmJb1Vah/UsBwFjJ4puDI3knEb4F+17w57ef4gNuO/OmnXGEChKXqi1M/41yTYB
W1HYKMRenWKBgkwjasQbIXCRtWTePVA4IaZtwBmHt6h5ldhwtdWAQZ67l18jAJ5M12O3GFR+ORYu
6sXDc1AspmHhC5Z7xhu4GKjyFuyHfqPeQ2g8uuSnLBnKgyOPea8wzXbDbKiHudO8fPQxMgGyv7Kx
ZncaKzY1SuycNWPCUH/inOR45gVAREZ+HUVZ86CAJ+drxEZZtOUqsSlmnqEdotEqBciy33ZzcHQh
Y/LcUTuz4cgwiHiumDUEKOgHe4eHQIyGpDq6FX1gMfEjITBul1/JESSB5Ein7/BqkhW/vh5dGRrU
esP7XOZPieWyq77LaC/4KRthAQn6MwaDNNjxfIndWm2PsWkBFvFxef/Cb7pNhARLGrk+isugR7Sc
BHP6b+v2bPd/WBQkRBrRuAri1advrYSfcqpfKjlCBJG2zPc2em+Gptr867RsllhEHrALCRcAw24U
I0y5qjYHEBHCdfgUAq63GaZzcrVT5xTEWzt9DkzddRGhbcALmDwE6kAXoHgdKF2mfsbVSiLx+hYO
8UfmceDiKm+Axzj5k/BBvc6sd2LuMawK3DUhbivlWXF71RlriH/RDcKcSKryMZeLkVNQYEgg9WIb
YQtWO2CVa1R+quqnVO4VezehudRUl7EqTV4ZE/fE058a1wISKM+e8M2muZYdBmfZTbidGEQRGRQv
GH5j066Vdp07O2CxDIkUWGr3q5VABwZFQnBjkwKSIsbsoDiGBSuAomMGrrDGspa3d9Nt63Ru88yU
cUupII+G+UztdzG8MoizGVxEDX48ulZmoQmBJdb4Tjg904Np4kXqD+KU58gTZuGca2gc9/BbzDDE
JNHroy6jgTOFqkPAhX+YNoVnZlB1t7qEw78WmSSvK5FHYXHjjJ5rtYWXzWGuumLTwPiXTn/iLUFF
Gtv/DLvn+uey4uG2Sf1BL10xsfe4zOdxT1fzjjlhFGXBHeAdeJYIex1Frt7CcyVmN4DxRLmILT3W
Oe8ItwpB431EBMUYL3wRi4yaA//HnH8sEBLxpXZ3fkQmRu+bWxmeZmy27xrv4WpAdAKs4tGJGK8j
cyfzQIxcaUgqNFxOmgP5V9E6vAzPBiJwZcO83GMcRB1FvLy5z0M4n6uYcyIQnQ8h9NQfA9l5NRW0
+lZnf0XFj6iTgL3IRc5irACPSkSeDCuDv2rzM2HyjbKcwp/QwdnHQVMe0aHIWI8Qamf5arJ30Jp9
tw0wuQlxkeiWXCOYmTN7gSBgRmQ13mURCbEnoH9YrmwFVdDKrtK6z/orJ5BEQ06uzgPnS6owThDL
IKNyNAbEkHRSW2QKSTKP/zmyPloS5sLfQPn2bNLTl9GyJqgett8ViIYaHtvhS/JBaZlBkDX38OJP
jlIhS+ZJxRopjjjJWtxNOgYa/pEIrQvvERURJqhbYNxM86Q/ZNwBirZLCZGKSAMqimvAsxkdcHKX
EjaWTVPtnNIkTKpdpOPK1t0yOpvhDjyR7ORZv7TmwEv8XLCvtyG7RfzWaiDPaeTqrdTVIxFcugn9
owlgNn8zPBrIN6xla31EhOgAE5ggkOQ7MH6QitMsVfMqpX+TweadLkh5IZRipnF0D/kKylPEF4T/
e5MnvKv7ftw4k4boiZiRSwvjxnIBir3o2m0k6hdMzuizLZ1l88uD+HdOkAIUpjjDtuc4G+U5FH2T
Hk0ZTn7acb75BmI3WZgZIzbv/7kIy7Wst0Ovlt+DcxNDU6y8+qhzs7K0iVRDVymOUgRMoaSLVCeo
CCgPCzPKEB6Nz8qR1klPUdC0jxBxh1xwRLsFM/ZkP7g2NdZomgxUda/nJ1YtYu24SFU0vCcZdVC2
IZhAPGI63D5UZdFxwBrtvLIWETiNFyylCB8hJMBWX5kLAFfjZzS8ZUE6RwQWEhGvlkBMpFdZAL2c
v311k4H4AoSVV2K+fIkZJv7lcZeLk++cYu+zDr7zrqaYbXnUO7wCAFTGOQNliQvKEPhZ2on/Dj81
Zjd1Z6BGrekAoPZYonaUL1jB3ldqe4MvDTdtscJLNK6QbbfDtzhYG2odgvKUSbg+6KzIGBFFBS/t
Lns8tyapAkX5G2v3Evvx3ewfpYVum9ANbXp6UGZG9qtZcNPq5B7VRplZ40ssqoVlLCv14shb8A1r
FW/gO5q5viwce85cagybYXiK2LYkZkdEUm4v2QEQPfHC3fvs7uGxTE1WN4W/ls76gKQEiVlXXQf9
IiPM2/TnJbNb1rxUyyJYjF/R4/Bd9rKLK3BgCmK3H8wUWQnB3s02YzGh8oM/lLv7k8cNfknEeWn9
01C+COfhrfNYMtGiIEVrryDXM5Y8DgiDFC9+lZoJowFftXgVbEJqhtf/iGh6iyTKuL5TIsDHA72l
2vhEZVraG5z+hnXz03Q2+sB+YidM3374owlk178HSCDb2sGTD/2dntL20hazmj6BnAQL8Ufjc8Fy
oNcf8Yh6jFlwbAhrCVGvfDn6zWJxMq0PofN10pMuP3vyj6xVWZJcSsywstS6AzV0krKCNwrNn4Qz
bQx1+OVPgnTRsqQbrWP0Lh/mL4Z6nbT+OqQhiN2692UemtqlwGwusCQQFIlxTZG/eA/FTAaAge6D
+4lgMGrHCkyoqgUNg7Zril6F+ke6iFft67rmSltP2TuFcDK0jv8PMAbQIZJ2ymquYGQMi63wkW46
egNzundeKlKD0Pgxo5dXXsYRFS/jVcucLK86BziFTjb8N4+QfbHsSRqeQXy2LtGhsDcTR4IeHEuT
r754jPm7oPUtQoeoNsVJ6e694EfW4nRU4HeCHjms9QeMQisjapBwVn/H+Po94mK9pFmMKsUEuJE6
TtZd16PnZ9Y6PiwvcTWEHvxb3CiIYS9KsavkeQEWY/lr6dcrmWDoJfNc4JhhlVebTDJmpf+TRQ4z
MSIpBP3tunYdgNGDoMEcchKa4pzr/5SBRjU6xfRuFbCjexOsY/kR2yv1rHeXRj/lmTT7yQmjajfC
x6SS7e08AO1mdX7iLbfUi1l1ROaBodzMYjtI6L7cpt6m7bskri1Nc74nwsPRTVIqlwsz+UIWktid
0X5i+BAe5u0Dbl14+HU8zcMMCSBUsq+/YCaI23WE+WoL6arz/RfDT4ki2JN+lGwtAGDA/yC+jUtt
5TNhfVDjJejrKPgX9ufE2XWrPsLfaZYYbNiEZp21AB+q4/XAKRuZjPqrULmozlnPjqw8GvIWBMxE
LKD60Hl8Q9vj0gbpQuqIYB4qiIxqm4xADl1vEnFgTNzhSSXYi/bMGJ0HvihkNHTYzogf+QbS80q3
HJf4ecgEOmsmi2v1L9O+/mPsPJYk15Ik+ytPcj2oBicjXbXIcM7Dg8cGEhScc3z9nIvIl56Z3dU9
GxcHcAE4AS7M1NRUsxp8V24WgxTMAzr8ILQhEUFwRsDB/97QeVYK6fD8RiLrkOWtpip07I+0xt7L
Ner+W+kVFB4RmaA6e9kb7pScip/wyqIrDc1PULX6QJWIY97nyTsEOCgGuC5JaEkdPZgMXEzEvtUN
KbgoQLv1SdRPPYCTPtg58Vs+3v7A+3zarv0Qf7wlYoVS9Gpqaw//qJyHgvJEqByuh6U1HEBMHYo/
49I3l1V8SnXnSjN2aMs1IxgXodXSJztVqnrhtN3MjNGyUE+0twF6JwBighskKkdtwm9+gmufSS5x
I/yrYGML6Jcnc9NV/Hu3kr2T4gNqF1Q9RbMzvdf6tlBuVMinI1BhmdfzEEKQyhXizUPUg7h2ScEa
7oGpQtgthH2UPcsRrpIgo+Z0Z9aFSJCuSKKJgSgbhIJ6Lr0hlgshngyIanACTc+yifajQ3yNAH+M
RkhEobO7ETw+8Bw1QrWElIP5WDRgVdSwiIBhU2g8AMPr5Ps1IYSG+03whkoMj/A2sqBzwk5HCYrf
V8SVYC3Yrs2kYka4Os+yrcClcakEXordV7Xghv/oxwfUcakKoaQR80GK5FEp7hTyugoDgVG0hPHg
jpHaouKa0j24UzmwfahRrNay54zmzHxHRbfPPoyKRs4lVZPKHRdu8hzJ9DKS9FGls7ijtVFoZ2IW
ZtJajBhU2yN4CJtUQQyrznjymiSs0FdUHjwTARM0038gCWcuZ5ZAkau35CtVJxbDaSeipuM5L3n2
FhBEVtva3CdLBLzSNfZ4i9ZCiG8panFAMQrgq8j1EpKCAfGelCsUqqCyEJ05hrRMtPVY7+l6p0+Y
+lq+Rz6LHhAzm6dC6hlJhJ1kQrVZNAUiBpuYfg/ZOPt0AKF2CqHUuWp7h0T3XKCaQcEUKK2y1uhQ
0ZQ/r4Ztc0PfqE0aFlsnZNu/u80WdMmgCclmrlmF0Lakjwp3eD+PrvAZA9eBUU6PBq0O2ZmJpVFv
A/Mxje21yh8YUijn4gQuXDb5TpeBCYylzhVgwX5S7fuAVhWHwvOZuTsKku+axXyyuhuv+vbs+0gx
v9qoaaeVOsPSa16ozHbYHcgmE8zjUK3AnQL7qPFwi9AyKLM32T7K3VJSoHnPIvuxJBhuGq4xbYf6
3KIAuyM8XKSYtc65LxdOcx/mN1hSoIRXX+Uoeo4hdRi0blZ5uu8cCf4oKCfiXAVTI3LOa0e+GycW
l3ii6M6RUtHgQiNiUhWVcYilllBOVbceHbHjAAycXQdIpNol3bi0TtMJIu/LcKXJFhfYe0QKKKE6
Ux7N/rFKUZZ7pK4thRCy9c9Uw9oGABJ4KvAeu/ygvvj5CrkN5Nt5DJCLZEjjLSrJBwjb0cjz3W23
T9AEXoPxRMlwoHBeMTU6AdW66nrIj3Z019nvYfvWyeMKcwCCtTyG5mWdDY95QEGW6SA3S7LsxCUw
xz5EpyMAysrXA6bl/3N5OkozLggUBsJKE6qaszpU5q7t01l03SyI9twTTPBYA7ImpqfwoLYfCfIu
fvqaBU8SInDlCxApynEG9sU5aMK19f19sA8oqvnKp4GHq3MTyuMs6J8NtM/rveR8Gs1eNTcqPQHu
vaPdaNInF+qYnsMI0s/apuv2qKpzGgk1+sPVmdV5ay0mCICFiJnuDMGRID1q1pOncIfDIpKHjTQP
F0W4JJEUD1SR1fHJ4YPNJfdmhLhRtfRkwdc3RLm9fpSlhWiSUKUNtX0VpEaJEO89Stc0++ZKTwn9
MVF3sgXRB0mNbd53TL+UhSAo4TRBlXcNnS64yp5USpKNjzXod5uKSYkgw7Mc7PRuqSENmQTvikYj
unI2y4aCGV1Qw21PlWhc9qtiCTkjX3EhmuuOun4Q3gngbCAYDSh7WqTX8giNVkelrF7kUIOR8q1j
wI6A4NKsQd7v0Hi+CpRDJwNCATI6PQoHNxZPgoxLJaZ3jqckZBrCcsItsB5nPayYo0UOpKULOqOF
sGYFUkL0mm94JrTBCpA+Gh+qCjHJfapdx8lNg5ZAsKP7RioWBpc75Zy5syQrF6kRYvZEElV+k5Ax
Y+5D49yLnkZw9VY56bbCRUkNaIYIBXT1Hv1NkroqvEPcpc8+e1ARizxDdKrUKmhfMrPxz1G4/wy4
ftq62ibDqsSPDdmf2mbupm7i1q9J9daaZ//KW/Xju+/joUL3QTR3jJcEFm15O+ncbeEHNuIBRNhp
L92Y2GMLiQHjB4DID59czcbrsjlUJFW2voryR78/K2PGnbcpuPjCdqd4j6O/tx91Zy2P/s5Uy7kz
YIn1UKFxKwrUVJKZaIVcolzBpjQPkgOxVii58SN3QvhJEDipaeEgRRiJMqf3kuBeVibEN41JdM6/
g4VeSIHCX1CtNbDTBMuOCC2Q2kNVgO5/emHa4dTC4s+oiOXlCsTIUBc69Z2kKfHMzjBWBPmsVnfo
gjZz/rK8OBk0aKGWbu0a+Ocqv2hCEi+3tzKyCAEMv6Hew3e9aklH3ZPIXlBHFvRmu12KakuJKWRp
cB3y/C+VHJio+x5Bwq9g6jrUZCOJGxO5J+DAccFPhRaBXq11LAqz91JHNkOCeMXja+SS0CzuS1/H
JV1avYFwAzPPkYD8ksnRrVfBo6sx4IBPAg4d1TcRwZJnaN/J8pFYvao0GoQ9mojQBWl6CBikIZgl
1O2TBmOov9YQDPcw9uj6+xL5/pyO4LV2nyE8Ft4YKjjccFLza4UcPCdUiJ5HJAPh+BJ3wuEu70d8
dohzwKk15nQnXOnlvK9PuihEiADRfjpxMg1FxW1LEVd9crjJ6JhTVqJwEPEAQ/7RNu4xhKTevKWe
R161L2zs5mcFeqECuXB1slqSOm24jfUtxQcZZ4tbL3+aJh95gO2587iSHKHwQPrMP4W8YKwv1BAQ
FIHFbu2eSzryF6m8hXXbyNdpsx6shVujLbkqXA43Qw8AlEmLN64VLY38kJOL9JoM+3kB/Dqil5Xu
Wn5Pn15A2kNIupWZ/BajKoiGFwrfe0HZUIRAvW/A5XNvnfhg9fuN3C0Q3hVyL5AzYWj4OT6RDx4R
jHtdDtisrhKoKMVqvAOfwT+pn4G+Mx+RyIX+seHWq6JXq3sLwllL41YF7HBb+nvZPFf5U1rAl1oK
kcNuQbTWUHsqqg4pPiTJimVmL9CrKnJI5wvX3QOGdNGzJnqtAyrNNN9qMpPcp9Gfxw65DYmi3qtG
8UOhMXQdWWtR014ggRr3s0otCRkAr/39UN3aNGugpY7jqctlgjBDjIrExuNC1PcVj8E5Op3+C+BQ
TCEACw5ahqDpM+nplHOFxE2+oUkmqG8r5TDo9xZqFfT2wQ6N3KXHDdsC5a2zfDP2mzS414d4ZerP
mXrH1akqtFfB5BQZ7AhVqODZbtGVgkpNP66QvUWu5EjtiaepSLlGemG6K1xDvg/qa6nQ17Vo8msH
1+ZAvemVFxWuScW9HTSz0QyuHPtpIBCMME1aue6m9vea/qR418i/yu4m1/exuQnjvRncO9YtBLYG
jYqnUVlDRvb9mwgcX7FOHneAtuGyzp0bH1jFAxQ13qgVDeVeqncGoTN6ErK7ppm5GPHQGpRF6kE9
0gcgUViX0qONdWpPd+ICoEtH86jE7HamkxDF0GV07b6XTuO4lvRHFTJMDHIlS6C08VOf3edkW9kW
0bSoEfFF63tzys9X5V0PXVju3vlBpQYXiW0KHUlGvL7EC8IOUALLbn35E79uJBwrc9P6K7eYZ/oV
StUbZCFj2H0ZDE5TPrmI3NZrQfxyzWPQHUaIJsYyzV4GZT7Yt5lOJD7jIUuFy643trKTbxDCVKsn
LbhVs7sRKS4KLNIy0Ocx2sPwZeecgGC38RApfwKHGmMM/Bp3mfFfJyDJA/R8p311fe6E+Rhj0PFk
I0tgzuRk0Zk0JfA5i5bePqQcQLjC7uyXp57eKZiaLUwa0kjEhs1h12NaXSI5ArAqNTTS03AVnpA3
8JqeXtq5Yz0qMSHX3o/o2KJHIkNDw6Z10XvR1c+Qz9rRgCdbr0AtWOQsxD2fW2j4nWIYSoCNc1tb
J/IdRpFDfUL4uTL2wFijecJDEQSWXiq07ifitv8Zd9zMI2KwL9nwHpPwmQlWGfIZ+ixcmmafuvXV
rJIeEUqiSyTNzjI6J8l9Y72PXAUSEXwiKIzdHfyEICDSUTYYJUfqvaDU2Uir3nFKfDjRWKYoR02A
Ij0iLHk7R2J95nZHUbZItOQqVD+ET0io3A/+LVxqzYOeiwrAvlWOZQwsstfrjVQTaQusLntPaG4h
0DetFZODKGk1AYKddw6aqPzUyviY1N+dqsMoiAIN87fv8zBwgHbtnVtv8aHh39KbpUjq1duDn6AR
gNo/R4y0HXcOkiguWo1HoXOFJFYtKg1x8b0CIIsr46rmsRIaBxCeHtEjpXtKQuN7LIQxvE8ef+j8
9CHeJMk90p/eGODRcDDj61h+1EdEvvrbcCPx5bpNhoMtRewSk/Yd4ZVfnAawrJokNzPfHYKrzjtM
Fw7QX71VPIB8bnnsLm9jqOi9+5HytTok7EWBu5buKdwXcKbtAmoLGTk4a6t+75UWoAHxiptkUfb7
IsVNakEWx3TVEFpNMF8za8A9EsTwEMJFbGcbUd2gVu/ma4oeeKOO+ans4PPzJIR7HcXP9H4lMWTs
JZ47ri7+rMLb6WhABPR+i/nOo5TEr6eaR0VZqWRs9EnTdFKiacDEsVflDwEEIwxXho+afWBuqxAR
RePXeVZppayyR18CfkekvX+LdRoNEX7zVyVwtbPV20ebT6Y8itKkJeZO4+hbVwZ5tblNiNZof642
ncp8JzouD1wmY7SmusTEhogIEQ1uuYA5A1Ka+NlAUkRj+J6GNsQ+FRSdbKYcB7Q63Sjylh886+/x
T4MK5POrP4Zw4Ynu93r3MvZbpcSucU4AaMsAcdg9UOorO47dfRYdaqZLQB63gL1IgWwTETD0WwNR
7d3Yw1MgfAbaBChxIBmurLXPLdfeZPGHodz07RzdE+cD5NXKPorsGAXn3twOzbKudzDtOziDFRww
ad/rtw4wKAZx1a3ObUFPbvipyACAGbBTdT+mN+6b0c3sgEr7zvZPICZtuoqJaRpAkwCnoOwNG1vK
1DF5FHUgXYeSiK40hY0WHSuYjcgOJOsQ08HYX6gJnMxNiHuJcl0PwEWLMV3SdNBIUHBQDoQypd2l
kMOrmzY6BeHTAHWkigAcxvZ7aRxqCVLQbQrtAUG/jALljfB6AeaR6nMxbIVYO0FPj0HRhqqfZc3s
kqr4MfDOrnxfF6+Vdg7UdylAKx2ifb6NyL4WnNIPTxL9emU7H9uVp68Ki9s2Qi1+76bIttzFBYxJ
2jTBrNs1NySaYVTAkSxGvnaoHnsC+hJRlmZJdwbt8d5VLT6I2fqbEhkLWz63yOQwGQ2gMwc3RxF5
beLVzf/Tf6/pmVgIZ9/a7Vcpxo5ARJQgAWFo3lV3Li4P8j4I4I5iU2KtLPU2lB4cpn+kZgXdcK2A
6lU9N023HDDTqD71MF+U1EvMYUWdI6HrsEMcaKW6t302b2Q8d5ZRJyHWs7eCjxE+XJsv+oHL4CrP
r4j/6CXK4zWzr+m8ulQmwzs7XmDUYhYbbOsXNc/iABUBdBih20IGw3ojCF4K1G5o3O+KfdAsdZNs
cUczqpmc+yqhS0tQ9Rapv8jJzi3i5OGuTt46lQexZZA1CWkoav1EWyEW5KCv2d5qb0w62KvyVdLm
di94mpBdSjQvzPZkqjBpwkOhc2nZ9HvSGLVTEAeIUFym95HWaqSnuOlcuPAtlHp9jY4m6YOOr0ML
QZJWEGRdRNUxOUpSiAfjrqdC0tArHLR3NR9/NOjjnKFb1d6FEUaoQIEVEn2jtWxR0C6Wbb9BjMsL
F5F1bhwiH+ILhc4SugBbNMR8yJg0tRh75HsTa6mh/NC2O0m7zZvXxEAw9K6rNtIQk50/UjAM6Y7h
+RQfIMLW2t6AX2OdsSGgQNIxd6I8ngRcasQkW4xc9OGtzHc2CHPJj7Xs+q027vP+OEhvknD1fo3t
Bfg9HvSjvNLDF7g6loywCW3caLgenWGZMT+mNBloNHA790V1M2yD9LEDtACjlkHfuaDM+hNNSBNh
zXLOAxT+BohRjJL88MBJQT4Qwg1kUsfu084eaSdtQMD8V9fhQt/ECGToML0WucmR0NEgsAwP+Gda
VDvC7mj1131xl3X3KXdMlaNsNLxKFiqM9N/HwVuSz1GstfjP/I1bryQVaMZ6s82zAawIj5yUAfoM
9rI5iexM9c9j82Ig3KIotzge1NY2G7eOttHT6gqerFzNriAPYSUjQ74XkC8C84Z9RLiGqyGFcoHR
Sw1J4pAj1OsB1+UkeKZ+38k3Y/qG3Z6IcjptJfFwErKCIW051K9LyqJ8JcrvqXc7RHem9SpuWbDY
8EH0UWP/eFWQr1AsAms3ynNpbBX1GuOvUcwR9MhY2SIInhqoVglP+IbsP/bBRYMnEYXSdUDyi8aZ
18C4+HRJs1G5UA6t95AMH7EZzroAkKW3Md07GtzE2bxHUCtOEAE/5QYSxXZ5MwxnnF0TDDyiV/4B
9LQxcuio0/QkVnTFwQpBMxTmprmMEdpmL27smM6cmxCdhtzGTHfdYWtMQBp5rw5UPKJR6O5criRE
/Cmlij6M5QJ73vCjY+pG9EyVI+E7NQZ1Z0NYSrxU7jXKvEnFbLeOnLsCpS1UZNT3Mr3PKVNY0Gnl
W/LGHBFIKuvZmgs81x/49HGwxQWd+7Toj+hI1zQeek8JFmAuKspUsW8dj853ugSuNbrNEb8VVZTw
reo++Bmb7mTZ2yC5k50loCjRph2cE/XET2VLewBS30PYY586qFrvaceUFllxXYD1ut22kY6gegPo
k13O09ZdSNUZid+G3Co7MBVjjA0ODFm4rES5hWZnceF4tAUyB2jvTINk2B42qcGsMhBNLb43ar5t
k5cRSJKWJG81dsgr7ALjXgFOaSgwdIjz0BNn8QRDNe3gR0gKPErmJvEywBASGER9NSoNFIbmfCM0
WqX6rmu343IMN5w67u9E9MUXRINCaJ1Q0isQ2l+r+qnELLn9UIadK93n1nFwdlW+M9trigiIokbD
KVA/jKjmDrwuq3NYnVX5Pk9PcTeLwKlSKI0z7hGvxyPiU3HvzeS243HnL6Vxhch8mT9kUUvaRVnL
Q7yXJpKaGqB2Z2fnwT7lIP5hcq2CQcLj1V99tJ9GeqiB5dHZf27HdTRCWlqR/dC3k8k3YXEQnrwG
TnMjuBpRFWxmVJYV2MsteqOrxroz4PHyKzOdxslG7k+qcsDgxwvvdHdcOnm+UKMQM91jB3VdA0EL
iRQ4B2N8FMW6AvRR5VEUbDLjJU6sK7ezD2rVkxluFMSxtbVRPGtI2Du6tLYakHnruqD2ndMsx9OP
zAuuC1a9zCRUebvPVjoj3KX7xwGaCW2+86K8ybt4JtU2he9mDcxqtu+I90G+itpFAzZeI/61jBBc
ksoaCtN7n7/nGroQi1rbxnTQDQOtWJ86RIDU+4CVL7m03j+3+VNTgwPz1YFkjwTuBlUtmHLR0vEf
ZfT5VNBhgsn5mC7KcFejuGVzayMzapkk1tceWelwRYGiRydZX8sKyUUEGuteo6mpRQfaAKpyF1uv
uoFVCjzGeDfm6848FEDRsvoYIR+C9h6Kndo8Nl7TiioW6CJkKAeNW8L56KmP7xULFXV63XSi/AHv
O8omSggkC41eOfvdU6eunJ5c6C56yWxIWjWzjo9YVPVmNAQt0stI07EOp8QSgkDdFl9iyEx2CXln
EfCRjZLnfAnx561CdzWkeWjHBJTnsP7gXDLJVOPBK64zRJIkg5RIek6iZ5hmJCo5iAWUPVAYB+cB
anM02MFKKMK5TP1ILmKmrk2Hq1e3qrXF0Gzy7qUQ2E0NF685I3KoOS0g845nnwtwHRO/NdqLCww2
gttc1R0FeNIoP7of6Mlwt3ayKpsV7io8FHmo8vzyUwgaGgwPlctQeTAGAsXo3KA4w3OL0rInH0ST
YgpVhFotN5kKxI4l+kIIdPPcFPOrB2df8OwTY+3jTEEAoW3Ikc+deS+6IuQVWmHo3FAP5Zt5/bXZ
b/LiISMwkVpIPv2roNaE1QIzRdB/Hg0uvPYOEN+EIN76otH3QRIyGdJb6H5awFkZ/KN91j6ONElJ
oKkN05Hb3+jqvWXdZDJoBr+dAiLDBIjzaAFRjpKSfsCrWMgEuJzWcmrIOZCQhUoSpgDxYyXhC7cO
k4dkfKBYfRiTlWfkpKJPtX5NTAVruuLZO44LndneR70C+Md3MAp9GctjYG64mATZXPHo4jZ57OJ6
Zkt4jkM/LfEX56LVaiGkUQC5fXbecxkA3ULQT8CVnYWDAQCeTndw1sLhse83JG62fpS66254L4sX
J/hwyUEKE+8Ca5PmtHfcZGzHP6R1EHiW+ecgroqnmIlBxbIOtl59kJUXYDCBiWE9/V1ZZ2K7q80c
3cPmLILk9iCVCrQfck0fkQ4JsIiaCBWr8PHbX//xr//8j7f+/3of2SmLBy9Lq3/9J8tvWT7w4f36
j8V/3SIkkCXTPj/H/L7Hv/bBW5lV2Wf9P45afmSHl+Sj+nOQ+DQ/j8zZf3y62Uv98tvCPK2Derhu
Psrh/FE1cT19Cr6HGPn/u/Gvj+kot0P+8c9vb1mT1uJoXpCl335sWr//85vmTL/T188kDv9jm/j8
//x29ZK+vL/8Of7jpar/+U0y1H+YqmNYsixbmqqrCofqPqZNiq58+yvNytr/5zdb+4eiy7isa46j
885Uv/1VZY3YpCv/MC0TFNowTbHB+Pb3F/3tD7v8gX+lDU70dP9XfHLL/PZX/vXHim+iW7Zhy7ap
6KZuarpjqzbb317OQeoxXPk/o90FYZNX1p3puB9GYtTtWjZR0C3yTsN5c8woyikQCKTIsrZlh5Hz
tLlxbJipv4yUecrVQ7fVHb+h1iAOMYiXr+Vpx+kQX8t2Tk1WskrAxOk806bATNt2fTlHHOmfg93k
i7GQVZ9+078/QTnIf5/jMlr2ka4rYfykeVtTnW6CYD0Qew6xG+1KSAg7mCo/3v2xzpUGAoEyG+fT
hmlc2gZITbcyxXnNk7fuzxe1raR8MS23KorRvRhz2Ty90yV1pH2CWujWyssWy9G46wq8ocR7Pyv2
vuG6y6+VTqeNX4efxvvdGKPLbs8sjRk97nOigCRsn8okodMqK+VdUsraba0G6z5Nm6cxlMmdtJgQ
VCyiQTDvsFG+K30AvbQMdoUCJiiPCS0T3PKIpy+bsUi29eAnW6nTALDNRsDY09ps6HTcjquR6Gha
8cu2abkS+xo5tEHDI6lSHQxTF9OxpnPY06Euy5dTTe+mMdPWafGXI+I/TiMQshD/87jLbn+cY9ow
rfv6CtOZppVejgBLbOGLLT7619bp7ddX+2XF1wCL5qakbdyFSM4bs7ZewjbPZ62blDt1NOSTrpJM
9a1tvRANvqi5mmJPnhabykz6+dDoya7w/BIvNUhhTWKvfRrjT9ie8iLhtxNogtIn1l02NHH6Gvqk
d9OqRKnSk22BwMSyBbw5qMnX2GmDOK6TUWFWBxqqY722rocosK75OmsvD6X9tBSGeY1LJZVxw6Bj
ISntdouYwuM0PhQ7OU7QL7vUhHssdp825G4JCU0r6Rj5eVytTcEdvbRbt21SHxU67LRcjfd2XcV7
pW402ILjsyJWXdZjaJ78sljINC0oaZ7OL+OmwZ1lq1DexKFCJL+4w0tKphzqMm7amDU0ULTd4HSI
Bn5GQQBvqjWa+dAO1tG3K/tcQNlcBWWAkOa0FZmdU+qE3d42dfs81I1BqzUtvNPg6cWQIQ6kNpyF
adEde6wg2xosgB0yx7PPqkYSYQVUoacRjkVmF0LqvRyjGmG31lGgLCWLDxEMekU3mHt1GaGnHoWo
Gt03jcNde8ou8dV6E2vEi1XAjUs309/L07vLy/8yZto8jf46zmX5j0NcFqd3/3acosUUeloH5uF/
/UR5Wf/41KMUvEqlKIJKEoGxeJGU3Nj1uoda9bTcS/VD4w9oJ/8+xCtrmlh8ldHVKFXIMoaby5DL
of5YJ0dY1esDCONlw3TKy+JlX7147NRSxzSJs1xWf516Wub+pRGx1H582MvASGqg0csZMkRSFc8H
KcqXamviOk+19Wux0BucH00YJknoxscS4v9R1yQ4ERikT0vTejBAY/NLEPHj0f3ro1rRCQ1+f1Sb
sqNYsm5A/zI1y5Z/f1QbiqMXtZEPd2kW2tQ5o2OZwB2w+DRXbZJm126RtEs5qYZNY2nhXvdlWdw0
UPYiauf50GtvPl0QeajrnzrGuLL3lgC5b3UY9hVFXDdIkq0ftQm6Zh6s3OnttHIa9sciSmU8NqaV
0+bL3tM6KeQ4HDl3AvSxGw/AypSIK8RLG2FBPLOi3N7mEmgqepgK7tC0Q2iWAp142nIZ/jXmsnLQ
x+ssbuXlNGRMBOal4AstZeWNb9TJpi7K6hjhKHwsxTuxXi3VZDOtml50X/1aP42/rJre/X6c6RA/
11+OkxpxD5Rb1zehOOc0Yho7nV2sHxLggyBs+yvVlOjUyYp0O71I6d/v/lgXBjWqQVEs8TpAAN76
RIjgrmo2+1oZSSY8g4Heva8j/ffLX2OnY09HmcbbTuusdSKdXw//8yNNQ75OKdY5SZ6jSkd9UvGy
YNv5kv/10qQDFqrTcph7f7+9bE+d9KVuO1w4f+5SB6pPqfC3w0xb/1jXiD1C5HGu/pc7xzFFFPtb
lGspBKRE3raOOAGB9++3DqbheuOP+N8iYdMM7u0wUv+jxbdqZlUmZ/u6LCjstu1d4+J/IikpPTHT
uqjuOtoHHLws6ev4GuxGITQYV0PdMy9xSxEH8C3fXlAfgV5XufCMYo0mWYqEFExU1QWertxDLt7l
SoCwh08fYJXlDJxWTpstulXb0Rn209Kfh5nGfe3i0Pu8qn2GK3ofbQoKUWHnanu3krW9IqdQ4CXt
LYoEIndZNQ2xx7FdBi1FhGLMdJr82e2y77TOq6BfhzlT5GXD10Gn5SR9z2wf4+rpPFkz0hvSm+aP
oxKDYr3rJvnWdUxnacsu7Wh65R87CcZGjS7tY++6p6Lv3A+lKxZ5oQ8vqewjsenW5XVZoZ0zlijM
mnHwY6coGHEnce1TrSlvUYwLiqaW5g7MCofwbOc1irmb1nRajwLx9Nb2R9hpnqRcTYvTmE7yTdjh
Qw7B3LaJ8VK/nLV2j5KGng8VWubR8OOtKpanlSh2/Hh3Wedm3tz05HQ9bRxrq9pO776ONS3/l7d/
DJ2ObTXFodIGrJvFIX75JNOpioHife+1MI9kNPfzzMwPYeN4yLzZPKFdRMAJQUekv31KOXoiw2my
daCbafi0ne+GV2uNn2SLuF3tSeDtXR3Ry2eZ3kH1DHMG5wc5pyHrO8xqAJ/cqDh+LXpB7B8qM54N
yWBtp6WvnVFZHMIi2dtWZMJ4bRD46F2nnJVpDlUsGIp05QdeUXjzpPXWKSkdHOO6xq+0jHDpmJa9
nmpaaLoY/oVJB+vy53KnRFSe5EpGqad/Dvu4PAcSpQ+5guNUxu3w3GEOnBR9eW7zWN1FCn+ybHnD
c+o2v4wnO/llPLTXj96TfOoVstBj0ApCE8N6ilU92A9W8+MldbOC3gCx3EmdNQ8yyPPT4h8DL4uq
VedwNmno+GNclCs5NRdxgr6OBQM1x5t1WvnLaabtcl8iodLW7uLyUS5nuKxz4ubg9PqdO0LwSe2y
PHmSikCNG2VrR4gcWH5Qfa2btgZxfHCdQAfUHhtIpHFcL8oI9aVpnCQ7tUPVcZ3bunz8GlI7EX/4
oA7z6ciuy+FrufD2kkWrkBJa6OpCn48b/DvzJh+enUp79PpMPruJ1u4CLTKuPOR2pvWSbI9nL2X9
ZbzFeF9h/TS+4T698tRNket0QUqme58B8heO9jBGHVdYQOG0sKBDJCaVZK4qNJ3MQn/IiXYgDgb1
z52mUaZn/tgpNWptlUtqvTJESbjSkRTHEeSYawG+c7KOVIrluNdRMZpUqMqBx51nbMm41UUTSsm5
cGTUmV3XfnKLfm1ItXGTZaZx42Xec8fssZtWxRi+I2igenNLjNA6Jz0WYbCNfRNXiTq3l6mclftE
hWzR1loLZVJHzSNA6mM2rTRCWvu0roCNAolrtHH7TobchjErkr9QJH+XRPErWyT5m8ZdksJpbNGj
yXgZO20VSaX+MwH92l1DEWgaO+Wjlx1+JqvMgZxf+jmulSWWfx5vSlKnNPSP400jSiFGTRU/pXqX
MEWLF08xY96ty6H7sUY3M+bgMQqZrSsXurjEb0UZ/O890txm+2X53x1hOqKJfCaNRA6hFqlu8uZi
SUJLfr9tmJOu824ory+rFIgTeCR1d5ah0c9vhD8WO7HDZXHaX9L/3vp1uN/3VZSOHuy4jjrnewbf
C8XVdt/JCkmQFJ4DitdnJYGC4vuOcjUtThsKqcV73BwFNY0h00tIST3pEeH+WvX3gS47/dsD9dQ3
r+pQw6HRkjeZH1mY0GQAZU5oPwdeP5eVBtJWVaPi2nl3mtP1qCOGytdQFJJ+GSqF7tfQygh/HRoP
jXWo8OCBrDr8cdRpqDtoPV6HfIAgCNC97TOkv0UKMaUDY+JTWqtkZT6lCFFqGIgaiszgl+zhl2Tj
v387HS/LucQvh/pKS6Y0ZTpecnlbVXTqajkTnaEKcfNs3PdKb8Bs5YW4/L7JaEaI6hj+GdLDi1Eb
8vm0MUlNDW9r5ZfxY1jeO7TX7tEJpEru5Vhbh3eyJtcnVVVsUsMHVaw1dSs6uDZ6XNMgu4qR6LT0
aO6nTf5QdlgPGU1rr/tuzB5sM72LZRAa38jsuzF+nPYZu/7HIRpJadaVAgmj9tSlpXX6J3XKFVBj
/+JHMh2LQayjT9gOMJ+o6OV5aW8Vv28WcppJZ6mqoKM3lvFSsrvz9+6uHw5/7q7ZFI3SxsEkHPwi
8qgTK0rhoN9V2dmqdOEnjVGanr5W/hzThHZyMtHdPE3jqrKBx0QBE3lfx4NpxdV7wFL6cVpKZG08
dLn+qPmy+rVNLH2NTOqvbdMSDcT5zlP9Y2xSaBz87KCAER8qW9RAes9OdmLDtG4UGy5D1DZOdzax
QBGrv66fRkwbZVkoJ2j6XnYAwukTrnn4VKqkaTh2dIi+oYtv921+3xBnmobnfiDXKftO+P7/WPuy
JjlxJtpfRAQChOC1u/auql7ttvuFGNtjVrEjll9/j5J2U67xzHdvxH1RkJvAbgpQKvOcrMB7qBxU
/axsx8JmvReBMNcoTpk/YvcazUBLTNl+y6om/ZHomE4Vza6sOhMPpz6OJtTUphK0DREaFPXd17tK
nvD4f/VS7jyTCjlQ8LC3/rnXN2uco9LdzYt3/zbIZv/Y4yBxDia0NJn9+GBU6Uuv7yvTs8JDV5UB
Sh1w1/mWygE7LuIdWTluO2zHOsaJrF3/g1e59eljCtJyLNUP+NIAH5+ekdWoQ4+GBqhYefGsBs/Y
9x23sWACNG2eW+6qTxPUKA8+1gGkJDMbgFDZ5PxZ5EqA/hDOpCIjDZIF3qFCk/yVfvGNLfTTtxaV
F/8643wemkDPzvXsyhnBMV6O1YvZeOgiSVE2po+AN4Z9/t+PDNN810VYPMxW086Ll67v3mxhNXdM
D9jbaO5E3mJBQPJ8SNpeaRp7OjTKHgD+JtuTRMMyxZ9DyMk0jOYui7NyU1USDTVW39zjH9vcV2CW
2BZ+ClzLAFjRqhUAjNZHi4H8KGIxKFm8RyxTgQjI35Jhcb46x+K8TEUnX85rM5TCW4nTgL9hbelf
b9aJ5FN/KQDZ38Ln1qc2Rr8ZLKCctj9Jp0s+IWbSQqGF3yw6RiYDMIHzCCW3Y9ujNsFIi3M28eIM
TDIGGJzxoStVcV70dDQo/0cOSGdgj2bo4An9jt3RYKsyCVdO4JjrogRpALZP3i3XPrP77+axq5+c
gjEn+l4MbrLH/vV0SD6GcQCUN0dhXek3wxbcGy2YOLSV/GbZiq33EPJezFfTkN+fpxicqdNdPTgZ
BZEriamqYhRPdt3W5wCoqLEJtc1EivZCyYNHz0rPRWmCd0FL0cCahwZoceSQay8OAJEwnUqQQAIn
Bw+OBllY3HGOvrsSfVQkVoiHFHpHyUA6si6GwshGDhhDhIgAOD3kPfQ9smCLsgwce0ciDTSPncYP
JrCaMqRUtrbntmhU8UdxApqvONmhI/eBOz26TiFAOQaVlykA2ZFcmkAFN0uURZLzhbnx1RxHurL9
yb28f2Mm2/Ck9L9I1vO1Mjv7IL3QejBrcEC1fSWR3rc2shTehQdH29Z/e9AcdgZY1XjAV2YNDIys
nKIDyIs8ICn13kFZ/P1o6oIBqAofMpnJ8UoX5D0gbslMg6XnoaOw0BaS50PSTgF3wNYaoTdhOW0U
A8brQv447YWOfGiKi1NeXObF6chrGeiKg0pVmywrX0mvrs44K/VpL2Y067XRNoCc7DqNHtqn1akt
YxRj+oaLXkhfbEgXjG55kl1XgdkXNdoKaE/ASBrZifseO4FLmMGaoIkFFfak77SxR0IAUMig2jrg
e/IQpYmNal/tPB+G0uNrIOaj1Pr3uUikQYIGEnyjo71edDQDndjOjdvKBFMInzrg9XtZ5x5o6CaN
yCdT1ORHNrqBLKkcwF/icPFJnZSzHSltbbmQC88D5odXRkDvp4B5fhVjbTjWQQ1W+dqtD03u1I+V
HgKweXGWiiOpct7Uj60/ATyzE0eSSK+9mn+qKHBiSQM4RARqryXwY/pZlZRir4oaqZHUMs9pYKHn
I5rUupxChorEfkIPe1Szc5msHZNn58nJgFiSa6uXDtEmHFEQN5CSQmgar5ZPYcSdPYXOs0xM9nvm
Ny8UO09DziYW3iBTAJDkxek6J3BPHT7Z6AoohKbvOlWCgS4HWhVDmaQqbL6zkXo8tIb+1mrViHYY
Syh01Olhlm0FiLwLE8kURZ40oFYCVCusBxap/tsJ+vvXyVgDichGP6QYTXTXaNNYh1DOpku3y2Oa
gwawm8N7jjHxG5jvl8VOuotTkjz4DG1HKAsB2zyKEGkASUF+FHZ5JCk0KpRKOW73aEkPny1VAJyQ
PKnStbQ4OClNE8jzbLTl0UcIilIgDvaQHVWGzzWz8AEdGwnjQdYyfOxSFAGCVLQFhwt0NDjKjQ8A
6vlJUqHdDDw8TxnSjRS0uFrOWy4q537xbPPwyebSuls8KyNEsZmXlztyI4OJ38OKroXmJ8MUSeNf
r6WOlQFMmXqarwMtUCGQaPQ14xocFg7HQHr2zkzaXLdXhe6hKwzdXRU66HPRw+QGMNGh7/ISvTWZ
An73EkCmWc5twGCOXL6SbiSf2XI91Wwj7TJcnIrOP18KXRU5XZyULgLV3WAfFymojKN8xYa4+tqO
CZAj8LC5D80Cb/zW/0T6rFLTupuAVt5MJtpe859DVaKLtqpdVHrmuQatqb4qHc3d+j2aWQbKF+He
N+DAQn07G4P8tnUNFM1hL6wHYrA+NANLZ0gglymSI1K1UI5auVj8zLG2cjTPFyFtbACNfPG5jp4n
yvzob7yg0fyhJ6fTzIZFdse4xrNAn3E57ccZL660GiOArXVoNxtLsAAFXYmGaYVbDPy6WMxjk25L
urwJYfhwIXEZFpeyqhC7yFc+VeIP6IVDD/Vi8M0OrbXzSGdYTMs8PEELcRJGzbauFar8ucQmUpRb
1Vb6TWSsymAKwOZto/if7DZjyb3rx/3OQxTaBZHAX/VIfZ4sfABaUQ1rGab3TeKiHjpX426y8MU7
B2cluI3i2N7nWVsC81YK7NQ5isWodeWA6jIMvWeglV5iwEF5FbqoSnKeQ+bR5J2MNrNn2zcxQCj7
H2iO99bpgEwnDfMMs88/o+YZZj3NoNxVqjx2uDz9ZfB8EfMF0RWnWF4AuDqdKqD24Qm38Sc+PEyG
yE/xhM2CeNA3QJN+VUnQHchIQ5AMznqo62TlcQMPvloW+WkQzTYax3iOED2KgPsyqwBsaqYN9nXa
RK7DtARIau/URxo8ZNWPrh6q2tPdG/pwtmhvowa/BTi++/YihsysVaoFS5wO155RA88/T/Qx5Ty5
6aM1VV9FwUDg6SehMp7jorWRFQ1wTyNffhZ6IDHqxcbFDgQK86Z3Fekty5abrk+AfvXhSwbyawCU
jJW/c5ekzt++NwVbVMSLUxT7AqwMOHLdCpW13lBsFoNF3+5WVYL8MIn2yFXiO73Rn+zzIcWMDX64
pKy0ZUCFcmXEvfHcAGP3VLNkx3RNBcjR2COA57GlYNqf1JAAc6yKdyD3sj8FMXoFHEimlsIEkrYt
cR+eH3Ge5IB6ydYSAMrYjIkkP9DAPRRc09EgfedCV0YmgBVJST6dSNHij02qW0vYaHw2BxtYWkHP
77B+wJoMEqnqqX0/WnR45r16zEvQxRc1J/K4cuty0HHIrhoAV4r4i1NMZfGlLgQexzd16zw5Cdp0
OEgcXmJmjEg2yeng1I6PQmdQArWZbbzZJnqYdGp38c1qOWEnwx9n35z1qJAXdzJWzUPVJsZBleBB
CwKwJ3u9vY6SSX4H6R6w8P7LA+hd/k2Zuf8+x+IRt2jHKpverr71CZAOEh8wR14IeMoKWSmQm2vU
I6xRAT+jrE9dVtrX1tZEymxxrrW4OJN1EWlmdArbn1zTsu6W2PTH5EsLvXP4oSx3O2+cBq9+Oauu
fkA8jtCvWxUgN/z9F9TEQKC3ZXpOPDQ4oeLStWRxDmXyzU5luzMnE3wAWpSibXeR62fmlo/hNzBT
t+j8GtDmO2U16ALhUnXYeLzSURgfdQF3r4G6XVDYgYkELdEjspMbW0MPouum5odudAHmUvaozNfm
JEtWgwceceQjvVUxpC46S7FPhuoh9N0K76FJkvAlAdoCqWs0jaORD2VCJP5b0GCEfI1EWIxHAXqu
gC9/S8mcykry5yYc9dZJCXYQhRouxoErBZABvNIcoOvL0QlOFfpsgdjHhnbHTHSgax0Ni0umnQcQ
AqeKp3dzwOLHNTQpr+QEdsB/xppyDPbmII5z2GQb2b4B6LbNkugYl2547OI2OpI46zJsZLaOCVIm
7bIY6Ghx/lMsakkeCyN3tv8aSlHLnDRdwIW3Hezu4Y9T6osgtz+FplwghY4nz3qxLpdotC7gZ82i
2SYVSL1sN3G3wHOxQAk7OGia90A1oUWyksj0k3MRybo4/z/FZjk6IaSRAaJRpM3fuWtZBznUnkRZ
c43KMRB5X+ga07BQ3ohXwYQ9iMI+KOXYTotqG4RFcRmCV7r3wF5VtNPXEXmCKU5Abi1ANtba+IyS
qFQHJI0CBYWL4rWbfszME8leCnZXB1kXUoleoL1O+5Eo/Qw5BvTNa/fOT9BmSoc0TJno93bhzq5X
kSTW8dhuogrkH7GX6ZbU1gVRPOd3pqfQC8X1ISqpL4dFVzZjtK9Yt51UDCr6xW9xmaeJhsHa5xWy
DtYwnUyAb04CpcYgnqij+0QMTyjKjQ751EukTrRuAkASKJ/Dcl0bLLonHQ2F4u7Wy4ATfOFt2Pgv
iRQyiFnghrvUUU8h0G8OSxjN4jWC3xYWOmGBKM9WCokUFDsL+VKO4hl7YfGZpIpHahVVKGUmsXAB
YYIfXYiWmU6+OIPdPkqA0jCv0+DDDTbAfw8tR1VvyVd14WUoC5OOQsn4ceaxNqKz1+f5C/Jg3eoq
3MTLbj6zrcProbs4s99VYpMa8k156YhSGgxO3L0fkVhYYrjWkQsbrO98csrNv4aGQanLuj5mXqav
g7j6H7Vqwv69Ug1fCZZpmcz2TWFa3L+uVKsy3D1OXkRP87s0R5XbOvTZz7IenDd94Bmx85bYzs8i
jvhLag4gwR55vm+s0H6KBiAoUJqzrev7cIiGz1PrVhujr7dVVYJBUKBLiIbacpP+ponUu+zGQI5p
o6y8TVkMbqsPRzpadItfEI7FmrlNhm4lPLywLvXQ8OUB2pheaXQIJEcwlzHg6JLY6ZfibNCv0rgG
1nbsDCu61+hOSJXiR3fg37GdLV/mO696rX3LB5gfNJYchhsrrMSBRNn7YKSuBbDYGDqdClUAkkTX
z1elaNCYMALBhUoaQl1xryk0LctpT1UABJH/rjJ0+T/+cvhi4txHx47nu7Z31UlTxaJIVG2oR6Ow
gE9vZPEB78sSeRJbvJbS2NvhKL/bKfpAcROwTWQWbnrCGwNsZo14musP8gA1sWPBn1DWhuoEawq9
O8Wbxyi1wgc/aqIHOrLqabwVuZlugjiKHjw9kIFnq9KJp3tfeQnqNjKcpxfgyyWj246A4w2r+JVP
I3gcSbTdyDhgg+mRZhIdemJBeA7oP73KMg2/3QqlwB1Oa6gSO/33iQLEPIyBg97ekGMwC4BONUPc
7mY3Cmt6/EEAro8MFZY37j2oui4WZzrW0mE8r1qAb5R6hdYiK/vffxUmrv8s2IU3LdfE/oJr2h5+
W7+XfvqDKbvYsaPHbOpQZtV0rQsogjw5cNP5VKYJap9Ih9RftB2qAugDKNlN1m0E6GiRuIDJYHG/
99KIV8kmdrLxlhtN/CC7AThPoN7LAwABAL3XA3/SADobbaShMOz4wQ6QwPCAGrro7aAKdhmydDek
m6K40iynKNaTIzDPFse6lPYxsO0t0no4h4u7G+Sx1u0APk5gVxb55zCMcVR4xedwACifNKsaVIog
RxrE0HwexvSHb9crKoPpdUHMoGS54iGYqEkkA+lQQWes55oXZ6rBjGihCWS+B/s6eo8hd96UzeOi
u5onrB1jTX5ZAbYM5coKG9gSID+FCzgWAeTnOvf608VQ9MMskktk8Wrl6AhyodipL9BEDPrI9xl8
Kj1cpqDAXs99EajMBEBUevKgwUvL8Jls4m0la3G20wnA2j6KJHq7yO/zOJD3RjOh570Z/J3TVD9I
TwPpwe483mW1uc8swwOSbpDHR8b8vyPsFwLlqATAn86bK6s2z0URmWeviIFln6Cv9Hc9iYGDf6IH
rtwVBdDQ6lA6CoFpXYHZ6M7sPUC2uehuFl0UgKMoGoGfiYKRTeRVANkQOUQ9SMFgbrR51tLhhanW
haBtLIAmof37BNsnRQ+QNwNfx09Nhe2qjjcDljo9e1Keys5q7ABFnE7YaWwZXzV+FW9m2QUoZ+uE
6oFi+6Hgu2qcDKCepOwpy6z6f7Q9XDcoepZlmS56cXxQxbmWx9EJedmg2FQmVl+55A98BNwh+E1C
zwGjJ8Cj/KBtAH0X5duwNJznorb4Xe9q8DZtJZ1ywFNitOlhQFUigkELvWdD3eypho2K1lrbtvdp
O3yniraltg0vMvDsmQGYRdIJpCuAT9LPUYX0IjOAJFEl/beQ6cQf6RQ+0sCQppOM3jBWd3REQxpO
vyyLknyQFZMHbKduWGwkD7RXDkx9LDSr9IFWXiEkstEOu+FG9xbqxmablhrH4VtPoADDSF0fzyij
Bw1dbZ9dCbK62nWGlzwXFkA94/avgldHEDsJpBeSBx7G6qcIhlc7t/0vgYmsfwuKnidkMkDMN5TG
EevOZPffD+PrDhb9t3Q9z3Wx8aAbYMXV3zJsxqot2kA95m6HrxdNQnCPwhqND5x0J4dnAihFfg2a
rby+R4pgWjEus88+R5++7zflD3xs3ioHuyk3dp8fiiFGQRMqM4GyM7jPIWMoPxjNb0KAD8T0EvDC
+z44itIEpYZULoifT1MBSzLCXREWh7kUEZ8V7nF2ylB6iAb59FgZvf9XobH40qz4Gna2uc6SNjj4
ltE8KB9lf5EB9MEyHUA3Gef4kqr1l5RXAcevijazSupvKFt8/u//RVz1P5p2HYZGGOY63PZdoB1c
/T9KtGqXueOF6KEHmHnM8duM40+UOrPqC+GXhRJnEFJ0JXyinFo9vrsNqbVuRIS+9i4rHlqJH7sV
g6GgttoM8KppspXVED23rZuTlSRe+dEzcpOXHmmjZg8ykltvA+hIulY8z0FnKKSN2xHgPWgDGtTo
3ZUByho2HvUC0WFUgZfdBraXlAIA2J4H2gxlhGBGUoB1U/7kAQHJ6oBvGyjQ3qmx3rUkK+OcVH7z
mPk9ugh5Ya9EZYJuQpdC9SXwGUfk1da2rtaLQwAUMpCfHMgKBL0nkA4w4HbW/DZXkfcsCh/EVVGB
pkrJBOBvQ7n3NZkVWXsRB09GdyIbafwCO2plEfWH3mm9Z2BH+lsLLVu3shXZ/QjkLLRVVocO+ZuD
UVdNdjPLTPzhkEw1OqEOdDTGvAZQhZbnw17P4tMsdEizpl6ADspm9LGiM+TOrCYQTFmF81DpYUzN
Hl0ENkCIffuBBimjGzRgoDs2K4pjCVbVPQ+9aF9kcXHyixHfzzZInlnKCiwx8uET9gsBvRMW3Vtf
dy/lEPl/e0KCiLMGhVYJmHrWKaAmhA32sVn92DRhczTr4Z4kQARgJ1oAD0urwg8v8Fg1RxuBV6qP
QMdq7WM1jS2KAXMFyKVKHvGFnZxGh/mrZurVF9alJ7ex3B+pC6iUdpDIhP1yrbRrnvXgPsTy/kto
x3hrZuJHrVcUuZeebWt6wLZKc3J7LAosDlytOmv/ImnRN0XeqlVp3PTuFM+u5lT2A3ZeEEp+Tjb8
HHK/BrMPSm0B5zQaq0F16UZh+xHcoEjiumUfoy/WB8DSZKlvbQW+mbhu37ASsFCp5yLBIWX85Cco
6ohQ3fYNW+dfjBwFahnaSnegnBIALmn916IE1ox2WOZWqYsLK53/MTdqkPG6z4DTOQG0YQMgSbTS
OjK777x0OmIl2SFfabBvLgDKmZN9kz7WhVPS+4AaccGGlPYA5zCD+JwDRGZdc9Tvy6kEkKAe6Ih0
NKix4iD5+4MPwGe7/VT3954MrLUpUMyXRWCiqXr+2Deh+0yqpgVkkJIxyKRM/myyzAJemAPkAC0C
NiNCP4TA2ghSUfaAoXeDs9fEJugZ0E9ejZmF9tIQGOsAA0Bttl2zo4gVwHq0WUoABswimVlmdyCP
/GUh3Wye5+hzZHCN2EB+F9iDE67tjfsmPuJaBhpEE3UZNT6GV2nH+q8lA6FlbcQ/jAAwK7wYuuck
48E2NqNph8+ODngswCIll99nMxujPTUhkIDDFPQ1YcfV18YHqGWlQIaHvehtpprdhIm+oc57vEXq
L0BJazKeXW4BZrsf4m8JClTR4zV8jksAw0ySD1t/srAJ5bNTYwOrcbRNIO60+CxW9cROaRDv0NVU
PCaemT+2kwzvHcluBavfVYmdNw9YrJIdyzw8z7p+lwB3vAajKQNLuw80STqiwcBCBHib4EcZUbR0
YSARsPXfrQjAmrFoxSntZA4UKHC7MOSvTrYeyijDxhLJpwl41SfyJNPiRIFBOoJmJwV2zBxDjjzP
75qqfR050H4cVX5LeDECNt717qPM4/t+jPOtMZrOc2ygzTV0c/dHBiha8g2x1rjwjV3WbDq0ReVR
cUC54nCiYU7DY4E13qAAHoVIsJKOrLFO0kdkVbkbHsZezrEx+hTQOtwHWJuQJRhAEKRn5XF9cMze
2nJ8JB2qSFSHAOUv0y0dZoZRsjWZaDBTA3A4s6tTvvsv5gv32TM0/GrddNhRxLK1fVJm1j6ZMgE8
Ls/aA4lp0SUPsWvekkRDnTX51quQguzqEYS7dgS2syh2760G79UMYCLooMLHJ0rf26OX5vGLylrU
zsv0KxCz5RAUazxpkQbJ8uZTIso7mxnum4P13yqI+uJuYrH9bLXVM+kZipBAMdD1xzZUyVNbmd+5
9jdL8Jyg9d49BR6KnYtBb+2Xg/vW90BwjSaZ3w8JgBolnrAo0xZPZV7sPVUF6NIBObQ5WnfgfQuO
gVaJwgyOi0hHpEM/oevLZvaiaPKnYfGq3BFF8ma9I71f1PadK8FdYDjDbdLU8bfAULuq7orXuHNH
7KMMALvEttxnEQWHWNbbPrS3ri07+T15DSo/uOtyNxnw1gGBs8Lnq2G4fBP6XvdmFZvB59lfljmk
myR2kj2+4uTntKoBGl3Iv1wvejba6iTS/juqfXEhLXOehr7Ijv6gvqo64k+tHsIRS7ax7KJNXYKb
o9TUXJYRgSxpcoJ5CCMfSpIjo0nWEhviSAD9Ml87xuSOtvN6mznV9yRyJ9Q7oqvFowqjPAXGdSw8
F9/Iuj6pytEnoNDGrDe31+TdFeKX96SkBU6WEKx/ZVQGN/Y9YIx16T8uAlw0+GRZLWX+cydAZ/b/
sFA/AHUG1AEwlFUC/C4dK7ApbOL787e5crA+gXhGoIWgVPhGI89Zice+fYPXt78PQMrkKpF9N41Y
3PBhnB5UzfhB5gAns4EK8xVPxQ0lW8kjEByN80FxRHNi+1QqbJWhNCLcMxvwfiZvjUe069g5By48
3grdTlZ9DFwtGP8UMOqABCwKtWGeBqQlpDu0x7wR7XGabGzs+Tb48bRIBhrQCdjN4mLItAvLAOPu
5sLG1/ivWciwiL3nAqOTZMaLO8ZiHxwAv+Zb/Cistbp1r8byVHPzAVg+/d1cW4Ydk2htF4AmpPI0
T6Be2JzwTKnRd7x20yTZ+YAieeVB+iUqIvXADBm/hF6/CZgvXqWTmshKNi5AIuHlVSAoLT2f7cmK
zdi7IEqdp3oKrUfDnx6cxjY/M+4Bkeb3/RkgAP1gLG03XQHiVNqPudjHyXOAdWxIS1s8vVP9iMQA
OKMxeJYWUPmjbko67Ohgv2eayqDZ+FHx7uLp7SDbdtUuqaa7cNT9xMJ+K2MUYES6FzmanBzocrpH
GYDtYOnsgRY7hBIIDJHXfUtivMzJikI8LEv78q1A+8kcO083WymiK7x7o7STrdMN/YHFVrhHEQ9w
wiHR0APFZT5KpPsfukhbyWXC2gX0KngGgd4QRCCkLPCrlzdhXME0H6eFAFwZ6OMTJaajk2SApGPR
Z9cKHfA0Q1r0lhavdHXoorURZRxoiv/lrBzg2i1hdEQ6dwT9Kjo1rfX/hXORGsmtsGy+Iuerk48t
GrbRk7lBh32Nl12WvCGFU91ya8pQS2yaTz0DSCiP0rexctUq5UoABNNyHspsQiOxyEAM5HxjDb6f
8Fn6LpYE9VBXwJKwfumcqu9R+K5xJLgzzWF/0hEuxAxIkQGdxsDSfeOi3GOdFqAhpd/JWFcjVmn4
fzKj+DBXcbbSGB6asn8RwNK5IzcaKBQwUu+hpAsMxzwO+AqhoAIgIds0UhMIkwswsKBmZ1vq6oDJ
AcZkUTre2UNZ2ueu+VJrtWcgyxzbLr9x69h+XYJIRHbuKghxll+xw0Vey2N5FO9V5QBnEoUKc1qM
kl1XuTCkGVEC5YPP48qwOM/Bhi7jo8TanDNz/HLdykSBPQ+91iVqrHcF0DdfcsaKjd/mJmpaOH+x
YwAOOLZT3pJYxpF9EqH3lXwZesif6gysBzpydhj5OpBx/zhP1oNMwHXw30Hi/49Tga439Fo2J2op
+zqncSl5q6JzkfrO/kL1kdS1jQoEOqxNVhS1DOTMU3xvoinhbtFzShKTHJfJPPFipSMK/S4jFHaU
uQSGdo69ehDIdA44AQr/KOoYT2punzsZgPWRDtHeNtz2BUiAyG8OSVPPPxoAIyAd+dEQopjs7GJD
7zaVDciH9VyLQdWAhv04B/kGMQLIYzkPGcIWhPVWm5yRFwbtT8mH43yzWj8DMwVbRxUl90IBEZbu
0tr0hq0TAHSavPAy+VNQiJztvgj7v+sBX7JxE6oXNjrOSTjDK6ps1AuqA9WL0PCZdTILdd9860BP
pgsH1Qs+3oEjjhzMlkQLSbEdzTVbUdZJc5FEE2KuLHEA1KnPJVMs14GpziLL3wZTWfEDw2WbNh7N
M5oCB9mdZbx0wsGDIuqbfdl2IGXrQFfCjCkDv1+UflJO7W44R89qFrHkE0DljJ3qGwcl0BBNr1N3
qDQZgfcM0YhEee7y7pVCK8dSj8gqbkjyQrT6DhvyoxMhKbsZyroAwFF8mECS9uB0mvPWZI+RV7DH
RBju0S/SM/Cs2CPpgy6PDmiABWvKhxseBiZosb3ilnQpL/pTPgHJdiy81YQdxHWpv5BM/ekzonir
LCXY57Wqa9H/ifKAz2SjgYK8uBBrErER0oDGxLmLU887jV3vAxW+i5GPTbxiulU5KHuBbhHflnGC
qkIt4kqiS9EDym4jLetTkLDzf6dmkc/+fRMYPAyCuRaAFB2HcQftfr/vVtRpy90s6evPwB8b1w72
N/H6777UTjzsinyogQJtjW8l1v7CFt2XwHD7HWdVvUnMdHpz4Q+iyXf/Rf+7f6XnUWExvrV4f1/5
0/wf56X5fcd+99fzi1KAXcwzh30h6/wYoVgP23Rh8aXM02nVZ/6wT9G6/mXg5TYZvAzsYfFwX/tA
OSR9wNJxk8gUqCI6yprKv0RvVQ+qdIvnqB0Og1bb2I7bOSNuXBINboiboS99LBOL7hUpfgqOohFb
NuEAeH19SiBU1Su0+pqot2feAR9exomGqizcu7TB3vaHyjBrbHqR3I/pW9QnaLXV1guDhT/EemJt
edul9vtUqB9gtzzHmiA0TXys8qncTcqWr9xEpqYOuviMZFz+isUuVkDT8Anlj+6DYuUTqS2VNIcR
6QrsuIz5q0QXGEgmQ8Bk6zmQ/u1vQhmlJ7LWabpKnR9prdjdRU3EXCNxI4xCnhnVEKIaXAuCaiLA
8wckbhBWBNlZUP3gnwJKXU9Y1eCBbFRr3OCFCOS+3mzXMZp3sR1nYzlWBI4FrsBYPKAcVuBDPQjB
ENGCpgSqpPPghy0Z4NdJBmwZLY5dgVblGgw6Yowg+q14IG+av1QuKJk/dMs5aHryC4MhOsWq2i8q
CtDniaeenefLm8/T9+/XQs5CdONt3tbnBEmorPTrY4it6GOujzq0BIIlVcuZO6IIGy058Q5EyY+L
zxJCutn5Y5ouSlFObJZzwMV8i1+OvaaDp8ArEhWTd2s1AEM00XN34wK85S40HWD1qikE0roecmd8
P1JKwnIha/PsTpHkDiio8m7IzQ0gd5zdlZ48JixBVv/9PGLOP4CvuMBPheNz2OMu9/yr51HMo9by
hwEU9iYAmepbr0i+8akGHrreBqCdgXg0zHUJ5IjVsjXgl8w/jMbweVHRUWn97eMOQgnIr00E1Oih
PI5m5D5SWe97s8nUgKyjSPMV7cOi8tl7iH1/5U496M9iFzgJqAJUd9jh4s9/ckYx0coh58wHS/Hi
DF5cp8NWPBKI2L7QAB80xJWVHvDOfNdRWULtYOcXSMHRDaGBXOlIJAPFkh9N9SfdEkvn6AtwxHKU
aa069MADegEl5zpPWVDiMtF5TZJRVJLfutggAZM5zNOYOdNq8Js55MI7c3p0xZK7j83PNbJp2P2M
9ES/n4HmngOvzjBPQUqgGrzHYZpbClGB+QZE7292Yjhi1ebNsVXgYbuqky4m19gIH/2UZACWQvTe
dNAN1RzhjqhyXTldAVZiF/WZ+FHH3lZPKMvKOnCaHzid4XaZZ56s7rszeOonhj7DrPKxKLO76JmG
wqyOqMquzySRhwWw7dmjctzoWSGxcuUhu+b5f/xeLEcjwf2OFOdi28gRKDpwOLDirpDiIjcwG3yL
tp+ZQtdrr1LvDkujV2AdhtsoAwJxYCFf8W1kg7sNY5ReNRa/RVsW6AodM3rGtlZ6Fmo4kTTYBa68
Bf0FiNGHHek87QG0pNmDOWH8LHzcJQJVG7sARWF37z/VEQx9iXcOKvGzQc7ztXVaeycblP+SiMaO
ZmU4XQV8cxeQImkPaKyU3bPU458rEJhqrWu13nm02DxDirrDnRCoGCYjzeBNstpnJT6MGwDtzOXl
KkDHTZWAuGCuPidZMiUA649UdWfpgvUutFFhgL2URndVJ3F2J22jf7XjCru5USf2dpKIR+DnvXtI
BmxJ24of7cY8dHp164yTvbfK6qdVJkmzLmWzKkN88huBzhryMbJuua9RmPXyeNBDmdf2vkza6whL
9v+Hsy9rkhNnuv5FRABCLLfUvnX15hl7boj2eMyOEDv8+u8oaTflsp+ZN74bhZRKpajuKkC5nLN9
/6tNjSd3WmFo187TyrOe5oeq0sBXrBqSN/BIwf+s6WuSjaXU5tkg4ihrEeF5kbsolz8WRfNZV1pt
14E9Pclz4FXKbNfxxF4VpiOfWZrKZz3lDWqsdH5Aabp8ljGozwMBLsdMyx8Brgai1SFpd0FhAE4l
l8UjfqVwwtrRmTQWeZMOjh8y2e5ILWsHhigAtzcN0DDWSW3ibVmU2bloogKxW8/+XOFB2nlu8m2E
jxXMzk38ivDitGssdTaIEw+UOAzVFEol9ZJVGNj1G1kz89q72OaYnXGbLECJB2slrKU4eX5jtYfb
qYji14yDhSTL5TeD1X91WpFdh2ky/ojxFcnjXHsRNQtfJ8NaiTY3/gi9M9guNhOcp+sxBnUzNb3q
Fb1ykMa4H9JoKNwHbXLfNVLQaiC+3Gb7eRbIXMwPQxQklDGi62SAZmItekXtuHuk55CJwjp9QAho
eSqVcYeUurRiiELYoebD6Qp8UY7cPSNO1Vjj4jzmwXkefpjxasu5zLIgq1y/tTnbLWarIkCJCkga
TYRGnsIAKGEo79bf4rTYOhq4z6coeSo6OX6u+0SuZdeE18Zj06EJUk/dLu8X5QKUeXYEIjlrBBJb
ZRv2LhmL73XJqgOFasIORzbNuyxRmcHBq91Q46YSt6h7WTn4zoEePYrwhcy2XpGBQUA1dVFkp8Ca
HvAabF1lbbNZPiDIt23MsFktEzSLcxKqh7NAuzFCE03DQW6lqog/jKOin59RKLklhcVQL+Ft0rrB
BHHkjwshFUNYBlzQg7O5mwiM5tnF6RY/vR+XiTvX8MDdtzvbeoTbVxIDOjMsG8QLaDqq2gEU2vhJ
L+vp40/S/adiVXa4k+vJHnWSyXURl1qcHY06/2MRkQWZ2f0mdEAadjfR2UDF7yxp75aJ+UO6HSiO
enlZPiNCsOZJJMCIVH+PRc6qUAfwEug97mzAoZutQLE53f8Xphw8vWVunBYjObI7L8CYWy9/KcQN
wFueuekKaKrmxQ28N71NQ/DpRhbQr5Us6g10q8+AqOkvJOmj2rzMGrwCpCmQST+TDLW1Jo4Mbj6u
p1IXa5N38XpeTwtp/n9utJgIPtFmJJivgS5ENbQhUqQ/LwaHsgU3kBfhtueV6UXGeMn0C+OPyFOZ
WUrEgPUS78YOftfSbi4pyvaadRKH6SXvoqEHdEZQbQzkavs3UzRPjYPfuV+lXN9wHH/fVy7TnROe
AIw1HOadDavBsY6mmZEzPMXqeZQFYHyW4h/bs7Id3fTpQTAN7sZAOdm1Vc+BohPihCScapLHUpZf
klRrHhNPvDc6nx4Lt2xQh/lDPnQsBRQkSG5mNTWReRq75gg6qIV9CPSxUTVBiYwkL0bh/jJBOwle
fVk2oQVqpzacsNPH5qHnAahX7UTWaCKqHHjPBc5YeJdFTFRMIMryxmdgLgygNgYlr8H1d1kYDQdv
4P0DaRT2OB1B6gBeGbWAmiEEN7kuWrmnVa4Z9E8l0OY/FFC/HoJuyg3Xi8wCO4zRxuJMIq0C/mcu
UjCMwipdUBnDD+cCfmq7LEpcACwUCrhAqXWcm3vgsAAY4GNVL4GT5BVRfiRZGjjhdTD73WJj+YzL
53a68RBn3e1nzDWg9CyrAq7nK+YZck+rNOS+PeGmvWxcGma409IouvmMQ6LffEYzssyz7A5I4ZBO
e6rE39x5sU2UWAcqCgsIBw7uMYE0chrbbhZACcMqHSZQ74lXA3n8J6R+I447a5MieMEkiL1qjkID
Y3qtUeA3Vl35GEVt99LgdwYfMHByaOjZk37NtHifA27zJXCi7gVPQxQrMF6C/xtDL3L4IWtsUNSV
CGOt9NzZGGVaguMS5nQkhQAa1IRHnZSVORdUZjRJO5C5tnu/oLpHCRNFR0IbcUInysIdxUlmYO34
Q9iPXRdtjLB7V5qjMWnLpS9mcDWjG4H//dC7VrSjchWn6L1Dozf7pb7lroxlUXMB0raUt5A8+7n4
RcLhd8B75Y0aMkiQ80nLaIu0RdU0oMF6uNPj1i9cNzlSGrJI9Glv2SUYUFVWcle4xjO+n3QqJgkc
G8wPkOV8hAsUZ2HP+UU/Lp5JlZrYKoEarez/Tj+QSOGGPp2rZ/sRMi7pelw7Ss5ukjy3iRUcucwM
vrKtEqBwAJ91gIdx00c9d3CkplfKKW9HX8ZgFrtV+rVfRCgmoWW3c4uxeaNId7BpQi1OnF/xGATM
oGMD0FqX5omnwDEw68icG/2jRzKaJb27IfOE9BNmAFtMrfidHk38+x5glnkeZdrsaNuaj6B8omX/
h8sgvbIGIHBWmoflY/xux9/JaItGB8xCkxz/Dx9iUanKDL+G+SMnbNpnHuhb//tvGYZia+qNPEyK
qsdQTa0ofkJ10EV19bEJ2LgnEU3eqdFEPSoynmVtHLhyB+Dg13n2w9xihXq0xaKymA8S8BwXlVlv
5lky/++LyZalA91Cz6/Lldxd7bIF9SwgxyE9rXa3sRHteOMGDxSDAGCyPJlG+e0mBmF2gKoFu9F2
kbEm3KVhof1ukZC5ttI4KLozuxxAtIzG4lp/EQ0c34aFTC81AhAsMn/6yerXzKr3vTl9Aj578pjo
InkEl0+Z9/IJXkf5lHqF/hgD0kYNSFyOffYkT9WHCkkbUPUJ5j2SHisnueUdnk0WEhs3bWRNPmWk
U5OqW1xoyqJe/25aUnUg5bQ7CUu2qGFAqM2O3a1b58OfU1QfDEcYX5tkDFABM7nXaUy0Ux0Jvm7q
ovzagJpMKfQ6HNOF5zZIMGbVFSgGAFjQuP51tMudMGT+ucTzEixKvDkMeZC/AMjxO62M0/xrZgb8
xUV86UB7F5rV0942Y7/sXQwxXwP+c9kbvFHveyOwXV1rF2/bRlPHV8cBqFJYITZbSvamSQNoCVXT
XTNUsRwtowASd12IV7sHyWCYAhnX6M1ZFxjTDL7x+F1Xc3iFhLngmeqrgw6UWVOcOnsaZsC3BtFq
DdTsqUG4Sc0uw7GO4hvlZS2SJrqHZtACJMwIgdqbIvxr0AGT7zIT3ms7e6iNzPVJzuD79etCrx5c
1+2eOi3/Wyp93M6Rm48g7Ann/vwTCAPglIBceo276ZKIg2pbE19AKExiC3nTIBC0B+TlAzIUfBNy
lUwWf/CAMr62BI5Ybtzyh7roQS4IoIvqIlD4Mg9pJlPaqLJDNrimaygsVoo0g+o6hKk940gGSW+e
DSyQTAUGM3bI4CldpEI47h6+pbfZVlUgWjja1atszOlghzj2DaURnsqVC749hArj5tloYr7v6tLz
aUgNWAECvwtTcEDqEiy6iQMWWS8yD3UXjSv6xwgEyQ6tGlId/DKk/xMNmzC/VR4CRMGXtTS7KJMp
mq3URv+HtXWYgX83sp5MIat9z91kB5dS/bkbgnWO1Lk3JJWmax4N+nmKBNxHCNH4NKHx8k9nsL2X
gWfWoQSlxMbMhPNXPALtAwtFz+JNkPXhyfGK/DkZ2EbE4QN4RMa/dI5sfX2sGTiizPTJKWqkdigY
d1GkBSop4vcJM+veJ5owLOYVbggvFAPaGnIIWckiBDJ1hkzNAMkSqkeN2VSoiWlEvVomMl3+ojcr
p8P3WBrebInUfmdz1vVOsTdEZ9IKaoGyYZIvDZgLtB2S4l6t2GuQDILqDQvV9g6QJnu4pgNjDyJH
BpLRtAVvuxjzDe9R51jF3LtSk+KHfp009tRPpXNc5HUgjVOnd2cS0XLqZYWOb5fRmSAITq5N1ePG
5khQv2pRJA6mXYDBkbcXCe4deEGT4hlotMhQNwEcPg+VzEZl0dpOJm+zyHq8BTq9bM887YpnXubx
FZBc20Uh1GKAQiddu+ozyQ8tr8IVSgqHE64+QAJHYn5pbFAFOyHy9Wthto923cQAtDGML3Fp5KgH
bZJTYhjlH0WgrUmuT1YClvey2JVqfYUDOIrc+j/yuNCOWcdAbqTkDvDnUF+O3DuEWa1rJXVUpCYo
wGIV0gKyCRx1Ih/F1WhBfBwaTriBG4b9xZGIbY5V/vf/n4ahbLCfbDTDUyPHZk4tT3kF2IUMhU3R
nHBuhdMX1wGpuK7Sz3U3+/4fcQLb+TlM4Oo40zNHB5cMY7ajUxjhhjaxzC0GHg6evrQ12+aARViZ
QzH8YWuhtY0yEW25oQ9/iLoc1gFiPnua7SxEwavMwMupmg0C+VmAheRKk2Iy18EY9uC67oNXOw/9
WdzXOLYn5SMtmfA4PRfagAoGZF0+uzj3rLgqxkqlBU/zYByp8IoaacluFZQ8RaYpKrg8KzYBpjvN
GrTIAX7DSsOdZj+G3oBsoxLlCz8X/7cGgPKGvBi3ywQdeOAoF/V6ma7ohYFOT/0U5pspxLFG91J5
asJWnjrV0LAEfzLiqCN/tJhR7hYV6i16tIxkfWvHe200j4vunVpFNmnaHdkjHiTvhhe9923VZViO
3LpO6+zB9wXAmWUjuuZUt+NtaaKGPkVI7hoZeBYiACW2th63ySbSxD8IYSa49UJl0ZsGYLFb1Xg2
s8ABTa8ebFB0UOEoqBn5eUSwYWp7vpWgKjhTY0XuMw4+KrAV8lWsEF1xdnaPmsf1HUsLoAC0moV8
N4DCwuOUB4jsQ6cndFmSFgYCQf69Ajhdc7YnKS0Y4F2vu9x+qVgdXxI9eSuAXvRqSSt79ZAmNOhh
+Uwi0eInxiw3P3bAIn0NpYtsOED1s96NHg3VoPy/geu4alb9MESP1IR9ET9qsfskphj1kZlRgEaX
d9HRsaovd2pABNEQi22v//5zZPf8Tq4O0AXPtT1PNz3z14LIKS5NHgMx8NMkI289jQ47RGGAePuP
eg1DGO+VGyQLC4SelMZckLHoUQ0HzQJ+6zQXatzVdXSOZAfFbzN1ogdwXBsBHoQs3KjHqgLEAxjp
RvFzrBYTpEizJAMjfLZhCZz5dxOzrcXC/QdQ9mkJqQBc8N3C73YilWUTWtYQbUAIvKlRmE9dMwYA
mWUXL9HNJ0c1DJh5BwNFNn7Z1q+xtFUySgpqFA7iCmQQCiQwXWkkDK89owLjBaV54LdoI45oHM/y
9bIgw3YoO2bBnlbQxP8wQgqy0tw90JD6HaiYut1Q44HPFdqhqVARqZFh5p6AWLVzfpaTGqqaUegI
4ppFPwaD/LVAZps/JVa1XyZoAbIni3Vklc56MUcTy/6sROJxYolySxOk5xg4KKuL6ACZYaGeSyE7
5gCgy9TmpLdstGyONNhYA24XKp9oz0WHerY1dTsgfLdI1sJnRu58cpyAMblDeXyNo0rYmsdeCCf3
Z9wlNQYxgnmk4WDw0TsBv9g8Du5UHJAf4jeAyEB2E7WktKgb8NquohHlfuMowQNeaHxX6cYjjXJg
TQKbWE3EBV40fOpSg+QMtkdx5eFmIgGG5WlRSYooOJEspcV9HJiHESUCvTK46GVBCLclje+XJG1v
HRMAd9CS2cysqLbKetxk3hd+bF31pnNybvYowmLEUcsMh3Vcj8D3pXrwboTTaWBFCKy4H9QzCGcI
D8lnY38Yk+kQaU2XvCDfvPXDJgq3XZohtZ/UqZocqYwAM0YmHRtsVj4MKNJ1XS08TQylB06GZGKE
DrTaLx23OGsMtV9r6s5SQ+se6tYu93Y1FQhGdjiy3XRxMGi2gMz+yUilLJESGaLeIgPh8gNDYuj+
RrSYtVgYAqPy49pocW7LR3eyw4MXoW7G12pQyBWxDkwgfroRxYooLsBh+YI4Y77NwtLwiyE0xzWt
oKY37cwfZZbtSNHAeXITNqgmcqqWoXggZecEMF9zDwWOzwHc6PtFlAYgNVuXRdGcpfvFddlG11IX
pcTceepHZKTmRpb7NJym3oVnBDzM4+QVa5JR4/X2sArg4d4tMreo/5JpVJ3gn0XB+Iizje6O9SNp
2Bnqykq4tRf9tuFwnk2IIi0y3jcm8DtLa71cU2eV6apKo3BPeqHdp+cgtM4SFTenfNLafWK7exoJ
JeLDwErgFqQtYoF4daUZahjNUHe0E6tEZBP6pOQKBs4O4IxvaOEysQzvTdCYmptt8a1o9gpp/2Yv
pyyi/4CvMqw7aALXMDngHRyXea7nAHbnLn8GwSCk7pvSfGlR7bIB/uNj143BN6AS7mMZAlKjm4DE
jJS0GHyYh9DEC4k/tA+IQYnYT2WxBjxE8N1O9EPuVua3sjCfUKXdf2VV99WwzPIBtQb/iL4pHnSU
6ACRCTAmtdmFOxEgZ89VRyYwDMBhHpST70kpD7qei2eaaIddhDS9p3kAB8jRRBDJXxbZLmDF4jIT
2xT1Oz5vS7ZPWzN4qiz5lnG3PJmok0pWiKeGeOd4mudMuz4n2vhs4B6AWucYJa1YYnR6vxMib1el
PTnJCrETbdUFjbltuAyegM6rPclcvNlOJk99VRVbvS+rdazW/mofeN3P897whr3btc0XaU7OIy1Z
zNPutIe66qJ3Y8RSbQPgRUWQcLy7BFzBeNsMlXm61SHNz4k+idaq13XcBLvIEICSCMdiWzHg6NMw
zYZ237vAQhmlEX9CMgkKjAPbBDollMMWwG36pH3WdDUasu5JH4FvpeaocR8aQDO9Uj+QL40l8mM7
lHj56ocdShStY6MaLgUqUqcMZcm8wj+zzXHvpxlRTQFbAckb82nfVfqe5uBfQ8YO8oZcoDXBwNxN
p+4NxIXeZrY3a/7YbVl3syVQo+ICoKtqexI7rcz+65dh/oLsZiKzzLC5wQB9gvSyO3ywqULxYD/J
/sWxPzlx5iTrwFTPCdCo+mXqxmdq4NoBmsJ910Yq2BmxI3EavUeLBgPSQ4Cf/Zt1LCxfRgFo0kZr
k9nqb/XmraxE4gwJ2ytSIuO9DYTr9Txvaih7gssC6eCpPfwBN3iw7w24fShNUmv16tzw8UqZk5Ql
6f0QzYhmNKzd/krAUaRGIsAjXMkEiX62Q6quJ2fTvBKgmJ7xmwCC+9Ck+A2Ducg9AqHwK43sqR6f
kriIDnLUQCheJShlGXha77y4gTeKVohBHKq6R/FbqluAhTE4ktS0/MW2AHiwE4i7tQlKGYcafHIg
lsnCNbA7NGCRRsFDotXjQbcTPKLdUL9GrNKvkiFrrYjCcJYtE8Ic8lXJsm5LsjgeB3ytR/XmhmdE
Nua3zSITTfYWdnjDWESL7iJDAUt6roH3VfutiRsqCmDa7aKI4oj89O/nK/hc79wdBo5VnNv40lrc
sn65q6eIgOJNQZYvJSH84uXyFI21dcbZwTpTDyXnt0OaAOv6W9uiSngeKd04mQAIuKwVGqo34cW6
Ed2ZS1CrDKQEw843em8jq0uZ0cMOUKihsPDynQWXSBafm1rjr61mes887n0dmIiveIXmr6CH3tpx
LZ5I5Fnwv8WGHM40BKGos6rAbrmnIaA/my2yi/tNrVX2q14M1iGUcCWSpY6zeNsE+qDlG8eMEbyW
QJmOVUM9auBSsI4gKuXHalQA09RdZqhHMlJc1pEZ3Bizwl9MLOvuzKAiWW6A1R3P9hdbJlmgdUbj
oCYqH+qLp+LxWQG81gHvUvNodPW1HbXmloZNn+YPTJZXGoWUHWA1CQBeo+GUqXyABrd0ECMD14Fm
vVIisdWGY14xtRgde6tzQC8Oo4bUIjfssnGd/mkWqPwhBWrKsDAveBlHBpLRi71Va59JPjYVFunU
Wn0h1nGBZ9ayjnq0jnqA//2ve/Mv7jzck+HYMC1gZHBuzVnBN+68JG1RKm+z+mXkk+PbCRLumrIM
LkWfTaeiA4t5oCNP8kNOPWr0wcQJ2eXFbpEtel4ZtTtdQ2R7mSXDy9CJ9M2UZ9XpTk47TvBsqZA7
bjtq78Uw9QKznRCwNefJZf1ysSXws/zUHv/l6gbAiNx84mUtbaGuzi7b6rTsv1xEF0/lWuPt+9XR
0uUqkP49nabBWJNokBrebfDGl0Xe2wFcCM6bg7joBjx5EodXJ33pRPd1AiLUm57lcJsBIArgiVZ8
di1A0jhT3a1tpxo2jhM2wxbM6tYa7D9I8LKEiP/2JtSra0jZ6um56JljfJ41pXpEtmW0kWHoHGzd
MrI/SabFde8DbrPeOL0n47/HGNUzDpiTfRCSVNoToNCqjT6WNg41XO7rsPo6qCqdWkz5Q6saGo4R
DoB4K3paRCRvBi9/QN6nc6xrvicRkI2Bq0BdL/OKsxF0KxrdmaxrHLTCekNzi9lFK+z/jIAfiaI5
x9oWVdVvw9oaL55sx0uAH9MlLjXgp3Qy20oBOMcdzQxh848+8GkXaL0cATyUwzudmuPVbUALSypZ
E09gdi6LYZ2140brwdyO7PTyh7aFmC2ovy5I965QI2AWzua/HjV3FSuugR8icModS8f5AY+bu4oV
AJOCtw9gQi9lYrVnZLODBIDVBw/nAhyvRH+2AfXd+jR2kgJdYaGKN7JAVbkoUQ//mf4867hq5byc
2XvcTesDjRb5snbegKw2Ac7+97uS2UWdeh/XWfagngk5uPAi1/3uiMB7zXRj3OZcTkfgoroPDBnI
a9TaBX/VGYpIFGxVAlVLH4D5L91xiyPEu6quCbyEsDT4y8grQHbm9jf4oGKe6ypzwVkvLL5pFySP
3mZm5Z0AdUu9gifWrLmAG2YdUgzeNTti9120As17eE9j6oCns9GKpATsC4oYqOFmdBEoGHigkc2n
Dpwjtpg1IlX+IDXtfKchtEAoDF5gyv1mlnZACloqUKL/i3VaKyxwnuDJn4KU+pOFqtR0FaIG8eix
ECd5LQqfHb0Jn9M8dDZJxSY/8sDKiRvJKZt6BZBbwOWnhoQxJ4ZwqubxTRdhvTheV02yAqiAOJL6
AG5h44m6cxMP9cpLwRhCw9b/928+M51f3rK4hyxI03NMnKINlJD+XDzaZ66o09wrXyxDuMeACwuc
daOxTqOmgGc2Na/UtIaYzoVnbyM8zq6zmlFqwU7kU+OzpBPpZnCSft1x+DNpSRC074vBDFD4vVO3
+8UgzaqN4Bn7ZaMwRc7Hx3JaRJuhMq7xaVjZX5O26s7kVyb/M2634pTiwUQiam4c7UZhFTS7+KoB
1w4kJRp/zN6sYFOCsilmAu5P0TcxoNzgvKa68J/bR6Ea6rk2B5sTzeT6qO/0yL2ZnYi8CVRY9rEh
RihaOEtp+Ui8UIvNdBJgHwHWPqpdxIWacfBUvZvVbAM90pJ5Bi/8IcqbvT2ptKQ8ODiI0LjUw396
SwAJSOt2fcwzRMMG8dCoZmaEUHWfarJJ4hzxMsiBmoysoAbMr30Blicn8KYdlf2wDDGlfqjrCw1z
N1kh9ct7HRpPPDEkDqG0F7VCCLwc8x6AM6RFNrS+1mcbSZ3e2pimFBh+zHstHZAzhFpUoQRyACRH
xZBvTQ0A5dNzmUXVBqBzyB1XEyTLyyo927IZUSeudGhM0wYPrFUQ1GCEByj+ZpR4YAytjVMLTZcf
tu+M0ZCWJGqrO6sWbUU6N01lAWgKBS5AlawO9InLMfgSdxm7hlwz/8Ctkv4sINLhD2FVhwCrRkXV
pCMtQK8tvkaSPiCAmwgwuZr7Vzh1xRceZIC6L8vmVUd5JZKa+vQxSjRtqztJfYaflB8iw00PPagl
LxliotuyasIn1gm5zqai+WSVrYm4UFr9lRrOawMkmn/CBhWYGTLb/cELQCLbxt89uMrgeDjH4PY6
UcVHnoRISK3gMprrO7oc/E74gSUHqgHhjnSf2nxDA1oQd0CEQ3JDcgPdVTj238jEYcBsGxyx68Q4
rqnoPbLcGEGYelxThXxpNrfDwqycrenF+a4L+vo1KIu3BnlYfweF+xkhfuuVCxnsjMFN9z8r9OUX
ECSzU0VUzbpCVsLLWXxhydcbERD+xMMwgp7bauG85cnXLgzhqBj1AnCO41eaT0y8brgMGEd0P8B9
waulmINdFDibgdXorvJj8hZX7ccqUMu/ryLJcitC7rJ1ALvxsTNTbdrGyLBBfjnQCHywFhdnILGJ
sw26M4kk4mNKE6nSodlC18MNEHlsvGygEAM5OvmwLib4i2jd1HSursDcxNltgIAQ6NbWsVAdGGm2
/qnAn9bPhVt833h2nX/vhjJBoVsxfUo6Bl8Cy/NLxksXGDCJtjVyC05F/MH9qWYgf6hquWUKV8is
4PLk3TmcFNRQ2AJ1iOQVbkjrypB8ZQzI6lx3Zb8x8lAcELkCYJvpgNp4aSZFQ0xD5MlNflxn9lqy
YXpX/O2am/mbLhmx2+p7zZzel072HcHDSfhSs9KTntWAlWBalJ20oAPpixJSQ7I6aipnRV1J3WaM
rq5lACqt9UBJJtvvVAE+al5sbgsgHINSCwgg56ZYaaJucrxKKdmsFNXo1kMZwgHf+AjnqBman9e7
bqwdcpwiRhtYb7czniiRnVOANk2hNyeE2ZxR+2u/nlzkDYQKCtqr2FEzzBjQZw7cuAQC7WYZcD1p
OkuKXZ3E3dEFnha+1cLNkWFhpGt4wtnFVdEWVEw5ePSpsd4CZUCPI+Tq1UO1KwTrTlnYrrO+dUfE
AnEqmLtR6TCkA+D0M48TUsCZHAFcoOX5gW0UPpI+IgC0RP21hdfrSj2dp7o/caQ309DDo8mGv6H4
Hrpw65EemHc0wCby8RHIusZxViFtBCW2oBAezos9kmsA5WvH8WERNzkeYbL8O7bN7mZ3s8KhB+Vr
O2kPoW80qfQpRT3JovLBisUjZa1Tanwb5S9GUtmXOee9N+xNoUfAG1U58sIBx3sVyUdSpUUf+iTK
mGNvgtEZgMDB3vWV/bn6nGXiZdTCd9vph23SReKxwJu2ZcuvppaYq9EAhUTkaQOSyxD5pqYPu+OE
LKjLPCqr8sGuEAxVChTa1kRh77Sylyhg+rHofxmSIvcutAru/9kQXmftNUOix6YNwr0xDBzhuLqa
eVyVKGgKfiEKVyKAVaJSetZFG61vuNnh6hTta6JrO1dpkhJZ+NkeG+WmZTgzEup5VqZ4v82QBEqH
BWoARJ+jhkzOIsJLJ7miIlrVIA3Yat3kuL4hgvwCnODtgp9OemRTKr18RM0CAluwhxTGbWMzTWxc
ZYa2XNaRijJFBuYTynJpd3rK1BSEn3phPXhJ2Z2ctN3ItgAztBi7k5uZbunzTnhgdES48cSSoAzw
VoLuLKVFNFYrhwGc0vPEzaJ3K4Z70FEec+IK8gtfTSS9B5m7662uB4PHx1g3e1Sz1HCaX1MD74qo
8HR2szDi7XnIrekUlOmnzOTtcVRlxXmjoz55BEhI7wJEVhUqA9PnvWQ5c/Eij9+zNlcrLxOJUe3D
2ujOi8jlYHxkrfNGNqwRyQlwEZvNytNcuaVtzEJxhpTg2m11PEEaVLGcqdfadY+LA6Kh2+mpTxPc
7HG8pum5awnc2KwEblAS1m1/SRtbB147zCy2qHcnG62m3gbKdAx+UOQuJj04wiyQjG0YYiEnt/Dy
R8cxcGGguP077tNN9rOGLYJmP40yOutg6PWZmTvfyvAlSIIarCqsWIVFwnAnKhHkDHMLzKSu81wl
vPeFYPaHKiKjBVJ5t42H5HnAuDfSWdd8m4x183WQTr0OGiO8eHEWP3ilcFfE2vKTAgd2/MW0jet7
9RGA7EzcLdLpM1LsgVpSRd8EMkm2JdMG9mcZpd9KL3a2Lkcu55o5rF6PwDtYkXIQWAA2+VhHijTK
FXIJ4Hd+zHZLV1nMM2fc9slmSpwRbGP59Ei9PPwGuujySgNqkLYLxi2nqkGSAK1Z1evSfR8leBSo
5VM7TI+j7dWP/HkxRepG3PaoA5yAOPyh6cZOuivg2cLBIwOHhh4XARIZwJylNpBtVyH/Go4kH9AI
3aGLwdfDkMK3cRQCCjVwrbz3Js/NSn+ZuZvuJuNRvanv7uQ0vF+7WF3skSzw4I02U2GstMK54P6C
UBreyUCcbBr6KuoluIwb1FD6xjA5O48Xtj+PEQmJHlDMhtO0Uh8cxh7rCLd9ZYJG1CxmZrNgEn03
0zLNBmQDaMl0L2SfOnDoVYpMz1Sj5qeRi5QqW9HusUg3P8FlO2vSSK1zuvplqLtuHylPH64PTF+q
FyifX1JlJX5cKNajCZLRLDWa8gimiOatm0a2q8XAnV4RgrHFGpx+vaxdDHRu+ahNxZ92WiMIExTm
vuYif+a9nj+jzn2FtIDskURJB3LHpAWBe8T9MrE3mWm51wpJlC+qMGWXT/Bq2Qr7o2Jx9IL33Y0N
zPwriRYNWkCyDxuLRtE37zY+NMjG73YhjX/dpWyRnmaKvkSumy4ewLfyxUJF5p5GHdL7wc2pJpAl
Nk9UhmMc3NZ0t2Jq9RWAl4z1zbFkPo7UTaavmoAb6zmZjyedL9w4AZ75VCXuLoyaXWQi+QjQYEBt
R6pysNFyHn5Bfv82BcDsJ5Ag4/FbWJr6kUVfAGTJVkMRDKdutIs/RZL4CFxHX/owKQ9aFibzcmOa
EBeqeu8KynL7yXHbT2Q277N0y7M22NGqj10c08ouSNvUfFLrGEALp592ITntgsPzxvS8A4oSvkx5
mz4HXZyC5d0DWxCOsGsazhNThLQpfdAPJAPExKPVR965cf82gbTxSNKhTc2TshWhdBJ+vQ8783gI
s9aPZKkf7L6xN5qHCpEUHFi55hivRdPGR9sFjiHursVbYgy4kQThl3HQOyTQBtOuDZj1GZmzPino
TS83YKAqjgCZbl+5lz/xJMjfQA0+rfK2LC9aaAz4jgPzjiZGrZP/j7EvW44bZ5p9IkRwB3nL3nfJ
km3ZNwyPZ4YbuIL7059EURbb/Xu+ODcI1IJit90iwUJVpj+5mgXkIjDXWl0KbFtkGapJ5j9+/xhg
ccC+Q+nVx1A57nPW9/0WHB3HRPTTjeO/7cX2+mado4RwN4u9FgHHzgZ5grK6fAqwL32JeGJ/Ik0N
6EAgo1XNgUSJvsg9Ujz9isQyja1nvDHOEqlGgKj6msbRIWT7dt+D3EANNGPt36MHGGwSsL99V+PA
ML2yAWTSY28dFj250SA7DdTfTp/syPdhPQOBHqAUO2+9GBY/lmHPPuKMd7VERoP+gC4JvfV23DH+
XS60uDD8PR5HCewG+nSRM2rz12Giiq7xbvGMwelwkcFx3uKOuTyAn77yQUTfRivgTr/LlvUzD4oG
NcBFybBbY4Lr2461NbZbitPZ7oZopeu1tSYlDVYiXX3r4Z07LRLAHafodce29QsLgw1YN8bvAbfw
Iqn0/Dd96EJP/tJEun4YkdlRi0ABPH7nzjjgsEIOBzdv5mCkXxZ9XCTHu9tJ2GO1i1XHvmWWB2k7
+rlTnf+kGgJZbfDG2KxjBRJAuj6qqusQ4j6fTCD4JV1cjjpaNAA7OYvKmWc9dsljnPpAUtSBzq2i
qmtE6aCfFz8Z59UG/WS4hvoUNHi1Vl3B7I2ydajscJrw80HnX4QT+jcz6v5B2SOOIOzOe24d5wUk
Vs5bGfFpa5a83LEJXlnRAojC0tHlAAYCcApcvHRIr3T/llk27NshL1b6qOPcAKWQl7jh6ZXu5I/W
CDjUD9YOJSMrnKeoouhfkSvpnUGsKM5e3zYbHbDx6y5xMxCj5EAnV7M4/9YEYXRr4+FdXXU4Elxc
ySsUY7gRE+er1mu03hdjLC4msEl6H/f6Zwvbqr3TSHHxmmyKd4OOZIRrISeo/O6ceTx9a4D+vhXY
L5x0jtxMEfIBrRHIK4CIRV/beTOWyIQ18nQ37Vjydzfgl4mEUneOOAatKvSt5rQhdrrIw5NhGJsA
TH5KdoOsydepY31Jsmrc0ZIhBit5eCh5CzCvzPqJ+myQsk3AayVIV52P8tQLgbuFUfip9Nw99mL9
U6OGAb+wXaQ54YpEMuAoK8fm0l80NPOQ8fX1NDJ2iwFh+72n4+ng4Oa6Q20OIEUGsdZzziM/jxMf
f00y8aN03cRulPqAedAnKaBBjzPaZ1BXWyN/6Ra9UJiUfFc7jfFPnZbnwfOKv0VpPVcdc/8CU8Cb
lWvDD/BD/mP1df7d0dEw0XRgvMK5PPLb4ShXAUuDbe81yauLWltKipI0odNJoivz84eN8qeL9GFT
nv9/62qQuTkyB0J1G4Moe4rQFyKRkkKxffYTh5Lj9wgvWqsqc8LLlJsB6dPOe9ejGDz6T7071rM/
xbEt9hiH9HrodT5I03fMim/UsmiP4H2I7PhGvZBcSb/bQi+8EZsweSppWZfq6Y36II0RpGLKJobe
PAPWtl1NqCJfjUxPv9Zpn/uAN6v/wu36lIo4BSJftGlzsFr7E4DUuiLTf2YecI+sqXrDU69cMWb3
LziiR2pMyCezjz+ZeuO+pfXgrRhgN59Mq873Zj6Oh0a47bXH0do6aZLpSxHk/zh47vwLgKQg6v61
m+xfvKm3X7rA42ujFtk1fMbPHZuvwTafNBRirrLCcL5KZ/yhbtb/yhEPnwinBCCpeZ7s1vzGe7ta
cRZXn6au7raJ5WXnGg2D2H+Y93FsK+Ffvbz/iKN3A+JUyMboHMU2U9xM+6hFc/TUcP4t7HvhD2qW
KF04lO63xbrM/rffg/U/45EfGmMBJNY5gBi0XDBOF55APxJ41MNAvxcXa6342+vafreSuFhZNQLr
CdxTgPdMhHtA3r4+VjUq3entF+3FG6dJ8bPHsf9OWA2wX9SAhP9n9AizE0ljGvNnB3RaQ8pwQ1aC
Y7QX3kynWVI14FnF4oOMUSp0twacb5uwZjjlVqvIUGhcrOhyjlpGhq4Tn1sUmN+Fi/mZLkdraifs
0KKPWif14RrPsQ86Sih9c9Ctm/YtxO/s5uqVdSOF64juUPf2XzWIQvns1Ob4/eEwf1xnkWQpQGGL
f8GLmB6Gpg7SzXsMPiXgkvhYP7suS3uGblBnag74RumJBkslzh1Kp4cM6XOSF/MUOki0B0OBW2Rh
7smw+OWNdI8SSN4q3Oz64LFEotkSnYI86LreqpEeabonJ6rWlIDBjzr2kzocXuOe21uvS6pjaLn5
DWcrYHOZhuZHxKo1ZWCyxkaJN5/61yKNAfCU5CuqZcTxWJGiM/5XbWSVhzg5BMr1bKbSRrI2rZ2e
aQYeYUVp+SFHsX7MccQBDDb9La9QP0Sz0CzfZ7Ga9cWgv9FssY5K9+C3RMnj8th37t8cVNurLDMM
bMcZnr2UnQHnBBI6Vggs8bZnxpzQmbM8ODxBY2yIA1euF95tBEeoX2RoO7KVSDqrtJxrHH8mTYXu
tlmtVTUKQCcRrcjQ41S+snV5oTUe+AnBIsHe49CqwYm5ikNC3OWvqAQYXtmzY4cBOhW58EFUEH6O
K+ZsOnQgnLOkYSct0yO0cVjja5mrdkxP1/9hz+XQ36+pB8E3wCWUx7yfwHOEOpCy7iafxw4/kDjh
IXyeXNyzR1XgUf9uRfMCSm9Bf0d1wWbWveJ5rp9wXgVq47bBb0aJVP9LQ65NdypaJOGla5Z2WqqH
lVfVdPeq32NxmaLuKdJ11DAlV2JFnERYPVXI5pCEDfcsES+im9ezZOea+fl3zw+JbB+eOPFx14lR
hFdZl0/a1MavvLHrUxQAw9KLsum70jdFHL96efwlciOxG9DJcQW3xvswtjiURjYWTOx9yDTFuvFu
cWwHQIye0a0W3bIY7MJAO7STbLaSAUgWHt6oSuRlhUw9f/HGPeE9Kjov++3o/XalIk3kAZCGLxnK
3q65octVPCT2ZhabIbjSzIp7ex+E8ueDnsQSz+MIea9zaIclEBq8Ya+wTp8Sq8EePmaNTyJuQOMT
zUQMcmpAQ5EmUuzRo4mfgxyRGVpcRyaGPZrkkBtVLncG7FDDVGw0z7SAZ1w24nNi9PI29P0AfCi9
vBZ27h0jpZtIZ0NXuwEKQZhAZt4C4ertQ+fUmQtEUVC5GaivjMPhxB1bfqKh8TygFfYdegI/dKZV
fHFFXiBpDgqt3xeRytBBQkCLJH4HJ5k7KFlYFziMXuUlqgTwn4P65XnKEwac1SxHFeCiRBuruQGr
OTY+qsI6/hjYlD4bYNLak7PO43fjg6jrHTuEpbclPS2fr/YQbrl4TBXW5Hn3OegCOK559vC2uBWl
PaDXNdRcFw3ktr1mpqNYbpL8tdC14liCQhP5VIiGbqefUs/FF825XFWyfmuZ1170pM9fAbdur0c+
3S8dAwB70dK0baentJV/dxa6CkYuu1dQCBnrdBDZjsRW61APaAFMnEQTeLnXJjKeSaJBy38ELIhf
UOLUvZrY1wKo8VewHPwHc7BE8TH8KZgOKit9YAyvdxMKctAjgCoF/DK0NkJlWaWqgEkWFk4wbTfQ
d55VISP8YaBZwTy2HSvc9O8WT+gMwb0TLMQxD73THJHsrY5im5432TbgdYgUT/nVGkepX0s7dleC
5RmK+Fxgi6ExFNiHboGppaZWbH2Kjbjfyx41OCgUhq5R+Ih4UFsgRaqAfgEp7HWzA7ESGgp5ZFR+
iU75CzmXUVbHO0szkNJNwPExX2a+AlpVph6I8Na2HkA3OmWp0R1r9AYc2tA+LNear42tULaJWz3w
E8WTqNf2zShVOzzQjFpf97TxbOvR+0AWTZl59neLI+5TV+d4QJOKjOS7iCjliPywxmtuNaEc2V9C
tXz6FBa8OAKjItslPRg6rZAj16iGJOzFU9C651Jz7NOiYjiL3PVofPXJY1kQSPcT6t6946Iq0k7b
J+C/8Lsoy+7icjf8XiYiBoOzY7oAUgFsbm+M/xrqymGmdPXYRr5lu/mhy3vL9QW2vMcWcMIUnuLR
B3DDEES3A+opSSRDBmwBMMePz1OaIhTp3IYjj4Nz6t0SIAslO3mJfQJFb7wCwni3o6Pesq9xp0Ur
8pwLC4BkfGvxQMbtBrdbsiqRfOm4GL0q84LZg8TRs2YPcqMYS8iPGHY/vqZGoH3pTeROO2lFX3iX
AgYNhE9PMh/YFunu8FyAquAYa12+twH1ekXzU77ppctfcBaPXILGrG82GEmY5vXf0ywtfMeVA7ix
E+upV0cvUQniFT0ccahJ5zFtgSN48JVu6ioyG3SHlBfOx+w8W3U3n1YUAU3COL1hBVaXrAQuVYC3
LnMczC0OXuXtbgBGO37wIgAD34Tj23F4c9yqB2J51KFCCKkUfJb2TCLNSFc73qVAwxxA10D1g/Ie
+M1TchzU4q6IIzDy5p+WZXcuGXieTgXqQyTOaZEoQn2ZJrXiSUsb3QeUdvSXVtuvCbrCX9vUyw5J
3bTbrqm6b3oYrYDBsq6q2Hvuqih/BVnMmbs4fLbQ9f8aZ5aDFJhe7MmYjYAQHxsAHyVDAQyIMYqe
zAwBSVILPpaTv9lMzsqr0nIfIfWOJDyKcKuEn1zgPXzCCYH7lCTmF2PSQefWJPqubhO2ITE2UEuX
5lUOUnuwD4BnyreUW4EqjpPJkbWm7TpARACjaES4ggkUlzO3nFOHO+1TV1cd6p5S9xIyJzyTrkBj
8hP6bZGJlMj6k0iGkeH+BFDy75nyGMANdKhB/MVUoScVc4Yl+LJ9m8pGjWl0jrj919aKKkHJKxRg
MagYcmH5VIJKh5RknheNqAXxNnMYirg40IyGioL++Sr5aCJvEQJn4zJQcROz8dethiQc4lP/IYqO
A53cyDvcmmBIWJycqqSoCn/2jp1f0xRZ5109lF+5m7h7ECqiUFhhvhuh065bMEwfYiXiJOdHM8n2
VhZe+DX/whxZfA27CChoevIPrQC5Nr8LkJesXUsVgKyjxucAoQUegwCInatJ4bok6DpyV2wwxG7y
+DMwHKuTVANZaXjQzSvIgh8QXjsWz1mpYtUo6F708xKeWkdgJri7yETT0crFzbDwvXGITraJrOdU
DvpmVlYFzs3QDdeJd4f7FfOc1s0e7gDQVA1kADv0xZ7edUtwMt9r5+io1IxOFGWWufogy6eRjYmc
hPK5W09mkskyLyQlrQ7oovNXaB0NDIgZEmFRguxnp6DyiebNHUE1MQbDdSZbJF1gA8MWeM7vBIxy
BPxJDKz5NVHB0dr/Wtbn0jqRB/kOjLvIwzp85qSj6J7LnBM6Rq4k0UC+6qq0HDgv2ikto/meSLc+
SjnTna8BEKSpMXRyq1vioicjJalpRga7tKetzeNoTlkvBlq7iMvaBM2FSBSmuynPgRj5cI0lfIo7
2QHlzaiJ+nUXn1fQdR+WpU7r4hQUycklwPLBH3QWwPROrbN/+HSBBMHd3degS9QcdG4lTgjnh0lQ
DluJcqpzow4ephAMS66zn88XUC8EBB0vaNcoAk435YQ9N5CNzR5Pc1DQF7DSmcXiQutA/M1WtrSt
FT28IsBR+ZmbDjsSaaAnXcDN1k+9FCl59fQruM1PXV5xQHj2N8cLJ6CIONltGVyWoEQj0oLdoqPZ
6MgB1VujuVkMfSfymz4l+WaI0wBgCxDJSoYSRMo7T7GGPKwQqFpBOXX++UE/aZZ9nvJxvcRgPZ7v
aFh7tkCzc6WwU3wyy17crLCsLyCeWougDW4ZmLFvNAvaZtzgoJCtRq2fsk3GtBd84+m4+JUSbJ51
5Z0j86slmmngx0oiC+hETTT4AdD2L8ugtzaganXBcEqP3dmOLADBcfchiiSCzH53jgo7xKF02b3L
wPJ/X0cr3Kn9WfbgFdF1dN77WmFuygg9agCgKs8dbuP2wXK64kyyA7ruFfhw9BXqe4vzYmh1hsWL
TGZPGs3RMrVVGU5oz0NNVL62nRKNrJ2HHGIgR5zqoBjr1E5A79nTlAYvNrVDInEcqBwbFsCRposL
zVCf9iuE2aUVXy32xd3qGSxJrOE1pLYO5DJ73y0n7YTnBiDu1Cei5bPXoD4DKcdJexojB08aclwu
wVBO6u1Jnr9ViC2Njnq5XcaxUWFa1ePldXCcEw1MS9yjML6SEX3TNVqB8EcJ8DjlIo3w13S2CS0o
tqFp/EtmuxsnQHgrz8m1Nn2O/yAzScFcowb1YjIPLbaMblz24ML5TV+hJvvObV6gdAPKaP3QcVt6
uzk/xHRccWnbAHzJPLNOEmCLYADQ8W4XTR5Yn9F+OiAneiQDDYsfiRnq1SoUJGLdg9kSBZqZxrpa
kYHizaEfHJfF5LOINX7PAkkTIBj+9qnuotAKstOyDAUD60kXZytEsXUn+vEtNgA2EOegjovbeHwz
qq+SFeJrAmqHsydqgT4IqJGeevfi+LM9T4CCXUkX+2W7ltG3MC3BvGYCOTXIeP3CC5zJKr3VAswV
8JbxjtyyDCxCvBxf0rCvrgJJKT/sUTMiRlGsU5DQHXnUam+pMasBQxUfOzsY1uQF4K/aj12wiw5B
V610z5bncew/T0GOzpouAXCNGkhPg4iae5F0WoAduXofX9z+09ep0H9ZNxLvz7gUDXQFutafdF0+
JHuQFz//Z8iHj1QMmr5B0rADXeSvz6pZSb7OBLa/0wso45wjQAmSEw11F+Be2/bJiWZoLjf3jgDj
q/IAF+S7G4ltUDUFyuChfFhGuj8tWfzAIiXfFw9ADtrbZTxf5CHeIiYjCltZN+5BOukdwUrmHWkG
msr3WY27IjgClDxPH+y0hlfe/WoNaSQ/0cHI92AgZ8PETh2d678uSD4P4nyp/3a/s/MBoLoa2uQ3
qO8HeBKOgX2ivwVZInbLYLLBCHid6kTahR53tv9RzlWkpjIBvEPLZ9beUG9xKVpA8bwCgAW9sxeM
I4PN0dHcSkCYO9IGPnQZTOGlcXu8qX1YZkeyGIUHwAUDeFm0hnQ0aGQQeZDuAIGR+EkDjMQQT1Uf
nZfgDNNZcajQenxqvM5EM6sV/B8zr8SnJgpQx5SO6M2sZbeN1av5sqdBNUG8GhN3mN/ZF0Ou9eEK
bbbabBCNRPI3ttwAd9rK3BZhIdHUDk6GJArf0OAdPCPfhXoVkeGBXjF9RSIZOIpYgKTpuFs7Zd7s
hyfA96Ca6hO5kV4O56Cp4mcSknS0zkYV3IaaoTNryhO2E+UEahd1FXLRNLNZG4GXzGHjrixQ0T3m
AJnTbgFQdAHmhe4F/Cd0mz513A144u0XgJUAptf0XljBrBdSffgXysGW7N4fSWwALoz8hYJ9+PM4
qK8kkb9h4j9b9PMlCj4YdIkxLYHoyr3+ltijRKa1DdBR0oCZb0hNVFn1k36iAYifxgmJ2H7VsAz0
7R+GO0dZm0m4JtOddlmkoS/8ZHYeupfiEXQgdQnOJx1NV5em7sxLB7ot3xJgT+9b27wsBhJxyuuc
g/KFBPJfvGgWREO0xe8EhFJm8HOqJ7al48MFOGWGVFmOIQlxhQfDsfSYtV9OIWe/ZV2hIB74yPet
0aABoWI4o3NQfIRimCHtTnfTwRyqdZR6zMf2rDtp8SjsM63SymlYIfGfIuMKTGdspxScnV16wQkJ
ADB80FSPnngKojUyWoJBv/jRDL1LwWz+taCU+Gdr8jTbIsM6FLsKYFqXVCuvWV5L4P5ngGdHTgn9
mWOz6U0TtGKG0+xZ0d7P4iZuZ134MXvwG39f2+stXiny7kc1aQCJyMwAO3ANmUevBcqb1nu/ybWj
EkciR9Ee+ceduULHHaGRlBwp1hqniCSxasApVxJlm1nkNrKDEyh8gNiLqpE4RLVnIdoDoZTkIBg6
tk4I6lAFaUIrQBV0FCbeFgJFWhIz7DspHHn0WjuHI8yTYhqAVcjxr1PJhB1QVPRWo6ub+1GeeGD3
qb1VJiptMypMaU0NZBgqbYu+FQeI9/a76mM9OSz6JQYZmgk7j3dYUW+ouuPSTivycAIuVJF9iXq7
3lHz60NvLIlkWJaRTq0atVDuHvR37bjkx7l26VBktacgHq++GLVC71GNvbMvTZcoBuhe15kckPS/
a5gTwlC1PeGBWuBouGuqI9l97JabO+cWG81UoDyvwsPcUTf7cNWfJ9Bq6qGbl7387yZ8T/MekY5c
z7FcTdM8l3u2bTz04Lt43WYFQAZe8ibp9rF6I+FtjUFaILubp0peLHai9qVpcSDjoifR8oA65S/L
ROBABk8Qxnm+2OZLFDrasRNTQ0HNx8XvV5G/rT7Cn6OYrifiLTmUqJPdxayevwHKqK2DW9vHbDKC
m8R5zXMadz9SkVbf2r7PNkaN6k8SI5x8BWCx680wP2o9A5iP8gKuX4qOvYjdwtoSy+qkMgDOpFbX
HLUFgYfXEZxA6v4Uhd6OqKVmBqomzA9sdLEVUHWjiwFce8hs5Pp50RemhdLWxpNr0tHA6glEBy0O
FfUMFaukm6/joZh48RM4ejxkE258C6kWWXNNHlzb086LvlLXKTOg3y2sWp0RVHQd4HLgOvQ5Bxzf
+SPQuebrNNULsFGra6gjc6LwIH7EBn9RVeuvbprKQ4Z3q62mu9l3mfwke2OjY0YPxufWxu9KgWWE
apB1ZqwMV7N3pEtDQ9yUBxGDkqpSHvjJvnswLQTJSdPuhymd/NR2gVdDAINm+w8uMT7N8ILIK1xC
b7xaBFjoipHt0H+A9laFO0gQgVYWgtUkZ8V2xhxUwIMNM/5NRmYeyYP0v8LOGrNT4C/DdQmDuqf3
0Auu4RJ6ifN7aNLjXSLRAWznxt2EalAawU47tqCabKJzEx+aONbPs2o2t42lnWnAcy0699WBhNIG
GAX2rsaGu7E49+jkiGLA+OPRn+I4RKnUzP6YPegCvO6cPAm8hl9eiwPprLbT3s0kj3XZHDNAywEi
x9vLqde+14BciIOx/l62HZjoM2Y+iSrO9pKB2sRFW+8tBG3KGuXa4g3Z4Vd9LNEYmANxDASfYtej
cBtd4przeZKFs0VvhbbJ3Ih/HpnRbtHqE8xWaYOOpWFjuWUBnHEwYW/q0tK2tDZgOGYc7X5Y20DH
MESYXczSEJcmsSz0zKkpKafGclcSm921GVXZrCNrVadwJJ/WDXbgyE2PmgqzxJpnalnPgSpqZvbL
YqRwzdSb70FQOgxytHrV/hyB3Lhp8DJ30xIZgGo2178WU85wrNSZNxrS0WhvOPibHci3RQHvYeLW
D1ManuOT2yQssQG6Rb6+UzYtjnBYJNM9+SC6dxEmirzTzF0XeTgcBc/zz2bHjlS9n42hu0ap2QDg
Di3/nOG1z8QW9IR2i2LtSTmtRzPzTkUUOE8SR9++7If4r3CY3rSpxJllq2kHNAkl26lrs+9eh2ph
5UArJ3zreSUb7c5H3VuMWsHhDfhy7rwywv51Gxu4P6iV5EAryzZptxZYKFyJoko/kwwNEmV5aMcs
eqLBLFE1yQHLXksh842J0nMwtICbb3GhGfZSKiGiX3FjRSQpo3w3At4YoKgT6GNmn0L7q56EcegU
nDupRCX6U+MEF1LNn0Iktr0C2gFHAdkvvyDkKQp5rDo09k4BEpca1NFs5TSudqp1AcJ7jtdmHxD1
6B4plYK0ZHfKZJMafXtYVLP3ozyvJi2FELn41CpyLlJNADTe4OwdFHWqet5UQ+WU7moEWfBq0aFE
V55o+JNOUzAIOPI/1SEPduhzQM09+dGKJejEkfJZdP87HlkX54d4JKbJ9JbiqXQuywR3v8kROiBV
XO0cpTw5Zpm3IYn0Zj9qs5F0mnKjWasn6RGQQZvAHvw42roC1JUl9l6nIU2jeUY6RxloZnhBXPgP
5j8tedBxdAAVfmm71SoedX1FZopIsSauJXhLAaIwDmWaEw2egjkGY5GumoahJJlgjRdx8UY+MMWB
fZKuyQ+dLuaxBIvHd930fppR1L9IM8BfAtrbQNlVZW/AXkbFmIVXcM8C1LAQKKKJR+eTg7LVXTKl
AtC/gflkuSg0TYq++zmwJ11vnb/JtcHh5p0r56U1u6YienQ1UiCWJICgzQxT+HiXiXFX1yNgKqBk
gmYluPU2bCjY6sEAnEXr4FT8lXzB7ZEBJl6tNbyvaMkMLrNqjPsr4Bin4wCCp7srkOtyhazFKcCi
oxldQYze66JfPheuYoAE5UI2bosc8PS/f4dMRuEqyIH/u61KEI8CAOei+gOPBMZCSC6jgnOhWSD4
bFxUixsw+2cjuS568v09LBlL0MtfafZhnLFilqUfIRfVslStmsYgPHYaKv5w7pGd8dBDZzFDiUCh
eI16i9/Qi5O+Sh5X6MJBdzfpgcNyK4dmuOBMwVsRb0iYqANpmj7KRBByRzFCshtwbWOBFAeNU7+o
TRYmEdLNlCOu06YHy042YdoZ2mdaV6ML2AdVZxIfLDP6C6fxQxqvmhhvU7SdGVA4cw51thKo9jzO
+x/aCi1WLmOt9V3Pm33mLZT82B1RhNRt2M7sShe05JHcDklpfs3REg2Azri6xJNhfp2QKsJx3dfY
lfi/QJmVT144vgh3f1pEVqSM/7QoUIsMdaXJwr69dfsepaRAC6RBohLs6ATFZiDqTNIFuuKfI4uN
RoFEcc+kACIMdxwZSsDWgKdMOthoxUl7pBkNMmX4M1xkmiXKsbYaWMJk2hVewne0btbdTcn9IWRm
DM3xMe4sz+McZVkqpWsIIAn/4ZNQ6DRykZeMcm+dpTK41qbxxEoD1CoysE2fdGBUQctAaWazC+lm
AxrrT0MxHBfVII8sAxEnzkObYDVxozsVpREgxwRULnSvJoAJDcP+VJGS7INyEmUggxWZ9Ci318YY
dVcz63d5VEShb+glXrJYgFaXclrhLwXQVBa6Xo3A4DGqeZ/cqEBLqQ3m6NQEimkZOsEhiIPsONn2
/fAnnUTrICrH9Xc/EpdlZHjQedj94MxYitWDgZY9XGNxma9RGOeA2WwLHrX6mBhJfTSRMgElg5Ln
qYx4dSywgRA+OSyuJC46zppUW5FZi7TkfToHIa/HIHdeRuft+oLZOFvl4RNw5opDA25bv6W9k9KR
ITUTPAkqgMTXtLdTBpeV6KuMdd+hPVujDJlpAxmqAdQUBUDzbOL6/TQdwwjgqKFgOGHGMdgNFfg3
vNnr3+zaGFHAxLLnphm6XZ2J4aiNqbgATXHa6EACe024g3tHnts/QYCIhxoakCytfzG68F+JYsM9
WohQ/tZyZMzRtPFzEl1ymEWyAA/4R5KP1b0uAdtPbefDIfH6CYl2VX/tufKrWxcWemAQj1Qx3uxu
jZCfJ7tm7+tJ53Xti0Tf/JF8aQAprQQhsflcZ7yZ9UWVH/93xscy/g/gqOeYusFtzwJHs+cY2u+o
i4mT9TY44+pPvLNUZQRLrwN2wVfJGbgxgcyz7pRoD2VjrO0qF1s+gH3eQgUswFyVieyVnZR71ul/
UQSrKlpj7WW6dZwc1J+g0UGbY/e5hfO8zENP+abv7X8sVNheNcN64rKOjoaSWJxaV9I3RTbshDtW
KAMKQtMnC/mUhvNkuHF0nA2kC7pm2DkT/n4L3qKW7SN0W3xBw6GXZBe9nta9o6ffRq90NkVdT8ca
kATPRYoW60kzw59hnBx5HBvo2suAK2sF+gFVedWnMOTF7FGM4RPuLcWX2jFz9GKLBC9jRoPjDesw
crwvEq7EMhD+BCvT8cKMGJWHg3MiI+mBpAW4N5DpdRdvY1k10NRITx5d4uGAgW+dicmLHpuDt3YG
G8h5o2y3yJMDdwRU9abPE4/tOi8EErNSLrdNmnnxd9kJ50JC/eFAkfJsarcP/tUE/gWKNl+SzI72
bQkC5srPmh68ulVpXQUPzCuPblU/uBdHaRY1wFZRVFUAq+JOp/zJb5TzIopAA8rPresI5Lh1ohaR
zjLTt2bMxYGMpMJCEEa4FxLKsHGPaVycSKIrhjUQNsi9NQNm+GSpzcer0WeiqxVoap6vRq5k+PUR
oyjo0f6RpSlKEELkQD9ooNLc/StruwIbcKBceWFbPmf6LJAG6EGAPxiAGUQiDWWDJkxdn5Cp+Y84
Maq5b3WMl3DVKs5RAQr69autO+0VmZXuWtVaczAa/tKCVEL3yUqDXpf5JrVQ9kt+eAD/Muuah/td
ZEe7JVbUSGQoXVdswI3intK5favxknqth0DCIhSeGYCHur1I1ku0rkpbACNLQf3MoDyFguqZp6Sl
wRH5veddIF3r0Pxvyd3iTBeg2F2LkmdUnAggd5nfaReHVyogd9Rz1os0D1tB2hSSrsb9+sOV1MuO
sACQa7HOPN8U/0RTomPDORSNduYCsBaifD9TpdNV8KfZZ1S2AwfNQFONV9bt1jWzFNXlMKATe9NV
JUCvRlmhM27STlSAVml5fiwc/kbSXKhmesa3AvUceA2xqhptaah5ehUrmhtKERfRV12M7kV3gv41
kECgsaUY93mV7ku8cd6sCjVdWpI9GUB9A9YFyD9BbJtaWzsD07lMQKc+FkcT3CjPpBkByL4DhMG0
IrFSDsLSvxmdiM+kMvRcno0s+sqjyQRPg9Vaq86Y2h1ZUSytb8wJ9COZy6KdCZiSufzLU2VcSy3X
XBjWaLh1stzeP5Z6UYHXEmFZRwYa5giWJp71OLT3uRf/MF2cV6VACvzE+2xc6yXgzUiMla62x1Wf
peXTkA3jp7YDTREwE0yfjKTLKnA8N0kxHIDUw9A5PUS+aAUA1tXQx+37zJZDIfCy/EtefJIP72VJ
q4MSZ47zYF58lgiu7ZbHaUiMzcgBK+4WAWp6R61Zhcg/R6uoQi/PnSxrme1a0Tfo+FT2RS76sX62
ZCmflxho4a6fpVmlWw3FlxsmgEDdOtNnIB8iWdC5E1B0rPx7PGWfwG/Y/D/KvmxLTp1p9olYCxCD
uK157Op5umHZ3TaTADEPT/+HEu+ucm1vf+fcsKTMlKiupgClIiMeUmGUBytVhDbKjo/1U4Mm912Q
efFN6aEsgOy1g5ynQNroBNZm7eQWDQBTqPJ6H/B/ANzY6466cKDXYwbfrLDLDn9/BzGQ+L/adjKx
4QTyd49DWZS51jX1s+GoIk1HNPd9WSGf67raTqpDb1o+RCSo36DGACjDVeoN2o5MFmqMstl1fxoz
+ab2YCdgxPwaRi3Rcoyd/HSqxrD68/xXQ6bZ6KQ0+rpPHhrz77PT7BC0/Qb233qlgcx5FfhlMNN4
Y4AKD+Rpv5ppJoMjWenQeLm28izrOSpNpBIt0N/sDVBkBUdq1k6OkWEae+sxjW9oiJBNUN5NoyX2
QwanXU07l22x5Snr93WaDunHPz3a6MRK/t1uovTUuqmxRNVfvmFBObz2TbmTZa4/gI8iP7UhfgRk
p7DyK2zQqp0JIOgDXocuw5iZzCGlghwF3UUTC0BPr5AHS91sY4ViCdVB68D0quyQIa82JqBkqAjF
lZ8nYbpjUI+c1VQvS32Qcwaz6Ydy7lM4/TIMKCBNY6hLDrJFoR3M6Ld0npvmoi45ihSyyUP3wzSH
FgqHInyIyia/g5rSrGUOinvDrtYXNqh+VqQnmyivkXbAMkTwxspLYwMXad+kgOCZWQQPjCXRZuih
TE9d3zQDbJOB66R28FBXEf0QNhu3M+WcnGRz2+gmtZl2JBPAo/YGTy/Qf9OUnTXvAe40UiObSzfr
XyKrN5dBgwqUQBr9iyta5NBE3NxYTlXe4+JZ5mOwZeA+fEXlgFiZcZ/tvDIq78DRMuK/ikvi/y1C
BE64GSpNP2TY/UsgJ/gag+RoacoW2OGYVwcgkssl6njalyjX7yzFUshFPoVGRhUus15chuKePYVK
xVKoQhuw8w2seQFwyFg5TtmF8ygbLOjU/N4P+xw1NqHcaXg5m4MO1Lwzh8BZB6Y7ogKUJ6j3StMF
OGiTN2TIjtJxrR8tOPkKsynezcGy5tLOo9tYY96mqexmY0SKECPg7bxCNd03wfmqLOt04wDkuQhK
gCdD0w5B+54ZcuuIdEM2W4GUqcVUi7o6QZrJSAenDb4zcPCuKIRMEL0DDYYNSjto0QLBDGKbLQlC
UeF37+v/2OjyP/fJTYFkA/FVAsl1zo+R22DVu2xtHawyna8ugVqceFKwB/DBbk31mw5it9jkmhyx
Z+b1r9jdAny2iy7CLBXmQ1/nIgwU0SmY+KNlgAfnZtBRtR0x131yrdzeOCbW5qOe86eo09VX0vcL
lMTyp1oTxhrvhv6iGAz+pNegi29kXi1prJ4k+squWmdJY7OgBH4RjP0r8qY5XkOqIoVisBprO3i1
9YBwWZMX0HdnMXSgGaRuCZGrhaMXNUrQWrlkEkpzdVwj/29FajdNbQWYhv5PU0JuBtUxakcg14xF
JXxtQ+EUOI25Hk79WEHSY8BRkYMH/SkpewrS4VSHiLFshcRfOAlykoNVQONe9MkIQGs1I/UI4hBg
WbdqTds4UQ9yyM26APfzPOl78Dcpb/3l7ZUXwuXeheZEHrWrooc4wnk8UxETJcHX7ILx4KFKusvx
v5+fFCwiK7JXEqB7nuvrsAqbl7DNsJuMQl0k0cf6pRBHMCtUz2kxDqe0176RtbZQI2/GjrWgLspe
YjCgxM52GhON933b+LdjVjmPFugcaebEc+dhHVR5sk0hy1IoSvxMglCfDnkVIx3sQvTg7MA6ELwX
1NfaGqwZFNmb+a/I1A2TwzmcuhRytgWFDU0RgVeiobTeCFqdmiD9jVM/W1OX8+Y+bxSbkN3ZtyqK
YNoeyPwuokKnmqKGkNu34Juf5qIoHiMxEHne8PoV9TVXryDfdEaKou6/o2hwxsNTP3RrR+Hgzhca
6b/+ydamYbtgZQJJhK+rki7S6XolY0WX7tnPPbdZ+A2eLTTtFBkJJgAWTJxZB2TfA6BX9wCEsWMe
6uMDyu6w/AtTZ0HOenTt2zYbF2GDIhIUXDQ6SNfwHCZvFwJyguVWMO9CtSvJkgLgBgG1bDWVDa7W
xQgQ3pqCi8S2D6nTvU1TqdNWMrGOtpP992knp4pokE28OLWbcYjcDJo2/RF0BnX6Ngc3qy2TZkdD
//QZWjm+Ubyr5v3683kno5s8MLeNAjb2ldvsqVWp7t9tXYjKYLxgoi5IDfv/Gvunc8gKvwOZpNny
6uQO4S9pSMF7IIC0GoUdbozXJreObpEnC++RBHhILe68jnqmI188ynWfc9S5F1mCpa3HoPGLW6iO
xek9HXyBdznTiuJNHcXYpayKcMfAmHuU1hjelyFUfSwtWpWqRyZkgbAmTHwLxJ2YREStBpy8jBZe
sMliB7RXdlusoUXnfsi2/pGHTv06pFWOvC0fHjQPnyMTWXFitQ3NUqBV952B+oh+BDSzxgbuDXfw
4GhEnd5XNtbMTVq6z3Gvg+baCOLvY+8dSpBTB7P/db7cz8eHKI2SZR0VUB+1G1AaqupOvxpx26Mm
KKg/QGwlVp7jyj0dyE4tloX/xJ3d1HK/oqe5Khb1S4liXhMSg3MjD8WtY4b2BlLAxgagE3nbZMyc
N0VevUMyaYunnfcjL8ZDUVr9G7S/tHkIyeET/sJkq48dxEj1MFiXXbbCjpJ3ogMEy71Ta2vmEpJu
Lt6bfnOMSfQORh0XmtX/2MvO9w+/z+GrJGTo1XLRKf14gdK746BaXECFRTbWJ7ZwrG5BNgoJPWNc
68L9FJ0fQ7Pka1gFOeOdXSkEI4aqCPI1bYGw8+wewD40MZ3rbI/6ARUq59nVJ6GQzDWA2/36PDQi
o3OfZ/galvgliCiw7B0AssOJ1Mfwhk7au68JpvkSnWfzEq8U84BD+kJ3rBdZg5FLj23/1m07eQpc
kDSoHtlx1fq3JtTePQNs+iBQcbUZViwRwCamuaU4Oji4r82ZDm7xusoQAynCYoUFgzs/x0TdMG77
UYtBRIH5yWH2wKF7vreaejS/6WYzI+7rE52cPkYhwhc7HoP9FMarYWPpYF5POuj0zFrXFzeZdW+g
lgDXSHB50Pps23CI6F3ZeQIMt4wZ3q/UgMxudJQcupDhy1sPBbZfs9CkgBs4qzKInNnZAeabbl2n
vnUcDcD3xsyKb4RudccwT7R5XCfsu259elbpv5eOkS/d0k/3qMA1b3kSm7OhM8zvwJId4qq1n0XP
0rUPspFNk2f5o87at1DNkGslqBB7ARL0Pu62KFYD42zdildQzq7lUPzEouSegXLgNiqAa45biGOP
lTmuAtUlW98bw1qMSIS0vW3dUrBmFO2xiJM19ZgNRJnRMfC4idbfAUv86zB4zM4UIhkseMpjfbmp
a5ZDsI4G6/ZqGJBo/zHLGKFUDRB/zHXRnCbLdAvMjb8PJU9Pg6iZ9sFdDHzXiuJ0lv/go+iXgT+0
O0hWtztXHSAdhaUBNcFLjSb5Y2pSFPXJT63z8Cnm7D5HX3imOS/OdD4zjbw+0Xk6ajls/AFBOccH
mV0EAfVzNc1UgNPVwprZuTlMnkyV5lxU4SSWFxzPMVNpDhlDQ6JK57/95xNRi+ZgX+c5e40R9GcW
mInnRQ00sBxw9ZlWGW5FbsRrFuvpMwQDwbwSpx9/jRi0UUwRgyyfLDyCNkXioQpvqNp3w/XuTd62
D3FQ+3sPxJIL7Fm272ysnitL5/dBgaW2a5f2nOwyEe9DFRf3kF/ih8rR+jnNMzrVZ2677C7xwSGb
QUVvshu5DQrKNBN3gzG+aSJKZ6DGKnd0cL9af7K5mdXg+lExSSI//kcm0LjWTzd1y+GmhVoX0Cri
k13JH8ZVH3n+0Hh3eBuoD9CCjo8g74+P1AIjxK9WCvCSgNTbhuz/GWbmH2IowQ+jphA6q6CNnJox
iBYxUS7KalcX2G9QvbP9ajYDVUvrvDJ+TmFQuepmFHIeZkCvfZFlILK6cpy71DLU1ZuGo768+CxQ
i8jmQGvIBe9NuWaoVVtM3L15YC/jXj3Qzbq/FxDEKgx7Twcj0LptqsmlAdr0ySTsMkN5pgpJUjtF
Ze+XK4+Ceh8ZCwZpbGR2ZTDsRQ1l9AM16RDmTbjODO1xbOWwP9sL31qHthHtSryXoKKe2cWx1qB/
bAENRz069BrKBRYSb3Uoril/4CnfrAUEbI7krRodDE/UZ2DuhzohlDmmCfs8KddxjIpWf5AfQ53K
UyvS/GXD3EC+JHjcnWLf/Oi6MX+x6izYQst4gIoEnAUzUX3RQvSauiX7H8UQlvuvpLSrIxntWLbr
oCJCv6qFyAtnDAbAZ+947Irxua25tnNMaNWRal2p4bUCy7B8fbYFqQeufIjd/fJM8nYjxPOShpvH
KjcNJNbBc4tkZzezLX889XoqTn9yQEC73MRlKbFoQuY38JAtpgN1O8r+2spz5TYDrODB9PV6tkOr
KkANjwy3HXZxbhp1kNhKQQlBr6+pC/7YcvX3H7PN/v39Mds0UGHnepate1e/ZVt2TtRZo3XnBN5d
gmviWIIccO+UDTa5VGWlULdrOjQGvjcwJoh5mbBoCXFI47lzG5DTB9oPH28j3AgsqNyCRye0ZPig
VT5fma3u7Fo76o9uCqYgbqFO7QLHNuHPCIpmMZCKzQifdoarEc7NdcN6E2Vscx03WmYAfDWz5yHL
e8DXgAHwgzjb81Di3iE1aJeaIn7OmuhHVFv+D00+hbFVfdYgmQYJWDJA3kGOKx5jcfH3LxYLgutv
1mCu4alL04NwH3fUdsqFXrMIo6wvAYK5c4rnNo6TG7weFLsoBLt4JJHyTcrBn7ml5N9REQziXnyJ
IvCfq0I2L7xHzs/VEyCWgTqYJb3PD1akI8/tZ6DHTmzxTjY6XMRMzUJ/a+zxwUfhBfbXoGWMmkgs
JzTjGWUa4SZ3nGqNjST+0rQpoOFKzhgVoHO8lviHDOSyJw65hVmWsp8QNsnXSQI983lsu8OOB+Ow
Y3kx4O1Hmu3GUX0y0gELVw7Fzxq7FCz7NQSUVkUKNB8Cm9QvcbdUE7kVanfnXheIJS4/NuNNU+2z
sr4pmKOdDNRNAf5dswjrh6xdAmHrp8syNbBF5jtHF3lYMAMJoJS8Lt8AFFnNppBuKCDuFqCQhOah
GKPwN1mtjTh9zVBLj3q7o+637VLGQzQ3OIM2uDqQY4rJQe81swq/Wp3d5xhqlUWAT87z/ZWdul5f
p7uyc7Y0J5noIMpQqYg7gb6URa/N/jSWbHipGWcovQFlrvpoZdsZ27pLPrmrW1DqqG0US5TBno2Q
mcYmfv4YBn4+i/u4+QESCzdKm0+QW7KZDaHMfQ5GcU3MRx3wRWwn6v0MdHaoMc07DqVqn7XQUgF2
xS9kfVRkcUvUKuZzT471MUiYnq49fBMbsAk++V1dmzttaNkhNHZTb0zyzygK3wovSlDJY3bY9oyH
UyVBxei3fXQX6VAv8pim34d9lSCPZctH6MK1cwEljGfLaSBwVHrjUbNbZzVofr1uMpMdSmYMmx7b
unuIljpby+29rRR5uo+dWC0yxI/AbJsZBCny3fmA/X2w4YZprwO78Y8Hl3+cb859aqGABRvw1KRB
V+6zzQKlMV6m1GyZ5cdidnZdT3QRetG8GDU1r4edJ7z45FPz7Lr4vOePenGWi2ZMfy8NvTjhRcBF
k+Y6nyUpx+jXV3U2Xpz6YuTFn/XHD3SeGeScfPv32ysz7evbq2m5FsOzH+Q/Oqperh78XtBDJLm0
orsKasigAgOdXOP2936eAj5pB/XJ65p+X4nxY3DqD9ux2E/wSebWzzyNP2oexC/SR37Ct6rk1BW6
t3FS3d/0vIpPOofouAMdupcOQw2OK9R1Crbxdf6h2WbzZoSes6jr0NsWpWu+tt6qcfLmTXR5uPXa
ollSVCL6p7ozBd4KTUi/mXibSHunvwmsEBseuT4CvRzJRebJ7DGFcNiNlM1d1XnpI4v79LHg+rLu
teCOeo7QBbLhrNk2KsLTqnHtIv21oAHamINePq/uaDIa4NoKSAlmCLC241VSAbp0Oy9vUpRAmCN+
/2QiAJYRymzR5Vy/gFeRQwM/hhrAo/UwBKDUtu3kboji5C4R+qKHsitUXHgfzIskuY0FsJ7kFE2T
3KUBWLd1E4ksrGURonmxPzNR+rKOlZtiHLdFYZDvJStWjUOAlM6InSefK1ZkxNDpTI4yeO6xZj7N
w/FiuvHDHGwgKoZOOOilv0N19ev0acKxlscqLVEy1PS3v6hSk4RvLFlgT6jMW3/fmGAxhf7vjVQ9
Mp0Pf7JNY7+GoajD3ztc+HsW6foqdzR3FgvTe4rydm5JCY6YnrOtDnaHRT24/Ws0APmUo+b1SGEy
BA+BsoepzrYgyMYlkfa7M06KUFQTIMpy8RQ2te4beUHeVzsr148S1KnKlzwyP/FqzO6yBsqshpU3
c6odU3YGmOKf7Gkd/NHuu+CMNqCROycKNSJT01kEdu4gOU2MbuB4QKVKKxWG2Yds0ZCU3mYMeQ4M
s+oTWZuWApBkQXdhsrlhmGNvoYwWKFL7hOSF9pp17AA1p/yHpo03oJXsXtNYgBzQroEYrHiIlZBd
r7Ko0B+D3kxmIEzEqto035uoc5880eSz0m+9j45Hi74KlX5BFUKRJPK+BR4efGM6JI8CGdtl6efm
sdYrULy1fr/xPB6dYiB2Fxyv59vULV/TDGhPyH46+1jxJlGLbDzIUX7X6QxP1n8cTmpKpO3UkKlJ
kdS/mGeA1q4zOHJxEVgWQK0C8DOPaeUXqkVgWflYD1KTDnUG2aEkd1AzppdZuKh06wXsdDUEgEd7
1zfc3kWFcHbUTXLIwmAx+U8/1gz0WxU0RX6NCclDxrOburVdI1dZvVVG5m0MtWLzR/sjKdPsRAu2
z0j46UuEvOLJ89IPspkdg/xrVPULWvGxhA8LvGxo03KQYzz4B9Jf4wfHypD57OXJzxNsJBwtB0oO
YPo1I3CxB6hQpYOl2waerEXwq5+oWodM5jCSX15Fnkdeuc8OmoK652nH3B/mf38SYZV0/SRiHJAr
W2eewU3dvF5CeaAoBUQgbu/CKCjwWlg4LTKEovguTBDjK7r6nmWPdep6L2ORDIt4tDXIMZlrPMAC
FNziYPHiPQezwtYV5i8T2e0K9RCV2WWLK4doZLBDZu3+ys5B9X+CmMOi90DMTXPUkb5kobkBSkgH
2gIofz/z5StUR5tVB6DYmrqJ2794RuXdWixu7jNXvwm9snhtQ0ArRpGOS+oW0F2fcbwi3JhN0D7h
1gndWYRV0DPYDU0CTqbBLl6LHtW0iZTOnrx2PJfMc1/qJmxAXheu2xgXcLaIeH8XR3G87s0BlPAo
RNb3cdregFBT3qaQPZ0ODWRUZo7RdJvCyYU3S43O24K07zuFTLbQtd55KaPd1E0gjLVBGUI9E2qu
84TCbo5ukScbg+uPUesAyxZq95Fjlcc6kQIQIeG+aRHS29JFZTo2BIa7JLa/MTPkbwFKLhYu6jx2
3YjbEQcfQTGO7huoOuwV9+sVMDrd/JxpqANIDFN6IRBYAznG2K6pe3ZQMHlbbJetyXE1AdaR6SyN
I+TqseLeRuZ4U6saKnzHxqFRxefUnVqtdADh1/Pl2UaOSsVRiw696PuNCZ74apmA0vC+i8fiXuu8
fOur5AhvBlCa9U3Xzks9NddT307bOc+gvUPRQAa3mzy9Be8QlFQAXgbhn8sAvKnDbG8Epb2Zum1t
5YeSJ/BQEPWp5fkCqz9eQPvDLRS5oJpjigyNZtwUMhxnHjO0pR+K7rW33TWhoJLRMGdF2IZ3RRG3
uzHWy1nrgdoALxf4D8aaewOiXQNprcSENGoSfee9WIcC9QLYHC7XFRBHG6/PxHNejgcKGNsgRcko
VOnOIyM9iB9QmRLP8gD8rS0LfxpV9Zq1wn/1RVuC0clm96UL0iMgO9ojq3m51Xkgtki+WkcrHdmy
RiX9Q+uCL8nuiuIt6qvnoo3an8x77EZzWOdhzLdAci7sZsxeywCooFGWwxo1T9Vrgv1dm+vNtxYL
voWeG+leD0sDWDEkpcu0+dbnI5vpQNXOUz1o53j+4j1NQdvqWIbmglt9fOOVIPkD6HwXtcLL9kg+
1GWHbULli6oiMBe11d+6HHhvO0TBOIRSNA9bPVGKzT7tNELO8VsL2aN5x8zmpjJB7VqlgCQjTWB+
cyGrnfmm9ihQ5rVtxzxb2Zqnv7vxQbMr81vMgZPx63kGLCW4RPC7msiC3TYOlqUpqlmIgv7mljyi
hbThu+OX8T4JK8S3WeZs2GhgoY7H77yr/V0HmZG10aMeHNltt9oN0EStPvUQfF0aOPDmjZHUqKFv
hPNAfodje2XWOOltNabBLMX2sdNH2F2PbftRz8ZPKbiAbolwHoGO7Ocy4Ml2cmI7fAkojrcElb3z
aDCebrOq7OaeCrYjLT+OvYEnHXquVSb3DoqCaSSZAKL5+5m4h7s9zaX/15lotgh8av91pilAAFf1
9TdBTuLTRvGOYI6+MiUU0ix10IDnnFo+SL9A0Kb6dJj656ARBU0X4fkwb4YqurDQqIsoUJPNQz13
Eii82o8OgKfLXIkIYmmDUowkeIZ4cbD73S4ipj31eGP7k70C49mOyTBbGmXwgUtUm4VOAb5r7mNW
X3vNa6zzvCrqD7Gyg48KOodV9AZGleFP9nBo+/sKsLgpvsHyxcDOMjCIemgF8xTv5LNIBwq3gdQd
KDrMQKwMC+r0U9/omubQdBkebtQMiF+97gUq4HK5IhvLEvHLLUYHk9hlBB7M6HLc5KBwOpTML5cF
JBRQCwrGdrJNMUTAPp0xHcNv0AlN1tNnocjSLkB+aKCkZp1V/v2Ep8KTqYKq864k9BXZ6CAUVuvc
vbCJaB10WrVNQfkOhqn3Ko9LrNW86pVDhGHEIhG1Q4V1gztfPiO7Vadsyc0i3qR6Wb96pYsVNSoc
6rpqoUwYf8O2Qv2amwCn+Iblr2hQ0Y6voh8cKO+Z8t4YnJNsqghFEnW2ymMx7ukABfFh0+EnQb2w
wH530qSAuPeQfAT2WsJAVvCToM879msgGbPCA2tMqyWLaRAZOavApkvz4Sku1zayhhClyLh4N0ZD
nuyqM5BjhSIDCnxZsGzBbTcXepZCpgru8wFLOA9rtUqCxL+ygmWQt8YirmWLQujKDpYdsrnzHCx0
C19t3iaAuq4Lnh04wDzW0oOy3I6B791akhsVe6gB066trZDBIwXQAN67GsChY730a89eK4rHO921
foKDuH8XIijn+qDVR6oUb7IyX3SADy2ckJenoXffC7vRngFzjHa8AlE3dWvU0C6ByUDBCOSZnhuG
4l8/t1CPq4LtUZxaL0vvhjHyniC8Z6sgmjAL7Hfq0YS2njlz6poAQUwTUleToGCCIuaMJiWTmjRH
WdEdROu9p8y6oTP//ik7D29tNOnVp6QuRM/ii0+pM1TbABs6TWghXVzI4OX3TxmFoz9PorSFNgOW
53FWf3SJGFe0Yqc1Ptmp9T9sfXE99Dwe91yw89u2ttS8fEDlN+D/jVEADtr0qF4aAmsvih67IF9e
TXRKaiiNtcXcylr51rmOtS0q310USVlAX0/+BGYIT+NoGG5jie0KUAm+yUZAFRsa6ZBPRneDW+Ov
oa0fY32qhmI58NNuRH8LEpluC4I5ucEXYOzOhxHA7J0sWttZkhE/SbDyUjOs9byEDMM/8YYBHJVf
9y9MbyOGMudq7mlgv4KuHeA42Sw3NPB0KEL5pMLP4IC7PxhgQdIarAKBmp1i8LJ1n7nlCWWX2Sbo
Q1wTIeQJJ10jWaTFphOoTA9VAW4/Cnjy3q43KClIfhlptFJBkjEq+3AzjmdTIEkj9Z07ogA4hFRb
h+SWTMw7kcnipWs6QIWxdRc5hrOMdUtswSx/YY9HQNKAcRFbR9lHrGGx6B3ehbJTfONExQ54IT5L
VKV/DRB5ZGpsC1mk4EimTNEFDLjdAarwWwg5WAKKWiZqvDmAsDkEv+wCdJnGGrB7Z8Fjgy/wLlTf
1iGrb1ErWh0VuZXvRZDBJQevQe+MnQ59I1gFYq/IEOXCrSCdFfXyUKd5iieUarayBquEEy8nmzVk
cBf4WhcXkaE/HJDIHzfkzkcHJRxq8HV0y0Uzt5w8WwQZ9ulm5L9o0iAabuTYGhrM75ZW2wDlDcPc
GodmQ93RHSRy8bY+o26WO/ZDwN8d167vr+LxNm0/6K37Kx4J+2iOioiiitYjRGK3whvGU5BYGngQ
w1POvPFEJjpwC0hkjiKZ2dlGIaMJAfkIVDoLcpyH4e7oz3DZequzLVWT9pnx1LQ83p1nqvtcP5ko
PocuaHBznqiMHH6IZLs8m6gVuExA35N9nqcmO8Tmk9VolPWcumMEOCRkRHA7Hnp7mGYhD52QtQrf
UVvNhmw0F31COURbNzEhTfP1JXA91W5CrL6+LBQpHFCMRNZw8U3R1BqY/NfYORlRTo/CVr0MvF2c
CiC4UIXxzRmNbdtFkIoC78u8qYLxM5JaNGMa9gsNF8KILlBStyFH1UZXaaCoaq3uUJl1sQrNBChs
3hVQP4ZSsN6w+6IaumCGOm2USUVgbHCw5xhL5xVlnAO2lAz7ro1zc+V0LvT9ZAtNil7Waw3Yndu+
TKJFhqWWIa1+nbZgzrfMLjZm1Kz6dO1ALHl/YUtUzADqS11m1p7CSsXXQnakveVKBws0VpXj3ONh
/2za9TBLZaW9GcJ+9/va+Bjjape7wxjMkIhA/qmwIBUZ/Kyx8QXmiTbc+WAf/fDb7N3Dwu29BicW
SgVC86ZEgaauKqFdLZOAnkTNrKY6ZjImlG439BstGYudW6Dg2laHJtft/0EO4BrX6ScL5XiWZeBn
ZJrsXxshjh0Go+Um9R0vtCeicyW61krRt1JLREEMlfvBxnaCwkSjLn5/jvuT7TzWs5Jy76fA+Oef
pKra89I/fvVa1dOS9JPkWcmneim0j6H+VeO0EgTAJqCJi4G3bFUq8l8v05sDoHwfI1H3omB3kzcG
O1mgx57XRqovHSiI8EMwFO6yUh/+AhNzRr1MxsgI9HliSG0Z+04D0nMtgWa3a9+NVv4JfmXjDhJv
yQxvO/IwIMeyhKpu+NSaePzUFR6x4XuTaPoPmTZyFhfgndCtMlpVsenvgzTl/yNZ6FxTd2LTCvtV
kBKzDdszHH61awUShyjWqlbeVai1hDYgwN36Q9Ua71BCTz9irr+NTWc82vg71l3WxhsjDbvHvwVg
7RDfDDorDlkH2Df2zBv8MPFgJclBelwyq0btVcLr1dlWYCt5K4vmNnVQQpClOSrko5g9ZVjKzVJQ
f6IK0TSn7tkL8h1nho1ZlY6rbzXt0FtafB9FenzPuelv09CWqPVFlxy+NToLXXfZ8mzTuvw7q4ti
Tya/LgPASefYIkAi3Mtse9/1kQMaLrR8fYSx+eqf3WVV34dZiLILMMLv/57Qtdi/kBs2IBuOY7tg
W/Kg3Hn1TwprK46NsWhvEx1ZWlPRXcgGYAA/L0BN1+gJxxZ1tAlrhh9S0UCO5uz2xRiyWR1VxgGp
iwVUxPgKqJ5u0cd6+xB2jrgfjDfkrNqHxs9a1G0aQNqUSbuhrmH09t6sPFCxKK8DqucHsHKCpTH0
jjQqySVfxZX+jI2meEamPEvTe9N+pQ6dZ6ggbn2eNcSjdSGgTb0IBS6UvK6LelZhYXUAZKc8UCtW
Hi9N7mM78dfUm+JoCPUpzu3kex62Je6y2rCSAjxmEpmbN5NZgIuJ6gW7ic2uSvUB+17ceAu04cM2
SnHHirA4DSOSE1bXGG9x37F5CWLvPYqYxVPCsg3NQ9PqAK+v/fbJzXadmWjjKh5BtTzEVnbQNOyF
QSd8W4EcyDiSjQ4ZFnh4EqgqaRU8jSMPDc5yplUzNTpLvAYqeGpaGWfuZnSh1jeIHkplyBUOed3M
kF7TbrWysaF3j/8iOXj6PRiB+zejKlyxzGZbz4rZwx8GVgaz9/ZQI/svWffudR9e5M3sYoxuCNRf
KM5lIB28TecCiX4G+pMDNJ8g8RP4tV45fp+EnI7X+NeTlMxO9jlP3hkWaj3q+16aEaUdeJlGQku9
HCt7q+ydsvPf7Od4gJIu4s3O0l/kiE0ezRXaUii99z/M76RWiI+dYl/dtiE8HFjZGvcE6J+HuCuu
iIViUh9WntDqhi0xTCR1C17MhiGVHhyskMuXqg+HVS+Yuc1CGd6nAatmUW+nH18RnosaJ4rwkci5
zwxwT1MESJcOyCr+ZY6cxYugF4cYautbukUC6A85OrXgSPvsGdB2d9sZWhsuVVeosJ6EWr9CLmx0
U/0aNim4cqzElz7eo0CWbtthspgkkqD3JxcxEPnLgCSUhFakp8K6JzoKUkxqoj699VVYqMJE3dtH
cBQFoAaJvQE4p3q4GXKv1h6K/6PsO5Ykx5Vl/+XtaUZNcPE2TK1Ki67Z0FoNBahADX79dQSrizV5
+szM2cAQgQCY1Z1JEggP98KN9igQ9rG7mirtyP7a2My7ACLV7Ba/XQACBFapCIX7KMI9uiIDH2Bz
jGuUHwfEV0ngxVAVvbvEjUlOsqnHyssge/cCBY/QMvhNPTnWTYp3PdD++JG99syar8lJDQBfGIGM
gtPX/CZKQRlEfuSuwSCkJmRWv++7BFf/SMPTntyQloPEKHAWdTD3yZ07Wg7gwuBt/n4PLyuwHNY9
Kr9jI1PlKbLu1pOlu0hdJ8IBbyBsofXQaTNDLQAOGwyvrL6gcrofg4lpbGPyEgorZNNQL2V9oR7u
hd2J+eMqoVEaAIXx+yiZKJ55qN0QOEQOCtVE/fBVU1i9Kn8LB32F4olwTU7LLZObvvLRpMGA10Tc
/50sSFK8eq2AqgIpH07PSAbBmOwCJZtluyNTb8R4MvGTDWJIBzyE1iUMs7YGsxIqz5cGh/NiXYQO
X0Xax3CbtahOF0pXiCLJnnsTNPQCPFOetD6qdz5Y144S4BWjxBm7B+b+yDrrsjXxvpHUoMlXXRzm
letSGNPKhMQn6m+W8bq0zLMAQDuowl7ffBoHAu7X/DJLHrxYFvtPwzTxk40sZDCA0viUOVTioy6B
enRz/jB0RUj4dMfIt5F1/Vh6/pQ9+Et33uC+Xc0gs6I/BAnNaGMWdbSSDQj3Lcs1A/BNG7fUWHoX
4oTbhmBCZc4u8nPPjA4ix15nGahViNs25WYqUWPL9Ml2UQMDp1f4gNDKHhg3tTJKa0Tw928v3n8A
ol0GXWkIrJqua+vGNTh/zFxuNkAS3YH9AWVeUGa7tZyy2Q8OG7CRdKGoUUz+mttN+pL7AHdkgJj+
jKBDBcT/n7LvXrHViL6YRpSthw53wMiK+SrjSA3Zss0uqaJkHC3wSTf+iz6y9qYbPfwoldsZ7BT1
NLLckkmTkp/v1JHNQaCc4Fl64tQmmXdXAwewWDQW96C5VWMlg/Q7XqoAh0em4pYaKOO84bWgPyRW
6R7DNh9POG4GKTV4DJCz6UAV74J2jhtt+qMsf6IwpPpmjLa/8opK3iSTL1FCZclN54XaK77P595n
6Q8tqr/HuuY+dZZ8km5cjPeocBoOjiHB+piwbhWy3ADwfdLPfuHr5ysTZGXT/u//C83rTYLtegx7
A2a5wNvYJrHBfUIOh8aIrzjeK55GVAKDPdk4x8MAantrGLedP6E6bkzEm95am6jQjWe3k9kZoiTD
SusR5ikoUgbM2UX6ugVyC+PsVNPBG3NTfNOjGu+yI4rGvNFa93ZvPuf2GdSjzRswDkekUapnf0yG
Y1a4kFCZDPYP30/DvN6vYgcETDQ0L0AlY/iWfsVlBxlRNyrDLnryqnpjQZa+Y1YClo6ifYx0a49D
Uu+1A5vP0exsIIagnvYagYt03ULt4EijCUsOSS3F49igOkZHdShF1VM77WUI6qenDnRQd4015ZB8
L7q1nujxN8ubgjK37TevjMQWdSXNYYwAndUS8UIBpY4jEgtCQXegbc/XbQaK82rk2MDk5YPF3OKh
yeJo75V6uVp8OFhIV67eQx1WhdCA7NOVbxvZnZnF9S72GgMqYkDigj/9OwWUWSFBu1AagR8nzdln
IjG3ADyMWxDfxgFuSEMbgG/nFeywAFUVzH0DddsGr71IgelgXfdM6Ic4tWQvrg6eCOUvenvaML/t
DmPuZEcRj6jbHo9c/TDlVKb4OuAwhUzPqIutL6tsR1ypImrASueC7AR6Mu4LgK4OHtCvElDsk4k/
Nhz5N1QPRNUmtuw4CBVdZOKG3wefF9iGNXeJASIwBzRFQVVx/amZNLbuS1nf1igT22mx5x+7KZlO
EY4Jdl6e5HcG106RCRxQVIv0PMh1pzv9uXObAar16KHg5r1HPpR64ujcNsHp7OctSpRBg/33PzoI
pl6do9igoGSWqmzSceP0aPzTr64Zs1aWZR4/AeaRn4rMMS+QodxXpAhDpkxBMheHEIAJi9S65E27
z8e8ueeAl99GUbmKoqS/K3M2bsrS7u8ijv8z6pHv02jjQtOp7tmqNXP/MSvbja2wV+Bxl+cJAsiB
qcwGRCa7JqnTLY12jaxWwgOXHY1KvTvluZ0/oPYJAAJpO7swN45NYho3te3Gjxkf+L4qu37lWl38
GNeFPLuCfQtFEWS9nj+HXe3eZ0Z0RgJFe4HgTnzm0BcOyMycptuZIOvakFkjXQSceDIdyIyT4aco
NBuE0JiqVoQkAzvORTgDJNvHeyj0hu2hDBWJXNVt6IkA/CtfMWdiJ5e+YUOzGtwifx5k4t22tfuV
otyxwe5aTXKMNpggV9QeGm+w+QXglcfCBk1lFII7FHpb4oh9FNRxDLP8YuDnb8kaNDm6CZATTjMt
xrzqSzkBlKWHQ7PVWY+aKwd7kxNqe5yT0Sc4YGimsgIbChhdQ8PP4/UyXhbGdzOtUrwb+319aiNn
Z6sXP67+1/3Eq+89zr4auQfBkg9XODpfUSmI12uixSk0czZpEoV9uORoo16CkueyYKBVrXp5qCD7
hYoPXIGCp6hATbRUYsLqgqVtO9sOzDfQSipB58/6H77miEA2PHrWgXbaADNXX7oo7o7IoI07CCgU
93Wo9LTthL3xLrtheWX8iTpWALDi4jvPwynwci0E6z+O0Wzsc4AtGrNTgdv0dgJw4sHxBOAx+P5+
zYRz4KntvcZuccT/sn2J28y5dJWHnjJHvfAC7KP9DfncqBHYag0GXpjZxp0s44s7pgLn4qmlaFiH
h/HPKkQuHSIfzg9Qma0ma3C/1sIxQfxjj7dWnCdHfDjomCLH/kSxRZyKQHgmSJsGuz7rqqlq1rVB
r3U4zsDNqE71dEfWHDIB1TAUER/vQwYdN/BAmtsxt7o1/VLo92G2+UqvBbsDKYC4b+n7BkmT6X2r
hlrlTThl/WXZq2mWX29RFTqsaNcm5E06ONamA6rgNRZQtVBfRptjb2X6WglVgGo8aE3F1ia+rsWO
RaLeztdxnEQ/QI8eAi8Rqt9bcP2tI5FNDzlye7YmnuhJndlvFcsXA/Qu4olenBBGI1DSa85unqsf
TOJ7f/jaAyh4QJjcxFCjGCfxp21jgz2B08H3ihcn77qvTg2gdsjT7C0LXzrzvAiquyHYXca8DreG
QMzQpdNLaSTdunQM83aYJI4noRZ+hMpbckEugG2SPmwfu7IJA8jtJF8bHI2rb1fVZ/y+UseLcZaD
A++XJXV+LHNfh2TGhKeDOrU0QX22YWEUrxNlWmpLvgxMLIvXeJ4gY9irHfsSTYE0JUPVZZKKcTMg
C3gsyhiMr6oXib5eT4ock44hcsWIudBbzqcSnX5yOWTiyM8ys1jhD7QDbcAtve+G6DBEnv72p8+G
6W3Uh+RginzYaHFlvPFM3E9WmTw2LNEvoB0Fp4kKzuooXjmyHC84GMsecWO481U8FCrHDcsqHng8
cgB4RwokNuNqNU2oiG3GF80p3B9xA1UPQ0TRIyDY5q7vZXlwsdcqSr09aamdQS8j8i5RCoQb9cg3
KF+ifNQjX8IcCBtF5f2/iP37NbVBfL4irael2kuex+O6UjSrbiKH2wSKZ7OlSFTtWJh7XkBwjXzU
gPMpXhuKy2Tx4dz4zlK6hKilmNZGkVTgUUX2ZbTHpxDbxD2AxtHe5Nb0lLf+WzOI/Ps/BmQArIIo
IHALM/2BE9tDLJCTArEWMEaGx89mmYcXPRLFWqZp+1WDjmOv5ekPr0Yuc8Jb1n1RDmBHGVB0MeZl
8uTnqM1urNi+bUPdCYy6dbDxQLYyyYvyuYgjC7dLm0PdHqYOOd41ZGz7HZIV1XOehSlu3lm0pVE7
d6ed4/jmmkbdEEoqPQ5xV0UC+pAyd0NkU/EorPBOjd/cKJGQH8tv4E4O+jB3f0DwEKUDIXcfS2B1
dyPIGw8U63NwbHvA6l7FVsCuPwoV26tY3xfePxSVutd7UByfWw5kpxyDMdd39KvSx641Et2PO/Nx
frYhm72rUu5tdaeLnwTgBgG42/lPmX4X6VB/BxU//sELu7wfOSD6AIsMe12M4j4VbbryOq/9zuo/
5ikoeQmYw7VHJ29RXTo6zdHCo+PGhsr1Omnr9A/WN3uK1WRxK/Gj/TYm0K9hNasfjdFw9qgL3XPD
gKwB+GV1kBF/hRDHU28YxVNYoabHxzZxQ34TonyZUXwdOhnjSVj0h873zqD6jU9DONob8Ould5pd
v/eQtYLkcqQldwW37Y1UvSh8K00LcIzWTDdEXYXvbhfUKPxE6tCxn8y8gbgVxIOTAaerFDbFevcP
r7f+X/eUjuGjWgpyJDq2lpaOLdhVna+JNDJkHUqUwwC8j5S9e0QdjXuknvHRW3wtPgIo8Ir972KX
sGX+/+QDuBppA5C+k4beLMznK9E8skk+r0uzJ1m04fbKTxHkm6eRPYvvUXcZp2VmQT61WM/1ELTo
vy6SkRrgrNTXRd8cP21bUK0WerQukBw/Vn9tON4YjkPDAKJRA20zOdgzfcTQCGgB3MPYPi/uq1k0
QD7qAdVs58Fi/9d5SwhD3fosUksHqZzxZpOCH3I1y9W6wgliD0XcRZ3/AwGsaVLFsmLVhhLdj///
/xzsiyDr6XoWziZMw9WvK5rtcTJZadfeXWFYOM4d10Xv5D/SIozwTh8JUM9mzt7ydb4fQ6d8MF3g
tFFTjHsUbm65yH/IqQfjpn0hgGjUptg11J1+l2PsJgnjGDgCIEdRTw6QUZa+D2Qa1CNoIIbsMPBB
4XCHVMHUIGGbc/0AwqUGXFB5oyPdUnp3zjh5d3ZTsH1cozB48Ym61S6JnDZAv3daQHGQIdvaZmZd
yKLGg7ZOYEphoNwg9O5ofgb2kM0Ud2xNIZa6hNVp3nwJ8lFc7/X3kWIinjJjyzWDPUZRrN35dQyI
9Gi99tzw9kpxfk1mqsXTqvDG8Ejmf05CdVsbFBn7vnCgQrNPety5y9I2O5de/wXqCoA3gx8Lx7M4
/hF4N1sLGxhaFCl4X7hYDajie5MgzEEN+Jhs6PDICsV3YI78uzLM8ztkxVCrpw6VaLZi9kH1sWWv
a1/IS+loAKoWVfps4YUzyF1ArgfIQYFgxf6T1f692/L0bTI00H/mhn0HfUV714s8P3Ysep+Oc8/3
6ZNXP6Q8v8QFMjSgQLo3dD+6HxMve065AdlSuJO2lxfkn+pg3vhaibMTEwrBabT2Iht042Z9pNE2
bO8ttUb/aw2ggIIwGXwLFGYuCBSsTl/3Rg98pCKGwLsYShxy4ZU3g6jwpbFFtHaArtjNap2olQL/
HUjhuZc/QegqfxoBuAxGabXnxupQnYniS5RNZMWWQjIclZ9y3Kqg5IhgELa0j5AqJoPiRVTidNis
9UNIcqCNzYZtl458PsfzepCa+g2w0yLzzqZWFCv6r/CcKFtBOkw7D9MwPeEvOdB/MOrKo12WCr6j
U0E13dZ7+yYuxyPVj8zMF6nKNAFCsV4qTuIwKaB+9Er/DLUKsATE6cmkZqbGYIX9PnWoUaTuTk1/
0Bw+okIbjWnHxVFM+aFzu3cX+Qdl8jjBv7fbgsfBxtk+yp2mHf1DGEXeIwmIqhL6J6lrLb63weNG
FkXY4Xivs7G9IYum54kv5+l53/WHGtuJwGf9ZmL+Me9KiOV2TXvLBdRfRGzJL5UGpAHQ4NneUQWY
0OM6FRXrHkuUpdzGIoSekc2nLzlUu/5rWCRiDuZBTK/VathuZDIM8U2KrSjfligJPDmdEGyVhhWK
/yHgXUEkFd1ru7GTuApowtzFq8Uz7yRkvdUis49m8qqHIBx1P00i2y1ANOWCI0467mVyobEBOgi2
9Vrk4BzVUM+soBzhtiU7jgbfLX6wZUMisJVRu8qbMN1QHHLWyMXQPFSJjBdLJSSw+ugl8FMI2Tbo
P9YdcjrAZmBLuE54XELgZBx3YZj/WIQRRIIjIhDKgkFWvfrTwNDpRSAakx/JR00z7qw86+9nIwzT
039bp4t+tFNYv3rmhN+5phsnzqr6pQnjNcAH4k1BzPbcH/Oto0ycM9/arZY8ghiguBkK0LcM0qve
lukMb4mPULbZRV3xM+eeBNIfGppVNAAaL3MO9U4TqdXFph7FqBnQTZu2FEd+brhuABJcuR5MZBe4
FoaP1GurWpt79Uevinl8mEIX7IERL0AV04gd3lCsV3xxdiTG6PqmuULVi34Zq4nddBP01+k42hH2
2eoaDhw3y+eZYOm2XmP+NI5gtVKf/urvWEwaNaWb7EdQK2RTZR4BVTePfgICw1VZF3jxyDgyh1Mf
Jjibw/jsdEIbQxRrKMjwbL9P+FiGWSmoJMf2B5FuEcNXjax9YKZjs12IuIjK68rs4vTO9iAeqqFC
ZexAu0NNA6qhuUdmZzYQK5b95cp/FWuruqIYhY1bVFp9ns/qxt47om/vhkaWK+4MFpQVePhkNeGO
bqNtF+Y7Vnfhlu62fmECE+x2T1DuSC85RNPmu/AyPfGG8AnFTrs4/FowY3wgzJuH9wKtyp4blc36
ZRBSDgYHzOz5VxhQWF/Gim0AHUEpv81eMk/m9wZQKQ84BpAQDQQzB5nUVJqsV6zNQpXrbR/Ih0mj
i+MNwKqRlxvscNVXCU7+0/il1If4EVVJ/JyQ3zNxVJ5Z7TrCWzwouIGWOddQ/G1wDxxxzhtG1Toy
I8iRK1OXicKbsVuoDCOEfBRnN9lf7Nx8DbEBPlEELTovp5a/8s1XA20ZqqDBxRlMqJHfI08iT9TU
fALP1WKbxHu12Joh3yMloJzbxJ1+0uDin1fww3KFY+mvyM1C+7Do2oe+TdoHicqOwE+d8khmp3vl
nY2SY7KogZqQ2F3NstzmDx4Dg68HAx7kgGrwhO9cJMs2csSOWxQJd24Ma9gm2jgctbZu5REZ+A3I
xar71C3YoypaQXrFev6wzN41ZwvU/PiLP1vL2P82r+yEjqyT5q863Uy+eBB2jK3+tU2N/JLFHjLX
yt0AW79B/QAEfpXpTP4DpP66e+yc+geXtxeKwksr2+tOqyEJgygQeCVACsQ1MjHz0rZe9a+2Fr4v
jXLG7NHU5HiSbt7eDKqBPHAITgvI/maR0A28masnec+amxIaRMKIyoNS9TN3fov0Vu2lF4qYg8Mo
607S97fFBHT5ep4rJg+H7UYCLchYN4Ffhs69aWjmKusmAxdQa9P1i8F7v/R8hY8LUkg+1MAzCkvb
4bVvF0WRiwO6PLkX8fDogAYARc/M3/tG6Kyl0divg9XrqwqSSEfI7VmvFdhbaRKkRJP7ojfB5fvF
xb5gb7Te3mMo08f/qGSnHhvvucEvxkemeZpQlaqcEXVdYZ4BeCnf5yzh12vMdhHG/spOxnFFkbQm
9awsB0x6mb6MfHyq+YJLCPXmZak7j9e91550FGz62Y0f2tpuoaJLFDUBkdZd+WjgyvcxXygGBYqg
BvDvh4ilIAT2LOuOjVW1ApFKtCPTBLrlrozcEslRYFPJR42RyuLi+8keWT4QfpIvYubBNHN2Hj18
CQO/zN6XolWEgQoQCT4Lxy+tbReD1KeP4vS+FyJBdTlRFTCgSA0DVDGq8XPXPgEpMEeQX2me3NgZ
/rHVJGrInyTfxRQ5t4u7T7SzPfjjeXFVOoQyASREjYhangZkV4BBKY2r3XJdvRLOGgp65QYUFCJa
WerzOhMwM8ta9Hnxq2uCxceH1DmliXu//Fl96aFUr0X5ZNq+htWQvZkdSvPM2EKCUpluV630eJhe
jKq0Ty3wXSum/FXbsgBZofHiYJ/xVGEJ8vOp5TsBnqctTY+rAeTKlfeIQiIPGzHXDsiPOl13ZUf2
cKj6MNCscbjVcJx4i1rsehUzkW/DgcH3MdCCdjMweqHtaICpUepVg/XsFFBwXWLJn7jIi0B16Xzl
h8Qc+Jr8m8UdTUl36WwlI4iPMV9XfRbcUqKTL9obczS7i2mBuwfUEiBobj435POU1DoNMGvdFYN9
+l1o+ZuZTAJR0TGxXZZdwlCpbTTXVx2QD9nV8fR2dYkrU9JcWjVHSmwNBUYXaFR89nFq2DFG8c1o
g9kGiN40IH4WaoiuZQJ/QZOV8mbx6zVK+FFoO+GHoY93RM7Ckfa9np/byPSApqkAQ7zhnmPgzFAq
I3m0HYysCyIpK5yJmLV7tj+aMcpFD8y8cRjBzXCgAZo9R892L1AA1g7fSMVAm3zrAecUZMSgN3ts
aqfemKgY2pCvGSv7IcvmAPIU3QSlElPTNxRv4578IFBKroQSKr11sVHnbVC2IxT1WMj3ycjSwNbr
DPczFLEIo8HbLyAUUMBDk6s4MdVI4A9atSVf4wLDiH0aJkdqMqSaYOM0NQGptYldftAAfWmHOT8t
jflXkwb8sOcn0bhfui5qtotrmWWEPspRVNjio95/XY5mLME0N24h/OV1wI02eoE3nh6KVGCx6ned
B2oe7BqAT+g1UE2AWbpYFU5T3zeFXd+DAu/dRyYNkK+tt6DQ2teJd5mgw3w0VFOGFhREqEuNNXKw
WieWCI9zdxmaQwsvcrHpk+x9gU9RcurqnVqe5uAubu47vdnmjo1iNTxT8a11rDOAXjh4o26VJODO
EYl2j/fwCrw0CTBKzI6QCqOuCo8kCE5cJEqPKZRFnD7DaIo9yNYccPxAtXjUtDGDWmHH9rXpomSP
fFS3RxV9fw0hP7k8SCztjMR98LUYmyA5GcimCwPkuzCpVyqTer8z/8U0a8yNHFwsw2sXlo99YRn7
Fpu1G8YGbV0bevUMlB/uI5CY+m5aNZ4aJb6IfZqDIkKO3zQGXKt0euNpcLxyY3Rg7/a7vIKaWcP2
Uiv0eSUUY1bPkBlsIDVTQsu3x8MFcjD2uWrH9wZUFeYmaTwZkI9GPYDdqjXZhQpswXIT1DJztjqU
wVFbm3o28DqCVeuxU9IXoF8jiwZoibGpEgT+dfHZqUF+ew80ECQ/gK0w9XVbRfo5zqP+pDV/FgUq
BAJyUaO3ZQr28nhraLhhJ2Gln8k/x3Flg0MMU2Jk0H3wwh3J50BYMDlSJMcxSojRA9Tb7bo7Jm2M
vS8K24cjNuPgEHGKtt03UCc+Ap0SWtCxkSpAjf2Hlxzd1HnGiQKWZZb4ATqtxooiQQ7PV5Iho93Z
RQPuFr+em34wb9oJVZxXfjIzHEMV0E69LPHkd5y0PTO7W135yYRELFJUifUwW6ASDcrehpDICq/4
xSXWpnYEKSWQXAetlP0JlXm3wD4OuzCt+hNTDfWsGnXwW4Auus82jUNq5bbpUFDo6EkVriicAmnB
CPnOcLUsRCMQXPIh0/Brop+BeiigmLlLMymSGR5Iv7ysnZ8AYYs9K8r4b+hRMHVxvZ/cAcQrVgk4
k3p+OLZ2aiyZr4YQCsRh1PWPUZXznSaFAEgs7h+zuJoeJL6fuYvzQvJkeEVM7AYcMMqEYnN6Bhr+
B1mAzSCsEki34yVptoDhnRckE2f/4wmFkF/6EApegDHF4A9gw8UpchymqYZMaoYI7CNMhYwoIxzW
80gJ/hUaGTneh+UAXVtsLH8tsUxc1l5GlwssK4yjuhXMa6tlKEaqSy8rcN34MraWsSPWIDYmoDrE
W9bCCHRFEET0QRQbj+BPVbGLi2aRST0KI/Mjlvy0JMfP7vh+hOp2UAAok+YJpz7AMU4sBhAn9E+j
HVaPnlc9FUQc8uEvDVk9qnjPdMAMM8aoD3WRkHenctVW9q5usIXBUi141NCzB97hK62ZVbDY1Jud
NL7MIXOSlgAlrA5uh4/FaMAdR+t9nUqN0PDsXGxyUji3RmPPNHP+TIv/+uPQp52XcUb8KnTfslEG
mBrCQB+aJkRxTCTIZFIDHN0q1IV+WFzU+8SjTHaTWuI00ygv9jJnoVZWCzbd4K40/YuGG/uLL/1N
rhfOm9eH1lZoubEjM4HoWV7a1muj5dHRacFEQH5pZi8T3kMfGj2NoEKNXQX5i6IEoQoUuy7MM8yH
uIyeTCd13zwGgESjnhWDYdwwsBjdVFNk3CSt/qNyin4f4T7oAW9dGEcLIqiuiph9nWu3qBwuJHb/
rm5CCe3XCunKCOPpPcwuTH0zuRrOzNRcHB0ih0XdFnUCdWpAqX7AeVxA1wXaTkIxrvs+IS1z0+kt
GD+RJ/POveYkpwSs8SfJzQocRB82OYu0xNsndamh4TmSbOwoxCpNpIJ//Ns1loWsCCdrlg7wfAEl
9G7SZMBxKrYB8K1cAR0SgoV9QJWH65pvQ4FXtrDRrQvnviVBLRDrpwTqPRQhptK+UI9CqNfL/H0p
MqkpqvvEfKFKzLZvbqpYZheq3KwaM75F7dGGxqgReHrtCwkqz8XXyM5dtXEc7xbfXxcC7f5wMQp3
B8QbGMY4UlcAMJ+G3ucnt0fuZkXdTgtlGVCXxllX89PkAzrnyNxfy9zRcZA3fG7+Jx8SEu9zaVp7
lDLEs/9jxX+xWAWNqRywM3wIWk1n2H/XRX9pvbbblnGCkjEeuvdt2HVBosp5RcPBd+UMr3lZdFs3
1E1wdBk4/zIhfGvlQ3xMmqh/4mFYbCPoy26S2oFZRglqj8UY0KgO+qF7H0LsIzhgnqgBlfkBWYf0
juJ1owbUzMRemgYdvCbMqzXcbw9RHoJ5rmhB+uSBGOE0aRC2pN5iAkDQQWAySTbkMz2zOemqKSCE
zEVyaaQDrXnVuNC7Qw79oWItcnPkqtMswK7VPc++ntcHlLpYR9+q8HbHChRieUZyIm75T2TyI9TQ
wXlzJH+pNEKWwbhgoLlufGOVgB406rz4W8MlhHmjprhl2SguBYroVrhfJt/AdLUpIHv+pSsKPKdd
DlZyhuPXmMsbCvASbIhoZggkb+Lr4lIploCyh6xjM2Rf8S5a3sQyLm+k6nlWKQ/vqWCgfxwtaLsO
TCPE66T+N8549QcBE4jku7OfSX832fyRLC2BqyUWqU+Bg2TVKrKmfv1pKGxHsU/L9KFUiWhq0ghA
zbFx3B0lp5cB6vVG/ZOxmu9nS1ELzrP0rLqxGu9rq/FuHkyVyxHcgB4mUveNKyUemql/LByveeod
y1O83+5Gir55AuQ+RFoolgGNZmCyv8etZiXjbGpXwGDesMpMb8OibJ9sV4wra/TYnmJ1J+t3Apjj
NZKSOHMR8SECLFcEUxObJxLAvbbj2ssOOPjf0ugSNzktHsTknBu/AkuEy+NzWOocz9W2L59MLlTF
CMTGVUnbZWlyENjMZofD1hO4ReeIxX8d24PVruf2Lrfxdfhd2L+4lt0iIwm2IYjhTs4Y2JNINoue
w2+1IBZtiKthoVYw1Qo0oFX0zwhKKeALRwiGJnr9ypHOALOo6/nnpulB1V84yPg3+QYyAzYUcKcs
PM9dUOWEZ7K5AY04LfGPPsOb85omv4ez6SdkfvluNmnFeVhNpp7BYmslIlGuaUEvNKqzDu4e3xzK
AJU7/NRi21WCBw03a7Nz0hM5DTUiKYicNJw500+j5J6q+MHt/7dLfFpt7lJsEuFmgHrmbAtN2Bcq
dRGx6aNEWuTnuC20h6ppXriqSO7z8bf+38TTOuXHOpk11QcBhk5wbI9rlXF4RqmRg1zSsJ78yFos
Q1m5nOYxUIq8W3+dB+TE1SrLPDWW7bQ6mpZVlyuq0SVWXX+xPsbos3kAivRmUURBXIm1xbUuSBvh
hSjNE/mpU43hFGm6bSUUPUZ9yk/UY13moHTgIwjqxBJECtPFpQGvAXVGsITroDRCmexYrlk7NJfS
6rstB6YAqO68uZCPemPjNhfqNTKqT1qNjaCa4KqGep6Afvk8TRfTyYJgz2H2LatQr4YOO062UEB5
NbBcgz6Gl/tI26uPsQzQDLrmx8eofVDG9VWH0qVJt49G4wh9T12Lun7n20dUzlbvXhpyey0B2syp
7aOXjYCqUdeZ9Bp8n6BOWI0lG1c0ldWaA/0itcq8oM4MHqCi1gHtSlzc9Yzn+7yWoCyXFYMmh3Ki
6hfUfRoYcEDEdUcu3I7f48ikhkbjGrQMzIxPi5/W9FmHNY2mmOfTqIrNkWU7hROuQi7sD39dX8WG
/eQxaC68xy3z3crP9oZj9AFddRn4iF38y5ocN+yNqfTztMDkZr0ZqFIe/N34AhRetennQvpQnQx8
sqVKm4xZuAZsZIM/R57spJMn6s3mOEGHbhnRDLByGaLB7UhxXHOhiK9VQ+bvfBQy2PJ55tD+iL2a
SibNp+V45HY7cKj5XXrgVZQFGqjGsPdyL6yoY0Bu4s/NJ9/gR4fYYnOEnU6QaIKoIO7N+HU6lvNY
5qV+B+bjDVVvU8PMkgd1Upin2Tf0UJfCKwoqmMGUo5EyK+oyBdNyVb9eX5BYNKHXB2i4qapL+CPA
vuG3ZbyqoE/5Ti4jQ81eD3FR3hYQedy5Y92dmZnWh4TX4YH1mnUy0tbeSQOkyz0YjjelXw73Zm8C
G1Dk3lOcMJB7sqH/Uto8AUtM2n2TPb9p5WD+2UK11fTGEbjD4cXVlJKnHuVHY9DH70Ibv+nMG96S
CIfpBXgtQCno+asYn+EhrmS7WT4WUH+KDsgT88cCgz2YM+3s/WOBIJ0BfGiihglcTYec1+6Dbaha
+sE8Q5fKfWgTy/0/0q6ty02c2f4i1gIBAl6N7263+5pO8sLKZBIE4n6HX3+2ik7jeDLf+dY5D6Ml
lUrCk7ZBVNXe+6lUilxGAURjkuK2bcche0zjF5ojrxjxkY0Ead2GHGjCKoc1WGPjB/IIgZTaa1Ze
+3QRsgm7f2U1QDHkj7Ose5wc1DLQHuTRAiG34gO0JGnYtJCfjRBdXa5iZ264DvIIAmXq445GxR49
9oxk+Ai4wQhuDJAGizc2BngPj/VHoVgudAHe4S5Aoh3PfFB8aHW6+/Cw2i7xgTzztr2bdKhRt6YK
4XPgWaiXQ5ISZR2l5tMQ+fl6nlj8WsDy/hdqIwP15L8hKFEf7KDoH1XCpoVJjsIlzF8jKHUPdMV4
QXio7BgK5ACYMzfpV51Ikm+Ql3qYIOf+k5cgVJ5iV6BOcFozL41+BI7+uSsT/Quyje6q9Frzxam6
ad1OVvWQgqkIBfIApUkxItcEee0Dc31ZxmJPBZCoU13FRRK9OVGcnhLBwzXZqwrKSYbk1v1YiQ76
tskzVfroeeBsjJpBUgrBpJRDJNmCXMAXDwDOBuHCv1pooKw1FFTj9z7mlyG2I79SEymbTigXmz5l
YATEu5J+NBKQ/aCQhCOV2mQXRzMvsZbxF3com5cu9RM1IEtniTuEc4NLXjv2ixfVT20/rfpSZC9c
D5P7JC+eadQqExvZGrnd6hH3gvSllxEqMrhgh8psspcpSZqdDpz7mhY4shq38VhFp2Sy8/vEMnvU
FNvphuPwb649Teb3EDLo/UQZzXT6lrvZz1paIm1XKQi8Vt3YaSu9qfQ9o9ok+1ACCvtUqLojKzD5
Pi4Ld6WrSiVqyN/OJn3f6AK1TOWpMNL8KZ0QVBmRArRTxwfqMEapsURYThEQU0PDUCoCYlRP4F20
Yuhm3fizzVsgD5XjpCZo9mbdvw7nrWgZ7Qcs9E9P/9Eaik0O+q3Mzp2j4Wn8qllsyJlz8D3+Jxda
+1/4/RcuLphbdniBvfsvfJfL1hMe26t5/Psnvdmm7O8gwWweHQOsWKBKbk7Uo0ZyBn1B1VCPbMVo
edukTl8X083SZeJmKfnhcY9g67KzHYLuxTH+7qJYKDLc8qRITICmQ0O9/4+tKry1CWGJQ+k0/9jO
ThMOuu643xiO3vtVK7yvXYdTTz4EP1ouoDFS5V9cYM/X3dAOF2sw0gNur8U+0SP+kI3tfdrXd9Lu
tlD0Af1WVKDyudQUPZPYe5PGwWUn8H1vlQVzs5cZ9NuiBDO8mfAT+MgyqJvYT0kour9Ke/w24ob3
1csERCzaQD7h1DJsA6Toz0vjQOfv7MowOg9fbqzLkHqtlmh+j9vY2hWNGFa0UkDqaFi9rwcZGuwW
GG992dQGR2KiF3wD4krA7MBydyScUZc9cbwwvIHHsbzTcRT1yUxeruX+xAmXz1g0wwldPzCBpJAK
uAawcrDu8Bff2XVTvGoDSASklXobZC3zV8NxjF0Ltol5bZ3zdxwbrQV9dnyCMBiEYdVaw0NUKbAc
xDvUWhBhRLgx8q/ZlHnfLcO+QHg1epO2SLYTQJRHRLtc3F2tAtwslvvdGLdjmMnvbTdYftF09n1R
61DEBHnrGrEuHw/OAY9VsMl6Op47CJx6D8gPpvfCFZvFFHiwK1OVyfSevGgy0FupHr7DYbFpLcoB
vQSHCKhXew/kl5Z4KnPGM5/8aDvFlX/ycv6yLHVjXjyIeGdLF8JTiHgyhFvw2jJM586zLBz4pr7e
4HwEmQxlpKbVsn5YN6UNAl6IlqzHMsU9yu16HPidpN3eeoJf9UVwz9jPjoBHrCtgck7kZ4Ev98wK
3dp3ts1VaL3p87Ut1gJI7c9W3OHLy5oWYgnV+Dll0FNMolaeaMjTtcdz8Vk3hXMa86JFtWUB/Y+K
g2Uk6uSx7gEQxvM8Bz4zkKBMAmzVwscOm9H8loH32ue2114W37Jo331B+me81cI4zCQL0EyJ13UC
sXRPQd0ZquGPAwqQ5Vkfi7vB7b9FEBuFpC0aJ2vemy7Uroc0S37k8qchTZAL16R9iIDBHVqQDoAE
LpB3HceLspt9ShVzeoKgLzLnqluZurwjjyQbwLyOMuHB8cD0tNJcL34UgROvvd4Nz9RwCa64tWHq
xdZyO9Sf1WMT7opSBgfR1S4qqvLURtmkBIUga7pT5VRlADoIdN1SQ4J0mZrHRe6yje7gs9LMbCT/
qzHA2S1SqxOSZAarOsAipHPXCuDDzBRIjyujZzXOHU1rHYPoDkIkfOc6ATsYzHumamO8gjRPpQPk
UxW0xqalZz0q8c8t0Ldncgm9frxTC0w6OCzONDtqOKFmlXFc6sB7WSLQK0GyFRt5cCUdTVXi5DcL
QhdxPqzKDvWklct95PPzU6FwE0tDNkYAjD9NA9/37h04LRSc8gngZLXD4oxsx6nH8Xp3Y7/dNFVX
v1oW6ek26Xv5kDXg0O+gKVego/WQmLNAO4C//NwRAywfPmqqd7jxloJXyym3bme5q7misqt+xtIC
a9IiD0wTNyWVN5WXH2tDqKpvaURFm1e7ILmP8ju8chj31qSVRwQGhhM1hSmHUxKb78MxR1GYLMTm
xk5DWkC+N8NlpwqaIOWKpqGY6w+dBr0tdTHkIN4vQcM/2RYXXox+yHh+rNVvLW5BORY7KJmnYaZ+
hGMXgWGOxnN3KI2frGy6Ldn0ge3dOur3oiuQS+VhgQqIGrdBGlMPJBfl6V9tDJw2J+f1T57Lwsr0
2s3A7Qa3DeAXFoiChMjEplHCyTcTNFxsIOLZ1HFoInLx23pNxniAR2qXEvCjeZdlLVJGFRQK0wbS
mm6fGD5K2aAwLo36biwCtjWD4AeZlgY0Y/XdMqSerRbUhSY2gAugpl1tskwsw5u1E6o1QNgZAiyn
NqDLLs5ko+EyEeJNagV6unaTZaW2jtvJOVbAlR6MXnZbJsoOh5DqZHdO8r1K8TYCdkX3sc0g9xm4
XrvFi2D3xpziVCuUP3mgsL7fv/+AjAy6Oh8Fw1QqPFcN/2vBcEcFxDd1x1RFTGXItRTVBnSn7ino
Qu/kIR52oqEDUSSwEX7MBIj/HXqwNS0utIIaFDRnu9yDqC3CtdxnBjQ0mtjDuXs0jA0wOfYb/lfO
psWiv2tv+KuBTMaLADhlZ5lZfxjxBv2YWAnqdJWHpf1oUYT4F0IPgc8bBGqivg6OLOy6dZ6J9HUs
HG3PPMPyaRiDlvFUxzYDnbeevDIJ5eWxCP+myWrsk4faRQZLrfTCJnpuTQ7qxiZ9JVMONufEBIuA
Bg51yYMXG/HKc6RwjVYx4BTSJ+muUSBIN/W0gzAkGOrVbJ+CSohPnY/HIJSbVGUiBGDDbYc09Xqu
Uey79n1MpYdggKmRfHa/vrNkei6Kvwg9hmTisB+RDUQo4BeiTKsBddCcwNmSjRo+WBeUjgR3NIpE
Wl5yV7uCod1sRG4QzQuuNupx+rNnYRCw0GQoLs+mVcRk9gCRAA8vvTy49F1cneYhokgB6izLd5+K
dQjnKh/bS0HjXxDfZ9V1b2PSj5974P5RZ5q85JVu309yQBWUste5Xm+0sZ4gg4Dh+MsN0tD2vWiH
r4hmd6ei1XHMkmV+H1kB3uvT2Dwmg30guyVkBOEY6b3V0D89tTyTIFnMIaWr8LOx7bBt2nXNTBwF
weHYl6APn4mjqlgeCpC0PXmDLJ8zI90RjrYDRBDkU7U3g25pDxGxZjsoXXfTk7Efe5Y4GgCf4ZSb
p+uFQoUbdb/LqvZTEFgISBF9ykz5Sl2jAJ/NiPp6kUD6BQqDwwM1UJcGBT+IpC05PggbDZktu4TI
QYNowpUr0JQ7AHgiRLZ++THkoC+WNS8is22D+7by+nunmNq7GsJkWjQ2R/DftXdkwp8E334XP4HY
9XADpzEiEtNOb7JPNLrxW2w0QVtJrYv8rLERXVX7WeEAyR+anrvLGq+V80f4h89yGbq8FiefaO/5
c9FHXLYRzksWe6UIUOtcZPrWiLKHSC/lGRKszVMTj+I82tZDpyeAP6kmCPtyk0dVvaEh53b9lIri
wbbC90UM9W5nwdm8qIrBEM29zlv1KhJPja3C8dQrEOc9GdBVM3uN7cgeamYMeTJyGaAIPq8TYC/5
rfuxaNkxcGuxGvsApz+17dUS8lkce9qXLiElR5VRau6ubHOX3AHQxYdZVrZIpCPjHyBpL5sDXueB
xjKl6Rt4+ZyHUPMxoRyFWVPl+mi4zJLz/3EtKIkcYN3yPUOpzmagXEisqIwAbQA9qjLOFMFEJZzU
NfAfgK5tFgbiZYK8hVpMtn+dKBSSop5AihYhVVcBgdajEHNDMNL0zAB2AXEXrzeVJvWj3Wbdk4nQ
IUCsUfRX6GrxCtXOCE/UeD7blfhYOCSG8y3Kw2ZemAMs/mDW7ouu7eK8bs9WDghGHzthv6ZxN4rd
2KQQh9dDpLMBxW1RUa66rBZ/R5A9B8ZQ2RJPg+i42gJCx8BCRl22mR1n48fmxgSW3K52Kp+utVx1
8ctQzQrkPv538knHpVSMZ8d770cLRbcTNaYXoNo/ll2xkTEyhhWXOhJLkBg52TRFXSbAvbNtQBAe
NaDmnoe0HoCjSfOX/Xiv461Pz4tiw1GOu6KZ2bg4daihPV1t4kURFiEmtcsRDNqT49V1yZ2MOkQN
t/0wfR0EsoNM1YRRr42QAFxsDCUok8PkgUyLfRl2av0y/JML2f4LP/oU6ooQMP7HFdMizJEwVlez
IZ7gt7aIN8CR6meefqmApphJn03Fo09DA2wpUBrxoAGoZpcJWuRZnxcLz3SNQT2o9qHQBiynaMDk
EFsHou+jhtj6nA9Kv8V240JDQFzWrHDMeX2LsvKZCHDxlYXdrhOr8/ZAfEMh1JieKiQMzrqOB2Ni
auwLlOSED7bI8eyWk/ZUt9ET2afULjeyr6rDmIYayPh3ZHbLvts7DeieUtQKfAEJ2ynCG8OLDJ3u
Dt9ExOVp16rtV4iohRcXMaLHKTZR2YSrIbgKZA53eiCxq+gNoKfZ3x2CZldDa22bq2118NQh+xV/
klOQAC9fJ+spx89ZswvQP8oq3Y5FpK3d0cmeA6tChbg1DwYjy5+tRvTrSiutLTkIHBEvgKjta2vK
n8kkGbQlslZz9zQ0YtnfOSb/QiNqMiX34QKuc6Itp8l0D7kNxlGazYe+fChynCAT70vmglJ6IhIW
UYOMHmosxXYeOxGAaCmrwLDKMmQlmgKnFoSeHoljpQH/shwccSGylVCREINkdaFpUZtzfZyONE92
KSG4owqJt2SbGV7URRiqfvzFRhfC7XGdIFhqF0A0yGAKTqALCk40bIxJaYdTS1PzPPfkRqv0CZwR
v9bcLKQhM5txp9vhS9eMyCaqBvpzNoI1KGMBnUa94SAsfreFVgwO7XneVEXbrda80UJdeBbgWDQP
/ZNx5Wmtt67T3jq6eLLMzQR0/zHFu0gG7jJ0aYZ8vBy0mbPxav6qG0GfxvSXrVyIdQEHwN+Ebrlr
LlCWWqUXqxoS1HQ6yXlSDfWWIYSrLRDeoXaJ/IqOm/2KugJMZ64epMd5Qgv2XQnRkGW7ZRPqodAP
egOtvOhxAmlzda3IfWahl93deN5ck/yXbakXg2F3yKATz1zeTKvaGx1UjfTWHnnfVxrZVu6ce1u3
kHlMh58Bx1nHSbr23ZmmXfBv0orZuZLjGadA0DQ0TyglKVaUvE10+9yWifspE7a11UXbHsijCCEy
Q++yHx5WNlpbJ2fXHvQ+jOPAOY4t53YPXUP+1B52FLNPHMbXTqXXBxpCB21tWFP9WoaxfeaKspvs
0H/iwOC7IDxW7xs6hNZv3Dpl9ywE/v/NzVK70XLa7feL9kPYzBcFN+D7RZfPRpuri5JbpSGpYLrQ
RZB1MqwCIx8f49EQIHIt8CO1S+fNsb1DE8kU0XIEAYfEg0z0hwdPwN1UpqG7pkLlimVgouAI7i0V
yANDlBxy2uCBVFI01ARgOtczc3qgVeMAmZVejz8vDin+qf6XjQaWABvegPrPZu50SHVdcfNBB42r
ppW+6Jz6mSzdkGa+poEhklTQFn8SPiMXI5/9u8Y4iTCZ9nJqGyVvYq5r/B986/Jv9F3hqCTxIwj6
3v+Lg5Zqoy+s6t2B44U7Bw+MV/YoHEBK4Mm0QZzTgJ71e+5OR15X2psbTtpG2rlx1LO8ephSCKGS
B6QH/LGVwROUix8SM47vChPsR/SJ6X9Fi/NdhwPyA5lQgQtBc1T4bEUASaUQ+f+NI4GkDZzUOokW
9Orgt/w1JiM1pt0HYEBujdVio57WqCXU/dM6yILYOE1CWBKEAtDuRAUK++kNdbUnya1Zd0vJcnmp
Fh9S3n8mE+p9VaLeCcx7x7B/4k2h2pNQ16zZFRaZJGeWQAoGR5xwS3dtyFfgnr/c2a/GeQWZ6zi6
pwfEfIuvU+efD4ieQS7L7r1jYZg+mMfF/VLWxUcpAEJ1TJA4aL/qwpQfOLJCoBKUrcqhZIiUW4mn
v9/iSanf1wF0LWLeR1ujEgUotJ1WnjNv2IZ9Vx9nW9wAeV9DkbGX4FqYbajHTrYaXoVRMmY+/Gf6
bORAFanjb+xwnukaum46nsN03bvldbdEAwKroQkvXYfCxMzRupXMUROWMp5uGhX3T81Q07YcbKZ4
cHjMd7QRFFSQ++tRCMa0u7lL87ZloQxS2J0/Gz2GY/uguVlOsOQdlQlQScBSK/CvpQNtb0dr5HKl
v6y42WAuRbjZy6sgj2u54hwCu48n9ZR+uelZZpd9ETVC3xmkA25n6zJ7HqIs2TJNaCdtsgKUjxRV
ty2V2AkZC61A+YEMVzS72GlIjWUMl7pM2QMboVApp6996Ymd1XBzZ2ue+8WxNoj+2KtR1HgNswpg
mVXpGNWPiewJpC7GE1lMjqMgSIERnlMOqQvVQylSc0W1ab0SHrHa9oc9hhFoM5MCtLeD7vgaEsAb
MpZpFV3A+RldkD40dgIls7gRwzZ7J1USnfW69ck2eB6CUYkEHRCqaO6pAaba8ifQ+G9QHlOwFcL9
7zMAXiJk6rSniSbIW/fq8SDz6nm24U833tMKxNACH0AwZ327jQtahERKVMKIEkqiWlHvQacc3nde
8d5UeLEL2hqJV1iiEK+kyECjq95LVyqwty4KcRAStfI4GL/GTdkfwYbhrpELH79ag3PUaz1/Ba9Z
f4x68AGSEpKydx5OyDXS/zsSuXMtgI0RQdWPyIVCKVPPwYrYg9CKZouwCh5z1q90O9CeGAAbetaz
Q9A449oJ9cjnBVAI2zgCYQjHAYiyY8Ioon5lZpUJwowG4FwFmmjcHhcqogAK6KFW75OpTX0tSe2D
UBrnQxv14IWomy0NRyOc9szBnzXva/uF6WN/BywwKrLUEHSK2eOg6bOvFmF9MrarGnndJ3LoWfy5
K/TgTJvRpdKige6X7pxJPY6a0QuneN0i4cvttQT+1q/BYHBBpUJzcRkyTuBYOZJJZ/2Izw2WwBME
+GabLRhon1WTQ4/vhFTDkUxZizvc0ETpPvB0n+TyUokSK31MjEsRGiOQgFO2AYMshxgspBu4Y+kr
o0+AnUJZ3VvQmdMdV0T4TgYS8ykDi7yBysfcd83hatZWs7RWH6A3Ce784Q3/3NMdMYUva92e9Xjq
WmylGVkid0DZgnis85yNHTBkcRpFaEUNwr35Oc/HHJXHiJ7RbFhY0S7iNmgzYjHtnCwCLZUW65+C
1D46CteiA8znC1b293owAGMXVYNPSJixNvZ8GLO3tklTVMF303Z+N4nUCws9iqixEg11bDVkXzZm
o26f9OpimuO9AxnrvY1E2gFlhucFmDNyhpw1wXB0iDUdUIg4zy7wnKKXEgJrlheeS5WhnQS+PG0L
IoYasPCLqW4e1CvKCKn0sNs6dpJZ8yxNtEAgBy4qvRZfsgdGBSIYDtwxDZdG5JkFwjZcQkWdDyIH
j18wdQ3LfY2BvKwmqQjV9Lm+BW8RP3QAtdx1pCih7IVR9RkIPtBNnbTb2Kk2rRYfj8QlljHq3iCY
y7TGzxAAWw+Q5Hs27QihZqaD6wIjaiy7+auu3ekOlcI4Agb2tM2i6m/Rpq9O1OEpy+tIxwsetYSF
hU0zkY/TawmOtzYL7lwN34DYzIZXAzAuRBX04RV5pffepGwNilaPjWTudgHGLTi5JBwm0GEoSN0y
3ZktOKkHDX9LNXGFrbMDsKG9uy8rAXbHV8Fim8mIoJQTQ2JsikS3iTPI3yRTXTLg2ZRRTZeT/Aou
TL4nk7RM3MiBpk7uRGCtFzfqBUAJGDEuqL4v1NRp9Vz0ebWPlamlmxdNLN/CD5f5u7Z898ivB96l
ajuwOGcOO0Kygx1T1WtbjadQrUK3Xro03whpIu/Y/GF+iki7SO1y1Z33utp22SZPs0sYcW17e6Wr
5eQNbu9jh432we/yQaQhBBko/a51xleU/vPdYqIeNaQ3REvn2bG/9RUjaEBskULEUAMVsQbauvt6
yJD8kV9rEAS9sr5vH/Bv9kJWJFQ96H2mIei1eP5WTlayidwy2dOs7kAMvAdAHdFclJZ73hODGt1K
4LiA91u8FtML8vwyDObyh8GJoTCgXqFpdvFj9oQ3D4BSoKKbyY2IK9yCUorNBpeMuErK34eQo1OR
2+DCYiAifeXcODxZQT3VluciRpU0D6LcPYCm2EJmiSebdwVByFyISTG0+f0IqWXi7SBSD6LxIA1v
YYl6w+IctzWafucAAaMidsIUGalZqD8Wm2737qo3snozy30vm89jQI6v95mNtBHOuYC42ch8j7YM
UXExasfKcTQUYKBHtiqO3rTCalBvCDvyce8eA7OCDMQe/1xmjaWWofAQnlfdZe9lj66pBH7lJKeN
5xKQU+rAiSK6TWyM/SHLGh0Vzuo8ujSzkUn+pIey2pmirVemGIvNQsl3w7+3TCycfH9y6WuUVknE
FqMWhIW1Zr9oRpfdDXJMocGLYRoL76GInF0BFajOT7ofqKAvnnV7RKW0FX6KKvD3k2c9WhHy3BqU
z9VCCO+UG5AVT3hmVPzFjGW9t604XCfxNF4kF4doGMGNgJK9/hzpEkWTUVRsxwy8p71qUL0Vj0hU
oFtJPM5omryp4XUXAzZuvIaQuT05OsKoINczXgPH/ObUDJwRdr/TBjv+yuK6WKPQvrj3cgQCSrd5
K6GYrUCwHOgN9JbmymaOnt9LO/Tt0LJvna/8PjYAd+z1Vn+6xsgD/PyWy/3JZ9kamnjf3+EiVQ68
Lv49oIWt3jOQ4S/8uG/7c+o26WN0nLV1ihAUAJP4GrSs2AxgeDl1eWNfLAPizaZZARGpycJvWhCs
JopbFVAVth/rFEqqim5VNdSjZnLjsV4tY1rGDBtljL9W/GnZja2IwwcJvqlLmPbZqYQAoc94ab2B
5yjcBE6m7zWITLxVY/rJ7KWBsIaWv0BhDR+/FpcW8gE7qQgs3cQBM6bqUVODWWk9mKybOTJnKkyi
u1yYLpd183Sr7djgoIbvY6srRk094RFiIsDJiH58cKNTi5LRx6Ifq8dfFhrYdVE/NsjDKh+y9Mpx
fF9FAzJ7qbP4/LaPF7uvXmdVIVNvHXiyy9a7kGRs303FaXTGe0OZFjsEeNk6yApr3eItG+iB0Dvn
LGwgmzNxMN1b5sHDaRkl5CBUpKQpDT0gHPAGCRRkM+rZPEsJV5rlCcSlaTYGzqvwQFujVKXjoUgO
3BCuP78woMLlUNYjSOpiJ5k+aSDwXoMQwr6wwbDmxmLiEUhjyBZ82D2oD56tQvjktdiHJvN2cpRg
LFPLl4m4FbY/RrW5qd2M71mufW4Ck4mtE1TxyU1zO30dOKt8UCnis9C4SJLMH50gk3IPcYASYFe9
PQ6u5SQrIwKpYZ8E+WYIOcrG7CBcgX4LpMWDJg5BZaPg2AalWCAH8dY3ENs1Q7Nbu2rIcKvZ5BkD
5MiJxVtcgL7IzUV6pqE24FaNcq9nE9rRzz2kcCtIWETGizCA+QcNXMfWeYyyzioF/LjrHOF7Kv5f
DYY37RuVD1AhcZxAqtjdUBcfjJuzF83PrjQVU9SfulbopCvXsqLNqNa3iIW5G9qapgXYalDRVcSb
gPc42JXZGJ4EVGW4f9t1ycFLnPA0d0sUdh0c5P7/7Mks7c0bIyc3n7RwyMD7IFC6lIUIfk56p/k4
iudy3TjM9AHVNE+F/jTWAoxYk8kvHEpeX3scqRG7LCcEPfRyCz2W5o5BqeQI7PC0C/A++qCnkBRM
w6l/02T3XUeB1w/sw9MSJa7OuokgXRVBTtBQFQNq1KN4chmNTAL+BooSXUFhImRt9viMIApWQ0LL
QGnEWgGLFh3IZqF66tGF2GZdGJcJ8acEJ0JkxwWe43ltakdq5jFNXY1bCxXoq3nOYpz5ncS3jbwa
RNBOi/9io+XLRA6R5YMrBegKtlkA1stEN7a10gpkbtxuTAF15Umzu09/sPdBF1ycUJY7SUWpQnGC
jlNgn8AOZ59oeDVD4ynbNikoaMgtCrLn0QqBVPrwJ/sfV/5a3iIwcnUB2+ifaogYcwcq0EJfgfmb
34VmTj9gyEp5ul2AlwJG2552UM3xDmyILSiTSR4eDS3bEgq6KLp2N5bmPTfcd2A0iO7SEzX5VPB8
RX40TUYaUo9sYoCEKv4WWEO4aOpR43a28J2hzMS6GjIwB6+8aozX8RBHJ2rKvn7v3diCgYsTpOOQ
Oi/zAu2NO80nTEf1uR2AXF3tc+U4r/Sq+HMORKwSHxhdDxoOKU70gMfdSIcbcki2wh36eWK59fdF
/DOKB+g5or7oApymd0nTyTirPVKtPTZxhROQYltAtL0613VQDYjoYgwivLVV44F2ZSMfmjV7N/en
CIq6TQ4x+lXTl1hI853mJnvHTN7IcWTQGEYi4NtSXjtQ2e7UZgPIQR5Co82RV1P1vIsL1ee6iL3P
lbw0XGzzEvxetk2TRgdwE9/UJ5FhLjyqisA9Dt5txRPVErHA+QvkOt8BeXVP1CS8ee/d2iLNBnUD
EOOLX/a787+vpe317og7OAB0anTja49esgmDvJ3vGvQLn+8M812CfvepuqEYdG8hh2rba513XG4H
5ECu1/eWuX9zS3FC6FFVCfKkYIBF7JtA2HOXWwxYxMw6kM2TaQyEAwG36V/V7VCOk3H2Hdqg485N
oT65iHvFul76BoIeOz5BE4wmRML3JvTw7skkJu6ds6A6IurQSZ82gViqX5jQYjOVKCYA0FBPl26w
61VdIhjnVdbV4GeaBfcZpGOa7tXVWushNbWnUBVEGha0CEbpApfolvEmj80wbC+aDWEQCkR2ov9e
lgh5UeDRgySLDfad5spGbhSIVPamRvBsMVHvw05eZKJG7b34L4syhgBZVB1N3tlbymffJLUpbZ2P
znTnObubTDvNLWnukjdii3c7EMj/npZf/GjCA8Z5RRcMjSg6WLXzCf8ZL7HMrQ2OEtGWq2EI6DYo
YvvCp9laWPW9MYIv2GmNlw6yhS8jpFmUJ1kGzh8g5urd0+K0HSN/hCznQbiN/lAb0JAqBZ5Ard5v
CMAaozz4zo1DSArinbX2mxp8i4H+THDWuo2RRStL6DUqJCyCY/HWTqtjzAt9M9eUzvp9HLzwq1TY
IwgNAW7H57PPS0WqsPp5ggpQvdIuDoluqnx+AJE2UWqbJukBy3GbYE1GoTvgL6VuG1sBSB/gWUIY
bu5NSBlqm2XmaiMygh1+OPSVO+syLOIMi27EjS3nXrUuXFDS00SmXoyoR41OL0bLmJQdUIRxvYRm
nTbhaxeEDmsnrjL3YAUtSt1CBr59JYuZqeL+ImKpfUaWttjiMCBXJWll0jy3OUIrHW6x85QOgjMw
DailfT56xpZW5dooV/OYK71iK0S6YZQo6sV7Tnhy6KgHijYc9ZYx8xC2Wc1zZCaHAaJ/J/0ryu74
MaSD47KOq8XzMloASbcfKMKItmFQ4mZON5yO7jJR/GiktnX0qPDzasLSg8KvCifdxp7ZnUQTgg54
aKtnajwZvSZ2l55pVI+uu6urwPRpyJRbh2iUYU7OI5kggCw2dQkUotZESERB4fkCAYYtTU4GRywT
tYWrVrDiQDa6qI4wMevGbYiIIyK+whruxsDj1tbuOPCmFqJyjXQthKoxk4lMy9ZhE0PmQQetl7Jd
TZRtC7CwIca7rAhaCHeIak22KgmRLYvdlYOy9c/QqH3wci96aoaqe0yt7hnYl/wznid812jge5Lp
lOGkYOKnFXTlvTY0+msuehxdsDovvRHSvSDboCHe8PCiICZxmoeiWkWRW3ySyWifgwHYLdottEbk
+sMw29NQfQRUykMr1xmnbWhxoAxVkxU9wEcdoPbQfOPzhIbgAfImCYDQNUcuT7nE3DLZavY242Kd
58GAV9EYxmWfqTZWtj6Is5MmbN6aJtMw67aQoXJWbePEzhqgdeO+1dLnceoN3B/UiLay6zo7THn0
RheiCdqKQXdzZO0lt9pNGUTx2SzwtzZUEwByehwS7ZFMPaTFoWHposSxwbNkvfhRz2rzv7rKGA8R
mFYvLWLIF9B4d/cMNRTksNi1xpt2vahRL6N8l41iCHf6biCM7eJMsx8fTgTD/QAk8N4MWHUC/eJ7
gxi+qjD6GFNv8TEGBP9cCAsspsWXbEhOXe9340ezNzbaICxd/OkAAYR28q8N/uRn2XZ3yCuoKyrw
h1bb9kZ2qiSTQr/LeA4UgwDRhuK4hEiv4q+mNdDJ+oeN/BqcttZa3NWP5Ex7LWvHj+sttv+8X4ya
SB8ZTMC8oA3N2ZWMFglqcdssTuEQbEk4iwjbZmExmogtbTu7KcWxRYGrg+bvsmpZSr3fJ2lLww33
Q+UVxyWbmGc9hMMyHWHy3zOMODGVLfjIoMdWGGy/zM4ZRxoDEH69mBUdYEc0o9ah/ojtkdar2jXZ
eOj8hKJtXYKsMPbOfeSUECjrAvD4KIKBWJEJUC8qdBcMUuMdSL+v7TRJTerGYAq4WbZM01a0mGwB
AEyrIGhQWvRxjcWZq4svQ5NICP6HtO9qjhvXuv1FrGIOr+ykDpLalsN4Xlgztoc5kyCJX38XNqQG
3SOf75y6LyhgJ7JbLRJh77Vo/NvLo0xJm3AUpqxWXirU3W28d/HBnwNUTptINP/1NpSxx2cD3IS/
3vndUN2pEeRXntfjQcUjW/VtkIJkNX2Lv1Xn4s9g489AHhwIGFi69aHNAL84iPWjlc6AL6WxZg42
oDuFlJrV2CAraat1o74pF6vfmDYO/VCgHr06yLErYkeZBqhU6UYCb3abZE9ddXFM69pZUI4KFxld
uix2i3XpMnu7qMSP16v4U5tx9sky/GUDoEEPv0kMlxyFaabZgt1QDPPC7C/gaEkBVqWxT3YaZC/Y
iCcdNSJYxwaQWQG6CRi70yJgG8ba+kANd6OvOpKOz0qUCdZtJ86etUWzPkxu214z8x+l9zAPwry1
uCpRN2jdkQ/BAOwj/TWyCezZPZZdKFgTccgYWGBsW05+gMNL3AEpbN93Q0APsAeSgfygBbUj7TQG
YCRdUCLTYs8vBdecj1e1HI9Vap+tyMYGGBDW2lCNSZiazDoHyaxBU2ybuunPKxGZUGOICNSTxmTE
l9g+vO4XGUFghXH9xel4gAlejXkH8inAwTI7M5Ir68kIXXCz7bB89y927tbNyQcuxh6QGjGqqkyj
fCkM6a1z4F9qILrYAq4OoPILSH4uCd6qF38w/V05CkwDTXuVKW01lRkLyTCOObAcPAspMUibYiEZ
ZchtaLZ2wOoLMtcpgtR2KIsPLXt2dyPNYZmPz6LHDMTiYvZKs1sAILQiR9a1QhQqljtjQLmcnDOT
PhrS5IiZxlNT1NHVGHDq2DWlHNkjj65Lj0dwq5soyBMW1FgGMmuMAPNsJcsDE3WirW1syM33/ODq
aXN+MqfsJ4nI1mb42TumtpEjcQXqxUO+c1lpvv2Kwbvkh+o9V87A4x0HTGTptUfvOW824o2h4Vmg
3pvOTZYuIFxgeeDgWNVxQFzZuyDkSqsupLGVGujOjnYJKjHBoCFpmKiW0DrTCgPkEO7dYqmuDMyt
KKMavD2OcJGtaDcMMP77KjONb441tRs3NfqP7mT0e77U/SVwRuvUNI1+0LtePyIDd9m4s36gvByZ
nNOWzoaXlo5qWOTqgHGyfzZqvrJIsQO+mYUFOdws4t7NNwMHkrVK5XDNKUZel8j8oHSQQI9SZP3k
055sXjM/RKLIyjKzIgDD2suTioNVzAxqbaq8BnCEuTFATXX2J/7aOHMO+FI1XjxzPCNRm8ysm+3K
y8Jpu5YSR+mMbN3dONhgNUhT4zI4INfUy/lEImpAZIB8AdFotoeMLLJrQCh4bAx2WslkF1ie5WFq
kPD7AYu2v2gFXNYgOyvj5ejhd+w8kuxXRVzE6fBxFmhhwhioHuC4HPE363UUpzlTsgOJAAhavW44
kqdcjBvI3mQBGENW9Z5IzsEqMh2QAeqBD0RWi44B+D6rMphRb8w1FIl6OrsEqHE8T0byiyyupwtp
oyFieEigoR4HRSWqi+xpS0PQPeKPqwzb5PNSd/Wlmb1m3AaYHYVZCh5eTSDuFFhMguJoAhGZEeuP
UeWIyVKj74Gq5oKK2kifTM/y8K7zi+9Nd8D/Rvc3yqAHcGAuzqE2hxSBALfdYLq5gA6pBfK20Rwy
5FIhExCo3KSNawBZhwtKgh/AM/UxpSG+wVc12aAu2wBCV2xvSRGAAOPhNZEBSxakGwsYLA8pFkfq
Tv6MLS5sTM1hYgILW45JlSNps8TCfQABXD/uY1ZlYNBGE+EnD+hpu69DGo9jG7k4Gyn146i7Iamj
qMDRVyde6LKrPJfnyAE8CCUYVq03XYpo95poKHIO3d6pkFAhFEuOB69X9utkxDcFuUtIjzkqeuAX
ttYhQYaK6xfR2QCAyt6MyyxMkgBZ1iTsRJ7C/TjiSFQgTR5jM4h8aKgUyvlOJmNNlr1sE8fsGv6C
kivBItPVL0Fi7h0vL09pugQXxxjaDkUE6BoSYldQDTSmuVtpQNJisnA0XL7T9cEEl6KVttI/tjDd
GntUD4oQ1JTYiA49b6x3tJkvd+/lxj1t9svuv3SaEUUHfDunfxmJ2ZpRzAtO20SXd9ZJ5BM/qCyO
QHxXaoilqA2AdWzZkgKTfHzTlHjsNC26ZEljmSEivOvUtcE6x83NnUIZlx6QEZzXBDfiegAY5N92
jsWFZhpIelsnwJE+19Pvcw604bWeNBVofbGXhGNHekJ7Ho6MrMX4Qz6Q5VP7LkGPnuet03/FCno6
qKe0es7fyYLc2Ewew2FYgRPk3pyAzdAazXbq4q4KSUjN/zrWBaqccv+/YhgCa46M6BbyqXnA/h+W
JpE2nhULyh2nCmn/C9lY9sumyTNDkrIQwYpyo97/JMP7+zWe5GYR7DBlUWLfd3COtP2pNkuXCHCV
je8MO6UAstXbhuq7m6e0t3qvsecWtFPduOz9ihXHIG/8syea1tW8VfOeLE2RG4gqPOAG/c74P8dj
frpnndcDCPrtYjOISebSbP+eqvxjK4iQatFQzzOB80m9JjBBLm6b3kbJUFIO9qM7Q71A9ieL4iPJ
qaF4BnEq0Rg0J+0RLIYnFYp6BbDo991YjCgwB1R7b25TcSRbOR3maytkIB/vn6nLs11BGjKSXQIH
yktspq/tRZD05qQCrQJLH6TIo/oyQS6Xm/ICr0XgsPeAM/mFFSwVBGFNEfBX7jAaEykYq79Wcwn4
CMEuJv1W3Xf9SE/ODq8WZ6PIxYARNZ7AsIQC9mWbBsjiJ9BxghuX0OFdIJDJSUDNRIjjSFlkoJmg
PonJDZBt2m6a3e8kItBxkktrZScjo3wwSfdK+q+YbpE9+TWOnNU9UUzlMouX7lUTJ8BYouHsl7px
a1WvXRpTg/wCEJKQJgJ67ZnG8axru2pOv9/ZVbUJxBklLIE1enhFJTEs++oBIeR5HFL/qQf7qRi0
dgBgPer5ZbSfGJYOpDACV/fCrMDhn1eAeImEZQQuIGPgTo//E9dugPpeA9cnbtiWbi5rvDjZy48U
dMjCD+l21Q2pj0S91SeWH5HM83I2kT6KoGRUIm3xdertldhA1lh+ZuBYABV82qNq2c7xTkQVttTo
cz8PF5KSpa0lxXlJgbq6ISEIa5BIDnY53qHgGfTI07m0owWsyZjCBUmH/x6apLlxNB7qAsTvUqim
eDT1a8vZBfxdFuzuHWnc+n8Nfc0vWl20G44Sx22KOq/zLM52c99h2FG/jalHjTV24N4JAIQslKoh
Ny5872RqWLlztQNBKMolb3bg4sYJlzcgtdfVGdsVme6WSPNtkXTqFf5XAEZU7EoTQBQSDchDaARJ
D9blVJaftbYNQjhwa2POBlxPEvpplJ/zzASAzOhgnz3NAa+LgwtpmJEhCbFtCCSWxXo1HEGrvYsW
EBT6AIh9AIPydVW+MonqMAUS96uJkpOHjmOOKUQNcH/I8i1vh/Ibr9ipri33B3Izv5iVMX1hRu7s
mO2aZ4CY648JW/TtEgDgGrWklVxr1ThDrlEwtWCPrCuPav0126N+MbC1ohdVd0li09zaqJr7UiTF
PyYSSP5pWmDTA9kN3+OfvTaxr+VYddt8HNjzMFcGJv7AFu14mYDoqN7GMwPr3jvkYACknh5bnF9v
WGIIYj4shlHd80YgRi6t6U5Sfa+4EX01pTZt6CIU8N0riYuo+5AXvgWgIUWh+6ChJCWTtyAMK3ER
pZYRBI+ZiqXug25V+ZIJyZSJ0t59LrpQKr4ypbi/2u07UZFVPGl8+8A0VFoKGqGu4shdLBRvn0pd
TP4ZWvpstwut/jYqlrrV1belAqkPC2Ro0Bh1Auz0hsgRI7cElWjIoBWiXCFoSDANwtuQXamTfQY8
6lekDfK7AwcBUgtO9FxkyAE25ZEzUJoi+xtFhwLEoGVmy/Y0dqgy6Febf6nJMg78R0PEkS4kQ/0n
Shgp5q82yKaLzh4IjUBhEsjyEFkPMqHmqFg+ziYW3qpChAtxHzXmoXTHMryvMym6EgB4uYedI/K3
wBOt6wswLKw2mAEa0BSY4gBDW97P6oNRlxoyakuksdC9xVmGiijqknos8486+Gv2kYECPkdAK5ti
Rk+9O5mWOQOSEoUNgGXHw+AMSDrDSNnREIlir6Fo+P8js0HJue2w84Rl5vyakwxoWu2ULH+TRKYc
a0KpLDqAqPQrj7hA5kzeg1IgjrsSifi3/GacsSeXVQwrA0PF1OB7tQT5U5d27SGYkw8+iwStimCP
kl1Sr6QTQyEv3pORtgsAVRymbGcj7fs5aQDVEcdlaYde3XxrUG9+JBlpqYkis966KDbd3ikyPswP
JfakQmVMPc0SNUqvVzAAb5z5btskH+Yy5TvCQ9Vi0LmFRR1817GbtSfZ3HvjeRRoq9S7kwHoGR7S
z29AhTwvNo4kggX7792ETKMFqeA7GnuOFR14z8ZkxwtQHd3r78esH6s97834c8T7aOcZY/tgT037
DQjCoBBZABJR6825QmHYpmJW+w0MIRPqmCz9qQPJ9EfApH7EwaL/5PntPC17baqRIY1dQO9QFXZ5
zpxgq2Oj/EijCthByLQRiqVEgfrkmF4dSpUQTkJIGpLhsCPCvMjV54cxHg9ySBqtaquzZuZv3uS4
iq4BKtZDfRxicrsBr3nrAfDpLnqhYYuHriYjkz6la0pTujte4/HI+7jcyYuImKvw0lXdMxnJO5Mf
UVxUfULxfWSYXh9liMRKcb7eY4KisQH5wxJElMB+C4EnGuRBipTupN6ThhpSgNgOK53SS4CrJ8BI
lbov3TRswIe1lzak6bLoj7azvL3aA6Ye7fgiyRyPqajHs+u2Y6y2gld7x3W64CelVGSuvO8U6gLv
hY3AVxY2ejxv9QC8kor8Edj+P1vL0nYkv+eQVHakvvNVQ+oRWSX1RFAuHgB3csVkqWxJhkNtYLMq
tfIjWaBnL91Uxxc/d+wXMBy0SC3omsNE5ZelY5ytsgIUcpcXnchV2eHfNDixyPhgIFv8UU/aHSrk
tXrXj0BYCuIEKxbCU3B5K9WJIOGhphSkOMpOY8imCpGrzEAp1m2MJeFG91cO/MkAIF0n+SzIfP6y
GoJI6gUcFTjM0tIrIQUzG4CFoQINlpjCICSG9B5fWI7BL3T0q6B6UBDH1LPL+k+GCjfU5aEedUSF
wduSDTBp0Tb1s2l7t5ZzbP1amFw7KTnQQKxzlGAeINzbtO32JkM2TVziiNCg3WZLbDyb5TSfuuyF
5DoRKqB03c0Ad4rs6jIGp8UUiZopM9e2Bdh4NlQpldTd/Eg9WVKVdALwVaip2GpVZyWLr371pgIs
8iZt4hXl5nXZqnWs2WsW+EVbPj8BoGC4uqIxtbrZsmYZd4aNoocwNkG9B6ArZEpkw5UaMo5SYAH2
BuuPSpF7zEZaemGLQ0L4kmGc+oB40IE842JDhHZFRDPbNtDQM6D0kUyblx4rYOvvIDXakw8E6Yek
Ra40kpIWJKgN4CdtSh5i/wMQl+5QX1PQswhgS9/RqgggLJkeMsBigVIAFkXEAHk5zuYhzYDDSrI5
NuKdpSOJ3ELi1mPqDd6jDx6CnSewFRbgonLwfjhAJerw5+uzrLk0SYGhPrj1ZgJOyKOW5eECFPA0
RCH+a0/IJnCFXfG3zrBIBMzxQJyb8VQWWJhirJpgdjsPIM4QkpqjyCU0Y7/cKtm71n6KxykgZbvT
UpjaFlmg08EEZu9nGmL2Nh0M5gJvUWhRtjqvhqS1Ft59br6r4LmoYKabKL2o3PC+8uWNJfgqMRcW
90g2d3dWUnkzOb77OacBxKqgvpjlkktN62nFMPl4owLg+fre+oFkVQR2KLCfX99nX37zlysHDzhA
fAqOYzl4T8yyvCebMPJArbAZxJBkpA38rHtEvkVIcuVAwwBIY2LXXduTInZ6ZgGupjQeHCf9cWdM
MacYhxL5BIRYcemlxtZPAKzvA1vSFs8hEL/ZJVIksV2VPOFst9DDSHT1ANXZTf0lSYvkybECe0IC
MrIjG54fSRag7uHVAfNie2O3i7MloRfwwdiq0CWmZxvMbqoNfce0QJLfyhQ3QLdgwde7L18up0jr
Q0tft1pXKWOjT2rAYWvSgswaARqcNOYFLEHeGRw5oGrTAZmcIAUvFg31mDHo+8pM8c8qtMbQTE/K
TgdizqYYmgA5AVCQh9IGSX2yMOU8kVwFHvOe742sZCiPslBcDDJEosQmcmx5RCLObyUmAI1vdivZ
qiu932JRmIzXqMYg5759vUidTzihWpa5NzdD5eUPXaMBnzfzy+sgGuoBnutbFGfFiUao7K6uNjKu
H8w2Bcn9zYwU09x+0xa86MZ0Lq8kaoIUENPClhvNp2hx46N8iqsS2rlD7mVfe9ZOvQnogU4NPd/J
xBgSWzBoTPJlQYpKvlCmGNVXvHpVvwrFFchcXYCGdBW81Z954z/nmoYJlukDhD+agjqU4wR0GI95
Y5k8rDVwQjW1e870DpYoSwWEiVD7ZpsAps4atjQkhXSxxik/O9WwXwej66QWjquXpOOHVbTFY6hb
CP5Jmz9pJrOaVjU006Hpj21ZqGVZzX/IlsaxF+GHxb6vTJwMm1At8kBRn1QMOnZy58YNcx97vzU9
8TPxbkhEM83gwMiG+gBSPeDG3eTUI5luxc86jst1JIf6lyAbzE0qgGVj0YwMODO53ZWAvsbQwmnt
StF5WJ6TjBoGqqXnzpvqB6WgKOSrFJWGfGHpdxefrAHJ+McU5SCQBSx8vB2mzkYmGhpw09vAZbWq
c6//SzkCnu/ci4ZssXpEdjKNSaPjLCAE2k2+J7UyVEOv9uCixtSjRvO6ccftuJcBlUIZS+c4WH6A
C8fZTV7ET9Tgu5+wtSrGAPxmJSBxQDg9eSa6Vmpy8cd5M3hVwdTW2z5kHYo5V2rpNMrQwp+iKicK
p4ary5NGut9f/s5+pBsjV2q8aA+08+YUCQ5LTzJfIhHnFAi+zNXYMYv5APq+s5T5d+bkTj7UIzX1
lMLOQZKG02jExaQGGBPUlVLlhDx3VCra5ieV1JbVQbypamQDL5QY9/s0NqmnxLiJO92paif8rpEX
Ry4qYe7dBLqJgteONwJctDgDeOLr0uCFiRwVdtEF+zMxPVNDdM/UI0UEWJlT1y6bO/l7thSOJaa/
BQWOFv425p3v7XZAClFdUEU6aCMQ+nI/vWBne5r31LXnIrv0pXUBa9Lw4KbVlIpa13Sj93zZciRD
gjVV+CzG1OM4T5h7OEvItpMRFwDsCjIAU1lc+6DCOQF+z+ARCdPSaI2jPVlGiDTXCNguE/bXkMRn
bb0GhQNyfPcISoxPhWl5l9Vzi55K5IYyNWujHlzUA8Ge9yh7yeeVqzIj114vLaQpwFZelh6G8tqv
V1Q3Ii1w8oiNCrw4NDxMN22yaI+VV62bacrsk8u7ByV3xiTiIY07Z/qAVUJzfM+1GzRj26XcRXrP
LzHJGIgmlgpc3CyWFHkMoeXpHzSU6ByVq7zsIIKm7bgOeulQ/4CNSBOYNoVrmidU3Jmn2UChIGoH
0ZWqMh6BkeNYvbdbsNR48NpyZ/pObwE+DUakpt7Kx59HPTgrlbRHBW0Yt30StGCgNizUWcQgII+x
YDq3DtsBPqZG9iKadvCrJxrelGSq5NQjJRC9dndyikFKvEik8s5dA5tZOPtjhyxTL8ytIL0mgx9/
rMBIf3Gd5VlP6+SjFPF6OCxaD94BYUGNls4cCwggKuJQ8NUudY3rkhgW2KRh1ud5cw2MKVROubFE
xynLsaC3ujzfAKet2Zn9UgIY5i2IOeJtjTIf50h+pDASL/TMOrsyxnQ8S/JqYqDtFkmPSKG8MEEe
oGEv66HSqw80WvqisfaktYhVoLX7fjMlWY996zcXR2PMf7T8eW+hUPEoDaXP4KfVdumcdt9HMVgq
Sse7Gqjhv9YDymlAodXvSCYV7VQ+aA7mwUpW22YGUIXsqERzMHjA13BQyDnzJ5KTyAREK6jnrO4Y
i8t4QLwyJuDsiV+GPs0FHgrDfIhLkKeEqtTBFBocls0HMlypnUX/xUfXeIxyn5t0EIHvqipIq6LR
ZWRI0hgllpir8gsRgWxU1DfrGndJd+0Y+gxWt1/rNoTjOmIzhL4W98hUugGeYYsGpN54JhN0mVIA
+dp6rEzsQvyKkEZDFFW/oPAoOtKo5hP2ygFhhzxEIPjvSJhrFX/oZQ67WYwOYGBjzHvt+ikYXP9k
C6g8ZNBPIJvmrZRVDohCQuSzSTu7zYITeVHzjpxEt7hkTyIVl2RySFcEXCJQlM7YHavP4F3Un6kJ
kE3+PO6pb0TDq9QCB9bZD+YnZUhKkyXjAXjb2Ma4ReDCy51GjreJYW7vFD0q1fAcypaDik4eGjb9
GgCPnnHC3T52g79drDp54VqDfLd6nE407HXA/pZs+pHYevJCIqBRIg1OM9cWRcl/kBKEP/FLbyJh
hmKQV9LVzvlmQWZdnVwHVIs2AAFhwIA7OgWeRdS0kfnaU7KUdQkwO5CiQ7L+ZnJnXLdRtW/SGgi0
t3gqKB9sQdSdAtHaQ24n+apQyk754qh8dXt8nr++5voXaTweATSPdwW9MESTiQaMEIAWIyF4sPGu
iRokOYJXXo5I4SCNDW/9m6OKU4t3FClItgrWq7g4R2ytzZ0pOa2M5IVK7zntQCkHal7rpKOM4pQ0
bz0lMwAxsu2MEbw8wkQpOncMSikkzZ36f5KpqOSWszj6r0IbYBKYtARJxA1AOFLkQydp9MUu3eFY
M13flU7/NDRtcwFvyoWwcTx/mq+3EcAc5YhgdJIYz+miRJ6cmU51fZR1sMANOrvMTI8BSOZItCqf
bXrrrxwUkW1+TrEyRpIZnnOxDvCpRquPNFJvZHoZGzZzkIreImXt7c2uXvQ3JYnu3H8bVo/4Ef+n
2nCM4qA/2HxBVZBoDIb6IC4aGmbx/HNOCmNHIx1bDFJOQzIjBxr+F7LYLlogqojwrxeyMCZHFUdd
3XQwPeFABgLB04zcHVCGBEURAdfHNpLtImSDboEfCecU3pmaxR3rQ9CXn5UI+YxmspURqKtUeYWC
JB6Py1bJVuZTtxjDnq6DtPVta/nYm9YB8Z6nSMyRsCWEQaKwS1Y4JXdQJ8pGuVCPBdFDZXn1A1mQ
6M6VZAR70t5BpSiXd21uoUl7dwfd6KJi17L/IvgWz2KYWFKXmgrYU96SXmhQN37DUD3ruhfZHa2u
284VqsOUB/Xuw6SgqayxzlFm9xbGDJ6C90LR5VqHv9SCdK8PmvxxGRkOXXn8rUGxTnqwbJ4D/hCN
mSzJ1mR6vK2xofMYFMYMZF+/XibQDMCx9OZvnYlUPLJWfqRUsj/SCnMvEq7i0Dji4wIGL8wkNrVn
t6epSzX3awE63ToP+CVN8OxYnGH8zC0cTuKgOPoJ1D+sRIqfRer3oZMExaeG+/W+B4AzMuz14RDP
KQd2olaghAfgUDvw9BRAui5NwB4N4BoHBu5fbm0DCgzp8mB0iDtvJ8fCOnIy5OnadbYt8z56Qp58
9ES9VMtQbIUEtj3J+rpxwL7ZYB5W1YAUVIZSMwLoquzGp04EkCKKoOE8Zi/HFHaZMGOkCFKo4qTL
Dsx64G8W90EXSheApW+bLji4ep9eQJXWg8IcxWoGEEcuc/r1fhlKK8gcpYU4dZptIOBOWNKqJeho
LhXWjMkSel2MMgoxs6C5wFj3hxyTmGcSYTOLH3LdczZqepEA3aaoetDfiqkEWagY5CViZMKCRp1f
AQ1YXMWwBL8gxwnaXQJcNqbGyQSKCckpdY4S46hRtr+aKQusmHOAIaGAYwwYsLXA6rxH6saIaufU
4ajsnf29rlktwKqceXoogBtyqBrnwV24caKmn3kwy7FuNcguHHrfAABrmgJJ4Wal7Em9spRd0pNK
WVIvsKbGPyuh1eK9Aoyk2DvEpvtALha33dBtgeqrzn78pVqGixqrgy0AGiH9kzTy1KhfmnxXGEjv
kMdErATPNeuiLUAEsaPhldGTahocJTxmyx8kWaoK9b/LjDx4c2i1Awl7FzRG4ZiBshLocVEYxeXT
GFUnV4A6UoODXHc1vJMNBV6x/9mEPJZsALKjinoXhob27ZosKrqj1njS4bfhixiFRd1cg2VI7PiB
T8Y+deKGaGhiZlaFSkM9UpMhDalJhbMakhZJLXBWhnd+OsNONnP0P5XFXahu0bFDqO7G6f9yLGzB
UYauqqpyDTMsFmRzyOorWXTVz617ML32B+XrSpnU9x2SnDs+gjGJarkGwCaAIgjnyQ0BozBt7LDV
VyeAGaqxxTCh8HNLQjvDL32P8ymwiAvq1EwrPGPviaJSaUVewKnzwpW9jDe2yz43MZ2eGuA+AJG6
RJkYTp+KumVPiTiboqFh6qDOxhxxRzLSKjtLHz6mvcnBEvrmSr2lBKjJaMQypFJSDHXBsXNjZCLW
5QFMoO6F5UUV7LvM88HIuhx4no3tFpU47kV23SbnYbuk1s6YXat5mgTAmg7y6yhZZuRn4FkVGgNo
qcmHQnbpgBL0hX1c/enGjBv+Tv2RV7+plcoJ0m8u58heavFe29AfXQa5+1GsfOQPrHYAQW3ES7Dt
BFqKXVSAXXGX7qfju95eDknjuvl8oV4kYFZoWMQlXmZ1ASKSm4xMuhLLLxkxTgEl06Z/koUBPN0R
deS4kvJoB9RZDZE+ayVeZ3p11AWCToKnzpBpw0n+Tuh3ADhslEZm0PRIQjutfiaLcKFxjtvZJSDa
jsDbiEJGfYg3yIVJD8sS9RucAWOs4TjhCMwjsI/T2Ew7Q5zgf5yMoI83zJjGpypytrFlZR+srs8+
THGSfegyfKTGuE5pN8ZAg9QPAEPXH0lHpro//RHNenSSFiPTF7yz9eWBYlCDpHYc+Ab9vJfX6rCG
2HVIlpAX0/CXeIqSIDQbEwxRqHXAzqnXIV0uBhehkHlDD4UYUo9kTYuNj8VazndmpNSF11DY82HK
9b9/G4MU+cSjMNX1JycrR3wPGjL3rDmtt1o+g0vwbrwU+Q8/Hflldtvx2vPm0RRYplyM5q7D1A7s
kH1kSJ3bJfolxzcK6kpjPOQF/p3HAD/Yg+fzLnguegOpbDHIArSFi3Je+4KEcf8B81xgv0cC9Zsa
pPnoFx5lxT6awBMMSogutNrGeggoSwTQ0MXBApzNRqMxYLuH59L66qUzMKtdF3ufLLE/lbXf7RQd
7tzOqEGa2TOJHDN1LwU2NmlEvLqVOdt7axywlhC8utS4juPhieAig8A0MOlYimY/Iq/uOoiUqXTS
B8yxMSQZEqPia8m8lzKZ8MIXchKNNjgfY9f4RKZSJJQ18hU2lsbwWuyD3A+570TP+YYM2DwnV01L
i8cs7XaDZdYnb2we9Qa/Wyso1k2Uxd2eARQ2vFMYws4IANCbAstrp7SkoCHob75alhk9UGB/9oZV
9MF+7Bxdf7wXi5sB9cuj5YLCsUDx+ZKnHjiZB+8DUJL2DLW/TzTSS86fI/DaApVmyDZpFOMUdtR+
kL3bOd6H0WDxAQs9cS4Cd1IMA0hhm3wa9xW2/jP8a4M5aSn07EQu4EvAusH1nF2UMbw/bat1TtTM
fgLsV84d4M+iR7Ku8f9Blte8M5UZ6pSA3S7slBv17nzvhmSiwijf34by9cLHGr7MAY4btIBapBIb
1UwT24A0YTymeY36aVIElWMHD1SW42Jnsw5JalO37pGMbY7Vl3hCvnLVpyhmEsXbslqbutR02GLM
IpxvURU3ibBErB+xwG+3I6pQwhbFR8FysGIULuPtlbbfvHEGEpQOHOKe6823oGx+AhHGuHI8Ka9T
Gf1DYkN33G08Tu7Rqa3iG9sFvl4ekc2C3AmQymzrrhI0Lbb1FcD0jw7j+cegXYyP1lCfh6i1vuZ5
l4JiFTCzjle3nwOQInK3MC5L4esXVFTqskcyLzensx58Vzoz6tpdEBgGKJr66mo2X5EWDb4dkasY
cTSm5fS7meNxRjJqsL75afHJOTQA4zomCwPLhR1j1YkGBSSgh1HjuZqkCXiJoMhvhu+YKBH1MiNN
HruEvUamSBPKzHkDEBMALAyiGQWWgkOoCzSWXXfq/uk6QS9JlbyjoOcgS+VDsgpnlYLz+Sp9YwBP
I6Wk3llmB9xXbmO20gcobzDxHwOM98VtnvIAeAVAYCYTQ9i5OH/ZYaVo7jSRswiwjNJ4qdpBZ7uy
PtGEHbAwMzZVeXkoh3k9109ANHjgkz6HcqK/mt5Tl8xZU4V6MH/QgFABbkpg/2peAH5iczoQCDCJ
UlSN75uM91sakqIv8u8jNr52S78kO2bV/X7MK+MrMO5O5tKV34uJ4XiNe9aHMsmi4/9tAZCZemPr
Bj/YuW2cqeF9Ysref5aNPH3BoX+7cjUi7but+TrgcNPXqqlfC6ywjP9iMjZ/WVhk78AlbZ1j3/gp
S2SDyElPUyuqkE0AFWIt5V5Ug7Iv/A2XBVs5M6oKLrwH1TlEdxZAzl7LrClFvk7cV4cx0WfgjWjz
dQEcyqGPHTccxJAUoNuorkCnoEGstXWEDAycqlZJkD0AbfwTTgVfzBuaOHNqF6keGmrcbzLqJZON
gz9TcwDj/gY9Tr2xGjY1qJwewZ0FYGivDYAjWaRXRkMeJaHVIXE95Ul9mQFBfKmcocaJQLLNhYjk
SEOqiu2qi2WWF+ogpdwGQwAVmWZNrgG0yTU6sDUwJAImADocBaS37IlH/2ooFG0RJVuvt31pXHcc
oIZk7bR1hiyBX0N0YkgyXzcBWTuKkMy1AxDRie5K2lIo5aCXQNV4BSlyI2B30t6e3Hf8LXyy2ie8
21pUe4JajQl0rkXt5j3jqTM3/li0f/QZTiaC3vgaFLY7bes0TfZlHE1AFmqW8x0NRZdzVK9WoCxG
zZAThHJMlrxFJfgeZz8c3Lr6cjLd4kdQLtELEvCHB32xjUPvJ+VnFtVfsjgrv6Ou/kc6R783QIkB
0IYL51BF7MCcETU4tpEll56ZKLIRvTj2c6QW3cYk1DvwueaeNe7uFHM6JICHRUN2M0WkMcuxvkDm
8IH1/fjAEv/kTzr25lowJcsjfTmmg315ek+n+VqrD9aGujgsAN4CdWV2gOyKE6BBFzkF0o0NyO+Y
DD3CFOXmILujMRgPYxlh+hOP7AV4iMDlACk9SOWBPdlzBpLz3N6R0p1b6zmwnAMp4wT2VW6Duxa/
+RPJqsDwjnXvW9g6gdbFlMtskt1qTR1lWIlzFxknFzxwDRDf+MnnhO2JW4AGY70n3oE3jS4w3N8G
pHE5sBaqFJyLXjWgYAnZfWgbz7AAE45TmDgAmAqVOVGBU4Gt4+zIWJ/vam5FoYEaIBDBgcS3Cbn3
wjjOwRyUzYSOwOem4SIQwsclwTmb0FIz3HpKQXbBWABU/D+7UPzUTo5dVTNkeMbLH5mfY0O2q59S
HL0+9T4SFwBTUtlnoQBIKI7MW9BdSvWEReW5gCIHs8OhCeI89IA0e7aKn1TmqqpeJXKQQht6M1uB
C5GS3Ah/iIbYHGAimuVtGkydHu+TNUa+PGrL8b3jIU3oWm916KSc/x9nX9bkNq50+Vdu3OdhDMEN
xMR88yBqKakk1e4q+4VRtvty33f8+jlIVhfVare/iXmBiUQCkksSCWSePCdAfuzE4wPlnCAO+EO2
MQhTFU/GQmmRx+3G1s1sv5gWlguRGqqkq5h66N78ZRrZamHrni5MC8Rw1TCGilGhfpCKJtLsyveh
A8KXI84dek7QXHZj2b2zSTpQncL3wft0rnJQVEJwpF7ml0YSPfgpqrwiY98LkCtPbVd8M8w/wo6H
3ycJtWkjqvhtB8DLfacDO1yYTfh98IOvITgXnizE6vfioar7Dsgs6I5lbRzfGwgYp7jTPJFJk+w/
dtFAbEWZWpRlbQckCwAoRFcDmfLiTx5RZ134N5rub20fqDAXOkq3QzU1Gz4Gr0PP62OTMP1R8iY/
RlnyVthiyrzOLG3PByhlx4KQPYbgX3hEToLGBisCbZSqtKeZ1IAS/dV0xOgVbnXDVfUThKTZLV0t
XX0KUDVoMXtzNbB0F+chSotDCAUnQoIjDjIhU/ocGxzCGH/26rwcC0BP1M8iKD3i0iRIx4LriANr
5Zgg114QJYtbUJurvkl1JTYwQeQBDN5SirteNQaIFEB9rB0cRZtA9hHx31vf0G7JtNirQPehwdYN
a7KJydF3EkKh40OiC+OAejG+iViqH1zwsd2Phm+tWulkP3wn3NV60ZzcDrfsWWYBOsft2negAkti
CaSl8CtpBRpdXKacSa9NgB5bWIECogGifmvhk0ZwXdEuGRpfd40Bfd1PudKFFWixzcxBS9+NnY95
C0EQXYEjV+EIe31v13Z8H4h2K2O9f0JovH+SoGNSzMz+flQ2xwXi3E4cuZpHlS0a250FIdk7MmUG
gO7YD40b6qZtbeM2XJc3bYgAdePrj9T0om630Iwb1m1Y6JmXs+pcosLx1BcVe+wsEwzTVh1dzKiE
kXkMjFY3tAAOUuGDWnOyJfMaV/8auIOx5qGp3Ub+kNzbY+asBpRJfNf8EOk6q/miZTE2DLKMbkBJ
z17ior0nB8gAylWoV9Z9bonutkllsMl1N/zeoNBWrUBLT2Mk1mPTSfydvmtpFN3P95ZAvP9jLxLv
VdpG91MX4h6Fecxsv7tga9g2JdQ0QeFaIBKlNkXUp8aZ/NE9glTlLDPb3JGt6lqCcNabxrfy13R4
Jo3vwAzlIXTMCOQqYnrjnKdel/PmOEJR/tVyL7wi24VXF01vRojqsMWrLV/IDNTtdCitMJ69ZJ58
eGUC6kVcz7Yjkz0kkCOUq1dj+OQbpnEuu+mg8yAN15VitsfRkw6h87G117Npp3fp+3JEvT7okosM
igsXOrtCTBv7Oy04hkrwAvkZxDDSO+qUSv2ClRBqRYoV/HTKYRnQywZVZoh17BKeMr7y42oVo+xx
KgCdYf1mwQZfwX8l6nhR4j5+vYIQ04QEVZp4qRjFa9TnWSZASDkGYJcGo/Hqaq0Ld02GHoJszoHm
LWsjEZOvUQyH7WhaDis76KJ7kIm5SF93lTc5VvwOuaPXRmblk59BZStnDgOcAfZkKnZx79pfXEAt
bgxw8mxTKGO/y85zZa9/A/OevW11Xt5Ahsh8RZRkTeNQBIw2GoLEhz6vk+fBbR9pPSvIQB7bZ9kp
ry3nXhs07HfUCxl6gxrnwI7uUTx7yLMeJE8SiWu7LKe3rG2cDRhHoxthJfKNV/qtIf3yqWqt8Q51
0chvh+aH21QP0Q11/+qmp/aDVWdr7AG2CEraz90YlmcEDLpZwz7ykT8NhjzY01fUghtkRRlAuH2x
tiJTe3Ly+kuYS/u95BBXFlZq3g3NkJ0mgVspDdhhetPWbfzqVlLsMnCa7yYQzb4Go7Uhh7iMEtRA
lvIIYpXm3iqQQJ6mxH4Hyvc9QoH1k2HGzaFxkE4nu4NSRIBz3oNMczalXfJ9a1Xakz22X3wk2sMc
T/MRSnSPrSVHr3QBS48+Be6nJLnVB2ggkKnNw+5c4oYUxwZ0NPIayfAen6+XQP44QeIeC2QQML5Y
AFGy/5cFaHm/bZtzZKXbRnFQRy321Zk73QKVXpw6ZSI7damJK5SDtnwsvMVGV4vfJNP6OOrQ7q3X
ru8Ph2WTCal1Xqxpv0nNpwsnbVWH1FaX3emnD+J446Gwwv8EiYOw7edGnLbkEWn60J6c9uA0vHTp
avZZdvBB6kdez8dwvTjSPMvxIbs1538MDZQGPEe9cOA21SZUFTWWqqiJ1ZWtBrgGxSkaIBuNLgOD
KrAh2zIAEMfHjCDiCuoZJziVNVYB4B8VCBlmwr0YcoeHRKvd+7pJUN2qYkrGiAjPoLG3pAjF5lce
oVPvShTCvpmagwrmSKvXvm8ZO2jA7IcmkRAZ7n1tnbgh34Tg0cywJy7XGXfD+7pK2GNf5NF+airg
RsgbUMgKWJ6uOASdpT8GWjye1VrBlCOPVebN1lXB2iWcO8d0Y8PcshGRa/9zlIctGI0Wx8nOz04H
vBuZXGuIvXxEQNSxkKKPlFgpXVn48rTIGC1mCDcA0dFk2bTusNv2RlQQSWRL/pyGGaigQ45JSZpC
UhnltDTYj/XHjFqN0DANOJl8+zg+YN/O1vg8rDMxJAFzY65DW0vWOB7/SZtElEjIvtQROITJbeZU
SpSzayfpmowXM+A82X46O7Mhis8fBdFZtW8bo9vhBI6NWyzv3cwS/2mHd+4GtgIZ9xtUW48/wfb0
brtMe6tR+Oxl7RA8B9jmQV7ckXd2GuEQ0ZU26r2T5qBDyuFGGiXKILLa3fRJ0W/tKkPyNGGQD1Ea
IiCycvel5m8WE9mpGS0+tquLfttLPESz02Ii5mWaG+ooCwPibURJOVD2QapHZ7zz9KXTEqhF2cPb
qMXNnlu1s+7GenjTwfYMGuhYnnToDr24I1Ktyi3jNlSIYhcyEVo2vhWuQAmiZtWI36HSbe87he8V
YF04xQVAsnqEm13XMLBSAfvrpnmy9/UaZR3kQo0WBwj+V4npNU5j9TuaB35NdXN39HU4GOfCEl+q
EPd7t8NT01C1zKnEvZW6TFU6L10aLZSzr5x15Xw1l0bDJFmDswWZ3JKD/mFuQ6Be/rwenOLzOoN6
h6MbwMKIjt1SY6rQ79JdbJfzyPo5eX6Nv42TU1zjyDOFyW2YB+aJjT3ih3oQ7gQDAQp2RTBS4yoK
3BTgyJbNhsVKkIukhKhJiuQ9pHx/MbMdOGKfqDTHw/LPJQnSkeHwPQFdD9l2G5Rn9DKLC6qJo01g
oexnsP3C42DPQ1YByh1pGfZ3sWqGDtl8EYDDmAaoQcVPf5cnYBEPS7e7uZoRTfFbjMf+/mpCgNS4
m+NgvKxBV9pQb/1oGo7Ua2IkNlcRT1YOQgLnxTc3GBBCQOC0kWLNVw1iZKDoxX527pLNTzPF06uM
NHzhjQ1cyyFH/6mWFegih4AkcocknkUDnSGeuj6sj2RC9XW8FlEAfpra4RvTQjIJpDzFCXkR3Ezp
cmlYp+9YqhWHxURXXN2DZ1usX65CA0KNJvlNhBjOo/B7/Pa1GhlhdbDD+aXfZxn2MpDThBiPEP2a
oZzzns5+OoL3GyfkUAeAiOuTxYL8LpNiH/Yd1GavltLLqt/3hSFW7YifR5YYzi5r/BtggMIniCyG
T1brIIwDvZ5dZTmA+zdZdJdq7uwxBV9RCeek4J7yfRD5ldAMg/iND94m3QF0vtD9I/XzFJ9fJ4J+
Q10DCqnaloYnbILXCO1WHnXdPMREriYus3kx/rAsrb5ZIIkEZhSGgU8vKYodHqYAp2StHu8Gjqqc
qQi1Ga7YBFDNKob0LWpTPCv61LTOOPNZZ1tk/wGgrLmh3mLP+jHa49fwVWeNdTZU40MX9hRUPPtS
8O5LgqQXYECrkbQxC9d8qbEzePNbTXqGEU0PIM4Q+M/58raL7QFaAbm2rTHzAWXGOO9OhfmWj82X
MQwrtU5fj85XqRlPFFIAHuG1sgZ/S72lWZQdyVaK3JklIq9cqlZcz3eATu1AqUpHOQeJp2E1H/fq
WFvlNaAlNLIcARGk454PIRglw9HcGRbgkDbiYouyGopT2RHSxLvMAGWFVmfubpaFmFAfH0CldQ2K
9f7ZmRJ2irPpTS8iv/XwBEmd/JnUJIDuAONLUZ5onpDmr5fpXaUlVYt0z5NmuIlYKHfIPdUvRldD
PzRB3kCL/2CJ5TzNDk6Px4iDEJ9uxjsm6h+k884JHkKi8KT2Tg2NfPqRqQE4bC2z2sbToCqqEJIb
sXVvqiZn0x8WCHj2AzfNe7L7XeGuy0hq68U2FXhkChOfLIIHmr/SM1+/d1HHjEkDt2CxWnaxkGuD
Z3PEDgLK0Ibkm1ZG4jAYtnugq/oX3cWF/EBB+TFjmVbEzaoOTX2/+PKhfkXettriOK4DbPvXl1j8
6BWXLl1dvQuae+U3QgBuZfZ14TmKYLFtkMXKctfZWqoL3bRhbmiUbIsLPjPw3dSKEXBxjCbwZdIK
NKVpZbPHBwsxktGVN5NWTnu9toEvEW2/aYQOITsLuxjTTMPvPDZuOh5AutYSwNu5zP4B6WToNo3c
fKnwTtciFdqZVgJ16LRP+xhSFSLvNwbAb2cRptkN3fkdX8QAf8sXuvNTU1hTubULv17PCopcQZkh
Uw5Imh0OiTeG5srUouKevM0mT5YFWAy6NQ08w7YGgiunhfwd/tNhPg2nNdFrUHNBeBKU/JvRpfyc
aAF7hHR7V5nhEzUljoEbO7aMTQw40xP2oM1dmb8XeepgN4p9z7r1wSo/9ycbpOwj6JoO0A3FOLgT
V1Pi+HduFGkPE8e7cFuJuv/Kf4g7w39wC2jv5iayMtSlASEzuU4bW2xollXz+A41kjogeci7hkdf
8PQWx+GjWdjNXTN2H03h2ulGZMk26Ap25JU7rXsRu+/j8NAMVfZDgOgd7zjvzsLyIcNg4L1nIbCB
jKfVduQubvOOwAHV57XjLfA10Ishl0yYNGpyADOEnOp9JQfzYwDattmMhDOGiW3xcXzRKwP7CIPf
ot5DAb3Slt86eFP9PnfASk19C9oj66ljjVc0QCL3Pco6uf+tNBPEPKTCEZJMH13VkFndg8fsFKTx
Twgr1y9V79dbTU4uwuUluPSGKl07PBi+5Wm/1WLf+alcbcupZteoLyQwYrF9QGarPw8xOAkcEL++
lqOe7EQy5dtUGuarFIigSFnEJxrFp5nlwvmyTEp0u7iXsgxRiKwI98A7J8pVZ7T9LeJAxwyMmkDs
f9paRdc39y/95+sRDAa3YQZNPNOt7eOA35gXxTL7USUvfHKNd0Niy15E+XgcYjaeU3BieRVo6rd6
EoKuWOWEhKI0t/sCb4L6vsoW0RXkRSEAPrLRWwZcyigtfbq6XqKsgmnLZPUDf5UQRemg0VkasglF
ghs0qbvGM/hjlAZiPXoI+za8YW48Ie3f2UjqgJHk2E0lJKcqoA7Ihn3TxwBdSfKmy2LCUyWzEyiO
9xGIwqoc+UulHI8cSf2gkKizzVL68osNW+N43zIH6azFh4YLN9POdh4A1eSPT+Bsmrbl4COxmSTx
SavcCopNWvQlduI/alVzohnPvaU1P0vUoK2AxZqeIMgzbY0xz2+TBHllYPtfDG1oThMSf8tbS8N8
Ni3vjEyl4+4Ftm3nf//rf/6f//1j/F/BH8V9kU5Bkf8r77J7fLxt81//Zrr773+Vs33/87/+DSgj
dHkswV38a0IC3FLjP94fozxQ7v8jTOs6z9vCPGdAvu6IaododZiZbnWGGsfFRMw7S3dm34mg04J7
+ZYnbTQT8pDHFdlPLwQIXpllAN3nJ0fbAc9BhMyih8dpckSMGR8zXULEIQEuDD7UpQZSF4nXJfpD
NFmWVyBf+Q6Ncg9/fufnBP2gVVZq5bOGHNRWb+z0YGRTe2daCe4JBujfSPpHsxHdx1kvuJkV9aiP
k2Vwk1L2cunPCnzYyfirwInCGxLHm/yNFOv5+RcHSbwtNV2HZkQJQCL1a9WfnMwe1gBLa8cENzcU
XT7krms8RCGk0OuJ31HPzKLxrm87jwdIGHg9KN1uUTb+vPibQ2LfQGcRJd/kkjVhts0cv1jTAtRA
YyheG+PYbJvP19EhaL4yQh7s56Wj3HoEyVl6pKV1ZkXnQURgqBLhE+UX+qo4p9jJnqgXlzqD2g9S
F9wfCu/33zSu/+2LBnSpC7yAIyzODNP56xetTu1gSgIhzzo3glvSUXLqsQxn8aVZXalAdV8UIbwy
D0N55hZMunk398OeFeH6rz66LP1mi5pM3N2IwlDH43XfTm2w8icjuydGQxpI2vEHqMPMPdIFkGua
IraZ8KXaasEqiyf+PVcPMqO1ylMI6fqTYCbeC4CXgDfa25nj2w676OxU+2JESdYuMMFMFzSutW7B
Hr41wWuEaq8q1jzKNoEVFJB0Si3VVgpF0Sm7c1KkWeYe+ITlrg7S6gjh0OrcGgAL0mFOnd4KM688
iIy28/Ht00OfWFZ4adhg1Io+RgP72+8/Kvz0rz8rCPzgZmAC8CHAPMrV+MVNoe+1scgsdzwDlul7
o3SPXBjak1E17lG6VumVfcC+4hBqrlC6W547MykfHUN7IbsfavFGFqbcI0povIXawRo69hUlfcPN
FBn+hrwcHD+dKuWboGvaGystm7scuJONSrR61I2FbO5C1XSJeTlQojLv1ElkkGsWe7F64vpQvtvk
QRncTHFpvg4ReAkFwDZ545QvegeuRuU11aMGrRhM8jv5xoKmRWlwAviUjvvOWjNr4dGWtxAuIrCh
yNYNc48+04evXaf5XsMH8y5y63APxTn8+XGavWesQu1YJeW3Ioz2pbr5F7l9tKZ8E2shxge3eRRO
mKwKt2UH6jIxWXdj1iMwCjy6V7tZsEMxiw9Jp1LbazFHxDwy3qbSj7+rC/DxJt8jXAzKoi7I8jmU
63LxwdCO5Wl1S6fFpaFzIyIRfA3lnsKjARO3mu3vvz0Wt66/PabjAKEAGQXTwFOFHjkX357JSHgS
hHZ81oC48yrHtU62MeEnJaC93Jrs56gKkshEg2Snbh7r2a0Z6psrO3WpCYe+XfOu0OZ1f+XXsmQ/
6qgoKdQrL1PpFaYRIkE8Ya9XdnoPPHf7Q1wGO7uL3YOpGj1DbgyVPw4/jNqISxqaL8lKfboCx4R7
WGzXPrTcMkxXKDa8CVDde5MO4RN+Tsb24/X+camLN7GsdbX09SuTI727eXVyX953BoLZTL32Yr/w
W15lWWaxjVr04vRts/Xx0R1EkkAQji6piaGddMDxTj8sNrq6siG7PoJRQS1BzUWflpj7vIrA0NQi
DPWrNX5lo5cBGBC79KvhECR1q0qr8y0TwDewwv8DmDukI4X80qY1+Ciscjg5o+QHwDGh6ce16Alp
APAkAjHwQ0mnpK3l/8FK9g7eVPnFcYc/J6lNSlWO/bYt+Ql7+BRcpCzNPZ43EvUvCNhpuRaek8E+
MbqfT2q06JKP0awvIxpFpjh8ogmyCy/nk0eE+ToSctvBTaLtCFjFkRtm6hU9qLPrCE/x0Uggv8U6
47nrTECOyuor9ofRLjFRsz1MvPxq5M6NMzL2TNMnF9gGW7kt0wX+zzQdWawQIss4181AO6bpYg1R
cfxfPzF2M+aORlxmbCued+veKtI3venPvDGcn0i0PjAtGV4tEPNshtxqwSmdu8fMNMNN1hjpmxjb
xbWKIVnRhu6LW5XWWTQchDwteD9VL+W+CaIliWChMzHdAyi+2pAfjVCD8jHUpGPGlV1Ca9zTp1pu
jAFYfG0K2jnLtWTOlgTX4NjYkWbYlKgk2Zw/I7/eBBKv8+OPuTTjKjmm5uIJAwEOLdyRVGCSaSic
pMse6bV2xexg07RRfCBbUQqUvtFAyaW2x3PDgTaLFCWAN6qiuLIrdqArW3XpahnoVP1xT/XHdEne
FpUNkxNKqVFBvMzsqrRcTaIBwFrIfsuz9oetdl0VGz4a2UdQVaK+jhhfveqU+OUyPhYpkA0Z8DG5
qqCgplGlETXVW1B/BGRtZfi6s0kUfGVxRAWhtg8QeJ//x/Sfj1xsbhzcOGatxEz9QeY/Gos/Rugv
BTwK8+JWocL6rrjN2/SjqXwBZumlT8OTocCqZKQ+xF2MDTaC0Woe+f9ZY17NaeptrOlmcnKzMkXY
GES0mhDiHrHS4cCwP91MDGAOIDV2BKAmjwq/lXvDBR0Peegg0FyVdZ6tgQywj6Bc3Q+i7/bUo0Yo
+9JFMWF3qIIaOFdUCpZWUKA+RB83k9lV1Yq4Tpyom27nPl2GlZ2XW7qkJkOeW68Kcwvy2K7Yk41W
o6vILxVkXK1ug9wXYVanPeYNDuVxA6zMA40sr0NzEKauAfAbtNirB1bsCWY5gUJgX3FoiBNKk2zD
trF9/YmubR2nO3J3FcE5aqAu3YOmbzzHT0sPtNHCMVZd3/+UzMQrYb++oxLFSIJ+jLpMIZ3Nxso2
rRqVqkujRpwWO6pgnDI/Aze58Zu5izPNdW3jUASpu6pR5nubqO+ZhYg81KORxUfFj7LqpcyRGkMd
okf9FNWVqOdSQ9TERtZvhsBGklB5km3IoyDZUp8WXbznKf7Qr3+/NWM6u96aWS6qAA3DgW4jE6aj
tm4XWzOuh5qDsIRxAnwrbvfuVz1+M3nlLejSK1DqAjb9RxfkhrW9WiQ08KttfWgH+/0dYkvFqdfT
FvXPrjgmYnjIurF9JFNnlMXG7ppuQ10a+MWk3J8eyIGaRk3iatKy0OekweqrFTbs6XzsKy2wzxWp
+53OfxmUJECbLsNwhftwtScjM3DTj8e+R3Fc5mrB5m8yHnjaCNwvDwOJehAcPickPF0a0FXbcisu
8UDLka9L3J9WybEjKKbXIgCNggFOkAcTJN/bJOiCYwNOQuhjttYulqZ91+PsDhArc16CcaqRghvc
750DcmkEkQMg7N2VGHYCJ4xblAlCoHXJRaZxItZWgxNiWNjBuFoSlHO/NZDzVRMjiG///gsk/nYw
tFzHclzd0RlH7YtxFS2K/aKt8NPtT4EA6U9gosJ3VckKNa9F6plmgK5WZVCh5m4O2i9UnIDpu4SQ
WppZazJSo+GXqSO8JP01hFsbzy+YueG2KbFJAo/fihJYcQcO5S6X0qMuZF+BGVINeS8D+CO0d+Sy
DJAfzViWCpV0l17a+Te/KZD0RCXK0xBpkFd2IwiNOQ4KqFCU5fm6jfqz7A2MCOWNjbSd16jwa/cp
mUJXZEOdSbJztOKJpFQW+698L1xS39j2Qy9X8TRF3tRk+rF0LPdLY/7hKNxfCm3SQ86RsWsnPr6R
Vx0O+hGFOOKLnf9hKa9qAmQusJGQIy8cxRStKdYiL6xF5sWLJtFaDFxbx99/M5hlX99akCp2mMm4
xV3o0bOrmIEBwsguFFZ3smTjelIxa1MTxgySgg44chYbXWXT6IGCJT6How+ZCfJjeMpd+OEElt3z
ekJAqonPnRsF+6GzmlVRptkTfuuUZqf0uYuTtBcZsbMjG7D5+pH38bc58y6d+lWrTe1Ivi0DBU+K
j39NvnVeVU/5cfYcwkB4XV2b8zodtnjHJm6/ugkAlN4UZW8uB2s0raN3htxVRquB5YbX62Kymn0D
unQAm5nYT1xLviDOsisqY/o2dOGlvUR5FNlFmV/alX+sJ/Kbn05fNbt5am3rjNLz9hHnUP/eZcVr
hHDRm9PwYqfYB7cpa6s3M7BOH6Co2LQAGwt+FiBtOBHuRvVkEPgnAuV8jtmyNV4+ewTJ+ex9zgOF
4MUqtObnPLAt+Cfq5UE8v0KWANgZBACxqqX+aXIK99+9PXqzn2+BPD/fnnQbb8w7FISl3Fay80bJ
IRjrandaP2RQYrbLpwCnKoTu2vIp150P2zK6XJGf1jfmf/NbENehThVUd23OGW6VCH/YVz+FbgA4
P8iG9FRyVIyxtsc2nzJQc1oK1GU7w2olhBD+zE+ZokKW3B6PmqyRgUD1iQfSLOdZ04LkhF/WH0Fs
28/W5PoPrTOuOUudZ6EalHVDk2PKHslB8OpHrDvVae6NKDrvu7bYkytSn8A0hizYUpcZybQxrOEr
eErSFdgMzYcu78yHummy3RhqgNUqGzVtWIl1UvNus9i0zk+8KeR8Z9v2hx8gvj+NTtiHzuQINAPS
ukv9oDzTrKzJs4cC2yD1KmRBJK46AbR5u6xg9mlwWN5RYtshIApBfpA6SkGLprHvUWo3qFhpjGh4
Lt+nDvi9xk9fRRxFN3UfFbuq1I231Nc9coBKtrEebVQdjAi1PJouvjY0QEty19O0EIHoVe6nfP/f
3BXN67uiwQxH1w3LtCwLtQG6+qpcbLiqPgpGiDBpx9AGm/pSRGIjy2cj1zMLVi/2pZjkygZ57nbt
ugFKWFDFtgqzQF7QuS7FPGEBcQJdWNM8ugwQZ6yRQRKB5i4DJkA4bEUjdpS2KANt7ltCLhc6kE9J
DKxUoy4toFu3wgqmFQ1rCDImO7qE3PTeN4LggPfWH3SB/UBWaOVbCQ4or4jsfFt0/bnArftnYNdX
F2pojMvmp5Tt1dAIi1RDf/FBTiRdmfZY3dQbR1TlHdG1urRzqNZkmTtkrzcM2/S7v1iAWItXja6A
C4VovVyVvmeK64qaXDrsGIPpqCU2K8RlwUyScON7VWj85sJPTeMAOW96FnaedIFGZnXNNkOEIihz
2i88NlFZdu2K6JGI12ZpVHWnHMptr/ACflmHT/YAPT1s7wBzVT0oVtz4iPPgl9w5KEeFMnOaQspw
AIa/XtElNbky0pXrSpBexJ2zuR7op6fff8Ed8+qpbzCOG5ztoHKNmaZ9nSlwGgk2Pw4wQB4UiBCh
oP1lKKy3MjacxnuEClX6HIET6bnLGWpp7di+bc0ue07iEmjHuLLBd4KurkGRAhjMDIAnB4UVnVCM
mC2CCnGqC8BBkmpHSRxqIMueHMMqvqV9PKV5yK6XxR6FDMn4oKexv7OjTmtLRaWzCbWfY4vbEu5+
74EdI70L9DEKFz+7NIoD+3v7mSRO/vSY88HkARbihwhnvjkPA14gBnQmUkqUuXHNnB0Hkb6OFPPr
zY5Bdaz/GI3bkR07jFYCJTe//xQQWf/bxyDwmxYGY4KB//hvyTXHtF1s+REp6RNLogwRzOTSC5K+
CcGLqFeo0Ans8Uc16fG5xpH6yUizDbhaIesDCNKTVoYmjmJdj+xLha1LxOSmEIH7GOeomR9zbkKi
oHEfk1Lrjwk2U6C/7HNPiiqGGqIwbsg510E7CKafmz6pxtyr+ylbl3ngb6Wv88cyNe0toNpcf5dR
rj9Ysm+3IMDrbmTkYzcL8owG+ctvYVi2CEWPiIzXw/SGWrJVijPabF/8U8R4Fvtf/WmdvEt+Di4E
NKieVYfW8M5CZMizqZZ16dNwnoGxz+4NHzq+Y3kMYjT2lENQSjpoYm3YF0W6IxMNLm5GipsmEN/w
MyIUb7udm9wWg60DzYjGRDHNuSv057Iu+v2QxuXOzk0cU4NAtiuR6s3RpcuxTeNdN9XvcxcaTw+F
rILtlILaf6UhonDIpdAPOC7gyhIwUv/i8sJ1vrxwmKepBZal5qk0EjYdBF4qoCbLit1GUfe1n0Jz
28YteJyMSUNLIwBDstuL/uyu5tBVbYKmYcCNazN3afq8CARKQctVrn7/1XeuH7BgtLNsF+kJji2X
pRtXD1hAG3pmp6h3qMc8lEBMogYPqmklVH6Z9RJ/XhVT+GFbrv7Rr7AsfDaR3z/k/jPODelXmaEm
T0S9sU3kMH1zq5fCGdOvTJkjpLu3WmhWpz7JweheBD501lycNkqr/WL1OqBZKAr0+zA6MBwS1rGq
JDRq97sb2UZySvVqurMlbp9e4EPykmtBfQoyCFQL1pn3Pjjozz04BZDpxEuLogQRNcjp7zsUal0M
0AxocX3MmCxQmtIMoKqzVdBjQIL1Z57hQ+f+WxrHWArpjd9/JkKoXP4lqMQxTCZ0lyNOYDPHda7C
BK2t94PpFNNpSoHuMSDEjThZ5Ba31ExJWkKRCk3aAjW0osuJdZsxh54SuWhZV9460Hj6mHfRn73V
bPJcuo3vt1vL18JVpvg3I+R1NwWvirt4ZMUdXbUcUn1F6KfrqwEJ7rttWOIETQOJ2jHQFQgMAZTF
URzh1T+XStV64eRHh9gcn5bVyUNA5/aYm3J7sYaa6eDwfO6y3eJOy9Ccesi9DNTpUMhO2G2cj+O5
KrMIWacCTyonA2ZL2VKjSY0VTi0VANyApGUMaagim8yfox2t6tiyILqUP+lD77yVNhAykCcZ78cB
ZRcNpAA3LPBvke9tzHVdF9/iYUA9t4M70O4XXWRYphuorWJnCOCJp01Qnwqzku1GYejYXzo62DRV
1bfTDiCth8TirjMNEPrgmwbQ2d3sAeYQtutKqa+y0YcvTficJd1O7lrQkZ3lTD9gmj84VbBBsAGh
oInlawITgX8aUTTCG1F/GZ6hSqnZOVsNp7JuBU5MCQJT0KGCYkYUa5fq4uZZLq9uSyRHvzZZLzwD
GN8TNwDfQgaqXveRHL93xpqwyp1y0JUDFHv9PYsD95YQn5CZ5FtUauChOCpk14IFnQGiErqnALIj
Y6yAtNRcOIafw4uIG3gysU5spSiPh2ial6t8RxCEr1ooIQlAPUvCpJqOEkOzC4oxb4wgvROjyR/T
Oo8gUYOihinHg3mc0mozVsP/Zey6mhvHme0vQhVIMICvVJYsyZbTeF5YE3YJ5hx//T1oeUce797d
74UlAA3IQSKB7hPm1TTE8kIh5vwq8Pj2I9vaClvYj4G02LIpQKCooOTzqFDsvBvK5isEtOAkmvco
feZRt4wrx0FmBYS9KIX4HiQZ5v3o9PfUpTz4Cvll5rZ7yzMecOubUcdzoRoXd97lNoteTZ2MoR2W
PH3q7xp4ioD+9/xhSYgNgOzRyhd605IMtGrccHZdmn+hvusi+ueCUVG/44n1ZqsQalJNA4iOZVTf
es0evIUBSZzupBV89yov3KQwLvBtXdFrNJ8NbgrgzbEAgCPmLD71UwT1JdGUL3oPGo4uUeOoU2m6
XW/AIlPPpeAPo9fJTvs+j4JpGqBS7gICezm4whEkFJr8uwhtmElkHX9uVT8uUdZh52Hsxs3Yx/Ax
LnCGhbRYtYlRAb0fw7FZWm0QvlRygPVXXhrfU8fcQgQoUn5XxX6SDuwPLxdfkiHyvkz5WC+cJKtO
IEJCthEq00Vg1rtuEq+kGE2XG3Vj8rI1R5ngjvr7JoCybw3RsQXL23p1Y25ch62u3rmB/XqNu62n
V8m7/n0VO1mX1YZq2hxPIDBI3eDadG3pnWZge2nQojJ55XyMcOo8OIVJt7vVxdmvCOr7fY1a02JK
s/xpw0kEuYvkAPwv0vBAO/NEgHmXuem1j2DQbj/CLR4GL77VTxIimVq3chDmCoyZdM9kZtx5bQrx
yutwoIUr9XA2QjsrhUI4d7Oj0Wg77CQzo4OIkf8h95Gshv9n3Dh3RGctAjgZDiyKsR0FFZYuNBCb
EDFXIQr08zAgCf7Oiv2rs6DvgJlDI18LqV7VU2/nyIEHr6KZwF+9Kff+JdKLLJOXy9dotOvNh3lX
LdYJEw098RoNaG/mw3gOci99pC5tAlXGSuVPnb64lfGqYnM8Cmw/n1oLSX3GB7BmRJs/1Uaa7bnR
QhJCx7Zppy5VGwHiiUGa8Pt0FoFKEYWA55tDugogOrTt5Dh9gVrSOu1G/hR0vDnhKdBClgv9hg6T
OmzQzaa215GX8CcwqheZSIc7aG9CQICz6QtyAKlWlfO2Kk2uK8Z6xdIJ3lekfnpjCmMZ0FYpNGCR
Huuf4khpinn5ajA7PCbIFviWG5avZhjUG7frnRU13Ur0iyAGRoSaMvGOUM0xH2iNIguX1D3ZMRQb
9BrmrzWiAsffmjnLKi0Y+D7IPFAOoiug2IGH/rXr1o9EnFgYAajS1HfNS4wZ4Gu2nb5emzMM4Ctn
gP4yMo/nUuyywO5Pee1y2A+H40kms7kPeYf8MHOc9Dy1+CyD3DluzAZIg2VaDDHI2n24wr4Criyq
gyZf74ZnupjgOG/LhqV+lakiWMpswl/S3PZyeI/wmgxE6zxxvkH9LdxdmzQX1mrGEtggPGR1dB9l
6rpozLph1+MmT2G3fmrO7Z+JFVvAyMDHsgZ3YwPjJWxHQhiR78BlfepBvTsFLClO1wEv7stFb0oU
rYEh/mBdbgOkEnQlFA8JXPzJzvxqXU5DNPFXNLXMpjrUMpB7byWgCPuBvk5fz/dePLya80jfWg8S
ykN5vnLT6XvtLOE6B23XyH4Om4It69YB2B3Q9Un5UWN1ANCMYiuNqDtOua6IMhQrKaEh4q5fOKB+
rxOqYOZGc425JT4gPDhvkICBnYDG0CcaZv9JCL+QwwFiSPXupnxPr1pAljRfYw+53AewyKanAvzD
S9wlMO9Cq+/s6Wmw42OQJsOZupzWDBd8rENgTDAYAB26wlbNWdHoHNeoU7b5z9JOCsjdJP1b00/Y
a9s8PBRF5730drFo7al/iwvmbVpUjtcUFsvwDvfk8ClxuvSIwnhyDWNeEy3Gti9xugucxySHpmWO
D3DJXXefpHF3CSvjuZ84JJrAzbpwJKiOLnfvUtx0Lrm+sKriq6K3o9WtzzSbixna9h1FpBLskRz+
x8B+HgaT28+jy9snabxRo4ek4KMCYYBaNv4nj8CUQjVdOc+RMoILcF3La6Rs+gvuSPhmB84TToFV
Am2PCByEkkU4msoih8i5CaY3nSETjkJtiFvYuXXZfJ4ymGQEhZDPOFU83yQeijDB04jExgYXqt3B
luQg4EjQYtNrVGIDYMTsQ4XyHjX3/CUujBjlBWBUYUTMLnbbJj7hTpLAuRcAWL6EUHO7RpRTGj5W
bfU/R+h3CWy44pkJL1cTqGs+lJ85TLsb2Az1LWSA1Dis7WQMwVbEQ3yJAtK06tUY31sqAzVRyfi+
241Ny87US5ci98SKm9h0vy+k46cYjqhRBXF23brGxYG9YdAi9jt8e4rVFDtvaZeqPS17jXPiYj8Y
zus1ooxS4WcDg5UE2LjvP+JQ95Ab1QtAWuT9R7y22b7oIna+LQfcgljVI0dRkCYwp90U+ocy0zFc
hr1bbVjRf3UNPKpKWJc/6xavqg+tRLHm1GSm+WzZ43WsCXrxXFjNP837NQbVpsKPYrbrbBefuXb4
Hns9zgC6BcP6cCsDcL+pOdrFSyZRKqqnVR4gUTdp1ai+KaCvHtTlptd05Mme8D3y2JNHtcxazd+T
JqvvWj0Yh+n7gtfRwVpFnoWFSj4scohCbpwS95HEma4qoze9UdnE2DiX0R0pklJ/JaDlwAuuViRC
Sn1zn44H5gz3FHbr/zU9DRhIiFk5rOU4JHCin9nbMJvvr259n16Vswq/zlCQu86QdXN2s+bQzqUF
L+DJfAFXB94UbLyA04qszfjq1qn5oh/996Xij52OgcCQOKTQ/PAdJ86PqTKaFbDd9aUwxztIaFuv
sKNzd5MKcSLV2sZslunSCADToiZad048dpes7kHDhT63xaMyWBAnasRvHjyHfQtogZLB4sqeqkWe
bCcXoppIUYEdwtujo3+wgXuAYjnq4lgle467DfXGqrahZMLO1Gqg8X2nBLj91Ex5z7clbshLarZh
Zqzwxy+uU3O7RIUjKvnetWu5ZQ4OmdDSMYUPAgM2FA1EHkYIeXtgd88jBHpgjkjNWozeSZneH1Hi
jVvc88C9gqnJvvcgqzXUzXAW4FufY9A3NyWHZXWn+24DE/6FMB2Hmumtj16l1dAsDYiALj8NSD7U
i0m26ZoGbqPC6rVCM5IJ9JY0QO+Gyt13L+mqHfVHjjsfpTfPK3t6CwDUwmfbze/oVQOHt9anl2GH
EeWhsOJbQZYsjNmboHSNThqmS0zD9LLPbCTm8p4tBS8AJ4VIdiMre0utcJgSaDrpeze1xeh6h3AO
/UgP0GgK9bT/AHKZrvc5wyY8nHYlt23P9sCb+pRhc6WnrKGcoiOvi9G/oqgG+Fpig5evb5iptoDk
fsWHE0GmJtAttVPX11tA9v9MApTIWbcojsNAIMyWQQry7k1nG7kSVL7Uj1sPvbqFBlC2lz6FeeqH
25SL2IYG1WSqc9i64VMpIUU7j1AEgLu1ekKtikM2fwJ4QI/Olhc8AvShh6gD4q9IbbDG2lM4l02K
e1qMX1eHw2nDO1Wtc6QWzYIX8LH35hQoDmH4QxiHMDLAR94e8mBfQ4n+uYGH6RIH5Gjb6iasSMG4
tiCsR8EGfO23Ip/sBTVHDpRB5IzgIurgsjGr85zH99fYBvgRmFT6uIGEw6JL8RRDDfVCbzMb2bPN
guFEob2B7ywe+8mB1nGU4zdQbAFsZ4YFvdZMwSM1XE6/N2kUODLzOspq92MwKOkfm/80tyqgXpD0
sCkPOLb2sP95DIfKPniRWz8gIdY86C47U/YhwanigfpLbl67vLZZ5mUCLpPpQu0Nsh3eeQhhmi71
7jzpvPOsLyoqYMMxyj8p4NaPs1oPmfIgW9PAdZFf82/BqoG6xjjzbnmFhUrAbJIh/kryndQFZtme
NXVxJqBo0kwATqd2u77FAy7xlVpVHRsPogWpUOfhHOKtE7OHOOpBD7x4CrlYMIR19o2C8tbw1j3O
PouuUNnZ7kr9wSmmrw20DvHn66YzFBWzc5tGhp9rTE+LpOh1gGZEELf/MAPe7ROgapmDHJziG9Ld
RXoDmy3vCRQX87nNPzT+GqGwim0p7K85YxNdgDHw4K8DKPhkD+LViKdiXyVIAJERDw4ExdYUjZ0c
45l/occ/7QzABl4zhwdnauWgG63oQk0a0BG0BaBNApgJBrI8XO2pSa9AsAeikDYNv5ajd4CM4Pty
FBzhg36WAe4bNr7JjurxrVSG3HWtky7w5JBPblzNx0yM36gl+gwakhafodrrBruITdFTz3qODZYG
8OimlWTlWWFzkZcdcILJHB1TARsAgXrMEwvNcjll2bDpKxY9zTV8I2KQa32aKpIsv5umcQkpuuIQ
KkCGqnKAAwqLS2pOgYksC8vzbPPv9Q+Dqt6/1T9cxzU8VMUhKWMCb/upKCXKuDSQvcBDOmTlXpg4
usiS/fQCtmZDDwEWaKaOHXCHmscMQrkFtYFZgLGFA/EP3B6+WcwLv1oWPl+obdkvDY+RaciZ/Tj1
bF7mwFk9lFUfrkvZdKd4DGbI9zsxHt5VtwurOdwbntUf4AwRb/uRWzh95t16Yqy4BwA2XIlatQtA
koEswHZz4dZj/yoBXwYuxiy/22l4hC7qFPpFd+FtGUFncAhXlZfBXcEBd0PoLZcRaPKf2zyj5F0s
k2AqHqa2z9dRVc5HVjBjq0ajQblygL7KPBobK4wZJIFQiDAT7LrTVoQ7x7bNAzjenm8EtflijW60
dUXLsLdCc+QAdifdaMPjFk1Y3oMui6TZgZqeJ16ssjLP1Ipl50Nt1Hpy6j55rFW8pu5Q1OVpBvf0
+gZDYezhMWpV323bgvyJ35rQNETJGXWmLoFMgwbFdV5s+4UzVwcCoTW/moNC2hVJxscgyB66MRtf
03EAjaWbQWNxI3lnwppoBURm8gXFgZNhdM5PJLgeAHsYXgOcClY9pF/voGHh3jlRaiyFhn8O9bAx
syq/nxKe3QvQYUCvmGCJ7SAPABZwds886KwK+KRsqEnBv+JiUXUbzoIIxl/xuGI56nmmDecealqQ
0gDHCTj42yjB4iWvod/DouSOnjvKYgsRluqRWh22qbeWM4fLEi46B5lwC+jM5CrNm1h42uEALCG9
PeR3YyOc5Thm+Tdu/M8RcSl7EGNL75/WiPls/QdSQhifsXmOBzwCSsbCMUDCkK4uXX4AZPEAJGlW
YeFaDFCVvAkrkPhClBjJKpZxd9ViaEwIMlxVFmj4KsFAkwxD8ByaF9BeoDbNxAm/g0LTL7EGkMij
RQt8+DIQIT9IfcGBcj5QExgwgNbpJXXScAI8wdLJHWh+6UBHeIihl7eJn9a5TfYsVkHTJA1BVUc6
ZwZJ3CesbRcJYMyjpN9SE9qC+f2YTGKv4yqKc9Ipv6e4ARnk7bWTYqC183TF6EaAhy/koI8IwfQn
AVVH0dQL0wjbI9RjgbxJhmv/FKHaQP2zYQ8POp4Ar0ZrfOzX8UDQflXYiG+dMjeOrB6NI73SMkBH
1a28cco+dMOhdkYyNfL6ncrqE4WGLIDhoXDvAS97GJ1odIEVbOU5Q7V06UIBYUlNupRdk21DNh3g
754/oZQ1L5GcSpEZH9A0Ue+LvcDzVSWyJ4HDHuQi7IWjY2kCMH7PSIE6x9v0pJLphuKnVLEdNEvf
pxsKyQ8J2tSuq3sYZnRwzYDY2zJLu+bAwQiYUBzHLiqq7RYiLtYrhfWjxyafJUYw+QKnUGyEobxP
k+nyIQjb1Oti1Edr3eJoVVmZr9RvcLfZsdC6431hlFC2Zs3hdhFx2X5o2tTkY4Wkobm8hdErir1G
6EU+TaWQz+9BMaoJ5crOE+X3uclL/zaxpXbDYvTSwjQ0RQqbGlgp4PTaXZJEClA6eO9XkneXRl9g
X1QsuDsnW2rSQNHBPaNVF5qk3Ry2pbADfzbD/toHhxILqIc52VE8s6F0bzfXMVkBGR674iSwG4X/
TNN8S0yxD2yrDn3JcVbMve5nyIHA7GCf8RKa9gg6ddSfo8ortjM2wRv82NvQwZEEOC0NDS/YVw4y
+KyfBkUZ/OmZgXzK6mxe59jD4tiD0EFItnAqJ/gK1ZgVPTgk7EhaFEzroRTPULiYTryWX3qrN5+d
BMrV2Ed8uY2Nnv2l4tJ8ZmYJiYW/Iv9hno7E4xn8tEZtQtdCMceNpmMMiVSQGSGzR323AVuPUlNC
4hkGhwHEssBGw1lNT+5CJldVXdcrZmRyDUycu6/yagDtEjRaDmWXl6Y1vrVNGfzRRaWvEsv64UFh
EESRInoMhHPO++FZSaiF+hPrsGPQF2WIZh+NKGT7n1/SOAh3zT6h8eukKmyvM2/TP8TQywgSIP++
07M/P01cblmOCUqM5xguWO+f+FT95NgQV5LNXQt7OGFKtc+NLvKvGiPULubxr3aVYVtd6vEJdaIH
EhYRaTRuQY31a1OEV3awZJN76msXTpQpuMMWfK8h2+9VCxYNHvaODDTYRWvZ69vJCEI3yk8SxvCI
BocuC+IIOm/JcD1KATpQ3EMrFAcl5yjiGtUT7ST2SQkRZgfTespEeSUUyZtG4o1gFMDGD051za6J
LX7497/l31IaLrLzAB4Iw3E5XE6MT09mEyo5BoT4srt3XTcjgf7T9RkmQ3z1ci8L1lBb8KQ/zVCd
kf30/pSiRxfqK3tncCGvcSbRpUCq4C7BA80n6YfQTJL1VDbIimnBpsYT0I3BEfA0ef388vdJGcR5
FoMai+2gIaGBCfL5wMJiV2oFIeqzG1Zf++wGMkI0EIrf4jo999bXlmYNKTAF7zQQo2W7dl3kI70w
uwDbGZ7yapR+iL/PW5YnwJAJKVFpbavLUM0v1N9lqb1EdjLf201WvHpduRi6wHkzGv2LIae5oSbn
M06xdvTqKV7tI2DCljRdvx3PjPTSJ0pd347i6xQuUfR2WQD87b//Y/Eg+ZSscrkDWUtPGrYAgeVv
GkNJXzmWC2L5nVcP/uxZi3fNndiMziOapNBDXwfv/+nCB29xFeahCL0GfYdoJr458VlHUGuogAvH
//mA7XSxhxZ5sjaB+PoCOfetg3PQD8HhreDIsHqIxxoRRaM1vfIvjuIPs6qah6GMYLlgqi19cMC8
5vjWznjHuITUO2wkYKBpJTtqQkXtwyQjjLeFYMwHW75dx4FGZP9+aQxwkXzqhHl0trXb4fhPcbe+
iudHgDMt5yuKUIMfaa+b2LHEtsrnL9S6EfANF244Sg9iz/UFnhDFibpuYTRzxuC1PxAPI0AivuxO
ZLch507jYFl9QnVN3PFSjMsKihjf5+Qa0ADuvFBOVZ+UC+LMvwU4QVXuZs9bRqBG8Gz775+qv2EM
XWFATsgmnRHLEvan20WO/E07SUMdYLyDepo/RP0+6xLjpbVcX8a8e3KTYn4MYnOpSsFfhglmrGaV
fw/iir+09egBrJBDB0XP8TKwQKWb1DCbRexUZcES7xBvryvaYDZzex5huYO5+uDJg4Cff70dD9yl
GGF2egOpR8U4Lz3oKK9ufalnOmeos1HPDbeecvNjKA1QaDMsqNLbDxBptC3QUPH1KWGNkltwd+xL
3oB3C1yCU1lvbY97WDzgd0FhjnqhMmGdwh656AFeHK+Achvb2YCuM42mvy9RusZ1ic4YaQlDLxxZ
/H0JmsMbl1+XCDU64vZTJLL+c+ZBuLvhoUCXuzelA1AQAaVuECrlmSkeThaMzDXm6jZgquQ/EjFS
fwY+5mFcPJcl0PDCMxyTAyr8+2HPqZTlzOXc7JFvAg9Ep1A7feCHvg8O9zrf2vzeBB71fdTOufgQ
3NTWd49DDCgurXzVcp6uw8CzHz0WQOLfSl5B4bYfIZNnP0JZ5ejaLaQgdRdsNt/jaTABfPcYt9Er
tX7F59hmnK4LVvUAi6AJet2F0xnwJwiiLRFZzJQBrDWKry20XM61vlC/qPOG+qk12Gl58vpoIVqZ
r93BTB6rGceZJDbBlQJiA6Dk4M9sgm4Ih+1K0GvzmSxxH02WyFXi9EhNdC7fo0DbbTI4IejbIURd
nCl+E9l0yWEo+GeTflVFnP0x4ibs26KJX1LwZ5epB3kvWLuFO+W47B5WF1/akrlQGQjiNY+4uyn6
0f2SgpHG8jF5CmOH/ce/XHwmpEgDDFTLtWzTMb2/48GTcbCMOUeFSvYSaaCJHTsDLIVUtXw15ZLB
txN9t0vQaY03K/p566JXDCn/pQnixHIoppcBvkZ/9F4A310U/n2vbJZt7AQ/p9r4GoStejNH7FCA
X7Ye5wgmY03XJOeaSXvTd2N6UG0ZHyYlMiT/AZks/uNeiLTipw866LaCu/gACtBvsXn69EFPbNEj
JVrUBwuswTtQNdxtB1Trrg2L8DRKW+/OjfaJecjkQqMn/s5hWldVZYe8WBkvUTNjP/IMtCGzAZ7Q
FIwveddU59wp6+00SQlDHrc6glNnAd3QzY8j7ph+lJlIVc7IV9FKqsPhAe7cf8xFpqDUY8uXKbTL
pcCf+J6bg7sx+7jfIxlngvsWZWun6exLkMAYLAAg9qt0jbOd2ZBuM9l9LwP1p5dm35Xi9itsxoIF
LRFBl78+45vYw95hnDYF2M6Lm+UYM6t/6Wu0KxkFU1wZZQDc2rA7A81fLqpaAVExDvUFGEV7rs2H
wErqi4Nb+S7h8EmlMTVO8pSOyILhX1m+KFQ6AJGe+m/4G5yrHrgv3/CeAyNy8TmZUEZvZP8TasPf
ggqfExyno4VEnegErfx4obLo623zWDQ9AAhm8pW2krR3/L0rT4A9KyDnvwlVvSgqjs/i769ikYDe
OBYVyD8GXn0YXeHcBiyMWQ/NhY6RugXB7w8tGqNDZV7MK0tH0qHy17xGHzH1GM2jsRKt/23er1V+
zaNVQGXwdl4nxlUdTdPBNdh4KHOe+nNXmte+EGRY2Kv+daG4W5NeUV+fQtAbed3tAIOdCpQDrFek
Ywqpjt5cXeOm6qfk7rTj7phfXBDPNpFSDbIIaPazl18SqAwulJzbLfW1ug9fAd8zs/KeupAfKg+R
1fygVhfGYAJwg2+gcId0SAg7DZ25ootJySp62aDEuOmQJ8YBS+e50pkfOQ1TuzMU4OpTE8FLQSe4
bmvQqzABOw4CTdHGAu1sh9Q60onAAh8dkJwO0Di393atrnzAok/Cadd2JV+XE/QLEk/Apclty90k
CgiNhTI9dnn5qCz4P6RCho+3COrLdAQAxY8UTxfcd/5xjdgtTsh6PXd2FH0Xolm68Wh9gf23vR6k
ZW/L2kieyyB/oAAFhzR/NJC0z2MXWoKsjZYw2FXfK6NdgqZmfcki08GZBuox2HyAERl2wRoptwK7
SDQNK4weM2AvZJ0Bgq67cFd8j6BB6vs9gtaYLLtYAnxen2ruPAIzCnUNI0IKMW7r+xh4moU1Cvkd
7lxIUUD4VzbgG4OnU8J8bXyPLSdl341tto3SelxMLvbkVtpuWRGyP0rLAlI0qN5ar1XLMbencwNu
yg5VwGpreiWc8vSkQU9qQW6DD2R7cQB4xj8mSZ4Klu147thfeicNNok9qnWNJCPEE+ev08xcaJs7
5YNk1it1gxrHgGmE9QOMpc5eOixSUbkPZsych7aw3X1Z2D9rKA/GEK+ogdeHlmggY7lTYKC9JXBK
MaH+lVnzzjCATk5hTvHGa/NnkZbinpV9g3xBj4yXDoP8ur0UkH7cgVkYYXI+J/3rv+/mDetzJkVC
lMbGd9NzbRPSNJ9FAwM7gE+hacSH1usFpB2MQTtRqHQFczMIoqBstZJqlD+cJEj82mrMF96C8B8a
yXgvPAVWnbCaQzD3uCCJsdFG3PetlcI2YEaZzcyaZ6tDgRDK8fkCJJPm2e3n/oD6M/cT3axcQHFr
e4h9Lw/b55Z34wn77leaKvM2vy9keKSZzLLZQ9B6YFBiYseVfMyHny2qOctGKXdZjqIA0wSXbg7L
Qx8NSHzd2mYWgdd0azO7veNOMtQQtFC9sei16kUXjdl965jZBkwA5lPf7WIm9V60cYlaEmLp8iEW
puunKmVvcM/y/LiOQPHJWlOtVRIHPqqWfMK2cmLLq4UchMHFocL9llzhSBbyZjFATbrMqKwcGMjl
ty6a8CmWwmy4qy7tMeXMD2pD3k+GODaFUdxJ7B0YzOLgkAQ6goR2im47gBiscN+Y3ue4Qce2FUvg
X9Ph5/TDojSOyMmvabHrHBwOF6ErppPHQ++eBqDyHPk8ygVAWRerBZ+AEzphQAa3dYbL1a2O+nKw
aZZ2Bs2+D53dMIAS7DBkDjSeQeMcAN2/zr11UX8VaFvv2DX/QyWXTiQfTywS+zhsYKEKbKKE/DeB
pgGMuFC0U3xwswwc6ArJZKSQM5xTVQUt1Dy6dJooXjBt95xDOk558/JKeoadOmb8+/fS+nyCArPS
gP4r91DR5vCA/bSxjCPbLpEgg3KRy9O7CRAHfFRxoVe3ZlZU2uiqRIpNj+JO0609WdYor0/wUwCJ
/FTDIptat4t0uocsUrCr1lF0iUFZXdQxyrdRJpBpHphTbnNwjvyoh3NKUnko4KZah65uR3PrJSBq
liBqrolrRT6o9OpGsLIs/leI1vCn0Q8X3Tcocfn3v5v+43zaknsuFJIcZDQNaWM7+vkv1zTBCJ5R
W+1zB/tfG/dSexU4fDg2GiaK00noU7PNgAwVNWSIhYO0eauhoTmslf0EXNBlDYa9D/E0dSziFoV6
kR1kXqsjdaEABwQ3tZ2MXXgyygdVBt5mMvt8VdsdezH5BEUHWMnvqMlcnviJNYEFrkdT+JyUnqyf
qqacL9DT3jpKMmRDObgtBe6M1JTRDw4rv62l6nQRNyBIOJCKPheAZUxuA7pEbfdP+JItItWxBwoI
+7KBuUvVH2gQNGCo4abtuKbR2UgMMLQy6ErkzAdBsXgFLy9Y1yjur4k04QZOvuhi3MxpFGeHfVSm
9SVMcuvRyt0VcSlwO4NZpE6IwA1YHBQIkgvoVTDrBwqfP+OhhNOFB1O0iQj59Wuc1s6F+EUCIiKr
PoDIb9WJpdOmSuOIX0JHmMBC5epeFQM2U5MI34ocXJIJILgdgInqjYH+b/ZZ/Nr0kXEoa9NY0HRk
DtSiyOoIG7IufQYGdQ2/Q30wZOG2HwJ8XQcAUqwBTggzy4JtFw0pFMShRX2VJzOa5E1OZba/Yv0h
+Rn5sSNjv2ZeuQE5ZQKowHrgsGy98Ck071k7fqVuWJb1aytKwQvTPOM+cx5EFEbYtCJKdePXQU92
M6tf01qdmjYBks44Y2n2VZNaC6bNxpX2IzfbpWXhw0QNqGSnS2vo6w01WTPlR8BcnxPuwKNo7Ni3
YRDtXaCtzjuDr2wHqtrzFON0rGUdqjIqTk5sXCB0iG9/INmyR7n2IdGKENwr6Pwz77whB12oKfvN
NMDxJJLTidksh157NFpQ8R1egtke7+nCYAt5XyTOFr5K8u4alkUCAPlWTat0hP9RISI7CrH5r15c
nHfXeQCjKNjrOm9DHf1ReHHyAGMVuIqA++JbY+O+WRzKkqEFxnYr0vZRRs09nATdtygwIM5UB90u
G6MecszPtEwUF96GCWdcUzMU+Ot7hnxuASY7JK4FP4wJzDWFG6WP5IFnIBNceevBy39cm2FbKnhO
Qjqm8NuwNXZGp8DIS9WER7RhPImu97ZREMwLeKoaT7JR/GgW3hu1rNFrH1X5zGJEUg++dndwxDDP
NNm2UttP82reX8Mzu4alXr+wUGRdcVjGX0pNlTBAQqmhWn+kLu6E413OiyekwzgEqRMjXNEEz6lg
N+laL+Fk9z6yBniXMI/OpTmjZpVCr4EG3CIU5wl03zNvxMcBU89gDGZUn2bcBmq9VKIlHpq4XJle
rbodjKA2KnHlOizj4lQU/G+v4l+jo5P2+GMXTnKcALteYAuPHH/QvIB5AIetyoQcUlKHB+TsUQJD
WhP/4MTASalUP132B8jcwR8KdYG+T97niAIEfFTmQmziagt+qA3m2JLDMsy6zUna5Ec/NcF+CJAe
biXKOWDVuzsmawccMBisNto0pZUKggnO+HqLsMrQeeBR8Dmitud+BXz8n/UIXyJlDjDxsC23XXcN
kiKuMT0CsWecE5Bejp1Twxmms/lbEza483TlcJxwKnoUwXzP+hx660E+rRx4yWzVgKa3hLPO+GYy
Ee+kATgvTcbh6wE66eHjwMb7AUiMddqIDnwjz3kMDfzLK9cWP530SH+mtAFQDXsF+znzFDzChhFn
OMXbA4pRy2mctjU+PTjfIQva60sDizMYt9r31OV1VbEEDLfZUKYTILTpMLnQwrAH44frufHKAnrQ
v/KPC7EdHW1uNoKbzA2kO1zkJrdXqnIAnQ1IDGxtD2qAAOpDGeqXFci13YWjRutq5xC4WYLRJIZ0
3bZzg59niOcXcC0Bf9AwKRZcDJisPpE6aC4ezW56b0T1YzDU2hmNm9X3shlEBcciN51foq4oX/IM
/B27E+oIZp14rQtIyIXWS5/b48npIfVJ3S6UViCClWTrQQwjfmoFbxGBW5xTTtMpyw1zCZpbvKSm
pfvoFV1aa7ofEs/b8TTSXjh6VMks2NdhtL/21aC07WxwhLdGYBvY/eIsHSnzqUWt4Kn7P8rOazlu
ZAnTT4QIeHPb3rFpRUpzg5A5A+89nn4/ZGvUGsVsxO4NApVVACWyu0zmb5Qho0LgdTu1jSFd2QgE
LgMarMA3DuzoSwFb5qmH0zuOMauxUnWvQzZ0W3hqHJQ7fzxouhMt6o7DBfKJilddWzxXjYKdAb5I
78gHZ6zzGLXPC0EvbnLM5YB/uWYW/x2kyruCaPcXM43TdZYW7L6m0Qc0xaYhSsqB/aCiHICp9G9q
A+91UBJrI73oReY4zkfJSnoTpfJegp7E1vJov1xCx3jqAyocaEQN+MuSxe2Yth6S1DqnfZ28TIs9
sKlAbK0a1ASkeetwcTmXByQmF31GL4sa0FVaY4oLoasN0Yq6JWq6ABhI5gfVW6qZ6BBBMPXLWT84
eYET7UIwNbX2f4X1oYWW/+rmtrfNUAi6kIjyTxwc8MmuNesZvGW9Noui+SvOuwv+L+bfGjyZrs7C
7wMg/ZViBuZJi+zvltJar863gi3uq9x7wZCugfxnR2fp6qNxOEZtga7m0iwHtVurnTKiLIOH1+Do
/bosOYfeN8Gy4TXrDmc2FyXbIIffHJTQxPFe/nkXERuAnAIwiIHVyt193L97I7M2V2bYN3unasxD
myqPd28fuRMfH7H1Qc3QONaOdQgybNOiugbDOdZwxhIj+1e79xtn2xj8bA+71dl7cKGaPngDp27o
2sGDncxFs4lQoDnWtvOAl8h3zY/rj9Ga34xWLV4Lft/nhI3b5iYMxKdEHZju51ajDptp4QZL2Pg4
AENYA2oJPD4GRfiX2UGY/TRW+tfZ8dv2FaFsXJ28LkPIhuq9EUztYS5dY4WlAej5zgCrhRONgfok
3bdU7T0m5kHyjIyRV7gRJmjBYkRexTZQ/AVV7lVUoQ0LIoHhWuHBxoVuU/uZec7aTbZ4HZXLjNYt
E9gfTem4x8oRGGuu9ccGL3f0wAflkwcYXDSQrAax4z4ygtMApuwe9yckku9xN8wP8iu7j/cspFAa
pmY0Jh9FSDXwEc5wq+EoIZFV/RUfKcAeJaQjhrRTl5wSymExyYc2wIBHT541S//ax1P1BdO+dFun
QX1MJOvU7IYU+wr2xNnJVdR5My6jOCTHqxHWT12ju2/VWkm6W0ueujT+SiYMIdeaw4UqwNaxNVZa
FvZnwctLrzT5oyD/vAy+96bL4Gl51lgw+NIc/Lpd+/w91rIxjZsGMdokpBq27FNn6i1n2ZhKs1BB
ntvHm8AZwrHpqsgz75wGJOPqAgGUqEIIAmVb6zwvF2nKpcyrctVO3rxNgRvUq3uPDJRH0oAlN84K
k52hUao1Zy4MZz8skD8PiqesHNCgGztjyyjYBBieD2YUx9BgA+PFtimGLxiFPmri0wIC2sgo1FOq
TRlXT7jtZOPzbauUqO5izzXnDyVp8i3cRf0NAFe7UpXe+96F6dpmNfvbAJ+llub4pe2wzRwbK36m
7D7uoa10GEUXX/FKtkiU43kAgAyLuOliq1P0rYqmYUO1YtEsj0o8f/4Z0JSXKB7ib7PZ/GuAnryM
s82s4nk5IhdF/hYm/aN8KlUDH4H/iGs98iR8bopzo/OHWsbLp15Tmm4Tuqw0he/OjQ6lzI0ugzKc
yT4jP78UfKQStISMtICeLx5Qv5rzAs9KrMa73pTouqzLH0Y/4whDLfUbst8rdUHzQUxuQQV2xWun
KMMeJnl39MogP0xBZsOet2oby71WM61T6ea/r+x6OuzyRtXP98Ve1v6EAxDy1MW7xI3A+GfZh0qr
r1nK0628KXfSignYnFYy/7hzz/YOx9LtvXL0R0wmIvvXOGnK4D9jbDHRlYHvXAB+Os6V8pWNaPN4
06TIlthkuP8ZGxa9lbuoRVwV6t43XvucT07vevG3lo0qWDf7hzWNSOSMs/ca2G2yN5OFSGnr5iMe
AfPacsuj1VvGUwaOZ5NPVfsEB5pV1E6QWEHr9gSER+FIOiWPSgozoYAb8oYIkIPy+NT+1Rb6cx0t
W2jN+rknyZvg3Jl9/K2b+J+F4eB8Guf0ffRNxLnGtNsLRD5scaFocPbZy85QmtIre8N7UwD0Tez9
HPz/9ez9zfKD7s+G//5nyM/lV+hebxvPhqQh4L8GtZ4FNgG0AjdLUx/zB6hjfyApbpCLkczOGhT2
uBFUhgf25TyZ7aFpFOtt1kiZVV35PFuT9dbYqMXkrjdeuqUznpH86dtZPUgTLW8m6bEctzLY6wPz
aPol+n/Ls9qQeQ9pywy+tNo4d19Sf1zJk/KjFovmAX7uT+9h23nzluN8YHGSlzs3tb+WvZmenL7k
1G+ptbJNKsVb+5IFsI1kesBcb9f0qnUCt2StM6uB+7fsvDLHsCHt5sWDYjfR+8C/qndRByElZx/T
xN7cfnss9s/NNNhwgAImQ8Nx7FPo8xMSfY5f86IN1oPrRNuidMueRCYjU+/BtJFVKINxj91F8oT5
SbPBOjR/p0pXLEoX1XfUnncDIBSIJF20cQCh/ii8Ec3FUE8+4koJNhZ+tU+j04f7pWhxHjQjOss7
3R5f70bxnEvuJ3CsbbJOo9vpR60ik0OlfX6FjFAh0cEXRsMmM9SL4TnzZn9ttdrZQarjalY4uel6
WaJBR+5LXNzkopkYrC5sMCUsq09eYh/rPsifhYU+qIgUwrB6Fqb5oJm3PgS0q13UwulAqTLYpraV
nefA1J9t28hXUqSrPfcH/CX/xWiC8uQ4A9Vkty2/Khp+DpT/1AaCDqo6z0bRarevFIoS7EOXpnzw
pTlNKs1l+b035SuFAqK7UcO22hUxptkL0FKcEavIfvYNZDPvPomsTTBwpvByc2dchi4hDWYRpF/v
54NLSB4kZVg+1lr0qVMg+Nl2PYRrvSniPWeyf7UjZomV0lM9U+J93kzk3/Lp582vyO83SqF6MVtm
ZADM+YEULE40OkgwRQ2u8s+Vf42EyANfA9lD+hojlub9/4iWHwkvN/Co+6FCNlfoA5PJdDYYWNrb
NkCYfh40bOf0dN6QkrGG28PmAj1t4no7B/1w+4ny0iVUw0m/jfoVkgfvv6AwqrYSCpc/U6WooF2r
cc1xy/hgicDykOzgQZqIVH0ii2c/+Tg9QuBNdxLGbiI6b1IoM4+trS3/2uRlBhj3MjG3HgADuYsF
Z/IilxRh13UHO2d3jwG5f4rC3AH2y1N5GBeP2kgahK8B4OdQV9YjhYR9Vo3hq4c97iP6qUuaDIqF
5Hy6In2GYc0Hfi6bQ7bwV4XE2jnjz9id5mrENcmpUYQiG7Y6hoL5z0yClhJH/aWNnyQNVY+ZdQtn
Y1p/ge8tYRlNMs+VFIAKnTnStB/NwnPuSiyM1bo5K4GSfYU+45Eqm0Yk1hr+dpzCH0rPC09eEWUH
M7Lnx8pR+42JOux7s0CoesWyr7qa/A0fy7xOiPKREPOdvTT7zMe4IFAU9agP7qs5Ud2TDrnMvplu
0kR9cwtvfvbqZI2CfcJBE71o2KiVd7qdILXB2/eW5d6OjMhOBptbJoTzzE6As1rieAcbS96VNOVi
p/PP2B2yHub1z5hAdsl5o3GfdOGhVk0LfCJF/8qz4he5+Gq8QRxQfby1FESzmtB8lhbWd8lLO5Ci
HQdUO+8xI0c/puJrkFIV3UVxizXvcoG+/vOuh3QfRNZDZILcQSSDTh3S3N71MMK5j029iO6+pBCQ
L6+yzHhcp0O67GQXObM8T8dLDEWoXNTQpsYYMKdvyq+xWQVH0TBripJxWZirWycCmSfBJJnsXW9V
2sFzovhglmxatFmtX92+qF9HfNuNEk2dlOPSqxFxBPNJ1m2ls3J8lE1UZSud8hAA5GhtNUZ0lBGI
NhpoIS+7l1+vzFz/XR/Bs9vLD1CWH8qf51JUOZxgPVJXDmIBmypsa2ddkSI/O03QtRdDCdOzm+P/
SjWVqFwkKA8ZRQn5zvHzJDmAJFGPKXrxGSzINNrVUdZuIxMj1dmk9phY/v/KzPqwTBUkqTXaG6WM
g2sbqCiR9Q4ZLlfpX9wsBGjYks+wh3LdLZQPc3I+9DYvPqoKeqA8lJsHm+ToZMDKanBGe4pHahFy
UTu+d4WKYicR6TM5VW6zFAUcl6TBb0M1pGT9otau91eEaeBtQ2eAoraM9QMLkLSW4RkEmPm16BHE
XBCgYzr+1vrVJ3DQSTd/sA1iV9/x9WmSXn+DyzwjMz7FDyN2h6dZKZBKM5Xh2Sqibq1ldf5XpumX
Qg20v1VQChAzrW8qbLAVvGOAclGa7uYqLrCj6Ltz0A3GLu4AUo61G649Ux++NlZ58B17/oQjzYfT
u926qNl7kXu2Xs0ijk+o9iK9tzTl0ibPrqfoL9K4jw9KxXzVl/GRRnZCemfDe210NXsATb2dm8R/
NBdlPasAMKGlIearS1PE8yrqNwOG2I8S8lNAZk2chdQyFs/R/+itlt6bv93y9mbuqeQXzdeUtO2u
TgCFZvX02ctm/QdeO6eSbPaXAmDLygVCszIoex5qp0d7MK8/JZlvPAVKlbzVAf6gS7jB/vys+P2w
tuvI+HBD29+Q67NYDuA6U2uq2KoAQf6AWEBWQasHZtrcPYixnZV+LsrB+aiVXDvxZQLFufjdVQPm
8lnrNo/MluYzGOgP2yo/48H+4ZnJ/LmwISTgN/LS+cAqoGX/qLDt+uyNToZPLCzrvgibVZoZ7W7u
r5ke2i8yu1LsRWPFrPWDNDMnCDEsmM3VYITWa1HY1ivj82FHTbt6SHT2sKemT7NN0jTxSk/B4Mp/
Ui1hKygAwfbyKyhJiK6qLlevljWo79F8lTBVTB/9IR6CwrNzWECHaefNF07UT5Xew/lEmC5/Ms1q
Wjkcgw4pzBtIMy7E92XMwolYY6hi3QTUIyW2IWOpw/4OSeeX4Z678CegPdDH8ngrzNR2zScCnAWK
WtG3OVYgMwVK8VJ6lOoykzKWZJiDleLnwbdU4duL/rh+IpVZv8iDgU690cnz6NjUbv3yQkafatRS
lwJIYxyg54OylSqUWQ3eqmVfdbCt2Xq2wp0lPBuzJJnm9w+3fFxJszCn4UFOs7PdmZtynidYn1mB
PyAXueOwnKwjIzK291gFRPq3XsspSPwsT9w7ZLA86yy90iEXCgw/x917729W7fBo9CRRomL47Ood
3yA/xgQvMIFRxXUcvTZ+NVyS0lybtdatlMysb4D0bDbNFWKLVCcWfLpTu+j1Lb0yd0nz3iuD/x+e
RX4TfNm9ihoyuXcpiDVXTlwhyiXrAZj0TsqrMq5zXeU44JksLVyTElzmmuc4X1yUyjxDrXl2x/XN
CtlVURVJsPmqZ8u45gVln7RTcIRqMucftosQX8aOEp9bUPlXRssfj2Ph1NB2ip4szRgn74JkarK5
xbwdzKI0va7g01u27llDX/aGeGr0DOPftJ0Oulaju92WX0o9xxsGf6OV7WrlixSVkZg3VmB1oAou
qTz08O2dN7DVlV6+NseooZQiUp+OoXebHNuYtWh9SsxfRD7l4i53kW3Gh8Yxnqep8kndeOgpl/Zj
52ceBzbIPvd41etVv5Ogr47FLvG1ZH4f9eKxyysfKWYMCoyA+bH0tYvOUeDVrfEExrYN1QXTpKQQ
KBacFj96ELYIrM5s7yxgKWGE3BkkZVOdlu/nxXKq/GC6fbT6I0EsOWSJFa77mepWvL/nlu9jx9YC
UkjycgO2u38cQudnwttnO/5Y89e4fd8ctkjWzo47h5wA4v5WiRdVXaqfpqTsnttaLZ+boX2XcElC
ewMX4hB3E3J5amtkr40b9E9eke5s0RmOQ7Sri8mxl1or6x2z4r62o3ajdZwSEYl1LOf4OUMg6FNd
xOxxmI+jzBtxSc4MtLxpthlT4QjD/EGj7IGyLXp+SVFFD6VarEtthO6rllnw6OmOci396ZMLnOd4
DyGEGDz6jtNv+KIOGxkmvdJhDDMbb234ZALZAWmyDJYhA6pG8mNkLMiNgEwpFw4N1qqzUwu6Ic3b
Y83SLpae34K//pHy0pyPXofAjp2U7rm0Fec8p61zfpbbe1Ca/xX7Y4hp2TpfStS97h3ur1ffY3+8
jx36eOBUf4l6x1+hLGz+lDq+ZZxS1cxQRPC2klO6xW7pJhkfRoZ567oFhd0jz1Cv34aLUPLtmXvG
6v5zSHVPOwS81VXTjxq7mCHYQziwX5giYeWUdfcdtBqZJfaVNhIkajXjmeajXdoWufEQNVoGdpJ9
YV2VwQfUsIOizRawvzJ9y/R4I5CnOUv9B5MpaCXNejK8Q5yRi5bmWLXJtuo9DjMLPirvs4lET2xf
kjp0TgF+xtsAcbSzXFwVQfHAyRLE9ekY7AAZEQnebm+D0pS0v9w641SdETP4+fit2+20nT4WwYbF
14QS9c/ByWm7ZANRaN7JMUk6Or15aeBeXyQUJoEJ9Nde3x9qBzZA8qLZDJ8joCgXWRWDmCQGqmnZ
WjGXGta93Um9StplWlAQw+zmyuFlIwnisO6mvcTv+WIZi/pktpZX//F+qYm5dUwOnHL9nsysxumh
qnchdG8SHImlHWfF+3usq+npFmscpPRCJUUdHwyCXCZrvoaL5W5cl0ghpHK1rDFZJ5nXbodFR+EW
ZHJDUmG56Fm7DklBn6V1e/A2UMe0tNfcr9IKIkAhRtYH6zYnPfLQYK27qgPX2ma2E4XbqLdH29qY
KorE/wYWCJggZwU/DWqNfBQ1ut+G5LpSHApL+xuY87THlszf10za76iQnILOCb+pCLWsQ70arqo/
Bldj6se1l1TRN+riB+j/+UeRFTE5G+/J1vyQPRBCUdi4eE+GElFhGbw3CU39oS285E0iTpJdAQhM
j9IFGLxb9UOmnqXTUjlVZwkuhtLbWHa9w+hg3kqv1mCXU6GDuJbeignqgtV1uLq92DgCmSh953ke
R2U72llzgeWCiVFgPpV9OZ4RbUHfCBztZXQXH2Np9xWvq5fCJcvhPlESYCu44qp7absqp1qrMEoD
OWBydwZKP6ua1P5xcjvrPUebfKXwIQfIQjPuu0MeqOOLwh/mE38sdrCE6yieHp2x+Eyy0HpPvMY7
dTFoNOkMwyzdl1VrbaUZdV25CSI1ObohUnJJHHNcVJNdgnvMVjApLdogV/S0wbeAVwkWSp8fTu91
2y0WHFV3NqMGv0j48r+x4Jcmp8Q1QMr6fI/bocjULb1VFibbGeQ1++x/ns16qzwa6njuQYZTvYm6
6edt7yYThcKxPQAjO0qrhalcHG9j2KWeb2lsY+7GXWAHzbPvJvG+LXsO8E1AMvPeBh1hXH3PWCtL
5VzK53LJjDQ+YbS+v5fVJd6llr8u+8DfzCQcHlswzebA2Wsd4Vp6Cky8DpJO95/l4uq+sS2a0txE
v2JhSgq+b2r1IEOko63CU9zPVOmXYXFc2Icua/+HZtU26Ez1RS5KwMkao94MEIU7Z+tJ8fcjZbur
9PqV5R0dLelX9yfaFHAZ+gdoGVeJ9jJMkHCHotvGgR6fo1j7JHuyO+X6N7a1BJmXLk4WN4c/xlmd
5W7Be1QrtfBI3+juWG1qJdXXd1VlAHj0dLrz+Qa0LjA7PVam5z46i6NFHYWc82dzWFtLU2LS67rh
31AEi+M9TuIO/k/srWUAiy3lDXW8omSmcU7Ny2uuNOlpqNWWI3ibvNgJsstj2c3f1Cnc5MXo/8/L
pk+elluPQz8Zazm4ycZQB1q2ic0elQAVaOm94xhSnn2aKu+iATghQeVZB7MdzCuua95mcvP+U0rB
eTWi2/ZdQycN4C6aJ+gn7qmyN986RcfDu8vGN6WLsJ2uIRaasdVgVhjOaCiy7YpRLhSkrVXy20QP
65ZKQM8CyX9k29YgeEYqBKDMh6Pul2p+clWjW7saW68OLeb8hIUVa+1ABV0dP0sjZIW6DE3krKqM
VA7qlXoLyBz32bzsWw4Xud+tszYGkLQExwqG5Ua939ZD4ZzlIkF4Fge/ipSDhG5vk9vbg7fbgISY
Hs0PNkKT9eq3l1kZ9qTdGNYbfcnCIuDWrwNWsq2kYiUmd1GGbag+jutWcre3lG2dftdjHa1oqxu2
zthMX9wuQCE3zL+zPgTrMnXTJ9B/yfk/RoxOGqz1ZEyfFtLl2ddne61XbX4dEVx4qutUYVEzAtBT
NOWijmgMaYnxokexeQtJfO79la555Jt/xUm6jysYEt1BRlRFctWTxS5tEaYfkwdLHZKbQL1E5OKm
s72qlFrb2XwWvQ0Cssae0k25mvN89DZtNv51O/TEiITDiinZYZncSQFECf6jbfeTv71tSDqOcJuk
9T9NLAe3pQVb+jLb3FaZzEPZeOx+hCpm3D2CBytNZX8J1OjIV9c4sT+qjY2c05nTjuoS05Q50Fb3
rIDOYGYu43Q/7M8yZHlC3hIZWWXc8gi/3nw/9v/7TbcfYSiwSHV+dFFm+Nqz6usgc1DaC9OrMeB8
iHxRc1v14Tid1Kq33kP8VfZq3+l7r0+jj95Jjt3kog6lV8+Gb+vXKMk+35KT/aBfYyP+rZWzDk5U
9Q6GF/RwfCu0yGMzbLYqZp+rWrfhBySlUV2m/PGGexgda+1HM9tK8UFLmS9ubeynMKDqfvXfMBGW
pf8cL4gJCE/Fk69fXcOccQ+Qq5yP5bhshrm3R8r7TUJdV89byiM5vxKkVyNAp2hWQMCVf8g9Jk2B
XEgM3wi0sH5hNKzWNlYSk3/A/Vmn6dBaE6fAGYerU4uD3D5Jo2EnZ0SQ8X9lswsAnv/YS1B6z9mU
glG+ITMKnWN2DfRA+AgVac8DRMCF0wdoTJs1/Qqq+HlYWhKalB+B6ysv0mCSB5s0F+WN/pCGibkJ
6yzZK4suS631F3eOSd+jm/nbAoHIovUQ43ks68B94Qg8dOTsgVnsj462eYmRVB1Yd14KM7WfR9d8
Cp0++kwLdzx/IpXSetFnu7BYgPPGvSxKuB8ZVnVR9LlSGu0StTp1suWZPmqhMUSBepBeSvqsnLzZ
L99udbTWGczkwWk+Yymr7HFe1t4so/8ClC37ztfkrwGgyNsMxfWAkdmM40b3NV92YJqfFqux5fQt
G7KOKkziaOYLIDDnrZtI9C+7NsuHtZ1E7hd5Bn024zQ4c3PbtelVGO6N1nNvuzYya8h/lnp5ZPoN
2P51cK1Q/+VDDcKgG9gXjAEpzHbBKmRRnlzR737vl5afIv6oJynaVEq+7I2qfWQW4bN0pkjDroqi
ri/STEiHrwdsVg/yIsNRhsU+DCZaXmC/m4IKkelQZ7u9CkYH76tfkyvkNXWnuFST7rOoUYX1JeKv
DyLLfLrHncKlxtpYDxKSWbrpDWfDGl88hHP1NYtzYw/uoHhgG5QknHnx2hh180NG+EuHLx7wIwfF
DbsqZx326Vefw8H+1iED5dInHHuD2PlAKhb10Nsb5OEgLL6GTtqQEs6AMwcZZH/dnPJj5QNWB++6
HNp8M38eoEliV7ucE0czfa5B7rCdp6TuehSlvco9o3KO73yzeMTebgEMlFtlHHmiCwp07rh0YiF7
HzPpWDE7EWuX26fn2lXnR3xivL2XZdmhaNL6zXOmr8jdZd9DY/5cTy3uxqDuF+DAbwNEpqYqx89+
muYvg5cl29wxMdRYLnI3welk1tOi8AFGYTxl/QVyVYD7wA/qB2Si8/GzlivV1vXBi5oan5/CKZON
oqX6Vw9mQFlq8Q+c2UF4eqX2THIgOdqFihR7rpRkEpS/da/znyIfZKHnBO8BSqavQI7Ti9Ui+q7G
OirEnFoT7DAbJDOZvwZrPFEIvEoM2SmcZn9dnG64RF2FHemvkAxrPaXZeAWi3tJhINMDmWJvm12F
yVSefE+jrz1OEz+0avmWjX78qmjUKAJsNY4a5Y8nXCdQDXPBWVd2/4DLVvkK4/7oLZNGjsHLUUdB
YCNN0u41yo6+fpZm1X+N4356z9E4ePC5hYPGQ5AMcDzBLGcvo5CC+7CNXnsKE5sNhDN/+HHZU7RR
OpRyuKPi0N/uEH74GFTX2EncEnX8+xAP16FypRRTf87CITl3Ed6HQVYeKhGsRr3NWsEQ/1c7J62w
iXqgx91gQvPvPW0lmM7QCOezZS1o+AUeem8KPFQGS2+VBQb7nOiT8NtjjBFitmscaSGVJ8PUH/2C
3Lt0yiX8Z4S0TNTYjrah/hwRpm13SMYY+FEwf3OTajg7ttW8KGFvXtXI2ndq2r5ICChAvatKu93c
Y8tDZWdv+uZDX+wGerP7QgonfYLYb79lTY5VPbYDqZIjIIohzlppTePDhDm31cMRhmSoOfu4GJsd
38wCJZk23Gkqenc3C78AugZeI0t0yUyAQGaQGELLXQzPwMYKZF/HuLmNCJa+I/8z73H0HbbSLJYp
ucqs9ihNuwLvgIrbdL0NdqdVSDb8DdZD9DJ1yknz++Cj5gRyYfqyVp4/H7Sq/+4biYKnB/zHbvLU
jVJ4/l4Ij70SoaolzYUOKc1x1ozVrKs4wZ3LKn25b7jkDkFzXE8Ga97JBs4Ur8J7T0TqgNo4xZy0
DvNdV+Tauco28xwMX23fH7fMKu2piFEg8dLob9msmQYSyGoUuM+Y1UZnzMDibd6zUa9xHHHJOqix
+t5ZmXZVMHmlZuYZHzYl+f3g5tTtBDRTJgjOTYN/kSYP2X3p7iK/gSqwnMiUUDGuMepH0rof0vzF
7biw2DLdYkthLdZGWCNUEH3klI92YLGWC7hjSDYm5g03coDtKflat4Pw2FVfS/Ti9iX2SA+KWvsz
rkDcki9v133dp9suMZQHiemFgWtMSd3vgMbAx8/mMvo+RnGSrZ11wxnLzGDnOkEPXa3DEMkryXTK
rUoKCxg2l37p+a/Y0FFxSM3p5Y+xpbxFgn52KavaBZqPXzhGE5RFJpXsehYnF1vHuTDWT1gUw4C0
KhzXese6xHqSP5X5sKryYbpKK5WQUuhb2yqDjcRab1qySD1LYUfetmiC6jxKovbelmASzPyf5PY2
KKqNNbNLCwyeZwINys8KZOHPd0iwSnZVNo2PZecoq7Jost8qqLqeVBdKMic5lss5nETagBi7461k
scf0M8cr8nJfvCV8b3ZBl28CtKrW947beh8ivPQPuNkz82jbVer4J6A8WoDo98sNdH5DmQv+PKlL
PhDLg2B9zZy6WR/G25QDtlOsnMGakOpLou3vG1bZtfYJOMg6daOtNO8XBw0Sxen9s4rigLPKktw6
qWX8ModJ/YAhEWdddVxOuOOTp7U/tMlxj3cfmVbB9yN10NqVYWD0p6ekMR1sUX4+OQ92fzSBeXl7
rXCTL4FdkDCco2KbBGxjHD/8yDNX2wMhsPf+4Jjvip+eBLmYsQFbA3rAiMcek+s0YqwlgiRqkhzZ
+M5bJYyTvRv37bkzZnXdTs74OWzY6ELKG86DovefMWuwlOINT459qUfDkzfCf12otYlCZjUfwA0L
H3f2tKehyIuXxZeLpTqdmQ8RfX1XvPYbgmTtHtWDei/mAhfT7oa/7CWoV029F2OBLxLMRqx3Kh9+
rTZY7QOMaAWmHFgHpJEaNr8AfMKxrT/Zrbq7gR4Qg98PamTcmlVenJ2ujl/h39xqCBmnHjS3zJNU
DGK78p+d6728MDZmf2KLEYObZhVewzzAz7Vw662MbwxzxJNerKwiKkCYWdinmYTvvUAqd/fzoBRS
pVktKZ4QTVPBiN1/pM5HbgO4SAXVTOVDOhZ8mL8AxSREml97tIJwc39IIGbyoh5nhY0uQNfE5UxU
hUOTvGOtHbxA+bit3eE87WLwgo+ybNeV0e2dIPDWtzV9Wezj/8sI2QlUY5Fe2DRcbnDjHH/u0pue
uklPX6Yke5awTQVp32JStxsKNC8W9vpGBDymRWgbqovRYY3Tx4BKJDIvwiZKg9eFxDIW79zV1Ick
GN+Dhazp+lG0zatMP6pANz93/cPcQfWslbA7lGgR76RZWP2lSvLoTZ8wM/MyCxbz8nQHGhjOi1pf
O3ZRL8tby/BLXrcZluhM0btSqctDGzjsL2H77cWvsXN6FXFT5KmkaY5F+ay3ePSUDtxtYEYvLiYe
V3FzbK32PAiZBL1QA0sXPExszx2PRcwh0dJZelN9SrfV0kSfYzrrXVyvpFer1Pil5HAmnXKpY2R1
OLk/SosPAnhahLP02dAuXZtO59TxjatblaTcwgr2VRH/LSFLn0Ej2NJhZV9wPw2PE74++Dsob0EQ
FdUneNzV2t+XXTn9Bfi62g+d2e2NxOj+8vcBq+hf1LKq/awidydRElpB/78ZYWu7dLxmV7SR8wyb
FzFYvw6e4rQoD1ZUACtU+fV3nDUuKDuxhR+TYNc0KnzBpaO3m+EidwAO4BxI+3Zb2fUpdfT4aOtD
gNL88vT9GVQtjGxxKBjC2HlWO+OHIGqcxM9XrhsgSubW+Zl5NtgKBsdyd4Y7FF8BT2vb2DKKUwOA
9NRb6GyjG46c7wIgRwJ21UZV/W1s9RGiUuo/TuZoHn2sP/awZoxXGVt2V7/DQ9JXLdwMksy9aJmN
RWc2rLHuGC8WuhUXY7nYM9rOu8b12xXQPqA5rRU219TD/U0L2d70Vj/2aFhATFM9POuUOdUv7Nlt
JBcUkABOc2aDj1GXdBjl1Jyt5eLXxikiP7mPfLJfa9ev43OhzJqL3Rm3lh+2aGHWSX1oehRa8VE9
k6NG3EZuLS/tWLzmuj1SCv0te29oTneeNH11S+Mni09iqJVk9OX2V/fdI5GaPMdIaadwFrNgRoLM
M8MDcIjPmWFVGJn8c+GU24wraU8eZdu0p2Jj9b8Pwdy5vj1RtVO2dmP2lr89dn8XHKxsl1FH6JwU
/bYYQDAicADBjQpDUvP/UHZezY0rTZr+KxPf9SIW3kzs7AWtSJHy3eruG0Sb0/De49fvg6SOqNMz
O7F7g0BVZUGiBAJVma9JioOAbDrJLKdelt9IoHT6C3z4AtFZolXVzQ/GkqmWUTkMQ5ff1MjHrGRA
D61DDdD7OKlqfzcsBzcwYjLqpbdNEfC4uw7ImR8Wx6RhtyqDYahgabiEtapi31oKGgxLS/olXpqd
xjtqDhChkqYMuFXI1zKE5leDeLuH4/8ZfwmU9po6vJeD9OcW5OgS/yCwcv8cUNXixkpKbI6XAQmW
MyMuszsrv8vxbDMvg9LvTPkNfE/MCVPj5o88rmwh0k79klKRuJGWHK57ji6YvmCD5+7HkgzCi+lF
2fqSScEf9tFtnGQTzFZ0pyRlcEpcv9ySEpu/8DU/uo0f/dI6tkyARYsXiqgYG8ZNjCnApD923qiv
JAQRULIw2vxdrkYitl63s1/si8DRNqgvKZ+0OcZ5vOniX1VoraFGU6FpgVHhd2t8NzNA8JVtKM9o
TmA7UNQTCRHVOCijx6uxNLL7VC3mBb54CELWe3GuubdCCWkngQpGH5udWwNDWfZqEgyN72NzrrVx
VaVWf0QaS1sHFjwxbOPWwlYBeMj+xurCF9sPon0ADObI4yE66gHVxWnMKAd13a1lY1BrLAc5c7U+
u01nNvl5MtxVXf/WL4N1Z6S7WqV2Ic3rqMwPNHQDGmrRu+vo9SrvP7Bmu9mxLn+2bSxmGqftDnhg
BF/rGhWLZHjNeI3f+l1jr6Xb4lnBGsKrzzCCrRfgJntrkYDxRhxpAIKD6lpmu2n0orRq+NRUaF2Y
Dv6pzhJmFYgluFN4L/kQSW5cMyP/D30SkuuzcnBKG0VjUimXPMnQPYZzrFFJg0ZiNdzQxXikosOa
245ZM7IGSHd/JJP1wl0naaedr/15isjeUp2UFXxgKTuKd9VxTuKu2rhJ7dwUoXvukxSQOXxUeFH1
wovKO/QUrbQcd5dI3bLRsBuRwEAtc3qo7PaRZE57K9QuOeR5nmx1vHs3V84XNeTsZGLaIZMuRK+C
qeYyVfquUzXMHTZxwjOA/dnbNBm9xi0/tVXLmxLJmVvh1JV+iDRtnJRnadbvTSEeJV7yNirND6ML
Z1jcdK5zJVjN7OIsLKVrcKKV3XZWJz7d4g3ssiRW+nDrLQbA1uZDI9zj24QxuBtToiPxwPY9MbXb
62FuQv1jk98ChMB7TFaQMsL+/ecsA+rcR5u8qRwIgSo1isdQH/2jCYN5gw7I9C0OhrPaITTdxHW9
l63qHztX2fyGC5JJRuVgN1m6bVsP1bX3gV62yte2BMrktjaQiAFti1AlogP14rOGbZ1/wybiUVrS
L6Zr0rxG9Eb7OI1gHlbXAYlTZt2/6a3x8YNhm4RUE4atYeocyAa9CFrdXnDrvO74YjRJSyKOJhlb
7Ged6kVackCakdLIjFG2zGqLNjwv17hGyDXQBXm7hkQs17j+lOs1rj9luQbkFOd2Ks2/1FwLXrzU
/WQDgjjjChe+RBUE+6mfq50MRmBlb7EJwRdpGZU+BaRmQW3jSbo8drnrOY3mQ79E1KjfkTEDliuj
VVg0D9Vievg+HW7IvrGgBy4s7bTa+lYe/kYmgroTFuaf1VgzKVK36l2hTCXbLm8CZFTO93wZqcR6
mfYaz/NXj5Th0UQKpPrRBJAMU6rdhvPqFibpLdefvlUGVfx5SnBZR/O0nWPUxOYBqR76HcWnP23K
WxVZEG5pNAM0w893gglLY3ifhqbhnCsYM/Jg/2jLuGsP3lqwZWYePIWmE29As4zWyq+y8TiVwaPp
F3xx+qjnEVf6D3wG9dPgpOyUa9tYp00d/bA9i+d+b78qWKnu06ErbrLYCj+zkz1LQAu4f81OGPsx
LHcw7gkOTgtDxeXfdO5CDMoQx3K2qevVn914fh2m1vnVGfYhNovmq6N008ZfQjU7m2+nzv8QKlqh
/wzllRkdO3IfBTflyS3acqv6pfZlgASRaG38y3WMANZxl78gPjfsXX+ODrCMzEcQOighLSFl4q7S
0Bm/57OVsvwZwjsWgiG5oi+Nmedr6jiA9ay++KY0oXeLWPf4lKlueQ4r5d7izf8kXQp2DJvSsaPd
3xPyLRA89V5GQS4iLVMAPy96NWcHN1rKiuqrcSPDpmHn7D++X6YqnhaCrMKmRgaDFk2Vhhr1DpX9
6Kab9QxUgRbfN3XPMyFJe/XUNihoL32YP/TmZVj18IGsvBwb4yZSeBZyC4dGb+57REXfYqJMVVnt
VdxS14nyY5QeaQ4Fo50QYbqTq6rQhckwHewpQbZ80NiXL9mlpDXLTZXbw1bxF9RhrrJedYGX+1WQ
3/slBoKxV7QPKD6FfF28DscnmhNspgdEcvQ9qq6Ar6X5PpDgda3ApcHJcwlb+gM1Qpc2g3kSuy6E
RJUb6JQ71lGudInrG9CNTe4Cru87L91Vk+sfNXX2jx2qULDglza66echrRtWJ+99kVG9BUq0xH0Y
rqgcKlsZuh4K31Cttdck+fIFSuHkRKzsy8RRcb7WLfdoB3qfnEKYZD43+Z6HPdbzpDBIRPCiX096
DEBXMZyznEWa7aPCND9f+1NzgHce8sQ4t7gUr7I0G/d2khvzJl46NW26TJHWh4FBccOV5fnDXkbk
ikPHTsguqGOTPIsRRllnxdjh/x6O50tPmhvDpQ3EI3e687SMpRItY3LogTAyJvOuve7clewXvW3r
pgieKhZFVqzin1qlChAG2hkFjCSAc8gH+4ESwVJe2oraP5f1aC/2MuqTisLQbTE635sQ4Y81G40J
3GjT7uNhI5kcyd/gF+ruDVyZVpL0KcVPDUWQ+6nt2lsJaZfcj9W17j7LQ/WDnKtcZYlty/QtFhL7
LZ/FO49t0uAAZidH+WV0a9DuqOQc4sZXn6RrsGCc8dYxYRfy6w5opDyZWFIldokV59IVOABKXCCt
q+ssyrA/G/NX3s4UcPTUf6yb8IvXTupXkhv+xhpsVMymrviSxZ+KPtC+9o3GM7WBnITppPaVJAdi
i2n1ko/lfNIio13LbN8oqJPAlbvL0+5+dFFjGFYXtBy5Wm7MwHGPbKGVlbZwW6BRvjXFZ/HalNFr
sJgyOhEeiGk9Q8YsZ2Ofpa1KaboD8Q137LtiNlvehP5fSjwhbj7nX8ogQDRkSKm+Jb11GFFJWRcz
QImZvcqxH636HCXwjIPecl7stGhWie7Fv5AMWDlmYf6OY+3BGZTqa6552rrC5gpClaPuHQ9tfMdq
4OM7QXfkzaccgtRs/zxLwOsd+zpQDv99HMulYjcgM4Vbt1Y/ooIMu+/HKKDO1k+XRliW45n1vsGK
P2gsA/EqlIrBfB0vRa/LsWndU4fl8Qc8k/XOftIS/1QuM64b2gseahlIeePsvNRb/lt+GX6Ct7gL
9cD6nYYYqlLh/m6hTbzura56aovI3qmh1dxCls1PeaVkO43c1vPsu9ZKNckwLdMdsM9bKk75TrUh
ffzCVf3Jxo+imD3rYOf+BKGPZorA5SqlEHDH6q5GVnvBFy9VsutBG7rnoHUA3y/9ZWr6u8wz3bUT
gPKwgPJdFuXXpiz3pVklYXQW2YFr88MoReizrP5ltC/U329c2MZRqHc7medvc9f0jk4KjeVGTtOl
PUwjGhRy6mex+xYVoJtzTEo2S7ExPw6YkeSQtukbrNA/Atqwd8UwPDvDjHjDcjDHhEW+nKqm+9Z5
HZa+QTG+6mWrY+Tx97TWjmDpmwFmizWrkiM6IPiWenN7OyatfV8pKRTw0cp+Rg6bBLUy7zxH/wEM
V7t3TQUJSBfSmQ050QbMSucwsHULEtvd1WOp30ufHKw5uHNt9uRWVfK9qUdFv7PtR4lq30NRIoY4
bM7frrNlsLUcyouV/VR0NQnSv2FfSYuHSp60pwvcTJpLRIatc1sgfgNPCwTocpDd5mXj6ac5hbQ+
3knfNSQvqYytrm2koeF7weTZSmCFCDYl4slDEswHF+mmhXnUVZiGbl5k2yHxa2Tlk3h7dasGO+Ld
9/N8zMtcuUVXCEJOjGPfjakFJjRLHr9/ZTg4DYLhDv2yrFbDAt+Ww4f2h1MZcgq9OI6L7NMIbMcb
hk1h+vGPxUeiV4CmWC54SqwPKlipSXPAEDnfj5quvZh9/0siHAdGEGLxX3IQKdu8LHQyn3l352ia
stZ0lvqKpQBMc9J8DcetPEFur1/tZHF4gqFlDNoxzvhLSPM/R0XQCL4glfoWFS1SshJFXa46gTmW
a0m3P1jaEbeREEF9Ln2NqrqHFBrbIYmG+EkBYIXVgRb+cHMAODbVddao0XxEQaTd9klrfa8/qUES
/TCMBHlg3XCP5rypI3b70G+hxTlxB19vYd7JIVJaiNmp4m2vfeTYYOgt0dKHRC+4RAmM+9Tf+kXi
7MfC//R/1TbPexWotw//8KprLmcIuQbni0J6VKEZIzHxgirqhqC+NZBNR9wpNQZgQuSnw52z5KeB
mZOfNiVLLR2hpLGjEhw7RpPOBgNaNO4lY50syevLBEfXoNTGug6Musr1EyKCe6Xv1But1icgtUu6
HIEocuQdqDO0kmo0GmvLvoFdxvpmnL7wIooPM+qS20BFoNCrErzC2jy9Qw92vBsbjxyF0e/DAfl7
0QwRSZBr31WrpLX8tzgJkeBrnPRJsPRNbBLI/i1gsWvM9frXa8UDNoZl1uoUE9EvEmKYcMjmRIs3
bQ5FW5oycCGPVbqqnqMf11Cz8rPVaAXZrpvY7kL7iu1bFyOOla9Y7dYGInwrfXImBxW/rGYnp0ak
8fW7hgd6XtQrGdK8MO0WSbW/WKZUu3CpnMshkUq5nCJCx/Rp0XQD8fnCS6PC85XADzF14xNznS5n
MkXO3uddprAJePsxTjb+LEZeHewCuX/lVkYUyzku+AO5xaXrMupcULfLjQ+DwjlmEJ8u9/1lnC9W
QxYevxrHaJvbvicB8PF0tI3HMvLyvY5m0K3EGGFW6Cc51UI7OwZjNLPYmJza468SZs2q7vXwNEQt
6jrvZy7rYAUq3eGP/lhmXOOuc2OP+7YallTi+1WucUpAzhE5ln+IVeQzUiCLeIWaNl20ixXH2+mN
8lS8C1p80LpAL4pwNoLjupc3ZMg3YvMnQ6fDIOqW3PeFmyMEnUSAl52GX8YA4HUrnS52FNs39Xao
6+W6UaAZtEGf30ihErVCax8aeJNIcyim9Ewi8oc1Z/1LUPrxC3tCGZKDUmmv3jCbZ2nJtSJfeVFd
zdh2fay82lWxjkGaf4M1He/GycK/EzwmRhT6HrKptYqWTWcYz2B6Y3ajPLTUO+nrly2pAhJigyPy
sI1kNzovu9GM3WiCYC8u5ctmt+y0DvAs0TJver+0xxscSwLroI+aeS8HPoC9KvueG2Xpc7TKvJ/b
wLr3fHNrehUaBO+xKTIbt6053l675MxISYE5fYfl8xILRKbEOMvqN7DwgEiC+NLX6MBNGzR5xrMc
2jiwTnmp9eyI9WglcvBUqfsbA2AyGQFs6fpMyzaxPU4Hacam9zp2WfAQOXHzWSmO4eJOV7tZB/LO
qaJvthuRa8zQZp4Sirm90YNp9zpWambr8L7lMNXx7yFKjaO0pL+cvHWSu+zilkmoATp3ZBy2jWW1
+InpsFdCrUDWbJkuE6gZj7tIR3ZRZrhtT9EyCS22/mkfVoc6Rx9shd8zZunL4dI24JNbCgxyIJV5
upGRy2kyhwUr7MrcWVX4K8FYkk3K0hcRtDPLXOethbYEIIAl+ypqr4FuVZsmRjzt2nd1OxB9WAmp
lpDZzrjH3PEpJHt2jF1YqCLpDS7xEziV9Dko5vCUYWKIlCP63O/9qYPM1n/Rj8pWeArb5K4cA1TV
HMi6natvRQz2KhDbSGVV2qbna7ip8d5TQMAH+2ukzPZZhG8gD7jkglT20sLJ9MBN6u3azPneMBOM
rWj0wDagYpGaP6RPdHp6EfmpfbC95qSf7LrSN3E5mUdsBH4WgVd+D63ychL/ffI+tJzgBVZ9lx7d
yr9ZzrfSH87tglBM67p9WFqCZsz/0Xofy6Bnrn3+TocLUMHIx98K6vj4kC7KXkWMGu0Um18EyxC5
Nh6b+Y2oLcY6kotAa7p6YZD7KWD9d3HFv7slRqIlgHS/RI/DQP70P19AIpsRfIJT5L/rZGblakJB
dM0yvVH7EhcObZpu5cw0AkYvMbhNpMpaups8MW+KQYGuQrjOZDIlKW6r2O29XfDDRAm6Hq5Xlz4I
doiRZl8mv62PEWqgGymmtZEOyLBCQrvDo/FZV8uz9IdjpoARSkJuEWpupuGcGh8hfHb//V1tj9Tx
l/4k6OuNMVftEaFk5csv6TRCfmOK3HuU4WOIiyxsWUtjZWGxD1lALa+F/km68wlKSAL9+fJ55Re9
fDA5vfxZrh/k8qfREO5fOwYfSIJ6lJm2WtXkq2yIhnY1D2Z9MuLG1XaGV31Splrdu2HUnNKS3YmN
cj7r/B0qKNYz7shonRueswI9Yx1w6TafpxqCeu7Y5VpG2wiCQ1duSejbXr1GkAoB8NOEwPhJs3xz
7fuNta4NFdXg94FrM82DuVnhrDLfOIF2DPAzttdlPgW3/92pi2g+aOYhLlbg/Ofj3G2ly1765Uwu
IWeVjvApGp1IA81ocr/xX5poB4JOOUmlUSqQkdHbB7TEv5nmwBZLBnrDRXYyKI3tpbNI4gezbDG0
BY1bbVDoXeXxJs/waZqRwjBXIcLN9/E8/uCjB4dmTNP7ajlYfJXuNbVGT8FaLOeXptNaYLULfEy2
CWA+ChUONeApNnAFNv2ff0ymrGCDyUHvMQHAv5JRuUw1emv5DaSLlM0BPQv1ZHh6eGsU9mJjoT30
Y6H5K9c3N53ih3etNNN8TtdlUqb7IvPVBxMRxAckpCywjOz8+mWeTE5z179DTuetS+aWZfs9dYby
KGFycMl/bOGRaJtrH/XUy28BSmbhTHmfx6ZGq9cz8n28VG1qdBPS8pv0Yrjy3mvYevEtUdH1ld6u
jJbYWe+VR6zM61VTIPDSjIP+rezrc+sEYBkKhPtxk83+6iNQCKBQ/c95p5ebOHaV+8juPbzuuvoY
1qpzcvQa3AXOA89yJbNhRZn2adVEIGZBUodLySTBpmZnKm76wvYmXaxhrF9tMa/zbra+DworBS+L
x/tmEd2N4v5HO7JRrG0dRVTTBsVnROVjWnSIH0UoXC0FQVxXkHZbIqT5HiEtmTQkhrpp8uihwRTl
8mgoFf+z2c7ZI1+/4TFKwsujQW/xRqgj1drJRnks7c9mVuWPEfDQP6JQrrJwP8J9IYtTVmPLszzM
gictyRu0WmhJl7E81imePHW9X3/oz3oUsJoBs4FhMRWcpsAeNoPdjWf0hcezl6Hhmkc2CU8UJ7e4
DI0hBnvOYxcYxWV/ct2AfNiQxJmFa5JsRi6nWbKYtVDWXnk4x68muO8PtUveToVAtxUZUTPpySDz
rl10Rs26SxBJCOc9DqrjNjc062ZYtLrj8bs2jsZr5M7G0e61AgAUfnKhzTvETdqSAqLmPEYmAJ/F
T65NLFACg/Ji2OArDPJEj4m+KPm4pAC1LPAfVT7yRfc0RaHIn38huvAWGXvpWyTKQsBXTbKOgjnB
ocJt1V/NvNFJN5wvvIcLxUH7PNhNfsZLDWaEMCEu/Aftc+hHOS4oOOQhuncWTIFqfosLp7p32Uv4
q9KteE+w3tpfIApKF1jgrZa83UWrNo6VPXKfoDA8Oz0Jewk8Pu5UJC+eIjPVDpk9zDsYZdkryZqT
XVrsOcWpC1UD8oJF8ZpBKD5B6FCfuBGKU184r4EQ4jFjsdbIIzR7GbUtdX76JadyIGFbgaBKnHXf
JJQuErV6JU0DE7JWTrEJ4GKVDHO+xrVn3npKUtz1XuesB7VfhDWo9eYkch5gO4Z3mmFGa1n7Je38
NqBT7bgbWDuvzdqMMIVd9GSLCvX93NeeqdSUK2SonV/tQNK/SNsfCgy6dR9lVCCD0DwU2lzsI9Z6
G1iZ80bLh+HWVMdyI48XM6ke9cBwnqW/ZX9D0oeC83s/GMszymL1T9dM89ey6JX80DoUqRy1zc+A
pRFOW+T8yMTl57EGByZlg35aWQjH3AEU8W8VlreC4/oT7rUMBi6s84UIc0V6RYNXHlGUyFC42g4L
t0ptKMkauVdihJrHN2OZ2jeN0cALRnoODRlqPc+1XyLvNYzanePa9rk0KI0qLeRfjBj3Vld0r9hZ
9PsaDaTl3mk+OwaQ1mLOH8AdDKt+SosN3HYTqLqtvWrVz2ZW0arzGusmC8aJKh5NA00lEsbuY7GI
SNV+X620MQIMvsxuIoSJLKgwb6TdCBIKFJXu5pJlVa38rX0h/fL4fmt/iNcNtbvRs8FYj205IQgZ
g8UAkr7pdbTnnK4IdolT27sJw83PRqxRhuBNfJBRcgwJyu25dZZRJzZvjD4pn7LBsRHavpEgSFfO
g1ZV99Iy7GgCUx1S9Vuun/U1OdYU7d0cXkRnOR22DV72rP4EoNo/98vBzJG31NGp2kuzr90ZZHbx
TVoyxW2iV8dUA1zUiAfC1O9jZBY3UeEZN7h/UQVd6nCVUUCfSMJqLfU66ZM63ODZQBbQiL/2K0qo
7ZYU6MWWUWJlNE8A3i6x0pWnPpjbamLzz998DXL+U5WPE8as4BnwGI4vTTvCE4rKwQgiP/fvrLL5
LCUIKpT+nauUn6Vc4YaeJ2NSrbCWSIdIQR/9F/OWq0ikX0BctaiP7SI128vyURaNvoJivWOH8UmW
maEfBnsvH8eNjLIqTR9m43XQsRRehJTlUCJrffa1YX9N+Nno8UnXJd+HF4SHlXm/92sPBZukSG9S
vXj1F2ZaGprDTd+OMShIeGtWCIS8CbWazCdNCLJbs4n6l9yM+gcLS4kq+srix//LHf5KgG78yhTc
lsLZKp+xwzN2ETj2WzZAKL0F1uJckTaffbv86cXTvHEDu1kjC14AX8W9NdY1e++I6Az48X+0ZTxd
xrtU5ytcQRf5m/46132xEkJeFXbNEx4qPH3K6SxdtVIgrxjrz0Lgk0OwVF5JQ6ILu/D8Lof/z0ll
SLFxFDauGt57xcyvk8XONm469+CK3oHeue3mjaHbA+LeObHH7q5oK4Ark/LJgkMt+V/btc0DqjrT
pplYs2DGEM2f6xB0YEpiaCPyJyJPdxHe66cNNVrclm3D2sOkf7bNwjlHi0CXnMGbcs5txcM/LNtp
+8eAhAzUWfBvcjbSyjNc6tIRkZB0Mu1tiDzbVggU4i/smTsERxoQPvAttFK7aSgXHjUM06bVFSI2
5v7BC8roKKCvWUblVKBkpAEA94//GL1cYRmReXKpwYnVrYntK6t9h5eUqoDld6o+009G/3Pk5Y6I
PJlPVhYs5g05XRKlrVYgBcgmowG0qa2aAHp41k/65nIzSXv0DH1TAOBW99fxy800JP3dRfAiGz24
JxpCHkHfKrfxrKm7LjGDJxXvUbi4RvN1MNynWFSj+fslhaX+9p3+q4o08Zc0zOF311HwmGKftx8H
Z7gZLf3nPHbPrSCpGrvBXITm5Xtoxbp12+nDc1Qq67nVLzoCFzzoyN9rxf+SZ6vss1wlju5wrr1s
uC59aYJlC6udGoFxA/Bl0LwM46i+dhuen8YrxTodz4y8A1LiGa+Y4Kq7yGiMnYzWLjZbZmgBG7E6
MNpmiaZC50Uox5nYDSx206Y2hbd2i3Os/Pelr6/jeGXYwOSlaajOW4g05SBX2QMlHm60WU3UfR3a
32ZvLN5Qr3wSjfxXsq6SbNxUKUJWaFS3wV5I4HK4jlz75GwQiricah0GCYgdQ2OKtKM+OIc4hIvl
uMZfuqKeksoOfuUJEBgYnCDNkh99qujf7CpHY6DPk691ABV+bkGNaQ1QIxhj8efAR8pvJLH9MpS6
t7a7FKqmznIjTdlRzSGPxawc7zTPyu4ogFF+rQPze9q7+zRb0HwQ8aOuVr/3HutyPWvsJ4BL467i
F74tJp7xdk1JWCzPWqVLDoo+3ogemXTJIVvcg66maJfYxUxI4gbTyA59mtyIppl0Vcr0ORzcHupM
1z9PUGW7BNtpb7F2hPCUbP3QByWwNGGUx/dp2B99yggIb4GappSskDvN7P4ZPb/64GtLUXm5UkkW
hH2isbh8AHnV3oGuV8hrUDl6tYrB4O1MN/96hb3K2Ye4hPuqRXxj/kzGxFh2eF7oACJVwkfZ0iU9
cnnw1bgdlh2h9OkIV+ruHD5KFzcqEoMZrz4ZnBBUP0Gw/Yykav4SOflM2gnefB/xvnJ13Gwn1izC
h8pxZlmDkagOhqdmLxH41/04G9lGUQdlp1d2sS6UwCvgfUXaCYndnT8HwfHS56f1c94Pxr2zKg2z
QPgns7DQsCkHLms429B+51UxgG405ofBsv6SbqplHk9pRz8YeRG+9FW1/8OG2Io0mDbBDId3qVvL
ATmc/m4ME2xxrbcu6c/KQN91tZGu+ef3QNQWixqHnNFJZMAu7lquWuMwQ5ptLSphgRXxFLfzfNUh
7kD9HGZ9WdTnbnaCB56C4UO9HMwi8tamBbhABqRPRiOw9eqC7lji5RJ2oPKAMMDx/3GNpFB/jIWn
HWSiDBr68AlJPuNG62HiFC4OflKXuRwyC1mMRUJDDondOABLnMO1S86utR9pDpb+u/afoAznN5cd
nhYm8z4PRnd1QZhr4xQ95ObGxmis2aIRgwDkEt07zf7NstNgAwPuOreehyawn6PwS9v4w5P0pPkw
gq5ohhsZC8opPyqlSyI8AGF52UOBfZ53V8hHHk3c/te2QD0+gEPaJv9M0SnYX0P0EbtlrG/Sgxji
oQNpAUV/RswWvZqgCLDkC9WTjOW+M26mcm72Mhq5qNZH4YTcLsDxF8VSq7sp0i5T60mrV1mzYKHH
wFyjI5FTvFk8WWxyGofMTf4K0cVotqRyAOTHyvnyN8Q4c5vOaJvWhWZTfwaok4J5fCiDsr6LYa1f
4TzSr/JJ4KAR66EK8iGWTMiHWH8xx73GTuX4G4g38GMkpoziDi72uFcmpWB5SEpX87OfTTBWD7UZ
d0/gKO+lO6rjtyjBPehz+THK0O+lO6RK4SN6twmrxkDWZ/SOuo8HKctbA/xE2azJeJffgsY8ZQnG
fW0/bAxdiX+GhTvz5YjClyzp3C1ehMW6nlCXRM22fbJRbTyEndcsVhPNkxxGXq6sOnp1D2cEr9XY
hRiJ8vVDvKDZO9s2L/U2O2YjHpvzfCNFN6mfSQ2uA7g6ot917Z5NP8AfuX+VoGt/ETnpVsO8anMd
6LHa/ruoWTU+hLiycDc+qIo1CkgYIA54LFzOtGi6wyH2KbWQy732y6DOPuTW5zYPzcWBQfrkELtw
RjtH/83etrvPHZCKpQ2rizzT66j28y3pmWSNB0f5Wo3ogtpKhNmG3RSvMOTclZOa2UlGg9ncedoU
P3YpmpzWJi38ZCspmnkIf1lh5R+E/yGckhn25c5yPGt9uSPdQLHP8DYuEyQkHXFeVpAtxuwYM6nc
9p2znEVK4Z6HQEO/KZ7d87SckXhwP47G5mfyTcEak3rzC0okG/G78VmrboJ6dE+jVun3rk/mXujm
o4IxYK0lnwYXNwy/aa1dAER7bfetcwBHZ64DpfH3fsALktdCexqwUpZ3q7wzo2j+hBJdfpaWsfgv
ayO8Qnm/Gos7M7+BjMnBxfAKeJa4mgwJ6ffaCvd93hmP7XKwXS/HIFu1D8HMG3TdZOapAe57vjQ9
5UAZ0H+QWKvg5eFbw06mF0A7H+cyDG4tbfzxFh4tftakLdda17I9ICc1bbUa2Wh/Wq6eKr66lt9A
ZttV/zoZOgYUS4kyI0G2dtoy2F6rk1KTvDavIa6TkPiUEaA2VAKk3ulqjbaZ5kpfkmy9Ub2G6fDI
GoGMdD0dMdEuf89a+70tRzSQKtNHlj8xEQErF6wCfpyRXWWUXyGU5LlRPkHxrdZl54CS8oqTNg81
ToOkeW0WVdZ+npw/K9rTUESbJOAhKN+p6wHuygvbxOooXfJNdQL+mob/S3oo8CBiGNSY+umzV6yk
s3aUzeD5iGEZI6yrfPa9mz6tz8aig4ica9WvLqeXYQNTyp77AVWQJRwGOVW6GMXsoHTCe2MO65Wi
lPreQMDxfkCnz1zNE4pWsaHgHrd0XgKXM4Pq71HR88cPwXLaWAg9zkl7vsY6rmLdNK7zSSBNAmGK
s8BdD9Sc17lAnhD4im9lWA4XWJMgnK5zPsCiruGXTrmmhGcN8t18sO84CP+yZR8fkfVFwXf8pS67
/BiNS0SayDXcjdiHyMAlLvk7zq3m6MZQx1/Duzxwy81y1iicn5XI+GUCadzLYCzawnI6RXp6alt1
dY39Y74TYnlllTluYe8XnuLwoKGzd2qcXrnHwUSeUVd+WhdW46q0/PLmOtCwutiX4BZW0tc53nxf
JWe51wvYJNh5TU8+FVrraNQKTa17qnFvLvZ2mGunf/3b//zf/+vn+O/BX8VDkfLCz/8t77KHAvH6
5j/+ZVv/+rfy0n349R//snTPZTvjWLqOmpZrmrrK+M/vTyjkEK39D0DRYxEFeXoE251trSiBQufy
JV9yo5JBl8y5AUOXdLX+POL00ujp+KLz9j7gGuZusVmfv8uBcqW7JUWhHeK8nl48q0ZeZ6G0alqK
wn853Wk++PB6GJHGNWP1O+qnT+PY6Td6Mtvw2QZoDUf088wjgna3pUNeD/vyxVUAn/AV1vT+zs5V
RcfqLw9OqEPuKGlTRsId95KhC0Yfu4AKBriWRz1YiaUZpcgtqThFOIUVr0lFxDhWcEgm9NGBlaV7
4A7JpS+aorOtcP9LRFHN9t2I8/F1EgjS7EYulKY4z//3/w1X/+d/w1BVD2l2sjWWaxka/49//jfS
xCDtAu7imCbgfCYrqB9St64pGGrNBrfdcit9csA/QjuXTXzpQkcO1lYH/Fo3m3hDxRV9l7Qa7uHT
9JcDhhw5WNGC9y7AasRd0nAApdxp+ykammjbNtUvdHs3bzIfpdu4d0o7ButQJbuMKBb0xmubQgMV
rDlo7uvlTAb0ivyA9Lm5AxCha/HWk87L7P9D2Xktt41s4fqJUIUcbpmDRJHK8g3Klj2IjZyf/nxo
apsen3121bnBoFcHcWQR6F7rD4XV6CgGbFPL8KEic2C8HjEzFDOm/OvAqTS861PN+DpwIhcYgzqq
DnKonDSaNYfOsDUO8hUIp6Le35a8xlgyrTz7LFtyyTYf4o1soucXP6BYdD2zynXlkmCljeuPkUt6
uuKj8cahV+cLtPvf/9SGavz1b615jsNXjjSxYYEcV//65imKa2A2loW7qFC1w5C65O1r3CH0FA1g
HAzcVROO4Hn8nHSdbI9tasONedLH2Dq1ZoFhXo1/7hJJq2p9bXuRUt95CLs5UfufMVXNv8IQo5dr
ZIVzCkF/7ypN9GTSE+959JJv2ORNn8YknjFR8l5GRMo2htJ2+6kM7AvPep5hbqt+Bk0DNyCsP/yQ
SuFERvKIlY6P8EONcefUT5/IzTX9GH3avu0tRdVmJ90fcBrn7x2KjVVBKYTkZ/LTkqC2F57VK+cp
yVJE6ZH2ML30CWnU4GBAhnuQF7Ui3RBmSY046eTCoYW+JWOyd9CjdtO2RrCsuq6ZbQ+ZF+ZkI/C1
u7/GsmFmXna6vg/6oVslfRLx9k/RuPb1hjwUf/rw01HDkRednEJtc6yVrcnph3vbGo43wWsL6Tz8
lXl6XxcZXMrMNZuI9W0RK0cDAwhCfF04LctyTw5M4CYYayQHcTrg8a5RRoq14iRSfIn6RC+wPSmL
UzHHGtjovOZc+1fYRPHuOlr2mE385jstsBA5d54hp8kmjNwHpQfIJ0PXReStljt7rWsMiCoGC8uY
XMXTjdfcjrZWF8fHbgKwMPy+6HaOpAGK8mCJKaP/1SGbYdDAoimBFcumnHEbZ9qKsRfo1v4VvzVb
lM4cDzez/za9t0dYYwIApJzgtPq0CkMka280L7VyVq4SimOAHC2FckkQm2ljc4c/d9xCV1KZdS9c
jpDqNyUXw/c2Kq1FXRfDg2am5n1Vut1SdkxiOiFOn7041lTu4yZN0JMrxHeEM2U/BvHtQiuMnYro
yIkkZHNyBocL4Pe1CSp/ac1NF0CEiQg9JW0V4MTGCkCWr+QctcweDLyy96br6tpCDrciTuSgnObl
ZODa55eVvTft5nwdJNfAiyDbwOZ0F3J0B397x8GY7D8Z3fip6HaOjvFe0ep3NTlmlPxd85IYCAhp
0bURk7W/N9p0L7vaeZDd8eWj0CdwP6MpYybnL0qLsJFlU3aYs6IzXhopqW3GyZhO9gMX+z67ricX
LbSAbdoM2Zl/uhzbxyDVguZSGZMFEtmY7osA4SkbCMhI1jJUdNQcWqh2+M1OWNjGpfHQ+arxIO9K
YU4LW3fHbYQsnQ0UhG5PzTf16Jh315ijxM1dygZedl5jfU2BAtItsCH5A2RXbQ06JGLcH2Tzj5+S
khwZkuowzD9YxsXUwxvtZl82D8DOHC/ykXxgF/68xoB33v/vV4Tuen+9InTVdT382hzL49a05u3C
H5sznve6QxLL2GL8MSO+UltLN0NttsW7v4+Hsj8gw+WfTQUx0qYvxaepqtsSa6P3yuRVUubTnyNI
9QzvhcDELKs0j+cBBfSyG9Bgd2u4wDMrbwqbdil7pei07J1amMJWphp/DPYcFH35ap3dSWk2ddRH
vIlcKODJWMzPWBf9mHLQL/F8GQwAUTFe3TsZC6PqNeor/Ti49o8EOucBSWP9cr2oyhYH9vgkW3K4
vJPraElDByMQ3LHP7HKLozZrvRte2FaLKUYrulS0+Z2I6ns9qgSvt3M7SGHQ/NceVBq9Sf9zwDxe
rjzNy8tJsinvZEw2W/aea98PsKz5/RNQyuA9+8cP+3+tZen9hRKCur2td/1084Q/P/zt/yMPs3rX
GNrx9rGuU25D5OdKRbzXBRC/2LP9e45JxmLQHPHh4kW3hG3TH0EkOq+jB5KcjT3qMuOw0WZqilRZ
+kN76aq6xBMOheD5iHe7IOtnLEfLLTnzQ2SRHbclBg91is1fPVZX47/ZBs6yhd9/tjvjE1ULfz/q
Ba5vkGAqjLJ0dekoswvcZKbko0SzQPavyxv3nZxIsRtjddigWIVwV/craRXnGnb7JFvZpe1vhdYb
3WISCU6+4aB4d1Ff5ptuJn/IZjzH5N11pF0U/l2jUS9s7co8yjdL7ZSIy4fa9vqekXxjq9WBkUe6
/ssf1eGrZ37RyDGRZdTLqrWQ7GPftTUaB79VI07fbNfZtmNufrc9x11iexjcY6UbnMuYrHCBC+l3
H5Zpj/rNU2MNWCJglbeWcb6lQdtX3y1MsNZhmVn71DCT50QR+CVOwXqqKA9xDJ6J6QlWeWrQ1mA0
kEq7Bl2+WccOzRsZw1ndPDWGz9FpjFRvwaOwhp1JUHaXsQfGxAOWvzCv/xmiNtkWleIfXaOOD0mZ
k5vo1IpKX1ZtgJgmFx74xQrcR/2St8LAHkJPvtmifAWzhNnHkK6w+RuOQ4g/aqso2snOdOrlQ85W
zlP10zUmOJIuor7bxzz9j01bfnVU852ZYSIPuZG/PjlOBuU8KkmfQYTrSNmGwSmO76RDbYCSuOpb
4UmP4bqBmVU2sgmMEYpSlUfbief1STrXhryp934cdMrTNTGveWYDpKc+S7DkkCjVKomz+mgw5XmO
S+SSjMd1fv7fj3rN9eaj3R8HcdJgmq06gPo0i8OAZf919FP7POWQ3umboaVQ7AP322tNHVARAlFk
U7T+jpDVqu7i9Jdtxb8Ss2lfYjOElV0KBPnyVLt3QcuvFHfs36c0O/FG/DlNbEfQE2xWI+WcN3w5
ojXqqmInm6bDOSqkuEHek14jNFcZzn9PhdZrjyaIehkOa7O8M3vbRMaOf9ViENO+Hr8FWmu/aO7Q
ndvIQKxbLd4wXvX3Ro9MRDxnfEOlwG0pVZOd7C266E1XnloE456kC6KmPDRDHz7KSFMWqBYP/GUj
IJfllFGunepQil0YgPH29DQBTPqfy1AMbyVf7K2boGoQFG587TTQbuO787stu+U0XEcQrjUCZ11a
ubUwNW86ZV5tLms3zF/6UYilmCz3lZyCjnZyOmFCAi6kwHLnm9L0nypAwh+5UJ9azFR/8uA4hqof
/QN6baOrQ4weggMYjn1ZvIgB5A2qeG3UtFrg19G/uUjQQUlt4eTnyiOCVnsZxlIhBLysvKpWfdd1
XZ9vLXtC5cAX2n6OZVNHIlRHAGphJXnCaWerFJr/iX45+dd0ii8Qy7xdjILzTnVJFbmloaJr0SIN
riEHLv6voe4g4oWtmeDc5/GwE/4a74TQ5eXSOmSinR42X0v/ayhqRtZz0Lqf0VSpd6Fox7UKwO1F
yYx/cq+0f1n9K44X2c+8JWMXp2r6BGWqWxRT9DKEBtkvR/f2bAWT59xClTGaDOBmZpo+d3jRnECM
P6gmJlzYhYa7WgmKcwGcbqmDvNvWQwspQunv5tTVUbYcLRytRVF0d7ZojC21zY80VdRXwKnfLZy5
f9lYfblVaH5mVc5Bu2qjJzMu3U2rCucQ5riBWTbQpGyehO3Vd2eeBLRwUQz916Q+6OxV2qAnLEEK
CbKYyMBn99cWrLq9F054rc7Ah3+P0BOMrSKlPI+GorE57e6v4LvfzSs2L2wKmCrgfFWEvcGfF7rS
nfJIKy4mxSht2yqdgA9UOnw3VPvBRzr22DniToZSo6soQaT1uAYj4i2jVrHJcnCRgzOHv9BUpIhk
9mntLHqlCg56C4MawvdFHnB7Nz+oVkDxZA4pCgTxkIfP7fBrBui41S4l4dskbfTMdRW0xkrG1CZd
JYOBhHvd3qumbz3o80XelXpj892rjSV5Km03aDAk5JMgagIO0YODA3RRhU+uHpYXI0Idc35WyEtq
p9rK88iwygmBWxYXH/Ga2wi5hshza90J2Gye9uyiXXcoBxvLG9lsGvHQDfVDzZ9ou/TCdVtaybPs
M+3kpUVb5iRbToV0Pk5g+8bXynMbF/5aDUptlfUNyrjoDPGiINO+v7ab7MOaEvc8mkoMrsecjnFn
fVz7bnNlb4pRwONtvowB0Bof0PdZqJB4xpE9cZ/zkWN4xo9NEpXbBhO3wzQZswsPtekMq9K3qbRe
5R8oSupL9fckYajlo5+CvkcT7KHUhTjZhYI6t28+yotw43w1KRnbc6utTlqbJq+hy5EMC4KneijD
V7DX7Zi8ilBRn3qtWXJATF6zYGwuE+Z3coIKTuDB5j0BgQ+BYUS08LovkBScEDmSzYJc87Eqkp+y
NcwjeisXqJCUwTG2qJvhpbxpXFCmA6rxF7KO8RJDRefTivfy2TVkqK4bldU9ZpOubOVQu7XD69A8
L9xPb9q1DQx603ee6lmqENZ+CDXebbeSpZUBPQKEr7VX0XnZe2sKtJP+HDzPRV/qPuWsfqw6DuyC
usmHYfjJkkcwnm9RUT1xZj7LuKIN/bpyM+jYYHU/MG5FLzVeq3mOJCdqU8tyDKvvQ67sMObW/ymx
BcQNwvpeJ6WyyIbSeRy8atxYQ6wfnRko1g74/0VBuot8K93J45bp+t2Kao3YycMYBKN+NVTjV29K
LXqVURKAVa4nqzHDtxF2rfEyZCLZKUP3Z9Obm5Xq6i+51Xz13ppyboGvzFNe8HLsQ5ddj6BiYocw
BDGm+Ii6chuU/fgTfPqv0U+dZ98L7U2U5xQOqgpsS0uFUyCW8CPuf8mReoqs5JRTL8hQJtp6Nbv/
yizKA0k7LMXbqFkWc1PGAvC417v/HSsoi08BR1Z2GTb+6yBwVfRig+0037qWXS77bMBavh5CCqhp
dC/v5EUA21k7Y6Ov1H6WgdBRtFCz/L0vMUnEK7RbN4WWvztgTRZxSQlYiCp6NQw0hudhAbpoh7Tu
3GU3Jh+cXBrlqS8LbWOhLc/xxRq+NRHVBgVM0Ekv1BzFHzqk0LcKDhKtOuWrAwpAuZBi37LjNkN2
eBY5nckUl5AE/CME0j2bM/ckWz5co50fdPFSNuVFqZtXto6vI4/5RRWKf6QkMg9I8yS5hfLSuyGg
8jba3+J1lJxzBwSFqpjKWlEd/RmlqnyRqjZpx9Wo5f4vy/LFIupM91lVumFtRBtT5PbZ6zwTKaRQ
eceP51Fre+cfb/hZYq3207bddFHxu3pRBgeHM5cccG5Yw17Hxg66YXuwRCbuoyB02ZOK6R1u3N0V
bd8XoMvy5A2HqnKpRfbBCAtEJPIi+5y6fNeMoHJ4g90XZg/KxUz681ik/rdO09SFj53uS44D8mpk
P3IWAwwHvdHfavR8zvJSdSWeEGlZLW8xeTdhqDAJ4My3+GC12joDrroqf8+XvWZ0xGGmf8DkOvYW
sCe8mUe+YLevLzWlQJHI89IfQu2NI1qg06MfQQtXTDJuhj09ypA6oPxt6UG3kU3ZUUb6osXL76zN
w6q4tneWSdKkNsIOuWCeQ6IFcljE6lnlfHb0fOCWMZC1H+FzaGXdj2iIrJViuM4xHMri3JuoyfZQ
uH6ovX0/+LZ6qNK63Jixj0eN1Ba93sJvi3fViFTWX6Ys0p7lplh67ZYyplcZUiMNkl2gZMcWGch1
BhTvXglLZzmmaDFMSTGXin63QZ8CG3LA/JdAPBbCo0bR5nb8hrYy9qSp95h5o/pUY+/Auy9+Qy0z
uHc6LIxk00k06rV1Wq+zMUve8BWnCA+dF3csBuuG8Q3DzO5BdjoWNfJBYXcTh5cMhtdCxQj1JavV
AR6wkp8TNmfbcdDxb8209IAYh7pLuwLni9i21po6No9iClXcGcXw1qkgVdWxLj4VM9vFg0NCOk0p
ERX9LLUoHvRRK77bIh0WQxiZL1Gt5Ks+75zzZHkwB/pevZsmVHj7wA33/Mu193HOJh4qvH2JQ9tZ
Doa3L9uyRh49rO8CoVIsme9uF8d3yg2ajeWi9jrc5TB4a6juxNmq47ylbjv2u9d20ao5EMZ5kAyW
aZ6tqjnIiaG5q6v0OVALfje+6jyqoWc/doibRaLnIEO5/3FyjO6YWMk/siUvTV1ZsLQAPsrxcRY1
J99Ir+MVJXcee4xVodkN0RbSNloUbjEc6rgcV2qp5odMNbt3q94lMyestvR87w1Ntu4kcyyPviNB
mV2cWOTLZrDGjY8f04KzQ/6hDez3Whtm4ADr8j3CuWoOTwjh4xeLTtm1qTb/BJ3fnbtJMXgqVT/J
cRUfdiuobtZxtw+aOv/orDWgbPU9Myrkq2EhrWS48huxMDtHo26vjpc86d+TVsU9fHD7OxeB7PUU
dtpOcBR/9328cCjCv/D1wrAzIQdsl5P13juuWOkOErwILNjvI6INbpC/l52aH12IbAiUEa59mEut
CWMlSqAXDZmSrn1MNl4HXvavBfpiF3sqcSEnRGo9vtM5Wy1k0538eJeFeXCdENURyu+8+neyV46z
qQ5tyVk1YLSn9ygMh2M86Px9zZekzBZZ0OZnyl7OxW4xjQzRV78NKCpQSU4Be/AW88lhbka3E6s0
oYq11OAeIeQJClGuIgfCbv8nR/nxIFsyHprVKtPxa2tMM10Zod1nKz/Ie3hvNlL3cJm19Zim/cK0
9SHDesrv7rSMrMMGFeWdZk0D7lTEJs0fleutnOPHEKVkj1xN3vWATmPBCSZyh/YcCOjJoxL23wxL
kIQus/AU9Jp/zjQT5+C5w4n4I3M0BVJHHXYXskr/GEhyfXNF0S51X0nuK7dQLlWk/7guNEvoquIJ
l840dKdTl0FscGK8DsQ0UBsCcacv5G1cNK8zQHj/RyxQhHXQ3QC1GOaiVzPYKzygw5Xl6OZKTguM
zt14FdxGKYGqYeym1SJ8kPqpv0Oq5QQPVl3UFxlXyZ7KUTI0WbVGeR2iE+I3OdvxWlvo9QQfwk2L
p0q10qOhI9jsOloMsMnKXzXFQv1RDnZIJsPib5ZO2CYFUrM6UpWiO8teUTgBGollsg6NJn8SYZw+
mubjdSh4+R/R2L+hTVhcf7IwqvZkRthQzD9YrlDlxdeHuS6oReL6YWRTXvK4+uMDVWlQ7yBkYOQ9
/0i50r8/VOu0d0ET3E+hl5yRok/PsWqyeSCdBfYbGtPveFtrFKKFX2xuHS7F9FOUU/ybh8l4mqox
fHl3xpPwSCx1HasGOMgcYmiCzhH3ZL0fc9hKACcqtp3kg6Kd7IVp5j9gPQtdvTnmWV8dqONiWYUX
6dpCW8zci7Ia1mEckgEGy7ry8zDaSC00eRmonq1K7DD+iKWehn8AfqGbPLSBFGKiUZlDtWmMqn61
G/2pdILopxlp4HyjjOwKbh6C7c7Bc+PoDFiaffU8oud/qMjVT60mI23pTfvg6SQ5KOdGm8jWldc8
Ns5V3CNMb7lvFlnJlw7rn40tqmqjR8a5RCoZEmyBfzZ+PO9ZZJ1RofV/VUa1UbJm+N7b8Od0thQX
LS397ZiKcS8nxT6m26k+Te8pk6RbcdcUG9hb4x+ThBH5236elKGp9dBHKtTxedLvn+SMqAasmtFM
P5CA0ta6kqDFp/NdL6HP4GaRiM8+QN7zf44YGYEk2X9fA354+omE73UN+OeryQ7Se7/8GFJFnOVF
h+V9LiEKr3JoymuhJa7LO6MNHxgWTy37fTlOhMJbOghMJTGV23ZwV2bepK9KKqJFpmjarzg9iMw0
/rE0962xcv/NmlT0XkyQyhogvZ2mlN1eznZ+z/bm2aqa6r9ney50upG0B48/fJdb21lI3mxWRGC3
JyM9a4E1nWSHTGMXg8rfLK4mEkqntLG1Dh1KsI2kwOmPdYSiZqJvQqtOdqrWJB+u+yKPLNXABibP
ZprI6CQf9p/hf42W5xg5Ou41e9HX5UcbNJa553ma3TXzxcxnoVLPYU9a5zPN2+PAFPD4YH+XpI9a
XBtbqh/WtpxPqJOWfzoqT/DO7PQXRCX/aOm0EviAYMg46c4jZSus2uEzU548jiLgRrTixUN1aOIM
8RYEiY6Z25hfm22fJmuKBcNO9qIjRb28B3mEZvOT3mbbTvfst8jQxgNibNS805i85WBry37+vJLA
L7n78qI2UbNrNAMZP20Wfy8Mmwrd3L4x/fUiq9HoYfdqBW1M+jC1SHB5MUT3HKV9y3ySIXsc80WV
i+II2MB6UkWH4cC/J8B+XPXSqd4KKyTz6mRV5si+m6E63QV+2MHkRq5U/l034qk3Uus74Nlp1WCP
i5ZQ3Z34A+CNEYoPHL5m+DaEPNIW0AYNb9jIlKWOzsIFF6ZFPBa8MW+9rqpHaxvy11aj/MNJqh22
bWMU72XbPwNrqy6DUJWL6/jnwSyKdzDHFMEUxVrLUTrHo0UH6+5Umwk8QbQkjv1orGSnnVnKXnVc
0E7zikmqUACg0HOUvc7FY7FDqc3DyRIeCmqk10vJ5ilb3Npabn/1VDDHF/A8xZrDv3O4zcvq0CUj
NJz0DMFRlJXtPQrh1WPHCejiiUcf3Z9HGUlhE+0yJ4+Xsik7pjBAGCCL9J2MyUuWbyDjY0yTwD8X
bjsue1HmwXJC5XSPIUqxAFUeXeSldxFr6bPyIXaDIiBLVPcPus7mSzZRo843QP/ypWrW1sqILLRK
9MgcFnHhNffyUuZZez/NRUiwWj9lyC+m5v6PcY4fR8e8BGg9j5VDUnI5+xhydJxr7oGT4oRKdOK7
B3lxf9/93SOHh/aYLlEZRThrHihj8u46eoxaYxug7msEeXSEEhcd5d1/a/5/xby4Q5rCseLVbT0Y
4lBNIRYoYuzv5YWURH+fzxDzAkwlz1l3fev0fg+TsVHFZjQFzCLHy5mwa5CflrdqX8Z3AmFAOVZO
7a3gN76emrqxHoxKAyhsqneBMfkroCoYZ0fQvuw6UtuFE3WI+Cm6xr0cQH4wuA4wS0rTX4JWmd/c
c7ARj5GqJBezfgxQEU+Q8lPF3ldtdaGbqJrHvPcLTAC30Vgba7d1wnfEqqlVVx7K2CRS3zCxrfli
vleBFt/l+pysDIvovcvBBqoANPay6bfDXaqgMdECCb30ifZkiUa81ibIvwGIaEZdxq4AWsmmhQWu
vfBb5R01Tm0vY07v9g9wxRhsFHuFMsdRtmQcwpk4GfiAStvLKCrD4zQgli2bbeW6q0J1rR0bVYMS
pPrsAUk+53gc5I660sbUPbVdjpQmxkc+AhP1Y4VjCekhqDWrCPFXfVbI/YMUJWxDPV6SqntrO8WC
RdoHj5PqQwVogMW7wWMWpcEj9p4hEuDip+zv50Flm6SbzoVVLUfIjjA+edqliJ0XMpbF2dX74DUf
niRnRcdq91SreUp2l4LmqDb5bsQWZy2b3pyIAAdhXQku8xKOrcItgPizxnsxX5mtqb0ryXDdPaH3
AKxy7L4PtVEurWjKL/4QKJTZm2Ef6Ub0kPyehJf1dVIONkNOMkjrZOy85heAfGMI1A11LxQX2TJS
MDgNJDXqobxTLBd6rWqmIAvnCTKWVdEfE0awxQ3uh8l9a4qXJog/xSw/WCV+t7RBRt4HZmtdSGX9
LEp9/Ib0NTaiCuobXW2qlzY0fsnxeqNVy8CgvDXhtHkpXczPZUeoYuJZDPVwr0VFMZuohfBjfPM+
zFxvo0l7sfmSDQEixS11xtlZ7BaXzdrK+w6RjKxZ4UWG4fa/x0QgdNGG6mF128JFyZf1BA6V+y+q
2OBqP8apeVUHU7y3vT3njdgplxqK5m7Xq3sRKeIUOCGHPC32X0QLddKd3PpXo7JBNs1//j3bqczw
Oju0zT9nd01QLTh1jCuZhMFmKD9FuFecYNXpSwWzyFXXdhDLZTqmbEJ7DZDns0GHcDmWvvOAfA40
bQHdmw0TJXUj5D2t18WzN1inEXM9UF2kY6fqLg097aOaJ07NRCHQcb4mhu3Ynb2YY+vgevkxx0d6
WUk2eziGfBKkdnpS0Pvr3k+yKeZYO8eu+0N+w9em7MRv2NsHZtyv7WwNHNk523YFrCLG+/PWat0V
sHL3nAyivqDpVl+IjEb7VvdR8QAUN37gbCEWRlCN76TmUDSxew56c7P1MR0k8/4kh/k5VcPcNBEi
xk1kGSCIKSFqluB3GxpjfyfLIMa/m7IXf6T+bkiyYK0bLW8AYb6OapG8UO9lZwlafJdkcfhcZMan
tBAXw/RqlPrXAF2xIe9FxlqxgvpSUss6j82TXaHIfot04dNVzkP205Jdtdb6W6MflYUbOQy3SQxF
XZjt0vk3YandV6yIimwnm/7vcTKmRyrZq/KEELf7GLXpoS8ofssWJjnKrhoiXoENcutLq3c/Jl+I
O9mrO3WBTJZOOtfuRjgz7Jw7ddT2sik30rIZOvTemrI3szdXzIth6Gcr1MHx82OOTgWyecbyy5C8
C71KOYqg2ZGpbWZ5lpJHdRzuCl4yu8j2h2dPy7+1YYikYup+ZI03PcsBah9GKMjAAuGYdx2Qav5H
6fZfA+QKYa8ni9mF8O7/HjUoZbjj1Pm1jMPPMVBn/fy9zG2A/CC1qL7phiieOFnZm6pWrIpc7eQf
8WbgZKZb4DVstl9HGUwGfVNkVrn/Ky47Zew6TbZ9V99OGQqp21Zo2kUTgMshWisLY6idj8KD2iV0
nGW9DiMwtpbvPSn5/w0Q0lXP/YuqYzqepzkwdAwLkohq6+6/0aDgtjLb1gprz7tu2oWYM0xLTxPZ
oeb0MV5vU/4ZqJnMURKn3b6AVaPpbbAxMXdYa0PpPdehP9dGJhACqm2S3CMWNll+Vw9FtqAi5T0L
3BHJGFqH1sESYykWYLvcZzkymqKjo2Fsqs8D68bNUNqAtik7EdezqEy55k42qZ0oa5JSyloOjgas
XdzA/XDQ9F1Ca7CfLXvk6NKQZZdNw6LsBedpU3YVJcZ5hMaHbfIwxQabVpQlr3hE5SfZwh49XEa6
GR/adoSTSKr8YAbesB9IbK1C5HR3bQ9KyYvzcsWvCC2NBk0iUfHezqfYu/bqgWfD+muLvRw8FcZS
czFdy9Er27fN1Lx0iK6v7KgQFJxpeirW2HyuFBKvaF7AZwSbsG8Rpp579bT1N7noS849NBVD8bdD
kAyrWFMjGHloZpL1i++d+cJeOb6fbNU7jF67ki1k0r7ictgtxuEQmF/CccJ18l9trub38mJHeXG9
u8U0TT8PkePsbiESTniYzRcZQyoSTg/PIBIY/+qQvcroRyhbRNWBNIa1v8Z8xEe9AHjrZCVPERzv
+ywNfEDfMIk3Rgw0Xgb/6Lm1e4jynmMHsNmYd7tcVzDELP5stmdt0L96p9xFzijAdUSfhPo4oqNU
mvmjbCQ87LZjaI5L2VTnAaldfmqYfxxlSNbdciu5WLMNigxlKFWsIElSdJ9jTROG57wrVgV/YGQ7
H2zoEndB2PePpKMAxQv4JLIpL4mpgy6qnGiPemj/aNsc6ITAUXmeIC/IaiG7xLsc/SdikH/6xygq
flnDhIP4HNKxhT6VuCbKllxnQPhh7ThxvpYxxGVIEReWtxH5dO8gcHQvoqJ9DCurukM84kW2ClcF
5oU9NvxYhLlkTF4Qi9p3yACcZKuBnHv0kuqHHC9D2JmA26+cVyPpKRqpbv2tM38qfWu8D0ow4fkH
4FbAruavXYfnXLrqS+oMxmrQ9HDVuuKbVeXKAS/ZbOvkybDMRFsgQBe2S23SzlHPTkExJrJlTaV+
dFp0r7nCe4rwvMLdZ/oOBrzeVjDg+CH9tEbJpNsNQx0i3JBh/zg0B3IION8M8U7NAvs+sPx4O7Cp
xmOpc06VZ7zkFVoMbsMRw+NDeFqd7mu8q9ZeD2Owr8S2tM36TsnucS0R83HL6zA90PhEvb3T0niT
GEWyi0srBkaeosYRjItinKChZKF9UX1crw1VGQ5ZGFGRdLXX0hma70g083wpTPVUKKUFqCZgH+QW
wdZ0Km3dDKn5ACp3WYx68CgviCSo+wmQA4v/JwbSMllXhVUBwfxPrPdwlg+V1N/j5B5e5wa1QYoh
Tc9ymAqU7Y7q9sNtkloqPc8ev0UH+T+TEsiXS01z4q2MjaiO3fmhd+xMMBoLox7LAyVRzG9kO5+R
F7ItL7YCVDYYcd1GUS5dXK86ZnEHDQmIQ6J0mrqWbb0zi4O8g3LO0Gnur+UsGf2aqhbDwhfUf+Sb
SL6kgthHW36+yNiteYv9NS6W7zLZfb299d+W4MvqfL3wrrdCdAjTQajBPfUw1M3XJQqw4EjmS+xY
YbqQbdktg/LuFrt1JFGFeNGt++8lbrO/RqJ3vi1h9i39Mlr0geVeFORDn6K026MS8RP44PSgdvjD
mF2gr2pAPsDThf80paJYKGRxflnmryIYAD302MzyFA8vPAfNXeHVBUyw0Lx0vcANM2qSn5m7iw0t
/lWKoUPryhdPSlPU21xLzb2hpDoETbT6XIC+3+PRWU0q9mmWB0Q9QNBgZaENeTSmIn3BXWhv4S7x
EaZdtHGDCtRfj4UaE6gXB3HworV8M9s6/tFQB3zRO7F2TGFQ7kybj2RK1kNrKi99PZW7SLEWzeD0
RxsfliMi/OmxMte6aMa9938oO68lt5Ft234RIuDNKwh6V14lvSAktQSb8P7r70BW7a3uvuc8nAch
CCBJVbFIIHOtOcfMi7XlSsWDQmURGHbjHSy9OCZLahz7CNADGrL6XNnG+yp6kBf2dK07uiwEg/CV
u+e8F3YHOU3Rkq9pQ8OON/QpTapDDHnsRtmUEBQzJ5FpmfdFNaZ7VyzBrHTtthZrY7zqgBshLtsb
UaTSAEMxzecmO84KQB4HWyxQAzcnCz19UhqtP5gzM5wwpdCPBtv+AWz/kJY04+MpHi99hhST+8pG
KESCabPza4nSR9NTTHoI6cYcs9ccYMV3lljbNHJbn7J0fiuraLyFYCU3sPOU76WrnMOkL95s2MKH
Ao7ffnFYwg8I2byGvrqb9D8rNAn+5DbDI1ZN95jP6bRLQ015Q3FwQ/9fXzBlF4EIC3NDYklzRgCf
v6vzlqugtlkEHxi4cV5gxRh8a73ct/VUnHOXZrZTl3fWikQxd1G+aXXDDDRaSfdBM71ggkHq2VUw
trax7xPTu9m6+o7uDwZFB1KxJqzkmNIu28SR/pdjT9kJwBgWNPPZ5TLmZGVxGlL01Eqlrpq6qDqW
huHCAk1qSkyVerAVcTLHWtu0duV7Sd4Fnl7UQQky+ebYSX6ymdBh+/CVrvY91UY3Nrnhl74G+tkJ
z3lOjwnzSjBh1Pkbj8mJJSj3Jkg/VdfYz+n8avR18VwcrTF5HDqbgG2wNmQLoM+JqTvt7KxhKr8o
7rYRzMJm/U5AsXIKjZbujpiQ9q3GPwE8KfVSyp9qc+nT6VG3U5zUjwqpWP4s5oTLfdZfMLBEYXoM
f/XprO1a0kRPclN7TR7MxOfNpZv6wHG6U13BeK+FB76ryA6WYu4aM9ftrZ3V/aYa7K8qAxydKKAx
fmYm1O1qfSpPcqN7SfXxSO4qlV2evHUjdyMSbrmM/3f0v07nVOjo+Y++wZry1Kw5gSzt5uJjvy3K
H7H1w6ktPgexsyGfTj+VItdPixlbLNGZ3+bYDLsq9BEsfyNNiqh3riKIgokQxkzkLRv5ENXzq63H
1S6uJuM0prZxcmZsmphGJvRvxzBLPL+MByokIwFgqVD2iUWL3fdcXqFsqk2a9tz1GzTEtQuImgSO
2QGb44GF3nCNR2jE5d1IaVNP4tEeVT7fqq/qc3ZsGrvQNlMu3hzhEGm2/gS40mxPrY5z91pXxXTy
onE6KevGU4O8juEulkNxCteNvNfIR1BwYkw8lDB9O1K0YByhn6np2J8oAhECtz4arOFn1ZQvJHDY
fq1mvAP1eoulKmftZ+4IBMc1fMzHcLck2Q10uXJq1vBHuQkTsCJKblL2z6D7tfPRSvjF5N9PM+s3
CzXvtqPMchrnpTgxAeqVfDi1emEeTQuBh60J1mgO3bzB6IutqfbQUMCKnkpPfDPK1toWajrTzCg7
UlTq4i3SvObEtxSfHW+sOSlnOyXIs5+xC3nOXv5iMWSyTVEJ9B+JvpySultOVgcxivI57DC3OlGv
qE/M5d29kyZMSAr1lK05cqKp+o+36fOFeJvko7yoh49HGbznY2ew7gvBeCDH18UmKl00pGqz7Frb
ejRKATMv8oDoK3F7khtXrdtTn2HNIrIDbSUmDb8qSx9jensSSfiNtKfHpkYPWEV1t0l1LUCFdnab
3ldD96xZ0ylKxFNao0Iz0IEch6g51QVlec2xvja2El7TaVg2XVo8lqmYSDXRfkCNB3bejmdBuxYa
fAQW0y5c3B7AZW0kCZnaPdVZGwW2zYyoqfJ2l4CV3uDTpfNam8C00E0iXnyb9VDsQLykAXCAZhtZ
ZFIoyRix8sMlrFR84cx8V4Tu90yhAG7Z3fNcVlMwVZHLU7xw0+h67NtLl+9iVvYYuMbn2KG7Os0D
KvS1ALY2VzPLJjDdAS6Fro4cVGf17aeOP698iM7StxrRCTtwOaitWFYFfKnwArqNdUCLrO5ar2Ny
YLnNNvZibhLiEdEnGZnqiDs6mqwDBqS7FwVKU0W4W/hOaGEx7eENGfzXkw41jt8njRfqnZPmR1zx
CQ7W+S175jJUmUT4kGcReNbcU/ZRkj9MqdUdXLu72KFin7O4Oqbcs05JmOx7kXa8lYMD5oAI1Zwo
MZ84LrFtlnLZYhMh60yJblkiqk3WNOqWa6u9JZYamZeTv5ELqW7tFHNRqtSkGk0QDZI4346eTmA9
yMVt5kZvwsQ9N9L4iZxuunGzu/Mdas5FTPS0M1zW26qP6f6rCgkvSGjpbArXQDvCrDtwVYdupaZ9
G1ys8l3XxCeE2xursWdikVsYNUOSbZ2+6wMvqm9NnByL2EAh4Jl3AmIxC5Weicsm1zdui5S8z9s9
30/4xG35qJcVDoWm3fLHWg62K6x9bg/badRbXDBm49NE4kMt7LMVJ/xdlTR9Wgw+crpxXCge7lhM
3NbZ/6VNYKfl81QeNWNgaTCo9CqZjWfLjHS/50ZPZ2MzVqANLWhZ51xNfqdzL9Dqr+SkAUI1dVlC
BU2S1VTwQUh1yTzNuPl54z3KZse3lAVSBOr3S94/tAvRXmrF79/N2V9WVRdbzVWMq2KR+ksF5rdn
prCz8uaVxdR5aXXY3Ram5dFV72kKLKHylr2ueFczj8tNpnXeydKQvFcaHJksdXcZVPNb512nSIvg
SMfJs1NMIcuf3Dq4yuAE1JAsLD/dQ2q6MP1Yn+m25520BNp5vBayvTC8YqkmiIMS2a2uG+W+WORl
Ie3Vy3o+KXm/7DFXfytLTfddpsUP4/ha5jlZDiNp00z4tC3zqHHTNNbFzmPrANAeyqvW/JxmpivA
OMIzd6Nbmlv1YZ7uYPMs38KqvW8sJz3buUp7PL463tAGBZ3hZqjcezyROmE0XbrvRhRJBjV4Pw0z
51ovKlf9pbdxWJsaMV/MqMZBuEHkCX3T9UblawjgdlPl+TDSnCccRxoq+TIYPOGsN24LE79Tb+qB
/KWoJsiS0haIWzR7GK/AjfbW+kOlt3goHmi4wBmMwhYkCcTXzONzImxak0qWRLT6HHvbLydYafz6
GIuX2o03yoI/H1Bk4esuZTnNHIKl8t7mTOcWDQBuHy3VjnjMbzp2ryBcaNcmGqrQskryezmhNUQP
vYnUqeP/K5D5F1a1GWPkCKA/s81I6WYzj850GoX2oEd9sxPcnu/CK3BVWDiGuAnED1FUvhJqeQF3
d+spL98gx86Ei9Hoq8Zd6A7eo2kN+3zm/lOL2tjaqgpKtE7EfVZmw/emfv19mIoWtT3vGrV8Rvjf
bl2j7oNS6b9nheh2tluR+CRQXBgR2X5ZDCLOMCdUgayc+EOw2A8XdUSrVMK8q5IRmzhew8x9XUpT
efFS5QGd9FmHKn+l9DHsdDVlAWS3402Lu52bVdo5Xvf6LhlvtjDGm6pE1skmhQW/MyOSGLUzV4hN
juNzEQoGJU+/JfGi3wTutaAFN7SRu1y0T9OctoSOtBO69aV+j0z01V1Vt+9VNY5+b/T9+4ST3/ds
Y3inpjsgnIym94h7to+PETckKxI/AQTzrhVzj9yB5qa3ZD2C1sF4b3sbszYf6HeTUDqQIY3zjlyq
9QEIuu9MP1j94GwOpk4DgG5Sm6lQ+7+z3uET1XTal7RdEL0aZvxljRHwjVAMb1Ucw/yHJ/DaJArC
TsJPm75+tXEWbzq1s17ivjBAbUTVSyK4Ks82fTPHC4vD1LYQgGChPGGBYwVomhEKjCvO4ARiHQpt
S0NWtjSOfvfssd5FOm5Q3IgE8iTNfPXSxNyneTdfSqcZDybx0Geq7PWxc1rt1CPLh+xJtLCLeAB/
lRselDknH89O88M81sapQ0y5FcLe1KnlHPEROgE5C/xIuI/hlLT5tktUlrFJ/5jP6r6MWvGAQrs5
dCDhVv+HBXupeGkyQh3TpfpSYncOEAmpm9Ikd6wwz3ZiXkgW01gFaT+H1nhDtfu7sBUKL0z+Vb0+
ZswfEAGLYKpxU0wsxPuYL/gSj5+bIVNOBT+Lb8yuF9A5vVhePO0bZ36DWDgGVmiv173J3CUjoJcq
F/WZ1YmfFtgrNEebDgWAsc0EB9B3DX3azMT+bpx1KZFaxng0R/Fkel9dR9VfC2X+FQ+szE0+r7Fy
6JUovTd5wWLCc95D7Il+ZVn9qxvh/MIVj3ioqXdpRElXaXRk54rBYrztbkMyurvIK3TfsWdiU6nf
DvoFaz0MohXGkLrZu4Z+PKg9cbQ8auvGwAU1EXG8E6BDQXImTzPtdl/L47fKaTEe+Ma4oLfpT1Wi
aIdYSR65cQWjmU4bbYYSpKvNb9DLmt2UaEO63xRkR+7mHSo3NUl8KzKtk1i0YbsUfUEGe3OOdSfb
l6H2ztEHXOMt6Kzu2VKUS+7kO6tCP6kwCfzo2ozrqjEvXykAsKQECUlB0KUEWuyaIU/2uvlVL4Wx
4/r4Ug9FsdFFOl57PvC0HY0oAFS+d/omOwsDoepYjbgk7fF1ymt7H4VhR3TN8E1tS0oKptgudsy1
bwqHa0JpwA5biHu4Xrd06b8Kq8MPZPSvUTgnKDz8fMHn1zdQGpSEO5NSVduy05xt7nDjr3sYDDG5
MBh2thg64pfW3dU54ZGlOnjE2wB28szbUvX0dSG8pLG3PJTMpO10+KnoIMg0N4NMGYLSsZ1nof+Y
HIpm9MKZcU7910cnzt2/PDxpKSEGKFkxThTRKWy1DKPTRKb3uHiPMB3tU6fPv5q5MPbZuL4hidvc
Zwfa36ZNKHrC9b1HXqLvxmJpTy1ZhYjmwN2Oa61A1O1IqYgShWg2XWZPzV3VVT7gice6o5pZchQV
qeAIqvsjE+FhP8vT8kyD6Ync1jZlvDzw8QJ/OydfRRfqyUzEvLed31kdNsehV+ibNO5GxYZyMki2
J50Ha5pWqfaBgJxNhTt9U4F21eLU3hvzNqOJ9QTz5pbDEN0kXY+Mq4BNO9F+fMW6SkbOgGepyLZj
hzVcyQoulqiFqN/slcJ2fkYpvX8iSrkRlEtgLyU1/JCkjQTMs0oRys9ag3V+NZ6ruAv6oX+gvVb5
hFriQdUQmNpG/9gvwkAeUpkYybptHB3jCE6OkZMaO2dmDYZizYcUmdjOaILAqMVPZc79CqaZQjbw
7NkdCCLLgMfXhEEYxi+9gD6rO6duGLTXPn9RUeVAXoiaW1+Ov0x6vvthqdNDrca0zzTubwvSJvLN
tlg1jU05IXNQlPkWeiB+qqZ9TcKGzlz4OxyL4kUNh++s73oA5O1ujsKVaM13saqym02Uy5GQ3Gjj
2fYWpM9X1uGwr0W/bHsnZLHbut9IC80Pi0K2jZEOtI6McPFF7UQ+0Tt8rpq3zLQj1k/tr2YkfspJ
lxerynZZ8V6Xsfk9rLur3dTEWcC9FfOXSIjShzlOtOVcPpGY1e+cxHkypvxLWZACn7Rfs0l7Dfvu
V5EzT+2j72oy/3aTpmBG4fV0DqKIvlyinl0N8pGVHNu636t2v3yvE7hsIQG/ej6QgFr7ZUcpRSm0
eqfVRrdNrQIffvJXR8oajauyu44DdEqh5iliwRqWpzdutaRtA0U/0UcQGUnNwgp/t6s2y3IwEoB9
Vh+Gnsobn9zEIQw5R4MK9RcPMrOPAcmGtzgOa+vwm9qNRlBZs+v3YvmW88YQN896pH8oa8PbTaKK
H8LJtFDM3UrPDhIWzu9OOx0tewx9E+PcHv7xq+KK5L7aSPdpqHCL6rwD5Whvz433uwLUplSN6FiE
YfkUNdlPeI+T72pk3euGcv7hcIFg+uCUp4hWnw+anzhlb8g37sQF/sCsOztmmXkbXWZeJSW1TUlk
JSWFAnGsavCVICSiNqoiSOCgcflnQZWgv9ktlFwCVTdBuJXmdJOPjI5yq4MjTR1LfCVhM2DhaZJH
8suPUVs5B9u2lU2ZVsrNKPlVHfJmLGJp+Ajnxq1OZutKW6rwmSApb96MYM7Ks2WdLylvxqJiV4/s
/KBbbfygpGWK0TS2wRR7uXZHFt1SV/Eoa0fp0mztueN/Iqq8e0ZJAMs77y9dFNLjyZYOtEWJEukz
BktkSNuH+KoOXIXNJc8vbmpj4cHKuimdJbzi2Q86O4Z5W4/pLxWjGLP1mNqfBnqUpLPExFBYk34Q
zzSkqF8oZE6kli/FOk0kmvOc4WaSjubSc+tzT7KVL5U9akqh+s9geVbuMqHcWCnxbzmF3LUxPBA9
FDUiSNR43Ikp9O62Vn5uxhDeAaqVP4d1QyP0cUE51i2LTHT/HNooBN+nM7YViOlwuXudViGVQi6Q
+NHxO8zvLTh+WmvufW7wJTYzWIj1sBxlu0whyEf7GOWyzLovreU+6dZwlYcBSd0cj85fhkeOKMjm
UbJm+hG+a55lZ2afrDudRiVLC5WsPCnJNfLQOoJyEQlCcnd9DSPTj1j2Y27VlvMgN7r4VRNKdoc4
zj1E5W+CYiA5/RkgHBiLC8uuLVMuRCpm7k77eNIiQA7rU2iskjMGZEI+paiWKrDTjEaSnb4zq5qf
q25uTipllw+0qxZeG6jm35x4bnc1nOGjZkUzGbHDlc/e8j2e1ZGykGpeC63t7k43Or48gYnk3a3a
az8h6Jg9UiXyNqM/icB5r3jpl2Hw4v2SqjSJJhSTYREXb0bSvMvwvzRBxbeYw9dSZ6qFg7i/5OEX
Lnz4caAKbGy7x5GZ6kNGO6Db5bnp3OTZqOybq5W310wP+wwzUZjtNU8l2WrlM5gg/2+oeF4G1Q4U
5JlP9aqcKkFYyz3pK1j35ibTn6QD4b8jPzVWdmC62RyknXGHLg2Na021+IixWKyOdDgBomvWteLw
eXA9/6/oi3Syk+OaJygTyFHr2uePhHLyzNo9JfRneQL/YUmNEbfU+SOwvFwS7OAfAd316DqXD062
5hSbuG2M8yc2+D+78KrJ2LGdXdscHMf1HkISCnaGvmgbb92VG2xq2Wkuxa8/h6IETC++8Q0kDlOB
1MJYkn23TlMJxJr/eebUqrHvFr11pJMePqhU/h8Wl0od+dLVTo6TJyD7uayFKcN8Tw1MIFUspsdM
JPp1XIYuEFRQAz1u0rumaeldPpoSAxS+O9f+v07M9lJcMivfyePjkg3mx5CWNXhdICeSL9I1Q2/6
4bAA3VSjhPIaL/9no9hqF1T4R/y+n35JAn0xLda2cocW/OKKq5/1ya9x4Fzl2ToON7ajDC/l0qqP
bp/eknVURr3/FA0NwhgUu6zivHlb4s/f1SN4exlu1hWUThNLYc63Zp0RFEFivWklV7nL+3PRe7V/
lHszt0d7fNPyQXuskY3Ig23XlNe0hSUg89VYEI1Ho42joJ9S9S2ei4EiHx0207V/6h7xJKIdav6g
6FcATYmXLJ4F+hlo4HpFWNYYG+9liV5XjlXdhWpSn7g7OdYyxOdThzUURT6VpeXnU4fB+nhqOpXi
xeksmxay4+w+xlI1wQjf0IRcm8a102svRBNkd8+d7uW651WJ9rKILcT55GNHFOorl6j8Jk+xaTcA
9JqjfLLeI6max07dyrNJEWcnPI2KH/c48SJKhHfHaG9jPebvQmgx8t/O5QsRdRfkjM12XqbhS8Un
zQXp8dc/h9qu/jl0UN36X0PHub/BYK2zQxJXyOf6qH5AR2cjFyr/UtfMFmuZoy1r4Pk49hjB+t/A
5KKv1QD+qmBOE8hB8skhIdIPeFztB8vM//ZkfKbzUQ5rWIdaZKX8ebZ8TR0HuC+fbTVU7IY6Uzbh
hEithWp60JLQe3Bjpd+MIf3letH3NpXuX5Nu3LylTL420B1Wb017Vwnb88mOp4+yppaow0hxZBn1
jdydhZI8WcSAyj2uI9bzkI0TAVgLPu5IoYWbOvnyluV3LGctqESjPpiRmuNa1SE8y4PYTHB1EZnh
G6RlfAycG5PotrHjHo7J0Y/6Irk0oydelDFXt13aKVu5W7QafuUIFYyeTuIFGI377GJ/WHfkALOi
Ske/7zIXbXuyVJJ4cN0s713ExLttTP0kb9A2Fue2675wJ6kR4nX6g8rqvtAW5YZg33hNh/SNu5WC
c5e99RyhtcotIdfyWBMYHkSZ5fMv/FUvy1d90kKm9kZIdX8wuYPl6mlul3hPNp35ZM2EdeRK3/40
uMhoRftQtTKyNZ0eTCeIuOpmfqEH8UhrkkYz5Vrx8UCBCkg4D62Q/2+MSnTZruo8Ep2cUT0MLaX3
dnW5EQ6pHtS6EsHsFdX5478y7ZWLSJ6NQZFIZhQtZvQD11x0lYcKqLhbyiVo/NYvsm5LxLS94MLm
CauB6QlaD2Gk8QoN774l2mqLF21x8bIueoAmS3JSGbc/pt4FpBLnb6XVu3sa7Nbe7rzqrRDFlZpm
+6N1kAEUpuLe27ypLx0L5KA2vf5cDFgBpFGGCK3h0Gr509ALKuRO9Xu0ikOpN/VvlXrZPx+sY+SR
iQejg11cicDgOSTUBgKA+BHk4Qx3ZA7qCgRep9JTyJCI+fJjMA+pHaRj3B/l7j+HYT/7HDa173ri
fRk7a4y36pQRUKUsUMGmkVqJwgp4pSZIFb985HSRE5iaCnIGpENA96A5Ao73CDct9Md/PeLH+zxm
FGN1dr04f4iUaLew7npqha6/rnutoZZPWEt07OU62ao9ApuYeY5CWLPpvDDpscCTo7ApV/dF3MwX
EaO7Mfi8Xjs3VA4yTEfTyblOAEDuuNWhUekx214pCe1k6E6iQtTNFNXIroUaE5UD4HH2O/xl+3bm
ugP5AedTUXUJIgs0fcg1OvWgjBNLndilxQ6VWVwAR6U+bWm7mmcYku6M/I1HcsO6ZtrZFbQR87/H
/pydWjyNKkuyvTxWkYr88QLGNNhXI7kQYa1DJhmhQiRR8iSWaj539sGsO6rFzUizGr3z4PP1JBVb
10MSCQrrhLwGlweH5GZowWgiL0lvjbnMpz9j5SN1WaZgXu/2chcpk3fonZKogdINHwuj3WkjC8B+
3UvoeN+IXKQRyJ7cYFipjoZNIezPMbRVBVhDNvJZ8oRLycZXC1HDJOG5oB/yuzMUW3csqXENxp0f
V31awGwdO3i+VK9KVWzavmfN1YwKhNNae8pNMD8AeQ6dPBvjEN8KXSHPkGWs2Kyvl+nxcM+Qb+eK
Awqrdy5oau/KtDj4FgrnMdcUfMFZgghh3ZUnJiJqeWKYbq2879KNEoceqX247SNiwmlimiG4EnO6
yNHe+lr2Y84C9+MlkyIxNrgmsh0WUaXsnNtoDnxrrOx/32Pug3iBWoq8dyTKnFzKkvS+faY4cdCW
QDNa5oSBM0FqCBwgNfQViRYTelh/bCbRbbjLDuc/x0c6AENQVWsspWeUvDUM7sqZhsaf54Vm4+wr
oX/7c0g++niZdGubu7hpoodO//VnfSaPEGb+sTzr2yh6EOJ3LqmhS0GchWVHhDyj3lC6ra7B+rHi
UQlkMgb0xCM1x/BAqN9C3V4n4TTr6l1rzoC8190sCYngSbT6Vml69GV2d0RhGF8MXDMXgN7Nfu6A
ekh0Fzfsl48LwUesdGRNHXx491WUun35yLWzrPk45BOs4zXqHMUB332qVYFmRsnzQuk6SKNR7JPV
25s0ZvJAksc2kWZee2W14Er6PGvUafoQ8gmVY/Mc6s3gGf3fHI7IrYadFmHSkA7HdrU5ykdyI6/t
jfgqotnZKtS6T5Nm6NcudxV8VoA0hYi/Sd9Sh1aHedrwMxsHKgNJaD+l1M32IOLOXZuGQcTV/dkE
FHmcIqRq2WqBnlbjWmdsCmSCz/IIdfxiY7P6PULAPSVlZLxR0BujefqRGhNwVH6/a1sA82lo1tOW
W+0izAudaP7bgKFblKsZ0S1Sm7l7auFObArLpG4aRUN2FLceO/J9cU0Wj6gQfmYUlPF+xN+gKlZb
ak7DGTNFHCgTQb0hsCBmJ1rzHDOpP3iLTWt31uzXubeeqmXKLm7HGjzVx/auO/2wksXUvbmmv8vN
/3RCHhMWlEU65PbOLTz4moba+bE6r8tkduUx+UhulHlRL3lkqgjNC672NLPe0lWP7tj/iafNVG2j
VEnyIDNtp6HvTomDmkuOkMccwh421iorV5zwa2Qa87dwyG9NG48vSiSSM661KcBwuHyDR/xx3F0F
IlmrfB53Gd+t4+31uFiPp9BTj8LpQFl4UeojAnNuFXDdNzP/gmnG+BKPiQUhACCrkyv4Q/WBrGno
fHtr3VUn71GtomJ5o+ZhB8RzY0eT4Y96HT0TlejlsIMaKuddj0PxiJrGQxijTF1EV9e1L5jiFqp6
FcBaS/9ekiH+1LTC+dvxTqgfxxOV548DunS7sAk08bwN2VDqV1chun2dXetjh9YxGr8JowYOo5fj
g9mrw2G2G+VAoD2hY47F/25AicnstL2j8LJPwrVuUI5HEvImsKUG4AN5jMYbE2ijrSBdqBkRDGal
/GXwyepeHKOznvSRSVrfdx/uUoQZ6nlWlXQjl6e5CJtds/Qm7xXrUFp/kOeKXFzkriPcnWY13pWo
+GeN7+Klrbw0kLnkIB2YOdGSLTJaSgAUaTSVY/Sqls6jm9XJD1Wf1rSCybpreZl8OsVweM2HSO+M
LYsgQnkcMsQ2am5WPkwY5aipbvokN413sVQD+VRTZk+9F1ZnWxt+yFPykOV0a6sDy4mMzo51wDkk
ncZcYSbxII/JNG5MNT80rXbxnoBc8TJAvMk0U82AsjJeXVoRlUqy7cexpcQrECfJqVTxPUeZZj3+
ebSIyg3iqbIeI6awAbECyymdxS3RLAE0xQO4rTtpgDm7eEj17HPjYQmolMi+yeMrknaje00IsIsZ
aZJm2uM8AC2Ic6PehaZnfPFWYfx6xfkzIo+mzxFG2ZhfsrL8GKHTZPHLVj0PokBtLR3j9t+2rKTH
neaJDClzr14I/WkdlapVSHL7YszRMeqHr81iGTfImuYtLSpOkPT8C3RMf6iTjpgHd/gFH2a4tsQz
drahlNtcUYaNyyoKWoEOxnINaew0Akk0AfswbXCMOYbxQD63+aCvmzkkPDGtuC13CUk48IoQzvR6
gyODcXKTdHW4K1wTGMz6DHksVCYT53pxys0QGSQ4CpaXIaXevbsyCak+8dMqjuKLWQ0v8phEFEps
YdVO3ZbS9LyRx3RyVkxhm/WPbOi+uwmpekrC+5ETcRDBDgPwJcJA7ip0rClGmVzbrRhA7aKUp1Yn
7LwBDLfB4ECSZUtczj0JyUOXAZ80LGgK1IN7+DjdTCDeQfEJ/Nl4qXVvK+cISjq0j3+O/analuu4
dlhlpbJsS8rF5/6fuYV83lA1pPmomvsgr12ap9yseXGu5nolK73RxEtZ8X2SV7PZiu/yrBwbx5V5
6MIO7iwyBfQpNGArr7nEJl5guRHrboYCbwMIcwz+nJhs0X4M0YZp2Q49dIBRH3vQWPO2D73mMc4U
Wggfl8y4Tugdt8ylDUKdTsjTi5elNOwdHkonMNb1OG2F+jo37dd+Xci360bUi2+1bQXBj/GxRtYA
qqR9qvcK7h10/zFggodlyT8fyWPpemxaj6WjVe4mJIg/6xZNcOtN8cmqvfiZGNH6ggD9q6in+Nmx
uttoqSRcjyPXTBKJ56tKo2EYlYiPWogCFFfxrl6X9prj2qBWYnIC/rkrobBY/J3tPNHX9Dr8FoOS
+XQnhsd+JQ2zmgK2BGQnkLspXvFnkAF0OnIAa6tV/jNZ3UR14XX50pPoy5fKQvMW0Kgi+ne9Ectb
Mnk0nKbv/4upp+NTZ/ueaIt7r5U4e0Xg9AFHsOyKkMGZeDRvzdfuafxtLUWj27myEsi/+HhSp/X/
pyfNUaGdh2b9BWuAL3JuGSElOspdCX4l3+RzV56N53/sZgThfAzOdAVlVJS+icasg8qFmQiLf363
y9bPk2Z5UxXLwZ+E7kSZErEztSU6CoXVpVcZzVM5UaDRPMirJonIP0qWmNxiyN+s8IQqJtg8q3zy
ZmYG3nrCw7yqkIkjf8QF3vONHIZ3+ROWw6LenAUTORaFV3jg/z43MzJuJvIQE4dmptXSfakwJZpV
gVVfTubHOELkvgzqUTK45JiBxO3/8Zi7NnLkkHiwu/0wonOMgyXRoDGL+k6Nw71baxdKPsoSithF
ijbvXydIWL/2wEnOf46XKM3O5pweBMwMWUuVFVTLaE8Qd2krrGXbNENZBuV7PMhCbaq7/QEdj7GR
T5iVXruL2TgtRVadIHqPGy3PwKPbUXy0lM56LkJdO7JugS9Hw/m5LG3rGdJppYoaNBBHuG//SBHu
RXAJfiQ2wV0EyMQjgFA1KbwrDe78mqdjHTgFfZROfv47nfd4ncvaVZ1c6WyC7WJPTmXl8S5TP47L
Q5P8uv7zmBwmn/Xf15BjR5RVHy8ERmeLDucBdS3K3aT4ObIM9yera2h8jtGZz+ayFSbBGeuI4f9x
dl5LcuPamn4iRtCb2/S2fKmqdMOQWhK993z6+QBWK9W995w5MTcUASykMrOSJLDWb1zjfsmJ1Vq7
hZU2XuUhKurxGoiDbJL73scW8PMRDOjKBESOCOKpbDIQKcNUP/bifuiDkguH6cEUgnuymx43c6aH
Vgz/3WNU7h5xBtLE0JxYIWFotF7yL2pZGgcHWuZKpmdkFkYeRsuHqhN3J3/y3rRhCs+lSUIvj7zF
jkJWAXUn3fgUx+/k40MeImhSqdV8dslHz++Jy3ZVNBu9ObV6DTAtU8aHsa6mB70poAeCqdjJPnvQ
pgdoB9BvkpbtnIhbyrYOyBoDCbg7vf4+TnhHRCEL9krV8BmJihP7qmgrc1CiX+vyz/7ESaMtDOv5
6z/jZX/GKv8BjFy8SkL10qah+TwGvXZVJnDzMuttKyYKfZ6TXhCA019VFpZL0rymho3YzbiTWfC5
Iu+lYHHX5sAp2wrFs03fnABrhXdLy2pFXtBGU1wRayG3Sp+WW3Wjtq+oHquPSGbis3o7IxOOsHm1
HXGlJCM5Det51NT3KM0/tFiPf9n9h9qlAuIBTC5PY+PboIPgSEfLfmm6QtkU2KrcKQpYvXH2YoE0
MKinBhXY9B4giQvT9RcfJmG/VtjJtZlnoGq9Zn0JvdjfYWMBKV42cVHZeJ3bHOWoOThoLWeufq3K
wvoisO9lVntPvRvqLz3GiXISSNXsPgusr3IO/Kf5pJZ9t7bgbdx5IVqNTubfsZWtNv2AW26j+wDm
ZafaouAeJ/W9bMkDWn6k0cQM1xjPVdwrp1u/OWY6BWlwEjVYeQvY+C4STvNVZHn38izAfSaa2PTd
+q3WcA54g8Yr2Qc81LvXxEG+SOXW1DKC6IH09FSxDBTYEyVNDzep4Uw9J5OrnkdXq/bo+b/XtYtQ
1zSY9SVWUigVvdLVly7wluFkoCi5kX1mDGF3F4Dm2ExTXyIfshl01Tx1ik8iMu7V5LycpuJ06L3k
LM/kwRqANK+XdjDOXMEiaOnFnUBzavPkzzZvd/bOlajty2cIMDjMlKLH/+xZHjnlrz6a4scJu8pw
TbBsyafK/2O6QrH+ECUtBg1NHd57KYK08UzlVjZrRQtJKjIAiaY8xSa4HHO2ggNlkdWcIWSfzwMO
wMvcImkADenz/jZNDqQqupR2mK2xUx0BoqvjgzwYIdnnAYWoVtwnbv1WFxwpfjiXQBGIjyBAIfI2
VQbLqU6cfJGzJnErkme/pzpUcJBQS9CJlFPdVpuOBVccyzrPICWuOFQN4vi4NBWtuPdx7pEtq9XM
J945glKeGlBkLc2nQhxwTehKVukyygU6hwNCqK/lmIwCwfcMRcC9yJaKBv1Z1TsgjGK2nJVY068M
hiSpB/M4SJm92oGb1yJjJOWTSEmmz+hHyTHZg1kFNKD/n/i0H3wYttF4cADsbO1hsHa68GOzfXeC
1FL+2byNymA5qopgVwTfRm9zNeHlprg6eKTKsHbW3Oqv/5p7a97+3zAAKV3pzj4W2eoqVdkDttqq
keloZ3LyXdtCtSwGc8qA5vuXxmvcqyvkFMzYsk5YiyUrQyarS6+K18jvTIcB9d1H0/luGHl+0Fwq
UlIxUpu+onGkvHdJ8Gd3FH7rMBt8v0VLNcog/PavaNk99t9gXvhLtBm6xhYNQ37RQuc5dos3ODpP
VekJdaKoeg3gB8huu0v0K7Kv1artyvINbLizn3yvwXqoK96ULLTXy2tkX50ah2cTUasYKQ1+7a0J
08JqzfgOuw4cIwbNejVnVq2I3Rc/rfRZqnzmmv7aB2H9XkUJ+e5ySB4UMrCHmoTw0fk9W/s92y7H
/Kc7PudpYf4Ss2PEyN7jgDTjXDrJQwZt7TD0zufsQIPm6Lfls2YN+OX4IRhGxx8/HA0TJlNXfzaw
9rjVopc/Yho1a7X3gzvZVwXd0Pd2xOhoUAH6DBZFjIZE151m5soeFXTv1JpgspzYmPehabT3Ktus
TdMm6UsyvXnAzFax1sY/UBFYAXpVvjmREmxE1vMu73XzjIlht03KsHg33fbsNj5wQ8yq0KgaX5C0
KfcVXtiwl7ETiUETAIVM4qMNzJqaXRme4wQ7EoF0SrXIeQATrD+Mpwj/OTSQvJZuvXwJnbk4L33I
8vbrueFikaPLTBNdk2JAPCSR86oRdpEdoGepXF0lMr8GnvZLnuCntpyASfmlqarxVZz8r2PE9FnM
+sfr/Of03zHqlG17IwyeLN/pUVcL37V4YM+MRuVLwy4LCe/4SbbsBJZQ7Nj5ydTj/IUMMssG6GIb
1x/7K4DzZGMkWDQJT8bC7btn34GkKe4IMWW7599jFJuXMYnFk2Ma82Tr9zzkN8CnjFFxtrIq2ec+
KSTQFOarPTd3clM2l364LnGWuE8or1wLZMrWAVqE31XUR8jNNF+QLFvNgn2YFiN4i4LkayzOQM9+
nsk+OSrjkD34H0Zvr0JSB/JSOLXHCdI4mhzaR+85JEz1qD6Y0aB9NMZjFavtexgq5tGf+J9lVDV1
b3i1R+Ql9P4uSKEhyn4KNw0qlrV+0XHMfmnhZw2eF6EUVWtP3oDptl10zYOl1wqyg7mKtYFafgSl
hioI/k5N0StbZHrnrdeV9UHWmKl3HIeaRGuPq8B91VfZUooOgdYtYbJiLcJYZhvPs419To3gyRI2
e4hDJ262VpXQEDDMYl+g9fx/P/uf49xUU8+m76+dxij25DL+96/UqNi3h4gUIRvY3Df4iqwb1NZ2
RdtgrZXCUFw1E34WEmIRhFm/l59fD9sHpVeqp3RIuwfEFb+7mttejIo6p6E22gWu7ndZ4JFFnEC1
j6FmQBkUNZ9SMFsNECY7We5BvLFbhYCt9lAVgGqaar6TZTaJVpVnoK+LO2g+Nn4Y3Z+j0q1exmmN
uZ161IWFlZanWWSNFSsZr7LtKOQAVHhiu9QpSIjiX3XAzjm4ykPhz8GVVMlaDTwUaX73DyS4D5pR
U9mImsssFqOVXJcW8aFXNPssu+RBa/u+xfpcDTZOgZ2j4wA1xaStfjY1vjPSGOjtVXr5oHVhC72k
dr4rkF96xbd/9NOznutP8nuFPUxuzIun5WuOLO2e7Vz3VPRAiiAL/FXp+rzK7U7QwMBLe7tbDb6J
deFDpP2ShXdZtFdh/esrX62TdWUXYGbLv4v4txhMhfGoLryLLNVj5NdsfDWx95bfv+qdY3yZ61rf
gnHET7XkVjREjUFhXVfegaGdcbbMvmku0qElzB1kHrO1VVjNvTtEzvTSvljVgCpK6LMQNm012DdI
jq6lZKAUD5R9aZWP634Kd9D8u4s6zYV1TfoKEqks76CKAOWNHcHBmLOaJb1nPMjD4Nfd/Wz+lY1w
9Jd+dFG/5ProwqMvzCVKFatOowBSdutr2tg9FBS7i+qX1LxT9YGfu5FY4SEMmxImJQJ5hjjIYTkQ
CTi5CsdqXSKVuZe+Xk2nawfdAP4+CaSp7Cu9nsdjpFGmkVBV8McPmeNZFxkSYdl2PzhIh4gJOAoB
PZdAItTp2vtlez/NNZANc4jnL1V0rNvEa3b4xk7Hucm3uAz1SDbObFRa7ZJBirjUiDNfphQuqdZ5
LzhmDXvYjGOzkn0yxJbwiqz2o8PYOc+TTNLoiqOfXGNC9kMoWXtWYpwse7jvRVqm0rHCibUEmZj1
6HjhWn4T4hvzEZpdRANll/yuRL9XIT526/od/+/+CPSiTTp4jScG37rfN/Nd4guqHW/id0u8h3FU
4hU+QANqUEBxtAeZsYkj6rMjdu2ajcXn3y2qAM02KkR2niXLvW2jR6B0Gb5QopllaXsGWHJePrnq
TxAuQv8oNbsxR3tYYAuZ3l9lDqbT4ASEpMIOi5Go5+NZmrVOf/gEDIjxVgPjJPMz/KmQ0u/rUFgD
FVc7bCFaytMxnpONa/Qg+cSIU/bFVZ7dDrIP4LHqkUYTQSqc593nRd6E3ofsXF4TRRXUrV08DGTn
v15ONj3xX6iduQ5JmJ5vYVNX1ccI+kO014QnbKypp8HWR/0oDCq2eaFT6X7I0b4iH/v734EHgWhP
n//+HnfRf0Mch/ejH0hVuwtSvc9ASUZZ7m0WIDpJAefQB1pDloM1ngxEdt+7eq25XeDsgRgIgOBM
lD2usVzBebMppJQ1jK9Q113jgmlvgNTowzdbT79GujPsOr3tz+2Y9GfYmpWPVFxWQg8qcY0ZZg0d
XPSD5dntoPgUVm1nOty6/luY7AMA1IMLm+IFiSSRRHrhc2sHILuWzdshz6eWZ0O0vXVJ6BLKDf5d
2hRQYeoYKSjwS11g2kckLUA5+PwVYtOz1mYFoc6efMvZ6C31u9b7tRj6hnMdbt1MUTdZN2JShHSd
aoz2fa+m7dNsFOpJzedkJQdln5eYkFdcN9zLZjWp73hYudSnZ68bFoyqHvhby4dmYxlqjukQugUy
DdeFgMkyVMKvuYEzYOCWl3AYKhJjChhlAzc7P5j8lWU71l4+kAMUoQ/VnLzdHtS35/E/B2/91VDv
fApfpx5y5sIQMRBtu+p4ZXzyR0ipXeWotCcnzf3naCeat7lyFA2j5zko2286FhnQJ+Gcy+UXq2/S
ZsH0NCqIVwZR/COeMKqt+2E8ByNbh0s/xMmdhZvgmpXi0Suw/1QbH2JpNH50An7r6o6B7yEEiKDx
24Mat/MD5lsz6dNQ/Som+UN/1jQy0DK/OvjOfB1DBZaxyIL8Ts2Gbvp99FFKkl3yEMRiKZ3NmNoY
5XCXeMMmKvFXpUL5SUsZKKtYFn4jcm0w6gomEI1b3BlOs4TJTxkMcYBU8PwfYUo5aneVAFz66FI6
46N85MRjIgzN/B+yJQ8JKddtVwpFZGFWKftqXFZXjqpnp0/HS3NbmtjH+FDUl1Sy/BBxmL9lcaaf
QpkdyhBY2s4uCezb54wjQ7kUJqp/4isx68nb+IrjbuQzHAbcPRAJzAe55JcHdu5BL3LJv+5khHxq
F2YUHkDhGMtjXvYNGovCGoHH24pAb90SbURNp/pca8m875EruQOfQT1LGIj7MbCsZOq9fVq5P+WD
oeunQ02Z/Sxbyzqgjcc/+uQyAPZnvR5MNhWPNcRCCBArw6xdPIUG+zjZPNF41vZvboF5tAAE/LcI
POz6N4grf0Q0jdARtVqUusSyJooV91Jo6tGIEpY08mPmc3xoUjS4bx+zzMApeR2Qzlsf3Jhwbzk+
djBi6ZPwrDvObgxvWGm/D0Nev+oTGXaY5pRDuqa+p3YLxg/rB7Jo0wp+1vhjalx+YXYLuwkDV9Jv
rn3gKx0fW/5gS4hwzFRz7y/50oOui6KDCzfBsINVkUTvmY6gI1527anmgjzZVdDsHBxEkebL+pc+
7MdzhifXqorn/qVGe/tpDrBALSK/Xftpe2m0drpvrMSDnK9OG9vk1xbEZvpYw3E7dRrglDxWK5iW
7UHWiZCh/4xoRUTzv4tIuqxCx6D74zW8uWy3Kk5xazAXyd7V4nSd23BcAMv69b0Sf3STAyMumaDF
+mFsHpbRDjb1xqySXaYXpPFa03hTUApdx4EdXXQvNd9Mik/ZVHSvE9D0e7Jpf8moIii9vWV0TOIj
8NGmMw6JLOmKAB8BeWr3Cj97bJ7guAhvAbQzdn0kuOlCbFwtFG/TBSXCL6J5wy9LFfJUszwErhJz
fRuoOyDOFkmzje942cYbYAinqXF0rMED0A2KBLJzHrBuxAwHkrIQBMEMB8tFJAdz89XQuv6IRgYq
905Qvg05yJtiSqdDmHflmxqDi9MiQ72To6EFfXMevsBbdO97037v3AifGswPVmqFT6ithN43y9dP
ppXhpZoNH5OXpr8abX7HZM56n9uoY+Vptk8hG5gdQNrw6uaafXRzVT1E/TBAITHSjQrLIMbncifd
sqRJlp7m3FVFH9oHrBHzoPlsD6KmJwNln43dxDJP9vn2gJ6Ernc7CZVoUzApemuxkHZc/zJHs3+Z
Kj3YQKdV1ghF2D273Uy5yOFMR00c6dH1pLpfUYJz7m+H2qqTjT1g4SL73I6dFfiF8IIxvHa+xaFi
Pp/zuEVsjvlpaoerwnfnRl/7MaokgdrH184utxVZmXtEj6x7eTYMdbJnF+sKkbnPPq/U+1MdWz+m
yFrrSEi/ks3ARWSOTPSqvPG9m5BINXtLPZpCmN1DRRDhr+dP8I6oFMv6sSwsG7G+51IIHmTL0iJ1
g1eMt5NF5XoEMZ4p8S9ZksbC8RvVMeeqiYM8U1v13c+89hCS/2v37NDDg9p43yOn/Yxo1WraIdXF
3tNrhkPCFpIF4wDJwi4mqtmDto/AZF6XJtry5G2Lot7ImLx0mge7bnHWybDOzn2HJzACdWNoZx/5
lFkIHszjuU4G+0s5oqKZNNkHJNrpMA+I+Zg6hhqUn8YVdJ3mMBtMnZoA0iYypPXSJlPJz8jXjWfT
1z4m09K/jPn86jQ6lut9fOYCDD6SxNc3CeCQqzWmznn2c53qDSpbqmeYHh6kdqWAJRu7ajOGWDIX
rXHq8toAhAWt98JtItkGnUHZW8aYem1fYM4Me26FMzQBFTkk3YwgehcvrBs/sxe3fAUp5wR9P8DS
F199mSyUw5x4i8JWf7RTrqP97KgRSIkE2xqzcK5LJ3QITMWJ2SVQhFYl1j5XaeIxcImaRv0G7CC6
Szoy57K7VCGOab3T72RTTgq1pl5b/eiu5eYpdyrF9VYjf5Md2bbuOKfac8ot/jmt+WIKEzkUAdD9
alfG84Q75B/9jXhO/zN+Zie8SXtv6Z9QK4rzvZ74kPvlLjcVe+D89wH1b7H1lUeYGxBeMNvYwU9D
btfuXzsoKycfzbGN/K+01j8Ozjy8olBZ/dEv4kNqIgI73Vzzmk274ZuPluOGz6U5HeWdvTU9qHOd
A2iUGv4b+tE9e052GXaZJo+fICu04kERaVYKNwsHmTYCUK2YDmo6aUNBawAsu2D+5LA82GluAZTP
9Oq7Xzr+sUL7YONk2bD3hMDBHOJTPtUWuNDEgT9Vuuljgr9ka3RQ/0RXqlUUyVj7yHgVrWa9Lk8p
iYLLv58xso0wm0YCqEZt01finao3ynqIav0O/VAkF7WYtLRlADBRuuEAnRZb57G2nlOrHZ98l6uK
xgxx/pSo+l+5YwbXqCua9VTjMCibt0NC8f8qm/jboukBtnGPstMAUcDlm7DYmu8qKklHajJvzhil
XChVvLcFbC5XwvxB9Rw2MgIDXCj6987uVHTxgXxIkOjtUKctiI3a+XbrkmcY5IxXtDfGq22kqBia
5hKBEshzaNr4uZXZsdWa6WOEFbcBWuxem65nm6mhph/lavbFN9V3TOTsH1SsKGyEF11p3jRDaZ6q
sW4pLQa/iiBOz7KrwNLtvh3z3SwCZJdt+eouTpRsk4edgWTd0GyDsUxwlbCCtcTDlrOK61w82Uc8
qppLhMiBuzLyHwpi4VqtOY9sPZxjFTndbh4bfBnT8iyR68DJupUtigNIuHGHDcK7JG8giQbGa63q
iObRMqjYLy3knf4yQqR6Rn9CcEsCfhp2s6tRjc9hqOtPUwTM1811gSsGrYYa5rFGQAtgMc1o7KKN
lrrRSV4AYpI1WahVmC56w0MIcG/27OLMhuqyOAST9eKdhuEFWZ7svpMZvkHbIRUpdO349uQ3pDv+
tDY8ZdzfvlarHIEou/OD7ELsJzgFCXKHUxNXpG5B7eQ4j4CctqrtMDnlh9LMH55itI9hren3Dk+C
lexHOxF9cD9sT21s5+9Nf3WGsvpw3Jdex+M6TJPpPTV46wokkSt0X/8Veayl30oq80iNAY2G2NmM
hVrf5SP42C/ythIgTiHRD0pUOGzTkL8ABSF7JDIi1jRvN09xuP7XQF6isNTXan2QA7rnBwff8s2T
jr7aGFSvsn5jpetwoiH3xYygd1m9Ikk532kacBeR+bbNRy1w8ani0iv2g4FLSaNV2kNTValQ081+
1lg9ZIH5S1WGV5tf3vuI3gqyk3r64KHVdGgN0zjiERDfDSm2L5h0KPdjjiaVhTLGlcJqcymH6pXt
IaKsihn6m7mprW2PLd6TPGhkFewktq9Z3iGS6frhwY0sPbmC5ND2ZuY+QtdQ7+UvMk7tR35+KrlW
foNiTLaAvHlPszZvgyHb1RZ3/slRsBweWVtqSW6fctShdroZ5q+Qln4Mfmb/EKGD2WTrIkzs6jsG
P8mxJxV2V2jxF6sqg6WF62txJ/tHMWjV4RefeuFR9ifAiLWVnfyoDfOt9iaHVAwHg2coLEpxOgBa
nAKV75kHqBx0076bATip1UbHM3VToFWzW+BICw3PSeovuKlXm8hjCST/kE47/dm8jcqCnoEd37of
g4ueJ3zcf/yCUOk2NoB3UQ3650Cul3e9F9TnW3+Tu/VZvIY31cWumjG16zvLuI7ikNWlgrJpTMEi
hUPyR98S0zjZIZiUDzkgD4mcIU+RhcjXeeyU267uP18w2mNODiooNKz5u9NZ5sEXCkdh36AwKS7H
KHQwh/JUWCuNG76q4bSX/aTvKVrh4bWTTZS6TnGe1C94EKRXOb12gi+LgIBXBld10EPnYwq9Zw+I
Uon38jnxy+LMFj1AushVAfr2HVAEVuoR6FXGW9IH5Uqe/tFeJvwx5rmqvjKMsjggqeneO0r7IH+X
Sdi590DeHjRMGC9jPGSI9yFml2VleW3GnJ1QXa/dyrJecNZsHktnRiEcisZUBerJJqW2Nly1fPNR
BN62WDzs5aTul94BLpjPEsMc6571UCWQIf2eEm83WQ+/xwK/sJcWr8CORAvvhhLqaFsryQn5dIPE
g3YCBW6hczsGT3GW3aWSh1Y589HwgSp73dw8uBXKDuaMp927guZpg6LgnT9b40NsZz238PBDMZPp
QXYt/Um3b9gSXkMKaks/HzXecLcnH4QAyHWp0YRDftJ6/4Cxl/JuzUm6jfO4uHgIol5RqC83JsXm
b5aJQG6YASVo4c15Bu+U3Yh74HGo7Q1LwTUic1FWM/Xoh+sqB1ZX/nFZBrWO4W1ZzPmnNg+f2wn1
v63eo75kmG15+GOrGpGbHc3z3LIxOpWjDhPUyq2LESNGranxnbxFUaOLL2oxvclblOwqVA0SFLnW
5U6m2XF1HbrmUsf6gQSb8dHOUUfiqgnu3MKrz8zGYAfC4xfMDz/kRuB3aAV6FhX16DO08f1gNxpJ
+AWt+Vuo11fOZTaSn3JFhEF1sCyLHFO5g4XvHG4rJblcmmwNesqUwK7/zVgplZcq8JN7yWGRrJXa
MeqtM3kFKF14LWWu3SlK6x5qXwcy5wQVUs0YMm3DxgE3Vw5Kf0L66Os08FcNw65/nnw9fnaBD2Z2
D8gg7J/Fs3WdzpG7l00vUXEWnIJvsiXnNEXzZYqn+ConeZnfIjaXxRvKmSr2MbO6JS8dXNsZjgtZ
C9w7RclVHuSAPCNtF17sLIPRNXnTyrdi/Ue/DcQ6y4wrRP96w30sTTisrgeIalaxpEtTlkXmkKfb
pAaljqvQCwyh4K9/nGDmEcoedhrLiVtWzpuVZvuyw5udu431mLgt8EC81reD34bfa3i8XYuDgkXd
32JJcdItxFU7c/wpx+VEG32sddno6T1CvUeHteGTEwzdsyakU+X1P/MsLLGFWSl2U7x1s4B8dYgV
yNEiRd7UbjNuAGMUvRaquW1z8EiQ8GCehfu6xyPXGFrvQw+XbhUZ1r2apJ/dRM+Kj1Gbrw3IoL02
4s7BXqF7oSEVEGQjMlHShCXRx7ockXz0vxuBXyNNiVfR48Izt7oCIJ0NIQeb1K9uiuBCwg7nztG5
lQEABKSL1uaL27S/EEievlmaTwZmfGswUzrMVA+vxQBafT/R1/E4Skiev0xgk2BMhsVVotRkE93m
4ipRanONuJgcZW+q77o4yTamhX3ToKvd2cFT9jmLlYeK/1N5iepuaWqJM36VYYX3XZ3BwMwlGrMi
+cqf6oMKr/YSRT1Wi3oXH8JaRbzRb8eDbWrj4wAfSO4o5CH1EmujV1a5qwW/FuHoiSzvZ0Rt2mw8
RERuTyVKjexDQqd6Qe85fzRMtEkaI2qurLfiF9tFaliIheCwYu6aLm33zQyWJLStncuqB6JK313i
rEa+rrcbtIZEQrnQtTswbOFzYrIH8H3kuRYj3qlRNkGNKYwcjcRooDAqPXxTww2e5ybYzpWdPEx2
kx8Tn5z3Fyr1ySFMEYsxVNwKFkhqgdgfNQvajqQtyTbyqX+3597cdDMqzXDBXQCQcHGDUkHrNEPZ
STYlBNLC7gifgWfZk3klgpYiPhbxloYtxC1ehrjtf403sjxZRSF2oLWwcO0dQ98oeTOTsPCmfrdg
qItkiEiLihqvFimXOc2nC26Bcn+bq156KKlsrSOx3TVaJ4eX4VzkDljueZ18xpWkSh9kvIVZIAsW
0z7YSNueKSh/ILAkMMRq9RJXeNl6BQhaJBobPBinpN7mqjav7Ya13PIW9MyeoWGwSpEZRnScYMwh
AMAdbxOwhX/EFKh+dBEhuetTR0DbeN+KHy1NOSjDZISSWZsapvS+Nmq4+2JhOdYYUniZaWyjyCM3
83t9Kc+4ivKz75lw2Vl3LkvOZdrUHPVktqnwNRHyY3yb7RRAG56bcWeiiE45m74/DsWACljuNUvI
bWAaUbha8fs3LmZqfvczat2yJlJYQbvAILpIQ7xfDMiav5NDGIXDSafjR8MSLaslctgTxVM54GmY
bP0s3LTC6RjLm3sUQMz9YEF9kH+wFnvdu7iIHuC7OKhbOuUOJUFr+dMpIDvXWTiVxyEZg4cpxERk
mKYfoaogsy7W8BGK/sZGzzPEmt+iGKzUdzCJE0wLNvkhP5BNrFJE/lceYGGRyuGGmuIyfEsOyOgq
m9W1i8zYsj2YQqU+9zw25X/7x44BVxZWBBHiN/KtuOYK65QYW3lEgd28UnamjbAcuqpii+2Mf4F7
YrOLuadmwVEOKvsLijPBdkyb+DggQriNhe6OhGSlqRtcwdxuhqpEgUE2FaXeyIgUsL/rZkI7NjLv
5GGo+l856YvDrUsFG3UXTGF8hFr5LvvzTINDYNfC0De4ulUWXuUZ4l7z1swQjrr1yQFTt6J1WZbT
Ls2D7KxH/fvtN91kyNYhBPceiQshQqcckqrkZEOY4epVeveMsmVCPb2gCOSjvTuym/9pIy5ejP7P
yIKSpw5u8joYubXVC6O5qBpQ0cb0ZmzW0QTQjAlBC9eOF8yYh2zUdY7rLxJQJmFkPu5pWY6aB0TZ
cZV2pb3LnxHAD8H6Ft19NkTfTTMSS/UwPaKU0W9kswWps8mD0j3IpuMrPxx3iu5lK3+ePQsvQpkW
mXuEoVobYZ7M0DE/E7pJc1EY6Ms9GMaQ1OtKaCdlWh+dpLISZcR83YX6ThXQMclWkIwGebYcKgsX
bSV6kf23MEX3662RVzUEr6K5w9N+uxQy/tVMg/owmF627rMmeOaGEq8pGUxfkc67Tk3YQHodwpUD
bOrnbIy/Ui6NN4zTC4iuSkSBp3X2iJu2JyPxTPzTcErTSyXb2UP9M+1yLz3aGanTxKq/9fo0Dt9m
gPEoRMGOFOgKlpGfh1uziCYSxbKd+xOuIuww/luc7NO7LQoKwVXep2xxs4JyrnMDLN2VvDHdbmBy
VDYDL9C3mEF8htwGGgv1EM28D6qp2PpQZTco0eYL51mexdG9Ejnl/a2b29CfocpM/N+hnZVWf4S2
afQABvQOU9TpMekVdTe4Vn5R5mE6hWrr89zGEqFrC31Dibd/7fuhW82syL633OIXcpFvaSvDzksU
bse/XPzl3uqhMtdd7eIWQFIQT4fKXofgC74rCHOkA0nIGvDhzo96/6gXuvnEppg9tYiAz/QXKvnD
c+KV3dHzZwSg9c5470xqIyJgimGc4tFR3qGDp18dm3sZcHLl4nLTvCoCaHQ7dO1H10zZ5dYjz/4I
hdW1wXdsXN/6yFJtHGqCD1HdlLvOA6xi2fn83OPt+OCh0QmceX4eVGd6LhurZ+epjSfZtEslPOqs
bUAFhm21Nvovmj7UT3LQFHuRMSXbLZus2rjBzdb3JdRv0elU4B/JwdphTdZmwRlAL+aVJLzukPBC
2DmKW/SB8a+Gm0rSW7RmLeIgQuJ56A5zkvyQ/ctBzsIwp1jPc2KyqlLzUwFmamUXbAFd3evuO67I
DQyb/g0xa1BIgfUrTdaWoua/UCFHPMafv3ieqZMIqs07YHr4usdqv13SXzPpyNzfJMLJyhsqF2F2
0Lax503vFOQRjceZ8xx30fTuxttMRE0OlutLlOg2yZT8M0qJKuXP1/odNfdIecvX+vt/rKNw42fw
HJVp42ZI585jbD51RRzv0UuGciCaM2Chpx6mOo6w8zXqe1rOhLGaZpcrPGtgiyt4mOOBq+vHQAyH
wdDfaX17kvOXGUWDiQ8cu12KkiUzps3Q44Gz8KjHAtRL2WOak4wjOfyYfI+Qfi+wdJdLYKD76NOg
xC2HUzEc+uHnMBkfWJRitjthdBPr1WOPlauG0F0LrXKgJPmvWgB437Ntt9bxX4/2Wy0Am5FzmevW
Ua4XZFgVK8NpRFHnv5UtEs14mHtbPdS4gQ0rGQLsBRcFuWH/PSwH9LgosPkQFRE5ilDlMnkiIfz3
DHxXUWJnZ45WbXKeA3S6l1PZLkWnPOs+cJ1UTvLcVMJ06bWVnPhblBz+V4xsBkoPuS1NPrLMq5eP
NvT5TyNGFZz64Gf64b99ZJGlUNM+XybJD3LLV8gJQ5ajA+1MKEGWgXBnUl1QCUFx7CI9PAOI+jxg
z8Eosg9BuLv11m6l4VsrQpcAOSQUYzIHw0+jtPaNAEKtuzn/opqFDUq7dR6nJOLgozbOYnFpRPxu
Y9c6LeH+GORHZKrRtBfxsTiojUHqqo30jZwhB4JAydeO+G/6SukPfqkI4xxwC8LxQG/+D2vntdw2
z63hK+IMezlVlyXZlrtzwkll751Xvx9Cjun4y99m9gkHZQFUHIkEsN5ysNIaixi7dZGGtrUajM/U
mpiRh1OL5Kw/9xgiHpIFOaBu5UZVflNHWgEmJEy+l6T+0zBXv3RArtZjmNjQEUidOkCL95mmLgrZ
Cc9YmmqAjLCX2ryt76XuK/IF0bMbtfm+nSxMhMSNjM+85fXJoiDNsUk7ywVTUybWTh3iqzFvyYUq
trEeggj3uR5bs7zE3i4zTb6wllj41Q3fxM5G9oEXuraYTESmgwQWrhEmkdCyOTsIXZXVWbEWZwei
h8rc8zvs9xg4gByBRKlG+qqduKF1vxDYXUGnLgb4ol2AELmrT/CM/j1GdAsmtqmm/xiHBAnW4Vp1
73Kk92B61os6lMl3Z8jQey+qh6QlfwGGytlmVeYtjAzEHnmv4AqMHnZw9WA/D6nBe4czghR9jIVt
Gt35P0c0RvJYlWGNxWVT3Vw0fHr4S20LKsRWfEDMQvpnakNUVzp+ipOnthSj9q0vV2zuQe9vUiX3
jr7UZ0cW1da6jUrpQdPgkWB/7v40cPJWtJ9ab6PSqRTyQzyNGfzRO6LFkx3dTreASrvuA2yJtzHN
8dMYcR+nw3MytIMnhQf8CYyqska/A4PPKQnQ9A5JAHRzNc46qY9d+tPvI/ZmU81FYGRYiHFs5tPj
kGEe8x4r2i8huttdowK6d+x2pyiN+SNSjdcMISA0NxV/UxVycWi0zscbAJQGuVr9dQot0nFcuHHy
i8ycU+G8bLX1FmXXYc3bGrsJBSUdnorlfVgaX1PF9r/luMsvul7Jz1jtdgcPdcaVOI4LlFtSA8aX
sNJeg7DVwS0pw052EZYJppcirmc5xxg4KSDRFD6kDueHUljtPdnSoaSSfuONhRR8pVjFyvQLlqLm
oD/VDVhokN8oE2YeuorxkCCuCO4wWkUqp+ZjIKH/S0fdGNFxcmxbjnZuHHxFv680N7jroPvdcIyP
ewsq/q+dj2FP4Q7NXlTN/NVVOSfzihRN9BipSZ4o/qvfcahpG1p1CkJbe8AnZyva0ajjORg5bKKn
yaab2KCgFoimm7sya92DuJh27CIKrb9ViyGE4dOomGu9h5SgNoKV3feLjk++HnK3ua94dFzVPU5y
oqqOastCDq8YL5Kuway090qWJ1jQYaYjOrEL4lDOMJeiUwyKWtXDUkzK9q7esIPRi56v0ohBntVa
d1LRRXvoFf7WL6LqySzZghRp9djaandVTe51k35hPl1s0w2ueGDEvCps8yw6UlkCI+6gZ6G4ahUu
/UmkENEXf3upJ7byI8oa68oVcobTOMSbl3odyjdiFhTP1OsuzDad1GSbFprsFW5SP+ogSr7jOPDk
u1n6qLeFsq1NnhxhOLr3pZb9LaDok2aXtpxMKla0iXVsYaH5/QxcF/ykAxZSb12Y/LH2LejAvjde
oD52FTasXsIXIuS9tc3rVEX6ow+PyKvDFdG66jxCNgespqrP6KT8QKygu86njI94Hvtts9ZCp7no
iRpDh3pC15zD/hFN/QCrHzUDWR3bz61p7sU/CiYKO+EYOeQ2xVmE1Vl6lCcUgg07KZN97VbU0sJw
9nZgIo4/dQLmqO8QaOiXfe7L27kNs8DPowxNrRZigAgzehM/INYv/3JUm5LSgRBcTXBSEsjziEt9
ukc5NAeeFu4RcKR/32XOuDEcGDNyF7NgxPOKH5PFV4/9AIiQUN74nKWwgJ0gIT29nOR550pZdxxI
Phst+w5f7nBKapyjbyNq1U5KUmMskxTT4ghHSx4QGmFa7PcfwkS7CGsSJB/I3g4vBQBZEeYp0dts
/fts1jSbqE5hOXjzxQi8+OTq7OFjkYHkhfFskjDa9BYiWuDx2ApI/mTDa3s3CvYFj64aL0W7EbXV
YUBQaBn5rPLrelBW6pBne9Hb848pUKu8M4deP5tuDyyGydSQvCukL28tqvlIPlyyS/cgql77C8/a
AvwKH8j1jBUiaOaiDFFjHr0kfEFNDWkHvXwaEFa7RpS7RiqwCF7KHvHatM2GLXISwYtqR6+KpLe3
VmqTL8qjvWiulWLYJz1OLmJQ4fVwCXO3P4jeP+eWw4wl+3TPKjE+zo3M/mtj1e1tVGfd3+ZWp0/Q
jhNP8X3uJn2RO87YNO04WpqPQgsXWa7fSlrOc8TSJCFi5l8nfYpnowhEBMNdxVqEsN8UjcAqPWJ0
b8fVPmiaM8zb4FpX6kZZiSFwghZS5+vHTi+MHUKuTwGqn8h8SjHpQ+SSWrk08Baq83QnZTm7f7dW
ViLGcAz7pB4bjNiTg6bYr3hmIfcwDReX6L2kj2a84uQlTfR+k07SS77N2qW1/LOld8pZj6V7ds/o
IvkVMgk5LkkC0klu7VOUGCyiZNTt0UG19GXMM+vKLsofaWeEX6dC/rugc1QgWkRh9JsfoqD8LkzB
/1PMf7qFmBB06Ym/KUtECS0sqcuHHQuA/iVL+12c1sFDk0wZKCXIF6JdhLkaQgMmi6cXXi47343D
B3Bq/whzptlEmNw2H8KKVmLT5CMrPc/2ftNhQK2+/3M225HrtbipQZprlUvYF/sBRmTRAL9BJLJE
1dBr6SjSXDGPl0uvkFuYe4WQwyCZ/69jxccQNxIzkxeXjvN95w8531f0du8fYwjqdguv0FpGhg1m
wnFORtjpN7Jk6jeiFFZ4obiR3mPUMnW0TWAtCkeVF+lY91sRqIrGqixWsVlWp3nwfzvpdDcvi/Wb
eeI6jTCyFfd8n/jS9r9MKsbHAOsun/bDpApIYtnyP35aX0NxwNOky5/gEvv5n//+dxGT2qbcb8UH
n//N/27iD/dPXTNZa81KCOC3fvTc5KGMbSHye5KNhy6nnf5WVCHDAfhISpwru0mOL6/dcx6QH5mU
+EREpvofhmP3+Y/hdpF+HF6Z2VJM9j4cB5JxkYeVfPIaDjHNCeQcaV+TcQi+kyVlG4siNZqRNnRC
DBy3udtG9x5p57+ERmb1Ftqb8HFE6KAUP6OuW+pWED9qma6v4xHqB16s9gHgH/BT3OoexunsrSyH
jh3JouZh/zNDD4qWJNnWLI8WypTWGKeLlrfuUu10zMWmPIhRtmgUoQao4/R6L8JEu+UZ2OxIKinT
FruWBlXWgyjNFw0PBHKO9lvI3PEpWFRdW8uXiQUWkCxwd4rcEsaD53xDYbhCGOV3NQTOnYFftfD7
a6VxnZFRQEMkBjEUpMNkB9ldsXg07l2UxIDK4cCtT2JuCEjGdxzKQ0b+hUZi+AAFuH4opSex7RaV
XHoSG/IMldo/e6LhQ9jnMQINwPfvn2PEQlPXtepBrp7F1Gbq2RtHstC9H57+l4F//Uz4g6lLv8fJ
U5abbCneThgWSEtk/fUr8Q5DzJMFWfsMDC05OvbAt3NiK/i5/jFKUU5wattnti9vUfJYfovrMQUF
JwcIWPbK3pFd4z7s3BcSSv63RgayNWqdjdIpZPZhRLxPiN+G2c9etrMv/TQQPqayrxA/uLd9+0X0
g2T5ODD0CvRwphnb9JcY2IGC3QTaUzUa7VUVuZiZo60EbkaBWGXwyuzdJ/ENlgLnR5170RMpgmKt
2l10YreERedfxhT9k7CmeB/TTmNqP41OfZElB6vWxo2a7SpdUjcsOgrchGzj0CatPsknIOde8hvz
yaq9xjJSLlBQvIVTLvI8c6fv00uOnsALNvP6spWb5KyNYbQdI3yQtWQSXwXL699j8umsR33yhez7
6KayeoUkeBd+z/W9QHJJQRwug7Afbln2O/sGXdlNgr3To5k7LyJCMdSbTAOpmTdfpXTQbqOJ6Tbm
GLJhBUDylppoz/wMY4KR12ou1yzTJXwmN3qsuEvRLS6mrJG9T6RzKULC8Lk3MfYGFBGetCoz90Xr
yTtSHcO14ejx2rbC6qEasMXxQe19RXjolJXT/ixiH6/r8q88G56sNgpfh0EplzHI/jtP43+zTmzM
Spq23IjftrikZt4jNMtP3cq+GUFaH3MU2PYyC4iFx6FEfT8MqP47N1LLUd435EkzVOrhaC6Erm0Y
NttAsceDJZi+qOHlG6sJJXwwR/2atLKCUmvgHcIScOTQ1I+lB0QystR+F6Jodq/Zyk8EMrJbL4qG
Zaa2S6itpPf+LGX6gAKQFzV4xk6lP3tZLtLGJvKt98+4TK54PNn4pU6jPsf6jArF+D/n/HzHfxXn
5cfE8uTiGwDrGKKLLt/xNkdkr+p61I2pmkbS3PQZPvcxdqBLtxjbdcCaet1VEXW80rYVm8AbEdwV
HppdMgeLZREpdwh1JVsNodV1To4FYcSvHO456yzS2r2f+PmjOhonGDbVV8OOEJhHtupkwke8xe+p
WYiOOOFhO/Rmc07xRT3mJtbnYibJyvegwCv0yHNjVxd6u6liS/ui66u6AMSHZkyx7U3eOZD4HjmB
RUIhLn4ISHzqK9Y2S4xxLRgjZuX50/4uPgr8/DSoAjGV+WT1kI0aWY1dSl5ewo8OaetFmweW9UNv
ZFXkbWwFnJ3ar+XSroD8gFvHkWA/jq55bxgksWEjozhTucU93mQY4xQ/UzMyvyuedCqKiid8ofMT
azVQCgMQ1zB2WEp4Mp5S4aHXclAgruks8YMsr43RA7PPAda6MbXiNdf9bZqE1vdRlaBMWPl4Z42o
FrOPUrahUhYPeHn/NMbQvbX8BJnjEFaHqhrfKq/k3Nkp7QfXU+N1V1T5tSp78V61JW/fmX3DztQM
1kaqBo9GrmEjy5/kuzS62HV2ZLSnmao4Hd/E3wMMOFBVq6KlqrUmB1W9f535AzqYem9+Ndj62jwy
n8iSNztj7LFD9CrrxScdpe+c5CSgt12faw+OeRJqwaICjE30jAiqTT0fwpKTAOj2bz1/jFEhY8IQ
44kY9Wij5EazJtWivnKsvhLsjK4s/GWBheftf44Ygyw9gKwv/RrhqAX+sJiFpBhGe1hldvxNEMTY
2Ez9MsCF2EQdvCYl1WugjEl/iYiL7iAXfv5cYGa/4YitYcXWK3eSJsVvEZl5rtPcfsR+vNlGNaem
Sqm797aXfr/cpBlfa3/sHhSSubsKkOIWYXRraUzsQUB+t4lm+XeeFVfnWuseyN3mL7KClBiHE7xN
p6oCX2/RpZFzndi+8VBywCvaM7Ww9p2k1DBIjPwF1QJSSKzRjqLXecnQ83tpFMAghYxLvG872Utj
CLm6ut+LMdDJNmonFQ9sE/MbyUZTGFvr5DFTeh3SZIZs9pm36DrDwxL/U0qj2lHyU/NDWxhV2LHn
SMXNiTp8r/NVkg08Kt5TYyLxJapmn/nHpnlQoCYdC3XkEC9NHpo+h7AyNQFmrsm7TMU5ZK6Kki3h
ZN3Aa1t96ojlrENbHZNtjG7hhaRF3h8Qse4PVeT1B8OGbXhpDMpkWSiqvRcdc4gYcYkTPZYYMvfP
4SBHbSQdvG71YW5RdOLIWaC4OKyCQjEOPFSMgyjNl7kt8sNHDm7JIxplWi7+FjK3VZX7O6Y2vMu4
oe9/1PA3X0osuQp8Db9kcSLf5Po5lHrwNbmm71OkMC8wrbFJMKCPEvzBgHjNqVxREm1ThAnq6ijy
uaJdXN68A373zh2f08bO7Rtr03C1eM+ZkHZRusflEkue2pZXc1sDfwjSu/RVfRfEF52VsnF6Kboo
64sW+EIRD+Sq3o/tJCDMye2mslGxhibVxltSWsXiUg8GP7tWrDK77t97RBtsdE/BpVDNrsWYUMd+
8tLow/Jdhw0a67jL3LhV47/YVheu5Rqpi75pOtzYIsjDYJieDde4Fah1+L43CCi9hdZRhzOHz4G2
BUf0L6GlIplL9rrwZidDk1DtqhvDN4ylFeIWPws9X/SdOfLirICOOfhTh5ggzsJxWbVDhPg+aEWB
8+mAhi3HDtwt3ECQiaJxhisaatUvTa8ASPkXgKNom2eYZxVwoc4a+gN7xJWex8027QGeKraZ3sHz
Se8iaLf4t0km77Iku7OjNr0rx2+V6Tm3olJ0jnFVJFhaWIaKvL5Kch3ovG+vu7yRoiWZ/Hsz0bqj
mC4A3HkNHW4jamKC+a4xcPd10UI6nxX8hbT/XHWyCePn6OFylvYXvRUqlEniNle+UzqwbQVjvWyN
73hvxPva08yFk8bKRmj7Nti7XDR/Da/St8gq5YtZ9FeULnHNyZC76BI6N+tgWxekp8TLrgekuowG
BSPtydhMVJ2yrvbiJal341vvXA2m4CqVjb2lTks/t8QCxe9/gnv6Fmt19BIklrIcxkQ/O0o94VY5
DnBLu75SXbyAfawG0aQydXzRmvwRl8NuMQ599m0oMdhUYBIv8pK0QRzg5yOg7C2wAKtqH+Ixb9Zq
kyAlUnktoHWSD9D0yVFNvQo8uNtGKvnp0nkZwKF441bDZbhSeB0JSpicie8nt6oEl6ZIC5SczR4a
X4azZZm6O3A541JUgccpJ9VQXkWtwer7vrY5ySDSixTlIdNa9Ixl9eYSHQGfTd12uAqmTrXxi3VZ
9fo6ICMgJBQMXBKWuVWXV6KKJcRZkx3vjFFQ8hhaI+8xdBeKNhxPTUbmpO/G7DnFUXrrjH67bnl/
HLWu/JX6QKjERcvset8nbBtbVAbm9vg9QrSJXoRLsdWUXXddjgXPpfcRouNTdR4GiI7DeRj9q09x
ImS+kWWCvFkkvfLqQgXYzp9lvvk8qZjqUq1Al6QVMt3TR/73tzCmf20Dkw1J0wY/O9AglVSaD8mQ
mstGG5RdW0kGBytyuVGxv1nLsFcfvEBS9ynPgqWowtW3T5Jqvoga7ozmXdTKCzGynobLHih6zy7O
IkByXRBLujkcg9FAPzDnr1FIQ3kCsr7GsA+jxSHxb5vpEgG4Wo26r6xEVXSIEHVsN7oNVm8e4CtQ
r0m1Qm6bJrlcemTQyjqtMUEJ051oEzNlv2+oWv66vbgY9FF9RGQqWF7SpY6NGRtZpX59qecObyHW
1c5uzp9WsnIEEY6g2ZRN5WQhOSMjcIlPJfTmilC9F8lZEeBV6OdxTI9MqaFK11CMluyNy6MAtqKb
PEl6c/pxVRf2Rbxb9Kp1i3aiKF5iRPE9UEBjSzH40jGBab0Ifw1r9PRV2+thvgF1gHJD7V1pmodp
bpV7w6HRxyDfiCLQ3eHgSwokesTHOFBDkHQD1XOb2Tb0rkHimYDiimFiMZ8hZFKEiwxabYBQCRD2
tkYfc27rEW6ce+fSfxPX/mXsNF/ngcAQFslepKK2yrbNyzPl9VMpqyL1tZf1ZDEW6j96+6ltnHr/
fZzo5cDiLe7TPeb7fo4L0GDLEOKfziqFDkhv1CtsDQLy7JxX4r0erWB1o105Vau0gv3TWJjb+01S
LqdgK1X9s1AVmYPFdFCU34JFr1p/YcHV3OaKvlfx9X4Ky66/hrnxPbeH6inA++4gmwOaRFNngAve
XlbsGLInvbEZWaTkFWstelPHwLYvMREDmIKbfpwwAX5+xZKyfEpDCYSn3Hs8tqfesL7T0eS9FbWu
SqF4G/2971j1I3gd0ZqltXl2Uc1pBtuBR4uUjaSVwUZKg+ZIgjY5YGyGQxKJyjs5yNjTaLX2BZ2d
g6V1+i+tadcp2rTfINFj7cS5071uNMG68u4msTwszL30mCpokEw1VUJEBXwB/GNRDwe1JqM7hOtL
dVJQEaWul6yrKtC2l9MlT+qGVT10CMZ1Csw9tKPx1Guu9WBEpnNE1zFY2r5271iRCUJNKfwNxwcs
Q8Vay5XGX4msOFesdeoF+8zoIBxIDDnLNmU3lmtR9WqpxSq0+zXitAGlyTgoiZvfC++ScbgxIWh/
NR2WDkGRm49hovWrytGMGz+vdfieinElZY13NHyw+rWqZ9CyCntZZ1b/XMTuzw753B+Vly1tZ7Jm
UKxu6+a1+dB1LKlte4B3M2R7cY7ixOotArb9GeXS/H5M1Z3fIE8w2nYHzQHYrDiLEYNSnImjEtht
ufSLGOf2vILhXavWqRk8+zRXM7tYuJFZH8dC0kdwjcQVoeetI0PrlqWfdusok+0FhmXl0fXkH1rg
4dzXj5jeu+yHj6YoDqaaY5wcF+vY4nOUvXUC4MPdplJWeu04/YF51zheBZ2aRlOOeeH4FbRyhy8u
4gnW0rXNL2Zd9Fd+NbrnjMzJdVfpoK0K6Sya/NaxdiPUiYXuSe5ZdFhx46xUr2K/PbWJS16YxSJy
gcH15HXCyTBxlRRheeMhvb1MZL7l5cBBppf/rPCoXTRmaz4qEVbbRVFH1xpakfuwMtjA+ZzPrnx7
LF7s3Ho0bDv91ZaA3/dSCGUTlcER/Qq55zwVLbHcwC5PMUL/XLkhllScJiA9BbAYtNgcasWexM80
lHZJ1Pp4kf4OZVZNsuOHQB+HRZS53SbI8GNq+zKRodgFS5RI7k0s2jAwkcu1WijDqSbHgtRZY2wB
zWq8dSNj6boc9UJ6PcOj0n9JCA+7gVT/iCdKSpTmxbYqlGaFP1nBPh5XWqu0S0iwWN6L45tEMe9k
i3/tHOEhs/IhwtDtu5r/rMe0U1m64Quy/cATIisA34NdIrqP+DZwLPycKpaGBFEhrWo/xhOqT4yH
pg34XU0aj8ikaie+Hsdk0n8UTZUmKSsk1Je+4nhrKJH9nZaVw50vSRw7WMZJNIGubA62Vv/gi5gl
aFqh7mTaTrUVsSIEFXal5rUuKl44FDtNReNfVMVFAreKQiPG8mKQ05bhjYUtwxyRlnBW9SL0L59D
bezncAJIACttQQOb8bWhSMV1BTtx2RpB8M1zpb2MNsQTNAhzm7WGuuXV5z3HNpDWKUCM7FzAwbXc
Lxx+8f9WNRXdImM5mm6xEnHi8kF8lWNV7ajmW7c2pQ24TZyJ0+CD02iOlw1CgVlzJWSqKwS6dhAg
5aVgFFX46dyF8C0SjwRQC4wPJSdkVJB2AaCPM/lWnao57qRrl+cJjzRkVeZeoR0gelGx4bj2PVhU
o6TKthyGYslrZydbHtUfUyEFbSsKnpd492lkcva2CNhwmMYqa0b7SdNNcuuYPZxGOyiPoHTCdRtU
4WsFHqKTYNf3Ie7plkLus1ZdbQsKxdzlZRrdmS1mdyKEXSke7aP1kKqsbTRNtVcBuYdnzbG01eAZ
w05UhxoyTwMR8ySqjl6vee7K95mqFveOXvG/pEhPI96PpxDf94Wounpb7cSUpcaf903HNtDs7mhC
WAALKDdnM07qQ9LZODc2qMpLKlhYVfpiIDOyDjsp4CSzSO91zfmWI8jwEuPXgLZ18xLiak+qSa5v
u+nSGCUSjHZ+mNv1tExZO4cq1ApixaXtA/smyjZziyj1cYhcYgHHc+6ISYlcqWP+kjbqsOKPXS9V
T7HGdBGXCvYnpQecH492rDx8PdhmSHl3wwZcqrEQSsAIpQwHz8oeRW1Qwur8Z1M52chI3XiJErU/
B6ohx+zL90HS5EQ45L18nYRvjtbI6t2lg+ruhcjsrDlrO6O7KhIkgkRHleU4+8UmcLrY8j8H54mp
Xifj19DnwF2TDxdBAPEyAyBXJiuWpBFSNZvI7n7hqWYeVNsxDuVUqkoQq4sPRdEVdJ15cMkO7jK9
OokmTwIyanSsZvxIxt43aJI96gAIx4RUPZNXjfzEqb55LxrGuvHQpMSWrusTFh54t/X+Si/zbKFj
s3qI2LyjCvFHCWvrtzYANv/onUd4boxkozyAzv1LXJfftqUekHok4N+HihvOcZ8+jrihpxkvCBv0
V5lbSSdxKRzkixSpHrBfBVYyd1yqfs+KMcoAWL6P+BTH6xSPS/U0N2M0bi1LnM54QhRlKAEvyAsS
tUNxEKXQG3M8D6f6pTj3Y4ZQL7XQ0C5jRIcdc0C8EEVxGdTA3gWZsqvH0bnJW728hsmw8OFoJusY
18PNEHR4M092eCJElPwesU8kWLXd3FFFzWVsO800t4tJcqtMl586krYEGzVNIjrE7EUbc2qBorU1
yq+FhVVimFT5Lir9fC2MFMdIypZVGMgHIUznGMnKl2LzQdNh0P9lkIhyLeAv/Hr/5SDPKPVzbto/
yaNgU2A7qJeQzemxIP8Swq5YOaZVnFS5144lujb88nzlVeudjTw24Q+/5MHRBvgAKIiD7yLZQlAc
PsddrkUgSRWrQickGfdNh2VLNz0iyyrRb1J03Be9Ok4yRu2p8cz4SVZzFxi4o26Nuh2eDMc8iIDa
S/xlnATNTeEP5lFWs4RFdlR8Q65okXLTL6TZpfUAxWWvdL13z+PypxhpTFRCoxjlu7rNcG7tawP9
6qj9oiPbIyI47CrRuqQTpjc6QZn/EPbGxQEjVYJ+p6hYvxQTiG5UcdtSbThYZif7D02k70S7CBs0
fKyMCaon2wqouwb3Gde0PDHbpzAhaaxMs/0ZpsbJC4tTTKHZvdxEA8JyctG3K5zEoF+IQ+W5URwq
i7PouUMD0I6YH2fW8yG1E2IinRSQ4XUZ1Vt+KsM2M0ptW8S++Rw02prj/vGr5KLe1EDYOsqSlJ8N
P8kWfjXIX8kCIUiQoZDbqDoaxiDiVmLE0ODuzm/yheRkgbrNVWAZLgompvoIqcK5VIWM11y9KENp
7Locw3EvWth9FVZXbXdf4e61aEI7uTXjIb0dI/SswXQ/RnE5XM3tGi6JOxHLfyv6cf0fcZe2RtXe
YrqkGKCQacHa7Q1w9zJUnIx3z3GuhpjuiaoTWLxpp0vUJ9WZL/dSj8vkBiK1dWbBbuzzAYqUETew
tGJOjjeGkxYrr46bcDlmQAZxfsi3l7pUqF+lDj9MxCOsMwsu65xgwdsXvn8rJoRtXlwjm7QVfQpP
onXmFe42U+qtnOXjr6nQx8al0P4u/LNLtMitth77Lvjgvp74fbZnX/dVfCFG4Ybw3ia+PRiK4t7N
PT7EieCutvgKOdl/0Q40BciHY5WX5IXIPQSqO72KlVuRk7hsv0VqI4ZYsXfV8dZsSXEvykmnYZT6
buO1mbJsu2RYyBaGRrHhx49+mKPMBoxdGCKXyMVcDJFNVV73vntlXon9SoFV5ao1LfnkNkp9wpCE
rWnQ+N/LPfJ39eLt5ZHBQtiFAHiyhRMkyQHoz5SZDGp0SKZGL2qTg7hg6fxWEtUP3R+Gz+Gm4o8b
vQIS5w/SCYVqXmLYQUqn0eHYxUtzaSN6bBNLg5U1icB6CZwFEXMJF/2ZqyknMueicmnR7IWHIMqt
i0IVkjrWtSAg+ABRD6bRfJ85CSXqzSv+Vs1GRIxen1/ZTXKt5mgkoZePbsWUxkAF7Xd1Ir8lwfhW
FWi7uSoQch+C38emk+GUnOopaqdBzEkn1KG4gNGYZ+MQr5TAzbAI4De4wQtPXUQFqZ8aTJq514c0
P5IIjoDEj56zQcLi26WqTj3oO8XmHt03NAfcdGvZhbUJvMB4tEaXDBAYjERtHtvSth5Dxzc3oIm0
Pdzv+Bzwv7cIJzxHCr/RAUXw1asrdHBqJTkp0BdRZOr7lYeu8Ze6r5a0mN/zoca13lXSc9El6t7W
emsz5ka/72ooIUWTfjE5OPhh1tmuM13ztZQQp7AgO6E1KueHquEoDOFM5/E9FKDTJbTR9b+Ham5+
mdU33kKrKbTp5LdZc7P/MGvMURV7EJAO2dgfLcR8dqwA7hBVddJVMLWJDnHp5bw/otraHxNTWytV
D1NmalK9CHrl5+IQTa6XQdKvxOC/zXUZaLNr3WGHs0TdDtv5djHYXjwZDWqPMf4mbBmb6NhOrsVz
rzA4Fr15o0VHNhFvwb2bh6vWQu1u+qFJIB8BjsV6cnCnX6NoTPWuX1g5m8C5LRI/TtEtLqLn07gP
MeDl2wV+9n6zt3NV2+YTbCqCQLO1k5LFY6PLd5eLDljPrMejqOEFIR0qLfpyAWUNLRDARlWGrehF
OT+7Q2RSTCZa4jRByLRIpCXiHXICAjF+LP+crWC2C6Rrnk1MkDcDxPRwGQr8V8bGelPbZzvqym2Z
FfVtXKJdEQR2/zRocHMdv9C+h0W9rkUS0PTNlWkU3g/FxYi1zFXjSfazGHF2Wb5NUyvZGpHcHnLN
yQ+kCcptbZkwP/oMA0O2GjfiUsSDhfNsm67nNi+3/JvMkeytGSKe/KmDb5PK85Vt9PskYoCoKk58
75umuxc10V4P/i4DUnOVRObZh5ZSLZvC26kB4J6+QAxkrGOdXZBT7GAjBw+OKoX70TLzpehtXKs4
q2PNhr0MHwJpCB7cQXpJAjMDGEp8OPDhMTorN6KzMez+oOZ87qjRK4zQfACaTXt/6QS9DMfHleGb
MrTRVW+rmmScRdVqURBGoe8saqUfvEaTcHtAxmrjxvF4Hjh3WCGOi7Y4R8YLE5GEL6yVH9DgGX9a
irMEpgSnKPGDhRJ37q+4KW/yPFG/joVeLDIEcZ5wTFPBn7vDHWvPfu3IpXaNBYeJnDkqe6U9jlcd
6+xd57jWyZvuHGpwnNrIZ38okeTU2ty6RjJd3xaa3mBox5Gv3gKa1GtDPyWZHm6wfW/PrR/GK7tq
lMc6itDbt5vii5WNj141Nj/dPEWG1+Oz1v2PyJECbyHJ+vWg5OZX9FFZ2KiR/xyCe1jmoaLeiTtn
CYhXSUnUVcPZmLbKWZkj4cELUq6aQ1k7/q3RkjyWusglYa55r3qQmZzMwFFP87oFvj/uDJySXxMp
k9GBydBamcJSpMFk2Sju2jJtbqAHs8ic2sFoWatEDeW9NY3qDb7VivlcT6Q2TfHBK8WNthS8tSFD
8GpQOvWQ+Wb6YuIyPNHcLKfNDkqba0tBghNRLURE6Ehp9mJg4PseRc5MWwo22xwl5rKTC4MObGEG
fp4o9Cjlrd/0Md9J4CBpIRvLLDT4v5mW2+LSTqsm8/8oO68lt5UlXT8RIuDNLb1ptpW6Jd0gtCQt
eO/x9PMh2VvsraOIM3ODQFVlgWwJBKoyfzORrbsNSHCwzLgNTLIUk87yL5eJYQef4fM/ym7CthJn
NTh4YwAlTF4L5ESk3+9s59jY/oBqOJYhiDq2GPYG/SfTY7/qGdkzjOL+05CFkF1VVTvLoKMDHg1c
S9sJFACltv6I1iUSFcvU2szaB9POLzIYFIpyQCFHW7O8c655r9z0u71fO/NW0mBjykM99bXpKM1a
0X9VfWLdS8tIi5XShBkLOdV5miHsSoJtqLrwrgxNJNcKm+p+5Vgsv/I2rD5r8Wef6luwGsLpoUWx
7puGd/S6bWrtWYM4sGvMcrjTkAI8ocyr7vkD20ejneNNzfLgzeiDn06W5V8c0ls45JBJQsN9TTJn
bvqVq6vtpo9hRNnBFK2UwutQwYuyHeWl4s5BAOhMwtbZ1XhRPM+471BBKxVEecuTp5vmv44eI2no
tv9wUWvldaWydWZbhRtdurusJK0tOxaKEthMjEV2qJrYvJPdiQxInIPizjWukM3LNOeHULfg9C27
GNn31CPG33noHtseQxJRGXNEhKzmpbD7a2dXx+7qGiTxt8ih5gbxlLw95RACHzo0C//b9kIvEG9A
PJXs7mKFYSApd4rj4WuEferB7dnadZWBXGAdRy/zPN31kVfeS1etGe8RobkIY0SVeteY0/uoEXrB
oddt8+yEkYV7U6K9Zl3RH2rLILVfGuprPlXqNsKtZi+jXUg+3THM/iSjWVT+izpEey+DJZ43QWwE
L0aCrG6k/LpeoWgy9hjFy7Wl8RJHS4JPU6nHOTUW7ciB9CfFy9K1pLFvTUljOxqfJqOSxv7QlCT3
X+ZmMb8/SXJ/CA5VltbLpZJlVD4ox8Z7H/JVnCy0z7lCeUKqcxkuAlvwu8lBSnpanH1PGsd7UNUq
+uzUrDoWjX3XK9n6hXGwA1RkvvWxcwYQO1B0GctndVy8m0bjzY9KXLYCN99Y1H7eHNdJEOY3/WNb
RydsTaEaqsbRsa3mGVZ4+5zmYbzz50SDu0qfHGwz+KpGqneWlmrZCCwzKc35EeZF96i4/vTtU6un
47dQGRA6NIx6P2XpebYL/NNxDEHdqrU+2XgBrSpr9H7xNkLtbEqHfGWVgfMpgmO3TfI5vUPdOrlb
1AzdaX6YUqfbZiUQlUEs8aRdhkgEXTelZeyn+yQNy7Vt5084kXf3InI4FBghTy3PYmlasdcec09J
1yKyl2Pr+eTb+raMecOjtFg+Jd5CPTYx3XR/O1zevC7nBWihCTgjmA1t61oOila3Tjklj0WqWE5z
VobXoNs1HBUfARMDbcQ7i+0Yl8abzoNx7RfqfJZmlBYbJIWsT0OJArnal1+tKDHfXNUoD17gHabJ
faEqeYoXnohYG8lZNE/7MO7qy60/UwGeeEZdf3BFKk3V3/m1AmdtmS8HGBXmXR8XJzfDii2MlxTO
ol9JRcfcOKFt7ERUzuyQ6mwm70fmunC10J7DCgRaopSGbrEyVZ0p2C2xMihdIYpygWsbD55RTY9X
bEcytd6dJBHMzLP389w0q+t/cWhr720Z7gwgfKgy/RTVeGhm6ZbqTHXV/E4dCLyr2o5fal7/p0Z3
aIZZGt1p2KrJjCqyvIe6qCHcNWZ96L/UXq7A8Bn8Jwos2pk3z5ehcP0nUGP+U4+85g7uq7WWPokF
HIQaZ2Hne+mTA3p7nwOvDREs4EJTqBpP/rcwQHz3KrmOpkyyDruK/5RaG1gQcFZM7rCPlzPUad7P
pO82CpYnRowycc5+y8armet2S8bfeayxMXh0cImgrt3rLOjpo6bOQKVGl6AqjtKFCEir8OLCo7vT
1ftrxBJrlDDtXGtujre+0qxHzMJ5GmPsh7MqZOi4vmSGVWHyoNbIJSxtimf6qWcj+6FPYiqJqYL4
k6ujeCl9dVU04+oaGRSuubld1zJw3a6QQlI7tsamkioP3siOsR2q7IePIV/SqdbXMs9wnvpLhDJg
JzJE9jWiUbkDQhadT10Xf/UiXXmtbDzbvDhHhhtW02nSA+Dwele8VAY0V6/AMMJDXiSbnF9VpbNP
G44rrTTdqyWBKMUbNUtPpXbh4ch9JZ2eGmsry7JmCGHIz8s9JQPX2ddb7jZTxiXyNrvR3R7hIb9+
1YNsUyGr9JZqbnRsfAyHOy9e5KFEtpRtTAldL0TUpgWwupliM78DX03GGI3IVZNXyJlK54dxicdu
ipRKFexNWx+OEnKNbiwg8YkVgqZ02rMczBE+y2q2Y7NcSUemIqpsG4uJtXTaEnANu54HxdSezSHp
zh/HZHLENqQs9OD4MT4qOlTOQIm056Fm47uoHG0Esp0Ay0EhHWkvBzy3gLqlX0DcTa/uMyAt5z/6
JUIz0QxaZsrgbXo7Yo2hWN7PwOu0s5FgIiVnf2tKn1I6lHLltEw8bxOH3CAyT0kHHIYm/5E3b38e
eZucWyB51zPpa5aB2+jf+jTdwWqjGHd/xKronOjksMbKJkOstodkBlXN2jJ/6MzBOOisGu8st3fv
UCcs/F3ZgljKcPlaW60VonxpD9MRx02LTEA+Rb8yV40R39O/CJ2Sd90aK7vshzUvWDB+TM8AumEx
mvNwquvZvcBFczfYWuT8jsx8U3pW/Dy32A/5c6Xu5oYV+bosgmelMWa+Qor5IQYnD1UJ13SJlYMW
DPYBvLK1kiYOzO4m7AH3o3DJM3isH0BiGJ8ra3hhc14/6MuiZxmTlozBsPzQ+j0mkcs8s3IufT+m
ADCN4XLjLNz4DYjC/ApmdYRXQ4Qcbnp10lwi2hoePklFf5fobnBMneaex4/+uVZVjHOC+r5ekk7R
XOaPv8fKxInvsAeAdkGS1tJxJO5Up6C616K+Kp25kysXvU7K/UjeEpYMzduAJXldFRc2q8nRsGfw
2iWnTRSwoz6KftOgb8rIar938zhtQ9upTx7WHc/KoP6ScS9bBJ6D3H4KYG6e8SSMtuUA2QcXC3Pt
oEJ4Hl0XTfG4eZAD1pHNg/SzPTlflblk4HefRNwmVAqcLCROMEhBsDXH+PRLpaHL41V2yw1K03Hs
YxKpwNiCTHss0d0YQowNWzXQ9048eihDE4Xa97Jt6rjF9BhitPqNTBrCJHmrn+XSNvLch27s5o21
FEiL3jgDAjHPlenhLLF0eeh3nVzdR8iGLjl0S320DtQezyOFUv7vWDLI6tpkm70CxVps40ABghlF
iyVZa32dM+NTllrTv3X1yoaO8l01WwfWqdY/Q5hR022n9nUcgiUV5rqPhslrYij67K5owvpUOkB/
KMJq93Ltso+i9WSH+fg0OmH7gMymfwgwmNkOPBG/kTFfU1XV3rhH/EOpOGz1dGv8ptAfF3VyQZrt
S9didNUsBzmTg9Mrqy51lZMYYEnXaHYqiqNUxqZaTXfy14cIkXus4i7yx8u/XelXwzGKhh/ShZ+Q
iuqElWrrMomUrXTKwbSmcWVH2WcDKOBD3QQb10nTS7RoKUsXVgkA0Sb/gEKl6Wx6a3iE+MmGgK2n
AzQ4GvaKBuqPlG2Nu+IuGgcLk2KVLE3WDl89alX4S35BFyQ6NaaP5nSm9F8bI/ypjYPyqKo1qhV1
x+p+CUcpM904UxCdUWQ3X217WqOdPXwlf2PuZ/SbdjK9CJuTXqvdJ7NSjDtIVNVapiNjyzMN+69L
0SnRi+5jPLtcVr6Ukrsz2um2zi2GNdiitbzGFQ1vrkXBSQ4wS2fsI5/FVGmMc+WQRAkuCr8D/jZp
dq6TJMqPFRw93Px9klzIcWbKzT0ret2L3xQcHc9N3FfPLOJ+pUXWfO86B0fzTlMfcOxwLx43/bph
Z/Q9TvrnVG2qT3DEk1NZRf1WJljzD8UHuAwELNhHvZYdAM83b3mX7mSeFUbjRkVn4hy2cM1nNBwP
4kqJhrVNiSC2KH39l11ltXLQZXmc4qa6u5aM8ePE13F5+arLIXb8swcQ9iStQHWduwZFrDCPWet4
ubOdhgAfqKVZy+o6S+3vnadqR+njEeY9uLqeXsy03UrXtCyT2M6yyZ4NHL0UBKDkS8pB0gd2Nz07
iaKc5Nte/4IgKA4JooEGQgFpaH4WykwR+MHD71Y9F+FDVNmfhWwjLbwFrq0hm0OJnEF/4BdX5Wi8
6o1C5bfQJ/RECvOLpKu6ugLBToHpTnJZfuxpG89E9lNGLWq4hxYL82umq8TW4d4ugSMvJBk5kHts
Myd5ybo5ONtF2K9aUEGk3hR2UX2BQl9JWkkGpAkQonpJnO5iGhMv8VmtX+yxDqmFwgqRQQlL9iVC
2YjYcQU7KNrN7OGPJeFOEU/3XjPe3a4nH1nElO8U9GaHKMwejYQs95CbM2LZifdJS6z8GMe400lz
keO+Q8eazPwyao6V+9jo5UFacvDMvWPhmScNaqX3yFLPD9KybKfFMKtmdbVMtvQp2vhtB0hyacoH
T+PeMr/0bo5M96wm6r4v8M1YcO+AKOtY3TtQy7fmGNdrrH9NlluFjSBOo5z4aVO9gJhUIICW4XjT
Ncg3tLDElKqBmdpXGcYgXnEeFnwdL/BHX3XcR0dr89cazndaKK/FZMGPHK0v0uqzuTgZVq+vpdl1
4eKYSvbtGrtcMBrrO2T1+vs+nMv7XMEWE3GvZtvaMRDHOMdSMDRGBPY5eGXY7SysrJBbi6ZHq42m
i06Rj/oRKx0IAOQ2AK/wEKAJ/e+9Kamirlb+n6YZae/Bf8yVYBnt89jC0M2st2xtswt6uuml8a30
4ta1eTepG+mWnttYtwRIH/d9stMwbV/J6B/XuMUBcMvQG+713R9xg9qAxleGfRYqTs9a2Y5nKHxT
s281iiRS9r/mX26dH8Anemg3eyr88/IA7UK2xMgWCKOj7Bwf75DtYPnhZZizFqO691Y+qrW0KtVL
ENYYtyXSrRcIXe7Gcaz5y5DPd9ZSbk1z7aWrmugtd71h69ZafFco2bRpXPNXv1ivubo5bLE3h2O0
NMXYKI7r5yZ3rDvpMqC6XYLQuJcxzw2xAxK3nabo3hoFrGuHD9rseOprAZX/QsE5XXX6oL6WVUbm
TNHMtYx2jWEt91W4s4Nae61UA0PTxlEOMlqGM2/h2Z3vxuVSs5Y8BF7mPcpglhy8tHc///64HlYh
j/RT5noBuohD+db98vRBeU0nv38go/TdXET7ZwtTxlhtu400lcnUYE2XIN5brXhzuuGXYynOkXK2
si3H1N44xUDpcTZzBKE7zWa5N5X9KkTelk0nfoQ4K5KNDQJ7o3dHg7weUP8MItGACcbZijroQkE8
sjdZTh2vxXSlJZPmeRoFslJ/E3PWq3krmNZ6C9vdJomxfJ4MjUi5s0BUSvxX7UUdu7Pu9pJbcCfc
Hu0iDdYfsgdyKoeJ7MGZlfdKWoaK3sVeThOl+mcCXXi9inR9yE5Q3ALGc9Uttnn4bFo8dJ/U0TWf
ugwz5ExX9V2ZNuDG7SYnz+8lzvHazpz01LWzdpHovisbGAXroAblvHbKCTGzwrlcQ/MWOEzZUkeW
WDkgeVXsPCsvMOXk0+zM/Qf1ku+j15KoCfFFR7nnEntpx/Iv5LWoBpl+0LrEfZSQwDWCbcRXxMvX
ch6D5bAQWg5DbeKLulxFBjp39hcLyu2tS/q1kIXp1qcy9dZOcbWDMxDy51TzEw6dw0oL0PoN8/Qk
EVlcVTt+j8EJgMP8lKgYuJBbz/8vEWEGOyHK2HBbrsa9qzqb1NEAtlyPkxlFR0vRXj6gXa6n/BL2
RW4E5yvaRWAsqd0jIWXCJ1OKHY/99JNtgEazkH761UakuAv/V1tYKKQ3efeZtSnwHp/cPWJl2rmu
rWIXFHH2iWf2+yQbcdjW9H95Ney1MlMxHWd3tQ0qc74bSu19kq5Y2dmCSXJl6iOnVe4yEtQ3jv6f
PH5tof8L3x9/zaxeJcjz8wtU7niq1Rs/LK3XrocSbRpK8EtHKpl/ZPLkACjuqrJ2v7meoqwmLyhf
8p63BSAc1OlSH4l9dwgO2KA6D3Il+EB4jwSteooBKJ/KUPteDlP9JOzmdOlCUOXaJVbeErV0SUtC
pUvvsKZquJWla8ryf/IR90kYIjtJVOWS7OotRd/m3N/UnVjAXTvnJPoWp61zvOW+hpK/tM3TXeDV
p8L29QEAoB0B+bxqc+CtlhwwM95raT9/570b4bzez3dRZuqPzgDNVQaiJAoh+vvJs9tE5JZq1UD6
ghmpj9M5xNIv2YC6WQ6R+VBPdvTWslPQ0KBatU0RY35u9I/13B+Fddov1NMCZx7S2C/SY1fVS0op
7154qFOCTgh06vokg9WAEECVmc5OJkadEx3wWwcsuhBiefq6ZzNDcU3mIseRbx0vxlYtdn80kRId
r2nr35T/tLU+9F/fg42hX/uueDqBWfLE+NFO86dcgcjktGF4kUMUKV+qqrD2ty6WUeFlSjQET/IC
5Ax6AGAq1MJDp/xmF1cYys7q2uyULIZy0t87xS/b53E2zK66nQvN26CwEj/LIWt52CVJHJ+cJbsj
falxsJqgfZLGFGjpORysH7c5kzl8dqB3hP8mqCSsBjHpUkrtTYNo+BLpKRUC6DUIopUs4EyrBPDY
8Zgy1fAFHqqBmW3SkflbRtOpgkxi2KhJUPZsxe6WtVwG5LJwUVkZUad1eutnatxViyHQWPXBqrU6
87PqRMMWlIBzp7pwefQi6HZZ2AK2jPx7NOP0TRrX004fO/hHXZ082DNQsqUlhyJNjFXXUeGQpmPE
3gmGY7mSpszSbP1RaRLnIl29FXZ7t3LB2y8XUdqoxnbtOPnd/Dxrdv3iqhXpm1LfdoE+7cV1Mnet
Rz9Thqd0TioqjfNBXCf9NhlPWkvBSppVClevXqRr/7+T3BSu3rSUiW6TcqrOvKp0bV2hs49LLvgH
cZ9GAS06DnqaA4Kv8ab2muYF0rY9o4TzZ+zQ9NFxRiVxHeCU8NKFlsTGsUkayLN5EiLeqmxUUHtV
/ghE0d3G6C/uYFP0PHzxSklcDEP2zuKdkhp4iae1ffyTbyRt6o/ZToHmubLDlkrjn0F861PRkA/1
M+s/l719llpj1mm4o6pk21oBJuCwTz9c8e5G9rmfQ/uxHJAn9Y1kJ92WW8TnzA/HtcDg0yn2N3YD
2eH3JLXWMRPNMajT5vjPSRLlpqhmyaTIrLR1qvbjOXQA0Gsjgq/YnpDKL5OXeuHnZXlmHAxKrU89
jGPWVIQgu7DSKGz+46mDsW4wE34o9Ijnt17kOwOG1Wvfe58HJWh+8m4md9dNb96IwW9SN/q5jAxM
asE/bWL8ir4vH0xVrjs4JS90J0vgMHlltrU0dXyd+gTjgQqgtj7mSOTZWLxkjdqfZHTuUQAyo8C/
yGilBqfG090nGbT35TS2yHzXyTNr8aOEmFWT3IcxWlvOcvk5a7RT7rNlkyny4WGn6uvKzA+mmxrf
Sh859cWU0rW6XwmF5c+Fm6Pi4jvGqVPwn4oh3G5+hw5T6/z0CXXImvw11MnVD1f9HRoP3ftVlX5Y
dPLsD1fN0f7V9aR8xsii2OltruzJSuJhDWpVD6PyFSyVccZW3cBocKi+ZklHVjcM03s0cbIXbuIH
ib9NDwfCUKP/6/TaHt+nG6aVynS5rO85cK0SKOFNscnb8V1jRIRDPKNzMfJMX6TV6L5pgGQhJKoM
WBvdcJaB1p4hKY1Fiwf1xC+wl/Z7II58qCa8fJgsc35f4Y+P1HEl3QSg4a7fxcyg/s1U/FfxOFNN
j8wWdb0/T5OxGFZY0ZobGc80JTjL2azr72e3vg+zZdhz0RR4f1+Bm91Ubj7dJ37gYcOsbaV1O1hA
5O9h45bb1DYmnlDEghXmNySnTgV70prCI/fTdP9hWuwj7OEOZJqBSsl72B/RqPFQmthJUwYEtY4h
/ceB63s5b9ibeCkMow/7Vel0I9Pf3S4rl3CXa/8vBiQ44ik3eplyznS/uigpK6Qy1E/SkkOuFpRX
l0E5NFPQY5Ommps/BnJTrS7Sl3DhA5LKL8hEUY9tC5g2K5ncF1itTG6M2uJS9bodbvWvwS4oc93a
txiYp0hLh3F9nazUVbODqY10zGJFK6sJ5JMWE59lYZHl/C/VRkjCQxYg0pkrTgZfp26wvdZS/zqz
94vkZA79DrJtQ5kOXxgxh7lawPhQs0I1C09O1Wf6nQxfzWSu43UZ3XdQrHEPS/UQqH8es/GMMM0w
yGyeAWp59trv6JWhComSMsbtoesqHzjIEi6BOrnKYzHWK2scWnsn2XVTaVD7ROpgJxl30NFTt3Ka
SAX2vCTeb0FpbxMU5k6BY2/9Pa2UBJkaA7Oy2GM3PLf651tTpK2lmXmQGPWF03IbFWnrW/Pq7xqF
oNZz8ihIaha5+wy1NX11n217aF61zOme47bal2bcvJKHj7HO9r5cx1R7+SKmyp/B4Ix+wjGlJkLi
iplNYIBOGEdWSctoOZJxUfSh38tombg8+5yJpcMymhuYAIWh393JKGySV+QTewTGGFwk6OWLxUbh
HedaGd5FuaQGG3UNcpuRn2yvzUWY612jaxlxSvN9pIw0UKD8pe+dfwp53Uak8CtX++uFZGQmy7m+
emYpMcx7XK1N/bunuk+TbQOFqd1yY0zoSkoTTpL5mDWWe4hRolkZS1MG1FTt4Pb/kMYtFCvUV+Cr
zkm6xtnCPNHGY8Yiw3cA2uuf7cH1z7pVIqBoxAPwCJJgENNHjJCXPlQ/j6pV/kT9ZS1AHlXJlTOb
O8RfFgBPOiPe6fRs7pDoMd5ye/yntDTjoVXb8vMyaajaZm2PbflilerGd8fiewVWea0h7LYsHoDl
USHe6exJP6mxG66w7XEXBQ5CJrsjZ4qbC/6/zTNMHXaViFJGMMu3RTX0h37CcL5BIKkLy/St7pX4
HMd2uJF+mZ7AoMmdWEe8uVkUl8MxQIbaQm4N21vEzJx0fvU9277vK/0Uq4XGCWA/f9CSgxYl0Nsl
fft71AdV9oJWb3KYl1EJDqyxYekx0uKFHMYxFKdXpR7g/3Ny7WEobJaejzEDQOltnyo4kWTK+Eiy
JqUE4mvAoyGPsK+H9ZXM8ZcuVMdHt/Izf1WDTo8NPb5In1VRugD+cu7Jy20d31BZwPynyngtlpmo
fLK4Pd76Y54YF4iSGAFThrz1O363mcASzViyBx1yXVliJrs2YPee5mOF+os6r5oF0vKXiMVG8cnH
x+IWoZkogetpqCHsm1WXvkb74DcxVAifiV/4W7SN9Cu79MYOteLghxq101FIpNJP5X4CFpOH97FZ
/Ix6ff7OxhUCVVkVj0bQK3dBrDhr6ljzd38YjmNSjugvY/BiGKm3qy2n/urq40oClBA76zKqwzOp
FvVZC+KHTvZsIG1AaFdV96L51XeRKoDM3rDEV7KnMqYM5pto0bWLhsGgPCdOqH/TzcDblv3oHZEy
31997FOD+jllp2GN5ET6NeuA8IsyM9lCszS9f606+9JnZvOlaRGQyMjuPCGxkYBps2C56519jlXs
YjrPs68Kz+WYoPFazGgvUnJ+yUe93ihWYu/CZT9qIi32WKmi2lxd0nhot51lHeAwd+HaG/354iAj
AkUR7h90m7823VbfDbxmPieARREk9uc9AJjkW46UVIIJN+nRlKU1mp/Szc0YUvf59kf0co9SYX1R
IKCuh6x+UK0Q//PR7zygHTzUr23TZC+GGVZ/uAEw4qDY6jjBPUhXM1rBZblApsbKKlF0de9NevYY
LG6fQNY+uR0/2VRr8mtXovf9wR1QiPPHnIokv84E6ASqOsuLPiYFiBONspXmbUCaEQpwaGR52m4o
m/AhZnGzwrYI6rFOocDIgDJJ061wyVYSfbrDi8J4y8yfM9mGVy/XtrYdWA1iQJGG3Dv0yXFKgJxg
r7OXpqX273350ucvIVGjbnVyfZthcb5tB8WHe4W+gJtY5ov0IStaK437LD314PIgLdglWkX4qPV9
eAcXrD7ZwM2QjCinb5Ydn9p4CPeNSZXvtRlQkNBVfF8BMUx7hGwjNGB1dT0bcf81rJPHNAvMf8c4
Wuuh5//wxw59riY0P1VKOW59G6aJ4ZjROm9aPDrN8j5WbVzGKE0kq8A3mrPnhP1L0JrWYajUYu2X
IKPXA/DRAbT9U5rZ/QvUT2PjWQ6MvxA2yhCiE7JcysdLfDX4cCFv5IHIDtwtbjTDWogBMnBlGky2
sw2ckV8T7/BL5o1rlNR5bTUZpEuI7/75Q7tWfcoKdrKXPjlYpYdXVsINopf+gzdbPE47qzyF1vwt
sJLp0elLHrjuoO1C0k4XibiG1exY4jR3sZolbrAjfR+bKp7FetCfnR6V6uV+lNtQbs/YZB2T6IlD
Av8/tyaYs+6cNfmDRNz63VhTVzHI3uudLQODaSXnST94kXYirx5cKn2xn8wWddoRBB7lWL0bjuT5
T9Inh2QZ/VvIQK3wDkQ6S8WYcr1a3F85LBryUXfg9FZ9F/4DQUfblZFeLoo4wWdk5z38jUjQxog1
f+qnhR2U26/h0qIamT670JJkTOL18YeJFvZLEw7KJ2dKH3J0/R9kyGmQOsh11JklXDWpt9tD7gH4
51qqBo3VXkT5ZHSys/DgZk65UUYyke+CIvNUhygn5Rg2KHixbGK1DzYVVOMLiv/G9YBgCv52ipvd
40MxHWXAb1TjcotzQ0CzRqWerrG3uUFb7NvcOksBVS1V0kCOz4Nnqcg6Y7yvsxZUhuo4PHJNYNd0
j1GrX+a+L1bSnNFmPkQdNgPSTEfAmsqY54A0Mu3essHW+FVbrGR9zzIXeZqUPOBkQ3y+Nm8L/A/t
D/uD6yncIFyDdeuMZVRyJwczjaZm5Y4VhaC2RfBM2jI080ai0tm75raKHXPvaSlkOVz/zmK3FUYw
lkD7xCtpDg48QETLnWN/cudxxtg7Me/jvAyMVYGjCkAl3jfSGcSM1Ozm74FWFJerafZIaoc9UOk7
mLg5T+EiJTwttQQ5i6WWIO3rqfTWog8Mbn/cL3N0SnWbd6ZyHIYgLHje5Zh8vtYoh+wdv/S26dLE
hTnd+FNWHSd+xK8YxOdLnWq+SLNv8KIDLfVcuohCeA2eoMukya6rhyAKv0kQNHu00JcPCBGFOxYg
nXcecCBsR6r8ojcox66jprZgAnRvgqxTBqvc9JHfHXpYZ6i++O/N22hR690BcGiwzpOKl8Hk1fZB
FnaRfoemiv5wXdYNgxas+QHWe1nDvS/knP5g1V23kgn9shyUAabGVmLwc1pWf+AAgnU5JzUssqpA
pobV98EnkbtyZMXo8lR6mKZzbtc8yPqGaizu5TgFdhsrm5K9mJmb+uCSHwGPYIidOfUP/BeKYOuo
acDUPjos/GUMQpePkG+R/1tDoX28fohRkC13LCzN5WvKF77Nun5RjEF5WP7gd1le/w6JCnrbogAb
mte/XKZTGosOntU8pWZ3jCEi8cJeZPBEEU8k7/BjWCVQ3u4KePb/0cdbAtncK5tIcYe1AZblEDmd
QTa1VBAFi9IACpqhlMdmwUXemvLflXeOeR0VnOStKaO3YJtX6Jvru986r3LQ6Gh2vmVir2FYya4c
Zv8fcIys54ARQSSHP1TbZnOPMm101Cs3PhbdUN3roYtXQWx6n4LWASqNe91R91Ow0DbMcTNx44tA
R31bTXjCpclF0KIyKs15wV4EDqO3YCtQnyBOYvvdWA8IttdPbBO/ya6nJVMBaCPIjvZQVl8H+0Qd
j3cbCqDDRrpKvDdXhh3bR11J3a3WOX2xh9+FCW5G2ZtN+8QcH+7gVONbIzeW3AXpsEGyNn6/DXC2
cSk85fOH21gBBcymjGlaHWxDtYB7Dvo+CzdW5SSHZAILz2tcR1aL9QvSYfPAQ7PSQdOgloQgXndX
m/oFtEO7i0DoX3czapQCBSSXDsXUr/zDtR3nXXQPVpyELijLa59MhJt0jqbv2SJgIVIWk9G9TR2g
UmkBqW6esqB6y8e4Ol/lMJwaJNrS9BUtPSIOpwLYQWgGcHfrbjKlVFeCGPgTPADyCD0etzPmrTug
QhrV1aENC1Dhfo0tSaYr6rZHwe45aXz12YGwq7k93iFLayh5gimGjpJfAVxk3YZ1t+JJrRwDiiDP
UW4698v1cqzoN84w4OixwTsBgFviqI9sDuCMaf0nOUCB3fWx6j1KyzEtfaXErnqSZjCp1tZsK38r
zbyuutNszPyGvXD4pDdNs4uHxjzpmMI9sP4N1mNIphtoWALGmT45AFjUt0WkDmtN0+KHJrZxW2GZ
ORz7qHuTvltwoCjdfVbzNrds3ulD8gCsejxdJ5Ef0O4SbO8EVdSPo3kqLCW4ssYEHiTNK8iosT+O
Nv/d7JZmiWbyOjec8i7xtWR+pZ6pbVG4412v+ORW0N1Z1Ix8Z1cumku3Q7cINCVgbHYAynreXYwq
ak2JX07NQbUv1v2HHumWWXJNdYKvow0UNyAzgwfKEv8ShbZ3waJKx8Gkoi4uI9KZKgpBdYIUBqSw
s1HOrcrPifA2CocNECIF2E3vXW7XkVFTZenKGxkdMmI/XEpOK7+tVqFDhliaMncqm4OtGM3enDwY
dU6DLCR1BNtss2Nj2f6mXoyW/AH8zoDCwkk3W/Zs0xhdn/XXB3jadmv+o7p7+eXLQU28gZ9FOe6u
77HICzoer1RvozB/e5fRZxtkXUpTy9ZgcvNDt4CU5ACpkuTP/JTmXfucVE6B2L4OP3sJSKjY3VVd
71ISncNjNVnKs9W2yZILyn4Eiv44g+97tYo83hcIZ6e55+6VqG0uMfvg7ZTaJjgMy16UU/rv/0Pa
ee3YjSTd+okI0Jvb7X1ZlcwNoZZa9N7z6f+PyZJYqmkN+pxBAQQzIjK5a1tmxIq1zKo5zd/Taogm
cuJX3yuUWOjeZQ2/liedeq26a2I+XF0kU3swJWTvLVixiihEqlhGOjh2GvChhk0LWRnbp4SCxL7p
XPmBXrwa7VYn+dJpwVXsoGo4LDKdvIihggsDM/hZ7upqK0Ue/5uVDFdbdbqDp4/lZQSeMzblbqgT
jXti0OJTwWQ+E0PheGfLXVOC+4oXaHEUUunyyk8riHkUlRkvyy5rdzmXdfX4sDjFMorcySer+pF7
CBsnk+JxM6kbj61T75Ohgwf3N3vr9dxPipDMTSa6weTZCr3gqrdxexzJUHNLSIlF2MQhYz94FWdx
6GhIDnafxehN3BIidVRTI7mAG+XdMstahudYG1NtM/J2XHhxvBsqQ62tG0vKN4tD9rpgrUeJvqEq
4YIECOBRR0cIzgsV1gLV0U/CIQ4yXQoQ4YujMBhToDjjGyY7F9Bl24O5pk+7XRsyG+gM+XGAAhOL
zsLRIc7+TNQh3ND+vVJ/LPOWKaS+g3Xug0k1i3ytZ7zXvQrO0KmdzyP5+6Bbx1CK4HwdadULDD09
K6H7VYyE3VdleadC77cRNnEYk7heAxMZALKyjrAl9A2KpZHk81aWDUhh2BmGa5/oIijPbk4pWB3Z
DLCt029C58oBzIOkSNTtDOEhbR9cRlUGsHpuDOROivCm56QAZnxxKv/o+4a72anLPlbVjg5ot56R
yYprjYdERYRFeCnlZjfVkeaZ4dTDH7RXJTC0TZtn9ga9rvZmmkZ7g+2yu+mh/rdlG+lBmPTJPjun
sDjf5qbizZHLxJYbnIPc55/ECorL30pMcin9bcxkjDbLGlLzgnQKd/TTHmo9SDkEIRqSxakBX0ha
uQdlUMCAZHJF+lWz15r2IG4k20xfswGOnsSWweVNKUZuK9krXfF0nuJerYu1B+cwzS5d78yn1PHh
2BLW+bQKVXUrOyWMxksUZcbqzK3ncNBaLVsvMPQmVdtdiqzCWksAOSwONUVcyc+La+03T61Cv50o
K3a1RZvNQM+q7KszddpiVwrNuUiBMttFMVAUEn/ZhakuexhecyBtS6m25b7XolUHNbDEvS32oaWa
AlSn3y42EaLCUQO4R/q82B2bBBHKJQqfqwkfC8+8Cm1aGn02HXSSk9Lur7li6Wd9lLStG/cjLKXx
i04W8fsUOoF93oR2bmScgWi+hsJB9pJnmilCPZDVOz4ZefuC4F5YKNlFYM0EIo1+mn1vFeb1d5Mu
cYsgkGfCbsjOHLWYfk1cQGqTSUwcY+RU/LLNt0MPHHU1SH1x7GX5tkigADTur4JBTNicyCyOjTHw
bqZOPM8Sp+JQFEF57N3uVk6cYos9Qh7jTB/gRirVWF65WevfRnZdm1rLm7dGe/LYku4fgjb+PkdD
tDOpKE/EXG5NPzcRDhCimx/EEIqKCdOhduJPCrfBh8Ueukm7y6esQN942XWsc9BNUrYeKtLrG2Fz
onAS/QSqsK6MIoAVgMDZmJT84KyyAVJTmUmemsbRXvjFofNAutN4A586fbnXxfE6Wy+cQ9q5tN54
6yjwoiv55uiat35P5ffXOLQRGaNBIlvVTh5dhaM3fDoUxGnbpBOdFh1a88RyChrSKK036vQpgrrg
6Mb0BM1L2uJUqqb/87fLwvtQJll5ailEnwd5TM7N4CdnMRRnwsYtCnxQ/xSDdgb5c60G98wCQa8R
J06XFVRbsaF311OKXSaE5WOnnOW2am5ZTI9jl8TRXxXwUrtyg+9G6phw+Mj5A3WS6kgiN92baqY+
B1b8XUSYqXvO1ST6BBU5TDTcA4mcRz/xVUGLg04Xe2r196E8DUFhvHodzX4N1syyPcIUqvIZDmw1
3Cqgzk82ZFj7PM074HkxVbZA877InXU1DFLSQS2tTfjGvtWR0qMfnubPBYLl26GJnYs6FAAF5vUq
rczXrQxQ1Y6n3VQIh66g2hU2NlQFPA7TTrOfYqSC8czLOwVWJSgBYUtFjJhD+gip9Jls1aA8uY6d
ypc21CTVFYhAaadOu5/ALdgbTWcD/IfbyA3s10ANutGDrA7fuMl/DRFxclap16BNgAEarb4SNnEI
2a0mdZuexSgYVdpPq9jc1jVtdT2YqksTBNxvZPURORhEXX6ZRIRwIkySUBZ/TLjn2SWOoW/GnjzD
Wm9g/tSV/iGfum76qpkEE8BU0jr+hfYjdR1YXnFf1GhpdjLEB25TIVsSBNbaiwP7MylUSPY892/Q
ehsvGi7pKJUoddOY6mdlf23aAgZD0cUawtUV5Gk1feh+2kSgOEid+iLmLh2v89x5mQQilGllecx5
t9FdthY4DIHY6KLiFf8pbOwYLO7e6Z8DzbFAOpahOJPfRr1BdixhcN8t64hrBBE0qUGnjltHFM16
8PxHdiwmuw3+4Ub21xFJwLMYLf8HKNvxRE/zt0C/BKqavVRFG9zrafUxCe3sY0S+/OgBmNmAsM0+
mlUvgcRNaZCeho1RhSuVfclNDC3/ys1RSHnNklZwskKFZwTGXnA1KYOBZERpPvIdLt25efJDmFu6
GXf9ryhoid5EKV34JsqsyQIHjjN84gfwCib5da1G834I/qd5LbWXd7nmIlZUaMlzhjDrRk/8cF87
RQIDmeufgiSzAZTjbZvCenAQYRRObzLFdv1iW+Rw8uLvGpjFPovSbt/QCf5c6aO3aifm8qH34ZwJ
lU80q+fbcSz8S6Z4AZCxmifK7IevtC3MoVAFwBgapfrD0OrAQJvK5UZtuhmzwzZeFVPdi25NwNQ+
5LlDjE6rncIUnP3w4FlEWbV9yCLf3/ad83o2/jpbvMsZFEXdQw+qffsv4rIBFAQ/w3s30XP1o92H
a6pCA1hGsN8yFBDrED6jz62SPM44eafYj1bf/ki76kspIcam+q4NrsKz73P43tHNpo0UaYAA3kLW
ySS5WOnJJNNbI86xKltgvHeN+TQXmVt2yIbe1LCGRtWlcZrqA/RCO+7sEe7s9Gbf6qW6s4HHfZ5A
S3XheM8B3NRXs3Qpdk12OR75VR+KAjht1h01ZFMexiG9qFlhvGh2IF9gZJ8IhjXy7kPWHeA1BR08
DZH5pOtFyrS9CB6KjiqtiWKL8Hp5/5i2fnMvnLq6a3jhX6o2Q67K9p+hlZYvejvYGXcC7bFvLX6I
Uke+mJo+NpTIQfuOZSkV9SajeWn47kV9ufVk+ZCVqbqrNbr5YgdJLRrAlFUQWcmzqRj9Y5EmK+EU
1Di0wXw1PDKswqQ44A7L0WMHrnu7Nq+KTwlbN7tshy/gcLmVcFXjTG6kuqv6ge2W7Xo7jUaT7dyA
08ckmUmmPi1cIqI9JzdaSu6/+EVIjO1SiBBPbwlDRKDRJt06amMN+RwDpNx0EPPc2OUehsKqwS4d
GdNN1lXGs2Yq0rkz4hxRCsN4TstqvIcu8CBGUoAJ8eksaMYnYZGT8FlGCRTQOC5VgSzFMv3sJNZS
WtKRJbqBOzEUV6r9gHYnpOyoKIapKW8HysWLSFOEpmfChgvsXJbE4452t/ICjMqGOG1iB0I7d6oX
T/7eLmEJn4wiKJTokdnJ01gY1SZ8jZnnLJFpbJLoGaM92nrROW7Vtqbizeno8X4EFKgc1TYPD7qU
MhQecXBSQ3cOiq5aB5nivF8045keDwTGxSktyXT2KS062mFSHt+730TOp11gSfw8DsNqHrudNp7h
ahiktTh1C+QvEPE6psYv2UutSzN/k8UlYLdKhVFvKnlRZc39WUhTjMVhjhSnZUvjml6N4Uo02ggb
nKd2tYO64GdDhEcX94xBa6RwPNhD9EUgxd4Rh6iVPAjnjC1bvL8cC/xscfqJPRziMP0yS0mKhUWc
I6mIuiQ17wPYrMAHcdsvN/B/kj+Toq1dxXx2quaq9Yp+J9eecUenWkryKb/NEaoVeTsk34f1EmIr
hX63LAXbwRqYxcYYE7b0vRqcdHIMK2eQ2mers+L7MBuPwilMTZ9tbcesHopwbJ8dz4QmxqGxSjiH
Lum3GfwFu6aXu1ur0nimmxN9mBP5W1HqRj81uwF9JZkwnRnxxesD2n7WXp9ad0JlpXWAxXT54EAU
Bj+YkF/xnByeRdVRD3OIcKycpOlOrzIQg+UrxxYxY8E6FkYk1DMvstdiqJlRvwkzr5y9chvfu2an
PGSBpD7o+dR7Y/3kd3Z9SB4mKka99aE5mvidxbAd6wEhPhpDO5r94dmGCtpPt4IKeg4daH8BiD98
sn2oOjXFcMlFEvZuxSkMDaTh00IsnSuQAGmhyecNlvWkk4qrbmjGE7JeEU3WVI9Em0XbQIwJS8zs
9KZuCtPuXvImL68iQMSDAQRAO7VlQGGg35yxu0LJbDwJkzKQOHEUf1VlLO1POAs+28M9rYQ6nHqw
6LgTEkMcdFmxjk0U/L2YxBl8R5tKb9yrGIk1cq60Nqyp+2JaTThQ37OORiV9FyYR9mu6NpCYny8M
KXKm5OUMY4b4yYS/kJ5QAUieccgLmlnOo+IyqB/fIJMXgHM0QZ0htIFB3y2T/Tx3wTpHCQXYnDcG
ECmyvlF6CZRROWe5AyNJPKWFFeccTSbhF1qgTjaCgxdjnLJd7IzyL34ylPNcLHPt8vndsNFoIp29
RZc+N5oVHeNeUx+qhi6cfALDi9piXvDuqqzgt2FJ344oNYpg4RWlxnIKFnNhI3QfZQUJZMBtACwo
qMHaEARfphQKnRehfpWrXhk2g1mn3B17BTt4PBJk98NqnpNU7hoWXEWkXeY5CXdWaz8pIQE+5kH2
JDJIUdvQoBNH4W7uq17GIhclYsRZag7lml1X8BooxmKicC+ZK9qoAbyJ1JEZk53NbYpBM/2QoCNy
ZcO+uIqdniCL2kWCsKhz5MeppfegCVoi3UBdbZ4HF9sR4N5JpHZEMieuao3+yLw5LOmeIuxfbb4R
su1UzOnd1fjNQdKncfXL3ygm42WN9+O5zzGBRMz0HW2XG9wg5bX94jbozIqDTzb8Jkm2dRtU/67S
lfKENB08qAnwt9uA0MrWVshPi2BhE2dVRnI16PfLdHE2r1tB3sJWsdxFBUlFECtcTFwadrKX1mnu
kk7WO39T5bmGUJ3h5ST84uzMq5WdxdlyKFzHf3W/iynNEo/XKtGpnUgWpxWWEC1AJE2t4ov4bVp+
oJraepJlLzu+UUYW3smhkcQ5voKsJ+D2LwfKcD9nLEtJgCLEDPG7CO9AdihVgINdpriokkcBustN
/GEs4Igij3azGrj4x1hWH5GiWyutryAMlx6nDO2ziCwq8oPRmDyIEUicj0mfl/M8BEXgCYdG5iyc
CEB1MOvA2ShWbQzf2tgtpALCKxUQ2DsTLkoMVR126EiHcTcTDygoILxSS3aH01A83HKEddm3Rzif
gvRCvxNII+jYwnPjarQaJO7402BX/V8ubYW7N0GKK4fneTxHOi6/uGuk0EJyXHKxttRUvxR1r1/0
GGG+gCJONo0USeHfAj/981TEqODv4Y2ug60YLpOHKg/a1WJ0wmIN2MA7C9PsXaIlGaif5Ci8/ffW
QJLSQX7t4ltyC3mc285ni02vSvqZrBih6DBF6+2PgWKy3p4p8KFgNK3UQTRyHKRqgK2/gVjKMI4+
Sf4BWogIXQbD7ObDL6+r8DNGjQpHKAJBgp7pSL/wBaFVO8hCK7paMv/JNv9Ss1B5EPDcXGnSnUzn
5kb4xMHJv8lTgBjADfsaIOI9pf1g+mR7683UI75a/usaLZaN3iTowk1PByhbSI+Xp0IE2tN/Js5G
1V6p8BucFvs8YxkrnbcpvSR67ExbGQ7O0BbHOh0fWmnqfdOqWzyUyac4QRkwUDznYllefbHrrNxm
I1qWOURkLdw4aw3d8WtuG8ZjO5hPEDhbnym1emBiRvvY0e//EYGqVTWO1ucka/p9QqUE3AFhJrg6
J0XspkkU5USPNCL1U1iQKV8yA/ZJ+G5JZKowHYl4WjlDmBaj7op8zmYwwIC3bnCeW2venDa9469z
CbIcYZyhdeCbw7ehs5UboH4bdbJ00HSEBDv6EHbaVDSX5PqHLavuneKX1iM5oqvtNOVDZcF2evXs
wKWTJjEvYwK6AbgXHfJDHz5VQWqvNEfOtggjjulJRlt4N6MTWneg+tVrH2V1NdBY+TG0ohCmItRs
SbhqH7W6sHcNSFVS1wy9TutWpoI6UBcalNT4cd8OoTb13ZPS9Rsb6akQIjDk5WyE3L1VlPN8DQ7p
BQi9VlVRllxO97Zto4V3jhV7h5DSzUnxbeMMfi/au2DFpy6TcgP5pvUBgo4axmVTojcsNTY0Rhvc
i7RkTwuF7BcULiiCiVNxCCu1YI/kBpvFJuYElqOtisJu1i5C0fddpKi3lm+iBS0rzjrZ9TcdGpLs
7X/CaFulUG8dJNXCtEBmpSEM3sTCDawfC/AHB8E/52UoJjv+cFkI64ZgYrbTG1R2BqjmUa1vTXkj
/EHhAon0rR/vOO7EMB7DZJsMJQqsCxxEgD8cGPXWYLybrRiKwxwzNH42QQO/1maltyRyAJP4prp2
J/hGXACWDtlDC4JScUg/xqkr3y8GA+jKULQSGQ3oUAXjKQQP49p35WGep0+cqAAdzZ3qtw09NQyF
LdHj4hxZ0pMwian0G35J9BBaosQDNe7b0ksHDf1uHJpqJ4aNCs66aGFgEEO7Uj5oiRvci5HzCOGy
/hK5RXOfKM1TaTTSS1j1zkmsB1kKbGU+pPpR9zBWrfxtOskybz7p/8PyX2K8rqo/BeTQRtuDgz8s
XkwAgFuNdvlLbHTpxY4C8GGAsT5Utv+tc6Dx1+hdhgm8+KtJKYuPmusha9TSTuiN6sGtGhiAM6la
63Azf815Z/tF1PwdlO6X0k6bm9aAuh5sNuGhrSZfXTq+EXfSjDvJZBclBxagEYQAv8qe+cEFPw/D
VQsfhT2J75Rx+nUI9E0PlOyjSXXxYICR3RewPXzWjXuxYCnJ1lYf0+4IW3f/IfRpbpsulMuaB/tJ
2aCBWPQPpgMk24Ei6jny+mNtaubB981qNcQ9W9mqAe3TSPpWvJziPSFeXTbduzRs9Ov8Wk/vFSPo
GojyevWw2Eo/8rb6QBVeFsuVv5Y3xpFCjxscZ/2hpdYYdnR52aOyF5XDxT6XGSdvN5BoFV6v0e+A
XWWbypPz6xD7/TaMM/3ZypDzk9XQ+56QYeQLSf8xVvG9lzvNZ03V5XXKzdMDtQqQz3xETo2pR+tI
U9Q73XCTld/q9rMHumcbOmNySYokuEB2I21t2VKfM7ugClwU1t/eBhqj5ANsJzdnShq6UzZxrOGt
Ckgubu06Jofo2okye2BUZ2yJyGYiQ5mClonkiVp6KQt9P9H6LKW5wTGjY93LdC1RdltqbfmYU8pa
4oRniRFDBGB/FvOWCp/wpBTkVgAePnd97a0F+ELAMBI+QpvBTn0+owbddWmWoxcO89xJxAg0RxHJ
YDTN6F6Y+qCqrgNJORTzLMRU+L058PPjoQeRR3tJV4pbmslp+10KJfWLlqjtFklFn26sQbsXh5y+
zauapPsSCrnZJOyxNZwK7vAuwcSmLUymjpAy2hNQl03ThaNwonovluSrDPEQ+tC83rXsVW53WzLi
9RWCq+R+mHj9u8Gtdi251nUT9Mn94vg9VjhlDXCgizjLWoQpbUq7ohSNF0gWp54R83s2sed0kp5D
Kie1+9Rv26NW9cV9ZJN0j2EefJQt5antSudUOpWarqzCoamh6i13K9fyz1MRMFtFwBxbkwylQBq2
G2EUQYXrlsYaKfDsGEP7UvsR8D2lMNxLbj/RV+VcUUdzrr2HVu5Gm8hVB4Uf/dTKUYso+6I7jFrx
SQQ6FKeBYEwL9KV99so6QHhviouHLtgaGk+SiBlppOT3K+1PkpHKu5KW1ukmpfuctgHcoGHyrYcO
C07wNLm34INAj9QTtzFzhADPmZbyNiIHE7zSgMH7Vht8Ciy9mRi1nSvSvd2L7cDJgJkferjDFfjt
7NoJPrmtMWwKp2+Owmuo2pH3VvHUxI183+jhpywLgk+odCn73LJp3TYQYnwlZFSCc2dV3l1ZqNHF
Lnt7o7MT/tqCtROETBKtbuyKffo8+f7YCm28sgmA64bWjX8aXaXQ+9h0YGGVqQNZNqJ3vlqqrdt/
m4c2R7dTuBdHAdDKbr7u3dVeYJO/67ObqSbZTdjF2e9OL3F8YEFTyOSANsc+1tOsZWpXJcqh7+PP
VgoTTafk0LmDjnAmTISvhchaTWeQptKZV/nO5p1DBAdd1uyRQopWy4xllen/u0TJ34uFN0SrkGSO
H8eyzo8wqGWbvHSzI8qNkGRG0XjnV6m6H6s8POdDW58jOW/2PbrgcB5Cgivzn3yQQyS27aHtvuZh
ekWGZKKTfSkQ1/BWpRHd5ansfUWYTl2ZIOCfW53+FrDJ7InLVau6yt18qGT1Dl25YSOpjb5554hA
gNNSQT4lkBzNpLlsirbDrdaB35ttXutqFxsWVhhO1TtLHpEpiKQyOIgrCeOgJd/A4+RrwNNA0KQg
am4uj6tO9dtsil0bQo4qzjdh4I3IsTCEEH6ALBoeOG6P4wF42ASmUVT3G1Bwle/6adRl7OaWHzyk
JL5pEVgmYRITlh/CUI8/2l5U7EXa3tfUH4GC2LAYkQDkvlicLof35FphWr1W7qz6sZxogAykJ7M4
ML8mpkzWQzK6B922jf0Au+rRHBvrBgC2Yg9ol5+6WnpAHcpFKtvVjx5gqLTq2m8S3NnTBqh4Vh0E
EFtEqC6y06on5KXoMInd+oEkO2wMkCZ+9pIUWkBd+xGiAgD59mNc9uq1E/ITbaCs3g2rwk/3jqwm
ZBQgVA9Jzx/q6StdfC+HkyhlpegfxBf88rW+xArHEgvb0wcxWuwiNgrQkbQDtJeuigt9EuwA6NIk
/ri2CtqoxNBSxuBSWd7fYjTQBfZE9/pjHcrDtXXT9kkzknBv0R4OszzO1kz7x9CbfTa9UOsRyOde
ijXzDmGwzcKP61YGHZOD6ayp8csxfSGTol8ZyaeiL+vHsX0ZDL++RaMH2bDuBgfStugU+yqgucm2
OExueFZlUb7a6umsSLXg4KP4vVqC+bGw3ai/COhSkxkmKj7elxnx9A7OJIBN1ejxyvnujH8aBH6K
BMSW+8l0JarukhlJdGOO0WrIUgsm3uccYMKTQV3v2euQMXXGUD6L0F6PHJoVJGVq91G3SMUaW/Gi
mHL7YpljexIjcQAAoxxck/9qeYkHaedUgweDgMGvx/ENIBEcKl20CmCuGbXoRzBnrbQJpiiwjIrV
W+GRDKWFEEc3ngo9kdc2ZJB7eCHQDrJgFE6Usr+no7t+lHM9ONWWx6cqkhk6g36Xu7BhBDWAqwUY
Jz6po/gcG3VV7KhudMiX/Ppcz7evwiVmGgqU1ZFBq+BUNJbH5kdv1N1FVIihrS23oa1nc4G5jLLo
THstTVlTvbnMIL9S3HMWm9EDJaBNgxoaqCArdjdJ6gNZ+oWNXVCy8fDYZ6pxFZBZEkv+vhU8Y9zK
agrNXPEkSSKafZOL6tbjkzBIsRytG7uC5nbyu0HA/c0UrsLuRMv7VIiefpas6VDUdgrH5TaOeuOq
Dxm/WcIkDjEazpNdDDx0nGfoQOnwacq94bwcxjancSzU+nNWNllB6yBjsysh7c6zk4gTpmWGOHN6
mUpSfusqLTg3ll+AA4V8vAExhSRM6n/y0+QL4LCO5/m1fUq3ysdeT7rPvj114Lle9NiXw7BrFR9y
+boJzrXTHupC11eInEM2NB1immZuUmu5uzLIldkhbMKbGfZwa1AeCtBk3ghT7RhkxqjE7zPdSQ+0
BiGxZVTlQ+bqKB131K3n0okYR2X+cxyWXXoSY6sAQbVOpngxrqYupUJvURqpvGI3yJRQdKN1P1d2
DpknfIxh3J4cKghf+mriJYEu+77PRgUdOwSVJX0M7n+f1E/Mj9OkhJzel3Ga5PzDpB52bqQSwhpm
UjLgpSqpNzJ16yJH/0RWU9L2IZtISBi8K41L7AmnQ+PEALZNLzosNg94IoRFZbcRNrGAQYvWsTXo
6i6m/aSwKekkMWpRRKiQUKCRloM4Ewcv0ZBsNAt+MRT51aH0ngyc4eeQnOLEPNxNSi/MFQ4RsqyS
G0m8qnWAnYvt3Sp51UEsktf0+f9ceFnE8jqbNtrLYhHrLI+1KKXoGGjj/Tt71LH5H/MwPBbTK6qb
EyiFXpf59bbd/u1QYzPTdWVzE7GN+vegdfEDoMT2lNMAu5r1Ml0TzrpAby16J9HbNNW+vNekfj3r
X3b0FO46vbI2i4AmrVwniBLzG5tp+ZG9zFHLYuM4QyQEeGJGYBSbDCqiGVlRdiWpAkc5jEoAx1Ti
KKtQqVWkZOvhthzGThtumbUtnCy4iVDhE+YRrNA+LGgWWeIDpA9VAOcsFzgJ+Jhp/uIWK/T+Tiy3
mMVZppRvl3t3sWVJUPn3fCbC01xZCm3HOkqB9viuOiVqUYBBH2MRMFW3lvJUE+nS1vOdZL2Usxbv
XK1axqI0FkzRWuNKW3Eh4bXKNaTf7r1kun+Zcaec5lrbRD9KCfybMImSnjhMprpCgGmu0EGgMQ8X
QDdtw5Kl3Cde6t2NkuV/0Dt2p1T6rXOgZMGHqETYWaND5ii8VjgWWy8s9Z0YosxO7adXjI0IVkYK
2ZJVZmvh7WggA4LF29WblmrLTgJ3YVBOZlT4sfKUG1+Ea14MRRVn5DdHjAq9ehSPKlZAs5Og/Njz
7qKJp/C/61ong9aYhmjYBpf5FHkmTmEuvIgzuCiDC2QgNXlsAJOZ8Zfia+aJduLXgzYNjbEpUgC4
GGVHMqF6tfPXcVd65X+eitB5lljgH8fLlUSMAjRlDe1zSxLi50OwxIXF2LIGGSnIclVLrneJKmrW
jt77l2UYTLZ8HCKaAdX+vlU6e/8uhKJjXK3mGLGEmGP1WogaC9Ig09JiinC+W1rYFoeII1P0V6TZ
2m6x5yRrq/lR5kk77mwlgUMUJM0pRAjxJM7+afi/2N6t/N+X8v/0MOLKd6PV8gD/+zJR0vF78k8x
f3w0jprTdToM92LWfLl5GdoAfrv0W98/Lff+ob6Nf+MTU+crvLGKq89XREWMzl5h+I/H9O+v+/bq
YhkxtYoa9AyWtRfPYnv/qN6u9D9cP4kBPbx/gd6M31z2zal4WP88LtWR7yvLLdiSBukpnw7irDOM
5P3wn0JE3IQnO4mzP85dQpa4d1f741L/Yu67pZZHulztj8u/m/svrvb/vtQfn5dGkh4g6Ib0fHrq
//hoF8f//Ggl1FQiOhV+e6X/xT/9x+cUdT8yYP/2OVmWWZ6Tf5r7//l8/HGpP17tH5+P5VEuz/wf
l/5jyOJ493QvS5lwkgWRB6lLg+ydvRq4gbgN7J7XRlehPQquXAF2iNGf0DFtQ7t9lCXOVgQK2+Lt
2pBeh8m7OOYVQLLi0QwQt9MykDW/LiiGHkw9a6j2UJMYcxQrqnJTaL18lby0v0SZJ0E/YQ2fbQrc
dRqoHxwEhoHPydpdOx2cwLQvYWzBfM9IHALa2Nn0J8M+9cKJVamSzHmGNwBmi/RGmaNFoJhCDoKq
ZJaflgVMqfPuoHJ+t66jjTCoxeiAur3jvVSVYq7SbmzORaf5L5SAC+rJqXkJ+8J/Me3hG2zNaApN
ozSEzIG2wzsxAgcPcyANRWKUayMZKDiDxKpe/CR3TrDK4CfY5WUxCU1BhnV6c6q7Xqmue+BDr9Z2
ORWxpD8qyORCCGMCcIWAww14mmGZ2NimK+3dT57daC8JYs7UhfKnVo68j31t2yffD9GBLzWIjFy2
11qf1DvhrfK+XQeRpJyEV+2DDz0FtXvTNcFfUNRUpnJoBsXrKgHd/pXGtm+QLymPvhzCou4HkxZC
2n210n5NaSLYJyUaWK7Wd3cWDLZ3iDCcgjbVz46cq8FWk6AWgGrmtkTkEMPcKuWrsJgEmNA5t865
rhFEndbJ24lHmFT3AUkP50pi8sUFBoGqlNw9uxADSVnwbJF5QOTuQrLB2umInt+Zjg52r4ZHbyQh
Y/mZ+QGhMxWyxi5BIJChaZKOhiYKUNE0LHzb3QM7VzdQyxsfTAOZTARa3FcvvJL70YtSmoII1np4
dBNQuFsRnA70ykChZLx6h7HYhW0f7ERwOtI+oMDQshPBuq5rW1gM1NkLDLXZKk7rQQkrs7KsxNsY
CpC9CM6ywtnog6zsxb+gkdRCT0nyDmLlWHWqDdvm6iDm6hrY7Kw1tIMpodplFD4Zfx4uuk1tesnJ
J3x0TFRbbLaZYxpJT45kIJE4mX09v4Z6T812HMOPWlcFByMq4q3w+jJS8xLs80fhhULvO9027k3P
8u7q1O5NbvtwY9mKiwC4VD43NGsebK2DeGcaZlqt3NLEvpf6oXzWmrJ6bodk7YVZ9BiW0osO1OxM
m9q417MoW7e13qNE1yFL3qbdKXLMFMmx5BtcgNFjDUx8n0zg+VjN6doLhi7cgfGHZ8UxlI9tBDfS
qCblRQwbTUe2gZ9EfdLQcYfsOaOXNLcAeOeVlD0bcgRjKCQIpziiM4vPi7srst4E+qfdhrjU4SJS
9QcNjO+xNSFXEjafFuMHS/baXeHB0S1s4pAl8FHVkUNCaJor4tSCrDzF8RgiW5YSDrV07qq2lS+B
E/qTwtnjqHVQWyh0XUTWSW0C3s6u2ZNcdjKOFmz/Z3EQroCP7jys5eTrUCFL5gNMCkbEE42w8J+A
aLP7s6rmJe4zSh+IXn7JmuwzNEsQ9QwGCjxVVm9rTx92VBYKumZOy0GNqgr96slYu9WrxyVPvYoa
+ON6LStvXvu98dvoiqr75750kr1Zwpw2Bq4OAlTd+NDwKLZ6QfBxvA+NfhM0ZnyIh6rcW1ntPbD1
N9aqlOv3WSzfUvpONz647H0bm6dSr2izBSex1qJqPDR2dor12nowS8N6kCLgzOpI3lfYlEyHCpOv
nFXlD+GDolj7EJ7Ba8IT3Hexe4RDUoIOj0Ope8VesrxkBYuCdLX+j7EvW44U1rL9IiIAMb4m5Gin
Mz1X1Qth1wBikAAxf30vNnWMj7v6xn0hJCFIEoSQtNdgO91uSFu1AeqqaaC3DY7KkpQSUeay67Jt
A2WQ23Zmu1CK6nhYI942usiCLsF6kgHQg+itSyG4fqUSLDHMhiaJCzQcKtCO2tcHiBBCXZrKLNfI
EJ4TMK+YI+KD9VPAFvJutb13GviKcWBeQiqjjRC+uDL3Gb7q2cVDGOsqWCBgEv7kZdZTCjmEuypv
6ud+hoHaIKSdNRXXz9DSA9MbHCBIBmFyHslY3vtGLe8x7diPqeacPUgaAAsAOUW8dA+zAORD6U5m
6Ja6FiZzNHAqB3HMYmAwrIS3s9zvBlDCehvVnhN4cdzfeE16yqvBu289fwBbIjG3keL5907LvjWV
1t8nY41bCeFSREHrYmNoGiJGgo1QpBzfrD5q9zbAMg+IASeWHnbx5Pz2NOcK+x7IbxRzxLBmkLE3
reGYe1iCsJpUPFIZsF3nzqyghljiG5hnUhwYr6ZbfdSsPcIiqZ8Ay1HY7NrWUobQRuQvrurVBk51
Csgdde7cnm1qz+wRCBndW9roCh6Ba5ZSlnSLA1alH0XVQgadyjp7Dvw5bAhzZru7Ea5kAQjV4+3o
wes79k04QrpG/g2eTIGfaSKAoK17yCrHeIb3WBr2DIIasaXZ91GuBTCJmk6dM9+hGm5w20rLi43W
ps9jMq9SI7xr1sPwxx6bN+a05quMfeDtmpwfINsidg4Aw85wgRXqcEkw/jpaTTPAUD0xQllmLHCg
Xn9mRR2dRgXB+sm8hZAvxFC88pHr1rbTFHALo/PD6lh+a09YqYxi2A65shTnASTFbd/106vWwM7B
2ONLYmobIZh/dcPMHpwrpcGK9a+VbVylNjjA0SIXRzXqpJa/AaLY2q9lY+2W29hQRkhH0Q4jnfTD
YEDdci2DQl4Zgvb4vdQxUy4BzHqO8vx3zlvjt+3Xm0m2CuHP3t+AiiIeWg6R08HX4fVuYiVOdhoo
fJkPJ1UhvguYd5Z+al07REOuXu7+Hj1DfG9aI96aVtcfrbpD9KBs0J1FEoTeTjw0rm091a0HbBXQ
b27nNXcNhhUQ3Qaazu45+OZZI0PaKyK4mSdTZe61vsnPZjXYmw7QTWVBYtPpTobRqGsOAaGnSYK1
6XB7ADbJ9Q5JX8VbD4iQcNAb5zJAR3KvT6mES7HvwKUNJKNmUAejV3LvVrK4T0AthJibiH8WsXOq
RNe+ZnmNtbzC6o+6KMYHr0f3SDV0Pt7bce8/60kD0xeQig7cKOMnSAO/5z5k9dyiG+9gOZ9uc9Wm
N4atnPvGczHahIjde6H6377Vuw8dPGEwmoQIea071Zsody4c0jYGnAyfWD+eY783vhm2MMJxYvYZ
rV7eQDpJ7DzBAZxPIJkXS1hdlXIICuVm7wKUnllZQV29FGoc7lDflHkjsZiftruyM9SDk7ASYlON
+31MnOukEhAFCudsOEX6Z7LVO5hf5uvkenHYI/RzTU34z7tK0/dQbIOABodOY4Lgi9ZmILMzA/Az
Vt9Btbz807FZnl6HhNpoQ6WqLB4NvXZ+25m9dV1mvEm/rwI4RhX3upOmB912q2MpzXzblm0WNBEa
qtna1mFmIF153bKgMYSCldQAcATAaRjyQaE2r7/jWfKQx34DD+y6PrYdzgasIUgCtV3hpb/PIDH2
BPajC/kDDkG4qpFbA1oQF1OOEdT8pXcbC/AcCzy5kwAxHh1uBZRpH1+hXQ24uoHZUgp360uV2ePO
55CPjyOn3ldRHZ9dsywOMHj3b3yZpUcnSbxTVfI/jgPZGH3QbmesK9QUTAi/l9WRclROm36usVZr
E+cty1i3X4vWaknctVs/G/CRVa79VJgiqKaifxBzDt6Tbywxx3NvtzCySsw6YICBHSnrjfoNwnnv
k2kVd/B2K6/wQImDVqpiT9lca8trbgLf6lhYYp9rUBHtREQfmEGtjQBKyCtgjCFIJHjchdXYN5tM
Me+2513/3FmPQ5uqPyDgBfggAUzCvxvSIxUuyEcggned0uZd9AawUT771UI92y0aaF2n9qVQ41X2
iX+K+zsbxPxAT50H6cUwF0Rc0As6mMvPsDfglYu5dEniUzEGRTyVO3idtkebAV4gB696MV0fuhcM
yFzK+oPotoPCnDkx3WHjYlRxb4Jkce+BWLfpDHs8rmVyyt7bwXVP0xj191SeWcm97dQS7Ax8pIN+
cA85FAbPtBPeu78g11sAWisgPN+r7iWHMMhpgNJhAIdjhRl8+tx3OVzao/E5cqUIvUT9IGgkFM4M
iDVpsJGgPG0AUENhmcT7MmEwpUcVKiesJWwbvaPht+dKb5MbpgGtrUXoezGqGTa22fV3bim0h2h0
Lnini++yhfIv7G4Ad5mzfutvI4xKpXWrOQXHaCodxuPE4wdYWYjbxP8tizS96VJL3A52fTXSUp1F
bLjwODXAVTf0Z73280sr66fSgWRI75XXqS+/de5onKUtjTPIr/Y21bQ6aOMkvY8y9lBWunHTzzna
pGOO/+d1J4JbebAzgxX3jOMq8/ZkGyYMaW0J3kLu4nnCkti18cY3WX+tYVv/bpQe38Qw/riIqP3W
cubsRtEOaAO59TrmCn6Ko38T2Vxsqyo6WVY2HDLMHG6kbbt71cBAbsiwFuAiflQWnhvGXXHwG/8+
ldL/A4hPp9ugHMY9OBcgV/4cPIaZNWBArw6YgEGHGNPewe8AGQJNXCOy2ndLOK9aDYkuSO1vRCkh
lRvDL8Q02unNjfSLQgf54PkRpKVsfGE3UPcFxHOs4qCTE7i7EouKs9LEVvMcBYjGCCc6ptc3sYwQ
FuWV/21icMQ1d0Ly7o/W9VuB+We80eSblV/A07ZvaNMP3LmBTzU6orS6H3pImE9NnwQm2CU/s4KF
WTSa32OnPDvQmcfcC0L34PxH+yn3nFfAYEDA7uo3p3QxUzdgmVu1I3sYq/odxNHogLGccUik2uRR
x3/B4aLfdLyMd9zkuJ9t1T0OQ/0j5zVApEBaPkaTqUF/Cta/6GuO4MREB3hNyTsYsZZb4GIgIabS
K9Mr6AOYyfjKCkAUfab8721V/2qA+3kv0u6eTy54TFVh3ukc9jV+xbW7zmkKSLHlv2TW2N8Z5zUm
25F/yuAjcHWT5MmDJjEc+oyXOnGMC+B9L5Sr+kph8JE3m9KUc0SxvqxYIq5DDJUrke7GAqNmfYQ7
VZHoT6U1eBud+81NC/OOsBGRDZcaGe2EAoVDwsguhOLXsJvDtEc5hzj9XwOsk++hehnZzL2TseNv
Mqxl7XzhYtCCrlpd1kJ7zkZJ64QIi5YbB5J+sB+Dih6IU3CfbiHd2wG+plf9DyBHnTdgLpbEXPKx
S7qT/d919Gxw3lxUhh7NEMCzQdwN5pBs8L5JYEcc91pU1s++jarvup4m29hUw5GsrEDSd2oomW2s
LrFC/AWs8DCgo2B03UXHBNYEl3oAQQjifcl7glmhHCv/2fGdCrR3q9hX3PNfCx+Me1XzdyygWQF8
tbpzDeZGXYekOEwyxJQiFWKN9c6tkC9fiteqGDwF0EiDxH3HN34y+3mYMZZoulFth9m03CtcjqaZ
58cx04urWVTimnEbbrtZ9UY1MMOdqe+JB7Qi6IliF7MY/AwYB12jyjSweDlV+0T442NU1bCun2XL
BrgKmsUo3zHQBEkUq+f9JF9HHwtcvsux7ubG5WtmFmkYxaV1pL2W3r5oqsH0k+fpS97fU2lkVtVd
5kFjOGolcB+Q3GiOfgPUGli0IuwKBnLKrKEJGob1E6hODATxSEcNHy4t0vI9LlQ+0KZm1n7sUuOO
csLkagcL6UOewA7Mtx00RZjv/TDjg6Ylzdtkm4CfMcM42knkP5VZd4HYefMG9NoQgNzSn70xdm+n
seBh7DXZd1fGOwI2mwY4VgaAQnDxYy7eLsjT/neNyUYT7bm0TyAfPpsaN2/AnWShZCp5z7VXEAL6
H8zi2hYEVOcIeUexrXlrb2rQJzFZE3bQwcb6UUIG8X6ELKylNfZj6zYY0jP1xqQNQKBZV9tCEyA5
419uRgaiT5nrJcYCHvS6iOSrMrWrVHIyoJBwN/m+eimd5AaQlOEeU/XmpbAuIhbVs4tFzke8YSBV
oNQxs+gyReNjKXAXYifvQjMeKpjO60W5aQxN7juvsm/gzSzA/4QFFNgoD7QxfEhVqBQyWRgbdlng
gaoZxtWQ75wJ5phUp+o94Bp16HzNh/Wj0V7nkyQd7NvhYQkLhg8+lq0DEDl5bYxbBI4WbYCqS09R
5n9fLDla56LJVIKOnOCWazZ/5VkEqwwItr5SmTDhaf0lRXuFdD7X0yR4PtITG3PUvnFybWS1daP5
fXoBHNPG2mWWbhMwKXZsFi2Y+jQ5z3WB0EiD0uyznU1sj3XMQuQQN8cAjCvLC2iHpptYKsBQThtC
oPO6B0q5WNldUv5H6l97oZh8dukV6WIdQ0d340Cb8FchsGinR5nzCN3uYj+WmMCVjgXH2wmiGO7E
5ftcF4xzC/PC2aFDAwWGtRYw5owBcd060wXywz36Vaga9TZkrKx5R/3fO+gIk+uXtEtfErcBqIin
7JlDO2xPWVWY5jPmO+a+koimgy8YTnCvPmnA0F61JikDWRrpr/y3XTLrpw32BNzkMe1oJm6eOJB5
O89l+kuUTQ9aDLkmFvXPYkJ3oRqrg65Lq7ZR4T3zSndLMCQTWJprOsvOQqTJHctLdcGzaY9aHf/o
9Ag5Kpo3MaYKR+7xH1RUJFV5SCy4C6Bd4sWMy5+wK+DnzODWjSlki7XKa++0w5kT1RaUtOEMzxvk
gR45QcjXKfCy7RMYZ0HIDWvpNRi1gdFggrhD5zGdRqAlu5kwwk2IQFulXz26Bu/2ZgyHoALk/Ws6
g+q8EfSiXhsFRAvQeYMmaD6XZueGvbCMPTmhjZAsDnUXvtzkdUZ7h7myPleu58pKASJvZgO/+DJS
VxWbh8FVEDqZFU+LIYIXbJ7f8xpypmixs2dV5Z5oJ1DPgOMqRA5ob9P74jSpEipb86F+hygOFGoD
FXXsuei0fNfkKodjB546hBeL3RTX5Vba+QYumeiv/Na+AdcSDplzlvowXYt30OLur1RUxJ0Ks8RD
I3Vn7RkJapBupOpe76wQHzvzblXSm4viOGd3pev31yzOAt0BsxRLNeJpwFjtPmWwviXUMcujF63x
9LM1444tNMCwVCzZU3ZweHaiQ7UBynMC7NpNAgYRVoun7FZnFtSF13zBmikEHgfyB/PudQdnRQnC
CGS0dRdeHSpNxxsbC2jPtoFOGJrIWLtgBQxQEfAs3TL5NcV/DFdqv3OQB5nQYBHXNMDEsrg+s5HH
N7kLJJatkvKxkBmCpJMT/1L9n0aV0L37zzFWMRVbeHrXZ72W7Miz+y7y63tM68oAvjBqv/T0lDd8
IOKaebdvuQOGJdMQMjUWoW45fEcIVNogaAd5JaX/LSNsKdXrgbraTfPjoHqRxNTSZMrGC4bYaaBp
wIKKqJFPsQX8KaX4R2rdq/WISlipjqVVcOmavvUupS19jJ7i7j23XCwmKPMlbcCfmlouMYR26ue2
jrDkjgqDCyM9aATG90PWS6wMwRdvtDnDZ29HFazIHKEMJ7ST5T6Ns602WOAIcLAjvAyLJUPFiE2k
ByYtBJnmWmvVxrK8TcrLfE87oJMP174cvpglc2Eeoj3QeJVuNB6nd8M60FLn+0rlVMSV+7Dcesra
qEE7rdkS3I8a9yYCqyFj7i2NhbhvJafIN/yAsqar5FZByOBAgyA2wEPaGsEBpb1e+6ewYuPZqPzp
Orb2Y5Fr3VH4HMzvvIfqGFgFEqvt8AyOPlJFoyPwUrMbKqfNWo2yRZpBAEmJKlh3QBIy3zM+5RsS
wo3bqDsjwLlZDFGpjDRx8a3kiH9D6pjK1h1egsU2B4j5YC3Doq1+7NP0TULX0/A3euNdrAarKwRF
J4Q6AdY5iHon+EXeURHtpHJK9aBWQL4HNJBP8s8fR1CVwpQJ26y1q7k2nYt1YlfP9DXSXRyivDox
yEWvko5UnpE/F7TXgP8Gmw24TwBlsbj7C/oC036AR+u+teLh1Wqn/bIsCch5EPPMPou2tu5c1gLV
XhrwMXLj2wkoshc9mdKDP4EYaHX+DgMk/Ya30juIsddvtC7+XylMob3Dv+rFdnzb0Ld6hNTUcI/B
NzR75K0moYdEAxJ3jktE9hgdaUDi8NI6xJGhAtrbay7U5/zhAvMtD1pm+FZgOAlS/JylTwcohC3m
mMjSh2UQaRcoBZsFlid8pqAA/q/Bdhlabukt/YTNdW2X++hbaC/zq/zK9WJvlbF1sREMWxRQR+uc
NMq4/SuAiqwGjMMt7TRzSICP0FjbY6VAPbR+A3JV7idQU0MWCk7Ng8zuEdir76kka5r5ew51e9qn
FQWEan0HUnM5XIFz67tCDF9uO3OehHhFfCTSv3AmbWdw0YKRigCJm0VQEm8s9ip5AhU03j1VOgPB
3O5em6hir24/CwzmLN3GLWrVddNiRbFn1fvyScfSug6JA95G90uxYOxSVOb4o8I0NYwKv7qZWthf
J1V61aV9U/3Vcc1n/QJ78sWdEbXavnJHZ5ciCPzDgw9kD49pZyjZrhhvF3fDtIM7TAths7Qu7Fsf
DNVQpqn/LC2oHrW4ADiEP5GwEpyiEAux0iU376OcaTfs+aMmiSytuf/sMw3bgkUMRITIgYmNzhAM
BYw0K8uBAWUr3bu2hqjVrDROmx6j1b81wOCERSX0f1plLTXooPUcdICrQb7n4xxjZrHrYCJ6aIAu
AMJQdtJSw3iquZq2kTaIHRZADKhFjNUR0BAV0F6nHLK7rouekwx1dfgjPhnulnZR9aYuL3rn5pel
tgFtGgat5pMeBXEy6xLBb3HTuEN+cGl9obJBjTVaXe3smYDH5k01q1n3iTfcYEAVUK6aJayX1LyT
qmEdb7gBif5vjbk8q3i74QJWuCMvvaBKKqjR67Da61wABkavfoOs3HS2Y6Efxt5/asdcP1ORC7bC
ENpJ6kNqL7XR34ygrlTdvGBQ3sMdZgRVsdT14kwvwDRK7RYjrHtq/1QExTdol5qI+6wvzT8OQlhk
eYeolg/Ly22kD83WFFiaDf5fByTRpB7WX1l/+eMgN5PdQVXogLpClCcLTNCTcrryRFmmm7CcFlwF
CCdYMGseMEBUo9g6aHmhDfe0bZlASQQLtYEEvbLY9ngDN65i3cEcBtPFYiSf7jT/95Jj1ljcen13
1LEIt4vNApc/f9Hp600ff5sbxaYqatzsjx1D37d3HToMqmHlEFDijp/uWsS2rsMwxDs0NiOYdEQ1
6rFIrrRjZPYVLq38xhh9ficLxN27kV89lWpHX4cgImcYHg9zmUI03/ALP+igwBNUppLeCdoKiL0V
stnFOvRkw5RF+rmYKSRcpjcuBhGQcmBiY8eYq4e5XrFbpUP2F2y1qIMZX/9domu6tUA+Dp04R/y4
hIAPYgguVnCz6o42Ggwol1TTmHs3BsfQHL0hABO7vhuFjRWVJAJFhpcQinQxnQtB3qrvmhieOSAj
QcS606YwGerq0VQVbJ4jvXzWTJYGsWXVr9LGTBAD3eac5TwJkgbGDClgb4B+tGjI1gjLdw/ynlg4
QjAp+jHCMCjsLaN80Uq4KVTqZ2RH05U1lr73IJSxA6TN23iT1Z4z333MHBCI1VCWe4ElolCoLEhi
OYIziU1WGMNO5zA9pzIYTw0PRTQ85TLVEZOCzWoFIi7XUmAN9aZWF4ztyzh1xRb2D+2We1oWVhrD
bDPi6bJJan83uF10O0bwPrd9+HPpUFE/0SYHgBh6nYU8x+D9hXpbDFDisf2XCkshGyOri7MZi+gl
NYo9hFZjMBvRBUd+ElKt2MLKSge244ZJmD/GxiCPnRzlstcCYQcuTOmA4QPOUWeGt3H7odoUZm4G
rlGIUwyx+hP0pv6m1jLakcqZnE27XRNQOmCYUJ02VHM9cC1bq1AK0voCkER33LZm92Nkg4OlNo6z
yMr57ySiULgUjwNdO83oacpTVUpRmTY2IPo+g3Lc7E2flye/Grqj05RPLPLN3Xr5PEuGoB6hS9VI
gBAH7cYyZ4svwBdO/Qz0ZzMU3JnsX9JwSoA3Envj27EWoLNo5h6jOVXKwyLfmk+VA0kKIYpjD6gD
lnnhIFjriGETPYBO2k9mqr4Z86kRiUPUuAEG5VQa451CRB/w0mpbW0kL0bU2PbgpxnWpBPYjsCcB
zoATl2D+wlpALE+Ebh3dYtoslaLGxCNZ0lRM9deqmBc6h0GDa1jWieKgZpzyaNhFcaAbKNG1NqBV
4gH0LYK+MDWdbzs0IgRcrQSrriM797xFjGAuX28/PUwqWx7Runvds5ZRat3Qc1mzX+q1XMczbxIn
OliQZYCHBcL5eMBrNY1aBeVboIrG5aJzID/HAJGdCqo0eQcMK6543azXTmVx23p/D6Q83Zm1NqW+
HPIl++mPr8cZXY2Lhx0hZq7Z8JRazJu21AIa18ynoAOvP4SsBlahGnvIt/S4sNgtTuuDXrNUtj7R
NatpJQBp6wOnPV+P8z0/FCUoUzw2JXA1eqkjxNpIyH9gUyNGh/ZcaGoKqAA9UfM3aRWANsOZ5Wns
sCw4yJONvvtUI3yPxjknaQPn2epzvuCQhG4byJHS81lv16fXfEkud1fUzrbzo61r/hw9DPa7GF/t
eZPO94PNv/Ov7L/K6AjaQYetWSrDitjfU+k9gsO61v/pMv92eVPpnaRNO3cElHKJtEN5epH/Vedf
ZZCSwGNZ93z9BdpDp11+YSyADayrNADSDqtA899enym9xPRgv5StWUp9OexfZf/nqdbTfzks8d0K
SzZxt+FzH8l1eE7+Tc75bm5B1Gd+2lNiUp1D2wK7xqJAkg6l/HISOtPH4SPgFnBz+yiklNlV0161
+YFOXkExNJzYVoPc5fI+02tKXdf6UfhStr7Ja71/lUljZm5QU6SK62mobM2up6EmvWYptbzxa+GX
n1pP869f6gwTioHxc84aqDHPX9Ol9/uapGM/FS5f4q+lVOFTLUqulRJeddPSkffUx376Lar19awY
eYljF/1cOw17BoWt2WzuWKh3oTLKUur/tx4dS4dlVh5OqakOS7e6XvrSrdP1/a8kPQ9OPTklY0Cd
AOB5W28EfWqobbcGnH9YB/K7HsdozNSF5QioNTfUSVC+AGxxBlB+dHEVnEba5nntWulc/+xu5w/1
+qJRlS/11neMdqSxryG+PerLR/7Le/zl2KjQsIqln5aLd8TPsdTlcR68TwHEQ6Bo1yNwYU75zsJC
C9Jwsf/PYO3T8CChAQZdyLqhq3bjFK7ibOsguLGjm7H2/JT9UmbSXQR6jQZnKkn0Lb2zgpIe4NEH
C6tfe22wfowAtk8BjbbgIqSB7je/9VQ98tunPoGqKlfepzHocvX0HFVnaH+HmjkNQJdnSgNQSi6N
eX3SCra8WtQ6B2o0EOvLQ20SI8RDP+4I/ePlUVLhp/zHYwSej9XTcFwb09LGPsa8dHr62bW1UorK
aO+/slT2r1PlprIgmxJa89yeLo6qNpn8FgMNizlDFS7dLasww4OwgA8UL6ZwWTduIJ/yu51Hd9QT
UQquEZ+zMimKrVMYf2JmVqesxSokkHnVKYKi5iHiWGk4d5UH9Z0EMRhDm6CZ0FWHT580jIrxdVu/
kvRpHGSaTUEvJUiuiCNsgD74ud4YStFG2UD/M9HslHlpU7D312+0BiDzDkjFO6qoDbYRwrcX8yDQ
qXHq+aucA1V4UKA6QZELWGMYJXDuPFTKB5V8qPbU50x1jqGMBIN82+GWUeulN9u3W3yMJsfBPL+N
v2tQrYMFZ1lsWqXskKoYCtr+kEHEB3jZWDV+vxmMkO4kbTAWgnaGe6SrpCezdFUjDHKhmuc9UlmV
cn+DJZarY4+/ErBqjjjuy4PJe61ATPwXveK5TLZG2jW4ED/QB/NEr0ntt4esxRLRNA03GCgVWJUz
4b4p3/HFyLZYboSa/Py41+vTgHveQuTiDX5IzwB3aFsFy4gpaGBDcUx1LNfBEyzfQMr2++D7bGur
sTphoGdt0QC+0cV/mtUtA+tPpcurRsPttX33yqtmqARWFj7GbOtdNNwMkZGmOdDrtdyyeW5JbZtO
8qUPWt5vKvxySKkhbJuUkEfEXHyE2RMsb2hgGomdtKAODXcsxA5hLoVOHuyvTdF77W4cynurs7AO
BJQoaPsHuy/uETjbGNCyKeLo1kmzoJiae6e4Su67W/rVDJKec8RxA7n0XVxi3o0WhMYyv1yQldrY
dgnjPvOgSYXpSW4draRmyyR1mcUuIwt6Eek9XwcHX8oYzRaozpL8sp+y//cAYzmGmgHCtzs9k9Fe
8X4HFpm7TJf+z9GHw2robgu1XzpahtuYf6ubxN6vbVU4VgDMUH+gIkTU8T2hPmVJUinlKUUbJ9ZQ
KYaDBcaP/c4yJ4hvwM/HUvZ27TiWYTC13o8htymd+pjVg4Q/LVY/PtYhqJkMqRNvWlh7gzWTf3oB
116UXsplPONPenpAn4LlRTvwi2Q4UIsEAGYE1cAMIDQR7Q0j39HrR08ckbaN2XHvQE2vmbqlAv12
jkW3UMh6WoaKdGVffvdfZUnrz6FZftt0+DIH5eDoO6C4Lkt3VvfdDtqVV7psOpujYrkvmr/LKXRG
d1A6lpCSH2YijGnrahOi+fl+gk4y7f/0hafrXj6Uy9tDX7XldaJ/aBuKn6ZHp7bCptbkYV35KDpm
hu1kiM2nAbFuwgGztCyxNOtPTfBTki7eyoQM44a1zkZBBe4gCxcfCWAOdnmKVkjfeJr/KhNrahqi
2XHJd+BdNse0e6wm7uxzZe2YcDE2pdbkqjwB8aaBdHrzHtWzB0lVmVCbn2fW9EbQD8OmckLgB2C8
tflRw/raRFXfPhQyCmFPe5jqZGbe/WfV6tMdXO7o/PGnFN1FHUDvjRoa+Od+dFtWK8dQVhzd3sdI
AWikU2cVr+jpsRYEhbV5SGQLhx8GAArgH4lemOagS5IGeoOVOAg3zOf4lJyiEosEVcRh5McPFhQt
Q6pNLTiJK9xayjcQkZ9Zb8sQh37vU6ezvvU1hnthMcTmcpPo1qiEN2EpTMhb06zexkLCWGXHDmy5
KbBSc9iZCGDT68qK5tG2UgBhlm9/jyUEeFP8+DTkGgFf22Yt1L+w5jw6gY9AMJZ6TYWb4cARbP6H
f29V+9ZMNRRyaQxKzZJuM67qlEB7f3YU8Nv9ev99A4GkdP7erWXLWLaZ/xfEEc1lDUQY1S8bet7b
HOtsR1FcqElQa9D8ccJr3Qf9BJLQAf4tQAOhR6JfdgaXbxMXSo+f3hpKLhtpb3Kzcg/F3GKwIudv
K7jfHEvIF88DWK3W98wAGWgYsewO23lrmfvbbgE2ZaJjVDZ3cvQ4KGXWUGWEYP1HT7pcFO1bGo2R
6dOWklRIG3pqlGKIZQfRb68p3PuylSEi4N/hkmQukzqPWwJwNa3sAQq1Irhv9f9Zs3PbRtsrt2zN
oIcUJd2ZZWRH/ZFVAbh+oOSyUEkPf0kOnopPtvXeRHl/XOd6cDzAQMxyqs2XSeDYRBBlnXKoaBrT
I/ifxTbOx03uFIDdYUkp0f9YydOAgOdh3Nvzc4S0D0AE1E6o21oesQsc7ia7aa15+YHGgPM6aj5v
xLyZIIK35XH+QkW0saqbDm4AR6oukqvv45LzeRQ8zG+k09Qwmyie9emtS26H+mKCAhqmYteV1qVr
GJAtGsKqrgtshDKGwHBAc8FgIc6rgwU8OGQ3k41Vo/E4CPRtMdlqN1ptwDsTaMIL85zs0k6MHaGz
eo1nJy6eimkfafwXwGxOKLROC/0KasAxgElYzHcVQu2xfIJ2qh00Vv03W5YIZkGLiAU8tkPw8vNT
2nrJgTGm7Z2IF6DXIlAhJ4/dt2Vd4nvJEUCds3DaeeWmXe/MiW9gEhpdp/FpYvDKE8D9XYsccCfd
L1y48SD81mkjTghgnr/joCw+ZuMfBdz0texK52o3aCtaXregbnMoNXvcf1GgsIZA3ero4bTN4gda
xRGa1AgeqhaDitmMt/CpvhGYPCgd4iomVAC4plvAKdh3Xjr5uNCQ+0OynVp20OI6/VFarxNL9D1s
f50w67UHI4uhEaeBN8NUKETJXp3kewfmkJrHw3BQglXAHNSErS0C/39UX+whfwmud1f/YbCV04LU
wNAWSMsQgM8phKRZHFR5WoXTuDMyczrpXvrC2wGkpgKWSNBz1zd1KvudY1npbWfAuXr29BGag3dV
OncijjfliM6xdTyI+dtpszdgjRjmaclgXByLo5iMJ1wPOw2AFZz8CKFHvH8y6sDALGgLKJwGXpDt
w2Ctxu8RGZE2fQ5gcjWZXeDMZ6DTuFTba35NAkwFWLbnz758G0oQc0a/d5+5ql5sswF/tEmLS9MP
QEgmk3fn9KMILG6r7fqBX6ZREMHPwgnsh6CFuKrbluIOWm5BH+MmwPn3xpwfKZsFK2I3yUP6brdW
5AeFw8bAaf3hLk+MKIggFxl6c1Zn+hXshBIQH/OoFfCCh+shwl3cHLcw+TEDlYGWBepCCzRxaexM
AQ3JCbYN1V74+Sb3WgN+mVl7KMoOEvR8yMK4zZzQnWrQTHW+gYNvfLduWnCvTr4oAFLD060sxMww
P505Z+cxsg3Y8EDLrdP+h7Qza44U2fL8V7lWz8NtcMCBtr79QBCrQiEptGXlC5apVLLvO59+foHq
dqVUNZkzNmYyTCwREOC4Hz/nv9R3GEHA46tHHZuyFerd0Uo4Zui2trxzujy+orriu8ByQVIrPXwE
q0nIbd/5rRbD7hhj5BBP7QDa9m0xGRK32OI2ToWJ01b01PYpxtltabqVne0TK8EEILDwRcWhBFi9
Ep7sMmjvZqNu75q4Xvc9onTLmp6P2jEb9H1W1skxuSxSC1n8erqdC+g8hjOCxQ1ewYbkd/Oc7OrC
Gg9joq1fTTRFAZTZ+1j0+hWC+NUOsX13HKtiBSU4xIDZZAyicrOZbBqUjTiGZ/jl6CrVbJ7Mut9K
K2v29VAAKmPgu1r++3NR+hFMIT1Zyw7v1GEcXRuxyluftdZXDa+2zAI9XvuhwCwIJEN6csyiXtU2
6rrmnDg7rVIbDwlCqI1mFhxCvV8Fpa28JIVzsHEenZDsaNXWf0HgPgGCUMOZKabW2MZxvNWLApau
2dmf4iS61wo8NJU56HGtayjqWWgNDFhYILBcqm5bhUiJX0Twlbw0d3jwUapCyW/VFnlAsW5CgDAq
cauUSnBIu2CV5/PnutV8N00hF4QD0qWVcW+YdfkAHxZSugMJteQxZp0M1pbv627ZdZ97v8DNKE0+
K3W8VuVYIcERkRZIuoif7RzLuPtiREWEYoaPs4xPW5KSmnuUy/1YISxMEy32SSYabIqcc5i1N1M3
tbsOkt9qwOLgCMvtXPUUoRXFcWPq/CepqYqbdaBiYfVeZAHop8maqCsTI9g2UaxVItkc6RQ+axi5
7WurZSuNCR/sNOBisW9v20sc0CAlTGnhQpEABLGzKyhwDngXVPEw8zRaLCETVffKIHSdGMlPrbMg
DV0aIzjQzhWI9q6A3jvuXAXnSnTT1sna2pUFWBaBF26SWyZFcW6flmePYOozpOVxvjO9NktaXKHG
O1Kto2HJ68bwUSpsIPSgqR25QpjjyjQAnzXZtaXH5VOotC8adLYrn3XjkfCXa8WDr+LnVj6dWd0q
aM82ygBKHK5UIAJ/neQuZQE3VwxzvXhBz/q/PaJ7mIqdGFFQqJtVnxjMApPS64aehGlW0GUnhbXq
FGjfCoSAPq2Ea6iaeasF8tlxDPOgNJV5i9v4916Nm40lDXwNk5VeRcauzsgmxNG3AUVm7DGyZ1kN
9c6cbjPD1jYGDiQryl+8piCeXRhH+qEUs1i16m1alu2K7tA+pp32Neon1CC6GPCa36Troi7iRzn7
zDco/5PH0CiIaXp51CT+1alm74GxkrPQp+BgwcY6qppSYSGP0rHWQ1eaobVkpIWEdp4ucjZdV5/G
otLO+RjUB6C53xMEIgpzNUK/2nZSOWnZl6qW6iPCutM+zIrKk5oybBON5KPZ9vLauixyo7uru+qq
8EOxb+oQVkciJjB96teyDCxoPJq+7nKK7Yh2umqdUCgHJHdlNshAmEoMdLOOVhWe96tUR6hVL3Jn
xbsMI9eUX0JTfi38IN0kTq6tHc0eNnrc7mZZFiuzN0K4eMMI2KOtPDsbnX1Wl9umJiqrIfExE9sp
yLofCVb9VSym21SOLY7YSYdfuOas1RiFFGjW7dHiTdxVinxs+6q6k6FCWmgUXgrNZq0MuHvNrXhO
MG9lZJvAThog3fQ6ada0g/owtDLZBbm+FmRGlcAUaycV98XYz1cCUyg3NUf1Lg2os/qFOOY1Bg/m
rAy0MEzv0nIID5b4hhyxcmrN1GfeqKK9kagjo0D/DG0WTm9kH4CW44HwP4vYLuea0JONk4NmEt8D
qXx+yKMnf5h6V29idZP5gX40J1xZm2nIVnZyrYaNczv3d6UBJreB5gC4lqwNphNeX/GE5lHvNoQU
aT61CNrreKThLbyBekXNzsR1qg/te5vYtVBIiEYN8jJCf0x7DNu7frD3F9tLDzyBQiNO94WunpTa
qr20UkrXxCmHpxPsInU11rx2MwZonlbqV6YammtgPSv4/dh+1la0Lah6dU0xQk3Qvg/OYGzSrlMO
mENNnhbZSIk2l242FpmbOZ8BSKwaI6dSgt+9l/X4B6sVPeJY1Hu8QmA34dFFdLRLcBJbpWZxrzXx
5GVkZi2n+hprBjJCkFRcp+yvFfzCat2HKyyr59RQKULn6bEuG/sayzsbZ6uk3YQN2jj4dgGnVIcS
3NO6CoC5TUF2bY81BOvaGMrDNOiPZh32XIkxQvWX5WkGY7wPJwsIvZk195om6/uEuFfNRHyzbOqJ
15Dnxv542dmXyXD2TUR+wh6lBidWVkFjj6So+KSZTfO1otVnY+zqe7BP+tqZAiIqB5JGoOXJpigV
PE2woajGzt/To3FikPIXPL5y1Q2jempiH1C/XSFPxePzloOXbbrmyVF3AIPCQkMo+U5vlXpvmyVV
3zbllptNiwBHFYdeG9RfR5mjrz062UlWvaW6oxpghVHE5x+2Lf9aaTof9LA4LGvLx3jJ8WiS0xFb
LUoX/dBvITqoZ6m249nylv+XhRk06OgOpO7+3FZp8lMX+PHRAcN1riJ1RH50ePzzgKFvAy+tEeD6
c5vsNt+wSgc83oOBt1XVPwgneUWIITgDhArOHa7YmwQ+tvfnNr2uIK81APdykUYgwWp7O/h2c1o+
MRf6fCLW2i5ry6JtBrLKkzBor3ZwlrbtCSuPbvsaOQ4h9WQv4LicCz/Vrzs53Sxry6Ix0batYB3s
llU1j6fTOHORl+OFqIL7toO0gAOztV22wSbobqAwbIniL0dw2FThpAQHt3g7otKy+rYxcDB7+w6O
AIDdecaA1/eyLc2VysszxV9X3fdS6awzhFDr7HT9uLazqMHsHb8ZEPkj/jpKeLccEmUo8+YM2Cu1
FWDMwd8em5wwV4J0O4tmoJiD/5m7HPy2GIaLiHju78oAznXR6feDwG+ZIKBfWZfV0cqi+zLeqoPU
7xPimXt1roMVVhjdfjlgYBK1j2cF8+7L8cshqKckvsOENxiNfSZFdFZKJz9oE/IHaVJH5/iyKC/Q
0trICjJVrC4LO2SGWgGrPJARKxNsZZDSgHDfq0axAlBoPJSYt6wyXRAx1rn+QDA3rE0NB9BlLzfI
2V2o9avCmfWHIJHFdTGWL8uxWByNZ78K3/YlwzeV2zLNYYWlt0yOeRt/T1BsgCBdh4fat5obSlzi
fozDbB1CZE0xPlnFU9ndN+aQ3CgWE/7L2rJwiotrpl8Ob9v8wNAhsDL38AV+ZPZl0YpiA/c7vn37
FOZIazroab3sVLHlva3wef/zKzsnly54Um2/bMPVazqEF3X/5QPLNr+H4B/C4Ho7wqY8kGNTuV5W
RyMq70YfttvlKnOsM28yJdqJzolXEvm8facZ6n3ZAolXdSZmtZ1o96S8tPvRoW31enu3bJKRxGh9
ltl2+YA/yv7Y6+NXgiLtftmUxs61UfJiLGu2sCQAJqVfL6uR5GapVb+uinhXiVq7doxmOBvDiNJH
KX5ncBzOy2K2Y5xhzFa7DJh/bCsdezUXWnT7dsRU2NQVwNnr1AK2sYUAXdhhUa1pfviq99eLYkox
qV8hZutP3ADbU4w8ORmVicRfqGlbaNjtndLiMle0wvk8VeHemOfyO87VhzFXouvBiV/8ixazQ5h9
tC4LWVm+W8EqvtF16iZVVTT3XRn/PpUKty3QZ1p5jhRHJT3FiUIvh5p8StwlRRDWqHiMWlZtVMWo
XcPMlJ1dr/JRnKpeQ0yujpyddd912dpRPoNTNG6wW6wp0EI0H6VWPDWGs+fdDDaWr1SuhbBDn2tn
y0agon1pUiydBlS6EIe2SH+E9l3eI/5iOHqJNHTg7NTnvAE4HKjehGnyPT99U2syui3oH+dEnAF4
Th7kW4epozNem3OlrZPJRClkjld2qCef+2SQm6GOSTcUOeVX01rjqqxh4kjOtR1D40qHK6rX0evQ
CfUQlNaL3SRXc+FEazHPMGhElT4HcqvagtgOs6yCLPDKiSv1SU0tZRPGkUXNN0tu2kj5BuMRNZkq
QunPAmMZvvBuiKfCH2+Nrno0tGx6KJpUwUux+lqOmbpPLiYQzCdx2cRFcq9ZLZJlSKMRjHbCjZMk
vs2hjIHZVv0vznDwpUTqoU+zt4WGcXCljOiKReXsLuF0qtc59hiUC6NxfhgMdA0tzF+TMY9PeO7E
RIgyX2ut1mx2iIxG3yzEPVZqGcmbHJGMSwFYEraV3/QpHJ+ayTonphl807L4KTdt7KUy9L+gllB5
MKrwSqtG/2D1dbqrjbE8IdVeUEFBhpM4NLjXMjNfRQCAf3cs5dHqy/m7hvCMdXE+yv2UsjPaBLi7
T+4Ql+mjXU2GN0dhs0NJQHNNpgYYslZNfUB6kNAsUDElSUo8BUO/v+36rn1ofdk+TBeKmMz687KW
ipwpaajOV8vqKLRyXYqy2yyrA+Zh+xSGgNu1efeQyMuABn/0z2+rcmWTCMu8XY7XIktiUWuWaPVx
KtNIsk04xON6WXXgj17hr8Hc8bI3rBn6TXNCu4i1ZYHP2Mk2BlJol00c38IRQKB+WZXtACUPTLu3
rGKFMx8DMvh/fJuVGZcRbNm3XJ9ZWs+zzMX1cu3+IGOvp/j+dsSU1czCnYksxeVUBePFKTXzx2Wt
7afAC40kdYPJD296nNVuAC0kbha3OVkHti2LuPc1T5sCIB+1VLwJNj2+hmpwgzkwmvsoqN4oqpIf
rMq4/bB9WQ1hopr9PB37liSBu2wL+pZIBWD7Zvn8QO0HjL0Tr7u+ck7TWKnbeiTv2OgWDXrZuCzw
lnN7lRf7z00kCJ1TAaB+1Y6x9fYFy95lhw4xfp+m/Sdc6U9qXfZMrEShU0EP5akNp4fJVuf9D9sm
OEobZrQIDlwOyUUtT1oT8hELcINF3H18W2V2glNRNoS7y/BDEagxV8A6KmZfl8/oTdGfyOcvK8sC
8R92IkmCwdzUUnBZ1pddYpqyqwhGksiEPBmXxdtXAS7O3EFo1nbZ2KHPBz+96Tdxlc4nlG7FAbYa
FqesLZtELXZBb863YzjtoVhW6OwMxiOUfeKgTn1bw85vS9Tn37WhYzwmZrypZlmclyNrLVvP6Ti/
rUVT5TXR7LytlSBxcasq7pcjcQJ367me7iO/NB87wcTR6Jy3fWn9TfhMTmfHtK+QAyofy0zbWOGo
3aWDXTwqcLG7JG5uln1IkKJRhnf2dZ2W2cZIKDcYdn0u8PrtTTcS4BR1aYPtVJKGMgAF6jSwvKgv
7+MZV7smnPUzmHZmDLF6SX1O9Q6pinyF3j/tn6aXMrnbiZ68ytRrgavbGB3pZVHtnW5iCNRVeQsD
STuaY3OtX/jTyWQHh2FEu3NZ1YpCICsjCdZMYB4x5oIjQjUrlBVtLwQ6uk2QMdsq0+c6rqOXgPhv
hU5Zc+ugLOjC508QIbTKLS/Qk92gKVgocb4utblb5dmF3JLnVyV8cdSW0AaJ7yutM19oH3smVeZj
b5BTCODHhmmiPAPwh+eHV+k8dnlETnly45MtbCNwexwia1uor4miXDu+Xr9kTvypWmTIJnyzmgy7
PhKr+g5jrBfMS85mICJUh6sEjICW3AS6r187JQ37sim+LJb/bDXWtxBBYteH6YWqkn8Pg8tVxsbZ
4mY9P4xFe9s7VfElppYIIybTXB1xpZWVKi1qelp7FKK2vFm3EC22qgnUoBKRna+fLencZP5WZkkN
IoZFhKkU3CSvyBUF0y09X4V9dp9OkF2KEvvx1Og2nWaX64y+bxX0w7BT88BalTIWCIcU9aYeMa0d
cj98zPtE20kBfV9OfYJZRrVNsy5aS31flkP9gLAUY0yHaCUSq3fLWuv4T50ytidpyfRxipCFgo0E
YfuymihhtzK0cdqPExnINqD3HFL12U96fZvPWfcoEPNYN7o0wUYO8j5BUpdkx2XGXINR7++ySKQP
YgyibWD16Vqmzea3f/zHf//Xy/ifwWuBNusUFPk/8u6CDcrb5l+/6cZv/yjfNu+//es3kyjegIlq
6ZhLWppqicv+ly/nKA84Wvtf1JnhWsRhtOus6TlV5WGRMq1m1eYOitF3GVwKTHMv62MQ5sfLMSIq
fg/MmXGtrLS7gI7fK7JZfftv2VYYmQ+Mgr0hfns8SVxHl+MQK0QTGK7zm9rOdNHYKdG/ZWpmZrtF
X2dZEDwQdGTNeTmisaW7/PD/ePfLm+VOvBTlxJgHg/b96n9vX4vTl+y1+a/Lp/7nqA8HPRQZfz89
5Dp6qYum+N5+POrd93L2P67O+9J+ebeCfFXUTnfdaz2dX3n/238/wcuR/7c7//G6fMvDVL7+67cX
Uu/t5duCqMh/+2PX5YlL+UMDuXz9H/suN+Jfv61fui/fivrjB16/NO2/flMs85+aIwzHEgizaJYj
nd/+Mbwuuxztn7YwHaFqquHYyCOwC8RRG9KI/mngM6o6jpQYDfBB/bd/NJBl2aWY/yRp7Qi+yXYM
QyV9+tu/f/ofjfftmf19Yzbft2XA8JZqsbCEqkpDVTnRj225L2p/qiD+ef6Y9Ef9Ijxdqtm8RTYv
e2s+71rPj++NsP9yLkfVdVMVliZ1AMTc1h/PZcwCXTSDKoNAC+EK507zIOjH6e0LmNdTdZwRQHSd
ITwzAcLHR1rfy9GGq+gXbiyHBydNr1D6gHBLFObiqooOmxNPB4TLYEwmL34zTm6URePKGhB6AFLT
INosLrIXAgU45nivMRDB8w9P+2+6A+uvv0pTqQDZjulommOo739V5MuQZzVBTiS9tYsmZ1yrlXnB
nWqUxNpZaV9NrL2PPz/rX56brXJC8lvIADmGJj6ctQiGyrTanOfWaslmLsAaDLUu1kUh7fXPT6WJ
97/QpIczbFNF/hH3QMOyLs/1h/5uSisVGieV8cFPkDSMRLdWEvA3TZ/JI/L1McXl0WBu0nTPUTql
mwba9GEonPCLYKr2q3b04YabFjojuHmatkOmzZTm5XJ/uJxBJBT5haJ6NbHrXgxAkqg6VL9XUU1u
UuvSmzFPk190+h9OinSXRXcvNWFj5G1r+oeToqwwx2Y4UiSXg3yda8bbwrhUV8IJi9Uxpquv0VP5
xVP+eOvfTovgDG3LpoP4+JitdgLwmhZiHcoc4GXfNOtOavZV2Ihq100mSVWz/97HqkbZwQw2DvLF
2waxUvSam2F2f94S/uYmWEJeWoMmDZu/93d+CqOMwhBIAUdngGtSyj9NY38L/XpAEsHfhsALf35G
usAfh9rL76eDonYobDo96+MZWwXxYtuJKUx203BrOYG+mcFMeYHj7I2+Vr4medV/7Rondtt6Vp9+
fvYPL9nb2QWnRbhHSul8eMlSSx+h8MS253eZlbplhaySZeu+WBNBjeEvfuvf3F2b0ILOmF/qMCq8
v7uqBq7bzErLqyHg3dRJqB+zmI6RfMwsiuyroCv7Rav+u/Zlc0pecWlKVUjt/TmnBP24OeOJKqoW
vRrmpIEdz+OD0l0A/+Vs73onqyg49DUYA5FeWYImWPVl/TDrgbz++f3WjL+54++u58Nrht1Fkcya
VL1myFzQq8eiwORDp4I59KMXUmZ0a4B3zBnuo1wcqIe6QzatB+emjPb59JR3Wy35VJbqKbORjMlD
kqHIZjpK+AlXbDcCp4gYChM+akqKiijV/N0YDYCNyBTedwhmhlrvpdoXQ901vrYqkAJsUF4r/OxF
Rr5X5c514QTbSH/I1XCDks2qH6hqGmioX4rOAfYJBvxfQDCHqE73FCpW4HvPspDrimurkuZK1TCM
NQpkBsfZrcPpCfOZL3rU7sM87ddljf44c+AbvZhRQITf3KhgOmOjhdMw+PUKRFgCBhqSa8C0JLWv
EjZ4Yfg906lxzPEWEv22NfwbXiwwGMVBy4o95Rh3qMhmpncx6pu50q3jkWkoc4WxB1FgqZvKadZt
+NwpvmtqDx1Y+LEevbzPvI5S45z3G+j2bjNTOauKG9rvCkGpY51mHjiyNQrSZz+wb4o4PSKKtprG
tPKSNL4qLrrjNapBtGe3AjeeF0hv1EhDgSquE2sbzd0aEeqLqU8J+aV+GnQNpxb/c1C/5OOjHrw2
2OzWU8B0Vr8xW/VZ4QB+2O92j1qXhQNskXS/d7pGqXFyG2T/PYbf8y9apvoheLn0BaQbGXzoi0xB
aPb+TTHCvBgiRUMHrSK2F84uD7NvUyOQZMklFtZoVQbKt1ioVxZOC5oTkiAyvCg0XB9NilR8Dox2
FUU5eIqIKjh4Lh7A0J9JsF5hKLNBLqbtngvd3ww0/wiH6zbIXNm+xM6VdLx4wKLAUT1c/nzshoJ1
VvWb0rLWdXVlG6jKkqTvP1MK2ehqdaXUJH+QS9IjgD+5N5RP/rgrRMD0otlTKdnidrDpOwe1O+t7
PB7AMjwGQYW8tG1cRT6QIGtC/kO1s1ckkV8SLWSMs7sHzN9fgqI6dZPjFcXvgOT2nYLDODmxOgc4
UV3YNt1N0pBiL41jPaSbqVNcMsUFVqpIkpUxxgujf0SPxLXA+8QG9ZxoPoA+djPaG+KxR0w6sJPG
joWoGhhLSR17eGZCDKFlzFZlmO/yoLiWI3KEITyVLPJvo1bcVWr6qjjlbiQ39/OH/75TkkR1l9iH
uEdKU7NN/UPHPCVKASwxdTxmntUKw4TuHF9eHxXbhP3PT6Xbf9POHBKdjrBtXWfe/KGdxZZqd7Rs
m0cldRf8XYNzJuJxshyIj/Pr9uL52mKOFOGNpJefiqZ5GXzr3tfjxzrJlTXgoptCV0y3MAeEIIhB
y9K/E5AQ1gNq0Git0ZEqcqvlxkPY2+tUtRF/b7I7gErIEQ/bDjwyPYs4i8EE7jnv1Fk9OxZK4gUo
v4cykJRT6Evba20wKL95c4PxB1jFWmqrmlxrXGBgbF+VMnI1gU2RUe0tsOC6vvVN1a389L4kMRJX
r7p1kyIpi3B8SdebM4gn6W1tbXT/ENeda4K2k89GAqAwAdUzyU9F9t23gn3D0OjbNS9MtJvM7Bq5
UDTpzQ0TZdAS9DHZRM8VQmKMPMexgJHRDWfUHGXjpVOHrLW4lXnr4Vl+CIQ5ub0poc7NELVwYm5x
/dHbU+Q0tPXhWqDQpYJ2TGckPoPpE+4LO9Jzm6LJN3MWgk1ozxHD4xTAPQt9/4Uv4tq14Y7Ux9lo
/XETKonqDo72dWjNIzyII13qvdMi4qIaxtnu5Hoeq8GL0bhc5SjXoJAS3CtT8iTnKyXeAadUVn4+
fw9b5XNiftMGkD3PWFWQbpqO1FG9ucXMZbrSSKkFLSrHFe8k/hCRqHdSjW8xPfpMyIZQt4/K3XQQ
fnOs/X0xPiEnbHIv9Uc7b095nHTeAKjTnZQn4SMl/hRn5mkQ1lr35TNyZkC/uhqLiLH9NOfNKgaH
ZvbYmJR2iCa+eTYti5Zj7uq4344GRlt0MY3f7KKMsXT0MrmVJPrJYj7VFfp+eL8G43oK04cIzyto
Ma15MzvKCTvWVahN+8amIFqidEEOpycH4qdfEmRxoxR3DJ8Y5S6sr2frO/keX0OH0Qi3Eh8sk09I
u/WCpHLRg3Bnvd0bkXFCzvtTrnerCtyzlCeCSdKnMR7NaCiaFMlblYtWHs1u9FBRIDud7kqnBu2o
e9j17sLZAOmGiH0cuCkJ/9oP9rg+ILuqHLT5mZnT1m++xdkn7pmLO8xG0z7nlbkRVeWKUpzNKr/r
kGpPwUOHpbMxM56z3RHPP5hatRnFkyI0t6imVWeIbeCcs7LxxqBaIeJzFUN/HJXitqkaz9H8o5mQ
YUc2aNQQ1gmTPZCr24sk9qxc9w75fOt3BVVQhBYTu18Pct2AW2il8JCm8kJEsmZSuUNgDiijNq/F
/HuWdojGP9TTdUNfYwrCLEgyPcoRg2n+nl2EHqOTaSqbOSciRaQd8fVtiRA6/tv3jtl4QzV5qTOf
ZALMuiPasL5kkppRioV4iu469IRx/DZryTMCuzsg8HQe0hNZctIj37VDPMcmGtII7Kyud6UanOF5
XQSZs/WkA9+fLXNL+H2QfvZJMaeTj+RZHCvrHsy9PUXeOOEaVylM+I10rWuICSmifDXiZocAKw+p
L9bDFJJ2pUzWNfZGGN0pDuVrPvfI7Q8Uva/NvtmZbXgw9fIx1lSvzOptOVg0XLnGkeiGF/I1rfy9
HAPITQ5v9EBZuMGheChRWfUlnhM821izVkbXrkYLHfYAb7jcHB+mKNyMNZBaw3rqK3CZDF54ZVxk
kqn/DorhJbIG7lA5v5i8G+9nFRKBICYvuuVQRtdUhyzF+7hFn217sFJHXQMaJZc6SaQ/6Z3BOgCi
6+p8H6U9RhylnXnxPKDLwPt6LI3UviUiar2e/uRzQZ7xudei7Aq7C+1LaeGv5yhxzQzcR43fbrJ1
XM5YHmjNRT26C9OBJggGx60MDIhCU21WMgHAoC/eP2o6ouavzSGKhXVzaCcV5ChuCR6obvGAZBUy
QhLYhpFs0lQOz7MNxpkscFxgBu8U97li+vFOIlLpdWk07iwltDZYmNSvdKCYmGAMDbT/5wOz9j4I
MC/xn0MAgNcQjAwNzNf7+9i1kNKSlERZG/f9TYCxCBJOY3hT6bLw1Iq8dx/PyXrQKGy1hW3uAnS7
N6nZjusscDSxki3lXrDzrdd2hrH6+eUtiYAfctLL5TmGMFVmj5YpP4YNI2miyOpjpuaB2l1BgTY2
9EPzWgS1jgC9DwPaAiGgF61OCV/o4PH1aOO3/SsU//p6mlO5sUzF2qM8mdFVBuIwz6LbJkM6U/CO
u+Ge2sb8iwnfpfH9n6/aUj9EViV+C+RDmfL6CAgf2t4EBWpX7fSlR9KNwCUy4n2chhDonSSQTLvr
SPnFHP+vl2Crmm44glhLGEz23z/XsOJVoGImPSfuypsmMTA6MgO0tQJDPViaSO8oKqaflHhstgJD
8cPPH9z7cI/XU0MXXb1M+i3ErtWPKQYnBUsvRwo3+GnOXtuq9jk0YvwfcmtyFe27CkeOkqBd7f6f
z2vYkJewPiC3JLUP3QJYMcMICkV6aSTwWLPN/rNlEHB2wUxnCyP+UM4htoWzOXz6/zrzx5SWHUWG
UnSkHObJLvZSKCAjZqkdesWBgtWS7GTuMKBmbEXJ8y9OfWlPf7a35W6bwrINITSDvLe4vOQ/pA6z
AP6RtOmIgHvR40ZrpXwAwOwqQbtJLXnAR2SXt/Meh6KbtI6pECXrJnNup+ZrFFauij3IWDWbjqmS
VlYo/SWI6fperdpAE7StHxZbvz6h2LpJoEeGPlYDh5mubGyCNdPX7ezLIyi8jSTGnMP5uekxpsBC
QDeVK0dp1oo2bYfxWxzdFchgN5E4Odm0d2KJ6jNVe59Okfhn1hpK5MM60uOroVfcOK83of7dRATJ
b52rtmi2Q2esQlPbMIuKKcKKaqbOmkQEsugUU8IEJJfExlGtjrKGtBPBg6y7oxVZn+VokL/WIJw5
B0ph7qyWq7az7n/+JJZk1k+exMd8qt6RRgZ1S7uv9KZxM0PH0w21/QO619U3qQfO1hyV3jNrutIm
HQFtg+t+/PlVvO/Tl+ZgqWSRL326cNSlYPFDc0gscFixQhI90YHdM/GqV0oowKVMpbn++an+5gdj
HGxKkrgGlQ9pfWh6WP0Oeq9ZqNkbTX0b5zni3wzerYBDLDBkGJBW5Wnr38lLNePBpv4uVo6Em/eL
kewyUL2784ZQTaEbkjFMvdQv378DRUrbCMh1elRK9GtQ+C0MQBNteLvIrrU4zX/R01CP+ssJhUa2
2LI0hzrTsv+Hu5zOmfAJhCkYy0Gs05biN5cIEaSs/FeYVFbI5EZNrsM4Fls/6EBKq0rSG0hZZMUn
tUX94rq2KtPtsvksTKrsY72udWB8P39Eku72L5eqEytRVRPUO0hyf0iHtnZWWUWGG8+o43dmXsQl
kfXGwmhdAwW4n6d0/kawbm8LXGa8wirNm9oAXOHOQ2GKlRpRqnaLdO4f1AinXCgRdVEzW3byp0zF
pHjVl37z3EAdX0ulTL8hsWl1btjFwF8ZpIha6zGDxoaQRx4zvdL1r5IS+ENupP4LQrbmlpmpONuV
NT/GmENd5YUf5StK65DonYKGFU3B8HxxtYRTYzXPpJK1zf/m6DyWGzeiKPpFqEIOWyRGkZSovEEp
DXJqZHy9D7xzlT1jiQS6X7j33AmIc8L8Zap/Nhdx4g6pvmkLW01zvL4XnGw98VAjTSu+Nktqqrvt
NKzYDG6+XyRmiEfGWFlPsaTU+yWboksXNcq3Dl0lWDot+7IbW39RM2N56htNOy06WSZu1goHTbae
v5hyRCRUrMm7RjeVw5im81vd5jqwTLu+dore7ACTxIgGWvtfu8yOh1mLTC+54nP2HIQGV5RN9XvS
lNWD4BQ/TxufoMqVLLQRKjz2ulNvWu2EsJCyA5SZrVb/2Kdzpe/hYeRnpQL+ihQKI5ZHBwvVpZ5l
hPNkiLrRLMu/LRo++aQbDZE2qlyEsZMUj+ReisuA7uW7w2l81oe8OjRVaT1YUo55RqJvHoqZN7Sx
uiWctASbVKOlmm82dp08SpPaeYblKNCmrKRdOw+PWNcAuh+EsvpynnTVxLxBieaPXFtH3L3GMvd9
dFYjzfxiIxVr72psYHMIqBsZ0papE+GE1yDQeKVSS79JLa84prJ6UHytSeMfzPXNp4xcDLF/p00L
wx/T+OuHtf0So6lnnpiN6FIj4HjVCkIkkPGurV/kPe6wxEEObfLc+Kogh6aXicmMiloORDHle2Qd
8n7tNPVBKhsJIJHVHUj2jINE1fEFNiLx7Ujkz6audl9KAtObNGJBCSXSndEO5X5ctDiI6Ao2ReXw
6IyNBYrIEu/RoEIdtxz03mQmRthsjOxRs5gbjsuPbkgmYhDFkD8NMF5eObcNWFPcURSFk0YLnDr8
mqQLWx+D2pFSRJTlabZgA5qtZGt+S0XrS6Y0hoj/1R0BYN1+IBQ6ZFU7nbWiQOJORc26uaESKSiJ
1tQpP7VE1Lu03+ISnH65d5mKljWV+ga5ycSVCjGg8dd57UMrXUgHJ5H6IItyeM7merqlMx9HkafR
K1Zk9ZS1+NNEM4lzpdoMSRMxrM/D5DTfJJDaPeZ0tHBMwEFk+pjNl9MyoEby5UZeF4wLTHUR8dj7
FiFlmC9q+VSUPGfu0BDK00uW/iKPivYOCdU+t7ndfHe5FbE16iXQ9XLaWKdVCOV57PgPQEqN9fMQ
28qutMzhRaMWwRyoWseCl+OpHuXuqU+ZBbpg/5bbVNXKHlWPdUkSp4Our9vzXeeLPpdjS3JFt5ZH
3ioeYH2bf8nm2N+bpe+uKPxgQCbMdtOkwvjYJLk5ukPUdLVbi0T6HIVaXMft/26OduEPFrAkhHhc
BnHHhCSdlb1eSvrblGfxB4uTLTOATEsX4X0bqNMwHVcoBB9itBh2t5oxjeco0cyTTEgGpQRWlLrq
E1xHcRJCeym9Ic+RwCpDVZwmS1LwQsQRY/tOrrucoiiqn/LcYVXhYPz6MLD8nxPZJpmvlIznIsri
w1RL1a9gPoHTwNbWc80X80SWY0aWTDX4cWUXOUFvpMi7VtNW34VRTnzXUW2FyPimQ7vOlFypbJxr
LWXM0iex8T3qKw5dY+HOmbvmAflEdxN6rxwzNiTsM+RxfGUkLUFLldVTm5voFe1oRaSblpVxzKeo
uc0k1V+JTx0e6ZKcyXNkwXYexeEr6r/rBsWiBzV6H/WgeOrKzR+G1AJSdoxrVDKo/k+IWLAeYexP
vyZdsz5hkmD2YAsIiYBMQvOfZQzjDhTkUHgmVvTd2iwWI8vGnNNDMUbriJ+9gucjtFW/sIDrXzX+
ETybIJKRUPP1FU/3fM1I4GUlwuBnYvhG3HoVzbCi28rIfoipWdnxRut8ZgAOOV7R0RJ6ab5KzHIj
nM+KmYFZ5lu5o4dtb/Y89dc2adbXDmKa4+KvZOxdAWqArEA2jko9xafVlDQWsYL3ONNZ1sXDaO+c
VMFWJ0Wlv9pxi/06hoJvoSAX6ZDsiM4RTHYcG/Nsq9tnEwqVh5vRQGKb2ru0U6xHe1XEMW+VyuOO
M2DfRebvikYaqT2H5zg2ztGRN5E5asKXxKybF/Tg+VXJ5xabeb0wV+3nN15j1nJZJAeDtnnrRpsc
hcG0vKVa9Xe8zM2TKgvJJ/4Xa7+eRrwfir4N1WL11eb3Id7N5JMRotE/h44HHk0qrXPSpAMj9Zk5
YcE3EMyT/IDJ4lwZxZdZ2tfYzNgIVjddlgIFo76spgxFn0ZdRmNrs1Dd0zKHdladEoO/gtO850bK
P7dlHFMaXzcUrrbZa9OjPDw0NTJlUm/6JwtgVfOq5oM3SmcNa5x2qPSz092Yb8ro8uSgm29M/uTl
N2/vsxySNV+R9RofG5Y9UTl4sQQg+KPRXuLur228golSvFyj4aYXR6l6MiPZtdCRKr2vGYm38pTG
yllZ/3Ljp15PrXXIkm8qRW8iUm+AMNSZcqCYYNBxF09m9xbrVA/XSes9Rje7niTJLGlcdd5X8MO3
K96vHKsLKk6ly9Rpj1Kqe2lLKpdWPMrW4iVsNVP8GvFnHmk+D7ZPmCo2WMnV++ta8Frji+5AtmRH
4o2CulJ9eT5mqhIQ/sRBpXiqylZDkPaYv6vFS8FCttg23vp+ci5DtomcEbNuxvB5cBcQB9Ek/ayU
0G6j/CXa7HKR/ql65mczt9YSkR74OCXfUf7M0T1SvvHX2YEmVaElGa+ORFM/jSRTKLfUJGqniBnC
vzeJGeb58KD14mGGeE6uBKFHGNibYBgIYIuA3iQP8pTfSzv1gRoRxTd4QgaHBJlZVYrzIsmnUgjs
B8WTg0ahn7rHjKnoGk1XTZpPeUdE2rjObscnTbG+kH/T1MBfyk8sac9lKd4y23FHvdrpcs8fexVZ
p7nLLM7xyvY5+Ves7aXqSRWloLNmXGXyBY8cM2HtXkAUcsDeFUkClar2DV0ECJF2qqz6Ut2GTfmd
iVtcvirUBkVHCNHwTSUa2ObvkMcPBmt9gwK+nw5M8v70/LbIVzyPvrU4rtWaDP/FcYgwKWMuTSb2
NIp5iEgwYVJwietiRyw8DvkuLIsctWYPvKC6mFnyrJToZImVPZPWflvgiGSVdMEVUdLKrlIJDxFl
smH4W6r7XBgTPqjRLWKNvJD8J2nLcJCA+mfZAXc2eAHbjQA9qxyFqXNTnG4XOUycFRKplHereewq
ZyezRiCn3LehGpHVG2QybracNaWwLusgu9psu6ahnXo2IU3z5dBj5DD45Rm0gGp6w3it5djL0/HG
j4wr9C3Nfi35d06LHRNaPoA2nGyi9ubiNhKBXMzTjgVusDrNVdsWAd0Su8ADEl3MhBXru3RuHkpS
I9R4pIPvPB2/A9EKfooTTSN/AYMwQ4jHHnN3XJM5Bk7JtMf9JN3FQqhBLnvc96wc46Cr8HZgX2O+
OuEJBzhoyTvyzdHEJ3sQ554i1p1GFHK66nzmjm9ho1gxGyd/q3LpnZo4ahbw/4b0lVDhkuE/KvJC
PTXZOY5jwtPfy4XW90WDONOZgVNx+n2kYFJr9grozyrwAU8O94JtY0To5YGXZjlbkhwWlWB7oj73
0BhUsofi+aTqkyuNfMQRgYn16FXEnYjttJAL1nGvzvSo8mglWYHAnQAY8diOz2X/OqfwZgwnwK7p
EkZEwEFxTlRl3wrVLZHiq2PsRYUeTtT3NBVBB1TTVSUGtgi5Q0fu2efOdtggVk+cym27GzE/fsEP
kil/cXwlUcmvm4LW2SCrN9v4NN5S/CtxLtlkU8tviv3olLVrbAbQkaf115bP0fBlaCFeyCk+Se3g
KvbOAhZmChTHWUC2D780fKdxnyipy83lqO92GQD2QAJH21cr4WzdKFX3Q/mOs1mJjtH8yj42UKrH
Of2EnlHlI49a6pdtkA7v1Sy5RH3gR7q2zgnmSMx5QP+dGyccqBcVTECWXmv7mpnP0HHOrfwkFx81
62U5OcXVfeGSJwben/qcUF2eb2vaJm7+aqmBhhRBivoAQjjebkICFO46g1+E0HabzZOlwldwNtM8
YRD0N8PomtlHZeE3I6zFYdenlrEHsQbIyIkRPovuxiv7wbMwXfVt65mJhX39biXPcfFkKU+FfKsL
xhrYOij0DT6eGdEHsYde7Vws6VXqFxJKxClRnqeKeNFKpoL5nbS/MlY91kpuvXKC9M8KaaVV/NKO
/0R5JnzWFYSbyS0uPSArRorPilWk9l6I10gdQhyV2KuOetwCBEAKWk4EtaphudpeHyPFr1ewc4tL
utiiJ4FpJXd9QD+SGoEq2YET/1TlaXaMQ8QcYS6ei+FvyKZASdN7mZ6JM3ZnknHtrtp1cXccJ4fP
96fFOjxPRCcLOCZUnd38mzQTXdbXSqrFmpx19SKzC52Wn1ImNGpw67Ii3wsbGhu5Qf5a6boajoha
tjxCS2DQr4FuvBSClAbd9kon32konkgodiX71rIhjxUl7Cp1V1XariTZtwIVZ9f6rSRokryTHBki
m5aB75rtUGBbf9gUU+VdnmwUJoTSq4dZL5BQAfqx/6WCCOH6pW/edftvir5rWAv03JBg4HOtD2wh
2tl+GZXPpO+BYTFq3b5HbZ+ScimVz0b9pgGcNpvFNxjQjnVNdofjN3QQ6Tz4Ee3D9DuY/7adNhNO
NfqaSx4XC+zKvyZ6ZyTjLfg0vLJ8HAYeRCuGwLIEVpNz1oE6njSPKviYpK+Z/S00x+9AdymW7SkI
iAbYW8oI6IlPlCMnlPjM2E1yukZnMf8DyxWO0nNSooemftKlX73+jLKncnzMc/xnmJwoZ/a2KgJ9
lXxZWcNK/KLhzRIF44LhK1C8UNSyvczml75fdz0NikmSUjaYyE5OIzRA2poBnVztcFQZP7L1qafn
dY7dDuj97MRBrlAW8eMkHhGXaqUG1Eq7Vf6wjB9b0Lw6DlHXgGM4ltLEDOrhqSAzlGRcd8ga3xRU
mnNnIkWha9lqEyV0mKDF7RMWpMoVpfm4dVrtuhxb81ZKWaibUoiJHOv8c0Gsr4qrtl1HehQLv33t
o0V50XLQ/EoRqPWH1f2Jon0sCiCzWknGpzisVCilczBBTzQ68r74nNAvIcNkfFX0340as5Sc9ln2
5BQxkadLSLT021x8xobtV+vdGNTr6PR+O1I9Mc3IiGerS9ZnJiondQ0cls8otSDdvUvl+hBXXDHT
69Be6UZC9PkBHMak+a0IC0tq8b40QMrXXWX03to5ntqVD5k84Gw6z8mdzHC3TFhqP2v1MabCAAPi
rCxSLQgSXDps7FzQV6c4HR/i9D4UUJwHyzkbzo8Rzf4MW3yIHHdqGDo/Siu4gw2ilN1Ed9DjiOEd
y0tVfnXm7DL2NRZcIo+L+qbMqidM62XKdFfpUAKVkSsPHWU8dCEBAGNR3bgUPivHsEjiXWkjKVn6
R5poMpU449P+VCx64KCwyNP2czZmMHW64Y9y+mrm0Y9CNtV8Vbayt/+Zq+NU/VpIiydb8nU15Xkc
rU8FCVQ9fZVOf6yndcf8EO+yCS8M+uiqnOoJC5maRrsBRxCTgL1kEnBNLO0kc2cWFjCzEe1Bvx4Z
QR3bZDw48a0S8F1ymwy62sOrcylARVN4U2Dbz2gWd4WZ7W1FOWowRwt9OUyljOBhCaWu3svK2epG
/nXi4bN2kau6xobGSZDF6SsBTMRYie82j/h2Yc5oD0zmg1G+CCKQ+py3WhKejODV4jRF7ntsOySe
0EccZd0bYNsM41wsW/524tY6VW/unIryKWYsBoSLrMtg0LnCCllGpbJJ1ABshlmVxG7NNQRhC+zU
8NE3v6ZEX+LUJXPGHsNchIqvV+lWYmF6cq3v14xXUb1Jyk/X75AmkKlUBcvYhtVicubCTrQIs2Et
iObUwxkfqNgOiJ/cIbjcOUycRF2H7DiZYqtubY5BChJGytZggdQ5DwNp8MsFUxmmBS0kiwIdpXkg
dNen9z0P1vSmx+uttSNYTopyJkj7dVH+0OE4Xq5Xju80w4NltxdGlp5lfmoFb0DJFTLacB7j36Ge
dsUkP40Yn3jvqXyHsMnezMI2vHjK0LRyA6Z991V20J+1RfpbaRMJMPUjYb2MpUFyWzwSIVBxHJMc
+xbXybO0/grrNVvQRvbXVMl2U28FavRDCtiLqoy2S3qBjmInUgLqyC88O8bVrswNm2XNe1wS/zIJ
gY8EqK77kHRW2OZPQT+IfgCyqhgMyjH5XOLyK2ron8UMgDFHyKYdcvlkbG1V49wSHtFo5tcQvdG5
yIBPS5U+M7/cOZ3iOoQpeU6BAt6sN9+9x8Llw6i076lS+MkY+3R9z3o7vpWJAaU7l/eS8qkZ1o0k
69O8poeO3HJZ9GkwMYBpk/WWo+ApYtOrY6jnKSHDCuTDMXs3m/Rjg4ylaKFXonkhOdX+wk2oTIyS
Y7LYHJRubbrvBu037ZGhpXHP47WivB6CZJ0ejEZCuLP+ppRNRu8cq65mQ5mi4f00rZmHyNy3sAfA
LV30uX0QyAKm6dZV2mMmAXvSzjMHnjjNM5nwvN3VooemXXp5i9k4/rbBIqjtLwIqcndHT61JRUZi
lRn2Xp6+ZvQQFbXiysHNpfKYUEdb0lWv2mPdcz2Tp8688tDGwy9ojv1Ci6TO4pRF6UPamvumSI72
Yp8d8ERU8X1zJMOZ+mPciEY1yK5iMg/FlIYULFCoQRC28ngguc51CgZ1lpR55CKHwlKuDuzKEKGZ
ONcJCcKWPZ2rDAY9P69qjEGlLyebvUIoxeZ7Ilf7vmej7UIcYFJTJT0PdVl9y6aq3LXSKd1a0+Fz
oURnstq2PrqshRpLXDUS9H6VGTRPmjhfSECzC0l/xe8Q8TFnNoJkqWRFYeb9b21IXLkJfmCzP5Rq
qcE0S5vpRa1MLUTdzGtWajqDS04DWVsGMqZTiT+eJC/DmL3wUo9/s5HWA/29UZ/jYtIuOirtexVH
zm3IJftDzZt6t9loerSQ1lcbqa+D2YZWU16jRQ6jQeEtcSJK13GRDlJD4aIVI0rTZJv7s82/LHpR
8atn4h6bo3btLCM7KY0debLT3tR0Xtw40x1Pqep7ojMc4nVpEbqkFxFHH7mj8nLr0J93sch6t1Ss
r9Fx4JaBRJJs3AFSzigGft4caItVM9YhwEIjkIKBZ/W8tFUw6cRnKfl6SiqzCjk+q6cFxYibIqE2
tOmam/apSwc9yNnvfDfONluK82M6Wq/mWPG2xA2b+8oe70XsaC8T6AtPTQbyr1tSAgj1uoxTy2CX
8UijFt05LYplNyALDVmEnU17uGuz+KzK9bdbR9Nbs36fWzFY9foKMYEUz7591IkIZcaWMAVe5ZwI
SD3ejLuHpUhKeKTZ8r7ZTDZfau2KHPL0qCCsGc2Mjs9pTJhhXD45jUaoFLpva0NNmvC8j8w1zBRh
nqZZ0OstGPXkYnyCk/IAji8UU3QvdfNtgqtaLkkAaPUgMvVD0Qo7LGPu0razOKE0+1A40YtZdfK+
oZWXquJvlPOM0SGbFLHS/svm8jJIqhEki9r780CLLbrTaKYcXURYDNalsZubrEtFAFAl9UCqgdWW
eu6HeVZ25DGuft6L37zf/OypGP0mK3/7Vn6xrUgEKCobv+HTL7PYAqCIurd29Pe2qs9Own/spIUV
NnH6aCX2Q8FRlMqMYvo8PukWSwQiYTUf3OiExopkO6bM8t0WGUARG4mjLEb1QPhMc5XQa3s9XaZv
2BZD5qpGgFhtj07O5teVNiwwnSAbCuV/RzDbmpyTn6Xdgt4qU0FSBkye5TDXldS3GyiKfV26C+p+
Vx6r/geoaxUYoOisgk5wLrLfeSJUfp8ssv5qOFHBKA/p0WOdTE7rtfWYfoqqBQlpTbpaQKtd7SXU
zLJjwGXGFXi20aRLAyj7J+TZYKiRFO3dmmwApgrAw70+Kc6jAhWtofeNOWvgNU/2l9PQJVBpObEV
FFghGPx29njtxDr4VcyiOyMn+WNKHeMXBwEuhLWpsaUbhRxaYlQ4NWW6IH/lCmTK1ff6uatt3l8I
eunJzrZbb9sPZp+jUepsxtl+7Wd766mnSVfQh1g0kJFW+Jvs0GfxdSJzaKAka19hHRwX1cC1k98V
Q0w872YP6dDhRYjy+zIO/8xKh7xhhGVuHtZ2DuacSy0FiKaL6kxje5Hy+Zabw5ktyVczNTfSAy/S
XJ9Ym8EIGJKAvfEureeQr/lfhnxxSGmN+jZ+t4vZYAoHzNIRDCNKZ/yI7XVPvv3bKMfbwxoaahfo
8m/CWsk0EpgmeH+kODn0Viy5iayWhD+gueaodXwzX8Pakmg4yzzmNCRxsCtudVzSwZD6EQt3idAc
j+PJXv4RBYi/SbnlmUYLpjMDMPvXDETweWzVZa859k/WG18phh+1wWZSdwwBhHpiS+TqM+VX2n30
uf419wO5UPkFw9DwlWdpcYvxtwJ+sUaV9qEkjo8+iXyHd2RXQgSdZfO3SYYgk6Hv7X3GcPgoLaOK
42qjVC7GSVuWMF2rgsE+y7G0Vu5L10heM1c/RFp6KAz4S01rhesB9NaOh2vFwBPdeY88hmPq0hKJ
3Lg2aSD3jPED4+HMkY6dYz+srcCEmv+zMxHqOCFD4jnPoD7NO3MQYFrtYPoDsQxM3EwOdYZUqFaG
gMOCfN8J94nWLBBo1U8LMqWkkRtCc2GhBmlkm9op4acc5G8CvCFYRuUHZdUts60FzApadau1L70+
78TylwlmSZssfxIN4EjnokMq6YkF1VGX+pbcjH7ZKX4UsfXOowuURJABi3VvpezaTQiF1ebThjZw
K5XMQNsdCZYqcvclmXILerNvEpxtMSgu5TUWUYXrKybQj0wFVsxkl3RFPG9/aP3UsgVmSpIytcQt
/VblzT4ZJnAtRk6ORkmgUplpLKYd8GTjGMZ1yQcBkjNUTVJKYUxuqx6UkZGefchpx/zcZHSvnzQn
AdWo5uKaRNP6qpXq8Cu0RlZZOw1E/2aH2tYeIgI8Q5Pklni0NnoRm+3iZaLwKef1NKmPygZnHjD3
yU9TPDOV0wILzR0Tx31r2Xe5RZI+XqsYah+uM2sdTnPFfVUoMfMdadyqf7Y3oTHpxj2RuRty1APc
eshZ5tpE385aOrC5T9ckvUvIFzz0bCg08piOVPqyq8F6ye34cTSqpyZFlO3oczgoEUuZITRnJcBm
EgDHcq2cy24arr1Uf9JScv6Wh4QlcDV/4mhHjjfREjP9HLKDVJePevXC0QhPr77EI7KUxEjhRGbR
3gF16Y5pfhVNe0r1EQuYeXBme0fF+VgxZlwK0hXK+ZzK0nFroXBdepK5cY+ZoWTi2kUOgysQX3Ma
JjjaS3EqBIuKHixX0pzmkoQcp4lO6Qy0tetDuVvP3axzxM57EyOeZBsfQwR4rjkbePyrliTUjKxk
PI8qLu4shY2pqz7UoXCqd5L5Kdv5O6cxMkLWQqi0rfxlyruLzi4bxlF9KoeaItgOMzRdS7YgndlX
9M9Gb/vK9GXLH1v+9PpWiI9efXY02NZ4OI4Od/W0HOJJ3aKoCGgGqYzY438u/wYEHaEUenbGDk58
1yR8wUogFBu92nzN65eRo650/nQTCSNdnoNh0Z4OE1zelA4120YfzufYqKFM5aM5V9u6WPp52Mhv
TwpIczaaHBpTcYYtgJH5xLrKYV6XiPfW/hDrI4Qh2IHMv8YGa8p75+BKETuNIgMfrWu3vxt5AzJF
Lb/MNJTy1NFmG0e9FkdC0bCn4o5f7s76bKetL7LNKHXIewpE8aU7z8ZUeRqzkz43PCXhZSViQim6
IMdAUxKE/iJrdHSR7zCeKe6GdTSHh3Y+2Ju1sb0hT/fBxrskGHFp0nvCetGx1pCpILSEOpU36t6l
kVf3wpXZKedvk3rtYeAX2nEsWZ3gU0+y9yiX/KL/LSgHtEHjOXlo0j2w96Bk71ALvsyo2i/rlyPf
WNAQ9kYXfYgZyNnJ0WS9p/+rnYPDCL0b/1ndDgn3vkIYo/Cp5FhJqScLD+eJW8oyWAQ4PIxy7EtG
7iR/uW/Hh7zw7IlMNImRFjMzKiy+3Hr6rWcEZvZHkn2PJiU9u94iP5cFhlmJQSGLAGxD451htFvY
jLpZtukT01DUEKRi+CkCI6scmMt0gcUerOc3YZqAi+6hbj8EngvcRX7DnFdLmRYxfQOAu26NAqRY
7DHumH+qo31MK7JJltnvtjm2s7Lg3wOcSo1XTdq3We9LLHqd2J3y58581fJLgSzMfLUXADU8YhsF
rqLx5qPDruhMrg7yF+ztv5aRfs/r3ieHKX+vlu+VQ0SpK89od1p2HJxdbX6lknk0ZYXXYK9gx1C1
F4B5A4yjPpFdabjlkhMyG2Z8mrt5knGnXoHufWVi54igMctXo32g6AmVUvaqvAjSUWbOnFErh3mn
cQwobiuhce+/FWJeFyDWaLq80hR4LR6iJT8M9qvtaGhKwki+IxHwMpPsA+OjiZ+1RnmUiVqqYr9Z
VQhaY6CUGGTUH7kuPcuq9pkMOs3yNLV1NSRuKnpHv+rBBJrUQcnCoVoVjKzrcXyQWyyu6wjZYBvH
dgeNCh2Z4wMdjb8k076Y2B3PHB3tWp9GnVTmqZpgRbd3FTmIwYnT1ttLDrU++aRwchbtkHS1Z7Ot
VPOdCpZatX6yqd0zapQWSsIOfyFhezmiEdiOXeBkkBUbBiBbdRJufrqE9f2Si1vZ1seCQ3TCs91g
YRySJeBVDpB8BPko/M5AYWF/b6NvpXuzOcVF9wA3O7bl/VR/MZA86vZR5STLqZFU41akuwqTSi9/
WfOnMlV3zYJjbKih2GReIt7pqRUq0eJLlPBK+eHwcKIm84p0BGFCMIW9+Diod6gAua4trwS7zm1q
dJDN51vDscCHc82RXKlD5s8lsgf2C13DHgLXJjgUtouLFzFFjiT2P4VxG5ZvgW+zBleUdN1eSbUw
IiTBnLtL0lxZZojp1luPRvFh60So4DsrbDqoe70wjeOQFcy3ldlxS/SH9VSFjCv8uKwgUyluo57V
nn7kdZIfgei7dKOupB/yDgWjrvFjIN/96jLUIwsizIlLUf7phr2Uf5jreWZzVt15E8t+PNQlRq7l
bchfe7MJnQ6IckpwwQBum6i4ybOc71H6drb3m510/SZVdmhIuJiyx4nF92y8WHOgI5nStAzz3Kei
ll6CU5R1TqvtZgbhvZYE8rz6nfWkxwNCpDARh3YQflWEdR0zwvyclLe2EJeMUzbiJCDVoUQlJn1i
nvYm5TmRfjXxT6B+69KdtT4WNFbFSE7lzGBCFX7cgimth2OHxromUYBjTLZ+jfhAc8iafwfNMSC7
3O0R92ntTgysDZ1LkoZyCxWZWe38k6JqEW8VwRvSzD5a/EarfRKMbw3sRGhtaMjcWgqrjEF4w+59
ZfnyzAQY8V/iW5x3SsJHED2Mhe1b7F4bGnLFJBxqqG5LCgK91T2BdFkfPlo2DKZkHCv5pPBDRcaT
mbB1Z8n7r0oQRJR7tXvL88dIuSSwQY3+28aSz5AtWp1bWTKzIoFvX5rTsaTJruXuXZvyG+AYOu/I
KygP3KXEkFervGnWXtHMu2lPCkvb0EHxPtT5U5Vk4cIKyC6k3bRMYGckFPqc8ndRXWztNelKV4iw
Gm9jeoRf65rtR7e+WNpTYbz2xTfyBT15ULZTt/+ci/kS5z+4n3Zl/WG20IOQramIcjSYm7Q33NBT
fq773RgxnQRTOr+A6HTbEuDplPF5Xp31zk3iieHSkCmAl+ZZizsXSekxh6qsxwfUCt5oeQkXtAhS
votORQYOYwJTMguLC0TRWv8hDsc1Ss/QsG7ylayJBlzTZCbCzVwHRiaw2Kv+VlM0HaJxHKz6xKH+
W8mvY38rzcs4XEfpp8z3qfjTt1B0cR0tO5DHz1V/qJsne32a2PMyCdZZQDF397IfujvP3BjNEVIq
lZMJjInB0dP7q6KwZ340rWNEn2/wyvxH0XlsN4pEYfiJOIcctkJCKNqW5bjhuB2IRYYCnr4/dj0z
3Z62BVX3/vFEuCwg+/hIUNS2c1WfSnsGBS2jzmRPDUJJC0ImLnV+nOynUUditeSsM8GQ/zj1S6Me
dQlKGPll3b6K+bNQhkDXnwA+bFi8riF5NNsOFQhm9KM0l1x1Nl1y7CLluW5P1eDxrFEEVIZVnQfu
ukRzVXUWndEmTOnw1eliM6X92wJ/IMjHr1HpeA+tMfljHm2TxtuurXEdmcCReaJPaV+KT1enLpPG
ktKm7pGBGdfmfiFwoXJUnoEsiBYiZ+37qgjS9p2GBBcTlmCQLYiWkETggqCJBIxy7I6JILfBenSz
y2T/dF3Brar4SYm0ctDZEFtGhB+PlrUJKdJYH1DcMt0+N6DnQwI+r+W+jRafCiVUdTfTeDUdICo7
wH2Fgp9jIG0ghY091ldfusm+V1mV31IvPmTkWbbRyYG0KOsjMCz28IdymrdcOuwhjKDNsWVoVZPS
HyUvckcsBjrsmDQTigmW+pqnV1SS4WiXoR5PvmntDZo2o4zODYoY9P7agbLa3oGk/lh/i4qgcc8p
f7xVP1dv76C/rCG/yydzOOnm0n3hhM1YMu3pZ0iC0YvDJD7iagRLfHYcooB8kkh9HWlPu3w49IZM
CEGViv6gKhDuRYdgj0fmaT2H4p42cRPaWeM7KJp5tUOzpkzOeFZsVkxC8lR8VvX7UFi+iKIHu9Xf
8+qyqGLXa0YwNLiUUjtQ9V3ffiq0xajSOlkjX0VB4WhFlkSxgcQbETLU3khvaommo23LE+L/ING7
MFEYL4rhKxPTqemWcl+qFaGROL8EJQI9GKuFktAGSypoAVNd+dOQ2si6E+2LBJM/ORcS/xpq68gj
cz4j2dmsPmRp6sykRICTaooqy7Mks2D3QiHeGv2cHBraG6Kt2QqmirT5dlWHQhNSQYVIkDQkf5mp
XSe7rJ6QtynhUrrnyClutgA+EZjlJwQBk14Gql2UqyzvtpTKZSaJpCyqmySl6ZAudujZrW9pRZjy
DiSV2HaL9ypn7wzq6nacbykqK5vwbrgtJUHXOhLPgWgLvdUSxJM4KqgRIcogB+V+knhf8ZGWPSmH
4lQUBH80WhQ4pVYwgnm/TtvtO08EUdFfWrIy2665plURAkIdOt6TtDLf8CTdrIJ3pxOPHsUOGOwv
0MmkEsTXqENk2RCMTFQkF/xCGrprzNvBcu4i5ZzU+amjekFj5f0S/nrsVclRs3z2ubxpIzVcJRKz
xf23YJProZVd3kKDb8CricehyWzci5Jr+qHPPyyBeLP2Mz4HOlWQdy6ozmhTHA3Yv0OfUDFLCURB
00S8p9Jna1bml5oJpEzprrdPJlGs6brLE4oBCcKU12agBz4nDE4uKm+27hhtAfgKPShUfDwg3wts
/WaCoVn9Bt19AQ2nxWHTkGNa0a+l9H/cjBA0yvRY6VgbqHlC2ma4n6jdR1R53Fpzb0Hv+3X92OKp
qfYTFC4OQGOj9MUm0Xb6KPyGE5nMHyKNu0/0jOp8RY9iuV9kQifxX9cchXxNe87Ta2ddSKGpkotc
Dsgym/xeA3FSCDSCCHfEeIIwIa9oh4eif6f8JO9XoikABevLY1Iwn99Kji8aF+g6iF5HhI3iwY4u
6o9ApzY/ST1AUCjtMHXPXXdKENCQDtFlhB5sOV8668klRIi/mjtvGHlimBVEp0TJoguB2VvsI+BC
JIK4ILAUrfKpyyldvqnyX9PQlOozD7IUet+FQhUdMwBpD+nyU2soiPPbaDzxyEKb6vrdIWOBUSjn
zeyrra5t60/+FSE4A6Z9Nu/sc5IvpXGkAULaZLByxTctSjceagb9e+sddKC0YWswvbZvyvhsDF+G
+B6S61LxBVh0+t2Sbc1E285/0rpr3ssy7hebAZXzftBBow42qifP+9PNsKrC0iDRF90PS1QgHIvK
Jt+LPzr9WovflsaF5KP0UPmqiq+biGoOZfQ1oL/NfrB3FObz/BQV0U5NEYvKRwWpIuXw3pdR7nNS
OPgrjeqysZB4WsQmpNOfm87IkREFTL5nkPWLts4gzJfVVmt0yE6N6XGnG1zVu0yib0E3R9tcWn6b
gpemuGjWEb9plG27V8RY3oSy4Ksi5qonk6YPQU70ipzkcFEOVsGfZb+auIHJUYfH60/eoPlzHCDX
ZSclKS9G9lH+sEJJtd5qbVgQ5z7u1OaNGCiCYRJwA8liVm2hGdT803F8r7/KSt+O4jMzVo3ykxuH
mnpp5Cavf5KUtKwp7Nwfvi09e1KybV0c7OrgNZ9Gdx3UK+1lVsH/iuKw+tGpLylZC7r9CUrj9u8Y
Lip0YgpA9aXlQoUzwLWXcBSQbsIdgfJgXFwkeWcrI1WC/Zs85ScuDPgYhLqGS5OVd4kYwH+hMU4G
lOtQ7tyEfBLVA3C+NwnEKXOFuxxMcRwyjkz9ExyC6JfFCZGRLOstXT9ZBIDr0AZhQ84EcDAJOMKh
Cc176ewPwo03rXWc4p0cEMvcMrIjWoQ6RBazlcizLt5jjr7ZPboQz/K0qJ+LdV/6BxoNO0C5POzF
vkCamcK998Wl8J4LA5EG0xz/DEaS6Zc8A4hpt2RwQXLFQ+hReOsQqWWHlhlAx6rFWaP4gdjn6CwQ
5FXZOQKZcTclte7Tvoz+arhR+me3SFE9+3t0UYKzokcf1Sz25Hr5feETaIIzcZv171X9kSGnW6Kz
Nv5TpInM5pyjaLLGD6HtijpwcMmtR82aK/y3xEFSXkp4Y+MnY02Z6kOlulTD7Aw3wD4Tpf0G8NPX
myd1fk5mHu208jFyglH/8tpPtDm1PyaDedLeJ9ShfTGi+qda8qFMP1KoX+CBrvhs1mJDbm2W1Z11
VksAu9fKrfEjYDsC16E3zUCdp5cbHWW2aEAD6709YSYIzShE0KGVOzLNgDKvbfpejw/OJwFCWX8b
iGMjcKOtTxQjo73NuTwqCoSMHfWNlrNxxAV5WyV3q1CwDTQDNcy17i64urZ5rrOMhL38G3hqmsvI
8pnjJXQ7ShDm77lTuG2qrVCqbRvPRI+Ees9kculqwLOC5JJPs7C2wC+Wzag4c07xXnIlvHnZEa7F
Gs/C5L20ySZ5ZBc2MakuexfpiESaZh0qi5+Idkm0cAJIZZN2rDcimsu5Dq0MqTEaZ9k/5vO/CFkR
wdubfBgCyjr2eUPOlBh9/mIIEImuceW2EdZT68q3BYCspiCicXHWoiMae4DrEQ60pLbYVGgypcne
jcwHu19N7ZYRukVzdLICd/ywiyeqJdryiOUHBrZRv52GhHarvlALvrWGE4YUWf+Qk83cb5AktUO1
gpjojn8t7ED/Taj4imfOaMLCVg65R13HsAic/kOQxNG9Qzmla8j2uMg1EgenoQ0Fpl+1oCa0Y16F
Jq9pwzKn1h8H4gpa+1U3rN9IUB8xnxMLT05KxAAhKJn2XGS0ouK4hrsFzc3kti+4HwesAR6h0NRL
WgAQsR30Vgkz8ua40Tbl/Ms5vV07vziOPEI8BmWp7ct8uM3ZR6S+I/h6yEBachT41DgwsnQE0qkX
G9BaKw6GlAgSwN6rm0pHWO7CiUV+HUm6nyZ08u9qtI+Xo0LmitQn+IVrbBOZZbi7uIM+Ifkz8hfj
lzUw78jN5/wUvOe2VWxj9VMVP4vq7izAxRkd7qTcZSo36bAg9ltOLW/T4CAJzfI9FSahtLN/icj3
Zn2K1e+F4dGj70U3yNchuM1eU7lUC7mlg4b1KGlzBDskV/93zOoXtxBBllsHBp+dTuaZIT/0Vtst
wGaKRMIID5qz86TCN0GZCMkMaxNJjwqrVBjps5XJb7yq4ULciqcCO3pNsSUgVbJx9OwwCLk8/Vab
7s2d6rfO7SgUbjfloF66mH5ZB4N+eZYd2jySqhqEPR7eh1zuaUcJcSIHcy38iYSnBuOoigGkM/Jf
CsOCrGc4lSplaMDz2s2qiyCNzk3zlNY3oaGnnyuonfIhSQYyEhMSIr4Sd/CX9NPs7HNeSj/HcICX
fN+UMyYG+mLYRjySbUZv3EX5OrSqoVEvvht5+wlNRZ4bp0K2LD4Fjl0qWwlwStV4NTzj4bN2FVUz
LBUIz5EKs/urabmH//OXJboaI5tZoWX/lHREfi32/IaH3HrtEiscOhjDXu7QZaAITTbYLje1vPN0
OfUvIkMbhNplodHaHBmWevWGm6t/a1WEOoDV2kuiw5zwApEjAUHMgBf7iL4jbL5pYBrmBkIPd/y0
IRfeV5meJwfbRKLp/6igPNCbE+YtoZYlDBcwZYmtAk679+4RqfTOveQzR1e/H8r4VCTlk5133Iso
n4hU0iibnxiHdPkhh92sHpa6pkFi77owDTQjUz7gKxETWs00kF1nwtIU4RDrVIexRAJovJjtabZC
KsCB7xmtTPAEFfpiyoDXYGByOBCJmiuGM8IITG1fqFKdkwPo1O672USPiShCXPTIdwFktT4wB1gh
e7xGq1Se+AXPgwXFkEV/3atV2b4LppRHX0pzq4pXZ6DtOaqOmWZujY4nv253utXsGra1xDQ+ytJ5
1j04L8kpFztfdsquXTHpxyaYY76XHM050nqC/Un9iylPSPeFklxMA6okY3nOm+S1Vs3juqbaBZUM
d8yavBz93tQh1CJMp/NHuvTbFIzXBHgaUzT651Jmh2EkhmDNLWiiPjRQ4TuJPdE6L3c2H2VGJ+fI
ENsPGpVmL27Kf7Mt657XLAOgDmRIH0jFCVGQA3QAZVf4Hmg8e5SV8a6aABGIc/ZTP4ZFwsmC8UFB
8942n/qcHGsORSrGMNk2TLBx6CTqdiqte7wG9pDNSjNQ4KaEgGkdH6gMsVgzEXsXEpR9S6IyQvqR
yXbmv83wGvnBHrTdzP9LFCqIOOydbYND9GRpzoEperCF5GPJHVRszrNmO6GtcIbTe8RvGAk0A/ab
Bhzoml9W9ZO0IpQ6Chpo/gYRYVtJ8mEW6nssoxeyaPy0TQ+eFj8uLrs+BaxYEbuHzhrOBfSFCzkW
N+LS1vZZ4/ihx4zkMISTfKpzElNvmB0kyJEdLRfN6J8TMEfcPHudeBk1SvZ6oj0MVbTvULOZnX7I
YkkkX3Iaa5jPhJmiSz8KChgn8R2R2yYTAqvt9pKW7TVy2lXRe1ddXrBs2EjSs6zhw8OwhCQwtDTo
PzcOaqi7iZZxyzQ3zvCY4YusxHyZs/Zo28lLWqbn1u58rZN7cDXIqWLNwaWNGV8LHTuCG1UMYdtz
WaY3Y26IyiFcFt+7Ne8XaN655f2S/c7FzkUZ5t4Zky3326NVRnuz788W7rap/IgXWkhodQcqOqg6
6gsv2Y7QIiV8jU2pGL/93Jv5XXP160AmbuVZ3AZqoCXTrlsUxvockJO+1fLaDtkmsaOgrInrXTq2
SRN5qCnhFvo0O5i5849koIuUzJfV2N9NbdgvjXIzG/AUaXXvusXBMZclyKCJj1cv+BU4GCKFOsX4
OI/fdd+MdIrVTMxG+TfkI2HtxQAwT3ebcN0aTQ9yZ6c001+DDrsjYKJGHbalPKv5rD11znrRWZAA
pCFdHAPQrEKJqjsXQ1GWnTLCdirp/FUa6GhY3Gvju1NXO6pqvRZ58ZCqLRJij8x8XYFolANLYIWt
slAaz69LA2Px0H64trtGuo7AggwdXv3tVTPa19FD3rSofxSJqT5eF+xplPnQKQlKoCS5c+whjYpq
NP2SVlffXhDGkMvurhFpLuxW9M+amm96KEIjUx4LJqg2GY5z61GC0blvWZZfgfSoJcJo7KQfcaHt
E4jyzlbuLg7xTeRo+a6X2W2uO2ggLJROV5ylsXei176vd1H5YzRw/N1WxS9vxFRpKy1J1h7PHbkQ
SAashvFizi7SWXAqJJ/r40v30Uar7NWtsG1wD08ZEpvS24nsd6Q9Vkxt6M13vW4eqYR+6pqvxLnn
2sS2gQYCM6Njp88Lf74eMQi4R6s5zhkQjP2n6aGKOtZLQtP6FAQKjdVw15H3ata902aG210y/aUL
BzCm3b7e69nIuzoljT90zIfLQlYMM+ojdR9hXcudGKua+W/+Q/0OJPMl3fRZaBfTPAoVjSeTXIWI
czH60zJCGBfZTvNsUkeePQ83cLqL8bHMLomc1dtAXW/bvtD3E42EuL4riYnhAxF3cSp07KuE6tSq
n87kCZR+xFkU2D3IlmOgHPzxxFeR3lVehjw+KNnKLTa3UUseoI4uOmm+Rt+9TdOJgD6MBcXe1Mog
5ftXrIco5Xjk27LM98RpdlPX7h0VML6Ud5PBYEg92AfuW/CNRE0vGKmwtj7VU/alc3zQw7iZcph/
RjPpAIVSMN/C4GSEAc2Yxpbp2WbGQuqMUw+2EkJv39nviFO308iTPn86cTATbWx/uc3J0jM/b5UN
FRKoUF5JsoTzOKwNQQvbcERnUNI7rwrF55mNvRlUcyB2EAEt/56jbbTxorYGAsbnWC5bgJpwKqFb
oug+CPQGnNeiUE6WBzKN+aWOY9KVy/OS2scUc0w7op7iBJsX5UGwQGhYtMfT2pyd6M+F8h6Zb+Pq
DHpKFx00GCQk9QuBP5rg+QGT/npgaxM9r6CCffM1y/K9RRhBXjFE8UdeJR+A2ae4g9qv1XLv0tDA
a2A/T5bc9RirSB/66vPpb/J6HGLGgSVqxxd5jFBdB2Jugc3q6G0e7X85d/1mMPo/yfbm0F3D8USB
fL2S41a2vCU6H+u1H3RCPebWX3UUWqdeRlIHJIVTMzqKtlWO3gKFp+CWHZkGXRUlPtY77MT0LLFq
iDPRnpe+Mp8VQInJW9NnRCDH5tKX1VWM3TmLRn9gtJ+VD4X46CaHynuU6m/B6TyOvzlmdbG8mqD8
dNlbufXUW/G20xV+/AChm8RMWanyS0cGsNYlYErfushYapno7KSAe27F3QB7LF2s4+N0UDEN8fZt
GbMCh+FlZPAfwHky4MyZRmPCIQIv1rlgkQZVeED5OumjY00PtMo8l4YBfwm261LtaBOmMBDx1mjW
ua2A0RmSZuAGHluzpY+x1o/x6KGuKoOmR6bAO0q9z8kw1XdCk95j+OwR54We1DtaKU6Nm+4ltgAn
Idkli/cRw21T8aYj76qyhLcmlKw4lVD3Mf2GKgBDpQMA0kBMMlIMrqvc8TW/Tzagpr7AeyGlHXfY
Id4rJ3urvOYpavmWGnt4bRxuEViGBDbOvaOpvdbpuqIYQxREVpPtO3bVddW8EhKLRd3Lv6dFvA+R
znBGS5WX+wSPyC01vJU/54NxIcRDvUrR3uzefV0U4yqdJg4HIoh2XS4/sDesipzALcvfuOyAnxcw
R4UxtyBvXk0kbAOZRA8ahSB7rQFdMqb6Xz549M63LPHakt9Ub3oT0rxN9ppT0Bp7hahV+iF3hqJP
V0ofH6MeI2xieK+DpnqPTmm/0Cn4nWfAIiSRdLDKUP0GpTu+Jl8qkG9OOG3CEAP+PvzL8unad5jH
+sIJ0U7iOE5oX8ezhz6fxG6I/xTz3Qsa17MGK9WrAPsmT/x8qvhmkHWLdryZyuTHkGggrqqV+hr8
RteH2MEJpVk43JQCtKHyvaH66PryGhdfEoC1n7Pj5CkbjkWRUXYjZLRPXRyxsCaNYrcbJvkwnQSi
J2vfmoCGbi4wRBDYoXX+jPabZW/jQc55enyo63zX6Oleq71T16q3tS+8TuR75JVB533lIzlkUY/9
tTrQl+vDvbCPT3wJxhZ+3U7kTsnoj1K671SlEFRc1hqCkS3NaCjreZh57rAelnjaWBs7cRcjObsK
cqCWrO6x+0Gv3BScyCLfSqcN0tKEQkHsq8gHmjox9UTK2TW989IRzKgh+yuY/bNgzKLXvEtD8vR9
ia3C4SHpyzUew2WdUU+0Q5LYIY+z6+K8SnxKvkA1KnCC+DSqD2t+vSRCHKS249NYY8JsSCTkiBP3
h0ja3cB5LOIEbgPbJliQoHPFQhpAMB0PNqw9iVSdcRcVEKb2W6nFFladzsDvxhr2VdR/tt47cQvB
0F8KaKFp5Wmi18UmWgFAU0AE6fy6BxK1jKc6i4/k9691FBiqk4fcGYIR6JvsVqZJlICWeugqNJ8p
I0fSM2d9C6QdSOe3fUIidcqnXasXcP5mjMJxjY3GOaoTZEk2EqAxN0ft+YoRpAiBMh4yTbMeJXyU
pqAH50dfT9GhFOoR/OBG0dBDm6Okx8GVE70rWuvAPZ/XhPkszNk9iteOqGw85Q8wn6gn+Zsl/YOl
XnQInSXyfj3g09LgzeRlzeiU63tai7E259W75OKd9JM5iIdYhfo29NOcTnhzCcRtQIqtfjeLe1zf
FFpdkokqODo1VHRL7uAcE93dunMUWmB+UAZFPJ8mgKMMtGCaichxTeYb8LeCrDyAC48Jn4H4PA7u
yen/tOk3YX2pJHcpUe1o7gU9U24Sc2dDUZSj3yvZWTWgmWmbilvtiF/oTU+Z8UwHxzErydpOpXu3
NoUYiR28yg2sjrtMKv5D5TC1zYG0zi75jAgrq8zxuePxU/vuOaaNouH32/q1Imwposiw7ca3ZP1y
2PwyfCaOsAhcZuWItYfJUx/iEkHoUPt5RMCY1+9GD0rCIn400kKNgDFKB7k5o62Be9lR7A1VY0Gt
5GGEYcEGs/c0SRg2oCVEKEHiwYwYwozkc+t6BDrQmNO8OfEXsUCQGK85Nvde9emt22UorFp+mPq6
feFXIwyXETf2XVL4OsknRTqG5eo7B8i85cdSMOkrxoIzIQqghvnxMpont05vGMQBHxKKWMmD6Jog
GgmKUX8nlAoEO+80p95EiJILIAkdXcYidY4AqEhIkSW9ObAeTXv1FEoqmnlfLPIoceoQLwWK28Jg
nPE8/ovb7hxXlEObBolLxaFxk3dsfLGvIxdeXLL+9RSuT4LdW+wQ5Na/Fky0llqHvW1t4gUBXKf5
BnKeBHBjIsBhyUk1N3H2xO6fYqq/vSKutqXfKXO7qpKmcTd6IWDaN8CtHB37vam9KGn5UWjDtm+p
OpnNg6p811htMfOwfkBEtuZ0ttCOkKNLyGdKAceAhDybgyYBiIhBhrPMelqIZMHq3rObM7DgWiDh
h1jX2JxuNkh+Ajsvxvwg1VWObl+KeU1I85p7avCzsTD8QlBGub3L0v6Yz+rFWu2xRE0RgI6g0H0T
w4Q78bMvkXEplDCPYYQJXNZ/g/vcyjskLxK6DgMRemaic1LtDHQYr/II4NY63UZVKPXHVWjbIW3M
BgzDH15V+ZNgoMepnD6ongdunwDNaQxVXMbsEoVGKUT6yp/qx38m0eluSo4pKh3tQ3MVBEKsmGjl
kiHA3oA+8kxpB+TsJxkX20ZHflzlQSYo1iZKYMpeq7FBo8As7VLDlIAEIUw2eUQ9cvFfqK92Bg5D
dIeobhoEVh6AMLU5G2rvfSqzQlTENSBo6nKFnFRSEzheGCRoaNvZJtyp/VYUXx2VsHyCyKfi/hbx
EjZEaTCWzN+JpMBkrXZRX3DW3pbmu0SubjWEoCm4dfP9TMIXueprnPle4S1xg1zcUpd3sya0100o
9EkfdfEFlmIUBzVmoq6Kk8J2NpO2nLgz0ryjjqFV/U0pt+CHY6zBEDnPJwjTYsArO+IkpeKzg+5M
7W5F0WZMbr0dJtFvOX5gc1nY6jXzykFTLq8ZjBFtCeJDcwAuKKDr73b72pA5lt4secOjMXY3aqV6
BYtv+4IZyzO5shFIcNONLKTij4Ib6O7UDZ0S6Q4wFJj1XN9F8pqNCF5BbJB+mNbXQnDxHA7OGYip
LrMdUVhrRJK2XFTdJO7+hcC8eDMWiLPHiE0CNJxDR+Umw05Qo9truwfXtHy11Ply2PPju108K/FN
j64piSvdPwu3vHixOLRGO946w4vhbA0+nxmICE+1L9gbcpPKJxoGmEMMUu5Rk3r2XWAlNVG6QkZt
J+URc0yYMxZpc7Zv+WozhdDRB8dlKPL3uIVKJC2hHt8Y5+wMNwNj/HC1a9+AMemGWz59mvN3NB9G
A613OKcvXoIEuQ8EKmQx31ZbVqIcsuhS4PiXl5wzcArFgq99Q0sEaVOLx757y9OTIb9I0jDmm+G9
VbyQ9dnl8BXKrSBhU31wgd88Ms/Tg4p+I4b9JO+q2MoFNGFivak/08E72+gCM4RxBgiHq+xVBNwE
AMAinXom/DQLbPuJmlb8dyTTwtB3qxJL2ZTILWnYHeZDY+3pyNsUkOwzw291VSnphakHmVGy197T
UC3iu1uIv6tvTvyLH6pFCZ3zhqNd49hS2ZpxvfIUHZX1CEc22T9r4y3CAIv5iEA1YHdSfg6QOyTp
yG2Sv9GhgrjGWb5NeWnM04IKTK8BXAyqrIIoUwN1APMB1qGsahXRk/00o251SLZVw4H12pXmYZ5D
S3+1tPNcPxfF1cQ0mAnWgWAWvyjzvfRVyMe6vcauS6LI0ZgZdRnxyWVcboP7OZHB7TCk6AfRHEuj
CpTpWKGM896dec1CJTttvBlAJMPPMP4hDQsMUGIX6Z3AVspHhZByVUUUG13Pno3O2hpN9zK25s5O
nPME0kLM83HVlvA80O/63trWQ0keBhT1W2tYNNnon2sHgKnkp9ldI156+ohJNop4fW6CD8xGUaFj
fCfEDNU/zDD+MF9RFN76c2PE2znlGH+fEywyAyPg0wI6GKOia3uan5PNQiSg4LWr8tNCfbtjPxme
xGf6OOV3hcl5LVfSWPATkfGKbozlxQT0GxNCYLVdLOUhjc8K9FG5vPf1v1HDcZQ9V5gd8/YjGb86
5ZBCnFkNLKG1ZtI8LOO74uKV0MieqC86sxjpqoifp53qdNuuOo/VT4kSyFvsbZu8eUXDav82LptZ
r69VyfNoYdB2H3EIOVDWak7ow7nkck4Wil9oKOHzmu1XUR6mBKe0OGTTvTfe7UF5yiiCEcggBvOz
XLjded1yPabOzMHLTcjU0UCMav7a8sOgiwuAjICrHA33uey/4pgfLsaudOwuuk1OmnLBnRrL0Ght
qEliZB/TWEPmBSDsPiQoXXPP5KJ7j3Wuk1RnDWC9onDEUUEgrP65MeudCRus04LWo6FI55OxwsoF
F/r32qRSgg4kNdVbdLpFH65Lk/U+zZ8N8p4rYGfVujVIgks+CRCzbZwjewHpUE44t1k02c+QNjne
izHnfmUcB4hIsW7gjDUmqe5mIzBiDO/QmNsuxrXBz7KqPH82nwxUMQKPEan2Rz1Hx4h7wSl+W1Ef
kiY6E65+zPWrovypxrWDebTZTrQqANlwoph/42FoOpZIVOWayQzFr84j4kNO+xk//1vjBVEd71rn
caJGPOkDdzoUBrKnLIAXROr/Envvsmu2ouYM5zul5tLXpxGYzQuSNSuvREir9x+Z4fhaymkopW/j
wu9rhhaCGDpO0hbFdGGLrZ0+1O5wGpneSbLaLxmzi0mZbF1BphHbwYw1VclGq5/JvTrF/d5w+dRb
NOYeJnGsWhj2vGImtss4kBN1mgjyU5J+B73CWbvqvZFVYCjd9X3+SN+WP6dfmkbihQcA5PoJHihP
eYrxYVp6c5nAj+rhqSa7D3DRUCy/suwdsZglLVQZQrc69XY5Vi8FyrdBoiyXE0TBdnDb/Tr2CMDN
hSPbxCKgwZPYq8eGaiDrj6GPWKkGM2fxHNFiWBCjk2XHueEM15NzMhSBoSlH17B3Jv1/5ppC1Whb
XNchrlgovYWMbqRjOVL6QQ+6VrmQG7Vr0B8kQ7SN6KdtEXTS/6RpKWJfFE+Delb79xKkQM1eUu2g
FDC3BccMYEpn/ZN49Myuofr1Ujn8wAwM00RdQYtrS7ar8HdKvpJ0sn3VVKeh4T6f9Z+mkQ9EbyM4
ZFROpycxu8TJ4F0j9/8UF8rOMWq/I/gwlhShoxSJlQOT0TEl6ITjKow092hGZ5J3wzk+4LqFFNBI
dOx9U5mfdKkGfen5LR9cI9jS1DivdpHt7O2Iec77p+fT75KBYyHdKSoIvtRwyHtaEBKlZaTcSGOF
UzFsHQ1wFDHKxfRIyhLeITY85aQMKa72egbNzOP2o2DzO7WVG11HxyhvQ15lVCuY0SuhcOM/tWoc
QlFVJ4ED4C2u1UzzTTIRH8SSFkxcJh+MR/EnZ2EFmVLMoAFzYpELWtZBW8w/GifnvRzJB+jV5ULk
0Y/rLASyuuZhzHnSlZHqyyxZif0sS/ONpih0QKWKZ1/xlyGgs1ITzlfB6MVgzVAh2tlCk4usp1+Q
pmdpK1Exj9HdLVWx74c1f6vMMk4J2VYXRzNSmLYk8geKT1H8R+lx7hsC+EkE3tsqt6iH1SEwREpS
X7ZmROtl1wa1rscPKtDrJkobJVqt6t42cWJzb2JW/KBLtESpMllgMFPW3FLFDaqmuNZaQ244gSR4
WZv6kWTzk0Y3lJcgOoptnBv5n5NxrAWd29t+LfTxnyt6El0VI56vbl2PsABl0YUGfd4gHiZW7Dqe
YxJyWBgIEF1yuiyNyELRb8QhRIIgd6rv5tvkzdMeD6S4/efsTJYbN6Is+kONCACZmLbiPJOiKFHa
ICSVhHme8fV9UL2xZYcroh3hjassimQi8+V7955bVE2zy/DXnpREm8ZsOUd+WBXqkdoJhwWEkYVS
pyO6mczflkUcHDRz0NhHTD9d6j6fVRra3hwwUn4tUsF3ZJSIiVPXuPCOgf5FgKXwjznTjLWV3dnt
++kwzJBbYvcg4mpoMyaXYTOan3RUrfbBsiU95BbitKRLEDWMsFqGgRzwfbANFRWSbOZl3lNo0Hxl
WTBo/D9qWi64bRZ2/oK9xZ/LpHFXvZ0xcg0c9ehJchbGQSaPvlLbjDKq3GHrb42D8BUFbCQMZ3LN
Qo7Cxq0BsNZOVcO5sT2/RVHrWy85jUXnobKTcMPX4D2pbm6TRGrFGDEsmxreUSurXg6qo7QLz0no
iUJUNvfS1zE5tWm0KsnhOUd0fP8QoqP/I9dFktvgaPQhLF3lnx+5DVLD9BeNBHnI3r2nFguzCqtf
Q9NsPOK4nbhcWqJZCLyXVZ0sk8oH7oNHCkEJdNuDRe2gVtTRZFrXfX4Fsvnco4v7Q7zEP7IlpIoK
zJSWZepS6D9+xyR1Rytrgeu7Nd0It3NworFLkUqO0hLYzR9iN/6RbWKo2ESFI1Ri4jWh/circsfE
G212oDmSK/8Ssw9vUnWaX6PtWP73O9Pkz7c2vZbQNE21TCE040e2SaoOVoJDk+TioJmsPhixl9mI
byCFis2DCGKL8MhomehTYnTaYn0zFIJq/CBZSGvqOWeNPTO1zPvDh/CPrBN2W9W0LY5mQAO68+Mz
15APqLVFvlSSgXxkSgzDpn6MYg9LJzKWP4Rwafo/P4e/vdz0539JOhFTBlkU0EuF+24DbUo7cG7s
R/ikFoFdXNii8Gh3jxF5ekLYbJ9SImZOGRn89zfyI/RtSiyVuiHJlnCowo2fa43YkdI3htTGQ5B7
3JDIsF6GIRbCAhP3Qc/88jGv+L7++1V/h4z9JVrm98uSza46cBQk8ew/QqXom9tG6FXOfMQzO2K8
NrWVV6ib1HAh8kNCMIuNYXYfSgym3TY2pSue+r7ejt548nrvrk2BhUEDIKBZFqBxuIyuSeSg9Xzh
Pvdkq+lSuuO2yJtXo79qRBEGIf0GY1npEyIODi6tQUjKJJCSo0BAE9vkvKD6CPRhyWPJMJW5EACo
KaTN7JU5kK7eAT4sHxKk/1V2BYKytOprje48outf6PnCoImSxRfLmdtddmrjp5rtjbbbPEmYn2iP
RXPmVr1V3XU1OTzHnEnmqacBS3RyiGs3hCkUMmyJz02600jTAKzZdueARn6f5Ytesedm3myEu1N5
TgI8ciAiD0228c0dIxGa0E12GZmo9CoPCooeTUckZRnqo4NKpBXtPmMv++9v8udK/v1NStVgp7I1
NqzfT/xfVrIKXd5mxUJPTXV68SoqXLgL4aLP03ihSFhYsivCXWv1AyJCHWFQ1SNZFA6ipLit/7B1
/t6sfi6sv/46PzYY1oYWJyHKWLR7Fn1e2S7LgdmdyyT+o4wDZeHYdATLBtK9ToNnD9aYzLTkV5KH
Gs5tBP2Fgo0aaBTHm2+5f/i8fuwz//dxEe1EtpNKbtDPhd9EtGZlkzOtUA2aj0HBFaSuYuQKiiDT
NW9F+IcnXPyIKppe0hCkFGkk+1EnOOLve02sBFolE6iIfWmXV90HNtG6vbLPTNjWtWs4J7dwajJT
M5QkgUKC7OiEJvwfV79ExC3gJWQOaBW1hfol5Eaf9cNSCdsaqaw9UumXw6qVoqBnCUfRj0Iapord
nVJfp0Fgy2pXdW23Hv0IT19tKSCuoOCKfKoWLCozvRuR76WyeMu5j5OVUXxVhYlRs5+2/2EYaDEn
8R8Wyr99KFLjwyBQUSeDfPqe/rJsm7CnvBMuATZO4oUEgofxqzSAXrZxT1aoZ00xw64s4EpL4DVt
U/7hCJgW4o+FakjssVK3DNPgAfr7LzCUCgP+YrItmqm2AyUC4UMhYVeWkbr572f0R6zW7wXAo2nZ
pmmg8vi55nTbxMlXRc7cwRulKXDytVE9jCJ+r2vCETwD0UQYju//j1f9yyf840lUotE06sS0GMIZ
2Ny1ictSu9FCwhpaibSawuRUePwCI9x/v7LU/uVUM/7yjsWPJR/2ui8lsjJkXhmevWxWasj/L8XA
ctPA1KU0Yzoa5/09bhzaNWc0bw893g14HjOzVJYhTA72zsSvZ2lFa7eOwouaaReZi4qeLEnqJXDT
xv6t3XJnoibcXv/V4OoIkowu09HU2YLDJz34CGkruOCRe2tLZva86y9GUz2ElTpTDJoNE0rkuRhS
UoNzeDTkYasAyyzJTZ+sGdrqTC1Ezf8fDPnJK9WLLqt1OPCX4zxf1dwmDb+de8KHwHdri24ZYar1
9IVJLwb6ERNgVD9AIz46/6vSAA6KF0muRvnkKa8e3flYnIW9arxrhpo5tU5ORcLUIWD0m+EAZ7Lv
MjslWwGsEvwZOtsKpb09yS+cftNX33Ah15WPK7AY95ZRPCU2v/ZQfpZJeEhSGt+ggGVXotFlyCes
6pW2Imidd/TjGzUzdn3l7yPBrTwjJSLzmSJb1whuVTzEj2qUPLQEQlc9nBhPWwS9jpoVR15NOyHK
XqNJauw0Wzer6VM0cw2qsQTkrWf2aiRrwXWMrV7bt7LRXtM23tR02ixRka3GPbblgmU+5mYFfTic
68mLldskyNAHz96GYZKSvZj6L9d2mUFsHPCrYcp1qlsp2btRPcdFtWt6fF+UrQTprAbg1WbEIJSZ
1lAF51Ila7st6FYRWRPo4G8ek7rfdBIFeL1syRQCKlzC3hbALMhDSJG2Z8OOJMiZ5t0JdULp3q9i
KpZEm/DMhFDRaoqjJ4Nbnp8zkETAYrfljpxKOpIdBLJmxSyxVwe0zmtaizZ/oZMTHS2cB9ZJheFV
W79JUDb8/7o2wcFuMvOrI5x6RAdRv1jDh8aXq5a3ENT10G1DYA2OhoFu5TOGsskvSJPPvAUST/9j
BDEARH1RDL8cKtcMj601vlsQthWi0mLakINx4vdWjF2C1Zx2KiZLUpqGaO8MnwCho2GVqzxjmMvZ
aCnQ5tLBF3YVpBAI/4JZdxaHaBgw+nQJ8gZcaBlmLQu3BajIfBIy+t8DuTyi4xt/stRkH6F+mHXk
xJDkXmxN5jdaBYleexLyK1COo/04wl1wJt06dBpGqcxClGqHt8D3NjXtyqicG8FrQ+4CtuRKB0l+
ktlM7R8DJigSpGj+ncvvwdBOAW7a2jVPNegFT1n0yKqGeDMqNPQp13P1swtpnBXRB03zuQa4w2nT
ewCSeRyR+IErIppCTEOagtqywsNZP41xSHxCMMv9c1uI+6DsI5fkhadcWykuJNB671uv/YB0pZyZ
5jusllkywbS7TzK58CQUw67AwepccCIV2aU0YxjoS4ufPuKPQDszsI2APHxoSmNmhgXiJJTfRIeY
Lobnu9WvmnhcDpLKaHwcKYhtO8Yv8zrIcl5X2DGZffsmArnanSkZnjIcBdUwzccq2nRGQcRDv0yr
q/I1WDgUxFxLUEMHHyO66p7Jn2bveOqmxVIHd8YpPunI5q0qLkN+DOtDhFRa1rTIe5AIL9iJ1m44
XhRn3IcWJvJ5WafkcjgsasYQg1OuEkAx/h+qpX+pZ6XQpO4ITkrV5mb093O5zUdSvakR55ZmNASF
h3TJw3LypoggKBZ2xKBaoTxBbqHI7WBSAGP/9fw73jkPYUWdaX+oFP71MHNsegLSkbYlflQKsi/k
0AZU2LqtdocUc8nN6OJuJ+wA22OVszi9SD7+9xn6zzpVF5pO7i+3Q43g3x/34ZbSxKHet+cqGNKV
O0UXdrX2EarC2AR++/nfr8aN85/vkhc0SRnmIooV5GeViu5hSGghuYQdMq4IxuXok++A01iC6ud+
F/GoNxsJMRrpWUEy+z7XjVdK+61JCZ0MqJbdTY1VAD6aHuJHpbPoJZsJZu+l/Tq3YZ/jxDPxJ/U4
MTJ81S46hGJcEPSIqYOMD+SM2b4OzjEieA2FQA5dyUO+pWULX2KxDvSdOZmhKRywRwzySkIqexC7
N2yVgmG3ysjCDr805dCB6QZVDG/BQeaPawepTkT/UJUEC7kIi1FXiGkkg1OYY1bqd9+H1o7K2DG/
I9gKdcx8t1VvhcuTxcnsxBRq7mNGYdIJMavVVVGU26oOl4Xqz82sntnZ5LuEHrF345tZAtxi7G2R
y8huR14gn2DGJ4FuHMBACAYgZJrMANijw6djwpA9V6D7JKfUSZ3DsVuQYSAYZ8aT1i3Hx3+DVKAq
DpsvJ9Cg0UxNl0BaZoQ5OGQlOHyQWw3JjqZqy5ZDDm04lItqFhNEVabqIq3sjWAGHDIPyv2tauyD
7MsmoiLBnuiZWGoAzPT73HvX4puGF50csS6qGVm+wKMpukNsFny1At9RN/muTChdhdnte+2xr7+J
AbPDDjFGBIhHIz4UEeowS5H5y/BzArZEnOQOgzUrRcESolRjsCFMZtcTbf1kJwAd4AraEIabFCR8
gGyE4abnIQPv7ilHtaEsBUYxUugWtsUGKpep3a/RKQNxeR/QahPRBxZ/oKJs9GOa4ExXV6Y3UWKX
ZAfPCu3R9+6Bc6hVHFG40kM0MB1/u82/x+RMmPzM5jHT+88ivUSlPyF/cW296ZZABKyTMbCkTmR+
D7hn6Ylfsf+Veu+yY4VFYFBWBvbHcGeGFZR6ZHAY7lTeMgmAD3X/Ptg3t4fYThxGi7RmEA8ZWhCD
3yCSIEyHk2SELIjEGdMvnYG0O/m9P2r1JTa3tNlz8xK0JwPZeWTOmJwBN6dt95C4BaCij4DiePjU
aL2n10p77RGM+Baa8ndh3hz8UwmlLM6HEd9zWMPPyBeII5UQf21ZUjjccEwCrTmpeC5whiD51sA5
rJpsEbbPlrtS7WuMOgvxkR2B8QsOSfVW5jfUL6XJj2N0OY2hKyOHpIk+GhWinaDXhHOXfQ/FWjeO
AGtVRKjBsOl50qvyw+2ebWwV8bfvHTOc95a/QAbg4VjAdZWUz4oRQr0REGGQGxoP5AQ9hMh0x/g+
jCoaDSJOYDVHFAq20fOfWbjLKntHgBHaa0GXA8aRBdJSj905Mc2on/cZc8XQOFjxdYgZoTOQ7rqX
Jssg9J+Qds3Npp1lXbtoxa5KSFxDneK7tKywrKLUj496U5Bj+cgB9NA5h5wKseiTZY5czrwzfE0V
m5g6HNjGNkPkkodPgWZiPZ9plLSDTPGZfkj9zWfAomcoVJHnTNEKZKiX9bDp9J0eHCpwMW1MlwiP
HDVGnGhYrdaF+MioslzFnOk5lv4UV4eOcgAdzHCt1IVqfEhxtCYxXbigJolRXtfGmafpQc2gdea4
gZQX2PQGwhvG90b1pqKYsfznClc5MgdaCKuh+Y58pt4TPo+N0U0gGb6G1cgOAkfFfYjqb5d105Bc
k4/PHjLJScYZHWpvL+B6xuhIRAoRdgVpULWPFj8jQ2GpvKvmRvR3t3whQRwBpUOyE2GnzC/aVTqc
C/tOwyUUMUZTsmyUBs9n++Ai6BSKxne5CTS5DaozAXjLliFNUzk7gzmSoy0tnXQPHleK3Q5mvPLa
ht8Cqn2BtxpxZ95f+/6IiB1zJcgSa262Z+TDeETZdmFx4F+faQYXg4yJHl5nNXe2ectEP0DEgEta
luOybutNqyIShJXbB5LSCW4ynPHmUUcVEaq7MP4w4FMwBv+StkCbcRm77jgiKvdBsjeTVAedmJyo
MiqMZeejYpRcwCyT6pNkG7cd5aaZ+q3hEufXzYMFGdi17qx43R9IbKSVKJ9KYDGlg8xeYVLfsoh5
ZkbtG7D9oRT4A/tyGssi1TMOag3ZQeeuSJGk+dFOjMwTtZavDbVbBA2emWtQxk9an6xxxREbv8/4
6SrmVr4GtSVhACUIeZUVHVuLG5xeH5rpbvMO+AaJhkzpWGVQViZc3IM0gVp622HSL8CWdvhzvkh+
NVyMhE5Y/EtjVpnXympMPqz2RUOy0FYsasRg7PWi+xb93jM+gx427UVzZ3W4sSlqDZ/4In0lcDRK
Tng0S1mpoS+CqsjQwkv2aou03jrJBJpsMJPctPo6XDjKZ1rfNZLW6AP4BtQfFORh+632AhYrw2NO
IS4DMZdz84PQuVKclakwwGcyRqCyOSsH5ZeirRodOeRjVMGTDZDVXUh0Gce1mT9H2sngiRXmuiVw
bSqLiqdefbFaDhHvaAw0KuLx5Hq/XA57YVR4gWgzuNVZaGQ/gwxsXUR0Ef6gBoYXu4UOB4etPurU
jTc+epJzDMlW81KbFRZwLLQISwxNnAcx3Dr4L+rb4GFRq15ysz5bqL5yfdx64ZuW5xvOdPobmHuJ
scaO2Xz7GjuXXSKDymW0093o0E65Xm7afIUYU+pczA2o6oWDr6p9UjT33CTXOk65fMGGQo0F2qLh
VkHk7UOInbtblep5wAQZi9mIOhyTcnKW1bIytiH7RhFgj1NQpSOA4l7gvqNHQdz8TdYQEcvQUWq8
KnYQoQnc+OoyBWznLDqET9Gi9V+A8HPIr3zkSmy70nt18guulGWnQ25BSu7DefFjNg33vQMeXUnc
+VWwrb1bnCFRZlsxMnuTaE9WWuLNzGYhtocydZ9kCSypVdZ5hpyKM4y0S+6ZL4F1NBBE1/gkcmsd
6Rv6M6577+WHiA8lMOix40Ai1JZRtB+CNZyaObi7UoSdLSo8KUgRrdaM9GlwkZl414at9D8mfyt2
9d0g5tJoN6q1Fsq9Y4rkQ9rR6LtGGeWgxCKQLmqmmjm1LjKF7ZB+t74D06NA0wL8koufii7Rm4eM
6XGEYcmPCFah19BSoxK/ZsQ7RwCiHpCMxgjJaJ6YPTk/0bL2wH8582wo5mHLnqKcpf3ZNTaA2WnB
Hcd+4XdALtKMzgp3VYKV41cveA2UbwXSX0hwqHMis9eov9zyFnjnZnqiOA+1apVMMhAo1bgPP1tn
UzlHMdK5QkZDDEeKxsbGP6v2+zD4LgtcVZus2Lt9wRO1GdjYDUKFMIgGlD/6wM1/NYQ+ssKNG7qL
FrVW1BjviCbIm/oSCAWRU4qVq6drMLfwRNBF9t5aDF+EG+/GOr2EHqgcLeyetaxDYtEtk4ggzJJW
GMGqFdmNa6zEmHuxLMpfY742iZ0bvHqvc1aqIQ4pdD/Asph2RnvIlSUZ0UigK/9XE9+S+Mn1f7n5
xPQmJPzQhcYzjdxdWsTPEXWGM/lxWgSi5os3XMPilpZXvya07W3QMzJXxkWsUvQa7pKe4IjsS3cw
mmBxK2HOa+pbMhDVxi5rCH3RTGgpnZ+VvecJ3ttYXeRsOIy4gIWB3JjQXEqW0xKaFJbBnT7qg62j
yp3wBgixS4RmRgOgAF1E4Hd7MNW7uNoQZoXTWzgXtwPjOG40EofKwT6aVGeqj0Y1rk6Rn/JWH3vY
wwnzO7X/jO2jHrzXPsuseQK5jOL7vVXfKz9fFg3SV8TfwvQfR25ldVHOhObQ3Xw07LeOVAdF5aum
FfuoGewFy0g/hzktjHlGT+LILtCnyBmWGnZDZ4VuqiTOGt5MtDQs4DqIg96j/EnYMwWCrJjjgLJo
45LnncMaY/MwAA5BSTBn8YdfPFfWLwbXAaIdoq30ndMdSXwo3Ct6cI9gSzSmibkPJrbSPmRV5uMa
tRqH2syIZ6K9q+ZepzXpvsfqLo326CF4hPwWDnX10pjbur6P1iNwSZkeJ7ookWAiew2AEKivdkvX
5Ix/Krc+hvQaRycDkAUbG3uh8hxkK05OYwpRPOvyydTgTmx5NMh+CvSlG61yEnxHHZHf3i7W0t6o
aFiSfhHLV59nRH1C0UfCJ351oDCB9VEOm8rL0GmsiJkgeEEVWxy/HvI7319mTK+p030kknAy4hfA
kLFxj+EGlNZlwKupr9ya8nJe4MLU2EYy1lA+GPOuehYl+WqbHJsuiT2d+yKalVscW3ET3TmicTie
K39ZJeg+Vei5q9T80sVrHG9sGE7cw4wvVrZg3ihI82Irq7sCldEcoT5hJVxzrj3WeySyFZf8gwI7
n7xmecL2nz3xkrCY8uFBQwdb0NAkRCBnfRsL2cP2WsgUKjam0IMNC4gNtj8g0HKRJnFS10dwFC7H
Oegaai7y06EtdxL46EujrwdtnpIH2G3q/tsPFgSkhjbXXy2c286raVr4615rd+sllJH421a1JCVy
JRoOJSJtn02AiGcrP/AgDfm+4jyHFa/zCnO/okwhKnnLLVwo4I83bNDKSwjKJFN+ud3CGI9u+aYO
r9zxuBY1giSSndlf8dS6xrGN1had7mhbhXNvvFQq2IcPuvgc6v1bN1418SSC7USQSHd5/IaoNo5X
7lfDSgL8h1EElxvIe619pTYd7I1dMau8VOHW1hTke5yHAMq43S1dh376nai6iiQhqg5hcPEH8bTQ
fiGacaMXr71l8TQ73OkQktr4GbZg7HMQr5mxDcYVilter8thPzbPJXdrf2lnsLd/d4/5pnDudfMR
9SjyTGHCD787sO7cvQQdKZcF9Ke5gb6T8AZSjGQ0gheHqQ/Z4IUHvKthwXk78srMBqzRNCW5AA7s
cfYhAPP3pna3UI/SaotWof3kFVc7WMIUVLV1PuCtWCiI2dOtql9AklUW1TUUcH0FjViOiFAfmpuU
c+JthgAeaLTWwZZqEeMcAovMS9KRQUArKQaPos9sVPnsKjG64n4WUa61+TEeNvj52mTnDmQqLbQB
td1sKDeAyQz7KBLwRsyHxlM53eyiFxuXI3Lrvr+q44rLU65jWv4d2dmBMcUQHt/crFgY2qOTzSnN
TFyBcX3R01VgXEybbONFomzTjh6At6vkL5MauH0nPplP66MWzyERgNWOojVzXvvst5RVj4kEJx+B
rwvQG1eLdq/B2E4C8DAYEp+t8Fa2FCTcMU/0gAuyx1UYPFwP2n7HXo7iYipFVeXCPd82D3lxy9KD
8E5KfHT9mBvdr5gSm+5VaK2LfLosPKSEcypnCnQ/+JLuyomJB1iHPEPKE7L12gznWkdn2NuH9iJE
b193L8ynsHjM2eoJlYPnSoKt2Ux8mBEEpKiURWG8tNzohgVILWFvPcnzj3ZjFjAhiXCfdDs6dPT6
knKTTIJ5TgH/Sy2uPpLp5Bnwmj3MbdArUJFpQkegAxY8AZQWpAeGJv+yOIp6azdzr+Fmv/Y7sBn5
A2M68CCElnCDXCr5KgeaR5WH0itZF+6L4bGUFpLbO5pKeuzq3tNWAgE5t2W5cuwHHQj+ZymOmTo8
gJIBp1y+dmBDkBCcHS5D1hJ5fxfvenvN+K2kS4mPMN521aIvn9P4l4OslEtBj5px6TtbzvE5fVBY
COZwkfLJB3Ay3KkoNRtB1h0gFqkppGKqYhM4tx7jqL43uncMOCZdbkRYrMIZ0l42rCQ6dNwtg2xr
6k+m8zRkaKK3aCJb5U2TeyO4yezKyZEE65A3xNlRHpz2QxBhBduqb9a5cqqCk1FcinyHeh94bV/P
plqtnJUURVYz85trgOzdNrehpIE0S6yDVW5z62A7mCWtXZrcjWipcYLhHKc9ibvUXpMH/dCoJ+yz
FGUy2hoc4yMCbImenHxfwFLOWZqfdcjOfZ7yg218e8Oxk0+WXPSTNzj5KEHhGrsRalmycrlYyHvb
X216kf1liDHerW0k5d2CNGuNJVOmb7Yxr2hF1iu+fFmQDMWlufvM6GxRe/cfcUJI56uWvufBr2B4
oxIvkmM2Ld49zqoSKndCqjLQT7l21Y1WQZJkdzKWQ7mVxUs3zFX9I8kJR4yXVfUcBFsmSpm5Ce0d
kK/JM+muR42BEN1LgrvwMFLZ4KBtue2Yb64HZ3kuxruhXV2sJBrPyzqA141f1dc+XH015cV1q07B
57tlxNcrb3DDAFjxGzn5vTJ3rfloKa+D/1lF+0lISgpUvSq1o6UvySRyzS0KhpExm7I1+NPmOIq5
3q+4ipQfpY9tcCUNPuA55vjxhKcf1EnD3AiflNpda+MxsZaYuxjho8NeOtl722xCZzMk9LbfGMNQ
/NTWsdTumXnQq6NKAx+2SeA9sdSJddHZZVLG6Gn6SJK52mPFnQjTQf7QNuuseBYT3Ju1oHlvSBB8
/9jR94mzeZ0I2harvsJqnGDO1OTGYf2b1TztJff/VZkxXM5XI2svNhkfz0z31ZSnTt12vIg1bmN0
a073SsZa0t8iZynbZ8/YpdZHo95Ev7Oyd2LH557TgQ2djeaq7U/S9QDv3zLzm/2Asl20tJVwZwzX
hru1pZ5Mk9LirrbF1ui7hQsbJqVmJjKov+nKXncmDtdMefE6KpKNp92q+iPxrj6VP6DdIrlGCfSF
5xqIFBliaNIcWPoCBD6BKwbBjcT6EpvO7o8wmTaOm98q7uYDRO11lHMNX9eQxzIakDVZomAJFk63
k2DNx/uIyyKTy0bn7o6KIDdxKaxrg2pimomwlgY2H8FFpN3S92711ywE3QTjiWBJWvNgK9J5UcGM
QdrIN1IYGxp30xi7QnuMhNm2ILaCedhVdkAbeNXUX3H4iDoDrYrlP2Ced0dGrOvc3OjqKow3bk3U
522MzjhBY1x7eXj08k85rhPM743/0fTf2ghPoZjl2j4vnrh/jHQya0G4wMM4dfc2SNxjYn2DXUKS
FXgPfUXAlaktgGw4EMdzl9v1CQQh52JnHElKbTEi5/suvsgWqPl8QtAxXVUpfvXy0WYwHZKOhMJh
3keoxmeM3aNuqdCByLNTHWx9BOQQ82BIKujlWFfcU6pVQBYtlEl/nZLCYC6YnADoA4OwtZqjJziB
Vq63NhFkwT3oz7wlC4coHb6yuofGryDhCJk36lwj3k17rbxL176TM7iQXPRJq8qKS5IsM2yIff4d
Mmm3lJUH87ejuYzBLXzl3sBFeGSw7e+q7Gw3Z8/bZt7KgWlnEPPYzqfw8PQ5o8M6yRAt3CfwjaSE
OchmHr0ULH5rWZi70gb1AOZ2FbYLWhxjJR+IuMQtXFIBJVs1X6X2AmYgrCjgwNgpsQy9FQbIkG1S
PjmsRdd+mD6tekB72T/QdM61Q9O8kAF2BYGEfGQhiifsN8QbMSB+1vV3g+aeeKrNLUfmRNxQGHXh
JaS2Y4meaPn7wQrpDF+Gp25EtTPMtWJ8jSgGWO7egxdvcRamw84kEi5dJ+kOTFlJDpP1gacOUxCd
fZsyta8G3MwUPAsHSBoUrc64CIJWso6xyKz2zjmEDQ2tzxrznWETFLKW2a4Wm5SRY8aCBNNpMd2x
y6NECjqNQSL7gFBIgjhK45veLglpfajM74Cc5J6oX1Ayyl7KYpbqW90+lNraoOfXLdX0RIMm56Bs
2JlSsUM6WlbiNQQXpKKTdR8lvfY0uEE7SLK1J4ylPnJhPgXexacjDSw483cRFj6FTRp/ES1LQrKy
bEtYL+agOWh2u4I7R176XEO2gie+5S6Vn11qUCLTm21s4eXD6ig3ROuSCfjgGdcGlL+Vb8EHTm53
+jBdSJIp2B+6orl9UBNu6l9tw997tbnHpvUtha6eIboo1F3ism1w2OCO8hiIpV5B26CZO/63qt3c
8SjVe0QOiEU0d2z7YOPseRb4C81rcMBfm+CqNcTIAfovw6+mwJjsEdLdtEefFkWZ2iuWxBjBjQcU
YRVgvg+CkJICC8m8HG6DOJXeY6avuKWFxTPLWrXfvWZrTFd45vvcir0PYhdnnskO1+RU3ujDFI4t
98Wrzqr+2Bt3oV+a2mMcNmKJDudKxWY5nvDvg2VOgzePHpyr7MaCp7328FuLQxfc6+JA8nJZXyNt
VwTftfVYgzK2mboQSGx+0Tj5fdBhV4cPw0lDRrgJuBbeo5o9eeUhrn4VzjtbxEAiDABNjKySIeyN
/pEYecF0mcMrFU/E/JDgEQxfOSRPbR+WWHlyrjsWiD2DQ5+20Cngpp4LRqtfFBrYH+aW/k0uXQq3
G6jHAzQKGGlYkxaRPGnIt/2GrE3jK2tdMrOdiyXMazZsVNM/Rplc5fW20yE0xJwjqoflqKCaCZyk
vSVkhXJ68DV+Jq6G0ThvoW8MdfMxmC4KkhJ55l7zPciqekfRaE5jWbsCN5VlGaF0huapkPEKk9SY
uIvas6206KUGzcm2Zduau4Z7RjN51eOVcM4kSRH1GAuWoySsJWUwY9BXFzNSCOluccG3iuILIGKz
xf7FIVajOwcvJEljgBUDyeyJZGXG+MEw70MhObsyC7FOvezN4ShzuqTpqdJXqn9TGNCl6cRcmdlO
vDC40VuBuVZjRhPGdxx/+mjuY2wl4YMdw/8AmSUCBm0kaTkNracafVJMowxj0dysANspKGoEsp2P
3toN7JVa6exEY6vcjzCrYRtXGmMBi6uhSeZpNBuZQTMYNga0tgALY96lbb+4OCeM0FmHwWegVGtW
6SIZiWTnzWL+4vJNMl+2zITxUQeUT97RyhjtiHpdu88M2tLZ/2BARq9nod3XIEv4QCWMRXsZq3dH
WTt/kktrk1Lz7zLZv8tCfshxfOK41Nil/22HSr9I9aHGbwcfzo8EgJABHk8eVPJuKTwxce9z8wpL
oBN6lVdrTM6T1b/WysN/y1X+qd3ll7JNC5CUauIj+iEvdRwrtUkCtOdtheSuFU5FPkyar5gYG3/Q
Kf8wzKDd5aUcQWfIMiQenUnb+xedsiTuIsplpsy9wKZWcGqFUJS8e/vvN6RNcp6fHzNqH1UVqoUs
Wv3xMYNxGRGH58q8NfGaL5siVbxZqSRNtOql5j+WjOguFoLpvakyaCYaO52rSex9OFag/0G++y+f
rlSlo+uGLhzLsCYL11/eso+nOShypEfodRwYkuMIPYWMulhK9eEP79v5F9nR317sh85JBSzm2PWU
XdTT99dah/gZTxDz1hPF+Glhhg2bhFgmWDZZXX9VQ0mmqbdvY3NhQmFxW0ll1TPhZGZqldYavuWR
0NTJ78g+2YSECrQdMJHUI3ipjueGZ2zthNqTqm/8X8rOa8ltNMvWr1JR9+iBNxNTfUF4Msl0ypS5
QaQTvPd4+vNB3ed0KaWQzkRdlKRkEiTMb/Ze61tAX8sXibrUpo2wfF90nepypBE/FRNPmk8vOsu7
dEh9La59ndqDVXbeLNZgX6GIwY6VIOIJygeiLCntXrqMD46qvh/3IhSWl5jKa8cGXoYoAtlLb0Ev
f8i1lgX67E9SODAb77bRrPsEHYknH6cbcUpiCZiTxmEK768nCKeydL+Sz1O3x3p+FNFqZmwxkz71
lvKTgUFAXXo7Z4ep02PaNLQoLCsbFCbZi9pobkl4nCRlJ4Hen052grLcpFZyNkWKXCzldYsKgqZi
y4GDgi/dgdcHUIVdGk1WE/VXagruGL0pkeguJXpRyrzUVKFc0EOq4QiBih4YIBZKN033RU2WfWlF
XWNh03rS6FHJGlKc4VoGJuyKPTZDZP+zAZCjQ+4ow/4qd9Ql7TvYkJRAurylvEQTSFHcmPXfkpav
KLtc2bgSiX0Xt+6xBox8EEQgvgD59jQCBbhKzE5FmvVLx/TFprO8rdrlWpZWLlG+p+GUQAKIQ/6w
pSSpPVWTFWjdDFOlvOpFCukULqNu5msaNyWKl6EYnopR2rv1TjdlLuSCZAT1wzWWWaMN5XgRh8sw
DyjG0APy5CbYaqpP+H0deUxdJLOexKlSTNnLqEoXrBkA0sFuJJFGuiu6QOAWzGkj1g0r+93MT3jE
bx6vn4xe6AdNlMEYf01ReiddZIU1mWnDQNk1kcnuOyM7t8NoCVcNgMawSQPrcNjIrbaKd3kFU2Ea
gEJqKrp7XEO5Z61xHzSGmj/++pMZ5s9GGTygmq5oqDXwoH0/ygjsT2u6daSbZlo4RrQDJuVKX1Dr
PCIBhUGBYulWpvRAAJ6govFYsJkrDSmfqPRBpxRwlsFLE83QSoFB67ffuyoKHuAWzetHQX4U5TBq
gFWsttWFSdoHMiEWVQdA4FlkUbitzxYJ1CihpKr0CQEjPwnm8R5+Ge0nibgKTMiI64Ujld8Yqzjr
MTbWJPpq1aUmUgLFYc//pymcIENUxDsMlejFvBO56izfnoWB7UXhDJPuGR2tCqrfWn8tSIbHUiMC
W6pQCMkR9OwsDmMHZY3ikSL0sAAygmFdIU/URG/n4De7DzpFkU3zowUwVmujPSdU0VLEPu1yg+Z8
Kp67aO++Vs7U0f8db9Yaf0GBzCS+NdcrZSLnfYM8wIuKPWECC16GP6RuThKcBrxDzZIcDaBYs6rY
c49SYccrR3DZD0kNsV2Bm2pRQwul1Sd2U9HusItTeb838AklbNfiz81iuW173xrXPYkr6fxVB4xd
025Voi9m2ZwEhH9Noj5kqkGvFRaNrgQjBeClOgMzTBS602QFlOpzJrMrgbtU1dZpb9VCU4/xsVN4
IEXnLM9evdwKixE046MJHzXWFqcSAxJIShrdhgQYygin9tzhKEIYw/LApDNKw2gDyu7E+knQ8ELj
F0yUvY68WrqjSK+JxY53i28qGir1+JBUMbtWFWU1G2DU5CP8ZKxYt0n7JWfHWBiXWjhJeTAmX1Sg
OEbNGtb80lPuUkUp7DXjLqnumnWFhlVhNI3Cpr9umu6BKxKVn4TCrczb2RpOpuV1nHFzQiak30To
giy6WMaV9VYAc6xzwF6JS6p00CDQYxSONaznWAbG5W6PFG7Q1SDIUGHJoygzUZcMNAnZm9EesO4y
mW34em2h8+xxVpn6w0DUMB5bhTUoIrz22OjUKOelhdxHQG+9kD8p5BrNVvJCFq6xnpxGUULpHIc6
Ehl9Bmun7I2h4itmaLvU7wodTSgOmw4hnyR5KhXsqPgsG6Eq44qhqBMMEtFk5L4Uq8aTzPOSXUND
5347lMo9hhkx/mrSBWbYUSYF5dGdtX2mSLbRtBrZrpiiI2JOJZJK0V4V9ZVM7FAHbs6eF5r9AWTJ
IQVaJ9EmNefok9X3jqqkXtYRlEldbtSY+2EtdYwB2EL0U19gpYNvO3dhagQpWeUi6wezRU5oEkdG
tcUEVR0xpnycKBNkCIIL6bqpXgmYtsmU6FY3RheJfiTJFiJYkb3eLASvaphvqhxliLWrTtn1NB+W
9r5km7HIn8cS49+IC0CKrjvw4xXVYo27VYNfBsk2Rjep5U+beKOSPxYpINFHPAgQAL1+fsJWMvXX
0oR0iBbU6nTkENSUj6qeQnnFLPWpRsgnsSQS0NqUuJfNkxFdz/3dHskuUcLY1U+xClNlYhcMRDvV
nVwTfbl57sycEEPJ2b0zVsR9RQs4KT/n+Y2M7Aw1Ix6WIUhaWHIdQVw0PgCYEjwqlvTWlSuML/Nk
0gn8bFQvAKIENSSkIwewFSNna+lidNAWQCQw22rjKZbzPaz+0AlPKoqDbjkxIQGFw7cqUvtPHhQs
IoJkJ6WvYkoeLiuC9NpABy4+rdKzhMDYGs95elVVR2nBb4u8UebGlY6FUARd2VIVhk2xqWGyIDxs
Vy+XjId06S6F9GGHiMLAdMlaQfpLhWcFYKKiQITPI8dg8OUOge/XngIQhGMkqF6TXzTEYbg7KZ7M
PH5IRlDJ8HVi8aLocF+6Dwnw4omlXOFX80nW6VFuxEN5CUX62EDDhTJgKtxsfF0zeiuYTo8QZclM
WmIKDZRW6RqZflL5C7ByVdVRrYelEKrxRdgeGjTiqXpHUGGEAorKOXYxJUxGCForIqr6qmvDjuLY
qifnAk3IhMZAaGKEz5+zpQgwvPTjgcBj6nWwOIi69zQ5xpgtu1IL5BeWjvrQoG1KKvr6cG7xq1Xz
eSOfKi4CA9sol0JvLqTusP1GvU53u51IwRvJgjYRz2UvJRFBKWsKNULUTre7yF7F5FRTbSpxq2If
cpo4pUeIS45K/pBdR1A5BIgqcvwyTcMx7T5ltLLMfS2KXGsnXhUvZiIHKqvkglpKJuE42kjZRRCX
41ECIsAze8fKZIHgUetUABuk1Lc4rW0yI7y9h7CpFvpSeWccMg3ZMfuKtWZWg7kpZcyuiHBEqqSk
btfHeLzraV6IGPua4a1tHxKZvJHkTY6twNw6agOfpfIjeGZB/Do3N7N+M+SfJLAv40jyHXBYvEG0
C+IdsYmsLiWuJ5rsKbokSSiRBBjPR6Y41ERL6U79PYXjlUIMdJ6U66WKyu1oNb6hvOQdrQsJ+QzA
s+yYshDrGgIC8o8TSIwkQgTEHaB33cMqJXbVfpymB4XzvSkWYgKSMNpgjL+q5imNvhLCUBZPCaDY
DabwKDHRZQ8xC+Vhd9BzT2LEzA0a5SOiKek2kSWIn3d1jcsfMVlRkju6G3xI16oFjcn3SaILj+fH
LaIbibJ7T1G9aC49V0RGigC7N0r3tcZVUpOplFKhSsnZBGk0KSnbHPoEBIoIYhF20n0BbTzCuLbA
eJ6hQOMTHxaCzUsSdPa9jSofCSk/5OKpZ/2DI1FdpGOSYV/XP1goVfegBWVl/SpzE2vl4mzCx1Ic
iYbpdoMkNwS9wOaoazWkgQSwE8W66hFANqETwEHXu3EU8RFdjdqLlZEsi+eSoAkpf4Z+2/cTz9Rp
Wz8ghAX6fBGLDJPFcEKqFa6JCd6LBBEpDdtceI6mlLF6fprr6VWeryoTOJb6iu6tRJofs9Q2KSdK
55QJYVlDgE+Yv9A/JR3Zz4b5PNPiwa3pbq+/Xlv/aDfG06yIOrYhS2TZ/85aXU7T1hpiy8JOzykJ
ZZJ508dFz0mtsqu02wh4i6U6qBtB+Q3d5UfTEt4teS8YiaJhKsq77cYUjS1sJ2gVazcj4BCZ8LQE
fZrWWUVQZ4ru/fqb/ri94XgI5ChTGLKiq+/3EHjq4r4EnlExk+ANEnWqxhWD2a8PI4s/PRA7FdXQ
KQEZ2ruCEyX6TJ1IlSHomoW+vh0bIi7FBP+wYZ5QVWHO1YI8jV6GIgn0bH3U41urmD7HOn0rTZAu
itg6arwHt09YoeJXRdYA//XUJahfzuNwO2nmXZNOGOuov6rqiuQRxKPSGbAc2+cemW7e1+eFINp4
LK4FNAoT25MegIIVN24l7CTX0q604SVNeIDj0U/IbDENAnSqjXLyRMQxCmiBjroEyFMohQ+IQINu
5v/dvBBMSnco3rtYd0ON1nj6NIz0W8pIf65y2lPMMpueBsCddYByJFRuS/qS0G7nTGB2TJjXiqBf
1EclZYmvkwlY3MBF9eVtp/0aN1UzXJfDhYJ2F0fH3MxCprGgn+ZwRBBeqyqY9TX3DLy+WwanKJdp
Z4yXSV7uYcZ+7HsIfJvFSnYFro9sYNjGk6Fn1BPyV7PFczbtiIDC2vxWLC4lq7qWrOlcq3E9smvS
6HlCH+u7t0gunIJisAzKaWLwjqybDH6rTBiPIQoHoX/UMGbJYgGuzMvbx6Q1nqONPn6ROzqN7pWd
ehkFjSR8UaUsIGbqQ4KJLcoR3c4QRWbrqus+ReOzgYYZpIgvxudawDsF7QwX94Z/J2Lu1EmfJI3I
0/P8fqSpziiTfC1K/VTGnAlSvOfkRTTp0FkBCVJXKRvMhhgfof64ZflLWnToaYNaaE+z9BJlNFN6
MZCr9FagidoYk9tZ4cC1Hvu3lfjceV/3IUHsjAd6SMFG7aNXZLwTOrCQTyXIY6Uaba15iIePc27Q
kkVHooOWQ4Vjjcbn0cC504CoLdDXVnLzCQvVqeUmsyip5SWMOOHTr5+5H+uCPNp/e+L2J/JvRcg0
niajT3t0ZHtamcQ+7kYUW/1xmhbkFDNGzUsKy2N1f31Y9YfB0wBESsrVtyFlp3V8f9xqqgEIzKkC
ZWOIb8UCU3Kc1n3IWjsDj0f7dcpqTujCnjyyUFkoagd0rC5G2R+r0cjsNRGmkFouGYq5ogbWYtaf
tnTUTrU8ZI+GnFQftbTQ36q6LqgWqCLsgnVm22UPhi7dNeZKWJ4qLqdFmYc7oaT4UI8V5qp6HJhb
hDEBo2yQWTXm6nRqmnE7mXXbPCRJPZ6LcWCf1GjdzQCz7Y2xYIscSgm0082qRU+llGJgCgNIOkAo
zW0/NhZK2KJ6jdau/E2Zngw+ztb3ZW0VfJYE9kIBs2G9L2vXvbCM7UidbqScDYl2d9nYI/1gVRjD
tU7psS9EbN4ubK5AVK4DgS30QA1WFOh7xvYlQ5MWoesQsAQOWJRLujQoiCTheUVvxZrW7K7RmNg5
UfMN+vmR9u/uTCfhfS7YlV0yFFImFnIJU7hCKqRFVC5T0pM2do/Kup1INLUZ2oHBfdV4ONarTkXq
/SbEGNJ6Eo8ixHCkNyfCXYsESWMf1cyDXZJruSS0q7LertberapTK+u7Htdcn6zpowIfsVMZTRZQ
isqNQlAymcUGnbeaJOVuopOS30XyBKyOvqrCPwPPxVmTfJVxVvXUGC09pTxAOJ/pmmwTyVEEqyyR
UBKviJS8IbpqBOFktDQCUQGp2+TUG+y7CYtJ+pYPuItwQgmvmcxYi1kRPv6tKJyX5GPajlebBi8S
O5wp8wNktZAtiiQcxu7UGdgvKJcbiuUbFlQC6WURPlUspQQqJVElfKAI46hU5jOA9MgEi6p2RtCz
DWW6VJ78pCBtlFXO1FA6pSo+da9bL9/VJUVXC5RqZ2/JHESjbiPix9aUnEp46H2LWANFyh42UPUP
hvSlHV4bymaTzv0i31dUkOocQ4T+0MMk3GrNZcercPNICxw79BMaebamjKoypd59j2DbTvpLbT1Q
Wynam2yv7eBoWql6n/XkOMotLrTOkamwT9F87tdLb3wVqC4rIjmqQUpup9i6hvUFX0aJVSEx2e8x
gAqU6S2mQIWcmpKCY7TDOOpHqwUvXMUEdD8piupPxL1Xw+JMGvhgeLI64nEkZjriSGtcQ4aACx5s
1v757YpQUQPE2Z+nzMdGlNS3xF7ZZvtFG3GbbQJjg3Teo6y7Lx2O2c706XYIuqfN92J7TNl9pMeo
QmJ+WY0XSpCzisFwu4mEQFSlL/QUz1LXeD3j9tSiqdlF0+jl5RGXwYOxkf45DTRGW1Is2JVZsXIG
kngcN+uirl8r6pBzU12P6qe1uxc29k+Lhr84O+sobnrjsxaTAl1hhtqD/mis4rKlK0JFahwAiZB9
oDcSGgJ0cnC3KhPmVqAqUNTZ1vRGcR5T1G5JAYAL+zQVtV+P5fLPVm2gnkAVMqIrPzTVqriUu7Gc
IOBQ1VFRwDJyJGrWXa1zNH+QYKwESMmsc17tGC95pwPn8uiNuiTgZZFnWy0NnvfGmr0+l9pzverZ
E8Mzq8w1yq7VVRyZQ4d8BYC8amzA1mYieGlSzWOzTNrvpqafjKWabBi6aMngivR3nbJNqDeZfivo
Pm3p3Xqb2DfGGLZ+fdJ+0olUqcjTVzVBD4imvtft/zbxGmaTydYKoFHnPqFnYygPC5qywEprqBal
YkJ2Hwq3HVSwOxau7yXrxptW6bTbX3+Sn20maBuomkmbVwFW9/0HyYapHwFCGSRTZeXt3BYj8bYl
6DBdjJgL6/E3mwn5x1a3qvz9gO+WHAsbT9PKN8PJWWlx2TXNL9RNsAs6E2cxGliblciqxBb5urHO
GtZGEZlKCXF13BEBFZGbSNLgEjWNCbeo6ZGQdwKBK/0erNiLg5Ol0rB7u+srYLbCY6tu0m++xc/O
mmmaXEHJUGjIvjtrtMUbAa2E5eiCwZp3MviE+84FXk9VoKSG8/qbI/7YyNFBdRA8KCnMY/C0vr9O
nAitRuFBB5csRGoNJELY1dBTbh068eP/9p4wFVWW+XrwMnX92yX8280pEmUSU6rZaciElzaakiKa
b/b2ZofQstWV3/Xlfzid8ChlWSWiRWX5Iprvvtw0EdszK0w3vVDMeOaTVjvLTSbezGuSf1a6SDVR
BiO5wQQixAAJlIVq25rKx7TIJ+BmIrLWwprNz8RQs+6RtKKFqEgX4TeMsR/Wy4Ym4erVdT6pZHCG
vr8KSmUpk5rR/+qjqLxjyynfRfG63ml6g2+ZCu9ZWATh9deXQ3pHc7Ukjgq00oR8YuwqiXdHtTSx
TQduRXcoE/KJu1x4qSugrW4pixY2RdJMZTYp/lgLYAtqOXpRYk26/PpT/HiNNFCyqqKTsMa6/z25
RCi1oa8bluyyHglngHUyCjPhDs4fuYdtLf1GEfLzwxmmuE8q7NPf1QKapjXQlW2Sqw6130ZFepz1
dHEpiRCnKwnur7/ct5rJd0tog28nmSBbNe5FRX+nxih2rjAVBRnp7zKxLOr2iq5kdJ80E3bBNPc6
Lfl6YZ2aygJCUGMZZlZ16zaNyDUrOawyq3vRrIrdDJVvKq/6hEygapvUjvF7eoAArbtOX0sBV3Iy
XK8KvcSuK+neTHgf9E3XsC1HImX0Mn3eOoIak2wu8IRAS2H2rlyCcTdXjk3ewQCbQgJmXSpAwrbp
YZkH6xFn55Dbvz4vP47WnBedoQBUkCFKVJ2+v+F7gmxpMcS6m24lyqShpWTN9mZVXmfymW+l2cLf
2q60vbpSw6CAXxMZXY+P2urXtqeBOkf0/eKFgGCZra2UF+2zOu3y6TqrdymoQDAeu+ahOMa1VN5K
jdIQmTckqkzMRI3k9dff6Pv7ylRVJlxV02AE0rliKH13XwliO8Zmx3wXa7gshK31yrUe/LyLEN8J
FDF/fbjvF0c/Hu7dbNck3TICViewmjjtO6kU9eNQRunn//1RNAtBls5Erprau+kIsrjFHgVmglCb
+GPpqVByHozfPCTvsMb/+jIGwEEkJBTvdOPduVsK05ymHHpwYxZTIBjpM1efllRJoXyuozYoG55O
jn5B8MgSTUOr0cZC6XcQL+GSsDEsuJl+I6T6yRXVVPRcCsRriOzvuY9SLAGabyd6uYSrPugF4BUS
XjOJoAxy6NiAWMZvdtzSftf/Z7T4diKQqdGJVyUdmpP67nzXI0oIYH5oA5Noey73El+SGM+6oPX3
mUpruFkq5Ab9oPrZsmVOLlmZQ3oFymBh6h5+ffF//mk0iik0MURTNd99Gj1NqWbJGCap7VcuyVaq
HQ+4tcQCtf0g5YSQL6IlXUuZCAStNXvFlQgCbgmAhCnRUnP9zajxfXXn36fHYqLQDIkF7jc12t/W
D4sx91HXaFwR9mD0WbIvLPvnj6vIaiJVzMgtjFFzBjPOf/NwS9o+Ff79ylA7hv4KXQvoKHJC8V1h
KRuMWWIi1d1l6lKU0aRgiW1vXhpFq1yYSIPdZlbq1mtORtpaEApjiZ0c9hRDaalRwHvKk4VMpaaB
crglmHyl3FRQR4Odf9iavnlcdX15jbRBvBoNRfCMZcaWR0S7fqGxjxKpg+tDx4ty4GDpw/WwGspJ
GiYZhwr1U1OkgplgUfTILZovzPvjZ1T/Fnqvuj+aMR1RNc+koBUwP5a5nCNQp2pJvKPkmZKWeTKJ
Dg12LviP+SpimpxYCWfGwG51GzL8463KOg26Ds0BlA0F5EW49NbHuttIMdGr+NEU5OaR4nv2QKev
9bVq3nibrmv6SyoBWRBaSQiVchlPm9R1S2BZ5p7hoXWLyFQXmUA/1sggRWNdb/S2HQKgVlkSZExu
tNdFq/Knqlk+5bHSB3GGur0AXYKARY7U01J1mekXIpk9aWowU0gGT4SfL+BEt35UVERd9H1Ddd3i
cxEl2H7ppOTsqjPtU7e8KInchUA1UrIT5A5BFwiITkbRPFdGiVtX7mQ7yuT6cVwtOnKiIROD2Uo4
E0t519/VC+KLZSw17AvR2iIyq0lurSdLpGhbFu5sRuhKYL2wXe/FheigWIG1jDUn3kh8zNr81GYK
NcQiXb2BShIZmfkcAGUcw1ZOzLuuoDpTx8gLNHPRjr25rkQvWuS/FvFuMmZZQMsAkBo9vfK1KUbx
SyRnRIIIBgkuRZ3NaH4SzTcWUmTtRJGorud72EGzDeM1mZCEBswx+MK16pA9EnWJGWcRdNhrbfQQ
FwUq6Zm12YB4XaoH9iOq+VEmq8Owsy2RWl/orehjmaXyfbrUxm+G4nfbWpPJh42zSvNctCxNYZ34
/XIhHdepwpeMABFow0Sb2Fg5WUKmNSBE5gF6YERrUV81+eusRuojuh8DefpCaEVtEM7465Fxf9jf
DQa6qVuipTIOyZL8blFX5oB+8g4VTh5DzpyycmoOGrhllT73uh2Z4NrrDkL79TyPeMT6IsLQ/euP
oLyfKpiORVXTZU1il4j0+F2zbs4ELY1bwXKryISfYh2FlEmJjGesyiXKLvF2yxc/X0dIBIZfW2Rw
w1yNDAKFvqlXa9dK8bcWCKwwvTYZfE5SLkh3wNZKSUrXTw2CRmJYGVqI0cCXMtXENZaHvUZrIFRh
1f6vTdB/vSz/Hb/VN/86g/0//4e/v9TN2qVxMrz76z/P6UtX9/XX4X/2X/t/L/v+l/553bxV90P3
9jacn5r3r/zuF3n/fx/feRqevvsLALh0WG/Ht269e+vHYvh2ED7p/sr/3x/+8fbtXT6szdtff75Q
yR/2d6OnUP357x+Fr3/9ueuwaer+7RLvx/j3Cy5PJb97/1blT/n4R9gXT9Vr/19O+lSzlnpK/7gd
q9en+qdv9/bUD3/9KcnqP7gTJJEqPVJMFhB//jG//esnyj8IJ6D8go7UgJfOtFbV3ZD89aes/YPc
ABF2t8ZPdHb/f/7R04P414/YDlomKRrWXhjQ1T//76n57iL+56L+UY3lTZ1SF/jrT/VbH/c/j4sg
A7pkScw2/PuHVttmFbtHRk0yTE/tsb8I10KgHNj5Y9o4y8f9r+oFoImL+GvyetsI1qN0j9RSuo5u
08vkRW51Xj+uQeQuXunyPPnpkYRXpz9mV/lTEbJHUKyDzCgWqv54gjvrYDm0JS+yc4fNj6sfCVp1
p4A4Sv5MyKrfOJTuj7Lb+suJ/Ee7DdpT79Kac6eT4iShEKBUcKQgDejRuYMn+uqx9WmHOxBvvDrQ
j819fATO6uQX/EfLYTxLDvQmr/GADV/iC5s4yVOcIVAdQJZsYlDZXOVnOpoX+Whc6357Wc8wJ0PV
wfR6SUNayl4Z9H7hqa4QjEfzWN9GN8KluM+P1qU+420/QnRwaSzyPRM7doUzA7kdhSbxnMahPCfX
UGjZQhLRnj+AgVLnw/JcHocQXrWb8baK1x/eQhe0ofeBlqAt+bqTurIbfdVtzquH3eXbx1BdKeAd
nNZHZxfgtQt7zxVvoqvlmPq1n7uC3fPNRh/bsTd7NJVdxe9OoKP9LtA/d6feKT1cNo5yBMnizp7h
56HkzzcUmfmt+a68TbzNt26hCfQhxr7b2SEAwi+PhGHlPg0Vu/JXBwSCHR2yY3IEkOEpX6VjfpO/
yi/WlyGo+Ry9QxTdBzu2Z4fqtz25TIhXs6df1yFFs8PkAmkJRK90kmC8Mm6j6/VqdVqH4EOH3LdD
6+jX2Z14Vb5ujy05qKjbyIYnuWCyu4vodK52US7WuQ/z++YBd3m4fCX9ytZC4k14k/QmOdEZDzJf
CzN3cCWXHNWzetYcml27tgvn+SG9N26MsONo8E98vMIe3trqmDqEEfupI35Ug+Yon+aPQkj/0JH5
sKZL958/Y1AP1LvyRG4a8g/MWLZ5Ue+kG+5EP3JTj+otz4nIv72OJ1CfN+kzzw+vzG6NcPVRFOtH
1Uf4f53fZ+fsSj4WV/q5Ppl32dngCeiusjA5Vkf11P9mmawY39ex/vOo73upv63M53qUa71upTOi
U6SlPIWDg0zIxiJ1wArHZ+icr18HP/WoTLtFiEzAUV3RhVLqCB+UUDn0bvmU3NDrt2GtOlj9XNkW
7fzwmDqpNx5mW7YpoiADDpBAhzxhXh6gHB8O2UvqGi53kZ04rS05imd4uWtyvRXu8uGksjz1c3vh
P5YttumU/hLUt9pJCoildWI/9lM/fStbFMFHDY3eGzuvhykYTrmfA0U9LEHqr9dNABEeWqY9ne4E
G0rYI4pI/m0Ios+Jp4fFCZKFjQX5wfwcn+VQusTplcm9dNavuSHDOJQ/bHfaneESGns0zqURxOF0
jK+KE+QZr/fUa1RbOIZ5dXSABXOQzotPVDW397I/D95kox7l37+Oh8J++lwcXipGhZlnAcat07vi
cXCUw+vXjN9nXejsr41s06anfSgd3sntQ+04X2UBiYAMrOalDXDeOZo3hXBU8Nu6Iy9OvQoGe2Bx
Pwqn+CN3nNPYT2TshqlNL+ywf7hXxvAr1eeinIVTdbV5kzO6VF7c8WTdFLbG3/ILAEaP9ucdYhfI
JNwOsi/7mmM4dJucwkU/bROOEQrX63E/bnFen+Nr2mo4rWMOSdSdh246sMI2qF3VjwMMLA70I1t2
ustgpw7ZwG7n0OexpVPuijZRpl7uoSc+dN7qj0w1vUuD9TAevpJ7alPPddsDQvNQc4AbJwd0d7yq
DcQ7HCu28cH4HDsUaw7pp453pyUYCsxAArdxxlczbTgjd0Y4Hljd+wDpeJPkiObCGX+ztmMF9315
5z/P0b4N/ftzZKS5TGCReG5d/bwxldV27wuHwaEGAoKQa0KbzuscvDYOGY8c2rhKuBIVc9XCqYBo
4NwDVfOIgOWPKWfjEcasR9r84bWyKxvUxQH4kz9xJqm3+MWRYOHTyGMIVt/bH9mRoy3OF9MHseAx
NR8wgXv0MpkVe7fzSC3fb5t9kuQHTuzyCZlcJ35b9yWvC5FKMlCBeGEoZ0fOIyx+weUc7m/YBzr3
GKyyy+K1/Clh0Gzdnv9GFyUxQQqucgDE+u0f8qf9fu4Dzan5O333ML9TeaPWrQOLW0LmMFk42wtf
dn9zGElhxs0CWODbF4GW5kzc3bkLK8cpHFKCXWIEffUMAMIGMPM48u1gD9kQO/jK+YWTxiSueIxe
fHOeDa9+yj7w/pxX1Jx25Oqu6A8e2ySX7Ck35T/dZlVx5P043dxTwg3UIBeeNR+JDmxItJ3DA/gs
Eip/jysqeehPLfeO6m+OzpmDuWbrIf5mG6ooYyckDy4n/X2HyE6eWUdl4DN98shZq3CjO6I7OSsP
Dsowrsz+s/2cEWbMxYy9mLkDOwUTI/YPHgTY/zyNPHRhxRS038qs+/k9yak5CLYGF0GFdkXQowOn
MNy/zr5UGjySPgNGAq7eyt3CCeIVRGhy65FVzsmrwu2TeZ6PK6cDPI5ncu1ZT/iR31wlYX9s9xvV
AWtxvV9pJIVBxRiAAs+Nvc4v3M6+L/n0Am8/Hir7K6Lyg8XHBdvMMYmC5VyAiuBDF/xpP8lkVLCo
i7h7ZCYOxWtkPk6zf5xAPg2+HujBwKxMmrqL7fHEGHQSbuagD1bu4/1YWA15G8TETuYm325MKLTM
Mx0XqPE73RbCguGSiccFofLtlqiuGJuCYr+TGV2AhrsJgwfYF5/NvMO6w0asZyOR+7R9SsLa1ekl
+wxXAUABovCY6g3ub9UfQGNw54nMyu2zFRLI5ck8s7IP+iwQeIr3OzW9mL58nDwh6LwgsueTFfZB
4u+Pw8BLIMge8IkwHawsQxKWugzRthCg/HhRGYatq32sKnzCnLll9jMGb/cAmoEzirGRQxjcVTC7
7NXljPo8Urfmw3yrXhjTuNalI51hMnO+aYRw2+UBy1+HdzvkDlgsRr3IZo3kdXyOyofBd8DiyGuA
l/FAMtT7M9dlvkj89j7wK/xOE448CRFjEd4ae2Ki4LlgGS365ll70Xl8xdvVB23JuLs6zZPg1wxr
Nb8zuvUjdwCrfiC6DDwzYzDGWR7C/ciIyD1oXSwkWL/aLNuCyMGG4ZFuYMccWwpNFwuVw2LOLjjJ
g8eJdcSj8m1sE7/d4YuHfM/fZ579aV1taR+GAAL4PKk2uS0HgHZ8he6q17hJBEZN3SYc/BA5KDRc
yRuArvFr32Y9Psp0RRHOmQ5oWg75XfJaX/ZTDXiGD1pwGhg9+XnjElPL0JB9iFhiN9elD97BSRy6
jCy6t9Omn6vr8nZ9W4J9oTCwsklZrnQBIwePeuRLvMy64E+ZTuxK3ILnOD/HRyQ7hAAH/PVYeeUx
PwId8Yv1inzq5Ho5tef+3L8hbj+snuUjz7RZBImH8qHw2FIFfBZPOACqOYgeN9ghcagW2cshPbMr
OiBVY5VU+5QWA1yxvIrViJOxpUgPoI1ZFe3LLoH9CXkt+38emIJXEIfsGf4PdeeVXTmSpOmt9AZQ
Ay1er5bUIiJecBgU0Fpj9fM5I7uTxGXxdna/zJxTlZWVyaDDAXdzc7NfOPN8KfIWzMYXOJocm4v+
QCtxBUN2OS6dNQK3ix5I7azi16tLjVuJi0Pb3LnINziILwtSdoqk23xvXLh3gG5r/ka+te4L834o
l+aBRGzprxKQ92ubqwRgd9QItjwir8VeOEvzriWYbOu9u83ueb8sFGqBlw23kHSvXnWw65Ddute3
Khmc9kt/se/0q2DN6+Fnw1vUJbbmz+DVuSj35lWy9pYxKqVUv2Yegidz71paSstyk6w5IkkzRR6q
IAq69NaIpDHPhEwRVTJmz0POgazOm4U7e643+CTNACjM2hl04tkVuelT+lRls3pYRofg4NEJnDcr
ZFNXwIP5/lQN9GKD/0CwdX4Z0E/4Yz/UWxpANLdX/E12xw+T84nPK4lLH2lYSb4IMY13mG3FPcx5
/26UjDbVKnzS+730i/SUBShVB1z1FvbMu9OgBGyDcoswxyqbp4vwJyD+xXPPR3SfEZtZ9csn/z0o
lDMbBewZWNeVNbeWqJrNTFZXtchZuzX/b1iINBRlyZn+njVSGGcIf8QLNJpx5+J6KS+QxVwpypp/
Okg0Vd4gfNMNnGPjjDqqd6c+J9tgWy79i9FY9W/Dqly6DCeyWxfKGtcvWFm8WHemsm1tRuIpZs7a
szfStboyV8VKPEZNnhzC8XiJb+KLwVvrq4zDTaR1JEGENWRi5/mGi+gRn4sF0iOEkXCJCzb7ASOA
lcLPoAOz5szhw7F2509w3Thoefi52DSI0/Ff8QEgt65Esi0W97gb5/dv4Vrks+J1iSsIBWAep+Ga
J04P+RHhWn5lu4t5bkTtOfNIo+f8LwEIualZSEAiO+cioPLPoPrxypDt53RxFsMMZULiezOT9kDm
yKkVClsrdQH7kmPUFvPgpXMNXaNXzMM2i5EHQaWcIC/SQYckOuA8tFfFXUbwd7bxul9DxGB3Smvx
kxy/8/7SYAKAYXeso7tiy/viUOqW1cO4gldJUIYiyJ2iXdubnNsGB+la1F/qtS/C8FK8Za4ABGXS
ggMMoeytImOUVjkDIXrP2ULiMuMP8MAkUit/K++Ci3Arcmwo4sFKnXED0Rc9k0FUd5m/ctXmhBHX
RYms4kPh7a8K1qeK1aQ7/Xf6PSkz2xJk9SETMklzmLxbGI8phSXO9eULecrSpGDEGYKrFxcAPgCq
txyyLbUgKkfENNT8SJ8cjjqYriQq48LbxFci3+q3aDBT4aDDwKmgUEsiM52hNX7vHt1jeXAuyy0m
XdturVDhcMhYqzk1JpLqbmdQM6oe4jtIi5t665LvdXOTiC0T/SnUbJJddYxX7b7coF20MRcEoWVw
rPfmVkTEZmXfIrbGsQVW8rF/7GdXFodQsq7uUde5rI7hbfUqjgHlTpxvCcUbVE82ygx0xLy6tvb9
7LllcyecByJUOTO4pRz9xHlOO5D8RAcDd8LZyL8GzkgIjvnhcCFsT8gzxbkCgX0vEQ2Vhb0z3xQS
X+pHC8xRRNxMeXkUlijSiSMFb5MDEui8rGxO5WQ+rOAwc88A+MCtRhxKPfutWxAm+BmRtrvX/Upk
NwhIiKx5pj6MC5EbiPKdugQ7SSATL4KzdC2tzVW2GN+n45N8qvOCMMUXAbG81Dmds+24S7XrymS7
zzJKWS0RHfY6mTSRvMfEbI3sMRHXvGXqhAF3Ni7bB+ka0zjiQb+Ej8hV3+DUbjcczOuBeKkt2Rzc
s6DCkSuBACX/KVcij4SOTYYocmxuC8yBPvbcqC+dq/woP4bXcC8DpNOX4bFje4sgoiKvMZ8nJGEI
KaVkd+AJF2JNgh9ZlFy19sPeW92jHTdvtuUM9WdiRHzdA27elSKAbMTVlss1exY2O1dAAswSs0mS
qob8R6R42rKQV7o/y3fxUuaBRGLY8+KwTp1nxJKcqCFSOqzYRCWHpA6pI3EpsdiP+IcRpYhjB/c5
vvCuukVPTBIlB0xaiVQoc567Lb9Ddr6qL1PB/nhZTqLciGLfto7uq3Kp75C2owwh8r17+Wa8NWEo
HtvVuBCJrE1oFKmlskqvpMuOKnP9EyemW+Mq21NVux6f4wP//C26AFGz4Yxf2jublMS/dKkfi+zB
vfJ26S2I/b2y1nbjW0Z90yPnATpDlXNYBVuTxLA+cIEmjeFqvG1JibnErcrNcBmTa5hX5d66H3fU
9xbVlkNzGe0ylkhwQMKCK+bxJ4cjoX8hX0QEvHG5pNG4Va/Un/UuOXAKkdCqnGXuqqHIWVCaMDfV
1rlGfBA192FWbIuVvi/2ziVyfuJGw301pfKmXaoX1d7acvVeigt+uHb+tOf+UePmLkv4z7QX86mH
8297O/8Pdmxw3vxwaJx0a45ZmT0/f2rKvP+JPw0ZSfmXLMsYQjs6ICeTjiXQiT8dGdQh/oVntEl/
xaK/bdNh+a+WjCZaMqquI4kkYLPgHf5uycj/grsGaUzD0vJPt+YftGSmyA5FVkC0ML6iWDL2qcpk
53RyH8qeJv+uuMdwHG1C0tErhXwbzVVuv2fOU0Ucm39vUPvPcLboAL1D/KZAkoJ2rYqSxG91PVJf
oR6z0hfuT5EWSusE4ZeZvfzwMb44wcFlTIcEbIcht6VgR6zRJZ30nkZDkup+8J6ieHCGPSgsFX61
q2UOITGTPO/BofOfL4xQ9l2K9rkJJ2T4oVtt2OBhkhjmOtbCXHpuUs+u78JOk/iTSe5EEswsI/Eg
ZyVaajXkm0XlFI/Q4rMYmEHR0PkkWmPH2VfcB7tUyaQbBQCeVv2ENTYWOCpHqV9eNiXuXndlkhcP
ud33wU8Q/GF9mzkxwOMhSVv3VwExQdnphg8PcEiVVl33kQl1yMswOsD6x9SybeaAGMYcSzid5QYo
Q9THlOoQmJVN7G/1iizaCqRkZbWStnVwYqWswhs4Frof90dZzTvev2mjmAlUhEmWcjromwjKFiAr
2UkekaGrqCWVg/urhE/9hKae9xQmXUM6AA3vqMsSTFG5jLufRWdz/+ryQkO+VxKKClVarOJYLz3E
HtK0FngLUBWVPcJtrlt0fWKgf8gm+RjTKVkKt7DNQwtZnwHyq5/KOZBkMy4uIIvZXMta4KqzunHo
X4wmDlw03TFiUM0h9ZYIB7m7sjYDCNZKeqMlaKIL/KvE0D1XKxc7Nuqjg6e0/louncy7DCxTDVEJ
kYYePlJaZ4mq8jCjb95aQxxXNKXavtRJ6ZVa9h9DiHsl9AyMOlIU1LCW0m1UiSILqRPk6vwEaQIf
Z+IcggkuofMSuSEu5uCrbnSvGIMHjDJS1Dw9v+dwaqsEYprpJ9eFr1oxqphRgT6m3lQvY6olt3qQ
2q8miDCq5aCIzJnXNNjx9bUd/m4UTJ9bCRHhBALXc1onHj1SyxoxwkpkCPdhzsLFAU9G3rLrFGnX
9LwUdKU6lBYCvKCOpdXZGJbVqYTy7i1e4kmSzxI1EDo4WlKqBzfL/ICKQS8piNAbnLQU5orCfVGt
MkquGsXynKukG3uV/DxrJXQc8VivcK1odafYhakmFatR4Z2hgqmU7qFGSiHdOl6i06gtAyV9adxc
+QkYXEFlo0s6QCmmU0kYyOSgUck0isDg0la1ibpQNCj0SxnOS3ZZ9eCQsX6vHQ32UFSnb65HA3oR
IBSVHsqqR1IR1je90SLQgnpZhVUtDChLD+5HFnkh6ZymVQXeV4lesZSKwboKJd/wf5RQbQxEcVLZ
vqoTE0yskaQhhNOuAMR0G2SFbTxmQ1VTDB2axl2M2dCZNyxzQ4Ud7yq8ow6f761fFZJ7qUNwQpK1
9KP0otLNIrnstTo07uQMeRaozyV7JpDHQ2XrwXDlGBHqolLZmI91ZfAcQykH9UYmGnCwG6OH6BOC
T89NY8jovwx5iRlpk4w/OzABQgdVDZKf/hjSy8zaBuyLI+WGfLByy6tgJveugssAMpqqFY0vZd07
gTHT1LQ1HktUOjI4+40eLBItalV0xVqppLGkWOZyzLuYTeDkdV0LA7HEiR4zGaNZ7m/4mnHZaXpQ
ZbWUgwzSsNT1l9gc+1Qgy8StVjJ4GFCb2JZjgFcjd4Ummd3B3snCpllJSYAsciG1mg/G0KHaJuVR
m8w71PYoSbmdu/EsQTGCLp5zB88lO6lxMo3Bis5c7GDhOVeZT5qbQkUq3RQ+q6q1efNjzNIoDBa1
G7cd3Z5eBzILeV6VXqJSF/Y5Q5+Rhbd1LY1oCKfRZTwM7oWSYH4NfybKKsZBrJD/qWJToj4EdGam
jajHaaMNMSRAYci1fG7vrMJZ5Zk7qckvRrO/d930ovGsWxR2qB26ynWuJRgz5bJ2UfVI56gjrgIK
vRsVzwhDRYq/RUZeHlT70CHQucg7JVz3qr4BfHewm9y/NRR/7VbJb9mx3sZSh0+JhOeD4mDGFjle
tjDTAbxPbsoZquYWwmCtc3DYozdSWdxbCrXZCo57nq5QM15HMcK1vXFpGc19LsHOa3QMvULFPHSs
fBrhMKUdcWLa+UWgafCekxKlaqdewdzh5CugViZUmOoxw2wUIS0gi0/9UP9Eg+ZH20C4QxksDTgL
6kh2LgfJyxAikrDS6GR2l+u92m561eT0FPoMenxxzAPWYq8K+WonybdxgFW2rlc3ZdfC+nLyaMdZ
ADVH4eIa49XUaH78Wylq9wJtwfE26iIul2b30BjhlVRwNDm1U66kiI/TOwUQO61GSk+Xk3030vN3
Qiw1vMx8CBtOevR0MqW5yBtzKwdc+i2H86oZ0CmXXKt8dYqmnkOOUBBhL2gPFLVGJ04boh9VJ8e7
1kp/um4F5NE3wnwnIeGEvGrJpRfLwcQp25dsDKVDrRfqPlAik4gW4XYArTfY2k5DX0+2OdDMJpfF
iTISbPi2LleLsUmeai9v9px4tBAK8HbwFZ2oB0aJ85YRoN+nVDV85sFJuNz5gzMb7Ri2eJ11w6+0
7xGL0DGXMUqLCqzhZqATfcwZUm88DDF2eSha3COfR7moCLjxhUjIlj54sIa8Be0O/CBbzHEXUqll
CwfY/CwsU/uHAU1m56f5jWP4kgyRquTK17rePUIwrKPCkCDsm0VaS9vUqdMKScPIRZe/q1JAKgkA
RLlwbrSo/10rcRnv22AwO3rBbVFepJ1FObyJwh2wR2sn+7H/2GiOtw1lpwBmjBAXd3LZAS1kZoj7
5Mj+qGbS3hheeK92LkUAAzXDxr6uqeinvcm8rWPpBhtfvsPvdAWte9fGFVY0FT/s4NvWWA6nWROR
uEQ4DFRW9lMdO+9XaUV3I7qeM8dAO6uz0s2owy/IcwUzkCxjKqaSXHRmso4l9r+PqzAKkQZtL0LU
wq59Gy9Frr5R+DPuiUqpYDKXsuccAhxy3KZZZJ2weJDBwL5Ti+ZtijJ2HgzQ5AxsFmy01puqTpdD
ndOZ0BoEuqy2vJBq+Rpty2Kv517kLJCVSG28rNt8W6ql8LbA13obKLhYlFbx1skUrOwhdvqZmdpU
oW0Pa109M8lhR93aKX61bcLsJnaCEj7WWEDMzhGYbLUfoxehhSJwkD+gCQLsLmSKNpL9kA1oKqLD
wA04lKpt1UnPMqkxGmJR8hqbaQIcq4tBFbRdiYx4dkxztE+rFCnS+BgoMsYjUXXTJJRpvPaQEu9n
QW08BrbZzyzNAz7VBfoqzHUgNiEeZpYipc+9jraB0cZYYUudOvcQ6kQWHY3BCE2BIXNoZgZAoWtF
9vaGa1HAIhvdmm7+0g5N/IuH2nDa/R5KS5yD0CVmfs33tIuSHmdQ7LHHqFHkYu+XrfpmSGaKeHZH
+0CpzN2Y8GmiFqZth26yhXpuoq2hTSJE1eaAVhQ01zx5VJDganBS7FUu/zYlZyCI2MDUjwRQNCIL
3DwDBC7xSsjBDjlIZ3VVRc9okKulX2TQHThC9Yh7hWvnz3kt46qcYgOWiKQlH9R0S1JCiwyG9w5/
HG9Rj/JGCQNzndlychVA1XnQlMKiFcNOwaMetKGZRItMsmF6VwptnM4FK1RENV5srgobKMjzx9bP
26sxU5FT7sNYOFXGlXWfFDautW6WXxVRGmLc5OIoWNXdQSdzhCjsKuaFYqToeoQVwIkAeW7cnuV7
Se8xyalLaZ0nOBySssZUeyWzXOklVsvWiFmuUypUGzW01YJepzliwTgf+gqBhnR4sCsMopwOHwav
lH74in0dDlWL/L/tQOzBcbBEiAEHxP7WyeJ9WnZ3vk36oJMHbHxXceIflY0rBYwoegqBF2DHh8Z7
tcv1UFHnEeB1GlGqWz4FLsY+le9X5hwNwmImy3gLZXrY40BlxCUiUhr+R1cwrKNrp1U9aoRGPTyn
Y568GJmBrIPaZKW+CM0xpU5UwQ3we98cFmaQiVZO7gQvoV+HKHhXUuEd8lzlRiB5oaKzRB0GS23F
IyFAPFhVkDqtvRjxa7/051HgS9RFUVSouHh4SPVxc0ntR9lQjeRguL7R3VeVbQec/XmvEps9vjRt
LNhGKnX5RNc6pCRdks5dp+AEd+BDZ9Gmi4coPDRuIxv70gHSvcvTOIZrkMaDEDjiWqDUNIf8HpWr
rEAD4iAVWgD7dPCzwU/nLhcoTLcr30H/ykQngRRELmon2viaZFMLZkjQbUaTJvvctqG5Igol57i8
odBHzSGoydvR7kfdCZkoPbbal1ZpCwRdyKfCaiPFYZbeqJIh/Spc1LIXjVeH1rNntXoaYzqcG7o7
L0u59V5JrmXpjauCUdLhR6GwP5I5JNU+MSpYITMp17rfNVcUTFRMpUNZVC/ofSK05s4o37jI4fVo
0EJ06CRXvy0Lj3sCRZ3E35IiZ/2xJN22blXVl9zfZDwBWE4zb0Kg8Smix4U0SMqxkKvOWEpWG+kI
mJVjrt5VQ90CA0h1X7rOkyQJD90QesmSnBjLGV9tpAS9OTRR15yxjV6RxyaIfTrorvcLySTV3ypt
ZMVvfdtEtifCqtP9lmG9FD8Ky/BeWllJ9TNFk9OqEDUTaLlQIx3+IssTvk/TeDg8uekTIXFNwp6v
QL4J9NlDe+NTQf2+RHNaoHHg9KMRo0DEBEI/GSxuxzI0fP0p3Hrg+BC/XOkAQ8L196O8V7I+lZ5Q
DzBgqWmoabHW3mvHHwBVaBVDgwisJ+0SPPGhAmdTb6xfwwp/x2UK8uCfD6fD9nQgcEGYogT4uSQd
KMitm3nw26AULTr+EVJ74BPoCy7L6/RovZwZb8ICoJLIB6P6JUNEgDM2fYvuEAd9apYU8gQiKVxh
oqHTQDVXOBKsjXOjUZr8XMebjCae5sPL7DGbHgq7/I1uHtCMCOgXmkxIVtKaL5coRczBmvyK7zkU
/jADqA5/jSE/WZqKjrQF9H7VgeQPG23yXmVfTvUmV17DLeQUY8HdfIN91U7fDNXcTeiZfv9exa/7
uGqmw03grIgQS9h7K6+6+cNqcvxmhdVOMft+kJOy6PsohiHLDnJvoOQnkzJqDrfKUmheIEGGV0G8
AEMwH7EqnznX1lt3m66V8Nyg0xUzHXQyNdduKHaoymu187flNl3Z2/5GtFUBVNLRPDPDL9/jhxlO
qrBaZNeW7yiv1q0+oJ43Q2KSTtTKu7fupV/RVZGjzgOY6Ny4Xw6LrIEgPGjIKUxii+HUKnKu6qs8
HsfqLi1/W8P1mZl98Rr5vTYIaOg3KFxMvl2pohg16NarqKBrtGHLx+jQ0ukS+Kmz+0487+flaMqM
ZEGVhrMBxfjzvmuTmgPFkZ87AX6jB1vdW0tlhyrj2jxDxldOX52IyMR+lbisQmT+PJTmNHbv2cUL
nfdbNdmnW2sVriQccLY5yksXdL5n2KX+8+1NHwKhEAUaikG9fvLBily2Bzb4s3ibAuGkUiISGA+A
dv5rpJzZ3dN2BHwUW9B6IRwbMjIUk9cZdmMXev3wbAo/5/CXP5ybzrkBJnusN/xGltvhWV63QHV3
Pn11b4cV7awBPnmFueT5nXayHjlLOeXQj+DtUTqYfLekqjm5y+FV2nAnBglmLtTbAeAPTuBQXL5f
/OrJejRkFbUKuEMwe6DmTQYzfR8prQSx0nVMD1xFgGiGX8xVBMwJ1fA7Z9feoJEZg+8p7vSDvkEK
9NwjfDFfFV6qIfiAEG+n65RL3YBimgeOZHij8YvsrXgGZZ+sG4qAi7n5o9vmTy49fI9Ou34Ek3tm
FU0TGGw+Pj2BWAQfDkPk7AJ95AnEkQTibq2tnV25ts6tJfEuP+39yTCTxTpk5NxiovEhvAs28CxF
OrEK2YkhsMlzk/rM36AfOBltsnLrzkfcxPPeRhAPJKGx0yAFu5XHN1LS2fer6CTSTIaanA12Q/08
yb23NvyV1Q+Ns4vRePt+iHOzEfnMh0/kUfUxNVt61Xthutblj26BuVuc7Wwzon6lnNFPVab50fTt
iSXzYbySS1DRRd6bSKDxDSqvhl90pC6r+wiY5/iW4+iqLdqjv4vnzt33U/1yT37YEPqEk4q5hSmF
vE683bF0XqXgEYPr3/oo+ANAMLOt81ZgBQyqo7wvdwIJ/v0DnJ4cn7/nVLsgioohRKbkzbgED/9n
pT67twJMlyw2Amv3/XgnMXYynAgQH961IVmFPjDfXHGQKbtz3XPr89+8UdtBOkgVN5TJznPlNqgL
JhQe9F25NSDVrNMVVMIrb+tdOTsEax4vlJ2AGEuLap+d4VJ9vT3+Hn2yE4deTiI39N7q4TYPfgaE
WCwZv3+Fytf74+8xJltwCOvB6Igt0QMcgZm91jmowoV6FVw7yxi4YnNnPoIOPPPlTu5kf7bJ38NO
tqUVw1hVYhG76wPSHTW6y0DnaObGM+PJBDQHd+R/OdPJztRHG2Y/JxZQ9aewxZMOoLS2j/BcX5YA
eFRQ+3gOgLgvz94JxYc6DeD/NVtlsjF7RLxki9nqmO9Y0U1Lh9CNkrmW/v5+jqr4Rd8NNEmiFEQo
Uo3o067CK1G9B4C/FFhCa54cCsiW9b32gEv4pgB2CWnpTKw9vc28b8i/5znZkAq121wkBe/Bb4kN
wbHfi5wH3OohvYZ0ce6bnpuv9jkCIKBcOBkRYGB3JsAHx3V3AL8CnO7Mi/0q3UFLFkk2Gxa3o022
SR8WxUDL5I2apHcRY2F9k18iZXspODMWaETjieOlwhbzun+AhQkz4+zL/eIRHHGPErZpis4x/Xmu
quvFKDlpb3oHy8nzL33Z20T0EkMDcWDA3P2Lk3XrCAUPOfrx/fS/CESOwf0DhA6XD1WZbJ2kr0pZ
CvU3FZ3cyrilxzsPjKfvx1BO56fIKvkU2g5ogcnTdM5BNMnxEW+Au7XAZFcTdOGVtctxDDibK59O
6PNYk8QtspqCOqn6hrVAj2VyrtFu7f3N9zM63fViEEc4JFEHsqYpclckXlkl+ltubfr+odHpkYfW
4vr7Qb44cx2RhPJlHB2xx+mZmyZq17at+otN/5wfghsdIKu/gs5KhxpwJzB3qMnr7wf94lx0RAUG
KxhUDSgVTLaDk+tVj57br/KHd6FBLg9vS3fhXCDGy24HkX9hgaiAyQ2RkiwDtl22/P4JTqtBiPl9
fILJAaInRT+2PAGeHnC6FODB9gKYwYry0zr7xx/SQfsITT4hUAeab7LzgFQlaLiFT6l/0/nIj79I
8bhwRvdc7ni6AxgHYSN8Ch1U+KeVvMiVipS2CqIGsKLvsauaFw4XKHUhbaNzudrJDjCR4VEpjOiU
RdH5n7w/dHtk9CSLp8yFEVnCwwjjXZJa/3ihiGGEuhvRg7+ZSqLpaN05Qd1QT+4oTsaLXL7Bq9r6
Lc7cfhnKouq03nQz5yVvFpoxP5dCnW6PyQNMdnqIzJFZlc2Tkh3jrbFCE/5Ru3Gesh8K2HtWqMjc
zh5LIh5+OoYZFCU4DnUSRwuVqs+h2srCMQ/G5kkwlunstXv9xUHNEH1RpADiNxyXYL0AkNEXINNA
fwzO4sz2+Orz6uwQ1B1xjsP68vMTdGhsmmnbPelHFI1A/oxQruJLCFh7+lXmJdBwtgy8xjPDnoQ8
MfEPw05WVRLmCcY73VMNi9Jc4PhYXGS7Aq/qmXYTHYbiiJEul1YJ0sSZkb+aMELBhFuEdWVtWoyj
GhH6fauz0JwY8S34zuLS0+VCwlo6jhDJ5UeThv/V/2BcSv04Zhi2hdr9JAPxojpP/dhiXFGXw9Tl
Er7YQifwKkvBF4qPZxsMYslOVhczRLcSfLBBBXLybeNg9Ad9tJ7aFQnAMr3M7tu9cdPBQipn2W2Y
zbPHM5MUk/g8oq1bsqqK04zS0rSYmsp979V6+mxcAi+4HVFFkC/1O4h29BhQB+rPvVSRJ34ejwab
IoRnDDIBhGs+r14VGW86xxXjDQR3QaLTt+YlOq1zeaOdG+x0cp8Hm3zBRsmGvGaw+kdKz/vQrN0F
avQHywBNn0GfP1fpPF2pn8ebRKQgDuOkUKvnKiyxtoYoW8CWipLlmW92Mgw9ErEVVEQ2UQeWJ5dH
UA0Af8vy2Rtm/Y9yi4g6uhTOhXWPJTioh704mpWfZwY9+XBCJBHNaTagqhjoBn3+cB6tdN3Mhtfk
DasoenrvlzpMS+aitXA2zJ5sBEbTGZAaPCkW0s6fR7Mz1QO0pr6CA4XuM7yi3Qy7sjjkN2Jy8fp/
MiAFcbI6JIVFBj5ZKp1Ga1fP4zeQH2hWqHjXr/DCOkhYpWzgAW7i47khv5jipxEni8Wh6e8PafwW
V9shhtujn7vZnBSsEN7lW5mkAFgxE1Ymn6zQEjTAleoVeQFIUMES70I0UnmTHW2ahXExrATXHDAE
DXdjfma9TDOe98FVjbgidNFlc/JC5TjOwMiWr1F1sNeizWADrtjjaksT5Vy9+CRlfB+MvoZN8V/o
o0/iZlFkaMMO1Wt6aLfEFBuKmrmQf4iec/XbeTkztemXE6NhN82BCP1Ap43yeXEOvekDS65fs3JV
QWXmegoID570QkZ//Ve2Repw56/PDDo9f6eDTpZLr1Sl3Rb1a/2jeOgekk2wbB/lfFYh1ORd1Rfp
Dhz5uu3O3I6/nCq7HRUx3TZ5v5+nWhe8bEmtX5MqRLUVCHmrWufi2ZczMzUu3/Q3OIEmHy9I+8Zs
guY19p4s+YDt+8yRN4FyJmp+OZMPo0zyl0bLyyBmlD6il45SPeCm77/Q6TSIGrJCtkCPDdLNZBqN
bCdxoYZvWSrtzOSlb16KRjlgQvr9MCdpLxdpi0BsyUBXGOVEuLYok2jsm1d5522M5NqGBA3uQd8K
6rltLPt1bD4C4zmzn6dnzp9RRSAB/wDDSfz7DwXZEBpUorXta93f6uq+xYK5O3PCnBthcqpJWq2W
Ttq+grBaWZ608N104ynj/3Iek6/kJ4UUBFX7alOvC+S7qICX25yZyUkJ9P1l0auTZRWSEsWlzy9r
cCS7D/ye9jGob1z+EF1BY05bZ3cYcAwQO88fmCLmfMyrpkNO3l6cKlJcmt2rebRuIRGvsdeba7/Q
dYIujn/h4vtF+OW3+jDByVtM1TQC0tu9JmU9K+2d5+kYTJ57i+cGmexYJRud3mIQkQx7xruGDQbQ
0RqzELSuNLyJFs3G8/8nC+TD1CaZRyqTePkWU0txrHbvHDDDVn+uHHBmapoofn7YTVJV+nkY9JzM
bn3j5Rcu5Wp3C7X7GMe7CI2+9zrjuYzjq1E5kDUD0pBqntpP2HA7UlK40IG5ctl0+9y7++frgnyD
zJQa/+ntGFiepwya/NoiEmc4W1290Ouz1f6vpmGJjs07lOHkXqYhUZzHgfKqvosSQTHXt1l3rW5F
boGPpA9rv1jrzqJcfT+50wBPIvNhXHHCfPho/mBllsG4rnVrGJuh+AWyc+YON9+PcprLoMlNSYpr
mWlTkJ2iJXwff81wsF7gWy2yGwQACBwyXHVRZT9XeT6Z0mSsyW1M1hqDS7310qsHSJDzrq4WTiLN
uzw5EzDOzkrErw8vz1RcPdB7MatuWdxg3reuUUjRV8Xt+Vmdxt/JtCZfSlbqJgg16yXcRggWaXsU
XvTLfF8vAZ0vA/dnce5Mnl6O1MmAYsl+mJ3K1aitmJ0ABrZ3YnagQaCBF5f/jc6IePpPoX4y2CTU
V02p5w0LROg0ZLxKBAupP81+Suv2+N8Y7iSRfx8OHxGE0SnLTvONQnFHy2Q4GW3WAlUGIXShobWg
0mz6fumfTgy0h7BY4MTEQua9NP3hLdaY8XmpzfUZkxpPvdDaMyfKud8/We3K4IwypKLnqK32UQ97
Ecbq9zMQR9LnT/N5BpNVPsZd7GO68hyWl5lGj9W+6tMVVrBzCYcDX/vx/Wjn5iP+/Yf3lQK/R6e/
fi4hJ8m9g13l3fcDiGN8Oh2NshCVcQPnAnNyFnp+WXWYWj/HIPt6Xd7JTruJe+PgNSOW5birfj/c
SZMRR0dubzgyoASuKcq0J+8kvWHUmfw8eCVmSOUhazPEzDGwDIelQxeOmzvsZpwyqbZadbdyRzAX
ablw4nNZwEm7dfook01WO0HRFSWgPAl0hYZ+TbfzQhVmRf0rHH6NEFFCMCCZijKKcZtF8SKA8pkm
d1W8iiVvm/d3VaPNRkHRch7OvKaTXG/ymibZl6L3gSk18nPjz1W8jCFfP9Ijgd77w1UW8Afv03v7
HF7ii7WGNQLUHRB1GjZ50whn5k4I5/7ZcY+ONc47t1x+P6svtg7WKlyfgJyhcj21C7ZbaCW11D2H
UW4u4OVjKFD/LA310heW3Ua2a6Lh9vshldPjD0Omv8c0JmmYUmpRURc9wEShEhOv/BTxlzrAgo7v
CWa92sob2I3LApaqi9GcdMat6CSTMRw2Ft5ceF4QWKdHfSibMGFS5dnC4zKgxvQoOr5n5ij26GQP
fxpjEvR0dczxFlWevScbeTmcMX/Xt/ar84gFGIJL9YMTz4bbhorJbbc/1107fcGmpdNeFm5A4D/N
6dU+NT28OhvrGYXTB32OxNyyr+aQWzmulHkBVtL8bd+cbRicnMaTUcVS+xAXE9kNxyESo/YoHVag
M5HrRjUsXeKquDjzfk82oxgMPhZFe8pBdIY+D2aHVqhEsska+lNky4V4dz8X56MEvfznX22vf6TG
8m+lVj4Jsvz/JqOvCN+H//OfwicnoixXT3nz9B8Xr91/rPE+en36KJn//kf/kss30FlhM5FBg+2i
18qm+yPOghDvv3CkssXnUujhiXroX3L5SLpwmcCt6v34tjAaJFT8pZcvKcq/iBLYzNFxw0rP4dj6
z4e8+rPT/tgcfE12mOxHATAR1o1QAgQQgl/6eb3gCDbkg53aB79TnaMcQE8aqtC/0ao2nCuNzV9D
NXYui5gWfx+cPWMncZaCpRCaoTBLY4tZTQvdVgm8N9Wc7GjF8avdWc5RkiR7J4faiBlrHN1JmNDM
ogAFbAUOZaz22qNudb89eKIL1RruNbU0D4r4y9AYoHKg8ElmE24/fNu/XttHlbYpZkQ8p/ACkkkH
QOVQgfz8nnpTKe3GddG2TBXIy0NVWKs0KeFa9Za5tkeMN4JUv1C8+tHEZbnoS+M2KVER+f45pngI
i7UEXJ4uBKced//p+6rzXGstvZaPVELH5Ril6VXbIIqgZqhLBT4ir2Muz6hg9kdEeX5jKIP3a2Jr
88HxjjJiJyURcDdmTr9uPSe4di3lEOb2laPqu8hxk0NuIcjy/UO/d9E+BH0eWjdYX8AAAKcATxFB
60MExGWulkMgAkdltBP0kbO2W1p2vfSGxnlsrB6xyLKW12n8fyk7sx25cWzRfpEAzcNrzHNkpnOy
X4iy20WJmqlZX39WZF0cVIYPOnFfol2NRlsVQZGbe1iLceAgMadt1ZnlpWfEeRXUZQqGWMrc31sB
alwVNye/zvJl2qnuMWmAJw9d9lLmGgxdpMBNO85wIrBzV75ncmvVXftWSjNHsFyXP6soPvfm1P0q
omI16fg65xbdebeddFVO6AdFoDaDey2im6xkyJ1zbPvpY6UBRGKw/SrMuL8bfnw1GGds36Gz3aSv
/vNXE4SjcB0diDPD3gleY0b8b71JTLGajCvXRscqc8zTULTv0+3HNodYbInlMFXjrjs3rvxK9vLn
EqPBnfUFJxyRpQXU6PMjWamMg6IV8jIPYXmsxNRup+maaDzIjdckz6qTybODh4KZV8dPzVWm4gfX
B3i04GV3d6JKtt7c2i8FLprHOYEqHN9gMD/MQJeXuhm/CNU+msI+La/bA4fMdPC4CGnvz7xZuqkN
yCe+hKmfbX3hecdGw8hxvRHSmaWcdakko1ujCcCu7MUxisRvhk2BmVJNOAS1BQAV79SmmJsXZdza
GZGl4PblSmEk1st/fxs+ooy7x3VJeJG2ZlgQ59tdmMe40Og1wxhfilwux3CQpyDXmszskDMnuhiZ
wHQHtRnVo6kKXAvt0JwdBZHZGvQurJyYfzFjY839hi65r6xw9m3Dv386qmQ0IIHJosPibkF2dezr
WTjxZaTXazVkfVODgIr1KldGt/Jq31pFyms3LtPfC21J4HIGPYo+ZKYeQUCn5p09dCG+LnzWvZUc
ZTOplaVGA8BTVi/quQWbP2W4tV0XpTSO8TWt5O+WyWyHHRXhzkEW9kVY9NGQfv9vBZSHwh/JwBBN
6+c1bVaNdltoTReIBjMEFxPTCcqulnrvIZg2VeY4iyBMoEXimtrnxQO2b+No+fNTMdoIXcV0YNfI
167drAKNQyxLInc9O055TIwfQ1rLc+Awmj0q+myqUJbHzCSULaZkE/VttZa0Vy/SJrIOVTnRv1l4
W6XN8S3Gmbz34EVVIsJ2lgKrpP1y7zs2t1tguVZmfXGCOHdXJ0Bst1oNcbDNtfbWkfX5qxBhU5tO
q9WlwfC1saJ8VbA9b/u6Y6Y8jodl3tvgI22AsPYwf5dtsZhCr4MA5CR7u2VFQnSzTv0kk20sG0D3
bU8jnufLtdOW81U1OZT/zDUvUWZ5y3xos18ZLd8W8I6hL+QDkVKzaLnlr90wg1do1b87mRvr0pj8
o2PJ5dyo+Ytq2Ee56/MCoEp1axjihaNN7D5tlDphjM84SC/DVHXLJOT6Pnc+I525fJy78T2zq+Ai
86FYO83UXLNqqLbxmFl7TxWYtowK2IkIkEnQm7OBNkCafHQO1jyZ2wwM1dJIcniydqPX2Rw4Sx4i
3w/kfg3L3Omsn34oVD12GZVLy577JygPKNw8cZhNmYOj8oAQz+l/7IoZp4+Ipq+GL7bJj/TIv74C
YjyMsIxBUyO2bzS+u339A6PgM5h+nQ3VbKohTYeFOeOgc3s1PWS1vwzZlzY69tJ9HPc2r3hsHqoW
p2jgNtNTEydq0zMyXwrzZwHeApDamxXb0SrPjK0p/Gg9k7N7ADLmPhQDNPAqqs5hqBWz+kn/PCVu
tEUIv1CNx/RWZXXPhSOHBai2735Tu2s7dutwKaz+oXdFdIi95pDkfkmEYD7jlhqWThUWjyllg2Wc
NOZP30qXdjvvQ3OUwKFSseoSQCnz6KWs37R4cHWB6l4FW+EP39LJkd9H06s2nEvuttKTvfNG0iRB
XbkX3Z2RDharuer9bZB7dJKiXwZDU1aUsadxOVPHeBzrv5IxLb+4d38svrtfBlc7qo3I9Onivc80
ll2WRp1wu6sVq3rjZBCW5nmejjx2u/Y60H5tqvNlbcPjtIvvOflKgrbhr8zACU63br6BHlauprrn
0JOW89LZyHsDM724rrYW5lTuTHdwV2bndOvJUHDd6qWfFWeryMPn1u5PHUC99fxVuf7PkxltnQMO
jEgVJTHFx897zQD90PIrJ7k0dV4sg6oqnk2ZHNMByjQNvy/lCKQ287yTy7opMoaJyk4/i7E9A7kD
Hhvq/DzQkLNqW2fnCp2+GnkmF6odvS+2RfuPbZFHZVvl0sVVzWSP/PyoLQMwmDINdXFFIhZmEXlA
vFr/acRT3nQTlq7EcGCPPBs9Z1QjsrVgN3ty40Ru8zn+NdpyO4sJfnQ8o7MThDy0wLyWudU8wOIh
qIwlJKKA/pMZlFmUVV+lb+4bbJjMJyFG8zCBUIhzOrxLEqpUFXM7+enFCfUVYqBmK5fvmh/hgEsz
3WjrJYm64aI1TCoElWuUhmJT2C0wmYnvXhaje1CB7Je5gGdR5kW+1ob6Yh+67xj45zEDnhWCgM8X
fZfGTavY7HPQkhcLnYgzm9uoznehHpGOzQEAd68Wj0PkgS8xlpmNizo0Cv/g6/oBMzV2pMbSJ0OX
xhcxwp+heETzME1sHz00TOzePdfo4tgMc5FdygIcktVa/UU0qsQT7Ly4ZQZrO6qLHRSqak1vxbcb
sm2R6JxAuBpbGDb6K5/3HRmcbp6Idin/luSkyQHKw23N/uveFOWTyHzd5RcXsyv6VOeQTXkPWzD2
jmaBIdh2kVrLtAvAyGTXUk4GBxHSHNykR9hFybqqM5xTSaLXUaH57vwG34qdRBtdUiQP4HyuTFqg
qsA+6GL88v3/I5jEsc6xw4WZtgN6Mu5eqrn1tZRWll/MkIdJjXWmItwA6UkjpwfDk/abOvcAx2j/
sS0sjkwu/mvHP+q5X6isEYjMVkM00OHq11+Zj/y7fCtfL0pNrqNM9tKgztf8+evN8xlWqOeml2zO
CApbbzhEwrmC3/tdkfnYTEKHC8MZEUUUJjNj80Dwl6IScNLgIaHt+jJZgJ/cziMcpEfPbaP3Lqrb
A8hEZjKTrEXJC5rd6QKKBLY2V6HQ6uiocNoq0Zz6dqCIkXvmoU7LazeFPeed+2QoEvytX9pkXlQD
98XyVxrK3lHN9iGscvNcdvVZRPJVUHHZMBkyH9G8woEH7ArpyykZ/6ixBEb5sCobv95O0sA+5otm
mZCEoZnJibhDi2vW6xo3GBatLrVeh/pt8GT1MvohvlYwVEvfg0XBqHz9YxDmyZ7UotW1PsWJl3yx
KfwfS537L8koMAe3a9x9h2ULrMcgA5NdfGByHO/qLZ2T1dSN1aaLDKQDL12DAyN12AHSCTKdYcyk
W6q3nuJw6cTLvGu4zIcEcOQFxmVgl+lpDGwCfj++xQX5vgsH3hij+uoOb/9f64jbMuA8Fjuh5V1E
Hdox6DPGGi5eaopNPY/7zq/Q9iljPwaVv0ggZF3cWmzyqgnORgVWy0vbvWYBrmHJiHUX9I/hSu6z
ekYDNvwYzXh4SYJfPqfgvgyLQ2U2waaTmbOkHA++zamDL0qFf95KeRl8ENF89z55x49/yX/tNbVd
d11k9hnnn8U7N5onAS8LiFUQbSyZfW9MrS+Cr3VlzMym9pN3yKf+CpMXvDL0p5XX598KJfclvt99
ptt8+cW9+aPe9q8w6eN9vQlHo9vEA2v0LoDlNQqVH6r80lp2RLU5KLj5858Ua5pFLhS8CGH/qqb8
ydd4IjNgegr68K4vynppm+2Mi7roVzQRLuueOwvXfWrianiwSqwmFGaugV/tA3JUu1r58TbgSrRk
zDjayQwQsmO62c8mLH4XvdMv59CpdmPEuuKyfNNnAarTOQWbGohwYJTfeuzh32KAtFzna4aUAy0O
YWZhwIIsdwyN6EcajdU+VJm5hgssl94k5/9IyKKLuQgqEH+bsk5+uk5mAQ9Vw06EpbE2Vekt2dHS
w2gMpyRSTyrMkOt44XOQG+KYGQN9eIkUO9cDRZe7uJyqPHprqg7FQyGzvRQGdl0TjKWywgXZX67o
BkjDyZr2GKBPduuiFuPimojB/lFN3Xunx1UY3aiHkadfZr5WmIurQhnDo+8Pzeuknu2KKYzGGcet
HariaWjig9enOPQ8I9pFg0Y2OgX5YSRNt+zHYlhlWqZbmfZXJ4qKY8aw3kJaiKnwy38V2d3VX269
xoz6ceW56Wd9J7o7hMBXw0NNRodK4YTIbGxQ6WXghX0ZFxuvfKyrPj/aBd+YcreBnyEZbU1jERD4
ZSbRR4M2ThpiCzjyqZEQdv0hYr/xBg3NsDiMjv2UWcFXWaLolmj512r/eGyw7T5JOGTUXNk+n06t
4/VWXQTTORvhFCIqF4AyveaS2T4imzF0VpEHXDRVfvIz77vn1lKXNNdwI2lrXTROlz8nYQZXix11
M4d980he/0dZ2tNpnNNgG9tDc52Hfu+WZLxSCmbXW5Hb7opxHYgcU1ZtVRfX7xYQhqNrJVGXDkWV
7tOs6k9WZaE3JOOXeBU/takAQc4TI3lJm27xmhgngct8IBf80Ap7PkcVHVCOmZ6q24efdTEE6cZl
tUuq5qaZJQuyuqCSQ4DMTa2b6z8fyu7X4Hfj7QTMdzNFrn8QHip1Evb+pfWKW3dV7oE+2RuVqx/p
hj1CFoy3cRgjaHK9bCno3twHfjxv/djQm3zusWg6JU2POjskc+i+WIXFXbUo3z9Shx8fVTr87McR
oAe0yGNWxL8EuMdt4fj9Btk3aiGfe0iiq3nr+WMMJ9U49t2sVoXjyn3xjRfT28redLfeZONFsgD3
9EP94DAEcho96x2sMCDb0vjlJO6DghBD7lSJh8BAAEWC9eS1zIhUZdhuKWS+9EanT63hLQy3ic9z
RHqQ+zrTXdKdj37DDcRqigcx2Tn/X+k2m4ZzDF1nP1ohMisx0CjgxXo7lE6/b5v5dQ6VtS8CV55n
gPQHKLjrvulemqBL9gnkvQvAjHBdGZ1o9xZtj0dzYGlI0TUgYGOwfoUIziNJ80WeD/3B8PnR9Ow5
l4+PQcGbq15llOevVqvDvRO6pMCCnj44Ayz3ugO+fWo7UiADOfFl1+dY3pqhXAGydA5QwfWb/2BH
0nnhaxC7do6jEwg5vRCGQGlbJhr+3qIc4/6nmmcbPG5gHGEkpQ+owuUzVMhh5cSTgoDreQejYLix
a9k3ZQIot27DGy4ZIUw3+DAPg3I6xiEfH3+yanWgiLfwnC7+Vrt+/M3sX700+Gpe8SPN9vn1Jv17
m5uh4E5J5/4wC8nj20Eh2JVs7pJJFz/4PonCyU6QeFhUABhKNTc6maatJwmA5uaduzGnQBUvBgsA
4zSviyTCgUTObsU+y60ta7EVVjYmLTH9TE1g83WU/6coxx92i2TufVa18eroNHmoPSDD9bRJvZc+
YCzIA8i+yfxefxVW/LmLsXe55s066lLGvG9D563N9QAN+5wwoXz0ZLJ3kpqfNAgvXLXqa+Ztij5u
jsnce1fT64bdFMjsq6fw/thLCVPoFEebQTvXH0cAa9SDqV2655Ly1LWQxWNQFMxEuiSytaGLBczQ
dKmdm+WrJ5GpUnNeFaViamPw50VZ8T/Ow27aZZ3zxfH00ar+eSFQ+uUHpbZITcAKb8fXvwIvXsnG
t0vbO9P/RT0gcQH5NcJ8+vjIGyw9k2UsdJMC77XsbDu7zVszK6yWrvwWZ6R8rN63X3yZb3XI4KGK
LYZdE8UZPqXRhi1kwz51Yb6nPpLz74Ct5zuWOV7rkQxXJmW9yRvrJXLadgUmEfGE0n+DeH6MwxrT
GPD/i/YmsQlFCvnWdv6KO7/YpVE1PztDcnHDObi2k/F36lFe5NiB3e2l82lwatCtYtiBkBVLcPi/
o4LKDNQIEOtetEtk4B8c5R1LROBOSGUgHMCrjgG3XCjGi64avK0nRupuAU47d9KH2E7kaoIv+kUC
7j5PRa6EXlrOWmgHFDp5Kz//BkDWG6NUhnqw64RAzPc7OMe9sXXzvNzY9N+AFm7pYpcDNnKv0Y+2
n0Ciom5pVtWjUxOBVfl8MSPjvcmzdNWPPvqt2qIQJT37i3Lqx13o04qBuAWbzUTdQscObpfPT5t5
pWhn8tzX1AROz4QEyohKd2RG+RCJTNeB240Pvp0Ei7Dtt10+OeukKZ2VDrOc0U2rJuvZifco6YbH
uPLmqz+XK7hzx7D6YWdZem4tLoWZxuBNOLwwg8L7Nk7UjdMpucbO0C7nXBFOexNDv30vX5yxyXZu
xlLqXDcFRi5S7oqWsckdca2Dstjflv83Dbm6FbB3zbo5cdtYcEBtnEHRniqndmVmEq1CkD/Tiewc
yjr+TyZmcQRM+RYlYwvtduRWkqr3iLtfUoL6ZgRmm6cNbTUEbiehy0PiLgsrjH8Wg7WTk/dTqJGs
tYj0Y28N6urmDK+mP82+cx/8OUufaDeNV1GlptXstQ4dpbZ+ph4rD73q2BcE1Zg0ahhlLMNh48ka
wyr5qxV/X7zpZs69oDZodhtnX+4Kl/njIgm7NU0MX2WJmf6738UYerK9Wwx7OzX8+4hwdifb9jJP
PjTZvLa6CUdWGKOIH7xiKRFb4Eyokl1gBNWOvkaS+JM6J5kzrYMmZzAeH27HtmYYlb3uksQ6FXZZ
rSiI+avKT7pHo7lq0+r2VhZny7gLz4bXWm9WMTjrUCfNMazzH/90P2gvEA+l04EEy6DY2wby5ybt
v9ltmD4SfCxVViFH1uawsNOaSn6zKrSGGSFj62QkDGdjj7jA5s3hpS/7cJz2dj/xF87ucygmc2O0
hbe0m0iu/LhyIEwY84NyxlNNH/VL1Hfj4Z+VnOgkXVpxZb6IwISMPs35er794xgFODrVInYTcXTD
Sq9iaP/U9oN3p+i2wE/EqyyoalmugZ4xdUEwZ5QoJRaD48eHk7rWsYuQLdIis/p48haU/prmznLb
qzB/qKr673hIiyetSZTCVIj3Y2dAhvOkQ2QmjNd5zrByDqTb/HyaVpav1dZOsuwo/fAXXTnqidAY
oWRTA68bmUssbPWfuY5pbyXveip0ny1rmRC99U37yEp9sGXcHi2FYWIomxc5yOq7ao9lWTV0yXv5
Ey0TjxPDeU9pksIES/Bnj7p9ShwZHsOm5Bzp472fdu1jC5XkRSZyb9g5tt0Ch0LUBvPRjJZTmBlH
yiXjoszmk5nO2WsMX3AM24umzrBR3l+ij0hye+PfWRtn7BSNXGqquD+TZOeF2StM9vHQEgeeWLJv
VTlUa+XK/FUm038mqxS/xfyugil+GAqZjo+jutUe5yo8E+P+UiGccF787zgnsLOnFCE//lQmSf5Q
zvZbFzotnXtltWtNO3kvuPC7ALAfjUiseqkALfiOOH58OELBQUioyHFemd2insy/ansst0ya673b
2od4CIIzN1yw/WXv7i0FHj8Xobmv0SJcmGxDIzRhSagak/x9k/5WYyR2ZQx5pPLHde9StcuC752o
nbeyGKJNnQULxyXhls5oEWq0FLLB3paKaEGlI9sp7bTfZJNz1cr0z5lsyqrsi/xgkWI+RqPzPYnr
+kn0U/Vk2DXJnnqqzqOYnzgTqkMSi7+knf0WWeJePj6aabxoi4O47+rgMZo4fqsg2xWCVSiiGd9n
lOsd+KL4m6YKtTCHPNv4wUx6LA+tZd9byObHnVUI8zmZ5fBU13pNJPa9lKC9d7FLd00k8c11w/Su
1S+Qw9k575uzV+TG/p8Xo4v/jjiuj1FazCQs545lGyc/osQ+F3HYL8VgceE0Qw6lTJBzgRq+iNVv
U4AF9yTBbaTkYfYz61S3xaNfmGqXTI4+sUbGVSUYBakzCxej9zqq1ly4pddcK/wLe177n1nu4Xdg
5lXeqoyGP/VcYq3nPBr47QIne6hnoS79zPvVUcMrpJ8/RYI7obuyUrf87cUKbEVYpSRdM/dsj69N
3xcvBfdRxAVg0oWMNobEdlSkyXg03DlbloIIxQlk9WYF8bUmU/Yoc4zBFW0V27YvmXFuJuu1dVLg
OGFsr6VJD7EzTOapLYaYy6BFufhjNxs9k/VSburaL95HB6v1GMTfkqq91EU4nB0j65ZjlL73lRMs
7dgk1AuDW7v3eLal/ximcXuILet7oJS//7iq/+/F3dPixUpEcvW1pR+Z1y1WUkPHMxDeZBKzAC0b
j02Sm4TE0Q6f2nwIg7y9Vub8ZsyO5BIZUriabmKi2/8UOlNE+mpMWF0TuYHZcdfwfQnxbOqodAog
Ai9Ee/jnt4vJIxrJ+OqhYNqE0nZOaE1QebRUWGP/YTTH7FojUVp1rpe89UX1NwK55rdj/N25A14E
FEgkO9A1++6YXuthpMm/t8OXwqAoEDelfiy7udp4Pdj9miz/qm/s+q2VB0M3xbvBxfY4hIFeogkp
3mma/zuBRLM0AmUv2ymPH7o5kA/dOMb0ByYPwN2zo7bDpYTAdRinWgAwicQx6RIELlF3aqIpOLde
k24Dm4b/tH34Ir95V4GkSEr+m7uA7yHd8+mW+xzWiZpMU2zlzhVMe3SQbvliAIzfuKMF3KNNwZnc
MjZM0aPLmZX3GHXBgvZ1AG+MYEuVfR9i/fzfn+kjN/Yp1CSpTUqY5DatqJTs7pJQNnfDqphd48yU
uXOtK6WIKBuxDVu/2+qu+F16/u/YcbtVXOrfYVrku+YHyYGdi7Rg4VmWu7Dr4Z3iz6REu/PqsF4W
UfzbTbqJsd10OpZ2MB5bGbw5MNoJNIqVRcHkG5Ntl5K5vZ0tkmCtcpUuKLOl50mQhWoc6yALvYn7
lmpR0aE9F5PcFDjCtlU/f2+mBPdl3ZQb+tyvls8R32a+ePCsEqEvZgIsBIa1RLkUXmmkc/nlq8R/
pwGIOr+uEhrBJnytZeOc65ulIp/8eqEHj7af1MVYImpv05bVa5SLaB8N/jmzh4ua3QPo7YubaG+b
xiO1K0+orYVAp43MemHrafqlh1v5jltmG7NnWc43nHcoeT1uGFJ3D76ndunYqD0GrPHKm32jhu3Y
lWiaNPHecMn1EGTpvRxa93myv7oo37fJkHQE+0+L6a0lmdLjfZurq9paktRMLhOVzYUS9bGeB4TZ
BGSMtrAdfXwEYx8vqy4HO28QAEuBzT40BpxxSBrSUiBtdgj9a9Fv4pkplVilv/h7FR2cwSmsAizW
2eyeRqNEbW4bzg7rWrOcDdde6nlW+wJa+cpqSJwVbv1k+tV6SHrjEklURypcp2bUbnvyoCtEBV9N
ltyPBt6+AgqDFFvhv/8fHbbFnJV9Dbf14jUzncdG2W983a7yMWANQLNeeTOaNN+S4TJzUmLEbNyI
acIzWDfp639//2gLvI/5LXInDLncsDg0ZAZ3dz2UkdZo5UZ5seM6XTdjTIya9dUmc1p9Nqe97wbh
FnfeuzEW7sYmy7dyt4VrtsvWpp2FkQ5kaJ36285SJNN5rXZhgumE7Sc9uCVD5/RNPg2G+SN2Rmvt
taTjwroMHir8Fa2KTkNK44BVjgSiWkMjdPt2Y1HmsLv07NN9e4Cld8qMmPKVx0Gv8oT0uQKTqhvP
Xk1OJTcMMBN4qdI+dMpDDWcNcoufEPAel8lcj9EbXsNiVwrvyUwa7zAWlbOhE4CbgRdumtuQlTET
LcWU4MPZsPe9k3vLqIsPtRPpbS+s4SnqCxjlVDYSEf22aKZ5C5XBPSK5lqkP3xvD1HfPHbYcsvql
aNuRzSJzNuYtc2LfPiq39Y9uZqfQnclTdobrL6yqNq4fH0lpGdcuSVPO/LHeje1T2qth78+duakK
TPdp7+19tEfUZ4xm05f5vky7csltbj5g0/J29GGj4y6ad1PQOGgVdCanvg2sJu2eRZ08cdksF/Ut
3yi1W64ZValXRWdb1DkN922wW9oOa9LtRtQee1k1h8xgqIqcd7Cvb2406T7gMJn+SusRLKMbT/s+
5QZAt5K4kuE6aD++IqZLlgjmvho6uS/ehlDXYDUxx0Bt7qPM8vnkshKPRIU96os14272NRTZKiah
MCQmGnNn3/B0dSKaFbXqaaftKX/s2/nolSPnqOifaAov1lV4e/Onedw4ifSZpMddVjr1X5nkUkn1
o9tEg51sDURm//0lu28OvT0+SRLPo0HhdtLdz/mBgDI8mgzqSxaRP450WB3sAgslscm3Kkj6VR4k
/ib0oIzpdv4B1zlbB/HgUELpvteTzPcRzMrFpCrnLZ2owcfc6LZU65230Uso5GXjRUbNphPzpujm
ek9fdbWjCU+fpv/9U1HG/HeyGxf2wPKm0Nkfcaw9F5lIr7PT7IqhMZY6GtNNjdkrz4ZwL0s32qlk
El+1wvyRtb19I7DdqZvRKA+d//MP2qUegrXBqi+cyQRKN6mt1S1Ed3aQND1qVT8lcYtf2zC2TWH8
cvvuSxT5H9EQa4quF5OWOHId4B8/P4IO4qmpREXNudLFecyt4lz6Szu9BYa57o9oF1AgpAnSGA9t
mN9FhAIgT6jaThgNb0kiVbXbL5bKn09F8o9v5GNghjV/SzT/K1krdVTPc1MUF3S/35uPJErT2Xhl
853bPjXslj/HYfKWxtAFl1Z044rKsVLbsi2tpRClcYosTWuLn4avfkTkHOeesxriKXztWyNZNx1q
3On2jzgqH+zYbs6ja6inup2HPbaufoGKdk/uurvI1CQpB+a7H8uS1Dm1ERpTkk1J/8OqLbV5qgP5
6uLH/Z5MA2GXz/piM7kUnTkiyOJPtEais7ek80U3x0dj0qewkW4/ek1JR9FkTKPXXRN5K52JfFhd
XQajXnTjVB5EL56G+RxPOSWntEUWp/zNP0mcjvrw3rCybI9X0b6Elfetb93xi7f8z3OdZjOTwMZz
TZtOk3tkjAynykZB2VxS1TLBg5aOv2YK19LvSYBRlF6gjY3oSPOitVW5JxkGcjfOgWJ0Zqy+/38v
JOC6t22RiIE4637PmUFS01BitJfeTepNgYKTZiIUWnZUTqvGLMdLWZO9xx6s6d9s7ZMuHfs0aeoP
wpheJ3tQHWdslq86q22uov4PLioa8kvBMnFHVIX17zKWap/3Jh3baPjIPjDFLkJ33NItAEzYz+Or
WcYndFzyxHAMnsvK3lix069zhgAuI0mZMo565J0hHissc49OU+8aiI/7ubSg5/YRN150pJzzFjGF
0YRfFW7+eN9sEGi0ZdL6c1N13HdlTlUQooYt+0tjnNwhmM+mOf3ylDCPkmanQx8sU4LOQ6EOJb6u
k6mstz7wymWWV9ekDNwvCgX3szEhBxRcKPiEEYPhLKi7ljEZiyANpN1fOOAmmji44iZdFwI5MpZN
Xb2kbN7rVvxyuw59ZSvwpPVuvE7bxtq77rjL4w4+dqnxT85dt8tt3S3StJ92UyXeaimxWThU4//7
YnP+KH9BWWHEjv5bLgghEeXnXWuGI0LLLHeUocvN3Zjl3NPlkXweyXNaCGksrpp1Xx1a2ya4yUnO
5LeBGRXqZh9hxyRIH4MDwu4nSvzmo5Lzob8NCMg0KZ8AQPxUtukfvDzayIJR9HxAcZuO8i8n854I
5tp1MXj2eqwzRIOAbNbdREV2YnlJJIQhACeEe/KLjv/7YV9+KpsxX7Ll2Odper9nhY21jCLmGYLL
0DDyMzoavaWqr67fRIfJ0IRrjbiUXdQfPxoou19Spe4l0tVfba+C3RATolU5bU5hXn9V/b3vNeXh
uOFD57IDJjFcWnY//yL0ibkhTbDz5f8l1D/qMk2D9xi2xbVHxPsyMbS2m+fqrZEZ3QO3CcePD9lh
zk2Cry8+f75rAM+obTvARZlgvY2//vtsU7lowzIYnUvGFN+Ouls5+D8ap2yIyizvUNGAkoIJJVtZ
WRu7o3qDP/Bvp5kp2oxUg+bMbFb/feV6t+Lnp4PEccmH0JfrwNKjheeuOOoIHH1uVFgXAnhjV0ay
3TmqCpDAiFer+R/KzmtJbmOJtl+ECHjziva+x3KGLwiSolCwVfDm6+9C88Q9R9QNKe5Lx4xEiTPd
QCFz59o7I/epM5L61pT6WaYRvj0QsDIff/gRLGvui+5Ml/qshgmZy2LDJgtp50PVIspJycZS9hyk
c54jlssSCDar1g8huGxz9iv5tLhx6q3ioTkTvurtYsGWY8mWQJTM+USXq60erISx2NpYafvRepiY
9iYFQmgU/rDjYJY74bE01XMHjLSaRNQoKyxDiVQ/tfiYzvGOTMTgZ+t5J5U69ufUOj5NlJ/9S+Hy
96cfYOcyAOfQCpgx/57CXKYRbh/u3qtTzIhewROp12xd1+tFuyDXPcqORmKYe2XMP1pOpXUTZN2x
8Im4+ueP1P5bR0ucho1dL2DrE9jD71CzacVo0a3jXF2WXhwHjalLbjkjc90Krbdz/StKkC5ZEqy2
WSbEidZfYljQjW0utXRrBXa2C9Bjz+Du1QrK1jxJNRkrV+bOiVXg3WqpoapqW8/dsFXRHF9sGC7E
Nz6mZXgbMWALGby8NebYPJUlSmZhNxd9pJZiTryZqjY/6UKK2wBQikfGDZugmxmaB5dGeeWHNwdn
VpPau7FJejbOshUzyBOHeYJd/MvbxU6q328BDgtYR528Y5LXcSf89bZURTf1c2kGnAoKQmY5x5Td
3QMtsHf2MqR6vOSEAcddctVjy94VI9st8MpM16xhCZrGjMyLWdEs95auEZJa2eN9ao2fAZuVwE6g
HkgQgcNPtY09SGKk66m7eL0nNzNuolUDDwfvODhn7iH32E3Z89QCUhZeH12yWKcj1Sdtkw4/EWkx
+bpMZ8njVhcjrcIpcvyz2waXuRMjS+upOK1ReptO02cOO9e+m53dndyRpc9G91ZMIrpqhJ3V0zxd
GivuDp1ufcPbMF0DXeyyzoyeMMul51b41wwv9uXBMbHjmAif9GBG3qHvLXXyyneeDRGI/hRXJ9+f
VnKs85XZTcn3XJFRqKE2uP1bW07mJZp46NKnYy2ZeDwQqK0JUd/jUX+moFTrIevlXsSutav6eTf2
s7Yrk0EcNFs+a9KYXyY3IHE71SbS9TJ7p2ddcPP9DP6+E89qBiOta3mJcu/yMMH6qWD0OGmf8Gui
yxRoj7B2RpH2u9IzjdeRQXIURhwXlNjuQ0FY6a2dfPR1k65diaOJEmKypHgBFe0Za+XFUa+iHSGu
xyQIpo+qpRkYi4/YJvKlsLM93Wa+nfW5/uxqbcWADg1JUw4fIhTY46Uamn9bfvYAJ/5yfvsAXNAK
LrwChp6/Xbys4rZUI4u7N2FtxRAYHJo8I4km1fsXJyAgtCDHm5uxTtejBps+2czhM/Fe+vm3x6TQ
GJplhW15yhy6KavTcXnZDbHmvSlvht5/KFO5K0MX9qbCfnzTZnlhhXZywakHBZYz/a+tTGwrC93f
taV3mYcmPg8WgffJhKcZz8yeLdwAPg5FiZTrUnnaZ4rS3XkDy1oYuJB12t6aKH3pEmudpXpyMWpY
gseLLbz6kMfBh2GlWAYARPk0XO+I6OYfreXl8dXjn/Wp/Lcc0b89ISnt0AcdICvaiL+jK6piwb0n
i+au+U2xTZLBXvX93Oz0xog3Db3h3jA2U87sDjnvaA1d/+L6RXMTOF1Dt6Y5oE3QTrbkLrBLsRKC
PzEPtnbsY6QkAA/uYcPLDpq30srJuj9eOsE+cQKfroFHWm83lZuxNswj8QS3PyoW1z+x1f4oAFi+
t3l9ZFxXP4FMjrfaH25xVKq9XJ7JLFTZB9UIJpx7HkhW2wE7+fmPRiMdrbJ2JPaKU1umw7nTnf6s
xfLfGvrfzUi+CZdGdi5JyyyZo/b5TelgDUphxmXe3alGDY0F0eT5FT+sCPfWUJWMd9P8vWHBdTP5
zEJ7/GqZr56MhU20Irqvwqj1PRuG//khyUjjt1Ofn4sfavFDmOy+oPT566kftZ2W+UMz3C0v8m9e
QxvGn/uh5fGPaREEHi+i6q74tYqLCpz02ci0aOOmslsRVT2Wa7uJnl3PVGuzGrEzcXp48xQck24m
va+sX6uydRnAAWMLU/oXKgcWvundmzdiuGsWz6os5nPCdPsVb45z7Ad7Z6UD3QGjyPI/d09f4CoR
jelsHqCB3TEDZCJS7AwLW/jjJS2NVVKAn5bVQnwWQ/1aoGNzJGqQpMu3dLVqb7aYP5MLW73Gt6Xz
OuREXaz05Z3+77cixSlLw8hGB5uzvUxBTNir7iEj+trWTRudJdatsS2L7wNuraekwJnAN5pENwz5
IsbttqVXKncKsgUmiPFm3qD89oBRg2M86ZRRJ6pr49RUDhu4WX+4QFT+cewcwQAArxVOwGof91Xz
TNL0RkbDJQWl2Tlj/eyaBbhL0OHDnK3sEKkSid2ExLVcMiinJplPcPPvQ8Z03Ic3CiPbbd+8bpCr
f76CrKUy/svJa/GDYnWnZkY9C7zfqnkxMJDxcRhfLeTNMCvgswPRrOz0z7rRC2hcg0+gtRbDAlhI
6460bEymjr1MUOtZvsuMau42vacdAaPerRj6OCu7r3o5fCqj+Fr3PtEw+OLWvl8y92bCBRy5D/L0
7gk2eZVyDu1dlfbv+OfwQ9v1v/QGvxvZiX53PCzsjE1Z02vT4/31FtEMNFLf9KMriRDFtuqzMIsH
c2cK50dsGE+zOdlHLW/ZdB3HJv9+ScVOL47szVNH52sMPUo5vfDGV9rNJWfmwHywXJGDAyGW+CES
9RKn5mSrqZ5fZ7PEEc74svfbcqNl6sVOtZ+FI3ZaxOgLOXbYpYzltmUZ9CF9y7/lp/8/CmeOeVBp
9DS271BD//X3zZTvdOxlym55M9y60pwuqe9B8Kf+s5jr9xlq5aISVaxQhY7KH5fkErgXy0jOBdD2
OjZFfyx6ET5Or7GuL37pyTdLJAe7j9Z0fQefycLFwpUb4vuYONg7mCs9j8Jxap8ZTruht1zgxBIw
g+617Myjo1+PuY5tKS9f9NZXe5FP+b0xyDsoGr36qKP3nL7yvV7eFr/1NzMy20kGs/Va9qiXddpU
/3bt/03vwOHPKMK1l70VSDW/XfsxLFmXt11EJwvw3TujGeaRzM+19XPqlH0f3GqTDEW10lK33o+9
QvAAJTsJt73asf8yR5xBftYfI8/61grD4qYd45tZz3fLrqxN4cfBra2LIeQB622jdmr30nAgVeT8
1gfZtjPq70PtMdBN6/e8Kb9HzfyZ5Z1iitZ0a/xr/+buZ3D9txseeICHBWt0ieImBeyvl4eAU8tt
CSnRW3q787T8R+QNzrtIzQbfTT2tZj3Nrj5m/5CabYIrKMg40bP4S56n5KBifF8PJTeA7QzlSURB
eZh940oawHSTKgqrQVlvaiZq0S5ow5OWEbvmy+Ngpx5gfsa5p3p51b6IggU0E7L3Tlsgpa6c2IeD
xB32WuT+oU1V9gLTBIfczrTSjZ8cPOs9lfg0wlxrTyhZ7rsyua5XItLFys5Vcxv0qLkFdRys40na
oUq0HwiA6W0yDHF1HWLc9Fl3npjBA63Ff8Y4Punx+UKRI+VpsbNNFvoIvYk6f7DE3srtDWfe+LX6
qaSu/jTfgiVPR23nJGuPgKyneeBgH0tdXeF5Pmcwk01V+PVeOqP+1GaEVJnItYrlTI7/x+IcB5C2
Bahp178VemKaod3LZ6GL8t7O3pntSN3NxsR4YLKy0ZTW7M0mYUPNwPE5FZm6FOm9D3p2vQnHv6Vt
/k5aHSN46X7RtRHHSTvKSw8QfBijSn3GGuhtASZ270QbDkkZXQdIJsZXbXPwO9ncnGx8KXBAbAMb
APu/n1BbeuXB7+NXzdNmmNoU2ErzSGFxYSLqbugvZDf8NJQe3asu2NpDZR0yNI4QbYKVfqPZPNOB
2/6kr5up0578z7JR4hu4WOgPKOteigkt9IaUfL88mPZFZRxNH4NpbsNn1KNLShfowhcO9b0/01xj
31QnosHQ/cNWJNYLXnBSLE1a71KdRZ5NH5zTDJInVJjHt0MqmYv40TOwMzw/frdwVvB5tS3U1Zt0
tsZ5gmtX6t6l6MZ5pTP0/j4k2i7TivaLlts9U2ql77xgzbYG8fR4iS9uWvl3A5Q4XtC5QyOd7OLH
aXqMCtqQtLfiQ2VG1vox6vOLzFw5EPPHWDnmbq5cshv87Vgl7qeSlbPT2Di78wslnlqQM6eov8lW
FU9FNkY3Ny+yEJ1i6MqWNX9+9WIPUbHlX2lrY9brF3fs5amt7TMWvhcP1+ofaTo9Sb9Iv8wqdTfs
YmtOOXmgmElHMAqZ/Jy8pn/1Ut5ATI9WFeX/GbC4DeA+d3Z3tdRkroDQ5JthqfODYk1Tdu6S/s3m
RC4Lq3a9ld2UzWWo4vtotNoaqmvaCFcfz7GnbHw1ErTXo5Khs07GTTDY01UYWrAgae0NFrpcD6O6
UY2mGHApoXBrpqFtYv42ChKrvARwPRr36UyVb06fcv6onU57NxCj+GVtC0E8+R6MjoKbAbl69Gyd
nC6yKrpQTpIOYqzT7f98BZe0Mms2lz3eAVTXE7PvNYFE2kfWLuZ4k85/tq3o4rEuawvRsonBJVB7
hhelux8EDBwyisdbO3bNLYvvVDHTtzp+cZuo3eBpck4x4EPoLA+/xju0femcHp6sXGZTWDrRyrUG
bTtGETeG0ItVnsOtj/Klqy3MZsPbQ4K0mOeus8lpVhX5rapo5TqTMv/QuSJWXa52TleysCpvg7NN
IHDYMNPcxcsBAq5yr+WQbqqe6aHOFX1/vMzOajRBUc2q1w9uN736WVxiqWzDZElQiL2nZdXh3tUG
J6w5s+60O/l+xhW0Qj0Ha6a83fXYkl9l8qmJkhB7GIGvWXnVezWdSgSeXadrf2ha8YMl9+3znKh1
3qEpVJM/hQP0xpPXW3tFVi46E5CnnjUxM/+kOQsz5oPq/RWas7tL8VO9JoXkjI+Jp5Rc2J0hGHHH
S30tXMjWQCbrbgF6NYMmIiIWEIS8DnkSiXvuk1Rga7X/mlAZhRyvzVfO/q3jYhZf4A4Z2dmmiiDJ
J036bwutaVs3FCrtni6S0azILOKxgBDBaDHrQCirbPJ35MG1p6g30Tpn19xnsdteJoWt3pndiaIm
+KYYTlE9Evua23N6zWWgrxPZZR9Z4z5RA8w/yQrZlRjt19gDvIu3ECrtw1lbXtRCX8dzxeEp8KFX
JmBTtoABhT2/TkH9JyWjdvQGb8STV+F3d/TP1tfuQWCJbZxA70KT9a+EdSA36OaVxLpj4Zr55eGs
tFPoDhmdyE7El6KTWPdoBAl+Mc8tg/ohSsZd1tT45r3IunpL0I2iqf81AfWdZKWWXDvqxOzpkXVX
maJcZX0wfY17ztT8qbeE8xJ3Mr0F6qyZzoXn6hQjia59nNCUkqN9igYH3AUZa2O5ytjUyiCoNuV5
If1pvDhp+5zO/bVLmhjKDn5/+SfapI+3NltXheXfnYYVeb1WpH9MCavcK4KEjKR1iUUznnsk9Re8
tuYpiP18TXaNOuQYHtZmlNnrqZ3Q0Thr302w3FDIZjzbwXDxzIRlSQmDQF1FzeekxBsxKOYpKnKi
AbwkJXzWs8xVRG+2djzmAVxy9R9SqR1mbutTcs2sIfiLiyW6Ofwl31dayoVHiE04tFl1erzkPFfW
KUbplVPV2iVrWm1PRsLr4zsMG9Hx13+bSD/fVEOZh2akzbcq1bLnLB1fIqDhT8Q/UA7XgRVcMsNE
wsy5iE1vY2HzWqWWfPaICHvSfLCYXgPhcsquetYiRK2q6bdaBCbUyTG4od0GN2d6zbOiIJ6PDp56
Y48OIN4NvdEORu+VG6cX7uWfm013gTH+t9lErSClVGd05NCVMdf6a+3ZkOQRFImciJGEbSzFeJlc
83Ooo4EFqyxdshPvCiz/cJ1QrgdQXWUcRk1O7idF48VlSLjWNR0EYBD2VsRvuVEZyMbDtHVZbVTO
QK+9mIcbRte3hFyHUGtt7qKEw8bJX0qnLnGlV1lP05GO29iP7nnbuJuaPLt1rdkZHvc+Oz2+atNM
7jTQh7utAoRnU636Cpv6pGGSVFXV7dzW+y7qPtqmBUKBXwb6+bmxEudUeURfFRpCiE+jht/GN791
tXnwOiucRvtMfuPK0DjpRDJ+QxSA6m+dC0IRTutGrYZYjOtA18QqWXxNdFvev6zyeKx6/d9PAtnI
X/AGWn7yjDC+/vZJYEix+kp1Vxn0F5176d0rzCiUth2f9Ak7AZ5ifl7DZc/BUvu7jPU3ltdPYS6i
T723jFNdoQ/4KaTq41uMY++S8I63eGQ7QsZyPimLFxmbhHz3c3tyiq7ZCDsTO8cv9LdiRaGqbyt3
MteRJ/oXfDX2U4azKjO5geIYtbt2rDB4nB+jprZqjLLXXyiI8tUrGQnzN8XlgUXX+QRzN7eNU+/7
olucYB5Gc3oB8s6LsdsEWi3O9NobG4vZa58MWug3rv7JzOFdlgh5Dr+FZvGTRoHxs07nF43z++uQ
R4zd4358p9Qj16c3x302RwCvleU+a+DujRi0V+yP8ds04EeXqfesdyJ9+uf75lcAzl8+LjJ8oc5M
GyEDd9fvPJEf6WOL55vouZb0xzpJAB4X83tQeqMTNjW7wxivE8uyMcRorBxlSfaKaFa3x4T+UY5Z
TbRWC5bo6+qLlUMT0CD010rHNh3bRrcpHE9turYmSTVV/cknaUGFtea3q2JWEt+x3xFY6JDsYtXt
rXPj4QQh+Kepd/aGk9TB8mfP9yzIMLXEU/EjoN8v/YMvI/+1drT8OueYjDTDiq56rRjbBF66Izej
2jilbr3h/cdslnlX1jb0YeK1HoYGy7sA2zOwKzuxbWHQzpxq90H60ZNF1/UUYT1YcOuDg3B8s5aX
oj/H9vhEiZZ21kQ1BhBaT9gkvJG1cQxYQmcu+ldbtP4zSGtYjvIrLnB/B5QSr0uI3dXDjmm3Gls6
h4Ftj09O17V3OTntvVpetMhqVoQaGtt6wvRBHut3MX3xfdnEYWMUN9Xqp0EVrBocJ4o+HJf4axh7
bNreYMoklfbug+etTDsqXnocc5uGp/FtcLto2zY9RrLA6Y5VL3cI59A+i4rrOfVPBkw9P5zV7AaS
01+DIP6+HF0/prS9p5Erz2Vvo02quICemEkRBKtk+SYcxT7ojA5DOI1XowXmyZ4JtGArugjNsah3
DR9FyK8x3VQzHWJ3fnpMylqv7ilgUntvGo19HQTzoyYdAPXjiI+czHnfTdODGIbq05ZXO8vWc2V+
UYCcWyw/4y8EvJkYdKROmR9nAxzRkEN+qIEg2zHP1/ZcBveZFJPtKPvi7Bl4d63WecUslIdBle0N
LR7fs0qrrjzP/3x8l1bCO1IRyZXyvDHEvcVzYHHQPl5QbXyy4bRpK5pebiP06J0Go/iJtrNzLHyD
gZ2EVVZZxxZael0B6X2rq/kQBU7+3mt1euhaL99Oo5o4gR3joGb9M2hEc0Mrct4hmXHUzcOdRJev
huyKtUMM7icWFT3kdsuugZl5L4XkkIvPY5WdgfyGczGY3t0pa++u1W0QJjhddn3T9NCIoriYpT+t
PTsaj4kzW/wQam2PjfdZm/VO6j0+rcQ07vjbus24fJXmRKHGSph3WWTdRsbWsGqHqt49noUmJOlK
4tDbRn2SPQ+lJS9dE12sheaJOupd0Y4fXsCHWLRmwdlNAa8Z03SqVTydTJXlK5IZ1Zqcu/9YW8xi
jldiZMm8rabm1MwS4J1wxnjXizIIC6xoJui4EVSffSX0D7pXrr4oO9gTLhUoqPmod6bcjgr+olBQ
mF42I3kl5Q/NhKROu0R7Zo1KcoikVa+tkct/EZGYIlsrR07tges3xAw+HHm+VNEqt701mZHWIbCk
C/cm5lVOC37gvZYrfin/PXUAkoZ4kycEkShX4sjQhnmngJ9uPHI4queGVQkZNvdJ05vT1Pr+kTCP
ZqXVlvYexa0X/tKW+gH/WzPto8exuLw8vtL18cQ1pfbJcu1VQeme6OGi0OiWKPTKd+tVVgU03Za1
DSabC6G13t15GtZaS2ZPusRORmRpA8NHoSb5QEfjp5cg7wQ5RjpG1kvLZesYh5OB9QqR576KqG7v
Sa9/tWNJ3GPXH5qxnldG7n767WSfWm1+JYfX/JGr8SNyG3Xty6o74JGsQ1tXL52o8reugpewp35c
M51R+8xz3DDriVBsCBVmaUmQq3LzKGXwZd48xiy/fsXH7wlnka1ipfwn+OJX06lhmIWhTuTaIOur
PL2kPDL3kjhOMpYkDYkYvzSktoTZHDcIowmZLqoiMoYOw11eiDesl3yTcuUY5FN4C4Y6dRhWJIdW
yLop9RkUvmBuk8Qno5gB+Ybs3lmauycBwLrbSWrfBURIO9fNAWH17qdxfWTqfn1wWrocvjtBEm2d
xUk0LE6ix0s/Uqktdxp8E8TjUhZ6c/TjIZkt6aDpyq26cftoRLiAgeFsg70Paf+cFzAknjLE98Ll
nku1GgAfP+ejBcIS8uap+ZoJz3gbE3IK0qnYThlKYm5CA/AJ6msCSEKB0nl+2OZKEf+pnHjVYh6f
A+x8D/9jnmI/hlo2w1qhi4pkeu0W2dS1ShJNgnbG+KhHBDGVPwsUzRNJaVgk3Qzsoh3DQfjaSdUM
bMA3JMGoXbNWfr9ww9nKEXl1NApyi2ODM2hS7rQWhfuzIv3gDSTXukSR/7Nc0jQRUZ9Uhu/fKoyv
fV2Ne4U4ti6sliOnkdlJcPJtf13zEFjTuR1ivHIza1utMkM2bwpiInRn2/UgFKmRfaY6cgnxgmVY
2Cp7SeL6R2rp0wV7tRm2oHBHVxBVMU+Ok67yNHHWUyHDzFZUdpZX4kIk1TUrXP07m11Wom1zFEZC
l4C4xDZrjRHLWZB84H//dIuk2BW60jZmUy1+1rb55rXz95GC59nz6+rkaAWpGEJ7bjJDfzZwnT8r
nXVRRaPuuT0JfLxDfKpSg76PD/OmtCx+45G0Lkc9PtQOw5+HQVZUQXb29ebPTgbJQTg9oSXSOSBE
gcIxM/1uesPKjKt2pQ+ueIombIxBPz9LMXwOQfH+eOfdrK1CXSV52C6VHY5Wggra7DKypvBb/92Z
/OqpsRlO6TUtGrE+3wpf7nF3ZNs5plhrF8p8nvZiqFhYO18NzXdumWm2e4/aAu08z0loKtyLHeF8
zJxrELC2e+0ZZrtFa+825dRE5yr1mPR3/riep3mGER7co2iseQ1XEK1KSOjwocAmWfptHm19XPmj
n1P46Qn0Z2+sslJkl6Kk1NHJL7sYifWqGMCcEHY6iu4o+cO157W0RXcwNc/itLdYm0ptsy7MLxYd
IrkTXmNir7SRHWiqk3T8GQhMONNAtlAzT4hPDqyo0zovj+yfrimqGyfDixb464nqmRrCpH5cXsoy
3/yqi2yMS8eyIGN40YnLDoma6ZS3Fu5Bugr9Iel7Mp2NaTvW5VcHX/LZCyryjpekaaMmH2jQO/2W
SeOjtzWadIHRuFbedsIZfWh86wXPw0zNZk17w41ujxOeY9bf661sD8QQrsrZd5csxQzSUFNh6Ypy
nYqgXD2CWRJjib4cvc3DKp3XpPnncxyiMX8Mk6c+s1LHgO3o5ck/d51DQlY8ZGeSR3vCVExrYy6o
zyPSgnys56EX2wQIi4dmfLA13iurc8GKi/bD04Z1jGH2mz5Lnz1Phr332uTTidCveBx7ZJ3lH70f
8fsVueKNlt3wVOfoGbGBNUpzzXnn1RZ5dVGX3rXRp2GcW2xKVN2kWBWHMdM7ZkfSvaNR/GGbUn/7
daSqesx2j7siNjHYj+Yr45Ll1qo+yX8a9nOJnYafc9fwB4+5qnls5nNGiq75Q7e04El4+nXwzfhs
8WOvEodAD5c0zavG33ZySEtnWTR3STk7B2UxpZgaqBQ/cfVdZWA7f7xw7VSr3AMDtRisv5FG9Gcm
/X7ta04VArfOYen58atX1v6msPFoUK4mu2i2o5Pr53TjU/Qya/kO8HvGC+00zzpALmsW2Brw31gI
TaQAdHXcsD/NWTFJYSX38uJ0gr9Bi92vJJ72HOKEaHW+neF24BTX2R21aNnKUe9+MtFDBF15Zkiz
qcnifyqNrl/B+6pPN5lfynpAGjC8w7SYkN3FhGxgOa/NXD/BbY2X+mHEtIzXiJDwyERfRyS9jvMM
89WU4qdl7BBC0bgJ4d3kpTVcHi+j0JNtrXP+Z5NoXsqKFAmZED+eM4J4lAHzHDmnrpznfWb6Bzv4
w7WQ5Mr0yV2aq7SfdUyx3DGifc6VaTznZAHszF4vVz1gVG8Bi9Z0vxeytYpmzt8NIlMeIIlpM1/q
6xfdL0HolGQsiXQXIq/rZ1GX8k1MXx9/h5ZrzUsv76nK1HMlU361WSvpF9Cqu2y8JEUm7lxNMfyi
k+wnWfYhvrz+YM7OF42MnrMYeZkt3Md17ZZbN0q781BO3ZYPoNh5Ge9r3gVnjXi4qnPka1Lr5jNx
WHt+IPcu3PjSLmExzHobPN42yuZCKhEauPF04uPnrN+by/VF1nNzFYn5AuJV3B+LWNx8Ku+ZZ5z6
PhXr5RGTD517tuv+RxGo8rXSLDe06yWWZCkup+XdlpUp6bFLsHuduZJWNm8gmniclWy+m2O0T8Wx
FHi8aKrU9GTrcX3AMTGGXjsET4Z+MqxyZu4BglyoKCbIzxznTVvTXmStu+1p/z7Y1O0zt/NwrQ1D
skof/hcliuLgkMnvYDC9Y7ISL5Kgh8kunk1SpPetjPBWzi7/86jgUdQIE8cAwQyeYOqQGId6KSvK
qJ4uQQNrW4tiyzvBshYjbZ7qkjA+fRjO06O+cjKDunkuQ/abtM9APGxdGIa3Ju6YswaIqd3//apl
ahaS6u4025xH78ZGEoZTib9mFB3bKQUiNSIzfsXX8sXEgPC9MKoxRC4371MG6ZpGzIEyPV+UBa98
qyLCAvtg7n7GTR26MD/hQCLQfpyGNjrbRgnloA3j6r+k3qiNA2bnheFr0g+cD9Hh8Q3B6v9GeRl/
AxVc2DOAZUvHB0D61G8z+y5v0J1Zp3D79Tb59ZDtCHxBxXLxufcjgQ2lgLWosvjQ2+188SvjNFUC
Ck0p89JEf/DkT9d1pmuHrqMJoUybw6oa3F1RDvt0ZFaS1uwcxUJzVH30XvOenGaDbTgGKYMInX10
rc17keTBNVVBAONMUVS5UU46RevvHx+yU78ajhhea9VvpZrbF4aYaiapAmZ3YeNZpmJ33tc5IiBp
zo0n8mnKV83nTdYzsR5UMKx7fX7L+ZOHNK97hkQIMI/HPkCd2uvcnqFPCG5ot3738fhKx4oQwtOD
V5eGF+Lj8IgVq+IV9uUdcfnJ0zRbP/O+S25aHg5+EmbVsaX/vAxx725gmrdFVEVna2o8kM16PKRk
lW6tBSZwR/IKCBew1hrBHURT9MGq0dOLZDrxh6Onu2x+6e0eJGCa8Tvl05WBptiYRpJda6Y3B2l0
3EbFMOIAtXiudKZzUp7JLZFV59TE/t8m1kmLSjzkqfbqGRE7W6yE/Uuyv3nSCnZzm+0t3pnDYOfl
NsCHvLMK31sPJv3aNFi4uHxw13+WG3/fIolpkVQwE3OHz14fHZbor+LwPHjEqzYzyQLTXO6GIthN
ULRAo1g53Y1ali7ljEWzxFMnWWMcr50Pxo7RKo7rZD3oGKOj1Kw28Vx8V4ltk5o6/JwIdD57XeFv
//9/Wlz4UJkEQuOSecR3/4/XsjEFiWwinW5Ahybxe03yMtf7QMsQIGkJ+8x6wo9lh2XuruYFuDZQ
0RhcUhGZ+n7I4Q+a7P9wdl47jmPZtv0iAvTmVaK8DV8RL0RGZiS93Zv26+8go09ndd0DNHBeCFFS
Rspxm7XmHHMUR5OFIniKdTJ5GoiCIjqCc4j/D68WLBuWUC5lA93fP2T6cW5VbWeq2g0BOHn3usxG
0BfGJUlr7RlnW+UjibJQI6T3bxEl4hwul2YUqyB4aHPFg9OuXQn7semksq4ryuwjsbyPwM1Je8jt
4b+opOiy8nX/R/EZFRluMAPzMzpYfDb/+XPopzFPtMBWbyC73tqg6J48UQTH1oqhVbhq6Jt2HEFJ
bsR5hJVBAApLGTsdu218xHVn/KVH8S3IDURcZlY/KRqqitEAMUrhdYWuBRNVA3s1nDKkXnMNUzXH
Yt8FRXxvkaQCHDzmWls+izpJzkb6nOqEg0Wwyl57A+4OcLv0ExflSVTsrVP3UERefe6T0buXWrUT
StqdnLbcjLH0ppWWEV+Rd1189uq3JqgTqnvgs0wLLUrSNUij5zYxvZDjQLoHzjs0Q5B8lBvyr3dC
07o3mkwzlRCeaJwG2I5rxB7z6rKiMr0tjGQ3aGSkjGken/SwGf/C1xdmASQ80wcf5d2WmoIc0nsR
O9q2qgMAEUodX22XvCAD8sdnlM2DGEx2ikRd7KiPjReCp7acNypEfu0ghwdr4u1N25MXunrsByrv
rLtEFg2sju+9iTZxWfTXLGPQqR/xOFO4CpT2FJRjdxptKgOdpVCQ1SBtUi149Wxl3wTW8Njmjbbq
UsrzSxvO/GjHLLu5BWkWMAl+JEtVO6I6Qk5wHR/rmMlnUgH2FDri1lRmbDWQ++w8EThrTyKsq8w6
Wo/sv+4RNfy8ycb/5lqahXr/+Qud7daGg4Vg9n/9k36BYbqdmsaBT+hkj05dqpdurH0JQHcduJGz
YenNIGSoN0nwBsrUFwRswQGawNfo5eqqoJ3w8l9GJWxQ/9+LInPWQ1pr4d91zH82O6nImgN8d+PW
mOpz6ww3jbrd4zQfmigut2CGW78bUvSEbfdujq15VccUL7EWJpdZjTHDmDKqQtGsjw9MrgTg4A8M
o5+IKrKV08yEIiVKP9lv0lHpWmbMrPuhJP2LJTxIUZ2kOCPyF9XJ6wPVcmwRTLGdt6E0JH0X6PlZ
Tyu+JaVeY/Zey0oWDJhE6TSa5ls55VcwxfFW6brXrBm0kxt0AwGG1gkoSnLFkl6dXBrt4NKbQ5uI
bk03v3K1/ArmYmqm8LF17pGLN4oif/80xOJ3Iloq5WmJjmOmRQM6s30vFao/lfEjFJP2vGjBM8tG
YasatABmfbib5AazySwGd7Xdsuvnx2YePZz8qI0jMB/oCtD8jTQpErz3uwDNKOEEYNRV8CGfgWZ+
cbHzh8ZbRLH82DaSSbqKnbWEq45EOqVp2xl4a4MNYFmf9cCjboViW8/7sYXptKxIEJSeaMdGNztv
3+kmlgdD6zlT+3Yv1eHX7IGmR5qGjwEBinsneQlldq1QXKFoTK6W6UVHV89BH3aecVc776dZm8lx
Oeu0BnrD7O00c30T6+91roVbR4D2bbiE9j1XsR8NfbCTPajXINAoaJQIxIHNJHoujymJCd97UEIf
USjCY1Cq+ibtsHyxzMo4Ogk687zymrOm4uZaXAtkz90n9oZ8em7iB3LdTb0NfYcRLeur0F5NthFu
w8nlx4o6/UyDoAEMPyMHJ1n7Ue0mB0965j5VcJNNI02xyGxYTwIveSDpazO2No65kPfFdofqQtyZ
m9hpm5U+127DGMXQ0N4sN6m+bRRjFvbHkQ+/Yj3rKgcTwUtlF/qmQ4t8gFgavRGGtTGNtgYGM4KW
CJt+1aAhfLaSsl7nbUjpkGEO4Rm761wQFoMlzzwzw57gcZ+dTA73uO+CTTGQWdg6c/0qOlGJY38y
p2RYFj1e3EDNTbNkukltdkMFVg/LqPNTqZThUYUSDW7cO32hn0oeB/Yrj6S2XeyS3KixzDwfDYVF
yQr69xQGySXQ0K4USHx/pcQTbYbRObRh5/pNUa9ycqn2RSTnV8c6RasF5H1SbU4SUNWxGNmZjAW+
iDJEix/HRjf3zI5pA158+XFbGiE8/QbIc/ADfExHdbpJ7wNti9UQATKISFnc1SabbIjJYe5FjO/h
UF6bjoaNMcCQm9SNG7T6zUtS/RbMt3J9+iE69MGsoTZLe2hpFLX8GOF72M6hN3L9ODhsYOvWzPeh
p6Ubr7MIkIlSyiWVwn8yOBOFWWeVDMhY4pY+ldJmyQngDTXrHNmZLDBOwPVaSvL63G3OSuGuFRbJ
NU1M7VdUIW1TjLA5GTQiwkSOV6l0LfqayNzX80cvuvFHptbJplSzz7ArktNyQJURnxpQBmvRqzF0
DfkqEJ3cmt7sL5GqVmvSQej/Fizz2qTp4dPV1jpynfrYF/XTIsddDl2kvrURyQ2JPV2bZKTBZJft
ThcBI0Y55P4iPp7aaty2evWbKHhg6XljXzxZvaOfppsp3WbTJICUFxvi3A8shuoMTzL0vZzdNplK
zkPRJwWmfvKUltOUeosyw2xU3v1LjPV2IUcqmqbtgH1PK08NqQ5NNLrnwyJ+Fh/z/upHV6pQfBvx
Gzzi1QAbhVw4L9DmJ45FtzCVt1rbx6xOr0EuWChRmKCMrTwrSfevDXk0kGlqAYod27p7CqpKPMFA
0lGmKMI0tvUD0OHgaqd1cE0JHnBjWYNmZpyOI9zKZa9RG6Tv+NB0qOMt86lRwnU+kopDLZwRo2yG
70oT6K41HlLvIIEBb42KQK1WsoOachv2qUOghTPJdisMN9homby7uV1ftI7MFLBjL0DipmsOxcWw
mmnXdWzn3MnoN14e5r7h6OKkzQfZxOqhyM29FTrtszZU9WqK6YhFgkLeWK5YbseHHLe/L+ZihBXo
74HWhqcyZt3pyfBHNA/3fRt0F6SxK3Me7qWBBEhoHQTlxedgdI8hCgLoJBbqTGrmJEIUbI1Tuztm
PlNIf1yqWVwRH53S5zfSIx/6jE3lUo1u+ohmUIiQGbBUcZ/IbtmWKpdLWsQ2omtmsRyJl7saegnM
yx5PfM/aNnUgPS3VYvSSlFxjhAnCZuyxMgFEyg7FA8krqGz6Z7RG667quyd8/dkBFUa+ai2EIpGR
yYtbGtYN1RzyEBIAll898qniDlREvabG24iedL7UnJmDXOYjGXqN+5JTTdhLvRxupGQiqspdZecG
ZU1qan00MzuF7TdzQRt5wu3YR2sD7tkWkGbmdwEG3QwAZBjaTNhVHfWotjz2C2ZQXjW0kn5aV9IP
6ty7FZXML3HRsWufjo2iyB9JVDirjjXPVqPXwXDUj9flIHIjpnS3jsqxgPA1lpcsqsoLo7m7bmKz
J5tULTffEiLiFSGXhOjD54Nu1s4GEqi7WlqTc9DTpo+80YfClWzbESk+ASvpdlBimiI9dHW913+D
CGS5MyG0zTAluFq35p2J91ptNguNJ45VkDxioxEtsiK15am3Om/fUVd4A/hFR2h2AGlw+A2+hm3T
i24Pd7MFS0QpkbpL4A/mflTjjq2g97vV+faxGP1I8omsCQJMoYboUbSXMVkw2DBaJ0SD0uU6sM8s
JpJiDP060ykwmxaAgSL7zJOx21nFqK5DpRw3ah8nZwBK65Zm8daAUrhrNT09Lu45vql0L+VY+UuW
cm0QbVmJ4aORqJ3Y4S+rMKcputvQpkcbwe8invdsCk2hy2SdGE/AwJDD91OwVmSDM1rXmlM+qBQr
bUI6+GWuVALJjp7u3QWWFWc1qd6TViRYMdjZqhZrONF2sLId8kOjvPb+arKaT8vcG7O4tbED595U
M4ZOT7SVyQhuaIUDXtY0Tpl9Cz0SyWMMJrXuduTYKCGBRPMG03XoXrWyZrH4Ex1YdU77QzEE41+T
QPhOYRK487zB7qP0TbAueC61eUofqWWlqPyVWY1p6LHcgdNU4Tca+qq0ne7qjZ1flYb9ywUQT/JC
R3Yaw9FdV6xDy+J0HaZhwuTyCCH6fQDrM93xWo7r5SI2J/UjSdN2HSJGeRLucKvGcjxoOhnDKM9N
4AvTlS9dPucY3Y7qyMJBN/ywdWhFK2/CgUtqARnMaofeCWu82tLX1PHiu4Wo+qmZjTNkZxgOMtK6
G4JrNbHrX9toqW/EjNWkcha1v1SoHfSlcwXnIQryi1Yj38K6+cOc3AG/PKVembEcQVmX7OyxCVZ/
vOG91ZsbYAzDqmIqO5fFEO3NqDGAERrKSSXEd8cq7IGibHmYvBl+o7RM2RQJso2QHVh16YgTUhl7
39j2dtGbpFWAgDdN755RRM9Kr/2UmtCAnLDdLJxeEhpsJxtrcJodDc3gHIrxcxk5hlnmGvfjMY1Z
GgOiXrw9Tp/xtTshsz+Q9Ok4mCWU625HpSHxE9lab63FhWZUCNelYiYHycTke4CfzrQvvxw16Ddl
Nxp7ZKiWDxQw2RcZZtdKUxm1zXp6TtC7seZJ2q/AeAqgT/ggr/VbGIbHIQm0rwQgMQJJplfVkucW
zdxDQDbAyuyr7LicZthtTzboxDyw3zEK1q+DHkyb1s6LczhkOm1QptxJdtghyHfLdbtdaWM7PAae
Qry7aryKzGlIrkEvz3K1vbMFS3RE8qrTe7w+1ttujOWzSL3nKKzC55Zy8WywyzvQ5YliCrgaoqMm
A69pWUotiyq13idWatyQTg13oyvEwUn1j2gW2S2HqSLR3m7K8zKAmayqWsusN0Y1icuoIjecQD9q
vac/5DERQCJmFklFe3VimospbTqUoEDQWt50Is3ga0z44bRC/uzJHFipCYNaqYppU7oDLcxhHB+X
W0QUKv8S3lhAQ8+ZsI3L6Hpf5Ol5T6Q0Iszu+oMXtuNmAVz0cCWkrVmvY8dlWpeOPDY0fZq41c/L
ttTVlTvKebnTRjPcsz0NTyT0JSe71IKdnurGlRoPDqZe9WiKlsOBmO7iRbXCawoU5Uc/SX0tLJIK
vpMPCFMghaNTPtTyjL9XPHF9XZRZ1bwcJmLH12qRNhsGHVYYZd4dprHUnq2mfR/1SbvEVqDe+h4m
U2sZlz5PL1hMDDDynHXzQW9bk9jbEhKY67orUrPikzEjCRjOEZwJIzqpWZ9d3dB9WIwyojVvgydo
wru9sR8YIFZtx0xQ0mgCsm8DM5hPNbsCph9cURn068Vu1Vq2hrO64LuVJuy4Jm19QyoODBZLJelp
yh/oVNdHCzH3trNomhVEzopWdJZPjyeDHgJzopcIdPSa8Nmyd65jHo/oOkciGcQIT9PpyU0TUjt7
RqOiRTWeJ7eoNgYaKmJYjPjGUp6ywfx9SjdWHgw1O+aKVh7d1HNWuErstUkAOT48NjwgJKxTknsE
LusTcl7AgF1t6LemFEBd2u4n3mu2wslIv9s1NJZrKT4kmhz51k679BxStDfxtSwNSpKv8MRz3Zc1
U7OXOPExN3B0ToOmvU9N/BEHOnvdcNQeXRYTXALdZ1F7OI7Ijru0jnnTRnb5Xi5Ctgus8QuIa2sb
avLa0cN+1vlkZOmRNKMv2H81qlaBitdrmW2J5p3YLNMmZkyJFgpBXJk/s2hV61b1hOEz9u33qGir
t3gcoptuFV89mrYoJ4GZXSYCQHSNN1S4+oHlWsfOStiPpVNTAkt7b9dHJWLsulMgGOTKevk/Lcsi
5171omRHd2STjzmiA+kgHAmhZPdTxuDcVtU6h0RyXQ6VZG4JYmtrdpixVHu4S4pjKEsUdq/suh+V
lA0r0wHa8elLCqD5tYOJxlyyf20+HndUui1u2/EjBq8RasDB0yJDV4c2GSKTbT3VVoF6X2DxHJEM
LYZSUWE7gmh/HRoDtWBYqn9N862otAkRSMMbOXWvyJ667wvDpr/Os9ah5SlPJaQjdG2m3Oh0eVbO
kKJDh/w7V7zaPTDT+ErDZZc6Od7M0MqvhDVANjAjjyKGUxGmyRI07Di0TQsZZFlkyEgXc1ZuApsZ
1UaQ1OprGDTvZMxVlMOH7ixr7SsPDPwDTopyNxDKRVGbWYHAgliNM7U6wlHllTQFllqHXlSbvrBM
Kza9LV1q3YZyWf7VcgDxG68U2v/z1fZLCgWRMLJeuEjMDstOdMrzjN/9PorTJ8wwza+4MB9Kg4JK
KaBnN0HUnNxcdUiUGHwu52nVztgFp8xcQn5wBGZJO2/R47sIVeua0VCNMCe8uG58lIJLvZoa+5E8
usNSKJ/gl/pos621rRdfRI3Iau0W5l9Vyzjbo9Z4HN1zhj17Zc6uGqjIdaHZn52GXLNuPNQkoqQ6
Xb21UyHukYYHIMxYfXT6KBCZcd9ygABhy/Jvd4xpZawhHqTb5ZnD/PQoIQo0J880GpudZlEDn3pj
BJ44Okfd6w9/RmNBG8QPS8a7DisQhsQ+8OtiDE8j6seT4QUxnnbW+yfS4CZ/mmUyGISdO6FFYlNI
ffCXFemyNtVlIg5aZQFXmp+yHKqRXVXi6GvV5fsqvQp9NmxYddVNQXTtkzq+dPEzKyzjXDgtQCtP
fcCJpz6IkRZFURrxoZytxaFbag8UjF6NAGXjcldW5AyXVfmDeJmFFaqiDrgHTf20gERbG6uoVlG5
Wx5E45whU8Yjqne9t+LHHe/c2WWzfBZIQVKmTNAmrXno1Dk/owyYLjLEystpHkSsdYn4icl32Hbm
VD7B3/CuMfSAdg62XA4iIkpiZC97KIz9OGnja6fnzmq0DXlefiSM0XjENO25tSjjmoSrpRvYk4Ef
O0Sq0/mO37JJHp0mRAPHvA4ljyZpxZzLOjbDdqGYODh71m+zbta27GZrSWFslkezjgQqvaWf14bq
gZ6a9up2Q7dFkFJvI5aoryndQ59nRPuODxtujw1H3BTHUVPrVZXyc/4+lGREDGUEMGG+z421x1hV
nD3yR1aYIY3RIosiX+Vq3yEkMx+VFhwRvosryv9DE/WJIEiduTdh8ChtJusFlaKF5nYylfbVFbgB
I8Qum4xg7pMj8eKZQRUcWE+8tUOl32LFQxWiNiO6bbt/VGrnGX1zhW+DziZrnKsi0rcwrkpgQmF5
DLsxl6flvFAUpsHM69lj68E+C606qNYRrd2jNNPyWDq9jjo1X1PViQpy1YwCFhF/o7NspNHLzVK0
lFKYHdsNFblPXcuLI2y9HKEtapfVcp73Wv59p82sls7svX+d/3n6n+cs933/6wyJ42awBb15pS6O
UFOKYyFiSpzzLdzC/LHlnBBB7183aRhy75+nLo9/37ncTOa3t9xSGyv3VYlsMKP6nvItdsVRnd/A
96357f7tdH4AOuz/PPrv0+UpoPf4C3Qxwf1Br/n+W8ufiWxvHHF6oc7ZCzLiesvKidtw+XD+dnN5
+8v5cqjmN9l3DU9CopwflztpqIIEhe7l/+ONLKfLO/7Hx7Q8UONG2CLxfaDQWx07gcZ3qIYyAxb+
P+fBoJDWqQ77bF4rYTqcfysUW9a0N4kOqfp9k49iWhuD126msvo1TPYXLGGAON46D4AkxhTVdaN+
9wJ3R/PkWnhAXaPMOtpJeG1zwy8Ko2DdYL47Nh2kptDXTlyyliOJw8lL2sVZ/+roweDTRnSZftmE
QZx7d0YHmZ13Vyr9PS60H507PdZ6/FTTztzAIX43q+k165+hbH/RYn429PBQuNGwzrSGfZOgUYVK
zW9kHVNmKiiakgIe4enS5bPu6E+wd9ZE1pDQ52WfhVG9FlEntm6p+qquvVbIe1at0jjrvJj7ZMYP
T9qvbibtVZKeMFvujeaHUWnAVHKSxp7QTg5QUiBRReHGS+InImwfjQBEaSZ/opaeY0YyuUZncy5Q
B2WWus08axu2hFJS9PskxdPAAEMWXF3eDaFe83fc11eRqjtXaZC3GgkvLOq20jY0hJRCXYnGuSdA
Mupacc6GJvZ15pA9B5IAJ0Ow7xoNTaOVn1HI71okIT6Cq48Uhl4Js2pvVdFjk1NwEiVSpuqdrN9p
+mClj3fcGR6lUoervHfISjC280r/APWCMC5z7ZBAzrxOqwnMLxV90yg2I3EMayV0dq7Wr1wVjZFF
5KDehvdwso9sDB6V6isceh6M22DlFvqTmCX5rf0YJt2ZTPq91vp5hpYheqEDwGdi5vT1ot+wBXo8
+WWWDNSFtNm4dY9xm/sFGyraVsrTvMKJpP5sz9mPkXMGjX1MZPllGPpra9DD1HeuJQ94GC6W1dS+
+6bsxghJcdiopa8PpyCbIDclzx6iXV48LKCSAqRHhXdTDeEHOqIW29eKCHF6bl6HRMklsEc5Uhuv
93H2wHanWuWy+EjN7jOH7y5VJ9pW4lNEw4li3Fn1ymjrQZryieA6a7XuR5FOYTpSqGJl8q3MtSfT
HaK1M1QQDPhZ1z100dLasq33nSl+T63UWvUoilZxRomuKXZTHNJ7I8Kkdwpily1jMznC95yUj218
DoTEcJIwEQ8pkw5/DgulG8M5tIl5nq1CiXuGDG1uXaRWQoivqQnPTQLvICN3gBZIfGOI8M34GaWA
L9FN1RJ/2oDnjNBgZCdJdyOspEbOmt2YvA9MNjLkt5yGJmUiO/hynbFBGaTTNUxhirwt41NWxRPR
o/MQpxPVNa2dmnJRFeKJdWNGvGUsHAwSECkr8qTvm8u9f3vCMi4iiYs3mUei6aRX9XE5oKyojyIt
D6ZayN0yLC5T2jLw/zldbi33LY/+b6flOJJCuDzy59/pEXsaiUV2/ee+P/9YbWECEZS4r21wyFVr
VsdmPiynZprj317uXM6XQ0ta1xFNyCpv7eSgDMiTVvE8W48NApXVMmd/nydDOQs1mYGWO/88Ii1c
zmhib/+4//uPLXeOJuHvf/tj3w+1rWFTXwid7//x+86BlT2Ds12u276pjhN9/L8dlvvEvx8wCPTx
21huRSGnNRbK6Gf0UXUhBtzoV2BSWFpgkjZqXBjOtOaA6zZvZPD0wRYISbSHmTBcaoJzNrXRaK+9
M+cMajfXzGhzdanq24QWHlj8BitdyGG3OEDJwyWqpIY/qMQuFaJpVoDWil6uUI831xKp6crwyANE
Tf/QDJ23nYzBPCjpYN3tStmOmPvhJ0A1TdE9EJxinr5FLzOyRtC1uGDBLy+ohNWNICxqjThU3IrA
+00n3N5rufcyBAnJxiN7+kZtyh2Ku/Fa0xOCJZC9VlGNqldG1IY4NPFOixrrLqp6nw2lP4ksvsi/
ctn8MN20p+Fcv3oR/a8uUOQpJdQDbgaAujifHb22zmo6qDJkzgqpaKBij5UuCZKAFXqubXtfyWxj
moq4sAFJ7pYi4nvF9q+UeXiwq6k9l7RHx+QvRVhr0GxYoKgqoe7MXcrEVrLrzLg/xMmbyHAN4GiJ
LgD77A3UN/I5Z7anJZ1kg8wfy928V6Hgol16j27fXF9PU/j8LQi6IaTsxAX4GHs1ZmAc8GvVrIGE
zwJicrC9snHfcu/dNebNTGAVe5R78cpkxD4V0ro6FBU2grCUrWpE05NR6ymo4eRueMhiAurGFOIm
fvmdtldLqyE7xusJBxq7e9QMhg9mmoxzGXdHLEQ0cDDyLwXrLAt/hVGdX72SXNzEI+5as2hnKqr7
mAZPAaWm352efExZWL4RxwOSiDhl36mjeu1hoHu2Ve03tY3gHEUqSa2ULuMEcAIp9XQz2NzcivgF
PS2UEsUbfA1n0m5MHZrBEy+3A1t06BVLWU31OG1b2ZOhQ/jCxiaElgQBHWae14jjzDg/GlwyCzew
dfur0g3Kzko8d11hut92agNkLd9QwYZIwIIdydsWK8q4o4TX+3KSX/1YDVvnSQPycI8m7VPHRbNZ
cNRGivsHaCbrEFGKbVIx66epHNl9s2mO8GOkFxtbWx5Bq8DM2SizfLuwN5mrOb8K233WcI6Hmvc2
FmSwVGQ9kvdKDEleMfkVkBf0ERgCKtxfrYrkThvGfEX73aV6XRq7MRl3DuUVElni/tgwtQC20fpd
Y7jNze0fEpdosqWIFpTuQ284yo1MxQOKRnVnhyR1DKLUjoOd9zuzPwKo1y5lWOiX5ZZuDVyelKt8
YivWWp4Gl1q0wWW5JVJi1xKPtWYCN8boBP2y+eAQD0VvDr6pC8J2P404Jl0Wpt+FLSNnmVFaijLz
eJWNklXmofeiehM4I4XA4WfbT+1r6bRPajklFxVYwoZ6fXknK7S8V8FjqdjFbbknNaF7tC4OckUD
gF/OmnCnruFuOF61MiOq70JUxl43UZQXYrBX1hTlD5g1SF+07+w1DxbaSnJP++xeQWNZR1BQdn9O
ib2nyORKBj1+pL5ZV50vK+vqerG7t41SP+eJq58nt6E+RsrodpHuNRCXC/JP9hWp8GmCtFX2IevD
LlTpELZvii7cYG2wNvWbuVvT2o0K2MeDce4VPy002lto6hQ+LLM9ZLCH6kD3cMOW3krI6tJBuSDG
iz5qjzdtldlGs9eV7KNjWXsc86FZiZyKM98vY6FKsxaxwzYwrGmjzoZyp2NoAp59NPNaPWtJSPel
YTE9qToimwJhtuZOxLCrtr2ubXBEI+Yin1Lj1cjr4k6nwsUa63jHfMS81oW1uuNf4UfteLE9izg0
cDylgiCzEm7r7WyC4Le0vhW04RSNbYp8a6vQ4l2MmnGHVJNm3Yzw8P59CPiGLKsKjks6bZgTdTZI
td902mA9ZVCiiD51PBTveat1zyLFPGIhc9KK5kcCLnS7sEdqkemQsp3wUuVm6OuN3e71mr0Q3iTv
mAx99xROY3Hw1JlWMZ+OduNswyGhnC41F2JZHb4tt8rRCN/QavG59RZjLeDJTd73/MZa00s2GnHH
1IuI7Rzn8GSoewbjZ2FezMrNsTODITOixsVupkfXMuIVZe4k/IzO0SfFen0m2rbWLas6ApfzyvzV
47zR7V8DeHsECIb94FUvlh6SuBchW6kpF/ix3kNdQHTkD1KIHcuIDFoOQJyJMemJNJF88tDJi1on
nYvSscyNnZmb3ZYMlXBnLThVtdLp8zadZHGAasKp7HOYmTQYZdTtaMil59SDKjqEpdirUJxIPxX0
dOoyoyM2DZtBM3NfMxvPd6vIPNms6sc5I1QpRQO+sIbegHhrTMH3WZV8HmionSpzHO4Km4vVWOd3
JWmDn4VAkvsiKiT5CwYJG8Y3Al3Yaf6Wyc5cj4Mnb3kdmfSI5/eWpMWT9IJnCHmAR5h5mgaHXNPq
9c0u2Qkjtqre9fBJOADkWjPKSSfOVkprkyAgEmB21ZAeIESQJjmiB1Ftph/tlX673MvE9DZ2Zqun
WgUzpeH62irJcFMSBqOi9ewt4GpUDbOBgao3C5iA3tp8ZdRNtDMTu7qAXRjvY5PkCMWVfqvkUfmd
RRp2GAsTwoFQqIAipFzMiNN3+a4LzRbdQyR8hck2j2JlZs6Bhkq9s9Urv6dZz9S0hv4QUhmcjQt8
KvQ+y8yJnqI6dM4k9w2rvAHzruNg30CLnEloJU1AnLpOUUO6sWrWQPNyQTEYfGNdt1EjOk8eKriK
HhZ0lRHPdMV//FFV26ZVEWzNCliaRwOxw517b+T7smQpUiQsXgK1XOoOIa9W9oNL83NxYtUKetYs
jI9WR411FWNFXBEME2/rkpgPhYb3NuvgmVidCiom6lC/FJhqKHm9k2jwrcOmUO+sRWdTmiUAgehq
9aAa+XNcuDbVd4eEkz4wLtF8WG4J9A7roASYttDbDd3st65GRUUqzFDm3ICN0TKt7YBm/KYTmN3U
WTZFqtBPtfirwVfyMg3o5qdAfyMSFc1yHR0ZRdTHtPKGG2B62v3EegTgpnycxf3aYDw5z5uiuKLU
r3Mp3JZDLLkukGytVDuv99NMRybK8mJagKLmvGFj4CJvYsO4xaHQ9uwc85UyQmUyMFK95YlFkXRS
typ9On8RrDuzd4ZU3ofl012C0j07O0KwqC9C9Gt0gvKRTyJbj2SXXfTAvhlRbt5lZd4bQ9dOXOX9
LpzLkKVtw4KZidLoGrQvq9OOy//qmmiFdLWGBTC/iDK3wPV6KUbN+dQLpLWqwJAgmaEgbGT0wDwr
Ml5aAwtekTjGZ9O5u2nR4hghrJNuVhsVP6VRg45rMu0RjXtCPQMNbCO65JQDUtkpvcbSVqtVwCYY
X2+GjKaNYlsXUhTMlQg640Woljg56V1B3zdVGVCiBoUcMgcl2g4V64dIijemxUsfZNnWbGXna3P3
TroGemAP9RmvYvnUySb8HIA9jENiPkZznbgxIZTZxWNInM85d9vbEpzZWy0+G3z9q4Wk0gZttXNn
mwIfd3wRddVDSiapoazVn23kuQ+oCdpjBpzF8LhcsMh+AKnSnjOBwCB24hdr7mSmbTkdxXLBIhwp
VjaUhgLB3Uut1C6qWCXe0eiThGv0no8KcTgrkkQHDRWLDGpiqxPt/P3PUTfhlgzCczzPV1Gay4Nd
TvRada3a6L3XboeZMZkMc0nAqI+hnBgbJfHlgUldKAO4lqMDhj8Z+WxD2MYpxtcCHAFBOUekzWi2
cT3EDJ+BqJC5Y8IWDrTdLpfPhRejacLnSYcGbDmmWLho/4+681qOW8uy7a9UnHeoYfaG6ehTD4lE
ZjLpvagXBEXxwHuPr78D1LklMiWRXf3UXRXBKooSkXDbrDXnmEsxH2HQgBlTavumVuGF+lgl7Tz3
3dhyEHMk4TOx2N1Kwau3fqHXJZSCwb1ABfLb4rIqZbMeHLiVY8LeKQ1Fu00mQGXEpz/OE42MuRgu
k7lEk5cM5X0vjG+MvmEcX6ahyTRrF5k7T+Vw2UWascpG5IzmqN21uu9jl4UBkDhOuisslvLROCeI
M4meRGS+DP3RMWDSe03Wznm2YIMXPS2qJzdRjju7nR8Nf3iI87K+VuzwWjhYRepmyu6JpCe3gPqk
3rfd2o/8iyGwQTD4oVxlTgrCqy/q64SB8HiyHzQCbFYKGZhIHOPZjQHknSAvvlVnohXXvhI0t62l
fV1eq5teG7ptVmXFbpHN4vA+Fg3zREkF4k7NqI81HbA1bUzG864frItei/Ap2Ws8U3TfW/xKcc68
5ljt1+AKMmqceqZqG9dYZbLrUNE3Yecna8dniBZN2VyOdbMrDfwqpqmfBgm5Ychb020Wi8mtnKje
qakZ7x1csS+bb6tOZ5dNVXyqFYuzpshotmaSGGdHzhvcmlWr3upL49RQ5n5nLKvWl0mjnouNxsx/
VFij8Ab2Kdd9OsIw5h6pCuKJwmeEtSo02Kp5l4yKdVaKdNz7ZXf3kkT88kU0Trv1Iee/hPt1Mo2Q
2imtO6kps3k2T8ZKCVXhKSg9z+oMaz7O8om6Jyx3GbLbLkv2y51GHZ0OO6Jp1pZzH6AuMBmtIqp8
G7I/rZ2D3NTVo/Bxzkrlqlaewb+Gm7ynCF/aykUQ17tKhINnT8mmZV13ErOzYDgcUxtHpHmTLm15
MYFLGrJUQWqcxBvTUEEXw/RedQPsV4NlGcMKdm+qE94U2MPRQKrROo1teaebLaaLzumTHVokgdVf
F+c9c+hKFwDxxjoMuAwoWV6+VKIkzldmLqxBex9FVFCVEiKulvcgnLXZ/C4vcyBYmuWNHhOO7YQQ
rXCaMoOJwFxVzH+P9BFd8sY2AKGY9JaRpCt5tQDwM2ezhHAqli6ijW0qyQnLAVtQuWB/S/sBJch3
UzBijHhPIxHu2/IlbkiwU1r9DFYssexY0Bu3Y34H3G4+AKOyjbWpS7kDmRx55URmi0gqJJV+GhMm
a3uD3z9iYbuSldqcyZhIYYqlnqQHZYvZ2VWKeQRsKr8g+eK5t7O1abYhXNz41IAvMOjOFp2WceuM
FFQKv7DciT8Kqh7gUpM0q66p5Amlmks0piPaCU2e2Pk8wsuovxqDdK4ztuG2UywxRZGN8yDIzhWK
/2soefXaXzYsTfy112V4NsKDjOJm/pzW94Nv4QhDfBwxEBJw5O8aZV+wlTgBO5rX03rozXJN7gi1
cbuqrosa2wkXK0stf1+gkF2Pjeq2IXd7tnXoEZFYEwjWeFTzXDHklpf4WeiR/YNBhGWS1UttwySD
WsIo3FBDXaqOurPprJLnH5u+V0lprg3BBpjqIUURREHwQjK3SslwmMYeQGqk1R6dqpDkLPQQuAOd
VWzUl1wrZ1+pSEmdGsccrYUZPZGDDR/L704QEawrCoGaMVgbhxoCTIT6dBjoUUwlg/GwfAs96wM7
588BbaYJ0FIwn7Oas3+C7adJOJtUvyXRqyh49Pnep5RtEHw+zOiukJ6lhNlsZsohblzrlcvjV290
B3ACFt/3LWfaiy/3rQ2OBrshJPJP7eW/b42aOvEOekxO+3lY5WfIppStGdM5TtT2CuiFtimuNHwL
bumr5HKDZcVdYCnPFONvhR7nN4ShxRcWxJKX7wIVJFYlEnP14jzI0/ncn9IttlZEqzmse9+csNwz
Tz0KxDBGao47GwAP0sb81FFn/Vsesd71szUCDJWc0tE/yX0aOYBt1Dvf0O4NBXoj3ZHPYdvLkywz
e2LOA6JVVO2ozQZxQetXrl6CVrrU33RxoOAylaT4VHZ9YiiSvHv8pSfdLLHJMIoxjVwIow9voCc1
x2He/KXnLHPnaHCOQzmZF8okgdgNY/SVwuW9T/dPNtcNEqS9GCgTTaHMv/SUt4Kjl50bcNviKFba
nW0TnkJdfht0rMU5CdQ+y5bESc8o5Bffv/iJ3HW1VSOFopxaWOSVTXV015U8qHpQXrM8U1asZ79h
IB2JpIycDVYAe0PEKmT0yr8VaegtPtRTNKBiJZPI8UY7gJSwFJsn0KNPWvQtziuvTNUrXW3rS2uk
rK6GGDPIlo3UGocJVSol1NF5DHZzFQwDNsDOpHQI8/EocBQu3qLJHoxRuaZeAAdVi+vTcm7r05f/
Z4RAhVrLRK4wKpVXB7ZzOlXDrsXDX61ELPIjPR8x4eSuqk3Rk4/jg2KBudOZcI9HvGFXL0/1fzyN
/xk8FxffH9/mn//F90/Er9VInduDb/95U6Cwzv5r+Tf/+jtv/8U/t8/F2WP23Lz7l06jJ1R9xV/t
4d9685s5+t+fbv3YPr75Bv1O1E6X3XM9XT03Xdq+fArOY/mb/90f/uP55bfcTOXzn388FV3eLr8t
YOn1x98/Ovr25x/68nb/x+vf//cPl9P884+brk6y5xze4OPP/+z5sWn//MM0Py3DAXIlcp9UFv74
uofn5SdS/wTXzAHFawlLop2FJ5EXdRv++YfQP1mEqGJRlzZpci/e/6bolh8Z8pNG1D2/UkoM4Zb8
4/9/ujd38cdd/UfeZaiN87bhkC/I0h+DlUWarSbJUjKJqpOm1F4iVF/Z9hHjV3rta80mBMKMJCn2
QZzQUVB8lT6zM2tbNabkw1ZtbFtEnfzZud+oiYUCkOHeq/Myg//Z+bRBoELD465tLSw8o3JG4zzp
VcxMijHiD7ETrISxaIRzNzS4tD32BVN/6syOwH/BpSCBRrXr5tLS+pxEwXGsVF6yHi4JSzHb14tn
LKUtiw8yf/dF3Sn+bkwm9IaE4JCaQaUCQQDYGJ2VtphJkQCiLmJ/zaxumpBI2wZXH2y3IlsZcaIM
jxkaxqU2XeSGk0CRUqz8ImoVv6E/qy2EuCLDk4byMxHTNSWvWtlVkM3nc2zzSJ10xB4MrZnupHeN
TfmeIY5O/Dodw4q1bxGqBOolc8HOC907JatExVGyAtAobynuoDJC+B9dBWxAyxOzCQtgmmyW2mcr
Zst1RE5GhqSDSkPkFkPe2nhqpirfUSOA1KLncZN/NpVFcDGQR9rT4e7HcA/Um2zPSeSuMflT4MmM
egmF7qkaj1JWJQDDycn8RvbO2OXu2HGMeMtwV463si/nPoeJp2Jd81Mfrx+4mXmUqReJIs4ukWzg
qkU6rfgpqGQVTSWpDgHNlUYVsLrvk17BC4SoG9DHNnPsIjgNTAR1m9IGUnIC3j1K9klK2Ot6KCNH
PPpy7uRNA8PFainI9bXjBRkVv1MVL1W4ytXWz9yORzdZl63Dugio3Si/wrZVsz27UVTVCBH60lvg
lenpNOX5WRHNy25MHZkEnSoheyDtogAMCkGR1floAj9dqdx+mHsNb9n9nGSOiq3DZMdDvnRUD/ZO
xqMvd3YFNGwfloulmj6WGn3rg6lXWPBYzknJpH1t6Q6b6R7D019ZRpb8uukx5pxGRaLCtojTVnM7
lMsRe2h+rzv2dTpsmzDuS1aPjZa5Vpc5l2SqqdmRMAtfni1gKhUDWrdYaPXEvx+NvjhKQxtPi/SD
yTqOWQ0o2zBODGOb6iqRtKsiqZLZbZQ6GM7Y1ZfxOqVidJUmmll/juKo6WnqKcmERDskPpeZy0T7
UOVOXrpOhDZutQAWurXiZ80AoZ14R5qhflIW12kQy+t6Mqb8ju6z0eAGznX/i6JOdnimO2MGfAcK
sHbEdAfzDSdwkGPN5lfsekAhI3ZZwlaxNhWBtSF1KcpWPSglh9JtHzJn+eX82EeKfSSFDmRYgeZE
2rc5UETxCW0OATZMJrp8y5oKSONITTdTN1WQk/A63GetighsoNuIrixSs3vqJfYxyjobblTQpzlY
LHpnQPEE+WmnfjyWSU6vsq2xsmadZW1Mn6r8Ft42Y42RNlN+Ws0iancxfFETOLae9keR1mMqqzKM
5p4DPgzTfu2ELHui3mrPBv6KvwqbGESFo2GimlZobEdD2YS9giXb1Wa9rzBcj/2xrscypD/eADsk
qXmXqTMldUYjkMhhg0rS5KlC6CVrcZp2nQ9mwIpO8tyMeRm4hC6VkwA0njNf0u3ULTcGzlqtFEcJ
TwKYp7eQQ8Rp1zsjmhisd7wXID/PhqjrJ4CtFbmnZ10lRE4x2kI1SZ0l7Wd7JYugyfVzOsV8luNS
2mVLXja3pLGpH1bV9BVZqJG5fVs0xmkqEx8mkSB2TawKrDgRhvUYLc5KsfUc0WemwnblOa6Xkj+C
mkDAim/gTQWbhFp6ys3qfepZBAkna6YnZMMKo7leq4R6kDixM1symlKQDk+lcCQL3EggRV4pfjSx
/HI6tSe4wISPTvAQuQBNpN/oWb+wsDqn3nEIxXDHtGu/0GTr1DW5K+ArqzANoyVJyvDXwVDalABG
YiYv1KSfL3I9ai4IV1lwwHgvb0Nba2/8vmKVRpcwYNssms+GBmwN6Sn4BSO2K4o4rHA/i4Ge0XVl
ydJBe+un34aKc/B8tmCnujFYn2ttthSeDRV3qE2KcPc0VUmBA6B0kv64zcxgfjYrgUbYSrPwgQHf
v0eMkxbuVFn45KBb1s160rrwbNbFcuVNh6q8UUJ+N6K6Pp2K2MQ4WyWxtpPUCNtVEMW8RxkZBtmR
M066eUT3UV8CQWA5aqk+MOjnUkf8NsUKNUQxD+txJmDLbbp6kujFyp5slMToNlHWiPVAd/y2hJH/
zRjtsXZ7w+nQyzBw7dSqtj7PWt59dtLBuZhe3mAcmPqVE2vtdT349YmDX2Lnm5V5WSNmUwBEjX2z
Ksng/IxmKt8wvc2nfhWV5z1IUOxoSBv3tZalpxnzrr6SSBM3cIDa5zCdC0j5C9scO8WlL9UOTCTt
XnCHzY3WGAqpOGmP86vM8AoazXTJDzRmHSfaVoPjX+tR0lzbg17o7jiSbINSsT+tytD5BvlcnGZF
zlhKlajJnuu5RPWdpTXR4/1Lf0j2zODVqChfdQzZ5dHEqBeg3rIXOi4ZZ0T+ygSpehCavo30xgFh
S7W/hZiTd5bjFlnNLsHuETkrg8eeAc2tUrUaaYNVA3CAbM7+us6M6dFuUsEpT/JrxE4dQIIZZH+1
g6/UuzmabWWtpLXOysB01Ng1oCDwhIH+1LGA26RZkXowRVgVlkwKSzcZlI3JySktFwXzSzSL+MSH
UXtcQaLxV7JqfZM2MCEFnpZnAfhnsuluut4m+gzGlr6UwFNGbSsOwAjz5/PnfBRm5UpcP8XKTJQc
jdbYWa3b2rF+a2syitzAnNL7luHzOiud4iTzU6qaOCdaFOZNiXPSSaS8XMRDJBoQzSSWnqxDxMpQ
DaN6Uyaw9llCiVqWD8hqKiQsZdDq419+aE33mvDz+7ybStXlbQapndeDoWl4/pa0A57aWB71QBfz
LdzEULsNVaj9aJqGtGHcMCYDJWQ+EhqbzEQC6XNgGcdVOZqBB+q7RYYg/T7xV7UTte06MOYecQSx
C/Q1o26YzIxyeI+DkoQybeyfhkArW6yPWI+9QDYAxlORWO0mw59BjUVmhX+tRHrdbarMSJJNhnPO
vNUQ0YwndWOK+NYOk/A6m9ruPFY1U1+pohfpvaVoRGX1EpXSlms/gWGN/L6B3WEM0wWSLE1Z1+OM
aUamjbCupti3fbT8YEfcIq0alMFkNcUPuLuswNU7zCCFUt6UNSv3kwwMar+bMsohEMI1irdpQuP2
eM5nkYHA0YvqyZkc0e408LOSBOgJaY1bp0knv+l6GsmTYoj62Qu6Qntuixw7ZZGroCVIJXTind7W
cMZjfhheUdLLijWQCNajs5Yk+mZy7FxZCRQM6TaNeAlWaZGG+QPSMyW6ps9Q2TZy+CZmum+7ruJB
V8wE7YWnQixmhLfH2XZxSGRMhByJRVWDGd9TrSbLPVMQH3cFt99Z4G0NeR8a/WgGT1JkAjQ+zdDc
o2fxu20vW1W7bCO4Dcf0oKy7Gk1WuaLmmlEOxgD61U9bJhDEN/VdNLHbYMEkeaeeKriw2REBPZnc
WX5j2qesDzTtLJiS1jkPWS/7R2mMF9t7tcv8ex/3et+mvaUaWSrp4rptmLAIDak6uGje1phS5l86
ioPpNd4Ag2gz74Cunmuu5pFBtLY+QNG9BTtxNKmbQL5Ni8xiSUzpAXosmNqqsWeFoB9BQEBXtbU3
xGnwwVG0Bbr2ei+6HIYdsc621lClc7gXZdsE6c4EjGSF5Xgim0G/GDsx7qrYwVovqXx/Aclv7PVe
Ub8OGfokAvPKe9EGVvkBy0pfTunNZ2ETCeeU9RXbb52P8/YC+xBXJnqMhlevs2Pr/DTajWvk+Guc
07t4w0popV1NT9GN4dZu6cZbcCLraON/RH1bGH9vPgbXG3MZW3PLELbqHATEJIq0cF8M0mv0fP6a
BiK4p8fe1/dOEDUOb6g/bmxDqW9to0Q8XHcWXVSaRcBo5ttImgg+WrUorxEaC+ecGIgElHkL33pV
Sq1+GAtf/+Au/nThlpvIhsmyJRUP4zDShpEkNqzWdjw/U1N6tMrSMJ0LhUSIiZpA+hGV86c34eV4
Bnzkl6Me3qjSnBtyzSTHo8m3NRC3n5IiOW9o8gVbrN0AklqL7EVhoWKZyaRTnMnHBqHKNYQdZBLv
v5nLDXlzw/g41FEcNO+2CS30IFspESlSrNBxPJsR+wY4eXtkkcJz3845gVrhHF0kzVxV//5RLalr
uoUMy6JUcvCYRGqf+piufE8d1GAT+TgiLZtiN729bNMEYQP5aIZ3//65/jQsmDSoVY0kKSiVvCoH
gxB12oDasbC9loSxZMpbfBX0M98/yE9vwMtBAAdavAiC7s/bFzHAmWcK+lieqkNeAWy3YnEPdksp
8KaEt3mKVCWf4Te9f9hfnhu4V5Ulj0F+28EVlRMXDDGf7flO6mnJfgpM7/0j/PSkLCf26ggHeE+z
1KtWGTlC7PROe5/NY3qlkeNk7X0dPgVRwPNouDF7QfPx/SP/9IqatEo06XA9DYSWzsEzyh3zZWtx
30qU3VnqZXZKc+iDlLFfXECyGGhiUsN0qFgeXsACwGCQS9tzDN8k6BS/+Ton91J8cKMOMKlMTpzN
AuXVDIM5SlUPUJ45knkKiYPj4dfw+pPhDJibW59X2+DZujVX+SPkDTc77+6La+sh/uDpfAvl/H5w
ofMKaJpKhJc8OMu+I0ZRM5ay1fwlbq+xMbpjdWygWXv/lmlLPPabcYWzFIRPkRLGe84D+fY1iBSd
jEqZOp7Ymvt80+8AfLrKtt52u/eP9MszMhfWKLM9naqDlzps58YnLM/xEOXabhL67CiKSKFT3XTb
Ma7n4/eP98szWwYjUFc8iz8tLuhyxTW+RpuUmJVDM3wbIBxErys8XDv7uPioV7icwOGVfH285QK8
qnjDp6zgIXA865q9DSsnxVXuxuQyvybb8AwNgwfVglk9utb8v7CIvX+6Hx394IExqT2Fer2c7VG0
q07Rr280Tz1uPriLB6zq7w8mjngQtsKiJnD4+rVgHCjFqDbrF7HVNtq6chEeH5tr83zi9JK1shZn
75/az4tSqlPw9k2NBaMpNPPgTVRJrsF+EzMVn2Znwiu25S44Cq8Aunnptv7gPv5iEKM1YliI/Fg0
GvLghQiiSUGxTKyInV77rBnZR6388en9U/p58kEpySrP4sUDIaoug9yrZyW0xjmOg1nxGjK3J4OX
uzhPF2F4ejoTsm1UwQeJgNrPw6ZG54dcQP5H5cvB89FmUZ+0Qx1sltGMArbmjpTkN6TiHg03rN2S
LQyZDwaxX5wlp8ZSF2WWpNl0cCmHdCJwz2qJbMYs6+9rkO6y7E7GHPK1o2L5CtfvX9ZfPCn0N7lz
jtBVg27WwZNi2b0D3zAON9j71/BGeDo5R2/aGF58aX8w0f7iXdANHkw2MCoDjPOy73h1F+EGBv5g
Loz5NQlU8ZXuERnhKSWWyR1QAMPLt90KLV/2wbt+IEtYXkLdpElHk41HVBeHLyFBsQPNViq2RC5e
6C5Bkp5/hMZvq6+L6+Dj3cJyo94ObW+Pt9zoVycahhEyFXLIN/plcsbwsh1XODYjZgrQpJ6yLj+4
j8vD+N7xDuaKiDBBrUs5no0HrARNLEy5AUlbdhYggfmDo/38arw+O6kuU+Srs+NxymI942oqqdxS
3V/78dX7z+VHRzh4LGO9C8dAWaoDZXMjlekcgtL9+4f4edjiJCAkMJmzp+OBfHsSBbxUp6W3tRlK
fR9NBFzNIclVzUfP/C9P5dVx9LfH6eZpVjTKXjzzQb5VXWujfI08at7tKs3WdCX01bRzvr2c3N99
+Ivvt/5AFnDw7T9/291/Ixs4L5/R5NfPz+3pY/l/QAeg2bxLv9cBXDzWj0/P6T+OmvQx/9a8VhC8
/MvvUgBN0z8xqNMCon7HslDnd36XAsAL/aTRxrRB0VvsHpfZ7G8pgGbR71/mVQfsER2XZRD5Wwqg
yU+ms2gKLMH2F761/e9oAQ6mHkVf6P2WLayDR1JB+1kklBT3so7PYmRgwhRPZmwfk3gX4sjtLyR2
Y7026EHlNQ6z8DGcgotiGAl+xE/16sL9/Qi9Lm29rBJ+DCo/PsbB6z1KKJaDRQJAXKp7AoQCEKVl
sGqhph7biKQ6PI0rv848xZjaE1vG9oqeiYq1pftWxfpdKiL4k3GLUlp7FBZmek0ho8Fq2AdHIJE2
Wp7eDNSTXILd79IWhiyze+KaBTOChe9RY+2yomqxp1/80FTznTFGR3NGiDgy1TAl0FMfiUcCHxzs
slqR3mwXrRcTO4vxZ36WNjw5Kpw0eC6qqcH4XXihmt5UGWi1DMFEiDudTsGorAapPlSK9pSbKlko
5QmRujCPyKfKU/V6ohm3Knq+TAPqhPev7su+9RdX1zwYqrW2JKagGnsY9ClCjQr5osbJT5F+5dsY
zihir2CKrJkmsRhrKMbKk6mMH4rcOoJWCxxoDNY93qLeGh71spduJbujUmvJDazPTL4fhrHYgbxk
NsiH7Ai1drLG12KuyubEiXU6dhM5b8Pc45kQIzWhCnp6KkwCN2hh91Z/WVXW0fune1DG+9fDZB7M
hCYGsT5RnH4/+cNFmobHsUTIWckEqwzRfeSFpG4ofdRnBlimyRoeBIRKD0dOu5JttRvMeBOVwXUM
ZJRC4RPib387N3qwgnnwGatfz8OXyH0Qfn8ZuqCaP7hV+jJE/+pWHSwBE7Kgacohxa39YOdE2DLi
4dwy9K0q/KvIosptE4XspA+9qd6RV+c6qMYTMoNLq0kp4PMUa1VFb5dnlxbLwm+jM20VVyPg3IwY
0PevsfZ2x/jjGh9spMK8DGVihTAlOlAWzqJpa2BwhVcipF3ejsFTLXl47OImNWLCQFBR+CHNXdGb
bl2UJwW+VJJji5P3P8/bGfbHx1n+/NXyoC21YWzNrN73rF9JmVrJ7ins7f/pXVkm3Fe/njQL6Cpq
Xe/FBIwvrU6adsI+Y9J3kj1BD4S1k1qswlGohbZFk4WoMgSlDNLnOsjw9cRqeE6i6XHXNJAw0mRr
yBDuSho9qGlyjSR0R2718/vXYnnMf/UIHazop6GgoRoV9V5qz2NOxG/w7NBITmLK6MC4kY58cFkO
dvE/rvryEL+6LHQFmyiLOqIsi+FIN2kFogwXE6G0lOvqTh4PKqod0a5o47vvn9xvX5CDCcvPESuM
aQ4j3JmvxUSqYWKDDxHEFTeD+VcS5f66BpBymwSdyxprF7MsxYpy1SUmYokaIRsUhXiF0JnVUKB+
jqsuBu7Sf0XbHa0yG44G5Yrso8/7uyfzYGYz5aSY/gT/px36B+g9Org6ByGNoBfP7UD/Uu+KtrjJ
UucWSjwARJHd1zqAeDtY1LVN4AEpbNetBjvZ8deDkBRmzGMUtE8VAzhm9HnFskNdlxpb1Uz9oJSn
v13n/+vmLgLF1zd3thvkZQL9mgUpIJDFGZVs+NzmSjfMGzwH53NCwIG6r/Ru65sR7TvdjfoW8Bgk
H6mc13a16+hejnH1oJA+UCqZh2vKU4poJ9TxscPbhUPgZJLxtYF1+IOH8kCJ/eNzH4z+ea6kQAQc
dHc1m7vMUNGW6fbJ3JZkYCQRhOBhNr1gGn03HLtp1ZMYtSKe4RmDVbxKu6HdSg0bRIYzd6VUJqRi
iKCAViBL6WyO/ZalED4Ez2joXCZptkl1/1YZYihw2u1UGF8cknJWQ5JuMXU+oj8gfMapr/JQfYxG
GDiahbwmgx005P1t2RYfnPjBxvPHiR9MHX6VtHYBWwjWS+iaeXRsmv4+M53nXmo7uOlnSf2Z+3lM
wvVmsfmpubnJ01xZv/9m/m4NJw+mhBxvfKfzzO6TImWrTWSRy2hMfKbWhBcliw5HJMxTxlxiFcJO
aYinEvkDPgJsMJZj1Fu0/SvVBpmdLiJxp/s2ZmO1GiXR0y0AI1eQQRS4Zc19CjFZr9FMX1pTTtMD
koeVYWsogVunPbBQZO0ChCPWBhtrj105G6K/cMKR2uYowS719cdZV2yWcX2BuotWv6ZgxA4yMnCN
BlM5UxZknUq9wpExbPqw/iJ9WLiV9C/kFOLyKxSyndvbJLXuQyN5SCPgxAi3RYrWITB2JWCqcQCF
h1X54f0rfFD1/nGHD2Y5i7a1bfZ6t0d9aUNIqm7wApLMgYZ01RlqSdYESbJGjSlM6XA5pQORHSZD
5pqpOtnYLFTcNhGP6NeCNdjSbIOiLPT8Fvgu8+eqRpz5wdMofrNAkAdTZl+0eGuMrt+rxoDlnHyO
M6PM8QakxwUIz2Qiq8KsT3TqeGuhENkmk21nzRc2eJZZsq7RjyojPhszY1WE81/okp6sub2KQ/LO
cuBbVe8WtoojUezqGTGkCDhTfx8T6E204TYpvkymeVThkFgiF68Swqn0GpUV4gBFv0zNk47VK79Q
ll9Qxm4Ck9ErTL3/4Z06mINREKURdm7mYMURW6MqzWss5YHXatBFNBvOmW8TXVyo44yKh/QpnwFc
waffaXJ+jBBz7kS88KfgGHmNWllrom0zT9MhsRsCuk8zkR35wYddps5fLBjkwTSuTEiRA+aYfZwl
8MoLWJhHkRlPp7CdrLsgrYZ1sbxzqgGwCjFwi6UQipmpBVdNjkIM1XAYXdhR3F1jplDceRb1qdND
nrPzokW/bGQbtcywzjbP739kc/lov/rIB6uACVV6pEin2DdSbdez6AAXtokJJzrSNr1Tzp4Rkptb
s3peT6IgcinLidgAZLDKAoL/5oiMKv9czuCTRlZrpWQpXaZx6I2dKdxe9SWyQ+G4IEoAQqZWujFx
m6zQcLKnoYGMd9oayZ+IHjonuGiLDHlNoENdUhIUJzqt90rpdTcN+UGlZfoqUqdpVbYt2topvpI+
68BlIbl49tZh0uz6KX2wa2hrg7bF7Jid+gJGvB+cwZ33oJYSJB4YxLcaoDGPfEyEXt0v63x4l1v8
8fdt0rLEtorA623ukJ6mg4dh3Ni8f8V/O/YcrGO0KsH4rKblHnQSl6pke4HnvGSiy/wRbWgCxzeo
iKbPi9lrlXJ2tbEpPYdgdq8wGukhyLlPJjQ0Qt6hPHWNOawIwUnMI9HA7ZxyQ/tgJtJ+s3Q5zOos
hjIXcIrTfZLY92HffmlHrjtFxTvUZI+FHl5Yjnmv69Z9pofnY9q027SoGRJNBYFwjhYJ8uFFk2mP
UxxdvX8Bf7djEgfrEoOxNRytnBIHuZ0wqGNizqNeb6/R2u9CxRzupI4rUy8n6SE41dZRTC5oWin7
WgD7IP54knglqSCdBv4cbevODz54nX57wQ6WDno/WW2DMoQtLdF8Kv4NgpbA3+Aokx7Lp/EoyY2V
pZjnbcAOenZadbU4XlD7stsb01Gch12Bk3rodGoLKmYGHsIPppKXUv0vXvaXKebVNkObc9hj4F32
KMyOEPWvdJgQQxGsm6b7XPeFZ/KWd7nYGC3NXi28/OCO/e4xkm9XwJmeqZoOFGiPG3TbJv5WzZaa
GCLz0LfXvlC3jeOsK0lq6YiLJfZvmwY2fTTB6aP5vRqd8Xg2mNLC9qO+6W/2duJgVuXmy6HStHFv
9f2tEROnabTIJ4tkvEDfziavoa4ik/w5U6zjnJHCCItrQS3AjcVMsHerxN6kBU+04hHD1PGjaSsf
dAL15TP86jb9POepZaeM3b4LTYJ8rT744rNY/kubNGfPbWp2eoCYr2L5GUX9Mdr0i5ZCW8LWuEZ6
7fYaMfS93ZPehYVkz3pyuGwDM1rDvIVoDXLRjB8si/1drk5eXrUfmDd/N7SJg/nPTxFaOcTZ7rWq
v5WtY9PxGwH/KKCL6uxBS9ovA5lNrpjEXoj2UVKIZC4RIVWG8CwzldMmwiUlOssgpI3nnougu/lI
cSmyzY/e0WXf9avLezDlQdMjfA8qxV7XoNUh/CUVBCJXpObfjKoDulUEQPmH2zKd72xRnGgFk52l
2nywjE9XGRKEP9NV5d9bNYsxeHywXtvty8vyb3UB/htewd82CpYD/ctg+L/DBqhhs3un/H8WBc91
9Pim7L/8i7/L/uIT6iWUFCbqLN0WGm/y97K/zg+WdgBFfIvhnJbAj7K/8YnISqRHGh0Dqv9Lr+Dv
sr/4pFtYYlEF4i6Gg8sI8O9YAN88S8un4hAmDdJFVPJz87cI/LKBsLWOCZfllQU+y6YhH/LaDSyE
6x8M4Mt4+ePJfTmarmqclU7ri1jOgwEi1OIqy+piTVv/q54XziWvTe1pCmTgVzfg4vuvfNNG+NWB
aGdzvfnPT1oE1oY9pO+cgYNJARNJtO2Foq37IS3Xvaw/ksIdTEycGLI7pGI2kcL0aejH8HleTVBT
FQToCpmPJuJUMHzC+zOG0qVc65z28C2PKjs0iChnmlJ92/5/7J1Hc+RItmZ/Edrg0NjMIgKhGUGZ
VBsYUxBau0P9+nfAqqnKYvWrnH6zGrMx62ZRZpAREO73fvccNLiGc0H/rH7xBH+q1fz2i5jLAUIg
Sqen87cteOfEs5sFwOW1A5NWKPlU/lQIXe1SfcFeFSXp5aZ/l8pKd+ATvjDy/b2OIJaGWM/iHMSs
1swFPgkEnu4QU5fUlvKlMKP7uI8kwtbxUlcTt8E2YZ4eTiXbJp5RWMl4yvzqF0u4v956f/+DbNhT
FlB5npFPz2wEhL2MnTTo0MisimwAdyBqZIxO3boBmUHjbEeV8YuS16d65u+Pyr3U4Aw1OUU/LYeE
Rt4fIG2Q56j2yr70j66ptycZZdX1aIO1MccMh2hXxADSMriTSdLc/fMh/LdzZUly+iQslxgt14ZP
q0U5JIOeg+weNdnv4JqZN1Ezqe0EoXHznz8S8VASX8S8bcv7dFbqU+Qm9ByCOqbOUYPq49ZX1epL
DMLhF6/mX29dvz2v6LbRmRr0Gkl9/fU88dOUeR6ZBq3P6kOnSo6syWW809VJqrpZA8zSZ+vELPwM
1hjgDROp//zH/nVt8r9/Ay7DDkwz/W9JOmlh06pGNLVmnh5EhDwZd1f6+s8P8u9eO26sfzzI8kv8
dDlQPnTNuM8CfB3fbSXkSvb9e50zvP8/eBwCljpBL4cC2aenc8TdQjoyDTwDO/3stO/zJGyUZzjk
/u8e6PPBmHfMI3EW6gZ7KpVFtCe9GkqE3xHC+sUx8m9foZ/+qE9l5zLJCqHxWFFnAOdTY3YyNeqa
/6OnzieCS96KnOryEv70Ehl+h5AhhevQZgObeo70xrLNYOrhw/3zc/dvj3mOd5f0psUUxafTyyJ/
DY0uDcB/n+pKUFqgTOc+mzoMuu44a7sSZfg/P+RfS26/H+SkpQXpXoYprE8XTY3zTOVWGpA3BJUq
8mxtwKDQZZ2e2cuVv7jZ/rsXjFiqp5umgyDw81GoMlJHA39gos89eHtDLKKI6vDPf9LfH4TrhsOi
h/TsQnn59CfVLeXN2U2DmKYDoSbYOpM01f0/P4j4+2vFo7hcnvgfg88f2+Ofjooqg+Tb2mkggyWY
1q0pm3sbpHRhAIPN3jHucdT3BoNI/ea2+dWt7u9XjeXBUYOxGOSq93nOpk1HPaJqESCFBFyy0bUf
0OV/0a5drgh/WYFR12B5YjMXyP85Uv562IPvqwevTjkI7cBOrH5tA/zXdUq/IOvDZVbw5Z+f0r8f
issDsgxjvpXkiPPpPGuMHnJNhjWKRlEiBEocl8wFVi7xq+oli9/PfxxBbJdcFU8hD8rV/a9/nJ3F
ZlmgO8DEUDon/rwsW/WmF5HMtqpa39IFl9neL738wSl9u1vNZqmj96NCtZ6gdN8NXgn4y2qZbN5n
A5RtTa/kFwmbNt+OY17dCqn8qzw15yclXeYCLWPsH2NlxoHT1l+oxM2vzTKnOPU+9AsN3GMJaGBQ
T00o93EzPAgN6k/cmCHDw9ktxrf+BnKAeU3iEmI4wT38j4QM5mrNMLB7FJmh70CV6UGhLT7DML9n
gvbZGSw4uRZ1AOpwmDrHoo3hOoeOUSBLzS7IUfvXxkLRyfy1OjPLMNP5oB5IqMFfawm+hykTOcMx
fW7s2WcAGs3CgT5tr40ownGieZCwueV8VUDkutVkDuXaMqpHJKmMmYimvfP7hoiHN2LiNKvrXibu
yjSG4s6p9Hq8TPOASqZbtMYu07Dbyhv0i172hQ7WWfOSXVf4owhEl4Sb1q0IJCfQiRPfpVZibLwi
3M5yuBhWtkkwbJM+ui208sYHezUa+doHVXCAFLnNO/isjGlDZK2hDpcPFqy0lSELD3WxsLeaqxMr
Fw4sXdUwEDsaQNKa+iqakTjW5QDrrC23SRQNa6vszlas8s1cV+Nr7NbmVqr8gbbJs9k634s6vzNU
7W2sGj1dHKVk6BaVM1WOe7IjFF3MvCnJ9GD3Kt2mOS43nWId2sUcVJU5b0VbU5fmv5ahnj2Mm9PG
61PiHCxA9/7I09ej8BAG2NWmr0vqvCHTw26MVMSPk2JTuMgnWrYZMHiFQfe6DLhK0gLzjJucdbw9
dcal1wywj74nL8bovGYGM8cJsOUHj4Hzo8oNASIrMXeDaf1ANZOt5rjCHKj7w3XDROmuRqYOFRmR
rWvfd2VIfXISV5g0bxH9Hl1HUZwe0ZRHYgw0u//SFpCptFydZy2+SBcQfOTN+6Ijtg9+2F4jNTrq
mfNkheZD/oFIGdxdZMxfyjT8ihDimmWtdhmGkvhRCWT+rtWR6lqJE9Rd57MdTfqNKpLH2DHeehB7
q8iHIhN18AdNushcs+pqkwwIh5MysQ55LTgaxgdms+8cp/EPE6z/VZLW+2JuD7m7YOvjEDRuCVEN
PxJI6NrnZK2qp0l3jkVhB0UfHocuiwLB7tHQywrntf1uZ+3XugQQL1BCbruweE5UccjDdts1XbWt
3Bw9Sg0Xr7O2ygzhgiv/FpIqBlYE5xdosmIXF1kdGAVoZqsr9pCHtC0iSH/DliZmPgY4QJ909wmp
tWtmoQB2RWBlN5XRfo17570h3nxNPWCkX0lbI/bKN+Eqbes2cHI7V7D1RIC8rlWG9cLRaLyk0Y/Q
9olc+dlmduXOAprbV82XZEJzEg4tpFmAzKYEkYXh/mn242itWuyGpNmo5AN1X3uZcXHDgQcIsdlk
FhV/PTNuWNEYjGW7Z1kWj3Uj6Vmx4Bxcfdv3rg0MKD1QcLjDpYJPZa5Ws6a+FZHzwx0RFYz4YzlK
KK4reun42rCkNdN0YNwKqjYNE9nFr15N6B7Fw6OW2F9m8Gm9wxAR/K+UjirNKBzYxaqJhEdqGxr9
MHbBGCZRMBH1vo/Qo2EfAEUUTyOpKNFTjG3VZdDEu4Gg/KYjxLYZMu25Bk23AX6T3LhNXTKmOI07
NXlq1UwCe6WxHIK2nj/arj4csccggmPE7UBhw3qeDWSxdpp8TSKRr/WodUkIpCeetpNGxmQDRwTh
EMtYd7K+kvX5hoD+lEu/A3ZLAd+es2mNV93YjB6XCcPgDIgnwKA6cENQwfZQYcVpmEPGGNq8EuYq
tyX50VUmOv2JFwbGwYB/giJpGb35sBOe50HWj2XqsXLODXk9QkNgnmY0I3O9FPWLdSajajlxFsa5
La3mDBpxqf/G3r4ZZPmu/Kp7F2iG7unKx4ce+jN6maZ4ACZQIQOYwssI05yyRgJvLNYVLzZ4qe7s
KC/dWqUeL51aBgH3dOKGd3r96I4Ug21eMDQp7auBJvSbRyz50dachfXslvM211RkHuNsySHolhaG
Z7r2fr1GSM4NtqlkvDez9AWNl/1smmYS73QNbC0AqkkCCWoFgAvujNYwFucq6RQsFcpLbXQkBpXm
9+acOvQHa0ghGzP0UjzbE8LBYxlqeUEKoIS8CctkykvCB3HhiG2ctZmgglvSg67FjAKKOnQBLDlv
Kt28sjlMwpc0klqyNkY2RWu/co3s0VZ6nDzxRPsxwjjwGmg4BoNDGJicOMMddIa13UyRfykj2T9A
FJDfbFyQKQdPbzDlYYQlnuyRKXzPJopOXGuoxY7LXP1QOhh6l6nVkF06aEbYW5m2rrum6Ja+fe3c
WbmHpWKkWPI1DL1qCvyxKkFTuh4WCdPI7GqfmPVAqkEXkC/1WGTuGuUE3mdgVlSuqi4K6d0peFzb
bOoSHn9iTDBou0FWG4nu3b6YLH/yYO5Dp9sN4zxrT83gNTna4EZQ724jtwT775uxBmunipzXxjZr
e92j0R43kV6Wt6jE/Pg5NIdYh2gSec8QjDoj6GvhJoe4r4zmNMgpd28iA+NJ0GVeW2Ljy0gL5UPc
6k91MYlhUyN7ETcY/7xw36DXYLqhMyn6UZMfMvWt8qNCYQVJEW+v0oIe9Er5XEE2yI6bGRCOURZc
5kZqXXoXFf5KuZb6jjecS4UzNsm88htjrO97v53EwayXYrozW/49vxPgae4InK1hSwUe2hfm2kOu
C4ylHpQu1nVZ6g9HOSYQzaLc444ApAdiV2H3jCFKPTYuVSU73E5x14/RmuTTPAZ27tJmpjPi6++g
lOm1q7aN7jixFhA6xB6VIxwYoZcfcqOUxIkzgs43Ov/B1AJ2/jrSoPFyLURKcLbgqMRrswJTv/b8
lhkQvi8qV2HJAMXBLkNEfKwSIrEaTSOV21ibokfVG914iwXEKzsYF0UI56UdkojmcuSRdLYs1Z6N
zlU11VTUQtn0YCKTVtaqMPuiJ03j0yF0W4EtNtKsN+R8abqta715H6aKi5xF1OM7EFkZblwfTNd6
aAuyA1HlRGKTcLafuF/pJrzvjMkIL830+7LM7JcZbPDAbdyyXiRmVpA81FbBkJSCbBGLS+e6kWn5
7sp81I/pjPJ51Xhgfbggt1W+LqBdKbA+tTYhHk7krTDrxaXhheCHPTLYizGoCaLUwHk3g0Kh8dNj
dk1i147OXuNa9NdtlZPWrCdYqVQOdCqDTtpnPyzXbKo3LfKGCX1gndBzYxs0tres4BrzrQsRJCZ7
302TFGESYnt+E+5dtnpFoipMFUBM14gRxHgryG15jpogz7UARlig5HNivcokzZrd7PhaTspP6vwG
q4K6WNuTsZMwwYhYtCHRCiqxQ/scz10fvirLwr6pD6Vv7StUdG616kE9WeRNmtzHzQfvuNd/jBXU
jeveKjPLPs5zPblX0E7C6d006rRYFzZqtE1nd2SYGCepZg4gnaP7EPscdfamYFWAA3zWAf5up5Rd
HbrN1sd7vZpsLdKWm7KySFIVrGWs72rk6nGMsn7KblxNAfdolYNmCuym1CE7T3i+dEIt7tLybpwt
nNmMQHMKQo+ogJOIxw6gabLDB6/6d9bO5DlYPyyqtdQgPP4C5Vd/7uDWiZ3rzKm1SufeSUm8xUC0
rSiFFWwMgID2dcok8VKxtho86jZE2hMdwBqXD9iv4QCcWs1BiGPHDIykNxfLhmu2V2XuYpcXnYTJ
66NJYQJXd2L/KZ1LlsHTnPfxptL1RG1tLnmsU2m9QQMt5pk9iTu2nfkAD6uKDw7sUf9k4JsHqAyE
1YkCq6Svvp4GDDorRUXW2itDWd9gKYzD20AfWW5Dl6QbYwxzxmT/INKnHK2WuetGZPQPTl6lyBUq
YMPl9ZDimDl1Q+qGL5NFvmRdaiO9/bx0HM6BMp0tOBFOfDWVXmvQbvEa45T5FVDmyGyJYoHSFmhe
kkJGz9D2NK7bMMa2Nvyfet1Fvd/vC78bs1XX0tBZWVFtdDt2Rw4wEs1YEG51wrBy4er17K91vync
EI5VfptyxcjWIS/DBUJfmi9AXiuHsC4iUrhxgNcp5QB3Q9nGdQDJAEfS2omhI/cEAAmNroSYCi7b
rkz4QlGbw47d3lQ+8YLCroZr6+Ys4AZnRoDYtM3ESqLIq6jZgpPTkqBoGi5E8Kf2CN5t56sr/fRH
otEkfx7SXu1y+m6bKMQngjjGK88xDKNf1Dc/N4voy1CwBYHE/hBWg/55mDsbLXd0oCumh2iPY7rZ
eQF3A6YPVsY+/UXh9m9lM6pyVEMMZogM5s0+D3cmXD4qSv4E+6iFYFF+SYxx81Hh+Y8avv9tN/fn
Zu7/+n9u7IsC0n8/9bXiLj28lW9/6fvyE7+1fQ3/X9BbHdqBlBKpJC4TZL9Pe/n/WmrOVIOBWjCc
bVAQ/n3aS2PcCyDs0iEVwBkg+/C13/u+muEwPsZP+czJu2B/KH/9B41f81N+3naoR/v0nQ2bkW2G
WMzl0Pmp1skCuLC8nmmJyG4J6U1R3WKkkYldfCEH3VmsgSd47j7ZfdRNN0OdJklgN9okgorTFQsK
hQPKZ5NReYeiUQPrd0WO9qTi2nUfjAha4bNwhmY+Jooo2L5uurS8quzB+z554AufwgGSx+hZb5YT
TdwYSd9Va7A1MyNbMjcfnVbo7TluHNbEtdlTS2rhrx9B8pv2DpgkEEajpM9zCqUb2WujXXbkFFxU
swU7AZcWhB0j/EB+fO60jVP1DKpgz9mwuzVB+MzKCVdcOLQvKqod94C3JnK2TM+0L/7QTT+Em8cv
o11xwZGq8QbGaKRePnfLZuLCjn3UNugLoATxJOvTjrtANbJvKbNpi3ygb9eqTmc6WoI/OehMxQK1
EqXubkZ87y05/3nhmZAGu+8iNTLijTvN2VRZ27ertqLYvqJMaT64Wlz3T0bXePtBwYLd5Oz6py10
X/29w4345IqhA9o3teB8pAl9hw2Y0r0fwEhz9y3JCwwTrj0MrNEqNrRH5q+N+EcbFxSh1imYSn5J
mRHd+tqJDN0TGFCCfKtC81Ji/Y0wzP4Ak4ndQ1gJqIgHO5Zpu42Kcoxv845V/8vCvLBrqAMvftnP
Sw9KE/ZG1bqo9wYZv3mflCArr8ORvCOb0NKeu0cCcPO3sLV5LUJNAR11ZJ15697KkscGRO4+dSV7
zMibqE+H1dywNQK0piijSOyebklL5VywlKQOoqdAjMdQPkzg/9gPmvn0ypfLd7K907eMJkyy52I4
FJt07pzuOlKlEa8jptzLleVZ2U3vTiPoehGnFNcwtcJrdUUzMdXgkIxA4hK+5Hmmh0+gRLNmk3i0
2S+mW3TAb5gI87ZCj6cvQpc++7xB1f0GJ6PT/ki5c1qrfESe+cgWuTaQfbZZOK0LZVCQCn1zlIFf
DlWCEUNExb6c86I6DqqV/SOENl9HDY289ZhImzEMnbSrPY5f6fDM3ndqkXN5Rd0pz1CgV3Z58NK4
QGPA2YI0tpjc3l2VVjI33go4Esd4OANsfi+apLXPQgrdQWQHF4p4n2u3QWyV2pdRD6kMsUuQb6Ys
42fc6qa2NlINGTpuwthR32UzhNkOIyzGswTCq3Uj5Nj0e5adNlTBwe7KnZsPHUhXRv6SloWdHspd
C+hO30IXzZ2tZrZ9fF27GSrpPG7ngWGMdtTuxi5t673FvCxOhqz04a2GozOxdutHUR9Gp5LJqwW/
czxMmYMJlVdSUbWCNP86jjVrULcoEtZdfRrFB9eaZ+NG0lD0PeibUajfVFRcyhMUvaQ9kqnq65em
L0LjQgGU/FwFkni8miOjazes3QmnSsh103M3Fm4nVpWhyQStdBxb2slroxSqaxJXxnE0a+2V5Cix
AF4Mka1yOXh6UHnGXFGjjeRRKFHaC7mWZWy8mjzLA49htxP7c6eH1tgXA/Y0izwGG/y0zIajmKDv
rVI2B9PKYsyv2uid7TX3mm7gaJ3kbNxD7A79m5lryKI2Bga/SqWWzd8WUKO19TPf1pjFctP0TFvV
9Jn4hPewKRRnAsExHmyl8ixjorVssLCCuQzxuXG9ifes0aqRlWyszW++SixnOMKBos66WfIQZXNV
F0kVOtgpGLYV3h68q8b8atHFRS42GjTuSWnrai5oVfTW0MYPM/xY64vuGC3JtWgW+bbJ8ZXfhrMj
flgFe8p102mJFiRqbFPWspPQ12EaU45kW9PFK3BnTrbVI20g/2HoxX3aFeEPndpNvHLTHB8woxYF
/rK+iceVHatIP8fR0GmkRxKmcmKC4BSvUtu8j7JEfdGayQW3GdNGyRB/eDQ+XEVdzXKyktY2TrPA
btnZs0hNAAVmTg6/2MrbyltDvLW8vZ/Fk9iy444pjfJnoVfjaqPsRUtVeLuK2sKwi/s08U9sMry3
Kit7ybpCY5r2/y/C5LQw+P1/XITt1Jv8Ubzlf1mFLT/y2yoMVdC/SEGxkFriGETwfFY5vy3DNN/4
FxEQmzYig/ceIQDjj3UYyzAPfJ0BQMcHxMKM/R/LMGH+izwe32/DSuHyaP1HBH6SWazofurI2oIu
7BJFoS8L4on42KcGKUXSrDfZQe6sZuTcqjGhAR7fs2m90/z3gq09E1H0IwsNcn1BOR3Y/AHy8Bei
994hbOxLGqlrx2kvyWup+clB+khC8ssYuvtqKq60rPhKdfCeKQIyoMy298yhek+l4D4XUncsMvmY
Ak5Ho0hRFQ4MSkHJFLigKqH31HllCCxpNI8VuJOVxUpmRuGePeaR8SMvxHky8H0qa1PEw9JgozJL
iJAWZ58uY74Y4ssRK7r1JYqqPdiOaOVjt2FKNqRAhWomL6sHMLc3s7hPlU/VUXVYQ4VgPkbO38t6
3GvRF8spv1UDDa0kJEC3k4ag0qDla0OGd+RQWFZJYPvIlZ70qDs1zrCJIb/uaoOVSGRUX6cEbVgX
rcORxopnTXd2DdCT7AzR2KXh68Iot007oBJNwydifJ8m5akZ1Q/lqENYS4IhjNDRhPmulR3Odmdm
hZbadxN7YFYJL0nVP3GlilaNP92pST+ozrz4ZWxfW7S6jiKB15VgzIl7/R180ilC1Y0IVn+wLgxT
zLT+knwllPddmVvDZdUxEpQ6eBIxtm7ganPGk2ofBWz6Qs/EVenwBDRpngYhdxbcyIzs17PZ3DRk
NtcomWJYsO/CAH7vyo1DhmbXaXm1F9LK1rWTiQCcKsRi/aVioYJg1NICViMIBCkFBKgFAIdQZ14L
f5AHzfPjNa3beYWnYGIlUKfjiUvwJkxQAQ/j2slQt2ulz/jq0DEpFJaUBI3pTAMIJH7XPMuH3nMQ
wAr/ObfiOYid/mnso5PG2ilNuAf1RadtWZa3A2oAPBQpwm+njY1d2Iz1digwXev1xV5JYo+7ofwO
TdJXA90Yc409dDdXcXzFrnsT1u124Gq7H5ptN+vzmsTIq8jdLnD64cp3ATlAuiB9Zl8hdWhXSCru
Fc2EjVXIZJ2K9jKWHsjzm1mjNc19e+qu24HgpkWnt53XDbRV22S1PHvcJsYivkS6tIN52zzaod6t
4FxmKxkZgH7GWa3xCpahy9GJqZk+rP+9aOWua+M7QBUH2YTM9of1DpVxu2lE+kJ1H6hFmJ3bKrtp
nORybzvJlYLLwfbD23kOO5oeIGooRXm0cKurUL/32rXG7GPYypeoSM691bLYSnFfN8U+K6kjs/a5
TjytoOUjDylNCKer7W22lFmEmdEfjuL8qk/vGImGaE4xBbtlstTI2pcwhk7DuNFZixuxMybZBFY9
PxU1WjgO3oDeqWYack/9llk8vb4rBAgCp/UWdWeX3nLvZDVPP3c9JPapBbyBddOOTg7dq+2gIbRN
Kb9vE3ALq1ErBg46zivPYBzbKN1xj1V8hfyBqrKHt+jMfNObmKv7DlOcq5cUxIpveT3vHLtnk+Em
R280v/c5+9a8wnCUxYqsAehrP1EbQ/lv88R2i1on83f9oPDoeOPGaMd+F4l6VVP7W8dyaq4JVO0S
I0ZxOYboQ1pX7dOi33lqunai6DF0/HEBSDeBk9Yh7jwxbHVfbZpu2EYTvDNbqyBya4c2NK0jgOVk
lTRIysFfXFW+2W/CuCJJZE2I4POITa+kjOlnP6bR+8Z1KKHNGcEEklzpvYy9TjvRVnM6dZfa2RiA
oPaCTFMby5rLTeHTdQAMuAJoX65KRcSGP5GC73yOzPgsMbWcbXAMFySyG+FYw22dVBPasaY/KO5H
ewQq0XoKQ+D+NI4ll3NlheNL3xYkS6ji39Q6JcapTig8etG9Sv35zO7EXEWjc6c1if2YZDMXXYpt
chiZwsUzvXA8V4Nq3ls7zE4tLHdGQfZh1KbPIZOFpyrbWz6VXeiX3VmLMpvXJCF6JB3zNHhD+NC0
bSDIORTabP0oXXGhWuZc69nQUO0HH2/befnEfZJ9mqlne4SsOXHlMKCg7jCrZMPOHmmAU0zfzjUT
pjzPe87OFtCSkV05BVqJvitQr5h6j67aX9up3e57vZ22pNdBWZk2kDwh/aeOymqXjP4PDCWBbzBR
SnjqLotbIwi7zLrSOts9JwlR1UEzHqHRJ1fMDF21FK6PtVc+JPV77OHIqLR0PY+0bEddQSFLjdNS
zNCgXW/G2t9MZbdVyXQ79zQ06BPGmyTPjmE57KA8H8eCduSYo0nUkDDqZ5qBBzOUJU3jtOWm15S0
KkzuXTFDmjxHjWygCwj7Oin8+wheud0aBYhu85He9hxch2l5ZHl6q039XdcbVlCkqBRiM2Ia1nM5
EML6WGf2vXCN7jTOtrelGYD4vTTM06TF0d504/Gqgd1th2EcpE7mYWgs4cAW+lPjxCnz7WhRiR7Q
XqhecdrMGGLQYwBBYOu+KPgMbyr3Y0P/o1bGq0XX666Ps3sp5HyZ8+HN9GhfZH6YXObOn/ZTlA/r
3PSg/TTedJ970SOY+pue8/xsN6a3z0E9BJYfkg9pEaxwW9dmLTyO2pBs2T5cEiO6or8gz3DCz5ML
E8Jn+g5mWZUHTHBNO+5ZbpDSQVuBGQrXfeINOwQOQROHu76KzQOV+kd0Ec0mjzlCNGd8afuB5Zqa
uS7W17NlRvhQBrF37O4tztzi5CX2vPJEom+rlitLE2UPJp4y0it9d8kl4Ye2bfuDpBFM5nmZ1Km0
+UQZ5JuW1OMNCzH+iLi8cdzpMs7JO5skxnZmdUi8dqsxJXU2ZXpqp8kNet1InluD/m0vSrkCl1hv
/TBObw0m+lYk9Me3cgJ1p/facEsaL7oS3FW4ztvILDN51vPBvlHJo+ymYesMIl7jOM2uYnqqK7o5
yYkT9IFzp4NwNFV7SvWvrBqtqyryzb03i+8+qYiIUcujTJm1FvWuSU/24krguV4zL0FSZ9LCnTvF
l9ICglDHF3pceO7H7CFvnW1HRHWl++kNoOGBbV58pq+QbGhwHImmcy0vyK/YUGUS50TvaVf7uDCI
FTBPubOX4J3dXtemcRQIibdV5m4o823T6Jk1CZXDkjXVyO89jPa5brQ1JomvVWNtXAcNX86kmso+
yBB0FsMZRXjj4QlC2Ud2KE2tr4XgrEE7TENtpiGECIjxQ9sLKig7rEhwL7rtvQq7B8K4e2QCQdqL
PS06SdHjwuYicGqfE9htk5VIOSu6qgvmqnrJy6UnKBi4T6X+kKjqByZYkH1mA9a1l7ek4dWVMdhq
58vwcW7p1zhhcTXKUu6S+AEp3XD6eONTjm1WId01TjEizT998uPduMJXuv787m8/BaD/Qm3YwAzx
xzf99pXP318RsGlAfyTqSOHp46u/faou5HD66cd/+uzHdzHt7B4EF90KycWxWd6kftwdPz78eA/f
wM+f+/QtSVzADf/4xj9/7uN7Pv6F2dBZlX36mT//2f+jLw/YbLdZlxKMIJB07Dv8kai7uN7K5d2P
j//8ysfnQP1qcxQeWuG59MHAtB///I6P9z4+RwzbPxRUE2zueSvDL+XGt9NvH//ixxtYUsnM/YiH
cQqyWisuyVXAEmdYFRa+XjZ/xvemrZtN5pmIkvuoOnq2Yl5HM14jMFsHhEq//4pq+S0+/qmQ6ea+
6ZnlmTj5qkHgay3G4vjxnoYPElUTFfOsIojKsIs4fryxkDpvYRY8fTxU0YbhOrQUFPflQbUKT/PH
F7Q86oJek0xwjG19jLtyWTu4NWVX208YIabSfvx47+Prxmzx9Y9PfnzsKnvYKyTtf37Lb//Ex8c/
/Tt/fr3q5hGDENHTxum5O8GZPaokbo5pS1Vqjsodlko0sNnyBEgMdIQ86EGAnMfePSwvaRvRiV9y
6eXx4+OP91oNjCR+Y1SMy/d8vLEaeCwmV/mg+Hg5rMoTgdlTJabR0e9bpLPL6/DxJvnjvY8PP54m
eORGLkfiG1kefLxaH28+vvbnhx/fb5Fe/O0FpUvKneHj44+vfHxjSvlvHYpL6JgBkI5wk2ujsy5w
8viA5deFt4qmmXrfYN77srtysuKMYPXaEm+JL6gi91cN86d6KQ6G6+0iyunsJfdwDegwUDCH9lZy
f0V5xQ38AqqCS4C4E6rbt2V1o9vGqUwe3UwPMt3fuVp1hGdyqK3qLb3VNePUJgAkdW/neOEmbuVe
2u1WWtXOFc6u1Ycto7FNtm2JQWWUwrkMXreASlzjPSrfuxljtxUdJtsIbIYuwmG41JG366N8eSF3
pCS2TSa2Luu5UqUgaK8NcwogRKfWJm8pnU8MW8uNNoLDDcNoQ6XvZiq1Z9k2LxijbvvxOVxI+Gx5
yZVdQa3YllW3o8AQlKQMHKs4VX592jspusy0u5GKhaDZ7jLdOrhFyh/BDqZ8GiLr6KruNJj2fg47
Ir3GvrI8bH0jjipjH6bi21hMDyq0XuhGXc3tm6mYlI/iK2FkF25o16qY2RGMJ5KhnN/uIa0Bx5TD
pnStK7IeezEZ+5Y661yPWyWz44AtJs8vfc+tRFuPIrvTB22rdRXrABfpqfcFl9WtB7a9jqErsX+k
Y9ffsw4+EzTAMWgdrPFRZpvKyfez7l+pEQhbMfzIcnHvmOYX+gnXZaLfGIR7W7CEaSapMMs7DJmn
0jS/j1F0IBR1wvHCf8vr2lPnOlFrRw7AJcSN8rY6EYZRNjt94JhMbF4mcA/4nDdm4e1TY95657E3
j7bMr7BxH3LN2NVusw6baN8zcxya8r+oO68dx5FtTT8RNxhk0N1KoijKpzc3RFV1FT0Z9Obp51PN
HhzMxszFwVxNA13IzszOShkG1/rt0UGqCOV1qtfMt7EiSJEGJIZB9FwbOzulmXGQpb3tISFpjXiK
DHXN9fUo3OK4ajTbzvztcj25H26fBzVTQGU7R836SKpln2mGT8b9BQHyvtedE2E+L7ndhXWtghxi
Q4uXExvPZTHfNBq1U9fA16ff6dC7DRkC09jmwRoUqIl99SNJpyCDMWx1yycBPfLWHZ2s21knU28J
PE87rDI6DpZztlALtGZxrlwjtIf0krvWqXZeF7ncEHKTL+UEZg7c0KWfQ5F8ILN3dI4auJBwkMgv
pHFUdXtuCOxwna9KM3dcgxnkTTNtcns9IsU6A6j3kXMare7gyPi5NpwwH97l/NNYzJCa0rODXAuV
2D5RHD5IBuMFRUe0bZrurlcxZ2aK8d8ktojbnQu1Eb3lbRnqk8tlwKg5L2RDge4R4jWZIBRUjU/O
czYMPr1ASHRjknLGq8VPAD448pO/rLl4ZqPemPNEo5T0GV4IJ1uftM495jIj+tLd9Vn8NDbwPoV7
UG04SgqYZsu3RHN12/5dV+6JfJvnVcljFmcbVctj77RPmpu8DPFwWKeKWeugQFVsxWlVxQEnFEvp
cE+W/JpX0w8n+bP2gm5EHBp1h0Fty1N70Hjz2Wv8lAzjV5N3JwOZtmjIQe4NfoJODonxVRjzQU/1
y7TSa+QC6on6udCjtyZZnurM+iB+9IsiRxb+6ECq+ge5kgGw5Xac9a3q67B15lNeESelg9DNQI6x
H7n9TaPFjJJNhCy/0Jq8u2X/xt5wECoKqCg8VuLsGFZIze+5n5bL6MTPOHPCDixEojOK2bGmnGgu
M8yt9egRoWln8jXX+ruBFRczxxzxFOvVm2I5yEFgPGu9azzFNWR4rok7hE8QifhQKXu3cL0VZnIo
Su+Sav3TkFZ+PmBhxThI5861m+2bPTrPjK/3SLjvYxS9SvfhQqkO9dofYk0cIi26kKj5aqEiqZvy
0iD4lkayWwdAj14LKdH0lanvowgxu1nlF/oG7WdHTw7od4+1Nt+bZAQYFWFSxc/oNq92ZRzWIoW3
64IyApC0Dgkjv07IF3rIa8b7LBXudYjSSzblB9oAg8kbNrWVUiienRbk8JpWvZlJBioO1eUYJ+IO
dpWhdsmz2bynU7PrbBY90/J19GnSiA9RVBz0tT5Q+Hou5i+tHQ9T+dRE61EZbhCNK/cnff/3LW7m
70ua3ArVbrtipMbT5y0ZGvXAKUP1+ojyU/SE3y2QqI8O0CXUs3VndV+Rm7ymK2Hm1hwCpG/gZ59x
o4dmrQcTveuW1oX9C8qnQ1aVW33l3Ky1bRlXfuTXZX+aupdymE665TxDZl1sewpqD0V1vTwqw7e9
1R1FwV5OE1NB7lmep0dK4P2sjz4tT/4j4/zTTigR6aoQI++pdLDRItkGK6P+r36D0D/nrtzrbnOp
isAzTk32qltBukaEwD65P532bcpvTbQnxsmiIUHBhZq+6L8JUHOmADjNcK6SFjjbNG6V92wVA8Cu
uNWD/YyE7Knpitd0jsOaiIqoN3Yiu5oIJ0zKAB4JjdkDcR2TN+XWH7WKtqJMiAU1zla6Hi1XO2GU
vLgPA9UydA9Y+CJra0sKre/oZTBpCNdXBLgrJ0K07hOr5p08QukZPr+xI9W3i/wtbqDSixQ9BhCi
tjfsOYyYJqLA6utzall+H1aO7TcxJZvUadvDM8YKbkuMmHI82mZ6s+Rza0xbEhB3qs79IpeBnA2f
rk8/0SoozzlkH6OuE2bBwjgKcplw6vflWY/uRW4FS35MZzuET302SY2Ny+Iu3RevdZED3GRv3bRO
P6I82butu2uQsaiZzt1PIglRJRLHW7aBS3ZdV84ngOmFzjNuAdvJPs5RxS3ACCm+u6hWHptJfXVR
84OtuZDHmeAiK9U3btBE3XZoHmf44lNes428fm+P8TGpqhNpBaHeaD/YJv3UecqLbt+4XTioChx8
3hfzoRBFEKUSPB240p23dZ4ECEcDS2b7SjJ+xeGQcNgNZBka6uCt3baqfrpxtctE6peg5zT57Ewz
v+hRGzzMtZ4b7etivRt709n1ynqyO/3kwNHUVhRWFb9oxOIc14hKgsjp7laSn5Cnhtoy/xqy9dnW
6nAV71neHpdEBPmwvKb2erZdgFlwTJvqSjPTT4mWE5bkAQRYNMDS6bpSO2usPggYMPM1WuVZ9h9V
r86Oibqal0mRTlWU5layIlEsG0Ta/FAFc7BzprRPDmFHFcmFYxtt49SCxelRh9ymlVINWe+1ZDnA
YlBmHQUpigjDLsmy4/jOX+ZSBLEWhXpcXYqG4TtpdwBOb4NsAyuqAgxDN5SZdZ28rTV2Dak+Zz15
cSMHvPMREF/vHn4PNXx3xriDQfd7Fp6G+2I77bVoOVrJStJX6ms6kzInBwEjIa1cby0eBz1eNs6q
+IujQ/0pjCGUpAkb0gls8w9oHp6v8kyU98nMluekV/s1ns/8QKiU+KjHXCqkN1c5t08Ki0sowZZe
FpiGEZFNHQezU+8mj0L7Gc6MdNUkMbZAOLQlYbWwFJja6peZtyP1dN8M9wIsv8ybbWVrO8ucT7rb
nXJ32g85JtReI5I+3eVK90lAZ5Qv/VGmsHDNW83NiJA7ooECLbZRB1XBXBHslj1sPTnvJPtMV/bJ
6KGrqoBwDywu3X7U9T1WYabX5GWm4LGduEc99Ci0nqY11TLCvmtvRcaO4gqiAnVg6yEYLBgokxm/
Czm+AXujHd6QnTYfe5wr+PeD1dT9ysXBOje7gQderQvUP2BQ/ZUbyjdnqm9pH8b2WGi6n1fKx38V
wIWNieVzHh9BKvcz/JrMlW/zCyZkqYmpDlHXH4l99dCcmoXYd6Y4p3LdPx42uVoQDzRA6/2x/E15
7T7qbkSbbmHCAkLLlNYE0mkPiTa+JCL5rGtgVqXfGpexgeG2VpzibI10afrNYvoRIUp4D/azINPO
6ngcxV4srzNVyA0pxmnXbkYslRGtsEPJgtPyIEZnp0EyDk7hL00RUM+9tH0omRdpjCSkbr0hvgrG
vCUszDlHSxcU1mtczRhRyHYavCOxyfg27sNjPdLNl4IBfujBtb3hGOnLbfJQv9otOKW81TK7xal9
txNtVzUaPbtcQIhX6rHncShqPROO9u6E6O5ba7IQ/yb4eSvMgC5xJt8s0DwzgHGmWhrb18gQldhB
Pj2OMRuvP5IyV78gBgLTKHa2xpTUc7ZzAlaZvcvM1F+WZM+Mcm7lSbS1PzbpxSJsrMAasggBLYBA
rxmDDiMXK1CSGofRaMnr6w+qy1HstMHsGbt1Qb0cx0FcxIFrzCwu9jMgykE+ss7LdIs5gGCu5VU2
ci+EvqfAdT/o1r7CclZO3xFezNwIBmTlA6wBPVtXhOtBpV2GVe6y4ts1zHDihrUOct8byzalf7W1
QWUMk/xRpABVvc8UCGo7+48Xr+y1HSaKrTWS8KHwG/KTnQe8Mw5Hsj+2pnZHwx3KBD/i0Ptq0PeW
VgWCST+aoggXEuAP2TAZpiMoxLo3AaAgpOpjWpWZ7v/98O8fhILXx8qu3J3bmjlBInkNDVuWfP/f
LyFFeNAPkbb6dmk/vGR6sx1kXUPNxakRLDhE/8If/4GG/Nfn/k8oSjomP7qBX4QKaiZvyHpEY50O
KZd/t4aRhxZm1/+CVhpw+S12vYUnBChJLCpkpMHmgVtn1AYn+J8Im+w6YJm/0I03JJesrl3Wpv+F
/vz9/GixvNtO1e70WvNx18/QSta1X0qu67ZzWTbK6TPG+L8pHLVepjGz3+h+xcLcjJ9J7bnhVBfj
jtLi8sm0+neKYsl5pFj4TMFz95GpE2NbdF4nx90MWtqc6ijR8bSMVLsT8bYt4soh45f/TCCPyIUW
782AFa5LkISCW/H5zHPR7RZF+Pfb+pgOsTkKpKrVFmfMsG/1G4s11uCp//IkC5tWiDzE85kFJTPU
foaF+nRWO1haN0zYBm+YQtM3zYx3jrIo0+mM2i8E8f3duIaeYrdoTc18zruCeYX4tj6eonDEkrO1
RZSeVTaGBLxNLzjCinsRq59pNcHfrB4XRTklgVnKmVvc1bLqnLqXOA9IYHs0vOPM5BE+iaZ8IXQC
OzQQgYFlL59n7ZVeiN/GtHSXRNTGrrTKoMXM+FVQN7TDrfE+Fa5+qAuxnuZydGDcCYGJWFd7oXa9
EZ0xzTCnRjtl87g5+CwATqRhePB/5cv72M6EnsJVncVDknKsCQCNzwtlypQipOFYBSAFFfvOAynd
EkkYCcjTm4tmtyH01YLg3i/TmcR0oKsYr39FQn/mo7ne1hq3HsmB4RlBrKpgqo2X1V72uqMfPb2H
v+Rxj1ao1+s9VxVQ2RIu7WVEkVG02WlFC1g9ZDnZ6suhD+nZ3feoDyoL1s+R28dxpTCkF9lTEdUQ
x9lOFlM4FNUOS1CAs2hfj5gpiiEUmoSgW7dul/h6e+gUXUlG5y8D44p4mNQJWUR+DP8fr8k+d0y8
0slBA7lJHZKUcceMcCqAtUCBy6Ecu8D5TYHuds2p0J7eI65vq+/uOKMpbax9h1D6CPK2zr29nS40
OMe7jB6mREtD8pWQT2Pujb9lPx+wyiQb2bWHXHjbjr5HdANdwgm5rb4b1MstgoVv07wDclhfZfSV
Q8+LBWyMCoi9qYd2Y2L8PMUCFDAtd5PRkH33JkhkMS9UlvPSHrXFn+FjU06nZC9LQDZSC7K9/pot
uyx5be07vwtPQ5e/zd6n0b5yQ2wYWCZANNqkluGlrzjZxWeGxzvLaOQldK+wnT1dI5to+QeGdUuX
yM6QP/hIvDFLFy2fuU7yzbCODkKvNv6wuK6OaZ0c1NqdFt09V8ayM2sHdZCtbYydItp19RwmdYnZ
pQ9nJX/O7nIEt/7DQoUD1xVnw/TeiutkumdLakGubtOM+VH0n8xI4CtAjE236VBXdNFbL26Kewyh
hxunvS/Igh5hO7L8Vvm8KQ4YkUn8/ax5Mh9jfpKnPKnmHpsPW6DEhZ2b274Vhz6bDivsFUqzlo7t
TQ1UqxVy52bDE24xGFbzYpefsVFxZWt36XzrzCo1KZBdx2YwUfqXYxamVQ3raZU6r+5ihFSRn9x1
xhfXPC3Ul6+Jc0BNOWKVHsiUtQ6uDGvYd30pGeDMCw3sr7I2WbgLesuboFj1p9iYDnp3qiV1Zrke
rrz9hyYPvRLjVisAXedTOveXpF4O7dZw+50de3uPOE/auzY2mzFh5fY2l4eMkY/qiuSQopGBQy9X
tmsyLtaXcfipjGA1AgqiRw7T+OlxaQsjKMxqM7oTMQN/Ev0VtUcsvI26Oto1klhxy2uBfpZC8V82
ZsgXNaOW9qU6WCLszZNmb0g4HYq31P1ysy/chhnXR0ehgqrKwLSsGyXFu4rILOzYhwUZ72by8nBk
/l7E+LowoyNI3RbDmzlOx7TjwtWjPUKu/dgbsCRyQ4Q/3eGXRzh+QagxE8aoRfsuTYMH1KBJ67Os
ND83IE5y+zqqwbe+rGYjyCuKMoRJ2tY07Ets9JdockPdqW9e2vw4TlJ/E077jRoTfrS7Kme9mrl+
rqV+Aq2puFuMQ/vStmRmTFrA+nGZTUrgZma7eEIyY/Fuzq4DWoYRPQK8/06l4uCkaj+4z0V2GUoO
8m68k9Sujc6bWgwk+N7rYPfxjsPxn2hpvWeX1u+j44wkJuDO+OEAwXZueZDasLDkGdOuaBHKI8JX
BHiukknAKX55zrl00/Snp9yJmwbfMAmmp7mWJ620kx3HMGBrcfFW2/glNEaXydMEVHEbn6I6sxEt
OMmnm3vHv99hN8hxyDpTL/XMteIqPdlOsnBO5YAYyzFiPHmj4/g9LB0remQzfUfOa+Ma+tX0lhd7
Sq8FbQvPXtvVQWPaLvS8ar6w0IZL5rWvgOXFBU8A585oNl95MWB3q2pxXimreSNzJyDYV30lffPi
2vaAJt/9VaVF/Bz3lvYEcGv7ZRWS5kdDHLUJFEVXxUvanfQ5aZ7/fsbSzd6fCX/y/36tGG33rIr4
rnNHiYTTHLEYeJfKKFgLHh+xqHmXztbG7aJZP2CgftKqhsW4WDP1OPUff+pIlk7d4qRB5qavroYI
DDs1gnf38cffj2INc4XVeIdBq6aZu/n4p11i2MnMNo82dfRbqTxEZ2b9W1WAcIuuITc1jbN6/PH3
o4V2a/o9inqPv8lm98c+0fUtcRdtizYk9S68L0AW5LgcGXI5ytZ+LLcY5plyi3KGGYAs6Obl2Rli
GeYQ/9QZTO1rFcUjNxotYLRrX/9+igEwHInfvWXZSWXUx82mg5kyTZbw738amvD25ew5nN98VaX9
639f//3/krr6v/n0gt/19Uf5u/v/oZntUaH3f/foEdfxnw69x//wb3G4Zf+LoluPxEMbhxa+OxTg
/xaH2+JfkvkKZbiwuNrMx5f+bdJz/2VhbJM6JP6jLu1RLvVvi574l3CIueIfE0U2wm7zv+PQE/p/
xFBaJMY6tMYJwzIekV269x+xe5nM8DWzemxNvekvQreyrbQq4+jVy3TBc5/veyxe59aObcaSWqpt
23R0DOFTQKO6JM2pKBlrRvKs3trFtQ+11+QwVF6WIr42q23B+94A0ejHF+k+ytemtgKS16Sfq8Z5
avHWXLvETe9DJoo3IzdLnCv5av6juhZzhOo9khqIhhoW9mby8iMcKUWcIYLV5gk5eTbnt3b4W3lk
jgD/3dxc4OTz98zCcthkcJwNT/7VWxe507A2P8Ha5VccdPnRgOLamvOoZRvOvPYxeqi7F3Pt4ZEk
QlI6002tVT2hj1YTYUOkM1MpRkBKxQga6y/xkkYA/Hl3NRi5PwnI6a9pkqbmDkUUwEY0J/90NMnd
VOs1e5m75bUx7PGn03GGy6gsecbZdHaEaog3UQ/t3SDgl7KJ8UFg6c6PVg7xk6smov57A08KwZJx
6No1Gv3Jiu9Qd9mhs0YkSckS34w6d3HTacRBumQx30UmyjMiP/juzPaCpams7050y04jyqPG9aZH
4JmW99V5cXv1aoA1FjpjPUm7847x7KBSz5LxLNRgfWtV5VCEtNjPkQNBwQ+jJAyM7b2oIjs0XFM8
c6bZSKmahw2wHeo3zEpDGPd58dE4rh4a0dwc3LEaUH072gEZWPzV40u8kE+EZjQmPXy3mqRgsX+L
LXXQ3q9ioD9FjEtHGJmNY3+xsNetVTEcbJTgR6tbl4C7TvFcDY5+S8fauy5a3QQlA9hJZNLZNUsn
nE3nQBFujAbr4GYptDH03Ey7EzOS/upU4+3itmR2qswCeHwgY+FXzB1+g7k79uNu6sytWlE2lLWq
t25toe4sYf8qIlzvS6Q3NCbFiVzRDmCl87Dq7dgo5RW1ou1La37IslADXryyWUgnEuWwQdtJiEs0
5KSRuYMJqjsmr0npcAtf9Vl9Ttwyvtt+TdqNXFEqB4MqyYAf9Fp5P3qd2gYkL0a+bYjp/yCMJ+k2
mVuk3S5dYtQKfVyonOQlYdyGJLX/SKlQG2O362gPrOitYUJytn2BrexBD2MDTXILKxuJJYpRlzrC
Oomqj9liUtpkMaujD4DHcuwiePhovLa/4dN3DiQUpaFbecmF8AE4cUpubokx6RoaoyQNaVDOb9g5
vXuSaAL4RV/daltmVn8zRTLvnFWLf1hmDVO+chZQHdedgYDy15YkCF6uNAcBhrqkxWSdKMLTUcye
KZOMf5iZoV/E0MTXsucJ3ug4ENpNt5QqNOMIhyPjz02Oa4aiHzv0BybaykOpMtfXmsTKj5msLAtk
z+LZ02d+Kc1IOZcWx05CaLf6wyCjhCyvpuHH8lyWH0Ir2g+dW+tLq7C4bZMhh4QwW+BFaMy5fhBt
Lh6QdBiJtdVbdakWrAG8+cij76y8RO/P/aB703oKH442CUKMdvA9LdIGj/FlKIdRbOMu7v+ZWsO2
LqWBtXsrpozXmf1HmD4/MF2/4zx6PKy/L7EhkzT2FacedQjzwJOmtCW/TWJCKlUmpphfSF7sYmIP
DO1Fd9L8y4tyU/nKa9uv2GoEJV+VzqyBkcRYdLCIiPl2ZxgpI3IHhCZjwsQ22dAi803nZn51I70M
iXnQ+bv0Pv6Q6dy95rEYjo1CPKglKBssTJUH3Yq9AyvhcjXKQX8xrEZ9ZLFGqMVEX9AT/vP1lUb6
/JyvDkds3HftTxIQpS+yMdnJJuW9aGn5/E9qy95Au4SUf0M+2ZrRCjq377ObPHZMro9TYc58rZxl
Ye5KHNGAsysMngCk30nkNr+xVxDqVXWVvK2tkbo7OaXDdI7dNiWzu8mtd9fI1M/CSVyuEwMz+3ZG
wNqRp9QJ+2QWmvkbOAfT3pyoUuNmtVTAKhRCDHs9Gtbhl6o1u98TM4dNmQ0oRo49ymWg37P5geg1
3Q7O465lkxiBq2h1RhN19upMGBc6AH3bIGXkzEK4uo/3cdGpO2bygmKxjgkaslxN296Otfq0Fppg
Eh0y3sC0FgmUEbHKzmmtN4TPkJP03Gk1hsa2yjHHjLMbTZfMmT3rFgujfhVLn7nbUrljgZDPpaQ0
LafC2c2y98TRWakk++OKfKB3Yy7aAGX7EGL9zLznWiaC5T92qNqhuFxzXiTZRHJrxxN7/tDM1rIH
87ZQFo9zBfzpKgBMExuu6X7Egxu9eqkzhsrj/Pa7ZdDf6BzhkrFoWic+r9LaXYtljqGWZCRq0bpq
xuVEvsVGI/dGv+MRjsXvoo0eQHln4hIZKHXalNSPaccG1xQvNd0TkNEOq29kFPM3t4L5SnEgZsho
zpTYGFSik9YhKczoLPbi3pLDbwRm3XfimfC8BIBQMddFVfYE0A4LgxIZJws0Y7HCDyWRSdcbXU8c
9mvbIeft+LVLiDBvfR/IgQOVKOqChaQr9qXXtHdzFuu7mBtJqeZKZyRlsNoe/6p+6Ee9A2TqYA7c
pqnucadpJ7MZgKmzSs9Cbyrtg2FBPmgddh2UvRHyeTJmvhtBYtg4uvlltUpx7fW8CReybcLc0aOv
ijT466wZGRh5bR6wHI1fVtxGJCIWI3ee1uuJpiujT2UtDeTqNP+T0HL05tiUPm1mI9EDgiCXu6r6
6nNskCuYhAy9m2NfPQDuxQ4jbr3hSBnnG08BbujakvqXdFS2B3NwXguLsEqfEqr0llSzfKsL275o
ctH2Uw77nWNMuFgzVIGDY5pkzFLtoxZtgFNdLaUfTea2D+ITSh9dPS9ZYUz2l5JpFRpL5ARF5HXR
ZhVO+amX03DCwpEGmFPaA4p/A5ciFqxxRT7Y491+NpK2Oyl7gbwYlVoPgnsZlMGjQo5d2ZpWbg+y
H7aeiLSvlGiXakMxEhYZIxu6azJMYGADt1va+1bUT7zZRiqWxqYRsCNi0XbESSa/hZdBiw/e402f
YhtD2uS63xrUWkiRhg3bGC/8YJKuvtu4bv+QJx/DuSrnA78zuQ12q/UbsXTtHzvVp0s9edYfryqb
q5iL8VgCue6Hbuz8wU2TJ+FG63UhlflescdeB72cw6wX6RmLPsylY/TIAw21d0uiQCtbNUFfRDrK
RLSenPe0qHb56ucpSpGqgPPtGtESMsbbkCYnLtoGXBW1ic1bG/g9iqfx1ju6RgsWJmbkrIBuDgu/
pSJ3r5Wp3Dfk5fjZlP5a17Lf4usB5qo4OkVKPhOegXlLzQo3Eu6VWyNJYLot3kkJusRdQ/TgrpdU
XdWE7R/H3kVCm6yM4tkqVr5HVtsR1cxXg6fhwyDUbb8itDjguJyOUmvKzykpzZPTVUzS3dgcPFGg
Ah8jtbMMQWo5fa1PuWNlv5ekL7eeW1UH18ojBBUMfS2Zne8JlNyekSS91TQGfuO0zp5IOqnuFv6n
L5wx6iz60rrOGTlD7tgvr7jptKtdw/3Utl1Pew/GPogxNyJxxYrJpOritmX94e/khlXCa5A5aeMY
mpEbSvFirQthQVXlBkUarzD5VnkSLj6PlUngT16Xyx+riYnQ6sq22HYGjNsoWv3NLVUVFpMRXVsz
YUuK5mWvoqUGDLFwjer1e0PtK4jFmB300SRB05bzdzb19s1UNtECM+LCn4MURmi6BX5yu9DrQx91
PP9RH3u/WpNhojSEFlZ0Np8dCXSOC1aMza6koQ3BcleLi4u1AD1zhLhrZEv8LVph3LvYs1/sMdVu
TYIyUopOIHKWGQo1HssUBe1o64DUDmxPKSnMM+PHNapoGl2TVCEItJAwMtYZr+T3jeSI6k0dsFl0
dIC53fQiFDc0Gm9Vd5OI04OowMRg2wnC10VpHJkLxeKZMQ3hQHrafdK9dg/66uwTYeWhXphtmOYJ
9HjJAbzUyej3pt1+0EQxkisijTVss4bxuxWl8zKSkQhJUBXzccl7udWsGb1zRPqWlqeNP6xrD0VU
Z/eO7/ThtTXEo3EWxDo49dyI9YMIxIFLespPKZVvVzGYWF7MtggStH5ArLRYMJjT6utpyw+3TvPA
abzhNuakxXHiIbrNAOv8mlbZq50rEUZdKq9O05ocQhbZbZw21Z45wnydoqaiizB29jPCV99Y+wYv
06q8wOj7lvutLAir0Zadm1hy3ckyxahje636Z1jrGS1owhYF+K8PFNMt3hUvsEHKHz3dXaps6MgV
ZbZIoz1SAGuXr4+grNj+SJm5juVkGhe3wIfUtB0k9JLg0JmJcCynjkRkYrNIGl3kZ+ag01h5DeGP
piIE8nD2/GsfWUfzF2lEIhzxGO0GNrKQhLfozNuIAq4uFqcEJoBpxqv82K6GncUVf4j7mljmlm2O
wxM1iCiqbcJa/G6VMTcOmt4vNMen9ywunYPldTnyNrn8BEhg9E3c7pBYw3BIs3Q58tOJr50jkjRy
vfhtqOnh1ykj/Yq3XKPOtY63E8HpHzVBaS8qJ2esde0Kj7Lb/kbYnjwtfaW2jja1PgLTLpytzIH/
KJv4F2ZmfZsk7fzTK1UOMWaIT12hDIMEQeSU5iSAzB1Js+w7fdBofffKyj4da25BgZkIDT5mzsd3
sJvyrua1kZvItoabGFDfjpannhNshvsio6XPyWb5XOUDahUaP/x5rMXBjG3lpxEVPJtcUvUIfFBw
wbc1GotkOJmo0oKqyqxt3MaI3ux2JGOmF6hs0hLOwmFvUILtzNXgxsiSaX9oS1a+ysQonY3Xcyn0
Q0zHZTQbC3p9C366NeWzF3XdIfZU/oMcsvEF3wR7byu6k1mzKW3yVWKiLkvt8eqZy0+qCfOnpjE4
oVQ+QaA4cYwm0l2+48HrbzV36OucJoQLaGuBLiw1ifOxXBKJk3nNfVea6iPvqMChWHlmGuni42yn
3oZX3AffHtSGjBbnbDROERDJbJtbtInNibK8aUJBMw33tS0RvQxQKnPVmWfm7+mg8tT8gjCGu0zN
9LVJx4dM2pVVUKrVvuPNzl9oCY0xrccPmXtUE0eNoBafG53VO3KRBIl0FFjS2ljbiC8lVm+i4pdr
utZIjaA+WdFZw+A+2tV7ZqFYMDTGXXQbSe3C4FvJP7qN9xNqtp+v5jhUx5pIoY9K49R1iSOJUbD0
uIIaIujaBHcwAwjljHmtpai9ywSBcwM00mrZvRWFG6Zikf4aLcuzUdD6KESmvybxOh5mhK5In4vx
nz4TpB/grsRPkFJUuKRNMCmtekL7O/2exoFMGpV4cAdz8pFD8PvOYLSf+ePCIt6T6zvidGFxeViO
VuRm3A0J6t5Sl71MW1PF5ldWa9iPJCCM29rt5/o/yDuP5diVNEm/UKMtAEQggG0mUlNrcgOjhNYa
Tz8fbpeN9fRizGo7s6hrVfccFsnMRAj/3T8v+MFRwcgArr8XV8rkMhI6XDapzVChkGP0qvO5fhwL
xqgs1fZw50DB2VnF5Py5CQlVNUacmvg8PXqV9k7/vu79/yZ8joPD/03Zfhzjbvltss/i578D6P75
qn8Vj4n/pOkBGZoKEMv29NoF9V/qtvpPT2ku756FEKAQKviTf4nbEvKJULSiAKEj9idXaty/1G2p
/tO1FKd+V8GM+4eX8m/w5yz5P9RtLC+O7aCiQ6GT5spf+R+FonZMf7EZW9ZmGVK4UhAwAF5Evlr4
b1nf3yzGF1skGpgLKSFzuZPnMnK2S2BxyBc3sXyCKbLc1IE1beKiMbfmRPbbc8ZrbT0w+qTwE85v
o0zMHjJKNqkgt5hML4C78BLEjzNmheNUfnOkxdlHVTGanPWGhwVbf9UfxgRatjGhNLaVLg+ZWOi/
oVB507thD+0HzVa6Kw44749cVJmjhtD9lYsunmG0NJviwO1zwgsyU0pZGGoXc8jcW4bFdQcTVVUQ
r48DokV0WiMJz0eYD92lrZllZ/E1UKUUM1KKZXIOKIcg1u2P60pvWvlzMbTDGZwe6IA5W7aVhodS
D5MfRaS4LxieKNVOOvLvYf5lOd7tGAbTIXQmvMuLfJgC67eqIT3h/lG7WTI5za2tDTHXqcirUh3Q
cfpMfgc5fFO51Z1j+W6kV6bTcZFqNSW4nXsGyR4/jqZr7KoBarwMFyL8ow3HOg/PlZF+9XVlIiiP
b5NjVIcmmE8YIoyN1za3XZ7ws2U4DlUDBapvX9aO+Ci05/UKvmlRds9j2vkzu/22q+KziATUQc7W
U5o0gNUYOQzdwmaeYkjF6EeH05UCdWcNZNSX+DGs8W9OqXcttN35THTB6baJP3IS2TvGBEC/qRxa
wcfnvnFjZokBTFF46psFXK0zpu0DD9bWosJzLBWxKpJ/vVNewpzk2UwP3G6OvmSz2rJN+QB0BXJV
FFzyxNp79MLHo7mnci1CaCZ7HFX0rgGhfQ7MOiaFgU/CjBEGuu6paXGuU6yxV2E478K3Win4+Tb3
9zh38YYD+a2L8tFtpw93Bc1x9sb5YaVnku9MCGYB0iYX7Z0xECTKzIuwDOo9ylgdhglqca1Da0PR
xqWaiJxlwXxjk8ioZRBz3bUx8EwEjAi847gaC7kbxtcKmWRDRDDCskQaVrlzffZa69GkufumrgTD
IACJyYpDcWj+DVHCN5LqdHgFOd0AEICsAgtB3Qyv8WxnFOB5oKpleNOqN3Sfx4WOpQunw+c0z6Z7
FepvzOLQTaL+ADtwG9m56dedpcgZrxWEYJH2Nn0El0nbpA6jj9q4h+kz42EVLxbUtitu5I+ADPZt
VRBCpjNkS578ZoQMeFRMcze8dNXWeRNZ0W4H7BHbQpPmVj3RXq6LmLNO04L8F+XmhR7reMuVATNx
XxbXjJ+O0Pz3Wtty52qiBkHExaao5nv6Izx+KxjgChRw1DwYfHLMNiGyO3nm1lEBh5ja2RSG6xzK
eHkPhI0zlcH9sDgXuHaA8rrqXift7wTJcBfWk32F2l3tzY7qCTrK3F1j8FY28xWWrOKOT1rH7xxe
lrYoryGB21gcIf5MUHucEKcXGUqnB5djHpDzQmKXnvRNpnTrKUYAHLm02DYpYoCDVEMg5opggc8R
9GjAyFZwbQxOam1/mnTwZTuZ7w2yYwrjPCeyvMmVMR87c7lRII62krxLK6Kc12ynDEqylT/V8Nmr
3thZbh3SIUQuULFkhUsXH6mPAfZU7JqmqxF1IJcvsV3tpdm/5mi6EV8ClAeZKrzFxFzz2HuESlV+
u4jY8yOCJ4DkS5+lx97O0GUibM2+ckkL9Lxtc/Og0OniAhcSkjTz+vV23VsvdXomNT6eDRdEXRIS
UvVoztuTcMNGaYnN5GDQMvOZkdq6Noy8bWZnJUfd2z/ajNfbN9dqd9kxAIywhg0gIIudVZY058hM
+HoqX2Uf3IcpIrGl27WK9RzTZ8cNhF/Yg0MRu+ZdTH07jvl53JAiasgaK0iQ+q5pzOgQeb8VHo7D
ZOKpsTSUPaEHsq4NnnQuwEaIFtYM02sRHKMZyxEC/uLTL3kutI5pxDDudPOP3RsZYOn6M4fpmBc/
jvc6S4MdkUqMdN1wUGyPQVZdFP/C48OwY14Hc6AhnAQmG9M9AXEYEdgQaz+zY49lHGRVZly6QqSH
uSCJbmSJAcVoAHuiZQNcC6cKNpJqY2jYlYjCtmqancpCvTXyRh0EAvI21/0uAgS9oScdCaB2vHen
/p6N+TyHA9jOwnhg+vnRGFptK5v+9pjr8yM4SAZgHs61BfIsf4aDrD3LhcREMOOl1uZ2DHA0Tyuf
Kmm7N5egFctiS7Em+2+bGQ+DOf6sz7vF5nIc1lJ0O4gOJKXWkqFwM5nyKXeRgPGTXGsjHX05U3qQ
DBAGkfBPscRg9s9cMijtF8ggPEJzW+1Dhj349guQIbZ7Skq/m22G8G3mZzUMnz6X+A3LmXmSydNc
ogJYqeszuMCr4sTDm91QqAkTNkVYbBaxxRXDG0zADNnAvaENAQf8+oshP1A03BcnY4EKkhWKcS2X
B1lgcB8FQd58q1PHB8sGayvNdgWVHFy4XOsgqEAJFgT42BpfItCT55kLKkCl5lfVemQWnmyCWP0l
TXev9Hwc+N8eUpe//kGpuoUhmF623QQOCD8CzRZsUtso7ClNzZMvYBhklRfjSB0Tfk43vCDccB6x
69APJ8odzKTxbbDDG7NbowlFT/oVuJlYjHqvgYtLzee1n85dlQfXFicy15T5jqIt59B7dOIY47Bn
rWk3jqlOeWkMhzFeHucQIBEvF17unT1jHWUnvuI7J7gXsHFJEHjbaRQAqiLORGnHTFR/jqw9vs3p
AMSwzoxz7q4CgCueKX+hGmLE5dla/c5Iyox9j0unk2A8hlx5t6hrQUc2G3t9VSvAVm6FiJK7d94c
gczyyBO77mGES8P3KQOWKGnvcFkd+wVgiLNukHnn7WJWpiQfL7UXf5oGfV78vpGvraPKxRfdA9O2
WdiHgUlyQtCfqoC9PDLKXPf/m3gS0xlIzpVjTRPSeXWELVuf7DHnacaFRM20ZVXtxaQTw8/DycRh
b2yTYpquCUpd1aSSEfQ2AfQjZm1EyseB9V5LdnqiqAPLAHJeGIJ+I/VTLHc8iyyx1UC/jxwZwkHl
b/POT+MWXysdwuglwAcz4sYO4PWHJhNPw2B8kXsfT91iLCTUsmCLt5k43dDegaLzWPAcXvz6L+m1
+6Arw93PUFXxK3r8nSi754wX4xOHtddEPEpRes2wMTLd6BSXJUdxe/yJ4oXskPkza5yn8LFe+4Ca
FlH0+7QaH9G/WhKZwSYIs1e4ZMVrzB0TBcCODub6lGaRcRYDFoTAwcVodt8mlW+1zs+Vp95rF4Tb
kDCRtGE5x8rdtq7BBu5A6Eqpug+9xbxydL2beRooGMDh7wQkyFHFypL8vgyf1VgQg3L4KgCuIRxc
+1hlkPgatkoZfDj4Y5ngtJPP1QdNiahnOtU4QCIr8aFn2FgB+XcD3sPUmdOLK/Oecxs+7zBsuYzz
js4YxJVUBw6jOaSqkn6twP1sS8DXpgnE1jMLa1eako5jhkSbCpbblYwJXIT5SDyROsZFN7NPmXS0
QyprH5ipP7RVxmAGGQQoHra+qaHlwh6XSycy99646VR+qmqVXuRMV+VY9odJjfcMBPww0/oyVbSb
U+O2C+xlPjJ8+xYcFAddvLmO8esh4ijM8yxF5SfKdH1uYAi0IpsvMpiRDYsvjSeQLmLvrgnpwVqm
+tPtHZQtqboDCucTxsTUL/ttRLcpAla/nOvYwDLgnpc8DO9qpKgdp5J7mrM/lnRAUlr9n8EIYKBK
biowB0NWMmyM1DYITW5eo5rPC0dwNzHbkzcBIqx6EtbsaLGWP+t1sW/KS41VeS7GewbSgktSz42G
qdNRmDNaZdfyVNo/MK+yG8yHW3xOd7CqcNxksfa5qXd+PI4ciSzzHfIPc4WopCZtIJ+Ru7iDTLgu
Lkl29L3IqPRVKFpfMzDlgsPPPsbkQLNabCivuWPMgUuraTdR2RTgP6YFsWphljeBeaR4mHTbC42e
Gem0cBOPbE49l+aNzUBpt+it5enhPFBnl+KOONZZ8NGA/9q1Q7cp1PA1NzHkZSyYzlgMXP+iFV5t
cSKAv9QPuMdDSQqsH+2DOcD+C0npty3x5yL5izq+CW1BQ3o16Bpn++SuvbaIvBaVCdgyS/zEXOti
XfvRTAqsgc3Sc5I7z29hgm9swopACGZ67WnT0su9BZtcgUgUk+chnBpMhTI/NkN6BEsz3Ld5eZs7
Oj8hm1+UFvwUvOoIw8G+t0hh5gVot2jWLyWf5HhsR54koybphm04UXwuiOy/1zKsr7qe1ouBhaKv
mx75gFW8q25t5K/TFKg9HuYHV0SvTNq5REm9p2sUutPUnQUGUJvLJDSYg3LBPkCoPzsuhv/BcL8n
A89pN1LLsqzeqyr7Yf4Gj0+RkupIyM0NH/QG5oErkclH8UwYg5+DHXVoWipgW9g74wgXKeXFqdxY
bt2OHpqER3ZHuZWHVQz5UjTpN8jIZF8m8FJ+TUhyCe1e1EekBn0sFpVldKCAaTSIKnECmtjuEmCh
ZOlqJbEEibcm75+auE23ZqQ5U/XOn+GylHiZA87Mid6MQKHgl2LvqOmMfQ+UCru0cEAteIBgqT+V
AwEWlHwvA51WjXT0YE3JbIJ4Xqk/0vyh9X4LBvBNO55AFbLixdw0KhqYdkW5/CRUkNC3Y0tfNR3y
vYQpV/cgCMWzN9h48Oy/nIXdWmgOaURKc9hsHxKb7Zk06LblaMRqAFm/GWmxFNg4hgUGjrMRxrQP
ZuY0Y+c98XIvq6JrbEy3Jgmns2tpxdOuhBQDrpDYMTWYty5R1LIKH8bpkHiqu7ZqeS4G42eW5ju9
lE894z8M7iYXf/QevB7BuYnDPYyr71nkn56FlsujxEiXJ7v6yJS8K80kPrihXyuqVCrwEhGZ87a5
zHgKNo5BZ0ns/XGTJjjBZGZbBIjfC0NZ2VePPJd/HZXtGxEPA8Y/PCp5SW+UdiiGibHoCud7jItk
W6SvGay2zTDbMDXCfRFa9d5Yh26CzdpWS7cfl4D2tvm7zZOPmjyVWzpPhWoDbqDWKcU6xTmRCkrU
W9C1nJYMm76vMDB3yw2NBtwEHXaDvs9uozk7ZjFLcOwwJsJvlh1xN0JMheU5cekt4mfPRX7WsTFt
7Dx7GSIv2jGj/nHChX4wGVC31H7AXcFkb9VXU96n/hwqRqY9lCNTGDvypXXvOFfoYSWSI39qPg9G
/dFI9y7sALzQ57lNbJ2A+NWWnwQtoR8eGoZfAIXkd1YwsQKFdCWFc8c0srwmHsLb7FnNXm5SmKO3
tfWTzdUTXot0n4JOd7pZXs3VDHutRWgJmVCxJBS5WWzjqH9qdyIHspJxK2L4uQP9c5hn9BeZAZOC
XXkaqWMnH7JCEuunJcuB06dYO+kFvSPk88G2i/uFPi+nle0W++ctmJEFDxAkY6ehlJYE3iY/wZPh
JEuDT20YVxy7hB8DOIA7nO31wHQqLH3IIoYTmNtEZC+Exblk9cunCkiR5CSD0aMORstsAi39UKrB
OmfecIauX51TZYAFQqDXqu7O3SgN/PY5XcLdRySb+aBj2AmMOYmGE8fAZxF8LVFwRx5CLlX/2EBg
x28rc/QEigkwhjpHpiz2doBCNoA53S6UlBpU6XIlCP8mtv84z846jZlzwaedJDUHLtcD+nNPEXu+
j2OXFWhAUrJE81BPAXyRnvKvAdmpVuUfblLzkHzVmbWckf1IlfoiBeSZmhgyrLrETsgyBdT6Nodm
5WX9O2WKKdWimjVXmweneErqjqQzi70uius0uZART3cRXbZbggtvy1RAyJwoumUzBQc2jn+docH0
Ow+RcBH4+kfapyDeopzEWJYC+NNMloBC5ww9gFeXncu8jIy17Y3rOJn1aYITbbnTwczFcJ2SYPRH
0RKRHuQ2mqKG8/LCQ8PjVjEE207ZDHNqqncsdM2mosXLt7PwKTNakgamHZ6LUTxGrotqyQk9cGNi
53GZcNlsFBXBFsEqQ97H42tkV36J2XuPBD5s3wPa5Lf0eq0DfMjRLXm3Lm3tjbCdbUiefqthLZqU
lF3RaIxKDO7fRdbCfpDwoXTLS+9F022YctmWnQSSFgGQzRcB/jopKu50evAVSfJtpg1cr1ZfHDth
WQR31ncTYwqoZpwZKfmWvtq11AbsK6ECglOYZUodb1XQQvSJgCIy8mQOhkZjyK0ZlmSnqtgPU+Lj
NgFBN6TlljatQzumHHXC6sUN6u88cl4XwLqMpdSmjbijz2XOqNi7pvqEYWdMVTFmF8ZK+7hx35B/
GBnUDz14J7Og9LauqxntL3p3ENQ21rA8xCbF7v162HFvOavEHOjkPhrNDyKpHArgxmw4OWB6JYkf
4nXd4s98S+t7brjXxWKnT1oNiMEcd8aBGvBC/00Tgz2LDsPeDB7nVts+gLYYhzADY9w3TaN3VTUJ
n6ozTpxiv3gt4J/rsIUtuUz5FX2FvHtDHl7yVt2Axn2u4KUSpNN/KR07omZBc1zq6IQ0Xpew3QeK
mSXX1PiYN2/54n7ItvgEa0pPbk3+2IBy1Ht7y8spghyx7kVmTXYp1OepcH7LTvUbLH+KE2Q07uP4
mTgy57P+hms71o8yWg33+RbbFa6SpUv8ZaGd3qzbHWZm+ieY7O9tgbI9Ur63zcoRxZaVB6fZRAUd
6THcQGGENdPIsgfAucMlHNyHtNSNPxLioVUhYK2Z+NnkQvljWT2aIcTOKnozO31l17gC6faxCwqI
Bz6wo3sxZnt+E063G7Lkp25cjUWWDta+GMdNg3qU4mrxeW+RvxKLIvNu/EJA62W20+wZAXP3q0HC
ZA+MBi2gSHBxjPqFSTH/FyF7n8uSViwfxHZitKURbkxlbUEuvzgC1OwwTzEbB488c/pmSyNHuxUG
9RBcFpfboXqh+HI8jFb00iYgfmPdpg8qDZ/bAqPsn4j0viEnBVzqufLs/KpY+Z94LMAt5265n1kQ
mfC2940H7EOJgRomr7t4ff/adHZ8NrgMYhZJ9rkzGq9zPF3CqVP4fUu5L4yIREgrRwgwrGy2Gnzm
5PkR8y3NE4OF/mIgoUsAa2+5gtkfx59lYRxJnv2uubANn472dggMf4khuZZ4bCntuKpacx9D0q5E
rg61GXTX2Y3J7dNP63a4D/KRkHcYGNdZ2G3tkpckSSHapzYl2g0yFgTtpT7C/n9pgAzMqr5ul+AU
5eVv6k0BFzM+VyMwaD+n1YmbC4TfziM5rZOb4B/YbQ3epmg6lJ4Y5E6Eb5/SRXnCPbZsi08twENg
0kMC+pzKAE6ta36pxGbpGjBvJ17O2MjutyngwG3T0FKdOC0phnafcsOSqDWVuc6QzPkP7YYuWlWe
A67i9NqgCwuB+V9naMwxOdu9YxlHxJP6Gg7rYxYh82kODljGJqgBzYssm2+C2JTO0Oy9UQkCS+3S
GlqnnFPSqbqpAtZcukpegmx+tIdCnVSCxOiMrEFxAE4iyO8rOdzqqnhqeBw3XoBpi6lDdbbvyvhW
0j24rywohHFnPafZsRmGwJ/zxdyqSvN2sQcXEa3zXhW8DwZKvDEABiqHvMbdvZUFD9PEKS2mJqAV
8iden2A7sUdWvQIWD6iqPq9NFvdT1Ac5uF77ycpn6JLT8mrriiKVP3zoD5Gqb4qcqgTS9kSWU/01
Vj/JKvyt7pAoTn0tigc9OOj9xY1IONpYV1aZPVRT/js4UDU6kst8i3ezlCbTIEafNnkBQbqETvnq
qfdI/sZL3xHMcK9cmHsbLxxesMztag3r7Z0LiCWOTeD+0o95WIFJc/Ew1OobxiiHdfKs3nTynPmk
nfTYreXeRUNtImAj28GGDwCIw0Er88+4l298pGf6uyurQV4C0iDMfkcq5TNw4dY0pXtjVjvpGT7P
+03fLV8YpvxKJDclSRnMpeNftkxUWzl301Lctc7Cguqx/MI7O7lGaN6Mmusy05k2HSLKwKv4mKrG
uAvWX7Jz+4NtKLYOqkVYjarlRZNCXInfZk64PxqYek+VmGnI7N6HqibPPyTnLkBcQ6q87vlBDyJP
TgwQT3Ouo2vptu/46LJzxBWjHWdvb9BG6XfMhrjZx+V+jAY/lCMhFXwrx8ELOMa3CmmEV0mgl10a
YhSXNg0lkn9Qbg18iGd7KCtft7h9HEO3Z8BK5L+VbPy2rg3Ur8coLD9dkMj72q6fEg0owFnkDaa3
di9JG3ArqDgaA4s+COnwwQ96iO/ymuOqA7rONg7LjgaQehcpEiuhC69pnm7nzL6XgrOx4Cx+wmt3
NzrD+0JhRkc3gIpastAV/JfS5sFo1XFYGKlkyuRKVcbbcsT2VVLi5VtqZFAf3kiwQTM87R0hCyZ9
yh6gXHD1bPLyphDSvCoTuMthqPvzjJWdowKnLfSDY1UKZyuif6xrD6VZpH5nYrkKQ4beXtKdE7t7
FlFw5jAFZcgo0m07uYYfNBCOBg1sh7gPZ8QIFPfcXzA+zCxGPE8zW8OFw2C5IQdCAknY22TkE07D
Kh14UaApMLKeKYFjcpA2Gw6wIQwiLpD1NPkgKtOr0BqYL1ABkAmGrvVI81XppjsSARzqc3AUgtD5
FshMeOP1rPqThTfKzR9jkZGVoneB+7MZ7jD3BX6sxNekKLe3C2akjO31kQ/FkSAFWx6oP/LR4dlg
IeGUfZRzbu5Xc4FeomoHKTnYtH39ks36MSLHuhga25+KvuLXOu+Ystou2d+JSvZQcOfO0i9pMRzS
tGhtvMh6V22zxi5AZmHCwM1fQUqznB/TwFsrXH8ALMtD/kPK45V5Aa26xvLRt264gwbbQwk4AHtl
pBOBfzNLX6WDupdTd7CJGPlWl1A5NU67OA7rDyfhONhntsk4c/yZ87+yTn+dbHo22dQXSWSmCz4r
zhdLyqjRqR0uuH2y57jZHKhUexABL3RLR/qJGdALsJpPBcjmbLf5r+MM57JX88bqwTNEhr0iwPht
hF0+B9aAfJ2gwsb1K7IMt1w7fGlE8ZIq/WRgeCZCaTrY8qixwCvMGTKJNgnK0warSgjvyGBDhwvX
ZWF+W1gd7xnbV2DaX72rz2nq/HpyIaHZEZmMWvdIjRHST4vCSI2LXOX+mdetmLKdUOBmubX4XqpI
UU6Sanm19pQs6R6jF1dLxE4MgEiUlIQRlHAgPErYt/Sm7EwDDF8YxkckqJ2MJuYiNWHRwmi5tCWH
kpLwba1ozymIb4t6Zc6WwYljs3vkRf8YbB5RI6HOKPYYi0qG8CPJ6jrHq2BbPyMj/XNC+2Q3zX+G
B5EdxXbTgIj0h1CYQB5xqsX9b15aH3XA2bJYNVdPUnOBMmYTYEV/+eqL4B6h6NoI0hwiaItWx+C/
olsotfp+AwWF3Gp81CJkQAdfi7gj/XAlfzlwkp8xr4iW6/g71JlgDluEKMvJJhJFdvXPPzh3ZVft
0KTbSQmJlJQj7faEFpIu+rUi5jdLUyVclOQEL7b/sFR4onXHvgLl4lux+etZtJyJoFAb1fMX5cDI
jzp4UlUdU1kxoqMzJyPysTCuWVLrFHzEHJav6hzOShN8cpqhKW4ILmGpPgUobl0Hj1FJwUHRTJxM
wpuK8u/rePLHNVSLs5aeg/69hjqyDOhLw0zwJe+3mTs+FpZM7nGTQxOJ73ASLg8w5m6CnG4PSePy
noKFBzmU7DlWTXB+jdHZOvxysbRyc25C9Nca4mc9pn5NqZ8/9Qwx+0LfqIEuH2/ki1IkgDJ14jsr
RJ0eaFbeeLKE4OZieSA6eLGM9BVXUXKe6rbfVc7CcF5zGfMW6BUEQtGJGhC7Aq87zSocJ1V23y3k
pVLH/hnXus4xD/t9NyZ7ZtQI7NN1OfcbZvssdES3GjJMLPK8asMKfXXmV5OtCKw/FXfY2i1s0SQi
ehZlT72mGBf3ZIoeM+LVGLqG4VS3CB9q2CeqWHnTUAxykH4bw2ws5JPw+Am0P7lt8ldjuoeqjCwi
KE3MQU4IdKSMqFhpcnbp6/w7mY0beqyvRRP1u8GMsh2DmbuhiIkR6oI7NTPXfkbeoYsBF3J8y0Oe
fTS03bRuiZ07E/e1TZtDBXYub/BjlgNaDJ9RnmgxymPQh59J3BhbaT3UuU1SS8YgM42hWI3OoL2y
BkBlPbyqdZSf6oqpX4iH15xSCJDVLpxrTMviD7BOfPCIbtNWD6AT46/F+hC9um1n7ccCyMnUu7jJ
AszrmLV0cugK1jTev5ehnoXfY7Ijbzl95fRR+KPOPvDA2cdgKZ/xxZI3aWgy6ONDL4XgFFR89t0s
uFjOn4sLIToJZvK71FTAWalqAxyZlbQMwRGMt8Z6rTfn+qiH8YORSrrvuwLNjhIaiz1VWNOy0URv
SX71ESGJ/JhU0trHnVirTn6nppOQID3AnfivPX43A09WbtKTAD3npCgkum7L5V3mUPz6QI/nYTSq
Y1lQQTgMT3JVkOPiCgQlUL1mZjzVsYKk9K04fPewLVnoGqZlATKDRp/OvEtpRvEHlzQEXvWRhDFZ
qI4aGprna5Hh54mSW9LcJEYH9UcG5trIOlxGTXa16II7mhKXIb6RSVZxBnFd38M5XpvdfesNvL/Z
fOyDDu/WOkb/j1LlACs8xktdjS3HkN5PwbDThqvFeBefk/MapYRYyClu+L3oJBL7WttPiVeAdF1Q
zwc+7NM6QE2bd5IW3uY/ep1AkXLQg0LIN2Ii4Thwn+VjTkKS418yoqUbInzvkXDUyFDJMeKvViSP
uZvdWa6eN57Le2nH+VmTsmZldLc9U3Xyz+D4MVAhCE/3lsi6c1q8i3TKtv++H/j/Rw4Gx6H/q1v4
My//j4rEf/7+vzAYpl5hF2AuKCT/x9dLBeG/MBh0/OAHlhYjZP1ff/i/ncIGTYhSCtsSgtSsokT6
v3VVm/I/hXYkbA0ssJKT2b9FwlByBV2U2RyWxVoBCZqDjI+wbMkzYWNMdv9HSaK2s4TB52I+ETTH
J9PaPsSHa8ujKWzhorDOVxf7JZPGbZWEjMXy7B6kIPRJYKpLd71AihL2dz0sjzBHmfLX9ndrdAcm
OCmXJyxxmOnagwMZsXfSZ/y+GE2bX16xK497q0zDPcOyG93uxoHaglHSFCP5BxRV3xN4YDKNSavi
UIyCFo/VToCsLjNo09xxypn4IAkYvuKMxemK6JUe+5sYU0KY5v4iDFL5cqXnXLgKtJIbnCKUHd3V
LgTh1GNrMuyD25i7fhAw8yhHY5IWwqukhA8IXb0j+hdob22xaFmX5viLTPwtnIKqXM2I6npJ7TNj
FFoH0/tmzvHrGbultx5TKFqW9Vaa/CQGa9QIj4zOru+C5DGdOxzO6/Q+xJGDz8t9coz5kZTrQzmZ
+/VVscP6FJTTyVZWvzGo6nFXdNUc7ERUvlQZfKQs+6oeuxwPdmQ+kitjHMXE3xSvTlxTy+24WyO2
7rrgPe9Jug98n9wx/siKBZvJM95cdj90A3CdxmYWxTUhh2+RpffgmBFmgMQX4ttKCbQkoFWT+0ib
5ySpX0BAXncyODoeoZLiQRyrPLuIUpxHBtaWbRzrwrsO7mwlb4YVlT/nLyA8SGcER4/SPOKKrPbx
uwnN2KFrrez3kawf+AyccmYilKSB8ONwykEOGSmtmAjNdGFZNMJumILXOJjbqwKewoCPkgA713fz
WsOcq1SIqBtdijy4Re3/xqx+YR5Y8flakvs5H59CQK65dysgYeEy/nSc+c8u3KfFXV4LBj2c35m/
JOmXqr5rehiHftk6EeCsovsVlD8RGC22ir65rBl8RGN/6thCOJdXBGwNz3yzyE1tQCad1/9UVcMb
U7t/Bpm0jT324FjUiQLPe96HrmrevBUpUTbU/YRwVVIuxTiIzEsjo/v1oyDGy0RVHbouFwrFiQ0z
wHDhYrIPyg4XaCz0Zk6Sp76OX0ExAee3KZyBVwXNokUfTN9Ia/25bJ71QDIp1s9wEg52nVNJvszf
oApfwqZ5aBrebNU9On20jz0yN53YW/0xK6vvgfl2vRQ43WxfNsONk9zkSXofMIlucvmuiAvna49c
bRrHpAx2U2Tuh3D5rrr01GOkxj168FS/y+h3CJxw00dfobDPyFU7xwh2YzV+h7N9YXEhhB5CHtDm
pZ3kiIfI2gNBYyc2Ar+kkWzJ4/tacmNkLN6P3In44DGdbs6NLW+yKjlOzsFxWypeiwNTib1ltsDM
4/vR5eWQubjTnPMELXXLW1oy4MzRTcLsmLYW9a3Ld9Gji8kamnvFNGOoOAxN7iW27dvWnKhkkEj3
uNhjo74SIsA3UFFVXh5yi1BtbL/msX02ZfCEixQoQUqdpBV6vmgNaCnRc4Fl2bft6H0Eu7ixh2PG
Myhm94/jCx73lmqS7K3R3L01U5yp0O95NNXo4Ro1iMWzWNt/zISVOJiD23VywDzCvY2L/D6eE3pR
xGsPgs/MuB1r/GfT9BF30f8i7zy2HEeWNP0qc3rd6IEWi54FSTAYWkdk5gYnUkFrjaefD3m7+zL9
Bogz3M6iFsWqcADubi7MfvF1oqsiWTqA1KeeAwyOqq1/bfXqzRBL1+N1mluXSJl/a3sPi7HyV9Xy
GN1q91hrw71sSbgDb4SHSbZJ6nwoVPFh7K3LjkuOr8Y7j9UY68vfvaq4SY4hQaTjhpRrP1KjfJqi
8GuWVvvYTK97h5eS2le5MtAubbB90667Vr5BXbPjttnPXt1hsJcNVLYBvoAMRSpM0827MFVuIjQo
B/zAzZyvGLL8DWW2+/keoUP1jQLS85pOh6RhwRlKRTkT2J+v3XhoPA4d3Wt796lmv+RN+hJIiCrR
fqomj9ZLjdXkJlK8l5jchm/Ud/FsupmivyrZyPmYuwJnntZWruc/BcqDajZym3dztJTe8Nr200aB
ojdG/h6PFU5a1p1aeQc5Mq6AGtyHKgr87bfJIaiLsXJNXBz73ry1bPsuA0JtcX7dcI7nyvo4Kekb
dfWnHi1x2KJXTmWj+Kzf2q0CchHDqnzimJipz9ogHWCH0CnpASV7l+sGWCPnFm3y0MH+w/OebZYI
KaSGo07PpWQhsEiQRnZ+JbfNbZHcyY39oo/qlRdHX63UvPtSsJ7gtHigPPttDLSbqZXuh6bibhw+
Rol0L3ez67f62P/OqTsW6W+wxr9zS3rxG8x2yLnKyNImyOkjvHIY08s2I0fHUk5G9KKWtWtPK8EL
10ja3UGUuqllCpE1YwkuCxwS1Lg/X6xmbzm0gDq5NxM6stVuENO+bWv9JoMiP432vYNTZxSG7tEh
7eEfB5z/lbUpOf2sqf/z3xSIWP967oFv5TgwtTibCQJgU96j94mv+wtn7Cu5sl790jrgD7LVTLJF
0Fmhr9zQN1c3gPTwiknxJkIpuzAPOKa6iLH843iN+pv/K//khdT5oCUexBTFMQ0HipgFqpj//uPj
Kcz8+fX/XU5zkx4OlJeuq+/RaLhqgP13UrrrWvMn2tu3WQAEYpT3RMaTbX2UP4Zu3BtR8pA2HEKQ
0AsD6SZGKQ+8xhb60Gued67W4QSRPfmqfgji/OF0JwJT+ZeXRtrNQOeCy57jKDJH5eOX9sqeDGNg
Di++ndyXRfKucnPh0iUl/dfGa1KwWDnq99zLLFO9QGq815Sndpx+1SXrgJrde/wdFOWL0ahmaR+3
zNrLOtcus7hH8gDSBdL/wOzdEIqYWajUun23qjl3asFj64/7sMxefASxFMctm3fWVGwqoGaCgtCM
iwlSQGBWbtEOm/gqI9OZyZSxf3mJeqFAR4fGt5t6NIzV8bL0GNX4PunpcMs4hLxyFHBmoaAT+Z5r
Nywcd1NoY/Lc7hOHsqSf7FQSDAAANshrHEIpuirK4KqBSAdlGm3Y1vVyC5rJawAWgJzmRpL8R0du
9wanBsVQ74P4csJHWOa6aiXBUwWnLpDVWwMMTwetCDDylaE7L/DXOVckuwivcmWoL8G73kyzMgq7
kJ7mD75DWqWYAHD+CjhCzNVOdc6H/DJ75D4sD0ITZyBXyji/+PJN7WcPY1Fdlmr4mPYkrsoSTY+N
1TnPkCKuZZm37WUozrhtaKQGJVSxI5VllSowbk8Wq3H9YYQfOs7BJr4hE9l/iT2VzBS+ui3Y/O6S
i897aT4Y9XfFbn5GsEgA5HV3JcxBP3JL0ilmorkIG20VDaUDvUN1wcuBM0BEqJNHyS/vvRBvyDb9
im3zLoq1W2D1u85UryZsMprev0qGjkRqt/FkTIG0i7x9URBSd+wXK5Ceq4b7+mjtMke7J9XGuBPQ
jllQQNK5H/tf0FwjaY45pG0+d4H/PuDg0Tv2U5ngRBHUl0zgvZUOd02o34al/zK8q15AlaOwXpRY
ugHF8WKN4w+0KA8zHwIm/AaFE5+rf7cPPP1QF0+xql/bAWjpea/Ji82Uazdy6r22UfcQN1/CDsWD
EbULp/0+y1NY/WvjMIvRxGMH9t6golNXNl9sxMg2zaZUx+fEbLaWLf8Yq3urtF/xnkhQeDU4nauc
qpSE8+4lftD7BvWfOMhuAs9+UbBm6rr0QVVwpovSh6BKHyIdF9MAIHmENVDxOqlQfIzoNsAUrxvQ
InduJkUCoj3s5gNkImEDxyNzP0Z9t9h2sn2nys6Tg7u36TfAtxh/HZZ6jvCp12pXZlpdWvq3Kelc
CHrUDvu7qsMd3uGUGmk1OXoalbXbIt03VFdGeAEl5gwmiKehvwb+f2FM0wX7wGGUGqpA0PQDuJCo
vW2a/qJR7Tdsf/ZMItd8YSeTMhMkIXVATH2pTI6ZgUPxtFMLFJ614qOOMQVtgjssirYREGtdu7b7
8SrJ05swbg/oW9mzevqz7IBjti8pzm7yq3hwnoIp48SUHOZ/kMBiph7sFBltxASAoiSHMccEp5eu
LKfbyAn0ubbdlfGwHTGxmqTqGgrUPTYcGbgcO/7WI6LhK91+/hSl6++iMbymyHPwtPHOr6THeQHA
q2AX+Bb6UM6ubpU7k5oonFkwWHyLjw5vQ8E8VAaw6vdGATMKq5FG0X/ObSKELCMPQsXiBVWebTMp
1CjSj3JsrkcrBfZR47WV6AkgBCDGEYdzECpXkOn3RlneJxzeifVbg1LMaNk3EOR9Jb8PZHzvymtL
xRVIR1K8LiKVg0X/vZ8GdKfjG7zIv2fU1PCuwvVGbUDjYhvt9zSaHFD1+oA1mtnZd08NnzqydFX8
K7X1Q8v9Mq6HO+wKnyDM3VqzMVk0XqkjrCnMyianumen3MROuJ1Y7RAZ+Y3pLYesZ8Xp3FpNDjbn
ryCbs5Asfjkg/HC8iAxue7g4zndCG6UIqjeHPzPYT3dtQcqUoVDs6HGbTr97AF6UOmyTqkXCDS2+
N7zgapxGvKT0Q1ePF/Vov1QSPZsAYyOOQzmAINbtucvfx5i6bbT7aXLehkS6kVDVr538YzB1BHvj
m0hpr71Ev0UuTIb55DxHk/+k5fWlXcZbp60uU3W4gNe9NytlK0eBC8rvtbSdZ8Mg9mBhwMTDfPsL
NeKrMcWl0Jde9Pk0i6/QGN8GvvSs+uGFLjnvhtZeRyxoAShErA37YbhLSv8Jo4ILbXa0J806H12r
NnBtUA8Z07BVPFcF0KH1+i3ugGnYX3smph4UXB5swOYD+NadEkcAtVi3qbh+MR31tigw3IBAG3XT
XcjqSAHqR5vYr5kCz1pTfuiVdKOb3M6TIIT+USEeCkBJipp7kj1Xo1INm+574kuAxqL0RoeVZHXe
pRWYV07JuWWEgdfnzM7xNuwxjPSBZYL3fcTVBj0q54XHP/m423gg/ecNUY6YyuQm0gA3SpXXwkjJ
pqFoBM0WpYfyvfG861jD7YQxSyBpk9lvx58pPn5d2F2bqKZnugTtbNzNUzIs8BcyPQSi/Nsq5Y6q
dm5ePzsxcJGpxRZFPxgavKr55tfo1JYAgfgq2W2zu0Wg4brDxLEhpW/I35zQu+5V+3pSpW0Nk9ae
YpBMBwzHwPaBAkpgpPTFXe8ByYiiR68gxa7fxor9O9Cl34puf6BN+EUvQJo6v3UbpieMUupxm9hO
3pNkdo3XXMnur6PB+pCLrR3rzyopbopyoH8G8iN4uEABuQdfjScuMmFR+dPMD4+N0+KR2RRfKp+c
FhtAUiTXWQJwakrvtSwjR4d4DFD9gG82rxGx4xZf/nQyVPs75bJFd8lgr7DCt1aN33FHmbnRW1s3
DxVCpWgrcfjRLoKUXV0dGHprFuZG/K02pRf0IhG02cfQVC1spFWluHYKKtNIWQfauxHjj4ZwlZr7
e6uZj5I26RDruke4ZRPl9U9fd4rNyun107MrkiJI6WmWbs03hKMDt6p2sKSVfnjRGh+iSoTxhH4r
j9191cSH049SLPFZpmFqquU4Gjd3oF0oJR8/q6jHuqlTi3Myy5Y9kMbImkcA4/ssHPbwdyiqRlec
Ba/7vrz2oZL7ZX2BMO4el0Z51C/ttrovrP7p9Gup/5L8nV8Ll3C4KxoHePES1CpZl6H6OLyoyfPA
PhMO0dYz3nsd9Mcj92PmyLe43GPqWH2py2/81xoypY8VRoOUTnhT9o8S7ArYCDsfEn0Pc6DDn7Dy
i21ywSwESvXjzyv/77/uSfUf9Ysf0IuYoUEj/Ov/+f+xCgHn6mhsdx/Nx//6lTUhIqLIif/nvz18
wBhsPrJjwZI/f/KPQoSF9ohmWZap2Lpsq+g+/3cdwpT/w7apANim5SjcdxRucP8lWKJZVBrgiZKZ
AHWkGY7+P4IlqvYfFvUJ03EMW3eQz9b/X+S4/775SpRAiD7rjxD4cVAo0RTgvZehExh2IJVbf4u/
ILkGs/mHlM1fc+b4ss+LHl2t//kAIerQ1GwHfGlN7gnpW4t7Uo5L3VE3f3JtX2paUFhpck2PQUYa
bhKCmZX9CvoP9b2L060v9Ix4rY7BzEMPzE3XNof7QnfISOLoqk4rzf+dA/mffhHDfkSv3A46H2xh
dRgc70E12p1Xjjdhae3P+4B5PTxaW4M+qmOvRZil4vg4FIWbDPFH3bcrzS/0viws3T4SiKBxUtO1
JjQG4h7NAuoG6coGsdT78+9HLw92Xup1lWnjFWxvvpVzVe5eORSVKw/4e1f4Z//Pn3X8gIK7LKw5
A4K5eR3H5XscxtdZyec02k0eo6Z5ehT+Xub/+RzKiMfPgeKs9HbFKAxIrnBFQSun/9JNVOcg6/sS
Yj9Zl6wExNI3qX8/y1KrtgRSryNvgp5unqHpxckRvR0KJipZd1DXzbjSf8ocwP/Mmf3zw4TArn2Y
GjZCxW5Nyr1LykMy7OVY5Tp52+V3dX7bRviJDXs07lZCZmnGCfGe98jepsjBu34PoLyshttUL1eW
KUG26b8/h5Tk332XVEmWTGoNMldNLhpduoT/cKFnmNdxgRnS7Ln0wF4Z1SVSH79OT43Pv0cV/Q+8
qB0Qn835HiX7GSXlTZiWD+c1LcR+nJCsVOalsdGGnZHqbl9716eb/jwyocf/3VGTjpynSqYdZSW4
s1YHwcrwqh7/Ut9fecRSxwjBD/Sbiw3es5xQ5cugsQ45KPzTb7/U9Pz7Udij/udMvYxlpWPNKfnu
vfCbs6an6giR3nUBvLsEUrGTyj0OTFG8tSdSmOe9uBDb5hghaSV7A1hFHXKnvYfhs7JsLPWJEMkT
YESZyo7uRmjD2oRrLPcrh+95UvzrIqHOB6jj7oZ8FKLaBIO67RVtZ9vod/qWVP8uCjPeqH2i3Z7V
O7YQvSArOhlRTBajaPyaZs6Naeju6aYXPkGsCQCQa/FZCEe3BJoXGDboawgxcsTKljT7089YGAFb
CNcgJmE2kEp3y8hB56hDxLRQydKd17oQsZBJzdIHDgXCc3hC3sqtYFidblqZp98nAyxCV0B3TqU2
Drpr9Wxv0ruUR2gnPGpS+ZAZbxUWkQMi5uijI+N8bZfhebFmC2Gc6DGiaGFLTaI0rvXEuOvi7ur0
Jy2sb7YQxulkthIHSsTPMNwoi5jKbxPdJb3z83T7S2MtBPKopQ6U3l53M+5d8EeRMNLaj/PaFiJZ
lc0Alb1hQEPOnrZGNAHjgPd7uvHPTzLqnzrU0dJZVz0WJE03AuctDyOu0Ygx7Zy8PeDJ8ZXZ+8iR
YHf6UQsxZwnhnOoo1zsRY1Ap6V2bt3cxtDd9MJ/Ksl3ZIReG2Zq/8uhrlEjTCyfGQHZSR9MNzXHY
IpxObmdI7POi2hKi2qxG2NmQJF0k2X/ApX9OwVCe7qC5iU/CTsybVLlRjnHfjq5qjhIYeIXiU741
dP3RgoPYV/LL6ecsTFZL2ImxVgo1pcuxb2/7C6VWnzBGWBnjeSw/+4T5kUcDEHswS1qnQCYXpxFS
j6Q8AerYKC4ZODciVJhGHXmolbGYYXufPk4I6wQHZco65QAkTHppKedYNYn6R7ODzRAHNxqqNg3c
cRPquG7cDBUK9WjPndeLQshHOCCYRlGNmKXEXzIzuVbStVr60gAJEe/bjp/Y8xyLUW8h2Y6chRlA
5zn94ktxKGzfnl14tcc8dk3TbgFsYCfb4zQaoAoSRd230w9ZmMumEOxapqZ2XDLHJmpSWDu7mfFF
SlNM0VXknfKVCbCwes2+ZsfTDce9TpfAxmMUOh7y1rqKQhXNz/CbRD4/DRrcuJN4ZW1ZGBRTCHzc
UXD31prBxUv2S4oM7UavwrvTvbXU9jxUR2GTlPgy6da8bo1Q6mXPucTaI9qdbnxhvE0h3INORcq/
ZFvtOuu+8g0y9PkWn24XiafTT1AXwt6cv+vo/WdLEC+oMh6B8v9QBwg5ohqWNaizjsVHFz05WoIg
2p5JAFsOegh6JEGz1f3qKudGlqKEpCMuhTzBRqJanXP5nP+fsjfuWhYNibKEDSpOw39maJ4kysFR
Uq2sukt9L6whpabFut2gi4pB1QvG809T8F8I78U02dL90xTWiCHKMWbzU040qvRqyb8N48butB3u
QGr+LY73Ces7C9PpUVgaBGHV0FGvbuo6YTG00VhFjSXPv3cm9A6JlR6ruwmnmfWld2lWCatIoIFp
oVgxuKP07sjSZVN1yMMBLAU5MI+dVCJjEd3a/ZXcJK6plrshmFwcvUtcBihmnf7mhcGbEeXHE8+P
jUJSQjo4jSD6oQ25BUWYrqwuS40LqwvHa5Di1KnctrJ+R0ODdQziUWc2LiwnfdNZsa8h9qOpnb8x
/eyjzMbH83plHrOjcAzUMuhLmAqkp7oXFUn+3pSeTjetLByxDGE1cVpZSwIkqf+Me2mh6fidTTdD
Kmge+XmMmWP5hMMySsTj+AbUcJM2j5LyfPoFFma5ISw1AWr8VqDXo5vozmvQwkXWtGyvOP0jImz7
3rZgVAKfUMaVqFqY54awPHTKWDQGdznXzkbolfJLRekcTPmlM8n3pz9paZ4Jq0SVpCpmweyVQKqc
PWz94Kqf+rXlf6l1YVmw5KaKbI8QaQLZIcvGNXQEsXTermgIy4AVR1Cwo3JyQdMXIGdL+WvppOHh
dM8sDLYuhHdkDgqyp8bgGs24TcdwZ8rytq++SBpW5Ua5ZeatrmgLA/2Hz3EUNI2mtKgiGAhWSAhT
4dYrF8OTzNmi0kCXn/6ehbHQhaCvKyTzqone0gCghFp226bhy3lNCzGPPRdrPZIQrhIC6gZRlir9
eXkYXQj5AkcRGOVwImGyXCgGWs11szvvreeOOup0ZKepTkm8NQZTKCEX7Wt/bgZMFyLXH1QfvZh8
BLVYSK4eozPXGdKv0y++cPLUhZiN5Wo047zChWrw8Cwvd4b5Nl815htba4CMjFaOhkvTUghfD/iS
2qka+0Sf/DRHmPKoT1dxfzGV5coStzQrhRhGVgpeIZqryInlXyHTAcqyVgJ4oWlNCOBxwufGwSDE
baPmoY6ydyzYtqdHQFkYAm3+/WjuJHIFRnViYTMl5crXvuc4ZZmVdYcxap1zbkyRCIWTfYGLohY9
YxE53wEtzEma/CcnsLFay4cubImaENUaSp1j1BPVQKWefTm6NRWknRvbPf2hS30oRLYVlOiRFdLo
ZgVe8Jn5XIMyPN30Yh8Koa2nhWmzJKluCIEJetE+76TNMKCJ6/XuVCdXVTN3IbJuHN31HOQSh0mk
N68iJ7hVsISlS/VpWhnSpS+dfz8a0a6R0HWEoesimHrVad7TrJZ0+kuXmhYWA2T2Facy5NE1pu6d
68qViQvX6aYXIlQTloI8ke3eQZwEHTsNUKTxJkXSd2S6XF2PnZWNY2mKCauAGZKOtUKTjVBSHycP
1aEeX4sw0F9Pf8NS9whLgD9FehzLBUarxQBHSn6cnPa83ePPnfFoUMewwmtTZ/paPsd+jh4StrNm
cd64/gHiHLUe5X6pF4M6Ip0S3gKpP0h+83S6Txb6XBXC2mxsLFBTmkax+EuIE0Q928ilznlLoyqE
dRgAokTuXXUHNUy3Juloy27fz3t1Iaw7ucY+fhwpDoTQ0orpa55YXxBr/Hm6+YUZr86z6KjTYX7A
e4upbFRe+4jbIO5vFAQUJfhqI01y+hkLM1IVAjaBwZupXq66KDvsGhNnOGz2Tjc9D+AnScrZL+j4
9U07ziZ0HEYXqKP2PYTIgRPPwYICb7EowPRdi6qlGSRErVqNiCbmZLxRn37TE3OH0OJ+ytdy90vf
IQSt16ixPJHphr2abIvGfu7Rx4C6qsqX9uhcnO6shXGYYUzHnWXJ9TBaOp0FnuwpHjC2zp0v5zUt
bOC+2Xa2Y5Ms1oLkJnGUhyQrV5peuDj8gQ0ezdBID8e6DnlrTgkbY0w+pBSBYKO+8OQbU2kOejnB
sc0vT3/IQjz8oUQdPa1qEJ8K4gjRkAh1ligZh0tcisL9qJTaJTaU2UpMLH2VENZJjTxhgjq6a2Ua
HpJtChdDr6sNcoD1bYH6BdTp3tkOav9NSbBWPO/rhGjHfmTW+OHGnZnKD7uzbyaIm42qXeid+XHe
I4RgR82iL5r5GmDk+ia0nT02nW6KqGarej9OP2IhFv/UOo/GaNAdazAdSu22jzGKQb4IH3oIyGQq
Tj9gnrWfrCp/IDVHD6gbKZJz1lsYTXsMW/f2LKqJSmMNqkVHfTKqV2bB0pcIYa8lqgeFms7qE+9m
7ODeOHa9a5jcZ32IiJHrE3PqkVrlzJ48t+OXoUFyA6XzyaBYMCivZbHynIWVRQTLceSoPUvzJzeL
LeXBD/TpFTn/5LykijwvmkfDoeK3JWsFw9GEQZ3PPIPhHplzPV55+7mdT4ZbRMqNRZ5ZDVZNrqNH
D5DbrtImumlU83Jsu307hisL2cJgy/PvR5/RyOZslEvVQZWbi0ix9/ORGMPVlUm71LwQ2xmKdsqU
s5MPjZRvyigJbu0If4sa6a7zbpeyENttXpkJrGry63n8XOnNEzaj8cqxeGkKCTu5hfmvogcZG6yX
eug5SRiZZMVKCWupcWH3btFS84uEwkAS1L/ywE84pGGVczrIlhoXgljvk1ryHC5TMhociD1lr/PF
8XTbC2UH0Md/Txo89rQxGZmbqNHdVWOB+d1bml9F6DzK1f1U7o2p/VhNnH0+hxQR8TZIfpaPJuuR
Fg+/KhSQZSv/2psIOp/+nM8jTXHESI5wXbANvqa2O3RS4t91+u5TELeTCnuLlTPh51s4bOG/u6xp
WwwcxnByyzR+kx3/KophVSEmXdY4tp/+kM/HXHGEWA4kp+mCmAmllmFPedKZLjQFNvt5rc9PPVop
kGYca4gXk2vY5bVst4+xtnbQXOocIYSDQqs4yJLaj2oUaGGWS5V0F/hI7srd7vTbL00iIZLrmgRj
Z7LO9fIIBQ3nmlze6vXanrbUvBDLvRyVCJAyR1VoPWh1/oNbqI0rm81SBwnRbCYdsJmOA+AkNdjF
Q7UyQgzrc392xhsOp7to4SEiHK5BtnjQQFi4VQsotyh2fp++4dO0xcjYPf2IhRkqwuJQUzOSLGMU
SjP6PtdynLhcARotjICIhgNeaocOOg8uSj34F2MRzEAntrRyBF96cyF+lTgb8xxFM2Rk5a8hijng
dM588/mLjgLLNLvBijKF86+Oh0cW7QvD27aRsz+vz4W4zfFhb1EIpm4madmGTM81PiArr77UK0Lg
SlUOYjg02N7Lblt3wXPq+a+nX3thVbaFgPXSWkG8gCmCmgfubqVyG3AH2uhDG+2KcYRoJSkrs3Jp
6gjBm49Y9hWOQ5HXkC5UrJsUuzvgNHNm80LwlkU+OBW+XW6vo4NdGmF3WYfwFjuoz6f7aiFyReRb
MGkoDAAMd6PYvKLbXgtS1XoRPZJ7fT/9iIWRFpFv3G2kMrBsroaMhFxl115erfTPp02bsIP/nv+q
1+EyY4EGBZG2dbziVk7XuA1LTc+/H4WWpSSVgr0DHuJYZ26c0FfRpsCZ4ow+4cWF2d/odW7lCRDo
ZEJG3B6rG2X0Vs5YS28uTH/0Y+RURiDdlZr6hbXtHgGXcGW6LLUtzPcU5lZV4s3o2nksXcRDgGYh
3rYrx6nP0b10izDfJ6y/orDDDzdOKzs9OJVa+HeIS/nlJkADP3PlqcreJT1Vu13iqH26QbgZ9Y4W
1Yv5jyhX7/vCU6vzhknEcJQdPjQ1OSZ3GGR1axVkoZFXl1bgPZ8uHia0ur+nmKLlI1LVseGaZZU2
rhx743PYq8ONihpKtLKGfxrgPEQ4ojYtEO88N3U3tZ9xTtnPRso1Ihia9HZ6Kn+a+eEB84OPAmUc
I5yKAxSUCyT8xgQ0/JuRXPjFdzn4aVj+NpGkM0dDiPYyG8IwzLBWxmfpe9GnXxUU11fa/jRFwlfM
E/7oKxDeTTwNbQHG96PPnyYsJpEY29XAmkO72NWrhJClQRciP6zDBIsDIiiQsm+gu3CcKS4rfw3c
OL/vv9z9+Q4h+BE9QgwBvwo3aGKUfBPsrzocU04P9VLjQvRH9pxbrzMYfnkCaIs+CqBynNm4EPvj
pChSXyqwQizpO1t4s1P8RF85oC68uYjWaCnEpJox6m49mBlG4l71jse1ec5ZxnREfAba9JbSDkwe
uVDwCZLTvWNOxcoqsfTqQgBzw2n7FLkkQID4n1qogNv+4+nxXJj0uhC67TDJXmgWugt1Hwfu6qLM
EIGw7nrk+2Ytcm0IVzItnx7J6CEhdO0mL0HDlfQQa/RtVIU5Et7dsFXwSt5Is2xZ0Y7Zw+nPWljy
9Lknj2PZQOF9CuBcRTbSLFmmfO1L6ZIjISrnvb4CflgaFiGOjV6W2b8KyMCaBdoHg4HWBCN6+gsW
FgkRwtH5g2dNGdQurXDeJESxM39Cqsc450bCaAhxnA7oeuuWhAQ7quQSAnb4Oq50y9KbC1HcmVOJ
WwtvbivhXk6HbRrrT1JU/zjdMQu9LoI2qiKPkDdgaKtEH7YS8uWXQZKru/NaFzZke1RUxfdgMUat
U5NjrnZKOZn7040vhIAIxUDlBa9Ts2TC9C3KUL7mGbghygNWwFqROea1p0dxcUhNZfDP+R5LEQkh
QwAMFjts8v7a0Gycqr1ExmQlr/DpSNC2sHbYkWaCLeL+hnQwill4V6Ldc7qnBAWN/+bGKn+zQNR/
L2I81atmhhRY9xj8oD5luP8+xROGtwhXwA1pnvwJ7dBN43i4rBrlxCrSOqqE24Cuskq2fo0tlT0b
qKKz1CYXJRixCueS2L+ruD2l58x2OkH9e6UpCkqQkk4Hd4H0oKvedSIfpLZbaX0pWWoJccr1xsT2
FUU/P/ldmR96kFyHinExds5mBMMDcJWEaWFP5ywLfI0QuyOmdUWipZ07Od+L0sQqIH45PaILk0Wk
XPQKCFWy+IXbl81N3+l7K1tLwS41LcRsMlR9GysDCOssvilKDZiI+Xb6rT9dyyxFpFVIXZiZ3gA8
RA6kN1vSfpIcDTex1T+fbn/p1YUQCqxGlvJ6KlzPQmlaRxZxgwbEmp7EUuvClhsGPfYcDR1TymnK
3RW5ZKxJLs56dWt+6NEWm6pZoSaYsrgDO3nf2bvEWONDLry3JWyswMOLspFZWBytqH70flfgZanb
47Cyuiy0L6KmdTlGH63iEBsYMBCacLqtjLVq+8KMEU/fWBIPnWWzgXTpeIeXza3RhiiT2SsTZp4Y
/3K4Z0IKva4m+GJ4KWE0QM5+cvLu3QZ8HKvWPk0Q8DtraMXURG15ZQ6LsHCnvgllN9NC9TmJUq77
p9v/dB/kI4Q10xudMKtVLDOwXP+dNubzUFI39PzuAczYlWOMZ+5+prB65k5U67FRFS62L/hqjngZ
JedBmhUxUYFknKGoMR/R4XuZVWAQo/Lb6f5ZGGQx5zB1vYKhV03/47GRFPJFHP0cil9FVa8t8/N6
/sk0EvMOqeSHShmjqWeDOFWxTB+kn9B/Yvt5xqk6IcrrFFDsHE306IlNd+8FTsiBRd5FmnMFnmQz
5NlTRQUBx69LI701/eqyaW7DQHl1+CsnbraJUu07Q3tBfQyp9hrjagx130pP+dl4xcYIpW+Yrc3F
PztDsjiZruFLuIGzcgNYivF57h0tT15lSDldCPM8s/RdDz4IdKiq7U+P0NK+LKY8ytA3G5wkuc1g
ZmvBIkTHwKkvECSJbFx+McVBd0CT6u3p5y2tKsJKzsEnS2qAKO4kVzfQWD9QaUKZO/99uvmlCSes
KqNfGHZmz2mo1HQ2WunfGRkU2dlXMxmMlVm9NCJCMJa6VsaxjaMm1gj1pkiRUizh2a2s6Us9JJxc
rFRLsGSn9VCNXRPfIwkPFwBHKwO+0LyYPchDDwevFl17J+geOuwVraq7Vts1vMZC34jpA6W2SGF7
KD8FTotEn+/88qx0rUKx1LgQChGCL4pd8e4ohV6aTnEw8cM4a+KI6YPKwyhZi9FMqjVsp6fXQQlq
gBr4FyE+ujv9jAXZH0XMHOCl1bRpV5iu32E2NoWvIVuq2lusMN1r6w13SqV/xw0Hz5Dt0HpfTj92
acTn3jxaQOJJHcC1R4hxGcp9nDkHIwxe+sxZSRgthJzI/+hKNSr6gpS1mqi3KRbMcljvdK4p0hp8
fukJwi4bhmYnayFzqmCHTcLwNzZlO41uowK8Jqr4afrIUsQ0AnaGpprWiKAASjCgBhuXcWS7bZjd
2RzvMeWcrSbWagNL81gIcQNlG9/0LB7my3c10p5ReGZ4i0mFnuXc4A7JFDNCZTb3Sjb+5OV72SnL
n6fn08JwiIQQxlvudJ+3H7zuTZrkS9OTDpOa3JXyWqAvPUII9KAzRtUwyfxalve1ndSdlVeULMZN
NTmPp79iISq0+dFHUYFcRTGMgIXdyY53aDNfyGN5nZSWe7r5hSHW5sceNd+PdhTVUW+6pFN9F5/A
xyZRz0M1KZoQ0T7mWG2X0z1mgIhyVXWzec3T6Rdf6hfxyiLjUzu0vLiKKQ0mPtM2tsz7UF9Vp1vq
GSGa8cpL9Skc0MAa2i3Z0jsDCfjT777UtLAxN61hpn7YGa7U5zfeJLmxFZ7ZLULIBlLskQbHZ9uL
JHznUabbjG1w48tVujJjFlYgkcCBeUBSBzr9Ul8l8g50qxcZD+pU7/L0Sa3S86a9SOQwSU2PutYb
4Am8ZIMdkrTFaTjfnB6AhckjcjmsVlbjvqOX7LHQH0EAJ3t1DMerLkiL83Yzkc/h9TWa9BZjXA0J
6XY5efGR+e3K5uW8TxAC11akrBtihPKk0r7Fy+kqnqydw1w6r3khdGXkbPI0xRY7bfML/HnwPbIP
8hSvbMZLRwyRzyGFaEVBpCW64uLSqaRqo44exRAz/JWOyrfJ6u8SgiLG8HwuLaD/lAcrz164DIt8
D98P2gaB+lncrtkbg5xAv42+tpn5XTO9uyzGffZ0H35apbXIY/+9tg6SYtX5yDfq0lue3nNVUbCX
DZr3YfpKKVhpEII+/aSlTxKiXoFyHTZJxUlfb9PtVHMUqMKmcBsfHfRK1xucseCpn37YwqYnUkAM
u5F7Z555rdRPL71XZfdjGRZu7Q8fsuyfR+VS/nAUj3YmdtVBNiTEGvHzfEosy42l9JzynqWIdBBl
ANBOgJrugG0F8jMoiheH052zsLSL3A/sVnJO5q3p6pwyO9V3oQ/tzmtaiHgZWGFoTwxym045JnSG
vi0SaW0KLY2qEPD5oDZqPQVo+E4BvmzNNhjSp/z/cvZlS3LiXLcvdIiQEOMtkFNNWVW223bfKDy1
ADFIAoTg6f+VfW7cfM7KiArfVYRJkLSlvbfWUCUHuTQ3xubaT2yO7HBJFg5z7Gj3L7A2tgeLJkU1
grGgTd/eWJ1XtvYtsYNeZIZ4h3wJ9lOfHBQ78gQ8Y7PAxu7tabj2A5uotj3cg3yFaegieH+2Nfdw
61EvP5bKS3+87yc24Vz20NSDRP3l8FMW5kxe+xiMA8+HAP2gt3/iyjrdsjrgq+ggIYW5oPUS7jm6
nGcIN4ff3/f0S+7wW+xyeBvOE27edrWNuxzuGW3YL+8b/y2Tgy+udMOEZ8ue/wji9eyq8q6d30c6
plsih/K7rq9gTbnz4cIOfx4Jm6M5tDdC4Nqwb2LYBV58cVNGI5wFFS1qp2D0Anih2L898FcWJ9lE
sVbw5+sriDmlkHlRooa7BfyL2uDw9uOvvT7777xGtWxxzGDscdbQvAWEJp8jeIm8/fRrL+//9+m+
34O/qLAmNXSH4fcUwOfFaHPsF1hDvu8nNsGrOvzC+K+/dU8eymQ5a07uWkAx3378tfHZBK5sRbyY
8LLuWanP6dCQTyOAWh/e83Sy5XHUkPFIG4mlCfziD2ABT0nD3nUiki1po/YaZEQdlMpHM/V5UwGb
EuLe/0Z68udhIVvKRuxULAKGYQkhgYrDFiipOVq/vj0qf86yAAD576oBLMqOrodlOavKGlaA4x0u
9T4uUXJaUfiE0fJazeS17jp+Y5L/vEzJlrfhmc6PKw+NJO67U1+3d0k8HTw2FW9/z7XBuvz9t72z
mStvZg2+ByJ28M2p4RYaT3a68fLXnr6J4NkJM6QwHIfaH6iVweqDxCf4O+d5E8BBs3J4fl16tiIQ
8GgSv8LUe+fi30Ru7aJyjRx6CXyx9xRa8XzpbhQE1yZ0E7WlF07/fwVNabv3ePyaTP6hZfzl7Qm9
8vgtUaNxqfC4jzc3dnykngqgoat/RYb77xv2LU1DC6Zs2EADKRzXU1qVLqM3Lyr+LYn/9+KKbIka
sE5uWxBMUWcy92iW+UMfwON5Iger9AuKjizVyQtfXiasqUvQVRS2o7SPUICEOSqsx9mSX1Jp9DjI
SfntMwLxMBpsXn2AcOWuypB2wgoSFmvFWAfP1TzcqlSuLPZkszU4X4soAXxlNwRw7fFlPML6czTv
OsuhivPfQE1SFwEZC5iMnDjEa/XJ4fPft2Q2e0CpJRplKx6NjO/AIVAfVf2hbu170Oox2cof0xjs
JJjPYsEM5BEmz59jrm6dsNfGfLMHkEDJbopxLcSWWj4gM+ZwK+1uSaH+uYQgyWYXKCG5WQICiGu5
RJ6GpAM/Lz1i6f+qq/iWa8S1eN1sB4AAtiHkIDA6fTwVZRjAIyzFPQh4jeLG/F4ZpC0DxBEI1LEZ
E6C4+CnkbHbVXN4yQ7r28E3yPQdl0lcjHl4mY1GNsOGT/Y1N+MrQbMFtqpqEgFtNgDuUikWZHyUN
vC5JY8EphW3jmL9r+W9xbnDe1dwf8DNwtoCnZNCDqErrOacDuL1v/8SfOybkv3A3+v/6vja69rFM
x9b8jLz5HGh4+dZB02Qkmn8JP3x++4euDdkmlEUaVLoZsDkTbrvXpfwRw/ZemSh45/M3B3oTK9xy
cHwInZqd0NEpUvqE9XUju7q2mDbhHATca4VFH3a2cs7YMj/pnn5739BsgtkIypcRlq67IZKPa+kX
erKHkiXvO3e30Lqaha1yIKnsUu3vw2ENsqmCtSj6pTfgmFfW0BZhp3uQ0JYOnXDP65rcRNE5XIZT
bKtitCYsaJO+b7/e6hrXVI/j3GOO147d99x7jpr0FgXg2kdc/v5bukn8wHo40gOcYvPDnMangJK9
JTDnw1nfprckja+EQbQ5itdmWOF7j09Qlb6HafndBAxL0sF8+11r6X9YaRSehUFwuVKx7tHV8Ycq
jV/cAoPit59/JQ62MDDnGQP1OgyTnZcPsIwp0EL85+1HX5uBTQSHgac0xFLRJm4Oka6AzKEPIAT0
qb6r5p9v/8a119+EMaWBE9CCgYVD51+YjevegwXCje362sM3ccwC3gkbg+4UpnWXL36yi9E8fOfA
b05jWmqX8A4Lx/DyJaz4Y2zd57cH5crAb1Ff6AUEfWguN3wiyMGMOw1hYguRVp9A2Dp2sryB2biy
9rfYLylbYEwA60HD3P+cdvCXHvetWW+kode+4vL33wIYvNvSGgMrFNJT9CPLsj3B3mq94zX01Rma
WNC9H25ljtd+bBPGo9ZW8RFTPTYuKAYRxXlHpmE/LqnOoBQTgWIS9sXb83NlXW21hb2IdJJcxq2V
+nWQ4tFLbrXpr33H5Sd/GzSvG2YtOWKOodu9ClIsYKRnDaAUre8fp9vq+te+YRPcqUAmX12IklOp
HqE19LSWt0CL175hE9OeA+5eglUHKqP8fFGpbZX6oBsLY9sAl2bejfV17Qs20d0FFqxcc8lVZ68A
pv9+wSH0vgnexHbk9ShdY+RGnEDutR1ha+kt0y0FjCvjs0WQNTWPScrw4i48eqt3EvpLIMg9H3/F
70vjtyAyCfLRWl/qS9K3JwbTB/jxVuuNje9KqbMVB0bV5gHJi1CDXFRhB12A5Gm88bzyG6DjK9vS
FkqGHZtEsIsEiTSNvofLeqC4dJ3iW1LQ1x5/+ftvIWZpE8wGDiw76JykmQ+GBnZvmduhupGaXvuB
TQw3CZuY6AP4non4FVd6e0bb3dqIv99enNfGfxO5k7VR2Q8+9tXUk0Wr+G4i4ZpBD+OYTNH7ImBL
OitTa10Ely/AoKBv0o3nboreF7dbpNjoV0b4C7idhACKvU7LeXDjjY7ZlT0h2AQuKUvDEoahb7v6
kFagui/s5g3elbjdQsOCZJJwZL3sa1KbFzZa+yGaaPLkQ/jnkMCKKudmeBd3Dl6rm2LZs5ICHH1h
wLYsL0V77IBpbNNbVxqXx/yhe7YloBkrppYCyYKMqO5fCdSE7kCG5aemVLxYrOOwATb87E/DzUz1
CrSCbBFjQ+pB1D0gwQ7waEOWrGEdCJkXjnggfi41ZPjlNyQ3mfLtjQTwSqhsQWRAg64yYQZF4kg+
+GX7lMzwLF7lGXv7jUBJrwzkJtjXMDVOw2EZoh/6aMRwx4by29L5u2SqfnQt6ggCX8xCju+TXcDK
2MS/1ZSkxOGjpih+gmnHfd27G+fGtRW+ObnDhvvETMCy21Fakg0d1HtGPYI+V/LwMNcTLTCc+vvb
G9mVYL14Ev++EeMGRIQRB2JQ2vAXfHhcEcMk9MYpde3hm51gjQCUb0tgXh1PdpqJJz6/z7KQbIFm
xgmvCzRu8pW2/l00cZLToL11jXzlxbcAs9GL5DgrA3Y6lL5gKhyEUFBOx7LcvWvUtxCzEvZTkogB
FPJ+TrILh9x6cX8j4K69/CYNJ+WyonQGgIU0OnjsPXg1gXn2Pgki4m9O7j5ZIMA5YWg6C7Ezi3s1
NPkhmPr2wFzZLLZqwQON6qoacEXdBOY7g/tBRmRy6np5rLvynTdRW3gZwSV1mzZIu5chKmbArrKS
VubGmr+yF20BZGElTFISMF36IT2A9f5Ik3WA/RO4Q4iuvdea6k55pfoeBOIW2+LajG+CuB0G22of
ZP4AUPwQKNrA3YqzK3mUvwlhZaEBAblaIGZgFGRK+peo2j7jy3pj677y6lu8GBRiBG193P6yCnYd
ielpPpHunc2H/4GJOeLsHEPVJ4LuSQQbwTi65aB0ZaX+D0xMo5MuJQVKVI/FmIqHcGgLT1WZhufr
jbV07Tc2kdzqWUoxA+rT1qiggyqFWW37l5T+o2fJLVrqlRn+17znt1R8EZFOXQJJnYCMZ9tOh6kL
D6LltyqtazN8+ftvz+8aGS8CUJodArh7Cjox7Qz4aTc2jGtP3xzE1B8mFjqKp/ujAWvDPvXavL69
GV17tv/fN187Vyu4OEUX8qi7gxyNyrgf3Mrur5zzWw1gHZasZvCG20XmB7QR94Q/BCkrUMGV770X
/5cv99vYawcLQ62Bg08a+y2eQnRlXDns3x6eKwtnixJD/dzqtW8gVoIXPi7hEn+OKwhneZFLP73v
JzYJeKq8VhpcuO1mDoswxvrHePbvykq9r1TZwsVUVKdtxyEB0dbxMQQYc7pJyP4X1PmH7H6LFeMq
6RrcSOKeynYPFqK/PmRoWoxX5qX2c6vYnrfpPpZR1nTBt5p0nwIHs9zSO8S2PkQm2ZmW3OJYX5ur
y99/Wwgj8hlJJ2TInFmX8aohe4bquEismN8Xif+DLrODGLmRwW6a0mpXR7oGmOeduGKyVQaW2kmT
Jnh61w5FSoKDgf+P6/sdD8aX9y22Tbj7Y9kv+Aeu+ErHf/MOyBK9VumtlsqV7YRsTum+n2QaIQbB
ACP35cI+p+oWzf3aozenNJ0Tl4aXzivl/Pny6Di5pST6x0dH6RZXloq0I6PG8TC6tEhU/SgC9Z5K
B4/eRDdKz8gL5wRNoH49Dg1IIrP6AgGNxXwRSk831uUf91n8yuXvvy39fmgnveoRXZRlue/44+RO
KTjI5VTt5uWvt5fOtUHaHNRCDNCXqiG51pZx9HcYTuIraaLlFiPl2uM30bv0nHieq4EqJuy+nUiT
VV1z49X/mK9ieC6/+dvweGRulWzLS9hO53SRNB84yNJKsWwdkpObm1+kDPsDoHS3pN2uzcjmzO5a
HTLgVqDkWM3B14YK0uZO9XqBPJofP6R1O5aZlu3w/Pbs/HHzwyduAntsua21FWjjJOLcpCbIhrL/
aAEnevv5f+zj4PmbwDYRs7ascJKD4k4+urGcSWFUDKeW1EBcYadnF3pZZ9ahz2XXee8yyY7Srawq
QbIWDpXHdlENjIVj0w94oORhS18wmLu3v+3a0tvsLP3SpkMFqZVdGHUmm7CyMxEn73JawhdcFuVv
i49UINHDBhZboh997s0oc0r5LcbtlVffIt/YBEmqVHC208bWWRfhrWfa3VLDvzLpW+gbcBVeBela
hDxhD7C1OdO0O3kNqqQ5AnmB6R0wKrcgQVdW8BarBscox9Px8imLOZWBgvvtklecHt81yVuwmoNS
XudRSKuODZT9IW3nXnEdLG4AFK7sMMlmh4EmYpKqekggeiVwOo2XieiqVYeA9TXznMVR7emsSj0o
DEIhJ3p2U5uYG9er1xbBZq8hQ+94k6C/Bd2LEKasgZc+cNoN76JKYAVvYn9Nh5HEvIkhDNf6H6cw
VGcHkbt3kazx+E34oSgW0qsw8XFU5oNI1mxQNMneNe1boJmvRn8WArGNWaiLpWR3SpS3FPOuDPxW
ZDiKvLRJFjycprXeE6/9Nq7LrQ7On73oIvAV/rtxoObzjPXwdIOzio9rLtb1jMLjBUq7L/GAa+1K
/PK4vtNN8zKCxM8q3L0pD3IqZiTZRQbVwEhalt6PqVNf3x7PK1vCFpkG+qZWJeACu34y+3+Zx2Y8
1VyT/dwuA444e6LgLN4Iq2sDvEkKhhl6JpVooI1H7ALIfPL3hVH29pdce/bl77/ty66nSyMBbt/1
PYdJtAC+tSpooOiNkbrkRf9TG2H6NlE5SFVK4mGkiDB/W84fy8gvBpWcaUdf3/cJm0OfDKDELRb7
s3O8yj2nK0hudbd6rNc+YBP2EWnT3g3YMSevLpKaPtPVfnBKjoXx2/qds7AJfshFiMD3UPPU9gNj
/sHn8sbtLoy2L0P9hynY4tNEmqxEWPTmvSBxEpq6gWoyj0UUQDtC7qWBYMs4Q+nSK0V3WgAbhfZR
sJxqp9Xen/RyhLtrctd4y/qpCmJ5FCsZoFETr88gepdFJWJ/JyIbferV8HWBTvRhGMbqvC5uvBcz
A/+8svZ+ZEl0bvy0f5E1JOFrkdAs8Gp6DocScKc0IMtdLJPmMbSq/RKYtj7QpBTnfrI4P8bKz8ek
dQfc0/WPHm/WO6CVVRG5engxTqIv3dUwPMPl6f1qVwh1oalfzw8T3hpaR2CzJA0kMftIdp/psHZP
Ah5mmRxSVOk2Bq0uE0iAyzwRvpcxScovXX9hVbKolfCuBwk5C2KYFcAvnX/j1dTfy3BmeRwP3rkJ
Kg9a+qM9znxkRRKl5i6sB5lVvvmHEmBJp0X+4B2uFufaeYUbPLIDmkkeVE3DXHn6R+St65e1mfud
UoPJ03I1JxaaNUvp6qVFqVWTUz2fR6rak5d29KGmdNmbEYaS2pPVM/Uhm5kCKFP4M3i+hsU1qtvw
BDu4s/PhcAm2WZ33dq4zJ3pofXX0sCTRuie4evo7mNV0YDrqM9uoOh87oHpNJElG1oicHdAM6KCT
+xpU7cJf+rhA5/bZr70PoQugWW/F9zJW342s+wcXSpv7nV0Pcbp0u8gl4hiGyVLohftNNrdje/Am
VJichB1M6WN+1JpaXOvKofAHW+8S14sstIvqCr2aZt/Uyz90WdNnv0VxCqWkFR2N1D8umqkHyEDJ
cwtdQ8RnG55MrP2chASvjw5VNg4LUIwpCEGMNl5Rlok5+NGkiqCHOrMMwfFmasCV+1SWhVvrv9YA
vvF/68r2565zqihn9kLDZQSeDRLMRUTXNGeNO6h1nVxm/FHfr1PHFzRa+igreyugmCmngkBreq+W
3pQZRfa+VzZhuy6uJFhVth+TrPQqVEGAXci/kAmt4mENozG5l15Xime5SDMXrCcYtmSpIj+LZzmu
d3XcpbZIkmoZP8m1GR2YiaxKh2JtCSEPKqQV5h8A7AMpfZ8UUo8NxxjDfCqXKvZZ0cyya/cNHXFB
IUSlfySD0JmbGLQ8/Vm3n9ECqN2+QWB/FHSs570Nmtrs5DJ37d0s1/VvjGHy2K1T0kKLbPFFBstz
/3Eom6C+t4YSmlk/0c8La/hnBaWYM8JrMllQwnsvGxbIQ4Rirj/BH3ZNi4BMcZ0tfkTpbhxa85XO
af0Z1uTdsasNZbmlk0myVU1Q+eWz759kUy7o00rjlj3kdSdyFFz52JTSvsb1DiQGQ5FFNLDJzgo+
l8+gaJk4E8YkLF8cdGtBcy3Z5bbGNwfF/C7IuR8N6W5BD+sMC735Gfe9dMjaKXLlPh7jQT1VSC/l
YernxuQi5JZmHmAULcyHYNxYpEwz+cHVaS0LWc+93E/BJNRjE6iU7Ss+SBRrq2poARc788mvR7/d
R2tI58IgkoYTCiORZK3rk+Gv2jTLuhdzF6ZPQZ/y/nO4DnG1A0CgGYDigH1HnUkDi+w7l9ClO4Fr
7//d8zCZPwYR8zHWQNgq/rFpIyMfy1IO+Hwmh7nPYGY0/ORokcwfRb3q+EEwD2jQJrXJJxBdefyo
U16JPOi1jiEzE87dmUlV+ahsmRVPA5rwfhasuNW6n8Y5eqgTK/kE/1bW28eoU4n6DAflYcygP7Ks
TVaDNp562RhNnfu8gIPSndIF/t6IQD2vTgHtRfvxYazmsX22yRR2+2mQKy+PErw3dRxxDHjPKZ37
aM78CtMnizXuFW78R92x/m89W1zDZbFh1GInkstiCojENfRjw0vmF6JCJbvz1pbKi5MxCSGyx2KG
5diIuKh4H3zWsa+fotKXUMPD7cUPfxkYO+IdQvNSi2Aku4ELs+aB9mocMG4CZW4eG/U4xglNi4VW
jSgGePA02QDsI5qWlJAziwNsSmWs1ZyZoZtMkVQRK4tmhCbYgQ0OOjvARnQukxNthx2lduwy4vfK
ZsQ2eJhreR9Dr23AmgMIco7verWa6tGomX2ZTbSEmOjQh/I/9gx+bIUq6eHi+FEX9VQ686OuBjUd
Vb2uXWYrvM5DVNqefHM9USbvuF96uC9G6/kZsSqrkwE/YXzp4Dw75GZcZFiAApPEmRdG05dSRoY8
jd0Qi0MS+OlfQ01IggB2zMukc+GHUi+WHevZj2GsNy3kfolFrArH4tngNrRbkE2QtIzzwPPjJQ9j
fxSntWkm9rqOY+sy0U6VyvqJT/MpEuvoHxkSOQxNz5bhkSvXgcS8ir4/RKWYykxEqokz6UEy8143
6UJ3QvUtfSVqdEBniXoI9zAt7y9GCC5pnpegU3KnIlnHp9DFOMO1XmbACWot1ElB6o9/5GlKJvhB
sGB6jRW4ORm28hTKP/2km4/pGjUkd+j3JVCMcxYC0sa/3DaitzbN2KuDpEUIlbicCnkJS/ZyoirM
JhjSNedZhMkltbOjemE0dN/7EMdLAY+iKSzIZNbXIIQ0OI7TVMmvUzri1p2g4cOKqivnR16OZZCn
yegatDN9tuSMzArOqxakyL3r0nSBVYfkkPtIU++fgEP+A4IzIRZdZhbExTMUnkiPNRa33vDEIG7c
vkBichqOmgzplyoi1P9cJx40UXKpmZn/TiaWpjBXA7KU3yfr2rbVDoaMZnqsaxW2e1sPuClLsWX7
RyNhVAw1xpLOL93Fnf7MwrpnuRRCOCiSLbreS1BD46XAYULVXFzaBVA91HMFSMeiudEFozgO8mYe
5vAnTjnN93FtPHGHJDxtMw7BBQpQUd/WX8OgN48z75YSr9e2yfcmnY06RKAw9K+APZXrnrtR+8c1
ibjJoi4h5mWhBhRDNoMRvEPXDqzExDEy5aGnhgQ8eTAgXmehY4pqZYDGmSoD3hZGJB2go8kU6EuS
iGSiUsnyq8Xl/3rP2hi4DkYMlEnCsq6CO1ZZqqbcOLOMCH2C3eTsQP+OHlLZiJeo9ZuwUKANTtkK
p6sWXdhoVsWUGFY9enUaT7nn4z88khg+W8c1HEGrDEZFqw9RP9NPpkKCdJCwoKaHVDHdPrUdNF2z
1gQCtW6IzLPAlhi+RhrXEHmkRALdF29oYxzCHTQ3DnFSh3pfsdpfsqSeeYStjY6xyqjVHnyUUpV6
j3ND1Qt37YCTCsKU3d7EU9u9LGtEkzsGo9cut04N0yPhEotWNYBfZkqXMFsUpmqHi1DgxNtsBdzF
vFqiUbp2K0Spdgp20PqJ2XKacsQ9E8d+lR7amhU2h7sxxqGTaa3s9I8JooXlzQSL88I2QzMXA5+T
ptBa+PDgW2FaUWcD4GDBnaYJn4peRFC6UtoNH4nsVZWvcFl6ACdkZIfWp1hD85R03n5mfAyyfgyW
9mFl/nrurLKqoBH1f1Yq8Pv9nOg+gZ9aNdPMSZ/jysL3sVd0YlzaZ0gH2DpfcTgPexeyIXoECBsq
fwOUtuID81xM94wjPTk5XzRpwRIixKsaZy1+tB31EC6zcfMh9D18bOITLLNynjmmC8upzJt2lvGQ
NRXKleOyArl/TMOqZU/xVHnLHu/m7H0kkOrtoJ7nQyUBknBtDi0xD+3nlaJVEvs0OdduIWNBbBzG
dzU48+WOJXyBAy3kLaqT53vKv5yHnv9VT4zyHKk9mKxIlobIHCPMpYxzE9NUfJ/aEdaQa4V7WnhU
eWw5GGcd7JlEB23rgrdlKB/qALeseSCwHjEUibE5FJmDh0p0zp5UWEFVOoNwSrwWdazct9TvoFuZ
mbqP+iMVvU9wNzTCti5Z5agya1kt9gotw6ggjBt3DLs4HB+wt0j3oTS8KotuoSBSrwvS6Qw7UKeO
pIlDszMxbJEL7uiaILLKcCpWaP1UH3TSqf4+HcdlPPYTjVNEtLAaT4Pr+n0Qm9b8Ul1n/UMPtob4
NpJmFYXkYVg+N7xdmldmPewekI7iSdHVuOiNgph+6X06PkXST6afq04qClST5kgMu37CCTy4GmVh
UHfeKS0BwXthacum/NJrMZ/msR7VI1wmgxQB2LmHXgdtdOr4Oi+Z0z1TnzAtcnqCFMxS/8VhXiO+
QlasJWcKGQh+Z1nIVC6rRp1TJ0R9ZM7HicLNFLU7MviA0+NGEhKkFYwD3CeYBugJGJOVof4Ilsl7
8OKIj3eBQvsfW4/npmLW2FOzxHlt/DwNNSYMaa4d8tjvWj83PJpQsLOeymeI/TbxMzyU7ZxBAwfL
PdOqLqNm16WYFhQZCXH5CtzPuCvNjO0qY7VRwWfuVlU+DimH3OrUeCH/MUpO15+pde04/OP7CCiy
48kas+eauxl4JPSTARwqo1Z/WoGIJyg0lhgmOygvq0LACkaMh76JSka/X8QlZgdfh1n3yzNSK69c
8tQyiSgfAXKCntjqoTCCaq1OmtyvB1KjJY1S7Ax9ZqjMIXtTaPFUKBVerQR1H/1YECzbuADLlY0o
lEsdK5oltlmCL8gjhWZZBfi2+KWZQ+k6p5j2vYVPrzh2nT+cbC3LCH5jONe+hqkz6de0NP7wOpVV
F792fYwSP5gXVM/Si+lXo8RUFbPHwi8ADRvw7dP1rw770WntsAKyug/IdzXauZicX5906VcR7pyi
9hAOCqeiZ3CLJ2jNzkJFl7NMLRbPRyacc+u15w6+fMjPMSUpSJde+mGEvYfN6LAwCAdYZvXZw9bq
F1APtmneM1gwYB3p+YOvp/prgmIEqVEPvc5B1thLqw4ZmoeyFYD5oDssxjRn5Y/N0TboII2DglsR
Y9S7ByE8OaSyr3740UiendLhqUwbdQ87UWw6tE8f4Fzd/dRTxAuw1ZonFGdy31NLz+Azp6+XjPOf
rl7ZMUwvKjFIKn6KBkX27Pf+q8G5dQKWDZbeF5eYvNaKgLCixuahlUsy5cO8dMcGUffTknk8dp6m
T8uA7sDC4uEcoekjclYiZSXICP9mQ5hmUdtFh0hO8pVGOFS6aE0+w4Mj+UvNnS2gbUTPwCTN+MAB
fHFej+UdwRx+0Eu3nAhMd1/RAIsgEmXsnTc6+gHWA/7BwOoa7YEO1RXHSXcPTpX9KaYROV1j+u6X
q6LyVJaR3XWdlK+dSaP2Po1598BbNAYWFAZIPz07Hi5qHns0pjB9o1rusAq1zWrby7XChDop93ND
kFiB2AbHH7AuG8MdzgmN/yVV1jWdHXdQ8FVNUacMKyS67KL5giuVAf69Vdw8jo5d3ACknnrZwgID
8JYsoD2qwTD0mpc64djbUY38U/kDLIwmf0ar0Q+1/2wCFbvd5HCRnSlLWh9KlFrikGm6EMeB1+AZ
pRlwoNe9QLnsa8gl76KgYhWqC3QTX1pIesJvROAs8gOvQG1TPpQe8c+hjGwGL5Tgs1eNps4iF2g0
C5Y5iKBdVtW7KlRUZARmIWh7hU14ZkEdtXk4dBCd8Fo1IvdTS4KmTDiRO0vS9RP8qsJ8RZg0xTJ7
8oheSSP2GhnVA/K54YAN3P0ah/EbmqLVMbB9vdMxUVht46dUh+dxaPi+huLfXVfBkrhuaoqaBmaS
GReVyUcUD3FGSkj7Fyh34jPrRsxSCtBOd0LvwUB4vmTRcF6tjxtYL5HQ7C4lq3M1czSXnP6Ccu/Z
4dQ9+b4/fRSrWz7QtflQRsuITkpQPkclOp3SH1rx1cXteIc235Tkg2kqHELV8MqqsP0EKEDr79DY
ngb4t4Ted2Jsm0+lfOIErZW2icmBDmrNWwSQ9TI9Cpov6eKfoOMjmixGY+jVLbTvMwKlh6KvafwN
ukRzAbJb+IqpMU9ezx0o1z37MHW2/InrZJWZDhbQEZCm2YJe4wc6dRWDfXPyFZ71JJOtbQFN9Mss
HlEO09JqbLFtDb3bckoK2GKjjk7L/qlhHFWrm/4SrlVFKgOeSwNR/bseR/vnqgedtqhgdcLzSwsh
n1cZF24McFuj0dZMNX2MpnnHRfPBg1bq0f4fR+e1HLcOBNEvYhWYyVeSm4NWq7TSC0uybGYwx6+/
h/fJLluBCwKDme6eHmYleR2TOjikJV4D0/CPTKkGLB+OsWM+TyX0pYwFxXDZvhayPIm8OAlreUR6
nfuVpjPGs02OFmAiF8vfKeprn425a+zopXOnu7DjJw7d0TCJLGmITb86lC9pnV/I4d+McH6KZPwZ
dmhjdIvf+39V0VNfEqle+sn8Xr9ZSUvHn6V7pw8sf+bGONomRd6ijY/cxJ6W9KEMrLnBuS9vdiN2
zX7J1Je6pZJXujTQi2JtO42tI7DffEocYR+m1HCxFzLNT91hTpvXmN0UKGG1y0r1hEfmux5HL4kq
NY/E+Z0k8lC25m/pVCpCkaFkoOEy+6IChpCDysgK9A9TF50TPY9gMLsicMpxn3WctKq3z8m8XCj/
n8NiACkLY9+I9YM7hgFx11OYOD/oYbLpVPXXnpN3qv8/CYPQxqHtPY10Abj7ETrKcVF5vbSd/utK
mPJY3yu68K0k/wImPoGxvwtVPykzpKBsX+MIql4pCtLK5BlkEMWatQ8z8a+KK5+xCqHfNMpNtHPs
w5BcI+Hup3Z5oSS8ADs9Qsv96ZPuSxfFW2qKN9AtzNydjy4Bnlc6fZ+ZqzYtvZVD9eq20+DrVk41
E9oNwztIqkOj2EgHXGmKEz/Jy93YKV84auuem1Yq+aMW7Sdl8Aw9ORkF5GbakJYymAMLldVO14q9
JFa23BFUU6l4K7UZe52aHr3qUGL7jZ+BdVucblNmxrbBLL3M3VNfxJuihAd3U+UAGr8xp3RfxOGu
6pl1Ay7UE3SV0CudxkfKp3uTUarbCSMoOS4t0aP5LGJWJLfqYzrG+7CtX8yl2Jvg9/ApruVNc9n6
rd0eFzPazn25GdTuu8KVWtgj4WP6f+iVmEbTGxhmZOTGiwp8QBS5RMwAroAvw776gM75svWSwqQT
34mhFR6FyD6S9Ts1sOXVc78t+VkCAk51bFxul11R9cG67riCniRknDIaXlSNr0zyPk3I4lPIn3Rh
RJXDxK3RsXdtmKR7M85fmjZ7JVVtfLoypKfl+bfKtPXeovnAqqzdpNRXW0toAJ7DYxKpz23bfzqO
/oF06iid5E13Yc7WWc8UeDvDGvfxGJ6jOsm82ClOWVQEkV3syjHajnHyBw+yjaWrTLF1T67bpRBI
CaGPXN0M5b4IpzuppsOshDCISyfQKop4E3hkTNSvRNS1JwuLYgvhnFeabephwJSC441lIKr2TZVp
RrjO46BZzAeXwN3Uhy2geeFFSA8P07w8RZH5S7K0Y4jCIZ6cqzv3/9yU3DJJjlPSXo1perLLZfHs
eN6FBTU+CYkjhpfBlPxbvFfG6ZpG4tzb5e/UxgE+HUHEJUX1MHxkRoTjPGlXFD0xI/xFseQuyeV7
tVjHNF2YEptunca+D+aoeGnMRWw21rsou71iuWdsP17J84J0cM60zJ5Uhn8LHdMoIa1/tZruE0XZ
a3m0B+8+l0r8Wmj90Z3TwNLKl0W3tjmsPpzsZmrt5yqZ/9hux8lD1VCioPAmod9U7kZvjilC8sHx
O6X+V7rLoa6W5zweNJ977Z71xVWJ6quYm729Wvb3S0b3hnLQGhAJgtndMqYtmNslsZzUGw3xmanj
rc+qRzhEL8YSbiiJ90laPMp6CZj264LqFKepMl6BzS521HRemg5/G/a7Myp+YkwvU1x9yDk65lG5
7e3skKf2JnKqo7bgXq51h9ERh9rVL71G9Ig1NwRGL7aalgSmVu6WjHFSynhDY/+eZi2cizhrakXX
g1QizrO+5RLKfXolGYtddc+jEiZgXqDgqKoNn2L/eX1riNIPOOJvwqW51AVwc2r2j05Mz02kf48V
aeE8jeCX4iiYdzYl+U6FginMDGVSfsfp4VESICe3OwxKExhNyPmXN7tjo9pyvtvxcDIzGkjEEqdE
X2efT+GJhrcApmMvI/tljuyd3YZfdT8+KVoxeG1Tn5V6uERNfhSGSjHrXimWr8vcfK87tpWarzVD
vJFLvlM6QLRaOzqd/ibTDhRNUQ95mb6gALvMY5x7ptRKj+49ZtZB6daqdpCufNcn/bNzlNHLhHmL
y5jrN3l37ejdXPqry600TXqQasM11KLXGlGz7DTmmrUbZxj2GYnY2qbnBAmJCFNU5JMZdb+J033x
Rl5IdPCx7baM5/odyzj2x2J4qkS/D/X8eSzc3dIb+wVTuRaIZy7lmQE8f6ba8SfbwNqIg+GWxkmb
o9Yfe3ocLDd8NcdQBNTQT0Nnf4OVHZo4zDYIKff0wO3j0PksLV69oxieDaa4KeGPvZIFUmXzM2vx
5/q9c4FpwjCfNNv4h1k4Q99ZSiZI3GZN3RdpcQP22WNWc2/nxo+75b0ulUtfrS4eojgwENbD+lT3
5iapAlMg7+rnV81OQUqItLp1tiNAUc2o3m1mKWI4b3muwsy/iJkg06BcTHd4U6z5rbXlP8yzrrWj
fBou9B1TEYs8/TGl3DfOdM2a6hQt9dHSmq0po/uQl39nfby3cfETl9OrDSximcnH/xu9SKrdElrH
QbWu3WA/ZSObTTWi22hp1g5P6tjXiuUd+UHk5WW0q+d2COA6uPx4q3Gjn9pK+OzXndtm11qLDqYZ
hl4ttC+6WLajCC1vke7FaobGK8FaTRceJoujIM7KDwLARTG1n1Hap05Rf2SbH9YI1k/plxu6pmc1
7ZPonfdCYiwRIjWwWDdXV/Zt55z1xaToKn2zj+9xTIrtrjG+zzJ+ETCJ5QYVN7Vlq7sENAxLcU/M
Wemxrd/deJo9tGL7bh7e8P9hF2bqHyfLNUBoFB12lnp1ybCRrIblSpXmOZmom0YmIlGd3XG1Pc11
TS1qVRsWQxAW3S+lTYkcuXpVuVi6XtgB6oWbIgENo5lRxhX/nVCIElXNU0xK3FnWn6wzz0pqdodC
IU1w9COk8qZtSuEthuYg01Ldi9Msr8gA/vWGPK3LJVtzJ5LsWxk118u4r9tudLaTGn6PHUNF1VF8
9wpf4MneKD7iOip++nJ5i+AFeBk1iaFNEqt8A4zr36TjE2I/Ghfhe2UC65slyXYo1fZYOmGxyypE
uIDqx2Lgramu/ZqBAu31UbUcoNJW/ihJNcTeANrld64Js16VW9kZsSfb4isyTdtXlOpsMUdrZk1C
R3OxPyyc3awvn2sAsor5b20r3BhV+tkV81FPoUu6ynqRsfXWRCA62kRyAcXjcp+6jw7JyFDJ9Tpc
/FiXlzmdLoYkYnFfJBUSDjtW882UGQd9TLK1GC28VNQ+HSXKdjbt8c+CsNHxB8UVf7FItLa6JeUu
5JyejUGGnj1z+nA+VWjFV+w92T3bAUW5B3+tbSA7lKc0Hvqv0RlDH3IJsjjJoUMrC+WskVK9elrf
z4/IttNgkLaz7TSAP9V0i4sooRCWuVSB2NN2DhQXjU6E/IoZnJXzUvXZhvZseuPqPinPwyRTF3xi
jIMBL+63aZptHdQisQIT59rFy92EUltxCsf1xiWNrtlYllQ0It3BUygfbVKO244c+aDnNnqR1Bop
gQw72mbMbMAAyKk37kILXjovTD7L9fTLgYh/Jd9mumBtmCVEaAxvhyDbKEZ8lWox+glWQqZvTqJB
OWMYdfmmpHO/wGVNjgTB65w70hxGNTD0QwZaOSxHnqtCDlTARdTNZJ3nsNaRGpT6iCgH9w/Tr41I
+8KgO628fLLCr5wdd6amak9ANeahxSIc+spa3iNLHY55CzzrpinMktZdZtGI53jIIu2SjjLCTVOX
VeRVZtt8xilg+jkt6lbZFF0XHRM0ChszImEY6oEAYsjwqsZJ03vF4FTbxK1D5yHbSbcCGxFTEuS0
TztXIxuKTZrqxo28SM/9PJytQ8Z7fjJco9mMrdBqHNHK/p7Nun7s+9p6xWUnvUww/pfQlOQJo6sc
zTqLt+z8LKhd4ex0pht5dsqJSDW6i/TMtNBCFPZGG2Pt6KrUD4kL7BhZDj+gA4eqa8RC3iqv2Kqz
MW+ZuqR8loNmfXatkM9mrqZHgJpm3oZaU1LuTMNTavfOro7MrveqJe39Odejj6VXbNtTw97ddV3F
7N7W6EEzkIGNxeRstCXtDp1epGNQAzDhymInsCoUVZiNvfZ5O/sFgGt8XobZZKbYlG/dmdJ10SfL
MzjxntWnoOEZ55Qe3uyYaE7lW8iR9k5pBTDVKfBCvRdNDwMzHkZD+tNKh7iiQUZg1mWQZWbl9YX2
TrFQ+zxU5GWOekp6ZW/Y7kaf7GcgXZVt4XwwQejNFtlHUfYkaPUtauAssX25kVxesdPKvLxlaKDe
A+w4DiZYVc0/NfYftbJ/Z6Md/KqzC3/Mu7uSje9t4aq+dJTUn5BDKY64wDruqsI991aS+nEyPfXj
gMVhOv3T7eVSmE3iiVrseL9XRRXVBXLlnBJDpyy8APLu1FnJfMZAaUHv9vZWq+aDJfXPPNUwa412
XSW2s6WfNWy6Q7W6ggD/JEp5mApjG5bySTaI2KLcflbi6Wx1jelhO5/uQyP3nQzQwV7U3ahHuhfn
ebNlwgOKJw2CFLDRplqoKPRWoZ5q9iQTrdwgaMoCtBlkl3UgdVl6dsbVICP9vQyXv+unHkaxq5rx
R2DSVvXcyuzTwHVG9hBT0zq5W9p+r7TqZtTmXawaR+zSiZVdIfwRVeRSi+NcLP9yIV5TInSQC6wf
lrqAHhVcT9OfUXFqb27794wtQ9treevQH5ZF3QEx99vJgsBT11k1fcQFPS6bpSOQzjIqPS1SLsNg
Xq152tqKtssz5napDiHSfqq6meTHfEW6/iVi62vWGQBZ2gJEBZCx1rfrs7vKtJO1xWtP9EOu6VfF
pkqYY8CgqUwrH6Phs84ma5GrOWZ6qVjtneLYcqs54kgTMGBr0d4Hd3laovjcIp0OUyrm0lAtb9Qy
58Jrfk1wW2kwT/T6tuX14Lq1DCGzFjv3NvKdZu6+LJH5Gunwko64hzI913EXGEl44B7MUJhMOzC/
m8Kq65H0FAWngtY5YVm17UT8rRXKLU5CRjZOx/UTDTaWa4X7yIz+qa3VT11Ttr1w35BRAh3HqKry
IbBilUpYwApnaWCDthhhs2NwgSen6QOUK0JKgFS0MnYkuU/rimpddXOsbF+F9dVIsl9oKvRrS6A2
7XNnLcLrUYXgLf+Lg3LQuMmHPQy7Mk32wkBHOPTRVor0mMWTT/2878PnyYg+yghpi1DEH1t17sZo
BKJpPJlU7+uryhhZGCC5CgwHUrn4oyfKVYvkSdW0m2GHggpJ/WOoQ7D+hwRXnVzAVifz0K/vEdFu
sawk4YLb4nI4o64PunDaQyhyOdv17IdQBoXgjtBbvwq/eMTnAlcuVXlX7PjQC6QxEwAyw/r0H4RV
gS51PyICCIVtLofn9Tmk1VxQRcHG509USrdasO9wD8tchoS2JmQGWo6fGTuPzkkDTSAKnkw/7ftT
hNwkcxU/atsXxXZC0qZ22U0Ss2dNTEe2+0bThq3a9U9c5n4zUNy7AKtAbyToys4tf5gGzs8HxfSK
VPcbV16rpPgHb3lX89433CmIU/m9TpJUZknYBeOMh0OthX/KLr1YU32U2lenpDej6feZEPts+Tbs
8VCWNutIsytC8MZ8KEzBsTt1K1RnH1pUbE5dvbhOscerjvFvTE2PzNxfV2HdH8k4BUusQ1Bm6lcj
l101rj52IfdVWfwOff6m1MVTH65jVtVyT8n69/+PgNXeVmfgpSV6qr3o2IzZLpmdT4LXiY60Hyfq
KRyUno2Wp73XpbnnONkvGqrqZKpTultSaz8Z/QMtXn9OWmX+VbQ4Go6gMkXtVV2Cgik09JxThxqj
t9T5KKawf6AkMNAIEGJUF72MpaDtwQJ82zYFggykl1ujS5cTyY/7JIa6eHemyDo41Zz8DVG8BmY7
qDdtIIwIG1rK64d49HtiF/Iclwg9uzdDFxIMGzWvaqEeWIQ6fYiIOimLsqc+72bywSr2sxGGJq1x
gZop973YzcIFJwzBomikoobVWJclnOILYs5lK1tHP7RNLP1q0h0Yqrah4G2S3ahJ2mvi2ERFlqLp
oOj7nFWr8dVlGQ5zH6Yb10nag5PE9Ug51H+bld3uhWiSZV8WYXSPw+FVOjDvfZTZvWfqCojdOknK
BMnfxC067zk3jp1eWod0yT5KVYMJC5fyPQZVZSog93EafjhN9SZKGlPlkG01poR6s6He4rTPPCdP
a692x8wv+szYq3GJQMSNhGc5XeTZSQ3bjlBmn/MbzwxzferGWGy6Tq937rTovqYjwY5M7W+d4vSj
DwAfBHLzIBddYftN2c2ViwBYxcUs6qfi0knnNdXVc28i7nWYMQAiANXZqJ7OE3pTWp5aXfnbmcsI
llgo+6lUSi7ZTL4MdRtv+4HEGyV0a/1YZH+Bk3fPlt50n02fuj6K0FXui2dd3rb/QJK/QiGvfVes
UBK8r5iND9sWX+6qj6GpGQS7qpodPi1UXVr9GBlzhF7ceWV/2ieo++RoJOZtmse9KgtWYTyKbNw5
9nAwFfHu2FHvSfSyp9YAubbbXvo2Nmptar5EVpHv557UtXStiqA15IEY1/kENV8qivo3F63NxbV0
u1qa4T2yzQfsHXKFNl/pPEU/FFm57GJCkGdZy7euDuC8+pyN7C80p5TJyakYueOkRjf+ZEXHCaWI
V/Uqt+cCuFODTfvLJKSv5RMfmuItmg00BpNe0tYzizfDyp8onhk0LKJv3JBzv4eR2TRopDyUfe4G
HftzO03ptotgT9W2dOlCdqiz5u5e2WbOBY4Cx7aN8zJrL1BntYct01ekYQmwGtVS65jbxNSPSpx8
IuB+1grrJ+5kRfOC6pu4kYAdUXMu8wKGHw+3WdY/Saz9QaD1IvNOgWKjJOHIWIHhVljVjc4j1utr
lsy53xkuL0Aiv5vlqJ6x7FB8wZhxRq0ALtvQbVZd9Kgsip91kujccN2gycvOdkg+HmfDQ6Ugs9dd
X9nFdQiHG4nrawrdi3i1fRT4DKB+X24Y11/dJvrENTpDHes81LXjbCF30NL5qJbLBQX14CVZ84o2
NwPsWufvCjSMkYximqon+6HJUR7TGRiicCzwyPyYz8lJyGE7x/WBvpx7Vi/PpiLpKh4bA7WdtM6t
q/7FEbDxwlZ3sdZC2Z4DEAb2mi91egjqOe2beNY2kwGJFocu760HmsXtlddaialYbqadLI435gUC
qbFZpjtIdPxQnTm+VFF2HQmSpZ5FnuP2HcVr6RM/T5kWX0uoYdrULJM+gOhiLt2HnS+HFlGCVxX5
H1NPd9JlJdOMMGKN4mHM80A3gAO/Zi8fYYT6pjRscyuoL73V6390Ut0Duj1oKi06hnK0DN0B/av2
WicP4TSf2ybdV4Zz1uJstwjk20sbnXMzukvV+kHTt8udHutFe2rYXDZBXHknol+kgw6D7KZ1i0Pb
KjQyG89xO05bJtYN7BpAg6FBPFqH+b6zIfgQpMD4xG6gRfaNtq43lvRLSwj4VbUERYFesO43lWnQ
E6AiHxl1FmtlJPvhOCmWHSCpCjermXQUzu8LggZvUsjdp1TrEZCY98ixBTWsThtOIoGQhulvESk/
jHC9Inp5L+IoIf6Sf7eAm44GDiFTYAtEf7+21R5n+kFSqZ6UBrnMyEFb+/6saLd6QXeLu+9z/ccK
BerekXR2zElKx89yKj/csrw6vSA/EPl7Vi1fbgdlAafRejY2QtXU3cwpZ3vRUFhKQRps+0xjBZW7
N7W9r+Et5fw9cLETcbhAjHPKLAgDmyB3fi5qQcvAuWg/1g5GUvTtVPztMuOK0tF3+PElIMu48G6m
bVKRpvZkILN7JoWLGNCOqZePIDtYv3r1LTGtlKnqoZ/gZo5TtIGGmz/ydAB7qSMfsSUKJbDXgR4C
gk3jNtvISs9RMW6VHmHvPAZxNyOPSJHckcLSL6Vr6rMwQCKd12i+hllKkOcxUYKd1ofnqASh0mza
+cF89VyboHrZzoN5z5nnsWgS+Affc9Zm0eV2wfc5N98zYzwwjxBpQfTbNh98ZIfsX83kdlxHgWH1
NXbtTzTlQVM41z5z2OuNz1MIGfrOagGTNMcQtwjDNKiq5+epp9yPv/ibZpC7qy0MB1yLbpO8XC0m
YbtltrHT5KKDpSOM+4GcBgVSp5eMJKz3UdQ6TxJ9xWvVWpZGWQQHD8X42fXmvafdJWVlmg78HUpI
tUJvUOM9/UfEOWY2QrUkkMbaT5L/A116rKO2sxHsyaUPv4NHbkFVpk5HG9zAUhYSPnXZNnKryuxq
LjOia5LfpQhprM+/JlH8mr12FtyS/ECkzJu1R3Xt6W/NRyHelybknmv8sIq341icgJe99RTQf3Pn
Jt9ZLVxXLDqv6d2K6FF4ndn5zjI+D5HYZpOCiKQFja/27A1hFHukskFpIhaHfcxl+oRm6zIY1l3w
i4Blplzdwfue6QUMXFvcNKnso3TYpVm+XWwYXCb0KXp2M7T0bk8jmCQd6dz43FNLUDo9YF41RdtQ
yasgVZRAGv3NMvIPWgEOZtOcWQj08OvMcDKqmuYPe970JbdHG2Ri5/TolueHiuuLVyDGEBRs4Ek0
BFjziRc+W/Ie5eNmHN1gUaubme96t/1aN5GiJpsMvDjSwWibR7KOeIo1GpqGv6udi5D47S0Caq97
5TWmKFxCcRaZGthYU05288yYwNXSuCr+7++MgFtcKGHANUJ7+5y073iF3oa2uVqDpKvFOAtLO41o
v5G9l/8fPdVwfly1e113QD7hqmVNAy071VdFCNIYZ7A6kuWacpctR26+I3Pc2TirGARmWu/3XcU0
gqGev410eMrMfp/PH7lLAjLivc9GQ2JLFQWndik4bsXAPam6HR5D8R4vT0uhk6NcngwyDK3pgoxP
TxHj58CLU9lujDr2FhzpVM3YOklHR0eJTm8+TFWxL3H/rE1aLSs/pposwoscrwtCmHjtVKQMXDcS
TZf3TE8O/NDjiG4wy+y3qJ33ZB2e6EKvpWsV0c6xtMRpmIwn21Im33Da1xX9w7+eV59q5i2Lw0AZ
ei+b233RkyJoKmPLz8BR392wnAseF4CflDY8tJgkGvGyke0qnJpfw7W07oT6+v+BWw1aGzN72Bz5
wngWUxYoUbF1CFIM0/v/anKAYRVIk4FOgAI5kUtfAI3iBK8+mf4hCgJ0Et6YIexDGUK6vK+B8uZ6
u35T2mW7wXFP5axvskm78BEq8i5eXN/Mu5H3tFJLSDluaseRc39Dd6A6aOlaGA9rspGkIKEqEAgj
V1DQ+eY8bLFH8mk0fIRjta214tgp2W4N6CL+qiODnpDf9T0RGS/rO2E0rW8DjVtTQi2sB+zcNXys
r9gsp32yfKsg6+vvtS0qkvVbDIZMTGa4aeNp63KnTPV2jSisMPLCIKMjvmS6nSyyc1J3m2pmap98
jwmzI3aIa9hOiuSKbvGNj2u3AkYYo91G86ckeYp6dUuMKAoEn3TImlwQqPEgQs2H44bouwrqlhIp
zOi3jnuIXNt3a3u7MAZJm5xt2tgBoicqMj1ABnTg0/Towvz1ukyX9M0c6TxwC0IAPuCeVeqXHHic
amo/2dbLGl8r/ET7tP6tF/XU2MipoCLDu4jh/8trysYihgJW7JqZltv2PZPhU5YyKLqfgnXhS3gg
tyg36wNkRhWw5bVe9YmMJn8szcOSy12vkkMKo8q/rq+by1eViMY5OQ3KxDWOLVhQzfEIFKN7tEWd
+EraD4BrSh9j9Etpa3eDIrFLBwAteV5YuYVNHud/UABCL+QeOUJeHrFK2PIIfd4EQIiUjI0AfTo5
Oqmie2PcHmqPmldmPbloSv1KhsexcidybwyDC2hDj5YiHcC3AQCS+XeSj99MpXhzWvcfsQ+NpmJk
frp0qP8bqAk3ZESpxWE2Qny6egvySQ0d0EBzVw5pjENOC2a37p/M/u618KEJ67XuaOxZFxDmJsjD
QewlRFq+/sA4psSlzHptVrtdJXSfDX25ajnwykIVZxp55y/1zCFb1XdrBF7/n2mpb2KQf5twlH9E
Lm52OcHwGF+F3VAnNC+Dunb2DfdynJ9woLmVhvbHGtSjpbTsCp2pPIrsT3k/0jY1/a7bBP72X2Yu
35jnsrax8zNI8TxIA+zOBNu2yxf8P8utukjGEulUTKmrPK+7ESL3uSuS81DIzyxdPhOjITOoniIQ
VkCFLYt4iJRxYxbuwR7VT6vWrnThnBs3fRFmdrGt7lWB+jbgRRCQKa9ZOdAeXiXPaujOp4oph1va
e49dVT+iVH8fM+0rMvS7mZMIJKa7ExpOrYWhxoFmjIQct34Oh/pWjMZ1sdqzTWpAPYHnda3xS4b/
bZpTu9tkBZ02TtGS4eczZatW/Mo+/EJMd6ZcSVH/FjZ+cuaqGIWtzXIKo/Xcd6U1eTr9AROGNQsq
5wpggIFN2jPiPARo7l+QD8bvAGjHMI60fLhgkYXxrYqk9ZpyBtepuitiLN2LjPKL0P6qMZZhw+t4
tPZcwzFoj1bT30jgb5Zp3ken/InKGR+hXG6Lxd7wkTd4pdJ9bb+msf5k0V3TOslmcEhvR+2rFiYR
hmjGDQqWW+W/DZ1PiH9aPVA1pp+NHTAQQxOWKf83CIQadRu6J1xy1gfM6SKx6LWWSbfQ9gtVY7bO
uFEpGqYu3Sh23Z7zSX5XLEbWdveS7j6maIY+Os3beoJtC9pmHGo/r/WPkYyhyihr1kC0BmBIOy8s
ODmjOZa+bih/9IrCqIF2zOr8u0JQ0IzdV2JOpZ8U7ddkJj8gO5Kb24SA6GmGMf9IiSilc2giawx1
11rhm2s37zD/29KA2RZEVXOSj3KssTppFU+dy2PZuM+EeJrSWuKt4t67Jb2QnL1bVfhNa4Xu2cpy
dJwBIbL5ArZymvL80aIKQtO91zv7hGUIj86jhODmYk6Ojvjs4a3i9yx2t6HI3socPRdS0dTHF4be
zPyQiIWut4UEo9Liu6oTpDA7e0G4L/2lQ39gpAS2Zcg2opOPrtPgCtOXOV/+OsmwtdJl3ivxMG5p
h0Osg7qw9hanqpm8xw2fxpS6SuuEh46+Bs5Xb2PNED1ZohS7hZb3bdcueRCqjGw2hyjxkTEXEPz9
HWPA7AaQgSp6oP5IIznuXRCePa3Pyd3OE6Rg9V+NFh4PIdnwwTdfatOKfvXGLo4t8gdo7GXZTjVS
NKsST5ZR9OcsnBGOzzq6scgcPG2UvZc7FLluqma0tdO1qpZZshOp9XfSu+1g1j915dzVZDrUqXkP
4978j70z6c0bSbP1XynkuukmgxFBstFZi2/WPFiWbG8IWZY5zzN//X3odFdJX7qsm9Wbu7hAoYCE
LYU5xfC+5zxnH1PUxd7SZNFKxMy+gdY4bMZUw3UHAehWrrnL2sBYK9VH37DJeoiD/fziP7TuMHf7
kpaeJ4p1UO6fynmgVqTrVVAZ53MW3uD73o9pclJW9AKzSyHr538LnHKcJ4VzbLFlRLBZosw9pTvD
MUV4wxtMk38BTtFH4J7UbDPNE+e3A2RfGDkmi6fds1kfzOTLr6/gX/DljuOkgogYqT5GG4rl7WBp
2u1CX5Z8zwv2Z0H+fB/mP5/G/wqei+s/YCnN3/+b/34qSuRMQdge/eff74qM//338jP/+Duvf+Lv
++fi8jF7bo7/0quf4ff+GHfz2D6++o8tuQYtUZnP9XT73FBF//77+Rcuf/P/9g//9vz9t9xN5fPv
vz0VXd4uvy2Iivy3H3908vX336wliuA/X/7+H3+4XMDvv509zo8J6//jn3/o+bFpf//Ndd7ZaPEc
bds4ifFc8fSH5+VPpH7H1CgsR2oXfAMmwd/+lgN2C3//Tal3UgpLe5YLTx0Pkfrtb03RLX8kzXcK
Kpj0hGeB77NAuf3PP+7V4/nn4/pb3qFPi/K24Wpeg8gcUzmmY9maf52ytbLEEbynNLqCc+QQ75qt
v++LFX7wgwW34tZC5rhqV5yL1vk236tN8BBhN/j64mb9+Pe8HP/1q/9jeGkrU0lXMmEdfQKZiuiQ
5Aw/Qj6Rg2Kl2/O67rvxL6GPloEsW8BCRdrmuAIXPeifFxQnPQgJGsTKdkWYqgfHtmPk8K6LIeTX
F/T6O/tjHMmJV4I/ky439fU4RuOHWg9+tgtEPFz0CENW8zzpa7diD4DSfDwJAuctzOxryNYfgypp
Cdd1tGubztGg2HGzKprxd7mDokU5sny0INL88LSnIsgBdEKOOd389St1PWWBHQLC4jlHj65XjtOE
bckdFUZ08Hss12Ynigl5uvJPzSYKPwAqqO5/ParFm/+C0eSYGmMCcEQep8lDdf4UduD2LNa9Ge/C
E2Rm0doxL+3NeCi34aUFlP0jpdZ1vv5rzLk/jWof4adIfl6iiRmV6yKZr92ItzIEjl8crktitxMC
IgZ+2OMAFASGgwwovu2wwFvFNo4mMqooF5x7xOqMm7qbMK/JrivfSO15jTX7fmXS9rAmMqzk21ju
94sPw5Rs8syiS3ddp4KzxKOX0A+D8cbLcvydL1en6NeaCHd+8rJkI8mhnWcmOyjf5TcfEf/XCUAg
XY6soA+RWv4b78nPbqeLVMOj2kRv93hem0VXeq1tJQQCe4n66GVh4tCltmu1I9SjitZ+mFS7DM9n
ef3GG7rQ1P5JEft+R5lIHVOYtlSOOn6SsvJSCoC0t5xqI+MTe5dsUXOARLgz9s1VsCneWNqPv37u
LYwRzYVihGGhOZrC69H0kSxnya5JhnFeVcbg9DcF8CwU8LUlvL2FE3w4tSdtOrdYENzp4ddXfPRw
LWWbuDRgrpoajeif/gE2qmPRRxakLBcZCuegYV8mQ3TIVWWfOIH51+K7HUvxHlnLOErZUjIXvH5l
qcL38D7EvBOtvogjVOJJ/pe2ZD+GcPnljqRLwur4eogiI26jDigVtZ4bbC1zvKCoKykp1vhWrTc+
jqMpbbkeibGXldgzbYt39vVgLTZGF598u4uM6xZDS97eYn17Y2E6+s6PBznG349JleGlYpDE/tiH
V1VZrX/9FhztJP4YQLqsQczKNhuU11cx9rWh3CptOS1/dGvKwr55lSdE9SDSSaPgc5RW6yIZ3ris
o+98efdMYTNhQmCULtLM16M2I9tbIYx555U6/tjPwl+ZuhY4Fc1+H5StdyiE3W1+falvDXo8ZyLz
FbFVkDaO/ZN2gDhgFT2lYU6BMO7RFVbvfz3gn96QZbHDNyDYJzmOe8wGxkHQYrXlCysqax/O5xrR
ke++Af7/+SCO9oTkXuplz/lyJUC8pANoXDRlov6Gs/i2s3DegNT4N64FWplwJUN53tETm1qzNAKL
r7eHx7OKZvFQZdhPutJ/I234p9fzYqDli3ixsuHzqcLBpclExQb0gmkujDJUEC6N2l9f0s/eB/Vi
pKM7F8Uzz6xpx92Uldcq06f0EBfdN6Ph7Dtkk3qLTvzTa3MsaWsbGbF5PAXOhEkNvAu8EOlDMvb7
roVz3Wz/jct6Mciy8Ly4gTMN56SJcy7LadkfpNGFCNPkys66XT/2cpV5yVtJQUdr2ffPma36P67r
aBIx0iwx5pESRAQlFnNGcbAbcfD66lvXmgckWhjZ1P/qMsHvvb7M0o5BvTjZuCtmmHpaXnZNWW5B
YDy4wbh3ItHtfn1ff/bwHJOJclm+2O8drV9TWeZBDAdth3F4bYuryOhIyvn0vxvk6OERDZ/rcHn7
8yHd6pASUim2Gm38r4f5ydpvvryW4wemyx6WSmLuLLPbB1V8GjrBXQ4ItnWdf2PWfTHUcfySTaKG
YxQMlYSgKZ1GOJTsxA61zX2f6F0xDfu/fG2apcU2OZqycTWX5/ji/V+mpdHFcLnzEetS2iwrmkrQ
C927smvdR6rMGEN/PeSfVunl9OagLnU1VUP7mERrTmVBRwWhaVP7xSVMvPSAVbF+405+X+xfbFGX
z4xhXCh7TFvKOr6yBv6Z2/k97gK/wqPwOaAnqppN5XobADQkoYynSuxa960os59MlK/GXd6mF3fU
cZIafyLwBNNumERgI+BRD6mbG96Acja11rbrPPz6lv50TM91LGovSy3laL1ZONdNZw8TJ/9FjIiO
Jvd24PBRhh9a9/7Xg3H45RJe3Vqtkemyb+SFkZzljoZrxinJYink3vCNajiowHEC+LoZWQnnHnYQ
VEXWbNhn9cBuEEmeJydcCbKMNyhW/flmKOMY+2LaTw3GhIaz2Y7jWFNhTOh1/cFNJiy7WIXr7NCz
72mwGNq23scRpN7nUMo2P/X62HUR9shgiq9riuIWfgs/9Tx6240yl5ZfOX5lH1dHt65ZLWpkgFti
cfOlCfDKNMvvolb6/ZUFicg/IzcsUDehP7DJmaQZ0LWUU97dF9O8TMqARQbUu56iWdrCd7GfgrQx
HHhkfhudodoD1ZxggbdvqCca+gDQvnEWF3VmFx/GoMqphkPayKcvBoyoBP5CGBsJtYy+rD/UyWz1
X/PBtyLaAqEmQhFRUmlwmtMxkNvroEpG87RxKw89JrO4+2iqOjU3bZN09ZfQdBeQPgLchpQhSsbs
sjzxpUFaMJ6kga6d9aR6NjtIfzqT/i0qoBzN6FDaA/Cfqk9CU6yTvqr7p1FHGrlFU4kq3w9KtNUF
QnmRn/mwiiBhOEtGFlKJMR4F6oC2yor7qVKxIsvXrqtyX9WBvopVjfCCH/wM61a3oJOQ1nY0cLyT
MJMpYi3ALlkgMN+bYfOI/jdx1arwsxlBhW0bdDfTpjXlGSRUu1i6YMBcUAH4dMnnQFsYYuOi5Upc
X7EXNbveKc4jg9CgfKXCnCBjJD/s4le+r6kZIdSFlHKvkXCSUO7DoDkjobSqD/1Aiu8JftzGogYY
M0Viiwmd3p5Xc9Q33JwBwp751fCDTB7CBgIUUk3ZiWZDismInyccYYdAxQrfOzjNxoPdm4jCtTAq
G09U0NuIYK3M9fezAp952VWuqndyDnX9MNixnM7qopbz+0iCFv3Wg0Gt0Lsg7IQip6uwN8VmoXbT
6hYR0usLvIf9cBiq3myfbJUa9vmok7JCsBfV/gODezh43WyGg0ECJE2zqLY9VCyZ1XneZZA3vn+V
okuaYcSkk2Um63aefS8+gPWG8rkjP6+srwuBr2FrGz3uD1sHmeXREcjxrWMvA4RDLjcGOHlRFhai
y11i0rzxaBmquRrXmYxn/yYe58ptF1SrKQAKDpUHy8XLoey2K8ItDBVtRYmdv0Je7OC8Xw9TMGGN
rXSs4tMoklV14vbGIvoilLcBGRrpNAZRA9kh2kmfX7X3cRom11ZXFDQUnAZK8UoUWU4Hry0bo/84
ztHkbbIayzVdIuoG06rHoJXSnOGS7au6G1t3R6mDsvJKBuBlzluaiTh6uyBM987MCYJ0ohKqTzdI
8ixWHrOidTabyjU/pBl3/KIcywQTNOUJvZtmt2+5vDhU1R5tHsL2yG1mkn1bEOhIEpOpvMGOB/hq
1cECK0iXY/spQSlkMqDFnpcOaG4nmz6Xbj+Xm9oqrXzDVj63rotwHsi0qNCg01yeiisaofjWQgMm
3cMkoDYdat665OCm2RTvbKcW8x19eoXaywI1O63nOeqidCth5yYXxLTO6W1jjzM69cGbgJMnVK64
d03ii2yC/WcG6V3hxfZwU5RVZdIJZiiMfombABZb57MybmQK/m8/z0P4jFrFCQ8zYgBajaYJFnUP
C3CYieftkv6g+oET69p3OpqKVoXVqFkZka6IZygtYur6LnTaqxqzZo6DDiGeB8QInu2lN0Yi/Nij
FSif8EHgPzOc2LWKtWWkOdhdV0TxRRaC3lxJKoDR1vMheEUD3znp8dX1BAC4qc5EGxMCchHkdCvu
amjXyr0sKzBI/X7AS2/mi9cgQR8hEhVMmHATPa+jGSPpE4q7TN+TxMQxuKzpKYKBGsICTMmsed9n
qXHnEk1bWIcak179jHVnmcFKqsMRQqgiGMs7IQDwnvZuKj4rIDei3RNbnRAU2oKn9w52ZFnRfvLI
jz/hWorwU62GcD5LZS6G7ZjVefW5nerOPqMuEQ2g2hTziN0EZrGOA4dOcu1bKt1ixurTh4Yvy7sc
q0k097ltVsZGIevHDOJSW2tw9iZ+cnBqeKZM5JntfbINd0ZAa5HYvJlwk6JICHrRn8VxDBim7+Vk
n/F/OMdWfeZLtGcOIITpalK5QbZLmopyVwzKsDd9tKAEMWKND3lqVflZMWe9Tcslr2t2Agq/4xYK
mgPebtYSjBNPfApv/Yne44OnytHa0NUdho9+bpjBObIHNISyAMG1bwJiNqCcWmZzLvG+fouHDi0l
tDWOjxi+c9879QAS4TkRBWyLG9fCTnQ+BXYESg1JdXYoWyYgOCBVMdwTgtNOJi3CxBpPnMqb3XNf
+133Acptmq7NzLHTryLw0+mzosWBEb7HmLs2B8NI9xC3Z5zPCJogJdikgDwLO0hTZAKp6VXcpBAZ
bxn7wtkIvol2nQkRe988NI3OTa6s1LtSoWsXFy14BWgAiFhQPVlBDNl1THNnfA79oE8eJk9U+tSL
8FKjiDc8o7kzsMhn5yY7KHzldjTR90Q63TbwfeIsyb6GaECS8xZRUv2Q2vSddrnfhOXHCbsfCVVq
lLIZV61TuSe2VcTBWZTFNPPdug77ndfVdb62iYBTqwwXcn2oCbBFqL7oPMLbHqvbvIoFhI2vkgeE
8lVq38jPQiTqKAswgMbFXQAxz95Nbha13/BfDGb5NXSJTjrEEBpG1h/0U4h97GxxFkw+CEwD/CzC
LXyiyO0hK/rZVWiUM/ZoLy3GfVtXeHtQeTcGCQvkaQ1fWpBm043dQXpHr50nVG43gdFMi3+rMuWe
JFWmtAAwz+ACSbsvE5ng2IorIX3wU2WfvC/mBuTblOUdLCayObtuA3Pju0bARq4UmNJw9gNCDHWg
n4YR1IulO5zCHS1wvY++moK9SOC+bh0Z192nIQIcspaOstjs5uiZAYh46YP2E41GjH5+fkr3A4oc
gLE0+wwVxFAPaQWGE0YxM+s5dcWF85DM9byZvGBMtoUBRfN9VFraujCHInKuhR5yDDNAdTJExl5h
51u/Yh93zV2Di501Jj+5wpbfTRfaHL3+HDsWZFbZVd66BSDT3iI+oOSgymAu71SXZsXtOI416OFo
dIvPxiyy/AErTRp9aIlt6D+4VhQ2h3xI7AYtVFsE53U5Nr6x0cxN0SbSaq53mIMacT5Lp224prh9
TkOwaJchoHCBMt4zHLyeWSQv4qowh0/VYHr9Dlqy7M48BZpmiyGRKE53zufhJAXbWRJV78S49iyI
FO1ZGUmrvAHWDz+lAxwwnTjWjFirJuVjOjRslLoz0BRNpTZNNjpqC3W4qT5jkDbh4sbhCHRxFbRG
89nNbT++jvxhKBF2x3HByjjhzF9lcF7kt4bDlURM5OG327dhDpaAIp7msA/1zklv5QAfM9jPVVKq
U1yz0vzsW2FjkYLqjdLcObNQSKidwkXQuvWGYGwxVZmyIHXERvx5H1gqhgMTRHr+NCbIkrFQuxjz
110Lev9MscOKTwa2oPWKg0TgnQsdTf0HZdUpmKOoCQfjOsrjQV9bqUacjsBzqIgc4QPejtCy4Hjj
G5+e4skNy8uagIr0wupUoS4FCrlgP3ZLKMgwMIOyH2qL8f1Q6tB81nXsB3vJSltcuMyQ3ZO2p2LY
V1WmRLJ4VSO4F2HTJ89TFI0hEOWZ0xpZ4xMXd8DUFhsrpRNPnRpJbE0fBibjaudPlg/lznHC4GNl
CYyRqL591GB1CRZnzEfpbVp2iR2WEZYY78D+unRuq9jJ6jssLRqjsJGby94BYi0hNE4MDIiZSzeg
UITIULBJZxBn/ZzH4iRtsr5+amwo0Xs7QMe4CbTRyc9p5CF1BmUaIIszOD3kiJ67scpPejHDZp07
bQowRdKqfALdUntgd4b6KyUsohnz6zIjIenSmcYRtDEuLA8LTEJ/7C7A0asJFQB2EXe7HIOYv6Hh
Ztb7WEd9djv1syfXrWuGgEUGv+OYSuOe+aNUutyXFYlFF13SdHj9bB4HfBS2Eskun3PseirjKHCd
c+IabgDMt+jx4tGryguCL7rorIu6pMIenrUx+0Fyx99XbThVj73S0FSzItbi3PUxFG2shB3xQpKr
mw0E2soQ6zDzW/bV2gZzVaoicRFFthIveTYywJzNjU+HPXLBLeAfN66LGEP0pimFfRXFoTOcDY6K
u73CzFqdZoYlgXPKAYM7FkQr39ZzJgaU0kYzBN8gHwP1xbAdJnhgp7JxzjCYFuNJksxmt5vABGan
IVw169kc7Dl5b+ZuE6LLmyen3kcJaR8thBt0aqjTLDCwhGao9Nto9ToCIhCMZnGeec7obbPGL/Wp
YAHLzBNboGf+2Ev8DLuS/U72bKSJ25/koCllskraOrGLbRqWXXMeTFWrPzs6L1S5MsdZGjs23iUd
j36KqgcYvYCmOaa0TleuaXRVgb9KoT5CrkqdeYaRhuctXxM/aM67uJrwe49RmaKrNuiUhtFF0YTo
y84TGAztZqKvqk5cI8SvlVWswoe6H0BBGVDao5YyFRGgmzSveLabtnRbNHiatXfDN0VpAo6XgTp0
7YR45DICbPp5iHYBimy57tthono8sSoX5YbDd9Y8hZIZGRtNFcn3xqxifRk6eTo+B2FtqsfRLvP5
BNJS46KX9ccu3AOJ0RxEXTD0zcUUwZNEbWEwl27kFLCHWmVDg+baqHghgSmHd6GTDTi2Z9ez8BvM
YfrRFTyuatMjWDHeJ4VKjO3SXVjsBD0ysPVc1t18CeDd6T+3aeh5JyJgOsVnEucB+g67kpuxrrz+
dkTb5QDeQ9OCwc9jOtktxH8XloMz3I6abCr2KmZk3sHNEvb7yjN8fAxNhPV5Y0sR2vexHEJsYq3S
oTwforExM/7ctawvoLdjC9Voqof1REpyCOmN4+wVx/e5HjdUvyb7WuZexrGR823tPdZFn4zTFqGD
aq7ilncHsDNrzqFBMDxQy5i66LIIB0qq5lj4Dui2MD9BjOmXp74yVHadB5E3PBDekDhsPAu3euhz
u872VhwZQNFU6i/OsQamsxXz0eP07QrjLB4o1K5LvtFhk7ttihPaJ+twZ5QJ581yGEtr2/Tl5Hxt
K3+hA+NMcTZ4kXDLSOCCoulzzHDjQt9r+tFrdqkvpm5b9+CZHxB+ZuJAPuMM1HoMEraA6yo2pL/P
hWVHj2nPAedqGFzXB6oBkc4sNlMRFQhTSqpu/rrXXYnzvIElZifrOlLkEm1gXVjth9kOzOkbMpp2
3iAy6ShaBDUFoFWSE0T1WTtFpvBY+7R7btLarL37CR/EwuioJWJHaF2KSpkGpOevABbRns6knCB+
jJGJaX8qZuVc2AXVh+1o2UP9aRQ685G096LuBuxIQWZ/mX0HUTCx30w2K0IKsH+BqLcwHeQQMBX1
psRSTwDLyL3AJu0CcNmUwLjwCOnZLkMU/KJGHsryqVp8kQKXb4q3JAym23zqveHrrAej27Sz09Un
cVJmwSlnYh1t+WAo5YcQY7HMlZ1p4eIaEXGhVu6gzgI/WY6QzofaNuoWZKLIsvveipRcQ0jzmmYb
iNxr0g2U97mdzgg3CJLkbM4gxTbv2a/GxRddyyGFrEKOLtFDtRViwvA7o+VZxjEVnh10cpkfZua1
fDt6UacfLBGrcFdF+VyeUNjS1Vln0uIDFlXYGDthIgCiprNsdkXd4AYAYB7re2BklnYwL0ym9O5j
PQVl8ORVuQZtJqtkljxz1dfdDflcY4B2HghTVj6YelJddOvXRh9hfXF1YemvcgSejueR/Fy9HY0U
w+jGRno0LcEuvGLjaVn6HmZGSE2AX3Pfn4BJe0uGDyUc3iBjm8YhLbRNMc6hBN/S9gG9n4G6u771
fR9eOo5Z07WbE69x1Hid2sLETTTwm+qStGPHA4hnLAVK12vdbgeAZTI2RWFX+Z3ZMsUedA3lwNnn
NOy8u+9V9B9qzh+ywCPZ6NF//v0ieqqLpvjWHmtEX8lKr8rn/H1bPz+3F4/l8d/8f1FNumTj/ms1
6fVz3b0Sny5//Q8dqaHddwg0PVdZ2kVXhFLkf4Skhmu9swXiAMQ89h960X8oSQ3znWl7wiGsHJWe
i76LltMPKalhue+QXlLjwh1Ck8tDOvQXtKS2u3RK/9n70DbiQxpLAp0CfRb8ckfNQHyigammrN8m
huE72BnsrpgI/hhs8V4ARub4JQwjzs78Ma+Gr9iqreRpqMdQMDtKy81OJZx5Tq3IJkfzspNUnQAT
t1zPBtMxdn4MDpYRnFSR7vHxKPKTjK1LPUh/DWdDRuOq54TCcYbj90hhOJz6B8OHabpmRsBhhVZ9
ni4tSu6JceZERopM0orY+UYr0jNAHHB0LINdJ+qJJJNBk2r4dWjMyL3HkV5UFxlJVoTwFWDd1e1A
zJh3P8gsAYDvAeRNHrOc0NNvmSoy9yNRR9qGrVCWGbgZGWjZfGncvIZ8XMZlURHOMDRxcjPYJeyz
6zHuwPbfU7PDX7/1LA75H6n4GeFTSHNaDAAjiUtqOd+GfvbBQiEe3wZAi6yLESgfZBkJPJ3Jfm5C
p7uUcTL4731RJgubsW/d5IQzvpt7qyYum5TVm+1a8BHghJw+4By19UMeSgvr4zRUafmtaPo2vza5
mu59a40tZrSwkt4HPy6GhuDwQMw63JjEr0DemsNQ2PVacMqbrkCNsJNeYRHzhnNXcmL/rCPWRG+l
Em+MP06ES3SodaLc/EC5z1afODAVWbIJ/aLGjVGFkYfFspQNpJQlsSysHEnopjs03TfLYVfKORN6
+ZmeJuFcdTWbHyjTpgpg9aeZGJGEubEPHUzQdCrYeefjrG4BH9rRDnuFOUIoN+znXLuliw3IoBDy
EI1TjE0YpGgfnNMcCMMaD5lrib2KKENVO9UVUVLtA6oR1llet77xiUixqd7OslTheZxQisUL17jd
Ra9o863zrEw6MDZ5KgS71VjcEGI5ilWS5GBz3TaPum1ki6LFSD4G4b0Z+s64SzqSpzN8pnUhLmaZ
peVpWxOHcaJbI2uBcxFHsqk8ti+onPqAIAOciRhAPGo05yjAlbozYNRYB05KnffIga+JHlxRjsOH
OOAsu9HJGLrXQ8K6lRCfSISYQ79vaCl7zQhc+3PtmMFwYQXpaNZY8yIrnc88MvBghpROG1wQHjJP
55p8jxz/s6VwgIuyBpxsxH2O9taE5bI2zCSUbFQ1zcacQ36yhhfCJhietB9+C3pZY6xJ6yG9GqlX
9Hs7SqICyGUl4eT1U2AROUQBep+x7jqnbddU/r61HTnc57529IHPIq3PjFSm41OsyrnZ577Zdufk
PrK7NRTbzGjV0XrysVT4sX1jFFDTM6I7JYfloddYtEjCo/1xjh2Ls8kqq4sxv0gN38eKKjw8ybVb
OOD8a2Osn6WNJfViyp0s32Ns9pJNxNF1wUuZhQZW49Z9Zp2PQ5my6Q9cNdo7Dl5+Ar4UDGidpxVJ
D3WrbnQwTaSgTAnRK9dsoSZy5LnQkb0xmzQpVlq1RXqOjq5tDyGlVWefmFVT7eahzdPPYQTw52mI
+kidg1OBWBpUbtNdm76wuhM9yBIv6JyQcJCsBAXW8Z5UmOERJ3cjTguqaokLZ90soUV1bRtPsJ8k
hDWQQVrAioVxM9grTpkkCmgZgEFJCH9EEqCLOPnkFrXlf0XbnqvnaSAmAti8gIeJRRlIAXVxnLWm
xgGvx7o20LvOtVPDIe+KJoW3ZpXA2EOz0sOuSrxG3UKjpkTWZC2hYIDZTC/8JsgYMoyVrefexoCk
+5qFQTgh+Vu1DiIK2pS0EIDg0I2KC47K8KmtuHNNym6ZTrakuDChGpYzt2Rs0v4iV30mYA6PMaEg
eqGRuA7TDWBVzyiyHWuJkc8QY7RDylU6N/YyEMQuHDJ+Zn9Q2Vi7V2Qk4fWtpWYrygOyJaRt7Ece
9YCl9nxKOTDy3QtXOmX9foirvmku8p51pN6mdKWb5lBHLAwXTkQ59Tqbs2mot1Y5stWDEz/l2Wff
zULj4Bu9E76vkPr6JF6RuSHPfLgsLUWyuOliGxE4GW9wCIJSTFAFvNye2gpfXa/CTSsB1Zg3ieWC
vYA0jKxlMwiVoHNAFByE0JFzLg/4wjwbn5ggQ5DVXll5pJqo2V+Xo8yLw9TXWfacjiUUmZWqIHKR
aJRKdEornFt5Aiqn0iU313ZjjgOExtG7UmtoTmFgr2pyBYgwGRvYp/tIxsDfgwaSUGqPcD0yw2sD
6o19OpjTKpzMCAYpvC4wYnHXiuCD2aGr3PDMksTFDygqRf0dDvZDOnh1uIQflCUll7wiXMM9kSWV
oc9zoSWo6EiFfcmi0oAsSYn807f2jC7pYFB+nk66OLLtR2KyhnldtVYynNvkYgzYc7tw2mQcANiR
sEtiPz36cV/eRyqn6cpLaXAqxzphJvKZFTnq79KkNaEv8TN8uYJmFBFlhZGl0HMKTY7o3pycGaC+
Et0EOZE4CqeHs+t0ILpY17sLa8BOl55MtGShWYUBCJWn5S2BlRewxagpTzAHUDDqbIFUcpX6Th5/
RUbpOecWYHbCY3EZxUG7pUo8xwWpmC4i7/WLXeeP/fdLW86RLQjji+cpUziC2RQTknesQ2pDfJy6
8MwtsvlrsM23drZQGUVo7r0lYt6Kneg0trwd2xZqNSWQPQ2wNMGJ7FMMwy1di0MJpmczWEF/RicY
jEd5DUuqe0Mx9VqA9v1fqhW2F6xSxCGy/30tKfJ0W0tpVOY2CszmzHLzYONYfvrJIA6e90tlwRtq
7dd6IgYCvGCjcUY2hcyZHLvXA4aNyNkYxuO2Hy3vxKqHkGOTR+DUWnZU4LNybi8jH7HJGxf6Xaj0
YneNz0PxXPApIQwzNWbM1wOLCc1Unvj11p47Qsq75gR918aZmmdq9Hd2TVIPQSNODl54ICOLg+KX
woUbRaEwfeP9OLoHnmVRw3HwcrCLA6lzrGDM0ibM0VpVsM1D0ociWEQkonjyqiDe8LqKkYRgtnCK
8C+Oyy0Qy5hoOVzcHcc6aOJwPVz5rbHB3yRuNY1GloeGfYcXTul52dATKclVPfz6azh6xZYb/3JU
7/jGd6ovuwD+k4JSte1ygkIr15qvTXoKBOf26Rtv2M/Hw9Dl4geyxPEbBo26rjQymG3rNtGOHZi1
a0clqZmFE43QN80Oyxt79GJJi9eKj2e5t/JIslZaoWzyNGi2FGMyNvpjfDt1VnVeepW7//8n+3Za
fKK4RF68VYsP9ZVP9H2RPabR48vD/fef+ONwr6x30lLmkudqmg7nCh7RD5Oo+Q63GxYmDRRAcITn
+P7DJGpZ/BF/GUMctgt0+/zQP0727yA08fs8Sk6Cgj91hL9wsn+tymY94debZBUvWnOKWMfn+tqh
qTiOBFGGlh9slZN+Ko1lh8x5fpzSQ9pbp7k03lLVv/4MfoyKbYyP3fmJNZUW6hj6ICCA6IzmvOkh
vmKqPAx1kjWbrDPemFu+W8L++Rn8GE8sPjUm2T97UQtAE8qaGa//OH0jvG1RC9YbO1vbB2Pr7yAu
+yvKYeCKKc9Gq/hW7ji97d6SOfNAX3yNf/5nHAm37SCrs2i52V6ERTU7VyAfXrx5P1ndfzqCvdSS
0KcqugxHC0mRW21QMELj9ACkb0X4lozZWqbEP93Lfw5x7JdMK3eGWbXcyyfvyj3t9ske6092Hh7E
WbDRt7++oCNT6I979mK4pTD19Hgb0ZjB8/wfAU+VnHnKLMxh2To+1zfBwT70h2YXk861pvF2E27d
7RujLvPiry7yaF1woixh9/p91PSuvE43xVp/bTb/h7Qza47bWLLwL0IE9uUVSy/cKVIU5RcEJZmN
vRt7N379fEXfGTWLMOHrscNhhx3h7CpUZWZlnjxHC/K7/Yp27PfP7c3eh7NFSm66b6ivqVAw+lb6
1TlcZBUEwe5dptYL4W72tp/ZEcfnbDPtzB1Qw8bOriJPp3ON3J7v7gXNOwnyDi7y09I4y8KJNESE
OjPZaSo6Ch4m+9qstZXCPCjUjpluZf/q6FPvFHOowOtFYnNmyLR5HIw0AfyDtyNrOJZO0KVLiPO/
Of2/rUhXuCwzqC1brHThtNIgvomOm8EfLoyL/DmJlhzG35z+3+bk+zxojT104rI9w7LjvjI542za
G8ZOw3a1E+iJCMWO7mu7cFCMuVvuWTYFZnTwIF2VTuShsiZmxnhPjwEMUAFc1Jf6xSly1+0FfdwI
8cRXmh5hHnU/0qAPq5vTHYXEyF7B2XJl3Ourw4Wq+tlfOQZ1/3lOg7nDxEsANBHB0YZg4f03TpL9
0Byoc/mjCe+Y/m00rz6/iFIm/pe7ITUjDXYsBvJU6eLT6K6mFgUH/7iiCViHyaq5HH+2V3CI9z6v
OtNfmj/X5i7luUlpqy0IY7Mc3KNfXXXIRfvmV+cHExv9vXaZrxEBeUFqr/7uUmeC2epiydXp7xP+
txW7lk4gJjiqri0zDDiZznibMA+n8Vp5zu682+Yq+ZWrmzfOiOZhukTW2u9eh6f2rrhBG3JdQB9c
B8jbPx/WS79nZjfe/RzJRRkVPUzw5eBbtC7IS2jBkDxpn3UoutNjHcbGwiihPmOQd5/LnLNt0kWR
38Om1e3gLwKC34U8buvARJYxcF/Tm3xTNWH6JYUv189WXkBpm/4gqJZjKMo7Po2Lx+lJ98uVEi4d
irmM5fxXORIrge5ONc0RpIwpc62cZ63ZmBeoRwSwTUX2VU23+nV6Pen+zS44BAHki8HnF0G4ZSkA
vrMv3TQdjuN8L3albxDbgEKpp3N9MKsFpz13397Zke6bWzjHFgAjks2b+D6+aAPYhAP1tniBbj8i
nVgK7DMe5J096bLlZap1dcu69DVf+7W9qUJtE2+FD9NXiINBlxl+vpNzPlwMf5seTzBmlWTSACiC
nWw/sMTsCqjLbXEHEYufRjzHELzzkU2JfX2z5CnnvMo7q+LYn4VDoLhpVgmr5jr5Zd0mv6pf2S8G
cFbm9ic9hgoMtu03X7r1f8uo8eZR3pmWghaYbI1OIaZpqYW0Q+iMfPl8T2d8FhYArVuWp1u8rt4v
Lt0rmQsqgPfDOF33xZMCZWU1+FZ8Cq1sKbGYi/nvrEmZxSHRHJfaAx5iVW3VqFrtgyQ0H/fbfZj8
seT/5m/E2dqkDzfm+0IpQIe/nVDgtM4K8GB4ePJQcQzysAoWLc5kn+/WJ32v4+A1JzXHIoxkjGDB
/psHe+TD1ozLrIwIXrfDHzCUdOvlBGf2Ov5erExdUJmV4e3Eh9yDu1cH9dIxF2bSNeGpPngyHn0q
AU7Vef69PyunCfUuMHkikxmjbtuvhw0PQL+8+7eX7syW5M2qPSIOjAmKxwpD8Nv0y76EkNq3X9sA
rC9CQoEoa6FTY/tG1K37zefXYv7snNmXvJtJ27n13tZ6AaMFWVsduHdWBI/ni+on0eLjTKzns72V
gnW8h4fUFvbs+/2NGQEd9k3feG18cU6XYuLfrM7SIZWiRmnLZBoJz2WbDiDcg2SgPFzE4x3B4YtY
95sAta/gsOS6Z3MD8/8syscz8drxCOzhzYkiLwfLLrOljzSg00u0MkLE3O6THHXZEGmLNDys44Vw
NXs9zuxLZxfMFXjCHdGqONVgkf/0lrh0pG7Af3y1SdrnCQQJWgzS7ajqlKFGVkgL+ja/ce+9jXuv
PomTowRIFjQ+jKRrGtGMXf7b8/rbuuR59ONY1KmOdaaLXtLLIoRTMpgC0iuYXDlCSx2FvzlC/2fQ
ldIqOrdobBbC4DOujndVfR2HFNRh8grMqyYoruOFRGr+E/62KH1CxzRO+qRi0aJXRW82ixi/XMhh
jVkP/vsrupLfoUjvZSjjiHOKvOOEE2eC8CcKJDqzpj4qtlFxVWzzL+XGeRijZguy+xENk7/yLWZY
g6YM2+1460wRHOlOGSXFJtfvuvXSu3JpNyQHlTZMliriuHlismf8kej7hSszn25Z6B9AdKJRVRWZ
7VniA4KpNzoRUo5T9gX6d59GRgDHNUW3AhGU1x1goYOJmgzQHlXPbmBfgioaSKogdV5izpld79mP
kRIVBqunHqAUXz8WmOGHwVt4sC4ZkHITK/aQLBEeOJ7yr4jPXumV5S9EldnTdbYIyUdUIDm7tBKL
2IWgON3XeApiaE03XgAnFLkkKsWMukXtXbPoIpbWJ3kI5phN4je2G/PPnIePurB/4jR8iGC/12ZJ
DsFCQvU0vkXM8RDGIHMsBtzKBfod8SM/MyL5gIPalFhhEeZ6t6lWw2ZctVtGJdYLH+o9QcF/nPnZ
YiQ3YBRWy9AkdvTO8AWZtjUkdAwVCGUfjPQY2XCGmFnJsO7dguXZhPzMsnSvgfofUL/F8gj9K4oJ
UV2Gte3bpD1eVD+rP2ksJ7bfbnli6ZulDHb2gNLXpndJq8sULZbzKz+46VQUJjUD2wMewzzdz9ZM
1lUyoAg9LPiXuQOpwYviwRsCe6fMSlXZeknrTnxLPbso7N6nPLdgYu5MalAhUobyVBqx0pk3ejOJ
LdBWvqlVoO2uR/O1zBdCxlsfVz6TZ0bkAgN073bdaBjp6vC40gMKT+WmukVNQwmAIkK6S07uJ5tu
nd8uHdTZPdQZjqP7BKOGI3nFoUF2tzvwvQ6F6nvWPojjpZaPaNF9uHPU8OihvSFrZbKOtNgrpie+
E7O1+gVc7l9Eusj0F/Lwzj2CQiJdCxh/cBbc5ezizgyL/34Wf6Zh1OxaGHYPFUBADdXSFKHohQsn
LtSHzwe3rKubNmRDcqOnUJ1YcdGSpD40RqAv1LBY2eG4Sn+1v4p7BR368HOLcz6MVjmNR5txMFrK
75fV8bQyKptU1Mk79OdcLwGnkk7qtwJEUYDwncq/6/oIDagEvRMkJz63DyuGvGSq0LQ+aXvSE/Ug
en3/C+K8m0aw9JzYEezp+ggMf0oD1Kd1NDMMCHvQ45ta5cKw3NPWioeh/SawzBNAtLFCGIQhX5vE
A/HolxyZz23poNy82jnN4RQo3m7gybvbMR8Npt/uvdsuVb0sUPfKVKxO3qh/L3dJn66b/UHLPQbA
ksIwAsVslR3CNcR5ppD2SU+HL9TTdFcB4trlOsguz0lahBcyVWH6KQSQwIy/hiBcctiPapQBKTpd
68w51YCPdWYd1JXXjJVWr5IxZ8ApdFDg0pAyaJGiPIbWwHiWwmB1ZzC7Yyi6gdy5OXkn/tZpIPfM
YNImp9EC8TErjYFever/1FsTXetxIJBDC9GZLuDQsT+VQH3God23SL4i/MYwfGnHBAja1AqU8/us
0VpE4GJnP+z8HfBdGqexy8A+VLB6nCSxD03unq/AuPAxZk7JAKrDVLVe6TWxoBmECq8C/nujOsdJ
vU9QK9trYalbk35pH4yDewsPutP/aPImZRwir1UN7V8XjbkbNwPd8iPOp1rd1sey6L+UpxSJmKDY
dYKfzz1M6EGOIqPuFcaJKCGaXoZ+VAWVWYe0SDaq257ZKMGr72h58/3Q1xlkSOgH37oHBlI3hyLR
hOLx6PVBSlrq+ZCWll7EWaqbb0Yy2IcvmYNMyy8Gzi2gcQcbMdw6hbw2HNquQBNjV9avXjE1+mtp
lpX5/TAMQ/d9HJmeiYoTgJZgUnsvD1pma8avaNqO9sY42nvrvmcO07yC3aY9oTLMpC70mvZ0YtZR
PaadHqBjX9m/KCcek+2uYvB6A3D9UD+NJ8dB80HbqWVn+js03LrLFJTLC2zPzmvnKQpcPUcYb66q
fQokPoOy/3jD7B9yxC7D9PWdWzLKddGNcWvaAfwbDGRxN9wKxVXHEuD6AaL+YmVAM2DfOMqgxPcn
yzhBA1AqWXO6yKs95AcAa0GbXgIEVhw1QGxPB6ubgiwbVoqRTdYPiF5GOBCYOXaNyMvqbng0Aczr
j2XsqPv7WnEZQd+NmsGwlQqTDttkw6wPM0scQTwU290K55nrN/VBd3dbqIezNNRL0z08azmH8RpE
Uvp45Fl7h8yyiwKUXeXruB+pfMLVAhz7Zu8A1r1oELHb1K2tuOHpeDCY/gIGbrpWaNh1WyHxp2Ww
qvhAYuAzPQxeRqPX9MoSpjp4gYJ2aicUU7LecTfdSTN3t1WNRhlk9wCqV4zKlcA4e8s79rtLszzV
Ey65SPbW6qAd7Oa7XY0pDUnkK0pakiUcLgkzp6am/KkqzEAiY9gX+R97Kyu7S63GJ/3sANPHfzBB
vNtlWwXii4N3xbxhq7ZrbcRT5ff9hODO6X5kEsMaryBSUZrDwwlWXAD2uAs3j5F2GVO1v/c8pQNh
cbB00G0R6pFObT52zJRY07aDF6157MHyKaeHen800TUDTkl7o9aZ0bzlsQbp1HoqIJtiiq86MQBY
w/yx/5WXUJD1PJ/2CLMwaGeqKmpqMIO0jz3D8No1w3E6s8b6yeWOr+PKU5tuw8usMR+m9gCXRGTu
8sGhg8ksK1D52zrN9Di+Tqq65I3OBjpJH3weQWZTAlIqGMm5oIChpDQ8qQ8D8mmEsC4co/3rENLh
wWuQ7sQPps/UZDA+LIM+ZkssBtoBwIAsRvXlstUOUYU4O2AWKq0Xnf4ScPT9Ol234TGyAtT5noyX
4sYKDmtr9PMfC4sWOb+cKJxZl0tYJaQ6+Fxh/QKQdpBHglC7e/qrvrJUovsQognM58akHYY8Sqls
TyTHayqt1x0PHXtlXi5VEWbf+IKZGKimboERlV69hWUlEGhjp/sZJ0GzbdfNN2A8JHXqLbWcqIji
L/+mkAMLAqNPJD+MOksJULI7nAi6ABm67lkgl6slFOhc2n9uQEocd2OaQuUtkBLxN3P3aJwUSMoW
quFzyem5DfEbzpLT9qQYpQdPkU9V4vuoMoaNYMfnJ25pGVJyr7r/awKdKF+zo4S/GcbqcyOz7a3z
hUgnwKDktZ/EZom7fEzW4NftMjwAenoxn2r6M/RrQ1RUnSkoAIKvlo7g3PPCAChrAKSmrSCrG3QM
nRwNUXFTGT1IM+2ODC6A9TEokJf/fK2z3+zMlFR+gZenAhCOqVKLnwdv90hkW3hOLK1G3OuzY6FM
mtZ4PSY0W9+IMdhJI1SpKALlCzWKD4shiTehpDIYmeUFrUqHPEHpusxzj31DKc5GeC4tF95fH9t1
wgQgEdNSDdEclM54f6LUsrMd0SYAweCgenG4TLeuf7rC6S1i+rTZFZ2Zk8676x6s0hDm2miMANlS
HMujcj0EVgIBRkhGEVR/LlU8Pp5/aZHS+S8cpihywbVYXY1PKXQ4boDA23153/1gPge5nCDqmB4j
osP4sHj6P9bRhXkbmDY4dLgy5NegemDUbWQ+jz2urnZfBjywGyJe+TxF9eofxFDhXN9FMcmedGzU
k0YZvcYe8oM7IBnjdUavIBYQKOQxCZ1L9/uDF3szCPe9DQDqY9fQZmyIJxH7m3uHKzIwFC/d0J0W
HrWzZweoGuk5zckPHS2lO4zI3HIbDtaR4W5ILcr7z53H/EH5beJD/D/tScbFhatfT6+Fcq1OkVqG
w1bbKEEbmkYwoFCIzL1xIbpoy127hSW+tWfPXEuzNyxkPLHfd0UQNxdjspDhzBlgSoRSCNzSKuoB
733XOE1ae0gpC4xWcmMfEM4dFsq3sx7l3ITkgRlbNDoEXigePCBdGk0bBuP8Y5RtdD9duQvuXl9a
kOSMYdxx836HNVHamdzN7uZ4Z6+7R+8ZOkIhzBbuIifIr45BjNh2lHzJmH0aaG8E6uVSpW5p6XLR
BWhU6eiJ+DG3yd203V0UlyLB0kix0tVSivUhDHHpzvZZhvdplGa0Q4mxIU23Tfwjz34Z7ZUHjeTC
pRBnQnYn54ZE0nx2KIedVbhQHIg8tX/aHcMDzPi/RNZgh6eV5YSZG1ZfxseXf1CjnzWNsrVQ9TA/
qjKNbdyVzBSJcNE/2Ws6c6sDoJJx7X7vV2Pqn0Ln6XAvapOfr3n2VJ3ZlZZceXqnjTF2mSdlBPGu
6hfUZpYWJlz42Z4yzn9A8Jxx+93xxWgZI6AnpBgBTKJ+o19+vpi3iv6HD3i2GrHaM2P7/pDZ1Q5j
kDH/HO6OCNh9URDRsUKmgFPkYDZ26FIOHUNKVDUigOADxs3wFW0C1GEPX5fuyYeHjzi5JM5QeTHC
9SHnaGtRPhG7m7T2N7W+2jfuqpiu4HUI4YgO21Rdd4sPhtlPiuYO4hioezEj934TPLVUdKvHaG03
WyTcb8gUl1j75+Kgg4AZrlXwUsjJVN21aZf03BTlgCBxM1Hiq8JTvODDZ/OJczNSEpUq2WFIOsw4
GhqfEQLZN/26vI7hlAoQOBYgR2f7+RmadW0wWliQcZszFW2GzqH4TLBp+X2U/KIUfNH5EIU9Tdfp
IqBzNk08tyadWKQo9b2jYq2N9JPfDEEbCFDpEbHagNb7I7F3vQT3/9jk4VieG5VSYaaxjzDGYbQL
G+hJfe/HkUzNuYTrLjxeMAjcqMAsiz+b66X8af6Lnu2u9EU90nx6q2/rhSxBj2oSxOMFkWqL2HGw
C5f829wNdHQTwSRSgI/FHaOPdymMTIlPZXNbRgNVjvxuGcAwG53P7ch+tO+dfe1ih+fL2nn2zIji
Mf6HB2h8DGnYTbieASGxYPgSP0/V2oE+/Ml83t9VF7twCdDy0ekyporq3dtr56NAlHIcmoSJcJ5T
u2foAoFV6JGXHu8h1D3Em88vzEd3gy3BUYMwiQOljPgtZz7X8ooOwUFs7SgwbrJDXvqJHQ8LcWrm
4Lw3IyVbJhM/u72FGRdizxc1yi+1Sy8Cg08LJ2IANlzy3UvrktyomR0F9Y7Yw6Jcp4BFbDf1P9+6
j4nN+ZosVWpdDaMioLhi62hGVD1T7cgYZ5dHbbe0e0uWpAqcu2sSAzUE8CDQIkNMHOY36Sa9Z8rN
jui8IAvB/WOmexF88JYJvg/J79coXQwNXlw4Ay3ha+DXOTI070Pof7oYI/2phQPI9wLnq+0XAgiw
in3ByPxt6VN+LPGCsWZoQ7xNoTMhEL8/o7RPckr0yBNbt93W+QkbhhmlF0rw07vWGJuOxBvn391C
auXcQxwQ85SSm81MWHB2b6LIerZyT98TOgzDVwSVRydbfX6SPsZjscDfpiS3qpdZbaBBQDxmGoSC
e6DtVkb19f9nRLrpBYKFzsHASJZ9rZzrNPkyWQ+fm5i7dIAoSFsY4EMeTcoWteowtrmFCafXyj+q
LGlX0NrpSygH8b+RD6Wj8bBWqVwZH/TX4t5LShpgok5x2NLXGW8ErtEJnHXDUdz5ywn+7Af6bVF+
bzej0cStsFjwJnOVP0sG99Ml0bC5W86MPuPBHtRLH6Vdq9IrQPvwgfLkuwZBpFKMdKjKwN0tPZXE
jfmwgxYZElgUeAHkuXzG/+FVbYUpUIPtGr7GtbI+XCyPvHws6ou7axmuy0gzo8FySbVvTihuOOwc
Utir6m54QAibQb4b9I1uVepoUx/ubpc6FrPh5tyqFG60oYRVxXs7IfsXwU5yDwQGrh+eYlrQ/0LO
oVrvFyLp4lKlkJNpdc+twOgY6BB5v+pfKWdFP80H7755OT3kobdtl4oYszfu9/bakmvUS1QUiHM8
UbYkZE7qlxHOKuzD4gWVcDyjEi5hRuZNOszpuWgA6zIuy+xo9I45ZwcClZujeoIt5/lzN/I3n++3
Cckf7pw0bWFp47pdMSB5YKQm2kV2qF2MViQSzeVzurQoyTn2E09PRMuJ5Z3OKDliBM59AbhhwdHP
PBi4DjZTCyKs6NCfvA9lZgdvrFbgIavTKoPLce+3lH7KAPX0J8Wm0Ao6K/qvAefiDp4ZFYs/y/FK
yxunnYpRZtX9tPypWMfg8y8267rOLEixsgC0e6yF48etvRytraOod7adBKclqo2Z9937tUhHox1a
4AMTlkSLSGNUdRcNvnPtrYto3BgLr8mlZUmnAqhKnRiwKfkVCWR6OEZG8w3OqoiJ64UNnM9xznZQ
8ljNbm9TVMFUw8RFHWR347WYQYbEh8dySllwejWCMqzWUCp//u1mY5ttonwFKhFFYym5nLKDE+sF
Rz/VGIXoLzt1bQ9L9c/Z+3VmRMoj1bSIPT3FSDGiKMDL3BsWlvE3V+v3OqSrZUOEuEcaQbjf5upY
BjlI1SpyLqcNykBIEWz23mY5M5g9IgAPDGZMNdM0pLt10hBAyd/ulhn7Sf6ijL/s7gRz3kLSM/eV
AMHC48agjP2hZAMSrLcLF+UhVS2cqD7ogbpDOxVym2RhI+c+lQfVpUojjxeSzGZzxOUPBkI1vmvo
YVzdlnQxPj9xuvgUcvpxbkK6xJ070HWnAu2714dtuzFurWIl7rJo8O4GP741Cj/eFg9KtBtBozM7
smquxx/lPvz8hywtVbrfw4iyX1PzO9JirHxltFcDYMSF1c5/ud/7Kd3scQevkiG+XN3kvo26QD4F
LlTvny9l1oF4vN8NOneGDrHreyevTn150nLMdM8oqAZ6pHHuB6b3m2i/vRDDW7vQWti/RaNig88j
C2ivKgb7BJ+TP/BC1K6a3i9W5RoVJBSegv2jMLxceJv/cL8XK8UbTelhmIeM3E/Q6hsHasGHhcxK
fPqPR/S3BemI9orR2zZqGH42Gc5aRyqiWFvG+GjDaAOVp3a5z3TNWS18ROFrP7MqHUjNQN7cyFgX
MgyiKRVvvcmn6XxRRdVaWXoFzPmu8yMjncy+ZogFoCtrTAmnzrNSBAlzzHnUfFOemEY/wRl0gzRL
aN0trFOfWyejDVAUGYBj5SL3YdgN6Aqxu+b9MTSDIpx+pGvbd/3yu7oYxWcvIFQA6K6bMEzIs0M6
Ymt5uSO0xo52qak71LVG7aoyYQZaWNasXzuzJB0aUHmJ1iVYcq/VYAotoPdJCIN8lGxSiESWgups
ngylFEhxNhH8tBS6U61t7azhA7bM8/pmd3V6ogAdpmvrXndQ7guXp2Fnb96ZSfFlz268O4AkPgmT
dKAz+Oa7+6IcFtzKbNXpfF2SL1P6FoUO4ZfVC6VfJ2XQvjRs3zWyH48VrD00foJYWaE3k54ud8xP
L1eeF/dWcm3wzg9tKRaabNun/RdBFuQFYDBemJmERWrxWy5trOTSYOnVUOB6+5bM9+jEvGAXKUS/
4mVPI9N/K5IGnx/YWZui7EuPC+4xV7LpMIh6zErOq4KWYavd2O7j/8+AdCEOrXscdVFDI2hViEGe
Qkg73YVrt7QKyWkiTFBB8YsRJl/2kWGle/5p/+fnK/k4cc7kjmgFOhY1E7qB0pk0p9w6obECdiQx
p19Dnd250xCCPd9fHkd3uo4P+w6GcHs9nIZtYqv5D1iDlxS+52oM736F2Iuz64fegpf34leY6xMn
ogj0Vyhawzg0/RMPh3IFpfM/wHv8jV0TfJcHbS6IRcnuXucJeeB09henoHyBI+l0MzLsGTk3dWg+
Nym0MdWfS6WGv9l0fDYJtmupcp2q2GVknwVmUUF78S7jbUcyCGeJwF8tlplnvDetW7j3DF6pgM2k
c+Sh0tYDcvvraQmfcz+Ryii4GqHItya9bxZ5cea8zDubUggeLKPdmyLNEDizHQPvaoBNBuDHUH9j
gVI3S9WA+W95tk6pTrVvKpBLyptN75bhE+pyq2SVUj49PjVIz/2jTt6SVblSVecILDbCahPG9/UN
Om4KQJvor7Va6u2wPm1QSVp4Nv2NWQQYLNfm+soFl7gt9MooOUH56wEmpvqm3OQXR4Zc7Qe9Ccdt
FkETulA2WDQq3dLO0hEeEUazrfHT+2lWEZd05UTK9fGVcR/lQix26bLMuEEdqltBrGtwWeR3fIn0
rI0sM4hSW1l7XtS1u4X0dMmCFPvHtraLOAaeW7vVxqruNDUOP/eyMxnpuzVIThYFu7ywxCNGYSRn
SG565RgJHTVtAWoy/4XONkv6QtZJq6EMwJDgD8m/ZN/riwxsSQ26RIMVAUXpZSDUXIUCJAncoGAD
xdSbFG6zGIFLRWS93gPF2vKmv6EJGuQwdK4NLp3Z4rmNhVR79pud2ZQisG1k+M8Um0bJnEdiBa3y
+Pk3m8EjEBk9UL+O7pqUKCR/opRIqg5iFCLbqk+CM0TwTOwu8mvEhsP8bvfdXYGDuF7MmOYOCxfa
9lQxL/ChcLXrR+jW0ev1T4FmBMdwdzmu2z/Tr2mQ3NSP9a1+NawRW4o+X+7chiLbwh+CatuW39la
qTfpX3lADWIOzvBeWTiccxYoEGtQWgkSnbeYcRbj9+jb7jx0DH17iq+Kg7nR4Tb/fBGzcccB487k
JfOmCBy9j+eG19lIKIOELZ9SXmBRuxYwueRG1UPrLZ9ewjTMLuq3QbmHy8uW2VJhcIh/GBX6sNm/
2TWmSD1XsyiSyYhRN9kfd32FgawoUaHK/VY/Lvi/v9m13zbkaK3YA24DG6cLm4zcC+DUoGTVRXG/
1iI0gRcBMMIlSAUBMVINHkxjBAc1oPffyYPZBPpcLAJdDtTjo4WGqf2ycBiWjEg+Qukcp8rF1kH2
fkwiwpXgs7+fLhnfCx3ES93n5LIMkbILFyzPnoqz5UkpF6msWZUC8N6+aitqtjz2VoN/iPYCMnm4
ma6T+6UwOev6z7dU+oj9SR8VtxE2I0Zdd5sx99EKN76hIbyuXnajb/5ooCUMl/yVLsLjZ99SunOt
tq/sVHxL875+aW8A12d+n/kJRfEK3qE0mND4CobJ72+TqFX9PaQ9xzvnbqk7uvC5PalnqGWJSoOU
31EcH+z6Kj7enf5NEZlzayJTxTwIuaYUyJWDUERR8GEKIg0Vpax+aTtno+m5CXG2ztykZhZucdiJ
7VwrxQpS/7/qx+5D0a6qGyPKH+JA/28nrXgEntuUriNUpfv6hDi83+31X6du3A5Vs/78Tsx/nd87
J13GJNYVJP3Yuc5uNknTPjLz+QdCetHnZha3T7p6BwRB+kls3+niVMAp4ltwvqyOG0cE7WG9v6MT
ebF0+f7mDvxenXT5EHg0S1DUAJbv6ZEPYbc9PvLsOcS+yYR5TQEZqDGt3tNzw9CJt4YM03DD6ety
CXlxA6Tr2HgVJDsxP8V4GHgJ6GtBGukFiFK9OAcYOP8R25lY3wcf4MFiJOTdGFuV70XumOXxRGfb
/oM2M8/o4dF6hnd3LfAJgXE/IZQZGE+MkN8yObr9/JvPHq0z49KNyctk0goGKnzT8La9sQs8dLnR
zFlILubMIErAax12fKCF0hoL1e3dUuVkQR4T2Oa9qv9K7SUjUiwWKBnNQlmDhhi4MOb1xK84u/6H
Js6aw85WqVy797vWTzei0cfEbxIyGgiicAmLumhRupn7tveKVLVUf/fixLeHR1Fq9aLpYmLQGGZ5
QKH/XXgUa9Txni6VaxpRIMKlqktTMZ1utFAuo1a0hpACqIB7h7bjDXELvN9uOUaJ/+Pv8/nRovTE
Gw7NlNQjFseAMTuKyuhEdVxJN9TClGSn823A70H8mG5Pq/SOcgF4q8Piyt/qSe9/h8gK4ONBnBBg
rpwudkaBrOuprgnSIECmsArzIxXROsi/ql/TyPliP6ARGJwqP32Io+EIuUWwuP3vA7bYDOpdLuxD
/MV0sHyQW2evZkaOzO9fWIMySqN8vVsLilD1x2L56f21ebMGcwl0S0DAaL6+TZyfHeip7F20y1EC
136iilRSfAo5X0FWrssr717wP/DJk6+qGn3uFSRIxV+GeWcA0UJBGO0J6b6eMvMASqzYQ+3hD8fL
jimybmPcG+r1FGX0nZYu0vuk76M92Q1NULonR+z1I7rP2XXHcheWJHy3dHygA4A1HmpepkZd6aom
0LjoWZuBromOIUcoHLitjI9szTD/0wyBgTVgRvNb784u/aWnjtS++GuBDMMCrBMaIR8eV6amd/Tq
VbS3L7JfOzQ3toIB2bspHB+1rSh50l7hoxHslk44wb7WLdOPixxO2gCRqegMcXJ0+RHvvWPS7uNO
NasDyVG3NS6TED2vrb3KLhaP7YevCYiQcGYKtLrgfpLCqO5NhwL6DesNjFnfTFtU4aFXF7IK6iOC
98tDF+I8vlsbeh8QkOgwilPVg5zg/dqcvM7BsvYKIx4DbPXCKx436boPmWNZJxdLIKAPC7R11sfd
AKJLPJO1DqauLpojmYJvDp2vwR4U59cLx/XD18IEF8+zqAuJAWoplgERcPMJUlAmtKdQ3SOiR7PB
8zvVCxNEoP2yLms/UdQg7o7r7GguXJcPngdwggnrgspZERgWyQGobdNl+8lx4TM0kJVMg0YZ/clY
uhcfHY2NIo6pQw6mG0jTyPDgZmc3x73aQ86zNlaa65MdfLci4cdzUW9D0PPzfZVY4MWMDDwxGOWQ
ME/BYXl/UizdblS7SguiWXzfQO/8KqYpfuZfAOsPoZaE6QTpq3Up4MPFN3Wbb5mFSpM1PPhdvmm+
DC8Uw5dB9VKQ/fCzpAN8rDIFhVF+FkLs7WW3OkWUEnAR6+ph11OGMf36KklJA4sNiK/r+puyXfwW
H38DH8B2+VM0tNBFe781p6E42mZXcdKexshZTZvdWn0WVcj/PnESIRwnAekd2H2ajEL36DxV26lm
OtiGRdPmWfvZMMdTrnn3Ol+Va2VdMD+DMOfnH1649zMPoeN2QcLAosZ1cuDzkwxaZVkr1mDwdji4
cbS36JMprgkm1zO3TdEV0efmpKcE3TDJnhRujijZNVOHvWE1hGOxMXBIaKhagkfTfR7u8zC+SX8s
GJXc4Aej0gPOyg+54rSmToyjGOWs6rUH0uBEdig6OMv1CymmfrAnXaYya2lQ19gTfJctAkHjylz9
g9sheaO/7CAEQtcP7kcSk/enJS2aHNi/Jtblrk2gv95Nv5rCaQtK5I30YQxFup2vRGbSXvSRGjbB
P3iqyjfk7aOe/Q4pTTFymP4ICgyXhOjxwfRqX5SgTQstKNBxvUZO93G6AZtz8kkHNzEaLoZfd/6S
+JNUr/rP4Tr7HdJhrqysAw3x9jviNSnwOsabhdWltUZaeGUE3doL8yVknDSL+79WiUYoylJTlV3n
IW+OcEnqAMg3/Wu3HR68Z/PC+gmNFOyfzpfhW+d30e77kWqB+VBvsw2Y+t0zuIiFu/X+wfyf34Hw
la0Z6NZ8oETsLO8UOzm+49hu2mMBq8EQmQ46oqmP+rCfee1C/UUK9+L4MWxITVxkFzY0Ee+PX3xq
j7WtTLqfKX9UKUyrKKT+9zcXEzAOEaEMkATSTcrNnPEVoR48BtOqhGL9iPBVfXWMRIa/W0yYZi7U
O3NSuJkg+kP1CnPWwUuvhv1gXrr7oV6ZsTE8/P+WZkp5Z7sD3j6QA+AkMhtKj2KF4ECUt9s09tVQ
QAGX6oAzvv58daYcyPrBjJMBi9XeDdLYID/KLka0tgp3CS8nPr0UVhiUdMQ8GO9uw5aOhpO2bT2S
lfLdjqGDRgz4vNPthGbOdPwHgxZyvvR2FM/tSZ4QlcdmoEolNjP5JU4Jr28hLZK9zbstlYUlSrO3
q/ZueZLDG2A4PVQxy2ujLL4VnMbivT9q4a5YDTF5moavcbYwfvSNf68v01KIiPXZ/kqeLs6t4z6u
+QFdqK2EnxlHioHdxkSVh/bKxtkafhUk10sZ/uJGS/Hb7FKkluFzEVUPWFTgjyuDzj/yYfvb0yZZ
8DD63JE9/65S5EY8HZqzHd81dYNciZrnQx9oLQSV/vSY33hF4MIgUa1ES6A/rU7ISAcWrYHpWj+t
kpdjRCK1WHGRurgfv77klBS0Tb2hYQ80FAPGlyrE9b1hrydc/CEaGLwR2j1LmzHnnM73QnJOcCXq
dd5jVq+US7Coz45NB0Qf7SUgyMLllamR3WmnHFKQGX6HCOyE1HB32DbputK+Wc6TYXTB0TTWdqFE
Svu1SU6bBcc4F1bO1ulIbqrPaCbDFySyieRRa5Ck9tP7XXS4BLi1Ol25ILeipbf5wn1yJH8VGxn0
mBk21elWj/+0asvPYyAOmRUgS+5/vsKZQA0RIvMjjgBNf8Cfm+X+ZNW6y/72Go3xKt3f7vfK2nSG
O8PYZxd9caKibnY/Pzc7d35MOtlMBaHu/KFEypqG0tyRHUHvfV9lw+24b79Nafb0uZm51fGkQDUP
1DL6qtIxHeu8yOq9yuryw8PO3l8lCW+nLtM3o+WsiyOsC96+jz43Ovf9GCungg6PFGmJdCW9qYSB
V2Nt0EWvjy3M5GURU4DlO1YaIldF++tzg3ObSRUATDhaLKIY+D73GeK8N4c9PZckGdIVmsI7Zk9P
d7HZ/Pjc0GyssagAuG+wZdB97y0xxZNPjkOWRS5bRtoqzbYlL27ehgKJlngPKKGBgrNOkXiTikLZ
5z9gfmt/25diXYE4/En/H86+rDluHlvyr3T0O3q4LxG3+4FLsTbtJdnWC0O2JQDcQIIAuPz6yfL3
zb12WWHNzIvDsiyRRQI45+TJkznifYIyEAHrsK9Hn1x547qDaG3RiI+OucvmwY9Y/vMHvni0keJe
o2x8YK9Y0WKH3NR5KskRSfmZpmfmwIfh/L0o8/MVL4KaHm3uQ8H6/Ij5Ne0yqffW01+YMkSm3DQk
eXuCyvP/M6vxr1jy86UvApyR7tRziadrPgNwqZ/OBk1nO7ZIbu1UZB+zp987XX++4MVO8Saq1hii
2EkoB6gJ15kywQcg3buXsGE0YkOG4Dx4/uuKNbpt/LZGQRTUzQuxnfsa41d/XpTvJgawqf/va1zs
Cq2dCTLBuMbZtVAPmOa1nmeVN8ONHCHIe3TAFgN44mXtzgYWmNvmK94iV1sD2GqEjSL05jBv8/Fi
ene7/HRjF9sFyspONUG9PZHrWAjY+Caz3+RWNFyZ0Hn054/MEt7BGgDd4AAChQBD45dC+NzDk1g8
ACq8flud73MXJ+4IkY3prS7tZyHLJ4SgDzKEd1/wD+9qdJ2AK18c8eFU1TZfcPi1Y5d5VvmoJuuj
CZF392QEIRsUtJYD1PfXRSQcSHDOZkKx0urnMfITf+oeIH+TmHhJ/7yY3j3Lf7rUxfZntKswvnC+
lHbvqC12cWiKuTO7P1/mYgTsr71+Ztb6QFjPbbKLiq9X6GYb6Dieq4aTl8qbFaU68FSVWLCZq2jq
Qt/l/6+o/fmyF/lU5fcVWfzz26IwAfKubKin9+tHCPJ7yB78cv/n013s+qBWxAwzLnPmidoZ+o/P
rE4juEudaaJioz+WxXxvjfx8yYtDgI8r1MRXXHJx7toFENckEwZV+rm9//Ore2/BY5IU+A4ajr9P
DE5BzRuO+YykmsiGgAQSOx8q13x0jYuDQ66d5DA8OK+OslC33msTgOIFqhM8vicrsxyUFB9FvvdW
/s+f62KTjQH6JnLBNZmkV864IlkCkUx8CMx99NkudpgqzUDmAdeZUvGidKp2mHy86g82Jtkq6DfC
W/FDAa73DuKfP9tFZF0wsgtzCFzz3JLub5drqzk0385+PH7R3tovM9oaj+LBQUux+PNqudDI+nuj
/7RcLmJsOQWD9PmPVwnqsrW19m5Sf2ogcxi8CoiuoMN6nszyElsmQbMJu2J94n0SbD8OR+8fOj/d
y8VZDa2BAeKhP+7F3kCvv6Ub6VzDX4Hn573pwBMBdfSuWmBf/9GDePe1O6gEcH6f51IuXkFQoXOj
OuxP6kP1zSMb3/uolnp3Bf90iYtHTUo1jR4UgRIhmq3NqkyMYwGnlr9mXP/XL87b43/+C19/E/0i
OWXq4sv/XPFvUoziTf3X+cf++7/9+kP/uelfuwclX1/V1Ut/+T9/+UH8/r+vn72ol1++yDvF1XKn
X+Vy/zrqRv24CDzCz//z//ab/3j98VtOS//6739+E7pT599Guej++fe3dt///U+0an9a3eff//c3
r19a/Nz16/SP9KV5/S46/vLbz72+jAq/Ioj+ZYMUAVm0szvND8Om6fWv77j/8qFHZQEejlB7+tj4
8E5R7N//JHb8r3OnGMOLkFKAw/u5JTkK/eN7jvOvs88OkkcHzAR0591//p8ncPsXDPbXy3nfNf2C
ZQC2BsxywLo/84JhnRldyuUDTYgBXE38VFFznGVrp4vVqJT23ZypeLhvQSzlBlVNLXwXHihrmLUT
JVtmlJ86ZdRngKYfGPNfaem7O2VklPZCAKcNaFwoy/8ogT7Hyv+B9843DPYkUHxM/cKX0vnRrf2J
4II+ui2XpalPMCTRu9WGFJzHRvj7zHadUA6rHOSR0Bp1j7S0Ckn4lMG8Q22QM3UpWSJ0eSz3vhFT
vR8kKTRz8Rc7EAXr4izkQbWDpbVKrS5sEyscP5W6yhcVP7q0KVMYiITFNAx3qoAnDBhilRtssAbc
lLklK8wgC6PGdi8JBNVMY3hOu7JKR03iIhjpwZdefD+fPaZ/Wnh/v9Z/dLq9RVasRiyrX1PdH08l
stwAdbwNAs5vTA2nIRp33XYnFj9KMW8XrT5NcXNczIQ+XiRhSSo1vIEqF38byk05U28XK/HdqXW/
81WJKUBnD0avAJN/fZIKYtoKFPaP6PW/Rp4zOQiCEDjzzkqBMGi+BJO4GDupVS9OzRrvuSUdGK24
+3aNty4VR7i4iMLVMeS7HW8/wL5mUyIpzAQVNKUYApnvAkO6YhksBbIpvWJa918mFx46arBR+1Mr
CecBlish/+z25g1yG3dgom1Xz3pRMO3JfWf5PpRwETEmGNOm8v1dBKZ6BF/5zaC7Da2bJ3DGILlU
LYUTtzCt6trPuhFxzjDwlpa2I5B2yAGr/4dqBh7Uh/5k59zslyWOh4TCBfMHaOyAA3mREtRD2OBl
LeJEZ+5uZ5wG6RrM8W4aQgwsOnnDKujURP0m5v1bGPYucuX6TWoWZrpXNPvz2vpB3Li4HRxhASqo
IIRN+WWTH55z8Ww3ejitbfvi4kkVQzTALI2jliLLDJy1594uqvGe7CFK2ciwzrpoQ/k6ZmwFRyls
z4BoA2cXS/Cbnowk7c+m8QQ+XemsxaOSQYhlyq4ZKf29jOl9V8FJxvGuB70+1v5U8FKM98bt6pzP
DNoCZNiA0vwhi+3XtPnH+oSiLZ6/i8EZOKhd1CG6bBunbRnSkIlj1Jg9aVa9wGsnsfWmw57BS2+H
jcRsQVjmMQ2uOkGSxW9gGmN6LyUszNdRv/35DVwonfx9V6iLHAfi8qByXpQpqzcFtkMWebJI4CZK
6mwcAagb5+AoYwDs1ddmmB7HZgGJvRQwcbxpQvlkzdglYBt1zmem4bUORawwHXkcprD1HVPWUiiU
1jWc76YREukfld+/5h/nu/YxRXimKENaAA2vi6xd80H3UajC02QwImERqyy4v8JEUGAZ//kJnVOZ
X5coRLDOendghkCy93LHOF7p9DTmuJSHx1HS56kHilGJ6BGx+RZmWt/aGDjAny/6+1kGawcodbto
LOMP6yK/QodyYbBBC09eyL/rKb4LSp2T9vsCYbyEx+uXP1/u96UJzgvm437I96Dsv1iayxTDhi6e
8RmlBJcX7azqqHpTJW0XfHgE/RZl8e7O3EfHAWUVzjIXFyPG070XmPBUlX6b4HAAz3EYymS0qgJ8
YwwfRoJuFg8yJpXNNmF8XXsvwRx+EO3f+8xnIcjz3cDD8/IR17CA1q09RyeOjQEYZzrGAF2TnvGH
erQ+uBhIau8sI3RPwGXCasWDvvzUQXdmM/H4ZDWwdAgdrQ5To/ysEstnQwRJK0vyHTeLl8CvasoY
4dFGeMvJYF/uQCg8VP3sbCxLQBiz964ikfvCwtlVP2Lc42hw9GQwbGmhsrd+i/tl3K2RteeNfQvS
Lnhs8MPbygj8sVa7m9rMvIiAwCTc6ep0sjv41fjTkDEu75dprJB9cC9zLb0NO8zeuQL+6pFIG9IO
GTXPoANuXGJ5CZcuxgI6bmXV7Ox4DHFemAquN8Pi+ukUHMLWdXLPXtDsdsXWZSpGMjCdvHhwM4qW
RTr00aG3OisLVHAHsGjanPHFhEpEYVGSrVjiow7JtrS4/ZmS9Rk+bTeaR+PWn/ktWoJtdhoDzr9Y
VDzFrKuTaLXLBJSIoBFeTiJxaBTCWTOKolzkK+Er3K7UZAov2tXatRJtgy0zoWnNpVfMNWjNpTib
At7yro6PnI5vfh1b+cBr8EbtbtliltQFQddzkbzC2rMOeTb7zNvY0POqFwg8qJljWrFN+tKrbsZZ
7JED9ZvIGm4hswT7t34V6WgJtV0b/dRjnr0tn+Dn2F/BTnuPmVFxF4zyqaXa25YRMDHikUckncMN
d+U9C2wormnNNmMMhnJVN1aBzE3ktEGCLVvWbeIpiJKGkXDTiG+NQ0W6LNGUsGht0rgEldCuuu2f
D5Dfc324sWAruzgikTzj1MLy/yl1ZtBcmSY5VI/aqeONXU5fA68qms4GE0EMPFdrkISivFsRBVOB
6LZxQ3cThtKF6A2xU5+QHeP93okx7cYmzGTRknyn/ZZoyj642QtzknP0gFouhhZghADSDhh4v94s
1dLxp1ZVj6MTD0mwzDyZZXVdhg7yBm5tYzxGqI1ASdVdZAVltvBxilCmyAZt8JX6CfdSWDBSZHKw
1aReBIOzJb798yN99y5tPFFYf0UAv85F3M+PFKaU0JAPdPXojyyzginvLJauK7+NR4zj9a7JK3f4
Hpv2CyQxoPbaLBuIkYUwoktL1hRTPTppp7XcRHJ4xBzNn2/vncQBbzw6m/Gg+YdgfPHGaSPWrlqD
6lHZ/C3oYblFBi0TMZhdbZw2GTv9FaJwa6qs8iDr+H4duzALqhzs4iHRfUvTicFEi1tW1jHip11X
8g2U8cEpiCKeSQssB7CBM2ecqg/Cq/f74R876FeenXp9BL3LiYKpiQXD+Sgfz26TyWxRJOMgTgdR
HWaLu6gDHVd4LM++X2jnEFMht200xXlPvMLoqc08AlnYkH+LfdmmjMEfRWvwhkcTfPGcZt9VPULK
Amp/1IA0MTKaEHuBDmRsF6Hd2deqVHXqjHOZWT1/s90aOeqQRFXp7kRgvzifYXsI2Sk4TWXx3GMa
7Vg1jZv0ynucQIJO1ULy2hWPlbG/Ri4MYv/8ds+djN8CFh4R1KzBhEavHCjCr8tv9duoRRyXj4w/
l+sSoY8cbPsphqSfLZ5GVIHXMGG9abyjJdhyHxlMOmGUH8JuYeow0+az24AWqUy/60zRUHklXJvu
CA33mspoX9bDJzAHMQAw2+LQ8i3CSFxUE44NJ1hePWfT6Hm9G+YETrFsL3SJssjp36iClTLsQulR
DGEOyRdoUM4kPP34ii4HTHXydGFjs238Ba/F9wE+wo4gsR0GjForNPhY6W1mnnecgCiJmjlXGpIU
RlnfygjOYH2g1qPrYEAMNvB+ypxo3c59EU2rfaDd0V2MuY5OZnFpRsfabLA0DqbxS8AC7W1nk3BH
ZuerpR2djH07praqCpjyDkdv0odBUb2TFRlS6Q7hvvXKvcMAllL/AMBbZAw6/1kULROmXxGlYaNb
piJcwPTpl/JzKyh0ULgVFviqSZfDrO3xvrMDXfTO8ALf0frI+7hNg8n5ROVijjruI6RU8wC4Xsrj
CtfyjctKjQH3eU5mVzKMuHQkJUO0JGEXEQCVLVZa2AGilearzeb6auGqkLVPk6Bah0LpUCLyBN9R
ccNHxvgPs/TqjeAKfLrGy1tJyYFo922MnE81c+wba9YPmlO0kUq/Rz1HIHtgR18ty5oSXZs4hz4D
Sd11dHPrLHJL9HJqjDq7LWeU6DkrhxHiF8r60kqSwY63vCrn5jiGqzp0vflOfR8VleNei6WEO+1Z
mZf6UZMMPLgLm0EehI8RLDqz+zag16bs4i26mCt+95Y70XdMsT+7FSzJNXGzFccNDKFBl50jZ0/W
sM8dZwZ+a1UkgXzaHlq8STAEagsj0ug6dtpTFVnfS1sFx76cRdY7a5k4DY3zSk8HGFOqm9GvMhBZ
67y2GnpPSxxtYGf41BWfmfUNicacwKwlIRK5IXfwUVH1HGFUq/IKDijbga1+EQ8D6L1Mf0c8/Tqt
vsla2r309CqqCm07zTZA3gLOafOlY+24Kbt1X82KphwW0RKFWt6s9612eEr9uNtDzf3RQUJaSNbe
Qfz01edxBZsuGGpbY80zYuCeGMVc59UiW0A8VVP0E77R9ku4AQmVZZXkJoFxs9pCfAlyKxxvMOx5
UVvO61zrNhXcO2MrTZyt1jgUuo2adIRTZ44NFAP9EFMGQSOTeg6hW7JGblIhIm/qxuWFWT3QzGCc
HjZjebT6NlG8dopghqNrZUZoHYXtZ+lH8BMJXltmNfmMPZNWGrEOaWquawg9dpj1SJZbDJUiveuY
C0yhuQ6oo9OeYHf7y3A2gyfubgHI0TfTgUFgAOPT7Q34AVfULORgQA3azRjCov3IinWV8PXz3CvU
vGpj1at9EuTe62ondeoAJhjVYF8PdG2ewH2Zsn4s4XvWtQ+R3bO7BWKUWTOFO05ktRXlOKSl8Mx2
bnwQQ0kcXc9oi9TmdRjj5QR092vneMt+9MK8M2WfTy1L+6VSII66VmZ89DRM12D8sL1tWUhurV69
UNbNW0Gln60VJp6iFeVEyLyi7e1o4w3opNmvArbPBSJJl6Lyh4GxL+ycTLHK+8UfM+lDbICw+hsb
HP9qDuCyvWJxNZUcdovTj+gML1MuETEOpYzmvA3tJ8ea6a4UoVPEBsYjTHS3Ap2Jm7WU2VpXziGy
2htbTy+8c7/4MdmUErleVa/bKGweujmwtrbocRiGfsZq0x5KjOck09BhCqYP7iaXvM26AYvVjVNk
IlBh1D1U9XtMZcchlJJIYrcVe6S9Aq7lUHgbV8OTWaLP8WSTq6mZk8jSGFYf229T1bJ9E1jXUZdO
o2GPwuRhPMhdg1MNfMfpMVqIyXF6edkxXj0Mb3EPTu3W2mV9GN+GYltNPlyxbQP1aHQ+yRywAwTP
QHydSvSTnWm8QULxtDpqzCwfreYBp8fteg5BZjuUQfQZ+kcorUuvy0gYzBsnAhDOqsk5GKLxs1UM
AnnQp8MSBKlWhkB4Rw9bZ1AbGOuA2dD06Coblx0A/tKdZ8lrYIffnBkShJNkfbaGmFQKjawKt3OH
K2rNwLC9+XmNxvZqGqbbyJnnFDbW4aNldK783eQy/6Gz73UNVNChEGp0+PLJxBYqFZgF7tBl9rKu
846VmqNi0hVUwASzrmBT/jkW1lVj6fmpGlQa8wqGG1FZbZSF8Ied98kfx+dZGJwQvbxhCoMQ3I22
M7yX8KH1uu2c0NlGdI2zFqgfrRlS6h6vd6zdgkflkroyArY0zHE6wJQtCShkcGWJcrCaSgQUuRai
nJod9T/RvnyGhNcAJ3Jn2A4q+saWgePkNN9dy1428TovaS8VL6pG8B3WaAs/8RG9ycneUAfjeuhY
4F1Tsw1kSza13bTZhDMKBxudMh27OJ3F28JoUHAijnbgtlgEfkJcv0YvTEIQ0sDcMNZuQc9KzxEx
j3ce3mFGMcGA+nmJ88GaJ0hZY2RDOJ7M0TtR2dCtRwD5UWphkOJsTg3r7bhygMWRU9eTIDVmqjKJ
e0qNNp9wONNMIANPW63jXCqgJtGMlhSgNyde7GM4Tcj9w3kzRMrHCeBhZ9I+989Bi1sMFncuLGT5
g13FAR608vcVH7LOeDSLBy5yWMccDWYKk6ksH+JJFXyusaUj5PdL9TL5iBKjCh8gZz0lBtVtooNl
SESPrWpQ68MSHRar1jZCjZD4dndF1vI0iCtPsRcvmmhuzz3QBIEL8N3o+A9rVd+2VlxYqMyRhAxL
KsfuS2z6t14596tdP8aa2+gRWQ8NN5CEcMxSLGr41CxWHpH6ZBtypWdbZ6hJGpBHA5LFLtnGJ3+k
a77qCq+VUCTXFE97aegXxk0mXdFmmtrAMbhv9minoIyynR221XgII1HE7fiM3tuXYY6CTeCyG4tM
qAhs9lWULygB/N3CYBfhxVPS22TYTp5+JJOebjteQxcMR70eSQnxJxCijEVT5YsRiox+n4cc/8yB
tIWMQzfHCD8px/LqxzFlRmdKROu5u76FVNBSgw07t5C6nmyajOu5lT1VI/ZBNyQ4bu1kNjzG9CUo
H6pMh44gZab2kBmT6w4YermSNZHIg5PIrlKhQ4aJMx2ihE1BgJ0y5aAP4gmBsZlgQvjG83UD4+4a
E+N3q0ptwoq3x9F4hMOtKDTJOGIibm3YihypxcxwTJJVILqUngupDIGmehfbexHWD0hApr92rCXo
vGWYEseZHN7SMoujyoeSfP19WPSYBZB7ymyJE6B0HHlE9nbVT2o4wGjuaGsKJ93GIomBvhe8jru4
CFtwBEE0zVFZ+Jkl5y5Z5lYcpKs+eWtsAartv7b1hPqpscdNjKUL9yOYXC9wBZpEA/U5WAUGU9nl
cdO9rWp0j4v+NEThmFszbgqsmmSmqmiHnuxZkPVI2lLTeWDZDKubm7oOngCagvVeplGkoD4Asa/N
1Du39upWGzjRoxZQU7b0yAHgvBjmkYASl8enL94whIchWJ7lsMY5ERLceVF3G0zjQEay5aCyIz/3
tVZXUx06m3nBAa6UYKk/IwPrW1SFDUZVj57VPAXnMmQelqxsuJvTtg3QqfnmU2ah61F9amn4ebZ0
m4TYBLve0jgYZoq0rMfrGjVUVcOuSleO5K2RWFBhhUW9kEfNYpb7GPLEYbQk9tDfdAB5wPETzgGf
9JEhcKBrOO0rPMF6bXr4y6MUHmKMCfgod9gZZ8PpSFa5O8uDiVV5KZ/F0VcejDmUk1V8xOXI+Las
Adu0C4aj/eGhklWYizp+Clr2MjXyfhDgwHMhU7dHCA8bJIK9S5KmjccMKVcaKvadENy5HyNooEH4
MosYEaG6434gQEYeN2vdV8lUKZh1hzKvBla0taRPZVU/RPUp0MzZIJCxwhcKn0C2bWIwEZpFfNjo
oQuyVuKhkrZBPJ9jk/CwvmeAJ1IQ8r7anH0LMFXXW/QBPUIUr1RvRxulkhsTZEggt+PuCrsWDIEb
eWhf6gFy7gI0kEZL6MfzOosKUrnIPvTUpX1bAr17Xjs6J+s0HctInlYanXy2Htq1ApQbcifjY/kw
dONpiqHSgpqOpMyuFoz3jZi0DI2TYfMeO9YfZ1G3qS3GMGtssv1rD4d1n5UBLCsBMn/VbBA7FKVu
PraY2lj9K5QnVeao63iB6HVdPxBPf54DDV4Ute7qCViTQk8m6UZr2ClFPzNl39vUkckcjyILmg6n
VzNXm64fj2yRNOFLyW56dzO2uIuyPVYQ8Eg9Yn9qqOsXAY0e6zBec7T2XaTR/iEaZ5aJfnpA8Pou
0QtJMYppJ4BhTmB5dqmFUigZTHclx/IrlXMPeeC6y5pKPwGgvl9KNFK5S0RSw54yiQdy8spw2+r4
TSxIHiWL+KZWAVJjFhYBIOa8ZTQ+RgJlhRUqjFvTYTf1GlgvCA7poM7YJABpQpAF/QCDlmhE0yIe
8kh/BQfeJMRaQOPqqi6lU9tjJKZZFnFs+fIMqegMbUUExNZ+4BWQ/pA6w74PPyHhWAuiT3Riz4EP
SztUs3bhWfUX3qEQMMLTyFOu3WXE6luX25r2XiIXhfIYGEEKEF4dhjqtS8dOMWrr74MyPPaSuxvG
XVWUzuzlU+AcAmG+Oo16Br9h3s+jwZgx/hWf3zn2bbdF1xUxF9aCgb0sN1KtbubWnBZgQkx5bBNY
PBmkIp5df5t0E2SVHdLzpF55qC3raFfVG4dWLRDcET0CjM5LglrcwvFSdyLYDCg4+xKBC0j6V19j
nKSF+2MkDXZ16nvcO7F+fbW2pB/17bJ2gAIaTHJKPuZ9NEmcqrzeVQG5rejo7ycn/rSEbm7HpYW8
/i1wWnFtFOrk1eriQ2vXfTIQB9mMbE6BGx6XEHVePwI1HUbR7HoMXedzbJ28we22VmQeJGYURDSz
ovHa7zrOvNFXnwN/1WlrwYyGlO0Zj85MGDeJitWUtnICLumQZ86rzJeUYlwl2pU4S8FZR+lkkS+2
gq4FjCgTNtOvso0+c2Nvdel+I4F15SFJO0Qa7ATMmyCjUfamUcB91nXZw0NR46EgA3aE7FM00UA/
gOa1qYJ+MxsHOPriBAdrvQq8wpZiN9d+d6wZQnsQrdXtwIddNyJ5pWa9Xksk6Y2wtw2m9HJ1Rllk
Y6OU9z0kR7Y5djXqcYXy8LoZJpEtQ9unjql1uto0w4NFpYekqNWQ1z+n3J0OngjV596nSWbb/kSr
+HZk4H/Mw0rS6IzhRlJUQH4tnWjmtduplxkJdJf5joSKQDl/mdnaFBTdoawjWAcsKseUI7/POBNb
06oONX/9RQazjUo5PVciWRghre5c5NAVMJbEa7tNZUN+vGoGCPITuSSerb4CDjoHvM4kZjUt6kEn
m3t/M1uI66sFoZXOoXnkqi5p/WWBGn2AbTICPOR+PN+DkVkXrELDuxQotI0tD214FZzTIRqTz/ZM
9N6Z/TrtTPUA5MgrfHkc28Zce36z90R1kpXl5mtYnqoaAk9dqG24LsIlZF76gruj3i1tlFtkFCnM
puvEZ+Fpthhk/KIVFIzVdo/o2LBscK/RG6s3gwV9El1eCzTDqqvVQRlpOciwWhHCTwLBInPqDtnv
srWswGCMv/nSA8RZTDSn1KrPsQTEXzHeliPuupf0TriYHIzj12ZgFtaA3CyRAQYIoQlH9mXWhmO9
beZwH+DgTashfoEOWFMYIAI4blH+U7wi7V2NqwN4LG4BgdT6thyKxXJ2Zg7Ap8MmXxnYnn1011tW
UXconlns3BHdZPYwPpVSbGkbDTtug0nSSn5d+mHKY5viojiEyfjFwvzUgX4CdtJehWS51QNmQEJP
biYvBgGB3HcL5E1Ueeih+OiubtKCngRKzlAVlc58BW+IyscjWeCEVHZuMtYhKvbJHLwaCh5tQ3EY
rNGdzSF608rK29VBeQ+G/00E+/ZmHkg6j/a31W2q3FUOzwZ72deDCREDmi6j+tmNzn5fhKUCIGda
e+WQO+FUHyeD5gziLpwfZ2VuCTqcKbZBNhHXKoQ2aG+fA0EbRBVylEpeu9S8tYEBIDY0KifOgtwF
0SoHylUhd2WvLdZq2rCuSXvXQqYqLbIB8IN3Y5yrzqMsrxdSo5xzgYtUstus58ayRbgCV6bEyTUB
5VlDKbcoBtC+Hdkm4qA0NX3g7sKxS+MlDvIfn3k8Z8ZqjNGN1tzgWd/JeUCpwW587kzpMvtgy48u
xK8Hd8q1inRqvEUchrAMdz1msKDc0m6dVrppf07Zp4YedDeVQOPS6rFfge41jubPPvgsa7f58eAR
a8y+ttqrhU1y6yIhUNJv75tgilCmRBuUIgvWq4qOkwKB11joMw+xDcasmpNh9CPwrTz4yE24DFtQ
iYke3a95kt4NHd3rsfdF9gM7MSuOb7QXrwHO8xPwBODIQWR2fSdq1GJ1t4/ZUvQxxoA67dzxGmIF
jfctmqvXkJsGS+D84FcUVWMNQXnR88S1kVugueTueLb6aF7TeN3PJfN2AZlfwW9Ybw0yybDBcUz7
1jqAwzhvbQk9PQ/dWL+DcLs/YYFDH+DPfRvI4vzetoH3MuSOAswBntV5f23bSACgdc+X9jHGTEzm
t+ttQxQsczGq1lGgqdK3ksATqYKPN9Yklo2tt5Uqh01UmWnjA/6v2Wvlql1t1SxHl9bdxObWDCW6
A0sEe+zhWE9ySpbOmnNKcm8ZEWoafm+cI19IuZt1XYOiGT3UXoORh1CzDBOQHVoH1b61onQuMdPl
9Cuc0aBgnGA6wv7fzJ3ZctxItmW/CNWYAX8NBBBzcBRJ6QVGURLm0QHH8PW9gtndN1NVlnnvW5uV
yTItixQZgXA/Z5+196kkmyskC6otDuLNmvtXe/WOXbawSLawEH+s1zzv6KglK6TZNrLhvtJ2ejpR
0Y/IxBato5zXKPZI6iJIwLh6Mtn7qU9+o/QeByF+DEO7TaW8skzsMCZ+H8rhbukYiFRjh7RFC2Yg
X61m99PItB9eObZbAzVAmbtcL5Gn0ioUMX2qvnY9BQUpaH3dvzDr0bY93n69F2zzAgUONbY4esrx
93QoL0umaiQTjhOO7L0U+Xs219XeKuy7tmJa6ukKqFTy4S/teg6q+K0pzJM9js9lLczAErxl7AYm
KzhLzh40TCEtCqts9dC/aSsNS0ZFzA42TdjJplbZc9ZwybIMiEE2TcsS/+rVbchlZT8bMeWBXUEp
VK77VRvQAtbOGqiwmHN5DUEZ/IyR43RF6PX+idvrlFRsdq8c7p208fhwtXxIhvRnsdig9EZ3RWai
HeOTGRMtwgY/NNvcOHp0q9K/NbwVlF43KNb3JKeq6/BHdeWz1Xpm0PRvSp+RbzXF8iIP3Y87tPBd
Dg8eg/X2airRkn8UQwMCP20cT7WYFgwkgm3t9hfPpImVjc+LlGpo/zYndqLJKDfd0Evy+SBmhwY+
1ggPsvvnXqDXu5Mjg762Tyy++DplM9uzwywef4ql0ULfL7CxzJnHk+0jp93Srow6GSCRC3vrFzk3
hj00kV1MEttn+xMNmu0WNgCfqlfBi59/qHbuLp5yd6LNP/o5PscF+nY5b1scXZt+kKepcNnfPWd5
YNXGntmCYgBZh/E8FeFaGNS8Gs9Y5fjbCrs3wwn6OaekYMi79mvmJyfTWu6n1Vo2o+i/Olb2ZFvm
vd9Zd7pBM4+CsCsYWwXmuNCKgaysZdJt42b+NslbEIzFBbCsTdjX3zOvO1fgfBTtJCjP8Q99eQL1
MwPN2zoxq8BSWNZxiIvAdYmmQiGjgNJZHaK9zK6G1DAlYmuN6ui0ngzkwnSMHcgX26Ok05qGO3DC
UNmUYjOv8mPpGgYDWfLQFQM5uPMSVnabHanH8yBZ7uArbH5bNYeuzcyALVPBsCoHAYurbOnyn7bF
+9U55D+Prr+vbzMKGxE7qdGGgZbRtQzsjrOdPk4uH1PiQ3jhUixf9Ce13dr42X2xWev3W5rlRrXi
rZRoQl6n58FY2vq29O65RiNzQvfQFAcbcvfboOaPtCBB8u+P6d8ic24ECnGGEK9k0hnQuP5v/GLK
aqJ5cJ36S5Pp7+ngL5ulj6/a9Gut+vc64RfwG96BclX7mizCrWM/1XZKR3B7XwQDhzXto7//mW68
xl85RzBH4uIBDuHySSj/68Ux0HIKC+P4F7NpVgbG3ciwMeUyNrtD67L1EYXRXf7BnPcf/lKbSElh
ATsSB/i7pbFtFiu3fa35suYJ2Y6u9yEW52PwQA9Vsa/tZqNG99ff/6L/DrTjH8ceARUDjcs2h99Q
vFzPkpwQmPaLabf9cVQgX97K7ha3bC8Icm92+8VgenaMU06sAStmgEdsO/feV69JL0mf+FHRGu9M
2dgv5RbrrlyLmDpW/6c4l/9wl99M9diIbjmN5u8IRpPIfGnGpfuiG70f1b7DsDre4hYgg0/w1lg1
n+gq+ehA2CKT2c7iD3PgGCLdVovwNjxD//jg/jtALly2QxDER4w9donfXjzHvpkVpmIk5T1nGkAH
GAu5ByHfiZpXIBX+W1z2nMMupKo+JjhIl+YumSjYPPen6ppfuDuss7H04dyN4lZ6HFcb5dCSFHyp
RdLxgsbF2r5A+cZ6nQy72zY1LlFort3QJgjfrSByxCs+TOVvAYBpqbA+7zWx+Du/7N5shWzLGiLt
nHMUbBQqJmOlq6f31SWpOW967Tb2XAisTzKtDY1+unpOkRxLwLyyq/IDICHirdPeT1WsBe4C8+Br
vr5tjfUrQkX2YDW3RPRZ3xRTM73QnKsmU/vR6k/xUoRL1Z46sSTXys3YiZoCDhseT3T6Ne4MFsSP
JiBeGc/kJ/ZzwJK+mXlO5K0wIY09VfuMadrWr+/6PD5zjGT8hIIEvK5nYqG8bW/6T+m6nhCdtaDW
OgdrDOAE+laYZR1JKFwfoTUW9aFeGBP51SVDW5d1HpqiyAPnK4KQCtNpPkwjYzm9teJtYWuPzDMi
hiYGwr9JqHfDGMjtDa64tN5zBuqbWu/GfSHpxDXRREIj71HIetp7g/w6GCJk88arUawKAaHmCLnh
P3E1RAMXR9elKhJpoC9NwpncztvUm7Zu4nw1daA1M52CdvbeSZlgdXmzMrvoGSYa/YMl6lB1Yjs5
bQEl8tq6NUSS3p7YVBJqho82yLDnqIb2ngUOEqqUnkqLM5+5FI+/y5r2QMu9fwrh4jP41/OS3RfE
pwryt1h8QI6f/Rv/JtvETnSnXr5YNs+kzyrGjW4pdzsNhc92GO2eRjANUynWiAHZ1qzfVZzO6IJZ
fBoAn5dsRtstXqS1m8uJXL4Ufyv13C6Fctr6C1CdbgD9Vcj+Hff2Rorli5yLQ8ZOkW0zWq9VJrPd
kOq7KU0Deyr1fekn7sbxE++yZh5ue4Q9I7bd90qWWw/GR40Rxgmi6RoGn/7MBNtzGWWs2bdxMb5j
gdD2mvqZZo4Vjl3cbK250Dd2lr/OUxP4sX+ocvRvmUr4fxXp8/xWIcALfw1qP3YDt67fl761T9Jy
nopbn6kvQAblpB/aWPjnWJT9vmwYUAdDzv2MVYAYz8bgaR3qbZxYeogg+cNtc2YBc4OB2XACbCPV
KaNWCOI238c0VRx+10zEC8oQuBmbvotIth1AxfxiDAWfnKZmP3H+XTmJtulM+7ym43fm7mhUU23t
CoM5ij+UUXMTy60ycCrJyl+QsT8Qyf+Re3H3s7k5+uTvlsS/WBn/exbH56bif79/o/8vvY2wgv/r
/zoH/4O3kRahL9/rH/Kvzka+6g9no/cv08S3ivmIJTMcGjr/5Q9no/UvQs0cImduS5goFxyoxf/j
bHTwPN7+C194u90J1fx/xkZH/xc3Fn5DvEafwL/9P/E1fq5Z+69KydPR/G3X57HGKMG303/z9hr+
Kuel6MVmVNYcGToXnVHqHJ9FzkaA8lIb3Gv1QnO/Fsy/3SYfwsZd08OkE2yUVD9VNTasEZb+WQKc
Aql1VuDqapfUUuySEra7gWQIF49rquujvJDqrmzjnZGr/gBlLXbSxjog+/Le6MyDYcSXQo3NqU6h
/EZH+VGODKsZhsZcSfvpajK7x6c5X4B2IzAdQgLibIEO84czEKK4iUunFXfPzkuYRq2D2T+7zhRo
LqpI7pTecc5nguszJ4Utsjei1VVwQ59XCtR/4Io/4evfXl0W3N0MfLhTLSykf61DdXuhm/F7f7Mk
7T1MO4V44yxbKHLjkRiyGcljk3VdOPgam/aG/M1kULpd5MDspoTTlbn1LozyYnIxz149/8PP5/KE
/alO/nz3yd7AJOM4Jun3n/fCn0j3xe6Q/qbF30zi1en69Jg6yV3cG/ZpnJPjkGCqAJvT9rCt9mbo
hnxTFC2ZOm7yNPrtGYsDaEui4qOXy+bkvGlZ/9DaiXlmWwiI4qifC9G9LVlSbqmDeb+zUezatvjm
tlKFceHefT4BlVrPa4eaNg6z2q1m+1VP9cPstSOW0q46ruN9kmRR0pawq1O6RprXLScFvjZYBf15
ZaqrmVsWBaSKEuWWT46bGkGKvNU6y/Cw2iskIGwyodLatXH6KUhz6xLjOr+rJr3flBJ+Uai9EZsF
VjxCihavWCNnoqD7fEDqikrgTwfF/R9PwZ+9qJ8ezt8eDlLIfNPyKDRtrt2/PhwoWLoiXjveZHmx
bZ34qWWGcXAT475Zqvmk2GyG0umKvaGvETMtLUq65bnKvRfLqexItFUbyryqmGrnLKG1e66navYO
Vl6/Cm+FhWkyI1rWQ9qs83XyRe4y1EpUVGOWDilRN0Wv9WGvCoWYb1hbdx1+JJ4BgjSugMX+ZCC8
YIVbvWJXQWOkelrfU+MfmKL3B5HVzXVAymZeNCabZSzWzVI2cpehy2wXyjE+1HAyPRPCnejHn+gR
+QVMKLsUa/LVHjt3pzXDRyJquYMrIOT19odLo7CxO2jhsrYmvtpwkbmTgxhNc99LI2HyWhlhWXpf
Uhc/rIvFZhc7jNLR7IdNXOvZP7xRvCH/9jEhuVmwtNXxCckhfOWv79Rk2apkDoYE36RTlKR24Mkm
j5whv8cX3W96Yd3bSr0yTr3qi+FtrAkS38tZJGEKjxIauGSUNBL6tCyRPXzHqrFrG7e9xvMsN2Df
rA1f+1tx16bokNZw4m3ONwteUM4lWR1aTqegF1p/IGjZgOVqup0UuvZW6t1pymfrROo0CoATQyRn
OT7QQoynuNCefVvW/IM8ulOPRanrGf3eShfmFiC9K7GLa10wWprMsCjmnoLjOdPNPfns1iGNQ0rD
5bQ6t9qt6NmNxsmM0ds1RL2rmuIKFvMG8DtuP2Gf1Rn2g+3/0toRiIh00oORwWXHtA5RUxsfi84K
C9tT3wmJZilADFah+w3T9/jKvD7ftq39YTmjHuj9hMabyySk83iIG9M/5/rCGCveTKUzA6/5kpxT
B+SgIaZWqNEIDWfAFzQxe8kSbUAXLAl6lYO//fTRShMyTo35Tcke5vu1uPCQzxEzzz1cm/24DtZj
01jfk1R7hveYo8TVXknr9SL+BhitpSrpFgiHwHnYgcbW+UHpHdTfzIRbgi86rRsJeaOitQwcvqFU
zxL+ztrs5dGJza8kWAE0ZfPPDkhv62nQUOR8ug4F8OePyWjfPxfV19WMJ3Aw/6feFrRhvbcb27g7
mh34q6eQb5TxxtTa2PRmh4M43U6WAyToTDrjh947WqMTrNrINGR6cqV2l1rZflQ+aeduEpV0tvX4
tc+y9kCFvClL6DerKk8QAuxGaES7q3I30Ie2RlUfRJDaQ3LqdO25odPdNRNZI6VyMbxlSr8unF94
m/TD5BmEA5AfZ3cFXG6ZkiHnI3g0WfyjHMuzulX2ftfsi8E6u8PQBW1avAnduNrkT8YQX0pv2PCi
DhQ95tPodGMghXerbev3fLHu/bLs2TGH1L9oJBO45niq471pS++uVc/GmA6RTOO31VUfeFyzaMDr
XaNdzrOTbFsFEIunZwAx67yb3chnpjtZ9dZfi1OMfWa/xMP9SPorBqjbjsGFIr/t6lP2q2qM9sCo
8cX2nIglWMV+rssPrN6vxRKHibDzjWMd6+U9z7wmoDF41mR/La1/3PH1m9KDxMM1TeYiChv2chzv
vxm9al+hYzS0OXHKcSL4Zax2QOk3+CCnA9qu03PkjrnJvlVYRxp1plgss054ViOZnfN5/D6Yzvua
NVdQaUQe29G2XmX+kz305rL+8712+0FtbGloM6hSbOT462k5A6twhZr0xw9x73VhQdjos8Fi2A2Q
Z4IzPJ/OtsCUptVwzxUmQ2bwf3+3ft6dv/0MzFvYSGIzZGV+9Fvh1boJeJYDFJh2JTsHCNtQwloB
VVhvPkohDvUgnse1q07gCjogysR54omLVnvFYWxdipAuuXRxZhxtW38owX9OKC+VSNV5GbKAq2pH
MalOxUi4vhG3gG2q8E+llXxzhJyvUB4MvX3LuFh5hYkoYQLiJrZzHErlHNsuOWR9ZT56TGIGj/bN
1qdwXcchVLeSeJi7veCKw+d4xuXzc3SmMfr7l+jWXfz2NlGVeuwK0OGNPNP8zSyvG3gHtHHCBgIM
P8yFOuHx3DUCoqMynPTqNQ9xUXypVV/vTn9UD2xj67dOmxR3NUmVfLo1J3RjxzlpZGaSz1k7W9Xb
I6ttbsvE3HrdG1ZyV8doCknFbLMobjRbje2qTVPtWN/++Pwn3kS5c1j1wbRAPy63P9Qw6cd2ZjjU
KZ02WVldTZN9p7JVw2SUB53tSawN2bgxWX8Xog4VtqB+aL27kmfs6MiM+RUQjz7jxZoSded27F+2
xvRpHVqyfjX/n4xmvv5vLyrpobdynzUYOpvLf1c5+8nzsY70vBir+71CcWf8U0XrBCVNLvijVdfw
eHQjg6VFw6gG0MeqZyxbvHZjDgSaenrQgQtMxxXueNNVlA8aNihYIPTAOX2Y43I/5+oFOUcPvDZ9
72b8N6v/jKPMMzLxxU4df+NVCyRLiZdz8B5XX9QBZl7EjgkKCldCWUyBrzE87IvprljB0dzReQei
o+hSiY87xfxoPWMMOizgm0blR1z1jIrBUyOu5gAOw9gMrjg2WlaGLiHgykKVLLau7NYAyy57vCEw
Bt2GhcVaKkeVR1qevtiJezdX2VFVFrkjedCaZWhqTdTZ+XsLY3HyGOL6cSY3MSb5TaL1H7CZ1s4u
CCvR0O9suqmNizuALPp6AxrrhSCE/IzMJihpzSeWoeyWxDkmxcSwcuKa9G2Gw6q11LHSdr2naydf
yF/SHRnljWiJrpSMjkh5lU4qtr2RF0FcktE2ABlvpY2cYnYq3Y16+jZPghai3tQt2yacG49n6lqO
hOOVzKfo7Xp2IJmYWVchV/pSsNK+JkPbwSFRtdW1Ya9Niri2L5y1x9XzNqz+D4jeD5x5HUCCZx+b
YTrN8YubM6NvbdjHJL4nIT2ozMXd9aVQENsr5EzzlR/Sg68ytTvxIZ1679aOfu9RbqVFwp4XwdsX
ZxgD3Y773/OKo3upJLM6IR0n9EA5lfQeNNcpMcpbD6UYDdStXBwZQR7MQrr32Yu2WN/GpLT3jKcu
qcXczZEoqsNw5WB85G34zkFbBsxgwhV/+L3XrwuYVo1fsnaDOMlycO7OCNyYqbKoQOptv/ze6HUc
tTOv41rFbOCLxXtMfhmH4y5xxYbqSB7qlTeksav2guPsUmog2mbVahzU+imrjBW8KrlbISU8WUra
56Y8z6v7pPvtc1Pa/evYr6/sEgtWtg5s/MVPnrtcHhC6xzCrVBfoGgBDYa55UFb+RRvFwjEoAbCr
wBdrg0PzscpLNyoI1mJxX+UG1rlL5/hSlVcwnkk4P5XwEsqVTIS28r9hJRk2aws8m+eblfXPB/gj
uqIS40zSvjg0gpuhzF+HYbZCduekQc3HgyWkDCh5eE+WwFrrLPKSaGnEpdVv4tHmm02GdaonBgmm
e9+uuv9ox7hpTM8Mp1rzHxPfvK60clsz+2F1cXmqZd2FyW2eTIHY468yF3rfdHHVtk7KnZX4jONU
N0d6Np2det26QJFAIMa9mbuQEKIoUYBUp0fj5Kmgzby7aWqMTWnnmDesCS40JWwS8aTgUxjAXTrY
BbYSim1b5FocVjGZO1X7S9dQC8S6mjyKQ/vgll5YFvglO9mlkTDVc0uJVFYA3cv0zKIiccJg2fGc
05d25nHtSK5xtAR3sp8d10k+pTmVcNmetGltI0tM3+vWB4uxOSb79btafW2jU79iwSwf0upbusy7
sYdr6tfKCnLYA3MG+GyZwwUcxRsQzPeuLJNdS69dJdOboS3d2e/b4piOUK5YEfTCIsN7osGzuYIC
pxy6kCwdtvhIMPWx6Rp2RbXzyazglDAlAvN6zhxpxWRvk765knmcMYzG8TLRIKbm+MIIL6z0KVqX
Mr6Mg3OJl4TsjNbIN0R7wGBVRcrRR7pszVZP4GekiZ6AA/s6R1xcXWDnAeZbhgJml++XfoUJH/nI
SxUVN+6Ehh6D8ODfaR6UFkU3L7W/tBggE3F7V4Ew3AeOpGILYfJOMPWJi4Iva1LaiJ41DrznJUo1
uIAD0xbqScqHJlmPSrjBnNFW1Rqout4UawDyCOJiD7RFAk9ce3HE+G32J35bKZ7cdQbUScSLsaRD
oJL+/ExXtly5qTxYLAYExcYcTSfMGgcFZE4e1oERuzPT0HhOshezdnFXoMfC1M8OqhCO2DE0mh5Z
I/fpQXwN/Nd5rrL8IylnjnlnsSK8uiEzJlqQwbcO/kx+hUx85lMJuFqrp8dsLX65GPkvnQYLm6im
2k3HSXTJI1T2src6jc6gykA/UBXWCry4GipjN8pq2SgYVV9VO2sYsdTrb1z2W0diSNWM+cno3Cdl
GB5MTUv/pCU7x2HwJfupC2MCm0ryQuji26fCVDZ9A/dq7ibVvnCbF72jE2wpOY1XZ43rDR7fvdmr
9wGMjwSZHuEHv0KQdXgbEb2uelKEca5VkUmDmE3ooKPWJmGMu46eQP/Qaoyn1eg+MzJGEyP14KqN
EQxhg8/KGbd9gWg23ejDNeu+GhWHr5jMB2sWX6bQrbmsOA8PabqcPVb+bpq+nDYTsyjqOqbp2Wzm
W7nzcjyT9UKiNXjTYVXl0Uu1O5clSVS3qzyqHrShg1FZfA8jOxZk19PaBy+dfxgZf003xYd0VnMg
ahv+NV3CUabMXtL2W0WYUOBa8n7SSuzAvvm1R0rBe3uNW+yL7oI+VyREqLJhNdtavX9Rvtvt8ZTA
u+jxm/iYlf+TAwDSRi0/Pf+XuZr+fhQIvYPoA9Mn1mO9bUmFO0XWYl5uxtWHV3IJl1k0pxDiE3bI
3az6PiwtskgI3voeqxkGRFX+dgCCwIkEdZ33za0DLt6rbPxQcTdcfKID1NrfCxdfjt7VXONVjSeX
xtejZAh6Z4c48LOJlR5q7lDttZQZpIADmyCLeAgWQPepOYkqQ700/Omo4hG2usdv2DgnbyhBSOg6
cywQD36/nDvIeKWpz/aC7Shx/uLrLzeH6UXvOeusHiTTBfLE7G6cCOHxTy7RBggX5yUror4eWD9J
sEu5aaTNy6JPTzPyHlcG3nrsT6jyHNCYf+CbExk1no43ABWdcVZ7BoUDqJZwncpnqrd4+vRFkzXW
0GVhkK6WGM7uqetjnFJDd1gpzqPRRW31kQ7IIpgvhqwuOSLAQ2p1r6OWi7taBv4o79e1wq4v9+Yq
ZZhJjV32BrOzurkfLQwDc94SgTccfWOyA0E+DpET+ku6RFSmt2xyUFTPCyZsTpKZ9TY1Dagmx40y
o5+3ZsJswfcGClbsfYFvLhA1pYEyl7xYyEO49twVf3XzKzfz/siqCs51sqS89XUlx4xQoM9lZ3cs
p6dthNvaVHODFrSic5X+nZis9TR2fHKMVLuliWZB3if36TS1R5W5+7xcnK3ZGYo9aeLF6dO9ka3x
meOmOM2d5FPJv7EUJz7PWlptirmkvsJ1epL2nMGat2YQ6fiVw2aueE0X5jDOPD1ylXw3GHJvmpv/
NC3bbN+01oKE13+bJy8/ge6uh0nK5WgxGqF4b8+5lLwmWqIfnUrnwTLircno6VlYklVUFQv68PYU
eiKC2M0TlCjPvmRz2HqetmP3HHaZ0rkUXTQ7lQBnLaNBm78pM1XPbpI8FPND4llPhtQOCE5ZlGuk
UKYAr/e2V0QW5UYxQk0rrZp35kBAN8Oqr26xHAgqb6Msk2VgGPazXtQ/9DVlRQGTOMtNhz2ZG0hy
tzgArpRbisToWfMjBsEsUgRwPtQLS1wyKjKI2nrHsIHG5gZEEyc4HKaQLzCfDBqvLKXdn+tr1zJ7
N5iRHETRsjPUS0JFgFEwggvy8Kn8EOsDAUU3P3Qzo3Jyj/6082vvay6WZCqooZzlpUqWaB2cVx27
K6mNoOOJW9/7HqkXZtn+wWQ7i/My1CnLUZGpmMmw07cNbWNK74qaR2a2suY0LPZ+EOjgo93YgTG+
JOPCJKTJTuS0R7Nh/IJZ+CJqh5F4bVEDDHlydgpZgPWZ5Xe2zRfnQla4BBmYR8AGWBx6eeFehldw
rHyL89m900jn2BGGwWRHPtqta17BnB9dW4E/p8Baf3xDbMa4tKU3MhJCIyDuMxrHTuyR2foTKLO5
6yxyPn2zJ+ylf4aY0G8p4R7hIpybpExqu8+5wTJe2rIsYVarrWTjxSEpcRN0n4EFefMal7oT4Oj7
wNH77pTEBizfanwoeyGKfdHHyTG+ITlYtzdxwt2+GMmd5EE7L3rhYv309aCuNPf0+UdhliSE6Fje
FsaIF2fQvkCKe1sA9OcuXbRLDUBwqeiuMQ3oGBT8ermm5U2KlGip89wmgZMY9WM6tq/xUtUnY2a2
ya/NCkVt+e40U30kBsO41+E1uY+sbdzi8yWSFRvBgBVwiGNjF9d2T3azsoEaSG+5JQxReqbpDr2S
6ZilF3tZFizKnIcDZVz3bA4YxA3jzha03HrJu9vX1pe5baNGW5CebbxBWUrrZmiVcUrZylYmGJT8
iomZ6T7WRfpcsDyRLBguqd5B718YgIHSWNOC1rtqkp07zS99Xc6Dib94NIf5bvKoQEdUMZNbXrrU
lms27WTRnIfCHZ/7hLWvrsxOWteOJ4msR4BQtsUqmO3j3O5PfQJyaeFjJE1WK7B82sZLE9N9rlYz
HwsCnGF85Xg1y/5FWFN5X0r8E/O6X5VVvd5+idrU5ntl6NtB9d7zCsJxWNr5sbvNB0oHWMJyVq5l
D+aTm9c89+lw7hTiSU6fs1lR8TYkJoyhTDi0Er36qVsvU+rN5yTgLVi26Hwi/NTYTTkwHmgmAeNi
tNuJDLdwHartvA7X3MaPWGQpMv6Q4tDUvHi3LkSNkGwmb/gvXVJc7jxFtC+xbPu2sCfEBfzPo+aF
nk/4WTa6eijNbT+Nj3zOMAs3qVZukqUVYTHQ/E+1cZGIpttiJRiHK7q3CP1oVh6YVnfPfTMdafbq
C+0sWaEcq8IswnaoscNLOARSkM92Kb1Aq4D+Ews2va3FdMAzcvEcTdzXti4D9guCrFGhDGIh1QCv
MTeiP0aD140XPCz006OizB0GqsRJe+1skR9yDL8XdNvNMuQkhth2eRdzeCFWxUSDWPaRsB4wJBus
XjYLNlQmDxa878i2k3z9BbVTBu4wwrDF6a/UTN29is2rUbJfy0hiI0g8MtuduqNJ69V8g+jb82RN
rLha8sOatdYXaxhII+q6qFv5/qC2+huhTpxXxkj/lTWPAq6btY8mMpppVBEu5L1tZ/Gu7avkack5
/EqngZi3l/ehNugBE55qV6+uVooWBOtdv6Crjts49996RlWHNu3GA2Sl2LFuSN92tt3vCY2J2mGd
X+H+8JFMLukxS1vt67Ys7oWStEhqjtghvHyTrX+55WI9W4pexBltwLDchw4y5VmaJhxdcbR7U3vW
Ozi9YtG/6mzZCLO+OOo1EzjVEhhkJdMDzMQLEywjnHh5Ocy976QxHzsicHZxi65XeRQf7S3pQajh
a5KwkrK1+IS3esV38TruQjHJSHHIB33aMMte6i+enQ+Hz0wiL2Eap5s9GySlOMeNak6r/qUdAQkd
MEW9MTBW649sIwpFaliIggkLgh2iXXIMnvMsCMHwygbTpB1pTd0eqrmHRqgaIG8mh2Tu4IUmT6yh
lL7dx72Yd/WcusGQdkd9GI+fT/wgiHhKXVjo2nRuQwH1ase1OhddJW+cB5Kp5uN185iw9pXHVusZ
nStbxk281LR3anLCAQlgcHBbTvAgEQtD2mho8JESvqCuA4tbpo70qs7uPnwDsqsQBxMGGRts3+8/
P4Rs2ZwwdZrpTlv5sXBZQGCQqlN4b4SNEDRFeuNhPepr/yhd/p2jTd0bXvN9XASJLAw9p9Qsb9/h
nBol7lcmBfncwR1apO3VDKroGFc99s/4dHRPtxGQiGUkuvdDeXRRJO2kJ4MNyQVmvOam25AbsLUr
7dyyt+GoWFcTcNKUG2ccHsxm4vheeNk0p8ZhXQ1J2DA+Y2Ub83IQNL8klNaxkvGaDCTNfY4bZ8h/
yiNzh/rVnKwZpzYpOksUV/OxNrFsV61s97ZElUWiLnfVLe+riydYfHCCWPX8X2OftWUN77aP2clA
KEJ4HAcE/V91gy/IqW/GSzPtzzYJQ3H7v6k7rx3J0TPbvtCwQW9ugy4YLiPSZ94QaSrpvefTz2K1
Ds50YwSN5uocQGo01KrK6gjy/z+z99oliXqidNdZ8Q2bb+wtehfAAVgDUGaYmgZmJYR6EImunQWp
Ns6SIr0xiQu52hF02E0tZoAc4ug8TRl83XpobL3JEb3x9K3Ga6kr7V1vRI2rlE+lnJBKWIUXfeEN
6qvOJd45PE57RSoWdJV0Ssu2P52md2F70FuhvCQYP7xV0aHEwLyJFHl2ZoW98G+zJLUl2bZSuJyK
6MyNTH+7yiw5SnkOCryp6TrDJhzycS82o+pVYPGKVr0JSnb6bZ7+zavbYB2uZi4rhmeWlgAK4ta6
TyFhHBNltUW9knDebQaGdoxsjHXpwRyScz+BMjFi5ZsRgxGEfX9YyMJz16RkJJPrWI25JEqV4YIi
nBk8kXxb4QRLYuG9EWBDz2r5nPymnzUtxdMcZh42Ds3pMy10IBSWHnC417UXLUicrcXjhTI1tOiQ
4mL5HiqEWBj/dpkKPIwGfsAgzOER5j16oNr6UvthPSr1GeSoHNSj8NWXOiqC/gnZq36vk9mDRKm5
WCksi1nsk92SqjRHLcIZudG8mCbLxi3E0EVLy1vfIC1LMQd0LQeuEOqIRGHAlkb81CV1yQgLaQTK
zVcVETqK/SwIMwWe6mYaja0GnSxOYILvK0Yxrja/Kd1SnUd+TpdpzPzEyq9E81rU1FjT1Cqcgerk
KUKWnX//JRLFYqMvSuzQUx6cVD+iEHjt2FWe24CR2zENszvJWgevhdO9m+DTSUjDUW9jj1dT7Wtl
fLGrNo/QIFNEsNXcLYgR9kiHNwP/ZlOdgW+WpkyTKb+rw3SABbKehVh5SEJd3i8gESB3AamY/JJ+
dbU1RenAaVQ6c2D6f4NnhRcD6Y1cLShSjTM35EPGOcEzM5iBNCnLRRObDxUtPbQxnIVzLB0LDDd2
WnVwZWlHtRq7fb/EcKdGY/a1Xr4YEewlYJvQRuI+dYmnLWxOgc2Asb6GmXxrQ+Ncl0V7FHu9vxph
+0ttu/itFRFYKEpr7VEGQeHAqFPM6acsVkGKXsKN1x6eMTKJXIHK1zZvmZA/05OauzADNQCVxZKK
8lCb1jHJ9NaxJhVXiw75oiFJ2AMBhn2Re/ZVUTjbVUV4KbT1kcwCUk20eTlJIwORkp+Gik56fJjq
CNTD3AVKG6WguYXSKdetIE7GQ8v09FwAHBsGYtyr0bRbwPX+HP4AeyueVnn9BpKkMu1mTGEST2lj
fFi7KcISou6lbOS5JDQDCQ1qTQXaTYxbvGzGwzgsM98psCTJ+l4sE6EHlZDT13N6jlS53k9S89is
PRWiqvPsaNOLVBWGV6hzkK8pdsGk6BxBCB8WpIhnRWKoXs2t9qBqwuThQrGcpuG4yvSHNU5eQVdE
XmSC/E343J0jH1np0I8MHiSwFdFytsTZ3sy4A9u527eKCAUh7p7aMhz9uDLX46o84DjHF2m2g98s
dXScqsrmhONdk1nabusyt0mgfNeIJ68Nfh16zfll0OS7fFyeo252JZPSN+6fAexdekyhvmXMLs7g
e8gq0HfUvLRXxnE7c5/CAUQiGC/2SIppTanQSNwj+oQssy/vayZZzkjAAitFOI7qjJGDmdt7n0hs
2TqaNlVhHGPM5MabzReDP1sqtbuwppoxjOMSgo3j4bC3P0xKcWflKrevUvCnBASpKNZDoYQPba87
GSMrZcYabw7KfG6G8qXIjbsZUpiPvHS2QcDUe3lYC1tOcH+SLvm0qEn7ICvDZUBzqG1VbnceqqG2
Mx1v4JQY2T4UsshVOR2RViGcwo/6k6PJ94p4xlsaDsEwxyd6uPAStT3gNkb40xRlB6lfv+pi4snp
GTB2MZjGhHFPLErXNureq4lBYQ37IDM++kR7LeOgmTLTj2fEBH0zLudGFy9A/1hcyMYadMtXpLNt
SIvqCX4FYdzleLOmKApyc7wQ2uLI1BweQDrTsdDPYzlzenlrT8bnls9k0Cj5JkQ57Ww8FG34qney
yR/LYq8+JV9CHz0YDId2TWaWXp+slNnrtRJVlrOb7V+pFGosxkZzl6IwF7mXmSADbe6qyqHuNXfR
5p2swpJQUIxdralchYa7gGrSoMLg3VrN2q6BfNjsaKlBaHoXmUkM/4JASu1BMB87c9cYg51U0TFG
9fYf/E0FjELVdvTfb4gEr2oXEzWgs8KsJH/S5mDk1bW6S1ck5+7ex06O1mm5luV8iCNI+vlhPuUC
lkaZlnodlw85k16SSn1W89ipzeHUF3Igrj/EoviZkD4qa/bYRDg4/kNUmZA2hU5rHRks8pgZ17X+
YCnVYcrTx5RFoZxrlyFcyz+1hv+WzB5hPP/5uzb+fyGy/2d6/f8XZfY4Tv65yn730X5+fFd/ldjz
K/5U2Aua9Ye65fyA96UjxMuFWv5Pif32j3RNNJHXQ/QmPQq9xj8k9hLye5J88H8BzmfdvZnL/5Ed
xD+iSzS2zg/1kkrS4r8jsf9bGKmJ5XSzIiqsdJgKWiQP/1UPNRVFDg4Ux0Z8Ylka3aNG8yqMVeku
fFC9eiSh0/gXVkRF+asI6x8/1ECCJYmo+vnvX39oj8pgSFdYB3KC45rcnr2FEBTYDjcd/lz6RARY
BjtZ8SSYKEHlQfPnJENeeQAs4q3ILCQ2wWZv2Nl6L3dfnciQL/PLZjhog2lL9VnF8dqEviijcqnH
Ya93tJ/leVau05h9LMlEgk6HCmVkdGO6nRXes2a1k/IQld/VtH5acCx2dc0QoUPROcOJHa8xy4xU
rxxrCAkCmkGY0G9iWXMbLTky64IOMe4o9ChvERrjLYpXIRhhcxBdta9Wyd/4FmYrnnIAHqrJZIqv
fy/hTo9xxCsNIIuwCfKJsJUqt6fBhPNk+cpCpyH3eOYaV9jOflX05PiSJqGbxeJTZFwi9hJKvl+E
YMWVv4orqICPSMcQl6oOJe9uYFUMd93Wxona/SUF24KEAp7+McEsVivMSnQjv+uQtzSv7RY2Wpg2
9CBXTbSA9IBtnf441vGTVpcnIgGcNsb/3lgewQFOQ/cE9elgZpobUgSl4eSqm1HJqp0x0g8W5rA5
o5EMO7+t93XBb7OU76la3+ZSfRSm+kiag7DrZeE7noufNWuohBiTjLjhS2E6y0UT33iKMn/pQJw1
+k+bsTAZzdVVEJgTIoBgMyp2qdE6YcH8MV/sDIrAsiG8xjyYKtmRtO9ZXj0ThkHe5UyJjJ2UDDwe
w84S4dCst35Z32rpcV7HQJLhFOovqDlRSpW2zqM0f/brdzmnaMPGezREH9FqeMDtdplBp3gTyWuZ
Ik8a5nfGp3a4vANr2wF03sXGjSb4Y+1+6jU+IEHi5zX3FGG7EY4VMW07JeFOVBmbcY8xB8ReugaS
coeLF48CGTUx9Tw/LA7nQI7AfHVB074VWXhc6BcqKKJ9C5orOme99ghdAEAWs6GZ7YakFScBZBVr
Zulaa6IHAsGrxfYc99OtM5vDoLNKt6rmnsHju6Dj3FZC1yzFO6ZvriK/V+jclUoPUMveMUS5s0jg
wjtLEkMNj2lmOmUeDUOxcytCYb7er5FxH0/9CaUgeqWt1dPpxzPXjIoPIVGeWK2FbfwQKvrHKOt+
CNap6Qcf7sSnuhZX1jQnRauCrpK/4gqRq4xul8qBXupUaepFTUona6HY9eszFJdXVVz3uqpfpxDp
cJYd9bi9b8VD3t8X0nLWF+WYimgpVgCYvYLGTTYkN0K0xGIxRIBgpNI9qSXPYWH4a8esVhxLP09W
Vys2VkZmG1PrFtEWDw8sNx8sRDy0obX5EaOam0cozUN7QWzir5wNMpUC7slT3uSYD3Snx9zOhIJc
M7X6JUGcCMX6U9XEy6rxWsnXGskJGL1bm4nXheqqCZUzoMPuX2hNt+P7/0pN/zxpLcNASGSYLKb/
frwPhNgC2BUjh4SSfXHI/CxQvf78r4IQf3uF/vJzsOsQgqeZqDXJy/3t5fkvXp2+tdi7EPDlqH4f
SNFJvYU+bko7dr6SgCGDk7rqjhP+ACubVdufhQlVxX8fgPc3h+gWMiHK3GCirisa+t6/OUTbaOjH
OJYjR1Ko+drPEYTE7yv93yp9/mfmwf/v8hFV5Mf/vLo5cc7+LRhx+wV/Fjey+YesyjCHSEWkg9T5
3P8sbWTxD0s3RNnaDCl4y0Ru+P/jHjT/ELEVITtkVyuKikVx8I/SRtP+4PcwNUND+KtjR5T+ndJG
AW3wl6efCSYCr81Cj8qaBwMD8l/rDDFj4kuRpTujuhINCBOvRbSBCjKfXXws0VHEjH4URCwURX1Y
rduiIDjk7spNX2oX+FdBOwThUt+zMuPs0lyOs8YrO+olfRyx/XdAwzpmRx3JXJkFzzVaB92VBkGG
ddEQYmIJ+kGMHxFYXlkwSs+FLt+p0YJxO3tlCgbtb3OkZ8OUAhI7kTURawzXwkHsjgvOY84j2HIE
s2B16R30P82isREoy+tGjFhyzDgNZjEjEx6kWX/JZbY1Y8sgC7qjdF7E6TRmW4Y1DEFdgLovxucS
iA2KFEeaK3xarfJqoAb3yE9G1iLCqEaO3uE+KCrrExrox1p8rKnyHam9p8JUU1pyJBQ8DML4pLd1
oE6obOSYNngiakCM8luiKhddh+Ed5r8K6W3O2S/U1joSlKPZC3rdXZeH4NPro15/xmDkBiG8THJ+
qwQUQvEa9Hiou/oFnqAni91OiBDvGSYyXMUvW0zH0uLr0BeUVThXKnE8iVnupkI5dRKqrhZ5KXFu
jloxHS5C39KfhIYBQbMgtm4z8pY6puKaHu3C8bPbLo6C+CSUwwiYGJT1viUWz01JR38yU/EXvonr
9iG3yDTIF/jsQXf18XIYyBkqJXxwrOAyLnI2A6Cp9U/gZPvGyCGXH41RpQoVnMnA+RXPxksuWIEG
pKxP5v0IS6xX5aA1lNuYGmDggUGaKgEU3EYCT526DVT2YUJdo6DoOOT8n8wBoItJrmUPU7BZwGoa
q3afvVjlEyJtZm78nPSaG9v8qDhGCYJ3md8I136QwCiwwK0ybvcrFaC3Ou+kaV3ccdHtFCqQkJQf
uYGVD4CWky7Wo5638hH+q1dAE3ES0kXQWknHUVWfxhHRY7jL6kuRyXjH+i8CUB3D2NgqH6Aqg2we
v9snroNj382PtUhqbWOi044rR6gx9oyK2Hn6mt5p4vATCpWrZrFAi17tZB08Ut8xJWxzio/YvIW9
xlQlQuIYR2tGgI3V27mYvcbzTKMgqe/IvTU4MsCgolU8wdKOfZWL1k60pLYL09jWMOWxg+ReTv6I
dWguS6cqDiLDlKkF1adRoI8fisZK3xnDz6SbfAQ3WKhiI+F+L04FyasB/Fe2BMO43MrGagOx7DE4
Dg1Q6jy0AqksmInKZxIdoHLraLU76voLHvonUS3UxyLq1YcBS6Ix9Ed8GrdewEXbtvaYsHAR7Vq6
tzBF4e9s+PXZ+yqdOr06xgKim2HeaXH2yK5iF4/x11jdx+IZW79dLoWtWdkxU/U9BaSIbWYFB5FJ
81PUkRpIb7UYTL77n8bAYioS1ZVSkSLX0Mcnoil22Lt2k0S6h8BcZCI1me+eISTwHjuSXydAE4t8
kAy3jxa/MMSHkeVoHgIA1j5CsfWGfAtj+CpLpIfNuqsH6Fxy5YZqSKwKXDyRw7GgIdHD69jhfSDM
gK2h2Qy7TAds2QosI9Amrv6MyXKkes+N1O1k2oJXfap5At6JMpPhlBkrZKXxsV+PNfyXnAcmFS9h
JF7X8tbdurDxxTw+aKwGVOlJIK+DMIoI8p8meUw4oVcLbDJEH4vzMZlau1LuLCWm4GYq173F6DPX
cLnxNdkJqquGP18SgXUtlf0qVbukvsUM7yux3mE8BSK+01amRnQcHUdB+VI282NFuqcGBH5m59j2
iiPgRahhhmjMk5RNHdFb6vOS5h4WdizeOXILJ8lD+qXluZD2SJ6RMfx06niArbKjfbSbtA42rMUW
HdOVrzCK3KV9SfSzSWJWyj+YvVJgD0lcx5LkF3Kc3Nlk97hEz4COr9lsBWjPB+WQZF+N6bKiciHt
+IXGxpa+plxRTU/ozxLLHltYXUJuJ2azMzqVbE46D1RzfYWa/pCFLPlJbm2Kl8lMHnomA7qcO6sc
vRXDR4H1IWZSpesF02rE/+JImLB6iqxXykF/BHJYFIYrSu9R/NMs2HWXn65PvxrYi8us+1NyA9D/
2JYchzgZRyCW7Yg7BCbqCGyXL36nZRVC/W9AlTRbBCZymqh0iawjlFXz2Ws2ttSi4Oi6MykHeD1T
ZNzVjSR7aMBOtOg8Vmwalmq3ytYPvqi33/+bRVUKas8jwOKqj8jrLi1s7h37IhTkC+r8BrgxIDIT
M4/SyF5GSy5PM59U/DyuyqG1WjTOOWdQZu77hbDhKHvQ8tBHu3uZ6MNn/T2U3kLpbi7oPcpPjIVO
wh1MssmuV6B8DJ9d8lz2pr0y6ddkTlINSYlOBNXAyikXZCDTiMQMu0ofxnJwrEw7tfJ9oU9OAY08
feUNcjGIoB5YzyKSNDqyMA4iFrMER31mce1rZe8VFjYSRKlj8hz2xalCITclMnMWInhR8Y3a20Z4
L0Q+2oQNAzY9kxQUoiHa8i5h57mS1RiyOxIKZIdSnu3B+RzaWTnUTP0j+qYw26Py90kE9gq9v0NH
4BhgQUHMdcK3xem6TTd67VfJkVclmmd2Cot5Bh7t8gqHdtcCtFbZOVm809LkmSDEo2J21ah1KrHZ
c737Q1r5y1wD2NW9qsoo2SDgViz75fEshXxtYpt9hoo/NuObRvRhuYJeqNhBRKN1X83SqdG5gwhC
i3DKo208pcQA9IX1E6GrJnghLcFga2Qj4no7C1PBREHVHwAufcToS1Edf04DD3gsNR7MPXKiZesM
dtifDEhCavmQmzyorF5wVGFFtotCfKeOoZAM0yiGdMr+URmHq8I2CPg2RzT5BbYhaCT3RNHBYEG3
K7/XdP7OoQt62qg9NZF6Da3GmXkCTHHZFyu75S1XF3LbaSh1FFvSeE86r405LV4srsjoRF5s4kKF
fRVq5vCmqe/JpXGiGaIsVrpBSgAjwG+P4uU7H7uI9IytmtukjdaTnDZ3VI/7qFzuDTFGymM9IOaz
R/Z3rTV5WZIeB07Hdbw04rFX5J9IMb/7klCXbrKHdjm0k/DdRpySNRxclKJ91XAcDMeqnolSNV/V
CUUBdY156NcLjmSXuEw0PMAwuvRLSxXHKnPPWBjgmM2Lnn0Po7JXGpQa4WzLHcw7Ih3Vkd9ggKCo
EamQH9WFfO+BDWTMHkHCYV3czQsCFdS+8W2T8DGhOw4qgiV0MejQ7yyVQq1jB7cLCUIHhCYRimcW
2lsIstyqTjWLe7KX3F5kl9kHBbzIFPtBZQAZLtujsLLTlo8IijivObJIjOKQ5i3odoVZ408BcEYj
z2bULvgXMDN7ltERpqwSqwemvPtKmJ/Rq0DXCdmIOIuIHQ78zjylWJjIoHlu4s0N+g22noS2adct
5F434iES35tUd1Wr5rF5RCO+nxk0hCStVP2yz/kaC5MAi3HkJobHzbmBERSdzEdVqg9xFbBqinGC
4k/It8zOHI0XxhLjIa/2hvm4ZqyLGapauETiUQW6iGp7Euw2wW+vpgd+IQmX+k3n9Sd6AkgwpHjC
n9FEkqii1q8TZt0w+uI1PQBksjusS8MEapwyPlb6mzVQP4RqUEq1FgC/vpPFgSWpnP3CwOKk5nxf
MKGMJi6TBAnITqSK0cj0U1IhIk0E+c3QGdltAFPqJXqWkHHAcZlqqnrQc+F1rNU3E/OsywV/JRD1
IdXZxYYgDDE/8CjmTyZy1bCjFPnq2dEV6922IKxHSi9dRlid2BbBGnEPHDt8VgZKUWrrKv7WUflU
dHEUORZ6ATx19vbZcXTai3LTELBHUBxj4bvMnnqDkOaaUV6TEoMQB6IZqDy8uEp3MqDxnRh99L1B
pYH9Bv+jhY61uc/mQw8nXTRVmEuGm6nLWSP6Z5C4MI4WmWc6S1AxC4Rloeiq7WSt7qcQt6GBX7Wn
dEEgjF4wE4czTztBX7wphmZ3LIcqfAIWOV3hSr405G6Mf8McPjXgpFZrwg61jaJRhQIVjtfyzoCq
jmse50F/Ls5mf8dlycXCPRQme1GPjrP40utb8buf1v4jw+DQsWJMlvk+0qSTRlxgWu/C8DBSbVRc
aj2HxVj+5B8r7yb5KwzHH+cw2isMzMi3YMFbOG1pwg8Oz+AtMxbmnOZ7UBZ7yeR1SrVjB8JXwq5J
XKFdrAdjUo65/JzoyT4zXiSapTz8LKzQhrhOqpX2JIo8qtPqEByU5pmXVPklLiPXKO8l86ODbY7J
H3HaV1uy6LU+SokdrumTjJNT93urlymPpqhd00IiljkQExYK7XUYn2tqME1DDJYRXdu7ofY6AoVe
GdAOabZbez7VEOc2q0aSVmA72Cb+yLl/HCmbRfJjtlF8JzxoC0N9jK6ESnnSkqEs59PtLGA6Lyso
2CkxHQmCQjS/Cegyw/Fu4ftJjQjbg+GroeX1mHeqjul6FnltPPpI7Hz8JcT54DCjdMmJ1CxXlwSE
dENbL+c6i6B6PeLcY5VNktqnnqEAk76JQPUE4oiVbp+srW8kaFpLjF9G7m5ShRYUtdkru6y6T6bh
mOsEIA+HVUOYKpPps/Y+L4atrx8GJbycS3Y3F75OgWVA3I2TmUoSqGhP14N7VbcoDDl2lpNZ3mvg
ejIFUlPNAsS6tq3hNGQJMqneaUJ+sWLrbcAQi1iIK5lwDsqOBWGLPssXeWm9jO+QJXiwDjiG8mdZ
/Wnz9bwUQLez1q9jQqPUimIrOY2k+7JBQZKMmiaQrfYurQjsbRuojqPwqaXJLRdqJBickpOgOaD6
ewYRWARRJz8smIjkWPDnZnwxNM6Chk8wNzgy8KnYUz3d2i2lSk4tvDi9cLcMMNpEJALGU1KSodyb
CA6l4pZF4dEk7nHfi09hvjiQjnyI1mRjFodQ+Wkn4Nb94qFfv6VWf20pOC38Y2Q0+dD299OMAq2r
7mb9hLqJi7P3ag4/1ez8KKG/myyuFmHf6MM2Nrgt3D7txAA2o/5eyhvzst3y1fXBytxFobvqetKm
WRDg0xsq6cvUiF7I8oMCYmlkkxXxCe2s+W3ibJUj02FjtcOEB6ETGfOXkpvuqhUHFUxsqBD9cp+I
fG51eexp66Nwxr0471pFuYhC8cKZgB02kGOTELzOn0BL4sDbNenoSWjs15FgwK44xhG7IbS3AsjB
Xk5xy6+HJY8v4fKqj5C1xpX4gvJVxFeU9jU0aEKw1NSLDA2k9fK4FmYA4sZVw9wxtcfcHHw2avgq
3iz115J/L6TEgIncs4y4dajvSHzzNJCvpYzpD78VyA5jaq4G06AI26FUoZkVhg/CgF2ZIRcrmt6d
7nPRuBvynTyRXEt84PQx0b22EqY8ozkIvbYn9AZlhFh4E2ISUpnGFVquCxAZSaIROTgzdRLDdaAx
0nBYVEk8nlmxpT8joldBDB715ik1gAI3bjVRdrYyn4qghy6REvgTUIkGsSUhMBOgGiDti83ml6L+
UlJpp6jZyaDVnvvZq3DTJBF5mAN9v75C4QDJry+t3VCjF+n0nlTCs5aa3AzI6ni98bbarQhZCQvh
hJOyO8wN06ym9vQJSd2FCsMV55qimECAQTysZOkl+vgTR6C/WzUY5EPVgmQnmFxkGDoV16RRH8hU
4MN7WMtqL+nfaYajTNtrFjglM3QYzLjm+Kaz2RMAZLI5y7vkXuc9mFUueWCVUaQSsqBXlwGFoE4b
peniY4heOY8oaXPLfF8aotPCg4ipTDWqQ5+u37TroI9L9CLWYwvHpoM+IDv6cBKal5prPxR+9BIj
ffgqY2Cmxf59U4pN+iJ0KUgoGk4xJ1dT4QamgtA+5QStCzHPxvQrmdNtGU2VSERf0q3eoP7M4xkv
Yc0EjTAqRfKp7S9IjRnI0qIZyNY2zxllviQXTtlVAe0Q0sB7Od8y511oMqgux2tfk6FSxfOHlTVP
kcCiGu0ll5RgPLVZ+6yk3QcIhF8bFEmBmi4St8YEWylNWyve5dWdBJ/xoCOHkY1g3YOkseNqJD+B
UodRBtGc2VocJm05lshnZAoPxrB2rbUvaKHO6lIf+eVHMc2eJ1pGUd7LM2I660Tw5clYGFH357nQ
/EWSKWhJaGgre16Tmxo+FOy7NWrguH/JXKxrlNPAGEAp5ShBn1VybLpvQEKXsX1E/8dXGNNIUy6T
UZ3N6kPBTpdmi2zco5zg3MRbVNu6PNpIqlobGDnBiGO8Nwmj6wg4iQrtysrtKJP9qeb4X0vtk0iF
o0DcqdVUj+Ocf9dMfAS5eigtckuSyO3OTfo1TBFulnlnxYYnAVKh+pLLIO5EdxyNLXLO5oPAZ7Ic
VSIDZe5Gwpb50ihgySwpsLKn6U3NnomQ3+VjjCvuGRfnPiwbPOET78ZXob3D/bnU+Rsfx7HX/aV8
1tSnDDNIxe49Nz6KqnEXfNMDfDM5bnadKLo40M6RxtDamgO65HAaHqaMc4LYP2ciuzAjbiXHJZuu
1sUM8fFa76l+K7DKm+0Xugmf5D2O8N43pOaXVkiOmh+IfNlPKDj0zvK61jxpUmJLfEWydd+1cAWE
6Ukh4N7KHHJxnZ7iBGUqDjA3Z/W+JLWzpO9R9rzSc8Tau8XWEyjwLSTqrkt/lSwU0nz1cg0KXsRG
xIwfIM99J1MS4KtoAxDps1tKWktQmGkvuJfbzvA7CULfkD3H+XxYaplAgfjayRttOzJA0Ya89kqt
H7qSu3eSV8IfclLrQoWPSupwPBKbIx8WmY2GpGAVEch7NR/jlS0EjThvX6HekbPDtY0nZewGhnmm
QbhjVAepbr1IaV9dEuIX56R8LYzkGcXwxPmCVgtjwJLAVTKWD4RnCJ/LA5fmcutmDngzTV6MXlLJ
mEkpRy0lQKyncJvNviJTNRdxz0qdH2A2v8vJhrFQTlkiXQVQBBjhvWQJprg75AA34FmTqTZsv9oV
28otde6aORp99lZ+ZC4k2hi7QowOBRMnoYRVYCg0oMYL09auXUkQ6CdvHsJdxEzPSF9Z5wZqL5PD
VeaMKwBJ1CRVzgTaHH//hWkq2rJUPKWhdUsUkWpBPmltm+0jUmksPfEFitEIqI8Urmc5hDI8xl6j
fE3c+KxpiE9va3+IU80DB3Bn6fUjaQtJC5wIuUxVmp86fHIQI2jh0f4rS/STjrz52REj8WubCF9Z
v7h1RO3DBBftpBeBSdgVccHtnc5P82y+mCAMbHmkBFyQKUd17ZQWQ6e+2w8mSkcXBgN8rADMFhUp
F6sSAwQ4tAPXXJseY50jqJ7tLpxOfPCnJcMEmbyWbNwsoJ/YBskpkN1kKN2G4bPM09KIiAw4h8Yx
c9rBIzpddDRBo/nJK4pVQiodRjzn1kjSgORgYjwbR61plvEwRftlRlarl5Eva+NNaoTvUIBcUcMg
tYU4DE9GWJE02mNeISTwOBjTXS+0654EpWonZWcYBtLjsr3Fs17uGfdrTq2dc9XEjki+QaxkTIWl
LRyWGCtNiDDBjlDEqtlixKWHvBn5pO+FQrkHClF5cqHvq4WB4WrwB0g2iEJ0mrVwdrVsQFENEyBd
dKQYg9dkxpcisRyb2TBdsqBvQvVghuVpAS0nYaAHTkdWRHhXrSFJFhAA4V5HSmPQu7dANre/kCU5
BEJD0yeiqyDR1Drqa/GkZhhOCFwQjaCpVtQgkXZTYgLlJcvBvHZWpnHcx+b408s6aBFtCAopV0Dt
GNrZbMgfmIZp3xP0t2ssJkZwXrgorbE9rJ0lI/JkVbGw2Bib7DDh03Y7s3QBTYaHrEKSZRhFb0e9
QmJQPzijOXHayzFq7JBbAMrgbKsqH2HG0w6m84kEqCawRtJUlCg8yYrM22uovjA3Goad4XlAM+8C
jHVBrxGMbUgnSwhR+hQInYecrnbYUM8U4JO+mm6UtY3TLthgpoRYsaVBTLWOGQbmYghyY84he/+Y
GAPcoYKwEQKhIXii+jDYbqZFiSZqnQxv04NqRW8ewlxIgj5MvyyLB3Lo+CCqceb35bE/mrX6Wlhq
ebK2IVROwYcrg/JqYsogcYdghyXFGl3+SBDOWglVEDM8D80Zy98kPueVsjGDZNGZDVbTpcpzPcby
vjJivjnZIjyDrR5JLjVxOrylLSF26nCo01Lb5YqB0C1Df9ZjBhEISktLSOhXQjjRnhUAxrZ1VxIl
nxDpFS9slO9R/uCrsJ4zc96W0rJtRmV5UqNvfKDWAzmNU19QfhetV4b566jI2AK5AbL62RwF1bfi
9C0ZJdh6g945ssofKEvHno+TPyia8GvScs6qqYoczWRzOcxkqmfnmNazYIhhgR6FniPshP44Gv9J
3nntRo6m2fZVzgMMG/Tm8gRNWIWRl24IKVOi955PP4tZPVVKVU4KPY0DHGCARqK6sqQ/yCB/8317
r02fS1ekfm016X1X8HM+PmibrJTIbZJ6jxZ7xiSM1TEPkXZmN+z0LZt5Geer4Z8DK3wRsMdzGipn
NmQU5iqewkolI1lVwlOKW5ZdhXy2snkAC4I4AC/TXU9Gh6132hWdFv/cWojLatw5G6VjAwDIgcku
wKlJDugZ6ljpWVb1Ehlm99wQslFqeLsrIyg3COEeFaPFnK+xpdTl5DDG3QPsN0/uerbuTchbN+s3
iamd0xBQ1ZDP3kjW+jbO0Q5iqMidOkNjXIZ65modPihBBJGSTdO7L+Eq48nfpiXRBhMzS9gp7yot
cnaiA/4jeFe4L5g7i5bjDOWIH38ooL+44RD/B/U8SKO6b5daZxfl34SgeR8h+ik3U0NrCsvPrq4r
tqVbzg7hRglHju7+rmPdpjrRQoLoiQedibOF6KhcBiBPuHoo345VewXVHWSdSUSMWsJGyM/xYnCJ
YoOER7qvkg81IR04xnaTnaEMx1kSCFsBVRgWDcP19VxwRWRbKdeTjHG0VzJhV4yVvxH04q2ZAdCq
VV5dm8AciF4TdrMY8KyFvuCJOk70MGnvlZqoMSNPdrWY8p511V6g15qYBocyvNWO3lKuLTtnnkgd
IyuB9TbKgrUZB2xU0BdaUCe4qnhdCPNdofUnpfAt1pMKEIMgAgbepwIRtMxtgTuQzkLFK8PJUS24
jidf1AbHNwkzTBP2HDMPQ5a5waQaHjqRl6ysfM83q7MfSpkrdiENtZn8wkAr2C5xkJYVauhpAkJS
p0eF5NfAPgxQhDWEnMoGEWxWmnYMf8XpIBS5dTNAEUq1jLCL6FEguilL4LjWtfkwUmqCQmUWm46V
LPM7/yShUpEpQzhJa9wEQ3MdqBmluXLYBggxZwPmiG4lSDIGHaNyoUAGy+TagxLEaXFMQrumlb4h
Z5f7HB3NBA8oseF7WAqg+sAV8O4q0q2OCrH2B3mrBn3lCapxQ67rm9An3XVhAKg2poRbUgQy98XA
JWwK+Q2+Cela4wBjoyikwSV3+qYqyOLONW1fVtaWOyisJz9DO2P1x9Bs7oTYbIm3ySawUZqyWWKE
NyOzLXKdTNuBKBbcJsc4nOWGdYmXZAWNGjolB+m2RhXFOTA5VTKGdqGZcUlooMD98UmGYLbJFJQ6
fVl8Q2cYPM1xht/vu9Hj5kItPN2iESQZoOMbTCJ4Cz2+cmVizvb7EGHN8n/LyRo5f0JcFNToJsJH
4rOuszWK8Ef2kiZQEqM9VzbhI29Tva6nEhS5qOeocn0MkSCbAqkpd3qCzXRKBkTWYlWdyyUMPNEs
zQsUqTqzQ3Yig3X2B/f4BwFZy6D9+0I4ALLJySnPKWgQqSztfvxhLP8U6ZmwBRqkaQWgFRAtCF2x
u5M8q3hSJr5mchHiF8vpuTS0ACazI2NsxGOs+jsWlehsxPJmpO68CzJmgprOlhvBZ93HYQCyMnYS
9h9GfjWbQXUlLX+QGtDbCmkyePpZbbt4Eo56E7W3Q+h7IZDn20FFXqPpLwocv1tfVWls+/jecW4X
LgZLjaC+hPL8YnVEkQDCedLG9aDV8z4vKtz9gnHUaJuMreensrwra8oCU83RMZrT5CKFcCTa/Ltg
VTUizXhXBhw1DWjcrS7Eh6jFSQVeZFN3PTGVnO7WSpU8zZTX/EnOzpnUINda8NRzOb5nZVg6QSqz
Tkd5fj8H2FSSYDB4LTR1G4Rm52ayp/QzlT4jUF25HOvbvFKfBmWxduVavm1ZRu41PQ5tPW6lLcwR
xB1ZcV0LcbwHZfOG6j+/xoeVX9OUtdMBWEitivUm1kbj1mRd8hRMzS6gCYqP/pBuCxSrZS2bwSoO
K6z/ceelUa1sdKqwXlGWjavoOmpcJX2f1Tjcxx3RKWp+agD/Erg+g13BIKlbarVju3bJhgHkaMPq
U4rlkvTZh0dz+UPvled5lCc3pC3V1IJ/mstKOEnLHwlMVDuR1LuYo4E9soU6N6E4Lug3ak90klS4
aucf/x5oE4fXXpu9fOoEtyR8clVrBjUvMVElG7y0yRFfI4RGbfd8F+MFX/J40cwAK7Gg3s9NDHZC
ZBFJSqu9UvMR/geq7xHhe7SOdWLcLGHayLpBNaQsrIOYdBjX2bu4MvwCjE+L86hno+3h1VeOFmJj
asS42PRcpG/fTvJ9rfggKOvFnB8bZ0T8bwYNU1atVD5p45K6RqgRUaHF80QJuupqzobxdAhHqz1I
FSjAlqonTbas2GD8BWQpgqmQIv4CzPIDHQY8ivIkPLWcZuO5OZYqW9lhIC6Pygude/QBlR900HCE
bPFGBbddrSEiAsijsXu9wltMrMAQUFSbtNgRFFQ5ZkPGQck2W4fqjPhOeWzHDqiMSZ0rIM+OHVI+
HHLY12CKA2BoCCAN8FjVfKyUbtPhW1lFTTycmjIiriRoo5PSEXlTGg1eiGx+CQlEY+L2H4iwQ4+T
oDnk/YVr3bJNG4pT4uvDvTGzjLACbWLFwhqRacZ5gkN7JojEXAU4qhHHaPStUerdBsqo3RDyUyQS
4nJJnfeaBeY4j1U8Cyi9c/FKa1p2ZQjEbL3pOft2KZsJUFMU9MaAQ7dZmWjR+sQLY0LOY7mtzlM/
VFvBB7lS4qR3mMeKnTLU5WO9HMos2t0jQsoZAMDZSKhi8CuH9WhOylUWjeumaQIAO7W0rpX6OfQV
5UqgQwfCt6bAbeH49COjvrAlv11SkfYtujUPO3WCvbBO1wTp0mTtKFtPvn+K8OkFKTWTscojV4fX
uxnyEVCbfyFbMV5jd6HPqybqYxSRoIi/bDVpYJZUkBCOKPs1DdH+u1GlxmNgDVeNr59MHUBo2NPj
CDDVbNpxgoCRaNChqpiDo6vL83Rl9qqTjGLvhcC+61S9zgDKQ79IwfSDa1ySRVfAhs6DNT9kJUdX
PTCWPF8fp4wAvKge6du0KCgg7xbM0sP0KI5DdMcP4m4RT2UUqSfE5A+yX7zkvvgUddM9NwgaFcxu
yvHKYQLbQ1ohrbEiHY65WFp3etY6IbbT56mXliWHRXPMqZYHQOEuOrzVGTIK8ENgnGpTcv3wsWVz
PrAfCb3exGSs9f2TDF19Vy/YzzrVbkOjJ0YvGyCBSvpVzGcU4rlcJWGuwdMJaLxKBzNJ2EhVWJP9
ZtA5F1G8yJgNxM7vOZNx/CgXUFxbi+jaZDHba1qarvNF+ZX8AGJ3+L0bpcgOKkmr65L9rEoLzQ8E
+isaqXNJh4svUYC9JOWwlkWdFOPh2JgYdgheSLaJ/2BZrXYJgxektPeNMcF46UwAQ0V/Y3UAhUJW
zjoA0CuJChvUfR3HzS5O0OjAYAzPo3yDZzHbqAPCA6M1rpAgDSsCCtttaWYodLtIcUfFTjCxwdKl
4Enppa4plQcWVcKkPZgZc4XpPxgcT23RSBRvkuVg39CPx6hFhTvre+WQlBweezOHY1WQUiv71Hy1
qtoTwDg7JWB9+KqEAHB2RDR8DW5LoprJYb3Lof/GoZG7gakuUhClZmKhZWCGt3XtF1cjcgH6Rxnu
RnFAURZ2BCZhkLFLQyHlOeVxnqTolE1BfOrMIxHs6VqlNAzfAuDAIJQLh3fOCXWSFlimddDU6UhE
semCcd7Tp/A0PvAhkl6mQsmPSSm8dKLeeO1kBET8GpjN5wm2Yxi9jmkr7rIWiqo1rsuUAnCbH4yB
wKYg0KlciEGJ3z/PtlbQ75T+0o/gHxJB1R2p2hZj+TLrqEDN8blYZDNJJb3JsayhO6KGGcdoINuo
lfkPT2KyIEV9ugimAvxVpid2MCoI1WmMVV5Ix3pnjfVB7K1TVohvrShAyZho5LcULMfJOqYqWj6N
CDPqYI3m1BEtppDah04hZ9WqOM+wud/FJvOgjweeLEdtnbRLNngLCdaMsFkV0iTcUHpaxdZkrLRc
TdEIFIvmIGn21M+wtZdUc4GeQMuQ2H5TGVGNiM7aLAmrLO/iTZOzH+XMfmyauaLbozu+aEnEKOfx
RhgVouv15q4ep/eq68aDFarjQVj+sGTBw9rqb6oA2FLC9t4r4ylwQ1VJbFPSNxG5v06mK7e9UhzY
LtdrdeI8M2Qly2dXQZ8lvvyqSR5VK3Mj1Y+9UUyu6RmMSGWm6VQP4PT0uIEs3lj4DMngtQuKdHEu
XwVSufcDv9mMKgEiAHprp1SndzUVjMusVeZFKAbNk4YRvY4wHjtyY0kaiEIMP5rqElNkrilkbLNk
kLZGKdojxc2dchuIM8jQtHMLtXuSewpPuSmt4vKNiTz3KrNByaONL7FJaz0ule+afhda+M7obc6n
2dzG7WM4dDrdCjNzooYNSR0ROAIYaaX3WCQ78G7s7nJkiRyPRxFZhYETbwur16nK5sh0vkL6O24n
euhwD7LN7H8z06IgXhrStoT1fc4AvYhy1VDW57xd+uG9oj6IGqIJuaeT1ume3GI3UCnhRcAbMJ6T
v4cCYk5Gzqw1giiBMket4fHOBwF8k0LALzVI6hs1kaUZfnaYunjsSB/zBTD3g9pU6IikxFXz2Ke+
yQFHSokeArIXuZVcqEgF4iNz1+BEGe1uXyDep5J2UqbfyPlortuy5btNTc8aQrwZSpkdQPfc0P4k
3UmNBRJ0OP4pEdww078tdZGg3ZwLMdFg6ewjhTAUbQkWyLklPwH0QShfpchdKNracOpHEtHncVvB
Q4XPna4HGYWmQpiUivibu7Es0mzc8xklZbEkRkAeHA+5nN31rXotx1F7Uoce4k1wxdz/jMXvNRIh
iYEj1sc0PjSLO0FqKOYmS487KQSJF8bmrnpxYEaeSlZbEgluFeC2SHu93HCoPxQUFXY9GxZkzzTd
ZGWmnOTgGaiRb/cIElFEo8WJ94i1sw3UMrepJdQHYtI7UwR73sy/18j7Zqt2lAwpixqxvEv9YIAR
WRM00G+1NLhOh5rFS4KEVECLdC12ij5HnZU0FXTwo2IdzFjjwvHd6J/yTuJkHGftlRW8BYVPeREq
9joLwXzNcuINKSaEiAKIbbH/XA6ZE18Zun6DFsJkaZXTmMCxAJ3qeXhXdz5nWygrgLAzZFTI64vm
YPUJ/THFf4vkTHP0wWN1l1DmwMYadMsVZ6gNrd98HwKC/jAREnajEqCIvFdYk1YTxd3abCOUStJc
g4qDkZ63wGsHg15jSN/JntSZRPSmuiKJRN7HANLnVoVg21BYjm8BYhHpbgTWSuHs7DQ6X/44GcDJ
hBhPaNPfShUfMDCmcK3N5XPd4nhAiaI5ojVem/TMnKGsEzwtkJzjOXjrcTqkFER2qii5uNsQI1hl
fdXUN4PJA09ROwSYq51wv0GvFtEG6ZwHwVWhvzDbO2B+FYoIzlkgfdZJRYJnhqdWML+TydEwHYUR
s923MhHI6K0QXtDp4OwdWdJBnIMB+mK0iEofqgyKyzIJmHkscgJYzrMUi8OYqOSw8MRdsSTAR/NE
8vVsUUulpIz4YlhlMqKnBF18U7Z2xVS8GhWKfVk1uYo0P/i9zndMlYDz2xO8mXLdBm+NDnRZEPBB
a6k5kFvTb+Wof20lvVy6POJmupYLyD+dXsB2bSn3mindRY0DeEDvyRj6AmwQJJW0KdgShuKzKGet
ay44Gt+/VG2F41kOOgoRfN1W7xNJGHfZ0TfbwxAmzcbUqhdRbrAVlYJFiPPMmz8Vt6rAXEHZgBvU
N4SbI9ZTtW/oEO4jcomeCiW6UjNDezN8YWspNxZkm/PY+MYthbvXgYnqEOAaGIf0YgiBukmDbEe8
NVnK0ZDchNVw7nABOCS1k/7SjMaGqliASyd/TRP5thuj6dJq7IHyO7NOplvdp+tg0bu161i7NqK6
OOREsFFOKV5V2P1GfB5jePNawLffLB10sx2QPnIUxFKs0RjmveQroWxnZZghFF2AvTLq0kau03sg
XOZe0gVtrVpGaMv1jPJS4pb869ZJkBH8738ZNULD2fjfGyuvXr69FP/n5v9e/xTNuPzMH95KCdCD
LioYJWlUKKqhY178w1y5/A2mSkM3DFGUgC/zM/80V8ryP2QJjBdJjgrua8qQf5or+StJBP2MV4la
DdSHf4cbITCKoZpYLj+hGwIyzymnVv1ib3N9CEuFcjeieF4EacPZZ3c++A/I4YY9e+LEUp4+3KPz
H47ij7l0ChfwwdD817jLv/9gMBZDtWnp5fb7Hoptt0ulG3EojnlwJ4Um9DPZPmlt/eKnyJUCVM7G
uEEbJNC0UK+rdpPyH7A7QLP4hkiU83ruWsD+Cv1E8wuigrkxrGJtJk9dYid5gGSc6Xx8/f1nl82f
/ah/fXi+sI8f3rC6PsMIQHUz2o7iW6y9ptGzpIBpgCSXP4Hlr8pvufRujMf+G/vaMHDm4SzGEw2o
ozVxyK5JBjsKTxHCl3M2ER4CoVQ+SPLhqhV2VXZjJHfYTymmerICkxsYgZ0TUAa+87l6R9rgIJ6C
lr9pNvlV/txgIVqpHlRJr15jgCB2pXRwC7nYkBz2SgfIBKvAJYXeiWz2oQ7xISdh9YpUARKVT5/k
EB/kCQcjXMUHDZwWNX05vZWH4xhu4gph+pNeHtP0DtxNJrqGcpdgEBtEd0gfLESdCSedhSMFajql
4defsK+YAS0OZ0p3z42+KjgWrbToVIar6lpQiLTbgMugD9EWntaIYACP7YRqmKY+/4VySaYTVjwg
j4aOGv6WAUnwaGvJkZoFVectoOzqMGRHtcXduUug6Wsbqdzo4K3Vzdifq+5kBjsJJxkxX/13vZgc
mWW7h9eF9cdLpnKlTdANACaA+ElW2YbKP/5Vp7sjV1hLrsP5irY+MVxInVyUSdo1toigWJXuiBj2
XlCvKD9RGXTU+mTVGG89aVeEnAgBJo3VKnpiF4PGcNW/qN/EbyxcbWxToF3pJgYwFiVJd/htPDDS
9WiwxiFBAEX4rfBP5qsapk/5uuHGNvpWQAh0Ez2OcutVlvQwIDgRg2PjQ8+4bbJqiYzGf4Khjio5
IIdGuCJnRir2ICXsKXpB1Uw5o16jU+A+4TMzHCi+SHIUEMX0Mo099knlHrWdYrly7GXOpCEDv+8o
YyoJzt9da90T+VB5ste78NDcdJfeWRt5R+a1t+g7LEf3bVFdJ/iLj79/xaTF0f0Xh+CvN2x58z5M
DyxpyHJMUgWFm/Ts76qdtAlPylG7Iv7sOB7zXX4lnbP9F6MtXIFfjKZ8gubEY422dskwzA84No71
ebwpnsMbYhVcsNvH7Gm6yd36yjwW/9MRPxEO5MlIYWSZ3V46iTvqs/fztlpD5b7SD+YJU9BRPOgb
+cE8KrdfXKNo/syQ+POefs5069Ohk0ZJ6/bKCTTNYmHi+WpW0gOh0Ltxq+9SZHAUElfZ/bSTttVG
d9HQb3gFdrWH0HUneZwrts0O/cI3xesP9bk9YVPb5+doCSzx0mYT+letxRYU/7FD0Q0YJ6XLgewI
TjBILZBE2RHZ75NtsLXM3FB26GuDXZGvljCVVym3h0uEKZUEn8UbT8KcHbuSi1gacrtoH46FdzFA
7QGfnLYaMXSP5UFek7BejYe2v4g1JkCvbNeavpGaXXC0hr3fHCCRUkBZMN3vU+5QtGruCaWY3kfO
uJRoYJq/64jQUDWus4tIKZ26yMp8qa4BTu5vmzWKWKTUGonutNuu2g1Febwm3SM8y+mM+9L3MnaZ
GnKPXbBlgNOMVGhlsT23AeeyH6MeT5wUUwl7xXbTBZ5JByrbddWbxexblO/WY9J8S8unVrmX8/dA
xEi+MePN+A2t5l6AdWhT05dUJ15nOu2qDcWy+k18ja+UbfTeaCs1depvwev8xFmvj52RSs3reBYv
98RDBsV+TJ45KCAupYQn6Bv+AQF0DQIhxQuy/EOJsJ7b8o62YP4WHVEeb4JNda9UF0td1hHqKISs
b4AY7PEWDQ/6tXhNUt02vFUeqYSvIi/klUyvaC7bNS9R63wn+sIh08gJTtaZuy8NTI+cG+yAABKe
FRmgAHvhVbtVnNTDmrHRrmp3XmEs8eQLAlY8Cy5dGJfcTyKU7PIA2smzTuJ7eN4HDsVMO3L4olYD
w8c25LRHojJP3T0VO75hyUEpSLjFFYvellasR61zxyWWW2sV2lPDw++wcoer8mE6ScfguUnWrXUJ
OO1M9yRUrILbHPFcQeUUTuCUv4pv1r66Lp9qys3EytuUsdFH1bNTc/iwbAxWWIbdGuODHbyLXp67
0V0KpEHwoGdjeWxvif+0wxMJF6vijuILP8ov0HO6oyvpWpxuzNRTLuLZhKSHs8L0lGtxK1zql/io
XapH6TKdzIPgMkO7ykF2kTDYgPdWsTOvbnU72BTXwqPhaYflZoL/sv3dc7ulnc5PYC13co9ixJVh
l6snKuNed6t77Tp0p03lPY32N/yd3nRIvtMKip7al+hM/slN99jX9sglBSvwUruKIjm/DWDmDveO
7TtkyHMgfUkUGAhOjNescmSUfIMrvUqk9ziiy8FZ1feLmb/Eg8bCL+KvnNlerPTpmuduZA2O3Fxl
N7eyVpaHjgKNx0r9Hter4pGippHvTR2lT9HTTUHtzGHZa27KKx1v/7RGh5M5wro48CbOa5z9oVuG
4yo5QBA4BpdIuC+eDa899BFlY8QLzvAOLLKkh86DL18J/RrvqohmEAcrdR/TJUImeSYyZ6PuFA9P
t61vpQfpQdmobrsFD2iu02Yred1x3nbH6qjvsnthP5+HS/+NOvtIiDaiCIoeBLxhKV/YtLZA9Nu3
GCHGRaaKQO0ZFWm4rkyaxtuIMgbudKhsFj0JYjxWQ4c48oJ+oW72c3uWMe/TAyDQptVWBL/J89mf
jqhMMNlT4hh35UN+k+wBMxwaQjbKe1l6Ko1XK3leEmUfISw8NaKBiJzutEhIJpFxt8H0jvI/j934
Lr2k+JqIVHk1cuKL8GCaKxlgAZ9jE1OiX7FBRbypmy6GNSICEF6F3zHo3fZn66FPS/yuVfVcyM0B
4YZeyo6QUNyOLL54ivtv2Zv5ZFzLZ5BIp2weqZpQSFv539qX4Km97i/BIydo9D9r5POujCMPd0KI
KK5AbIdGEVWFHz0HKbZniXM/fgJSpuwiulPrbZhs09yJ2ELV1zmuwvbGfGu/Yzpg1xyhFewP3ZEi
3ZN+wyanmx5VAe4VlcxmpCVaLzYkHgkSfF6i6NQT+NRvQbelgadeF99jHw4IvfJVeWPei/1r0nyf
pK3wmN23j+oFtK+ARLaCXszmFnm09Sp3DgFaqOYHXvEC3m1ol/09dF8/9/CuSosAlt1n6Ts0W6Bv
Y9nVgyur+a6QHJKgJXJgKSBfr0hBvitTPMVoKtsHfNdXyIfmaRUxbTPJakT6rnULHhaSu73SnivJ
K5VTJ6w5GdV7ds+0GvUDvdJTdYOwiILOvQYiGq8QYWcdgAkbWCeSC1gXcgx4Fg2vPbIRhTvaAwj1
CNMbVHfs7+aMJyyyxSdWNy7NP6iOdfG/Bd9D+uY0ce/L/DxlTzpReSHagskWJsh4UGfY49Iic1Hq
07bCiKEwQSir7A0JOeRLTbqerYvW7g1yd0iAIFnoHUZgcpYP7YVuMIjbsH5R8AX6xP0A7UNv6eja
tjF3nO2k+i4id7wEvWsNmwRuCE0qAHXAuMBESXsl3o8pOT4/iAaoPLMVwYBhcp9RYdLH75F/y7Jp
sIFpPTxe98yNF0yeDW+9sIfMqnXH5AIu4Tp50U7lo1I8o2rE0fEQ3RQn5Y688JUERwb26LZxxmvp
+cyc5LZ2eRfBQ3HRPNCaATs/8pptwKShP8PVTKwBpmPV2phDC6kCxuBAY+uhi/N9QHFO7HtbRM1k
z2ucfue6oX2/mV6D4iLfaJZLSg8SaEiJ+W13E/Lb2pX5IF2Jt9UZFEU5w1+gAwQYweZwOV6Gb2CT
DVy35aqKEBYQdmDTi/N4IJNvhathRbXVBzQjXnNONRtNm4+x1p5o+ty0zybZaKInoLIq94Z6W2Mo
Ie4IGm3mdg41tniTOdWrmq3SOzpE5r67yS/pm4CN5IonPMCJxD4sXBWv0Xt8GJ+wLeVYWO7CQ/Lg
H7GGCzSxNBIaNhYV2O/Vg8WeLLBJjGNjI8twdqgC20v2ZrgC4HPN1wyzVxbt/4gms6LrTCJM5MfD
anHPih1qFjO+CI+6rd6hq2QFSN6gAlhAmsRj3FwJuFTQLnJcapp7MOwI+0pvwAAR9rkLt0EUh3VZ
01gWnqTqpUupxXYZQu7J5ThtSTD6a3cs3n9sv/8fcMeOL32Uvxefa2z/P+JUF07YbwpjxfySvUZV
9/ZTZWz5oT8qY6r4DxOWqiXq0oKaU01wcH9UxhSR8tdCFZN0iRQmSedv/lkZEyTxH6ohmqJFZoIm
U7ji9/2TOybI+j9M3UQIjZtDNSU6dP8KeOznM6imgxtDPC2pMgUyyYS+9/NZFEZ0omkDcm/Nnzcp
b3VDk7sFHxK36ubDnflFOexn8N3fh+KaPh57ZVnGxiAsyvJJYqejo1Iyx/mrQ+fygf865v4xiiJK
hoJ3nIOt+al85YddXrToiJj9pxs9bb93emgrOskb8ngRpmFLg+2GlvZTjz0gxdctFBQDBDWBv95u
5IhFp1OuJr9/+devXhHB5JoGmaKq+ukY7jc6ggLfF1Zm2h7SVj4l+vBVavLP9cb/uvY/x9A+FRZw
jYbSHDFG64j27KRO7HGe80iK9gJPOf9bF7QUgz9+nSpsLy1dUARZ1LPzotlR+Mbj78eQfi5C/tcV
mbrI6wB/90eU+4dSSUFMNhozrmiUdcgeHPNC+GPprhnoXcegsVTTa2WkL99/P/CvnlVF/HPcHwjJ
D+NaRGpNncS4siLcWYN1zvSvCjI/B1z/7dLkT/dP0yVBmiaGMBK8fXntkjO2KUfD+/2VSF+N86kY
XctdM7awb1fJ/eTmTkP5jgpp6cbw5G08ZpTPJChF0cn/iucpLW/0395FSVv6AaoJ1/NT/T2BnhVX
KVLp0SMPgAzPFQ11Nhob35GObDNbXBNbiUW8hw63bIHd/8m1f/gAy9f84WvUiNlMxJAPMFzyA12s
Q3niaLUyT+J58Ixda0enr+iiX1708n18GBNJdEu2D2M2VKino79D37sOb/JTZrer0aY4WV+HbkB6
hcjR/osL/uVz++GCl+n+w+ADOuokTBgccp/T3UNJfGPXTIXGldYNXUsXnOxXN/mrMT8tIWk+a0Fi
MePWDgKsfcbpndTyde3i+PfKdXD66ip/vBq/e64+rSQVIvUmibjKcJvdc3IrgbS4ySWzqaNtSHTl
aNu7EoUVPOuIsd3aFhzD+eJW/3JqgkUuAxPlZZU/TeitgFPEjHQebna8kiR4Xd6DrmHzWCigCWuj
wOlsPYym5YyafvX70X95zzXWOFnRabqJnyYPnEAI7QAeLmS3TU7VieCHL56lr4b4PG+Eml/FIUNI
dBVkCWOQtPn9RfxqqVYVWbbAnlrIBD+9KUobjxlRgQKcmRejpZTfHnTzYnaofP6JxP1vobvLr/r8
xGimKKq6rqjLTuzn96KX5LbvcobSTIiR7Q0cWVsfv1gRP/Hp/5jSP4xiLY/Mh7cvE4BKW4QDrtQ1
5CLy7jaWnb4bawrBO2LWnK9eBGn5mn9zWdanx8Ai0ZiwHQZsHWCI9wBD7eBgrIldef1yXvu5sv73
i/v0PEx50zdCxFglUT6cI1xjJd5XzzJFM5zgXkcMSmTn9xQKJofy5Zfc5C++wiVl4OPNZR5HJFgz
vqS8zSWJYflNxz7y94/krwbRRcQpsmoYMtzfnwcpC1OCn9gyeQvnKHiv2h3+hS/G+NWL9XGMT7OX
GeWzSZdVWFVl4vj6nTabX4zwqxfr4wifnnaj9efW0BmhpmSjJXsSNPuscgzD2ora+vd37JdXI0FU
5piiKwRD/HzH9NKoyaqDeKZmx0G/6w3ri4v51QmFE9KfA3y6XWEMA4coYfxWpXhXmJS5pLbczxSS
xCG8+/3F/HLx/jjYpzvXy6afBCWD6XdE+kY031cBQhN3WVQCAG0UhzJjA0LUy6+Uc/Dw++G/uJc/
ENEf5g980OEiCuIVqy65RIUh/DcH+DRf6HMka+0yQIwDQUaiTi3l37sE+efHwZ8qySSsi92mnC0T
ekAR8/cj/HKW/fAdfVZ1FJRi61FjCErMGzaUz+EJY/tzcVDccg3bWXr6/YDLA/Z5kv043vKtffhW
KiMsssxiPItKjAlfprcIhUNLjNUCcWcLxEb+6hp/OQ9RHjBMRSaMRVz+/sOY9FHEkuwK6MOeuUMU
cDO/llSMbmt3clIXwTpRhgf9i4a0vHw5f7vSD6N+2j0mEuSmqWLUeIvryW5sjWKkp+xBRRIQmQt7
xHMgCVza5Xs45Hg2zEtAPSl2KWf9/qb/co+nf/gsn+YVTW+6zloepMGWPPO+e6NJae7YXFbcb4eY
qq1g97bscbQNDiBuIo++2RdboB/Hy7/fEAJsVNlSRd34tObkaiDX1kwdDbwKfcm17yBukbKVTsTR
atHmAKq1ybRfp2sduBr11HzTDl98il8/C399iE/PX6LSW0vAp65wE63q8fsAe9EI4i9u+FejfHri
qFqEZiYtoyDwEKhM9w0tVP2Ld+mXM5xsSpq4+NFE9dMElERio049oxCfA9j9VWy+mOF+fRl/DbA8
4h9eHF8IghhdILsE+k0jiEDOm7O6+/3DuTx7f38s/hrk02NBSMWM04dBFsSNcqeOJ3Yih5iwsdz6
YqivbtinL18TqXRky1BdMW7HrlstEei/v5qvbtmnb15QmyHCXsqbNtzFxWNn3AWp9sXTJX11yz5N
LYNUDuIYcx1wBLMjaMBkReRqv2lXP7bH7vBQ3che6n69Sf7qDn6aSGJVUdtmeeTg5AD7o+3dfTFv
/uoGWtRqKeXKsib/uPYPz1yqSajvDa6tBNRbCXSFQRAVTf7FoyD96ko+jvNpJ1T1SG6DZSEakAzA
JrCNV/yKtr5K6Hcjglqr/+aFfdoNBURAqrHPgHoN6DtTIIHQIxXaLx7AX5aoPlzY52obRovuPzk7
r93IkazdvtBPgAz620wyvTKlVMreELIkg96bpz8rCz8OqjV9qnDmZgbori5KNGF27G+toAlZdc0f
3bL31Ef6baDisOYCs1XdpGdzWf9VA/Nvb+TvF/0xFHWa0jbkzlnqk4ly7MK3rXQNjc2PrqliNJR/
/sr+8vB+zb2/vSSyjK+YAC4XE+4epmPr/q/x7v+5x/3XYqlLx+yvkoBuOj8+ZCcazcHJr0P4Nljn
q3GDxGsLGn75t3nxX3+X3y7042NOi4jWkZoL9aG6MogmFvrfpqN/eTquQ/2e/JGtUVz58dWmURQH
5lTQPxU+9xbQPoGcEgJP5i7i9vvPj+Zfvt9/XOvHd2VanZELVMiLInsS+ZtRXuzgrw/nek9+zBn/
uMiPb4kCtxiViou03rxC+L0yWF+lJ/o5ltBpgdjTCxZ6/8XY/ttV0df9czq00hC4UcRVbbQZML4J
ggL+gOv65zv4Ly/EPy7z41vS5opkecllRkHI+LmknvvnC/z57kHz+ufvEYowyOAxcIZLP6nLcaat
QOFw6IUIxfrPl/rz26CrPyZ3ZxrnNm64VF3fqXDMJwdW3d+Wt/+20XTpb3c5+qMcRev8P38hoE5D
WOV5sHBurn3MQE+8knwdq9m1tqvfCg/fB72EzRJg9uvfxvV/2dH84+LXx/nbWKSR5NVql4uP+mMW
3tM2ubC1E0j6vLnpkKv/FzfU0kgBCA5Bxc81Xx8apVVEGQ1xAiGzA4sgela67Z8v8qOZ9ld5yoXW
9X+v8uMN6TEvlFnKVfJDhBAu8tpb1hiBd630W3Qs0k3wWO+q+7/vEn5NT//xadumsPFH2Zr9a8P6
2+0MncCQriaDBS0PCFGDNf0S9C/UNyCbWOIMYMDPACXpc/fTt9Gnh+iv1WjBiTEP7fefwnAdl6CE
TQBDNU2bY+F/PFQzlnLueav4PKIwf6OvScGLoFfOADidKD1uHltxsaSQRdSvzUYDjGEJ2AfvUG+j
ZKnTiIpHCV3XQmjdTMIXRhbOC5kkJWQZjZjauhYkPJZ6hyRyR7jUmi/E1oNnJSsa9sFTGWUXhY9H
99spNlS/0BoAAPA2ZSNqX4u6wKo2EcfkMVg1p+xr3estU4o3DsY7bafqc2ue3XnKZiD0Q53RiGpq
5QSbxohoE7NqpVk31jAM5JuB4BKJl4p7O5Z2PAC0j6OS4Dyse5D+okXJaTeZ4KmQaePkJZ6mnRLk
rg5LxbG3iqbnOIbH8W5WtOdKoarpFuaJdEsPRZSgJNBC5+Dmg7XsweP3kdX6XZaoKxjr00ppKVEP
M/ANbeyf29Sm66lWnlxM01qFSiAX4isx+2055w+pJtZsMLdsim7ruDlFJoQEE8YtqlUvrq114kwP
el3g0IowWUEBDuw7laBXokMqNMUh50WejKfafYh7yfZTOwSyXRpBD12I9bOuvM1gqnMlX4uM1CLp
9iZaN+Z9It+tSrnTUC2V8jGiw24iZjVYpC1N2vLyEYJYzJNDUqDsa3HJwV4ixdgOZEI70rpxV207
dGP5UaP9p0FNDTthM+leWBJl0AxEUW+Be1e5Z1Bl7MqB7zxqoAuB8+nmUVNXbafxTaCo3JPN1atF
yzdZ3Sn2oRo+eqLXCsH7Zjvbl7Z9NUS/wPeEVciob/JsPXbvMQbDGAno9N3CcwxKDZw3ii18LhM4
9XkiKehQDcQSSHduDYc2WmYMZUNCXUAlLa49Bgn7dvshMTaWOMSgExrjMDhvRnw7N+1yNnfBuJ/n
NbFfzT7EcBJsWjMtbe8aG3OmtylrNvMwQ4o/VxIOWPii0mgzpCqZ0t1kbxL4mdLZBy4K6nyja6e2
K1cK/dHSrK594Gq0J3RvUhpIycHrONHUUzFE26R56YOzVEsyz/TKBt1+DA5O3a1V5CNW/xyM31bJ
npJWXLl0qk0bbYBHd3QZOfTnwmZunUNnv2fdzZWtD7WMgRyEzbvSFn5cdP40Hknj+bVFD2C8F/jK
lVvQ3kuz+CijPcc5gXaTa+92s1M5DTE2Q3rtMoeuPbE+baNV0GwVeWpG2qXA8fJvxG2NjCU44yfK
JMSR1z77lsa6EeC/NZBknwNA1hkM9v04fWr1cnBosgweYX4snBLDS/NmGggNrofQM87K5mJTPKnT
G1tvORB90Ipt0W8bPqIpAacRQOEhjBvNAqg18OkQ2ljt9YyplUN9RfMTlVZf5U7XE4/PGkwGpbE+
92B60dAMxn2K1zGx1/JBxLQnpMsmf8eLTv+UToCYMXwZNfdhC6TIGxiIzAitrgfR3W5ecxrPzV02
4bmhH5gO6iq5VQWcpL2GMoM7H8TMLT1e8LUtHkaXg8ZyN0BmmogYB2TSzQI6xM5hGDRvR4KcFtjk
uj8PCr3yV7K+TqYmfhP5Xdcfa+MpbVdN06xiFoBmfwNe2AiCdSY8WEygCjZDfCrSUyo+5XxqU/9K
rOGmwDBfivZI9zUfjAgus/o9qoAbu3eb5XjzDmJSiR6U+iLGQyZXuC1081BGdLqs6Tm7hnjsaiOi
mxjAanuIiouON4iCzaJICKLTqUzrYq6/jvme5mQHcm+zsouVpM075OLxhbVRIY8WEiYpaK25i1r9
XGvw59p1xrjdbdrwKHGXuVp8DNRVF9AkiV18CLex8WRVZ4aVFA5nXwOqeh/hpgTZO+0kX1hWbA52
ZoAYdJS4lVxoDCVZ6SI8f+3KxlOCeReONIBkt1Yo1yXHUHXznlqfZoHHZha+LbO1CXTMVRexeNWn
fKmrDwk6Pw07Q4gzK4+qldbc2LVYOPJRje6i4H5Akp40th9qN6WAlBnckLJHqEUe5Eqrhlg3O7TE
2wgLiMM2wM5iPHw1wKjcOgzjTcmQFyeDl5MicFi0NdV2gndgjNBtyMFdVWn2Mo0oPqRQEUzrGF5b
+LL7DNQiwNjkNg8etVDuFTD2GfdrSOTV17CkkOUbGtEN65kDkLvaGHY0By4jnpCNPnhp6+Z5mB91
JkmjTVdyCI4jjeABsalkfO7UCYFQQ2ACYZG+dcanemY4EOnjrJzl+JS72FxoT7fsowjeDD1dWoV4
dsPPJtjKqn2yCVak4Z157VeMbpBMEbfFL0FPOhQFO32JHHWREa9/cmQdbBhdkCCNLtgTBRPAtjEV
CsNKRaO4E+jGoz6Y7Oq7GUyoIq7x6ik5d8o9Ru9dXKl3FmBhs+4/ura/KYRYNi12QNMaIWHmFWA4
yAGzdp+oA4hp51T31YPSCrIHFc3f4auih5+tyzg1IlDz5oqUXqrMPGfNxm4xMMmm5REj657/UFlC
bn3TBxSbQ3iyonwnA9WC58BIPxYYWtY9nCfaWbED5LcZOiDGIDhDeTEzNI/yUJENrDt3b9DhPHSk
qHLGN/QlfQNZN6jfZu7rgJMOVsjTLMqdpstDr+x6PV9X80lo+yQLHjQkJ87VrDNZHPIYPKEx/ExU
JMBWyeJhDnd1c2hiwDDcAnlU0bkl1RsGTiw3L7l4oMU5gUB9JVd2i87Z0N4DpHhX0PGrXgVptp/T
6NF9lTpd0IRlhqVr3s76E2TCaOuQpbPzL8Eywnoks2jTB2/zaz8Cn1kYhKcsHw6xmr/N/crtVpHJ
HqhzFu5Etu7OeLbR08h0WE7mWXHumfCA3CY6gfuH5k6J75TyHrJNMq3FR/46mKDdcZvMPM0HJpY5
w3G5h3Du4tjJVunjBC2GcYfSZuwJ+xZsd8ejr7mF5jLIzxowddBO9zTvBslrbu8NZxHRCDbuS+ck
O/qml8kGOq7tE1+ohcfr13crQcvL1QJXB3ybi6jeWb6OTBgPzjMMZxtyOqRS4lXOPby+gGr3Ywyl
RvVnxlBym+yQY7qBix326JkYGVo9pnAqlvWiNEqfVTUOx1yczfRhtrCPRcsYfAVVsQgGufEZgbMk
Rwiw9NreW4/3mKEBavd1tpSw/WgnNwhKWl+KsQCpXGkvUXmX229Fva/CciGHl7J+GACOtvl7yXse
nI1sK6EhKGDiBkZs5ri5gwMexAuTMVEM7UtTmSsl3jjXBCf99zk/Kf+05U5q4kEaK9jgOX93UPvq
DSNIOSB++gq7NxAJHbmYa2iHo9XpTeac2eH6au7JY/bd7ZghG7BBhN+L+dXtNoOyT5vnqsUsZH8V
oBrSa8KHM0SsC4xJoVfIBN4Z3zIeFRvtDHQulKicPBPjnPo9/DWzuxPGbshDcgYUg7vYYzHM0g+G
4QjrSFvRIu3uA3M13FivfUNuTllXxQo/j1n4w6OFsXEGMERsR4P+gTCynbCzjFR1HaY1tuttZ3q2
my0URywE5vKEkxrDuDgIAUKnQiVEtSWCaGOenQzkZw2bgk2j3q3y7l1lpcyUGl3xraxu6tm3dHOL
0CZUbqJB21SnsF8ZgHs0X7r7kZjKE1RlLToSfujnQ2J4DfKkRtIs3vgh0TsUlDwEw1kLYG6Rc9sq
n6hF2Z/CSwnI0KytvVHDj/Mkmjz2ZCO7Ii9jeKRn66yT0jTS23b2bHUZ2Z4Le5i0y6c6f/Qka/sF
fyc7zgiiyrBKH1hy5nznVIdrn0grfDHg2EyE3ciodjsjQglu6LkDEMUashjv7OwbdG4Z3Q3lKXNJ
VfA8Ar6GofBy5ZGUDJxMsvERlCAO2EjUMRLSUA+f11lGhHpYas3HkG9+aSg+HMFaf1SVYzZwKEgS
8rllqigFrDI+xbX2qtFpiKTnvvgOIs7sumJlzMfuhViiVXHZzTSvemtvYfg781JDH1bzTUh08juE
0IUQYt66z8MxeQi0L3deWLbvEFFzPK08tQ34oy3dy+Yh15CK+Ka4IG/HvhM9wRjCYE5oxSpWSrPT
4SUSN6Dr0HqOsjeThbxF877rg8ORo2cQY+I9jMtDPayrdANoCvaYoe2Fvu3dwzAdSOWQxpf4WtFN
DvgXb/lQhuo8GmDtcSV58XfUPjsMWDYfzprbznxDu8yNFeF9gSR1KeQTugKy3Xl4DZYO5xwlVncM
XkT7mjPkvBLwiO7T5hjEe1nuauIYJnjxF8NYd8iY0x10RZ1dXqRzvfmo7u0DZ+5so2Dc41woIwMx
wUVTPMxGRGD4k1V5qdo1bgrPnG8YHetPfdgXZzu5EcUqfpLE64qdDJdzcdvfoTM08n3MBJHsyZum
iBynXbXP5JNgZrtAj9GitSa8Wl014bbON9Cdwpvma/ruiq2mbImtZZxRN5eEhGt2ExmQsHbNeDAA
ioh7Hb8VZLD4i79c7CqDIRumPLlPoNzO1dX5elXdG74ebBJ1w0TLIbM5n4xgo6q32jEoDuq2Twgc
ooFe9ZnviCOcpgYA19ZBU90kF9lD+qvR8JVvVrVGW59Tb8LputBVkEXwTDs+stPsnlL70HxfG32y
caES3SCyo/gwSYaSE2a/mQAJaPu63loUKijCkcjhHctWLAcGYPURGK3Ur/IN4Y5JI98CzI8Pos7I
z0DScYmgZW9OSKFkjXoJlG5EXqNEGRRZ2xmk0rirBgzAS6RsOdtkNjefKFRVWkPbvTC84FHRvKJe
pLe9emiNh5aqMas14aE4bBXIBUsnJY324ChfXbSdh++ifei6D6M7Mc5qWD7QmAAMK9c5H5KD7dM+
x9VqKm/Tce2Yr4rqNf1br0Jc+8KPVxOQQsb7EDKaFrHXmsoiJMD8nrfrNmOEWantIlQ/K/4u6wqq
Z4Ptj+fm64qCmr1mN5CXWoRHBti2Penp2Ul3SnfSM31dzEzETcbWf2MHGz2WyxDeRrOaqnNb30SM
B9NFCyvAqI8W6Hv8Nc1D0r3AmlQGQPFyn2Y3uvKCkUg2lzh8ksraTV+lsxHFxAnyResxAN3bjKAF
xHjns7kph89RgW5/Nlocf7tW41tjDdC5+AaZQqp1RwVFaYhWIZhQb8Eb8uGMzpc7YOY9Vjkrm41x
b5Mjw9aK6pkX2Il8kk5p8tEgy7Sqp3yqF2JTM8R0zocFXIDcYDbvlcSb3FVsrqFV8wpr7ntpQ2w4
1eqh8FWTDbU/QkwoHlV0gckR2pbOZKzdFzF39cViFzQVGyh1Kg1O2ewpNt1G6Au8djr19koft+EE
2PnRIYkJHZeF/KEZMMiQXUK92i/jEKQgyd/J2plhu2AJzNOswq0s0HsvdOXL5EzSIkZX7t0ZFgrJ
VTx4j/0RgHndnK66VMu+c9imTlQN4hKq9rIFehEmw8K4QZALTuMNWWxAqHfTFueM4Z0bkYUr62wE
HCls+u5uZoOb3ATGyrWBV7brEJ8ocy3eTxl7UOFdn013wiz/yeagi6EdE1f05nvJdPIOL8M8BMTm
GVcNL4cX4WzYMetyg1O7I4rsMvIzx6meyP152JfhR4UuqVT3sr3OAGbJ8Nds236tf2LKJhsusxPn
S342L3P86v2JJhXEC6QnLfyNggZhiPceyWY2oubRSA9dtwZTzISdKpfrijt77ayvoFt2oPiqY/42
NLuiuaQs34bxtqc25QJtZbF9dEx/rFfXlhDKZCOzlU41rl/22rpoN3bHdxMu4rcqvDTpTTbeUo4q
9I0gG6gqz5PjoM16ApXSdDG+WNJjYbJwrW0BZBegJnWgeU3MWIGll5xNfI1UrmISqGxo/N7YmjSl
OSCZxluDGexaMCVfHAbLnAhdRmAN3kkl1nwvgJRl/DlM/hQc9XZTE0OVfOxMdB95z0jkJZnHyJ6/
jo/zTL1sgZwH0CTFK2MTPVW0rHMllsiRsVOUpxS4Xb/hzqnjGmPmIq/aVc0dtYjkW16B4D30hHtn
lCflloVQTWto4utsi+pdnG9LykX3mWCt1G8qynrKNhF7B+cYKV4O6vVLl3vhK0xVjD03HaVQvcRl
unbYwLsHg2Jlqu2zMdj29UOzE1iHlWrr7E0CLwh8Bbf5NdTuHeKCdXiq0GNEVIhgh+gRRsHgaOJG
nDrfBOhYoxU8T+5apreW60kVU5E06VFghgt3SXN/rQNfG78ABCKwIVG4Lnu0RzjsUAHHCA6pqUHl
XZogpB+DkKzippz9+KPvDEi4i0DcNSFsvlUWbJF4s76TAgDyLjXv8uSW4hfNhax5KdWZ+z71NXDa
xraJvYCfI1v09raQFxgrtwa782yFoaNX13O0bdJ9QeUVTOPSYjkbb0C3FjYly4U1oMelI2qpww6g
dBphI2YcSI7Ay2oQk/kzRVC3/5xVNBWPg7EUCgZKz4Lowpscs5PxR+sYYz+AcHCVkT8O7Koo1k2Z
uciAimvEVR4nJHnzPqtvFKH780wjLnU2O3BQ7y0CBqF6ejEp4lGdZ5j5bvtXOW+i6rZjY8lnF3zT
fBibfvtlAlBVPxUW1IYPReC6vY2OAwu+S8I6LcBdEHMfDD+yJeZ6BLMdvAJGjuyiUQIDMMKGSoPe
GBOeEZvhiddnLFddlR8AX/vyuYfYALEMu+9123dTZBSV1sNr3S9wtGssPc9QHOeTdD6U4BKrHVZk
2J/fJD31D7ckkut1yTqtPAZUs77p4dQNMG8fs8ZX+3Wv+Ma9gQM+8uoU0YIf1ncae61hmxHEZTd4
RycIVgZGr8pdTYVX1VuDd9D2B3GazLXNAi3kKazYhIKhrcxPazxP2kdSUXQq8atiEJaMvlH0S/W+
nKnoXuv8fZIDSCIpLE+C3XvD3jAMH8dC8PpiHepgnGgaido+3ugli0eBdhgfxGpWWlgE8qjJ8d2o
Wy/sxtuBf+6oM8nXuHoLr0c+tXCtjdGYO4R875zhgI9uubfm0AWAg/qH2JG2L2zVgkALv6Q3Y4wt
qpWBbkuSWdvGSZ2tJ1nLcxFereC9WlLKNVWnB9eeq9kpnpRpl7eS/8rl+CTv2KKkiqHu6noAU23K
8NQEBlszMNETKNgpzputrjY9VSEZDCvTlMnOGIqtqfaU6sN7cn7OMUl7PGzZbduW/brQLLE3VCr2
gY5CvmXJZOIHKFwsikaheC1sJ7OYfDWtoIpOC811j7UJMNYonAeb7wXa9W7M4nvFFtsUPnSiMx0I
qvnNFTxZJ+oNkgea/SjNNyEMp6QXqyyRlwxw/yGbLZTB2kunQ4dvAMrowbYu3LtupkiZzKx75bCN
LGcfq/YXXiBWE0ltrrJozD3Npvmu1ZWPLuy/8a8zXIUQY6Sr7txJ5d8HLd6Hsf7AYZauMnfgkNoN
rz7c5sl2q/TZqKz8oEXsKIceGj6RMnluMiaiWgbsuobJ2kj+4EOk8FZY8TCc9LZUIq/squ4Cclq7
zhMcH3oZsGZYHU2Ryo9iUOLwMMC1tXeZbknjkTRF0Z/HEYUCSm+binIvAn7aKR2Edp8jdwrWo5uG
+LQVtdQeaDFLO32ZGnj5bpN6Yn8SDMkUEltx+neOCMCESACLXBFN8K62g1pdpmkCy4DGR7QdiP+M
9z6Vgn2K1jBZuYpmvhecfXX7UC3ieJU1EZXV3jZLDknmuDm0cZ8+x7C2x83cqjkRfmjr6ULHnEiq
ujATFSFrLjlPqeeQ/ZKaFMMOLqHS+S5nkgWdR0U3nAYQjjkv43UczbWBYleqJSXC0LDvSo5CgsFZ
xy73iTVXYFPsj0fd3F3Dqel+COvZIF8+1TWFSbCaoTUuZ10trnv1oBzErS6ifHiM8jxjt2W7KD2w
xI19sLVnXpVNAjr77FSRiN8J06HAysfBthYtx7VQ0TA/MfdnY2egWCtzdErLaIqR26WuXlyXIUHA
k2CSKhOKLFGp0oVHTXbUs4riRgo6d2sHLoAJP1MQMGQgTDIzetHKOB/PQwyP/Sm00ZXW7I3KBpRA
HjT1Z1EnWrAGpUphNY/bodpksm8+5j5txnWdG/FXr8n+u+ljTgjp7ZlyPrJRhSua9TF+W91VUD8s
WsVxYd+0ets3n9oc6f02aLVA/0RVYSqeO5aKtSpVlEHrsHOVFYxnG75bHyOjH4RxVQ/aqs3Zulnb
MGdHRaKbLEwDxkCvFOa2tiCmaXUanvqYCNJKc8DcLtSBVRj/M6krp2mtCFBr7FJQmHij85VGinFe
Tmi7wPaH3CDq1FNEx7XBm+DnWT9G67kdJnTX7SzkxRxt11jVmRRMa40U8cqKZfCaxRr8sWoyg1dH
7bTPajCZ+bM4hwmdZg1n8KXm6M56jAJZbvRWrcQpz8FA6C3z9zgVAs7GGO+6LHbh4cYJdkxRpQNH
AVmL/3tWejAIZhALjAlWEPSrcED3Recunky/L0TgUUyPn6tcD99LfYIk4aoBlOs+TC3xOeROW72V
peCgwFEtOHQybGmTVXv+33f7OU+RoOMI+XD1meU1Eg3G9MjWFATtDNVX86F6bmQCQCGtdTPeZHEa
mTBUh6ymJXqIObjB1faEoDLt97k1UlG1IIhO64JfqPELXsDittPzWXJrO6Ci+dxldCyk5HkqraV8
G/JjEA9PtavWLNDSFttO2QKqC1MKLbVUcMhGVWx9BJ3egJ5qBlPbDIUaRFRYC8ZFvbX7ZxUTJ/iR
VAIhGwud/WZdz5x1RmbGL1QXZEg4uGu3idXXN2M0aUdOuAbDqwsdKPdYzRR2zazivS4kXQfrBitV
jU5AmxGV9PGkg0hC9EBzSajot6nRyBAzSjPOHlL6+GIqmcXKq0KtTaWzzitmHcMEKdyoplwGagY2
m2ELaolAH8WRd+nGz6nCGTbFdVrPL0Lpy27daskOTQ2ov67s5k0y0onxWM+VoCTUTCkn+nY7XfJe
8zDoKHeuDKbXUEbzkTaqNvhyGpeUezbquF/tMAEdbY4mVJbJ6LV2hXNo6DZGbnTizmrGPL8zC2es
Ks9KzRmKlzHDt34J4SKP303IbHBqEz0o6wWHa3xPSWaZA2eLrvU+6k4xHkj6VdfNeDi32qKqOpax
hVE7Fb1uhj2yFTX5UxYusqjKNkSU4u7VJK9vnq1KjzEd4gdXMOxMZv9sh3DK932IA23VuHpQ8ObO
g+YjCdMKL7WkvIg+gXoLzpZUrTBa1ghz6WZM1mlQsKPORiVEZSlgkm8DMSI8Y0wPvlpojEBMLBWX
RJ8UfbGs85EyRReoKXhdOXIY0akl2EEecmovKt10IQS1bTb6iibSyZd54lJv0gMEmLozUHTVlFni
RYtcXdsUVqWOm7ANUKggARhQaxsAjCB6hzHUDXsGCykZi+lGzhgWJ92NaWuQGNQXeTdk4bR3nMR0
qIfhroV+HdIg+dmGToYHuZr4c5QsOt1mCghFNUEXD9PrS0zQOv7ktobtm2PJsP+sbdaRmxzxd4YT
q8uD6WsIONZCZzrZSX5XYB9UZ/BusWNsiwq9QohxcIrND+R1lKPzTOB4w/dQX3VhxYiI6iU3q36i
6YIOoOE1UsriM0wsdb6Tc9tz8oPHrPTDtsWVPup52y7doYjVR0PqcrwLg5iyV1I5ulwVec1ReGWL
zn3hYFLjxQhpYMIyUygZxfjUhPmS1YE1eU3YdHDyukyfVq1mWJLeh74Znq04d5/UbqRE5wI4NBEv
0r7L+WNa5veD45acHKmIiUqdBpQix/qztOymDAEBNVAyQ36CyLNsTVWXbqhz8KUNehosxwohkd+Z
dvlezrZ6BVSPc8oJRBpAxdZg8S8Vw2yv1sPaTZCnDn2D8X6mGt1OlQTQnesNJh/hTPm5rXSkVik2
JAdbAt/9IXckou4gGgVW+o6HsyympHe82Upl6vM2clhH05YSIbutnHmHAXhwfWWMOlpG3ZlDlz7K
xv5AdyzOD2eKANjQvD+qC7Vtx5qSWkXZZ47p4jpVSiGxYTpFpdyXc2Lgi80Hx6GxAdsux/etq6GG
C616J4KBN58mS3s5wcrmUErmykPngJM5tygbuve8UYoQDQL13DKMak7dVbjZoRT0dwStvC4AGPNO
cV3r4XejdcHAWsimMdgLkiQfVoqG+tYXSYSqMW6iJvLdrHrEZsQvdVDyURkYtM0UeSZuslTogTdV
E18itXInLdWzrTKAl3uCvPCA+rmETK4AhQhPsQgHDkL62hnuLFmqwUPRjo7D6fBgabw2odred20+
6uemjdG+qABBOI9LQsmGzrGsMrs4lq72PguTzD0nRjo4T2Ju7DtZmsrRzgKjRlU8afJmjmRZfpRu
BRCVlvUZtxwouFTnMz6XjiDivJhKVlThCp+IafsIrTBgdqOis2NU4YaDUBe5sXX4yqAphhAmtrzL
U7CfFNNw6TyHn48fKJ+CdKsl0yhhubKkWc+lDLRTqSatcurssde2paErWGoHzTiXoVN+TmzMJjoM
jG8phvt5kthl4zb0OkHpg9XXKu1M1dwQqEKa0GFZB+cti+7iYgPSaIGJq/Y7SlhQroqp7zgIT4LK
8rswithtRqNiPA8MM2h+8mYubthy2fV67tS49Yqw5t0x9ahtfbIB0bwtHLO2NrhkqQt3VtzCynNt
HZakntewl3Cgrce5ZM2kjHzP+9hJLfvA+iyhJ2iwDageYc+u22XBq287NeE4FU8SXDjycihxeXmZ
l3nDjXLpStbU1OKM+mOwS8mZcyPpRYsbU9RbtetsdjJ8paDzxyiB5Rg25kvTV4ZYi0ExnVeRpaVO
A9yE1nvdtU0KNrBA+OHVTjOWrAm0NN+xjnLjjZtJizkt1yUS3ymLwfONCTqqd7YA/OqKieNzP/MN
sj9PkjSfAHNNqWFNm87IRlaxQavE6HTMqcNTB2JYUOOf56j+KNMG695I6019bsJy/qXwKOL2klha
RU2ajYKlPHe90vb3WF/5a5ZJDezpIXetktKiVusdNU+MetZW2hXNDsDbDZoPe7SfT1K6xXyaFKF2
qyLtYH0U8ST789SUsrjnlSvhCBdqmVzUAhUpu4sgEqB2zQ45y2A5Dd0fQh3Z+PxPyaosQIVAmZzx
HE4fMymCnKlyDrXKH107ijGJu/9hig/qmirEgte5gklZW3yu2ZABveuNDDBcHCNsWMQMrYr3l0bg
/+yDpRFWWMJihNWE+bMPNh70bkhSws/9s7OmCI4fzb9GBWOxiC/CS1ZUSf6bS0JqsqEyCdv6yfZJ
x4nc7jWkBVBTW1nLvAZSGaxAQe7aOw4svv5/AxgG7/sVDfW/F/wJ+mE8ZaNSckFaSsPEhpqvLP/y
O/3EW/y6hKnbpqbammv8JCaIuHJb+9oPaBSz0ULdVw1K03mKh66SMeRiC5sdlS9DO4o6Dyky5qJ+
sdWGHo4//yg/e/+hWxgGPwCYDReAkvmjW72lJSbNelb5M21XSjC9VK01LyMJZ9NMjb925v/MMvy6
HBIOYRmmC3r+R2f+VKp85tfL0Z55rT8Ael0CGFz31K6xkKzhkkI3+FtQ41+varuOrVKSAlPxo3t7
gIXXt2PBValRD9o+sD7/fBf/Iz326/f67QrX2/xbl3rD+tEc1NIAU+fHWfmuqRHNwxGNXaG0vTnL
GFNl91ajTA5Fc5gbfasr25aG4uH/kHZeS24jS7d+IkTAm1sStO2lbrkbhEYGHoR3T38+9P5jiywi
iK05ETNzowklq5CVlZW5cq1w6cBM8yCXWHX8949ziUQZTYJ0Nqrz0NQcwz1s1C4F1p1zhEJiZ364
vW5x1gE/dmQLJQFZMUzYUoS5m+gka1lBtFzR6zvl+bFRkkcnyNDI0Q5d4R1RXFugIBNHl/5jkXvM
BIkvW5owutTlfSSRJcMdldSuAyxlkB+QEiy0T+ZYLJyN99kCYSdZ3h9jwuwSUHhN7hWM0Sq693ZQ
AU5UBbrbuAUoTUC0myW+H9FTxeUJGzrq4HMpUQHeydv7DNnHsfvbWTmDSUpNNxiMsadPpgg7GEbD
yXDCCLRwZVkHLY7Te67rcmGeUvxOkxW4e2xdkXXGFsSLIqu6VI+zxqMdq3/zIEuVvwRqzHPRXEWN
s7/thuJUkWhMOH3qSSF9dTDWgTwIKV37lDw7+sK3zVzNAIp2hK2ra5uqy4CdVpXWlQo6XKZW0xkH
OJsjWhGy+QHSvV1Qd0ueuLRC0RNzxNcs2gRQoW6kJ6r13LvAB3Zga+yPiDYyJe8/Qal6e8FXnAUs
WHVs7igVsj/TEocevSwvkb0GNzJx3k1WQXqgNwHXLgyXewCgK9BYYN9eoSLdEsuRrQV6drDc279j
+n7n51D8GcL31aw4iOQYxYXhVDFxntneT9mq5Z2exciReoq1u23vamYWg9Ac2nROSDps1E0uw7nM
29CQEtaN3O0XM2Bua2VtC/KOZMWcJBrV0cSBzQNgYcPFUzNdI6qm6rasatDUiPGUYlRY8n8A7LHT
j33ivcpt+QtFnq7ODpX29perfLfGXJWOSgxf1xBWmZIQeGUl66vo3t6YuxAOBsaCf7bHYRvs4cOf
yNIXMh8xvokmpz8/uycl3e4CP8Skh4RWSS1SzZV/Y8JmRMuw6QTZhnBIB0fPjSQadehlQA2Npg7y
8PTx9taJ9977dX+WNQk7pxujHkt5DdUyR4SsO3GOnZpu45aePgkftMJd9iE1nIWliefg3exZliEs
ra2NSLOnPIapaqCfz0X91TEgBbfvby9PE1OId0O4BM5Izs02Xn4mRHs9p2lI0+D7h1/6UaUM8ZDe
WR+9HXM0x/IVWBLjFOvEtQ/SQw0xerVKKTutg++DS53ZU9x+U0K0TytqYQ/Umb03GS1XZI1va5ri
xGOc8PJFLxpq6N/aD/s4fDN/W1+qzbBRN8Ov4AdyHy5KK78BRCYfQJvnj1RhNqCEIWPMd2gALsQK
MTKzVZbMBccpMpg1FWep63Hog7oFxp1V5T+eHbnNpLOS6voCXcDV5SMaEq6Ak+fBNhtjqC4Y30d7
/KQ5T1GmfbSD8i41nT19X9BPBYLStmIvWZ85uBfLFBITf+oinphDXg3HbgMz0A5AkP9r4lwcmbkE
vOW41uttL7xtkkrhpRN6CpXZ950t1efQ+FxJ419HW5VHj+XA9avBSSZGeYQPdU/ixQBVJoVFgAkt
w5kBeIeTAuEbczW313PtKSpUq4R1neezAZXF5XpGP1Aim4nMVe/Lez9GH6WOVgal8b83w+GwTKaQ
dYh1hC+VliUvRpqsAGt2VlptPfUfOQjc20ZmHjxTDUAzLRg5ZN0xhcXwoAwaR22N1VgyUQXY4Gtj
VncFzUsUP7M7PVYTV2HyyWnVz2HnUOxPfoyn8DkPo98np/9+++dcB8bLX6Nebm2N9Hms2UxY9MAg
Y6tfAc7Yqkxgesx+3TZ1NQttkqOer1yI/X1omCVVPPYX6NkOjC0PWGmt7YFqu6dD9F12Ed3c2gtf
9fowqKZJz5XpY9TErggxi1jKmsLIWWEb+4yQlK+Wai8xDcxsI+AScj2Tyg4Zn/BRmUem2VpzIOLY
uFNba9VIYP/74Ekallh+5kyptqPYWKECLGY6em86WmmAtzzpMiOE/Vo7/ajbeyV8vv25rjMq0inU
81TKHNxlV6ehzjyUSw2dJnR+bGtKVp6CQDQlrMc0JGEeUwDKt01eEUdO5hgYV5hW52upYgZSG/TX
/VbDpv5lkD7l9qcoA18l3U9KyvTQB+Rh4uq01bqvty1fO4lGuk4tR9EVjfed8P0ic9DrLNb1lebR
j2UiLluphtQvrE+d2dP3tGCqkEGQKpKzWlKto5I86Cu3dsHaH+A6YALXR++pBPGysg/IoB3tL3Sq
m3tjPRz0u+I5dbl8SQd+LtQDpmh2/jRgr2GRkPEWOIL4j3Aay0juulHlt/Q58yxqxuBiAyqWVvpp
3Q1gyjtkpzurYOLTN/+Wj28yrioObSyTfaDkchl2Kt/XgtwuSNeZ2pTq71798fYHvWKyeLegyyoE
z7IGsHe6U87y5b428pQ5OX3CHMMTwAC2ij7PDqlleEEZEEMs+UtRuvJWg+h5Odl6LwaI20s8+K/9
6Rif2e9CLYvVmBVqDc2vNU2B7GBtJ+bzDFGgZK3+cHZA6Teh6xyK/cLiZ/yMQATpDh8YZxb9rFYG
QkeQkHPQXCxX4T5xgy1y6d2uv4sfGI9wlTWzAB8lac+c0m3j15c1d5ti6biUiiCAeL/RCO10PzLU
lTZAuvJkNW/2Es3wdQgk7IHm463yzoYuXNRdUuVWDDRglemgdB1c2DyqVXmsEf26vZhZSxBXqBPn
j3mlQ1A3UVAoMpbiEekONMBBIUGY8a0wtQXq5Jm8QJu2DYLXd24hWXBY1fLytvRH9u0jSucuWK7I
DaCMZgQL4oAVjAHu0qN55lNZPJrhHVZ4NlPRuvTRgnPZty0Xvewz66lIe+RaZMSb/3oPL6yol1bs
jjTbzLECfoJK/LAtGGpqzcR1aIbdNrW0ICGmwTPSp7aPKWNwGLksV4b6XZXS3W0r15ETIBunijTa
4XiJRXHoSPRUclKVQb7jkB0D+b6L+4PR83qLnrT8YSj/fgsni9z4sKjYBu+Zyy2k+K3G6YhC36DC
RmZaD6UV7fTxA3iJBYe/Yo0xqUqT2BuKwyNBuyqkZGqcRA1JKJXb4DVhWuCL9+Y81YdqfVorzbPt
Mtu5HSTgyyvaSI/1bonR+foqvvgBlvB4STLDnFpyABxGbZfADS9DXHL7A87kGZc2hP1UM2uQk2mR
1QaZMh6FR2dNr8ja0Z7eLJKGXb+7rakioJgOJ5uioBCuSgq9oakw1Renv83ymdiBQO4bGFBXARNE
+3RpeddRa/qCNi9820DdRXxZZ5Jc2QCdgClDYgImbV/BASF3JDYIR0LpEU5JHTKj2S/LeLESJoWb
8NWCh6AFstk4ysJ5ueoG4FOEa5qQUAFRXBILD2CI2qoegQLqO23rxGsbjpats643smuCzoenYJH+
f24LNOQdKMMS3SxLSDDwnRYmuGnI1jr9M1Jq8pvy59iCRqQPv+BN11GHrwpUwKIrQPL4ngqcX/VO
Ww2xAVzTe9OPkGZJawqeG/VJerBX/td+FzM2tFq845esClUNK5OkRrGwqu56l5br3oBpgLfU8Gzs
prq2/jliBHexqXy9sTZPcZ3vCWbuOq+qjKTLKx+z+s48Ou1KZtyEYdqndk9hewMWtoaYOljJ98vf
9DruXpqeftrZPieZbWd+B1ucvqsPyt48GDuwuLtqKXuabonL1M2WYYKlw2yiQXRFWAgfohIqyuQ7
O39PZo7A1dp8YoRmvc4W+R7nFnVuTFgUDBd6RpXs/xZ1F+7qjbmV90tRdSYfnhaFmzrU/qBvFkKe
d4oVjafV+E70Jx9BMNmfyqd+b7owlrv1rgHgcyDPwX1XS12I+TX+sS1kAJU6KmkHi9b7hsbHaY36
Nt5ah9sH8frmuFyicPs3JuQWmY4ZG8qe9nQXV+XSUV8yMf35mQvmZdwxXIAJJLx3aJq+keCbB27J
jba2t+1D94+6lE/P3MiXy5oCwZlNxhsSrRmwWWyUbfscM7Q3oFwsbaggoveaPCa0HOKP/RtNruo5
/bjEvz27Zo12NVL1imZeF/v6Xo1G7Md2txqUZ7A5C9t6HcpY4ZkFYVcTq1L6eFphXyG+2mf7soYw
BmT/bf+YSbEv7Qg7aWZa0EXmtJJPvcug4c4/Tlyu49QFXOv0pZZCydLWCYc7ikumBN8XppHF0/xm
OHJhTddPvcs1CRddkaVdNWqsaQpW8kP4YpTwczGisPqPV0Yb6avHlGy1RqaYsult87Mn++zLCZeQ
efKBqnlYb4aMEYHgPs0+qTzKTgxHKtqLVuOu326bnNlT2zAo1ZgTpukaSAV2WlOCnqHC/iGG1MPx
Pfe2hRl3vLAgfLW4R08CZCYDfLHfuglA/W0Z6fZdpnbmx9umpr9KuGpQ86IIQ8uSypf4AlPg0pMt
qRpXvs5EoB2u0+KhZqygVZYu7rltO7ckxOCkHLvIiGqGgfOfsfbRsRfKhVedX3N6Cp0tRYy+HUmS
HWCgdKWP/j5zkSWQD0gnrwu3c5l361ewXJsL/j+/gcQlvgmhSax0GIPtwb3JBnrFTzWhsgPLYqP9
UsJ8wSlmPB0eT3op9Kp0linEDvreCiNBE8tSbzLorL31svdiMWXKWLXxpjYtBbygds0ufb3tItr0
Za58RLFsC9UFdPrEx5/s6Q0w9nxcIc/OUL/hIPwxvLWH7DDJ6yjudBWAnXqgVLDtXO2TfafupZ3+
lN0FnxqXovrO+2C58t1SOJ2JPLaFxpSqU/rmNAo7kozhYEInPiIpG0t7ObPzjylEYT8Go86eggB4
KZws6Eff3o65Dw5bq0zfadKuFCu1PiU1gJ0Bd4Vj1i+OIhWPY9W1D7ktM/Xc2czp3jZ4/XrDClqX
Oq8pvExEcrS1k3e+DOFoiDbsGDL56sAkZDFbgaK3HD4ymLG9bXFuY3m48fiWeb4g4nV54fum3Ae+
jE+n0QA2fQysu7qX68cq01Fi1/TuvlTpGP8Lo/SkWKFDhUG85dtUoztqNuNKaeGlgg6x1O8a6H10
Rj9jCmC3rc1GC/vM3BSuzpIaWMYkuT1hbiKNH8Ey9uq7QBoUEFNBNvqWvAUPS8FiLrDb7KytIfLg
ACy/NMq8olEozE9BfNDB5ldYK79r2p3ewhRwe32zXnpmafrzs+XVo6F2uYqliQsqV/vNSFevSb4l
3cttQ+95uxgdkHEF/kb4c65YfkH0BF6TEB2S++JTuC828eMppLUWbZ3N1E2Qjg5VjXCtMRvFxi5z
/M5dLOc/QPiSJZj50JzCUwRrnG/vw85c2MyZWjolyrM1Ct9N1zrOX4qJ9gs8XMWn+AMMZWtpAxWj
7sKgvKlfePNuysVa1KybnlsWviNCZv+3u7WrbIN1sm3v1K/1agVHDo80yWUucimlmnPSc5NCQhfE
Y3OS8umDwikgQSVXG9kq7H/e9pvFlQmZm5Nr/pgUmOmQNoAvZx0fQa1Im3ad4SjRPj/mD4uQ9LlL
dJICoL1HZ4Am++WxiDPGn5JpbaVafG2oa/tW9amw0h8M5m09CI8TOz3WvKluL3YuhDtTy50zr9FZ
FFITvwEe3k0umgfSxj+9tWH0YmTIiqt3Ptj4cEnx9gr9N+VC5waFM5Fn45g2AwbbbQGOIFib76L1
PwygcIFbuM0X78n5XZuUULsv0kv6k4f3dunVPReDzn+EcGq0cBzquOdHBIOxN+vADYYD9F2FtdC5
mP2oZ7srnJHWB1PRTYulmHqfwizeTBqmi2+pudcbm8poNlVUAPBiBaMdo7BKsnc7CkxtmwKAdkwR
Udpp3403D468v1aU+M93/GNSvfTXsClzb5DgiXQA9JfDPorVhWt3/hyerUrwTaVPa1urWNV0EWrB
pnxtn7U7unWrBJZkqIOgoQV+teQci7spuChTp7CSTvfGhHWXT+vko/PB3zFnt80fo7tgA1dYcXJv
n0N13lX+7Kfgkk4JG3lUYlTfjfAAOevqg75pIRb8ZUBgQGMWkrbTqn6E8HGqqEzXVbIedvmDeafe
Sy/Fa//tf5BMnZZ6dYWefQLBgdVq8BxKxNOvKh6nFvg23TXb+lP+qH2CO2AdPy3hoeeP5p99EGI8
3biojy38qpE+Z9aDarX3cdNuorBc2PGZ0vsUif5YEsJ8MzDG3E0e7D2Yx/iORsdGPWgv6pdyVa+T
B4qptz+xsvSJhRBvm91JSxjtQqrQ+wbR8i7ejwdwuXDsbaBjvdceTvfKb+kIB5TvOj9vW581TrvW
UHRqnRRvL88rEA9oXFKMt+0p2Gaaoe4ZN3z1u/FD2Jb/dA6zYFX1VAT1QgxUp2N65UPT8wDkJ6UJ
EbkSaD2VRwBc/1cYzJ+CJ2gg9xAnwFKUfgkeZTd2JVdjHHZV7YFAPRmvsPYtFZxmsI5877PfIXzv
EX0FVbX4HZyw+4qXIa2eLWQQu2BhxXOPlHNDwneG90FtYhlDY9BBPuOPH/oGVFCsIFU0ytJeLaQF
bO18qPyzNlPoDKJL3gTptMftl9P3+iccoxTmy43xTTkax+gu3iYP8hJ6c4rwN77r1VvMVrMmVLFZ
8taetOv9jXmottIu2XR77XDbfedP69kKhftmVE+qTQo09XR8akGkuae1foAbtnOZB3kLF3OEeYuI
hEztXjBylnD9mGPqdWGCReitWB/kCOvTQwpaf5Lrzd+WagYznVcyed5edLOZzbtCzrexFppWnkxt
CGWbP2t7GMDkp/Fo0g/whqXoNxPZHZlE06ABSQdWnBYcogr0H5Q1nMre9Y5QO0yBSFr3qCN2rynE
l8elOaS5HaVULjOcCEYFsighBpmnhMHEqV7Qb6NnhCZWMGiAod4Y69hdHguYeS1cWBM8xmAeOksz
yiF5Wr44frdvvF+jtCR2q8wcgwszgpvowIkDdAd4zzYsyINX1EQI5PTQ21tZfgz6r5b1JUFLQcF0
7CxJTc5cl1P3gXF3IqtzVeTzgiphWBqnURAyyZBZMopybSpgVqDMXDiCsyudxlfoSBgKPfvLKySn
T2Zlk76MuqO2s1H21ia9hyWYZOTvdbDILxkV+a8xEetQKRG3M7FzxUnx2DiKBVEF4t4wvt5e1uxB
ODMkOKWqdqEFuJloXUWbeDhCCrVw1mYd8cyC4IhjW1pdFWMBhiYIQDoInu9G/+P/3zIEN+x8fcjg
aRpWHXTjpgIf+EIEniun8EWmO5y1XAMTnTA5aX7CMsLfKhIe/gY63CS+H6Rn87exT3fM/5M5WW5i
rx3In4d1pB7lE9riybHZ317se8lNuHsufotwlw+9HhjGtKUWWDDVzeHjdfXObbcQtR0tIKRR/qQb
20kGevph4+8TYizIWK3b3/Unnzl2pCJgOn1Mvjct2V68zdZLMyXzX/3PdgmnxWwHfyinDxIUDHVS
Y6rofzKrvHAq5933v2Z04eaH2ytG3Y+dKKD7D06/nOH77b2eNWCRMdIZpzTxnnqc1esC1QKYnIYj
PC9MHodp+DnoTwu5xGwUO7MhPDMmjr8oj7ExKN09XGObWknfqXxre6lmvWRKeF9YJyjI7ApTkpF+
Nk1m8dJ459u/vbL78f+3cYKPRk0xJLaKJTjlHk5h/Fj3Sznt9FdcHYOzfRN8DI76wWwKTHR0hXW5
2tTwBhlxtW1hUSxUyNqUhZM39zgGEumocKNw8TCGe3kJ2IlVwxqGWxuoRqx6wCbpOrtTn8yVcYTj
6cV6XoJiziW3FyYF7wCt3Ou81AZKRmq8lzcVqs5gC56SR/UwbGVXews2i0WAOT85X6fgJ1nttKE8
GWWa4BNIOC/egxWmZUe9+KVJ14xswi6grdNFrMZcTfdivYLjtHXSlE47rVfflIds2+7De2htHidh
vPwx/4TQIWCU6K1cHDKYgoXoT+eLFvyJN1yYKgmW4zD9xqwcBNgRA3l0XzenKtmWTvkLIu8vkklT
bfwX7asJWGkaUNjpwLOEG0yrQgduQoz7Vblu6PKGI3JP0pO01BiYzbTPLU0h7yykWQpsPXYIDZyB
KE/QZPflCAbev5dh8+0QBYfgGx70VhndVLGWDtDcvXBuXDhAY4HkWGpj3ItXsrHVfxcfEMLaZ5/V
H6q/y74rGwh2/sWoD1i/s80VzlAwZt3gTMe2Dyea4pcWXuDb4W42u8cCxA2O4Rh8x8tdtXvkN0If
E6bafZNO9Var0oMpw5+f0G2tdRcGmWMe27sojD8mEWuEKGsNo8PfT1CwVgO4ocOAwxSnLn9IZpcd
FG+wp4++8TUL28MoR2//ZrGMTlBQIevGXS9tcE5kudFZLKzNm/6+PUyYdJ6/9POtT+p+KdDPu+yZ
PSEmmKNaMfyDvejQfM+3EGmDzRk/QX6MGMPC2mZDn8VIIfwbvHvFtm6qQU7kWNianobNh9NL+xRv
oq3pIiTgKp+Uh+Rb/rYUcJeMCg7ay8EIEAOjfXxCkiFxi+zJ8/+xuyVM6rRTVzHubHXCl4M8y4tK
n4QJGs6jCkzTCzt3zI+R+pqq2doYFkgrZh+IwGz/u53Cp3Niu2S2C4OSlb2WEOkO8Ms7ynE04apM
diUkWk7zvVAGuJmdvVM9LXzOuQTu3L5wHNJSDhN1+pz9Ewn5BkjzC5qiz2TF9LKiTbZbQsXNX9h/
ViySxQRRzehR9O5A3g6Zkzf/ZSWt69XXjPFpe5s9LE7WzJ8PG5ZWRkSY4zaE4JPrkp3A5zS8Y71O
x6n9MfU99f3yaMhcIZEZQx1rFFOnAtHl2bfg2GvR14R4eTeNrqe7aluAD83Xi6d+uvKufPXMkvBy
LErF8SHdQXrsAXUEbdvs4jdUhNbWi/98ev53Td2LpQl3sFQwZThMX07fdRt9HX2ZSkIoaqzyxynT
ihHCVT8s+OfsgTxbpHAbd7YeylGOzRBJqmaVH/Ktv7F/1sf+6N33a9gLNxMPyEBQNZfC+GzUObMt
uI0i10aRTp9S5jX4M6DHdJiyy+5r8Gh+gSGdx+umfoy3i8W+pS8rhDuW69VViGFuQDY6QymRgd+e
kSZj3f6qPgcLQX2Karc8SYh6Q63XTjAttAEZ0FifsxQaJytdlfB7pu0S4G06AbesCSEvCzQFzBPW
okP6Id14hx+Nm3wo1/l66bJach4huAGWCYwkw1JVftCTGq505KKsYhPpw66Dqb3z4sOCv04+cb04
gFZwrE1DJMLxz5STEyUGCZyM7oS+QVDzngi3UZlXQeMDnwlXxif45L52S2Dg2cAKpwDjv+AiGbkT
vmISj1kLQwkqGS4KoowbxbuISOcxtVjoTM5QiatPsCYscSHN7bLOW4/XP+PTjHexJWcJM+g+BZkA
iPftknsTvQwtM9zeCR57NGBCNDlMb2EEd26TLRiemMFVmdYRkX22FCd91BrkV3WWIU+W0kZfRUXD
yGSjWrZ7+5vOXZEQu0AtRSn8eogs9VvFyaGbXY2qhMKG790FMUo1t43MJsi2BvcXlVrmfkSMladW
SWiGfD35iGopUhsQ47xjrI3fzcH7vDxpO7eJALqY9TF0jflJ4bOhjdFYuYpCgF14G30kzUmQbgyX
mF3mgignYboJ4TUjH770jjaoVAnZTU67g2S6/trar0NcQVm8kEnNLQeQocasmAJATnxgVFKi+6YD
e22eoY1u2OkhzfOP2rCU3F+vhz6MzCghrxnGTsXGD+i7HB5Y7ESeiZBak796md8+91qnf7dO2XbB
La6DJeYgYqAVLQPfEGGbg+cxsughShp/QgRpX+y0R+eFwsL/IDp/7eeYgj+MdgFzd1BsXH4pxddi
BTJQKguBvB8SDW1D6Z/by5kxoVKNBHJs6yp+N33Es1BRnYzW60ckd4NyPATDeKzLdn/bxMz3wQSO
DV2oaQKaujShMnBhti0UBJ5Kxdm3YKiW0QCqTGiuYaZO1rfNza3InPrmTFWDrRFDEcxyZWqnaLSH
RXOwO/MZMs0lDsvr6xkkAgGIBr3DqsQjVMZpnTWw/kDA9I/cvsQJej2m7crt25j9iw80DeThbKaK
Nwi718BK65gFNCaa/tsZfhf9EqvITImQxZxZmDb0zAVytRyUNMPC9H7MgFVuR7SRJ5JD3o8y4nLO
ZnkCbiYrv7QqON7JUJo8m+hZ6Hy9nNR92uR3kyhRUkMmFHtHOSO7Kz+iM3jbPRaXO7nr2XKtfuxA
XWO43Xo7W9t6DALv4t2UyyHOh2JT/62FW2G3YPY6Gl6uV8gFVK1uKi3CLALp24GZEhWY0H/MgozS
PiGcCxPxMvBr1lXPvq6Y2+WDgfIKupInP71v2xbZ3BRxy2FzQthAy80laIPK9l2mW6xzYnw0dY0B
WfH4lZIV+BDITOuc4NDVGrHWGHZgB5zBIK8WM/O56HJub/o9Z5/THMfeKvymh5RvrR/VSbZ0NI+l
vf0xtcZ92OZXwek+t6CUXaqBvBfPb61VOJtVHNqxY2Ib+uttZ98hwtdSXv8po2SHMtUGFZapoTWN
kzrJvmecj1lw5Dgrrt51RZvJYkh76VfNO/jZFxDOs57YldRbfIF2q21LlLvs59I8KO8DmcpmtJ9D
8/v/YHZa7K3NEA50Bp05xNtsxsTDpqAlH6/DzTRk328gOrdA5C7ywM2UES6dTTjLWZnnXm2z1OQQ
7tEg8zdgTQ7Ftv+1jE+YdTQSQSqUiqUyi33paJGu1KpanvjYsRq6McJSzcqxK3VXF01y77cIAS2E
jJmjpMGsRTKowIFydZSKEKoiJUU/tdxOrHsZZcTgM1oMu3a37MwzdS+kM0gIIUxQNP4RA1SnjtCj
IWUT2f6v1rdfwqhcK5mGZKONcC96m20e//TJvF1Vyg03luTXAYnA24ueCZMMZxq8lRgRugYtnE4w
wRh9hKCOhIR7Xgaym6ewziDiUy/s75wp5p9A7ujQmMsi0E1rjKHSEGtjkP5kI6iSvplK8AbeZ6nA
PROCIV35Y0gIwRXpr+15GDJgd7Eqf13ZzX2LHG9ldGvVyla3t3Dm2elMMz7k3jL/XifESttVQ+sz
pfbNcVYIRpbP8d24l5+9jzT4UVqJf/JiOuofFuzOZF4amaTxPkYFFZMQDvOkyfJTFE6hv2WOH5Ki
+DnYToVLIF+/Buu4XNybOZQakCjoecj/9StW73aMmY9TpW7VSu2TGsPQHNsIgRvDW171+kIiO7c+
FgdV+jQnhh9eRoDsFEqTfBn5aybDuIhuZVR14b/wSt6bzC2BC1ev8r1SU4oyUxBYMjLjVWvSo9Zq
qypdwDzO+T4mJr5K02b2TQhmWajYCXwT3Sqvy5XaMtHToQdrJi+3XWLBjIgKGukxJWHJYpoYhXt5
Vcr9ukDn/LaV6fwIN492thhLeDf3YQ4naoiVvvwSV5+kSn90whrozgc//NwtlnXmfM7UiE9UHizc
Qdg7tBs9/9QY3UoKIBospVWPIGGbnHZcDgvOMOdxDqIb76VrZgQFU0ZaJVpZkjR6tg1HDwKKmuPe
3ry5T3RmQiz+IyNldqaMCUdChjZ+4LGxgqVne9vKwkLEIlyH8llj1SQHgQ1IXMl3jSEtJfbX3XBH
O1/JdJ2eZYI+L9CkbFkJ8l07vWm/jXL2xHzhLq/MrR0Td826+mF1+aHOTwvG53zi3LYQ+sbGLBsH
gRKYBY8xji5p5bokpc+0dmEnZ6O7AxnZez2ToUrhni6LrCxqqJPhaDES3hL6Ot0rd9K6o1D8w/xR
vRZP/tZ5/Tff749R4QozSyOTopREy+sddIr3EMUsBNcZTk2HWh5UVMyJvt9fl5+v6Yw+tdBmXMkv
tat9SZ4rxLpWZQA75Mr+Gd/3GwZ0TRRPlPUiF8yMe17YFlyngUdo7LPJNko2Wf/9NCwBP+c+24UJ
wUNUWLbK9oSJCY3Zu6g5TzoCztr72P+2wbq9gMr8+PfTGZd7Oq377EgoTSApZjrldIgSBToNm+qD
WaHSJi/c/bMbSDCkJgKR2FUZSQ09lAFtUhxEB93OvAf+uhDk5zfwzMR0BM/Wgk4tcAUDE7U7brPn
8C74kWw9N9t328FNfyi/urt/85QiF/2zLOGsxQYk2FUQU6QwvqCK9732y1+9pD4M4+luMMGh0P8J
kALQqsf+lO1O5lunlih/S5u/Pn78Dvh7TJ7V1yW0FHmgoT+xdrv66ZCfnoKvtw1MF4lwhV4YEBxF
qse8NQcMKAhgQYi8itseferwcJIrV6tRu61/2/oSVGzOa5DimiCqcIld0RR7cZ3EdYM0XRfQj0UN
2vv7GVSeNBYdQw3S5alcK9ygeVDFdpvDUXzyECno6BzQTvP/GY0sWHDQq8VgiWq3wXNNZxz8fWLs
zD8bBAHpbNUITTcpMolqjti3Z7/e/k7XZTPoEyhu8lqBNwAWPSGMWA6VZ9M+AWOJ9Y+RIa3V4ncr
q/naRAy777RNN3T0KnjkB5q7YHv6uy+cBNt0XCjiwiYlm2I2ouRWhmgpOuWdvtWP+oa2r1sObvfD
BuGWHf3t6fNti1eJHbAyYGsQVWsTfFE0KPvogvlRYayC6HtofLOkhyL4NfjWpI64KuyFZPXqDGDD
NmADIyVmHkisU+t62efdKYZbDhW6beh3OqRjlZuZ3lvjW8esRX9yCHMmgwwgwrdXej1sBkITDjJ4
uiwKy1fNpnFEyi/NBxuK4O5ZQbSrH4OtZTf7NPGPUquyXCYZTWtjxfUug6IG4j9X8z7U1mln5YiP
V6Ub1u0m9e8Ub8m1rx6w7z+OOjczYRNbuuB00mAbfpX29qoItOAo5zkKHxLqyYVeelu799udYlrN
Qsy7SqlUNDCgoZt6BjBkiB8/1qLR142Y6mF9+qnK3hE5umPvo1rbJ06xvr3/V1nwZIyXsmkbFD+u
elV5qeUtXRJrVTZKttUr2UMbNNb2KXqoC0d4ZjMnihX2UtMoJlwhcu3UjyHCQPW0CPrgSJN02IR6
kgQrJ2+bet2YjE4xUarbS8giVTy/zMvpCLkgnaAyeixabiMUmnOIFKEqjkbnzYlz53Sgb1t8cKDl
gjnZkUa07dO0zdGxTEE4VT1iJOvQlOJ8bYzGCa56VFHkhZRWvcrcJ7VuCM2neKZec9MCn52k5lJt
1ToQqupSuzdS5dULon4d5qGMbGUFgQBdiUIH2stYyxPgiGMXoUaTn45Z4LhKYZm7ILa+taG0DhL/
ixUzo9SO/UKWeu2Ul79UyINr04lCY+SXVuprlOgoFBq8LxDDqc1wYVfmTXHf02UiAIqdOaMLEVyI
MOWrUr/po3FneGgGTLqxg1Es9GqvYx+fgAmvqSBA/i32avVkSCUYgmF7V0Py6yChRzAMR63w9FUm
tdsokAGe9NLu1J0WtvTaNISwNKNNgyDBnSa83umwVoHaA85Q0uCpMwNk4IziPlONbStHn4tTcTcU
5RMojo+3j/z1g4M6FYMxEO+gXaZdkZk2pqHiYYOxyoqImnzzTTG1D0bXPyZe6dqNvC4j566p6FRa
PzO7em1p0DOJUiDE2j83BCbFWmieXH/yibAWBhTCEBVDEaWKJmEi2ww6Q8zzrWUuSNMhofSTNWiK
hfvmKlkh3DFOqFCWnPjHxOA69pTqsq5EdjX+nEtfwuzL7c29/vsn0lYyLo355anxe5msa1oQt5qX
Avv3NIVoVmhNc1CU6F/cEpeGpph3lnWNoE48ZeCJSFrOEG0zPDZ996aejGij9fLClXR9S2AM8UA+
EqBpvtOlsS4ekjZDFnWVKkZyNyqm91xD0LOzMn2JYOC6i4PCJqIF5AT00qiHCzvYBKUzhB10RdGh
+6Qwrgvbxpvn/jCYZjWmZsqSLNP1vYQiCRV+aMHMiZ1LuORLo80R983VlWTq66LOg5XeB6cVFc6D
LkGgoHv9EmXEFC0vEsr3uA8ZNKVG1ErEjCs10yw8NWRceeg8Gnn7nIOGAMif3xuZ+StA0y+tyiWw
2/UhI4SDjFLg+eK9Kq6zDW0T9DJx1RrybqXXxUbPSjfwoYHOR/UQFDF81MGHKNY3uY58c5JmG51U
oM2ydSvzFGod80nS64Vc99q3LANGYfJqjWPDB7/0LSmoq1RFgnuVtVCY+7K0PaVevk0DtVqI9dcv
abZ9kmpE2QmUGBWCS1N2o/kDqszayiXoYuaouf0+XDeu/1MONvVaXuW//r7/LRidPsvZQS3Cgasr
waj3TfmiHrUt7Sw44WVnFT0qa1gr/wc6jOuE53Khwp4aY3IKexWb00i4/IkaiL+J4ZbTt1X9P3Re
5zxrGi9A2xTWnKvKnGX0qH5MniVX6gfdz4p1kaF0b6e9th5yc9jejrHXE57Tlp7ZE5KRbvALVDiw
V22CZwDr/bg95Wuv32vhJtlOBEhAxv1Vf9o4sWtA0TOulXGTvSy3YWai1fRTGD/gQE3YKMGllNBW
8jpEpmFik60n4pF2P+GQ2+/Nc/GcvEiLeoDXN8ylRcGfzDZV6y7BopwzrE20Ksq/TxAuTQjuk0SV
L9UpJhRpaz/S6D3kFEY208YC0jOGdf173BTb4Pj3oIb3L/tnO4UvG/4/7q5kuXFdS/7Ki7vnbc5D
R99ecNIsWfLsDcN22SA4DwAI8us76VvdXZYdpfd62YtaVMgSSBAEzsmTJ1NveNe1GHmupKXJomPH
eVwaaGvj3TDixlizYPSr20uHwKVZPTvhdNMahZ5gRzZLeKmjdALAJPz9sv1uCMgBQv5fnY/Q8yph
0jdDpswbAaci9atU5n6qqV30+1G+lrMxhb8OM1/GL/tN0eaqUc8vI1j/x1kX3w7lGnwmODNdVo6b
V8L5QTaLDSKWQTMcmC+fB0sBtPbThGkjHO1agwVvzF0zpb6VbO3JutB9+91J8etgZ3emtsIy8xGD
1eI5H69y+jY7ff1++r5sZYDggTAB8JmFkr/AEQ4vLBhRoj44ICvesyxPXhNLGisLAthrMjmJe2HA
Lzf1MSB2ThOml6jons0gQVppjBUGdB2xdMFyz/oiUP/lXONslLOp09LSK/sGo5iLuXMgXxiLWVHm
4mE3X+2n9XA2ztl2WKrWSFsoeM6UOuob6BfMA+Coaz0m0M6ogkscvi/v1Nl4Z5shN4ccFswYT3PZ
RoHvZUsuKpB8CdbmMXSEswAOZhrn2T2hG6FyeIoxugce1acU1rPhzIhW7qwmGH/UWzXUl0mg/dBf
Ls3nt4tjlswAA9KEF8LZroTq7ujV0GPyXUOZbqmXlhti8iYLjKYgafD7pf/tXDoauhERjM02aJ/f
ZcKTUYzUxNKvqA/71RT0vN+P8LVjGFMJYz7ociDLg2Dy2WK3ITNQZXCtwpnlZ8JvnyeYkohN8WJW
sQ0rX9DLN00OVSnjMXn+/djfvdgAN9FtCYoB0u2ztKKqcjmoNjDikZs6XVmsI4HiOl0f5yXQUR9q
o7T+12cUeSaAcROMHtgcnT0+nkCaJ9fxTg9mR0IdnvILD75cq9/f2TeLBOAWwg9wZee4/uzOerVS
ppxCrkNtlDVoSiebTqvJq25/P8w3y8MERjKLGEP68QubeZp0qkgKLzfwNJ7FUB6Qa1wS5//mVcMY
2LXBAwHL4Hy9w4QDz69GdlL1dsMDomWlbwwCIpYNKJcUEuWgN3RuLQ5a1YAz+/s7/G4ikXvOuj/4
90WjBv05VCqkGPy6RYfFxLqbfmKwfrXy7BIM8RWDgZMMMp5ZBhkI4Bf7TUqKlICjLRCho417Cs1o
bq7u7nGsQarGe59tHJK9vAS3f3OL6H7QUEQBfftrDV14UGDsoBvoU1FHattG0rECQ1yion8JC3B3
OloPwX5HMPIl1KkrbTT0FsO4GppkofqTKi+ZbvgYPZwuuRx+O5e/jnZ2uAEjFYBDMZqIu60e5Et+
LNfaUon4gwZ3BW1XHcvDz635317lv5O3+urvQ63/z//A/1/rZuwoQSL6+b//uaOvXd3X7+w/5q/9
z5+d/dWheauuWff2xnbPzflffvoifv/n+OEze/70n6hilI1H/taNp7eeF+xjEFzp/Jf/7If/ePv4
lZuxefvrj9eaV2z+NULr6o+fH61+/PWHBZT63379+Z+f7Z9LfA1WMDVu+vwLb889++sP0/wTba0W
utkNvEAGJP7/+Mfw9vGJ8SeooygxQRN73gxnZ+Oq7lj61x+Kpv1poHEBxQHsk3N54I9/9DX/+yP9
T1NHdwsMJT2ILeCLf/z3lX16RP/7yP5R8fKqphXr//rjS7aGC8IvzdAy+m9hoHKW2Lg6KTT03NsI
g9y14jdxHTjEh5wf2uH5Ck5+cX6pY+JLPP73mDPWA0O9r1Y0iumhWtliTKiebG24RrOldpQBTMbh
CVleaEeD2+VZBPYxHKiIECyA2DlgyM+nOJ0VO/IJw3XdGjhvgIMg8jx4UXrEd8cm9PJymRTNOjfA
KFH6o7DRYVGKo1qe4I2no5BKhbnWJpQWLHNr13sJQqx0AjDbA9uCAz1PR9/zMl+Hlqr3lLKHVmmX
vFhXXboy9THODSNg/LZvx3WZmqHolRdLz67yvo1aQaLa3Hj8B/OerKEKOCxrpH5IvAy8EO1B6GQp
JMRScn0HI8vndOJHKxl2beLE3ZSDdgiX1EzQhTpoUe8ot11hPGedft2VQ5R6O0UmHwpGqfGepU1Y
WyUg9Sxq3SEch5tu5KeOl+GUQMFX9r6wNShBHUreBVbdRWqi+o561dMEXoROoFr5lZsPwQRD3cGA
K6wG5RhYJPeevU8pGYNC80LiQPPXo4FJ+6PTeevCdcN68HayfqxVl/gFHYO0af2ygJy+pi9gmAkP
2y7SOjj2eMl6QicmKw82ATgjxWLMRFR0Fcyl7X5r5EfWvFMtRb/20EEa15K4Z74BxBwxB4wF2aMB
RwE66rgvoIjGVt5E9fhcmKfWMwLKTgSWYaStwixPY13yjehLcHzaOKc0zDIsRIiGVI0R2OSmlEnA
RROxUYT95PpWve4QYDZeBVRSvCCzq/2shNBf59mg9Gt3MlGA9IBZYCbZUc9ZGZBSBopZ3JU098vc
Qg5Ylu/e0C1cXmh+YY5xZ7pXien84MyjW5r1kdZSFJb7mwFdvgG36pB0ywrs1ZzCcYuk7zBdgxHK
rjGvEtvZYgUFGhmOQwIDzlG/mUYvQoCwaOQLgYQQLZWlmanoLTBWziQDr2sPNXytW1nupMPvsegD
JsqogJda+aNUnICh4mM18jh1z6oCpm5V+AwAqFcgxXSgG1YSe6UYD7ab4Sq3woSpOn8xdCyqKtmN
2eOYoTonRwiGjNq+Bsvf9SKRQZTFK/w8e/QIxCZt6sF0Zwozljw3NH0qTXg+WOO9GJ5HXSDUSNiq
46AyuO4i5wYcwBS/1d4m9UUt3SXej5VdJ1AiSRBDaigFKk9lgRaDslswUEqBsuGSvZXdoCae2j46
pkKajjdminXmKVFRJbhfuJe2sAsxoBDpjUuZ9iui2r6u8o3FFfApxNJTyKIRLKySJCzR9jQqC220
Q6eEx2gOS3mFB5M2BM0EazSHLVUo/E7JFE6OWJdSDYgJpWGO5FKBvjokaojyo4Dokk5+ZCqNhKtE
nVuEZpufEvxlXeDNaopDV053tVodBbB+dbiXFT0libNKtTrIBkiGlHkdjCjpmx1U3ISIOCSFFTMJ
pz6PzJFfG7pYlgrE1fmrad/Krl6OSg9FnM5vwEdkde5PGvdVm/lGm+GWjcBBdbtVMFpa+uhvjCpX
BDW1loKMi1ZNokSycKhGuUhrY5lm1aPmTtj8xtI3xynSMzihGG5sdgWkVBh66/ok2SWCPnWmHkN1
8NRXfewqxc7I8phCCp2O+qHHAH45MuI3EmlGq5p7qFyuSuzJmKAsSs10o6vo4bSyMhhJesMGNRIj
K9Eqo0dpwgI4SUQmBOQzlH05oU9TpYaDRgNLqftAKlPgAZErh/3UQu2p9x4KIe8VxX0W0AVwIDrH
OwSWcjimdf8qcnlqeuiJdNNtQtJnhVtxKu07rah3TGbhlAsM3MkU7HlDBHLwoqGp/Yq+5pI+tUT1
EwHZPA0ojw0RPRcDczto0+cWrQq2c6rS17RiWAh5ZMlVqt8bPPMNrY6H1IwUCFKDBxIP0lu2pFj2
aCcZ8+TeUACdSsh5TnjQUxPhiMP4uVGELjF3soR5pD7KJ00jC8rR1qTrYsWyGoCv92jU075HuQ0E
jUCfxHHUKV4qDWdOlT0PapYGpJCWT708Qo88lHbeIL8RutbTLzHQz0jj18jiPHGBkBA6sqFDg3IO
0KNzhjzDnA82Qy03wVGp5Tlm7FnDSziWpc+TPMyni3qe5/nYx5CgjbrAjZDXnteQRIENqeUTSEkf
ygw9uurgDBy8tls3Rtvi6V9FSM/HO4uyewcdB+mA8Vzw8j13rzoXaBpfpMXPR5iTl1+Qy66sMm73
GCFdzS7P1bXnW6/mDqTYWK7I2gx5zLerclHci5fZbt5dVgtnVQVyb9/n15ewaPNDi+VXMOvv64F+
I9JeuAadZ6M4nJuJCFSl7eK1nsrIyx7AVAel/61oWATjhWhGnkoPsrD8yc51mCPB33xy9gytJhUz
79DTg8LEq61QnKJmUEuYZprvle4FjfXQYpV4xI6mCnFEdsc4X1TECEdSB3WaLJW22rqi39jmPXgh
YDxd6YkSTqCyupzFMnMDrYNpJIB5+E5BKYtEoJmgjOWGCe8DlpND6dGFAHPZQrDiJSX6IEEp1qlf
VTeN+mwo1yC9E/k4mqfJeKm5C7u2R7u5NQZIi9lPtdffS7CBc4MFRgbVqFZGYHAFmUO2WXPvjDIQ
6f0IyJcV6Vof2mudVkBmsUNUethOpe9VV2jqjxXzoewqXzV4OHt9Sefdowc2XquKFoyIJQXVEGAV
oVoDkGndyNQQD65NXAWSCJ8YZJ+M+S4XadT2JbZXgIiafQNhstiTMmLWnZzrtHpcmM5siZoiUnF0
FqpqFhLexoml7XoPPBLvkeeAJK0kyCA/21n0wWKSL02brhCPwFeVYssq7voUhoo48Q3ab7Sh3Ra9
AVL7EFv83e5vkV9FI9ou4fneLsdGBpBkfbLxVThxrNCLEbRasWWaPNUlS6HSACLJtGE5As3yh1Zi
tTgDQj5Opu2IcyobdzS9xRl3qLpqJ4zSn2B43Bdj3NsnUSMotIk/GdnaqLrARFjuIPjQHGXhCT00
9ZcBM65TKGuU9doGfaPwfD3vFxLHNoiCODyroNIqQBmA1KwfarOsaRI4IAo1Y3EabG8D2mnEhmEx
jSRU20eBJs520AIqoI4KeKVWH2vzzoI56ORBUYtAAKqD0eSIvCkDSUPSyOymuNGshaXmN30tfCft
wtp8qnso/2UiULOHvh3ebG1aUlGGwMOQB4jAnbwAfrIhyDd4ZzzfRdwuem/ZCSuqQXFDWSS0TLbo
ejPWC7al3ZuNoxrRtN/n7Z2bACV3+3gcTlkqlmqSAV/Au2DfMe/ObR4ZXqGkeIfAbECmFvpZV4lR
fHx7ckBhSEhoOchA4DLmKA/J1B1qO2rUW1bVkaywctr1hKKhizBDJ23sFuS6pNyX/M0jO4DBvlHh
07oNTKCJAPVi7MKrwUjDwrg2yjsNsfpkPqE3J9K0ceEMPMq7OmBY7hIO5KPc1BoeGRNBK7K4Ne+p
c7AGjsjcQf3dehsUchwwQSSpg6ZH8M/a0LSSqEVZ1ZO1X1gA08EUI8kYNQpUvnPEgfa16IYwTXu/
r0cfXXdrAxF4R5plAgkK5rjLbrw2oVbWJdhL7FuhWIsJDmOqExDPvq3gVGW7zYbYw9ZK0D1sDAuo
7YcSndmpNS16tidQUtGz4c5mMB2QTzL/kXtuzDTW+PDVXdvZXVKxhZeqi8YCupqEdqUsJEHsaYAG
05Nl4pFF2VRbdHGEbeZBCxdiMONT56Xh0JQ7L69+gPrxPGpHx+19hUMBDJjm4A0LpRZBj+ap1t3k
WItK20VupfjMVv2qzMAMezFNEqgTxfPiW1mrgcb43hrqsFQXlYoWx7QMNQj5cYTMqlvG0DZBRpI0
kZG2PowFMkpvC/akFc5jgg2WYmOtaRY10/PItWteTWGOhSMK72bw9HuJN9jl9gIgRFDAEloZRKyW
1UoYiG88vfzBG6QjU6/fF9argqw1IY8lcpduUPa0WqauEig2BAfU+6SHhJOqxaT9wb122VQn1uex
rO0bPau2XjYuQGYCEaoMzKT2zSENdI1dmWCC9kq5Uu0+SPgLR1+eNWQBVe654uzbVvwoVBUxeu9r
sAMCy2bVqDz8fbzzhUoxn42gCwPbU22wK8+VdhJkHMpggaHMwuQIHD8sUWnMIQwlkOX7dtz9X2gN
GNRBncwCmx3C7GBxfQ4QKBzpcC0NiGmREfdPRQ4pKgHhLSOCwwdIuve/v8lvIqxPw+mfh1N0WXUk
xz1OSYcz0PO9Wl7A7j+kbc5iDPBS0SIL3tFsSnh2S5XJp5qYuCV4OcEaEOYpjhV1UCpK1Wrt2HdS
9Isya06e92h1akRz1N8nGQkP3fWjjDUqYoev6Pjeq12cOzcD0i+X3nheDLnllW1Wd6nl3afTuByN
uZuji5SyWeuNBjcxHNPMWTVlEvPGRe4APoFeq8AQRmD8fDVv4LjsCzWRL+SNj4f4yx2fzaoEEbJV
55UzsG06pSvNFpFGOFzcYXhtWdjL6xkFUOJKJEeR21GV8A3C4KULiYq8SKOGZ0GJLLTv231ZN4si
p2HdXHj2X8yWzy8ToOSvwSjqHw7tbFxmser35YbuzQCSDtfIr1fW2vqpgJZFl0vq34CUWOXQ2AGN
EPbcX3IJDyr52Eoq68OvQo3MKD9m17MsoQ2NcrkzVf9SmfHbhf7LiGdVVLuyUBOTGNFRkThXaqCS
4sJCPy88fEwnSPToBod32JfW7Aadqq6iYToz9c1FIqvUTlBOL79/YT9yni9v06yuqCN9Ry3srOA2
trpkBD36vuNgXWlRCmduAG7J0u7XHVAvSDP5MkVcBQUe3ShuZapGFpDC31/Gd9OpfyjQA21Gwews
j1GyceiUAdPJoDovap+zS3WyL10TmM65aISQHnVaENnOgOzGHoYs7QBJatfJEZvvOnmvDmXgBRVA
u3e80OB7AFt4IpWfBOzx9/f33eb/afQ5G/4lUatR5AcxYgKxKvV7iBWszEgui3v+ijd5LaN/Sszy
m0lVse+72AJQnEN16fOY9qTmXOowJiy2ymsa8IXcMF8Gxnp27S7hy3NJF187rxhjjufWMxeWc2hq
gm7Y5xGTxkWJkVsWUDNzO3Lma94akHJEkd+Y09yv8KOAk3cG9630hzfeKRMJO/EENCNoUvXC+/Pd
nNu4//9ORuciza9z3ovRsMVMkTY0v1o5ug8NsyzOA1XDvuCCthTofhp5j5daAb+ZhU/jns072kJU
4nqAUFpZQfbyepQ8zMDDZc546WT45hF/GursZEhE15b9gFvsI3JCDNiF1oMelCibGDcAH6G3Wd6W
QR+DzmQFZRGwu2yjWf/Eo/9ms/p0IWd7vyHsxlBhuYfE/36C25NXrNL0x+9fog9m4Ple9aGRiJ4U
FX16Z4PkNeDjYt502+y+z1OcfcfReux6OG+n49Ik7dpSaODR6eBN3Z20xi321vchd0NbY1GmKbdu
ZTxAwy/okmRh6P22ZjjFO+S6XjFdS0KXXmbHv7/qbw8nHc1+YLajxAdizOdlyByT9DXLsQwNuQME
FY3wtsvVJ270Yak8QZYwsqo6qMou0NX6YFMwbRUgCFANuHAl817+Zf5+uZKzTYiJ3u7cocAuS+mq
FEMM52JEvMhLuXnMyjpWk2ZWLAYZ1CtvTYlAogLZtkKXU1usm4yaSMaf0TUY2CNcQK3bC9c3P7/z
64O2sI4yI5oGobPyeaZ4OUIxo8dMmU0wxTr8XPu3+RRn7ux2GgC6Ci+M+M2ynU1xHQQN6PpEJPx5
RArLWlQ94Y8065mxKxploRt+qEHN5D94h1zme33zys6NG+iNBP/kq/l5oSVGw1skRwX10xu67Bf0
djq1BTjV0Gw+Zrs2ci68OH8zTT7PLLhYKOJCKAekOZhQfb7PIrWTciocwx8hye4y04QHX/bWZwlQ
gSzSRLsCizCWzrBArdCX6rCylO6qGZDLAxxOVejXqmZsQ4UtAIKPqLlZaqOKYp4ZMqNaGU4bO7k4
SnglCZTJUtQsPAAAVBmiuhu22nStK2+wyfZ12S6FcwfFHl80ECrMTeTWwFsIugd0O6i7JNAblJlb
2Kgz7NHpdWe/d+I+r65htrM0AaZwzJ2d1GtYfaIEoK9x5aHC0kAWfdxnfVirBd4ruHnZKGUMYpkq
MB/p8507vIgqCyzzdlKLAGKGgajsqFfTjVZ0zzNwp+CMMJO3Ksl2oijyUB+AimRFkItioaQKKJrD
YkgZpLlQxEMDlADOb1e3lfaq0tua6tBVADeLTQu0yAVDcqcOt5od6hKGHfUQ1Oa+5C9U28p06w04
HjPfpntbRRKTvTAOI0jdDXMJnRDqRlUzXlkS6tOmCMryehqTiOLeAaT5lnWiiFwq9JTbuDNgU7qj
LuuGxS65NnAIFFMdNg0PHVyNbaRXqfvakfpgluluyrKnWqKfMPH8BlUjPowhOjYrWCV0h8HtNoNX
vVQNDiodZQ/KURMzIT3bzBrK0xQXToZK71Mv6sDobdi4oN9orGqU35K9a2IDS0dvn/UwKRlAsq6g
11vrKMFV+UpjZK+aUHQpqmWSbkyO0r5705npcXIdYKyDnyDu1Ls+MmvgZRNePqaG0wwsgZOuVQCP
S7T70XItOCqg2soaX8f597pyLiDcYzMNioT7ReVFTV3HZcd9Q/EC3p4mclKSHgDQGJg5rD0G1IEr
dMnkKOs2PTyqIXfg/cikfSxTMddNHtIWmJFwI9hVbhp3WjSKd0fgK5QQDhzQ9hl+oplGqL5PUVFC
9bAbHqksdllZLNQeQqlYH5k9hR0Q7Cbptv2IXK1RInWSq9JWFoO5keqLm5WhWjVhamT73Lsiwwtr
JzQHvgoCaTqNAE98JND8pflGsVNIK/ag1Mq41Pol2AUog1Y7Kt0QLByfV0uXn8bqJTXAEICUHGtX
pH4RuIbJnIKySdCQJwBjn1h+8sYpGCusZPniKXRXmseGqLhOHqARJqRYcK1JN4VVL6ek2bH2Ok+U
dwfWs8S6nwCKdyr8Z9nRAOCmwDe0JDN+fqs2z5N10umeeo1PmltdFZCPagFcri0gPrAZQqMQbDEa
PSTmSQIXKrxrAUlnjq5kSdUlz3ZD3cRDt8+mK3U4Fj1dmANw+0GumXbS9cekeSbudcubwDFO0PoH
OOj5zLytHYGSLPSRk50od/MDgYkUBH6qPURcoiKxo7Irgs69M5MC9dpb/GLopg+5IlA1JcsJffgD
CtlDfdWyp3o+AgUebori8GCJmEhYluAsNvmrxcUR8poroyGHsbxv6v7drfJIkzOtQY00C3VcUa80
azmJV0LAiqjywISIqRivRQ5pP3klyxtpHHTjvR+A1DPYweIJuwZZDFCO0HQWINMPkrKLMzoeql6G
PSUwbndWWXVlaS+U47lhNZk1CUdsEwYXYTddk6YKybiyAK+ZaEY0LeW6Gu/QEbbVqj1BXbnpXj3C
tkyglmx7vjoKX0UdWNHyWE0xmJ7YaGWnMTOzQ0ekb8vurcyskz2A89DAb1JL4sK+YQIREncCo5zi
wcpX1BwD5dRhWKjdrWtSR6kmV5PVA4exQ6viB0Luei2JajpGSmUHeganrLZHhlkPcQaBvKbsweWz
hlDBPgYGbNg35NWq4CKQ9jSUQLlNFcz/BDaXk3vvJVY8305toWJtwd+h12OUv1C+gKSz0IobZRgP
oiZArLOT2sP5S09WxYRGIoDEAqjpUK8zo3zSpDxYSRKYyquBEMhpvYXpdAtDA3zTK+CePLicbKhl
LnCNkaM0D2YNU0PL2fMGFgsqGiyse/TcRcKB4YMNqDwFEOq2PJTKiioLq9WuRm77qlpfDxrOQrcK
W+vgjEuF8js04kSsxjHL7pKDIgmqt1uW6RvVXlN1WpUZZJWA61713DkyBy38eXMjky5WGIdphoGK
cD0s89zcGV697q02hulow5+INYVppgSTRQJIv+7AVwlKJiBndOwbbWez7spNjq5hB1S9swgWhSwC
qHsByqoipXlN+wyTuvcqc6kJLTLmw8+A+OhkxMy60vrbFgrocnTjxHkUSrFNkbVBDScsmneZ3Tkj
hRYsloZ+I9FJkeIhCLP1a/6gIqBL1IU7ulAJ2TSoj2f9VhYD5DZLX2p0ORVXar7LLBlw7OAjuWus
MRbYGZX6lZLbHGUfqfPQKK+zlPh1fzN21zn6pLreXvbweutww6q8TktUOD26VJQrksA1sblymnED
YB8cShYQUH0Gyla56oW97QAKh+9A8lyBbNIIiE+ipx2c9dAoUKnMXvPhuuh/NFhVmpotKq7Bfsvw
O2tcVKhkNSUPYMO79aQWWXkX1yPKruwp4S2CDxEOaMqj5Y0AkyHBxguwrsNxaLd5KGtwe4qZoEsi
VmzSJEMymqJmMPpsXIHd3Q6HUUflx9ICj98WxT4VaApzlbhN91aqb0YLui5u3/oK3ggvpxFvREyt
KoZ2dshrcNbEC4WKqtCy1QSiUwmZAtSyIrCNdiiabfOhCUcz9xMjpq0duPJglFY0VFPgijeKsJCi
9qGM9SvPxULHNpcP3kb3XiSmJ1E7X+lRfqKun+KEk87eduEio9wY2Rjb7DjhtIBqswVaFigaiAGS
YMzzoBFPfQ9SQbpjxZ5XQOJHODDV8pSDtWyLdq0NG/D9AFIayyRPrvoKBWOtve0TfQ1JuNASNHD4
Mu95WOZFBPnLwDMhoo2Ko5mYIOLsmbJwnSRqQELSjNfWLnyVHjimqqYHWb+bzWJ0V8R4nso1N+iu
g0xmAUSiVxe1WOf1RvWWTL9WlL2ZorBV+C4qJIgQWmzXWuqP9kqAf28WB092flE7PqiUATOOhsQ5
Pj1rXo6gqI7zfEUcioiLwzuR+a2Xbe10UShVNAKNTa6mBi4bLX+0s0dDboaKLyCMhbzTl1kXt/Vr
aR9QqVMHfYP2+qBDAEOHcdMxNW5QHK8hdyMLvqYJTDlVgvgMvYnmymmPro4MqVPvDDjm5tUQT/k+
Nxaj+eDaTwn0h3j2NiGsbsabSqwbr9yLst9WKKW79aarK5jKscNE+T639ANBHbSHy4Gd1WHvLEr9
Ecc0JITw+Fo4AUNPZHLTZTNYgJphWW4MOIFeJsM9DGylkVMxnJhuge+4zTF/KrqaOk1dcLZylW3p
cfQ4goImFkm/6xAtpyB+qdOSNAyvQbrtUhS/V3rRogS5kd7aaU9Jtlbm8Ibsib3hWXfD9L2jIdaB
wJewAlpv7PagaPdN0cUP3Gn2HV4NGDJGPUrJqjpt6kSLEcUv3W7nQV0QUZAb8ZQeM0x5bgzXKbrr
4RK0UrFZD/W+tVddslPcamfTIiLZihVLWwO1rdhnwtyUBJxHd4hGKcLafai8ca+05dK1CtAPSXQh
N/2aKCJng8gq/CBUtFadl27UepiUUjMMn8U86u9mV9bZsKW6g0kx3CCQml5Ak76B72bgztIhWa+j
RnWOBU+qzZtEkwZMfJvVuJ87dtgS3j5TAIor6lN5CKfdS6DE16Qf2beL3lQIK0C75QP0+QUZlZ7o
oHVKQcp4RjraXIkr5I9A6RjSi4g2fnMx6/+a9INaDB0DBz14wBrUM9DMa6rUdLkGnRx5aPWdZzxR
eaHv7ov2kgXSNNpXHEhF2KAUn7ObIP0zwWGaoOV0DTUadLjKtbJAO2F8yS/1m6rL55HOKhEjFG7I
VGKk+r1bAWp9IptZLQ6Fvieyhc5TpPvsDUXbcfmzLvWTT/+TwnVG4D/77/9TPj8e3S8v69wv8InQ
vxk7Mk49e/7UBPDxpb9J/a4K6j4qr7YGkAfWiibe7b9J/bb3J3z0UH6A5+qHQBaQmJ+kfhN8f8BC
HowIbMdy3JkW/5PUb3h/QkcawvvwZwGzCnS5f4XT/3n9oyDggP8GtVhoeWAQ9LR8BoMI1Qq1cEm7
rPTB2ZZl40WTCTZz6mSXhJlwlZ/R8Hk0bF7o24G5zFzCtOZt7pf3e0T23zS2mS77rquk78BdMqJJ
oSwSVKaXRtODp2kXpgLDmQmnPHLp1WgMKfiqhKwnNaU3E/OcB2kzeeCQRnaiLGFJxLJWw/YM9j1Y
6Zwh2s2795JkoI7XZADBNmknqCY3hQS0CjHe+8nMwI2W6HwhQSnbboFW+7sWcZ/qDzY1HzKQZJ97
i2bMt1qXHXkjaYuqrqesB60DlsHqwgU1TCjJAYJHGkxzIXrha0JfNnJyY45oTZqTgv1aUbV3TeXO
lUYpWfRDWsWqXtarTGXmqlRU5P1u1RxrB8mEnapZNPWOfYRkYYrYxOnvO8FM3xiLJPL0/2LvS3oc
19Us/0uvHy9EaqC0tTw77BgcU8ZGyIxBFCmKoiSKkn59H99XhXrVjUKjFr1ooO8qbyYiw+mwyO87
o8VtHDVTgKm/U/VzKLh5740lO4ar514rMaEQjbD+nSMAbVfAcwyMrwm2xtTtdWhkum5catdpZvSB
lErRVYiAHvj+mwVDWUXJfK0yU35PMjYnxLwgVqwRhj6Be8SaluoGE7504/J7cLY5NhOLX7MO+xr+
uSjymsLxORimeCMhe7gfo44+pzOJzjVrFXTwJmrOsuV8P3Ro/tU8Gw+FKxto3yL63cWyOQZ0uGl/
LMIIkl4hl3QcRPVVQtiF4ZR329IlHIU6DLMnykewvjJVytNQx2KXqZmedK9bMBoo+22ULMaVm3p4
MOuC0fesY25L4gJ2Fal7SO5l0J+QIIeoezgUbgLXmu4s3oefCmnNHiO713lcVMPFd9nQ5pjE+ve0
D8lOE8nXsZ3GtyaGhCcf1Rh/iqRvDq3y9hAi8gP3sg/dsCYwWy+rTlL6Q1qfHF2A0TVVhv60EXZg
JktkeCPg08CDoN2pzBSF2Bqo7AE6QHJI5mZ4HlwU36W33p21Hrp0M4Y8uNQwXm7M6Ph2aLiE9K+A
2swFkDtBetinW2UloolIEdAPNo7I7O6bAihn1tL3BBj3CL8JHpV0lA6BFrMAzpZ0ELqRtILaByUo
9g1cUre2rWVrBdmlQmebivY+mxokPVU99sUFSUD7gFTluuI6erYlPnrA8+QZM132PuOnuy4tlkpE
UA/tGt2LsKhA8DcBFIkwOsxMrZ3K2uuimg4KtnSc3yrbImMXwcg+WIs+iPPEAHuK9Ey34wi91+Ca
4D1CjPIDuaX7r2A49h/JUkOfZoV85HysT60Lmr00DRbjMmZ6I2LNjqapxJrxGehqMhLzWFg3HmHh
ZXcige46TmT00EBzd+kTV+3iyWBH6hu4JEwf3LFE8TvIkuJ3NIyQHThytjfIzzjzceaHRGu5E2Kp
dstCxc5XMnwQ2vnv0rswbzAwnycfL5vYZ+ZRUGJfe7L4E+kDfHyXULHd5At/0ZLLc0PJCCykwZAb
SGphC4ESfY7jEfGBbtEvhSnx8e+LpNlnQ5EOq2BybbIqDWp7UwjrNrBssZ9gBJ6c9pk81nUynQo3
RUc1oiYtbNWbHHz7QHFMvTQp+VvT6mwuKeBNMluJt9Rji62hmgd8LNVBFAXdsImELxCJFDkUvRYL
21xe5pa1d0aiOZcEaj6VYV3s0+DWHt71ZQzjTqiHTatH85E6686JEpC/RnD4ot1hLNa0ZeIh64r5
PBWBfBVsWaDkrGCnMc68hLgUj8jFpneDGTucUUgQ+ZoHA80BPgBF24ebRNw+z57wV27aaDvh645K
RhkQNJaeirgAvoYrZRuRsoEEL1iGi3MEaC2C2OUBVtj0ttghk0cVFX9gVsYf3lDA1UUx10Cb6mVL
5Gj38dKAQ5wjsAcOlZ7vVVVkm6ArQrEK0a903zPW50p4QDqtqulHiwROKB6rtt0SSHy3GggqhMVl
fBi58I+l8v0xq5RdC5JBkU1pg10KAbBtVGTf6FoCKSuR3rMKaB3tJzUmUOeFyZaUXftZOdMBnolD
qDE4cK9+nNITAOB0y0vD/2TltJxjne4S16EqJJlu8n8ePZWxRqu1M/pZkoXeQyLOnvAhy85RW0CJ
1xOL64Sh7woqbEwgAKLS+jAgG0utWCeGYxz1zX3LZvneOi+/JWbclyVq7EcUoTx7FY0lAsd6G3KX
jyg9PmZkjt9Iq+NzWECqF6OINdy4oQK7Ik18yowUD2OzAI6Po9T22CdZ8onIouwJ52cVIjbTFRs8
kc0l8gvWLaCF88FJ1z2WRQsayXR1hkphV2+axAp8Tq35gVUWAT22HhyuIsbWoLjUFoeXwyMXYiNO
ygFKt6Bst7WIiiPLFFBZ5Ca9IjQNOr/Uaw7FIXTJJzFV/f08VXSnTBZfRAGRpi2XX119C3Eb7FQ+
DnUhjqIl4+/G2n7HdM0OdhqQuOnDcF3z/gY/Klg96iSdN2nnQGGSIsPOKZMyhwLydkHGwS5cJvuG
AEe3oTrAM8TIcCeTAg21FPLRpcrcO2IL3J5MRrzAh0ZOExPBKwS91b3WNjtZykjekaB4C3DT5EqH
zZzLTMCpNgzhA9E9ATTpYSesSKhWigFnxU8qTZ9LOaa/BoQ/PDO2ILx6NsuwEZDkLHk/1tEpqoPp
pQIUhs7Bmteb1AlRr6oi6iB/py0OCqdbCTN+1T0m8UA2PJKer9I68vssmaB0jUO9K+cMHEaCyMqj
TA2CnUM195cEkBNYRN1Nyz4bk/J4iwezNcSo45ghdh9ZfxHU8q2ItkFbxfcVTcu1yMJ220k/PdRE
gdjxpdoSUiPNdGTqNcnKh2GMxUM/cPuloQisNr3n7WumHM4i72kJk084P2ayjHa80Eh8g5IfzxUe
5XWXCLsto5rtyKLT14ZDG7SqS2N/Sjo70JcM/GOIvp6Dy7LmLe0skrjLpj5rF+uLULU+B9KWIITm
EMAYrzn40gK98WYJxTc3JEzvTCME7kzuLPz3WazWFlrgu2qIyyvrUbSUx1KVF9apzq7gsaUbGvng
yKO+/mwUwEJ4dgrZrmt2g5eDols8mHkavfG66nnehgNdsaiKcl9KGIMG65rx5iYjfzzwwnuKPKLf
RS3FGUPmCAmXAsQBrsaB95+TTYK3GVLjqPgb0FJHGQfdqRlI8yx5JQ4JYOH3mYXDRehleUKxnL22
f99cxo8A8Ks+uxbwfzywLhXfuO6BRfWNQAJRZ5adaIJuH2LmQghHETanwc7g3RCJb/O4oXLDdFJ9
ZnIIzcY7hCzjKCN3Y+XIugq6cue8MhvnI/3UtpY8hDBS5qmcwvVg6+7Fes1eVKfCbzYE4Eb6yZa/
ABLxP6VWEByyCKjShAD1V9rU4mq8iF+tbaBM0QGNf1jksr2oPY4JdImi1DMB+4bwRgzEaqkO5FZn
oIsmve8gLL+REGGwh/6ywDdK5hp1UfP8NrRxvy5pwQ4N4+UWc0J26CoFxWGMZN160eBp4qR9RPoP
u48GQT5dkkxiK2IGqyjiszma7WCFabQtr7VpiF01M03B4IAppqNCnIJkfXPWaFnPu7CTZ0h7W4SL
IPF0pUgd3oWWiWc71fUDhT5crceonfZjV9U7aoboGNhi3I7GdsepJsUBrCp4yipuNwnm6oc4oWw9
OQYGwlKApFPppx0eweRUJUI/2o7UV0gl6DUuRL0BfRGuR8+aAywJI1kph/EU0H2qH+aJTb+AR5I/
HPvyY5nOw/dYJd0xJRDnWyowPoixeDVT1pWraArS6yxdcw3Dztp8mAa2tSAi1yirrY9ZE5O9TVW6
N7BsrsOWLIh3WGJ02maiqnagA4FXOxJP24yRYs0KwfaE/a19cvH4Ab7Swj2BW3SdLl1wZ10qkCo2
GY51oFua3dyO06YUUxYApPcu3jRh06Ogd55EfY3t0COkMw4EYmurSHykS+KmbdfX8UGxYQBVJDiE
UwXl+sMGCzyimsLLQiSizDZhFdcyx1hTJacaup0NnAu/PTNuj6xmcelt73L0bEV7BCVF9+DI/X6q
5K9p9NEmmIcPl8lHNzfPqmNwcIxDC7I7bS5E2HbcYaRHQ3OvyI4QTS5atMlDZuPy3FdL+tpRD01f
2cuj0kW8UToSOTpzobIlHPlunRF3iNMD1BXBJCInmtxlPPNnhjCXc2lpVsBlZEugqVG77rryVwiv
/z5uF/x8krGAmKEZ7+fawE0MxRStlfhwswSYVHUDqKsug/MKqexnpRJ9Gjl8N0SPGg+LSoojJpAi
WmcpFMuV1wipSfHhJTvEpHpUy6YSPbvwEvcl7DEGvG4PZrzxrj/j7gKRnnZzfxVFG8i86STQ5sLA
z4GZbA6Xbc88NPMkZMtrgo152FWGQv4fy3EXmrDeK5r2P0WSYILNcHihiwJpsXeBzfgV7R5K315V
j9JA1bRAUp0BY4MNmX7FVnVTLhcN1/kMfxk+wdE8fg1hNNxh0sHTLesFFe9+bDtIYXEJCbwGt9IV
V+dp4Ap9tt6lD/Vs5vCgO17D+oEaJ1iUopK4I4/bFqrIMRiBs1uDlSWbfHpIQIPBUEMrCQmLx899
E7XJcnCQCPyKGJdJzhvPxhmUHURkqxp5MB75YQl5gK2p/1VLHt+jUSb7KkaJVw65ewPZm+pQ/SWG
8Emk4Wi27ZBB3hBEDCRapivQFG4SwyUsuAhWmfJRva4c9sWchlVyX7eQyhnaFxziunDGipDI9g6G
n/AjgPTnATtbtAtU0L5Cr8Nz0BwZSCjcdbGd46cQ+OpXuxRu07UUDofUFOs0QRyxqGKkQTFcrfcp
WiAuqhIU1xvc+w+asOhYZJ6sgFnBO4//QFRFwRzkmY+gkMsQxHTlNSR2oPsySI66lqizVrwMDgBA
JdkUGJneByFmLN8suYaNos8KQfvv+Fi7S4uXgnTirv4okVt3wKIOArIfdbZzVTmestCDHk2xgK4S
oewj4DN7Gmshj4tvhpcKiv8vVvXyzqPSddvPXp+E7Qe88SGBwMgTuCuisd4gzK5fU5PIrxFU2JFF
rYe1KPpUKeaBoB3BX8TISBXLWB7diDIMyPpbn9/GI/DsGZxaFW/mD9uNyEaMbfSAvSg6K64hqK+H
LFhBOWf+dFM2bLIUiRA2WmbkrCVzXs1TiMSfoUMNbOJY8wnSU2+QCKy3pmnpDnxSdaybMDq1ZdJs
wZL210hrtx7hkLrreTN8g2TE0R2S5HdhOqj2GRbNDlFKOOqmMj4b7+ZulQQ9uGKJ9W3PlwiLJLNF
s4L4mtzjdMnua8yv7xkP2sNEw+lWekTJep7kcGkx/qfIwkjiixyEusaJc+8TA7O8jloHYcpUlJ6B
XA2VAY+aKPxh4veV6/CtUibXPF1qKBIha2ijwIIYprMBXlgCBuGV7uYtmqX9q4UW4GDZPL4uaA2H
TqpvjtZ1kVkFfEDYwuyL6SloZmTcSD0qSHB0eqxDT494dCCDrMGEBlPXwY6IUA2wqWWck55Xh4w3
9S6qk/gUYE/cDMlsoRyw9IpaVHHwSzg/J9msDpL29mNKlvaeWgUwE+M2RquexftYRvUb9FTzOZ3A
si+3j2hAaXeiJBQv3hIo2BRAlbVNYXK5ZajDk1dUxa33vOBp7mbUnI6cmCumu+W0ZNX4qxvm+jsj
tgXhP3EMitWM5Q8yAS6/p36QZQ77VrOjVMxvonE/KfbI16WFJCeg0L7Kzg9rWeHgqKMl2EOBO67C
WqPcw88www8KjjHpKHC10isEJHoerPrAwf8oG3rX16JfL2mAqPgFE96MUJoDkLCwzZHYhPcaWMWA
FU705VM8J/IhYio+hdTFe8v5tEkh/H9wqXEvlvDpESUq4yuxlX5saz4jSwIzXaNhdCwXjHSxxCqI
vA9NX8IolkgKEQlKlMr21vZzEYBONdPyLhS4bKAGm6EHWLq3gPcLStsDpu7Fko3nQSTNHzaAdo6c
7BF3GkILIERD7mWvx4ds8TGmwU5fICSDp9og9mwMErGhfDB3GsjAyoS63AjgJaduNPwYptDUouxQ
QDHF+DapnH4sCjLtfKnlVtKGvSWL4ReKIeaEYbLe82SAL7gPoaeIoKJws7jraQp/5ARakySyPDZ9
xN4zFZX3Bn7ZuB8t1vqp2tFIF7sZkMu16wf0LBZTcSUwqW4lyfi9sTb7LKs4/lF1DT0mkMV7wG1m
g5CAYd91SQkwNYayaY6Tet+WwAdXfdlme2csOKIeEugPg5MDUcbAvKOc4FDcCCLJKcs6dYkMeG70
t/Pfsu6jZVtQM92F1Oq1Lpfuq47r9n4O4cLtdYffC9pk60mUHDJK2HOC0/AVa2kDUL2qcZPXo7hj
aQNVfp8Y8NGFb9NztZhob1jo12U4Dj9NRKMt/sbuiAu/1utxCbI8bGWwH2ZU+M0d0gJC082P/ViN
G8LH5JxNiUL6xVJFWyo8e0LHQX+v4mbZ4/KpQTsXjv+pTGsO5SwLjgPaI4dlhnkOuUbpaMMVEs/o
CYHO2GdaQyGkSNy6V8xuDfftFrcoagac48cW1/l2mLryMGeLu4vGQiZI9YjHjQkH6Lx9N26dIfMO
FjOgnOmsTzbFot8j7SSLrZ83MrbNni02Qe6XqfS8LqFW6uAHZOkFSiS1DaF+WNU1p3aFxo9qXHVR
oS+0oMVOSFn2oPUNw63VJH/iqKS5phrbA5QxORhsxKQ1br4JS+NaQWw6BtBchGoHC6ra1RhinoM+
je6x0ndq1fZJBD8EUcFLL3qsmH5CkmdQFUAcxqJExGZZGnFFIke9UbOevsjiFigPYl1c6hnhR9Aq
krdBMEgrM8IOUW2j937s5cVOcbOppUs/x5AiUqavJhblI2a6R2IAXI23uge8aMGLtQ0s3kPCg+WY
LPPwp+Jhc62Hot46ZLTj/mSzXQ9tK4710NI1whVUTnUxbZRg4c1jLOJhxaAlQqxAnXS7LKgChKhV
NszHKUzmkxfSqZX1UByvca/qPGiy8rORzMGNX6EtzPg+fkwJDzc94o9eEOKeXcAlj6eiL/3Otjc+
gqLtCeZa386XqO2az8BDiYtmiuzVVRYBJwSHBrxaohIrgXrdX0XdJrDtu8BBctfbp6nAmtn5okXv
hJkRGLD4N4Pj75gtJUe8nVkqpM30BX2kaRM9gqUK157PYsP7DOYGheT1lEKvkFUeFi18ZrOcq0z/
MmoO97i89DmKDawQyYItJG+bCNdtL+NtWFnMCw55VgN6BY7dyBl+L5F3cUuSX2PbyvWohurbJwaA
zxzQ5jBPfL6aATDIPtIuxdOGv+MHMLTcZLdK18VDVIczpWDhPsj0omA6pORMM5Z9xqgX/tN21XxY
RnRuOOHDT3yq0bw49A2ye5riOrsUwRhZ0LKzkL0/SJngaEB/Dq7/WYlHJMmmx4mWyToBlPXARL1A
54uLDQlPPoMyprWHMSbRuOZDg7FnSm/gSJoifiqtRXyPzJjx5OGuWyMAmj7joAU/gYhJKHkC29Np
TcoZ8QcYW3qE32RZfS8LHG2rpjPqBQRu/4x3skKuomiHcGXZAv/9NHVkODeq64OtKga06KCPJ8fA
TpB8uKCw9SAcxEBx0yXsDpLd1yktixPnPRoNhrqbV4i2VO/I5VF3RUDso7YOVGFcYbtucCR/BbLQ
d8xM8SODawwtKyzV6w7RUzvDSn9fjVaecVBB5J04+TSOCFkoXaafuePxL9CgBUT6TkfXroiifVIv
ycYQr05zJdo/ZTW4fEqLBa8ngIR1QbiDGMyN/C36vJcMb1QZB5tlHBTw7ab9rfHC9arWyj3Zksl9
F8T9xiFzC2nChj1TUy4YI2SwnUgR36MTrDoUCI0/dk2Z3tIqEDOB7ITDNAwY/Ms51ahniX3xMhvn
NmSxwX1dBMnOh7N4QGRLAeFWHJ4d+maudddDTyZogbwLmNwEMGXsg3mNpAgICCOYbh2vgt8W+otL
HaflHnlU2SlLA5hVJh1vOWjGP/XoerRto7liGBN5csmMzPrEdg/wAFUXDwfBfo5YtOtRaLSZ0mo+
ygXwJ5kHtss4UrAm30xb8EfDBrtTLdcZ2lar3PNYbJd0GZ6TMW2uKVcwtmGnRYACMvnyJiPIpEzD
YYcFjI0I6ffyQQyF+QXAYD7V4F+w/dYS6QTQamJpmDN+Bofhurywg7lUnQgfeoh5H+OmKOM1wKcb
Yy17/BCsWFdFMr23QxueKiQpHbtwso8SSEwFYWDaXcOgg8uWkuQnayEsrYAZXYDCRxdR1oidG29J
B3TGOJ2YQP2kw6COHvFKJ+DlxVvRYESFxrHSJq/nyX5GSEJ+s7hQkYbVkg4Pw4hLRboZgqQBa+EG
SLH4hQ3MHmdVNVvRi+ix0b5/MTXUXMwiBQAXkPzRA6W7YgpTpBngZCjxCMDwObF35PMmR4ulG1y3
nMW1QgIZksVixIlt25rMJKdMZo9tt0C1Y1wQH01oVZVjv+6fUUOTIseuHvZZMfJ9YUR2IUHTnLpY
h7u2qiZwJIDBaVt/A03HnEpqkBA4kcM1d5DoISnNrGMdHwCpd2w1N0DGy8g3n00IDAXBDvR3y8es
WxPfdqeAEXofy7L4tkZEFyh9xgxizWh6wLydfLnEsmMRwQOIA+bWv9dqVtxXNvI/JLUpQuYocHUX
hI7sW0FEiTQJwLB5UPvoK8YJu69M7LagKrJn5EnRHZUlyFShpwq5FsadCR7ADwG6HieeaqF6o/MR
Bh5ACRW8Og+lwMcTxyBmCe4KBJnz1H4BzOTbWAQpQu06/FuDmT550ATHtpu6+3/AAgzNqhLlPtFR
eY1NEh7T2ejT4kf7FgcINFvpljTQUHP0IlTRtMMiV76YsQpOaQsxa9vjninc8t250Vww4zVIpsH8
wMG0kuFqoghcMlD1eoR+N26R7VaxjxiSsHgd89Bsi2Aq7xEkC5Eb+jQvtgjj8yQTiRgRKq6J0+NP
FKrpeVTQOuB+xNtWTW39aKLyzAC7/cI3iJGbM5JNPPTkaUkNJkjeZZBepRkiHcZeXALtbn4IU+WF
8frcgZtdT7Tjz3zQVK1AlpJD76buOjXC3RFTNwcHIG41Q4W6BfAxYC/14a9/DI3SZU95tYejwRxR
vSLvZQrxKUA6tkGYY/moSjfd0cC672GYdF6JyexkBiQJm9kE6e2AdM6+RJRPFfj4ATEF7jp5RKqB
flk89oFR5f9A+akQna/FPizi+YK3uXuiFZSlniv9wmbC/ynF+/96rv9xa22CsgrSpP86pfXhN6kr
+KCr36Tv3b+Gtf7HV/9T3cWzvyBUTLOMY4pBHvEtPvqf6i78Cb4TWi3+Rff1b+quMPwrBMrDkewC
LRR0V1Bl/bu6i/2FKkGKP0IlAL1Jv/476i64DqCo+g+zH2Fo5kKMMOzu/1lplbEZrTzo3t1TVbOL
r0S4NknDjiqrgJtJnQbQKXflmQcc0lasecsK8yaAnED6Rw7q5tjhMXyNIxMDT6rfpe8/Jmd7fPQ4
OcWNfk46VH3SEXliHn5iIHnzihUtzJopaXMmhuaIq4A/CYA+dK3NlFyjsSmHfAlpc0RYGaqPxhmE
ru/m765YgOJjwLJN/QFnVQqrUAhxeNEWW5EalkMFolaAM3k+0hni05iPuSihmWAe+BoQqHMaBubc
FPD+mraY8jbIzFopH3zPour3mDT9JywxxXUETPYoNIsh9ZqT5ANZjuyIZj2+aS23MAumX9QRtUDu
pDmi+0KozoHnAYjwU7KNUq2QVcm7Uzs3zacOCiSZLvVbtyAFNNNhuakzY/Zd1KKDiKfTHUGc774p
q/DRAgXe9AmDc65W7ihow9eUA65Cdjp+qbBWrZBLS5ED2GRXmHOB3RRwgUH1gBkUOsLy0iFBbEMw
DjyGvnWfkCNN6Qp4L7YQkQawqwWdP9rRwH6jgwRWkh49BaDpUVNWjPrYombmYSZJ85CBzt62HMr6
FeTpwRZ8uduFEICfI3gh9lipJfT8sFqia6PNDSn4UyJFBma8Jne9KoqXrEugj8btBNgFUiGtdX2/
IMTxkk1Yr4okMncQBlW5BOaLVEioxm9jHGrJJOLv4Hsb1ugKNajBY/UqShe6CQK7kI2lQ3Uol6X9
HmfWr3gKY06fpfNrjU/zETl+DLRN1yIhFtEMCn8tlHgM/UoFiPmq6+Gl4UCCiiEs9yGrcFfO/TeW
UnVxkWhyLpjf/30u/F84J58hsTD6/4EA6xCn0X99NAKKKX931e9/PRRvX/HP45Clf6FdNqCIfUDq
AwtwHP3zNGTsLyhWIVhFJksK2/lNb/7vWtfoL0b5La4lhgca2ddQhf7baRjRv24lyqA00WaIns0k
+e+chnhV/3IW3uqYswB1YbcqUnQHI2/yP5+JGs9Mw0YXI+8r/IBY+0lVIQy8fPg/1PFB1Pu/fStU
oCCSCNH0MbuJa/8XjzVojxlyGe/zuefwnm4b57/Kirg1wvNRwww1j55+3Iw1qw4wSqExQt/ygqSM
4bHL7AMB0SsqZEtLQZGIqelbCfGZmDp9sLfAvQGDyISxqkUKF72fEyTLGiyrKOge4G5MnpLeZqtE
Z/e+BC4TY1ILPH3vK6VXTYISALAWx0KiaGrsRK74BONsF75N5nEp0BbQmfQTMMlmgQwXVPmzCoPH
eYhPLaGXup+HQxJimMUW+FU5mFvGNMJkjnhZieikPgk/wxFxpFlYA641U37DE/YljRBYimYiDboh
h8XwpeYM8lKHhK46oc+ewbNoQ//e2HGHVii+8kV8UhYZ1EM9HYY22aPx7VcbAM3EatlnUCtINWxt
XLw3aQ1w3HjIRtHzmk+UHLC2GOgHgzsn5yfTt7/DUh89OfUpdolCI8xbJdV9QNVLxU8t41++vYyL
/8NuhFIY1EAB4PmJjFijuHj451dM3XyuPX3VtxfVhVGzrmj1IczWLDEF6we8SMCBjEP4fpm7QwKT
kQclkicNdL6AUIKw/mgBh62SM+w1blfVKAamRn9nEZwqBQkgYtHZagKwN2Kj89qUu7KC9gi49trU
5rMb9Wufzmt0LzRrMPy3gRoOUZSG7M6JFgpZdtG0sR4tu14RSO2AffYCbSFYsPKpRWxeC59a4uBn
zQyyFEjxBjIV8eVxmCNQfoC53OT4JhnCshUyv+cXkg3vyBkGywguf6V15pHEEFWtxLKALmFbwNUT
Lf4Hm/5h6XWyUQAvnWxhd0Zqa/i3HZkMfzpIPJGLb4HO/j2Jd/ie3YZRj98OUYtYzzPZNIi5Nr6I
Vl3Nd1m/vFgpW+inW/irlksCPUJui/IYCGtXFXb9vOpDaFSzm2Bqgf2TZjcb7PGm18Sto776IOhX
D5HG9iHwv6wHNBXHL9CRVOsM10w+8OYOP8UJqVjcwe14Dy2YzV3TTOuZTEgRRzImdkqIleCl6pMr
6Zr3MStfevxw2FAfQCKcatw2eqp3sUCzV4/G4VsB6A/v0gu1/U/M+yuE40hAm6FVkm0JDTmEObbt
oGOYWlxl4oikEmh3UryAyFyjZPgyEx5s1aTHAAg8XJIxrMPVrmXIqENEIFIlSbsaffw62FvFKFGP
1tn7fg7A8AfDFxv6SzPa02Tr6qxH8FXS1IhGAC250Ap4FYnXAPkRf9MixwDtzHkHFFCk6VqmzdH7
pxgu0dCnAC14nI/j2OGk8b/Bv6OrtmvBwkCutIG46iWUwQ8QybzOACEGBtFQSuKOhTbgG3kB0Kx7
VF6XMLrP1RX6v3MZOcDIiNcgk+VIlWzyTAO0pf2fdKQvRlb5LP8nR+exHLuxBNEvQgS82c4A44dm
Lv0GQdvwptGwX68DLSS9dyWSQ5ju6qrMk+DOe4/yzPAe66FBTK2freC7NMFlLjnN75Xs2rjW/ei4
ezgSsT5+BD0aH6tbHsexeBj6PaHAj1ZgXwlppEEboKcidgWNQjxtKDB11rZsuzTOXiAF60BwxuU6
+HW1BN938O0m0tr2VMpbR7T/jNFTOzMrdm4785RmPXxs/M1NScAZMxGMZ5rqMNz3djhOzVlpwbD3
gv4QVyOYmZ6ae6YDrBvXsnbhkk+yQ+5tVkyGrn1MX0kE2yzm6IuTr3Ae0Cu4yfQIovnV7q1LYw/P
VTKHZqP2owGsMhCRPvTnWB/gRkad5x8lKDtXiXC0MFjH/UNex5+p15yKwN7Nph02evzutHo0oV6q
dHen69NXi4ojzErnYEzZWc+CQ+AHr22ShsqmW8ujAiIWmh507RLwuHLoszsi0LfM50IDKQhsQTiV
Hh/Gbtv7irWfpTc592QrgfMdt9ng7SyXGUKyMOH3ipOWWV/V/5rueZ8E2sHqKzrhWXCdZQXemyaO
ik8dmCJh7RmuXp0i3btxeol5KWmGP9VS7WskA6YOLr9WtGzbQv+efI1hpEFoc9eaW+un0xDuMjH9
QWHCTBf/pOI1aTO6P9lhHpeN3lkOdmjjrtaxcmiN/DEH/5TkwUepPvUZAy6nFn9k2Ie1hCkjZfdS
ALX/VKo7WJoYAAk0d25c/fQYeHUNS3bdvLvSfGm16daO8s0cllfRNEf2IdvCFq0C+u/rRtLscVfI
xnw172Llg41gpI+M/tVMJwge3fgzLibDrDp0PfNZWn5k8NG95ajG7JrmNDBUfc/I/ssw+scieZ6k
dUIdeo+Q8FLV/mMSyJNK+As4sV4WD4ndXjsTchkZOYjHdALQi5/EJbmhra5ocW5yuaP7ctfZwa2A
euLNzksilwcc69gMiMZ2dqnHbPIvHZsT4niaDGnwbvTq32DeZUgt8toGVVurN3NxzsMkzW2FgspF
PZt2+0Wf8EY3e7tPL40nPlvP+eSwxW3XI8+aYKFC/k2yXef6SKqCp8psr0uOKMaxx5feR+O0mJ9d
DyXZVx9+wkKCYuClWt7qyvzQpurXmoyLXkLTauNtoeSNhglrazq/lRKPedbkO8RekZ3lz0kHpQBF
qjRuVt89oId8Gu3m0ffuaks8iTEAu0FwuoEIaJMXjx5g+LK1j3G1nG2NrqheGY9sl8jNbASi3oXj
LTgCwWGsDr4wA11+Art8TBBIACawDvDtU235UKZ+dc0xWigB2TezyJHzR+zPPwmea93RfkGzQwTO
MwIP7EeTImiYwWYI5miA7u19jdBu9r3ntEITm3b1suGAnjTloaig1hbJDtN7jVHJyXU71IkphbDh
Yh4Qb4GwP22tIZCBLIwR28CiaSFinGdRine6amghg4p2c7ObcjQQLSI/0V09P7nvEifsdfeVk2Up
PgZcHpLbN8zxv8CDfdD5zTZzCVdo3prZ2ydgr8e8hyscV/jnrTdb9XtvLUcs865O/QPic/wXS7d3
WWPyYK36ZH+WeQ5xACnz+NyNfoSXtthYysEHnX7wmItV3v9qlJzpvBIyhNHBTFYhe9i2YBaM9Okd
/MDB5AiHo+Zs68NxtIlAkNAFTGlFYsTy760Wp/429fO1doxoSNMT+LmtjrzGnn3CGYAaNemFSXfF
6DPTnoTpXwW53dki2FXwN7F330xw4Fr5affoJW3oEFa3G31rt4iO7jo8Hhf+VEkcyTRv0YHfexBr
CkM/BG0dycJ9Roa5lSK+G6rp3dPBeTTad5zQVZS1/WCPzb7HJLz+lVNR+MFajszXGRmQ4Tp7XWRw
Fp3HpJuJgsyvLSutnN7mZm9yMU1nOVV58GZMHHpN62FEF60LYzelY0i240Nvo2Kchi1grSfD0zh6
9Ftw3GHW1Zcq04hx8KLaGB+182LS/zS+l7nfBQY5VuaqC7lbsR3xvi1MVg/rvSjZy7z60R/IJIAI
EixW6H/YOiAV7M6Sw3i91C891v0iHk7/y9/zLko7d69biNDAg6NLuRSQTDwh78yxPKZ4choGYUo/
1W4aoTthsbhbRi+yAGlkot2WKAaCdbwTMDZiAYzN4NjrV/xg+1R3VvPFxfYQZE/qtP7TdOf7ccJ+
QbeEYPZd3sMnZkEcap35GxBvpHeozy++9K5EF0SS57d34GhgvejLbIUYnNY/n8kirIGMoD6lzfzg
Y1WQ1vCy3gWfikHL8ZjBlGjaMSx0UExOcPDsH7NMnrrG2vnDEMYMzmpz2svMDpOCyAZrPhDXchcn
LoPf9HHSCpx/IK3o87jNTYox0tx8377gpzoNtrq6rfdSaAArTDwHVCbC1dgJmv3oyFNgEi3PbLId
7NCf0h+Wp0MQFj0RLuSZuEl2Wb9LV3Qf8yggxFM12Pui7Q8dGGo8Y8gdVkR1uWNeui0EugY/aL68
YEYxVuws6V4Lyj3ZfuY7YY67eTmia735hIAwXo8o82BDD/djMp5HHTaxG4SSi27ydHXgnTu73dkq
vTPzk6GQnnGTgQBitVxzQsrd4iFHX+9xwHRg6FyWSA5gHRaJbuJxSYNHDDf71apfmdzBEWD2Krnk
sbGmEriAFSLumu2O8KP6sUW7oi14mVWwJXHuIqXBhhRjWfnxpvroWMm5IjJw4TDBNbRS+JYPiq+P
mSzkq56/hcEwjbteeduYHb5fT8G1DyW/eEm8iXQl/YBo8EKfAIp1sRu75tgnDJr16aKotzgbXj1h
hHmSvuiiI5WjOeqTfd+b7tUM5tAgSqgqUvipMrJHf9PDd0CbCp9oCDHabhLl7KVuRo6W7NkZLnps
of5c3Sq7RAVUm921DtjZNJOBW4uHsNknaYmJiLQrjSLe0kD7vNgLmczTmwrMnaHeK4/3AkJEgxLa
i5gOnXuHET0BMLqnPThQuwIGxj3zUJVgDuN59voy0vmEAeytrqZZVqek5OD9lU5YFVtfit0Ms8iC
2mwCcUBuipTGPyKl3zE9YVPZIVY45IRL5cLe+Y1382f3inXnqNDomtLb6864S3rvHgdG4ARhm+bH
Tgseq6piV0zjECsCayDyFuRdflocB6M+VvV8mot8X3Vo3wtSY3mhY+HhDraOrpQhR4mw681t0Lg8
R/hqUHHjCo5QoUXremZwxB1T7EiQHgyoDrH8ypoGQlh3yj0vWi8E3ZqViX8wMd4SXLmrAnTEo44M
rzau8/JBPvQJswaYcTC3fKvEI/KHPRiXJOsktIUcQvsIJcxlQGY1t8J6KYC2r2vhSsqShjrNCkMV
o/TUTq90Uh6tZgG/4YGu6M5xrp5jFVQhlqPnCWtNJ/w7kyGV0sy9bSFYLvyoRleqfApFE/XdMSkC
ThdwVua5ObiVPBfS/miq4BY37ktFI2f17/zKYI63DkA5B66qPYKpatonRm2KaT1OA6QKVLRxZWy6
LDjO1fDx/79jXmhu8eimmOn0LTM13i5zi3EFMxc7Qjvm6c4ttQ5zi//qGHWNV8p6EdpfYzIGLHyb
9hCTrY1pAc6dStItU6ndKuKHCj3nKkyc+brgRoPmb3H3GrLstIZIVvuQNozFU6vPVmznlD70wieV
eydYXqp6EdvaUHukYV1E2uprBoBwIxLtbOWuti0Dunat6hmvgauDTzzcS82PRpsYCk+X1cEdh70O
yWHJgXr3nYEcR/8H2vLP1tYfvsQcJOe+2lqF+Wsojudzik8XhvOyYaDKr92xtOniJhJWpg637lz+
LvTpyPPSSrg9E9sKKVmtpj4lWlZaQqnB16YVI8sJexHGO3zlchzolVSYCNzBuCPab1+7JO/0SQNC
Y7mURRsJg4Usrufi3inVeb2nnpmwlwEeSkzuvzN6KNaK3zrTeAfRn+4Lt/yzBm0nEXxtFsmFKurk
yCTmr237+yHnhtSaqzZNwpezXiBfHoLnftCguTDdsbm8QoggUm365rVLvG01PuqorBc7ifnwnN9G
64Ph5L3u8Wns/LcPAGNYASCXFdfjzcDFkmxf6+pTBVxIjf4KjaH4SdgY7WrWeAEyVLdwSThGese0
RLf05jzlpthp9WcVd7fGUcRzZuJbETa1kyTnVdk9s6gYFTsW3Zar3WmkZOn5N05QtXWz9ERHt8J7
g8lwHvksONPT/dQrrCo5gSQaWw7m9okTQjNx1vP45egSbog+3Sx6/5LSMONC2WJnLJzIHMBdkTYm
Oww85JaNb3Lgrhsu8EKzmcX2MZ5pZMim6KI2E3+jsK1QZz3fei1xW9rznGvBsVP5i9Sc6qS115o3
aF9bM52FoSLqfbW0CcN900SLDawM2vOCoSlLPmcLiAkeUmRdpeNjFmvg+7T7SckvP12+rY67H8gW
raiwomxvyGTejXl5VS4fW4jZWCuMp9p9sIXbnvWYaPfCMs7MYggaUxUQq6DZWXP6Ny9NaCnvUcOf
vOkC+8gwknfBWUhTwOMMuKbajnX2gx8Et6Jwnst44FeeaL+1pGrRGv6aHe2DlBC0ZRXWHYiA/npJ
Scu9pcli0qWjtMcCAG7IGjCB75IU94un1rQx4ekhgpoWLTnnX4n9ztWTPtR2XevdlMP/L3RlRkvP
l4+iYqYzzocq4RC4uMYMUc7EEu61b67ZeCfjvpoMggkn8JRLUfHCYQfaNBYUdPSHQzhUFFItfbVS
E8f/b20XjyW6BtzZCeeatm1+tab6bczhviEvDu0HlwEh9Du2B+NoSY3odT2Pz10rd+gM9Q3qMtpG
2UjMV/at50evpM7BIMfzzapUmk2342X6tWzJou/bb7ljeHclTuB1ZZ5MpKcYZ7d6V1wL1Q2bxsfN
LJf7GJf3yewJt3Gyz7IyWnJj2EuFT/rfNKB6nNA+bjWT7B/3MUnsD8eh6Sr9/GzxHgs75ahUrDRK
fkqvWBHq2f1gvnbI2+ZOG/mMNgXWduWNLinUoqC5NIlF2dBC0oz/MBBi9bQNbGd19s+BiLBtFBym
NBjuixJTefutjIVUlxaSQkEpkfLNMoelb2TcUK1bSSC9AWRY36Owlh/NyN1F7cU6L3i4bGN9POpk
2mjQMTZLxcKivIIOpFvtS59eJv7cwzAU30KyQhlAxYZhOg++ftIW1OpmL0NkYb9wDH5je+RK9H29
zXGrkei4zLbcmYyCt4p8kj61q0Ot8EgUa1fQjf/R5mAjU5yKpj7fj4F/r+elcwcK0No7ynqsl8yF
naZu9To2mWnHjPAolzywQ6/mKnvB+qR2EAH74A7jjNxZ1fSb+DBtNdJAeqw1NKMEoTmQeh2GmGz+
7mEILGwa6+Lh+ullbp1fo+UytYYL3kple3sY/g2Fz4rH64Oc/m4q8qtCtufV/s3J0YmmOq+d6/K3
0kLwTqrObkk9JNm2eOFsT91Rce/jOTM28ySaO6x3czAn+16ZBuKw4TWlt39EfJiSY+Z4iUWUiqO2
Y+79BrFJrTbnO1cSqqbl09c69logN0P0gnImnZ5IDiKpw8p2oxgZAR4qziqCfZ6oU7nTmUp1aWa/
B8P41M3JG3aweNeJmeIVZ1laJ0+B0JtwgEt3Kj3QjL1DguAwd595DK8CRJdh8+290aUAcaer3y7f
CiPpBoTBb4cWlLV+hZPxoLg1eoF29l6XkvnPNGgZ42lKlpr2l2eXNTot/7VGAZYZzrEfWaTXx8Se
5nsHxA7HNh5k0+L2KwUPTTTJHTP8J3dmgu/q2qYPTJIZSCmOhqnbi9y8x4CoH8qsvC1k3dW5heMW
cidR5NPJQeREy6uso6K3WwZnA640YwZaX2SHsX/SDCEvflK/2iq398jQ3jSr6DZJ7I6k6IiMoVr/
VviIEFxZu3dCdl8xEIU9ag/j0Gveo4KxeuES6Zc09V5tYf0bR7qriHbBSJTatAmsEnjTnHgAXWnq
ZcnK9BiO+EoQ75cdeAzMO2EzW/nOQR73GCDYizoGc2G6tkUbw7xDCNc/os4AnOjTBqgoNc0EY/EQ
FC46V7DpskS8tzAsQen2UyQ9Ig0rv9Z98aYvg/WAwoMY0JyOkyZDdM9hZXFaqonxQxny7Xhpf7EC
mKWjPVPDJ922FQlQQ1+FTCrLXTvGKWcEvAN+p0KmrmNI3xI+Q5U92mlyVlNnA0pFZ2E6PTDffnwK
NNw91GOfZT5f7ZQhgYPqadtCtUeRinK2ZvNMlBwOhq5uiEn9nTbA5EsmfO9sZAgVUFLz7IAsFeNj
VtVEYS0kzinP+fYtzh3LgqYQqIIc6DYhHDbYkCZy5QaSUUryWlun5UGbht3i2u5BH8WD6dj3Ltr1
KdfIcAtg3xnSInAVRM1IsSQXEI85+bpb4BXNHKfnwWZw5qr6xDLQZculKUwcZhbE1N7YjUuzHIcc
sG/DUWwsntVAb2xu1LEsQEr4waz2lvrMFsO4WD2jRFvDV5EOd8uUMS0CRoBCnSMnHCOKv8p6kcEO
ly5d9vQw5A3IiI4Nw3S0s/aS0O7ZIsvDBRbexAKCr6fmABtYwYjmrFATC7cdQEHzJkQC8y510Dy2
HwijHrDHUsg1BGcaOLaGWj07wWgck+HZrwGE5Jr+anVyQOnYsQrlyxvwS3cHOB6a35hydp0UHEk9
1JziE0gB6pTYKfe29xk7CyGc8ClRwWHEkyMRnbTmhrhEcD37LfCnNt1I8IJ2F5c7NHNyCxUAuiVG
fW/sGdLIjEOcwBVe2sueU886y6YoXeijjpKtM9XyEwUm5iP0Izj22IQ63cBwSKWge4w+J0xtqQqb
GEurV5lWKCtimWNTT3a6NhFo1iB71hSw2T5DYOne6trqmF+373riWueSn8ZYgKdXa0QMEp1UzFwG
Vzimg6qXC43TTW4rThd97oRG/5O7Vg51OUtCOE+QP2156Nzk0+HKunaeH+oAE5HvlJ9Dpvx9K6cr
W09yaMpjbwVUrO4A+AQGy5GY6WjSBeTarMPcnpoEUy31WfNpT3o187/ZTABUGurgegiCCUSlZOTd
gXjKnGDNRmyoBhraqPAKME7B7YA6shgFW2zecJ3aLzFAPsF/RYdKaEcLNNO2d6mW3OFsNtRona7O
hdk9Mnmpj1P5Z2Tqnel0vt4MfWtW5r+mN8SOGSKHdFV/zcFVjkxsJij1UdtmD0Y29BdxzDs/gV45
XzByu5RWKckrtANVo4tdDE5X+fg5MvM0yl7fWbhHtqLP8guiKAKycA9XV8nZLlpjnA1UVTV1T5jk
1ApmhS/PTm6ytTMadVQJSakepyb7qhayn6DcEMnrWvta5FPoLdZ4imHCismVG2nRb/dG/gNRmwHT
6crfNKiIUWYvr+n8L0bGELZ1uWwriP3bkRxt5qE3giZJjDALaBL5AckRK4yn4/fBfhlmrc6Mkny9
yhbYffNuw++idvziyEA52Zi44t2i8RCiD5HHzhex1FMFdSnKjpYIGqcK0c/b13jJbsKzcFTOJD13
SkLkDY5O6z2hvoKckEPvjQPtkjYrkdTmXfAnGSE6QAFV6C0khOKkT4XcLqbTbXTxneWLDoZkSrZB
/cI26kamv5908iM7gR/fy15nZQTgi0fvpdXHVxMYaESOJZamKoefPpK9XKp52blm+T70ZEfPC4u6
D9omYE3c5h3LJdQBWjcCS+9kX4N2OPdi5TH4Muc31yNXzy+8gM6RM/Od7zOn6zRSDeF3apzjOVYW
pgcRNF0uCNz5cT6avxLeS6hcH6Ggm0CD9RiVJ+qelL6RTNw64cybMoqQ07nLYJgbrUQXzgyRgcLF
SHZZAO7Unjpa7ejLQ9mkRdhlkbBKMoG9CvFaWa3+95Ak7Gezc8m1VBwxdMn/ahP5jAVR7D2aBe3K
DWfEwvXzEy1ser5b3rJl2TK/JpNm74I4j6Rfuqdp6ciwlkw06Cd1O2T+CxYZNnjyblEfCT0ir0xA
yjXLvWnQnp074M1NwI4+/Q+QaRkr2eZmgZwTSRdfl1Li5MbsFbzna58rDhPPBDfeY2YYKvvcSnM/
lCi/Exp0YTxhqRzmSHjjsUKnHGvqmAHKCJEE4nRXAa0KRck35c27Y0BYccQT3UgERR1OxjI2cRqR
ypCMKIXkgmOPEu46OtVjIMglzT09u5gmQYlduzCWBDRDaoFaq+M60+GhqAQraRL0u7H2macqV6MN
23zkGo5/uhhfMb3kCv7cxtfMH5T57OVVwPmLip1DV9Bx6JlQcpq1Q5tidsKJ9mpqj1cnqJ/RN16A
uwx3eKi3o11b/xyA7UYudmI999Yxcwt9IaRxbq6puUy3IdCeAC7GdI4YpwKOgtIeiNoP9SLHjVtd
XDSoFM3WzvnwpMsStNz5pL9tKz1/LbAbTcDsLrYBLmNxER9Vixs2Tf+bCo1QtWz6HJAaDbYBUAYX
syAlHTM9EiCLRRHPZB7qAWGn1XyTA2nxVgc5zjIesiXYU5k7xRv2mmnn9CZydWIO1rPM+9Q2/cZr
JBNXNP7wfshgrMTNWintpY3H3nV551Bthe2UMMIfYIhRrO8L7Cu0f+d/ZkCxYwxIzQabxEOjrE4A
qgiwGPmaqgbuJIAxBdjDcXRAmau9Yttx0N7O6DG50uIBtWsupmOpO8G9gLhf50Ow6waS1AI/+7b7
zgsDorrTMn/qF6kRf66TlVfgl3DprGFFGOgk+865svHmDsFZx0sRWhp8hB7ZwNb2/bspa++HTKPa
hpXVFt5PnbXtQVZMdRJo+fvFSr9bc/VgUtV4XE2WTzpMtYmMyCLXtLQDuW8CmiYaPyPxkvhoKw9B
VicZQMXxV1cEbwJuFRy44TFL/fakF+pXEKQeBYndhQrmNt2Tu37pboLcxrAdjni0qmgx5lcd2pQ0
cEIjuelD1x3PrjNvLL2kUvSLB1vDrGix+LQjrd8Sd7CvGm9n6Ei1EHYc3YJXrCTZ1bT5uInxvIwJ
alvAJVoRTJyP698uSAjl9hP3ZMwzPfMosIY2GiSErllYjwUYDc+hHU0JCBi7tlkEOoqnZQkOyPmy
yJVAHkwCtvz2u5uyt0ExMliVLaxeVazXQMlwtGazkAc0gIdEE+NOVi9NKple9uMRW+BxCZiNjfV8
1fTIdxjT20ilqJkhIfqyiPdDqyFO1ko/mm3/OJPHEWIzHjdyuoyr9z1mtMHZn1hJHPTA32ft1rQq
ymuAP/BPd8U0w76cmS0yOKaVmFgfU5kNmP3FC/bfc6FM5zKW+a+XVgRezLETprV4trCHEE+ZYbb1
3X9m+4vysjqxeB66kdDPbLx1TcKqmcRVRFd0m9j2ipdEMsShEPupj70JkVlUMOhq8GIA+gieHdvF
YFYgypNsyHkgjxV4fK51OeyhbD8r/wvWoX4SgI0ih2mo6/31GcyGNewPxXdy1BXGr6zo54NlLGeH
6ZjlMlWSLjosn4oPoppN6wXfG//1Y1IA6TBk4W9HWIW0UElydhbsmEFo+2xHTNqGHciVUkvedcrA
Imnsi2sb7nqt3d3cql1mftIfnCMJznWDddA4z1nw1pAvwh6EJh6v1/tAxoQVI5ADlCCho+uKOJP3
nPPpHiN6GsbBBHkFC2PFjrcxYkRXqeX8MTB9cB2GVWj9oPpsp8zKjzRBohb0JUbzq7aSKSuDH7Wk
+O88TF28MTR56FysPYyJ2o99PPXzw4IfB8Ep0gW65dtcLyK9952t3VcP0EWi1jV/AsEj1fUO857m
kf5viqtRt3ZWy8FDwx9bdGgM4X1UwfQEaGTDcfXeoBVnCf8lE+m908W/LhuiWb9PGsogwG7/NBd/
bbswDDV6/1xb2jaQFKFUHnQABBgHb7mxIg3Hwqz32CuPFt8khq5EUkIk9ZndgLMX4eNQsakQqTgt
nfOs3tdrILh1GNp8HdlpZ9MwgggT7VpMBgvLXJ/ujIEcF/5Ezdlp1ts7PYgnUFA+USQ+s/Uk+P+n
zYP3XUqia8G8c0qgjhTq2/Ez1JDYSRfKAgWi3VYo2zHPxhvNYBs02RKtoOk5ayHmAwMXlTDvE7fy
OBOvVl+w6DNPaoR5FIdEZbxV7rzT2vmGWZkNW2uI51kIR+q4LWlHUkKM24D2abGvsgm1KbjTbUxp
uLGkeuVM1Gx6mvkZVvpOAIgFp4D/T9CenYJIBMYnblrabtlwnueeHVy0HQQXeStI6PFky2+bZxba
XfRjKYkG9NT9g62RdD0ZQbhoDenVWvzF1N2KRs65u2b1zfqUFkb6XWqOHQJNuNGjuHDuoNVpoAEb
q1eWqwNasD8KTRwLpnvXJT4jKxVNA7ed1BJjV0Vtp1UhkDFm28vFEoioQMVwxgNjzvuynyYQpb2P
F89JBYABgZJvtBYWeFSHPFqgyTgx4Wh2iYlhJfPmYj8UKX4Vwi9oF3dbgmEgwbIooF3azMBQyXVK
D/pQPFNo/ssD7yPpEFB5WfumXISh7tCeGKGFi0rg01ds4QDVH4aWstkiH9ZnUlEMtbHtbRREohvy
jZER/LzER6OcnnWlfWcMXTa503GN++IgcpCdoLHID+EoqObqke4QgdvNwu6A5ln8SJf+S6NsLUpE
+t5hDInmhVeXw+J+aghAHoT/0BWGF3k1ORNBpr046C1LJx8YmnYOE4KZ1APrBf4KpdjjXNIWJaqL
Gz2Cv+A0je3W+lNL8NaTQT3rI0ujT59QkZkD1Z1QiBF1n75YWCdd7zCMuDjdpr+YjWRnjHOkxVn1
Y88IEtHqPNmdOJuEOHcE2Iu8JPHHClChr4kJLr1eug/aJkFYbmEiHezZCL18/nSH/BmB0dYc8qiR
7bXyyepw1PJm5ijtJoHe3fU/E43aKF4MIMMredCKSte75sX04xhXrXh1y+BDS5Db2f0GXd3PXDDz
pEn0io4pQZGOfi7jEdqq8hXQKzpcp5s4DCwkvAdf49Lu5hLrajAE7qZShFtkf9BKUAc08fs8MnRI
0GVjyCYKh3mQYdjRCECoRaaKmQpoRa7f+QhAwHdmG8uq97FmXGDwY610/QtHQrgFrfGKweWtGfS3
UYfabKgvp4FG4BDW4lJjzOsf4tL/WqR6EQ4iHubr57hFdWY2vB1+swYu0RjmNWa31fEk6pb88V3j
GLT5I3Dga9Kk5GKsn0HPkvNcFadhipF1QZ6yU4baOu36lfXr07lTLboNSSgO0FnyPhgDbg29Z9Pj
TFjW1SvTpqcEjqWTORwBNOvAMZWKMkluukYZjiEBAYv74A9Lhpw+v/M089rb1TG2xbeFOXwWP9B3
FXkR+ROEZp2J+ww/1fry5hY5pC5eRny8m84mi2CaXivBE9A59HjmAL6ESaBPZ1jzZnxwV4FNDmti
0+K2Zck0/7k6CRbABRMgYFvXSl+l1r55Czn0RzbEr9KEYjcLtOxx64SiGt7NMZm3gcWgQ1t8TGBB
uS1l+lKNzrkdh4UBhIdTorvMM0VDUpyAIpobh5TowtGPMb8mMFsOBBaHEg7CRqPepTt/N3Xz6bN7
gulh01yORIE9VJ11NNvxE+4YCYfdEsZVyoHzHCs0o8xfUbIM8YcSTAvb7lwTly7pIpl+igRdAyMF
9dDIUFG5bvNlvBMcv22kuNWF+SaIodjkOqf5sV35s/OT0t0rxA4TfgA+ELMwbFReF8Blx7Sob+Aa
zqDMokB/slEZMvu6jp7kVB3vXaP51uzuZiPmmGiQJ+MjndlX6LwsctO05+BjzO297fgX6ZvPbjXe
Jyr7okHUGh6SHO8fvq67yhj2K2xW5N2N7DkIA90QbMae7piRUIEOf248EJsCSL2IKxZ+af6bkWNr
RnmPooQisnLfGJveocF89NLx0hH3ko4gszo/4yDtIGBCKuq27ufQ9yhrBXPWgF3JKJlMxHDurrwz
IOLXf5nhTWC6xdHhQHn0gohVkE3HSo/RkX6JKKJUEQdWpL+LZn/I1L0M6V9fGXeDgTEREgMOHGd5
1/Js3+OQrzHAbRhP37WOQjaeHVNJ1diNzDG76RPOShn9/yvDFg0XTvt9lx5xwBcbr9CeyxSk9PCn
2fNVF2pXVvpe6UT0UMwtfYr8v8a6kDbFP5K2zMX7TDmWcKcFXXOYn+uEoKgbg1qDh9HwZUaqbzuZ
QEOz8guz3M5sEwBQ4DFW0dTBAq1KfUijSnCaoWTg21ofCGqRLbNu+CZP7HokmxWbILoE+iEx18s2
/xhlrTDl7FSzG21gTQJI4Utjmocb2j+fviPor/rqR1fJGU7DnT+9eAX4trhhnj4P9rHqnRvYrITr
BekUyxFDt6m+DbAqrV2Z+B946SNPkoZYJcsv3Bx00vZy6tLydU7cn842mDUszKg9mspLIngcC3bK
RkZZyeDWt/6j7kx248bWbP0qhZqzQG72BdSEZDBaKdRb0oSwZJl93/Pp62NmAdcO+abuqdkdHOQB
nOkd7Hbz/2t9i+pXCZSskqY3OiOWA1fPGykVcBrh3KGF9kMWG/sRIswwVwBBlIdZVG9xk/K1UuSQ
u/BnQOxZbmkvHX0gB8dWW/RYRDDuMAnpV1Ef3qjhfdtHABVjcuaKhoWylwJ8N8VZDdJnkIjwfdph
k8HzJsgopTso6rtc1KcuVHgj2WShVIekmWkQAk0ODGx2SeI0sp8B+QcCwpVT61cQaPB3gFOHE9ec
wfOR/9bqtZv1yU+NIE4zfhrr9EeFKDfXkvveXt5py/mjTH53bkycYrsfFatJUeW+TQgABRCk56i3
ABJhYAKYqTyblHEthVDDvNlbnbHX7OGgLBGSTTl3jZQidgrtVmrKb3YOI3KyKVcaMOrBE7k06JEU
CXauSYflvUcKjKfOMSe+JFU2ESOm28FoAGSt/frCovMefwsi85Gz0q3KX5tpJkIcM3ooEOYHnbf2
iHRDO5jR8jBE6lMXLjtleRzRRCO/v7Ks/C5v2FNaufjoVmiZEuOfkjBRkWJ5O0rnyIKAXYcn/CJA
EvlbQt2t8uVo6dNrb8oYwloKxqhEz3JDhmRJ4CCBckQOcIpDMUv8UdWi1IN/N7oa+7Iizo5oaBXq
J5Jt/YDba+wnu+LdoUUet51LjngEsJLmRZ9pVyboL7cM29QfNe0a3y+nb23wobA+xJpKECKeJujP
3yNL3xhwe9Cl4ZnujRFcHcQybTBN7GABW0vT7ZfV9IylmRqH7OkUgdzCbH/0a9JxHPW7qJ2erGad
c5BrOl2UPY5RudfSbv1ScbkYUnqSommjhvUp7yIfWjmKq6ZiicMv7NhF8sPSioeYmICO7nBT27bL
oYNb2UbsG5entn2xk+QIWP2BKtS3Sq3QiJXlq5YnbPlgikqpfoOn7LkIz6ocf1C2gVP73prT96Iw
8f4CMVM1qsprAF+dntQhuE7rVHIaI3jUJxg8TZ+xXWd9J5vHDdhwOqm1nClMwz1egzuG7J7tMGyO
AMU9p3MHajiE0u4564OBpZ+iSiXdYAF+MfVA8dRaeuh77sgUkD066QHcYNtXjQhhiD0ecupDXTNu
JxYnNBa3dcja1U0zN3ghejBpp0et004AchTfFO1TZCAS0OkncZdLCjscR5W5FVSv472xDD/WnzdV
4SMIhw+lwsQ9V/01lC02MD1bD3RFjQotcEpbwNX1Kyqk8qgJFqGmw94ikyHGzIjdfFikvZXvoYWM
LuKBwDdAYIZrWHi4upSkbLjOZbRjWjYEB5niHDjBiJIRKOUwM+tNMFnUU4zpMbTQvlsqdgBKtpYv
94my1dPHYupxUPQ5ug4Da0iUXg+qRtij6kIA4fuG0eG101lApHWBYWBqvQtx9HnU0u+Idn0bTMqn
Rku1AN82qiGyKtZTGqE2TszH6kgvadyheg3ppmlR811q0puGcn9i9LeoafUgmXwEElDzD+iNov0E
BYx/cTRdggMIMq0BpsLAnV1FanVIK9bkRiixiHR5q7Up34xj8DYNGNaoHkleJCqAW528bEx6iBZ4
4rUAbfPZ8Nsrdo9yRX4cN9ceLIUqS3CyUwymS2qUiA7lUxVofAGFVPj4Hdd6GEtFldyhYDqnAjVb
ixEKHstoeHD/BlfRzFs14UisGtNJ2CdEgLKrFMFxEOwP5XmafdqgFAkok2AeQAhjZj9JuqSOS7Ii
FJJno+SCOIRbbm2qfqRoYpsX+cngjybUOmx0up+Rap7X/y0Ks/9i02oIS7kgI5HTIceIYtWMNOKU
mXaKbs+6Y1254kzCCdWiNdeiRhST8ZopbA41i6jfIY98pSOhuRvJug/XjY3AbqG2B9VetglMtlzM
Pmot1MSCOR6M2b5J5mu6P4exJWKDU1qkDycUs3Kf/iC1o3T6Ksq9LicNVObkzVnJg5DtTLkyOaPg
KeiTGm0MFgNCBd8J3NxHInyzAu1HSP4GR6p3g5I5YYoP+UAiYRwhkAn152o6lhI99VJZTj0xG0k0
+CLIbtdh0Wm/lR1Ht7w7YzJDHQWgecx5PiOdDx16TqusLL2c/ibU63LW3sOCSlWVvZXxAR1e5moN
WzWRyc9dqB3XXXMjfkpL9GjGNQmodNQS+r7oRdff2EjiIwb6QqvstqKAveuSR/jr0K2lchfrA+07
yOlCRn8lVOJs1Lg7S1TX8SX0RA8Gi6uFVEPkx4QKbEi+HgSzd1H324Rwway0qMAouAbrCONp3UFr
FeK0TOpNjeKuVco3PmFyQ7O9PcpXtE/PoRkepLa6F/m6y2rQy/fkO0xUlErNTarhNsg5hkW8DiN+
EJbXwVNFg/XKqq/hhv0cy/HUk+kyIrkvaDo4ipn5i1IQo1LOrxgs3uhEbsA1P7E78qVFu7cpCDQd
5YOKpRWoZtT2z+s/G9Fc83Xv2hV9tgQotaF9lsHC+7eQRzSr7fNY2Q4pUoRrKtJ9SLcVyTeAslaD
EooV0JW1mNcIcBldq7vCzCfU+DAjKAkr4fV6DU1zpcucd8vmuTXRBc1Zf+7M4QkyBHuCNa2jit/Z
eWK2zTS8ck3GVmWFG1p9TxFWv+OE8lbnxp0gsmXd2smcf0MvJFClC6OzDNGVoCinXPNjQXfvTCtB
PiczkwLq80g/2Mnrfbb7yXCyHjf22OYnoOJ3wI5PsSUeUOw8qlhWJaW57uvmnE0k44F4vF2vaDAG
Px+j4xAt771YtoH+mBTVifbPW5sY96j+92UuXQ3DrdbP+8GSXtr5vZabcydBRbTotuuQfcvI2kG1
dVoK/aSsWCsMCg12H7xo4DrYSuAxDwxYpn16ZzBlUvsYXpPW3s59eAXe8BW4FDYJajXw422nVTuv
NjgTQR8iu6k0rmK5ApxobNXgu2niKijnk05PEHAIMnep+DY1+c7uos1iGjeKghs8aff6Yh8Gu78a
OU6A33s15PZMv2VfdRnKPfo+5nRNXx0Q6W3aUsmMlOZhpKfUUbzvovImNGJWz5gVdj2qx+pfWUNs
thd8lRH7ppy4WmVCl1IO1MwRKZxBh53bWpjs8eVTYdFhTTlnkiAkbqpOOWRL8m1o660h6fgkY/km
HhEh0dni3J5f6UBbwKnMCNgayOTkxj4zo+2n9G5pR/rcycuIekfjUQ81EeOJjr/s1kIeiVjoQRBN
POnnakCyDboFRLo0oniYRmQixlNSl98rNuxZzDsyioz5X7V3go6yU9Hu9C0UjjjAf+K6epML+s51
A/Z0fosRlYDJGt5lVEYZBnQ7o4QVlFsRdLJT2pHsxaL+llO27HWV6qaJlj2hPutLPdZ4+uzUu3TW
mKcJlhxlSwrSSkuVUZVIzU3FQ5HrNTSag1YUeKuwLRBEQN86iyQH+DTVY/Uj4YAeME9vKH4vro3m
q09DPCapp0ma7vaTBQynghMqxWh1VOwFI64ImPi3y5Cu00mFpIWg8FBhZSgbyYVJm6tIktQ+o/dk
NNv0bEl5eCA8i6HVDqEjnU9TfQtAca6elZ3cpaqbrIeASKX7G6eaz6HrsbSV/wWQ5c+olffpP9/L
CpFfGHX/j1mF24/y+jty8/8PqC1izQT9v2NbXj7yj98SCv/69/+Gtujaf+iqhlDSEhqZn4pJCODf
1Bb4KxYZoMQQWiaWQXvlmBQYrqP/+neF/9uyS1r/r/gPQFcYAmxFFiZ7zH8F0qL8HnVqIqS3NcWS
+UU0fRTLXDNCf8kIpOFDI9tmOUS0fAvlY7jB15H5kR/sRm+hGbfttsn2l3vxP+GV/1b0+U1JHG/7
X/9+gWtZx6QKZRBLI9NAtdWVovXLmKzTQokBYbslB8Q+eaq1p6p4++cxLsIPubD12mTdYO9naNBx
LvAzoUDzuEx0QEIAI1OE/MZAM0NRtDO9Vsxadx9bXWb5LdocBAgxtR8aFnLLp0jX3nquhUyfBD0G
Kel9hcFuZyapNZ80qdP0XZObmGBF3I6vRZWgDHAMJdSSfZJP8/JimpOFWbLTtY6OX0FDbKLMUGer
ZjgWvt0vwfLF9a5En19xO1yvIlRhq5oly7YCoOr3m1p2+USPAtHO6FpbFvZN86DuwFUiU3dqb00j
zb2vA10/j2qabKMVwbssTKFevD5LEU5FPuHQzdGaYH9f2Jeldh1QDsOOtqdfhpvrn5+sssLU/g9k
bX2yJHTqQtiolGRTu4ytzQB6ykaGOUXbDqe/A16F321D/6uAXOsPAxk6bhteU+6pfnFxiOCTOia+
wJV7tKPXpW1uAv2+ngHoK1vE5V9c2KfPgusyOeCZGoPx1q5//stnodlpCDMNAMvAt0GtxVJweFVj
h/mGRg2l7i/u4x+enUUFRGWmUTRZiIvPMAaZM+Dqwfd5Hk7T3v5GqpeLRdMrjpO7uBz4b6tH5eWL
UcXnm2oTkyDTqsBQCL7596tEU8cuZMw7N9kHW3nTb/MtiA6X3ewjcZfuF6Otb/3v7wocK47RhAnp
PEOIVr/d005V2t6StcZNTngpNvlGR93sBZ7tzr69JW7PATN6Tg42Q3tfjP35/v4+9sWVFnDRUk1h
7OV98ihv7OLX+kAM16bbCIw8d3XhZK7q6P/6c2Vcy2QOEIAX8X7/fs2NBXk/6czGJcJqT0Kd2/mL
b/rxLefsQ0ernQhrxAlf3Oo/TLi/D3txq9UIl5E8M2zLyWYffo+vUU+cpN3g5deGW7vDMTuu0xDJ
O5S6472giUydzVVfUr/9e1vCngI65x9WmD/Mhr//mIt7T4h6VcJGoTTlA0V18k24wci80Tz2VV7p
RwcQgL61+ecn/nm+gLdmCRDXisk0/OnVTrGTSu2EG3QGPb+pNKV/RLpZlQ6az1zaDmU4CNoCKKcF
GoW5a7/4uD4t5qbFQ7d1HTqyqn9aWKMekGzTk6sTGe+a9k3Xv/j7/3RbfxtgvQO/TFFmPy6RRXeZ
RSb9rvqGG9+mjzUrpsfeeUP23W31On9Tb/75viqfZ8bfr2v9yn8Ztsp6K0PG2DDjVw8cJzqLkiu9
eYctxEPjkCOhcb51zJevXuo/fMK/Xq92wfUMFMlmr8LAU3Nl1tA0k2dNe6QY+tVc8XlN4wpZvjmp
ayaV5otvVooCqRYA7V35QGvmkG7Nq3YPV9jTvopHX+/VxYzISIi3THZhiqxd7Isq0QYNyb3cy1ss
Hz7hq7UzQSCJnOQeZrGLINtFcz89mhyOD9p1e/znh7l+eRfjs2NgA8uMzDquXCyqtSpaZKbYO7W4
3ZclRcSBcLrA2EGrclTsYv883J/eHWoMHNbW2VAV4uIR1qxBRlUwE8xrMi7on0bVOaq+FAARmv4m
UBGDkMBN+os/YK7Th8c6ekHqD8zj7ouf8unztNjco4bgH+t27XI/sSQRiLLeXFzjVuHbGR+nHXbC
LRku3PPwXfIoHv7LQwL2BMbKqLxZTAu/fzldHjdVUbckVe75XLcYGZiJtRsMFHdEOTnAJr76Vi8v
UoBN4V7rrDwGo15OgqmS0HEHW07t6OekkyASvwI1uRpWR75cQxWJdtBBfT2h1aH2gCoAhSOFCZL8
q19yOR3/9Uss6gJsGPGtaxcLUhJp8MBqWmsBkLJ6hGM7a06JBYjX9UQ5n97FY9LAZWGztcC7iNGN
iKjeGyE5QHmznQ2yzMse+273xef+p3skVF3lcKLbAnDl708l0kuKoJhQ8P4DZUQY0C+F/89P/vIz
Xy/+1yHWn/DLlGmU1ZRLa+exogIsMMiW7Y3dTd5Ed5kcUDzGrMgoyv951E8LxOWwF/OYQMRBlAPD
9hngRNdw5Q8SXtZjCF1dyEDoC7a6i0sSkcD/Zmxd12wFqpsBv/xiccqHqjIrDc1Q3qiOlNibslRu
RVD6GASRdDsyph0TZC8VdmQXI6qwBn0yKIJ52cUoR3Vkol/cjj+9gr/+pIuFK0hlqcXrlLv2ff5T
O6ie+vYwX087zWtPylNzTRnMAX349b73csUE8aoY0E1lHIKc7i+/ez7LEC7X0LlYDy3X5jS477fS
BlYA/C+2QLknebc/vrjay9WSQU3NIDCayoamIer9/Z3TW0uK44W0w+BKehZPyejo8COmq8QnfpjN
tp490dO2n+TdVxWFz2+7baiqaXGwWMsna+Hk17d96csyJMqiZIPQ7dstByZf878eRhH8Pb8uXkL5
bRzzYjEpOqp0Yc84aOM9xHJuvY18PCpbXCPnr7aTfy2Fn0YzLFMwh1Mwsi6W6qyuA2Ow8KiQ4ngN
Ju5Afd2ReH4I3F0IB18tleuvvxyP+UimXkJgDmvU73eRLJIynVaFhHxAoe0TXO/TmnRz39x/8aZc
bgLW+/jrSOt9/mV2oiYiFZGtwznbwzNy1CN6MifjXBa7ONA28044yaFwv7rCP70mfBAg3zkJAie+
mHdFjdoJUNk6bLAt/GDf+/W+2355eZ/nd/7+X8a5mHwtAp5Y6NFvzwd8EHeRO26p1rq9Z+bcz4pn
9+Xk9+mD50i9bhypxBiKZV2+K3OnEqs5oVdITsYWQ6ebPPMdcj974De8MKk3Ol/tjj/P9uuguqry
qrCI/c1l/uUxWsaECsNiUG0b7kAckU4KULbhm6g92V/jFc/rUVMZrkzvizfo8/WyfWWyN+x1bOPy
evNZmUdIPiFzjfmsnKADb1joT5ChvNlLjtpxPCpfvLV/bRV/+z7E72NevLU6GTANdrmQWqn+HF/H
37VXcSW2EPnczJOum96f7pqNDOWISY4A0C+u+fMlmzoTOscE0osBdK9//svdJgRYM/JVDB1K0mNq
9EeFLqwGGfCLW7t+5r9fJuMI6jOU8xRDXNbXBqAMokhUy4Ekvxmv2226Nc7tvrsad199kH/9XZ/G
gtttrbtzKt4XU07d4JNAJY50bGNsljO1tsnrbiRk0Ne8yp4JSXVXnvRDdJ3ctQ/6gZqrTzHn8HWp
6I93l/AGplkWMRIzf7+7bJIzrepWTAy5x/l4q2k/F/OLW/vVGBfzQi7HBIQPjGHXV6lSOXX2mLf3
//z41r/j0x395Tou3pKODKGsWseA2oHcs/bWbvY/D/GpaUCtkBoDPVA6EOhXLt8Qi9TUDNje+tSy
XAZh+PfeImo7J01PsLtkL/Wk/Vdvi/KnN/PXcS82GGgRB8TrjAu5MNyRgeTKewzggZN7sf/laBeL
vVDQXa5tGpOSDj2Sv8I+fvnezHlIFrg39KhP40ZsMr/bkfX4RNFwF7jyF+fyi8f2abCLzWscgyiu
SgazJsMrdgNOra8emvanMWwqVAr1bNov6sXHFjSVlMTI6pxOU+d3moE2qwI29ficFHdVdGfZzTGa
LRghKIPzgazMWDr2sX6P7vQOi9eql1ljOTU8ROaQoaFT3ro8PVjE3LoW9lxnTNB6cbY2sQXEMVrN
QOuOto7gKO1NDh5BclbGwJ97YNc4rlGQ4Ryub/M2fs3aJtpEOSD4yLKv8Qu9EGc5eqKG/IbjIobD
4k3GfGPKc7iB5pHvLSD2XkI2UtAO8JED87G2KqwtBYFIelHcESiWOxr++QJK9lVVGvd1DCPBsW0S
THwjNLNrdFj4mduqj2e/6jGiO2VcgintDEOAm5b0xNMIywUGZw9A981lky6W8AXBQzAWbShFTiOs
MUGHawUno8miN9sq1Ps8DGAyTJh4gO5AiMaYQ9jlQvcWotOOJBTCSChYk4YkBzt1lof3pGiVa0mr
23PcD+NZkjMBlzlMBiJDcv0DS0aJyWeedcNhkUJg1Ms4MrXZOJvpk9LL/V3a4dgY8ELepbo8eYSt
IdIqTgC8CXhMSKLrkJsYiRrcR42eQWwJiYfOhtE42QFpvGxqc8R5T3W//oeYoYpvc5PL79gQ4Tio
TaT1z0HU2tOhjlA+tpTfYkAXzkj2pEX7uU4auPyYdUJB90DKleZHnEojkTNKUZMy7C5ZjqeRBJE8
QqSM3DZODL+nRz5c5WgSqpMd1al6X/RRkL3WC8Q8h4gRO7qxitXMY5cIs30NozLcZToXyHPBxB8Q
klhUmRcpZhuSmRGYjaDHoPwa2gbi27pT4uolXGpYBkQEocZCMYBDclFYefaBiYmGIFw2azqKUV1u
uyekaDiXGh0GMA6GeekfmkCXc1yEXaChPZ8TpBfTcQxq3FGALkYZ6c9QY/SvcCvCgCTqdPjoUJIr
qKEidAGKUhYjFfAqW5RtpGMq/4b8mxy3ssbySg4ekTGEc5FqrGiYYuRAVAer1o3qpwh40UFFTKiP
NKhOcb2yAas89BtV1CLvvSXBwWpwd2Yl0WZ4Y6ZZLqj+xbIEFSJ3BTCh4VSm0qEyGSvDBNtYVFH0
KI1BbsDESqLOxrQ6pH2WP8G7Sk3yEFSjld5GbAoWSrv1Fu4S8mnin2qHnCbD2JbZlAp7lbdKGqzm
I7JFcpxmxAD7Eq9kflWjClSRLRoNzhSp0KjXgrQn/TOs8yy5ESgEK5qtwTA8lWqTvwsrXCN4YZog
+JL75pkQ2Wl80pVOrR54FSgnSf1S1wSi2/EE+4E8RFgN0PqBdEHb3WS6JO6TYq4qqGWBlG6GjBvj
pug0Dz1nYZTP7ezFJCkh9wS/D2/he4tS8q5TpGbb8IqdqsUqDpXakAzKe+cG0ajAFe6/mYlGCN64
4FpOashoZrxGO6bkv1ZUEyXJaMEWmuS3tt11tAYMNa1EKgiBJBjqclxBill5da9GH7Ods1VmC4L0
CQ5AlLbLYWJ/jSC5oQjId+0KHvyVtiAtqwbcXnmn2X7RWZni1iLAtNlED7OdFUeetrjphy45mXMJ
em+VSpbTmO0i7ERum2i2x2OzcOcjXgnMFJmmBf0nDmMUcFo6pcy9sYGhUaTASaRMvOWKwX4PiqBn
oltdwxvm6tA1CFYiqmhuizqQoIdQdQvaH+RvJGA9RANRY9FNe1tK/Ilpg0MIlRTHXMqxX6sHfKlW
R1T4YB4CmDVhHhwVtWndIh8OZTRI2NC0p1qKr9RWPUg2WOwFi007DLwLJl+1QWzlu6n3+HINXAHD
DzVRfWCDmCxigo8B0JpIPAlErSs0g6XuEfP8WsffMemwoMWvU1GSaZ+K+zzotxPB2E2zbAFCeQ3k
5WUK8D0N4pjLqXGKowpEWQnHYOxAy3HQDpcHc+Wr9nnzjWwsmr/hRNtSq7chyDo3UZJ9Pg8bqjD3
bYtWJySmHPcRIop5zKR9uSyUFIe3BXMNQHJQOUigJvOBkpMraZi95nhvDeoCuQtvM0L+h678HpiK
Kypc/Il67PiEWj0vwFpCFmqsw2B9mOkwojEDw4Yh4NYYZjLEbMzOUiAgEYygzgEojFiUBfnHOIAh
P5gfpUqK8rCI4NQVuc0MknIIjeNrdcTwvrYKnc6A4RezmnjJUBReiizQ6cDA1vAKpRBRGeHfoK0J
p4V200vHiGgIpoHie23kD2rWb5n9xy2xqwQUK9UaLYthcvblboxv0nBMtjFZrkzb2X2uYrvDlP0A
ypIk1rbUoT7KjDIuxQ37Euk4G5F9taiR7Y7tlG8bnOTOUAX5MdCtu0Q1njl4z0gNQBlMxhaq5S2g
yK25VDfqoHyAm1FwpaBSLguw7dSA8WgZ2WOGtD4mpPcQNd0biQCoHodiBGlV3wAwvo7L4b1vcZ8b
Bk4Dk+wVN4lxeNUIR8zyQQqZcs3W2q/+gBFFZa9OLwiIH8oOMRfZBctGyus7o8MUX9p3rS5uk6hx
laWMfXkxBhY/SXhLi0YdLMFD00eQfhNk4iBkkOeRuHEjawgRQy1ToAp3EiQ6Yd7q8jxj7yyu28YO
3CUvW69vlewuLSlZJ3j/fVtCPgdIbuCBhj/rFMJhqaWEXSi55JR1iD6vLdVtGmIcmg12YGF1xxd6
b1WFU2DEcVsJ80bPugxq4AqclnCbKHxQkuhNFA2bFHnLblJ3Mik/aAmSyb7atSAyTeRnEpscdwRj
Bs6iVDdxaLzrSvFIyjKoqwJyij7p1Ml6xTinLejkcZbbHaSjUxMh/ye9Bcsg9xemTXNUp7a+UZPk
kFv6w1wEWwEqmRIOIJhwtQDJr3E3vHeQIWZrYfab9lktjmTfbDsbuy75NqXWfl/YoCGwZa8A5RmH
G9zV/Yh5HnPA5FgF/rewsW8WbLD9gH5QMsN3RZohzXKmX0T8mKTye98xB0hRvZkM41xk6m2lVS/F
rFx1VXqckJE2GR9HZlAbM2UA6jD1BjHeL23/EFjSWa2yG9NInoJk/tZAPiNv04q8ITReoR55mgFq
OzTswGdRfFEzeZuB3yUbEGqeRJkkRxnpNiUkibTO7vtJupoqed90JF4n0S6wiWqXChr7c1zDakzJ
js/aUxlCWsYsKO9rK263QigvvWo+Y1rv8LIs11E2fCBjvQmmuXa6anwOkQk50IQhu7LUAYjJb7RA
OZVLfWNp6rEoSnIkVo5/OeoncCnPHYYytc+vtQKXb0cMlofj8jFu5ptOZrprMY1CoYih0TIBTXI0
uZNmLLspRFEbibHawIrt/EqRCU2K1ZckASGWSOGNLElXY8dLWttF4/Oz8i2l0OycR6PhDC1xOXIi
Jt+yUxSTddFvxr4JsRZnD5pdPTCTWP5YwOHOjRH7DxtLrME2dtyAT3JOdmVQgEEeuvA6i1R6Obz0
Xtc0oaOVEmMqCL4mvfqW1Rj+ZhneFLY8L8oNpy3e8ihD2juvJ51YO9hz8zhnlqcnw6lVpKdUKgiu
IYtiM5bYCjGMvgUjRwtqZT+iooPVNsGj79oSo7Uw/HGk3yH0lIxGu3rpMXqCCEeXBbBD2TYw3KAG
Jjgly/mxsq3MSzT2DaKcKq/QZ1iHHfRZQsUdPZjLnVQqBaR/5d1SBrgY4nHqk3trqOYTkD/CGciZ
0nPzZZrgcw0S1uvpriOKxAh7EOwKbS9y2Lb4kk9C7z5W4yy7vsmZ2/B7Bl6FbwkNe7X2xdSZ7lQs
K6d0bl9hrGko6yW8xbBoUdIScwwlmNptSNjSWIZ7rc1+9hbJPm1V/TSFtQuMKAXyV7CXidS7YNCe
s47IBQ0cGmHOZ7OyZ0dvzBzTFaVeU+oOIzzdMkyAm8QtRO9ZeUEm2x5bWam9pbBfE3gYWzLDzpCv
hB9KTeMaWnFljgvS2cXeWHV3ShLzR20UJ7NTEP8O58QkVkKZj03efahkZzshTFMHo9AZZ+DO0KyN
qsY3HSkveKrf7NE4y/j9HSTBd7MgHSFsV39F1YNbBS3cxa7NmRamClLhYUiq5zCesbZn8sY2hwNZ
yKEjS8p3Yn5lEm2Bw0m56hRSNvuhQn5znE67sOmO4xLiD4nuMxHcwRnZ6lkBwUhL73UWM956HG1S
ey3ZcMUUw1pupQi1A2nrL/1EWRXhMNT+SVHvOrvJD51ByJAUI+IamEy0oryqJxAlYx7jCIBzlWXh
Lgns/borgA2DIJnDEZaPzG9yzkWFZcebEq3pd7COrScPowosGI53msb9ZoIR40iWzvs5T4/SkMuu
jvQ/o9lzbgv69h2BAw7g9z0pZ9/rWvtOlJw36yYc7PRKtKI6pgNAsaZeyEmYQc1DZWRLuZ917ZjV
zWOiNNpWlVu8ohbAqdrAzkt6QCRAAOh43B0MSnCftM5v83gfx5b9VKTkjTqjjd8PHSZkugoVGxHs
ErF84/BoaJPuDcStA0KS5PE+jlv9epLl6Bxakzi2WtEep57YdwxRZksvEHZS0Gjzt35J0l0Kmf+9
wrZ032T1BBy2yluf9UKCMQJtGaOJTuaHB34PjJ4ePMYYk1kOqVQCjcgjTh2BNI9+Lg0E1RjS97Sx
DwrWeiBTCfFf41Wg9iuusuPLC8R13rc/axBzWVwcQDdBBuuoMsmti2sQG47U3Mo5acikIE1hsxzt
vHuQl/qQENUTd7zOWUTkhKk8UY+7wymKre3DxHDEgo1larXm43RTj0OGY4W9Vg7WWJINAlmKqEb0
UZ9sm00wI865H87jpmnOodrcV3gaAuUwdsIZZc3VcIPloem09t4wNpMZeaZ46lT2p3gm5ZJLkUmN
x/SWwstSzQ9wWpiEbIRuoXwECviiKLxiQDeT8rFRdmhtTwHwukHB41L2oEKR15Y9WDwyXmLE/lED
KdwkVSYs74qlOdRl6A4WqhQEBUpPKm6DG3LxZPFj0GsiVhD1yaYn+upWM56hhPfEcEVqtmmLn1F1
qAx736nBKUrqHe5EMq+QaMkS1q342OrkbzYSePP0Jtefukm5U8i6CAXg4yISJr5KU8W3Bn0GHIZQ
jiQvTW4/4HlNYjnYiE5ZeWawjQLkEE+zXUm7rolL4hdQN6imxH+WzE/WZN7Qij5XWCyweS9HVuf4
IU/XFFqNKMpJ1mBOjLySkzDuyLm97SfVdpp8uLHM8dCGWLJAEzxBvcfdi5WNWEScsdJ8mNqufZDZ
ym9lRXqDrnWsI9Z5nAbPSh7cBWLemDg6ZPZMbOmz2362mLSTsHfVMjGPRTZ3V3VvYgnsy5e+7o/R
YMKQUXgTrG6Hgp2SpBAznpbiIWxM+MlhjdHXAKjYqJi12pXwq93Uaw5tCyWikKt5E0Dr9KWse55D
eUbqhu+VknrS6xyrApVIJ6llR1Fo8FZl6oJ4WZBYKeJhUqzphuiW6ZryCa7hIJBhMetCwqQ94N1J
oHuoOkb5Zp7YO8PHqaeKQ253p4DH9QZwuDE/NeDojdBO1We0tCRR1Hs7YAUhciI+t0TJRKZL5D1U
auN6UulxZMopkhEDqNdKXO85k/B5QFPJ/CA3vSGBX5Mm05VBsEs+R2uC7rjFnXpjFEyw/ah4kw2W
FJAE9bDDiJu2gIKV1bicNehTY8a3my2kXFWgIohqS9PiJIsahyYAl0y7SZk/bbZ5uZxsNFEio24U
TCmByQQ03pZ6BLKl2qZ96ydx+TGXqtcNT/r8kcavuao8hlPrpvVd1d60OakfuvwWkSESp9CTxxmF
VfQ4YKNiSXTWaCjD9CXpwSg3hH6RlwasL/s5tuTofQByoLfFsSTZFJCe82KXJdZmSuzDAvWHHRYl
YcyD46nGQGSS0uEuzBd8hv/N2XktSY4sZ/pVaOceZ6HFGsmLzESK0tW6+wbWohpaazz9flHD5VQi
YYmZIS/IsZ5pzwiE8HD/BTIqnQSES3vSMUhFwDNDWZDSfHpiq5dtf1sMMFSQajd3SmS4jSdEJNSX
cXAe9MT51sgHdIoBqQ/7pC/gUgK4Z/MAk5UPdRiishgdY/iXJnJpU5Bsozy98Yqh3Rj2Pbtop1bv
psBwJRUVel3iNbcvFfh7Sr1zEAXnJ076T4xupLq8GQL5gVoeKG642rWYDBMy2PdSqn6UZHd68tkq
EpRhYKWzvGFqIfgP/5ofZA9kPwPqOvFnw/tpNsDVCpjKtcJm8nNrFzmwApNgK5ERQRmmSB7FN6r0
tQPSZScfbO5aRP2fVaV1uW1uBadqnMIn5HOPSuTvsgryMtWSxPhQ8q/E/a8yDT+EFPLCEXwetxYg
NVyUymlrBzGH1l2INtA4uhqKV4rJ3RtzcCrto58YsKvgotl3XfcOZUR5Olj4U5pw73zpRbJ+Z5PD
o+8+K6DGTdt0Qvwu/eCjUFg63qGpJZTPnjmsSq7sxuYhkkIEP/UhFQcP3ZaiR7poyN9rY7On1AQ9
jhdtZm6pNe36uHywYjJuJBFGaEuDh3bdkNyHKVkZ9wl+wJtYlT9F7U8EubZacFMPcFkpDesePVUr
xF3JcLEAdSGp802tfSUUl4Nip6RoffdPdszdA5wpr2+zaoAw9ltP0kM4nULuArIqbiz1XUCmktXJ
QeftaPYoTGODXQw/RjK0RjhSOTTH0citTehgHTXvMby1FIQ4muo48SiO+Ws0H8UYRcIKL/UpJ07l
xkIwwRBmXU7zkKDWxsN148W3SWFiuiE56ZMRWtVBphlO1twlaFD1JsKKsLxN2e6lXdya8i/do3V/
tMxxeKJqmvhQA3+pfvSDi89U0Cip/B8dmcuhK6zy8Xrz57Lz44C4pE8OOkqxkTY6b242WoshWkZT
0K+f5CbZVbmxgjeb4yxpYBFCpSVP3w+Zvjn/xG+meIgGVO2Y4+GWMjPMccTtqOSBBrqpDp7b7VFB
XcGszCBH86jGDJBTJJ1U9BFR1fKX578UmIrZoqBayys9z8UZpElN7x1urG3PZ9CkNDgasr2R898K
21ELlZWhLEYAxaQzdyAq5sDJSVVLRN1bZJDbzxItJVGwvr4K5v3TP2bLkqHr6CBwL3CHSWKheJzX
VOPvEYLc9vf6089pK9+tU7zmSKmLUGK0b5qnnVVoqZcC1EauTNtn++EzbqVoHW7r04DZ4mb4en1s
r3yuN33v14CCP8MyBGErz8FLwBmcMnOYvuiEt9Jx3OowLtDs3Gd3/lECXIS5dL81f417tNO123V4
xvIOkNkH4BjgdVizIfujSmWJqxvchLzFZHWbcFQhQ7CvjlQwXQMznX2uumtch8V1w5qBS6NZDgWa
85mWLQB5lCPIQNTfffYxrw/XZ3Zxi71ZNDNAQdeR0+IIhSKWinuBjTZrbXyOnORWyvLn66GUGS7s
9SNyQoEeVMDawCk7H0sydkXQR504RIoTCng7f7ypD/YuP0j5LvyoHPS9ekw+5mRUaxDCGTZDhCam
oekOABvlApw9cqqZDgy/jWI0rqbmR03DVqfUV87JpTAa5yP0RPrrFxSNxLQQW6ctRW3pVGLygdnL
NPyDaVTeBpmBCXqUB5w4J0hwZ+CmQZkL/hGnvnRr7vCC+U1O80P7jUSluorEnLPzXufxbezZJ8RP
aYrwU7ERQ6toFaJ6tc0G+E5Y0t1HWJINUX8owpFivHSTDmvoF/G3z06BtyOfEzaoLmINKkaOIeZJ
O9on/zTe/QUA48pnnLMowLmyL0ziwEFUN1Q5ASvFNhA0fdO4ylb7aHs7/2+j/FQFKqIJPVDDvERh
mc7g/BXSo4k8IhTu29K4V2h6H8s+eaqgyr+ETd38aLWnSs31X4nqRA9yrVaHuvaSrYSUJYr647Eq
YhjwOZXP6zv3Yt4NBSAeXFAZpoWjz6/HTCGqYrUGp69/1I7NUQBw11fXxVkkwrA7ddIm2CNzSI7f
dLJP4cLYCNBhb8T7boQ+iKGw5Xg310ekinPzbCkZKhRLTgIT9I8KVP/8LPKRemoQpsAy7lv4HUtN
+9nZ6AB+UfsEY7AbvyIE7lrP4RM1Gwqie/BOz8HLKgj4AoX0ynQFY4UzOLRxbZbhUF8PGqsoUEEA
coy2+U7oOGzZxTcmGs+rx+BljjCLNwMJaVbZO0n1Gg+PCRa2f5PdWgeE+g/l8foUz9DxrGYVtSlD
10zVYmjO7KgIUF2v4yyiwFCgU5bbmJ+M0sHz5U81bYlc7m7i0VlZqBc3DDFJgIGu2QaowzluNHCQ
Rq4CKEDFpI9UCwKMbnnEHLUG0SUgJs7PQK2MldTuctmKoNS8tVeE+nzbJpGESZ0mGa8+1BUw2al7
kChSqJayMryLZEAMD703BaqPCYJodlnDI6F1V+DTmFbf/emz0a1dLQvL8SyAGOqbvC4wsZzRGgJI
R/uAX9ENUld7S3A6/sJ5d3HKzkYzO+4SD8GTjJOAptcHY/otIQWdqSuJ/Rxl/7oK307Z7LIsw05X
65ogAsQMJAIpEDfAlAakNtsa7SH8nFfWw9ImO5vF2cqn09NNAP4NOkc7/Ua+x6h301lb55AcC15K
f3+bcYRRwDcdCKLzs9nL6x7LyIBqtNU/BYn+qE37NjB6WoAQF2iPpHLycj3k4jI0FE0zSLvJSmfL
UCoh0MGTMDZe7zzTODsm1Leuh1jcyG9CzBZikuRQyWxC4KIDMRNp7E08De/B3o9bqXEOhhMerkec
w17/WClvQs6WI5X6tM4yyo8CGI3SXv6Q7dMDGk8ubaHMjXfZIfhnMeGwK3AyYFfNbiE0vOtR7Vkp
HXyl7QhfngKI5MrvWzTljuTBMW9q/I9Whrq4zXnp8ul4yahzokuc4wOAFziV1g1+jxtwODdQlm/Q
2duOxzVg/fLEvok2u3PI+ENbH4nm3ZcPw/toB23N9d6DINgKgn77ea1soF7mK5yTbyKK8b85xqQ8
KfGrJWLt9q7xOO11N/7Gpf40nADR7YojTuJH6s8beZfc+Ds0ln+2tyjCI+RZ3YT7td9zedDB3CCx
kx0VXP8F00ftWpI3kPgb3zNrfz8h3Nvfp44ZWacBgLK5cvEK9ZhZbqMhwADfGHyUIl8AuPGsNfpe
4pIffNc+FPvhaPc3oIIwSupcfYNl7nY44MwN9Sg6QCd3gUeurDCxcM/Tq/OfMNu/qLl2Dv0nHNRQ
at54h9Qlg8ZsZV/vhJqHHa2yfxaWGSGFLIxlMmlUBM4/ul0Vw8jRS813g6PiOD1WgriRvJdQvRim
E6MuH5rD2vt86du+jTpbaikeen48ETVAhl2lgG2XJzUM3OvzeXniwqLgQSCzWU0kCGZRpFFri7ZA
g0U8oLe6SkFZrs2VIJcJmwjCiaBB/KGINLu2HJqgWWe2JGx03SpT3Wao9OXV59j/UuArbOsri+Qy
bzqLN6/uJXUR521MH7XFYBc50ro95N5jMX6/PneLC+PNuIzZwkh6JI87nzjBnX6jb7vH9FlwJWEN
f9A41r2H1QRgbWSzz1VhEhzoJhFxmq6Ahuzx+I1vKXO4Hqbru+QBLUT0Eoth468SG9Ziz64Uyeo7
pyv4ii2u16hV1ilakb5wYy6xM46RS78+vYvxdMMyHB6uPN1msys5CsaXKg8p2ZT3etadTBv3SDtJ
fxVykK8EW9ptuvnKcaDKImtin7w52EtbRhMwhOMwpQYq51/qsj4004frI1LF55kfXlRpbR4uEETM
eT099Q3Nbn0OL4y63RDSotsf8hc6lXvni+6GLoTnQ+EiHArrtURVEBmoVTrY4rT++RteCzFvRoot
FmQYkzMcaIh8N+VSh6tIPfoHUGD5eyxF9BXlhqWp5b6weehzBkD8O5/aQkMXWRpZs3GIdbT+vaBF
InX316d2LYgY9ZtRJaWeJi1wgA0O8ndy/BI3Hh3pn9eDXFaneUcjU4AyACR5GsazobS65bdBQBSw
JscJMWUyjuFZXHt5SRbnT7uVgGKNzxcM8o9w/hFhoIYxC+i1QdVXGsezlYUyEofa5EVu78k+mKwB
ICHmrAHqs+Gg990WnXwt3WZsG7hHcdb90JR0LQVYWj0Q8TnLgbewTWY/CA+S0VEiDEwlJXrSQ+2n
3bT3WmkAIPfXKikL3xShEUs20GHTeZPO8maALPiFJiMPkEN1MoIDitGgC32ZJjpYCDgoIHl3gm+M
EMJOqvcKF0x38Nuj7B38bEtX82f6fq3eu3Bhnv2o2bOvCx3VqzBLxlgIK0Qw6waonOtf/XLciMdA
NBYgCZK0ea2h0oMpAlJHGba9sesMZuFXM1zp7CmXdzJBbBO5MGoa1kVjapLj2C7HnA5YssPMfYMB
W+1mJ92F4rQLa9d+n9zq2IK7OMnu156WiyP8M7gzK051ozgooIkAtSBZbCEVST+gpuyvzyOShvPd
AyHTpD4PF0+DDz+7QRQtGstJoTYf5rjl9WiUoQDsoA9u46SD4P1GddoPcdE84bmL4KayKSpqnhS9
A/AofNawyk+d+iO00jtL/wgyTy9aRP+dI8q8QnsbjGe9r00TQ3psOPrxIZF9XLKL/rvTJyerqVee
V2LBn58Gpg6BgfKTikqKPF8YoF/qAJg0zUTbunX8+k6uTjrQm5QEp1HfX5899XKlQ+gX6o68Humq
zBV3JikwUC5FHykzp0fZTh87pU8BCCGRruiPsLam52RQy4MC88bVW2MfyNotEj6I3xoD8x05gALr
7Gtce7/KTH8KBuvkD/57BQYD4DxcPCxQ0EcWYfgUmM7L9Z+/8FZhljSdQqHFfU59+fxGGKDq0DVJ
vA2u9dNehoeZI+L80fmRb+0drRpAANSaI9fZye+wNny6Hn5h9s7Di7X55kLKncns9RCDMPqK2UHZ
xa69bXZec2fsBQGVIws+Gqj7D6IEFvPPQNrLEzzl42op+HKrn/+UWeLGK3GilsNMhJ+gYJzqZFN+
lz91H2A7HckZ670JaO/9hNAjJJ61G0z85edrlgom0gIOlXA0Buac30yeRhCVgJZFHRrRBhoe3bHb
4Om3T47SSVrZ85f3k2Dd8h7W4RjQV589NbpIrsayglXT2MJmoJDC4VuJg/MRhpoEk6LUor99Wouc
gBPG0WljqPP2bRa2kZaC7Nko8ucwv0vtn7Ly8fpiumwRk3ewikULg9XMXjxfTPYgl0J6FIS5K3ju
1VP7McTh82ChCTghUbqz8r8g7HF53BCVUreqW1z2lALPow6tOsD/41aNAC037SetSw+jeqdkL4O8
ptV2eSNo4EwQ36FdyrU075pglhsFA1xbIDM5ADGWi/ddSK5en8i1KOLIe7MpuVQHiL9EMVvjFoLB
g5xEH41Geb4e5nIRolCLEAprAikEtCbOw+BqG8M6JEmqq7tOa3AFjHaOnaJO/+V6oMuuKQvjTaR5
vU0KJwO5USKB3TsGRrAP2/wjII4AM3L9KJfWo1na3+My/YFM7YoqwfL9oCE8JyS7LopPOOF4Df5v
pCl540pDtW/qduXpsJBwcwdx53GQkw1d9AfVYVKlKMHjW2AjlB1ojH112+6lQ7oHqrXCpb/8bATj
mcKNJztgdmbnpF2qIF+1HpiL/6yr+q2insb2YGftyvJY2M7ngWbLEO382q+pzr52PbNH6zbaAbLd
mI/+iaW5R2Ey3UxfV5bK5do/Dyr+/M3aH2QD9qEYXe0qe8QQRVTpARoPVSxsAHZ+tF9XzlnokpxH
FXP+JuoY6Uk9eUSNQTjCEMAW+M40yo2sPldD+BSZ75zsRgmqTcvphi34Th77lVR3cZ1yIZgWJ4wK
xOb8J3h1UGTDNNibTlUggwJhXBO2eFVAOL/kGOWbELPLPuTRbHQgpDfDHjCk6Rblrn4AuchlD/NF
/t53GDacQhewIzkHUix6e1vd1B+6Z+smQFHPh+1+3zxD+dBv1+qIy3vozY+bLevWjCYjlflxtAL2
OT60llDWckd+iTJ+pW+0vb7SLiFVWMq8nY3Z8k4mq05MMeENbutbnHr21anYmQdrXx50FFVF+pW8
60O053dC8WMd3rdwLp7/hNliL62+KaSGMeuH8gGU/z4+CCUx/XZVs2lxW72Z3dkC98fQRFaAwfJk
Crby1tobt4j1op+UPMjAb/9Sg3NhSZtCakvjTSPAW7PhdVJeFoMFzUrtvlOcBrm+qsi3FmI2LjWQ
lALTMTGDo5tkCH52x6Slyi6EPnEXk8nllO3a2lk6Gk2H7r7OwxfIxnyzBiPkvLJkhwAHPfWJq0OW
2WGmjSLVdCPdyPKd/eMv6N4tvBTPws42MLITyA1MAF1Fiw6Lx21IW3DLI//QHayva/XwhYtGAOPI
6KhqkPHMCht6X7epkqtA43Rv60E/yujxlyXiZcNKcjqX2qL3yLFHR9hS4RBSsJpt/ipHEabxbTGf
UJZCaim/8SZzHbdy044ahqvd4KyM2NZaqrWwfs4Czw6B3IlrpAD4kBrWilYdA63nUbu7ftQsLZez
KLONkCVS0Nhg8FilGLMU6Mf7OcrV4nzjjPGfU+yecJVC+O7w9wtBzCyAW3AEAis5Ly4gRBeaVcrM
Qju5xTbERVVh5estnC2EIP/RRRZOBfX85sqTqvMdRLA2uZnuTQt0eVVs+mLYr8yiKLfMri+LgWgW
QYRu/WyRhDYyIbYviXyE9+lxQMAv/SA6qKt3kbhrr0WarQrEBypNljxxF2UfWgTfCjcm0j8DgVA5
Ey9PPDEMGfj1+eRVTT1kSm9TCq2/TCVk0vS9568kVQsf6CzG7JD0JAdY2QgbRC5/ZtN9LVW4uXgr
q0B85dmcnQWZnRZOgnfh2DAQp1HuY4uDqXyZshPW9scifWhD/l/Mxq8vibWYsyonNOHe59hg8vRf
cDN3I1kqVrfCaBoWPgaQ1UbFPPN60AV4C+YmBv11Sk6sxTmUPXDCccKPkKjRtyrBm1nttqWQBiyn
IyRK10FMoqC0pOjvg0RameaFVJUKO3V9leYh5Nh5dAXNVRm/HFGpYHjWfjqayJO3u/DJ2OIxuo7m
Edvq/MPSFbG55pCwA7HkzLZdDiIyyFXcZ+XDtLeTDeR2+gnw85wDzIft+MNceeAsFH0tIQnKm1So
u140Yv1mtEZFmhw2OvQ12dyVWbbXdvFNulXe2T9jLXN7611uvWswA3/dlfbKwlromZ79hHlvtrBp
YfQ1P6F2wQlWn/zC2+judBQYf0zscQqFOn2/Lq55uVURZaLGYKJTCipmflyPotQp2A0bU0Z63rEf
6wRwQhRA0ltZxerlZ0X/EDgk/jgUaeeMArt1+qlBsQ87zNJUPxqWh2Z316XYQqma/1kL4e+Yw1R9
HRts0F2fezu6NS2/Dne9o1bTRkVjbK0WvjR8TRZdBfqpGGjMHkEhZ2HSdJWzUfx3poQBrPKhyLSV
oV/e+Rbo9j+DiJl589iTa7AxWkmQCWIk4l6Ic69EWEDXihB0TikRafCiZlfiGNlKkg/QOu179aa7
C2+d2w5uvittpx1u5/zf/48glnfDvb2nFZbu//7VT3AOCvAgskpqNfsRidz3CJVg6NdjdKunX4tp
pUKw+LVMtDLoA6l0v2YnAw4rrQTKFfJqIn/wa/lTknc35FMr5ZXLPJRxvAkzu42dRktyzSZM6xg+
tOXoWxiaE5ps6ReutTUq1GUZ+jyaGPSb1QEPLvG8LgcNXWsPqALe41KV7Do8XvGArEnSosBtC/vT
9e24OJWiimmCWLrEnngNx++UMMbaZrs7N0364rTfrsdYuLgYmo1bFFVnuiXzBCqjeGurHkHQCXpK
QbfWe563WA9v198qC50FgmFiZAIKBrEwr6ir9VTXvoQSkBCtrt5jKgEVv3zJ8UnWd/YOZM0p3yNj
q2/i9xF19qP3JTmat3G8jQ5rgJTLEjGqSZCnGCCVSDqWs2+q402K26eDAajkxmgHoxU0SdFOiQea
bs5KR3ihlGGLvruN/D1PxIsb0xpVs8DTkRvzJjxanwP8eAC47zQ33WeH9nj9q16eZgSzKLezzVWD
nsL52Fq6N3mW0LnAThMrQsj5myTxYvd6lNfPdZ4FnHVn5mF6K8Cz1KNRZL338Gm9iWDKIlNKFvBF
6TamSAsQ7UGZfJq2xab5FD3AHM8mPMFeNaGz1Tf40rjfNs5mzVm1jfoCuT0PxZNw2zc/e3taeXCI
mZsPGY1UAxwF1dYL8zgdlK+pS1CfExtXSAm9qMk+dogG6tjby06wtVA3CX9fn+ilYdlIXFJdAMR/
YWkRyZ6hO55H0ADtfuVObtce25fHKb0nFiXoZR7cF9iIsfFHdXhVOENIw8fz03QeLOe5MLu1h+Fa
JPHnb45S9B1TpIRCxC7QExSOJJwHG2WAl1Dvrs/a5fFpYw7HLUfayHEzx2BE+djJoxOxGBAA7LLf
SYaIlWEcrke5PEbo/XCfg4yCSgfc/Hw8Ulr5UM3Z1xmiF244IVpjagOypH1OyymMKFy0K1XhhYGR
51OFkU3Swgvd5jAvTDmsWYO2lkM8txEjuc9spbnXjbZYS3oXvhcmiaSYOMogCTzPWpQkM3pZ0tAv
2PZugp1DsEMMKSZbwWF739rH4JgcqQeF+7V8ewFyxmlJZCHdyyE9z1WkyjEzR0eAUiCykYxCe7Ih
C8Qhbif6seWNkM9H1Gwc9jTF46OOEzsVWU3arN0VC7Uofoph0C0SXjZQlmdf2R8iHV0mMQvKXkBo
g51pbAftNIw79T23FtrPo4wWwn7M/8HNcRZbnA5vdoySJUUf4mG0MT3XwJkPOIC3s7b1uIdjiO7X
ca0wvLS+OOHAvXJ7gNCeJdxOWkVIzxJQ6X/bqQZAGhd07fv1fbN0ITKsP6PMMm4l1yxv6omSnJqT
/BKAJADCuC1/QSrY5ivp4mtdcnZug36maEkjHxDY/BFhNAE8QmsAUAvNFvypti9vINZQVQyP5eGV
XUbttD4i6yyvTuhCrQ8hgjfR52NFjU+rPBE9dQNUlbBFEVYFGEzLw35CLdT9wyNhdd2Kv/jasGfr
Nh+6slXCEVA/WQdWRPeF9li4+Slx+2PQHdO1IvjCTUXDE6tWmYeOeVG5Srzel62o8zalBSzJrLd+
ttY3Xjpw34aYXSBpMYSekRIi/T3C1ut+tS/pwdr2OxpxT+Ud+thU/9Z1+xdHpsNGxV6Qmub8BCiz
Aopggo6LNjXvxyj/ntfqytPp8pXBKqF6A8IVEBkOTucb3a4nK0ItCV9IKbe3guNOZR3RjwI5+y62
MLYwoyelbP7BdWJaonZlUdS5eLEldh6XHdyXjZFHD1kVqZtSSl7GwP51fccvHSuEgYIB210QO8+H
VxX2ZNYotG6y3PnoqULZOEQjdw2CuHiwMBIq2+KSvGhRSHqkOrVpcbDc2dh/xa5/U7jNJ7HD1j0U
FopC4POo+vGCWOKxlPo0JU6N/uJg/lBQMr0ROiAU8ndZfJMpz/Je3SGoevj7UwmZk3wDnq6QODmf
SjnzvcLjf9B08Z9D3/8SmIYbBtH+epiFopsYHNozcHSoPl10e0J/xHbR5Ph4ru2tSR+8LF5srCWP
9UHaNijZbLLS3iMZSbNkKxyW1k6wpUVjW8LaiS+5gKLwjUFHJ9Hb5BOKN0rqoMhWBLd1teadtrT5
bDjmFL9oNV0gdrVqzDJTZn8HdnzKnHdjuY8Bl0kYrbcI1lrSp+tzu3SegNkXpjmAREhPzz9hWwjp
HDURSZz20LT+Xer4KyiXhVYyeDKZ7osGjBQ84ez0rxSvQDiZYk86deEOloy/zc0221tRluyKTv8+
JFXyrOLR8asPjfop6JBAvD7MhdOaTciTBfQ8rrPzFYT8wTDJPmkb7yXB7yirY1w0zg7MO5DCMPhq
9fLff/wiKINPMifpQr0wicauMQPqbGMb/Rjj+B0H6EqIhcXCoxq7MYgQjEyfZUhToAQN7i72JuHZ
QqMhl9kIUKmforRDYTyXglslbUDumkGhKytTurBy2PU863niL1RswpI2mCTTiAodHTnRqXnUhnBt
6YgRzBIHCkJcB3w8GCzzx5OJsVzu9fTVEtQNqvcBIhoJ5YrkWN2vHWZLR+hZLDHbbxLcBktApCOJ
pR+MPYr5+bexfXTeFW6/E9hmFwWZBAyqe31lLpwssMds1HPwbwMFNrttfQ3XjEgWIuZVd2sP9b0x
oM0le9HaVC4tFhXPd+Dq0PC5Zs+HFyhGlIUqbYMS25ik2HRP1ueMGUUujKwl/Rp3W3tfHZJ7/cHY
/YMxvgk9y5WcHFXhFhge5AL8N2oLG4hC4plU1GiN/4NQwPJRAyKrp9R1PkonVRN50ukIdUjDYoui
hll8G8QVYsl9kJtr3i5Lm4DnCcpW8JE4WWY3YFyO8RjClt8Y5rAT6neT9eX6gMTczHcAxybMKpCr
DGu2PnJML0Ke38xdBmZkNDxnlzSpurVjr9modrPyzFsaEKJnaI+C86LaOxtQkYb6FJu08CxdGRCW
jL3gp1fJ/vgPTg+esGJrUym7KHuqRmhIKaUmFHp1XOGK5J2eKR+uT93S1kK0RTzvwNheZJSjWplD
lxiUH3Xwcl3cu2Ws1BsL49PrgRa+Ea3A15cVCcIFz78xnGpKMPHb6AjIb7M6yHdZU9sgmZsHtYj/
/ieCzKS+9uKo9MybntUwIKGusMR1KboxjGxn4zZ5fUALnVyKi9TiNAhnwnNqto06xfILLeINkOmU
NCKAWc9Nc3BCf+tEyH5G91bwY5KdW890PR1/d+h6Kwtk4bhCwkAwtliLl65gyhDyvBMFOg4Jeds0
JXIwOsqewdjfhJr2rWjrG90L9ysDX1gzFFX5hqiI8caaE0TyPjFzC+FALgH/2IfHLthI9Xb64R/Q
I9513wDojtJf4BQuNECwMH8TWD0/uOw+lnL8JCgaQYwrv4nCvOAwmp//kZiRiIXNHFmDgMbMNnk1
lFFcBhPabHeobW2KE/U05Yfk/uEB6cu7QNtLq4qBi1Or0qUX9RyhAnM+QlnPrSLIRsw7S+vHOJaP
YZQ9K3X67fonXNiMvPl5KPDIW8Agy5HHdaoxOMvw9Ye2ksonR/qCpVXzrnKS4Of1aEskGZIvgV8y
yIPQETgfla/iy57FhMOTZPgYP5jPSfLK01A25RblO2Or3VvPA4qdwjt0vZm1cGDTW4GxYVIUuGx0
9rnRyH5QSZsi9u/HLH5Ss3IF9CCGMLuCzkKIn/AmMdL9JvJHJpI94R20Y3esXEwJV+n6Sx9OE6pE
rEsePnO2sl7hGN1aksfV7T9GhYQgKXxerQLLLa+db2I3zYcE7FM8CLDMvbjmBjvwohZ1IBRN7zpT
2eXxc2x+z7GuHb8quJiFabTRRm3fyQcpyteiL32zN9HnylJjNUZ0iIn+Bb1WF4OqQ75tOliD0r3w
uLO64xqWcGHvIZL8v+OdG9ANXe5Jdh9iAmb7t5kRPThe/dVO1ZWLcGlgOkRbfF5FbWyerJQ4mJmZ
golKFX7EJoQ798fKdlv6cG8jzJL0WM2MyS6IYN9rP/94//8kORK+ygH8sOvRFobDU5x3FRAFtFjm
FegxVyWjkAxvM2qxG7dfO91fmbCl4+MsxOzY92D8VWpCaaMmK6+1ey/+pfUPBuq7O/OUnvInr73N
crcKj0aCR8ixu0dndWWYC4vj7Ddo5/vbLoDgJB6/oZONnRmj5ut/77EwuT6ZcxNXOjeisEFtj16K
eIjMMtmhmrwgcphNgRAWEpPDNG5SRXKjn9OxyW+6beequ/RRmb6M/aeBR0LS7vz+0yonfPmz/vlD
ZmsILAOqfB0/BEXq7LFE8HmLHU757vp4l96TZ+Od3QxgsOtUbplWTBYAf5f3WbhXv6I6uZV3YNNQ
O6afsQYRWRybgaINXROZM3Q2yaPql50/OJSlnebRyx039ZOVD7mUHOJC+meM2fyVpmeUjUMMsWYz
JEJLZR8aT8J5GMDGQW8ejPZ0fTLFz56d12chZ3MZepWwWKbSGEt3U5w95GF1k1SYUyTyzgh/XQ+2
vCkNuI8yJqvI/80ylVopjbEJKd22N81d6iqfrXdRgPKji4D3LjiaRygg2gZA9EftlD+u9b0W7kEL
SBTfTwFQfIFO6R2UXjyFe3DCBy+D/VJH6ocQFe1g1FeeEktZJ7FgJquyUAi4uHMTRHtQI8LYRN2a
tINyJF+7kY5qs41XdTOW+k8kZSrNfdrhKmq95wcN74kyGmxK71E6DOiL50a86dok2VPlyQ99HDun
KNasW0nDvDLAaHPXDZm/x9ZK2fd18rPPUvVlKqR+m8ZmtzIXS6cgxWX6RhaMvAt0Q2vE1mSaaN30
xpeyAREXSa6xSkBf+rgYwIqrGB3Ri+6Db2dKoKe04GTlQ2e/GxQOQrnaZ8bX62t4MQ5ipRD/RLN4
fg5MPi9fs8fMo0xi6+ilOU5+jOgTuF3p3VSgPH893lK7g7Uq4KHozl1q3eHbFetJQgMiDLBkk7xd
3Wbvhz57pwWJ4vre+Ji18k+U8pUtmgLCvlH96PnO5vrPWPqIYNVhhlCZFGzY8xXm6ak+dT7l81aK
/c+s+Bp/KZl2nFzIK1f3YihQwGgJkK1e8KR7vDV8zegEO77b4Km2Rcir08f99QEtnefOn1HmOg+w
DSM5K4kSK34lb2orDxHOGsymWpm5hQVDwga0V2fR2Bd7s/LGGH1MoPdOHWR3+lg9t3FluWGpunnZ
rGjNLAVTAPSRU5EKXFTpJN+utSwGUjFo7bTrkkq+cej4vZt0p24xSa6SlY+1MI0oynLEaXCJnQs+
cWHFEgLerWibPkhKtcuscnf9Qy2lN1BMbBseuxCznhfjC71Idb0Ai91vDTJT39yNL8P7kgM1FkrI
CoTNTQUiXNrZaCa0n9daVEvX8tkPmKWSeiW3vV3zA5RH+5A9lbDbUUV4n57Ew3O8XVMgWSjQ2Nwb
/K+tOQC1Z4e5EUh2gMcV6U1k+3eRUXjbFitJfMk1826Mivqos0pPcaIO7vWpXjprbKFEDAydE/SC
N10H3Nl9xkil47RHNxCyoHawDoIpuE7AXVyrFCktAxshumGzIyVIJVORdC6txrLdwHwZu3gbU5Kq
6DpeH9dCkmNT77JAv4JbphdwfnhZGDBruTSSh+e5dZB9+cFRins/Lxoke3ILE7o1qWXxjc7SKnq2
QNMcUNgGeLvXJfXmZS9pk5Om8WBtbFuSd5G20ZLJdKNatr7EMFT2nZ9qj/g7VjjXjuVai/ziBH2N
jhwrpgELNWA/mhI1cFpr07dRtu8lLGrKqsj2ipU7p+tTe9lCFrHAqSHOK2wz54ICYTTEMcpL1kb/
hp/cmO6Enkh8wPhoa9xUv52PxbHd6fQ/+h/yGuR+cZx/xp5LDGA+knROTuxSk2jN0zPDERFAU6eO
a1YWF4tVDJN2HNVbTfC1Z0+50B54dku9BQxAPdZhdFLV5FdZqIhLrT0DLlarCMV6fdXGJl0Sf/5m
7fhTH8llzajimBmV1embhFfvxjaGh7pJn6O+/rXyDcUBdrFa6elQvhN31Lw22wR1EjiQxQDiyVtt
DwpgO9xa0LA1N3peI9otbo03wWanqaqHrMKWrZFon0J0syhVu2OQbjU73+C4giKFvInCaeUpfnGo
ikl9E3X2/SzKDdIgEbU3USfR5VNhNKe+RQHdaH7Fhf4Rwy73+rQurU5HMKBV5OXoMM3O8TFCItAq
J2ujmc1t5IVfmlF+KXt95QZeDCMQAFyQlPjmy6WdbF+XOVjAnsW7oQg/oIrvxmr4dzMLJpAT5X/D
zN6mfuoUvjQyGpRK9ig9/sIq9Bfuok9NjkX89Zlb2gEsf7pLFhnFxTVkcuGbMW7Bm0apgO6HeO54
8VPf5Hs8uu4qZZXNellSQDiXk/oVqoFq+zy9LVDGz2KH5aFzwVuP3Z0wl2g+o5z3aXL1APTrWuHw
8i08CylOnDfbPHImQ5tMQvrJxj5UpksLvAN264cbcIOVi5T7tnrpLBea902+k5t1YfzLeUbzlIye
LINH+QUA17RqanRUOzbSbY3QmoYYcyLvRX1dcmtsnwAfHMdgR81jVxzWXuOXwTm5HRB3bBFLv3hR
hI2fGdhdW5u00LpHXy5wMxw9aw9yxv/etUayr3F8XEkmLzeLCZxKlBxBPpBMij9/M+lOjiBN3gvi
BBfiHYqJ2LnKQXKLS2D1R6j/83P4v/5L/vTH+Vn/93/yzz/zYqxCP2hm//jf9+HPKq/z381/iv/s
f/+18//ovx+Ll+x9U728NPffi/m/efYf8vf/T/zd9+b72T+4WRM2eCi+VOO7l7pNmtcg/FLxb/7V
P/yPl9e/5cNYvPzXv37mbdaIvw039Oxf//NHp1//9S9FY/P/n7d////84cP3lP/uDmjkxb/+8r1u
+C9l6990pV9bxzoCgkx///LHH8j/lnnwwWkBhU6Bht2Q5VUT/Ne/VPXf7E0N8RuHNp6Qv/nXf9R5
K/5I0f4trHWEecj/Y+5LdhtXtmx/pVDzuCCD/ZRUL1mWe6cnAaczM0gGyWCQ0ZFfX8unbqHuucAb
1OwBCeWBT9qyJDL23muvBppROF/m//k/v9XfPp///bz+YzD9TTZYEuO7k/TvVZ4g6QVyLFyK/1Yd
RM0HNxnSHdU6IKsW7OhnhAsLFF0Zqg+uaXe1mrZfAtHP18YR+EpSEiPVeFiVPa7a9x51LEM4o1m4
/0BYO4L1RjrI320rUdcCcDCjSg20Pvp1RV5pW8fHxsTrXMa6T57HpQtf0qaRC8xoIolIW6EQUMl7
3w3VBHXa1dMpewvGyZ0CAVOtCDnAV9Wq9DDHq3vF3IT0kGIszATKc6Kf8innz4UV6WWCPmGrUiSw
l8HExBdTAH4Cs4zdAbtu+oeA/xdVQ7YEd0iiJlfcc/nj6tHoVdLq5BX+gRrBAaOaX+OlxtYWGoT4
KarR9O5hXIbsz7HJ7dPYqQwJ9jqbywB+OkjHU9FDhHjvcZu3cXBAZnNxCWBG8rbkzhdg4aUE+qiW
kVvahuapi+bmVXmmPmIn3Lkr1Hy2i8rOyP3G5NpkiXsaEM6cVKZRsGhmvYNUFLWv2cJyJIX+2lJV
+n6t7xpp5M9I4CVvXTrpfeyCAhmL/ZzuEki2t1LY5d7mYf8IgnqxB+ox7mgxyCsxRbiFB+6wIngq
RVogG8bwvfETfZT5FL9GwwQpYIFsekgS7Piy5sT/7qAPPNewtdrakbYYYMLx1Duc4EQImA/ODLm3
YeKK+4R1cGBUho+P3TjElzjp+8PU11PVhTa+G+TY7uJW64cC6dUbeAkD3R6z9Rw1fLg0vQmHDenj
yFaNAX1xmqm86rheqh5cjKZK+0Ah1NjhEsMqKgx3JrB+P6PDQdsfRP1p7Aq2EbzrL/VIECjZxd1W
kYjeELY5Q3442cSXIh0LBPOKeJ8yH782auE3aWjzERmAz0rhorOJYjNW9219FIqwLaxQ1Yo4Rx2+
Ut2LX/hw6FCmcFfaLq33dRkD1j6wUHZbM+TjUmZUzC3yynx6i2Xjzgk4n9Wc9vVXV7dyRvB2wy5Z
hizPOuvC/fct8AHuTHRp0q7fZAThh8lM+XWkYbNZihzSos4kcBVLaySO95Nhu1Ul9VE3nvyBwib8
rdYF+cxZ0SJgs5jgedZ38TVF4PR2DVO9K+IGfpkubdpzlzYKyeh5DzvNfsmrmCeSb+SMaFZXIF6C
Rcm4Qcql+1ialb/3Y2i3KzDJX0CxyBPi4dSzsXV7UZMNXnyY2FdHSHMSrlt/143Jg0O7OreNImfO
RM6gHVESnSEcjh/JMgafubR/zaQBvA8nJXYdPrWTExniQpMuvF8BWcE0fO6uWtfN2XXWZfu0ddyV
65zXL/Na94elGe1BJxRxojZx0OvhHawROV2A8V0iaN1tGu2yO7rM7m4BTl9FdEZ0+ZK0x6zQY5XZ
aYFqAsHlnzLp4TqaiFzfWo/AUW3S2m6QEQUdRd3MN1cL8Yn/rd5Mu7D9dz7YC/wgpu2U6QCODEhK
LZlvum0w5eF+CfCBFbgx7ylycrcjz9t3gYT7H1Tk8KttXd8hHbjrLnDyRuTngrhT17fheQl1sOtF
Ljb4zewBTL/5Pmf5cg0p5FBw/efwy/OqK5GIm15W2joEsbYMnhpoIY9RH63PsxT9bW2ieq+QJ363
BlM2gi/rSWVxiCIadzQffk6jazamCoqrIPO3IifpGaOgqMIAmaxIW15uhk448BjIxLx0c12vm6QO
4cYd9mFTZrjwd5hioOGLTFMcgzWfHuGvMGyyAGxjPGV3AVs0ehvgT3GaxwzWZrZpftdO2ds8Lu2L
GFvZla1mDcBeu5JHKPPDjxXVDDNLMg0M/RliNw/dLNO2wjCebeBKtMpydCr8KHzdi0qroT6mOOju
db/iih8HULr7mTQ74WNzjfMFfKPGqfTcplxfIIWgUem7dnpYEc1+nDIfPo0rdweBNvtKEniejZTH
b8znICpEPh6eJZqhGoa1vT8sUzjsEjF0lfRrXZdYkY0/neXrZRi64sF+kxGnDHfJLPk7TZl8yjpE
Hnsft/ckm/oDZV3+4VskEpcd7KHvJgjsvrTM6VZRDR5eTNQdANqEVa7DsTTaqf0aEQhwxP6mryQL
kC7OkNyKPPocwa4LZC9LV7yEIdPHMKt1sP0mRTwnTZg/qq4QB2MacHDUUlyAqge7SYvgOqaC70Np
HKxYpJKwl8CIipBvn+2bzMFPd7btL8XhI1hMeQP0mxZbqyb1lK9x9ltSLM4RQ8rIS89asY2xef7s
6tTvwlHMm8QiIg6AjEX0d5PsZkfjk62/Y0VFl6d33C4Rjl8wdPcOpfxHHYluy9alpmXX0OCnqnPb
ljhlG3gEiwRof0/p1bHJ9+UspLguMo53HOHvh4jnU5VamGZkGUJ4xgSOySsXB+fH+gbyQPdbywIm
LbxZV1yu4BlD1GjmtBwSJPXAlhxpB1AELM8FHe2pCMx4V88pzO1nVT+EdRiccjfRYx/zGpFsij6l
scRrwRNVI50Rvq6TWO5RutsLSMf8SUd1uIch/tpU8UrWN4hi7NuMm/gxchmu2qU1yItWloQPPK6B
+qGTqF/bQdFTGMnps8E9sp9avS6VjyFlgtBpGjfZQLms2mlCilGnGD2RmqhrPVh2bEltLkBN1DnM
CRbQNi0EFOg+uuYFjyqM/FaVhQBkrHLZX2Lq2Slpg/VTRojc7QxFuHwqo48o4nTHU+HeVYv9a1/3
07HHpuXkodRDSI7vRgTBpjYMKzoRczL0KKYGidi/YOK54ee11CM0BWrJ4JxvUXdbktFqrQ2vsKQi
r7xvs69ahQKybQhPrwlrh0tGlhBeldl6BIJvko0x30HgTrn5rY5zcoEhV3qAtwx8lhifB1Ce4tBW
fJJsI0FjPzNtIEjtKDlw0kYXLtPkazY5+r4EZfWm/NSfczB+zqhs7Y9G0+VZLwUaldmq/CT5wu+Q
psoOWYcUMeJBmXCh5aeJDyxC2VoHvHW+yM7YEtdb6FaYLalc8uuKXOhLoNPpOTeCP9Olt0cd1Obd
MgRCOrQLb6hlwzFZE8NLBTpeXUaMMF+pTCMIWpERBiuz1/CQz1l8iHCpv6Bjal/7ohO7EVY0OBt4
6m6THiYkPo60cjQnzTbtcviENP1IN2yMNdLmF3hq1RNCGiMxf9Qds9Cy8uCSiEi7UvYGCYa1Z/dp
Kuu3uZfLm4oy/xysNnpO8rg50kCAcqyiJq33iBb/ZLkVBx/PbypH6PbIAATgA9uMLbyAKo18wOc8
EDhux6jbYfL4bOq5H8o4R3+hOSxPpyEeLyvJl2hD1wiWxh1+RJ3iSnI0ggZM22H46pbQPmQ+714i
Kbq9pHF+F8y9gknCKthF8iC/jwJDN5Nl/mfnSfPatI3FVCFna0oRL+QhIEl7p8GXnZEUnfhL3Cbo
aQA+JQNYX03bllSZbB9nAr3eAMOAXcPDYMtpAE1zKuoB925W38l0sTcZhewyWovzNMGmuIMR0JZF
uQbMOri0h8uS9ScOvu7VZrhPltibEf4OS3L8zuctnUvTqndmhmaPRPhPhDs+LCFCscvaoRFjMPM4
jlzwrRu5urGMd+d0qO2tBb3wKvHmyWqEBd0WWuwhrPooWl4tdshnJAmQy0Jwlw0GIXpp2/Et5Gzy
HLW823ZLT+GpNolPGtjhKYdITZVRqP0O9G7N0RTP03fOYRg+xJBN3uZFI9Jc9vQAk2T26m06IQLC
dOQl1cIdMxOGd75YQJkZsv5znQnKvFyTthpXpg85MVKVDZSQ92lhks+10O6QTII86JD4Xwh6bO9R
1Myv3AHUmXgrL3k3B/ucaH5KpxVhAfBVKJCXkNgPJ9l4xLyiny0Sf8uQdtMNo1d2JUg9hfSKxTDA
Rq+9TyauRcmQIHeQNkkw5WX+CxLb5A884OoHM4XyWevW/TLhwiEwJPwyktxXUy3Dz3TEfZz0S/G2
cNzc8/c0VYZesqqNSbbDhhdW6gbr7ZLojoNIlPD+Rlc/7wYkObxYLvkD1uHFfs2NvCLiXXzGCYlP
fTzH91aPA7anVGxyma0PKszVl+Fx/BqES/1hHCe/knGaYRph0BnKMMdYW8DKiis6bpH0bnGe4jBH
l6Vc6Slabxc20PNHLYXp/+Kju2UhsA72i4rPrs70TSUjLmC8N/F1DUn4CXAb9kx5zr/GmiOPws40
rZY+J3foH+21JgmyNcMYBssGZAWEr5u+2CSBiNFQU/qlDBydfR3GKIxAj07pwMOtzgjZF0tqn3E6
RRgeargvctVd4r6dVJXIIf8Ty7H+tfJ1TeEPGyYTBAsy3wTB1L1m6Siviy4G8IUo5BlhqxeExKBj
8uma/kaAoq7yNfAI6WL49qhxGbx2B9rdM+OXZhtkMzuzLFw8rJFkcKErOOldgYI0TihnXdPkWDD5
Xr+6CP2cVfgl7zByzQhkQjrdwYEVvFuiqL1vMMTeZJ0wU3a9gbPFFJBxi3dr2naZbh6k74muqMC0
LAOS/Vlig85EDP5EMSKcFlrLI+VRvsl7GeIuI/SnRvbH+9gwBu5/kj6yHEbSmcehuUnWWZ7kGNt7
3fTqAEGEOa2+ie9kk2VILljWKC7jJYxhyyy89KAUSPRgPgh3uVyjn05YQJJmSIuhXCaSbVLd9+Dj
W/OnBmU2u1rF4GZHs/6AJ4GCj+YHSUM4syH2z+AlZuksPhYRrbAqnle+myjOd0QGdCtWqma9z8So
xDHwc343EuEEuisCf1vVRViUD1aecWR1l2/5Xl7h2CNH/21zB2XNbIv72AdmVzRF9ErJEr+5haxP
QTLWGOCy9CUQyp0c2O8TWroYDbMwin+oNWj/wP2d/2xio1FJMLFhQCffBWGsj40iwTsJ6/6xmZdl
qnI2Rq82aufHXHgF2XyPjEpgsSR8IgP8KqtUL7Ur225cRal0ZCHd9In40yYL3jgp5/HNRuH8G37i
gOkFcnNKcIfEL8Plcj+Oq96RQk1Pq+yXoWwHATwj7u14HtI6+1qWlNwl2eDgqTGlOI4WeBR9MZym
Z2ji4Io4afdWrxIfnkq7fdsac2dRRn/3RcNMFbnvACQ4diDlpOldRKvMjPBwgOeAQWAvJJi8wuZg
/ZF2dY8OUfAftZD65JW2yCvJhsfOYp7GshETDq3H+pLS2vJyGuvmZ74uM0Iyan2hA83fSBiOv9ol
jQB8pL15coMBRcABRqtsr5RBOgmDkCFhk4UEH6uYnwK4Wrobl8G+GNUkFCDNaJYtA93wVZusc1vq
I/XL1D1OA8MdQiWWnAOfyGwSnXB/DH4vM7QgZc2C4tBj0nlvA+If+zRArmYngYrBfXAMHkgyz1th
NbqmduZhg5WJyd8VeCDngkm/nHQRuWoag76oLIFLfzl3VCaVa+LgEg0+7XHP9OGfsRHdW7xqDnE/
F+CsTQ2bf6eZ5/BN7UZ153yX3yIDLROOL4x8vwBqLTcZM6d2JBTA1xXrkxa0KDF+sBmQCgxkm+C8
QpC7T6UJVBk3Frwhnq3sJR+4/Gg9x44TZLkX/m2TFmYkOyehAIakonqnm6AQkBqk63UhTlzSaI4/
8m4CcLoa698mGiMfKoLL360bfH0/TARzK8Yqth0US0K4TkTtc+cHtm5czWNyojzsyCbOPegxsMc5
CEs9tPDYczLqyF75ZoyrYuV0nzZTsg29oy8yXOFQItGis3UUn5bBYxVKQDh49yHihBdtzTOYROme
2qm+TvOobmjROxgWIPSpKpZ+fRjD2D50RNJdU4OJU+UU0tmgT7Hx6GdNHpNOriff9mGlM6m2WNUI
WqZOsF0sbLbpk1nWp0FkRdnM6/g8E+jrobqi36NsNibTRisbbXO9jlWnaf8MRDTfCalyONUQ8ifJ
muCe+AL2swGTfNfRQP/qBbBSDPzNpkk9+yAijvZFuugzlm/pPvfJcpmYi44omCh3eb5mn7mvx1uv
QTWkvSG/3Ii8wzkwNUy+otEfa0+Sp9BE0fvaEPVbSFb/iIC6HDhv9wujzVda9MsRO5P1XU1Dg3Ou
8CEKRMzTahZiudOrY4+ZTNMPN5Go3Wamj052SuzPoQ+KjR1Cu2F1P1YYPpDjnRcaBpgUQMBWg37w
RxRjcphdZEv03vRDRLkHU83m6rnB9vRXUo8ZL4eFBY9A0vpNAIsJUTajAVjqRCcufRcgWSnJuu04
iHqLvBD4TvXjT0niQx0Ci+wQX1ADFeHEHUgNO04P8LCc4BOy51E3PKXfrzZyvICrdzPquERUYQiq
ZOZ61CGNilAWEUbHEmT+/D30mvyG6J98ytrqI6OozBqHEyJhZIpMxwhkpBJHTHOZ1ZLWVTj59Mdk
8RwQYSbZdq6FMxWH0cNdmLH5Jwkl0LcBvKxNC3jtGI2Tv5gwr49LS6jYFzVvXVUPItn2ZoV12tAl
bLvG2sFuJgDgW7ZRow6w8MlOkVtnbAfhuHomHBF/JdK29G6MaffeZul04wHYeWVfs+5ukR7LfJaH
l0Wl5Ch96498yGFF1tLBl0Hh9a8EW+KqmzhtAAkkdCpTsqL/8cih3UGLkJ8YX8gjfofxwDBHnnJo
y1+WdQ0AGGgkiQIX2od6tNuUEn0T2DujK+PDYZgGYIUJJ8D4aveAg9VtAfZ0R8fjaNdPYbQ1AVWn
OQ+iuy6k7Rud58GgD9XFIeSDrKJZF89jQ4eXbMV0ySEYQPkVcBR3MtwxNBKHtk+bsTQGrV8OZO0A
ghrbgdUavC/J2m6xrYGLpxg4R0PWNZcCQpttNAuwqkyrgK7a9ihCQeBVFs9P/diaa4ourkKTiusu
7vo7ML7mQ9HNxVZmWXMHqZIo8Vajtjas3vo2isFXsKLfM9vwk3I0ve+kxt1LNLkDhIddUB+BhwJm
YQgKgJ+eVTwg8JYnOUe73Sf1qWszCze+UJ4LxaInGRobVisJrNvkxTwgZQTDNASjeZ9sQOmcf/U8
FikmH9OcZ0jjN14NSLJdRBYf2wULrDLvkkZVGBuz505zcQ++U3jgLiHnNK0btxETMlIfHK7Mx9g0
LKsmF8tuLzBptnu2kOhn28zpvVrH9r2fk8iXq2fpDaOL3GrPsvSQiClaS6R7mNdmIeZV5Uv6vKDL
kfDgmuNHFsXK71AIBdvkjdfvWZTDjT1L5inAJl2C2u3a/AQoBy4BGVxPjsssO45KHJB64wFBf6G7
g6FcHGpGNp0ckLjSzIR9Jh7+qOh30DFvvXWo8nRJ7ONa2OwBIeijKDPS8quMJiMqsjQs3/i4o/oQ
1/CU2fK64z0E+wArN5rBOwwTByPhhQM79hvm50ZXAYUR5IYH4/Ll6yCG/4waI6D0Sipb4idadN2z
GvwB20K2l50o+HmxE0veC10Hf4JxzYsnR30OjmJv25d5XpoGTq5klei5aecwdwKQbr5k4vR6CHGp
ku3Q5v3vxq3RdEU+HltKDRTcfQ0DHyBUTBb0Ca5r/e/AS3CNTAE0GHr5ycEPh6M/3BTsG3ldscpF
WyLD7MsHxMGUG9Szdqu8wRGicpMeeBLKaZtKIjDtB3WKEPB+oA2a6CweymFsG7qD8/t4kppgvOAr
zU4qduQGR5xm18112uDYz3X4k0ndPwYiqw8Uxfgp5MV4h8hqW2xHO6PE4t8up8hGyQcsddpf62QA
C7brdMtXhi6QrwdWSKXKjOfQNoD3xyHwjfQR5c7cNWAho2FNTQuCPgqSLuEeUL/PpC1+z+hof7vY
5uB5aoJztQMUFpdpa9Vv7rht9wQ8FV8WVMHuGghdaXtA1UuQdJ/tahesAbEouBpW5GfZ5boiauj+
IF9I38uVjncYf9d9HUzpcZhwD+1iBhLKTFbxjhcGwe46RRu30vieTzw5Z0Fr3la9TLuWruBnAKUj
p970Aotaj2/20nxqLE6hjM5pux8w0nwCdUW7jY1H98cEff9D5iBwmzxstkMYzV9QR5jdOKZElqJ1
9d2Ene2mTl36YBJjdxOZ0crpWXlsQOOenuFCFz32NDJP2qfRfo5zc6rHdIKZvsyb95QKiZ1DBlQp
XOb7vnb5Gaw53OpOYNuFzeYmVmBfJjkZcSaG/mXR2BnDink6GafT41xzsu+GZto1i4mrKVtUA1ah
XK601WbjML4tpcnbZVOPRQbKCgbTR4G7+slmYYufS7sqmtoRw29UFXA7uvFsVIdGDO4V02EOhF/P
0UEIwrctNfQDzX9xG/ua7kMy8APUdA4yPtWFupqbyGI/ToLvyjav0wByeJS+MOQMyY0IdH9FWUaq
kFiR2cLmVt80wWbhgjUyQmFrnDJlEzIIoeBLBG+NLN1Q7uI7OoZkM2JBIhD55+MfEv6SFqOsSb6K
IMebxvCJYwCf81Ooao7BrjddUPbgPo345HycbGk4hDh9eGfJ9i/mxP+JRPIse/z5d17I3/gk+9/y
m3sx//s/+v+QPPJXbsb/mzzyIoDrD7//lT/y13f8N38kDv5BwUj6FpN8m5dAPvg/BBKwRMK/+JmQ
DdBv9jJYIv8kkCT0H6A1Iq8a2hiQT7Jv1sc/CSRx/I9vU6dvujzchgEJhv8XAsnf2SPfDobfbFsw
/OGNUCBd65vx9C/kIoVCUPTzAq9nJveMAFSS062Nlu0U0a9/YdT8k7vyN64KZH3/buECGdU3pyQB
AI5pGP5Uf386ZGeqDuUeC9mhmR+6hmyppvlDBs/bBzDI58NQ4AjNg4WbzYzkm32ekNdijdkZbA+z
83A3KAFQTw9T9CvpAIOQrBgOeT3XN/b90EUMvUZkjm4E1g/YYLqLOnJPGxfcD2MOX9vRAj0dwv41
aE8MGRO7wBWwAwGCfUHH9s+H4vsmTzN3iMaAvo4D6kMetMcBK6BNCyTwxPpF7gFTFJs5YZ+6JT8m
FKdbOOk/2RrDet1NYp+mIT8svAm/EYaXOOvlwbF6rUIT4NgWGXDnRNSn1rR+F6fdOVE2fK6nKD0z
0GK+zQ3Wg8pWv8G2SR/8kkBLLlX4iATI4DHTezvmopxiOx+BI84PouvueAay4WplUE44iw8qhpYZ
Pu23UDT07BEnvpl51m+H1dHbnNIeC9lvnB80whM4kssp/H4AVu5OCBvq0HZF5Bixbr6Pg6E7Ugf3
qWb1DqjuaE4YWWHge8nWgO4zSp5SCorIEJriMCXDize2OYr2O1k2lsd+Wro9uDvPgxfBUz/FIBQ9
gTtFXmY5hU9mGxItYVD0YjPwKXLvzCVlbDm2yZzBAHFj3JLubOiTp2FNE5xbq96TIHgOJ6aOwVYZ
OFWFPgsuM3hZFTj1cL0V3GxpD9sGrLdvI51YBf8id8AsNz8D3NZwkn0ijJ2xuscJ6SZVpiowr+jr
f7RFZM/C5OaMHIOxVEV6cNa5x9mJ8dG1Nj0ARa7nYTwZxZYqxo12RLf9DhFbfJkbRFQuBmC4GpOT
CtbxsKDSlRLl/HlUdXoLY7DNh7OD8Pt+BlZzr9slux+FMGWauHrnENdw5mkUnAtotQ9iihEzGbvb
Xw9mVifEVCyX//1SA+xsk9ghLjF+tkDjh+VlbDkpk2xs3vEMG9RweWCd+PKYAiMQKa45nw651kdk
EIcgd8EZJazzp7mRX7HI4TjRCQxJoQQJCGP7obPmG+9u9QZjeXY1SWJ2ds0/kgzI2zgu70yR361q
ukPbLQkCFDFPE9XLixVDssEt1lSTjJOL7cRdu7LikM8+PWvzjFDy5uJ01FxiuALtQt++1Dl7IoDz
sTKi3z4fehMvARLrQHnpNnSBEh/3xwRzqyQ8OhrKEkS85eEbh3zooTeTmcOy1Gt6NykkMnBAqgAw
g9MgLSxiOUFdzbENspbdUqf8iQ1gbqsM1gJAr6Dubo/IW30aQLWoki79sTSYLxmHD1QOelsIIk1V
J/BJWoQ9BLH4M2lziLsQNB4j9A0BM2JX98FjPyvESSP81qPMzhpZSIjdCxuJnqBlsNk09DzV809F
+gbsLvcUhOmCHhCti4VBtBTLi0wb/yPE0FxZC56UV8l6i9T83GeR2kFJlVRrT/zTqsihSWfwUvIN
BkqkciquT7AJmv/l4a+vtVOisEzUfC8I2ORDoJdtEPTy0Rf+gUQajUpjusuQwW9KmuY3Xu9DZwNx
tjaBS6Fyu1QJeNwK2e1sUbS70UEZNnb8PA1Rc/QifAIkUT/rut/j5Jn32GhajEdRdJuAENJ02M8j
2FU1DkessaS+ZLDguTjK5ku8yuwMWd7s8PcAmc1/P0TtWsGg3W9XNrRbahEA0ePQw4DwZkFaOvgi
eecyb88C37INbJ59Dvnit6pjwKTd2pYkH9URXJPHPPbtFSuytJKa8R00EMtjkjBejspua2aLM8+c
egrB8pgNa64ryfi2m8zFLVlRtYhdihFmvx8shRuYKoJtpgZTLi6eLh3WGSaXbtvyFu5PkbJnnTXJ
RqUZIudn7DPrltYv4CYeI5jA/RAcdHe6xrscpI2DnIc3uDmag4vBeUMUwnRho4XLTeYu0vr1jgTi
gYVpfSw0UnEAezwvtXEnAt3wrciSuhIrnffy+0yvU3xtXZzYt1ECD0R4ka7JVxeA1ZUY15+tD5oq
zEC/7LWXB2xK4k2HbSn2WV14rAPy2UEk8tzwCSMobpp9BHzmhSbyuUPM8FcOriKY3lI+gdqDncBQ
nAxj/gLeSwHvn7Z/nkCVBDgbx19e11XCvP/TeLVXkBO1IvBfk/MfqGvJM7RF6z7u1vDQY2H4FPCx
LyX2twXINa+gX8IWcOzI07KsYpvZglzbNUY1HbL4NM5zeB7moEZYBP3RZ414swCLwKSc1dX6sH1T
HiyFZEUSwpCYM8vr4YgFYbvT3SI/3X8RdR7NbSPdGv5FqEIOW0RmKtiSrA1K9lgAGhmN/Ou/h76L
u2HZHtszQxLd57xxCsup1j7n0dhCLe0vuc4/whEw/WQ+VuJiKfro30/V1naTRYDqi82N0NqWz/9e
FkjvaFEdG/afPL1SZ30r0T5c68fLbpZ7YC8YCwsjQ0yC/2XTr7q1BnpnZNfVHNqwHVg/bY43mtLK
T9jTlmMB8NLWtj+OJZyrBmpBR+3V82rr+u9HxbxWV704qhwwpTGnZ53t5tYbON/KVu+OCwqBoKql
dqqhCcLds6ew16Ty5FlaSHqShdavDuQKkgVen7/uy6RdhWieZOvc1t4rXuxKLY+oDd+dOi//69Kd
JNTSfqvzzC+l8oH0DFJdVu3VFM0YYHEAv1zpNueeDDZLEjxtjuiAypnNe22smJCy+dQ5kto+Ts5i
redT+3Cs4kCvEgduFfZVdncUe6cdIwySJQtv4oNDeRjC2zEslHIEO5RHq9B7VLxCHu3ezg/mmu8J
fxOYziy1V3XeZNzhCzgbQw/PsphONCj7kKRupYe9siHbkaX1twXIJG9hyOr7lKvr078XR5TwVjrP
qaZROLhn3nWedPc6roO8luu5SLkeB60bTrY99+8VHsfGrI1fVb18tk7zUTQGxkou0ZgvZHtW0kI8
eY8XJK9DZJpLw5VV2vEkJsobnb56NsaWhde2//z7WW2Wz7tY08u6k5FC/IjzqRfrE0K9YGsW621q
jCFst7q/Ca/0TlavteEsCTxAOP1qTitw8Nzovyu1iVK0nd+TuVzSx/acj5OVtGzKfp3V/Q9Fa7Ko
9fLmTpiol/Q4V0/IBRvuRrsI2yWrnntdX33eIuO37JabEMJlbOvJOFdM+7ZnzZcxzHuizvMS9Htr
XlOpEmdUzW0EhXRTF0BWMPP8baR46kS0D3z5Vi4vGuGl+PDmsMV1eDeNRmFyq8cT0XLQRsjMYwUl
4c3O6w+EXdeNifalqfmDYpNN1K7KGA6dEWh8R3/Y0nBOiFo4Tey8fZXD76LJqjs+tzZZK75lBu/w
/fHG3sEZu8A1OsI2pmm9KLm5XvZh++Qp7pLdcdujuTuXKttlWDQrYe6Pewob29UxN/e4Nvl6/fey
GY84d8PeI1zt0Gcj4i1vuWuKvT8PWRmND3ihMa3yzdz4ks71cspARWMayxUebzgvb7OGK+KUPEqb
Zr7SyJCfPZiziGC1T1xYHqThIO5lb6H5qrdwaz3zbhlWRFdud+LDLI71BBryGOhdTDdbZlBUr42/
Z9fY7mvWPNFb7L3q48tDFHoapOkk61CeJ6vbvvktsZcPxW9t5qvrzroDW5mrcT4X25muDMPPtZpm
ebsZeDwQeXqFtoGi1wRyT95GZIi3BtKi0Cav+vod0ZwRZ3UKflTVxdXIx28TseCdhchPNa4nt8ya
O4rU5t48XmprvYMtbqf//6XcqwbOXDTQ1mCemrQwT/sw1KgjWZSI6WM85aXT1Swi418Ji8FczrXK
kdNWVfbR2FINQOiyfKpf8lp7Khul+MCZbAVjzqczZYmS68Z1ENnKilaGwwhTJRu9Iwe/s7lkmA/G
Ibde6jqLyUipwgYD92vXbyhPt375+wE39nvIx+oZ8i8/UWLWh25ZDB9dS99rPu0ZBA/aGjxfWyBN
lV9TZfmS8ZHFRYeRfU4rsOAV+8GgmET1GtWvdtsRiRijDtNwaLpiu7uzsd65a6g9qj1xWNp+Z6jM
9mR5PAD5KueXofvBQEsl4uBxIEpHvZVTB9NgdksySbKHM/2HjUQ7WdXFvnYLkGoK+LZTadeLyJ4n
It0bRgF1LX8gEM99udV2UIAeHRvTnoJ5S71zV06/Z2f7MT9WZyD+0tfk6REX97eu8kQzq+U3cLvq
W3O3RyXfDvIpcnKHSDd8yZtKC7te358X6r8iBanAPStT+EB040U8Q9XdHR23Mr0XCO7dBvxYDNMN
oTR+bcaQaJBanlTpGjG2PfNMmfcaRtIUnXMxUrEfjML86BZIzGLjSUaXCosgNPA9Lz95UyPOk66d
gfheK7nMiQrpDN3ZGScHTwEySfNJXWT7AixgJspDNCBcM9D3LE+UHdWOM6NOlmNzK6apfG4HiyvC
gSMpast5mgrrNI2ui+hYz5lN018WCu2v3a5DDrf/uKz4O8Eu98xcjw8eVs92jbkKYXHZFh0Nmnnp
N1pvRGpWHLXCYNTpiinJ1qG6DZk3n5zM7n+arn1guxXPywRS23XVFk05wXig89tPpIdWQN/FjjC4
pr51hD+yzX45tKse2vsXZpE9aFTrTTrmazOQO8qOTqheNZ3FTo6sCvgdpC1sTtpWTjBlyseMiRQV
MdW6m0vyhjDyYFS0zW+/V2N4d3E+BGvJJtnC+4hJhedss/+UaXpmhTFL2qWkhe3EutQSdNG8juVY
w3XkLW4DZ0XEUKThsvSwqWKKrUG7QoRTpbR2WtTpJjpk62QAASVmzmIz2PoEbNk3B6CUn126OufK
vBOGs9PU86aPNvN7p+lBn+6Gn/EDOuzxHEHxNJ0cEpWq+dRdLtqDgahLtPhpuSStrd1TziqMAz92
zBJBu1wsKvyIzpmZ0/Lt13Qz0uVH21fX2oHCdL07cq6/OgGTsVdlMBKgq5k6uvSVZ2T49xmck/lV
mNvDeWfmwTpSqigq9QQunkapXt5WuyOUuC0HGBc0tEZNP6Y6oHbwnXaew3yoO+QkeyCWldS/xUZu
Pwou+hIFlYJhcfgtLZV3EK9qrm09GZo1PEilfnR79VrsRLzKLA96YwUbcdCOSnkbq8o7Az/fbQDt
cN+ni0FhTjjkHRI5HSOk2TxEqAtdxhXTXVBz0/jA9LOvPj4L9BCd7B5yJl1UvMt2e/r3YsI3n9pl
8I7WEDm7tQL8dy2/Qa8j6XQXyuJ+biptkmhevpbOfiE+5Jcy8WF2cx7XpncpyZt55Nic6i7botFK
n4pVf9Nn7wh3WR7rZo7KVJ1OKfutb+r9HD/MPUXjtuHWCSVoI4w7/w1j8aVuaKV2bfgpiuXurs4P
r0QxQ/Shb3r966qolU/pyqJ/2dYGokgbAfM9B/5uHclNRsEthCTNyzgiqBUHYySSd0H/z37kD5Zc
fad0PxzgFOys32Pv0vypWiAQrxU6FCCyY7cuL0vff+6Fe2+EeM637pWoq+IyjOZlyQTHg3Iuxy7M
3PHS9noZdKnyCumRrNL5srrlP33X30yYQgQdf9cx+9s8mBQaoW66hmjK0/PDlCIqZUEJXAsNiDCq
3k8JOnW03YyGof1ht5xYuWuVgZ6q4ox+do3VzviZz/Z+8hZniDSVDxBdcRHopnwgHDorHfJWdRXn
zNDvVVcgueNUULeh9pVaxSJoTzNdVO1ruf1GsDr4QzXhYiq46uct75PV5K3FhPK6WIgqBWkew5pS
jSWHPawaiVy4/y2oZg3k4HyTLH71+upE9vkPMArVVxXsEjlEU7B0w0ZfhECwSBbHZnx5Gn4ojeDN
fZvm09Rk38tqm0FT52PAqL/jCwpl32tBXoLQDNWvKjc5WfL8nVS6Z1o8NH9C/4hDZ9TCDLNG7n0h
f6ZIWzpDYCi0a2/lt7qXmDvggzHlux/IHF/3YrrmSivCZjM/lynuZ0xBU6dwHgjtq2uK9rY05g9F
NfULWgw9IEQd/Ap2KJfEBRP76M8bPsHKsHvu3+GpBLrnq1kYkVmar46e0jZZIG3Ti96FtiUqavDG
ItIrk6BA/cNsalxQDz+E7RSxIHPOR+JgIRGTh6rTpysnQrt7VWwMduEj1fH7qThUTXdA7SQDZzBA
6IfpJdXktW+2R80XSe6W/dNaqGpBNv+3NLq/g/EEvXsp19XDWHG2Nv0/HDsUyYwEmeOWOkxbfTHq
Eb0X5uFnVWIJolQajtvZODQGoovQoSB02ZcAUU+sFcUUKNigVNBARB7KiJZELjGK/yM6mp4Dod6w
SWbP1YrerconOlerJgRFbu+9i0Z0TVME6r1+rudeRnrveUFGE+IDCMV0RjEF9ITfNkJJHlw+Hmiy
I06tN19b6eyvRTPp/ki48ar03adn7qGtES/RKFPOlc4bhTNX+i2RJiC7i3u0FwZSp0kUBYK1G5H2
mSiCsfkMn5NxBZFiicPADnyj2kFqjolbIyLzkMDgQpzzcAFoC9sVQX6NSiUs1Iq1CfFNOeOPWje9
CMv6bc56L04H9xl1pkVi2WbGe77IeNMq9aBYtW9l8x+12vWLu/XW01C8U9RlH3mIDoWHIlca3n72
CiqrJDaI1Upt+I4hPbXm8is1VFZ0/q9RXNBL3dYCvT1rgTFZRoBIdr4P6jyGM8a6qAIxSxRvj7XM
ImjHaeoI9cRN3dy4cx0ZTGp7n4e4FtWpkAtTwxxP80IlrDF8j/r8oxyVW+ZwszDl/82r5a9bjmPA
5YIEOSte0ROeuoewRHWGEacQIADDcEztaX3A6RA7Nk81hp4yMaWyYT79GtIxvfTLy+apf73R/CZW
+blbt2+96MhNJqEXk8J4wVKmXSylAS/aN1wmq7JH7kp6n7fpZxrAWway6Rlq89hb1eQvipPeiC/k
fFRX1M3WoyACiTAtsOGi16u/7g3098QKhgDxvNqKFsP2VH6urIE7dF0ibeGG6DlqX20WnRDzOpm0
7gLOrkG3c+JpWeZEiBhC29sM3y68hNRzSVypUUe7jqB7qkXDt0x0cVc1kSnML1KFhzBv86+UeRjP
E/FGcqIM06sHvwMczsXEVNUD5o5CX/xsXp5nR5rBMujYDHbrYI9A2RPrHnHnpc5pvgo3bnK61VPN
+cFX0db46NusdkJ1VzhySoSfDd4zvtTpgaaHe5OWIw81PSBPxtKxgphCjf/vF7M602/6IjjVcQV7
jB96U8XYbGUo93o975MhE5227XtvkvSDQu3MKg+fk+pZlDnyAi/vp+5QnzSBjhTtHpeAvryTpaY9
9cb8S3XLRO0t872rhQg2Hdgy06bhHSGDuO97ekD7O/HwL9oJGeh29Tb1uKLkvTLDYnzM+xaB6XCv
XL0Lal3+hqlJQ70ZY9WySZRI89+iSp/tVWy+UIu3cWvOW7ac3FUdfi218aetaufoPT504C/00roX
N+VrjlsUYc4K4EEdy7Od0nOnam+W6J0LchoZWcu3pr4jIIsGgFk8oWzY85aRK2h/1eWW7COo+Dim
VdTm6hSihB6nXr8VYEn+VMwvhdV54a7JNlyllcG3gHCCQqmJ+vh3yc3zQiW/lAayM2ICxhNuZdcq
7JDFDQis0l0kMFy+tkMKF1PLucbdlPeII9I2daJ2ojqtGVG4ZKvuTzqOZLfQ70adXXNdL/72pe0z
UG2HUavKgwHG66cWotjKmblsDHq8l32RP+SCamEhEKQel2shvPpsof2xNnNJlEatkpHVK7Af8jZG
YjRfuYOcjJC3XQCqKObASGaubyJnaavSrj2bNS07uerOMeOl9diMWFjLtDm5GHT6Or/uWr9Cs3l9
NLWPO5HSa9txYn7fFD5MencJyn03a5bLcuUjkUN6XLWfU7eT8LovnKOpjfUhN6B1NOdVQn98ORow
tdgm46RuLNF6lSM+87702VSSxcH9mo+9lgyG858pkYYTxWtFVmOpd013Et2q5avjbfLV2KAKt2LV
jv9+2mpG5gux/HKYmrrRsR6jPfPb6j6zw8XOpnwVkJnPUjU/SsCgFb+X7jTVNa/8ssM75NpQQ6mW
IBO6urhaT5qK4hEYaQhZ/yx12k6ZwjnnSiwF0uUWVXS1Olr1GHatFpGt07y2+rZfFwd6DOgYgmK4
1WkZjm2/HO3BG4I+78pQtoZ++bPnznTrCxoGXZBXEiDGyMzW/K2ZTSTC2Ouqor5mblefbD5Hn8wS
7WoB1ObVjuylFBgzjK55Nho7MGwImnYQKv7qnE4kDIqh2WxJ6fXOa26sXUjFgDhR3cPhN8JM7hP8
KUtE3aRVUBTFzTRn9uu5NzkAG3xc8+ae1V5deUM7UDrI9cTylo/JsqeXfVCZGRYIw6wsEmW1rXOn
F/ud1oXu5jKFQ+o9N11TncWEXL3wCiVxVdyHaNUb+AUFCoGZ+GnFGPKEiuXDm1sn0rusCKDDIs1Y
519Ovj0VLMYcw4Nz0hQ9UHgQYtV5yrGL8/ciju/cgGTJe1FXaHQ4dPD1OTerLxVMF2q0LVwfYryN
CoS0ynNg/xFtZkfTMmw/cjlIXDdqEyi22O+LU8J+q2+YmA2WyTwL0JDKAwI6CK6TtWJf2RRURvLu
8dlfkaWzlhudEqtDc96XntImZK4UVXJZdZ316qErDmsbOdnepgeVXLxgdj91SHGiQhGZLpxhrR2o
hCQFyKhJRtWGPS7WFEHm1p0nTV+OPMmcqhtgrFnoJ0K970NhYdzS0DOsWXkcrVGGDSopxKc/S2OA
hizganBdaC+koh0b9Ga5XbfXglBM4Plmi9aRVBtv0qMcgVLc26W4yRSfoPlInu2n5ohx+7Z7W1xq
zu85Uww4ttUMNyVed2hrd5m+iaKokXLM6aE1aNsdV6++Ge7GZ2uYRfKImA23AYaYmGu+/qjE+baG
mzpALrLBBxS+AtPS/oX4SX62GzcbyJsTqFSn3jBx+yOjjwVu6SsqCnv7QcEVonzulSG7zWIED6Kj
3HIPHrkccTH/Jp7nhEPwU6EEtVYV92Y6XnufTDUy7M0JALD8EU9AnLuY40i79hr33nWum6ABZYkv
v7yOr2iP6iOapH4jLh0U1WIZIsF6D3R3K0MhvHPdkCepYS9nJm7G6FE2Yzc3nK5etFcm3y17Nk7F
SDro5rgyLgv7nZtP+LPkUnKHLUlXNsO5xHMmiNcoZ4/07aI8O5v90+m60HBm/d5wiFM4kiWE/45B
r6+HHo362XkgibOXr/cRqBsmKiDoYY5H3WJjMyc8l+X7Xt2RfnbhYkMslEI5SbVRwzr3jtjf9e/M
0+N6gVucKcTS1C2e9SH0VtN4MsVGkEGk7vydvtXVSElQS6g1iy4NOsxhih0sPSPWYGk4oBDpxVpT
OyTJ2B1J+tnTgk2Lfa2rfhAYI58RZoakKYOdQCX5e4Eb17ZSldaXgdR2FRhZQSryXwvQtGO34bs1
VhdEDcSLWJt7FZNBIsGS1tHcCC1Cpjr5e6cnNXDkkUPxD/ViH7musjNwaYWlbrdhp20mjBskHUEJ
X5o7Rtqim0FRroyx1iYjwnfwT2gOw9jcnDyv50NnP6z0Ai+kiXInzY+II36CKu3HEsp4Wy3zycSz
dTAJzGE/tckkfrzgzdT8rRnm80bkjr9VQvr5NOsxDN+VBAktdvr8r82jA/CTNwekw9Gq1i6T6Pqr
mrYzWtYtaMFHI8XTtifRLrHFOpAu63RdpibSFy5hMfHVc+UDJSv2HrPQ9NuZSyxS9kohoxxsxk7E
RlnezkEv89pfVZEUnTc+W0u1YExmRCMzlvAiSgBs5FVPSq189pkxnowO+YONiU7+wfngnDOGuyiv
Ua8YaYFnzWsu+B4GeEAcTEU9a6d/L5T/NXG7TZ+940FXseD6EOPTSTxgB7CMY88f3M0KYzc7R7R5
o/PEFfJv3C2PhVehA+/TGWnnBOczrKMNhqksCUyKck8d1mx3or0TXhTJCnKbyeIm7kx8v8337HQ/
zLq2PkTDmW4NzzbGbixlKYLHUuujVa+mSBWZ5gNXlRcWK2Ywe9d9h/fAaJcZLmX91Y1dZMiWNAxl
ehKZq6ATyvAZEym+E3m0LHIK8qysLxaa7vhPAprzXTjluZfmdrZSI0bknP/wxhL3WYPxbOBb+ap9
0my0HdpW/bml00Yaj5ZwKy0v+j5+EuhRXbw+x0zo2Jhsci8Uu27FuUG6Gmr2T8S0wW7bxhONfcYT
pM0QkEZQhpsuNiaL2ouGbbdvpQQLq6s2UabZjuo9abq+BpBWPwcApLCpRxHMouKAfawDDQZ+pFlk
J1RQu+bjU1Tm/JS3tfpcqcYYGtn+M+MT8NfmYU1qcSCj1W9IL/KyQPSEVjIluBcCZsiy0FQ8ou5c
I2zTXq0ZGnXmSUdj6yxniNH1/O9HE/xpXHvKb5OsktM0HYp2l0g6cIK7MwdrSi18ILE97xOTcs1g
pG/Kb4u2jy0f8wfKFo61Q8Uwuow3d0u7aPYMEujGzGBAsawXb6wvZT3kJ8Xd/xqOrceLkyZlrWcX
tYc1NpXi5zT0eawKjQgKN3JtUNJUt4w/RH4FkyJfyLWzERJ6dyTjeyLGd2/Fvl6IjRUlY58UGgjr
hHaA1U0gICiLuFcXEkG4AIp6U24jonB//qduxs5RHPHMMhSIzkgglu0fuDo2hDze2WblwJ6MekE4
TR80q2LG5tAgtxiodJwB3sDhOfjLi9bOcVaRKDJZyCEWTU3a1t3xfOLLyNJV9afeO6iEfQTqqFYh
cqyLo0/r2SRgpJZC5doiOcWHA4e1nOJqWikSlkobY4Y+2rnwrbrFZD4121Gb819baxPuVHbq1cu0
t5kxOu4c8aooi+XnCIV5QBtKgdq6vJn6e63p+utDz0yAUNAVOXkUJT/oa3lYF+dvRUIeY5sNUIWB
zFmUQ9Mub5s9VqeZUlA4r7Y/4hkgksCRR3FHar88W7M68DkWoIdFcyyqs1NJ7jGzc3y6ResQUlM5
Djx1/mK3f2w0PnynmcV4M63QUondnldDPTpEU81/PBZryKgTkqUmMjqAmdHlf3fatin0AMKQiDXw
NgZOrh2/V4IOlwNAdCcbzs8iLGNuT41LFMlup2GnezUrg42E62SV05pUxG6MfXMDmPU5D++imDZ/
JRDnoBOnUWzNM8bONFBNpyVMLHd8PV+BGgyvBf6dTX9vm+lW9OVTtlVZ7KgFn6vHR6d3VWJ1+0Ph
mGYPACOGm/7iujrVDSR47uEitif+/IZxYK3zbwszrmYx8OdSHW4G2S7Ospd39afNMY8L5OE8y4FP
qJ8EmtKQQ4r2sIkkmwuDJR+0aLXlctlpUN2xvhy0+pBi0r6YAx0VpkpBWnZyDR5k8nyychjO0pSU
daBPxNOiXDih2Uaacvy1mZr6g7coaXaOtCwnT2deCSxpkH3ZWv3V2ljAgL+XCKL3TPY4qLO6ZJBq
yzfF3gRwFPtwE7gI9nlYryrid4A3E1AgnejksZjwK3j1qMFPBAJpKIdqWSMUb15MQL+YK8K60EwH
SikQ6VpzSIIy7axZ/tLtrRX3u/3UjCY5V/B+esuBM2hmx4Ux86loRLhqbh71KZYgQg6o34G3r+bZ
uEz5zwkydc4gHcUKP2PnK0WllfPipi17n7u8VRKcCXJGvnQtJ7BlQES5nnt1x+pXsatmREBphIG3
fJ9G3lk5iQj30JOqv5e54R4LZWDiRzxXe8tLPaI2FC1ZOJuhhuw/Dul7pZHgKRr52B449CjvroYr
BuV+F6FAnN9Xbf0q2rYFUluGyOUDUnie/EHwL0Q7N5ADDLe0JuRzANDS156vrXvIhEqShbqeDFGL
0JyNIRgX+ToJ8WZj8whhq+ekMzPfs7I2JAx2Ycic37J0/rAYZEOWXwnAWiJ0xgsRNJMXzwRcoUJl
KiQOblb2O7wdEJ3zvchx8j1tIZzUXtWA0Kv65s72G42G78qyOM8PEq3jeiAVxYss02hR5Uq/Lnb3
jJjrXRg/sz7zDqLs2WpXhFvCToiby25l7TwwuQw4pyedw4QTsxb2VnNA4eihT6wUI2ZZL6KlN4cj
SV9BmSlbzIxFz5KSbT40Ph6ch87q3wsPqnXNW/evsY51XFnLcBqco+Xrcihvo9T81hHWjZFIQ+dj
vjmyHSP8jzedJJkkzfo7gjHjhJpkPJY6ZBv0/6kV48/UFuLWjZhURHfrsP666kxgSJNfK4Eshp2w
I0bKruQvr7GjTvZ5suvofLxtjGz6aRNPeG3ADMvJwSVU6GCj7alQrO+ir92jNFbvprfyv8kdnqxe
nwHUYHEzUXLcCaRhkk5dVL1TjShuZTt/trZ1CzZKK3HrMSJUfXlfSbmzUzjmUmtxmGZVTmwNWHIu
dibYrL7SJfs+p9BIa5EDphHohr7QDQrGDtk+255yLJ1BcjDpn+SFzJGzLVf6M1iHsJFjKSrmK00q
TjFp/rx7cKI9Q5vCyRDPWfZqZROZYwKXtFkvybCuJSCbnp4KV/Ot5kOrcDG5RvvSivaWwhxnYvpv
NbRg4tkYrIpqpqFlsFHT37vGp4Iq9XPjkvUZGf5acji0BG3f2TZik0CliNqt5rFxJDQLPqmGtK5q
1cA/Ow8ZiFA4wiZG303SjDc0pP1U8uDInVBbxTvgwYciafiuOtzpUUE+J/LpxdfwNZ3zV0Wu72sh
4hTTdHisUsy8PA1FVKyMHaJ2tyeysk+TXApu1lpGMEqP/MFCYc/tJbFWZExNztjy97Wvq0VijSqg
2fHogwsXiRxtKluzh15mN42ozw8Eo3B+17glsUGIQ1fqydaxj8HErQx4hAzios/xPWNKxSPHTG5l
p9kwqmgegQvIevEHuxKXRnBpVaWbch4unU+qHhgmamovw1KRqhBvZt8S52m+7K76rE/UdWb7ChU3
5hznCAqiqUI+AU75E83K3SIjjHO4Vv3CqH/pDJTBrJkS9jUudS1AB0DUmd6Fag2aaeU2rgtlq0EJ
5LlUZzXiAjmvWeYddaEyFKTKi4lS/MR6LqPF2nHcG8U9NyFm3FWR0YCLONE7ZDDqg17MWvGuaWQs
mQ5kwPj4rxvro+vxjyozx5leE96iG3ROKNmXt9PyO2i4NUU6p6h82v9qmHissJJhzF1CtWcBKUr6
ZtLGUy8ueq5g1yaNtz8jFKdnDxwcz7rVWDDFIjm3XcI9WhCkZtXuUofG8uwe7lV94LXerMVVi2ED
1CV3lE+JMAve7NEYmucfDtHR9Li8zgoqUj39VG27BB2dtXDpc+NH1+wBk9ES748dvy4KJUYi9Iew
GS0ZF/hfncAt3bjw1nVPBVM5+jShXcuC/Rm1CUbq4ZRVrfHq7I16IIgBuKmYwr3KRuTaEgCdDCEb
+zkTpu8IyTHYMD9JcJcASWuIgc8JuaUTx93fm8F0A/iuLdi7J30lAbUAI8zGFXOc/svuaRc2laGO
lGbpQstqwXqX6mu0x5l3ofmjMCWraT4lc6HZfqnTEycZix2ephALy1ORo33zSvmxbgw52ZgNP22P
t34c1px7RkOD74goXzt2PK1pXykVU9AdjqHel1447k725BQDqZlWnUj8kBqPdlA7dRetwIyr5nZB
qovnIqXfdG2aT5x4CylvLlC3aYpDhp97cBZ53T2IAswEJ0TzCCLH4650aaSr4sV2f3dS10KzgBGt
PodtQ1hN5sIBYoLbAuCArZ1rZ3TWo1icN74SLpB/niZ9j/ZgQk51UAjw9L0Wp/xa6N+73mbBnAKq
6My3cdvbGp32yBC1rItVRODxtrofTUWgTFElNiURQgCti8qWibN0kPXljT36SSOB0X7Fc0A+PuEK
McVmRahYTR0K84Mcbz4iBOb+apIVRJurvVmElBgNBg0Y/r056r1A4L2q06HH2eErENQBt0NxsLP9
STgSraDK4DOgVpcVAzVi8WSa6zctc34yjmKFROUTlJv5jS0Yta8+P9ww4W5sWSJ2wr5UoX/tEOHx
7u2wOl2ZzP/j6CyWXFe2IPpFihCVYGqBbZmaaaJouEesEtPXv+U3vHi6bUHt3JkrUzgAei0uxtaI
kPhbTSN794pCrezGqQHy7xTGAVTVMxQK4WegakOORulOllt+TdPuZKjGoxB9fRuV+WHb5JdsCjTm
EjmmWqJ5SOAxlFLHm27jfURA3Q8nrRfPKcmliLCPvod1kmKhY8XjpoNA32eFJwWURG3gRL3myTmt
m3CyCO+gE8kI/e9R45isuT1245FVeckDnXc0Xs4txz3M2SsCxzicMSsdR2N0Dno6K5DtzNwTwuh9
DEzihERinUp9/jBNRfiuKCAhbiISUvxsQwtGtnZeN7wrL43DyynZEs7k4wnimEqe6w677KD5meK6
2RtnTM29jeK/emT4WUWQiQSN0gbPvEzGzdnNqvWcZ6D+1K2b922nvWjIqOEEqmuuWXk6nfG43DFc
eIik52ZK5c2wt+632KM5LNq5AXMmpjn3+27FsGNl8gF2XK3aCPup4Zv4W7wmJ9ChyYhjHwecbfMr
CA1hNqrkaapSv3ZDFdiQHaK2FMa5/RAaRoGstO0T8avfuVD10BrpssdJnYamovx0Gv+TTqIRFHq8
BYNVgcdA96hZwip6Y+5VIuqeXN80Z+ZpjETiQTU6kCwbHxviQ4xDaSiSGFk65uWhTIL3N4BPPiFC
Qp1jnXsmeU9NB2JudfZiTCnwKTN5XbsEJc1J/qrh2Oe/usoGxMnr73osd+tIw4a+cuoxY+ejSMUn
3UNEpZyUkrbxbVEK1L2VEYVKLM91AdoOlXQ9CCKZN0tWEQOUtpTbr8L2cR46QsVOm/hpy+NybO0F
bzabESt9oCmCtbaW/+gm/yKlhRyCU+Uaj/PPshKudi07UIfk18oEGXwMr+Tr3dSXVi5229VebGfP
FHWpEs6H+Kxlk6BXuLGIyrtFIsEUpGZ8H60MiK0/sFuad5zBJ083qIJYgeCIro3K2h0Ojq1/u/kS
2AbpHc5GlWK8zOvMbIIIRsp446C0vBjqRoqlpqNc4xQ/mvUTLsL3VqWJ3bBUzYvTZfC/16VDr1bd
F8z++Ly73quZcIKHoW0W8u48VQSWKKUx6EUdsWC3Z9FWcTClwxzemXNsPu9mwAfckzdS1pWnj8M/
dSkDm6u4glcI3dAMsR3M/+LpTdd1NZi3k2zHL1rKqAYzs2heyAkJAqYsiOx/Wh4fpka+W2gWgvuS
isb74QaMselBIFfYl8NBk8zxGy8vjd18vkYsvICGzxvgY6NkScWaly3ivm5tai24W7jmQ6Jvb/a6
hks5R3WLjMeHi7vFOHTTQuZhxmvTSzdKDC1YNgoVS2g0G8aFIM/4VBN+Z+t+bK5/SCY8NCJ/tfLu
r0+b1l90fHxzFiwYNpt4by7Znn2bfgDzfVxN1gnNY2FPf/oIVr1iF6UnX1hjb+264uBqa6SOamhx
4GK/qTrxlvIUMNycfY7Wv0OR4nnG0sVyMlwBOaavmZgiWZvcq3WakAAh3WkTToXvbtCDbbGfoQzR
gMbmhdw6nqF5Y1gctUipfgajG7jblB+mW4TygWbdCjc8xgNErvsGxXAmz3afCja3fh8PD7ajPN+/
kS3dwHga0/Pwb6y6IWRQR75Y8eTSjcJYrZ/KnOOjgCm1p9vnBJNUemrGoaue+Z7i+tFWN3TFmRBR
sbF4ixc8/AUwWymeWEkuwae1TVjbW3kaktLdNdMvAjuawyrkoVr31CrHIZmD6+w0OmvD7BSvqCrw
aIKO7A+vMkId7jTh8Z38RFvheW7ML2yj/hkWDckj+Fok6zOCNk4Um9UJu8OLu9Xc5OIyzcmb3Djw
u4gYy/xeic0Jy8QMbDPtw3jCz6CxM2gXtuGGeXXY5CRi2A+9cqx7XshGni5BCxXVa4r0H4Mfigge
mp1jAAVbu/xbravncdDMV/YpwFiPhqKIF3KTDwWbiRD+bcfbJrumxtB8rvlpx8GfL3TRNxxzhS8p
wLw5LdYyOrv3hqBK0HXFn2F3nM2WAp/dBnuNdQJbaMzcvkYO3qu17BmWy40U+MILgWuUEfOnMVCk
RoD0u1Z/JjAKW4f08Mij2mwc04dPTdguNzUu1HQ9dBYWYGOc85Mpp3GfT+kFD2B9wMQcApEfzplN
8Cl5BszlQNnW0jBVGpQZLuB1wnHQYhKDKi+9al3+GP/mg5ujwYJyOG4WR67WYPAoK8kzzJjfDAW0
eNZp66FVuOUd7shsTCi9qrLPenTWnU7vxpHrRGM4hGYrwTIA6b8YYIhZao3OLlEH5rpV81tYRDfV
WJ4HwY+L6/aLHOzRlhwAJmcMWIrFF11tEuDFPIZpTkNbp6zOX8aYxQQK/w7nENAJK9uzPX1FZf00
DMWNJDO9WmGGSzBN6L0NMUvv2/PA9dYiOBNKTE3fNvS3Po6R/Sl8QCEf/00CEEo3OAYLAFMcOAs5
2Qlsotj39fyXgSTGvuAeYchh7lGHwC6AwMruZeWhPJk0uIoOZz2dnLovKjBhlu0c0XtNgJ1mEsXr
48JK7lxnyaezTSAM5yZ7IFLJfCWPORGdh9lVcmwzQ7lTLUCdRRK6Y+Ec8WF+IcZ5bmmiPhTGyQAp
tmv7go9IwQ3VJuqRGBm/N6wrB2nimV7CM44WucON/YTIg7OtGDbIx8or59BdmiKOKsuEE1NVPi2B
R9px4lO+ZJeUwtGzLq0X3cLFYCHRcnf0J+h+hPMq427/8TbcJ5dy2/6Myhe2dk8e1RaM4Xe9W76V
tTS+0gSAZdXarIJrTfOtUZGeMmIWIBRIdLaHQIysZdn9XmX6v+dq+hCocjgX5MhjVIigY2e8W/Li
dXWUEVeNfXVZkV0nNYlWA/u7QleF7NW31B30PVScNlJHHr32PafFZERAdfl0yq+WT+IDOB3Dj92R
4O5g57aUQqnlrUisKsxKpn4Ol9lOIyV2M7sAgjpowyV293NlpZCOsnZXDmPvEfSH5WJrRzFAjTc0
Ti+DTPeV0M71hsNBKVsFpV0FibW0VBaOSIVmlsg9TF+JF8eN9JhvbEmG48Cd+YSdgeyOk3E1j06Q
C1QGS1CIMWBNMhLCfROKQGvNHXz39ZBMzASaS8BQ73+MxryqxYY+0DBxpFuX8JoCejtbZZg7+RsO
jvuHtw4HoYLyapUhpr+imGHoJU8VwbDTkGsHc8OjaaQuHC+ifBxuIOIQ1DlWpvZjNpOkO6PKPfUe
JzYz7SJZ+SmYzXcuryCRVXhK8/3QFOKSFfrLPCK+ZcX80Fdaex0RB7YCyDpnjV96stNd59rAjfjW
CD9gKNaXRBzKEnOeniaQLdo/XkPEUUubtWwK6SqDE+LNFEmxBMG+7kChbWqWB4u5HgyHDxQi3b5z
V47KmmEHtsbfd2OFyxq3/VJu86kTH6tjITQV3PZAHXMIDpAR4xi97r5PI7DwrhnWf6ZjJRw3Glxm
pMxHOzeCHg8siiVHje2aNEJnHmazo9f9QdsAFDejloTD1v4zku7LmCUZIW37zlRgOcAZdc+1kdL1
KflEZFEiS7EUX5p4VoEBSWiIyMsd2CCiPc017tD/wM0GY2Obl/Grcs0+Qm8mA500EIPZQe6JlKVe
bzIPZ10sjwvhqcBiJQ69lyGc/2CPwPFY1hLcz2JGEO7fXaKfWVZho0zb01rZE0uumU3RenNZrKD+
K8XFHRIXJY1BuHI+p8yJzyYlmGqxhnchByAgk+kTLjGwWSw/767DOkiwHl4zUhB5wR/tLEjbRUEi
gbi33+QpFHOXXWpiuWG12N4gVdiArTpFiy1I4brauANvAMKNppwx73totvgCDDEESkM7w9hK+hsJ
1ILRwCsm1KARa8TJmmtirDhcLMqpMxjO3S4OClz3voGYgJ2EPfhiwMOe2fuoiWU+gJQ80DhTLKX5
CH79qcQC7eNBn0jt+GkhnsF1f6lwjtzeao7mvf42abTIUc3fVtv+XBNa2+I6O/GDM8BBRTS2vTMU
XoJpEs71+ryazv35flzXiu1Ha5zKCm/agoI25xPmcESAw2Zg0KERzwg20XCsQTkkCeXrS8G+bbMf
xqa10KulE4Gq+r/z01z0+oKi/scVYHtGWw7874BhOR2eRHccv21L0m3foXvgXob+nLElMCUBOq46
CppVYvpMy3l8Aaa4r118ipw7lotRqHvsr6+mHKxAz5iQLHX5U9yZFZSiZXC91Nel416aNO4gWYC6
T9gKFxFa3IIrGQaL00DK1zcbNrvyUdK3FnHSJUDd8iZSDZFRFDALlu6tQhJL+YudWiHzY4x4rm08
Ze6WYfuYpp2GkcksNARPq2bROh6KST10JTR2wxz/4N5YwZLZbxsWFzGloOQV4wljLpoqGzsYyfwd
KCuvuiYOfTK0O8lSKOgnVPuOqL9PNmXZzSVnezPFDYrYxOj3Qr5P5UmXW4EmlfndstOb+3/rb8o6
XTBqETaiuaYo3voif8GYhz1H5qnnsE/3qpzIyVKCty1TDXxLAmlLOr+cpjHUbg0DXtVzIwFDZTgu
H3Kg7Ccn+6mR+PwaV6bfJrV+wcHPhjYHO9n+5vhmbogfI4InQ7uNZWDUioUCnUpeuYg5a9HmnaPk
8Fm0FCmyuMUUnIFTibv3Tm6hyGbhrXRh4DPBI6e3ickI3stQxbYBJPOb/Z/qbSboVmZ4xJ8R4Q7i
VwMcSP1mi2X77d1PVI3qemgS89LBEW+aIaDtiXeVU1JNt3BydipSybAadZg1SbOo/qyUo1dUzY0o
ehqyOH0lsG7sLaVNArG1LzxezN3IAEpf8Kejs1JNGRYOmnnDLxVfsfZs9Inge+LE5ZJdNTeA4boL
7C7hUvKM5U5MyY7j4AvOTAx+2HONGnM+kMnGkUsAYXXz72h5JOB5X5hpjHnHOGnECndEmtpwluZp
VOqAhWh86AGFgJQPOPSVO2TV1cdOg1kbLnzNFvkw28CMJ6zdmWpv3AtFEY5Fc54lcwBB/JwY9J7c
O7IHm3oEJKgARSkDS1EIC8UcuFyiljhfoqQjcZBk1X/LnBPSXd3Damb1ZRMlFUeY6d20mSOdBdIK
Qe5cavHvOGwYHx+aeLVBUNqYMaFdm3FCIY0g8pVtysOkpdtxkc0nK6MVefffAg3xUlGgtyEUeAvT
iTf1cg+KsDtqWMGgaJzU8VFroeC4JAs8kWSdZ+dx7cuUkHQ29RidcQxuRRVuFhqwTFC22/bYA9vd
8X4avJT2soBjvOCCWkADjSI/MSQgiTdM6G/WvGknnK6VqqcIaKy12TFllNHg/m+LxIk6aUy3dtb3
XNrjcVX4fkuOQg9jNx/XeBGnFVzIzqjfCkezThwo/LSsrUM1rJSDOD2tBSMmzDxNlnMNGIWNneQV
Pz1CjVCiujeUCK4NC2YZS582ngIPUd5y7d3BeR1cR/y7x03ynNAV4YbLBBMnRRI9oYQ+rKRYDsua
jt6mb/2hbxwki9RdDtAcWTkxngUTqyNvgOCHLQ8mcizHfxzBtxNxVPVEyuSn0PIi7DasRLuSEJ/n
IET5atcpJ/ZNbLBdUBMQcb6sobFPGDt/s3gVDGYCjO6wOXvDkprP5Frj5dkAa+VkDDUzFrc+s6Nv
wuzFcSJUPdwrZAytafeTRs5CRQ0Ommq08Aiby40QJvnZNE5+WxvYNM+9wSlflqoynjKzO+R6lryv
daKfC0lm6v9/GXeas3fdRrJx4J8KRk1OVEV5HHjsYLNW5CVtJgFy0ZxOmWFFKc64aEydi6KkOB4k
c0El4ySSseFPhIovW618K6nxD/5FFg7iSLvEFjax/Fgwju3Ktf/OFDPzEQZ5+U7Wut5WLbkOCCiR
3jG26Ns4hFqzb4dBfbXZdHrVZkQxRFB0nJpcv0eRrjyViej94V6psq7r5DUcoAi+aSos5swNKhMD
2njv10tHy5+mRH2sJ8L1cJJ9Y9GUE1jIF9jI2mGAIu2NNs/qZWRcK5QLIS96QdfTNpXDmwOieGHV
ZrECkTPGo8qNq0vrTvp9XMqxxHR61DNjr0vtMnxmntPc82aiTq662mEU+Brarr+pkj6HIbdei/Y9
cz7XNAkr5yVBl9jQRuyaE4IkgMegaFqPSVedJ9u59F12MGGJN/JzkdVBnTbsOrS6oI5Rpsnh7WUG
eE5Qj7ydu3otSaqe86DNt5kV4GQe2Jztq2X2KsjHM+aIuXepRclfG0wA2+L4VoonRI8Gnr2q5r5o
rPj6EWrA0h6XjsSWQZRn6Uh/syNY3rUe9mMPONtJ3uLhJCYsU8lR2Wyc2lmklVeN5sCBhavdEous
2Fgsg3HqJxIFWAUQoM41GTa5JX7Fb6Tnlue07y4KWAuAA6N51GLiXhYfdcnI8Ts11zn7cQYzaCm5
aWtGQNafCkgrbf1UHGSmxGGt1B8WehiFJUP048OsbgiF3Sf0f66MtAmALVYWHO+VvcTICIV5ToWj
MsK7qLv+3LjuidGDWMa30lpPfPe+GOxgMt/VZYtUMOEleGegeg8s7IHYDa+UT+wGk07F7kazT64/
j8mrEPUeLlZAW0qs/DRQ9w5ED+rsXV8/EvA+No1tomWMUJgXWnb9zFRGe15a1oSyCeLhX0VUE5cz
GARv7ah3Kxa/KBrcwRKz5o/tPJctsAaCObFPo9KudpVXW8O9VVwAHZQ5Ufz8CwAsKXOqqQa8DRuV
GjsrwVOF99gFjq/IJtyQQ0qH8WKM+I69YWoYuZdT3nX+vXWXDcQ74MDdhH1bUbv9YOAkqB/Y5pDY
vmKvDQuy8ZyAFvWTnJtn3u1gnPRc97khPtFUJw0pDb4E+ySkd7inbEdraw5a40zoaxSYvk2JCsJC
dggyeavM6rJsX+Mc4kL0FIHJHVi4yse4WaFSNcfcFtGCFmZTiC0IpiKAXTBY7jeADBsW9K0F8dpD
EKb3idcwRTClydeDLbDC7WfSUVd0Xzg4AlJlIVVAr40+7SdQXvQDUUm0000rBFq2ad8mq+cGPbTY
/sukddK1cpeICxt9ZaWDkrWfPhEu7ajpSvlZ1vl5ZAPkJBXnt7tk5xVOQjOZHhg1vbaw0HID6gca
cmGZYZNGTUZpZH6wDM5fyweu80PC6R94Bmcd4yixbEzWT9I+F9r3ILb9nbeLyFu4L/rwXy+yP4Nr
ts5/BUEmtYmAvQlGNGv4btSTMpf4ibrDyEdlPTP8+qAwvJI2GzjgAGYgdu00giNsGNktHDsuODW+
1i1YhHPGtXTvDOi0fD8TbEvyQCFjqruPYz9+ljWTESIB6+zDOq9HI3sbyl8c3/DDQbJSdtXc1OrS
DECriRekOlv97FrcgQgTN7r46uuXCs+KIgZIXbeyewMfdsD1cVVFpGJRjesHRzZ7rVxZtVxaJeIG
8YriTATCmygFqF7Mht362gUT+OeYLoPeOjrlDVJsfRdGlwLH/sd9DZ4UZ4UNJe5NVVz6eM8mGctr
VCxFZOOEr1zedz0yGD9bSli6JWKZTVhMv7GhZtlwmbEgVHM4sdKeNtXT6N/qy31NZY4+Yp5F62vf
9VLxyn2FzaEmV6nxfRwcbJ85j0WFoPGoE1vvD3nnBu36e18HDtNnO4xvAwkkd159DV3UHn1yjwcF
jzDmTZ9AZ8hy0x/g2Iv8nSxyaw47A818Gdv9rE/BMjJJ1WA9uv8ythEuomziXkcHZ44EQjgXvipO
CvHqBqbeUkAlNi9zRwk5k3PPzgLlAcmYMKgVlDNhTozPxRV4SWSPty7mpivTi92CYj4PpGn19QaX
h6zCuNM4QU550EFDEl00lIiJ4OPloHvSzcKxYiOcMI734QhEk1QlD/iwn0xkC7AXRVD/xwnIs9gG
qKm64/XOiofvuw9L1T5xxoG8dXfYQN2KIUoAHMGy2M7DU53KxwzsH29qyjFwEhjYr4rbuPAkifuI
Y67nkohJjA6pkqGExepapsfHZc0fSTPvVYYbLAgY9TuIZ7cGYytmEl/gV6IRIKgJQsfWJw1DHuFX
0NR0zpDJl+lj1THPTnFgYjPNsWbrnK8ITLBvGLwu+09bXu7oiRxfNss1NiBhDUyv7zj92QFX2sKS
qcFSWmq/asyfU7+3Wh7WTbkze1IjA4Hflh0oufU8XhgnHoH67CwDoinPrTp9hGHAUOJvSRyWfUwT
KdDG+u6BQb9Y0ezlDi7Krjc1uCkKWKy/ezaBYPhFGv3Rwe08FNrRwT4ya+9gjMMNWHTyrNi5p1Ci
R6/fxXWeq2wgrd3vn+7hcGt96GreDYbyCkmCrRQvEYcKLRKQBEPvvqworSjmNNNLd99q3W1W43xY
8Ppg2ZuB7lHnyn9WHYCQ0GOM8AawqyjMir6GZ0paI2ZkL9cvFbEDRmK+4pvxIORFva/uczANIZsM
RnDxOPEYX7ip1z5iaTtWPZmo0ld0iUtl4tzKgEatZppn9y30u6p8YNayiUKP9b5djxRJRgrgWPb/
KGAvyXAd29+4/zXm96xDv3u1F/UZs1qYJuxeGNuHNPZHSRg+XX9McPNDeujcf2LCTM5tKqeOKNX8
0lk/s4rFUaJ9qE8lvyN1vXyS6OknfZPPmnioKf/pUZxFdeqNG565O40qqOKHrskfHbq8ZHzKnIwS
C9Ov0+YMY3zP0T6qobAL9SOz/jLL9AYvdh6d/mphSKptF/faAutzpqCkjXKNu4YVS7FSW5py2B/b
gzEgUBceILuoka/6cMJVeUicElM9khmMTefXrC9aPR5t6CtWWYbaWMNUSjkH5DtQBp157RsiqFkO
EXYIEm63wo4fdB73aWVfIYZ9pjp0jsIlvvIzlujQd6rpiunmUiE4E0VXnDSkLOSxN/VIQcARS9Qt
xxhluDHwVsXX3iwwav9TNsNjt3Qquw+9/88E7QMQ/DqlFDGIj3uB6mLMjw8VeSqgsLZeIITf874k
hOVV0KyyERK9V832T7Zr+dpEwatIAttBEMECwFPdmdP9KvaqXjD+0GjCuQn7AQLbcOtNdI0Fw9zy
nhQ8p/CD3beT0EMuDJuBRokxXv8qaHPCiF0oh07jPSaPki5jrqdftwPHkBhH5p9QXf8xip/qUT7q
bcYM4tJBOt9DJS53iHkquDlF/M9RXzOUpzY3om77mK2X0vybY0yKCrAduHfg3iQMVSrT6tp5nGm8
WhwlSGLlz0zaU7WxW6WQbjRfZqQQFit/Cq3ZhajQfjABzwhqgBNeLYKNLnFgk20EESzmHN6R66VS
qNtSSeNamXZuU+UCEap0llNqm18b0xgnJvhEPNct9SylTtJwph0T71fGEZ9zF6G/Iu1uTp6clrX4
wE3F6RRip8mZ37RfzKcVy+K6ct4B7Yd9RMnfuCt83WnPEj+UYdEpmyaInyW2bpSEWPNdm/m77Z/j
rUAWks+gcLGFGnfEPxtwxVPm9OyYW9Ra3Z5EphDnjipnIPNHYj/Q3nG6Ktz7ZwaV/Sq1gwKxML91
aRmWhxa66tqIMxzTIKk4EMYOhVu5erNRClhRHYGP7jvzY3CvFLntIJntbKZ9yRHDbRTegaxwJkeE
5SD3I/+mKA7ugInPbQ8DC8q2d/00uW+newB3yu92N0rlaMYji7mT1sR+Sb+wWA+b6INGRxW+HyyU
nn27fLMcKkslGhDtJfgwuFiM6lBOBiTOH4UUdGPqL2VdP4M6DVSGv8okYcnlrkI1sibQZXq0mEdV
uvg9+VnyIjvY68ERMJGUMXBBXBn2Sz5NLzFQoPu8qUJ/7T2pUnfXQjkxMa2hJt9BoOPR1NMbQj6H
wNmf69tkG6Ew6SzFWD2UH/n9Rx0ewJmxVk6h97XA3prEE+OroRKv6GymXOu2jU93R4g2fVu2cRL3
3WLytRpMn+PiN/aj2Mhqr2TV8Dl/1FXOs5zyOxS8zMIEwrjUXyh4ieLcimg4hwV83IZrCeaxsB6m
FVItq31XeafMj5RAHvL42ahJUeRed7p3mtukSZKvB9ZE1KBuqiOSexCrgkYKNug8h1flsinT87zU
T1kRM2eAQt/q0ASXm7b9Qdo0sCVkplCxs/irI0ZiV+NO13HP23zXwDf+OijAEHL8Gax332bR0oOO
mvcbbQga8R8n+wRYeU7Q9/rtOM6sFc2Hvn/qusc7/gXCsGI+2MZ1Y0DCtVBCYV84JqdWkC+Q4xKS
QCz6W1W5WRLGuhPUMRMwQKbiDmzVWUThwlbz7c018d+MWLJKsMYqLl2V0sGdioEut50DT+hg4TTB
Ma7mJN3Eg7feSXHs8jJ+N107Vqu2S7kHGp4NiEGhric+9apSExQkYcZPX2PBoVyDMPLIpO51+9x6
n7S9k9QXewDKSmrfORccVdzmkQjrPH7zHs3v2QISj2Q7E3yoLU85Ps8Bt04y/tc1dDRw1uC3JeD5
pyoLwS4QoMzqGkL0uARJEdbdb4XfeRrTHeVkQd88Yr89OnSs3Ne7WKbgjgEt3pVQEzBmzXnExBi4
CLKjvGVUldcAJuPVF0uFKa+mC7d70NQD60qo9BGxlhMVuwS1q5AjDlA66iCNDw78+JU1A69ZCKH0
aMXn7J57VecrFgOgEU7EySsTMXQKItlN5ffmp4U4rCpXjcTCkkiOhO4Dm11WwhRuAhY3FPU02TqH
PM6p21OiRQbEKZVNToawgkwYDukDizdz1/VBD9ZYTxXf5jfDvcaiuQ67+DBDA04AV67DE2OC3lqA
vY6rThO7utITV7zoyQOQiKJj23KVYCJi64vsBjZBSBdl8z4uOECeRpmcLDZQrHq8uj31DtFDUvX0
6LYZWYh3WlYY1m3PFH1Y3Q8yJiBfGhKxv1ZD9Q0i9msxTxYTXVnHB53kj92ahzmB7I302Uj7e2PU
o7X24LKHtSUUMXSWe91jemzQ0mDvDNaDC1WN6y11U4I13Chrzbv7aqv/GiU5KBWg0CMemLrSwt7l
mMQz17Gekv65qEhiN4jLdsgOMq/+sxRgKL9F+iXd49zJGzAVP0bwpx9op86oPONtoiC+CRrnO9HU
I3ChXQXUk563Wfdl4hfKeG/oYj/meIhTIJdoaj4Pw8HOzhrHyQmsoKSCUpJBc9hnQllJaVlmScBq
KhRT52+9BmJ+2rejA8bV/S6z9WXTh3Akc9cU8Xgp6ulsKpzBLNGdJRBPbzYnIEqj+mx0f2Ka8hAy
QBTrcKMMuoYCV9WmcGogb7iz6K+gFnZs7YewuMssIsqASlCY4L4WwhzBz7IuhqaHOBMXyVE082Ea
+IKt1TAZZFKwij15idHIVZ9uM8RXOy3O8KxQ96+T2+NTpFF8vyTmM62X2bElEp1hwAjWnKbirHDM
Q5/qz0vXzzd8l3WAnytBg4RtlZsJT1Q8nBh5Znwc1GRKNeir6g+uwsSznL7jVqIMGUgsBhu0nO1t
jF3hlrT51THyazIt5l4bUeiqyUGPNPDozH4DA/QwYlg9bqybzIpaUddd30t+wQuy3Vt/9xNUnV8V
ShYVLGJY4t9nQRLVrUutrMTGk5G6NpM1vUDAeqtpQw8Hpx1PSo5oDNv1aFp9SHUY2meZOa85KuV+
NHNQQLL3LYuZwR2MgFj5baFn7wBOhsz6NNWHjCtH9C7hBvedfcPTVAP1UTX1FTn/jcIJrFC0QUDW
GmmTQaN60SzGcb5uuTmEGRa8b7U9/DTtjPoWN3Dy7VemhDEAUh02SKBBltHx1fTxsqdULDXVaa/T
+XO7pxmaUiWFAVkdLoL1xIP8qVhovMkk8OBR5ZlYzeY/DVP6FWi8YcWw8Xn2x8AiBntbryzytXwD
HTsv/+H/HiP8i6lHe/e4XxYCWlqpGY9I3D9x2j0Olt38UiDK7mc6ilGrjlPJ2WbKU/ZJIg1W3uHy
TwLUPcwugy2d4Q8OMK9ZM/RdH392AmDRfm35qboZlVve1zVWnBwskPG73l+z9D/NVlhMbcRp9XRr
AogU7qz8p8WkHmp+U1C52AH0KnKRXyWERPOWC6jJm1IzveYQfLoxR6TVa8/Kktz/Tg0OL7PJeG5P
AF5pONks+VAVeG43sBa/sujpj5uU/7B6M5+yrdnZcfzRzDnvJLgzANetD1WsvCAJcvFoeLREwkPH
yJBjMJPNujp7zcZ2oy/6/9LUvR987hXryxo0qq74rHjY/6xZWDgK36ExcQkpoCS3Zwcv2/26aCfX
PGwmgLqKKud9Z8WvswKLSyRl5KTWKUsUUNXIEprI3vCE25FJpnfMWC5vbfZr6x/awpHfq3kJKd1F
W61lb2ylvluxUU34OcFSA8XsiqMpkaDj+4l4AcxlCOvFdOfqumr2pWz6SKdX0i/I48pGQzeEQr6b
Mlw5oBAx6g7FGOaNtpHH5725pJaG5FDQzlwT/MOJMA/pNzhwHljLLM/68DFBEI+N+ac02oOT8eZr
9YQ3u3LCe0rZenfcEBXd3g7Hzbgobbs3gIkYoozWccMjDGHNwgJr3Iy0RTR9rIreJ3oXyex1yOlV
0segwPSaTGXY2Qb8ip/OMiBNapia8kDDtgU7wNYV/tj/BMDZTm8iqkodQmqX/FrDl/FSCaKQF/SB
2FHAeT00EXzz5BnphpT0Gja819py/R9H57HkKtIG0SciAm+2QkLIu1a7DdHmNt5TuKefwyx+G3dm
uiWo+kzmSfT3XNvlE+OIh4AcFC4BM6zFJbm4G/G9jJ1v+uMcTAmJrvixvkf9h/QHpqifxTK94MFy
kgFfzTZFpz1X2Be+LPuiNEhXnT0JDywlSDgrxBtJc1tIUvh66rXVv4Xz5KstyOTgh2naSxqUfh1b
h0YhOGQzkSaNkciL24CPls0WTNCULHjV1A5xJG+dNvV6QgJM50qY+VZVn/X8l6pfI3rPASxVRRMZ
MD8OGFgr9eRieD4rH3lF9XCWHHujKa86ppkR3PvyMRXMWSr7tZUpysSp2RqYILWtLL5S5i7QGBmD
s29NiWVIexc2yHVmyKBFdBYgB5NmE3H4zZj/Ze0PNARydG6nESkX/UVM4xc36I7Tdq/oL2kECAc5
1cDHje0Oh59z7xnbpCnbQUTigixKaJt7jYB6+9PKt0WyM41N5rhxcNOa19E+mjxU0YLd/i3seVdB
EiPLhmYlOWZMqyQatzjfhFQNBfRGOx6vmXKcxQUkC1mvhVsNtTtpQOrFTdWN66A9bWcd2y//T30t
H1YGsxhWzA3F5qKnICnPdYJ7j0/FSDUUHYhJp/GU5vM6DgPXMh92eVbzGlHEvNc7qDdpcSrA3U8K
/BeeqFF7CL9gxJhGNXAohHcawulC3dWIO2jNsmDAhsYOjtdATk402rQ8gOF5LxmioCEjbyiKGXJY
bhVJu9lBfYMMTNcsnnbk59IOmMdlKmcfewybp3yd6rQmlPj5T6K/ES1CLwjmrIN/4pkDIefOhpdJ
GK3bp58JOqVMe8Mtv9VoMVpEyqtGkln9aFDWgYwyX+xJAWd7MU/4Og3GrJQB5BMzXxtFuaLI3oT6
UUxMNGzlPqe25wziX0UTXyBmynAG7AXM3p55EhROd2TXnCKQHA9t/gFjYR5QJNl7JBeY6haFHjJ4
l9kUJhG3LBHUQf90BMNvT89wdFZfwGqW0ZG4K+JSovYcOuAkxLsMKLwIlrNZ3OXZCdWTbeAviHhH
wrVe+nNwjWLSHhIe5CUObmBXtCVzBYovQ55zad9ik4wIXFhECpBCx9G8pYa2xpMiMXWZH2f2A/ey
frOqu4rMEgilK2kfDXivRsP+hMDMDhBR76SkPQK+Z/P7mrCpA1S1YVUNMfg34QAdWwjSMW8UYlf5
S6LCy0THRfkpoXfqMi5O5JtjjzOfZYaDkr1UzqbyVWefOa+IHGyRGbmqWhJ9org1kA8SWKSBn/0k
so9aMTyH+mUkezpgKJSoqLpqoDMZFZf9I4d4XZhJyMTmsr5dBVkDjZjXycAIAy2iIRncbZVHast8
OSVdSHOoo/YyTzrtgHPqEuvc0S/Nckji/QPun8c9w9wZhFGMX66S0bc+e7X/Ver6Ciw4atN9bI0v
TaYQDB4s3cWq6YL3PilcIx3PZhX99mr0ZiVL2gzzHT7EwaGkijT0RJMl/kZwxHFOYhFYkuBgjYB4
A6vmFtOUlTm2pKDqtwCDrTxf+1bbiEL/hGx+6xYqJhVddCZS0rOUDYvzuy1w0AWOW7QqIhXcdsnK
ZD7f1+NxchJqnaH4f1XUNxJ+JK5Bu6I2xUeQdU+BuBHQy1uKMEdRv3ql/O7hImdddi5yOkTu1DwU
C2Oe/VK8j7RPVXkzq/BqfindrcF8FrS/mXQItOhbb+V9q8ZYju2PQRo9dV6OyvSDmO1DwyfDAf7R
CoZN1LQWT/Ni82Ud0gOVD/IG8Vt6LXBxs79l6N/Q0PSRjU2o3IdxvBYhgh2HYXpVOTzC5i509K0A
9unI1a5u2Mjoy6LkQ1YyFMbT25ClL6It79Jg+TJvXaF9tdAoDFXQsdiHefxSBKgeDWpUOexiuNsF
eALTnqlYVvKq/B2OrQmn1802au+KIEd4WxERbrNbjndzBMq6ujfY89QGBb+ILrkT8Vd0uyoCFVUf
pMU7h/dWTcYXNHl7pxJufXwZdHpHmhy5l66mMuOX09xK3vARkD2uyJechSE7LQwXh7IyXoKJHdH0
TWGo0B+vO5BDNkN1+HKswPWZ0pwNq92cG6knKimmYO1WPENw56KFzEhUbMK/dM5zEz28wm0v424J
9X+oCAqs9CjwlPkSOa4WbML6pCV7uf3IHPsmx1tnuiMBp56NlcPcmPB0FT8Bxl8eI7QEEcfsXP5c
ed+8KXqSO7RGSXwQpkU06V9XKP7yUvTxW1Q9DBw7BVCrMNc47i8IVeFbGBNJoFsDiuIpzy9N7bEA
QcZmKb6VQn5eYx43CaPFEswUhToh2XUyVps1bF6sRBYXieZxNIJEZZ2Fm5XcAg0AzS155fDGsS4B
WccKYzC7RAHJLeZa8pbKtUAtTFYBYa4r88gj0Bgr6VX9dWoPuMGGIAhZuCp1XvpwEIGu4iOCEzbS
6g45RPOXaOozUw1AWwz9VbgjDkZ4GyyJUNgrV9fELHyT285qAOU1OUvK1rp1ue7+ZGwCI1veqQrf
DKbbDb51ud7ZUeWSHrDLSF4vxMAQlLteZLs8RU4J6dVQwrXCqMRh8cONwqBgqHzi/bIlOh0/us/n
oZxoFdCEjs8U9fwaNWnWuEGwyq/aX/E1oce/lKgxAYxIe2KId+3L+MRwOqdrm1K4WtcfTAUc5My9
+xG+ly+8bovi+Ors6ivo3RWWlgmT4h05MZ5sPXsJ0S0M3OR8j5cMzkCfIyHqJ1LfMmYneJbYJlJL
TizORuU7DkpG51b/J/Vr7XNgeVuvZ9fZIxQQL/pR4RZSsTwTdOY6/2g4HAjtSEyZfLAcAULym1+R
1GGeo/ErpDfY56x2lWmj1yfzUWKEsbd8bV26Hytu1lWzqbCI4ixHHTCfRuTAE9D2VfE3vUMlQKeM
74IylORlwLyO9pEvzhWfuS/a4XCFG7ewbcRvPLsUQStqBZ57frR+JpiHH5AfBc+5mL2aFWG2J6Ou
y/iZUB1ivPOCai2VDzw1yAPwcA7hMZM3juLTkm6Gfq+HB8k+5NGB26+adhTFYcfc2JeqAyohdDAC
vtG+hFbHFwgZnmvzvfS6EyYJNVi11i8mX+sfeXAoZksoY4PP5oQxCvs9SHj1fFZYp4en2vpubCan
48EU8IjWNTycHWpXxThP2pOtcpi9yO1DqzyjfjbcXTSj4aP6LHXfsI/CuKTljlDttuZHGNGsw8wR
l6Dl9jg9jZA34U1OvNzwO1QBgDGo2gJ+UfMh+G+lepfGUw6t3kQGrPwEmSf9VZ2nysD4Nm24iu6c
RAikGbNh4KMYjF0U66jY2LakPwpKRSBA9uaJsqDVnzQDHZNp60Thh+KkNTiwtgZU5S3bAzs/6ejx
8SBDa5pd/Dc6YzCkmso2SAlEpEP10szDvV2rR4MtZ/xUgk2S+mg69W5bZ57a7qDaDPULBwWPd4Ah
gueMpCAWF0zMwm8w2UGEgofHnjQVr9BebOF2yc5SttNjyN1pPgxvKiP5CGXK2ZA2g05iU48Qe+18
ppy1eA3woGkvPCJFdeDbbTv+4lPQb5sSjiXLLk5a36xOM69LGJwMFNTbvNnxEKNCYxx+y94i1AnJ
rmmWX0kjAfFtJurOdo1tbXCqRl+GfDLHg1Ue2taXpb1NJGq251RXbDdZU/tMi7ZxmUsUpLFMD34h
OaKNO8/kZuVA9vVtHf7MlquUXBbVbbbWdoU7a21OmF62KvFA6a4o/zJtr6l7MDsBFNP5UncbHWTJ
Hx8F3yH3ZL2xU3c01pp5htvC19PtxjPa3wpFUrTVHSozcLDRlhlioV4G9TqeXRmsQbOm/WKNKxVb
Zd5UzS+TbAuCXLdrQsCQmwQUBqdQwipg02P0Ril3ouRkIRtg6y9cje+LzUH7RuBHQhkKAgWxXsk2
0q36R0s54/xSDuotazdW2mtguU69kqmGUpxRq/qC8TC8ZPCx+xP2LRbePAHBT/85k/+RQsFyScwS
xapCpadCSmNxgUAXV5y7MI50WJ7MVfY9QnXC1BQP1FtDO4SYwSiI8MKGfUkf+KrU9sBfFyC2pKBf
NcQ9Y5QsXfNN+ou5UeYdqAgK+E3XA2TZZtyI5YO3hl+dXJp+y1y/gBua8Q2+VpqXfC4Yv3cNkpyz
R64nU6V0Lnq7nP8C/TJZEQfL1wx4kE+XnJsGLywbK5QKL91g7jpGeBx2pHwZNeqmxzjSF8q03UyF
AOirt0VQ0kt3i0AI9EP4WGALbK3eV5tTjegI85GMgvlZqFtWbrHY25zBvCAZnAJiN0muXDfKaWKU
FsvnjkNGnx46y0xjMzKS1zHd+Em5bVqOjzXgg/Q6rD80usJVGh5CPqz3fPQ4iNVgl4frDInheAVz
xjallsEB3Ga2Mmytmj3zRKd2mQ8QX+qoW9OErw3lIOLtPhI0y3s4IcMd19a8qXMcYgwmVsNx8WzN
GwXgLnFOpQydlRPbwzuXRbeIFgIgDhKbtYpiqt/GH6PjTs5piKnwfKScASmd+hqlSie7WoX7cx1a
PkieCvwIARapp4pV+MJ8rf5RiK578o5RwPHJglCsbU7StdYctejS8uAw2M7vzlcxuaJCIoNb7kKm
VLqcB67ZMOIn3c5HrSYlfoQs3jl3IJcxBFYuSLE6/CLK0SToTN1Xss+vVkabVN+UsAjY5f8blDU/
3wQDjlXNZ4hM8iE1Z/1qYB8Dh8KikphJg7t93XylMauJHS0UYlZcPPo70TPUS9yZ4II6/b0of+R6
3Td3omZ6/kizGX5bMm+oTza8TrwWfG3tjoeHKJLsKzrPyM/YRJD11y6nLVwTeTikfNXzFVrEpDOE
IoVwJY5S+jD5NYXLYoV1XNns0mDPIsOkh+DRD+yL7uyByjO37Ta55XNQGwQXSG8M7Mcc5a2XsMGv
Vh1+2RW7uvHMaTAydBHYuu/ABVmCYu06qkgGur0BWUoK3ibLR4inT16r/ZtJK4ixdF/6P3x50AN+
ymZtd9vJ+bKtXQuaXYfw0PhtTTDS8NCKQ9QdGWMlMpNLEEpIy/wUQUFjPZi8aU+Oi+HCzZzj+4j9
8qK9lsZPbn1PjT/gCG4rRtz8TQXoL+QfQFwgotq7EkWXhfbea2DjNL4Z7Gt727PgplZHqTGfsGOy
9By4FvLM1ZGPY99YqYwzNrxDXLHYy1poDNiZ0IXPK3qBkncFBYyxVInqfMCPxZGGPrUGvsIRifWV
+lh103dKanGpztZtwUDuzHdt3xGrlAxuNiOMhNFwlywe+A0kMDoo6hILgNc1tKk/0P+tM/lCgSp6
5j9YwlfMiovqH0VJbP1greDW4c2X8jVZZ6mzS6vL3IK+pWHwLJPMKbAqm4EdYvCF9dYVZHJciLpg
e871lTJoJ2Pc496mokfc2DmPNHnCgIpc9R0SnDkwFTyA92i475QTdoWQgUm/brK1UewbxAvFcNTJ
0kDIQZza0J2q6KKMdylB91txrhMjgmvUokZSjwmalJcZGfwMsze0PB4z6qqSFhIIczkesPYQY8t7
wXHHS1edefysgc7SBx0GoAadGNyrbdicIpmMyoUnwUNnPXmy9uVYsAqAJrWUrzxWUbGloKUCiK8m
0/933Vn1+/RIciQHB//OuIVShpdc1VilPYdhT5YGC5mdiVkQ57a10Zb1IfNlV8PDE0JhIm+X0+cI
UxSoj5JuShYC8Y8j1uAFSEUKf8czt0N9nfPHNMCcla9SRVwCsho4tDS3rJhlaRWTydQE4y5y5F1Y
xXsxCz+ETjtWhCrTnKINRGKLbqTemKxVzU6+L2kek/GPS3tIBqQKhMKId1LCqcos4sJfYhsN1nCR
BmR42U5n7MKURFN8d5log+mklYxP0FYWUBqDLYmRKBl4jMOQE47k7vLMlXK9mnUJWfVLWxGPYeAI
doq1bBHaLaHRpkMQ/RXG57q+TvVlGgV9xqkovwmk4XhHZxfdGk72svjUmnlTTF8Z9m20nsVny8k7
kT+VkPIgKTbqFwQyyqfRduCsK88u+Zx7ZSMjLxh2BkOxClRCKhK++ow6A/Ya9qPU4ljhZanPM6e/
3r93VgeZSN+1xEcZNbusQTmN2YSdBeGGcQuJBUxmJk0arsfGuNoZ1CAeBGtk5pxZq0EQYDgfMyY+
rHibnkm2BBA99ISOAm6t15dYsMv65UPuUs7y+RmrP0VD6kRIuHX9pUNwaavUzfuB2Rc0Puo4vruW
2Wd4beU3TcWK9f0ssqtuACtgwfjT6icm9kH/2VfGqnMY7V1HYFNZ/S5rn2RjoXe/z9Erog+PQMR7
huoY4qTpj/1bpteMO0MDGMgSE67T7kRUqKIjfGwiS8EoZ2MnahKkDJsIBX24C2U0tyzcGgXHj607
1Pt46ftIeKFOY6AmnM6KXfihw8ZFGtuc3ddQkG82UgfanImdQMoy4maXnbWUjhwz2PoQXZFUz65l
U9ds7hoGtOwe/9qC3VDXq76VcyqZM5grag9UbqnEdgrOh1ZDCqhZUdZuqDSUcYHNWAz1O4Hcs5Rw
XQUSzfjEcpQAbTc1tpGZpXsJIiqr/+o4mjx64TG2xWsM1SV0jAAViHELJvwKRvAg4SJECCyxnTfh
rNWou03HRl+lWm/t/wye+4QkSfoX6NqpNFM/sPkOQnnA5EgLEbdvJVKKUuSsZG0FlpZy1YsOo6G2
CUbGW53Zb/K4ehqcSsQn4WPeiVL/wPXW0w31nqE5u2xqzpXQfxopvJEEu3HMYKt0DAzime5nMVjN
kxZtAKFg9XgtO9zoQdkdZDt8yZU0cfU7hbZeQ8GdJXJ4W4vB2CQ7V+Hkf2ZrffdkmiaF5vVTdsCM
vVPq7l8XGJjJaSMqVl9FYbnDFGFPUGk11X2bJR+VHGqsXpZQwfIY9Boqm8omyHc8qgokgeZ35Mw0
qnJGKZRCnVSd3zqXvpOKwX1Jihf6Dfw9TleC6wpRu9gmYX9ltw/IrmW/sMS03UdrOho4dtfZqRjT
uxwMCQvw5ABmA89nS9HQkTCgVgz8QKbrXm9JnpCAhymGbjJvZWBDEDTa+KUWGjmdM000QKTwh9fR
ovHeNmlzSCGnFdSueO1ZQ+LXXSNxlNGfT8SZ6aRc9f0IJIjPUVFfZD26ZaX1lo5QBAU+ApAPB5Hn
d00Wh0UdTJFc2woJ6kmIxb05ODLriFrxxzD6RZMOqxxAICNCCGsNkTc4a45sAM9kk2C25nABK0o6
sq31u2g4GQzZamKojIBPv7RMnv78IBXmWXXEP7Ph/bek9zG419NS53ZXNQErHjLqh3M+G8melPp9
ZiPdHgW/X7YxGIMWifk3Nsahg/MrWcOtheK8skdOlaI/KCRupMiJU748weq2YLQ7z5eK5VCiaNu2
sb4BCmJhIbAGUhcKpzLFTsNYPw2yb2EFbymn7ipCwMWP6EFxfQGcf1JmiffGLHYQAdgflnutDT1D
iXeVQ0pLBJKWwWB4NwQyVvHHyPMU6ONJTPYDH6nWdTfA6WRdSCDeAnpLlR6fx8jfaDR0lB6+zXZT
Bn6rMWbWsjXtx+xcoNk+bIXxdaNvm44rdpmOxeQbVMwZu7uo9nXJVtPKT01kbNP+0Ey9n+btRdNw
UhrOM1aCU528awsKcln7a6iNMX/lXezH2kujYcPumFDktGs9g7LkmCKbtKHFTRRjJoHkS8htgv5M
kPhIVlRJOXPr85yZY4ZC6H1MvtPhc056eOPHQvuBuwknal61rHyhPPlDR1DSzFyLDSE+LRSpBev0
fDQ2FQVI3CIapRLvsUup1Ug4kY2/JHATDGn1IkvgStHrrwrtWMvnosTSuhojPEtsdzLWjIDQiMlE
p5UwH59b0xVy4gZS4crTXiHNLf61wo+mxfZEp8xh5klIzaAOspVpAZkgr1ZKV3DMhmm5GYf3xv7U
7E/QZ0SNb+zoUaUfhB4w6hnos1Bk9vmxbWOEhvq6FeGxiTlgumyXgdcOu4u6xFrqwImCdpvkhleA
ICsFs0qZJLPGhBgLGYBkB6V3WAWT0kZwK6FongrFWgfawwvQVXBQph+YXCvj2YruXGqhFxufRYEa
uXUY/f6BwSRzJ9rCNdwQdYKGU9uoQcWrhpAdNNYIIKidjtX4LtvOSclYLmcuzuFjMgf7VJv36tgT
iyJIeyvo6tjJqXt9CL4U4NKsII5lN7M7LYgLm9BtyCDmpJE9JSDzKCBOWTmyTtkmxMiGeAkHwSJ+
GBgjgTUUmvGuU4thJCCRRR+bh8wJzG54PYQTDgqwA4W1oYlk0AICxQ2d1lWpd0v8gW6SMV015HXN
X03kV5VP5z7QweRYV5VFe9dhzR4YgwwtvYZAhh6IHafmFRGSH6bRtioKNhJ0sqCmrjrDzdjm785s
eSrGa1yfDQBzKyeWt6HA/hHI54Ywbc7oqzqTQ2lIh5r1h5Hb/2okQdJs3ylAAoz7smoB+QK7dsIR
TVBf6SM4zqrgTzKHN8KIDsqsPsxo3mNBPVooLYk7gepOSosEAN5SrgUMUrWELGyPfih/t9EpqENv
CKRzsXV6buHSh1h6U8f87OTaNp2by2wy0mZn4yjOfYob+KfwvnvzGGH2H0cgPZA8nwXGlRBpToxM
WSPpBrDazoKmXdD0jg5m//KozSnol+IshgYN8sOZoUp0wzdWP6YYCp8t1gYchWkX7bTBZq78K5jq
moPHfvisRt1OKvS1EZR/codsOA5fpi7zqEov9HgdnUgnodNnTmda8lMzFfAuus8/k4GU/Ce39nmK
J7erNSBqsm8AKDFArSWt+tYM1bsQ7dkY6gN5mIQEv48pGmZVPUK7JFB94IoUL6ZhEWcFMitCWY38
q5n7dxZFlOZb07q3kebHo0T6RHqa2UBD9gFDZz1ylpN1H9wb5rJGjmrJwn3sVO9V/9H102lO60fR
z++yGp8EaUz472Ftpj9ivHYknIbjq0Qbl9RMkfDyg2POT+rME5Q8Ej7cMaRKz+O1FVV3eGasccKe
/VF7hHsFRJc8+S7dZEDIWuXG++qhhjoJ3A4Zr6ERaT/2GDByrODFxN9y167quPXCML51qkMuLUmP
hjlcMsTrrJFphgZsb+QJP1WiGFAKnkcpe3Sz81rI4cNgDK4wqIP2s8sV608WeEitlKqqACLMCAk6
d4VFWYYY5Dxyob2ooJVgCUPR6M5tyaI/IQuRvXyZmUDy41OPrDgPxI8V88jDcV2z4rHoJ/inLkMh
QAPGeB8XIfP8gLZ8Hxrr1Wnit8auvSrUfpsWZU5Slu8RkgHCyb2xaU4QLsknNp2z4TTXyVDdmB28
XKGtsuZDvSwRLO7woPlABCHLlm8YykfU2ReaME50+9iU5dHSF51FE2LC6y627nVYkvPMdFaGwF+D
mGQXsb4gzCvFXdCV7St02Vcur22GYUMfnzCg3ipi6UqRPaXjODRnu06fbaX4eTnwlKIma5SfKnOj
aPTTUkcM0rWPKrgHgfilQELR2G/05esmRR3z9Ii2rXygbPqe9BOixOtQ1ntDSd9VPiQwrQgJt/XS
sUGn8oM5OKQTD9sk/4KP9aUwRt9/HkgdqQE7pT07tCQ+qEtKhIFStuoV2oLoUWfKuRSKmw5iOzTj
OWq7f5MoLnomeYVZ/y+lRDrGfDTsmD1no0aa0toMaP8b6wuCy1VbZgsOYdTG+KFY7aVQipM+Id6E
4zdNKNfLD6LmLipIB29O8U7Z+ZG6IlS1N3OuiL2ymVlK/dYul6ojOJShOMJHggORuZ1zJF3RK5ls
DhIHEESGMFP8BuVLwz61itPFRsSbt9ib0s88gQuk/pXY/aDwwMP6Fb3XSoeBKqKt3sDNA418TTMm
NbjiQqQYLYIBXlkl+yZ8gbBuCBDbjltwYS3nYMhpAFdD1XoN9hqZcWqOiqGN2VDZrzWTKQk73aT1
WG1gmMAsMbN1uOBbOiiN7R/BsJQKX/bIDJYibAp68GAwDzqUEAZoywqCJnZH5hISEJd0GskXQ0Ym
R/4AYikivG/EYI63xq9gRqoKeoQSie5bnCJZ4Iezww+oguTLTts8qUgyCn3R/1bNtB6YlleAyDr0
Wb1D7HzNNpBtk+bY7jxlEPRJhtSv6SVIqBqH5gDWYze0IT1ZANutxmLCutkq0LfpmxlxTI2CTkHw
YJEHl5bWTipvAitW2j/H8iJB5WkSgLbSp8VUr0Efa7QGyii8pEtIyIhle+q2CdfLhPO30xGDs1ZG
YhZoYIhhCGCb7EcZeSqh8EtuKYQrO8ZrRoMoF696a7kSy7Fa7dZkVbANHFFy2hszDC9J0vtSzQht
6PaUvZvgLNB6phwryxsQwEJu4aTKGCm5Rtazmf9q4ZM5FdK8DdX5OLH/Zq6bVDerf1TVuCcfxOsa
nzOOvooPoWfKuEgUCRZosPgn5NpWLeNhtduYNaIyuBExew0Llqfyb8KdOxNyxZGoGzfkEppjsi8x
thU7HAxkDWUu/zGIV63exap5DPV+j65b/cDZ5unl7/KPGZZxKbaSBgF/fhlhAqlgEAMGuARwryLm
UAWyHHiHzQ9X4mpoj+gbVzm25uZ7QvAkhwyPjR9RUOj1GRuQW5DzgLylzgO1xlydQB9AeBx3C9pV
Tfe9+dNK105s+ZNa8oT87/RveuGr/T/sIrXyjT82jT8ENrg0uZCXq7aAvu7AmTgTvbIip44bLm/j
E2FlpwhTBXbOZueErCJrcU7t8QnACRlLdWJ4zHQxtJQDecmodpAo3GWp9cGaU8N+teVvizgp31vM
xQzxZovLbM//l91Z9sU7rov8fUJCq+j3Ou4BrjtIvixcCRtLuOZ8MXklHXSeJvIDJpAU0wMCiiKe
1jKS/WZ6a9k/USuwLHqWC807+wOdzlLoWQGJQlhLqiyzcXpVJMsQFCCZUtwozEKN2geYwvhVQZSt
neHfpXDS1EURJZy1QEqGuxNRpd9nKGWrVweDXWy8S6j2sT2zfodYw1XSoElK52OEw2TGyS8guLVY
rttIAY3BQ4MnAK4Lf9RYh5HtLQcKMasbDZ1HLQ9bG3EJ81UBaUCTL1HgMB1l68eBFjV4ygfLpw0n
i6ihHz0GiBT7Idj3oNkFE+wSi98MTUEA9zFQhErRRLmF0lw90vnosrlrawYIjLtbQHj2OLoykyaB
Bm8u2fqEUC1r3FfIPCfVz2DCmKhzdP55BQFaJfuOoU73Niw0WwC8wA4bMhkFleWWEWYcTMmB9Foj
Cx1ZUt9MmK/xRAOJi5bzkTEYoLbUm2WWoohyFQQUDnd1xJgQuS1yTi+KgCnEjAUxRRDtVcIzmMBk
9bhSzARdbgpYrmI9ED71FP9vAAW9jZm0OX7cMjVI/bYlMmog4iRGQTAoH5OdnbgxNjSN2wJjSaAX
nnpggMaajGbEq1jGzOG8BvROjHAFH1c/S+TWwqzQ8N1ME7Q+QDVDlO6yVNtW/AqpwW4M8RKX1o0U
0BMpXTVbiCCCTpYN60VTGlfJAVqTZzjL/7cQPOFoVdp2wDblDPphceySfr3vFMyIIVEWZU5uyAAF
RSY7C3kskmKYmMTUsmuDJ4mpZTODnFb8Ao2rUPo1OedrHW0D+gif8BS81vWKP2RM8qaLahij0pp2
cgs+9A4ZxIs69EXc9NEQ72BlL6vexHptxb8sZWfQ36xFCswZqpufLTNm3vwye2mxdDX5gn92mf8h
6p/Weo7/Pf4TYDKHWniS/K9O6b6sl4mxEWBAr/hpYOTwknWkGRjFR1/fQBn+7zxCHWMCupR1+nBq
UWLIkedjk4HvjP9FKtjFvicM69BJd+2nRI8VzS+hdJNnxL7cwAiWDhOGoTC9FfZr2l0N6TcMgJgi
gTEs8sleRc6fAz4isSvv2O3NuE3VW96+xvFtiN7V5h+R4VnzYXXvlfY6M7DVWLs2ElFK8RsoSFv+
KOnJezRVIyuVHPn3IK6GOCnxdqSecuLvCY028EbdwsOxlcdLGFzBjmMgX8XooU3UhuoK0PvwQFil
ZVdZPGb1PUv+mTrU8Bx2HozSm6DzG1+iiHRZj6TiSXkqhMkOsEkspKcV5AeFjW1v/6Np03M/zEus
cJ3rJDxBCGPj/l8X7jnlfJ1EPOLYuIXfEyX/Naj2cxzAHUsjG96H1b/EPRSZqfa0SUUAAAAvy7cB
uRwT+4YJYUE+c+VhDYtAwVgp5hGtOjnXkVwXQwLo40CU5lEKSxMRcUoJNrhPOWhcLISe7LCyTdkk
MumgkxZ8DQ4jRjW96fP3ohAGGA7GgfdKNVZN/NpP730L0A4mS043Z2HhLHom3dlLbtPIXmZmYcoT
w5wtHZzSM+tNPfzF5icD5b5lUbvUdxbTGxthL6IZkNlIMVGXIzqcRYXuVLh5SfXRG0hfjfVitk7S
8wy6aFA3ACLt2Utl5u0UJzkhRFwZAZGqwwmoJj/MsQhfxuqbK1cy30hw41H/zEIgEHcl/p21h4wi
Xu//GRpkeP3B16nNL3l768u/aoIofrHtXWavW8YvwXPsQy81MBNz9bY+v0g23URzDJf41MgBMwOo
n1mF9F6yQmvllyR6LTdh8rC7rxxxDICiAfNmN6Qgoagu9pal80WdKtOvlFeDxX1X3gpqkowS1BFv
JfVApLmlNKFd+bZZYptIsQkwWpnGjddxaK9EfaKjAImTPFJgJLP8WpaU2iiYcP+EA2pu51oOn4PC
Hjs/OM3FKG8zijY7hP/BLLzNKTlVtrg4FMCGhOUiZeQtuaYmq+oaoY35YSAOL52eXFpkksY3kfQu
sIiOdzfLmEdGL3b7xQ+EMdwM3gtp6+RfNSq0Rnsbnd8YFEXJSiSKf5hIrbvkqnfnZukey6MQV2Hd
Qn3naOcoufLvaeSF5T7VL2jzRwkBjgQoHFmhTpeO4ZqHB028tdii9IrFHlVjgtQzGXcYgZjxzZtW
nna6CC62oBXtBj9Ba2oNuCZL6byY/OZ2N1r5c/mfkkgPc1Sz40Y9SSdKr+4PUcOpO52AMABJJ3si
ug8VL+mM5RXSkpJMRzW292qCNkM392N6DEdi56ZPU1W2NUgIgrE8MdBqKRoxowrJicoRxDPwP5lw
AgUMGJgWgOqGAkIx1bd2INgU0+2UNvLM5Ao1/wwo/Oc/js5juXEki6JflBFAwiW2oqcoiaIoiaoN
QhbeAwnz9X3Qi+rpmekusUgi85l7zw3RgAYRk26vu8Sx+cyu59POmt24WLLww/adu+WGrbL+EDPb
NBg4qR7Ym1/ex49tY0Neip+8gRSOqEUxOn7Ixrwg1ccFMb4boSSzZNrC/93r9DW2JGtKiEJlwoCz
2FlDciGq8zgN4mgt4aLheJ9SVhVKb9IF0N6UpylbmjWOmyUvZlQfJZeaG2O666eT19fkKmHXGJJb
a4dX0k2fNfnVAzaz1kUnJoMdGZ/7nPFVJr8FQraBNF64CMt8zZydvRcMuK3cYwEwK0jy3Zw6h4AS
x4U5CSADPbp3BHwvInVImu5gMbX0ZLQPA1JcwA5GlHySqJGSoTaIHKvDYSlsVk/DvE9U8OK4OPGs
/FXKUdxJR3tYnw9hx4K0GIbXuWYzGbL1J0XsWVv8SFnIV3fhwUYVg7uAbwDCI/ad7HAXMReH47gZ
VtPQIxVpkNkS2URdZv5UJHE6culR6ls7QMmSz6XV6fsl1zUPmKpkYf1iCfvk9t3OjGu2cAIyivXI
izwkKGVKVoYrbcBgn8sHO68+W0PvZ7Dpi+MyXxZGC19rcGiHJ/+rh6g3ESV1F7ZEFVvuOaXW9ch4
4BKYnxqLwiKA10gLDlR/DTL9hL3xeTAH2FR/OtWPqcWacYyMPw2ljpK3AptpiPzfXPAltdWnoHQT
Py44j5n8qBrQxyhJIl6sRBgch/FL1ffpW67E1UGcF6Bea5rqCS/TZ45tpMxJ7yb/ilUgawGcEk5r
fo8+pC5X86LrmMUCs4hgfGxM89HmtcP1eRy84dy6xjliT6gT6CLVi+znr7qPzhg+PqubF0/Uoqz7
i0UlAdLTDbor1P3TyDlm5dBF6azZ99zbarq0UPY953VQ8T7oflNoYZUS762hznadXRz6QJQCG9fN
7h0fi6W7c2bm9KV+nl3rCa7kybWS08Tyr4UD2/ZkhRrHmil/Ec+noJl3pc4vUHlcwnBzAs4NETKs
MceXOIlugWJt2veY7CUz4wJce04r5xVygxtlU43NxiL2wvd2FozpDBFNlqiHDi1vLMLdSJoukcNA
xgOiJyBSDyVrUVwGHOwgNs5GRxQoufQ9Fw+ZWsDCu7vK+DPTrc98E4f2bH0XAeCngslUz8KgNLt9
ElIIe9ce3EiTfsV6OsyodBIbLGfsbqyy2y69YQT0Rc2vLlNWh20uP8iZzJMRVWerMN9VOq/m5NXV
4piwXVeQraYQMb51t06NZ8v7TICEgQEnNyDG5cQ+FEwnCIq9m/tPiJi8l8q3cTYzACfwG+PR2omh
ithMFwAMufnDYC37uLse5oNq+YIP/wJ3OgLbRQdpbqKu388tKkLbZHr4ac9PI/pRQomQZ0cwTlt/
eHaC+BlO6CNYlT0RlwZiJD0HaFgRQHcxcZARloy83ypBGUUhMepbkvlIQ8j8SzIMNEA9LSqtBDQ7
guciZ8gED8WFtNjsubXlvoAMGvHQV0qeE35ZrnsOHHXOOtT7oLdkKhCws0C+uV74HFLiwp48Aq37
l5Bz11XxIWfD0Pf2XorqNEETkAv6VRSHzKI986b5EMTeqax/OqS8beVg18iOre/jRcBKbrgParRO
zi06u2H1KPkFku2ZtATo7dazinBKVPKzRtVcgvsbM+dtnsz32BD/wjE7h+28ASHn3copfXTadJf1
KCBJ5XJcBnQYy3MzPBZO804jaUcwiw4xci+afg0RzLvKckM3xP/K3wBSAVBG1gwuIQRLxXn2DrP6
DDiQinBndxcSgEv5gPfkqyRhsD61w95sjnEMMI2v48kernPBob0HYRqnS1UUcKSAJgguYf2eJN8R
IDWHX12+TONj5GMoXKZTdCxpEXz7LPNDg9SV9jXflO0FVNRMrJ/93WN/rK6m9TdV8V3cnJPksxlf
GL2ON7N4mvMPViAjxb196bw9szd6vkrfPH+Xm4fePAh1FN2hBNVT+ysveDCmfwP+TdarXvHRMm5Q
3Zsl3/sGzCEFHj6RTvyAaeI4+8Fwhez1JyXyYFhe7kTkjv2b1d9dhfjsQwJ6KuWPsi8mX1sU6Iu1
bItsvUaukT/PCTCra9N/UGXb8ZW0btxlFFe4Cz3jFwkC61LdZpt5GVmgHEzxIg4ZZWX1xh9exydI
dNxmaJKOtrj3iovr4b986EjMK85pjbUW001Dt1T6ATanP7wSm7k5wJB/JFBuZUEJT1ueXH6hxqbs
hYLX3RxokaJ4kuIEY6Odv/r2vtEf3nAMKfxajggGf4IV9nCfBcdxegSdUSPkYhOZPnRYYfGkyr+x
562aX2T2Dmp6RkoYn7zuoeweTT/EGhvfWeo3VuqY4Wai/g1A8AS2w2Z1YbmuyDBkPU96D7L0Gibq
GF0gvSwfL1/vUh6iED0p6MgULVaVQ78/Ud8ZGFftb0ex7343mwOvbPDv++a+AjztgSZ5C4ufTn3O
kIn18G4wy+sKIsdutjg1PbuBM5Lo5JfeApZmNz54wz73t4IcejKz+0NkXUL1SEGfYeF2PGAP3175
z6TtA2dht18phGHzHNSP9rzBtllFJJtwgl/LipF39+uoP6u/VvmFTKeofGVgbwY/mXzpqKJZL/IM
KCavXnDJBEsl+Zk7DyFtcxOA85u+Svth7J6YDWcOzJYVDNLGwZT5ykMzJ7g3rmb/0Eoo95h6F/bd
ZZiQuB+D+V/knHJ1j/Cq6Jiqkpvz5DK2Ve90L6H5mWBpbnjiRgbsRYZA58kHfcWcizHPk91/Tuzm
8zHdKEwFHUgi1iZ35piu7Px36beXc4IXD2STIcV09suHibMeqnusweN/5e1XDClmudweBcdf8Oaj
IiY5CLVMvNH5QzZuI/dnHN99+ZvIP9d76fl6jYzcpSK/Bnt2ReZmTIv8pQfAXdXabRB5Ve8yOAlo
M+46RoeN410simisjNFZ2aBb9l3wpLtD3zxm873XPnfmo3If3eY1z85e+54gyPId687DemL61zY9
A3wXzlOQ7vibjIPRxJlR/AUh2AF1U1BHYujDJqN0GE6Afx4i97fOjmS0G0hIjXMqzpO8AnmmRWBb
PeKMe+WjNzCcwD8w+Uhk9VbLqx0+NNiszWyLaWtq0QU9uAPCo7co/POtFwYoLsbBnhyj4ksybbIx
VNrM3Ax2lEyV4Ob+tu15DLEflG85g1IuAeW/TP5jlfxr5wcLbo35ntX/lgcMj6mxeN9M4KnmHxPF
AYPF5F5Tht1hcddnL6F1tOVDXW9n/cimbcRkLl9iTAMquPjlMU/P/oSwZ93070SBgAdHGHdvsui0
5b1H0W4ezOCJxUfAvLbHZTA+6gVcgImy6xF/j3MFDgVaTxaU7joVoUuMs/NGov0tVKiUETKcpxlb
3RTcIhqCUMZoLok2WnKXaVMJnW69Sy7c16KIvkRaf09Zuukpdsyp/fWoNNe+vqW4/+4qyQxDsVxs
yf2dCZBjSW+cR5fyeOzbN50P6O5DA+JICGZceWpNiAg52jmhV75LlnaVeJuckM66yx9MWYGiMgG1
myEiWIDafCK1SFkgVMka8r2NWndBr4nhN60rRETwuj0rcjal3SJID7BRsGX5g/LBNizKFtQBufE4
kFy0+aO1Nz1GPr1dMsa18WAkdkIrlzhizcOX79yuPFDoB/cZE2T06jvR12fX6tfJYK3/X3gSt4EK
sKlZfUbbOUeA63VRxITD5Ys2w8fDzQpZfO63jTaOGTEqjHbds6Eq1lEV0Jl5oreqxl3nqOkRjqtt
QOx3EgbG3YQ6PxPo19GO82Y466CP5JaI5vVYxt226zkQZUwDVc3+b252cptCNSslS9xEHNRkxuBY
2nUf51AgDBfLpB1NPMOXUVv3uRER0Ji1zKuFONkUUSxLc6pBunTyMrkY2GR49GHkq9VPQeTvVKHI
KWlJslQMdXVdL2Sf8KPH4t1N02cp8LM0CxvXKYqRaqO8VylayTLkCFk+byj9B0U4N8Il7ouhJmnc
//EYlhsFADkHtFwNAJf3PT4MCdAl0fJqB/bXK4+WbewgL3vjxP0AvYJEE3E3mZhg2Nrfx7U97bvG
/muUKoh8+rHzbKF0VGLVayM6zESfb7OhQvXdMGInsQ1wbdzILZPOwnizTbCdMzqE3pH3kVle6qGp
LiZfcNbK4GJxdw1O9e3AtiHKp71nS9IedckVb9N06jKFbSBA96JkXUUdrojaza4FqqC2uc0YgiLL
MXdkI3JqmtY6Ql+6mtqy3hFrtJkKj1CvIdmyjFQITpap33KvkxHNHN4rjG3rmn+VZMLQezV+RMYC
/GTV4gueMCpLLV4c4T+BYSkwLJK7VvjFo8rrmoRMvQuq925GVOkpkKNxbheHnjyuSSvxEMMUCAw5
HJOY0ifCAQzZ/9RaeMUyL0FIHnHVZv292UwP6aJ9MHSA3rRqdragg/crUt5zRt54X9jNQKQnCqqO
5CZoE3g4I6bsMeaJtZnulDWaCasBcsdvTH0QuacpV8lT388fqs2K7azinSFsa90BKMQXb2UHv/Dd
XdQTTJWrkHQXtJx3U8k/4rYjNdFsgVoGBmdP1Owyz8/7mOjITRUY+KK98Dbm+KCAGXmoahLjWbcz
Uvr5MjK122UVy2SnFx92GjxReAX3YzkAYelwj+SxYI3RmUz4wJwN3tPkASCYS9Ba0vc86irv6JGJ
RQ0SnuGwIcxvy3u+1cZKxCl0/nTxVrv2M/kyeAPS7EHnLruMBBtBpC9mkawzmxWT4yZyGzeY0FOk
5NLGtFIFNoZZg1iXkvapC+6qcejWgwkPAz3uuvEZdw323K+s0UVsLMvPxhqyu6IkVMIWDe4ZVP6Q
88MViS2IjTRZHAWjMEVELnJTBrwGO+c8E/ukpk1ytA/Fha1RmqCod/sGrFodbCXjOqTSfAx2VrBO
YKPcVy47skiPq5YwDmIQ402jHVwU/tPYI5Fv1QQmH2kVIG190FOBjjaZb3FERpcAk75lsvKS5O4r
37QdJdsfk2eAq7PNeFQPb8D3LSwI5RPAq5uTtKyPVU8lYP4EEGacEl8GGTwHtFXPacBnnCRTywMU
HTIpBqZE4V8tMXC1E1vJEQkC6Kl+ZdP5Gn33nOVYiJN8gB7nP/s5TDcRYMFibsHhjkAxI1N609fe
W9JFp8AS98zdhMcp7ZfVTQ/2FaTQpcdE16bBepCmBJxfkyvKm+v24PNaw//OYPvu7D45lhaLL8Fs
ArVQ+NTm3CKmPMdSHydWn4AtXhPO7JWLCSh0rU3ZsRFQU3iSQ8QwaULbQog8b1mDvZFVWtalVyj+
pJG487eyjE9SKj5z83tgjJRMLtH1kB1IGW42shn/lud00FPNf6mhMKuH1o2tQ2xBFOgJcanIolsp
zzl7Ibe6l2nCozP48C5w2wYSJI4P1hEcJ3eWjTi4TSxj18zF2wKdh7CM1tswxk0qiOYItVz78bKe
Qm82R0zGnZlNKRKNFwfatD86lLuO/InhPiPwgZK+sPOS3L5lc5OdO6SYo/04zNnRT6fvqOwlcS3M
93SwbFMzn9yFPHS2UFM5ejELpZNHEtGR6p1Kjq8iZ1XAJf1qEXVW2UsmFU/8tvFr/HX0ilX9m2vm
tGFUuduhvWeDi4q7VWzkkT66dfA8SS/fI2T3uCHJtsw3U+t1HIasvXVWw+8rzm5tsIUkudSPYUol
bvsUo+qFzfXQ2Q7geaO7Bh1spAjaF3Lb/uSzguksrCALhxP0czCwfWxvGusJi3ZmnQ8ImJ46Oi7P
m+lzeb4sLpmBstBv9oGmcyeJzloXOXjTGbnrlPzRkHF33gcz28/A4t0U0nqJPSM6mcOmw9cuPVxJ
XkemWGXjTWMpCUmyxS9Xn+2R91F2nXXnjMGbmM2VtjhM+4ggwN5FZF2WeP6ciXtqwkPt8RwHlv2h
jPm5FLakN+5OkyxvNfkfyajRjES4ccWz8vtwC2yet4yt7sQeXPXed2j62xL87KFKjAw96FUH2dHp
sDINUa54eLgTUO3y6QQN3DD0LiJ3KUsxb4UJ/lSIN6z9FcYBounQT/F0FeIlL4AX2G3zU7cLZEc3
53xyh7VJ2ZgIF5kRVLOSrK80d3aZagaGN9BnRwz7mXeLPQnqCDsMctmrPye4dRkzBMxZ162fXONc
kbMVV7cW3fi6/R8t0uAmNtdGmX9P2LjCIQGdHrGFGZT52wv/avjpTpbUnNKjOLDdXcK5C9Al+mz7
5GIbfC19H31376w72SeYp14CMahV7b36CXBQcl5+J68OD1MHRo71+MJnDvBFpYxGHbYgvEkieXJT
f0nBAzQ/eoQDsAdJHAcPhs4IZvWlTw6LdSp0+6m7/jFLXpnt/kah3sdCH0h/2zuoapTxYtYYZsZu
YHns1PiO+18n+fNTi8FXz0qpxKOdLlMDn1TQ3stuueu+IqHgm8FnkVg4HbOy5FFN8IunwGdlTn6W
Bral8fCAZTCOvWBZmxoWbO9piykBQDOrIh1Nx5Dyt+1pyGvJp2Gp5mF0UKskYffqEAdPBAGjG4x1
+44iD6LMYOI7YR3ADvKglxTiDJrKVEEp9ITFNNn/9pZ/rRhoAuaU1n6w1+XkOrhosMQqFGbrPEuf
nIDJZZIbFv9nJ1a5Ix9mW6PZMQj5s1NURhUXeZLQ5LPuJfWGXF17+gU7hUUitGLCbeg4kZEEdt2Q
4hKaO6p98EqWRfK8z27UgrBVtzg5DHIUpY2lXk1vtl1fsmrHtb8xmuHXy+Bqh4/dDIhFu+gwO93v
ZeHcOzNJ4XXarf//J8rlt5nL5Bwk05s3lHRNXc3lbeGdz5EcjAG4fRDjbG2M2zD7n6Hknq2Zit8x
p539gquixpg7De0B+QtfWEc/ZICLTdJrVIXOIQmwUQshX9oCG401FdRf516gvQvbvl2ZRvUaVZR2
cSVJLM2qa92CCTJx51Q94YOuSEjnkTigRAo9wyP2M88xlZVdcnVpW9HhfOUT7Xb05zvesG0sgIcR
3WRLttNiwIJVU7hH16tHKFGF2pIDfmhFPx7tKsK6rlF1Ny6zTB8ZRjycIHRjMaiGqzHzVZg7Fxzs
PCBNt4GQuLj3ykkD3TXmLc3nTFMxfAeM58MI1VLNURAJ5H4whwucX314CVytmKAm21blCVr2lM10
rBHBAtTw3NcuNd78EcdNQUZT6+VPwxJsE2T9e8sZxR8bzUsv+SDt6R3RNBUOe1EAAOfBML7tcFGw
t+4pNaLXJGI2OIY1wukSMz+kH3a8g9hadJ93k0aME4QvdireRYBDPA5tBHEmW+La9r6dkGoKEQZS
pA6w5hjAPmFIsWqzMNkpDJiic+5D6I8MIFBXNsr376Z0ceTIYm+0M+y06krK8sqw5s+ypRkls4aZ
jntURb9T4wC0MO3NdQ8lGoU6SlOF8gZ9YwEJIBXY4qB/X82SGE52ER130c1cEGnEiyFQliQnBN6z
IRI+ytTHHh9G2wQSMGovz9/ocrqv2r445lXNIcxZMbYnEJXwFWSMH3uK8nt8KATANgebL/GUMIFo
UvCspFP1mCicaK/n7Ge0qIhDF/vBVBzjbPgtiK1c+bUkTTp9SqvsxZSNtU6tN7RWH11cXbvX/Imq
ZKHVwN6fImRNHolTDCu3g4e02vIJEKTDuyDG+kvHKMTf37x2NYPbzF7L1gM2naQLA5pbgJkyfLuv
winuZONtp8R5rdBvzYn48Rrk005f7gqJ0mI2uPErIgfymBO6Gj7Mkmkr4e9gIxox7NvOJaakR5Bl
TFQWNsnrSpB5kVNNa/i0jLoF6zXLrzehfHQLaLCDaZ/sduxWx6SJrrTr4E/DOLoPLXvrVYmEG4yN
ILTYisRbjIIQs0gPY5JR1mdtmzhpBkdt4K9NvD2kw1j5m98zLVeQJURNkGWvQsQueg2B9Wa4Zb8N
lqDEBofhnFFzWP1rb0UnLnkjRKqgPZaNdmN3CGlBE2XTIlRzGM30hSLWAa7waLT7WCNz8yHXN3kg
92YWwbHqSHwKwAwv4ji8pBh7ukPrInAVUEw6upahjHHqON1lFu1ThaxPWIQeULkx3Mp/EqWZ+dYn
3Ye/Q2d85WQtmZ2LJQD+SZLNV1OZV+CxtAxFhKXIRPPlNI+1BnXmxhjjMxxV7QhbUDgz0bFyfu4z
qmoiSllGRf7e4ntCqSwOgqBsY4QlnFLPFXX81YfRO90cf4a4o8PgHu2M8lDbqGOESUBylHL3DQvN
pdyGJiknU8jPGlC0sYDgS8/IT6jxJevqx0TM50WI14Yjr4FmIOnT6BCLp7oiM68onGMS9tfG53mv
VZ+fSMpelcpii+15CGbG0bgrKmS3WRpTafhAIp0CUUNtjvwxyZiqU2/Pzfjuk3XXCft5XuJdlYxe
cBhiHeBar63G5Ugo8LBJUhE82bVU9jxYlLUkk2UIPl5kHsVo+qNzvGgNsBqlkzmsvOUn+XjbEk2a
X6DE4Ze0MphIeac3g3+pO86IrrYJcTDevZAryLE+SSXC9Vzf22Fyn4/9F0cMjrUUUwazgz1uyD2C
uu8g0Kcy9MKV1+ozn0XUi3efIHAH4zBLUkiM2CcB3eTL4JASPkxGuqQwQ5nRPoWV3E5LrEZevU66
eO5aDCaxYWFdNW9BZNB6KV5Ml1bbuh6vHmFGzLU5XSa+LFXZ/sPwWa/JwPxGeXltOti9U4HFIZZE
m82SKidRTLazwdsIXYXr7rcqy7Ml1MHxBOKdktgXaH3PCq3N4g5oV0Zgo54jE2PIPLrNoXm3Yzkf
O4lNuBhAMoB1hQphxIyhh+fOy/ZOVWMsrKnI+3zxxI5Ysgl1cFBcr4UVfPk2AyJ/DC/C2k+xvKKk
+CP4Qm2mAV6915ITaKPDjsg2uXMYnIiQFjfwR+hM1WuPZ/86j9+eCtnZGYyG0yU4ZGQzq7voltgx
xqYqnxkwM+ruzJH8ZuLEgJ6kTGV0eOauAnuRe9A5DORbdSWnVdH7H9HUUYnFMG8zQ23DjUVSMOJB
SomKGBVrAoY6gMJiIkzqRgJdwE6+teXad7IzvwadNMjJFqMgo/fadd7MMHxmqvVAaPB9Htvc15wx
DJnXHRil0eJacvr6r9FyxfT5X+vkBERwwptsvLMGVtfSQ6LWRunxSRPCsNs+DgVhfRhw4jtX6cNU
IRNqW9YjpssZTIW6zBBXAB4gTSqwkwGKn5UhAsiDJEER3Ia3gG4my5KnSNjDsckW9o1ezc70JZLi
5jAnUrZzUAq54Iz3VaNGZ2hqvsm4/0oN782NoxX8wBHNEw+gqoH6xGiqyXfQy1ssAWfAj/40iM3F
WzyekButmal+ZsgcWgRPHRZHaafEztY+pTSVy9yHxTpQHMNG5b4MYn5yCBGggQZJ7S53nbWjkNMw
TWJ7W6DJaR3iEBpiB0DhH4Mu+Sdp/JGymgRMDWynfFeqjSIsTOdIXPMgzUk5i39Hmb56rfunAp5B
uva2wNBflK99r7CaU31LDXim7+BC1JlPlsbyF9JM4FcUy04U7x/bfUijpouBw5E7s8ryjV9ZV/yw
eBLQhRUzzAO8W4kkyCkerGPCJ70dXXCSERZFlSysQpIVpxjzW+fA01w0MqS5/Y0zTjPED/4Mm90I
kLVVvlFuyTVdBs9KbqTxN+b9mxvkl4JkeanlMyji5NEaiD0RHnzXcgKJmjbzxYoC5j3hMn2HPxsd
54krCrCsv67z4N0e8/cgQUg6BYwAF9BeHqZQMqPmVhPolHnAP3A7c/wKv8VXQYWZJEg+5jH5BPhu
Bf2/ec4adP7sY0iGXShkoGoswp6fNA8lGSPvyfK5+Sog0wUyonXM26J7tdjPOCVUcN2ViFgrkn9q
5kgbu0mntV+xPylsap7Kgene9GWzvMCvaXLfW0I9cH2FbH5wWhBz3exSD6S2Nc9siNMPp2Yo6Cnv
rMsKjYUI5Toy97qH3Jn7ZfhYt6q9owqX+9JCr5UmuOkLZMnoJxFek0sW7zUBY3yUfD8Dq7YObcGI
ckJhDXuT/aQ7KUCXNhZ65K9wkEgknihVRXFnpDCqsnGykLYeNYJfhpZolxOsigxOeWubtVagwkst
/bug6ho2Zik3erytS7bLvvYh2El2wlbOv27ZUCpIIxkNmB41Eblo4w1zi0FyjLIeetT0UyH4LMrp
Sy7ZXIMA7Te7LzwrP3pyDZS8mVxnrElzwgP3STVdS4n7sh9RqPkZzLnC9piAVEwg97Xid7DLItqg
EZqb30EZRwfgqhmyPDE9oN4J0BpRqOnoQVLyZNptg7y7BW6ebTKbBUIhCJCf+YI2UfkBo+BWlhpM
Vc+cgHelEhEFbB8uXrqzIqKACRvWqLwB5dJI3M8z+4ZVTqhv6Ki9ry2AlApgYe9crDZzt7bHclQA
fc+4Q1dmhr/OeBway9xWiggelwrTbZo3RPwE0XRXkeJkqOc9I+SPzHPBheE388YKHpzJStQsfoJg
OFpOISgq2YjruX9saRGGlNaxEyO5fh4IqAymCqQMzCDxmpC5epWIHgNlJ5fNsiaZ+9nu3fc6ZAZm
CsB2weSSAWzWx0aPh94FBQzftViPf3kYeytE/QEFnYlpixWjeBXV3D20ZGJjFR13rSX2DObOYura
VcMMEds9+YBElq1sAbTbwnTOk2hupDdcPN+C0hWgB/Ymc2vFc3e0cqSTJautrVpEG0WPW2S2mVs4
ScNOT5FkDnLYQ/i1ADCtrIXXhAmq1SSNNn5JvqVbG0y4R7FuWB/fmx2jnRJVQl0f24nEzGzUS3vL
05mj+4iTgfrByQmrHiBh+ERN5XXJFAJqlmWyRBm9x8ywMMnbZICHkXHNCx7TiiIy85TGIps+N2Vg
P7vdeOeE5I+6KUppZqGE5XgofgnuIpGUbob9XgEvyfXcTZWnxdpqgnQzZHgWBkAuwpL67OA4n+Lz
MDly70hSFh2GjMySXGNvElNMreuj2uwc8ZyY1V5BQRuwqh+jqXgzu1wfMrc8uQHgGUs4JPWYFlEV
o7EhQIOwkYm1VliLTyZ5f20OtVC51ZeIfDBSdfCqgM4wEeDNThuycDu+CvE4wSyVHqT2+Ke3wbtE
hvutPYPwa3Sd1YCRBonB5AUA6/t42jjJvB9ohAlrksOqwIAQ+wYKanij1mL0ycDcIvrG8sFRvUbS
LAjIy2x5oyP/VyXzCKYTffpcs+XJB6JlP9uRe0LebERwxG0xY6NBVON8Sx2gdZHzOSanceKatKLh
CY4v64HwqW9tGK6+gYNMh4CtNHvN+eZMtUcsVP1GALO7QpV3Ke3seRBkyRiR+a91q2dyq5hS8IZx
ZTOPZUcbMHGAPAQs2E+XJXewvD1z9RU70yVqka53dnGZRvvFmWbN+AsWzeCar72THSjg2VtrHJU1
ymJ+bBI80JlD2Ec3QkAKrq75ue79l0a/CzItXXc+kUwi7xjdwbQAcNYrprudN+t9zrI1cojwbFzs
JxXESGlORyZNIVt6coOZLtKNksXTuySJhEzFFkPdKIFQzCOS4WqnZ3h68q5j22YFmhuTyG2ycvtx
2pUA0hLk2+Q+84EAhGkwSGTDoeWhnEEymvlHxPIoyH5DvzkUffJYcxS3f6nP/e31zDo0u6lGHKXu
OwZvGVypplynLMt3VG0tZRKKjVJsjNR5juP8X5CH72wB4X5odrs+WqdgG9LQazWzL2NKhjws5Ee4
DwEReqV/9oXk/MRSZ8mNi06zoU4di9Ncvo4VXkgD5nRTvraDa6NShqPqE01iER0dKGJLWJN3Vvkv
w7tTUgM53YBecXxIYO7nyJVMlEchc5gUQGsh+U8Fjjip75z8s4nPWa8Z0GFmxQDTU7OT07qOsfyQ
qcfc9tvsrD2R9REPODKguYcIHUfmSi4HU62YXaIA4vefy2nNsOXOAMW/zAItyOctTd1Aa9rQWYex
vcLEam1iRsW574MaYCFcxfuCWFuYvIzK3Z62krEVOyh23zBRURLaA6RI6kL7i4SYlWYVaNBAY3Za
16W5stG65OnKqdkSVXP03TmMgQt/N85zfzdljPLIadAraprzkGD7SkkspwKENRkRIotYIRO1Q36T
A4BMLJ77XeP7XNruvha3CpNsqz0sHvG2IpQsA2yX9jToVfq4JLL7CGVHg+ZJZccenxxn24mGpeMz
Dh9C5Ae6+DS8q8N0NFsyU1VOMFHMPYdO2sAxYv6GhQHvWNXvqustypfS37pWiV0UnmegTfrrAJWM
H6abJVd1Cfdzcf0agFsmgUgXHnDCABNoQE5nn+kJ10xxYvaMs7o+KecfArTcUS6psGgjQ462hCAS
q8UP76dEU+PmXY5sfA5AH5BJTu3NrLoPGXAspo73JDvrViY+1HyTzgi4SSWlsYosRqtZFbPrFtlr
b1tbVxTrruheOoMexprAAtrBopzfORLUJDbCmnxcf10lpfMqCUOTTRt92CUmUbcHicAyV1zaHNnO
mOn5NDsohbXr9qiW7O6YkyEK7gUeD2nftJA+17C2xGeY9PpqaUAz7UCPM75z2Rj99OrOSfj8/19Q
hk/3mkou8MRrlo3Ro+EN2GiQ9j+FCpylzscTW5L6fjahMXlFUJzKgV3XpHR6Znvs37VeaOyUaBxi
B6BwzB7uZZW82VUzXESnrLW2Ju8Qak2S5+g8xk6lUCNVFQEPfAoMY/6j7sx641a2LP1XDvzcPBUM
jlGoc4GWck7loMmS/ULIssx5Cs789f1R53bdoRoXVY8NGAkrJaVyIIOx917rW9mhqtD+cKIccP9M
35UnfT5aazh4YVc+L/cTVjFYiHHdYPELR+nPYJrFHdP+fu8R82klfvlqN9GD0Vj2fdnmWNz46c+7
59R1STqp/XXcd0y/2qqm8EyiXe4gKG9oHzwvqJSmyMmHtDrvEArOEMud01fXLslbqr2zrY1pw7y7
fInm4sEyPf/KtKt+HuB5ft5Nx4Y+f4Xrp2i8+taSkf/ts6+fjEGxG0oMuqPHBr0ZEchjClfwVZf9
2FQ4a+pqeFa9ITcV6qbHsoQv3lhey5G/jsbI/inHimat3/oPsUJkUox02NomDi9eC1B96Cx9I9Sg
79oZuY8mLO45HlLn1seJ8ei1KA7cxvw+NHZypt1GSIE9uR+SHl17FcoR936q1SVp9NWRINL4yy86
BnYtAr+9a/Fr6WygUAv19BpX83vlRPWV7l//UOfTRXHFtT3G03O4beCCQO6arLvZ8GGNmd1DRv7V
yjec16pG8JsXWOPmSqdb30KvY6FeoBAymiN0mZsYBMVuQlT+aJCV6MEji8yq3DeyHTl24B6VaVtt
Ezd8XAYcO8+O1GmKum+e1TbHGmsrPKbxAKQtckK+00rj3LGSpzQXT1OatcRbjoepySSqqBiHUG58
z+aBr1yuGbDBUM+E2UUr+HK6I4qlA55wSXNA5Q37X5IVAH5/3uQeEqE5zf0tte/JFRzyIpDD0U36
eRPOPmh8jqDraMv3EFjb24jkD0igfbYSggvpojKk8wLrHOOxGjlb6Uc1/doNqozjRNp3ZVUhA3HF
xhcEFWa6/jYGZAbIESr6DAN04loVlYB5dTwSBiAk/JJh3gDCgGdsDj9cc2sX7A5v5tjbzIy418J2
2+3Q83GOngKflmyjacAMFbdvdtxx+vvpdIxcGMjwUZLbGaqbuHEr3ewtOG/eMmyPaGHNYXlWJjp1
ttrAcAwoAZpZ+ca0l8RuyVaVntGuUhEioa6PPZRs6FwHYSKQmaVesy9/aIciPI0uWGw/Ywuc6+nA
VcM9eCkAtshrp2+o/PDLVTHk70YqEGPzm2ilfioqTEhNC/DX9TNajkLeDvSq76aJ63g5tPXRghvp
58HMtlBQqkgDgVgJtoLr2b4eJQXXZB49OGt4oy6K//e+RGDnpvCWSG5qS88/AJEoXmiOsQtI228d
GHoEuvSjgXoaOnqYOthPTeeV64i5JSNh0d4mwoRcjsy3GnPzUVoIB0OOh3chi0vmJCtjQi5tO8Zw
SqCtMIZFrN1Mxkg7q0ZEQ5Gz4WGTQ21vrMp17yjvMeEa0lvXfBz7zI73rT80r9KCvSEwWTisEDCE
nOzkL4Aad7G2wy4oPOrpsG/ZnzhxvaOpgszEEsnWnRJ/V48209pe6Oo8ReCTTCBn4D40k93PG9wU
EKHmAuXdd+Y1CPuZTV+wQHFJzSYIY22GZGu5aVom6saMshzli3+wJoDWhPidygxJZ9z1R2Zm1JFV
ogl27MXJFvF9Vw32LvG69ATrs72Jal1uPr+0jTQ93cw2RCiLk+RmBji56DRpWLR0BwtPEltoNE9Y
COur72D7M/0M/xhH69WzzStR3fiXvFYf2+VG1BkkKCF3cZ07B983gz0SlOQnpACsXDqbHiSag+3Q
WD9b4bynOq+PSrktRhIlSNkpUvYkzT5iJ7sCRtQ+EfI+bGXVtgz5oHTbpRueXJQKN41rmBclLXhT
GWEonUqmcz5KMBf+phkd/6MIEI2mcjLWWkFBDduA5KrZmjfyK2qmmCb4u6SMHIzGPboyL89DRz2r
Rou99oCLC+CGc9fCxow1xU5nopNLx4L+lGoIIXbFsxoWaaALRbqk0D5oN+7WcVRi3jGQIxYGYkAD
OF+n1bF0QvtrRZ5TX3AEFsEEHSbBpzEHdLciCbyqG3DGlhpZU9iI+y5YNCOE3QpjU7o5HSYnMdHG
kQ4VmemxxQl1TGu16YpgWJa1m0J4LhNrOz2GRp8eRZ/xuDllj0Tu83V0iNmZc7PccTj9aGHBnEdJ
d9VtchD7KRc+3y4Jn1fdPi397lFVZnUNXJ9CMGIfn4YHioDo6GYMmsptWDXiXFGWPeZVwa8SXoVq
cbrxB08eWxmMR98gSa6F6PV5wwiBVBW6tT7t+LuQXmwFJOMAjRPANSlf5qsc2+C+7cyjYyf94wI9
6iKrQ+FlBbs2OXYssqeKXgnzwb549GvSTIp4uLLgHmfMkyfTriVuOzo55HJlynWPc2CAk1pueD3o
VKJiWhEvbXERSijlWGTkKrYYvpW1sO7y5aaNk+cJX9K2E1HQwZfmvs/vJkMOsCsJ7qnyisXh+kTD
DWg/NIDz583n/Z//a+X8ferYff/T/Z9fWmIJIZIdAdtKBwx+6zoh6ZGtfZ5O/rmBQIu7NdmV0lyP
/dDDGmYFKAsKGpJ3JRYUiYIi4PTx/eo6uyGW/jmIzmNhIEefUzNb+9mSoNCI6GzCHTx//o83QB3N
pgH/w+KRsAU7akuJA3Nhh356jKpPM4/a9LYBxS7qz4agZeY0y9nzCXdabhgrzxs/xCMR90V3yujH
1iHbHt1pCKpFoi5z2qlL4aCYTpTHGinrJxsX2y7sX7RrDgdDp8OBvrkA+ZQ533rhswvsVADTI/FO
Xha8uibv81CJFtxEdI9qjK3w8gl+/q9dvvz8n5a0cpjWgCrkdVaLHbLswr2Q1QyqmpssTfENz/j1
YvQXoZPWPE4rLp83IEPx2Db2cRJib4VBtcM46gD5D9sDpMEqc6w7vdwktdZbIRltOU7xSyX2uG+c
KgGZI3/ZSdUe/3ZT4XLd+YlJirP2e7EwTpHaQR8g+IRljTKGMXLXqHclGnIsuKBgE/01xqH86tEg
4yKwzBcVabUKs2tU4d+IGr9DkqPwCJm18RzP2C7jCNBxPujHRWHTUciORtAd+0k4p88bxivx2p5r
qCpzmP+AV+wSltAxxZYQDguCdLkurVCVTJjJJrodyCTK2W1/ZdRcusEQ5PpBsfFQTRxQwfh3DG8P
fk79K3V5qXR/TjATcE6zmqYjvqdpmGjSOBdUxvDYDNQVdhYFjxMqzlvZ0h2wMvbjwnCy5fTxn1JV
MAoiBRFyx1tNf/UhdEER5XYDkqjjkgZswygJCZlxtZ7plxDqJRyIp4b1OveTf9RZplDAU6nhsAR/
Frikrnlh9ZIIq+K8YZ+jIRjmSBA2jO0PrQ/ffsQSblBkrcwC2q8HwmtFRBClouWbe3EWqiSv107F
05Ci8OhpNAXT9xo1zC2+jvjsgsg4xlo88IsvSe9PezlB0g8Y5KBIWWdeDvmpoS2lIbWuA5iZ66K5
YzZKaHdE06OCWZnHLiBFT+C4iMwHOiUrs/J+JqqmpumVdR1TcpuCtMkI3Qgdwvgsui2Rpe6TkqiH
fNSUVcI60fskA2g5KCD7FExAQ0ykPR9ZYMp3O6GhNDDDTfox2FljLU9F5j8m8WP8Ecy2sVZFO27A
NMVfBU9jXcyCdG7y0tZVmyhWDgcdU3AonZ9C+Utq3mJ6K6KnMJWvvVMw3c7kU+lDn4qIRj2MS2yw
K8tD22EuyqW4eDFVm12QI8KuLtomKSVDPmPAnRipSSQs676pAXr4ZEQmytYnXyHIbmJfQM7qKIbz
/klIXPRCk5cIQLLAAkY7JLJd8xzkmTzXElHeHASbZFmSJE07hSIcUSvGIDxEsJdk8T2LrAinmPJX
vduNJ7QoJXtS9KRztMMdINZDZFT7EQSQEVtLYEI7vWaG2BhGbT6GQb/QoUoKFRzJZ4SF9yAx811p
dpBhujB+GnoPJUYd74bAp93dZ+1mML342TK/CbeXj4Uuk2cwwMca6vBN1ZJyjaBzeoomGyl6OPya
Laj9qNbkgUkcEhsFvp9Pnl1eF3Rb1UXTyspgmylV0ruII+tpppoG2MRYqBqEfMojVKJFTavaKZmv
G7+G6mRHsrm0mYF3LlsWE3Zn2zgWyYM/lDQuI5FhE4ESg8J9PERxN26RYSV0A1T4VQawH4A8h5tm
8C4j440HaBffAtPo36VYilrqdWdpF8yBfFFNRzuUfeC6NTJn06PBARtPTKqqjBLXfk+6Sz9+ECDa
/3lt/byEVgZ2umHAe5v5bnlpirQhISEw1p9f5lNWXfIXEyTgOiQaj52fSdfSuJItUYBycMLXgrQh
fw7wgnbutrHzZl/52LjxXhFQwA6EAgOGoQz95CyWGzQh08bUlHpYGIHu2tA5NNPHhyQ3nIfSu/eR
udH7HnFk2DWTElnLncpJKIQQiQgFNSSCsqa8F3r+mg3G8MS69SFGMCC9E4W7Qljho2fczIRNc+bb
xYeqnj0LX9dgt9YhHQ02fsumc1w4lOpmNuB3QZQ2rkEZopIccU96kfmSlwET3aK9ejXsqLIQxs4o
UaZoS6AHztFwmm1lbvtguk+mzrvz/dcoRLosJ7J/vCYl49QdiVChIKYvSI6PNf2ok+ENHaL3OPf5
RsF63ZieHWyyJkpfWNKPZBk6P0ZNmIjnAKaYmJagY6kRfiENfCldL8dFTUBxOBTTQ2g0e6TjxSqm
hNxqcgafIo2SKxyGZoOjmdV5brBaDSP1WXzz5gvgjzYM5jMtXmatsUcIZxTjSDJ7sWtdB2NdTPQr
VFB0CNjzfMinRjNgLwbZcOt1YnoFUxRPlr4rkqgBMYfgsk4SNCwxTFuguBKAiVTvomntva/HZu1l
fr02QnAkC7D+pHL8P3n8nayxrbKBIWADokaHLR7byQnhLLnUoxxXTvm1RLIHN4QIh7ppIAj51rD2
jF7tQpeqY57wa41uqjnPoS3Z/IdmnP36sxnq/B0BaEWbKKbVr8qr4BjYK3+xFWr3QVTIFdBnNrvI
iORpzKHuu2FkX9CMyJXj2AhV2uSZ0tcAFmfXJ6PkbJfaIfCoKaO7QSXvRc5Af6zA4dL5BSPUUJB6
fvbIG1yePbup119++7e//Me/vY//Hn6UV4pEXAjNX/6Dr99573UcRu0/ffmXpzLn3+fv/OfP/ONv
/OUUv+uyKX+1//Knth/l+S3/aP75h5Zn85+PzF//67NbvbVv//DFuqD5Md13H3p6+Gi6rP18FryO
5Sf/u9/87ePzUZ6m6uOPL+8kFLTLo4VxWXz567f2P//4Im3v8436831aHv+v31xewB9fnucfH2nc
MPT+L7/08da0f3zxrN/h5djY7Dzny2/Dx3Kf4/yuFFmxwjYRHGEElF9+K0oCUf74Yju/O9zhKZOe
hTAJ6v7yW1N2y7cs73fTl9xlg9xxfCmsL//3Zf/Dx/e3j/O3osuv+P/a5o8v6stv1Z8f8vKqXOV7
Nn+ZP2U5lsdhbvH997cHumj8sPm/gLUoL7E9iEpTnOmV4ZTaZEYpEIcjQmNgllcyeUKPO8XbJGaA
JNDk5Dd/91799Un9/ZOQ5n95Fi7vgsdrcnzTdizxj8+iSWe/6VUY7sKuQ/tf0YTVt8ZoMRKhdjc0
kTYVPol+Rq0ICY7JARHriwam6Ep5yeBh27eDLl324soa9RsAWKToGfOn7jSGwjMRtI31XTA5zS/b
o7q+lSHxubuwqXGO/OsX4/8/XosE9OxYps1R4/3Ta/HEmIdQU5IdfrxtjLg8QO4EJZABq2/pd1WE
V90gqf/Xf9X9fI/+4ZP00XoLHI2AGpUrFMfr33+S5Viy4My0mNilKkJpgs7NQaBq5aX7yHHN+taM
+2x6DLtGMGEJA3sXIFr3HvFwedNOGcGCFvfKtmYYRvH1XjjOlL/OhRuXFzP0Y/Nl5EUU69HLbOw2
rKLuTnvCAI4zRaI4cG3x33o8CpTKod0swSpdbq5KidPrOLtW/5VtOqM/VDtudPRD22Ha5fUWm1hj
iutVbGRYantVDAYtjzRl1tNxOTmUZOIe8t4G3oZQuiYyoy8V8YWmHpG9t5nn7Ty3of9nxIKqz0fd
763oxTMsC0UeGeywm7TbBw0MqdvM1uPeLeh2bcs8nOQ6FmMMH0+5CxIEfQasCq9EkOdRYXpi8ndt
GdTZuS5CQc+m6810VTFOCU7JQPd0RYlUXeuwZwzqA6JgooV4lMBsmwV6XaImI7qXOThtcjoM3gEz
uoaRP/aQoto0HQl9YsI/3ZdmP715xuSh/WYenDzKaXDHB4cPetzh3At/dMpo+lM9JWLaztZQqHXL
seffmoOZ+7fDgARubwC4oppk50ZKBOrEp0CV3QOLALi40A7RDpvgmcJ1GvegtTrABt/8GnfXBXFa
9x2BMdwqDgBVAJ3Kc9IaRyVpl8zFJDZhbqDR8kuiuBES9A5R2n2X4bVKxezqk+tk48UmWytBPETr
CAF2Hs3Osqea+h+haXbNY5ZNHRmxKDHXheGLuwAtj6ZJHoRLmyOBLYs5gqRS6SZEBHmZJEDXobra
1QO6NUgHQWvsOZyFzwS2xGBuloy9J5vD+lChKgDqnaXau2HXygjY1iZlRedHWuzcZhqOvev1Bjko
rt1AmkzL9kVXvYmnuzH8YN27bYDjY3REb5Np2ixlQ4HhFSdXT1RrQCxIvbXDKEv2ma6Cct9LSlHj
duBgfObybxHgNyuVreJE+k8il8NTIJvoldHNWJ/7TqN69VIXmlhJ551ObZfJ5iXTJUP/MMYQeG+F
ea733ghj+8YKrdS9omibiGKNkgZxlepyfcfzJSvdZkZV3BuxUsbG7kuj2BUAF+6HEJ3lTeghhV3h
hiP+0DQAfax7PyshpTYYyW7hFhMum7GbAJ+hbSO7RYICl9rVNCyXMOv2jgkPuC9EsITp2Yaaok3K
mK2BF6tA9VBii4609kadLU+F9zMwOrruHbFAh96qQvHUtH1qINwOou5UsZ1ZWHa6eLRxRGW3NSo/
gr0bx3LuUodTez07gcw57Y3uQ4kccXKtI/MS1I7Tb52KnukqGvvpu63jjja6PQfvo6aSweAdtsW6
seqczn85dt66LJX/6i6epm0QKM00qHAJenO9gPk95WsxrshHMOfzlBjDVgwNizOmbXHVndOvib8x
QwLNp1FvySgP9DWLR1cgjCuzkMELcCuYDoTeP3b+MFmvAb/qvKS66hD/khN/TTHyXPC74Z1Ksfcz
Zcoy761VZkPgUd8yY4iGZmbSUEqrBEg4QCrKA2tqudJNg7zVfanDK8+evnpaLqOHFD0QioO2ebXL
ed9Wg0tKT+aa/NW2eI1dCmR+t+1oa46lfPbqorG2XO2YVs7Il9AnOhK5zBhm18wSd7mMyCF1B6Xi
vbDzdhE+II/bZDnCoHULAe+hVrYx35hR5IvtYOcEMNZuI+ytMUwJvdCSidSNbpVXI2F3pXdMLeEB
8qknw15beTcZ+4FJaoseLQMz41ryqxl5UUCmWlN/74fK9qkpA8c+Wku3yXGRLzCllqtUZAbNHJiO
eM6aMqTPKgAAxqJi9jzJuiJP3m7Lrc2yTlzqRCv0rsxKwJ26oPHOdMDMmr20R+LvHNrPr8QmtPld
RynSo/CrnVNmOQPGGbNAtCQq9Nw4mWfSE00OCHHGIjzjnPOSuM3Wht96clsC33N/BFkh5nU39OKF
g7afV7JjG8P4VJP169J6+No7CvtSWY/VTMmPmvCiaOGatNEyDGeGXaUF7gW3Z0WC+p7c11M7xjdS
JfF32ymlOqEtU/k+rwa/+UpHRr0pDk10dATa3LGx78sLfaJhWtedjFvYBJHyxz0qTaiiuDcn2GWF
m0mW9jEqNj2nzSUU0oVJ3hvgXBrRoCEpUvJ0vYJO/qYDNxlwglQklerShEeaRAFRQzEqZzpaQ9is
GIvXj/QxWEVdFVkCL1VukWmST0gPzbwZSIGZyk6vSjvSPV0gT1bNSUnX/5qFi6RC1j7UESctMm/v
O9ZC+ojamfW50uRJh9OM57IgdNu8pYtTQ6csPf3LjFC3I7g2ypToogTeVxnOgK2xk6UwJ1ubacXY
TgCLKWKXBHuKgwFhoI92pAtz9iRja/eISIouINUBnWfZKQzXlalIbxv812kuxYsbeNX3HrOzpgOI
OBOBq4UGMWXb8+Y5fqE3Y1G3wCBY9p0bxedHoyitscwTJK7CEy+DTLCh50N7jJx+pEc4Vr41XpHW
xnWLL6BwPFohSmMoxkmJYpi4xnGO7InEskJPSCJD7aKuorYOwTYBdwMe1QbKYUke8NliTEYLzAwc
pgHKEGS6KgCKTSR95tjhahzR9Kw5TV1iugLlUVceVGL2trtRTuO3FI51HVE8xzJ2ONKSuUEJchqE
gCGwZgumu3tGN5gU0jKSlX3r6ZnEtQ32qSGpHsB9ypws0i7BlrVjS+V71nMxIH+a7+3AjsjSLTkC
XYbHXp67hrfLeUfmhVbUjpaxCRLDRHVtRoXKV6PMenAKBRPYs9U50ICdnGiZlVuETgSnVpaEhIRZ
0e97OkP6achV5xzJGmPwWHujyrfa4Als/KGKyx06e720ULXTDfdjF+ExQFzTDP5eERHm7cc0pvs7
zMaz39RM2DI0kd5tNHTx2+Dg0Mcd0KHhxviPpJ2XhG2NXJwhpGoeanTRXDPQYRNlA64vCvShHe35
reoyToO8syH29eznoBC6WGo2UFeWEE4q+3FLXc4VJsb7X2y1qBwq+HmADNSJBMlEaE5+dC7xx4Dc
t9Dk3TRyzIG2BUPH/xnUGo+CB8ASiFwQuQFzlhYsQFTBndZcZSrQMeME9ThtLGJUnMnL9RPzZMQd
aWq6+jWwc3HRAOJIRzB0OJxBb7ADw302E3kbJmAvCeeNmcFiiJzIcCAqyV1lmRmQdSI7NFimLOki
pdIeZkZMRR7uU6fOLhXSRULcnRnpC6ARnKRRxNCBq7hwbLRFciIfheAw65xnnd1vUT3UzJnpi92R
sUPWx+j0/TlMLZ9cySD8IGMGZQzHoIh/+mGFmKAuvOReDYMRbBWNKofpgsGIfag1m0BWMz8ycYw1
xMK8YCcfsJj0FTgZq5qK6YThdB6enb5soBO2tuz2XVuYLlE8Y3GOOwqKUztZA0BBM8Ra3SwZIQjh
TZyYKGcVWWO+cP3kMCdNYD9WsQiL27gbMszXnu5q8ZWPWNlvXutM3y10/OiQhmaydmixm27v1JGR
7KfIzI09ei5wKJEZlDJbzQ6q5vZr5UZwDi0/CHlrBSaU5JZBOViDbbA4F47hQDjOEy1sBa/CzBhu
pbfRTPuK6G4KOXqhM4wku4K9rhhc3zZjn/wchw6Qu42XYty3IkQCEWK3C2ANReyc8slpD5QPRb9y
MCFGTDOSpnhlPj0Md8Yg5xAxYEyD1Qk7WIkxc33nAGGJtmYp+2XaYE/LDqWDgnEHiy1+sMcQlVut
PeNngt5as55agU/Xs56tLWsPTCQHbau6DI7tu3eOqv1oX5nDIomo0fBjoZ5ne0c+Z1av53GI9e1n
4fs/akj997pNl+qjeGz1x0d7eqv+P2g5/cuG0//W+UcRv/19t4mf/7PXZLu/u5ZlCd82cb7TTqHd
8mfHybZ+t2mzWMqzlEJ7Y9l/6ziZv1vCxM1gWQqkJw2Ev3Wc/N99GxSg8IVt47h31P+k4+SaSwfk
b50KT3CPbXGFsIRD98la2l5/36nQbtOi+ewSTktL3NahHneI3TBflCXZEjUVKqwYPDJIawl3liXJ
MH6T17s2muUrInLjiJ+amKrRM5hGYQHcF7EML3AK2gM6T4vur1oIksOonqkaaBOxcjBFyekrIXN2
81PFVAx6qFFeXKvQoCF7M3rN8g47Sirnu6Fgxs6mB0KowZjyl+uayb7NkvSx7hMD8SylahgF82vR
TC7ud5/ROcGOhGW1OcPmnOtWKA0XRqWrHUQhuXcrGprrhEEAsy3y+gyTEmiqq4MVmzKc/cvo/uh7
rXhtaQ7QZIvOTsViJfrqq+smAhlOSboGwIoRbHySLBbJlvwnkyQzu5TNjiieYVwh7MyvGX0UgAti
AE2XRe4t6rZw3UMhOEMWA09Emxq1Pnousn3JpuZy6P0y5KBPFb3Jaz8Bbmwxnm/qiaA6MqCaK1dX
0qKksLwbRtf5xswdQkZ7HZ/mObFPuKH7fTjoaF3BX37wmerf0HkZKYDSgnAFtykh+OEKSOLAP8uk
bJaQw1jHG9uyCVKeh5oujwjqbUb9/tRrYoOTbKFVO3L6ATK6QUMywagdG3SxOEHxR0TZG0ueO+1T
bFuQzXCvrmVl1HtHDsY64ii/RXbWPGPWY+AZyggUvVO8UBApoLUBo/bC0tQpGjEy7J7wa+DWPV65
0noaMN5cXMw8l7Hs5/socyJ9y2beXtkeIGD8NubFsSenXLdZ6/7ifXb0LY2pGesjBqMnbF7ICwZI
pJ4dksA06oBoIekG6ht0oph8rZ4Noh0A+C2jubpTjiTkuqvsBwJD4jfmVxkYbPRNXVVzbKY9pDLa
RLNaMbBnn5KJcXpSlrbevNBJXmJkeopEgES/m1MCFyNJo92A+DW5sckp3SHBZS+k4o7kTLtsn/Mq
m96kTH1Q/vQU8H7ORJb69XAdcR6+Iywdb13L4y/baHiuOemplGBdofZVz9TdjyNk4ZXVjtdBYxW+
mdEDEnJtDsMZIbKBh7NTyPbNZLiGotYXw2xDQlbcjtCsChAQm+LC6VsMsFl2nW0/ucRpO//ADBC3
PBgBjp0TjTvPCu23TAb23nMaeFFhYdkPTCG9D4QiMNZKEsHigCk3zA+ywAgP3TuOm671VGUnZEv+
axhE1HI4B7cxckacF4wIwaQn7EJllgdvuN0nd52WFRoF0WVg9jzjGtO2ei0yvJpVkEeHcFpk9ojy
7J3vDs5xGhmyzElOLo1XjYSFSFQbyOHjujqhbG1+BGMd9Iy6xyVQx+of6NeprQQdemRqxJtV9tm1
qaemWGD0qD/xy3cHgTBhaW/1RAkH9a6MmTJZeUPbG9FffWP1AFDCGi+Aorl4TNO+28VzwbLROHXz
DNg4vBta9pJ11c0rIMgVnXK8XKaBiWM2YBGg/Q33XhfI17YY9Btks/KaoA446MI19iMgni2mQ0aD
mOrqtVUT2jQ5zBRv+rFqnudx1o8RndpfKkR1pYTZwdwL8CcI8TH5+imBcBXMJpOumNDkVUBtuAJE
saiIffYRPv62KafpbHmR3HdAtW8SrGtYv6NujRGvQE+XSP6Mqjd1PuT7geVdrLLc6rZZUQCHKoU5
P2e0XfYytnDw9QXYujkDFNILvDx+PhI4Y3ZXCk5xmvJxINqvIG+AZgQ1fcTyOHX0pnFpPrg2w1bO
AUGgryH3eVjX1xrQPcjrsD3F8NR/liYuiaTNqpeg7oqrsFPQM5RKmIoYj6wLSeZvGxXy4HpecyBG
148wVVbPJlSm/QQO8miWuVNSA5KejMaf9BhzwL5i5EShlHNebxKnR+bUqmytrHi8nUOkil6ch+gB
EEXAu6UjTW26hm0xfPct2nFubY2nEvvGnUeVi2spaqqzaumm3QwEahAR1ngElVcB3p42EYTKQfPZ
j/iT9hndh02jHQiuNQwj/jRyRZtOysPYp1h3mqBDPygzv7wBtyK2fTM4H92UUPYw0s5X4QQmc4ej
hlz0xs3T72US19MOqSPFFDJiTDimDFs4ZGM+7BOg+vj6dGHQmjKD54bGrgfKcgyfS69Jvg1eZe3o
HPYfuuvqB9HN+Y8MReabazB0ui0Haed3qmvqI63p6GBZTXEXapQjlOzhAZFPwe7TN8tnNvbyTnsB
RpuusqbHSIXuzja9Yp+KqaqOAZn11u2Y6eZCkm76Br7BP8W9RZwdCJ9T72gTJ74lVpYnMMYsiFmJ
XJd3YrZJZKfVGXkzalPMaascVM0WwV+0ZoRUPSM3Dd7yOkK7YU1pstJB0jP17gscBVDEuNbN3zxJ
HBwbrR89+daUon1rEUpOdLNLgbabjGI4GX5nPQ75zNU5IWmLK6S1VhS8NGRKYwF5IdlMZYXHiGpk
ybN2Wuch0Ln3Ll1kh7VYlvS2zLZo1ubngpN607Ip3NFkgDtDFb93GS4/V2kFrMKMtL1y4sT8bozd
0JF8lIxPSe8GILTshEO7H7J7T4p0gH1gQ56cTYqCfCo2PPfkth71fA4LeoZeaeRARhneoDSP7usi
Hr9Z2LXfdUsdyDtI4BXjzh3RKd3eTmGu+q3AYpR0SP5vVB0o6zaNpulChRVpjCV1tnH01P0wjMLa
ebOmODMtVCOszO62rmJ4naWl16oFUhdxyu0cG2xC4HRESAZdsa0NR331GgUmcEzbE8N6dj8jqep+
XMhLPbjVhUqz/SiY0R/xNuRYqwy7uev6qbxH2zEfx4xu7ZwN0SWLPM59B5MnTm0y/LDW1zCok/zD
EP+HvTNZjhzpmusT4TfMwzYBJHImk3NxAyNZTcwzEAHg6XXQn+k3SWZaaK9td1dVFzOBiHvd/TgG
mFVzpnbPireEKogFuQ/6wtmqXSovQF9dAL0W4n2ttlEfk2a0Zln2gx6w3FCuJorMOXuIG7G7NDOa
x1ZJ9EFwIb2UWe28dJ7nHGs50dUZw3baGaNFOC2hLP2VgAN1JfijTyk8hb/8vUlJ5abb3iouE5eE
NsafuWXjSZ+nfmuMMsXl71pUgwhMfr3jLl/9CLySDZdL3txt8Y7OCDaeqx6GnrvTbOg28W+PLWyt
93DbzDL/zTBp+qqTrBHNCtYfVATpD8pY3rVEVb6nRJ1ec91kNTVZNnlAzdaXqHYzvSKltyhnRWs5
Id1hWp6tvmy+01VYkAPWmdIf9kiEtRwdYlkhqaZsqyZaMUvcsW6bt5ZJfNs0ejgfeJOsPwl1AMDv
lvXdNL3u6nlLEVZYL77sQpKwq1szO2G5kVebUDY0g874/P9j5rj862xg0MMB8n8xNuz+Kb/6afhf
50ydX/CfQdPQ/wuN0QG/qnump2suWvh/Bk0du4PjGvxjHkjHYNz770HTsvlXmsNJ8j9tD/89aFra
f+ncigiOmQ7qOZPr/8ugyVz7v/sKHCwFlsG4wayr8S818//Q4jtwI2nGnxMQ39G5JDQlsaTKucbT
8uA61E0Z0kwOoBdBxyj1HcnxZ80k7EQHKEpu4aHX8VXNpByoruv189Y+GGfpZ8zte0cR8LiHxi9g
EPGucM6WVA4uyzyK4R5LGHm0YD8RBxGkIReykTwh8ZqdF/p98NSbkG4tHiKmEOxs3/qkneaV0ppG
GSNvoVCVqanx1dl5HrhBhB3zcMAWdNyhHsX46EgAmQavlFyNfYIJNsAiela2yJ+jDe/IC+g6BLe5
ML81rkMOsxq7EA4XadwFnlmhmg9G8llve0/2hDhUxd8OMY9RZxjwyekZb38rjwzIVxEHmcxDzRn2
QzV1AV6wv0QNXpd+eJQ1N/dJg6kZGtomXFo6fVWyCTVwb7hTtXBsvJOx6eAD1U/ktYzDOoGKWSvI
5fp8Mnj15qJ6G20727vD5qZ3whHJieQ+sxO6KsArABuqBqIj53XR4GRgTtnu5blHf0LcKYHoMICk
5NREoI0ZhTJxcqTW6n37RMoy/jW3LlExr7BgeFH0CfWxiSM/TRcdSqdqUrzV2vr7oSojWPNkdH04
LwNC69TIX23mRJun/qFhGupdeyY6+ijTUXKdquLQU/pLo4Zgg7uoQ8EAiEVgp2vnM3D6cQhrTQDN
dcpgcRRgQUSB4b+23A2AVWpUKuHocmz5HtstjOT4/C9i1VTRStxhfmG/ecg5OnYIhCRCFONl7pnY
jYEW9CVUJ+srRbk/mH13yriw7/DZn2GVCQQHlqROrjwaM58F254sbBHctqYcL7a2FSE4tK28Lh7g
ZqU3AzE5op1mra0dDj3KJmC4bTBdNxqy/KeNXT5QorRxtn4rbvJQLeoSTJLywrGpvlsL7cxK6fFo
ckhVDsmLTrYBYx5yBWuB2DGdy5zyp+saETczOXUOg/BUNR4wpdQFDQenBFMDF04qa5LpDYu5Gqab
jYCT7A8bxw+Nb1uUdRC1VugrrtbiXqxxVeY/k3ZcFjajPTGRwkxee7cg7llnL1o6eoxmhsL3xb1k
HucSTWX01UnLwxJtYmjMUxQYLhIauF++Tut0HyhmUfBr+zquWL9d3jQL3gQhPjNaXRJZqYxSc+vg
0GPK2BpV3wDMawBu56cDW7TnWgJTsFB1cML2D9xEF3Fy1c/2J+YOE8yanE/1VIexJvAq4wwk86zA
cGXgUYmUP6jNqclbNTLYqvoV7JJKxV9MKw3Hd/PY90sTmmDLg4bNCkM49ShafRdGPdBmlSONlpiE
R8lNehitu8keHTEJWi7JGhY6xotqLzKCsgN1xnafVbJ6AJEmAbOCpNAZWWptrDqs2t9iSOKHGhTQ
nOf2TSdxX63mu+U5aiiG6azAlz43wM+WdZEvdu2+LmNXBWZjfWeb85sQWAjJlG4VXX60Xm2fSf1b
Z175oEU2JrqWSuU8GmQi+MIee5GPl04SDV1yLbDGaqPqcfFGfaFkyhuwQybZSSmUewuL+cQKq3rw
+m6f6uQJ9AoMTg7Jg8udsvMceBDj+mt1Gl0o2hxU3E22/QgecHmF/IE415CpAfKcU7A2JkHakqht
p+K92766dda9WUQPkqRddzVRu0EjA+XKiY4KON+aA4iqX6fDxrZW7bLfdyg1IAjGKNP6l9TcD1i8
kYSqSzPRzDS3+402RUCvyuN/pAeyUJSGzcYKLReVkBxkGkPcYxAZHaqN0MsPTeKeIZ/Q9IGzE2jM
vE3SxofrwSnoc5qd9tQoJOckr15UQ+v2FAw5Hm/uEukvsKCtuvAD+kTfuJbru8x7XoBVw32Y500m
x2a20p3pZmaY9usRXQcYDxd6LO2wSY2yoZypJ2/f4c1OjAXK2/S+NvP7gqkJVRt2lxxKf+pxYOOH
5pHmQq+i4u3HpX9XZcvPYBvkMVcTqALJ2fCGbTXjLens7Byzl/g3h8jhdwNH1D4t5XftyspPnZIN
kq49yUwhSL7HUsYp4XLPtat+Z3y3bISiYbXcSOYd/w8KDPKkY8ZwKCVlcf3QTbH9iKHyb1aCNp1R
nvmoweFV1yr2voYVvpnZxF4AbnpXpNitXVPHUZ5xDci64q0jKQSFxEzPnWEc0Ewn31s2PPe30MkU
xjwbNeaXswda0CfI2ebGXRP1R0lX3z4nPTV4DAx4ZDggeAEh0Qz+lEs1jKviqus1CAGreZycdjw0
tBMPubvgu9Z4Ay5LOA/W/E0NIGvP78Lr6XRhJonAkj1X+Muj3DGjLl5JSdhE1HsXJtk6DGtg6Mml
FX17bD4VvgBnqeF5Q25/6PDP+J2uHuaG+tTJE2i3SfU4eQO4u1KLEgu0hbmkP1IIuLWK+w8XZ/xC
DBhG21KXWU9U1eRO1OuY/PFJBXo73znfZkCHOMhqhDYWQZPCLqYYQ6BNRNLTAVoGhVVxN5zWrdZN
MxzyVzzAHfhVB8LRrMl/SAtCtVyc8WXtjCe5/YUsNWZjjg7gYyp+UDNLu9aOheJuQ9GbBtak9h6f
gNx1HsZJltq/a4zRT5afQtcugN8IstZeErYWUngrmmsF53p2ib2a+Gh3eqrN4VDAou0ZjIJOj39c
pSK0PbGWAw5Jo7Qk2FCneNoS/S/vuz8k78wQF1Dv9zEsFd2G+A0UM2Y719Ul0dDGPHZd156dZDlp
rZxuMk/HyMCkgtRnaMFg5mYwJcMHOyjt0mRUZFUUEtAp9dS6mFjB7nUEWBNaEUu4VKwpaJyn+i5J
coNGF11n4pb850NbEg6Chps2oBi9ifhOsfGqsAr5bXaTAvtkYXembynqQ6zD2RgbHOiKvR4ncKVL
wbDl0ksOatLXbDZka0EuYfA20g0Ncdu/nkyaqgp6Nr1FPUz5sMekPh9NB/ioqRPWppW5I3JEB8aq
pAMrGI/03oI7bV2d3dypdkANUGlsmQ5reUEWAEntLDm92rQETQvnvf5baRQvEmVZ9qZ6r2cPWccF
b+XCggkKUXxB9Fd2Zk61NY4HOl3tVoTOrEu4t0iOA7WW1NcU4ZpPxMdc4zi3DyX1Kg9czsg50XWO
ynFYa624zEa5b9d+uHiJSjR7zXhA8qtqUPEqyix9lBu7utuwMGY6nGGxE0YvNjidWkZzbzohBYMN
3CE6eVkKi73rgEnqFg5IMf4MCSuMUtH8TMWCnJslYErQzbvW2byKY+rwn6LWN7gE6JcRtA2+LJzz
6L4HMLbF3gBC4889CasVly2dHpgUZvO3U+SjLLY9l/2AdLyzRMEipf2WkwmDCcvW9CULZw15xI+K
AWVq3pqHSDDwcX24+XXN4viQIc9yqlIB0SQNNQG8WAc80GmWciRAOeGlN/Z4RHFg76YZmWGuDlam
HFbdMcKajDSSBEm1bv0sMQqf5xdzwU/QkjgP3cm6260WggXvIncloT5my106itzZ+YZwp4EhsZ6S
ZVzoirfMUztNUOIz+d03LQAjvZR7Y9xYvGod5uwRaZ6hDTKDAd04WITjERm5E+MHMBVC9dhF9pIi
FK+hiXglQbVjZDzgtDmks3tUMlP41NmSa01t71pEtUjioBzaOcyT7rGum+xRGwbbtwF4BIKrcaW4
9QmD3IAjgphImnAPzUDb6QTVrhk9espQ5vtxdkHQtX0EwQIS5aBkl8oDrJVaOUA7wAF9yarR1gnE
rBlc7LR+mCyam1TBWmUFEKchVkQt64yg1wcKLfnG9VYLtT1rgUSj0bDlT/xV0CCNtEAf3HzJ5s71
DbDxgEXG6YpTA64ylG1DHYAhQRIrne6T7WIFzamP/cz1bjoEEr/XWRxVfNVqcGMX4oZJVGjVj+Ws
p7miZSOXWRNOEaw16iPcGPA+yWZlbLVALAWOFFN5zqzmPd4oearHwg3G5nc+zMFi8QVS7dGBKu2E
xsgYlosO/mD/Wln0SCcuXSguYe9dx1wQrI1D6Y4PmIbaGtosdf2hNgtwdMPC7c+F41AJkFadfFpX
z9ctiGsjnSF+3rNLLj0cuCAddtJOv6aexSzI00NVd8phtEDywAkmP+aOLxW0RmppHu1+aOiNsmnZ
JMVMCckYVC8WQ0dgruQhTZvA+pzeW9tjdztA0gT6fMvoYKEGIwRPhnl16V7ykue+rk7WnLzr1CbB
HrGdEK0mLJN03lUqeX3siA8qtgeuT8QL1ykaXS63COdMsS7bz9iOcPwCA6+yV69N+cSROKXu/FWs
Dt9bI8h+Lh7J1uKPI+AfJetzKpaPkVjXTmuvS42wrBcXC9ZhSRu36cVvLjWiG8rpyVU9pjt68Hph
nBbbwA+9Ebni+uYR/krsGIOb1b0PCSUoPIIRLJBomDRAmksThz0YzLbYW4JrdjE9Z67l0K8r1WDB
N4iolCd76TJ/ZRXezRR+kahjX6EMdJOo8tI4lZDGeU4djfCVsgal4VCctNDt2kPuHiT369LikYeQ
OwekIEzsSOZb5Y1vtgMmSpEGuFt3OjbIfT4uwF2jaHRaYNgPqrz5GnNsrWU924FnHE1IoluhBDiM
iiNFm19b+nZ2UKP4gYrq3XaRa1rtg5B7KklIa1K8Yxq0+Ntl3kEVzonQ5g+PEANXOzAwlOVuu9Af
/v2vm5y+s3jkq5qp0wSIq2DhkDXt1RUcf6WTCZiDdEkqvM8YzpGw8qINj2LyKnr1ZOfPqlceiHkx
GILp0mZQclY28+6QOVfD1fX8oYGMzUCegp8gJjhcSfeQIRXVLc62FXVpfqhT1h+rZviruZ25q8jK
4iFqDzgM0v0w1vqBhfEzLxZkGdOKsgW9N16t+9CORQTRhuWHQs8naYIXzgJx+0evaDFO5PI4kn0s
c+VquUVYy2S+aFMOSw7ZAHR0hq8ThMlgoR3y13TgMYw5DbU242BaulYAlpVUa2neVa+Oyt4QwThV
f0F1QCrLslPT68Go0KecypFbLy1wY9Xdm26oT6k34pwQdahWxd2Q1aPnFk2obwV0tHXs8lTLQol5
KexaXmJKSC6pPCTdEtQSwwJEHXfnqsafFs8r7kJ73qtWSQpC9/5p7dHwV+rL/HnOk3DphXbyxF/w
9+6NZOTBKookxG4wCE7A1cg+YzJ6/JrkAjbkWkzrbtbpKjCa/AX1DW4AVswdNdIazbi04rwq6LvA
Q7zXddCjacVmNUMjCDTu0Sz1KbFD9155p6g5ZIJaz695PCNC6omvkjTdm3KJeEbGXOPluJSl3yr1
S1Jrv0J0+3jkslQ0ERdJuAmcWpP4w9MBVdjsTpJ/UVRk88veqnbNqrFH+3KWmG1U0eENHu2Hoji3
wHYLoZF6yZ03V+8PfQd4WjMEy58HRsPAUglyL7Pue3CdSYQCzUVxKnXBPGGGjSXu9B4Q2siVhnfa
EY986vcG7yOTiha2lJRL1MdGpVQ7G0OrIRzUaxMZFdhUrPX14Sm3wUIYI1/OFV5sWl+wc6/VEh9N
9nVzLwIca8SyOg2HsNtAsWUQz8y3uGpPLotHqnqH92H0KK8koXXA+pDD9J0cbDwIyzkrsLysLH9J
ckZ2+pa2MTphD7cdNlpdsExx7wyw6c00WaGYcuz3OC0f3SxrbgR7ziXBkQep9PDHx5AWJpuocYmI
wA36jF3jP2wHrWfsKYC5yquREYzpJoCDVn7SFi6S/HZkiDBT+zQDpOdp9vgqVyIaJ0/159gBp7xS
74oH73sqhpWOGA6l0tG/nLian60ZOGK+rkEmOzPQbPMmxgIYRA/+UQ7xHI55rbDbMwSgNzANOUZe
PcP7s9L9eGVhmwCHRtDx1rrczar8IkL1KOpc2RNEoCN8qMDtiYxLOXcTCNFfaVeLC0gsd/aoBXhr
28r2UWEf5NTxu1hGxddBUBJk64wpsDZPpfPGeltgf0g/Kp2vqKUrd5PhytfM6lHjWOT/0/UtdtN7
aI+AeDFNE5ijyGdivN0q64uZ9kYTuyCHenJ11es0rxCFFu+NjTIQc8HyraTejx8ufH1duzY2AVQz
xwbIOYjCDwWxouGFBMStIh0XZlTX82OyH2iS8Ncp0fd4Ebq9WDNG61p+8Ub2ThAt6DZQJxTYsg5X
TomgNDmudMqjxtSkZLcreA0nukeBghETbKfYpMyHAxRfVoQJeLMalu2eOKvY2RYfqV0gzpEj7m5U
Kp5TwY5j5umIkI6/GlHR6qtDmR37Z34x5UFmwoQhFxr4TDq+yV5YITX1kU2BwqcyVDcVjk1HDveq
4Hgh35f6ljepKIHmE/1sbIE9esk67MqF5e3VtbPZJ3Wgkq3q7DjtcLPM6qUbX1XVQYlwlHMjlIzi
PAp/wcge6io+LwRSATPZfRB7Hlyrxty1SZWEa/G14KWlgbMlgNEtOIk4gaGLtkTd3fW8alSdozFf
VfB/DKoE23KuLeHiTJLlK/qi4bXX2BzJhOgnQ9GWx3jWAtTz+WTH84lMA+1jq84pxtTm29LFK4TD
UxHpG6op4kQzH3GqAhrB7e8v4BuGunn0uEn4wC5p5BotUBlgy6HGEu4AL+ZSobKzDJZlcBs2qHt8
12f13t17c5JHUM6vJKusHXByun0kXbaJmpwI///1BvniMhOX0vjFmQozfZVXYtCfumNXQbsGTiy8
c78NraLj0+8a6+psZPSln7+VuXvKTVQXIn9cSrE4RuSbnog0censcbva7Hz2g/5R1/kULHPFds+e
07DKWYX0WZ3t4r4YQr1+0WvVO6rGY6LPXDEM7IVbTgrG3/aYeZixRwqQNfOgZmsRVIKCjjl/0fHH
HR+thWswY9ZD2mdPJYYOUZKbrwxx0xh6/bZ1PqpW/OJO0XZWSYcjy3QOMbYD5pIBcsMqDROKNAeW
a1CLAlcFdMrsoLVpEsDfYnpcQalj28kgO6DlMkVTErT1e5XD6+xADMZARTmZce3l9JTFmb7XC+um
93GGfU1CmTUXc5v01H1blNpe19/7ubj3YiLi1oI2KRsMJ5LrWMuykXOPyhLPPbUldHJjXHddkysX
O7HYIMmO9/M60mhDM+VcCV59I2ULdsxGldvF4tZPPSKNJbE1aB6yUDt0JPGqf8BYn4V5yvC67FIv
zsOVfliCvqYIZAHs1LXcD5ZQDIAbErVzKf+UENxo70nXVIs8cv67IehG3FtW0Rv+ZPyg6itH/hyz
puPGhrBTInCYKu8FBkUgKGbSkyLMPxNSoWfhtJhvqFMXrveTD9REcOe5igpwIezIjHmk5fZX8k0v
M7z0elqwFHbjvdfaKc0CLDcVjXI+SkHSfUtnZIOodaWL4VwkWYsR0qOuelT3AF21N2/8O6mVx8Ab
9wH4X4qQXN+1yjjMRfKVKczyNfvHudltGzXHxFkEV45COdiw2Y4ZZZdlUPn/5trP0Hw77uew/OG+
VFQ3O3nvRhqj6GxUdvWAyb0BrSA9hQLn8t0psq8+TtyAAq2ceytD7Kzn1kVV1/c6QTHIIJj3Vv+X
FAR9gpWnBODH6HZy7NfG4/lWcVctgoaBEq2FvzqPNC2LRTAYxr6v9IsnVACRzA/JeE6c+aDV9heE
9B+cmJ+zNU5AGvQPezXyPW3i+sOEYfeaewbqBYYuf1ZSm62YaA993/7RslXeveKjrQl/AwFhJ9SW
80HP6mhJFOfkNFmYQ91k367jB8XbwFvPiKq+jLjWf2qz2u8z6TB4zH9d6vnw3Rrygn2GIl0N9BSR
AWOPOsKrG5b2dc7acFr0d75xnFhg6Shfyv/kX6x5duB974mu/bC64+dgwunK3xOgwjBkQAFy5mkz
/3si1k72mjjHlZ9Igm35wusEO+XqPmNq2ddO9lzrVX4Z0i45UaXa+V6i3Figo70kyateFpClzBUB
Jf3tSAVF1jD5zTwQa5cCTLuyqpED1LHphyejMG+11bzmAmZgOSwtuqMXVoYG1K+rnsq6I1/UJr/s
x1+4Ghv7pkaacYldEszxDsPkGpwB7ZW/4x1THoxa3diDRGdLnVBmrSrFfsg8yHw2whcb3wSv/k+C
3NgU7WXGj3gi18IWwSFr3D2I1mKBTzYbVy6VHjqjjGi4REBGNklU+BWrhUmVr6O3OFfdtOuQqZ+r
Hm0uV5GZrCOU2ArF2jF/Wt9luQrEnHYBx4WMW1e81jxlfgKI8q8TzLfLmuduqPAH5yAJXEh8lUvH
LzvWl3mwn0bdO1DCRX9UCsVcYZVy5ocS9HNvUbwnurOjeXgIF4xlgxqYs+mFzcAxNmeWtTO7r8kr
nDtNphJRjdGst8vy5uAhLJ0X8mnJdQDUcaLI96EgsHxs0uYqJi7bOa2AXqhNAv4t9Y0xO5EKG1/9
ybLlgvkvMkcigfyuk1lcZPZG1+duYrSw63Ffpm0Up9V3KpcdmuwxnVkTIhrNV+ffWq04dPKPsnyr
2BJ3+lM6GRc0g6AxnkDqk8YEVQxdu6NBghvXbiTI7aVbFx1lmYuDUPlWJN8DrmbgZ8h+XdCixGqo
9JXcVf1DXP+R9mejFHDNixsejohozPPMh0qBzGHt2S1zkB6AUp0UTXmtDOmrsvA7hdbcSUW362PW
o9oSI3khl9PjpWBivTnYDkXePeJkXXjSVo4zK+CM/lO79q9Xi4YOyGj7Z/D5a8laEWjOUIPMLMdg
UrtrOg83xxs7ki1WtBgrKsY/o8oJSC2OG5c7Kf56FFWIlJYHtAakX6DcmB5d9T5gSVUGfbuHvFCm
blMe0lIbq5rJz7L8dgbgmOR3APnEQotU1L5NmqgRH7m4qEsTqCmb3aTAmMbxXbKU1ZXPuok/LHI8
w0Ivg5mwKnvTWE9jpwjn4oQ7QooCWrW+U1ojTF1cJNSHO6xvitr1C7DMK9w+3Yl3fFV8xTIi0Mvs
TsO0+NGnE7VaQ+rSG5A9zkvytrhZ5LlZuDT5bcBi2uC8h8A8JKGqb/2n17V/N5ErCfzW4KtHxJdO
q48qqD4HPHpRo9h0vxO0w2k86Lp4W2jO5olcMNYPmk22CXvdor8hxwE+Y+jT0HmStN+LSQ+WotjC
UvsGNy4J1pdUL941iwSoydzHvqWk6ptnt2V1Hz8u6t3Azl6BUE+MMWq7acfuKQBrSXpb3keWPebw
p0fJICTmt8bDYnQMgPHZIPrIBYQ3WskOUNubyY1kG+dWYGmv9gjTvUxPGB2j/r7UGOfUR6O9FQq+
BfTKFvQncGydLzE9fXpzqI0/lmxxvX643b1y8nByaD5TiJV1KybqJ9krvsptxOH/T0lSMuQyXLOr
YbuPBZIGQwSVMPR8mzFZgjqkBJf/dIWq1ICH/Rm5e/FM703ry5L9bhIIwo76PFFgC1nHpmRT80JF
+1CpdNQgnDoyGKR+KwjpCa282Dl9gQDsoEQifYSZlDsN24RNB9I6/m5Sgc2GO7FAvw/ilQswSiQf
h+Hjzz3AuqNbvGLI7PwyvsrmKRPpz8RAwi96wRdIsURxLur6jOck1f9o5DgKlAw3bPDyouVnsM5x
KBEc5CMY763B8FjF18pMzOeBM/GljpUXtSv6G6WQbrCx23frrF9bviOToXnHYSzLoBjqNiRo0B9L
LJJ3FmCCn/toHOHPX3JbZjc6Y7Njh+d1Fd8V7HXrM06+1mr4d0mwTq1vekfKqFmrYEhoIxXrN7nt
s95zk+hkTArUhB8hZ7KCKXxwbkwoCoBNCASZnxlmXb9SqXFh1eRnCXdsK1F5uY/Yrs3UvStewpp9
AwfazUzxeMOCA0IkCLbQVqdfMhoUWjOU4pgHvZU2QduR8et4m0xYatImOQ+vVIr8Lcr1CCvGgMCq
AYKrjO4HvAevG74r0LoonhL6a91rZ6ya7W7CxhmUMt6TiNY5ZDggjHUOWg06H+5ipUWSNSyWg+sS
pnAgd7L7KGOK4Ktqlxf1kajsUeoTDYKZxUa1OlfUslEAb6QTe5giiOvX8t1drad+ochr0sTFq0cE
vxGjY+7sTJvpTUGs2AH85lCH88CbxIkGz/OTjKQQgslucIw7at5Rkn4hzHEAIhOlQjlms/MOjRy/
QaagGetXpTr3XHulSrY5N79bcq8uoQ2n0PgqzWcRt3sQc6fJswKbrtGBRfGcD+fFrR6Hfv5HnBBi
3yCEv9nVELHJa3ZYLvcztgBuBlX6Da6Q5UJmRYgxjJomLRq9M4fp9DqD27Ka5IAPgy2yFY7aXO1M
oV1Q3mtumJs+5F0RCjb/Eze8GfFLpw2KGrRUD/hYd66DF6Z9n+AgOst8bBXKx/Xyzr38pjE8WO23
OWLaWJyvruV5I2nLT5HgqJeu7KPqP2OVYxqrAtvVbkOS3xvYY1W3WH5Ds5dvAz9JjfHVXNP9ioff
5EE3l2Gv5sZftfpqsuYLSuG3us2jkmYd2l9Ll1JD0ViQzmL1YzaxgDh2F2yFrZT5XSzOYMOLz07K
E9HF02XKhHbFPoHuPUpotaX5Dg7lues0GlKm8VyCMLGa8jErFi8iNjBkoPwsTeGjnIjLZfDg+n44
l3ho/c4Kl4L9J4l8SxjJXh1A1qpa8WElVMnZ+kNFyvetbtn+pC86yOYTdNTJ1ydEpHRFpCs9wWfP
IAb80oX+MzAMEN9eBa4p+jK5+fdWCKJlN8n6idAreQJ2kL6lRom7+oitweLdIZfhzVlfcnXg97CH
J1Mx3oyY0FUns/FS1y34hazD4R7PRPt4TPocHIbpmSTfwIEkQJMz3qol4CCMd2bxYGc4hIh7SM1B
+d/gTkOgVljC+LM7+W6ZbQD7IIqz/A7LztBrBHdlP5fOzuBVIR38204l93jQd/NsH7v+Y/jIsie1
v5aSxlOFhJNvNas/UXkT04JdHZb2BL9rr4/vDpB64QUjER4NLjd4gX0yXRfxJ5/6fcIFrHTUPRmQ
7Z4TCe2PS2AvJq3rfS5cDXuTCrxcn58MeEHc44PN1jaQQ5/cOZKsfhki6dYGd1S19mWqclSJZDks
pe4h0AOetGM0lrj6mVAkyn42GE7s8tS1sAzW/F8E3RfU8bcyVsnc0OpKkTjSc9KeZmTw0FySW03F
ll3PpwREO7ipl3ItNnQcBfMw8E7NUvxoGDKJ+ah8V4CX1t3wp6VBype1dbN53k7EfV1f76w5rGYv
qCbtIsv85jrG49JbT95QviTxGvWLfnVwANXNivA9Zmc97uxoyj8bCHdsP//o3LQ7LwK4E5mgiig3
t1w+X4p+Bnt9aVcKOIYySstHoBoHDFjXbfiMb0Xz3QyX2QJpMe4xDbBL4+z52MpEaxGflszdmy5E
zXl8atDJOMzx5T+b42tOPy5l0lScO+EgvUOcvfSbMa7+Vaf4oUhAAtpKUNiUthQMrxqULHZ3QllB
92FcNNdoaWuiNs+q0l899L1RM19bTlWy81e602fIR1y9mp85G0I2nHvPfWzEWRHuQ1Zj4MjZzU/f
LUICt4z9GjeBRidBPrbYXj9GvnJl8mQrj7WYI5U4Djk+pC/WHGvKuToeWoGQ90osKcxoipZsyPXM
RhPso0wsHJxv61qF6kjShEkF+2czRXr7zJuKat8SJX0O1MSiYQ+P1xSZShJRusCi3MANlx4WLhV9
ClqiL/k94t2I10tkDPX/AhpYoswyGFclsFfWEP2hkDSv8CVB/PR7fAbMXs5+LnqslmEPQhEXIA4q
cAjhyhW9d16T7tIhLG2XL3zLgGgOtVocc7hYXFv9NO8fW1E+JPaVTT/6w3Bx1f6A+xlQrB0lyJVt
eRSm80ycgfxLFdrItTGrtyqtkEWUaOz+ZAu6IPbQzv6nyjQotcIfaxQz2g0YnIv1hHIWwnW+ohTZ
qNRcTisLe05p/lMq82mYH7gfs6WqL2bigUZLPcrAGN1WleLYmNGSP7Jtn0pv3k8SinJOp63IQ8DV
zL/aM0gME8+G6AJAX1jbQCtkaf+Qpyxps5+Ms7M1umDo8Dp41BU9JhvN3LSuo72EsEx5ussQaojf
1dsygvR8I8NtLV00wIW8fSFE0NfjYZDjtevfFwvVR+CrTbtt0ZmeaA0NZdwfvNwydtLKlkBPpnM+
YSRvY7lTjV67KA3+XQ7Ov2XBlaHNb6XlvsSGQudWEjj/g6Pz2nEcyYLoFyVAb14lipSvki3zQpRr
eu/59XM4wO7OYrHdM62imDfjRpyw7Re6oxu4ubMS7JlUx551Dt641DcfNos00LMKUWSZf8yvjPzS
SrWgtdoMq9TDpHD/y0Z2bDyWMcHlLgicMn9F+d7y5bJk+ZjUTBf58C+q8VcXXHl9M5aOBVlHbtHM
AXnMum4KNk0TR/yW9Z+mhD9lMl+FzZM2y6yqS5ONx5bqxX9h2RxjFrkubMwnFHiSm/X7XFHu6Cfv
s1zssCusxxjBQMT6fhibegvt8hL20rEMWbHz6Ac9tatG31zJCyZAth5Gz6UtMClMbCarggu0F12p
uwrwUFgIEg5IhRLZ0qYbcmbl6VPuYSe3AODIys7e7P7TTt9NiOEyXhOqO9xyoLxNuBMWxcriXG/W
esASJ6nfk9jcVKwnlfDZwMjAAHzCg7ZYyciYduwdtgqBwk0q4TOdOhkfdnvKUJr9pj5kQXNPLXQF
qS5qp61+1K7L9s3A2DiF5PwaOrURqON4/u41jTcela5IivEFiuJv2D71uYT5ZIgr7SdrYX6V0rEq
cE3KbK6mX0z9PPHacneDGWpWHjWpT6VBhLbKTzkRm0SrthorCKOmiEb7GU31kWaJp88pG4chdgv7
b4hCwVu/ZcCUzxR1IsfSCZiwqqNwr8cuy6LvhLge4Jmxt3KSbKiy8+TBvCVy8D31hyT2pS0esT39
btDHuVWmY+opvZtO0Qt7oAWLh4BMl8vsT+Y2sqdXISUQXv0uIFbEk9ome6g1XO0lXmHjsLV6zTMb
/1FD7HESfmct53omheKkYqrphJHB+0tQ7kLlzvv2PRiXFitfRjEdxGsJD26l48JqW23NSIRSEh6G
AgpuPiuraqgvBKySVQzemCvGjh6Ia6WFOBoauq+bbJtZ0odQCYjP8g89hPnK76i/i+p3adFP0tEF
23iw6FSOEnXejOeIYs8gUG5jN22h/3hqVbrAtdxmVvA4RQdsz6sKVp6Jxwa/1Ec+VW9DlZLG7yR6
vcmZjeUdls1OVXnGVJnsXeuZrfrg30w+Xe7KgbFh2eiw09s3bHaIaGJuKQy4QJ1ZfStDnx6wxF5b
W9pYJeONH+4sKfqcAZaupli/MzMfjfnXMiKfaqD6hUzPi5z42orIzSs/Vg8qgRPN/XHGAOqCMlxL
xOj5pdBB6c8gdD8WhDYD+SDrOVWQ9rEOy48+pKQ718sDkskdmB7iqPnSZjJBFAPaTH/I8RgX2iK/
kj+n18u2q4RheTcIDCBADi7zQPRm0K5R8o0fwImJw25FkPyuZqX1cg3vJ+FjNCGXKfuMLRinVqMe
Aou3K2isFHs4+IhevWRZcVR0G6jpL1Vym4JVQS09J2zS/RK4VPjxc2GUYFlpxqbTylsh1de5HM4j
K2YQm6vW9q8G7CpsoaSIoFF3bqvljhaN29jOqA6n27ryryrDGGiwvai/MUn1/d02svVsDG6tWNwu
GBsT/YvQOQ4LTIPA4NSZD1B/U1GAMgRhFY4zd4tV2Z/U7hiXKZ1XgWOHwQr20AFI2b7R+ELyS/Z4
KEDNaf6DZqOzHQxew/GRKEcLjAOWAOGvqkjfNSx1S3XcMc+8UiV9bDWe11qizo3GI07CJK43XVZ6
hPmRN2hAUZAE6bpt+2ZTD+q9VC0sBdo1xEkejtIuCh8xjrg1b4PW3FOstyolHAkEnvz8X9Xq4DdZ
Gy5jpKFdaQHpSN0WoJufaaTtglY2PXgAW03+htmuw/FGi9OtZh8DkwY9CLTScHNVPwglvPcp9RdF
yIoy78N7iumcDp/oIoKlr+8iWclHzFzQh8VNGdp3uYuOsjEXLqn49DJP/9dYXifWLYE0by3fhlov
HN9EVpiwzIYaCeabP2JQilm9aFP9nFj5bmIW+7441N2PBGjA798xHLk2mwM5FF7hW64xwjqH8ySM
hoaTxutqUk24f+e5/TKzKlvhbNzzrUbkicotd+mlg8rFitY6lRXQ1hNszEAh3an7B38EZmGU7bu9
0O+wGTaZ7qEptB4d8vu+Zu5oVXewu/E97ax9B5iDhzHHTj4yt8kWkAaJNnkwWXsxPuZFMm1+bAIu
NjchUEdHP8X6VyaHLNOvlR3u+ya9hs+wjw62/1aOVAIJEi4BYatRzperL4XubPB+WrCkQO7MXQ13
bJWD0uvgHpQK/53pmnQV2IfV4PNI2QfNxjDp0BpSjtOJMZOOedCXHXs/0807IZzAtB48I4n/qslM
ByWerY2vt5tO2EtxLdJUayJI6squlWVvgZQQj4jQ5YhK22Z1M8NFC0vwQ/a/w6StNcp9DpNu7/+v
9k06dd/N5vdkBT8ZhXWqyHBocuK1ikH5OvYT/LNMjjj/5p5Fyrix0/BkFyyULF1DvOXlbplHPhP2
G/5tLGR65mRK1nHwJEn4Lis4FKEFNszKWNnT2YN8kHBbBjIbpgakr8VTRhMANcu5DGYuixYxhMdQ
EBCnMl1VtG5jysG4McvKUYimbFSV2x7LX6eb273egn61yuphRuMjsbBHRPOGCSHknoob3m9oV5bK
udr42nz3MVaaxugoIxZAKM/fvD8efUz4qvwcKbLvfS5ftLZGlPRE4bAu0YmgDlIfKtJvbPAUizCw
WoJmUJOLcFz+j3zZqVb4W+MEZNv2AS/5RdfJU1OMFsQhX5OJYZweF1bNylAilDGnlNDKVcO+0sWy
hQ0/UgC3z7Jkb6f2qdEIODFO+kp7mXTUM1VfIcM8SkM5T8m9MYcb/emOVZP5LRj1e3/dD6U7tdJB
Zg08VdGjHB616ZQGLXOW/grJw7Xz+GmJKWOFZW01QZtGKr90o/ySMGs0amiy+q1cSMYrM/jWtVNY
yFxS/2IL7lVae6Pyl2T7CQe3YbFV11idDA+BTaAG/zaklJtp3FgxEnCzN1J6VUSEKIQ8ldPuFtmJ
RqNYjTdXvcdq/UiU7MPP7KPCbkYqlFOiYeOGIEadVZVsrLg7V2Tyc99/BunVGMydmVDGNhEBaPzf
IsbqYMqO2rEfU5Mbt38MOfF9EE23KqJ0BOVISoKdi5dVNV4n6SQ3lCUSFOov0If2VTz+rawXAqP4
wCbjTSAPgcO2WVgu9nr9KMx6QC2jU4Fgvs89rNCLu6QRKW+i7VjpN0NOPDvGqQmgjoRENWPoNrZt
S1tSVxXB4qTJnJQAnSarwGLAauTyN2AKXM8pZqKwBT0gR46eZc6sa0fZig9BJhOdyp4UBISkb5Mz
+/03NNOj0ehfWdMuHvhN20pXX8qo20BC5cbNC2crtym7VKPBrALAN0Px4UzdYA13ueqeAh9UoYKj
TDV/QpnrJWzLm+T7XqqMO9JFW51ZpxFfZsTTxIuJB/5lANPRGUi8A6sKvhpy/kRl5MFP71EVMPYD
dlC5TsCYcSHWuXJjIvV+pOH0ndQQ/mXeclX4g3Cza9T0xPj/r/a5A0Rhpq/SRZRt/XtDxWtfAXMt
m399PJ9UXb1OmAcxZXilIu4jo0UXCw/qP4dOcVDGeZ3JH2pAYKiyol0s5/sg1pjOg37rK7S3gTz/
xhH8hVFjISSYyOYAbSIuu6JXrygnSl3uYQd/Nukwr7qkulERw457KZcf8r+gS96pK/zTrOKfNdYf
mk9ssWlMIhi8ypvgTGUVm7NrGEIuallwRcQOswD1nriHQiZpkc4zedtFCLNh8ZbpYh+lA/5Zfk7I
vVmucwlQ9NUQ00dBnsCJc9kTRoTBAeAeirJ8bukyoULzW2WV1NB17rWFdBP4L+oW4SXxj5qpgC/s
GmTx6SNKiiNsUA9K3D4nHkdgmA8eH3vcOjPcl4jjhpD3euCEiRHeQn092rRjjHsyfmR0ufymM1fY
RAI4ouN2k02SY0p4MRcDL97Lms9YVXGfYGsJggWRiijNOqEgwjjdUya+sNj5PWdP8KuYbIcLupoa
FitfMxJoIxjR8eQFKylLJaewAOQotfprGsjqupTlDphmmRK1Qa0hQ/KKZYitIX3j+z+iCzyRBdd1
z7yoBETHFHiSyIOicAep+aJNeG7tbRaIlUjTLU2h66IUF3OwnNiKvSoFANvE18TMHvg3bkkhuTks
JYY3fOu5W7Brq7WWq7RpOWVRXeskuchiektovyjpyWxgao3xLjJ/SFfuAXVdSwo4NsqyUqI+1Q/E
DQfMdoZEvhCqgDbrFTb52jN95aMKeaZQGLb6pG6wECawGfRDBYqjKH9IrZzJreFWScsv7lU3sFKw
sYJlqNZplLf9n7oOtnHpX+but8Fe4IAvlxmsUa7sim8myS47tx9N1NMVmq7HvqBPz2jxx0b+L17i
tdwBVElAlSCrwUUDLh6LC9nkmqw39PANKBqyXeqJUNMxmqw/E9mCnCbGWahbBzN/5kzDlT16lU4B
c2ZVz8aIUfDitWI9SumDIrllE8aXk0c5MIttYyvviqHjVWd1K5J80+rjBTbVCwH5fWJjg6FnuO5Y
tGkoFkEbbmRretAtkvUAdypCL7NG27WOra5RAMMFkY4FtyK+M9OdXY3WXWHyIaduvlcsLiAwYwCN
/n+b/rbTD+xUbPrVq12VOw6rLyU23TBJGUKLM1STDUaJXZVhgiyDLaNbLQvMat2DhNm1NNFr1HTa
W431CNQHPaJAqc1sleFzbtkS6sW3VbIDw/4JQYO7heyaaDlM0oNLR4KdDjdNpsDGKrw843RMBydb
CLv4f3PFv8MPXxEtvllxeyLSTkSl4Wug4sWqhRu0AgoLvfQgAI+zGpzrFK+jALuvErZWL5HCaAbR
0oBgtHRWBhr2fPK120wk+9yIVWIlyackPiOk60rPvEj9Yrd3GIfBsdA9MB/tU5sUaqDxgdcXo8b2
pJovyximUdyOU9w25zeE5bpG4J7jXRfyKU7Z3mfmLQHHJ5yem5Q3W2Tm5zJkT2d1zXckQrqgTXYp
zT3iJ0v/BeWmxs20+B2iCXL2s5pv5CHWEmvEWscGIcQ9UPhD69ov+8sVP3PLJUpL9BCwS0x/tWan
GLIVN6y1tRRZK2ImBONarOWpxOY7YrXNW6midtYy5RvlZaVKdRZvNkwxDrXk/BXpVpniHdwU5FEM
elnnTqn10YJ9D/LuSjrcLcLMAbkbOHkQ075D5Kc9p3mKIkMrbczeZ7Y1lOmpvEhduRnIc4coz2Bz
qEFu6F+gm3Qd3dMh3skKd/tiouuj/W5zY2kN3Mdj9DLL7aUI9py5KPXZq4TaY2jg0ptxE+gW9h8b
FR1fnAyfwg53FYFEH6uBPjc8S+BjiAHTEE6/pE54hNUfUo9/EuQTGiBqWUxGW2v2Q0GLhHxp5ldN
V7Z0JR8UfFTi1Nm/aSbW9WgzntWuuSAKBMoA5gq1xuCbElieLBajtbdQ4Yre/KoVlQPjEpX1AwLl
ezejEBt+B0noI6QLd1rMqVrZoX8ORwgCe+aTxEljcxuP6V1Fxu6M/krHmVy86ply1eE2UVfk1ItF
PCRSr+ChVPg5W6C0s+481rge9LNQjR0Akh/WzC4VijjVRqQA/allwG2q/rUquQ7NEC5KOA71X9ui
GtOn4gI2PMZq6WrLDjUN7rmGr34gz82lXB2VbiUjr60nyfRY0n0VkrGi+YnZRwLTL98iQpErNMwv
iwEaUK7dRO80eK67Er23G4P/jcRfGCBlbmrroe3P2HKpDY8NFFNyFpNwoFi5MbOVLLGEmPpNnhbO
kixrmvA4SYbkaTodj6UWIZkF17kzT+lIPdAkPmSNpXw9HHxfvoNuYo11juZsl+Sk8aafrtbeG10/
0q7hxIHFAj3Rn5XCaz+twWiwEyHd53HsbDsLY7zhH3JjH5SPkqOio6+i6HOnoEG7VNRDDy6wbQQh
Rm1bTxgop8F+qG3E27Y6TIwaYaFuiHtsDQEyHjuIP8UUVqhbJTvWSfWv0sSbrbKFSRhUgmFvaPO2
4+qVBPCJIsadqa5PvKzXrYVknwColu3pQRXsp5ZNryX6heBLEyrZS8qBWDRil9gl+7N+F/o9IjTz
UzmkrBx846IgZkL8FU5cIFRVM1VxkRDtRrNSHxEDj8woWV6gKNuRxAp3XVLs8rgdMDakkXEZ+ksu
E/ZIGpq7pvRY82JUGyLyKQkj7LDawGNI2UAo0i/SlO8z1SvOsmBK0IqmnBovZJZPuuiJM3tZQZ95
ysatdWM2slMpo4cH+akR4mhpAZitjzp4tytmmTj7otiLS3V3gKDo0KTiVUjUvKPm79yQX+g8dceM
AsBgXchHn17qDLkzVcCMG9ZvLZGJJdEWrnJLvkTNjJG+QVapO+jtqauYabg2Y5lkQWWfeUR6XgQN
O3r1UxWSuvZLXARUvftSz7oo0VkU60A+WasHN24Nbp0y5xb+q9SLbcjVNQlkBkbZuqVh5okYuE5v
cawvuBAxoVI1aElv2RhfWp/EPG4jwg0l6XSl+UHznIERgsth87u8gDMtO1nC6xCARaidyrHdEz/Z
4y/dWtgHwrTjEa5efaqCMX+QOae3BVUO8W5iuLLaVdQRYNMc1qstu7xJ+idPuPoB9dWtxpfB5t4f
bCX5zdJGgjb4p2IPKRdnEeaodE1JxhqGJMN08Dois1dYB1a1rT7jynCYwPT6CQwObuQxTn8y/2FS
3R2WfxEjE312N4m5N4rmXZDlXjxmLxIdBFOzT/rwVwh1jeF0PXTte6DVexKeyoQjJs91sCQSM8li
MMylJ0iQ16Swzwkku1ErH1Y1rWG/roXAWh4on8FUb/jOHzu13BjRR9DsR3KePkdcTnKYGE4YU047
3U1GpQz9CBUfEjguNLhCq4kEBw0l62tE3h2f2xqBY2P3yd4YjXWUaYc2YKXQNPsJ17TV5ztAosQF
w73v/wHk9SCUYpf6lcg0ZcGVloAR6VSneTImTK/L+8SaL5bdv0o1ON1iG/j/7K7jmDXRpjl7G1ft
v4b4y7STTc3XCs0lMAKsWkQlYpnf76b1H2IS66ButhVvmLr4VFMJ8M9VDquHkSzzJt2lCUG+ZAuO
E+QE9kcZ/lui6TaXO3sHAj5bhYN0biIJK3O2ySXeXVpqDq/xSFZaDbN9b+YO26xjY2kbEzq3VBNh
i858iIAc8BzZnywwaKZ+SlRbcySLJRLMN8NIbgKD0KAN3ExQsNQeLFW/AVGwjYf78haMzNU6FKDb
RHwx018OeEIU47ydhn9ZkXuge1d99q9SRvwBpTMWyV0tX82YROu/iH2noo64VQ5Ffm25esfSt2Vs
QR2sQ+3W6rknQ6vnbGSAuRv+JcZgzum0luPCMcLHoKELTS/M3Aqb2LoK3JpTCFusQrsD7DeO6Cxx
00FiOgrJvfR584258CPoDP6ftUXzvHHjvFm3l0Znfx7F5ObTcnqDX/5PMRRzRWylc8CfpGsL1WKr
pj/cvIJk3ZOpQI1Y8ObAotpPpY/1xzBaZ6gFXk+k7WgOhAeHTjqHRXGpusJY2UH1Xveh4QR6Zj37
avqVqwAQMYZimF62Y8hk2UDbUFjxknS6fyOR0ZHD4LNVJO1jTue/GNBMKFp+Q8E01pBSQnkMvTpX
sHVQK7bJ+fIaNGUh7ejpLldkY0dvYICg0v9IhMxXxiQ1W7O4whMqX7P0zrZ9cllRYpitammrlE0G
W+Gh83Kd/O+BFyDUisL8QZsu5s+634rqT0lo59sN2K8z+6FgUpxyrsN+5mokq2XkC0ohVrn0L1Xe
O/CNqGU1/UqwgQx7B1UfvdiFOqKXXzMv/p61yoSDljmSB5KWRFA6s4uBipVwizWz0DA28rEHxiHQ
30knWvFWiSFxVC8GfAkfEbK4DDzNQhW7SadFUvFKFgS8hNJyDQxlHbZ4nAqXMC+D0qUeUAdfGi72
lf6HpxhW5iojFm70D5yiNj5XEBMKtbozHgntkRPwM/xdnQNWCiBBDJvGwH9e/8XYQyIabgiPrnX7
Xy06twJ7kOCZy0pWWQ3P7d+YB87CMIMLGvItl9zaZMbFB1fjzF5utAGvY2w+o/0XDyclfLQdo060
L8Pftn4VleVo1jf1vdSNJ6jBZEr2SEaxjQkQpG1m0evj3/36UPl08rI5LOZr2akYFCQEGPj+1KkS
Naz3pFfo1DvRqr3qpmrVnrv5Nez/Kvlg//U0w4/ynm/KmjaBonynIwULVnTM2eRRbHBo63OP9uN3
bzk2NGVaSXHPWxSkUeWCv10Bpl5zV6e/sl/50htAvJVZftRkOcXkZOmRQhWC9ZXbotvrYe8gtqwX
L4HMptrgqlsY17JC38A6Xq8kNH8lOKe0FZe2Y8sfIA+AwtAhUeCV+CVjaHWYtLm0KDGeoHLdfv3/
5CBm+APJQqnw5IypwVoC5VuQ2ni7VLoWNmZUOAQ6B6TOtiA4L18N/TNoLGfQPBv22JzwPeBAsucX
LhJg8kr1aMieZlySm0Yasaox6DCAzPEewBHZhJkzfx138U5wSrM8tAkfE75iRw4thx0jvi4dnx+V
v4S9+WgyojUT6e2GXmyJahIlVhyTjyahK2gJ8Pp3e0T8RUgLmEfj4q2g/NNKP1MKAm3GxDq8hOYx
l5qj2XCHq3hXinXYf7R8yhqHlMJLquSvA1m9zrwEOknXAtKXueqkZmdhJsrLN2x+aC5We+5xkGf6
F04BX+KEqJg6B0hiESlfAh4JDIih8hQU/YjKU8NbCocrbduULJzwwHBJBL1GxM7gYbi0wwMYKuYe
C6r7b150u5SYwaB/1tEe38t20ONtQH/XXGE2wTiKHwYCSgChJHJztp/LA6M5loFUTMcKKyZitetI
/zL51Ch/dMrpS6r5Q83XvNZW4Azqptt22qPnTB5jnpn+HzZNnCZYcFkysQfKeV3FrEiNHq81m0qF
NaraJeBYQCBS+Ru0e7MHucgefx4xVlF6h2vW0rle8yahyBKPH/dEFsy04aAb/iiI0hSPcI8NznZx
L8L8XsvLc02sVM8ZQuREWve0Da3Y1vC9lvhHSMQ9D0EKDWBDPdYZiFdK990KAyDINL9SuDV2hTOj
X5Ysd8quWAnlpsPzYh3hMt5FIGf9khxK5ecQkjBbZp2qgXQiqpMndB/Z9aJEIrj6IRYDLaRkOm4X
1saUqV4VJ0Si+IOyJaCzazfkkfCqIHjVotypB8l2RiSfMKCvCj/28AbLksBn81OkJXO7qGDDJ3pE
iYn09G9+qXasNmLpGVCJ7GPpv3dcsw662d9U3MgDyMEFphIbKJcGG15cs5gD9HpgYIV5H+IIljn3
YoQjRGf83P0sAPsd5fgl72m70U1P5QfbsYPjzodUVK4na9xArdrNLKx4mWCF7A9hein7d/Dua185
q8UvybhVcOr8J070vRQmcFCanY+Ko+IN46jbWBoqrExsUNKzN9o8Ay8zw+T4/3+oLHqTsZcPGhc4
qvpWtkr+WCq0f0kx0F1t4BAOpDqEbCh/B0PQu3rFCgmq+zrRB/sqGTrTfQRhmyvfqssbZ5SV/rKM
Z6wHvDjopbXaQs6gpX4F+BrDa1JErlqFr6aaMJXHH4mBz6LUCDoSviPB3KkbHuPulNkoSCaFzZ8x
9KqarjCZ4oiROEhQzOWtzn2WPJwcJrmn1kQ6e51KFkZSzRewRd00J9ICElgpc4kmVBMviyab1kOh
AzbsiTvO+RsNVu9DOx2LTPkdeHyfguwmFLnAm4w0OoiyfI2TRnszqyHb0NNyhI7ENOANPE8xBh8y
/2AJF6TlNKdYnSGyEwuSSG41ToNVi++wrU6HRKOAQeWNXIRUV1U3ejqWusqVrvGz646yBKQNJ6kU
Wu/Ab6gAgk83i6xb+7p++8dq6yzN1zpPTnQCUX9XNd+TfzCq8bOderdK/Uuodqdc52dZpSwbTbaF
lv2Hc6ddBZjtikQ9VmpoLJiTF+qrngRGLxUXO41Xw1DAqJRPPRNDyx9KRz9vcAKMOLDJkkiQ30Jp
+KAr81vRY6yy7XpSpLVG1INgNHYFNjE8rEE2HKhtvuWhCvXxq8FUWVX8zz0HP0phI/5qrbv03LFH
suItifecE4NzGtX4L4u/RHGdpGvUnn0KKVIJkj3GBrm85+Z3h8OwsopdKvXulO/IOajBrSLUQOLP
0cMYvKCybrKTnLCbwEddBhixCpZE2DZLp1Tjlc0fqNKTS8QhTXIK4sUjRVu0aQErJfZTIZbEFoOR
x4xX8JJfTO9W/j40qP9t91TF36i9zQH/UACQDNpBsGPGucbl5pdv+b4IVexquffMuNtMiezVpEn0
OnpkU+1O8eD2/m+eVJusZVaBVO4uc3/oUvfmxqG+qzjt8nQ6qyATVsWgulqqf8XRVZW5g3I+Bjgg
lRIHQ4I83iXzlsKl1TARqp0AEUEooctun0rSpuaTnUfT61K2abOkf0TmeKX5Gkg8DqtK93+KNt9T
WHWPTX1V1ScWmk6Pd6m04mcBL79CBeWeoEWSM7JzrDDzVR+T/1EX+UcvjWtTZLfah1RjseQj3INK
5OQX6lUA1ARrO4nWM0JoqRnXnus4O1MYtJd5qdlN2mrvE0Ct5WcU1++RDp/LmFYtL28TLEb1bWcB
HbX5S1UYezg26yLhxsnAKpC91IgUsdWhKPQMDSYO5oCsMCaEgRItuXeDaBeK/iVO4OBNjuRzuVC0
c42YpbGW10h4WsHZaHh1ycMmT0jVdk4diKfP5oNSw23BhTgEQGUbpmPip+gE0gLXPWkpLoXQCmOH
TuhTpF30vPFmynQJTaX8S4Qvgx3B1nU7QPtFC+62IdNHlxjw6w/Q8YyOA9kOT28Rm0BqNpztit5/
9tq0jj34FBzbPQ3JJgRf7iWKT1IY+25uaM+EH0DONVavF2ASK19hr8U8Ye3tvUSiG51LONckERgO
haWbvm6ejPi2CPlIDpnS8Fi1+2X/HvcsIRXkZ0qByVP7pBMasDLkYObfafpjm7lPJB/nx0mS+230
718Yq/xiToLmAYNgE2Ys2Av1mGElLbVDKBRoujxs2EjSvtyEwa/eQavPUcagUk3xg/f/qrGCE07x
jza+DSkjCD5Gsh+vPncWQxlfO9QBLTEu8F43IiR2Z/iE05nXp4KlK46MmtOx8wXeELalSvKx2J46
Sd7RIroZRXn04/x1iU8m/qWE8FjwLhtqeYeF1rFmUE/SV55M/H0x6Upivkc9r4N52IPme5cZhWKB
Z0JlnSmZbqVkXm4LIuXNdYQwx5lSjfYKuQmZpGHBpYZodtJhcUlL4fcIRcDouduE1cUCk9FPwHrU
y1JySEZh5wEgdOyx+wnz+raMVjKGk3Xod7uK/A31qrjDKZjHde8oirEfCf/noABEfFCw67aBtePl
wnMDMFH4/OqM739/gKFzavgO57AIzfBQ6JiDIKMUlrbLKt3T8TNzx6y7+p/AMBi3zSFR5FvDXWDy
T0H+YkFyHaX0q6QrQvsdwxetaXfW2J3zHNYh8SSCpAPfOLga7GzwhSnTTtLFVevHA3u2I6Vnm7Sp
IIopK9WPWybvAkb+lkPrxZS1l5ZqGI2eB2m8qTN4hKS3/kIusVH3ZlDLEwPdgw31IEexjTBKtA31
jmQCuUQa9q/QSnhPbC7FFU0vt1U3V8pHPEzb4adQTc8kAEQMd2coNh91Mm0bA0ykWX90NlrMzLbm
OUpbKl/3mVYdQrmAxqG6UX2JR+stnopTpdorbfn5wEXWrL1uPX3GylGeX8wlKbPsdPh6WOhbbE1y
0b4Ia3BS6z2k6XT+S6fM7dlWGCEQBioI4i6/qzz8gnQDXzxG9Z0kQUnBGx2CuEmmxpukGQ91t5db
DFqt+IGp+gpQqRXhTSQEwrRhL3d4aMBgyn207ekPBYt4blNjK7OMDrCtEgA5FeiURoErl613zOdT
ubSw38MBABGtvL2mEAcjEqSl2PLDtZy/Uv26rprUJYLEngs+wl7mEFD/gmHBS6xUruaG8DdJ/CBD
aKnmNikhFJFRMf3wbg+21/SUJJc/Vo2SFfLV53pQwdvpk52C/hUw0arttS2rF+DN3Ea7jUFFaiJT
ZK5OL5kcv/fzS41QXyh/dfdIQgNeTbL4EHinekpY7luthRtX4lEYMchyXuPnlZJym3MvScrgN8iZ
rBl+7Gx+C+azmUl/eu0CvvbSaMYd9tR7DWA5juVvDBoAhPzXOe3APfu/MfSTov7Is++I7Rvx5BA/
Yh/lLyF80gMK/bYNsjWVN2t+jui2ZKCj8jnIF+BSAFZZ1+A+UoIPc1ouXMHG+BZJ63VAfyR8ZUHa
eXrE31v+ZOT7rJjRCT4S8IEeTvYxR+rM0EPRsdn5cRSdixnRV0wrnHuZ1iJufyYabL3sUynIlcbm
m2RC0pzea/+vyWWn5eLst1u6i5Jy9ETHUC1JV6ZUCmXZaOQ703jDqOXWBWt+Gw8xY2+RHIv6Qj3h
VRi3wRJfwnhNx27D4n4VdBhjzH9Jrh8h1axIV5ZV8JVjk1WofJNKAUwYsLYYVhMvKX/+p3DMj+lO
H/HuLI0aEat67d8UClKnYmcQo8uUh1rcAVZC8RM4YX3wjCxrQTvCJMJeSBk391C4a7jPY3dZz/ck
QezqvMTcDFneqLzMQrzLabbUf8Kja+KvUIFGnw3XLIjXuomxiAWEKF1/YKUwEa8zbk3O6Wa90kVy
WXJL+X+Undly5UaWZX8lTc+JbMAxONyssh/IO4+cGeQLLEQGMQOOefj6Xgh1VUnKbFmXSXYtGAyJ
NwBcdz/n7L12hSSVmfsIEsIsm40bVzswMIfxR6ABVXaAN+KxWYVYEjpirE2S024YRsKdIc/SaPZp
aNLqGz5iQBnUeniRa5WiLARRDlFwl/Rn09nXzwxaDA6g2a6/550Gs3kcLyOuYJncxdk9QnDkp0bl
0o55CaJr0gPC+zTpuIUberaDeor66zxvh/QUR/jdVvJdlQuM661EmNfVzD1FtTZqVroD9MI9SdSO
9yVGtXGYrzsQ/Bt2LH8iaby79UAs9w3P1jWKl2G9evQKGlJjemJ6OdXJsXLUFvze0W/oJ7mfyAF4
eNDfK44Hhn3T1zQlG++ezxTn457PVbQlXYAGTXN1+q/CMFFtnB32NJhY1B72c2RF/c1QX4lUIDXs
KNnQqxGr7HArjGsb6Q1hXxf/mLTPHhCPVDyH9DWnXO7R6sv8AHBxleQWo6NjzcgxZyTqX1p++liP
H6adG1s3Es21HN/zEM6ZMYYXZBLFygBV5nW1ummH5NhPtTjEUZdwf6hSCuR40Ls4tUsECVPmrk0U
LP00tS8h7wRvLe15yFBTt+ppDcEJQseRJrnYWUPxJBXaYbOKV3NaF9c5bMx7VHWrYK5hb2C5WbuJ
VuswtSAlOj5RpxP9kcaCdpXiEl/5SArQr9waqlirBgV3nrn4/WFjTYC3nk29xfPaAgBnRWh8KQ6j
FV46D/zYCKWNJdtw4lUUVt9blHdM3vNvwgrmTePuYevEmyCyv5gJfe+6IjkXUKlZ8MODCR79FEBS
ZHinqBoBrqNuIKMlGo4t+DQk4lqfI8MlNUg3GWMdylw76MNXlzR6gB94fH9+SWAyN15plKHLd/EG
7Kxksh/Ibsif0LV7nOwJZY0+khItgNUn0xX0k3dMWwdNtEG8Uu3SB3OXyA7ZFvcpdcoeX4zpHyJL
e1fykeHltHNC/tuMWNkrrdXczv62nBQdjMJ3j7SAP2OHzNvM9t8tUho4Xg3EINtEZDU6AoKYzuFt
RRoFfDErgYVSub8ONfFgLaOloyq7rwJQ5qbpzHzVkT1I13nA5QmtCfeXGne1poqYxNzsholZ3qh6
d0dy950ap4of6sIo9UOiH12Q/F2FIkWgblQLFKDvdYXqtk6PXpNonA5a0nmxjUPWdQZ/wf6+tol0
ypt+FUcAHqOlN2f6oFWzdhKHMCu8XQ2OLs0N7yjxLkwd5ORSusccmSyPYXNXFRFhdx3+Sc6joGfi
4Qp02D+0Nd3vwBxjzh7C2eZRGJ+i+OIOs3Usu5fY9/QJBKPoYlQztt3hb6VPZhVAsaUV03cIZqRv
XVXti3AHTQ43EGajjVM07yruwauy4XoJ2EgnjOtb3+PBNplF3s3dPRfOPZqEdxIAuZ95gCF0QtQX
pNoKVE9ZVrhn1/yCb8IiVuo3ZOYE687GXQN8kyNgyGSvE/5ulmxDmIPOM6ad2dikVvAxmhoOZkst
GenhEDmk+Bm6fI+RWp1rI9hZc53vQ6/8QTRxu0KvDTEoiI/NaBw8icnPC6pyTaLRuoC9uqZUpa1m
ZOm2zfsDW9tjCxHHCGBmRCajs6hPoyODPZg3YHCUHbwQio6bM+2oawlEvem6SaGK2s5BF+xagxN7
6RwrIs03Ea43JvEuKqw84GQwIoQA1zfO6SIrhGoQ1dk+wiOD7Ws445PG8ETNUO2JS++5zEu7PcZs
OEiMHZkysYgwiZ9KQr3BOpnmFGB9uYbMKndSgN/J5Vu7ULz9xcLozNWTa1QLSqe3t2PVPPs2ZrYk
11fofowNytGEc1w4J7d4bqBj73sP4SYNxm2Z0V4rwS9WJRi90DlnnTnttEsHye4hxcKBJzeBXZSE
C9aq3GH+agBInWdORV4HJIKMwBSa6YbZGzjUKRrp2lnIQGO05GR2bwInqF89DjQ7M3JXw2KEjTuK
vTSPl1APRrfhWF5EtohgWJLNqIs2chDdtY+a/oqs+MOpk3Q/g+YIC3HOazgueT/FWKlQecVsWT6p
kzwMN+i0FEnyyHibGK6gKv0PV7Cip5G1VI4hR6WcMJ1cQqsGPsRI1ltWh+yp7vIXsG1MNrHNV1E7
bnwx4L+XEeEdxvAqosSD2Z6aG9U9ESpdXewo/uGkDpmFeEtRtRpy1XQuQLaURoVZAgHoYrmbMK48
p5gPlRzmlTBK3Kax96AMhmj20rJo1QvJkN5aON1nlfXMo3uTMJ0d4tf81k4td2UiHSty/PugyuLN
SOoHZyfFxzfvCJzPjE8SG2gXCLyEwCpilPUIUprJBAgbQGSbbP+b6FrsQkDG94GHN5ZW301yMIBy
nWikr+qOAY4qgBw6rXgmDR5XBsGzN645flqxDTEuLjzU3MXzTBGW0aiFasS9KsJ6a8xnK6dcGzRS
PShNuLDJ/bE7hQ1fQyf9ybQvuuqoo/G738gM0zjlSW0jX80Xc+hcDp9DF5ZnZs3lObG+xnD0D4E1
els9yztrTNOD9EDZGl1yMuqKPpBlryfg4TfxDMu3ZwDHyRgXdzcNe2iQx4mm16lCjBCgDgka8zGi
9b1XbXpbawzuGlDPjfMr5iX/ZnnGq2D4TA3rwyitgx2CF/YbT+9nZtQpWqEwdR+RfrgpfPJIYgby
jOkBUZlzr6r3KRQ7+ngO5k+Yb+FIzdZFlneTiHqNE2uA+lgH62oxr4cjW1OXby279YDdmQfumblW
ZpGtfPrsbVVeAl2hWmdzWUvG58KmdonyjpgreMzxgCwY6plDIVD3h8iDfZEjWpPJrEjkVbDhHQNH
OeAYO01LchLG5jZOCa/1ysPykF9m0txojiDkwDiC+++hMuxwZ6Bokxq4f5my+GbGCTXomy81reVM
kQWoszOtyJ4MuWus3OxYWQEDyamqMCyQ7lETLGkZr97oHPKCtMPIkewFYbsF00wpYHRrNQ0ByLlc
U9XWPgaRDsqmFJThJdomJc12nym0gu17qyWpwyU5NQ2KtUDqS+WLBLcyBzP2p3LFAIoUQjMM15mh
jUMexG+u1eP0zVg5Y2Oxi5UCPh6jnHps36O2/cpcyQm6cAACF83OnDhZGDiQ1iDXUwGOrFHNgbBQ
Zk1hE68V9b5TRNHGtL0fOpSvCWHyfDu6Zc33t4GJ6i3LLVycjGdxkb6RPjkc59Z/QIDnYl+DN+r5
CsS6y2ep6z18iCgAVcXvt4wvJ1+zeeJkdALXu6nSEVwFNA58Krjlfb+h/ouqTxpK92m2AJTG0N11
Oda11NAOzAWp6SnicI0gkH5MsLcWT02dI5GM0uGu73S7jVLx1OjUPRdEKoC4QQgLL9ukJcSM8Q5d
/hm0tf0chExeBxcActc4v8KksvZlg7t8nEN1nhcZNjHbG7cXu0wH9tFFpZPwM04a5cmtw58nrmVq
CbzEfkcyyQtQwnxTwfzFkRZezQry45zO3BoNT1c0v5rK+BYmPccaCIBeWdXoIehD1tW4qWz8G0mL
KJK+BZDpzgeSH0MVpmZuerd9YOqwtwjEwsKkDlECgN+OoX1R7oOepXRcVbk3wFcejU3tuwu8zT6Z
aEKYtLY3UGOopKW15xIiPmsZk8s4BhKZe9HKGwMcrylPD7BfDIDO1aJ/chNnMdmeoUckdnatK+08
1z5MthLAaiyMZD1x/PmWmu+RO45vtO4NUgVWZon8rM766tAWqCUcIV4wBTySH+1c5zQ+uNQOF8D4
FyY//YajGtGe6JWwZKCob3hHepKb2UMNAJgbaJ4nGz5aHjOA5tzb5Wl2sVNM4FdvJVHs1KKZjSra
oB8bzPY7TNXv4/Tat6N3bhPZrji760p8FmNOdC4iBstlfOma4Rl6RHN0IXJZXoXcuvSAflAYxGN8
lj7DRyKXj5ZpvAUjqj2KTHqJ1mJIUM9Tly8twgG64pQ+0OahsWlWJ+kFcBHhxQFbVwcdmvveoG5B
h9ytRcZONKT2cRzb9Mqk9bYygjcNWR09znr2YOkN0KluemWgc45Ry8FhUz2hnxOpeHdy7lG4x+Hb
MATEx073JBOG6EiWYBRJpymnIE9SJVZOTbq8NCKyvv1s5YDEQud1wiwAx8fq3zDA76c4szdNMH0W
puFuZXzsSbkqHAY5rW/fdK7HWL3ovohXwdMS02Xq0fkWHpIdMrYJsE+Y6xaiOpFsjCeC1e02tev3
wXcoMMoA0Fn4Lvzpmb1z21CM77yJtWsgnPnGbhNoWkWM+LyFXyp6DK5Do41zzdSwGNMRxrW3z+qJ
FQtRr+nPj55Vqms+ihXBuZINfALE29LMB1hC5BOnlrAgvHyGa4XAN9vnnb9oI+K3qAvtq0TgpI0I
YFttTTu8axBK7OFFt5gyYwe4TLHoHH1r3PsJ4N3Cz4cdM4nP1qShj0AETHVieSsCPDHDNg9MAIEm
AYrcDdxoPPh5I9sTWaUbO+btEj5wdjrRbefOTVD7KiQ0iZ52Rh5Y2DptBiYuZz4eZcLXTHtbdMlG
i0fU7ihI0MDepFX6K0JxJvSGImIuV1dSaB+jGpmqzSKziryM6ILaBBk4QgAUsu62vnI/hVvTxowK
+O2VOhVtLMmvS1fVKObV6BH3QDfzGNqtfovR5KWqInibEyYiAHUnDAMv/H40MDm0LTiYmUymsUZR
SCd2FfN5vsmLhVyVRl+kHMEuSRApzRJm74gbdxiarUR3V9mEmo7NixkapPvo6N5z0CamocPAGc1u
K8fh1Ye038KBHULmKRRB5FpYzYjdKho2aKWx9xb1qenQrwiv2Vuz91VDcFuFM652GjurUPU9WZaU
KuPY3YyqEmvqGWScyXGYCKF2o/ICFDIAsrBNia9HTgJRUooPsrsULMPyyHNib/5ukllAxk8friPr
wTLkSWNPxDq3qjEYreTcoouJD07dDRtSx5tdibysgdJOUDRCSngz7Qod8nibzWr39zJLBFAdZ17B
OYhXjeJQoSUQaxdMuYf+FkdqK1FLp/FbYTzoAGEK+ecEEIonFXjD7n8e44o6jn//43+RePpR6gkm
eNT+zD/976/O8UddNuVX++c/9Yf/qPnfP78d/ihX39vvf/hizVPUTvfdj3p6+NF02W8/4P/+yf/f
b/7tx8//y9Okf/zzl4+yK9rl/xYCAv99HKsiWvX/nd+6rX/8+Pjx5z//W3yrUP/wHOlDwhaSeC/X
kf8Z32qpf9iSz5hJr8aS+E8IViW7oo3++Ytj/UO6ElyT5WCsVb7j/PK3pmQK+c9fbOcfUrmuNG2J
udG1XO9/Et8q/hTeKiz6Aq70oPAq27Sk5/7yN/3x/YG1vfnnL9bfHbu3cif0UFfD5UUbDyzctesH
B0dcsEQgFDQi11FQLjhSRNUIaK3bZkIZRCcZghaiyBGI81LLXCuLw2ttTFgflql0BErd1K9ynuTl
dxf3DnFEWBZ/K7r8jtiKdnkbgjf1228vWbry55vmYnrU5DiJuBB/fNN4exrWUnJ+chu5dJsPV7uY
89twmaOGP5raIDAgdG2GrcNd6AP0LEdky07U/fag/5bS++/eyL+7er7vKxPPurKFu7zR310926xC
6rQAFks6xzgdsNFqF07y3OKkdx1nJyvIrChQ6C2GhHwUFP2umr/++np4/+ZyKDYlukgOUcDiT/cw
iIKBHMmYYlojfOSEBMKI7cxdpuM5XLe//mmW5OH7w+UXwlQ2/1AO8uSY7p8ufx/YYZAKJi2NZXcX
GhXA+Z3vRl9fawOSoiXQYRTUYaDqaLFC9fxVmElwmps2x0jCdffMA+EHr5Ek4KlMlhD58+Bgm2CQ
hvrdsnxOKsSkpQPsVRD0n2UwcoCxrL1lYFzy8hl8L4iTeowfeg63+zpt2+Oo1YvZ0WUqqircpUmK
kiZJ4kezwqpHdu8x1gvOqrmEDMmHvuo22BEIJaWje0J6w0g6P5Z1fqsf83yengYqdL+w/XVDdOSJ
Y9hL2w3OKrPyu2WbsHPqsQJkOmmtOd1fj1K0tmAtNkH/hZt7PAiyPnj27hjUbwciNM9BklhbUQzb
aRwLxN5Wg3YpeiSHoeB9zZDYyJk9GGhU9TycE0e4Z3w4+yAT7X5wx51hdBnUveV4kGFEhda39YJp
JgEC8xXbNgxmsuHbYUS7b8XnwUzxbDIxGaNjQ67VSL8Nf24R0knBajV64VPal08kIHJqYlrrVO9z
zbA8le4rQ/qVwlzyrvuxvvWGBYaCim41hQbCgbBDIxBSuc4VXN60qxiRiopiUU6EjariIEPw3bJJ
iisInTvDz2MsyRSVSnds2NN0rIyCTEzZPkNQQpBcB5cAyMrGAkZwwOzHkbZ3ga8rKIqp6YtD82rp
qXvRHYTnSEwbW6vpsZV43qOSU1e0hEL6bf1UDq55GXst8EOKo6ynZBva1rBNCa7H30rqPC3pEPe6
G22dhHmhiA30O4X26duGxHn0Ez/f/SL2rT9QOQLK8MseqxxHngCzOLk/NX4XXpzB+OZY3ctE5NCB
wbJGvZgrvPC00YwJKsBff+iW+O9/+cz5ShCwrXzhOj+XxN+tNGUhRR5r4iCc2FoTG7/vRNsfHYjg
U48RxPVgcvthhfj6PdZ4Wcwcxl+fifsBZ29HXfY0xN2eA2Z8F9AvE0RLmai0eeFk0R/rOMvX1RPa
kY5Vk7OggToPQStBTsUUHzt/89d/H2tZI36/hAtSEk1P2p4H4oEF/U+h4XRPnWhoUlqNVU0RHhXq
bDzIiYCIroK01Ta9XAlAOgaNlcLvTwNh4VtDBcG61Onhr9+M869vRliWKS3XdIk94FrxZn93cbOm
zGJrrLhqbjbdSuKvoCD5+X7qQn1FaIoeLrWck1heIofDfeoRE9QaLkLfsNwgi9WDQK6+ZPSQOQXq
V0Tr2uZzPfinKOmsD20vUtwuVnchwk6DfKFgIAax7EtKycRc9AzOcTC66dxXHuLHoTJOwDsw08eJ
/dyk48y43/ySNgqNzh6CVxHmzpqIYW9LRyB4LXTzls9lfef4XMK/vjyW/a8PH7dLKnYC6mRl//lm
8TyPhN0yK06sGVGbCUJNZs3JaA3CXC2J2D5wwo3UpUlp7n7Eo5/+UAmdMr8c2BdaTBStK69BVU37
mXNDlpPAo8n4vDoeaGMr8QWOYPlKbkpxqVtjfMDdkG/sADswItECP/EOzafk4zUWD1XAT/QXzVVm
WdOjH9wBgW6nH9p2vasxDPK+zoqBfjAz3uUrrIbfXZVP57r1kK9HHuvPclWBblGwUaEVEZxyt6Ou
RjRkrs2wFzTZAz/Ht+k9ZsOI3DghTHMgTKrwa/+7Hen7Ajv8j5CA0AXwQLxjfI/W+FpzYtmZ41BA
o5DTKS4HmBNmuEjrfWdXeZ3mo0b3ZzaJeDcH17u10Dudc9PixafnxdJsknbofJUJll7fICWLe1Ig
xGzgXg4YVmNAS8z7Mv8+SAPyYQelf8XcjTK6vdOMFu9CjZl1VtNeFU199nSMEpD90Qhya69qpzoz
8RerxiLUw/FmiSPL3LToD0st/XUuqCT1cnmsMVIwF52OPHohcG0490bheI8ocWDtImnFn3ObVp27
mOitJ5IAEHXhI3YfyEb1Hhgl0mrzLVSw1C9kZyQPRhvXj8Ew+7veZ3JRDhPmct+ecEJkYD5I/TSF
rgk08P174bCG26H1HMVHUwqm1EujRCy/iodG7v/6Eff/fKIUwrE8TuEeGSn0axyO+39YAbyhmSpq
5JvEdZ+iKto1VZGfyDFDPhhW1H+RczemBfF4Gm2jYYbcKdXQm1Pix2A6GsJ5QRuJ7I+knvXRi+gs
TnnMCdhzNTP6joSDGsr9DF7p1fa7h7KD9O5y8L6HZnUnsBV+s/EZ7swB0dQQzIc4brONTNGXOH0A
RNCNiQrJx+nh5wto1Y1f581V4mMjtLM9Ip7wl4w2TYgrPk0OFyxo86c9jTSx46x46CNG3UXehptm
emsW+xiOjWg7cgbZDGE5vTdlD0EK0cyUQNUddH7rgOPeV6MxHK1aDBiH/BeZsLl44AH2mFAXXqvD
RBJ31z0fF+jOTO7xJQ+YS8chg74Hq7eauu6998XaNHP7JbALe2+Zfv3b79NF28WN5T2HuacPUcvs
4K/vrPXnwzF31reX8kbZjrQc9acjetp3uRTc9hvRwPSKSyRrnXcORrLWszmP1kEEczkPJVZ5AGF3
9WSm2NUCZw/VxKlrd0uUCkR9uug3Wgnx+Ndvj/pvebT+sBPaNGiVKaVrInH7l8XVHmsVBZLFdRBo
TXvHPxWGyA7LaKvmmMSZbbbQGtnkFicoiOPGCV8JQYtZfufnSjbITkr78POljkb7ULBTripzupJx
CNSBfFlYQqi0IG65TYkPqwiiZzQf8TYmBvc0Z2F+JpFj43OSvvF9zsWK0J1nkXrjNs8lJ6wrrUZ9
jIVr3OShqF7IccQzVyIxmez6FJA5u6VN5TIyBf4tln52lezDoK0BxJQ0vtqBzU3kNAejxtn//Orn
Sw3IE20XB7iA1RQcjG8BMMnMpwCGAAJSwgNKokM21RzDT6hwxyYYik8dGXKrTuT5QwGNN2RucLCc
kvB6qNxN5xWvRlqhnMf6Gg4ayb4FPCQyAXBBHbLvBYfnW0eZ6rUY/Y8Y+tdn7NELzAz7NbLd8ahT
C/WyGO1Xb24LjpXkHk+iua9dmMFqwLc7DGb2jHLdQIUgQR+3Us8PVcKznioV7D0i0o+eIRKYBOWn
a+mUoPrA2jkxs/osghGnA/6Drsktgqk5Rns5GoWIWe3KrCAZYwqBNtG610k72xi8/LGPIgD5y6/M
8pVpbH3Uy+ixJO2SzrZtcDU6f0f/AISSDZ2wrUO4Ny6aRM/uosdgERtSPIXQ2FgAkj3w0x5BCZoH
M8O2gEQ3PleE9tymsrXYSfKvnmBRS481p/1AHIxSgCFvZXo0JxvXVDYLcgiT6txoNIzRIOEV5FZ0
tIr26JDnemXzpJM4Jt+b0sBbKFT/mmrnwwi6+9LQLxEw+3UHYB2WVAAROyHEtq0zPDbLr7STMYvI
zfbVuKhgDK/cgmFt4IyYRNu8RrgSTxMHFmQ6RLc4Um4g6qnrVMbXZsJUmWRqNZGrc2wMtB03kxrb
s52XpALBhKBz2p6HBvQEAQywPh0fpN8QouddUh3szzis3sMj6ev9durGmqinkRlfFYltbOT9ytME
H7Ebm/54xymH6u7WCe11SMfmkfM/acXYnAg7uLebiSSpoIRU1sxgmRPID5Fc0uSXbwiP2U/J7Ngj
3r621Aq/a3obxdpZ47pod/Xeh/6Hkbior0YZqk1GevMNjm7rFprq0hqPxxXJpdOmcjO5C+sZD4UR
WI9WAAdnqmYmaDbU7Qrs8nbIy3xjGCSRG0WGQXSqIUjhIUg2PSableOiCnDqKbziRb/BcTL/mNEJ
V+aA7bI3zeMs4BF4nVGvUasyQRz84draF9pJ1uXnF8z7HOJZYn0buZa89HHq7ocoOc2kaECR65xL
OtbljagR9zeOE5L2m5so6kgkMuGsHrrWu2nM0tvlOgQ5wKgDCCMy7rmdrL2B4/x2MInCBC7Qc3QO
s8soVEhMPE+mk0iyEER7X4R2CrYAGG7tdjtTV6DmaDRQp+Pg1CUM7sGzsi/UxQ0TrdFVzl7n07do
TCWWUTqkJOK5DOiItamrtw1/3fSUFuK5b3PGJf/1kg1LPEwGINA0M0awhftgJ0V7BZ2MUK3Pv3us
L7ClmPJJcqJWBClWxwbATQ7R+cxTUsL90aC7kftiptUuwKlAKPoLrTqlpXw3Y1dwcJ6mTZu2KLWl
y7jKIuU37Itz5sEKEnY6nz0R8hMY2NzOPlIfhvlE/bkcTJAljxKZNEPunZ/Kr5/3QCPFZiANKlnX
eXjfBfmO9M50lP43pKITvnyEKuMgvvwynY4NzGmyfl56+pZQCHhpM3rIhNcT+DOEahcXk7utIJeR
RCydS5bmn1PmyYvvpzhFWcXXmruwd3Q3UGVjUvHR8Bd2Mb4MinQiaeXVfmh1802xJUOSekhAJN+M
ibZf/aJ8JAaRdcGxXzG4hZw0W0gg0SoM+/m2F4P5UlTywlh3ujYu5NRajXdtw/wANf4l1FOw6hur
eo7UfFB+VDLMM6HE4zggh4kXNx0BsepXM+jFKwLBM2XPGuXFfMwzmEmwX2Yg4c6Hg5fmO/D3q2RH
vg4/S/7ELleGR4JAq/pTnCVIPPG8ExqUDCfEPbhTdXrPXoC9xCJEVATjVqqcONymfyq9wUQCbbV7
GXv0kpqeYZ8FGSG0zomBz8GzyQeZ6JptpKX1kW1DH8escTezavNtNEQYv111N3nRObX8CJ3SPJ/y
2cCSSRm/rWHQFdBkMqec12FE8zPIqvbYDemrMKqaRXjMkhPDA+KgxvabF88f+G7sb3GewmHpyo1b
E8JRYB69D0KNX4R8m1XCtYOvlgRoWlF6QlQLd6T+Wud2gi5gd5idY/p3fl5hY1DQlKxCZuc49Q+c
uoa9LCQLlAbcAJPie+DiYxK+VzwUSXs160RehImauB8n3CFZ325aF9iL0i8a/9B7bFT3Y922u0JN
xkG2ZCX0aLbsxuiOakQNM7eET5boYe4zUl/IbFtSYgmBMwL8C21VPU7LNo1s7piMr8CZ/e+p3T6L
uNLUhzAmPD4v6BEIXOnq5myDZaRbORHT1kKerWvzRJ8RvUYjzYsT+HS3cM320zjdzU4erN0Kb1RW
+JuqyopDi3TmtiVLB4t/1BEbLdXBsLXFnSAFuXbqF1t/j/3Efmx6Bm5Gqbx7M1ZwDGS3WAjoHjmM
8+N69i+Riz8KkZ3xa90T/ImYlaJgZqJuk4EJ3j169gLrrpV9eGuDlFpo3glXRINR8zCcTmPlnPyg
fYrjiSWFGqS/SV3EGFYDmXvMY9h8Jg0JxyCCwCVNCI0/tlIkuV4zbRbCzSmskvCurx3j2jj3PIPi
G80aTZo354lAGXdYHo2rox+kXRx0ocytB9RG9l2xxpu9EjMpFGUR5e8Uh3urjfuVgE5IvMesD2oM
P3EpRkdIkPkOkRcmz3lKrmWiiIpjHThHIFtBgg3nyveoGUqdgRNnlGnWRGrVcZlt6JCg6/NbQBQT
d8gU0BLwm4znvABUi7mmxdqLIwQVlMkAj3wJkMJ9LeNDP5fjtTWI/0wc/OVuk01UAtSpbpRnF9oM
46v3Vs1Sv6K1Hi8zOTt+0B0Gi5xWWFw20REjhkJbeT88bZWXrFQ8DvVDqDrr+N8vsomRIrJAJX7E
+m7RSdNm9xySQXgqHcIbynzJzbCKz9QC04VePjulfvWe93hrYiRBF7vt33DepgegShkPVoYlVdr2
3c8XHxipE2c+9VgqrrhE68kQl6hI1DXpoo9RWDNqvTTg7Gjt2sh1DjbPFfGF3QUiGNF2fIzvU5OJ
fRx0vxo5UBa3Mb4CbCp3QZ5+Wg6Chxza16Esa+IjCkESe41DGcBZ/mTWdRXcKLM/VZoMJQwJ3jav
/PwEl945GxYA9GhU86V1cUeUzIvO7eJ0FclEmnKzAXPrneRcJPc5wShJ/cO3ItJsaTvkbHZYt+nw
l1uz94wt2y8Y1N50mDoV75FFGW7Q+lr6G4gsaz/YhdCHd9Jh9JsM6d1k4JzPRNqdGZ+2kM6I9Vwu
5jBgjXWlcWe1fnhlP0PENAA6UKh2ogrBYzyX6zGf+PD6dX3X1aN7jGqPdAOOUrZjffNHq12PrdWD
/AEMnYiQPEDDBv8kZ1obMeOHu7FMBA1wUvOSz3meMP2rpro1F9hs2ublAZRw9Ab2KUzmS7SY3eeR
UJMq5jLILzFV6uoo8BBpOY8nxBTjyS6ZRXsY5hj1eg8lva2d6D+JT3Ev1sIvCckdSAQwJqpf9hIZ
ed9RM0wKgw1DojfC6cFe6gFTYobnEdBsfffzZRm+BGApTghEFaoxG/dX11y1A2em3xs4awH6OI9d
pecX8r6JzCGjpOIoU5FbcbAM2zo0y68anSGUruWIyyXfdklWwfDy9G8vUZVgH4jaa9XXPlNArEQ1
qTAbBCRIQPo7PXpgrBok0/bofY8bmX5Tw8sMGhaqoUuwuEcLAZ8rgGzHDg5hWqe7SvEDO4/WeuwF
xaftXG24ss91BSNJADC9j5NC4MisQCj2s0JDTachaX0PDQK5aIC2M5SlZk6ClvWYLj2YGeJMVOJm
aB0/3sg2AlBddDyr7A7QfhEtVgm8bGfuXziIvxsOxeCqngvvNZ8avWlHwll/fjm4RsJiGriXtq/8
Y1mGT6Gs2RFCCwlHhZaKyOnhVGbZd1VCffPy+lmnpOGElHg3k4bZURoZHwORFs0hXtRdYmiuSnrZ
FZNBn/rHOJPyOEX5D5l0/rYxqg/ku18NaLTtBC/72CvZoTQlo6wS/u04lsO5pLOABsrkfOiUDlkN
huAgY9pXdHUVMQvUq9RvilSoyH4Y6IWsZl24T5YwvpswrScPtXhnZtk2kERkwx2DUrIcofw2AkqQ
FDBmEpw4kwP+Zs7VY0Xraph1/VIFyXjHjcU7KOqXnLnTGRgn+ZLLNxnuKJnYQKJc89WZqses8uLX
PEH7mCb+4f+QdF7LjSNbEPyijoBrmFd6T8pz9IKQhfdouK/fhDbiXu1od0YjkUDjmKosMivcQ0Pa
GRhFPG22LcHpjThEVBN+dU2iXfqUSApy35lYeMapnoR+ZYMWHuIO9XYMSPJu6jRBU9TLAxpGYFzx
NJL3nh74K+sTeVIdgUWQiWXtmVvYQs01DXEWxLbKlj6j6WNkkp8SZaTjtc248KzwsY0ZdzP8DnEd
DM434DTApoUcNxEEaasfyzNZJtGmyV2xjDPp3DoTT5Ms8vhgl/x+MSJv6vK6uloY/joXhlkXBv7e
4bo6i+o3jv1jaEPqIZ5TPvggShaFFtOghYl5+PvQtH63c1wgE4UL4rXKj/n8Z1jqH3iH7yHbxN00
MACQnRaPCwLllz1TxQW0wYpVfEX1hBv32jMu/FtiMWYhaQYV9wljKqe9YG6RCqAwMXO7pGwiBNJh
9xSEqnuqiV1N4a7n7J1ejRrZWF0HJho2w8Yn7RC6LuyVJ+vmrYyJXqs0wAI0AV1fQx8CzJ2o6Idp
Mi6jAMOXmMJxkwcJHT00DU9rj1UBAHlMsoeh9H8c4tyunSWzxzFgcJkNGx0b48JTyAhsq33gyCeR
1eJ6fWjzHkCP4guDWsOb7DOj1OYPrtnT1HSejbENCJJh+M09D/DbW+47S4XwOsRpvG2qCbBphKy3
U0596MWEyLwyogct1R97FU1vWZtRf9fVdAq0gqLG1tJtLQEB2n5tXxsoVeyJsnAXi/EF24O17VgL
BoQcRjxBFDG5ngRYADgUI/jkecQPkkGazjV22LVPwiAEcczLE/I/QoATUrGQtlkveuWMd5cbjwHH
lN+GnIaiqIzxPYrjbwkYweRLLDwzUqR9kKGVRjmICUCi1Qg6qNKKX02vi61J8FJfFxtLtdW5lROA
zapborbWoQ1LecTlHK9LwmoyxlFbv9D6B19EdCVpuTfiWl2QhqiL7Qh1YTAxrWRvpefBIzwa4srw
PHrFo+is53rsrZvt6eq5SXAfZmJ6q3r6w6Iul1NrRiee6jGeZY0eJFdc0QSzNJ12zEKeyNRj773o
nJMUTraOCHjhFdCfPMR9yuvPacuNbOl9eA1LhP8qiMh10rJz5WU7xSadw6Q+1gyYfwkFXxuhiy5U
GC/D8M2k89MRaNZ1QYLNQhImc2GDWlyY2fNaebRbDMb6nGKMdVaNWa5KNrGOUlSTRAgnnACYUM3x
XkYzjcfzn8Px8ueKiBGVngPzo+mr7MsfrWnRalN00/SHpE3lEzog9Pka5GBX//Nnbc15c12ji8HL
w7alJxX62gSec20Bqh1c2uP5gq65/e+tRNLZ+A1tkkwhHPTsE6vkQ9Pj5qEKbLXJABlxP7y3qpAv
A+6IsNLlUSD1Cnlh13IeYqIQeS7T3rnF6H2WwuY1cWabFLIHXH+x22Lc6ycCt8geT+NU7ssRYaMX
uEwkyQnCN3r7+6zo068mByYwa5oAVU/uW8hvXdhigBHbWxWpggUsyEboZ084wxtfKiHTw9WIU/Qr
n6TGiOkTEja4S5icVswV9C2vrnwaciM/1nkNr1SBBNJHcOOhEBNuiJ48b5+c10kfyCkgTHOssy+7
EwIDtCXPkF7vocFWxpsaRfdZWdlyrBmoVLmjzgaujDNqtOIQqXEXdaQBkmYPbaJB1duz0SXADIgp
hrFgP796SOltRiW8hO3ofggxJM+iz9s337Ee2iJmivt3o8wfEKLxKAh6sn475qRDUfwYLipXsy6y
F8MdUoyh4ZfHRnKXG1OxG3r3CyV4uOhD5RKiCxvPFWBGnQZIlUseoExz/ZLrWGpjC6Q6hidO/8FC
FVM1GqO+EOYPppQ30yR8D/R1Hbz7qh8vDXocxOODddT4C9247y+SFcfaN8irIRFpGdhuAGMjSs+A
0TapM1IvRvTG3ZujswZkmYSLc/5VPOAzVdla5zTnAsIcP2RdcptyIR760k/O1RiC3HWocIdaUCGi
c6bBr4h2nzWShr/JiH96bbP6mVAj7dEeIvvMEhrPegDZwmbUus0MKlgDreNK10P72WTtwmp1umly
lM8OpuskR9daIEF74g181TtLeyV7DGAs0COvkN95nVhU2KF5mVLvMCazFjlwi1dzYCHTYtueH7DN
EvyQfyyAESnf/aakE88SFdImcJucUPOc0ws59IY9UbYx6BW5IhyEHoO6JoYrnvU5qIN7UOsp9rPM
3dS2ySXWy+ZNm+6tR4PcdunZHFr/odKC9hbV2SJ3EvHgBcGnkYXhwQ5H/5or6zWzeqr9mHnYohyR
CjSxd9ZyPaBMIM8Lm4y/bccQP37MZjfgxwm9rt+Pk5ot+t2bMNQriYHaKWQ88xyR6hXMAXIlJ/C9
dnLv4vuR9gy1GvWdwrX79yk8TBvhKGRTgNsPoRFpZykUbvIAUBvHJ6Ax5rJ/H1LL39mRib+JLOxF
MDaZtWiCKAQ+msc7MstmA2X9njIx21pFGgAMnLHCZsFjvMIlWkhcxSCnd4HXAIRyAb1iHu9ufdaQ
+Md1tao118WB2hcb3/V2TSzHx97Ane971rqdsuTfhEnZViR14IZKDknU9dswJiIkrSz3Fmia3HdA
wzax5QVnvo9tQ1O6aKYie+wd3BmJ0Lxd2jKEYrGDF72sji01ik+AhpHGxamxKD/AoxtbFrDjrWEm
ujD08TkJEuOJ6mYNjnuBDaA+ofEuEQ6z1R8tEc/K6vbUcPCb/QSJJBYX7HAJEZnG/U9jnfQ41sf+
/e8Tr+rfpqHbIebVj38fhNUiHkOCf2A1dQY6k/4jpfbVT/KbgkpcikI96AND0GFcl7HrvvhZiIWg
hy9e28R2LWzL6Ei1mjOXy5ENrhDeIR3JDvGpYQq0769BT+awUSoE69QI594W9xxER1SY0XcQTtdx
aN6lGZqQhuUvAQE6yXms6rwp8F9N99cdSU9aiEFF+8FGO6WnEL2lbmF/y1jCoUMfIMYiZWrx0O6r
mf9dDbV8oheyV0039vj3Xjy3SB+1Saufplq6lF9TtUkat3rSEgsEuYY5M+jzTd73HYZkiuvIoJUJ
5g8R/z4IiGL3ZylCY1fYVgaobnKWKLgFQ1XbwbYcN9cxmGE2Fb+/KKB7qHgmK7Vw+NuW+KphrKcj
xk2PQQpUGaATGYUMkgWnbllKFs2BFGIWB0DUaSmKt2lKvHVkcqGoKNJPbWtpp1pz5C4vK/QR8Kqo
JyiD64Nv03E1xPlCa3onXyQ72cp5ryw7fJJzwVBDT+S+M5KD7BPCtkpmiMRL2Ye/D7JNABdXfr36
+xOdz8VYtGS0GXDNePQnWUFEBZL6FQ+ee6WP1bYdUlq81JMHFczVdvLGTDG9OCmCH1pFwi9HBOWq
cIyzwI8yt1+pp2MTS82zb7biwdC0iqshtvcZuzayl+UIEskuCWF2SohY5p610PQpcuhJsQPKj5iv
6BRMk7Ei7YJdxmytDJSlPSKnKxirwGdx1A9T+/EQ92UHB64ctzLP90qBWxit+IxaPYYTNN7MRp/W
Smk27gJX/VPa2W/6iArHDFZRjRdQQ5JOFvyk3dj6T6cK8wsuTfh0PpLhxtfVjYzu3d8Guhui+KA7
TMwr58nMOm1bZyPbafrikwh0jjEDgahVgFAGfzujhCiD6pnYkRjPmdCdD/BORx/OAIQwsun6qvqH
H/PU5tyVNRfGoTXaDLptR3ztlDkTZmSMw1qfQ5CDpMacv6bOFQNAzGDYFHQehxKoDbuFKoEdipdL
5dO0bJilX3Gti6VIGG00Sr+hAo02grjXXZfIF0x75luIL2BB8pB74DX6aYniNgc4OoFW7pSUdyuG
G2UUSFi5Ezg2tbFc+n6Oy84oiovtA6mIARFno/P09+hw6b1BWMmVTi91MHODcV81srj1cw+ivh8S
+2ZMl9HSn3XSC4lB5zO/Nt5ijnqS3y0mcVWQ3P//1Wg/60Nt3DwXreLYQhibAsd/dIEAdIC/OexB
s6rE4m9rhwNbmXzFxia/cWarJZTUT2E2+VbNO6owPxH/kiFV471Skd/tHVedFHvzV103w5M3M82E
w+qxyky2+Q7yQqtl00eKL1CApFk3WGrXYN3JCyRUvMYzepC+VdwqyMLzeNMED3QKW4uNN2A/H2Z3
opty1xhogMhM2k35yek9+9INBCHm1MfXEp/RMZXRwYm5E2EOasc0jUjDTrT0NZUVGSRx5P8z+gil
ZDRSDU8NOXyFth34MTeePU3X3FI5ZC39Me8t45ZWtf8Sl/gmoKaXZYgQw4yjCyV9u236IV38fVoE
CJtazbW2+jjpTxxPv5DcrLWHtx7QmCXWGMO7fz7v1kiU2mc12dOSyiu/mA0OKstviCw0dLFXSUBL
qWR+83k6QEMxQjLU22utOoaZMVQSjFQ3xxmHrdECM00KrHn1YBAKEvgmDmI+kIlinSItqLekWn4k
A974oQTOb9MxbbtBj99gRCMOjhgE/n1aDcnOI7UvFt1TGyXZlwtNvfc0fFUB+U7Ykwaq7al978uc
QgsqElHm2c3xh38s3/1DVhX52UWmYE/N+NAm1vhgMYgtbQp3z2suQ4oUI02djJj5lMAvv24XjjMl
J6JEoKhkxI77tWjRekz+uS3Pdsyal4jlvY3N8vz/hxLWf1ETsdy0TnXzGM+kGlC6Iuz6i586a0t3
+q07mmpjwOpdt5VuPI7pBPreoVcsciJHp1zT37WgeKkmT111w//C1j2ccTcOK73QFkaqymcrcU6+
1lbXv8+IMkZMIWIQZJY7HibDXjjYI1mJW1ixI3RuG2sa7cPfhzRo73XQh4eujxC8GeO0DRyIFa1s
CAIhWQ6qcDsM28I2okcrU/Gj307H3iyPTp+9tHnHvJYZ+rWL2LyJNPc3JltM2Ma0CIWm9TXdDvEt
5fiUe5P7NLEcBTpE54SMwX1isweBq8VIW5PTEIeuedInA3zphLrAyu2fqe10smyEYLuccnIlOulT
dZu+ihSuJuIW9cmWCc5LixlvSNkmUoMlYx6e/37196HwJ2yLA2haPBEwQbqNRlQ2Xw+IVqI9uiJg
5pHjCG0Jbf5RSfJkKkoMV7cijrt5exfPEaQIR+LIzrjL+ezv30N3A8wAW2wZoW96DOkxdxjMnUUn
83NgkCjYi1wD4uawCFCyfE4doKF+bKltnhseY0Wnf/R5VaLM0E9B2PePHbefTTA7VCEB9azjCQOP
z+nKH8fJVuQQDSuKOvfEfA6RnhZYD4k9+bvJZRAwtSy/VX8Jg7bfdmYFfLHMgmsRIe1rmqlD8+6e
et5CLFa4FZuWrJ9xGrFso7vclDaQh8AvS8jbLC02LMW+/Qr2lPDdEKJRWh0Z6bNTaQH8djImDdtp
oeeVkzpZ8wdSmLS1OSCf9Gtrk3VFtLcJw+I1YLal11mrExtY1JwMxOswmZMbt/GrS6r7z+gQyqvZ
c9JZNVOUPhzudet2h78ri/38PsMWeRhDbrPcNklG+/sl7Vq9KDXHm6NK4D0iHL3bXKy7MUv8c+YI
Y5sXvMd/X4VhOcCsp+pYWBETEJ1h0tIs4L/9fT55bMR7GKPIKgTnnlWOr+Bmngkrk4dghnG3Y0uC
uMF4tekQQ1dUB1lub8OSYFx95kBiAFk6RD7n7qGX3q5i+Z+oYN2hrVmUsnv0eCIiBl6KdssSghFC
QgxE+JgQzxBguHADNrNEzOJdXWQo1apR32rwuJPJuSS4GYrRWXf1WzMwSDixlr8NmvjMUFfEmUZr
R5qf3twTFjLjCPdtaPFm7jvPPNidq2atyiKC1VQW4zpzujvaHKLW1l0aXvUOMdb4bjHgzUu5Ty1B
3sLRdde9fY+amZ+l/ZLivQaiUCrvAgxw1+ukjtjtDz/iKrKsC67fABhLey/0d7M1bqwAOXDIvmJ+
OeYBtJx/FknbOHuX+B7gIlcrpz9kUX9Q2GST4dM/T0TLl9MG9/RSpQ1tOvoshsK1/ypR07KJHHkl
Qn1dBU8Yt6nRJtqPilBUpFV03vCo5kzLyXlqqs8GiAIGDcYC7iL3FAy5L1mPB4cMiWzrEuVYgImN
JzR8AzhZL1wJw7u53710oTsyJXuZohdN/4d7YdekB93b+5q/1IBEIZMDvP1Az+6o6eBaX/lHNhKt
WJ4VIW9JT27ReHDb98RsT57dLhvefh7TOMubL60+aWgBbLL/1MrBMIkpeOWVT5OBQVXQqyJSNVlX
t7I8ByJb5mLatr2gYiUzmKphsNXBAQzhJfFyQCM2aSMIfTbbpEi7CtWbVhbrsXJ2ExF8PDiWEcd/
myRHGRnLhHzxst6kIYmp/hvQHjZBqDcbmvhjGHPu8aObBRy6MNqn3gQykny2LGNRx1jTT+J1LBnN
ls8REO2CSBKaFH9PqePqzXlizryY7CwGjh4v45DJp43WDnIbCibh2e9sqk8mjgmzM4jM7FjVdO66
msARuOQ4z2jw2F7a9CkLEclTPtMB/SxYYMzTB0j2eJXNna0oCGXnvhhDsR/L5JYB/XTjCJ8fd1jP
Iz/5SbhZkEJdmLxtjMigLROLWhr90tyr8XOMkC56wXXKg7NeNR+9Fm+TKHgZNTYtwTkgSjfFoUKS
hS+TXZbG+rKirww6AG0KxXk0Z5yC8h/jfzbPtGH6QSX2rLnhMVXmY60wv3rjR97xYCmG59QLiDCt
nPVkfIag/VArES4Lyb1XF7Q6q2iwbm4747khpMlhY3PPqkRceD4Um4YHey6KfVkLYjsRqc5wFHDz
FdBKpCw9lqj0we38Q+jgziITiQ6ckS4moTE8lLCuPD9axy4NWtvMLMCnARpJ1MN8Qa8Tw1tIGNAl
wbmCi1ihbbPDBDFpfCB9Ydl1OBK9AkxCDsiaEwuR+AF3xFZjAcHEc3oN2KWzXjlmeTgtqMB/owK4
b+yZ73kpeD+GcxQFp1hM5IuTVQRQKZHTg4Wa3LF7rnqOyJxoRTaZuzIL9wUPGKvfsdU74DOBWJYj
wBpfWRpjDmzlzi4JOhQH/ifsjzJ97rx+m1fGTV9RHRCUly2HwF82hEAIGf4WcEmCQBKZ4yChS3nJ
FCe1PKMxrBcIHZ+YVwQiXdcRtb0+MG+C/BlIBw519lxOSD5CZKPcWuiFF6nAJVrF4SLgq1KPvUWB
De4eMXlDsWGQvgNR0UwtVjAMOBv8k5OWPvmpfu+CYBuxytLIJNOm7miOzneqiZU7/BvkR1Hnn/0E
Hw2StWNMnC2d/Rv446bL+pUS4sgteGXFCQ3yh2ERqjQd3gvo7uhtnIS18MJuo+riKzHfiZ8AB2Cx
DiqvUeQKCi2PxOZhA5EYvCNkcNPmZJJtt0wwlndxRdyC8ufcD+1UcRLPnm1S4T1G3wS2OVBnyrz+
9BjS7rqpPvVIJYiNX6aFwZSX5UuDBqcaxcI1mnUY5mezQJ0j3LXj17tc5sAYjJVpZJ8kObLrT7ZN
AKzTxF9riU3IFIezONGr++jTudEpWCVEHqfeeaypRTndgqICPp+/1Hl3g3k23/6nSJc3MwQJaABf
hqAx5QMzLeeSOdpPajkkRD0FHbUz1MOIsITJJ77O945JN+6UabwmCRlwDoLo4YoK0a3c317ztg5U
ybhxt4MttwAiSWTmWaAKtkrJAMJM6jeLm6jSwfgU+W/Nd4zcn4T64Amu+G85WGtOIby7Kv7ErVys
MOowVgSeaAbe46QjXA2jjH3tyjcrbmJnMVnElTACNCx7VZgmIr+WbbT4pxwQ9zbrASUphAnTdoHz
jD8Bibk8GKuH2E9f7SiinOL80qOZ/kNoYUYlygAgSwiqCpFI25zTAu2WU+yrMvqyQvM0VcB/wksG
JNydSQFu+uyB4pIq2YP+3hJTcSoMIGNxzVA18TdFzfkEc+3A4fvgeClGGSTzRgKspPuhFzyMurYp
hfvaafUHWsGkYG8Bu9kXv4nenMqyXs+oHDnaJE/MOX/DjnTHjWbJ9RiWl8YVTDFc7eC11TIfv6XR
ArH5HU2MUV26jTLvnETtNmrlpneqqx16T2VcbAr0kq1kzk+AgnAf9dLY+ah7F2mXoVyoMQ0aYN2d
F23ExF1cMpuhR4YtF/59KuKTgYGkh1qMo/txEAHSvmGtPG4aT2UdC4HxCbTdv96yILWCWakiM+S/
h1QS/jrO8n1aKHqg0hh2Bjuerd4cA1Xa6y6ioM3YtK3AKoZMKBsx8e3CFvJGAs7BtiesN0jUhuSF
DAfpbfnZoodkkraWeA2wWJFDuykl+AW/rjay1/ZS+nNTlyyxiQMdhfyaftp07yrxwcbBRTFeIrNf
wF9kSE46ROa8hdSfOXdQzROlVK+5QWkDPaUWEVmi4caT2qZpanwM8FGi7mrnweOAgkaR7pII5wHB
MCLpCCUv0NKqX9bMhQ0ygMk1fW+lh/xZxL+15fOg9XZ9iVcqOWuSCL6EiVZYHNruMXWjx8ZRxyBB
+0P8N/yfAYlViB+ya6OzpoIna2YD8jxXTQu4LHV/UpAbS50p2SLzEqaYaDasWPsdnPIlmMh3U3U5
7hvkKqup7j/6jnd5Yv/Ffo109mLGdD9Gbn4YlcEwK18GIRWS35Ywh4MSYBS0M5YLCAhNitCQlTTe
iwXLxfDskK6cTdUl86vvBBvA0h6KayKiB/LtJU5u8zVAjaDyv1wI5FYjY99c9xdJ0wZLV6Nf7vkF
yp7vwiqeMlTb4FlKoF0C9vYwB/8R0VM2C0ZSfCNjSi8Rsfa2nGZ2dP/atXtxlPaL9qrAPqoDLxhS
Ti9SMzTjSLr1nvDeu/KCF7/O79pAjB0YXx36v+B6GQQHVIsdfzWMyLQKeY1TRxEAF8PKdPKTi2xx
WZQQRS3JnB5gSFAn32jJg+Vrw/hr1nx963biQFg8eFRCq0jHqTM2bB6zkflvbZJrLzMCgxSNZ2iQ
fFqiY0lbgtDhxbkN1p3U2ZJ2B6AvhcoK1WONRJrgGJ2gU8wyaxu9qUEQGJ6tgq8DN9Wo608nQ+Mu
wmRlmPG00qD0k99tr6XnwVxsfwGqUTLVFEDWEMQHVnGD0W9K3ZdokjsK3b6+2+mL0wlUUiOq7ozn
UR8Cf3N6ktAE4UlydN+8IBEIBsGn6vVpLHVoQCZ51C3VFxKOhKPHnwnG7LPicVjj4YwX64o0Qy/P
KOdHz16GrDoAtkGUTpPXeZVsTpq+YiP8j4juYIs4/p7yl5Xz92AE0032dMqyj3+gcM5WjE5toxML
dZj/efyeM34BaLQfHCpdwqs/tLHem1p9/VvERYjsyknqiJHZ4UfvjQmiDCkzHUSvv471CKHQRgxo
R1QadhySCrOqO8BVRi7N5STazwJtvm9928PRbaOXxA+uf3+CjXG6ABRnBdmhsLMPFfSP1UicSGzR
GTKqiwKXs0vMUgcdzU5Uu3dBdHrDoJ7cK45ATf6WKiHgyd6pdCC0mG9q8OURn4vDTLbb1mZ/H4xg
ZGarPztYfPjPM14ICI4aHCRkRmqSwmhRugl7VxTD0qdIItlj0Jdaon/lRvA8z+sIA9atTcSyVrX1
d9XLklDKCpgbiqlImkdXB9eUP2vDnBMTVesGEqNGKPwi9cDvaG+pM2A2xnZBQBYSoTY7OArrDm75
bKGzFrXRGPRaRxJj6VzHDqt7px6rroRIAIduicePHes5VlghI+hPy5J5ScWct42zvVX4lAbjm8h7
Z5kOxsCmNTxLv5grEUK9dJ9RCcq/TMtJ6vJJ9s2G38L+LA29XPRSEudgtt+OtbGZvZWsPxoQ50DB
+HnN8j1B7IxSAFGvZpI8yuKPQ8r8HMkpis32AvWWB5TIgkN6dWyWmioloQdw1zoJDlGBAASBCHnA
1oTHAnEW6ZiXwswfWD5Vi8i03oOYa6Bs7GU3sFiUhAYu0cx3CYWyzwGQMcdfip5az+zVR1z8aGlJ
GmnG4KHAFUzqPBVUnuOuHw9FJqvjyMLCNYE+C8BDoKOK1ajrGJHVq8P+YAXPC6uHtUhKM90wdaER
lzzWcxK+4Fi9lR7Fm+m3mPf9Yuun40cm5Qt7c9xD3Rd1yLCcPmt2wXQ9YD3x1X9q2o8WkqeOTsXc
+DNQWKugR6WwciXEcDKvaNWr4sPN7dcW7zLsjm5njlQWyD6J8Z3Mq7JQa2XPTt2s04cI3C4mfY4Y
nTy7oH4G3Pmvi9SrZz10DU9MO7snSYA+hEiKhfc/qiuD8NEgSIJzz3r65gjJTITIgWyK36pWP4iI
OTtzZTzjrOdronfbimxCbD3Xcv5/Z4IzGjKofjjjVchGWMs/pE3/Hpths/ZizuQxQe5hM5iBKnJT
vpz9U1edgW4S09GUVvKAazkM+0vvOquqTY/TgMAVEYCQw/uAt7L31LkNoV1q1V4SSS8c6ybbABph
uotE/uZpkFltp9/rA44PgARx/2G0eGG6YvZsn0M1m0tsUsnaOX1Cd715srCAwknaXKXeoyw6A3Tc
VnX3zinZrzOVPOa+jc7RQqTk0cJ2/r/QcwjJRee2bB2Q5x7gMhBt5LxZtyQfucGFda85+4gwhwr/
T6pxT6BtmYnzUOLuiG0Am+IzQVMm5EtnMIAw9S8fk0BvdxvHZx3vo74eBiaeVc1mtsbfQA1hDi+R
rj3H7nQy/OkRP9UpxJi4GDSuETfmrSYTnsx2k1AdFMUiplHNS2vXOwOfcbs3PNQH2u4ezkiPh0iN
pcbTmKm6HVmPuFo+k1Q+Ji4KW+z4PQRy0htTYg4iFIvLKvqyocUtgkn1q3JoX+2iuWpegaDILu56
Mb11hCtl9mNGlYjvQphcKw5RqPNPVOUmHv0o+Lb0HPtuOCfX9vYWIBCWJV086SkLZAAxjEybO20P
qjLTlBQcAXky6b4tYLQBsWGtRBRTpr9EjbrP/6TCfRWVYqbE9EzaT7YHoVHpr9i1SFT5Swt5z3Oi
AkvCrhyBhqQHgGjE+aIr+pOXpb+C536dAWetfbUaclqMv58hyLBqFu1DgJiS9EXDGs59xzPKn19n
mqSnoBZ7q+2uBPacWzPej6RoumH2WVMwaIN58w20r227JhQoYiJFnktWuNMCzfzKrHh2MiQrov5Z
ZMWXyTuLt176/sQMC0M5D60nK2qvppkAspmvaTiNKQ2XOrRazn6gAOhn0OCY2s6tHqJW+EuTqAYW
EAevzslXorEK4kc7qr6oNxgjTb8xPVND4ZVqd7OmQBoJisPlRneVfvZdcO5d/auLAXYWbYV+StEn
IhSomu1Ay0XhBHnQhVhrZe215HqLqvxTV5RcPvnuTrtRLcMsfToVvsckozgW9T2agOdjgEJnE4fP
FekLorG+5u9Ryw3yyvyP3I/3EIW+HMPE/kQzMhg1lMFMxyoD4C0ziT0N3aXKAnjBJdFGE7UrB3Hy
7TrrSMKE4O2y/OHeWPaBN/SC63ZvdgHcPuVTWvXDpjM1UmbGLYruwzQB9AjmsZzV6IsyNzcTcy7w
urzxISk5KrDeG/LEzBK7TGcoyRDLO8v5kp6Tc1VtoBBPzoPrsmYm0zFr820uMCGYvZEvWinp3eR1
SOpfMJGMjA3jbgzszmCIbWsHmqIoWZ1Y5kCCknFHvcAgMFd300l/B4npQccfTIJst8LkPW6QUw1L
aj1I/Ixgde9k2MPJiH38vKZ8MCGjLzutt9Ez8P6kBpTFzm6vKTP2DndNqdC+iRzCSeXzypeudtIA
ztOwzLCU0j35HbicRGO8VvbYHFpK2QKJj6N58Fd5F/IeVFat0CEaJb3LHJI+drQcQ+9/1hYhFMwC
Ih1EbpFbw3KQGXxKj82HVU2KgSk6N4see6kHdYMV3Qn24Kjr3lt7pddvzOKYywZEh3EOmuQmw/rD
CGCzpqj4VsE7LnJCVefwXyEREPToHnoTv2amzTF0ztJ10s8gE4T+cBTlTJmRtJE5B149g+ZYwj5u
rHxZT0vmcjaws+iSufGtV5CbYgmhM7Wek9TVtgoI/qbRphmtQXs1Dt2Lcqw5kk2HSc+K+WjOLggp
7H1RZP5BZRo5Ull3CadSbsOKh4lDOiVoJX9TMu8jNmWPtYEGKdUY+rMORH7YRluJkFjTVHFsQCAn
szOhoz4gEYBlUSb2QxMdg4E0UY7sntHJ+1Ron51nEcEk+D36uAOXYqyrlqLOCp0HV4fCrE1GTsDC
7MYegDaMuJ6GDnU5w84BpOAys4OfmAXrwi1wXBPrwex/uEiPZbbJlsPj9yZ28+EPNG4VQltKrMx3
fnSXuFygWR7JMVIsNY3EV5FZ2wy6Mt7KDNglGSp247+iw8XCG0zbiAadRAjCZL3QReVW1qj3wqvp
oT9QLZ1V6aKZYHtXPjK5MtaqGX9a8mdwo8x/wZw/oqXLrnT7RapXJ1nNAF87/kXrdqjyfBcllUkG
TwHrzua52wzrcehR0AMKWRhl9Ktl+DSq/MUc5YFqm17cAmDvT5fYN8SWZNJDU2gIt5LxNYC6shiS
Q6cofPKQpks05SO6UmRtuMwqLkQQQ/1LjROKJ0RH2TIDFqir8Tba28RI/uPsvHYjR6It+0UEGGQw
SL6m95ny5oVQOXrv+fV3UY2Z6VZdVAHz0AmpulBKMcmIE+fsvfbeNzh4aZbL5eYomuHJCaC5BIxS
EYdTUmXZnJuN66jLvJ0LWpL29UuPYB/viHhRzI8lfAPXD7WVOc6YYdgBjAdRuciBU4pse2LIOBTV
/crCC2APap8V3omu0Fmg0y4m21/eVEfwQpPGH403Hgw9OCrCGVKdeb5Z3+V42jzTOZWz9YcfLrq5
i0DfzWpnuatqArYTmkp61WwUO6IZs1SWwwF0PiluQVfXCyuG/YcCjTHJYejtCi0Ytp4gFqtIqFds
9d+csPlFefjmhtE3/ARLC5NiGDK2CBmPdWPMr6//sPndljD9D22L2C+bCsz1tNp0A49RimrRbqHa
WJg+e+QfkAFuJarTZTMtZ8HZ6vP/hkJ8p6lWLjBe+g0TsMpnwJ4CaUQVqVYKttak9wcFcX0hEGRO
8+aUkcGeZ+IJ7eg3PSe81Q/NvQJX6vh6RAPuLUmqnSgz4j2mta5VjwjKtpI6sRtq0qpMYkqmlyhu
X2RVrkJOj3hZOZtz3EbHPDxUEF5X2RABhIPuShORx6B/t/2AhNrmwZA0ldoe220ewGBlSr/s0gCH
ET6jBccGdw6gUQ9pFipo+Ss8oYBDS9zJOY+KqKsHY+rxUU3AiRwro2vS3+p6C2hy4q8n+7yLH+Is
fZIG4kRtvoC9iaKd/RdGQcbSG34kE7nMNZpOnJbR3ZQld01jPHty2jlWeZtEoS1a41TEc+6IQQok
jSIOAdFC9fyTQm+eR/Xd6Fp3UTX2I/EgCHJIAthJV4NSYR49njkPuKBHT7Wt21OXhdciH9hW/fEM
FlWvkwfIfQG/WnJf9+2hbLwjzSKUC89uHFAe4LWxQvvZ6t+LKbyS43TUZPlYZNnJ8LFwF+1G6ycu
Rg+9yba7D2m277B9OPtFtGIqzV2PDt0izQknpo3NrdYHBuUUtXA97HmaRmj1jSpizoUK8PEmq6Ar
r5M0mqUf6c8VOlrXEissbg2kEarjEIi9Gs4Tte9Ce5cJhV6Ot4QW+SIJBqT9PNmqIAfNGby3yAFY
KO7MnrwpfGwZdWs6Lpy3TNKLj0IoWH7H0xaO9MG5uecRGwmMFvpYZnt052rvPspZprPhVMLKOMAp
v8Oq80uUxblxxu/gaPB5249RzXiOcQ7q2NbckRhLaMUYhZhU7A8IW09RB4i7mT9NS5AhVZXxM8A2
ZiosAGDMOfLkVY+Lxy4ecWe/ty1c8CJEieNB6QMsN60jbw0ZFQr9aHkLGEGwcKOzRQm+EYTX5GNw
NEw6SlPDGSlFpVqeEh7/CETVAgjeAKSf9pW9cXzvMmjaobcJQJ1s8VrleKANRpPBe1zXV8pg0NgR
NVJC+pzRM8Jj52ZrVFvDSp9UhC6wj25AZVYII24vWaYJzq4F3riCpIgMlDDxVIAtmu411mW1JjIo
XkRVmW78cXpH8fyYZmnNIN/4njqMEEGi8qkLLkyfU1Q4atsVwJp6Gaxzr3oGBIOuDdfeMcMSgnpX
2/PcbaeMAGrlk67XsXVhAqM/PJHJbqrv2FTXkraXAODsYjnKTR1pwPhREtjQkAa16GYLbWMWNzOc
VmWs0CQExlMkQ8qW2H+lWfXBA7vVBlmu8fp2NK32uWmXeym6l1ZF0W4gw8tXqlyhsiE03amYByLS
bzqGLCLKEUzTTsSyToCpiY87M94mz3kp5UkFTKRFm9D1KLUHp00w2kWUD8WhHsebU0CDdl3QfF1w
h2Fv7iB7j1O1cSfxyyp6HBdzbC0JINtKq45267wY2dWvuYX6nO5TpfNsoHQ55J1zTmzCtbvMBGmI
ziQtWSI0q2ONCxn6mslZS8LNSCDBBCmJs2t9Z4/Yri22IXs1Inhf6MQJ9s5T4scwNB1kFU2hfxgI
msKYnEnb73+VLQmSM0bJ1/snx2jPfQ+BvuOnWC5hBMImKNxQJ1ZV2l6V2S2Ug8elEuUrzhPqfqO7
61JCqnOECIXnvwxtcu8a4REx1nGKqLqCNl4II8PvCpVraXPPIBmlyeifx8LgEBnRQkmN5HsHFZ+5
issvf1E+WkxgAEYzPtiTgtpfXirw1b2T4gqsn0u8XktMU9zXOcHhiCHw+TbvsGvetXFdIn8Gtn5T
fcUVqFgYG1vH92ej936ORLJylXuiCj/5pGVPDVlFVYKfJQEsZWh0yvEXeQeQuezYHnXF5z8jkheC
bh9xJVCzq/w8+cavlpnFMhjTd3obgJj6y1iZZGAUeGzCvnz2HPOIKk9luHSNAZS+SMW97QtErzQ8
+vgIHw5mHM1sKs7mFNAQXIRE7vjMPG1rPOIjD0kixFSQCA15XgTVx38JciIcu/TQJz1+p/KFgeB1
rLRvaN44laBKcl86nOmB694js/roa/t7gZ5ocuUP/y00OExrI323kiSo3jQg5g1b1cWvAu0pOEbu
A9sAIzzU36DdLxCMh0eVkFyFTpxchZAs4VTLIyopZCv+Kope4pI7kySbR18VlFTN1qrZXwuD0ZOQ
7Y8uc55LZVLwhIQoN7XaJB160Bh7RlvX31zG9ForV7Us79qOSLtMnHUAMYB8dpooGHGYBcPpcmcZ
w31Elhk7DYeAOVlLLykgW3DDeNmGewZqGqcwXGJodkoELokVJ0uVv2VU/0DJ2VtH3ODalnB2hCeq
5jpEJZuMVmwTstSKgD6SbJxznehbzLZzCptM1rlow0PFMLvnRLUjyfRBlYlJXZ6kSILgU/Uhu7Uz
RiuDFIlFqdMeRGC44r3fZ1mOUrAq7s2E6BTfY4wMaCfq7JyUbNDj8MZXIoaT731zbZRZUQEQGTBp
QBGcn4vYBU7hk05tduqSx6wq3MUFRRiZqMlYgbzPT5ZbvA9Fj6VQp1onOnFPf5R5rQMN12UynNbk
g4wxi2rc+D9Uiz7bg823cNNbWyrOmz7aQrz3jKUtB1NcTRmfxPe65gDcKAlvrxNtMdxzj7FYGJxg
eO7CZZ00713HFpvHbEyGpJzNGzNnPGR/K215DpV1qUp+TZ/U+63R6d8xTs+rDIENlQ+BBNhuNoSr
pqOjCNiMApE8Qz0Mny2wj0yVDX7NhPtNQ4+98Ey15Ay7S/X+Jys/RA3/Tog57SVlZsFx0Z+S+OBr
zLR9Ol64aKKJw1c/8fADIEID3IozU5kdi0SO8YNUUKbX6GwKSmGvvA5ZrW2Ub6eLmTm40WtVnxvY
wYsWKdVGRO02Dx1/NTRtvEoHCGZ+eelT97UJRbBCE16HlrsWVt7ADHSmVQU8LsEyuK/NZVoRrIDN
6zF0SQ6JMn2VWVx1T9NR4cQlSmtHEHLcDx7qg6le5zTR3Az2AsWWBsHDpp9I1wvVT/WYcOI/srls
Ait50CAgb4U+23amVrurLQ92nQjpNmHVksWjSUPrGJY6pu/MSNZxWeOCi1S/a23uhdDOK0598lvc
9d3aMWXBYTAO1jJgNK170YnBHzEadxTw7tr0rR9VNmXrrPPxh8DmNwI57pqaxwBjClRjUvxWQhYo
7JKJ843jQ5SrrpkomA73dBc8ijtGc4fCSbULmzsRee4IM20+23njVWaMlwk+MA/UA8XaasALk5E5
2Gn42EkaGMjgCYqqArHyG5+sOtExWhWgygyNNCUiB6DwLOy6yV6QKra0VqFEdYFE+NeQ1NWNE8FQ
bwNS80MsAP5Sby8ju/DXnjtNR/TXdDHihBOHa34EZi6WlhzfwoRIUfpORKLpI9aWMT8qbdWIKthm
Scst7FveGkRfBBcrSJ5wyDHhMGN/iyK+PQ0OiAqkiV60bgoYSgA9OEc0GHsY0FY3lVrTggx3c1ti
cd5rNcTXkmHhk1NOm842LtqUpL9YmTZwdeRHNFSQcrOyP3tZ/D2sWlpHAX/bMHIa2sbArMf1zX++
Re6T4guCMAic6pwKLb5Pypv0q/HVL51X13yrh18lENLTP0TTuHzFr6/h832UQkcrzm586sog3cN9
paUcE5lU2E14lLRbkRyE0LC9vHw27PTODzqxrPi3lqIotevnCzp6EuRi6GPYbxfIw9UTo6NiDR+r
OjP+pklXWtwK+XTI4PWeuklaNwMfMrCp+FWPpnetntTJjhLkhIkYljh+zdPnyxTZEVLZfJN58mGs
k6UNfQWdWTm91BPnxD6zs0eNdoMqnfbDvSHUrr7Xc8FoeeT+aM40AoYiPJ6G2s/eFlcP38Rd27t7
0LrjpfLAXmX1KwUZAv1OGU9aZXu7z29j0yi3oHtZD9tJ7nXBJmOYANqp1AlGjqy6JI4wEbRHCRUf
43Kfq2I4k4ceLbOmLU7Z2INnk+4e1RC6Vewtb018dGE62vOxgFk1QW5Sd04Erdc7m+2AliFVeC/M
bBfB1FlYpdkd0R4TwDplb3UJugYgSXsRk7xzpaUReo0JLh+G+CzqfoYx+oKZg6OTIeyBRzC9V5Jo
1VscJ/qqiLpilYackUka8x8LbyAGqM4+Rh2hfOdgSjKqfLro0KgPdE075l+BQyIj1IEskpSKGDs+
TM2+ySgt75JiehRKQS1o2a3xMAg2rmqI1hZkzk1uILsZtACp3QA7JDdoQ7RmQr0X2RtEVfk1cqNu
S74O5DOHFrlbpu61nfmFjEywr+Yom9zGdrcgxO5z2dTo5RwUmcVQruLKRGeGfH2Nc4DgOnsgGFz6
8nur5enFNLzk0v/fr3yS9/YUHf/8uWkm0z5TLJF2PiTHJMXSbepJ/dLT04xJc/zhMh3umiWyAucY
g4RZs6zPcJmq3U0KeQkY3OQ+R/yw7ktCWRgRhcA3Arl1VbsdVUWzECzNGAXDnqMPTyONAXZ+RGwz
b7QHpvMkAra1gTF5GhgvjoegNGR6zekzXFZ12twwrRR7nnodMcxj6TX5TdYFDaeZE+xHj4Nv2/yk
ELhxzi9TuPndZ3iWtAa0pnnB3yGpxQBJu9Y4RZ3Thi6tO9BrlabHPLv3DslsjBrCSxTX/P88ABbf
hsnSG4ZxY9ecKXsQMr4WHSI2mqPlfpTBAKC7scJHjy6hRILCtKrPVl5LCCSed0vkrOkEV21caEv0
i0R2hQC+Jomt3Qx6Yp/xAIfkD0/43OIUtisMiJIGEF/GSv0M/OSIA3Hc2WbaPxMS5yKJkCPI46l/
tiztDTQsjLuxC/dQyqqVw3ngaczHmTDXvLi90NYlouatE3vpCwJKFUvkjPogl6ZVWYsygs0SSxeH
ieHuCte8s2a7C7k7BMN3nD6IihmXFcMILAkjjIzeX0f80bGrQRxGI/zGqNNG4oWY4ghvXDETIvGp
ZLzeJ82+Mcto8/nxxMP31ByCmxGmZEZ5NeGRGvEGvtIfTBaNlVbF+S3oz76NJA0EWonvA57TSFG6
Y3LvT6dRFtm21wyk4sMzKXXBQ9YyRvHxJu8GSSfF1uJhRQMf02DvXesh7jYkc7no7xzQDX1Sr1vf
QnfVaumdUfXHAcUzx5GMmaBnnyXb0RA++fDj7ke0SmCVjQ/qIu2JqFUbJmG1j3Rd2w4ycfh4OM54
43tZrMBkCibk/8cAqituM8txjnUwezML40G3kbNMdb0D8IR3tFVqO9Ck35suykO0Y2L0eny/6I1c
INK70Z+eXDznW10N9pG+QbepYurvAltG4hDPZJE7Mck6PCuZvXpdbD5YY4zFTMPp6rlGeipJrTsN
w2YqgrXVAeBtrsYTx8I6OU3KHLa+1rmHzJEuLvSsgcTQDzfLK/BUKAWrjyMyosgVsXysLfMxtkKQ
dddj3kD+MWZMqLKV4ZcISJECBQP7muUaa0un1eAxpUZSM+YXMoIf0NfH20/TU5Gh1pEuPavZ79s1
dn0NQHHlhkEzDTNTYI7VtiMYA6OtmF2ljDKbyUaJL7kF8oRQB9cvthZ+Zqaq6jaTPTdKdFzchh4A
mb0auK0gYuspDoaarBNcFZvDdcksenYjqTa+Znlk74aRjvjUUn7KpNpD4auAkFY0MFAi6ztbzd20
FLVQV3YWM+04X/czY8HgMLZUtnAPn9+iYtpX8CbvLIuoWzstu3Om58GJBuQSkafn683L2Fnj2S8I
7qw6Tz9hz0k2pZGjfnD6cGU0SGC0jOGNHIMeRzGfME7fbpsEbXfEJbEG6hM85zkEmdSHmdOGpv9s
DNovbkTe6CyT8P2EgD+JqXqkt3fnIXkEbzSKZ4KC9uWob70BBXeV2PHDEF57PQf5ndjIM+likoum
umwLCZRTQw0GDsQ+BE+wiPfCS/wzs+uH2ue2MuJhPNFT6fcJhQ5iRZM+xsyb4sCzcSyTlagH8zpJ
09+4bRIvG5S84JpJZ9VbCxl032zMyqKtJKrhgDVc2zCxvnqzqYtWnblhXPrrk7HUlvWuohGlW0H8
4pDqoA3TeLZz8p41H1/IEGxY3E5hMWOny4H3xykpb70nMPP2Pbxiq/Ddh15nC0uNwrjv1HgtgNGx
RdHNbnOoZI670UkdWXU6tsuy5p6IcsB5VfNhVHZ+1cxmNwVcrm765usgBZWDL78bTbUPW39bzQ95
MJJ1WNKF2EmIwbfU2QN8PY7MqS4l3FyOohpZ9CK5TwrqIa3naGl1tMOTuOkfM9cEnRR+TLVevyCo
ROfZAmBLbZw+uUIpFg7HHNsxgpek2XYNLQU5bPi9zPMnmwYfsce2ixI/syW+OxEG58+vQsmHR5tD
RUX41MgwO+o0Q1ZIStJ36v8XGkqnkUlfM0o4fFaJ4K2jU8tS68eQDRaONsWHAYrHQ5vVNnd6QlMW
vXWTQW+lcXMpk6piexhdWDeQn/1BNpe2cIwLUZgR4bOzUY2cgoeARX1qKyYQFjiqhibtQhEpcq/q
EcdK1oIQqtMWprjACBF56QcZFqfU++jpdOduA73E9jNSfGZ1TBigxO2PkWbxAzjlOvML0t8ESkSn
MIDwLVgR4lSmSW5Rv0ABTfKPf9bTeVFt/HzYZ6zIi5LkWZaovlq3tqMecG9AiTDD59TSLIYT5k4y
xFupkbTC0Y0i4IfOpTXj/JTnDWIThCh0aUvAOrOUxc1/erFrbc2pc1ZOVwNRFcTIhGn5mNGth/Rv
UvpCNUAe3MenzxchyQ5Et8cgWWXdqfDIl4crL96mgplV1QrzIgrkUbhq3sbW0t9GZHRLGw1vUhVw
faPPDTGytj3CvlsS2GQLOX39Cl7wORyj6EM6wVZV8XZWPN078AxIzkEWDvX14fO7aXZHDmH++Pkd
DGqg8fVTUVX9oqrqkqN0ljKnJPwcn0H52EYZi7GNXyygJ3NnN4oh4YyY0ty5ZvITcU5lEG6ooMjE
tFMHbVZx7GRnPFV0lyWd05MbqOncR7F+LhPlLFFTNCvaSjHD/CR+tAL91oaO/EnAz4qDLObPO1dp
40fU0l6lrbNBdIMftxw85rJVxUWYXzIkEccB4T6Wqgp5uFEdP78Cd0mREA7Aa/lz4kBy801BtfuF
ck+Txi/MO98ZgHo3ti3v4AWOd85E8wJAT59JUd556IOGwW5urcGiRVdgBvZ+6utHYiGjq4MQYEHq
bbfVZ9SSHk8/aAPmz5Yxzk6JQO0iO4xfkgKUEaCT8iKb4AnIJYdPDWL7oEn71RnjJ8pq7FzIUkKp
a3ej0BkaRGgWU1fyNpgHeBDWUq32jk6QtPdB332zZlFzKCsLLWOsHz9f4vkrTc4SodLo16bbwFye
GFXYRm3trEw3n6qEjNNx0q3dJ29fi4polSJw3yURsUzjUO49iJtMDl0eoDS1dvhExOnzACEa5ktx
Uebw/6dKsU3byaIZ9ehkdtZwP4IP0RscjXUKlkoPmzn8lhRsJ4q2uieQHA75R2YhEh0hdtw5ofXS
MwxciMGSb8OYrOImhHrikd5cGma3ItPIehtEhiCtb+/EKKxLx33ASMPp5oZbu8HM4V/devTPkeqW
OrPA6+dL6nD+V5FLy7PTfsa2SyxYJto7qHXlqnHElTvwRKE6XnSye5d4+e1vOoNuPaFPF8fQHz9L
06yxgT8QuaJNsKw03TigI0ln+j+d/nR8s9vqL2kiFpF+/4l0QDxmK12Q6GBZvNpz3tC/8oRUn3VJ
G1fUrJ4glbdIu5s73wbt0Nx3etLca63XbrXQ2fuJ8Q6ffWfXCWGpWRYfGaffJfNBj0RFwUCMj+3/
fZvreccBvviRFQdiNuVH0ZfuylKjOsoqdq+pw+wTbrG1HzKm+41bxBhB/Pj8+ZXeuhTfocUjapbd
QZsijhdZdHI5+91TYH6v2FS3Yd66KwgXQAxF++ihrwd+lTk3z4YpFkBZXKbaU4yeMmX11rK695aO
PDZNaD51aNDWBtM8wQpB5HFhrpIhclZ/zsz4mughTWkKW0iqTQn1Q59D+f51dftq8oLIAmYAbdDZ
WbI9uK74RUNAw/aBo/HPP834Gg7Fj7NNnahB6mPlOPqXcKgW6zAHCGLQMvwk3+HXLywnbr7nxBwv
Qsj392PvBttANu9FgwDZMmFeEphdlYX/wlTCd27kdHqHohTmPpTJ9yJO0CiQBrqPLBJ2DLe07opp
iOdK4y/BVuprPqE0bduxbAUFxjBtXX1J2eqjtLcZDXRLtxGnnotz4OQcEMV2oygGvJO4Jqd7Pi9T
23DtTKiuxcuY5+15ZIY3RWxy6SCrZQq5AEdBpW2kssSaU7mHyOU2Jrr15qmyXBUEGq3LJMAFJ7t4
L0Hy+cEQbu2g/KXXzEIsRMLLvtHIo/c0Oqg1e0+uSCxFWXbzorI+alPhEm9XuyiyzJM0bO9ZmdU6
ydUmTOn9mjRo1lSRG5e0Xxqu+Czbcq6TCyjOBZZXzgi6tUlr3WNsQgquIO86CPRzSDbqpo/gvFY5
fk3dTQhLKDuM+QLr/J/vFpTZvz37tJCZiDuWNHVdfA3UjAWoI2Fi9DCVuJi80HryXVolbbgZcOnh
TKVEbWHhXQ0gcTu9GalPsCalmVOjBMxWdJ7Ke5s0ra1XlMwaE0aDXcmZtC5Z+Iph7G4NaHPUIAgu
/WR6qUidX2TECKzajAEL2Fx1oLRtznTanEdfRHSYUZMqgMOYp/Nr2zTZ3qqqcIuy0H2q6+IBXFX7
PUE/adAciy/1FIlXVNAhhssy+WYgojNAq3TW3EXwau08jrQZnMA41l3KrHoOyHNxmq3JhRc3LIBX
o/HNBW0XjtW1p99HwhLXAc1FUa0Cp4Y1mOtHwMuQXA1fOzgTAfKdOfpQcWgn9r3D6Etz3IPSWn2f
9mGPmyCdB2Tkda3D2pxWEB+qe7x31WrCIGF6ugBlnjaXpDFQwYQCVQOm1iS/GXp9CpyweBKtJ+6b
Si1p9zn7zkQvhOniyswufDJLrdwbRpDQwTvQzxm2ZOZQ/wRmv4MUIte9z3jC1fSCfR8ToM+a8RCa
A1IKPZBkD/AV8qT2yk7sECwf7jTHyY7g1Jrjn+8w+TWqSirTlEIoFj7dteRnUuC/lr/CNEWL4ByC
dKo/wiYWnwe+dQ3XiwMGjt22r3YmIFyMgQQexiBtFw1HtHXUlt6yNX37kmvWOYRZF47pqz8hBHem
D1Aa45wVFNrpbsC+fhobbQUzhzkEwTBZo3vXgWSSVJftSQtfTOG5Nxz2Zlu6XDB9tspD0gpkaLzX
EcAK+wAV51WzoHl3jkvzBVI842M/WP/5eljzGpZ/ZsT+EwbL9ZhDcok41AGvO/qX9FOdvB7ow6gV
3RIIqC/d8aD1HR4laWvL3u9fXYFMxQvaHssqeDsTLeEFqexRwW4+2VzqXSnanr559xIk/ojGTpcX
JLzRSifACgyh8bPBPwCJEjDGsLICPmarHovHTh10Uz1j6NCwzLPzhLp4ila0MsUGDJgG6vXmTWCV
oqS4i3Qedk3gVisDO/nApAhVKiZeoYztez98wyin9p7rhlhyRXSJZXAYdJn9ikTrrDRGXn8J0f1c
+79eN9M0WKt01+ayfSlSOKhGwvNisqt9ZvKsTzUOZj9/L+s5AWs+Alh96u0ToR8N1vkzB61D/tED
eI9Rz0TOUkEtoQ/pZE88sD/z6C2iiDUC6xk5hbHsu03WZlAUGuEs6JniibU9d1nYjrFySAs6qB4n
Ta2PExfM8hCPYGt22zerqtFh5+Q2jR1ZZoI3SCH9Hqo5igLjWBJylKgaljmQR+tRdNj4O8BUHp0D
pnNmunVD19h6wpmHUOpbHpntSRjJypRMBHVdZc8cOW5aLIqbZwrYatkJ41B933bhpeDovvzz/Sm+
5ntRp7DMG8LVUVYBOJmLxX89rzFCR132frGUetidhs4O91WMX7qJCXsvQ+xzMkiZXYMWBcR7zP2x
P7WN/ZHkESz30K7uRFKFSy+PmTdil4Dc3asd6uG/5jz+b++UgLS5YAUSS3H133fKjIBxB1ZRXALB
APwmoC0VLFM3Eo+eXXz0zEZObRnZa3ob5ho37r4ihubqTvqDylS7zvsuoZ0TvWM8ZZrTpkyKS8/8
S/n3W3HN9XQMg/XPMS1dqjms8l/X00uxqnlNnS/DCaSSbhEKFBMZvfJrsjQDnBDLIsXH9ZdPca7y
/vu00GmzDId6k/+E8WWVKbJGViO8DH5WufWmPOBcSvMDEkorCc+BISs3RpcUsFgAwWXTaOzlYL1B
swL3WmsGvQtMm395U78vfRKmletavCOp2/JLeddFeVUZI2CNSDX71i7bcww0f+/THFqPxIrsAtEO
+yKJGuSvct+P7dNf3sFvxbFi+XWVsCzDdBwiXf/7YTSNDiOT/uQyibA8upCvsbV5ED34URJJ1TaX
Fq3PuNvTQGHbDIYXzpu7ThH3QrqY+ZeHzZo/hi8fk8t9oTvKtl3h2F8eNqdFEWMkIXkqQXsOVFdu
s7iN8Gkl9ltSAcZHCrPXszA90wZ9hF0oXsDAQi+PpHWOtck+AHJ9UWmX7DnDCFoRcbBRpMoohuVH
2AwB8zwXArBVi3bdiNC7Dd2zsII+5qxtmnsKPlh3DEIt776xMu2XU56bWgbPxLe9TsYAvmJOsOEA
psFUjpLT0Levxdzi/HxxbbAvqbJIuYZneF85tbuOpuCW0Dm4mMRoLTJ9CF8nE8mjVrf98bPl/vmi
hc1P6aTerjdr//SXz/n3h04JShr2WY5DnIK+3P5WbIY4mxAq+FmfzVmTa3Mw62cHUdAeoPu0woHd
LYyycE85aefeOKQPxjxWdoKMJskrZ4hAeiUgN0ecnTb+9uf3Z/7+eCqhHMOBuWU6Ntvaf+9DLSsg
WU0cCUrcBWfHzu8mvW7XwVDCjx1aBhJN5q+q0PlB16rdOHOwd19XSETm4KGhsLq1aqlNnLTzrrk/
m+4p3z9foFGj+B31fPf5bZM/hyATTQP5PtHd/r3vvFWpyX40QJ+Dvebuw4JOXSqn8GLr9pHixLnQ
PfzLrS5+OwYrZRrCISBVcMxzvtaBiuOSTh8iZJiVHlggoqvySvfcQ3KObiO+rJ3n5ySb194FGtae
GKX6aM5/bRDTBwbeVywtnGmH5O4vn8XvBSoVmW4rhVpS4uT/kqUKggFqAe7zZcs04axptXuJGA7A
+GJAwVBorQVyOPFITnsXoNWqpOXZZG96CiuI8JLiFEzjdGp73bygpsmAYoZyWSlHnkEZWed5bE8n
zPY2GZV+mnVAjabhPWq7aa2wgNJGCa37obaxrgIlXoEDgR1jQ05tmLj9+Xf9XzZ3ZVkmFZRpmWTG
fU0XLSspa6Ys4dI21JIIPBrVjYEuzbC1KzLvzdBW7n1QQvtE53gcAi0AKPMap+aqDYv6RMyaeemH
Bm9EitAFAQvprCJ0rn9+m8bvH4lt0AOgGLN5t1R7/3080gDBEnflHB+PkYTagXq8GpvnyWNOlZKn
4Y+5cceARdwlUcrBP49XNovSooq9B4ojekR5DsXfiS16WjBu5DjtW0i0oI15sTiQ0cSVqDdc4lf+
/OY/o83/u6bzQHPaMVnXDaqpL2uPFmoEgdcj4ne61qBmkYS37fDYuLY8YXD6geEIvAuCxqQiOo8T
vzhnYUlId4Sr88/vxfz9oeNAwHyX3U7q7OlfL2QsY1fIBnhTdU6RSi/yxB2fex/9g2tZPZBvLI5a
nhxqRyTXznfsI9zWZ91z6bFGoXGKS8e6c1sBRMT2fwDM0fYqq+a86WBaGyIBJle2p8+8OX3iGcoN
9QbD9pR2HOgCuwtfk1Yn486EIhKX1nBKU/UGRNY+t0UFcxad4EYnB3HjJzUjov+PX5+dlXvemS0M
+pfaC99ZnJRVmiwrw/k5TZZ9JqrY23FgFtBdpAYP0S02FQCIOzc3JMmiQ/ciFFMVr7XCbV4ETPSr
Yk4CR0/ZBc6DZo0M5K034pySc0xrZFlrIUip+ds+zO1DGJvtvRLIGyc9tU+pY1W7KkEN6ddGYa9h
r6852gdSfNhkXvSjfpJoyXPEuvIvnUD79/qY0ng+bX6W85Q9/32KRt5OABM+W3ot4MipuMal7b9i
o0pOZgpC32F323oWpCw+umFpFPkrGKbmrE85GpM6IeEqIE+hGaLw1e1q9EBWcg7mdlkyungIQHVb
GjbFmCBIrCDhjl92OMrGm2Aihu1TnyMWqwsizowli+yaFBIA/p5poI71idZKhXuX4URYWXZhX2rN
Lw6EZ/hgo1r9Qaa4coG3Dhu/t1h0Gyf7H8LOazlua9uiX4Qq5PDaDTTQuZtJpF5Qsmwj54yvvwOQ
7r0WqRLL66BISvZhp42915pzzEugtvQ4QAWIpG8ITaC84G96I2r8qVd8EmPwqW2qomnQRkr1PTLK
0jNR2w1ds7jfmidFTIx9AtlsJ3eJdpggJhhFqLyViq+7etKR3TJlGWexkGEkk0EnDpNmr2ULBtch
sn52eAJDMB9Wj4tl0F+syOyhP0jzoySUqo2XX3f//Bb+3VKoG9y86RwrNN3VZSfxn+NDNyUEMMoi
rF0iKrXS1+95X/8t5hj6cgQ3bqLdslku3SYeE2yhRBioo3yHpKY8mwzourw+YFn1H0bY+RCarVtK
UNGxMJHrDTiw1u9oOM6bP//ev9nhGHhDLROHrCIbH3a2YDYx43dQERXAxzU+BGWstt3UBE4ilmAZ
eSm8HHDlXiq0fRhCeWgapjkNMNqtKOjWcfnWWF7HpPf/8c0BKUc7kehVy2ScY/bbxlOHoEkmj6EX
W8P1FXxijDLY8/FubzGzHqXATG7MgIclYnbEHiB/VaJ0ZkrRaIdaxbny5wetfWimLtt4URW5u8oc
+db+9n9eLEZHU6ZGYD4tkXDsAXbDMSIReNNPQec0RAXuGZ/FZ9OndWIO4X3sVSy6tfHAZEe014iZ
ckk8hdQTwY6Hp05carw1B1KbI85sx9xCo1C02Jq34J4jRxeL5DxrWDhbfIqGIyd1vB9G6S81lBv6
R0FDhNIWCgB576HXjBkjEHB4B97L1b7q+wqlqdG40+STt1CLMjsSCDpWyI5SF0Oiusz+bmnbklTE
V6X3kMmIXwR6SXTb8G8h6uw+eb+vd8d3d09ThmVpqprM/lh5dyLS+gZijZnnWz2OFO4gJCuIUgY3
N2zCW5TTNBxoBQBtH+DvCEn3iOgnJge+zx/mbpY3U1BOniX00X2QsS1JqIM5myRY5+rYoAlE/sJu
Ind5pxZDcZTlBKlA38fPZl3HO9G05mPfAyWxKqmQ4JdJ4a4IGD6vxxiMnJYz+LkMK9gybcnH4L22
l+tKLTzUkt/W74ZYtgg49attZiyZG7UoeQQ84N9aGkcBVK7PPmy/2S9ZBv1V1dIVoLTyu0UittA5
MhOHYEDwDprc565ocWbIiBPWb/Oi9LQo6G6VNbCqC6bmCOBz93qZ6Y5OK97Le3BtKZz9r9iU1VrE
m10A/0j3qTHol0BLhmswH+kYQyZgAk8vt7gN0RTgJamdIgaUhsB/3AczuS2xaCDxUT55kNLHszub
c9lkOqQZqqm+P9P1vq7nZaKg7yjV2Q2TdNjrkf46acUbb44fnw9DnR6ioh9tFVjQMdD98eAbEGjw
c8+f7KU/Dtp0GNAWZgZ2qtgC3zckR6GoItYnzgBC6rKbKh6lOIyu6ow9vgkRWsVK7anjJB7DrHor
NeXcsyq8Ct148ufuteumU62PKndlS7W1viKyVVYRPNA4ZGw5kZ9L4Hkz/ANRyPz6yUK1vCF+/ZSZ
ks7GgCdS0zn2vNuj6gTZ4Zmc8Nh3MLtRZpk7wPAPUzUAxg3T8DKRnHzJSWz+cdGCegB7WlbbESwU
zgSiTUOQCsZVVpT6C4+0P1SIwmAa8W2kaJgNZwtQ5LENVOD7xHTv9Dg3nmbwsCVwvEcxJeVm9IXq
ogvSW+232kNLoMymsur0at01pMhf2MkXO12WJRwsc2s3LR93RM2ktQYZXhbriQyC4RIV+eSmwpcq
7Yt9AOV9myiNzt6q7LZlbrYgRQX9npCqG0Qt4fSM2z9ZtPSP22yGaMbybPJ+MHCD/nqTHjW9Lkdk
Y+iCQQ6D4FjQpsKB/odwU8FYOGJoqNs4V4Gy1zikWNaa45pV0kAKdf0JT25nqDhBxSr0phjU+9KM
EOY2uinzLRXASQtSH7EW6T9zMaNUz06Z1h/JxGp+RGUiG2arJZA0WLCXPv7/ZVLygRjQe8coYKNk
2fDWxkzqKgNPSjtE5nMbcxbFwvNmRFCayJj7xqiF/oPSpw/VAGaa/A2M7YiGYpB8R5ji1TZFhuQK
igUQqw8s+sDmeUS3HydG64h1pziJbGK5LsN8xzFSPkP6ZlVg99ZETBWn6nEGP0vkLTCHT1YK5Tcr
BYNkWUc8pdDpez9iMYXcR8vBcmgupspJiXGodXJ/UaKxd3pjku9ojyAROJ2Oaw4UTNkN1VEoCXkQ
eLlANUmz50+4TeYEOHI7EJ1mSI6sjqA4yZfFc2yJJ/5/Mzusy2ZXTHJ4N6CEaPUcXxuZpRBlc/BI
0AMUSVTRTWHAjJihooJJ/azX9bGHuPSQNP4xNRbI9zvEpCUMMcPXgOLYSu+62fwVZ6bxVi36kTCx
jENWRovbM9nzNoNsidT7UJtdczCUzdh0aKyVLiQdpzOcP68y+sfbEndxi1+OuxLUVO3dAYS+PRwj
cqe21RC7YY/Tq2mF8UEjQvko9DD2IP89rD8KjBKqaKSTb5Q27Cyi4CyUukS2d6pcxUC+juAQiFmJ
bpKp/lsirYJ9nOq7hAHeRmK2vam5eR2q0oBEG/vnKmmljTIL1rUXpeI8YtTfhnM2f6OpeiCxLn2R
B0H0WgL9Nr6ZfSOsd7wry8VI9K/QPkMiNoaXRAy/o0nNrxppAEQeMhpKfZsEL1KRygYtZW4+16Q4
HMg/qJ1QlwovH/oaTakZnIuo9TdpI7ppWSzn5677yiQ0ukAZ25exjoQtuApS8MmRnzbDh7XdknRD
U3kmEPXo79/9fAgH7tGAe5qp7j0cUJzH6nASzjU8qSCSz2Zi5acMI4BJCImjzsK0N8YCrLoaDdpG
5DArq7euHwA6V5XijbONSQwqXd7rO4kov7+VSvrGgj2yi8ccMpcBGk2zlmEkdeXjkNjWDGZoFDvl
OddxPIWdJf6tDGR3A/nfWp1Iw0BH5CQxAdjqi5EgA6nmmq2aOamMO6DsK8ltqgzr+TiWDw1PH/1A
3E0BHBHyNzxp9hkXJzMRjbkKIaqFLn9i7L7kxgz3Bpkr/gcD54boN7bSWd8ri91cXNbqffCZCVfK
SQzA+G26fvlERBCFkhAoyhyJE6dRZE9+X/jngqwhhLN/6Vmig7zWtAcLiyKT4xnW9+QVWifSeSWC
mDEuvJoOfck5XfwcgAONDdnetHa72HIL5rSIPrXFNCNvIzNWsdGK8LxgS+EyrCOngfN4Yww07DJi
pg4JDN0MtRzEUi56KIL+FZlHS03LjAqL+4vZ5a9T60tnDLsRw8umczNW8a1OH/FK3isazULmP1bL
Bw2WPotXGwMrj9PFpoS8BVAPHMc5saNUyg/dnEDLbMRq15eT5o5YIFw1k6KLnFcebzbrpCyXaIlo
H1XeCkqaT4eo1vqnXPB0EV/BCCLziQnJX0ZHz0vtvK5jxzP836URpdc/Ly+/2YBZMv9oy11XRNX/
btcrJrUcN73OsTJTzqSPwwppU4MYlpHk1IYwLC3uxhfEdk9kyQJNntDwCFX1b8E+664SNGPPDZQt
Tcufo0A5IMoo/wLgQhQvFlrNf2ll+O3LqUst1U92DOv87dcNGPMQhoE051TOx8a73z32x8UmUDbb
jBnszhR405T1IpJhp2B3MUu3xFZiCSruH+J+nNi0NyG2ttxCD6XjJOEG1JF/aOcEsjDzN1IMj8ju
o+UrIRgEVh4p9eRSTs9VPsIy7w1kTuPECDt7+PMLIf1ma24ZtJTZmnP8/ThWQ3WrSXRjeSXCaDqb
yiTt/ZAhMN6CcDtaZr6vc7W+02wRoYHAIcQcu+9RrFyySTp0VmLclb6KLyNzwy0xITOzpiQ02asQ
vLqwgmrrW5e0D2HYzxc04fOTnnK8MnXioPkvX8U4VI5kryjHBAbUpkXkh4WHb3W//AesSX7Us0p3
QiHq3Dks/jWwYN9q8VKLEBerMsccNQYnf5KzWzzXrPCIopDCYgowJfkvDsy7WRD0N218Gbp89LSq
MXeKoMeQIXo3F+PGi+SEJL+hcVoVEA5TzexKHKSC6c2AJoobDw7VQIsVelPlAbnpHNlsUIIjXNw3
oYwHEe1BgRyUhKiov+WzqcC2DwR2jlJmK5UlPRq22PXTo7R8XfV5iwKkOJXZnHKXRAZCQGdyIPok
fxwr4ADEXaEnE7IlwEJ1iCfpv+SLoYkBxDFBR+5YNRSgQlA5yxZ/hwyiL4RsTacUz/42i/IFUG7V
zkwsn01rUT7S+LvNeNBdZEQjRgiJVCRlHr9Bi9/0g4Y4YAoFMjAGJhpC2IEJNOJntQHq+ed320e1
qoE2gTOgIcoceU3z/Ucnqoq0kqFDqXLd74ccPsWofKlgottpkgeViz1xcCerSj3JSCbGN336Ki2o
q1bGPFmMdIATEAmbQgMQPeRD9i1B+yiiXvoe1NoxRXj4r2BC7olL0Fe4pVgUj00ZTIQAj8hiWWdt
wAKd1xTRs4aB/Q1x17hhNKddyPOW71pS3ozsAl9kPoiMjlGCLF+GVTsf1NTX4bqItKi0mOSuhqa8
Rf/VBQVVunmmE7ytVyMrbypem6qZCenxra+KtjgzZw3EPVkgM2/6gzn4yqHAxpVvRNKaPtm8WR96
WTzNNBWY2iEyWQapv55pQvBncWdwwy664pl+cbYTjL5xNLpeNFny4SS1JCAWRf/aiXXPpHqcT+sl
LEIsWeG9l2+jfGvq5drVtz64idKVsgiqkq7DpVIPTXA1pIslXQJMl7dGhxnBIhZCJNDgqFULPuBg
uXr4TQgF+E1AcBytret/MRge/czCxhMmOu11Qb3xt7/1VYd0Oi8HO66YYi2lSw9K+Ki2S8lrGdpj
kj1R/fQUZU+B8LPm+tn3nxr1eayfK/U5T1+oQn3OphcqTl9qAW8DJLIvufBCQdTYCHXWD0QkwTC0
ID3crbBwibKyvmYZ6kaMba+6moY7rDntU/dp20cWP5w7DQ4ZCGZRy8oyuop3zTJJk2lCJGjbJR2B
5IFUcLx0ECWH7DhaB4UnST1ybUFTRycfcxk5U82pEU6kc2lH4gbr8tzMS43WWc8v9Ngp1bz4+aXP
kRpeTRMj0ZWaMYpa19K6VsWtZls938a15vlm+kuV1d33eRng8d1bvpbuAXMJJ+U5edLhuEB1y56a
NlP3chKcBLxVkJf1ah+URngNigQNvCa5hbwXaMgdxAV2dxD6g0HqvA8rkff8UiHhJNbBT4+UmR4T
lNyERKhHvSJc/BT4p1JcSiGcIj9L+RkU1gTJCkNleqGA6crppdMvjTsoRyu5Vvpl6q9Gci3169Bf
cwIn9WuS3qgovcXDrTCWCodbZtwS49Zmd0of73V2V8elyLdrZUce76l1F8e7XjzE1r2VevloEdeR
dAo91kWCympDOJ4Jdj8R4p5YJI0FyRADF6JLcpcFFBlBVw8uDgvySh+0/EFZS8ofKN+AXPZgGnfe
ZSj9MJOqxl1N7umwlJj8rFy7/ahUu1kRKTM3Y72G7VWJbkJzVRUSwa44HrPomrSXJLpG7YUKWk7H
l049t92Za9mdm2QpDDkIqPThpK6VwiSzjrQHqaQ+RvUxjI4MifPhMOSHdDhYRAPFn8jCP6pk0EOh
GpBo/nGUtN77E7IAdlgdqsg65bB4DIvEdPpWHJwRE8fjNHX1xW8sHk6qPTJBJ4Zs0fzVQ9cRPKES
DE9PRUJxcVx/tF4IAFLOqnKMJs0iBd5ALg71ggS7fr6HltlchK7bVRIi7XCCjZhCjgEgUkxfw6be
6lJifolrBhh8MqPdakRafm5koOin1tQ9Dr3Rj78vsrEO9eYQoLzcJYCLN6pR9tf1kmPTu0a9Grit
3OibqXid2WleaqVKbxjA8MAk33W1Sr90Y1Pvm+wT4cPH/fMyZEcjpiuomRXmNO9W+IbMX8TexVab
tac4iS0EQ/NOXXBo0cDRVZzAwsx1hf8pv4R533CGJ+dkIoVrzMZHWdeeTU1L7tjdIo0DrpJ0jlp2
GqxjuF4jgOIrujxSi4tP7k3Ssq79snvmN0cMLqEiYeDx4Yhr0gkuumyE8tOFndvONXfJWn5Osa84
qoqNI8lK/UZGC/BkK3jRUKOD4aC3afRZS6OnJ/B3idU2ZHxcbVIfqiVJ4M/7FPnjDZQREG0ZAA+4
DMz3w6DYmCdOFMCO2gmEcKFjcNECM/A6EW4OXBrjMnV04dgjO4OYx6BLimmbLGxp2CQCSYWvWpXV
7iB1KrSZnryFITvFFup0efLfANdc22L+bP7yUabDU0vjDN0gkwR00O8UA8yWgrmplWwbi7WPFw18
oKmRi9AoKfF78Da3DF6HvdYe8waam15Nrlap6EAzYzrlpuDViPix3HTELA/cF//8pH4UsPDrsTFR
kVCjoP4wBJixQxMwCbct7PzyGfg30VpDHdMy8AdHbRTkyBz9zr5OpCEmsYvcM1mMG5nxojl9FaMO
2KNPT69Qdca7oDI8SzPpdo7yJye8j01IflNrUV1w215FmO8+XRmpV2MN3zOcliW2QoFsNSjzjESr
caapdboxjTnb1VIrI0cjQApPFR7+HhbpLC/rNzKFZfgk2W3Z43sLiWStrck4S6q8jGFMECJdj0Ih
zCTRyZDlXIKMwO1E1CboO8KGQ5b5QguHEbXkS4+6Git2PzHmkoXIIgpDy3dGyBHlk5foN+97Bck/
ckMG1iqnwl8fuJiVdE7R0W3pY/fHrohNoi5bGq/iJouU7zFi4R22ZPw9vaP5PFozBZ/1519C/80K
obCosQNCRfRR6JQi4zJTKVuAGuFOlAmtgVDvtVq9pKaUwQG2Jy1pjpj0Dcn2wxK6Q0kTP5MF8T0k
bvhvSBOHhviRUyPCnRw44dIRhnoqt+pfBZkrd0R91XVpnGz4IInHMUCuNNXZ8AhWG4V3a7N+lk6p
0vYKm+mEm7m8WEFHkGKGt31a2iVt2ZEpASU5SXE+hBW+DXjNe9NsxZuSKtaTUJXxRkH4jks69p8M
g8FLo1jFfv1TVWxjp/M3cZsj2jJ80hMxhnusjbEXkCdi+6NiXOdQOAViWb0Y2GWkLBSXhBl6dJH0
gDbmPIiQFicxqzyEJNaDXukT8lwS6/78gmD4+Lhma8xqYELQ+TDU921qaLRdR8OpBH2GGGUOrLOp
ov9bvyrV7q4rbFuXSnvkgXsyBqmxXapL93O77y1vtDzeO+1OJlK8XWpQXMt3J2Up9k4wU8lr4NiC
naYkbU9CxQF3QbpPNJzJensby+OPEoOjohy0tRJC7voDqkQq8veKtJQm7QnlmVpsbt6irpU8ym+9
oPNMn+YwofDuqLizQgiTqzeu2riENhaGS4LijBSGg3zk4XfVRi/6nvcAH0lR2lNtuPe1/Tzu6+hg
aiBID3p1UKtDPx84HmbmUgnVHcP0GJGu1B2H4JQqRwqh7I+q5pNSLlXMp2w+GdBZyAWFSpKdKfAk
MTS8T17CdT/w7q5rotDkzsvCtswPf/1g501clhMUWhSbzXi1gL9cKukQojrDGoajKmaUcqdTjnmt
MP9temWXdODOQz9KTvhOi0Osp+R0BW30GPt/q2GVnemnZuf1KyFNp2MgG9zI/eSgF9GbgHfnUScH
zA6NVnyYJ02xKzJZvIodxb084V7MN8gXv+CVq25FYVS3qbEqL4zoCBvpUN2CQL2LEyhv1VoSQ81O
J7it+R7H5XxtI0G8IYAIN4ZVqm8Y2VK7zFPUQhnnqTmaR9Om96FuWh4sqC0IhYnqGXn7LIOtPePD
Ns6x0RogYlR9l9UWHAcEiPD2tG+xjslUxmJgK6SRb1blhoStd8ORvb0TSf4vgdrWLc5qFItLs7rA
cof1NNcQmQOLbno599R7KpJ3jfUyF1yicput3iYGTEKrAdEAb6GJZGWHCRJuWY93N1H64iZlwks7
69n3yCy/o/aFHib7PCWfbR3FD0MGPKaMvbnVaCa2hlUE+R+lCwAtQc0yiegdMvhEN4iJr/MkFpHK
Q3DRRPuWBCEgQNHenJbyp31p7DGxm/EBq/XYHObmkPuHRjoAZK/yYz8cm5xTK15IO41P83DE6UuV
JJzFp14+mc1SVXCe5RNVVucuWKpGsL5WX7GYLTWtpSyQ+bPhn+X1avlEJp2z8gJ0S7A2EviT8hIL
Z6opL5GEHvEylJdSOFP1Wq1wpnqObjrBQk7D31lrkM7URJxfeEa8qYZnPTwr9XJN1ZO/XplxUJYE
V6Yu9btBTvfbZMTitrKa4p4R/EX49BQ/EvEpbwDxybdZK7+UChyvY04vszx1wckqTwZfzCcNkbF1
4kMvmCdrLTk7i2uNw/KJ74el2oHz2lKNfh6TC5+vJRxIP2f6uU0u8QC2kjThc55cIv0c6GBVlroj
XTS1s76WEF+WvMthK/VnWTvP/Xlca9LOisEt+9ylP2s0TlSVnslhaI0TEmkZlXSxVFicJv9IDf4x
lZby66NZH42IQFpoCAeFQyNnxbWy4jAD/Rf2CX5jZa91ewKPoi/oVKh1C+rNrLm4/DqvhBDK3Vpx
VcVFtvTZLWo58Py6wCmixG3OwPXAnv29RH0U516L5Y6TnG4INrbtPY1N8RQTS7VWCNeAoDaMWosH
bykSZoJsqdF3Z59YALdQ3HBYCpO1gM86chNIauJSerur891U7RSSb21d2anKDhLXj2pSkENkPsMn
c0lhN3S3ijwN2U7pEUWcA3fU0G95UYgoc6mw/FlI6Ch05K2218MDPrxcja3dMAtAZOUKNkUu7alS
2kO8Ttp91O4DywuJ6OXhoMoF+9J6peRN3FFTb/BdavLdlDub4gY8kGIpP3RBwlGNuNPaHRknUPAi
gqF3lMYD4WEpO2xzP6prXGrmXsgjmiVmEuZgPcGgDs1Pzyxs6H7zwrHX1FROWwYqyXf6i0rSe1Ug
gI4YGDrQ2wlWCVnaYEEDG8IDpVR2gKZTsqOBYaZN7EDAUhrAz3S6zBkASzfOlDn0NylJdcbGUdSl
tLUMNmaqkwhOtlZBNC8gs7VIvepYGwTHgKgtwGdySMajas1pNbbhTq8tNfJtS/4AjQtnYLyBeBow
NKfV3AmR8YGdI+mWRGPFptinU2Pzs/rIpqC4WepWtraVyAwHCPRWgh21VgDRPViKeZBQ2mZit+JS
9VqlQCqg7SdOTgZtgsVtqblyBhooHNNJoBgc8mxoYlGT6QClLfkhVGHTadaSmH9ECEicRf9gOhQd
GCpaKzAdPPaUshZp4agHW4hTDvxSkhEpOXZ6RDCxM8WORdKsZRdIniY7U20oLMqEtMdOCzsity+2
Y58tAzm82wzSzpLqsgVUn07Yg7fYrH3PJESCIENe18CeU1utbDDhKHZjWO+SDcAIyKwMF86w1cAh
mYWa12I6MzVO/pKgO2/oEzjE2DJ3UyaHA1PKKzjxFDmBRpbOUnjcF5s7Lxkvt7ZUtVY+O40Gttzp
NKdpl2pnMkMdKKzSWhPTNpy9kdOadhQ5YHkCZSmJdMHRHhpGVnab232OqcJGFAJl1lRRJm5rcbku
+q9pueYGOggSjW2L7XpCtKgd90s1ol0RqqYtVQj8EW9L20gcauIFHZbrQMlOPTjdeh15HWV+EwiP
/FZL1WvRvop40WlimQ6QJSrmb4LSImw92umSo0qOZThS7xhg3npHlNhB4WJ1hnKpbq05dkzLBimJ
BDpX7VS11ckm2bxt7ZoAaPZvvK68uj4us620p/uBmbgTt1b/SXdglQC+W8BVC+mPruGtpqMl/7pD
LacyzcDnolLzZVy8qhg+4g0PH/1acfphyDwyDkIEZ6boYDxhe9JIyqtg3ANkGL7P7itV5jvDwcI1
xXQ/IJ1zkz5gmwpJDGl6eP3/S4ofYmsYr5bxmnSvWcd/5nUOXqvuVQpelbXIAAN/uhJQvwjpF119
6eYvSv1iqkv56ovB1/4zFU7P1iEN7/H03KTP6fQMxNZQn6imYXDwFAZPcfBkzo+YALX80VjLNB7C
Yal4eFDUe5M8aOq9UEjHAXRcFhmZy5FuPiaTQFRG4f8T61H+TO6hV6PfuyFRQRrVtfE2xcf88Odb
6W86tgivGKNbmF9Vel/vukhi3wDW9JeOV25c1RIr13qZUvJmihSpTzEgcB4n+UUsdRI1W006VlX8
Vlss0IS8KPbADkmUQEs2pDaRLJPErxPgF9skoWyfRuhUoJnXsiLtNB/GeVws6YFFJt67dGYrZiXH
TBvF+/qjhm83BsxJUl1Di2GCSa6JgKLLMCPzcRpHbdNyCk79+IWEde1IaNh/L5Fk50uY+1xJm14e
2IeScItRIjjUrWA+mR25qWlfs4ZATbPBynpaU2bPNeruT97gxse2BjMT3LyM4FENMJb79Q0+6rKf
iPXMG7wyuc8tIs3CaKY9gZ/UaO0zaT9b7E+WYt/yowKovxZep6XYulDsW/x0ubJvoVTT7i5sXoT+
584FFWBk7Ni5UCq5OOvOhc1LnCz7F/Yt4fhz39L7O/Yt7Vo/9i1sXQoOwJHXjZ5SLpsWKtW8mCr3
wbp18YOfm5bF/waBNcqnHaxBaE1GeFovhYAA1neqDnmdOQnXDhDY+c/vUuNjS0Khl7iIBDFIWdhk
fn02E6K1W9CQJZlYIEhSWqqnBunuaTJvPYpAUHfl9BrVM8Jdo3cDwlggN5vzcb10dcoYJE6GbQWf
zavNaMAnhM6sSWX1WytL2xLop63ORecajHgYemJm5PPwd5guWKz/+9H687qu/W0BONlZ/4Cgwn9H
eSJMJI52jZXD3O/I9zAJrD7mvGx4kyeU+q8WQOZtFo8vVhB/LxotduZ48h+7QSZBI5qZNmiDeQig
vDCC1m+9jAQmicX8Wc4F9dj1Sx5vnefPIlLQs/ldb+iPFZWVfCWz+JvfTdn3sfVPPX345xplwUrc
KHM0XYI1G54Vych8W/lZauTqbjV5/a8mVuImUVEIJBqscgR2jVO2Wfn055cOetLHLR+SEzS3Iq8g
R9B3r51Ik1EgzL7cDpJc0o5WaZQZcnHFFNEVzswIwLIrnb2fw1a+Jtl+rWwkS9XBpEzVjOXPUYV7
cDcPuxHplbJUP+wsa2cmGIJcw9qR6KUmKHRdpXbNaalUd+O1htDr1hI0dsgexaCJeO1h8LTCU9Zq
Bg9RIIbKufCKwRsLryd/e1iu0eC1hRcMnhp4JcLBAtOllxZ8VFzAMsNaoebKoyuVEwxLaE5w0tG5
N+lV49erXQWgae1akyvXbqa72uQmuhut1Ydeu1YdemaxVBl6/eDhAmkH+gF48uTCw1BcDt5ULEVj
JcVfXCwV81d4EIEn9J4SeFbvSYEH9mtE/BZ4fbB8EWgu5atLzUgBKxcKjQY03i5wscduGrvg7qnE
JNB5qYkgo3w3dLsh3HUhZ4lPxkIfESG0FXXu/aJuGZJsvSdtpamR5n0lA2pukWGLWUKIQJy1jxLz
qxwqrUc6gPmoG7GA8GaOHpkxkCQxRJmnIS09xBXym0Qmuqamf/sVQuCx0QGZhC2pZ5MxS9cweLPI
FAILOV3KqW9PtHeCczhzOyoLK3wVh4EXKCSUsmqldutLYO56EeID1Ev9aiK9PlRNS1/M6pPnwEy/
L//r6aRtmSIZV8TGxD3lnJg70QIV26sHWSuJzqWxVGZicxT1b9ICvE5bk5iMgIVgDidiY6ZAeQs0
4W/MBu1fTEpvQyZ8D2NtfigS/l21K5Mb4FXhM5/ux1Y/HAWL2xHzWSQ56wzkP10gg3iU1OxEns5E
771Om8JDi84KFGD0qEGfFcNpV9XW/KUIopIuD2AHopR7pOFRQn4R0qJK0RUPldD0UoQNDF4NQlav
+ezkw/6sJQLpcq3if9K++mjRBZ2rqDi1OO9DuV/1bP/5vUNezBKHCAI11QCtNwXqdsyYdgpKVR3A
BMJ2GeN9HOn9A1Iuy5WKZ/qB6p0USOETrs1Hgx+ybQvxtoyZiNv6ewCXlIyzmgyJAOMQP0YalsVZ
L6Pv6AHMnZYqOSHZUGojq628OCXJFAB45kYTfowUAPUyk46VJcu7SwhcMeYNxFYZJlqj72Ndizh6
zdZbm6p3s7bKTywwbOc+rMIQ5liFRRU4rvyhJdwGedrkoxJsh9kXq20AXxPhqDDZplhJ+DQ74JvF
IoUYVJmWD5dO4dwZ6sQtr39QaCj3ogycBNGCO6k39MPcKxU4rcKy4zzLIbcGNBgWO5uyXBCUNdcu
mv8mx0TbVY3RHpWBZvn6VScNr8XQtK7ekvlU6PEXJLLTvisIHC9LhKmwG49V0fvHVu0BgPjxsNPJ
nabVn1qgXenXbdYvczFrDqKxQzKdmY9FYY2FG5SC6DDD0MhAKrUTgcU5o9GEXkgD4nn92TTFpY1d
KLTnBUM8FjouC2ZhjhnW0iU2fcCsk07aUaiEtwrk9jaoe5I4UFff1p91cmFdsecKzf/+IKZngATB
IBDDbMmR5azrm6y0Eo/T7mjXQ4blopfJhi0tqS7z6MSxUd7FjERmUSRAMS4a7mxdc6lxdB9DRapu
cMuJvhsJMk8tYde2UuepftE+SQppgH1h4q7R/olyeinpDPK9jpLRGyzR2ODgVOx86mlhaVIP/xOG
vqIsCN7WDZS2IPsBfryRknDKInYYEetowaw+Zr7CeTxmzJXqiPgTgai/hRpJ2h1JeZ0sw9a02Jvo
TfyqD4NhjzJN5I6pPthQbpOJIT41Zh3cckWQX1Trm6rp2f+wd17LcWPZtv2VjnpHHQAb9sbpfkgD
pKUVKYkvCIlFbXjvv/4OpFTVEllHOv14I273iiwakWmIBPZea84xHzJ41DIKxC4xmvAwgLw6XD6i
E//tozKrXM6+ffXVE2NnQB2qtnT2ZTkP27zBItjqbX+Ev9AdO8AvxwwoOdkws+sTJbKC+xc/pXhJ
vN5tp/2csLqCAPcet905C2M8tUEvmCQ2AZghY0oOpISo0JahHxPGXH9WXQafzeRcTVGMSCfL2yuH
Bcnls2rK5o1TgZWyUqVlSKcZeE/MVkPRaPSrsEbIrcAlaeX0zlZRUuAvu2ldnKyWNRMIZDUFU222
TwXbz14UwwFM33Bgx/vtI70bh0PuchCzd+WCy7O97dtyvnU67VkxGuOAtHq6/fr1tMEcX7iny2eX
r0/0m5yoJcbEmNFhsd9t3XS6ibDDHDSd6/hkYYTgynbr2jbIc42huxRVcEhkT1TjrM4kGKQQelfR
8tXo8tWQoJ5UQ7F1cXTbpCL4E7pXpjCQVr7eNP3s5YoEYVaYDcIshnDY1VDVCiUAVUTDWOXUxlx0
JAq67O3Rh5J3XfVZc3ZVtkHFoO7cduD56O/nwOCFs/R2wYTbh6raXz7p1C/AK8y9OnWGtpPGsvwf
NKLH0+ljNYXZg5JLjwu586HGFleV0bDPFGbW7ChjWblHTFFxv7p8aQYccLrcdNFTNTgQmiujDzcX
iviwwOUbZoD5kuQ1EFTjduW3G2f51HFJuKkSY/C7ca6ObVX80S3EVY7MfNsQSrm1FnfOUDvE0WTV
9YX6zVxH9/uoMpCWkLUtFajVFvLrVWuVGlocoOpOKOS+RWCwYg5V3qhERkdp3V+xkn6xgQfeVYJ4
cSCXzSkhE+wA4eCeIUUD2MvGDJuD7IobBSCvYGOchVbuu9zhbtbJXTNIczu7eRzRmNOW41wV0wpp
lmRwpdGlFBLLY9XNx4SgscNM+h8wkgn9YcwkY/nocoPEmlXtJGY6ZfZ7R4nyHUGi5tlRavNs5Lo4
5EX/4GjtfFRMG6Mtm7g1PqP5aF8CKJ25IEPc0h/LLHtfWYjPw1ZPaJ8GbMFKAznpGB5F0dQHte2L
tQHgZgNDjhDSNqDn1Tokp5AOwdqlUEFBRWqOA0VUSLOqatu1KSnqHZau0pSYOoDNtQDx0XvDMKJb
YW+KcTqIjLC2gBieq77siyvFSOSVzcBZWxNy3s1KuQ3pOnmB2yA1HfpyH9vMQ3HP2LsQmOSqNzSX
0NX6201HztcKuQaAe3Nej46slytF2O6KLHs2lvdCTBD9qi3KfEcicHMtzYxcaVYWTFBC9B0y/myP
xgs+DuNjb1gdKQ1T+FhF+6DkrzE59sRQLZ2/3ihZUCtrM3PWNu+BvZRlTKxsuaQ/J/Dw5qI+QqoM
ZjO9QhfemRtD5BwUa3MVJ+MnNwpDIiqb8EbSQHcjxTyU5hDcIcg4aQ1YXU3pTQ/S0ng1LiD6aZrH
jdORuezM6j6wKzjrzjislcTIPTBT1Wayi4kebiDOSZzttaybaG72L67CZswoY/C5i8IC8cidJiRz
x9gIDoXEjAR0ZzvG+HuSjiA0zZDRPcx3hkmL2yEPm+Ae2c1nNYntz6bMgQZLoot7l1y/JdXEcHrn
pEP+3FQjcWtjqD6VrVv80dQG6e12+CEN+m4bWDglU1OsdRQe/IEJvsgyBVPQXzclGXTHuDRVGvWx
tTWleJ4to7w3RkPsNUEKV0GoiI+j1Tl2kWJzUOt3o4YctohsFLY4e3asN+UqaeJp94vd8ttpLQGk
qg2GQWe//EZ7QQqV5bQdqUwhUq2rsNZ3vKTqRoU96UQFg5HuKCD3rflZklNd7ANAeXLiXAEZaNO5
iuMnQlG7ddW790WjP6n4wX+xDr6oB37s3boshOHkWULQk3ktl5sBpwQ28rM1q2Qa/Ep6ZZk5B1uA
MJu928NoxOFxgMW1szjq+6OuEwOJiMY1x+YaCN52ol2wFj17+RkD7jakl7tJUpLzItKDADmG2abU
7uToE5miwqJn0Z9lBfFH0WjwTon/gIEGW0EMK2CS0VZtjT8cNwDT2i99/CpmjKHrCL0HuB+pdQoT
DUOOi3e7skMa9eW0Rvk972YcEDQZosKHaxP7joXHa2p0H6PBtNVKX48YgNlh/iF0U2bHJkcg0G24
WVurqR60YHxOy0ndIRUQByOAaT5MORTbAcgBRrX7nx8Z+tsFPI/Q4oQrLER1rOF/bIEV2tw6XDUy
9mVQ4AI7fYJqG+EMlJucEYEpalT8onrf9XnJiWFurnjPuX4ocqZEaSo/ZKOrrbxtbcXoo+HW7kMr
tH0VGORN5k4PmoFJ1pQaWfX4y8KrLq3CqzKt7F+IU6w3s1uHRhDma9zsFi1S49UIUMtT+O6Jna/L
UTPekb45iy+Ra2b3sSC2ys6j5FxGyk1XPLPsTE6XG11jG02cuLazBqe/qdovyZjjQmrM8zhq5Cfh
CQ1o1deTme7dQd/YS14SmB+sb/gV7CJSN6loiUqaQTaDdL04iKSufSRGTX1Hn5ntBFbjz1N3Ezqc
RrSUTKQZuvx9nJHoQucPZUTafsEJMnhNX2rbcgr1q6whfkeoX9kSonJYUA9c3TM7it5BOvWLYrpv
suTUKn1xCPVofCT4e4vrxX7IhuSjYio3USP7dxdPXh98Ieuy+UWvRdPM11s/R8V0YNsGUEt0zm9m
LY40pEIU4lqrt3CvbbGUe6kIFjdz4XqprPYmw+sVTzW8UfGmzJ8VTxBE2pKJuJTNxiHZZZD6UTRs
Z8dPkh3MpCzZ4eWldCSa9Y5uI4HdYYOlZyfsnTOjvd5Z8d62d5LVnr0L4r1i76jQ2UXJPnZ2XNDH
Teqwqtjlzq4kzlmlS7vr1B3rQ95hlN1AWN25zQ6vkNLsbNfv0p3r+sqldN0PA7/vl8L31F2qD33K
nT3d8lBLU03rAbGapNcyyAX8tu2ribzQUXUhobYPoUyy09yUm6L3q0vlhU/By674XZbXXG4taKmz
VybduAojk2hZx2j+mHY2kXG/eMubb64GKDMhVlhcEuh8a8YrKlYh5KTIyQU6WZ0N9SzAHKpL2dUZ
cYxbnQN1kcWADJPaGWVMcqmyXzWNlwErq8k9P5f1uUIEkx4QtYXntj739XlCDxOex3oRxigw0cNz
aJy67hQj9sTz250mPk6XSgFJshghAmo6whybym+llkB7jkgBqbhfpIDUlB2+qgFZpljMNy6CwIH5
XLpHCKiRkr4IAptsqS7bIQhUgkUN2A4QvPzSJvTWz21OvDs12qXVzhl31ribzaWGcD+WjCT3+rhX
L+VWB9vc29xWB7M6lA7uWJSghwQ13qXi7kgxuEjRF5yU9tjLUytPVrlULU8QAcv5lF/KcU7whqxl
mbHUmJ1159Sjy8nObXaus3OFKCc7F8M5z87JsI1IghnO0XBOM9IlziFaPoIl+7PTn5X07LI6BhbM
myEyTg3LkVORDu8ccdJCHBunujtJY7ltSaHn43QpzeZhn4R9HKajySs9HXFnIRrt/1RCIoOk0EMi
hkQGSXgxekgZ7FFCfhVDDmy/yE77Uww5/6mE/F4M+ZcSshl8kX4TQ6KEzOBRXZSQCZ3V6i8l5Fcx
JEpIjSi88psY0vo7MWQ9H/Aso4SkFBJJxKKHRAmJOiq+6CGRRlXyBzHkjGrKOZmXimYQb2fNOVEd
L/vkq58bXnVecghL2cU8roe4OX/+HrtQin5YzPAWs+ksuvQZEby+Bs+BOc9amHDlusrChCghW7/P
MzdchWNpH4lwia9QX1fbJglLzj0jCYs6puVuCXkHfmVcIwUXBESWBBkJennkp42wnsb0OncREkA6
kR4dUpMjrki9xrTc6ykkD6stZI3dhTOydMm3xvVsHG1lRFBBxuXZpeNeJgFCuFn2nqoABVL7othY
mRI+zrYLkRAv6C/WdUzU3lwoSBVY+GWEgmPgcZbvf9dsRaBYV3HbEHTSb77WxFzG2uRyO7NF+SDZ
P9TbYNwq9bbBSj+haV7KTjz3UjSRB1jmE/sALzA8RoW24tG2ogKYAEQD5vRq/Cj3886HLUZNml8z
AdB8/VKx64+dn2Il1Pzc9R0uNpeqXd/sfMlm2vVBWSW6n+k+e91FP791cvwuPoADShZ+GPqs6eLQ
x36dhn5leTPnfogIsxe1S6Hl1y5VSY8dgFS3KZZj5gHqtsDbe6mA+bADDXGpjHjCZin2DBSZ26ZC
F4yd03ILaJsi1pUq3C1sathTfey1FE1L0mdLr4y9dyADSJ8TbJJ0T3O9KQHa5Q+J3yX+WPv9pdqa
Dolf1/4wLdVNfnO5xbuhmX5c+7PpZ5M/mn4yLR9Ef5acMHcQ3OaLaimt8qfYnysfnAcFqLh3PKp1
CFvzJs0bmMZ3XlF4ovNEuBT8rMreUrG2DalyG3RbpVgqfk9CbOsihFuqJou43RCoDbGhqTZav2Hs
Ts3WUhDHqaDexoD/iP2dtkSmUX2wHS/V1hAkPdAbY+25hkcaiGJ4obkUXhopmd76Ye5H0o85WC5V
dX6e+4ATukvVuY//cGBtrvlT57uaP+a+ovkzh4HuG51PbqhzqUlnaLqyc59yL6WQ0c1dcIRcKreQ
33mlRRKeh+z8KpbewAoh8+LWo69UQru0tpG1TThKuqWiS2EEsp0NtwrjeCRgbIcnooeXGvuNoS6V
Ei9ubWqIk5ci3yuqt5HYKsOWpInU3XaxRzUxw+ulqsFTdDIvPVf3dNezdU91vZGDxPV6jhMOidrv
ODY4WshY4/TgA8knfYgzZVH7hunX07cqJ58CtTSYfsrhw4EzLRVeSmFbVfnu6Otkile+yjQw9qfK
7zlGYizmfucQwOFxpnUw1jme1WE08/ICEiOpJ0upoQcfk1K6LXILWW5d9t0cJvFSxKwg/6aUZila
Bb84Y7+RECJoxwhn2JykBFuIV8qKeMpGpZ5w8YGEPdhARk5lKMlZV0fCEqyN1VbJ6fLliPH414+Q
ko7NCr/L3awX3dppWNGbg3ysmio49zr5kSmpsh+MxYTeWhGjBFMx1qFiIy5x8no/8qeehA1hNJ3u
4to4zqMMry6pVmbYSbobmxwW06GRIc3lpnVWpqV8dBK9u+ncOL8X6UJzn381Wn8LkHE0e4FnM9hj
ssMq8ccTtlsHMo0VmxxvPYwAyGtcYkUw+JZpPUTLZ5cv6bAuoUxRiXEIw2PfHwrj4GRLEV8b6ft+
iQbe2+3eSpey3V3e7aS+YxCTwOgzl7JJHg73NhP8cl9ae0+wEotIm1/KmQ/WfJidA+3nIT1SXXrs
u6MqlnLlqapOtjwV1VKde8qqU+MulebnaDzH+bmBpFx6cjwHw1mxlkrSq+hSkrZWfxUkV05Sh4Sb
2wrssVEHCUtzZwPrTimPgTzKcKnUOHT9YegPdnZwM7Zc+w5PMnzSaCPSvdPu2R9aLnEZSxWwT6ql
6OM45lIWTy/cK+NShbXXokNm7TMmFJca0yOh2z1P0DkM3VFjcdPReluqxDtc0do9GfNJrQ4xsJ5T
lgPyOVHheKai/KwsObW/2CX8jcDCgWMGOYkrNhOrN1hsbcqHoExJn6fHhQqxVxIWKZlxHQaDsumL
UtyPjVJgboWuwBLo0UI3PTvRfBOA5LwriBARkmDzVC8bn85hC4ISLucAaX874iy97qR+yE27eUf/
sn3XKJy6RNNeWXPOGStCUIyVdFfYc/HeqVIv7oyXto4eC8uV72Az1mSPLL2ioKVtEr0UWd9/ztEr
ThbkjhGL1AJnoLcrK+1zkjZ70+Ck1g56dVMC4VvPfa3g46myVaSM+SYxjfodb1OLdffwWNjtAwES
jNd0esS0PvE5hpUFnE20V7OZl+son81PTlBcheIRdIa7JHp2hyqVt7oz2L6tsyfscmHeTJkybGot
ep/ktX3GQ4n0usbhWyroLeziOEFvwNwwqI91qB9Af1vkA2ZAmaYCY18ZWk+6gltITuJ6Unvt2IXq
eHO5iSuCCks6XVvHCAi0SEAPdnV+DKdJvW8q7T2vz3CY+oyBZ2SipW+0E+qJ+9GaVKgRDdhYyzFW
Gqcu5HT1IqXtsoMYAFnILqrv6y/9BPzXAQN0c7lRJhkcxDoeqnndBcZ8pEFmvC+tIytg40PRBuVh
MkcHYaeMnhjpvFfLLL1qw/EaJGfJKXVQtzotEVLgoUiofX3r0HK8lQEdtCCpAJKEQReuuUrqZD7p
Q5FfZYFV4ODAylgahfWB/tWLpoj8eSymA6E9EkyzeXYdXBU/vxj8zQ6Z1svCcFXBx+nYB388A7Z2
r1iZ2RCbICf9NmrRyQQzxnIHgOeHXNWe5xmuV6nEJkYjRb2PWTymYJC3hFso+CNcP3JCCbDsltIy
VJmEoPc0Uo7/vmmXTzFJM7XH+e6LILpPC81+0hJMwYVCinU7dO4t45CXoXTO0nxw08dgerTTx1i+
Dy9Vte+FBbB6qWYgOtvPig9J8UGNP07xR6F96MeP7aXq8SNXs5ST5NAUV3Zf1PeN6d78/HUDcv5m
rc8yH8knnmeAiFC3f3zhhoq4XHPCdtmrynVthb03qbPl96Y2fHRgt5KJDV856TUYo2MKoMGmB6r1
hy6+qUsHHk9NhLhmFFtIylDJWg1e0ATEPYzCz8Jp5E0ZS30tEZldN51NimMO47lWYSiapn2ydDF+
NAdhQd3RV2XF6xHaaMUJj2zvpK08uaBjWHGwc431rCVc1XwJcMmuZwu2qUJ4UqI1V4bVcpkSJevK
ohY7M8i0uzoL7uc2Fu87fdplSq4+a85nR7XBFDvzRMY1N21RTacstWyy1fVsH2vkdU1J9ICeOHxw
5W0bZSk7LHK89SReW2OdX7sdYuicgNV1b3VgKkxrOKvRmJ2Ysq8NPXsh2nN812RR5ZsJl0bmRcXO
cBR5o/E+XEFZRBdmYNEGL3sUXTk/F0bx1LcQJ2nrt6zyQjptXdP49eIt3oR9ue4U9KrrOM2Jd4MH
35XTkxUNBeYFGmkjqm6EtJc1yOXG0vR4lQxoJH91qLw+UsA4YB7Da8NcgvTJpb343a6QX96Vg1t3
a8Maq90UKI9GP3wJZyCYhNp3ZxQRBRF7fuJaw7rsEGb8/AG8pR8wEmGtx0PgYOVa92pbKsmZbDQw
D2sRBXgTpHlo7QrjYNsEgDiwHOQmzfy4ZFlaceZy7GETdeyRISJVm0GXm54wbTQmztbpPmYtPscU
tYnBMnuQz3AxM7iYU3nXzdnu54/8TfuOB80pyWZ5huLKfq1yC1Fk9hrO/zWLVKRqFhChKAtWnaOa
bLHFH6gVprPSYay+3O9/PY//R74UN1/bF82//pvPn4tyqiMZtq8+/de7AjNi9t/Lz/z1b378iX+d
o+e6aIov7U//lf9SXH3KXprX/+iH38y9f3t0m0/tpx8+2eZt1E633QuEyJemS9vLo+B5LP/yf/vN
f7xcfsu7qXz552/PILDb5bdJgLG/ffvWEtm2rI//6/tf/+17y+P/52+rru7yP6LXP/DyqWn5UfV3
guspG3oUvfKFkj68LN/R3d9ZVNEgsk3izFg5M3jJi7oN//mbov+OdQGeHvMw8qIE2UC//aMpusv3
jN+BxmGAYk1m8H/eP7/9+dB++Av++y/6D8LNbwqAXQ2P5xWHzrScpXOPi9PhVueixwP8/m0Y18wi
VVE+Trh4IVUnkv2nQXQe0sVpVYleKIx7I/tD4LIjZIBcIH3Is42lGszb+66/xl4Amd1R43rV6EH+
bA9t+ETaqZ2tbOA3W7MynY1bluJWKhJhbqV2+56t1prpr9xnBXwMPe+Tk1YG9tGJGUCvKzE27/sh
EQQgMzcKO5J117o6Y5uPZT/diRZR62xUyZ0b1/UzNxDks4VNlUrzOPRjYhPcAlVxHBtQs6mTlQ+m
JVF9FpobpevefFYjbcW02C8HYxOWVXyUQVESd53WO3ZW5jkruuDTCExmXdVz/ah3lYNhJ81FtwoT
Vadl1JHcC7kdZ0tl9zt3VoL7wmU6HxGIgQ6iTmgYRxjwwqDdgG3L9ZWr9666IrZeO/ecUpqVkZZJ
sncdFcKmaWmc0JsCPKXO/PmkqYr9HokCKfNxPisrOKpWypw2ks/pbBfbLJNoVyO9t8SeQDOEVCVZ
VVYdNb500/qht1vB7JROwpKN+ckUU/PYpjNTkTZSb51UMrxsg9QgHtzQfdUKinwlVT2+Hrio5Gt1
bLWnYJodUsLzqd4lZm846yCFRbay0q77xDg5gEYPqI0pFsIbpGXKsHKsTls3gQuIstBUtCeZhQoB
xE26bFSDD4qWJ3twCcMqd7lvYSoIQmUMmYewy1tp2x19IhqcrmJKeAhjsJoidX6KSCR7iCL8/jNR
7v3c4SHtii+NgxCpaGn/q0WbP5Y8Ww+S/bipzEZsxSQsNlC0rqXedNd5q4o7V2TVpp9p1Ci2CwPP
sJr2tlVEuUkGJTiqiQxxBYbGsCW+hOxrbazce7iK4dYAL/eEcCNixJyJQWVtzhp9JVre+Cyiw3kf
DHG9aWL8n2OgzmehLuqkOrWV20FrweOUY9g9Vq7K1kav4bWxdhXFtGpEjHRv6kW0S5qoXUe1W1Wr
UKmwTqJ/gIpVOwRV5lEQ5yvRiMTyzMYJHwlTgU6U0U04Is/K37e1Xf9Rtp0Zem1SYEqwG/OJsM8C
bGA6k/QQ1sr4wZpr1cvSwLjuwUF0e7eIA3CdCRKdOo1YUTAqPzhaMY1IepnoGL2cPNMqaE47ztIc
VBLsD0Ky0RkkaMe8bh95L9wUgSnT1Qjk8QYNpf1OAyv0rrdL+4MRtc2VFWaEU8Rk600R/jqBjPa+
5sg6l0Itb/jTzEezFyqLwjL96BhF9Hmog/ldq03zsxyi2s8r8KFtFIRemOf0C2dCJrssV++cqHfe
u7qEzGSTp8dluryFMW6u+samYTmOabVR2gIMCxDDljDUFvdnm2icZGhKKXmsXjEjq4hRM8wvZmGz
gx/L6pMVYZfVg0bdao1qvWsGiLd910I8G5v+bMx27xV52SFO1XpPLAGaJagD/F1a/uRaAb++GhZm
AEjX/YRlyQMyOn0eUju67aywIlyHbadvGV30MVKnBoJjAAQt7BtJGKvr3FZ2pux6pWJdK0Nm7uBU
mO+WKNDrVmc0nEO6dTrngNZDPJGrYuM6CcdoZUsDE+PCltXsWTmy+8oPjozTBxiGzgEPiQBTSJZN
w7oOgELTHPohHze27nY7uEDqemCjfbRUgiHGORmvx9HiGOWkGXBkDob1YWbYcJ9Fhr4vzTIUd4Y7
LhZBtt8JJDcCNzZNVxGMLAfyD/xekuTr5aGw0U/NSSvfFQanS4RWc3HdalrSo8tV6qDzeAmZKLZj
z/xzjolrzPoE+ZRdlzuhMAb7z5cy/7t1ynX5kt+39ctLe/5U/j+wWNEWhcf/vFo5FPUfn35Y3Vx+
4NtqxWXhwWhYJQaNtbG2LBa+rlaE8TssKN1U6QcRGkZj6K/VihC/C9YwII7g7bCM4We+rVVY4mjw
QjDl8QvFsiP8j5Yq6huFBzsG8rQsNpcc1sB9flyq9CMa+Ebv2MWqga6jdUWjt4vVViX5RMCfLuE8
NaJf5300PSjEOs6g7rI8QDzBiWg/FwNB3pUamA2t74rOdZnkgYl+r2GVeNUMERozhNaxwCLuNEbj
bERjoChzZejQgWCOFfuGJvMkPWiibYd966KsDtZDmgTiWklHdrSozIc0fHIG0QXxZ2hN05YArZF5
Rsp1VPk06y6B2+vAiprxXBYQoq7Iqe9oe4eEAcbVoLlPRlOxWiCc1HLv7azOywMt31rD56WnFZLp
EJC8wFOsIIzeGbXNzKTO1ei9qqHuctckH+f6I07L0NkrbhTcKY1wxlUz9xaMNi4j9+D4zfeZARSK
qE9X8k42nGqlJ0n3yQ3C+V6ZKymOWZw3mz5u0nZFRrF1JwUEImTt44NqoQ5fkXSd2KsxnVDlzXqt
jys3SdQDrbf+Y0xDbUfUKWPtSbdukbGCwevTxFXudMmOGQGI6sRrd3IsNN6uuiFOhhFFxsghZf2r
35Gai0O7SaNxrZR1puEjyurnLC3tF6cPsEPbSnPrukFz5zQZes3ElEoAJnjxr1lQsfINmtiAPoCs
JmRU9LaYUhht9NB2DiDVocu6eRXIhumUCOL3Y6ya1koONl4hReYfGnMgqqG3aoczInk0w9pQMgei
upKHx9iOzfvO6a/QULR3BSHtj1pWFtukEJ+EqgSeW1jhVtUV7YtcEmbzgvObW9qQVAcFkZjJ3HCw
kuyxVN32NBFzs8phA3tlYH4WOi4rq0EYvhJ61B10vclZi4QQk1qAEm0dg2qgJwCjIAj2LO4xscso
PFnCnjdG16r0aHll1DyJ1tXopqe8d9oDzUGFCwnXzJB38m0BmmeVdRGqG6nQfnJnzNkSat5I3tdW
ALza4A60T0h6M/oICilEkSjwyZnuvnNSE1FNWBwyIXCdpGLau3EqvSxkWwxPTzJ8hJ5Qiajb6Bzy
az0plF0cpjVDqRjJCakhTt4Z7/A6TodsKonvZUR9KiOL9ksSO4eCY/KYVonchzWBx+mcEqKQBsW1
qcJ/R83eQeIa27WuV+HGlhAXYt57GNdLE1uZGe8r0uu2gUMj2VAMZzU6MfBRHBgrNR36tWPay5Kj
g6jmcH03yYre9yTTvXSpqn62cm255jbdraGoeBTQd7rwSJu71Bg3mdm2XhLP9ruyz6TfDQW0qiJ4
qOd2epjkoHpzmqGWUORTZpr4VwbNOlcCHmiPYP0UZEG0r3FtkaSWu0c9CDOxUkanEAjvsCLfVJbo
rOfSxM+11knLZVmdLRa1GWs09NsGqiQqVaUIV5qMzOd2tJUSGFOo2bgQkgjYtFTyUxAzL4mJvjgq
Y83OLVORy86iVWh9T+2nujPrfWUMwW2hxNYHGejZZkjS8IbQP2PnVFriJw4G/gaU10YXHSkRwMpn
BJHGqGyqxjS/6BO6A8S9pPmCUQjgjHBEsc1TUs6Im3Cugo+IuOdyyzpphruE4M5X8CXBNASFaVsG
Qiw3d+1Vb8GViPJ8YMk/qOYVHeNPpVX2+ymp+s+OM2pX1UJFHG0UdGrVESiShbwmhynVo/gQtO6S
tZWwjNiKhFddCSf1gz5r9j1uPcPHyuBWfjqqybDYxYs9YOnu2cxqNhJuQsgw9KnwhZaim5k3oSR+
6FfZHOzifyTKuPxPCAdtOhdVXGc/XrPCsY5yexL1GqCOZ6zJSlFW1oaTmp95QbyOf9VVeyPn/PH+
XtMbUaWgu565P8OnW7jWViZc/11FQhYXhm24K/0AS0DM2GZc2b8YoS6tgq9No6/B9vgu6UywFiCR
m//ar54rDHvNbUru2zWfdbMmL/HL/1+14RmixbR0eP7nRRuSl7L9vsG0/PNvSzbrdzo3SPkwD7LQ
uizMvjWYjN8tl+kd8QIcgBqDjH8v2bTfiUun8coPLaAMlaPozzWb9jt6YDJF+D6iHVId/pM121ta
AY0twzEwBzq0ni40g+96vH2gIoMXlgQO3tLvEViI0QuCXMPVunbdXwGcXh+AxtJH4xBE/GsIHvur
jm6ZhZzkZ2xKXYnNTcd/jMPzuxf+WwPt+4bZ35CGlvvAWqiiF0C29eogt/S57XHiyTUwlj092FTf
WF/wNu2i1fW4ejFWzopTeL068AT3v7jvN8MVm3YdT5IsMbiibxbAoSy7acwDsCPlx7C5TgOxCq1l
Sv1QSbIx63XS3KYKCStEW//irpeR//fvbQNso8NBpFrcP8K2V087Sdh2Twp3reTXfXsb5pDnteRK
643d2AcncKUI3Z9Sfb79+R0vU4Af75cFP1I6YVgLlOvNy10FFpwSnbDyKnPo/oViy3p9YjLb/SqL
/U1bnbgcSAI01YHfknDz6uiJetPJ6PsnmIemz2YsUFUm4UME0ruU6UNNR/6uyeLkF6/s39zr0sdf
er2msYjkfrxAqDhfkJHHYBFJzwXoStxEEmDDCsZkPyTDRrgHY7CV55+/rG/eKbSkwTgubBbddt/8
ObGkKlUyLelb4CnytR5rxTNzR2l4P7+fN5ejpfvNDlNfENP8BZcTxHcngLkeCDPH9r1unWCV6Qm0
KdSQKv2+7Fcv5NunBIVQmBbCZhMHyZsjBWOXXVYkvutdR6zwpzD8evX5Yfrx/Vv/7+9g8YyzXlne
+z8+l0S3a8Eomos2aauwmgUm0exXsvq3xzvPgl00LBLWDebrF6xTQXKTmxSv59RyPS0q2lVqLX0d
ffolS+bNW4vpgrHs8xnU4jF59Xy0gFXe3GE5lz1TpJyEkw47y10gaAzn5vbnB8LfvXiGSYOAmR+H
Aq2AHw4EW8mZt5dFvB6kec+bnXwl6z8+1ng+vI90YMtiSZL/8S4UONklYq14LdgSnIGDNgnq7q75
NGMURUBS6M3dz5/U3/yxCOTlgCDflsvY60FcpmBEayT72NmMkGZlK1FEK6P+1aTy7SmC5RRTIN6m
ELnd15e1Vi21ls5wsiYQ3bVoOS/D0NRSjE9Mg6VcGfH4fzk7k+XGrW3bfhEiNmqgC4C1KEqiKErq
ICRlJrBR19XXv0G/xrVlR2bc2zvh4zBEEthYxZxjmhT0dAK3yWnw+894+9b+eQAjg8BV6XJLspT6
TniwGCji4LX5jPNZSZ8V6zXztcdZv/z+Mv8+KLgMMx3LwFhmcfP/88cjnXNwUyYsvmZXagKiRq/K
vUKj+tXaKjnhUYK+5Q83zO2/+f2j6fYtK40QJs3+fvSSK6Rh/23JhLLyYBblh+ogV8vH+YMdBozO
KGu3sELaP3yj/3HX3IZi3DICbCoo3X9+VDsTbTgkaupnA+msKuktshYbzQn/0Hv8xyPH8X4TYfDp
iCr99jxMkoxfIWo89YjbIq/LQwg3pRP+4SH4fhk297wtObF4iRGw/n0ql6igBPqcG6SaI+UU9cD+
XSRfu//d/fH9Kre/4u8vkrQM9bxgRJaWNbR0ncS5jHTxgzbo9SrLm/4P98b3H+n79W7//9+uF+Ee
14eBTwXN1VAPS/2i1efff6T/vITOQ0W3RGf4XWNU9ZWBnoBLzM397DZwJhg1Tn+ENn+7yfkghoGc
lfbgprb4rnK4DfXSpBCpb5rReEcVN67yKgp/jXmq3i05jMBkyIwdPWNSsmmN5B8KuO8P9l/XVyEF
3x40/V+fkvGgWkDeJ9sEm5PaR8pazRiTOkUOmsct/5AU8v2o/P9Xu4HfQa5r4vs976D9MQXbZHAk
DdLckNB3f9KK+Fr0QC6rcJruLMvKjlUyz3+K1P2vLxrFnMNpqJrudz2LuRh0GwYhLmaU25+xpg+b
aiqwBuZsS39/5/zHI4dS738udfvO/3ZzJlDmNSvlsFxK7dVCyV3P7R9uzv/8Iv92iW+Hh7DyMR4X
iuERI8kdca/sm4b+EahMlwpMG4XxQ8ml4v8fPthf/Sf1D7Xwt6tiAe5MRSdRWQvJ6phix2afMbt/
uEm+n/u3d8wNDkVLcfuEf1Hh/vb1McvuBiXRbrDYrPRCWV6BjoAiMByo+fGpStJnJq6bBRfY7z+e
+r2LogJmh8YiBfEOA73vkVoJ5K4mik181pNyGQfcWFN5KSftZ5bVz3zJFzSrUDNjP3ez6++v/a/T
5tulvx1ojh42okeW4Jfu1WUbpxRfko3t7y/yl1rk76/U7x/w250JeD1l5AoxArmrT0bnmoU/7gnn
g51oTYJFirxT3RhwQl1L7pU23OGi5u1upgbBqtEfrEe32+Vffw1+I8fU6F+BLP3zObHGadC6jh9a
x+Jfx8O+HeY9A7k7XaZ7thefv//0//UV3x59hzqJdcH3TO26jexen/l1HXyAso42tTsFLNn+9CX/
111EtgifykWcz/jmnx/L1RUjHCQ/JcvVn6M5PSSpu69KuXEWrQ/UsdODanYg87mozekpf/8p/+tL
tQ2B9xfZnoFk6J9XRws09mMH+B3lstE/R25rYPeBmb88dIx4QgblellDUh0q8+n3l/7XuUcD6TCZ
0qjXWAJ+j4GyFjWpym4AKjph6NPyX4aR/+E3/Ne5d7sEh7dpMwZgdvbt05WJzEttErhABvc5Ea5P
rvKqxZjUNupLpMjHLpz/t4fet0tq//xCcxNhjKnIxu/YMHlLWu+X/E+1xr/ewt+uof/zGqDLYvr0
5XaN7n0szZsI4VBbKXEmyp9GZOQM/+sOpavUKTYYFekMqr4/CXwcJ86QpnjQqkAa10zkgxqdQ+gn
hhjs0yQYo3mK4Ated9Oy4JSrLAV2hzYimcLoPxZ+AyfPRG2p1gCjQXbAtJksK12ezFr57MkOrLO+
Xml2F/0oEcV4kqdvy6bQPlohqKmB+KDAKJJ6ZbijhaPJSg86qDrMNvqPXJnZ/ljzR2FUl36azmkp
IJapb9bgbCrjB9KT3AQoMYNSNkiIYoslDfr9SrKN1B7T8U5RNo37CbBhNUVEqrfRYVLSFWR5iVwO
cVCzMc0KHdLo4wxa2fgMFzJZ9EutzSBXUgTRNeKG8tAO7bZolEtunNWhAL7e7I048UwV9aW90rKd
mRQ+0b/7Qlcf2bcEvaGsHZxAGJiON4gWyUYBUdKrXpbrctINHx0h0/14PBhE26Eb2Yb2S48ZeTbL
u3Fu/WqU99Zs635moq2z+wnpD7y9ctBbn0HUcwjOAOqcZ6JuEclNKWKjRDY20dJ4czvcF+1Wc+Xe
DJ8764ugzzW4E7bttrUr2+nLncwvk3kFSemP8F02ismO0NC2JhQxvvrmzo7TDagRCJrJOZUdwnUT
nQ1ZnlbLyutNR21cwMy2O5IgOT5tKKwK4qNw1DeoUjauKQMbhqklwn1opd5ELJ1e/UoUZSVd2BpO
ka0NN38c9Q4riAGAkO11U3j1cgnjbl9rMEycJAAKd1RREki8Ihlwf/ZXXgULAge/wTPoXuLbzvNp
bD1oL2Z9dK19r291PgMhwojOPfTQKOF0TJZzgk3B1+oPcIvke2BNvItHDwdl6XoIEzJlq+LIU4xV
C6i8QardwNIHazdYEOGjayF/TNmDgquSv8AIVHv0ejV5ntlxQVH0RSE8x0bGbg78QVclHa52Dlm2
brwee5gDCcXBDBT6IvUAbrqhhynCNnZTRL7Gc3PTRLBWFRM52XeLQdJldqgIHh/a11I8Tia4dH2j
Gr9GvGohQAClBTkSlA7ZRXcZFic9iS95B4ydJAjlwXC3XfUUxnHATt/EuGA2D3b/lC2nvja9CaVP
Rq5UHMVzIBGaj9MR2uFes5Sdrl2S6deCFpCoFk9VPxcYzuECqX2jxV1QL6WP76Yyz+nwOtwEZyvb
LaDNX5IB/nB6NLTLYlzKcddO07MZnybkduDJ7UCHyzw/NyjoYpEGlnbMI6wuOVvia9tT3A2Op4X9
Xo2Gk2qTAd1Z7Q49lJckxW7ICapJvHzG//IWjrYnll0x7ESyJzZRwn5rwssEycr5tLXzqH8oKrys
xHPSW/uCdUMHRBO07rXswTZ4Guwg56QmCKyaO6sfAoID4V55PYKN22KaX8bhrWKTcrkzcYKS152s
E+NZrT3zOdMAP34MZmC6x7y7n7Q9jYteg/SbGMrlwQQlpoWJOPwUY197NZwWqPHhl+r2MOLmn+CL
fVs4L4naeZ24GZQNDKhZD+EKMIjptMPDTGm9atoKp6qYgN7p3ewZ9bLSeaCnpr+fk27T4pyotTbI
lvTHgC0CaOXWlEYFAmeeNjWI2dEGeJuaCN0M38APZMYO38gUPrpKecozkl0znrgSkQGSkHUdu/dD
iLFOk+gdb3+wFVuburMJi4SetRh3aWxdLKKDYhFu21lTfW1S6YKjDcwupLLKuhmaD6PCwZ6ZBCMB
i1ZqL1HfoTCuonzataBxEvRxoThlBIfgGNSJN+OXL5e97E9oVpXJY27FYCdyde7v50Z9sm8m1Dvo
vbbMPYM1LPgSMawz91LJjRgPqAzzbG1+pOa6eZwmdMTlCm5uET5qOcd06kXdl9pyM6WHqiBNZcV7
QpoANl+wMyBSTT/KBLfvpVXgGAFFo+q1UhIp9tRnyIexeJGuN22NySfUp4juybrhVgPRe/O22oem
RMaQI6bUvVYknoJlGU92pHdrx3mzZPYZRd3ZHNGfDD87/oyKChqZpqe19aM6j0cNU/zozidojJXf
EJBnjoTRthO5jCUcNRg9r1WOBioT5449/wxjQNaVZ8Lk4dUVD5c+vdO6GcnrQOxK5YkaPsWrnr6k
6Ruprq1B4ssP6CWwhgEDd3Jz8wq7DyQgSA5HZTgN42WauclrvzDSVcg7cXSuIK8RN7rZj5wJhBvj
BPqBu8kYvkJW0SJ5xoQ5uSsZHVL5LiHgonCMJdm68i1yXnV4ZJrXk2WSjg23Jz4Rf3Z+QWheyE0f
YdAN3boOvSK6sm7w0vhJEGSp3yvtudJCVJqobtZl5YWOn42/WEZiLAvICXhwo2s1iXW8CARSL6N6
b7hNEGnRge42QIxyV5SoGw1ekgqoqYIgdR8OXeINdvqZqf26JZWjgf6rJSgWK61ClMpDW+vHkTAP
dXgB7EnIQ/tmRU8mf33U20fbyUi7oVqv34wEtz9R5V36qGEWtQVL82VfjmgWypNe3pJUI+hKGpFs
bUeseXk288QTjDLY+V7IlnzRzOh+nFRijg/C/SBcWTeOc2cH3WRuVXgTZXWpHVaSRRUo1nxyx3jf
1skFwdtDQpBr4uY7mJBdxzl+VuXMr3Jx7e6+IceMqK+zIewbleJ9zKtAknIxI69yG2s3LTYnLdmV
9UeubXWHZj2EsHye0J/Z+qlWW7JhiFMp9y424pG5fxbx+81OkGc/BhM1kxJzX+mewKMbvWWQeBQC
zJFArWvyn2CVbov8bCgEdYxybdfv7XKvVpdRJ6T4I8zhKVtEcEPgqYhNEXAZU7gV2Cy31kA4tflp
i2U1kvJkhkSqjIcufw37z8Yc7lgQb7L6bnHWiXIewzeXwcY8F14/NUFZkiKaJd4sjFNOAqM33HDX
jooYpXy0IP0lKkFgNtVVPgZlyyFE+Bvsm5RgDkFAY6u3pzKbtmnECwdbWkImCYs/f07TjcTSljjI
xtoQZJAZ0X+rgehgN0dN+N5YIyplpOlOhUwahH8vLCxG1Cp8YyUlAqTOTtvN6t4g1SUdP/Rx8hwp
iVgyNzHhoibO/IhUDpUcuXhOz/pCtdsPqybPdvlUvFmLXXl2PtwxxX2KiZ+oEfmpntqna3VMAnLG
7qQdPTXOuBkt42cP9Y77sDosiL1mxb3rcmM9Q4hXcIHjPt1F/VcprZ0ZHpUJelwZk1TTviflYzTa
1yw+9Et9zljz9fPtJdCt2mbV1yqRk9DMzFdoqsR3pj6iTd1brOpxImYGaT3nyoWE2XWptKipkMkL
8VGMP5ds8Z0MAXGPqO6DzLPYJtrbiVaSchT+7oEZ8D4T90b1DACcoiwmDSlKPeGCF8k5RbUaqoRr
JhguhnfCFRcvGtSnefwYmn7XG3ciXOm87ZTZIOjBpBO7ue6oaWgoFoW/TKvcNfmimPi72HruR97q
prWE66ZFYpYagIpNvMheNDXOmd0T0nDZFMCrI+FZAqjiGGYEZttwS9UUkHze2RAY8bCXYCgX1x1X
S0pIqX0DpeG9Cy3KCrfRzmIRRydBr27EMpCzATEizzE0wkxoopdqzvzEyVZaXrykfBl2LE6lPeyK
hni4VHlou+xeV7UOeIjlvDjSHbcpa2YNkqXAHlBodxOpLo2tnLgNeRA7bW9PDs4UDQJEhAFheqiN
yG8c8tec1o+K56j/QVIeuxnDkymwq5eRBDds9pNGk7OWogq6ZYdsmzr26Gr0SCr7XthrWlIejMmB
b21cQzV+dvBNMJEOGv1hwkSyaJbfxZelNPkF+kAWKhRKm36ufFKz4ty0H6b5E1RNmA130RStgKu3
+HIIQiU1Nb85r8mgu0w98X2ES4b5LSdvDETLu8N5cDDAhNxlFR5hPUJqCBxFd2cv536a3a1uDbxy
6BYr7TUqk80Ugf6dtWce2WuOYjFO0LaNrvvousUpEwa1y4AeuISxPqwsLDOimPwmhISSeWXo8K1F
BOuUpx4kesWbV7HeCxOyW0JaHElGtwASBv5K6gRQmpzxPW+Zq05UK8qDbjfkIlXHxHxJOEWHgYlY
aQZWyAuYziSkP5DAF8U+rLo7bDXbSvRBXlt7tbibU157p4ko0qnBdKywEkxPyPM9hVGc0nw1Y3Nw
234nJQPdLlrFJb1LHO0MaI+5BPkRhbQzjK4t66wMEoZeUq/tAdOOTJuPaVE+Qe89KDUCYjpvP4f0
UfJfnwiQ5TBf5Sl3QFiuswnzv8VvYuXLc1PMvyKR+MbFvYEDD5rz4M7SE7wjTZNgv4ji50dFHatR
inFHOFZ8UiP81BCj3WoFmRY1aAMS5DhH9BA3q5b0iJ4uYAugH+R3wCDmJX3jGUWMaSIY6V8tr8pO
VvRqaK/LuLWihwGjCnttwImbpY++wizyJOVfHsWrLGoCxDJxc5xMamWa4Trb2JUMimJH6AMBXHOS
bZnAAWnsgsIhc6VHyKDc6qnjVEo/j+5TIB7WWtSP9GJGvsW+Y+UwmW9ip2sG4a6O7xzXTxu/VX3K
rKIlB3OnZc+j7Q/uTqVA1WtSXGj4McWFw6pTt/AuN5k9feQLuJwlV1DsoTJIFW2j5K90DQQ+md1+
MDYtimjoFuCsi+Nsg/5HKHpLiWoehzhcaQ5f06+qWXy1hSFlQaJqDaAqJn6rmVDcISArLu4fEtSz
ym6w6MpoWwv+eSastdv4vX0Ioc1z1jljsBCPNF+WEIBP/EM6fq2y6bsPw9dF+aEOJ22GN7yxwTQB
1cjhnJQfNgdwO/mJ/AEjwpb3Oq2pslzRirf0n2hK2+mQFnLnxnunQXp63yW9h+7ZM4anrr8qFMEs
ag4iyw8IsZ6SaoAwjCX3FsVztLrKL+qX0RJ7BVN5aJSBIn+Cyh4ZxmRATdNu2/QfM4OYufdCxde1
50ZwfiZeGGK5Ct9nSyFGFHmNduty0FG1t/ejyRwg9cx5LYhAJ6q0Kgc6xsWXy4VBykJUV4WSVCLi
FjYximqz75S9XMhrrp/biHNr9G/7+PjcO/6Sfpg071HeMhHy0jAJirAFSkTvSYfk0pkb0IYs4r3W
5viYzA8jz8noHCaLGf206vAWZVQ/wRxTu5v7KddQZ1DPJ6OX5/q9aMpDMVCNlk+lkwhvQsqss0X8
C496AdXOVZvnRUCLJ9zMlByuBjgM/bkSe7MkQW6GJlN0xNqRvxYVgXRMBh3GmthUL5N3U9T4k4rN
EZg8d3XS8zZuaXSIeENbZ5Snxt1jkT9q6lcaQhAkSK2iMMLNPiAl9qyh31UTiXlF+FUp3S8Yobty
yXeKKDhCGtIylrfJJnw5lQejJzTNwhMBAIuB072CVAhsvZ9OWOTUmQGG5bHBRglVeK6zG8RHOko/
bO/7Jt8P9bXTHl3403UEcZ7BcyJ/3rJRm/aBco2POK+mhaS0NDo3Jek4Vn3Is4jxVlat9dvTYvqt
k9kAhNPJNxswSjJ0er9Xqf9dt0GdHFs15CKLLBscMHxouaxyCXzAy8WCKDvvmI2NIWt8ht/mZ+9S
e60QSEOGb2nUHjNr1t/MCgeu30oJtr1Uh/BZdQZ7C8qg9sfQqd9HjUGawj9cj8PHqMXqZ9fki/SL
ZcJnO9eReKoKxRy9ZQY0tLRDjeciXJT3puhyxMXgM6AzNm3xALx15O09SUII+V+Rl+mD2LV6nB4k
7lqLF7lS0wXVRrMOW7tkQse+wCaUi2EtC0vPblQyaMiWZRJpNcm7iZnz4KS2fUBkOnWeRE2+1VUr
uyhysopdGxvVOccm9sB0tiwx78vm1IZWvx1cCMcCbeu+H1tg3YNj6quyhhAI271e1aAUXgwthexd
a/qlzXvteXTU/isni/dnD3m3P8uR48QPI3V2SFcu0k+HHJF9E1fxE5qeMMQE02QfakEmBkko/c32
aDbjWvRK66klq6YO6v7kzTnVaoAvmIDCml8xYDlXu5wUTf1m2Vhml5a54zjjRW5xkr5CUxX3LbbH
hwgG+TbUHefcDAZ1j8motSlThxlAY6qM98xw8gG9dI+lSRhSoShtzekmrbeEIepdbGkMHwE/FPem
2zYuEz+StcUc8+qyYO6M3lAkWJRNk6NJFMoQ6IYxfhXNTFM89nqYejlBxUSiZGP5go920FdiHuvS
x/Tc74UTSiq2TH/M5rq+J09gesh1rXx3Qo30SEfWnF+Zq//MTR1+bNiNbn8c2sVM1tUyJtz6RQrj
ZSIxm7oznnqCBEsqIy1Sp9zvk2K4n0uHg83uOvWpTlWdBFy7An9mOORcTLT8FXnFjxa107634LSA
Z0lPQkltHv15SXAxqRh221H3LZu36KJo7XsE1eMstLH+cNowvoubxL5RFcAq+EUmxpe2XhpyU80y
8ofJEURsw1+dE4OjOR9F/xzaU7YaRdO82yO74mTMODFIS5meKhwSt5dg3NwrVWr8mEwsrW5Zj0e9
KEiXUKzS4MjENaZPnmqWbFtQIZD8DF1uRl0Y9E1NI4H9qpabpDYoHmvJKm5jaDGNft8R0LAWBCgU
4DAzNQ5CmfQ5eTURHLosHfrUG5oYmFWN2iiYc7tx/GFpbte0EzfZU8zl1VuuDmV7NgclL/bRtMh9
qlVYOpjY6ccyFUz+8AgTtGZVZpvRwtKQTRavCRr2/I4ooOFr6aebDzorTMVbIA4N60En99WKQYY6
aSlfRdowqi7mws9VQBR9rhsrIQA5eVYC2iYQaOh8s6eJNtPQMgmzgwDpjHVNvlWlFTCRy+EwWCon
p9oUrcv4mOSExYUj7NdAoVKfXbJoN70gXoFSvHQee5nXP0JaFIy9in6UUcIExmQKwh1QRIidwO8L
7vZrPcyM3ZIkF8ydokk/py1MX0PnYPVjl2G5KsOFUJGUBcQUST30nTFafjWIKWqfSDR13SyGc8qn
yIQUaCl4Yuwmq7601MrJSlNpjbtB3kFafrLsYrionfVKpu/soSRoaDyKhoC5KgtyY3if25hJwDT1
66hUKzTUsbayQIyfRieMrWPv5q1DH5nTxfQLSzqCOlhuuLDyaX7AMLai+qydqf6iwc7WTZ/yejPF
9Ck6prRTp08kASCJeuwWQqiBPOtvGpZCiGeyhy6Ivb3OC22+M5UyeaY+YztQL1iTmHDWVRy0ID4B
pFnjqzMC9vBcgEwvgt8e99bAALHuls5XZEeJkQ61zUGzZJRTqOPvl0E0b1mTIRIhEipeM35hiQDD
fVtbneI3LkWR1GzwgpJeq3KLKfaFmZg2ZWJd7UcEh5/z4ib3di2Lx2gqeCc23aBedD2D5FahpbRu
DkOSWhMd+ltGdKmj5NE7e7rpGpckfs5JfBuy9ZNyStF0bDRbiZ9qJ6U9bRIcWM4sgqTCFY0YA8xu
uRDHXrfFwqAqiSFGtM47yQjyQw2BSZazRRUVqcr8PpJzzlC1LhNa9jEV7r6fyGDxQ60jUbeN8qDT
ydOtRiQ+t+iUhhdbSISkIiPnKCpCHtmMV0u2TrEb/iyk0nQ7LeGXw0UJbdlLuqUYWL31+pM21w1j
UGs659iczuZiC78xpgpPm01SqoTT7c1VHb0UgMHhDYGvUjETrbrc1V7NVBJbY8bCPcA6IKTzVqAb
kUbme5iXIwGtDqW2dqgVY2q2Qx25A9eezNfIlFmK5xrUnicJr7KDvp/0zquh6DQUa1jcPFlauXWv
mWlWHyA/EFPvNMOseq3Zwywmm2FhFNs1Or5WhOvlA+FWYQ3IZzDC+oNv3S5W3YBShan0QDxyos2J
ee82cSh2cx6azUk12gqDIeqxyk9lQ8K6nfAK9KxI9vpbqkcJmAtVJHhnvbzOFyv1ilpH79QpxTAw
F3WiKeipaDIfIgYw7xCtYqoHMqsaXIV9VFlWyVRWtxFImPNivwOw1T+GVuzTmT5LXT46skWskeyI
ui+b3HeiaPocjHiIfb6T9KutM/VFL7X+IWvd9hVdkn1MhKbtkjx/mCy33zWxygGccpS8hFiTHqYu
/gnai+QY4Wz0htdVLuPMU3ETeikwM0KGQv3eyY3mPdLrZEWnpHvIiNrNHNOZ8Ba7qg3Fk43zfx0J
q9kkbnHf6sw5mNNckm78tSRk8oQjtyqlFq53YJ32qxCEeLXmXWOQJNt3a61m+mmN1UepVNNKF6NB
7UHLUQ0kSpUjBHQa/5w9uZwFYbUUcbnWUBFa2sac+wLzbIWHKwTL6gomZ3MRO3vTaC9jSF5Da5E2
YPwsLVR2GowruwWrqy2jp5kUb4TN28zJ61YNWO6ss+WtgBDaumagNDkCOcIQ5rvOuEwmxs0h8YeW
4OlIZ+NRnooceGuzeA2e0bqJGSwNT1PXvrf6M5rvTQ53mhJdGysg3N3WTuVjRBfR4Q21eBsqsBJD
2TxE8bZVewKJfvXSeRS1uurn5zDUXhHFMtCyNiBafHvIAV49u9oLXL2Dpuqb1BAfbnKae7Gx2aCW
rOerUl+x2PtBuqijM2UWuW/PytMYpmShDls0nJ7RURXph1jmvtofnHYM2ijZiGrau11zlnGzH6nH
7Bpfo9KtDfk1i+iE3WJdLorPCbCq8A2Pg76VKphe7Jz83WB6dYPu2Q7Mxdpb2m3bTv2hmG8WLKi0
618dDMpV30AHJ1igurJ7mqqc9a78ilrmy3bE9yorD9ESzkp5H0rkJVoXwISlMKRLFgHZRzaiE4sY
i9Heu3m/t8qaXjfcgxxbpc6xCO8dXMXqTMlh6+yGXefMQbVVHPOxqRJGd0HOKenwbzdQ3u1xONpa
etWQf6byh04ITsZEDW9xK/VPvWhWKmsdAmc8F7ywMV+G9jpZ9aMY7jhiEW6x0R/TVZJSvDrKczbF
3tJdCLWDToIiPTvGrklIWPdmOsLD9rV2brwfdo2WloLor4DAFwA4mNR1/TrWTd8l6iBrgItiEu1d
FtoGidrxdSHkLVe9yBBeQeai0l8jUopFsRyZdoA0Fn4oIGQX54WdYXUbe81iVaB+YnPYxa63RMWq
iPqN2eh3csFQ/tTEJ8zgnXhJq8FPxTOValDAK6FBNsS6W3jAIaEtg7myQQKBX6tmIsUskgi7lLns
B9w0xhLHtITZa04+Ikg/t65dwYJDz4Kx+ZpLJs01XWzkqQ5Dat5vjlsG8/hstts8XI6GwohQnm82
7ygFbtSPfmw2mzEjMFFSlajjuspADoMh8BaMt4xmnats5bUkZUiEySoj4lWoV2lfiY8ui2uWPS7F
CGG4f19UItJx2+rj2PBwx780TMAdQdYlE5xphk6aruLuzbWfMWUTE3kPxX0YPgYS4vUlW4n+WIWd
l2raqecmUjXjCILWt8ugM1bKLHjM2oehEMFilL7k30jHh7h/G9IXRVtQmkE63KesEPRfE3DB2QrJ
dLyLqvoxpk+BvudpuuRAUAOmK+l4SAC5oeJhpY0Cxp2vC/vJRSXCKzyP3JEh4meqUb8EZjY7pKG7
4BSSC2QeL4J0z4qcHRhHamm/wop5UHsL8z6e87l8KYsWcEC/s6NbpJUvzasTX+2IkIz7WyvY8sC3
CptSNly9cWy6qz0R5bVXu+4Fl7VHFX9s3fA8kRqYWtpPS2JTIgUuBSCkYe2gs9M7YPzBIpCaPNz+
5lKuVf4vp5Dk5UqKG77FdC0tdozugRSVWCHK9Zfe/SyBWSeFgWvoTc02w3JUmjOZ4cj1Qncnxv1f
eQCH2b1LU9BNCFL7HsR5pAaReBiXc5dcbcP9IePcV2Iyyn0S7GPz0JNHP5xldWVqa9THoa9vIhCC
CCQt41wedeetNe+blGgOGVSEKnKXdXr82DF15LRTo+jYIztPs19aSzkzadsBN0IlFh8pz05JT1g3
N9TTW234nEeyTyZoCOPapuq0MpdCbKuPe4v+qIwYQ13HnKYBe9RnTwEcWgQ63+ROpsFCVlm5+q8Y
GWJcqgG7z6Na70cih+ai9ME/eTnj72ECtqBx8shTN+xFk22cCRovPc4S7jpOJVFfiik9MSIOjYuc
7WcAWusq/hTcKoTmDs7CnNVC27TRrdDPkXkJgMueewsYnd4S46iN7m5UM9+CLeARU1cjsuqSLMB7
/6NLLF8ltUNw4LrpXoearVqnJcaTHh3yWe5Q25zspf6g8aFCK6jYOLCheNgR3XRGxrLK25VBoz2u
9WnZ17bcF9SHxmiwEGXrC8LvNhZb28Z8M0bvM70Mlj5ZaahXJFhoI/9VZw+panlhe8G0t+Ktfict
45filqFfWCtL3yziqsn5RbPLnaLXHk0cs34EJWRLula3UpRoWys69PV+7zrZvTl3QMILUmkrL6vb
ILqdYQt/shaT8H3TJVXMKeC3ZmrzlN1yBPFth228m0FwCVYwWWzvYTAQ1438i0IU2MNKR5m8FITf
wOOpleVnyvg8aThP89cWEpBerrTw5zwxOOM2xmIYWJ36oeW39ZhyCImCKKb7pTmHtrk2ejYOdEd5
zHjLel464xEN10tqfCS8vFq50jOBhk8NdCcOUggUJmDFbGxflvxjuGEkqKKHnsloVwcyEXeKawBt
NNggic0warQsZk4FE7Pwl3Iy+XGHZ31GMlc5j5ZqAFDIrBalWXp2NePeMN1VRl1phGSOtfo2ysJg
rsFjFGfRf/TEYaWSPTlMjkI+tgpNcQ3CBOvtsMTXRKjrWo02joa93oHjncOK5WCbxq2rEn9n4txi
xOCb3RC4U7zPSbnR/h9157XcNtam61uZG8AUcjgcAiSYRJGSKEo6QUmWjJwzrn4eUK7fbrnL3nO4
q7tUJolAgAtrfeENabCwtLeuBbWy7gx60NNIIeOsszZjs1XJwJObBWehm4lAvi64XctCSawlHqdC
J9r4MCQqDPKrr5KWHLEYXjb15ESiYFthflB8DU2+EI+Q+1HrdyFyxFUPyI477jWJW8s8mcLOFM9d
/zjidR+Nie8KFYpVPk9es1BichVRGU9VN7G41riwjEC0yHHbsbENCQlsQzgnobwVgxijJ/J+TFFj
spYqxOAIuweK0aS3VBPK5ShWJUa7b9g12m24QDYb563OnKvdrkGNd5MdscIZcIV22vt2l9E/gq6E
qtrRYJnCUfhUx3hXkE0sfXXtEx/U99JqFibc09W0xWhpCndizzhfajTXBJ7ZrZivJEDIc0h7wH+d
KHZEt2WfnGlLxMJauBjmWf7uPeujI15EMGEXdEfNx1pfxIbjFyxYTrlqTFtejEue+v40OCDKzlxv
sRVwLWic3Imo6Ca22Ny0jcNTXAuLWcKkq0E2dKdAXXu4u25B/EjdYVoZ+/wGM6Rlf4ydkEkeUY81
+tereO99SzGlfMgs5GveWmBfK4Up/zg9aZvG7rbkTCVbgk0oH8XQEScHUvI6z22Esvp1faBjQHC2
V11iprlifBKe6nuiGjBV8WJamY+pvEtRc9tBuy/X3W2mbvzoQF0MJwWaGX6zlXGyVKPIyaM3RBy1
syGuwlWwC1gXle9Ges9YgkVGqdcHdSju/YfiGG79mahwZ2yzbfuGHjjVyAUhmRztqdSOdBiZy1ao
GIXcbsOO3Po1c8jMNpkTXIjieCQCt4bUvWwuReH4Z4YJ7a55URxWhbiRqQjWUkRzF7xk9d0aXnPt
o/LujfFFsu7r+smabjJOAbIIPV9UaUJHSp2Sxit+USg7ZitjuKNNY6G1oW1r7yP7TnahYCLCQ67A
11wY7eOgOxSXtHpBk4zOSsHqqFBkAzJJHzDYiKpN6WwASzOt6SKIw6rp91ELJDRflQ5nx3JOX9UE
gtZDRiHXWIqUO3CcW2CkhhbOKNpSfKT9byBaItngXjV5R8xuRHQZeQRcf4fryQNeyeHSI/m4Q/ja
cuDUwPntHrQ7BODjVfmmBKwAzPUL/6x9N5bErTqhgAf4YYHRu9Othj09ntBGTWUGmt0H8UblVyge
MlDsUzP/JosY59ZqGcNG4NkB1wJ+Zjtk6+4eKW8hfTfqfTmvzTaChcnAJLJOQ7r1txmNA25PjCNL
cdDz2xDcH+hfNJ0ddJmUFPznm2e4NON7/N+JRCO0t5ZiQbtmTZS+S8HVkkUTvfp3AHHEbjncaWtl
OlaS04UuEF//ooYbH6/Me80ttsMWkDcRSs1YB9CpuTKLNf8r4Up81M/+yntiwAw7dKsK2ZYug0ng
u6cngcsywMee7Lm4b4CXN5voWyAuepK4mVgiLaoHJOyRDUjeReSBgNFIp8p8rVAz95d+bOdvFOHG
DylcKc9p+pQ/m/fA/sVTH3Gzb5TuJuntUKJ14jbSHp0FOV2ayNQht1vvEuwpuE51oX4ER6b5ihZI
gDPugtLL+GKe/cnWkZq6KZrl5DvsyQ5TANjIqS/araUslFt5qblQNfbMI4TcFBoE9N+XDKR4pKW4
CE9eSUi7qlOHq5D1nR7fe/WbDm4HjyDOF+LgLFGaaVgpF2hFzs2090iYZ4j2LrwjpfAYtdZBLVc6
2mbeXgFZJD001UYUnwPfTeplyTxI9xNdwtKxTNdqbAt8zUDkLSNyeRy7VSAt1EcuBuQz8oUsJkRQ
cXmkAokrmHxjPJM4AC9vNMd8qw4EYXfjtPWpLRKgZjYKp6FyMNJjAgaYEYllp4YQVBp8I/GFf9j2
mw6lVoSEUGGcXqzxpckPmnmwypXcPAc62Pr0NfddNJV2GIlO46JbZ7RsPmjbK/x/O9z0r8D8uOpi
mWynt6mBFmrT1hBweFvgiXcSd/ExfaxP+K6OH96ReajZVgyucTtXLMSFfJmlYVlQ2cuxaAPzFKNp
S+QO4YRF4c0gp+bgiGTW6966L4qTiPtKtyK2yWztXoL6ggIqoLMbeZeQ6vJmjrATP5FNE4RZ6VHY
Tf5a3inPub+kp73WDSSuVhjipK3TAXEdbpv0OyqYFOTumm1MFZQq/7SZooemoGB110dLrlF4zW94
Np5l/WztVMPpmSGYomsbHGg/Lq2Bxca/pxYpvCOJTny1nZQ9QIsqXYlbpqvu1ESnTsTDxtYSsKWo
C8y/Jq1rOnH4PLP83kzUU3XUTDdqeOlvJ23FPAYKSR3JyRfKod5nKz4vNvFSp5++9W9Dn2hvUb9N
l/E1Fjftjdnb+nsqOUO0GdKPghsoMyLJ3i1GqNdeCuaPLkZpNj+LLPl5txy7pWQ5Sr5tMPpFjRxw
x/fZL2idiDeQfiMgHg/Cplopjrg11vitUC+KXK9/B1KiCEspsH3Ezt3KhdO6t55B9ZFpdu/YHKfy
g3pTb+on/917Reu03QsvtPQhvC7Ul2hJzlJItvAo1tS0sANejMJiiHcAmmCFfOu/9dZWkzfxQ7SV
2dbOlv5FeWRhb4cD9kWaaAP2GBfhiyVsS2Knb3R16+fMMYmsHaqqO27nU0eN2aaNBT9kWe7yeO1f
wjvDFZbFEU+q9JYPEggwJJa7cMbDLlCUxSmDUGFYg0HqniZMqcp0M33TD9V7+FLvhSPYTWrZrBZ7
i6UVK/tyHRxZV0/gcQ9kpMrFuksfxbP+ZB2i1Ob4/BcuWIuf5GdKYp14Szw2enMOBS5EW1ne0VTu
dHFVdktDIa16IBGRrcdU3HXNOQPCaXUvnbbV4lNRYqR0iGJQHcZ9S9aeoEvKqp1UwK4OWV84+pNU
LEoNFVuefrdX7Vp2Yopi2ZFEofRbJ1NDu5AB6McuPcbTEO5pAaM9YecBRI1biQDXb/eGvpusda68
zGXjLthpuIsKkGJIWD7avsNut+Fh8dvbHOU1Wbe+1zOOzoDQEPgsQCZK7HaTee+mXFTrEHNT4Gzq
URG7JzHQNqkQ7SyL5qtOTIAiIoCCfO2XZ4U5u870Qyh8oEGLrwkjSVNwcsbZyfIuNNoW9SWbkSIA
dVHkBTzXxXRPzSXE1u8+B1QpoeSeZesjnhbmsKxYjQNsjI5jtTP6+5AsQ7ZFy21w5mYVqt5mYORE
CsJgVN0eRYnqLAwHuDB0fiogER3P6E6G1NzBK9pk2jbIj9klFFnBwYl/96kQiPKi7C/kFnG3ABJI
iI1/JUg/Ba1/BoBseOjSLoQ+2mYtANNmU5dbL6MtxzLr3Vb5rW8eItCT7Taul1Nz/TE9R74v3mOG
D7ZbmQvUh7SybV1s2CFEtTh6Ocwtk7/sSJ8j7HBqR5zhZfGdAqiczFE6N1x3ZwvmpmmpOizKU6He
KQrz1rJ6qk5Nu2UBahUTgzvd1tLOSWFLecc4MXEBuccCbFQd8a1+IoUbq6dOviW+6cdjUR5boNNU
LeoXDaEzaaefOwDD8k1hgvPYWx8jRuAXMJ700Augtc8Y8i1UZRULTM/6vqT0iOzmzsye+zbZSHW1
iBPlrQT0pdCIkF6ZWtvQFr3vCnM8FeyZupDdqcIhDe0RMFpdXPJXtV32/WbKtmh5rkwQgUUKGCqs
btQWNVGBPOc8kUs16Tnk54iLimQYWtOwmgE2mt0UzyWwB/0UkxeXi/FZt5bjB0+9MMJjciboIQ76
1xM/5yIyNxErkoyfeh+mmwCuQ71orfPItZYuixZOgZSAaOSzilpzFCCgg8glqMlHrWz8yrVoniPn
O+rEDNQlKoxGyqi1h8FR652KPhzcpcBGAEYxcU07JqFbSq5V3gHe6K2nfHLnrnF2049YkYD41EXQ
mpcpo73pCIVgp2rmlozqBoZQ2Tq+wcim6CwgtVmZFEHLeyNP7IGCqZbKswqd55RFcTso4Q7FajhB
VHELJZld4AyaL8oTIMhd1UkCdLAWh9AglFYBkcoUxMFewEz8SRMiIPzwrhKR9l3jbWNLoWDESQAO
hapFIElzHnIZWMnWMMedDJ69G2phZ9Rtg5c5RsRvVUQYEBnha9zgz4ZAN41SSG9DpJgnxNxDbd0k
IHodCA2UBUtTooiJzieDXNfQvyqHZnquO997HiIZzLkPVpJx7526LsSqt9L6DcCgBh3GoNgmnpwc
e8Dj70GBYV875eE5nTqSjq7vThLisS5qHiA6RSyhNLTMmbX17GbSvQETcfEU+ZTLYi0q0NWOvb0Y
0wECxm3Q5UQWC0tVPZWycuHXTAIY2AQuCifSeKuVKaWNvsWUVdBSWvZN5Wv4sJT+Q9BTYbACuE8o
O1okFH4/EoLFKKgjzMg8MNCzAHOhEmsKEA9rPcMTCYEkFGPNhDEdIrd7QoQ0taeu8J1YTIyHEvvu
pyTGJMNHVTcAw5W1+dmoarpTAaV8HZJP0wfTexsbwl4Ek7TRYbQ4gpRjM6VEGiFmVgMnA+GJslz5
PR1MyaOOigg+D1EGo6EUy23Ti+o60tL0ZjCgZdDqiJp8LbVlYnA1Ko+NbkzPcUghGYNlZZerqAKD
rvOLNQhtHqkxQFo/GZhPc4len+z7EiDSOnEnE4PIOuu7S6vPwmMmY4GSGNFIRFVS1yoqGB6l1tCg
WTYJ+jQP9SDDIqQeWqcyJzK5Atc2s0ngPbQJmWGdjR8+ZtCEXr6+r0NSGL+Q6q08YKZNx7/x3EKh
wtJ46QzIApUVJo0JTH0U7+peIzIKZ5neuqgqa044BMqYCi4NhGmh3g5PNViG5taXlVJeTXKKNYiM
xI0BbF4pFjpwHLvvSAEDXakveSepZ0nQgLuheDzQogr90kkwfqMHX+gu6rSIhOeAxN7NCl6h4Kn9
Wy5lAlPBgHsiQuX5oe20Zh9D7XpESt0kc1doW09dBr5TbjBhFcKCJLXNO57HwjB9y5H9BAucVJVh
W4wqblfAByzhNRlGq34p5CGNj23JWKH1Nlbizs/T1tp4mdZaO5RMwb8GVivpjzp1fOGuFGd7+M6i
jPiocNuJG8ug7m7kciysbVlabfjNGAdKP6lldDJRceKNJXILGY1bz8S2iXg4K0wkyENVgmSXBrqU
rCZgcsE+skzWjSA159GeR4oYvHttCTVg8tq4fabvRj8d7x3NmmPXQI3gEIG0Ei4Z8iYmc1IlaofR
6+g29gll0G1iZR3WPWo25I+WMDN2Uy+etJeJBY+FNM67CePckhU/8CVQQtCx2jzBkDmbesJYqQMG
wniLE1XzRsoH0yAT2uPeI4vNcx8qKrZYCYNckujq0L8ypVXWGL084PMI4USHWST1te6qSdzDLTOG
8UFHHlYYFxJKQX6SOTCuQgjSq6lMxvWfiftfNQMMBQVKFKx0FLqQyTK+KBZ0aSmAoZnzoP4y5IBi
QbR5oBiy6cFSj38+11d1j/lcdE51SZdF2pvqFwkKbHQbSwV0BfesbhElqpnly+wljrWHSepSJ4Do
CSg3ZQoksfvzub8KFFzPrSHIqTIXK+LVVuwXZZFAMxUYtmNlh0VCGtL48UEQ1Pov+iVfyfzzWTBu
kUA5AP757W76jcACm3A3WzlimvOx0QXSnvtWvgmD4W8CQv92Tdosa4HaAxruXxURCkURM69HbaIF
o2aRDrep/pfb9m8XpIuapSEsidmgNIsy/HLbOjXFTi/ktsnhRjWxSMsxKitsA9XaP/8+0izf8Ksi
yHzrQJ1iS2KqGv+cL/aXMxWJrKYyQExCaTz2jIEYnCKOmLu+aqgrres3hH8L7KrqU8wyin7w8s/f
4F8uVSMDQEBDkkyVdOSfXyAaBIDASYM+byfSnp6gASz9mkSA+tWfz/Qvz4GGCImqo7uqIjfz5aYi
Gz36KHpWdvc0EwWm/LnEZ1JEDTlcmdpGl/K/3Nx/uTT8Irk4RgQSrF8vDd8S3xc9qbKTGofxGIDz
BfAtPE05M6kLCn/TevqXgYkgHrKyOr0fHrgvFwiANeymiVHDWgW1XGzJZMO/TFz/fg4dxXmk6bA/
+PJzaR7MmAEQsm3oJM6YZs1IH0jSf/6pvgrHMCotCAPoJnP7Zqmsfw6KFjYa8hLcOQGNBcjKofw9
4HR/Psn1Kfoy9jkLE6KCQA2avF8UgBqxEs0imnswFtzdJHjyAu1SgmmQ+m5jWokzkYIJNSRCMOUg
KUBDBDXNxt71GhaVWruLsATA1GnEa6yMb//89f5l9PBQoi+I8oqBotwX4ZUAECOA8La0vUpK1wDU
Bgf3tGyTFeA7hbwr//LLSl81SmZlElnSDfpkaJTy2/7zpqOPSk+w5Plg1gZNTBkipXEv0Y0daYbD
c9Qr4TYyJJjdNCH+fLG/DytVJGLUZ5VZnnfty7CapkAddYOKAKLpd6rRntJE/sv1/T6mOIWqaZrK
E2kh9frPy6t6DOL0kTGlECwX7bHmp8t68y8XMj9j/xxTrAuyLrPWWRrS37+NXH0qxoL5tAQxI5v3
BGbbJs2dNhpsvaIHov5tWpOUr6ckglDQnEHTaXbts+av9MsUbvY6yD2D9b2VSEmsQFkbSvlhTOG6
BY9Watq3Oq/XJSWVvDcccFxPcWvBVoWg+ecf8begRtWZWRVZJN5AGPPrHY5hnlYDMHTa47OpwzPi
sAs1LsCVQyWc/vJz/jabzydDYN1Ar9cglvoyWrXEK2D8QFZC7fDY7MhrHZo9l8b9v1/TPKXOaqOW
YhlfnsJMt7pYB+5gi30Wo3QBsdfwxrtCEx6aRCRwoo7/5zP+/hxyZb+eUv7n74mbk5kiAANFLgRc
ln+nNtYlkMHjftEU94R5lC/OiJD+5df7el5ETdVZTQrpRYJF5vcv4yifJn2U1Ry1LnLNIoeyrXsH
Cc+hCnQdAIGcSv1k4Ur+48n8YVR4/Hw8vvgmfnn5/2Kj+P+RQSIuub/86LMB4z8cEu9f2/fwv/6n
en0LX39Vsb/u9iljr2n/je4ilocozRK9y7Ps+n+ch9R5amGCQTtPYgL+KWMv/7fELCDPKlOsoCxp
/5Gxl3RMia6BnqaIomz9n5yHdObmL5OOxFSD9RDPBcYGv2uD+6OBGKwEgQ4VJJ67GO0bQ6xXFtkv
DvEILrWQ3oxqwJB24pUu1ydp8O+VshEWSrlBUOwiJ9IJeBdqTmVXrqzS0FzLV3f40F1aoy0XmeRt
wpJOX9Xm8EdzcZPpzCZdr1iQW2ZLuNa/wfKIck+anpgrzmlouXIysx22mH9gVa9JoePofpLY8avf
oT8hKalTpCT9BWAwOLTf8g7YuVaSlkvVrTZSfDdFLN49Q4Y0fQYlj1CQ2i0TbwD+QV2xlNqNqnXr
xJDrdb1UvYs+3I1WCxsv9IjXJQvZcHzUJAS+GnUmQGfZDTSj70JWdACh1Ccv9No1tdCdqI/P+LxR
fg86IooZaWKkDuYA2SKRYRsXkbkqX7rQB2Iv2GOeo2hDtI5yl0L1Uct3bf5tQoiryrvBDtDRWkwg
4FuQlGb6VIjqRzUWT5qWW5sqUiliCqHgRn11QBYVBGWJw+vQfsuAOkR5swGcrU2zr7LwUbXdvpHz
fVjTJxTR3kdbCgxZVbRuA8kCtAgO3oLEjDhb9kFH6g20Vor0g6hUXiBrGNDYoH0+htM2jcBaACHR
o42vpAZ4U+QyIEw5KMnDSyqLtRPNFINWfh0g7AndYRDVh5BCqr22QC3Z1KdOYTE+ZC3CaJNJR5i6
Jo5VtIPK5mAkw8sCUAvlVkkNXxwtQFVI7idsmnxLsE1MEqP3IPYPeBs+jdk3rWhu+mS6L5WKVtZI
l1Kqj9is+TZohdQt9L5dTIQgFKklBarBsRPB44RrfLlhsajK0dCSM3bvdDSplSdGf2xFap/+RC+B
ElP2VPjKbrj6rEwvRUarU9ejEyhN5D4AJCUNdMIwl7YrKZTeiqB3xQl5K8vrb+pCvgF0BaFrOcx4
7ylt6GQpkoPB1WnSLCR4KnRlQnitChI1WpHqy4wC2SSM6WyDVS2nQqNN1lCbatr0tUmjJxwMMJjB
fygJ/XRZy8Y5GJCuoOwBcFXN6Zr4OvA2EQNH6aTq00gXTse1G1mv8hmg3YXiTOqSMtmjH6N1hnv1
oZ3WQtJhqt24Vl3aqtQqO6PDM7RrPLBw0MlRFaAF0sE9z4OHVAx2lW6kq5RKpNsOyYOSA6NJSipa
TQU3rKk3ugJABXXFAoBs9RKXcoedw9jvqXVBAc2eg4TaD0TiokcQochu4wh+YqS1VF5F9Q2L0bca
2F44FXNLvHhtpsnplG9xS5s1Vr8rHn1qakujtLa6Xam4HdjEscnoRWdnrwyXMmj7GPQPNaWURqxE
EVzJs90oT/nSy+VnHXh43gzws0vuhK/lD4nUOH1prsJcvLcAzaGfdjJzSXmSAd8tR+89o77mpFH+
OqTTtBET6qqwR4DvTcNIo2QMEbC7gEATo+hbq3vvEEyxQwzOlGl3lR/r+yKt1ga6547RyGshY5zK
YaatvUY4xPi7ka4KH7IRn4Uqmo4q8DmzQuFnzIajUdQfGKP294mvvgD3oIeqRU8+6Oiu6d8FebRc
LZL56lO1DCMNa5qO6XksaU9S9fUXrZHEbo+XVdF2mxLEp1Q0H9FcPpZhYDqxJ2M1ETzDS+JRz/GH
Q4nHi0L4wVGur0fpTGHfRPWM0nRlAAAarUvp2Xquob6DsBz5/30fNXR4lYMjWs/yiAiHVZTP2PEa
TiU0hm0AM6SQ3C3oc6Q3arhKY8oRnRaLYBKwa5ca6wl3mJtIP0aW9dJghEl9QoSSPRQwuOMWFHN7
q1PMtscWH9y+9/tFpNLMnDgooH1rYaaKP+M6MQuhtZso1UOOTJsaVaMbB6DxUtobuyh4FGRxmefe
uHJUAHXTUFaHXksgjPlIsKGq4yEpOgf0vQHPTvR2uRgZq8qgPZO384IyPNR16wZNBoiH/oLrW5kJ
mUfYiS6M82ajlha9xkpOnMQqvV1Sz5jtABRtfSdgUvuMHDa0l6Knb58l6KdNSb2iJqm6+jZ47xuE
3AZrm1S4vSE1J6+ofNO8hhZr4nRqi+LwMvqwqEcrr/d6HVY7ni83EgAlIbHpsUoMlAoq773kidr3
KK0sKFKk92Xeebs+n1ndkjYuMJvcCg0iKE1x0w1dtFVDjyWr0jAPAzg9NADdAwutArzIdo1ollSN
6M97ft7v+ymHTTj5H5E49PuJdSb3KpMbMYF4aTGmOdIOOItT0W+vr4agXMK/ym+CErfkAqLORpQi
fO0Uddh7bX0Y51cqAIOml/VawKJhPETSkG8Skxm91FowC9z7pZp1iqvgUvhYxliKhTGILpTZhMfG
FDYUvYo73wrkh7ribnf1u+F3xVppkGjpoMLsR7nnen6+bvG6hTUF0SUMfD4WKxwGrx9fX/vzm3Kh
6Osqqfe58Vx2I2TR+UjXz79seX3v+keq2/u0otcBr5ne6LzDz22vW2RWFGMXPJ8gp/1sdFK8TeV+
5cupSZrX1PTv5Honzn9+vrz+6/re9dPry+sfXF8PSjaEbkoZit5cgIZEnxICoDaHbWOOTemYy+o+
jKYQjbop2Zl+nG2CsVb3CYXb/fVfKXD7WgjjzXXbft7h818WfebKF+HM9tZORpT7G92MGs4N7PSu
6eSNUaFlSCCTXTyj3DeTnn7TLQGcKbTrO+QJdZCG/lx/UaZVlo/pxRrqvTofCCY3lOgiju40xZM+
D4T8JXB/3f88kDkyFZv96N/prZ/adBNxuK1RN5pU76GXeg30dqLb3qQY6Pok2RMPyULVI/+xHFnY
1AYO1vX9IFRQOs1Ff319qZTCScl89aRXg34q/eF0fduv+nA9hSnlkHTKnoSG8CVFpoik9a6Ia+9G
qxmamEDfYzEb3KdCQw9W6eT19T3aiN6NwRbXD69/hhj9IqQR5PX1pegFHtpe4ucW152ux1DnLeTy
qOnVXqFODFkvJyx99WELfkgV/EtUv5L72qgLVxQ7b2M0CjCGMQZrFKL2NGojS7pffND/OoPT7tBM
EzymEMHMlP2gFck+FTCwLS0xffQH/UWfN6Yfu+wwVH8dvUCyLaH2j9jk4NRpsEQjkuPWqZDeqa0F
ylEtlS1moxkkN4yT2TmiqISWyKRB8a7RZpe7ZpsjzH8gLMmdbEjEZ9Wqt1Ap8g9mbMDNln4RPdFz
KgnH5coSxx2xMU7HuL+cAVR/v25qzYCqMi/eJtwI7WpMpKM3iOZaioVsjVLOdMIHM7CTwqof2qxG
qquiJ1mk086rsuwctWidhpbebSh9EwoYAkoqTS2610+FQUSMMgz9lTlvnI4KeGKFlvH1UyNTxU0Z
o5d63XeAK0Y/jhGAs1h67hUlgsM2Pl8/bEjijj4A8eueUyF29ywvi+ur65/KPI/j4N1ft4bdB/zd
ik7XI1FseUx1ouLrZ2UHGhkNcRDS1wvoExIrbNY/LwByLOzvaAzWn1+ibNVlMIDwvW6chHXl+rmJ
+NO8Lzz8ZNMm8MyuG+tRmO9ET5E+v5YSh3ixRtU7T6o6q8Eg2JtEPF5B4+OmaMnp5x/6Pukeo+MS
yaZK/3UbLQ6Aql83/9xTyE9RVdS76y4/j3DdAgZoujcjJnTAgvOxBWQu+zh+/eWkn/+87vjLUUuc
G2whxyzx+ok6WJz1t8PNx+wGfQkVVd1cP/15HdeXv+wcKn61zjJ+v3mvn5/+/KLXD65/fl5LBnzG
NjQPgPR8LdeNP7/Mz61/ftJL06HNRTRFmuAQRnK5QQ9AucGsCZXEUof80MEcJ2SIQlcAkONtI8Uu
pKaCklUPldsQRrpgluB8G2U/Oj/3Fr2wAH2awmL8+cn141ZWwK1U0vbzECXeYhtZKvbGiAQ83HJO
fd1OrHkMiKtlyBetOS5+Hvu6jTD5zxYiuutojPvK7ZKk3cvATj9fCh4E0anUEPYSywP15mGfanV1
whyhOslZCZFUqvf1WM60GbM9elOZ7RNiidN1s8hXTlkLkqVrA8CaZanfmXlC++v6svb8B7qmIEnn
Ha6HjKLqjOT6sPs8pCfKj0ZQ1rvr0a5/sC94agYx/XEMpe+ep34MPrf4/Fqx/uJLurn9PAsqIm9+
Wyjbz0MiT/zu4bjw4yXisx+EdKhNXb+SiQgFEWdJuPyfy7SK2S7KIE768aWSDmaDLnubn9+qRytj
gRWOtvncZghm/R1LETfXr3TdEEwemCc9BAZ8PRdEf1AsuB//2AdR9hqRLDP95biCRhIzR3Of711v
lF4CmK7zyKKFwK9wPXYCeWWRQK1cfx67UwC/ogyBCak81QGFZFNmGZm69ef301JTBcXTVz9eR7jN
LHC/m9sSHPPzF2zQj+nNLvxxTB1H+wWYDs8t8Sy+NSuisKKpj8V0xHYYZGoEbLGad6fpICG9EOur
vNNhOltIeV1vat4j/3D9wqZGkQmFT0ihpbISIAUfru8XJhg/zwfhCdRneX0rrgcAjIr/3Bgmmnhq
3bkWWIs1wnCk7WQAg9RKqFmY8BuqvHavO3nE7C7WkN7C6pHLa6o8dz9Hh4ckcpzlB9TGkdXCj+Pz
/brV1WXZAaIqopyqF4ljncEYuh6NAo96GBWYU1IiogtiGKvr+58DNzwD1ERCYEyU1Y/bnQNKEWgO
6CoK0JTFPs9x3VzrYDHWofTSawhS/LzddYwcUyEE+Srwq/diFPp5TDqhJxW3bYM8YZop1GvUZSah
hxA0YBh7MzjERerCbvEOnggELXAJc/KTJDE7+0NioKfRVK6qPg+d1t4WqQpxks87tERva7JW9A3m
TU01BmALdzalHDWrEHE29SRkMqoKOrT4IkPNV/GnU5PsJ5LYKJL3Lf3KTdbLxen6J5CTZVyjhYkT
mYGMV1CedDUe95bSHurWRy1hUDEgn/STCApqR+XnplPx0w6N6hRDE0Woot8XyPkiplvJTmmMa4St
gkOk9NrJH0fzyATUNPrgIIeiLlO/aw7ZMNe9BunW6Kmkc2JgqFIurVWLJ1S3qKwIQ32q5Ro6DHLw
K01ou9u5WSQ0wsbv2/qmaFLByeOc6bWOqtvGP6AL2s17FZBB0s5r9oXRG/tIA90EcOr6kYRQG/JO
hHpUSG6GyHeVUXmypDHZWSkhn4o5sasX0rHpo2yv+9ZFQCo1nEro3ZTOQq0aKLFfCprIqNZ5+jZD
ACtEu3sdj9E7WpPW7QRNregMsCy6sK2l5hmgxdkUfW3bGHd4lrfCQbbi8IhmOjckHOWlaCEaaEBk
yAxvW/ZiEtl18FSZMOeutzCKTLQDvGbO68u7GmqZOSjFsWqARRMZo0ZTysJJmlYBEfpJlqN+WQGq
ceQxlW7rCuj2VESnMPfCU+uJ0UnjNlZoSzqjyc+VqHJ7mvoB1g3QRDdgZuujwbDbUZOWhsaChLCi
/PmvxsNSmZEKeM3A5sLKV1XiI9XStu2qk6zRDvNMWXGRdRZ2p4w8BjX6MlwnSPXczvceZ3mVskbT
QV5ECcePEm+NQT31LFlEVQmVuDTVulOcy9/V+HEok2TfAQP1+jp6aekwrcakMl2pDPRTiyWa1a2U
JEf3GSWeTRRM0zJKTeMZkuNNUg3xusuzyKEglm89motl7XH7saFftEWr3cgdeXlabymqEP1a+V1V
GP6NXvnCQqbes0rJ0t1BppdHGiXgyiJBVzTzu0AyA3hZk3yTtAFMzBEd5ILy9SUAy600hf8ix71O
ITSW3etLQXPxOZapnj4Bbkw3Yh0DuDbR9w16dW/5Ro6ymBHvI9rsdg6riMYuuuBaB/I/H6bqiKhq
d2sMgDDo6gnPrT8zbprBv8nMOL6n0nSnBO3/cnVeS44q2xb9IiLw5lXeq3x11QvRFpOYBBL79XdA
77t7n35RlCSEkAqRmWvNOaazS9JhOqgBY12X9M6bb2RUZ017euiivNgPShAJm/vbSgALzDcm0BLG
mp8ktlqXXK+sC6O9cxwqe194rdxHe6eKvhqjMi/KCq/o5OzDcq8ZmhKjn4EFetC2fjf+9HpW/xJ0
2UVk07AbQZmtSru/d1UPzOr3Kp3ldL+sqfFsbX1ISqtMWCyn03IaLn+2SZcHRSaqCybEP48noK/Y
eN7Xn1csd6vKhqQx6Kz9/mwzzm+1vN/vd7GLoNinmQkE+P/f7u+t/+zb1CgnN/BFl738ebxa1v9/
dg0IzoD7YqSb32+yvN+y+Z9tlr+01muOMHkOfx7/58P/7+dZnq5q7xnglb//zwH+Oerfr/MmaIe2
zdX699HNu/m9+bKL/xzDNPrnvj/955H5m1m2+vugISIC2KjscPt7p/9+U3/2+fs9CmkEO38cfixP
/Odb/nOYyx5A7bnH6UCOzYbDBVVSGGIzDfrwVYesBWTRHrAlSWsXZR6ls66dro5s8WVLnC4pJpMy
cloY9to31Y7dL/aB+BUfG7od0JOl+ZqUfYHDp9GvRYJXQIbpsCdMRj36uaHWtE36T4hL56ZKoKrH
KWai0AZOPf98A1s92X4XgFlqmaKQ+XSZrMzetlU9vRQDq5+otdQPBSSum988jiGQAff5EiBj36Sg
gO+5EfmHwrK9w9Tx+1yeWDZhafr6zxHPvwO7+eEUQDUtpJEv00xKHpMIJvj8xj3q350z9O3TcljL
ASo3pmvAe6Zjeq6U231yMVdrWyn1uHxE3URcvHxsdxLFthOdRbcNU4fne85PhMj6mHS/5u+NPrqH
g1pHrDv0/U0T6XQc4D0fSttQDyRXuusmEOUHmuOH39+SnW7cSiTftRi6eW563XNtqWqXVEVwbiJ3
1qBE1a7ziv65rT0mptWUfDd87LbzEddd8kCziw5a1JMW3GTVqYbF9/tmlDPGMVTWkQp3etRHYg3c
orgVRhIBb4PlPVm4EpTohzdfx+Lckj7jx4Zxz2sMHqJWwbYQE0zIMPR2tldDFwsd1JKsZJVRipOY
c06D58EI6q9ZmU7bpnZeYsTG2CyD6Gr0NBasrjf2RWePB+jmDRRhTzu5w8iNTjmmVtY+IR3ohqo/
uaQFFNaqThkKu+Jj8qoPbAnyp8KY6TFK7wnhzo6YMjC8GmZzdXzRPyW2POkuYMMpjapt6tnD1TFh
eAx1gGmh0a1r2ofWlUgR+4rjfNv7WbKJgtnU2grjLQelPhgWnHH2U2WDeBYjAKx8qvaVLKYnBlO5
hd1oXXF0hC/mMBWrxiKIQBUUDdqsftOdOuDLKRrmjy69MubdfqcSBibxit43eq2RmiCANi8TNv0a
1WQSBC8WyN+kfYe6Avmxwfo6IbLyugAod3Px9f4uSE0wnOnWWdrZMS0U62H1GWThxR+IpIZvYnjD
q8PgB7y3Z5xfYGflN8+Jppmsid8DngCZtyuTk2Bd2uOj21gn3XegRMOURbymjrUbvbT5hxHggkck
Bk+EOYrF9LHM0qdG9e8GQSapNd1yrQWETXNoVZv45UIv2FAcgXQxeudSa0/mhDI/L8NoV6eNy6Rf
xyWp00im0rieaue5tQquAaWOqd3LTr0XvvGjsYtX2jifZetPG9nTHCz7F6BeT6lHfTyFCWPqHhYR
2RM4BD9OGqfSi25dTjV78P2dEi+e9H62qkk3JKCQ/JJr/IuBUDeBPDj9ZNNCHOTGNqPwYNgHbWDy
AA3vXgY+sA0a0r1kbtOztlznQ/CF4uXB6EsCY3zaxKEVbpK+Z12VWUdDOPx3wZX6Nr5vaxQnp4US
QkRSjEerhcIFv2RObkmMG0338aZfVQ8yq5VDeq0Y0Y8G+v4VeSQs6bxEvOsYJI59WHQbU2Jzq7WL
g/j+WoJcvQLL9guclbYXyXeBbmVLRbUCkqpNUF9ZR2L2n3SD1lKua/hEpXMoU2L8gOc+yl7TSWMP
jSc78M4O7p51baX0AqsJ04jsNr6ZpKtK9Qi93aSwr5mqD6rQsDLCEf1uRZgbhsRI32NzOnel8L41
Bsq/sGLFkk4mxGCa8AeX5dAKoobBWWppm7YK6dV1evyQaS9IhqBD66YvHvsWeaAZHpTnhvioYAmK
KvsWO6JZ+66yHvxhsA8SNMkhikF0dEl6MO34RzUW4kbp391Mhsi3iW6LfVQQILh8RVLSbp/MqNzl
85elNCZpdRdm56zr4QJKRhhFAS0r1PQUGlDFxyz4qAjqXrlMR5+nKcy3VYFH1ms76yRF/hjlgfyY
OhtJBWS745DaJALWVb+qmcam0HpGq76Ad90OKEt2KYrNY6yloH/FRDCGpNge1vT0kH8fzdJzcWC6
OyuX2Ttzz2nTjzZSIt978kYsxpRfPsMUUEveRfJi/c/jlOq/ZKoMj7pEsrkBm/cQjTVRX3pZX+2q
xEinNBbkvo8t2sSNpnsZruDUKU4gUFt8+fWD27oXLbJoyOgRHElW2WQuvJpcou5BRcVfFoF3qooy
uYsEk6FpYSHvtwaWmY9q8PDZlRKe3HwXptxjN7nRZipGPDRW0xxE24HV9aPwUcPKCaDxXRtGrPTz
TYZ/YGL67EM5PcskJY6EIpYSgnpvBRlADTui7ctNpXtkxNgJ3vtYltcJ8zbiwOnk9dK60Gn1kSCU
PsX9ENpEH75z6kQAJKy3tPcZVImJvWgaCHFXenBRcgmhuo3sB6tt1NUA85hY5XA2a7M/y0Hrz00s
PqLS/SLpa1K0COeqh3jCKZA+YenoOZ0f8sBg0iQlJlN3FmsYmvsEvpAZj1tEEF1qFpGmfDbDabr3
HUXIUYN3+AZB9tnyI0kDWlNPJfDcyU3lDi2TsctDf9pDFpp2Quo6l/BQv9HUAayGFse2J++O5lyD
L1l5R3rxX5xGNo+MbTC+36v5u0P8gkKD9dtB5ab5+y6Ww2NHZFVkT/WlkEF9McjbqmO/vFhDGj9Y
Qr+rkdmb2qoxjl9Kw5GPuQXSNcKKzuj4rCaHOJHE05+08AVBuLrHmTncHNZfvVXdOVb7qLVFejZq
lewcgPUwh51uVwVoQrQsOtEkuGVx4X1Qy3pwZV1dZFiUhHtd0ybqXtLa6V6GNHnp2uoElL/+GJ13
QJL2JxIQY+s4iSInTjZPSlhchAhYO6lCWVuqERjuknbY4R/WthVFi/NyM6SFOLfJWxKbUNb6+j7R
l3lk8W0+hM3drbJ830Bs2hSyQOoZRS9OrvoPy1DdFnhzROQQd5lg2TkXaPIYQHVZxq51QDojKDJ3
YHHEEaukM5vqsxC5M/zvVeFCWSqjAogBIYlXd44pbR2ahXZuyLOhKG35mRN/zVCDtBWcD88Po206
QPrXKgmaPTMTXJ1Ai5woRM0wqwdBHJcERhHYpxsY5dUwlidCQqgKZvpRTeW4a0zQEo0lafGx3Ft7
FhA2Il1IlwMQFyWj/IQyaTEp01YtTYcXvswEZ3SeH53SEftC0Z8MBXbWEaA3PBnLODpNQ4TOoOyj
FSVfBycIXzxX7rWm1860euKbjzAAuQOmvTootMdUpiGwHjBxo5hgjDAk7wzoirfSuqnRsc+cG/0l
gsBYBw2f3Z8vb15cvNL2uUVYsc6hhJLfm4LGeCFyxAqwty0x7lvfzD9xmQqQwfiTi2g3xX0KN773
jpZSu/5bNdgxwAe7vun0S78O/KiZ00SHBlfgJSn0Q+MN7lEXuPjNxtFvMjtrqlGHwlMPuZeHt0bq
eNY9yPNRiqmvsE1acA6URBHjrk8dhajAi17KCvxOmBnlS0LVnoqlN9xzF5xdXmr6iXGUWUgpxCHx
wVOP5tCdQVSTJ1EK50L2gltJ+ybCCurz5LFcCoJTSmrlqUmdYA87ErCXHksuWL469b4WbtpygDii
Gve7P3Ht3FX1J5mF05to5bSjlm5+tXPvW5aIe0QWzHPqfMWjVTx5ITMFwomarWETfJJ6qFbcAOaG
Q9jjoYOg4fZadmqsYt/7Yjw7vZFuh9AFqkdTAtxf8tWXKAlysmAhGwNPsqZi02uddpIacWgYSJm+
uZHtnAy05+u2VYA9lddQvsKT3LTgLON2UFtzADJR+1a376IhX7twkBluA/2HT6If3k/3ITQJ9LLN
2r3otYxQeWl42gEQNNPwLAorPRgTGJde4r6OmhozJPLpe9wlXyFrETSudDIegq5flTDS1l1dW/uy
JMNzjJ1LONuqo9pur6gy6nWeDBPJaCHpNO5oH/rYUg+h0Jy1iCMEmM04A0S4OmWpZq1VZUEh0IIm
IDKB7ulkuFiq8+ym9UWE2S4rj57AcGPoLIG00LyPRtI8h5mD+D/3X9wB7hLQ343ZF3I1MlMhoDAW
WyOdQEkExWNhIprxCNG6EqZarezawdZq+NEDOsC77Axs6RP26JRBNfOAo9HMfhw8b0RjEfLvaMAt
KijT9XAdwgThY0nORy4furI8FWZ26HQz+aLMZFbkueau1mwBdX80NyMHPoKUJixdPZDt11+DKr/x
n2fF0cXJJ63IR19Lxq+xDVsolFehR+nVrzT7ET+Ft8bPiDazzsyzVn9YXHo/zDWRQO0aOEG1rvoS
uI9nis/ASzj4urr50UR8SPAWEkjxzUmSjnlHO+7IMeiZxgmTmhbjtOgo9Y3K7wC8drRKWxAn0k6s
k6mhzXKyvgc46n12bVC9MRux13ESRA8411hJoZHdOkOUr6rCz8/VaSBe4jVIjJrKE602SE5lq/vn
Rg894mokzKOqOQ0u5arhySu+F+jXgKWWh77STSRMpjolfk/z0Jwu+Xwvm8ob0Gt/NzRkTlgBRi5C
6KxtYYXq1KiiPWGbQs8haRXN97I5JyElAoT/ds/ixgMl43aUjZMWoQT7odueU4TOBlLoUkgmjl2s
4oEEDZBp/poBYv5BZfjB0cowO7Tnm7E7pfkPzYBKmUv/klFTWQsB2awsqu5Ex7Ezq+ykgY7F4YSK
ET2f2cfjibalOBgNYjoNYGgIgorYrq6emMpgRiJfKlWUS4NNrQfD2dY0XJQpdmqZCQOOBLozcqjX
hCNsxoAl73CQKcODdMrkWModyhMiMVBP6sg9x3I3yGCkuBIhLYgOJXGOnFq+bsfbyKiIWHEBscdy
ujdF96UH9GzWX+0quSfDCIs23yCDeXN7BxdytWlU8BAmxZ0S17eUTznkFJY160wRpjuY43An1sc2
pLnRMvhVWWr2iO6rG0k31EPsaD+JsiEQhrk9GXWAvVKTC1V/KozpPJJWdyCIKd6hNwQeD5cVb57f
Aq6NGR6sHi5SeWxSxLaNuSNsrWcxcgsBLXs1QjzV6d+R+tO6dPIXhYKkBWARq9rZN6mxHtWn2YF9
08l02GedgcyyhYryQy+RYlbuj8JXh0FUyUkR2pKanzHGehJfYsox3qEyINshBvtoCDIgysHDR2V0
rCdhHnUdzA5f+mvWAY9FNHn7LI5o1Zn+oXKTN/Kq+n3ALHudaQpc8HnweMZDsdRNxFiw4Ik3ukRj
Pmt8jaB4Juvrl4fYF0or2LO6JF1V5slT5QP3AO6NgzEbdk1k/wzjfCJeLiPbZY7eTKGUbEmqa9eB
EeYbKu3hOaGgGgcQm9ytcKoe/NgVzVd9nDyxbdzmfegsfMshbBGz1UwcEqSbkLFBFkEE64nIlkG7
No4h99Qw5GR1p5K1cCvnqESfIyT2+J5WwkElC8YlnzWsrG+aMnx1fJLYQ2rFR9cb9lPgNJek6f//
Zk4ljrqeGv+ol5caO96GEYrElEqhcvf1loGJG+WT3gAOvrpA2myOVqztmIQnkK+C4wTMYVWa70y1
74SgnHNNQHWVNpGp4EzCgPghnxOx7cN9PAXfafOcm7pxwQEY3zN+KNVkVFs9Athp2Ds7bfKjFN4v
EjVvPT78g2jK+GJGzZupm9leeilrn/lmHHNUpn10871q3WWQXMtcf6v6ChaGEBuHniLKHIjGBPK9
2TXFk4A0IBACTkq9tu8oCwOuJ9EYHpJm/czEKKGEuxyQouh/hvJwDv0WYjMugX8eS6bAOi/PwjRN
dnxjv0wRYQFmEHLDOkVCzSxHT9xg7aRzmhL7NVOgq26aD5sm8L+gtOFKkE4Hp6suketXh2V3gZfb
v3e83F1uljf7+81tFQaHqKiQ2PK7pdUHKqsVGxCc7QkgSqol6TmvKCKWhYvyxvXkGUbAeIqae1Ig
3MdC0SPtL0B5t7bZH/OsRX/KKU8Ey09tPorCkru4dOSRWA/vTP7aIUdwqZNPtxvKd1vYJ8dPCYpO
zH5tlFV6aSnygjatx40tZX0OUToi/ca1aTNUQTjrLeg1GnlNdYbhz+3mUzoXZ7Bpfa8PJ6IQTJEV
yO5TVNOaO2z71tuh2yApRXIO6i1Qj+aoo7BWTrahImZu4soHZFuTbU466MxmI42stWfNsOetuKDc
g0SU+2bQHjirCLFWIN4yeScml6mGba3CEbEIC+FdM3lfppFZphPDEYcbv1IORP8yrj6Z6Gnnuk5C
KDXRAQlqthnAHW1h9jb0E7t3PSh++kRuvDSm8Wb7eXUPw4IVpktER1XOHWOLK3eM/sbisuyhwayT
Itiyvq8JWyufQ8vCwgKlKJam2omiKLcx58qZyor+0AvK0Am+0m+xCs4iUsFba5NJ3ZhALjU/EC9E
R38uG7BEAyujTdlzOULVVBUpxIOqtHc6codlC4OS2NpmsnefIk9j2WdQlc498Q3otBv65jczkQ10
RYNWF4CYm8QJQPg6bw7gaJthnYQxLtKdbxBlGpLK8lTMH2fZosrVy2SW4tXObcZQN7L2DmPvq5G0
D8sGOCQUGLN6eFRBOJzsMbe4pLjex8SaS3m19c1sB5CIMdMgxqPqGmssjpaXpuJlbH35NXLI+1VV
155bkB0PjZY5v9/cEMEp4qrwTmmBCgadj8PUt/5zUiTflj1YevUzT0b1zNBaHG28ULAmYvPdE+K4
vHdeRwwZHomMZmA656Kvgo2gvPI1pCwwH1w0Ag7OtDq8OKK2br4Npu/352p7Qnyy+qOKmbtNjVGc
PK4ej+j9WOrNL22D+FmTRfPqk/t3iEvd2ytHTa9DHT4u+6ZfwUUokQ4nY9kwvJdE+AzT+BGGeADT
sn0RRfSFCwkIdpNpRcCaGgVdvZIQNmBB0hmQPlGMja8d+v4lIUlh09ujti+t+NAWY/8ehu1nNJGm
NibOFsFhzfTMlLc2Cr6OStwmtwu+en6f47KozVtGkA6qwgqGKkPVV430ZFKVujeCSLJD45Zy3w8i
/ZIa03bZoJLgY23OKcDJfINxiQ566kb/q3CKNxYe6YvTUsgL/AFhZT8Zn666L8/3PlmAka7SMyqH
9CkPKXr/fuGM0i5E4D9aMT8Fvc9ZLM97NOVrZrbtp5fYYseI1h+zoa5ehowQy/n5ABMCyRLKvRfJ
pF2UAYk4mT9ES+K4EYXee+nyw6xzgMFJoRlvMFCOywa+O5AmNZT+1cpD76YncFeX74V/35289Pa1
RI188GLLYmHZ5B85i7LllUGkIBwN5N441eBffF97ljkcNlnnzzlXPEifhb3Sgkk/LncDn2mAMuWP
5d7vG5e6RVpN3fn3q0SckD4sx5VOH79cp8RfFyHLDy6s+XOiNfVBJMxF29r65y18DbWrJlkNzVvQ
qHN3nmmpzbL35TE7fCLKI3laXkOgebdthY3wfj5Ar9McQoS+/zlkpzhkGYA5AgyGMxcV9V4yNU4w
BzyTtjDgUFA06XL1LtWYnJnnkL44381TwgWMykVnMt8NuYISpcmXWqNLem+LJ1+o/E3zYvdOfNDH
sueuxSPhTxQ4ltegQ4QBrIr+uLxGKOM116r2oXHy9pV603yNU+9+IeS1qIG/Li8yCG6lpW9jl5jf
NzMsuDelzhJ2fl+cyfsoLcvniqXBU0sbanmRiyXuHOV2y0WRF3kqnLaToRucHrwo6liMVqoLr8uz
tX1PUQG99ciL7lU4fS4bDS1ttNn1v1nuxpL+KZG84+9jZ07xqny7f3BqVb8aI7hGk1lASobc2fVh
snHJOOKSzjPnKbF745KJLw1NWkKSclBLgb9GX0Ry1xDp16lt6CAnYJCCnA+X9CZdhvmJ5a8/N8zY
+3XbWx4dFTZZbjJjQIa3/NmOQE6zVMT7/zz4+89Ko4qNY+H454VWNY0UjZOb8Kg5iNwAV7a8adOV
TPBaAM0dMR2r5TGBOZHgcPguB3pZH8tjVmz1/7yE7oGzlfNEjMvjxmx6yo1tQwqDQyIPktCR9HQt
iHalAyl3eUxIOglt1UebwoiwkNFpzOfqTmGGu9AoSfaGDo6QaG475frFDcb4SvXT3YjYDm81Ixon
R7GmcKR/troHw9ao6U4N7fhuE0VRWzDUWxcddgw0twLJZ5USGrtUTP9bgWrNidR9uQn7Wt17wk73
dQv46K8nhDCNndYQCPbXE6WP3TTl4AA8sitCitV92ZXdlBryVfIE/+x++ctoNX0bFrbx9xPx5BHb
NwMV/3pFkKZ4ztKU5cX8Hsvul7+qEbFyTFLJ5s9jyxNFjZiw6T2kzPPHWh5bbqY4BJqJuG/71xNp
h12DJibM5P99BVJCYw1Zw9j+2cvyF5VvLk9GTJPy3y9x+UsfcBFW5C7+/YShUHGypqP+8u8rlneb
fM1ewVbiu//fLzHMMKIq6arfTyzPLq8YdWCYcZ26fz+BnJiSY4Oa9M/Gy1+NVRLUOlnT30/0df8D
/kh8/OsFAslW15IcuzxeA5XYdlF3dU2iayEWfClK0tciKovIIcjOm0K4qGNHfA79TzmBU40q6vxF
4z/2+ZcgMq3bgN9vnfGf0SJ/MzbUHCLRR9uGCgNrCv3GsjtEV8isnl9diBiaid8xSfGemT6GP2Xa
9lrvxQk3HXLGwD12jKEbP/7Q2/IAzO9k2Zl5GWqq88GDPTbmm6QzUTs+jaogHs4lsn3cwGRydkVe
YGjDOBlnNKzw+JFhtGH0Lg9l4NQbJQwWuYC4kyBhrYWwRfvIqtcw1KZV4Clz7bR0VIlTj6lZMZOG
GujMKYJtcF57c0zKwPKNFM2t0z+SaPXYWAN6Y9qB6zAAUjoaKHpGChYT/IxYrgq/d7acZ6eKCyKp
yu6xx8kd1zCa7UGAc/e1L0xlf7Jif2f1/82kclVRx8icng64sKNjHRB6VxIb8MsTVOVSvbFQT5Yv
uho2Q0hAXpQE8WvxM2r19lXDBkt0BmXojnQ6Q1vHgMrIqxjSLTULLLrWq0gJmnHyTOx8Pf/VFd2h
LOJXVerdD9ubsAhe9PYh8hgEnUSbaQY+aGgxHCsX7iRxPnOsrGgr447SJtqQDppGZXQvUHGYmMu4
5ocrYRuwgTWu1S7S5BOLpw4k7S3NDJ1kadqnGqYQWrYrvokI9HMWGyWfIPHDnEl2oz6Ka9MYIBM3
GWr2faQPwZUziLTl7imwNeggzj4lh5YKlrmLpAYaOE/Kt6J88nM1e/tqMm1C7OF6nv5SlbfV2nG+
frqUZimrrVtG6ZthAarzkKqih+76g0pi76LZzJOHhvyZhEsv/S+QToaYe6oBcl7OM88oyjezwm4U
Tt5XncYfSvoacb7P8Dgud0c9PmUa1MrlWaMN0gO9BnuzvFRoRPmyNAQgN288+EGw0SjU7ztNN06E
4U3rKFT23Mrpznxs2OUjViUdKuNluUvXuiIRR59+34XXM/vhg4x4sMp7Larsl6NPznXZluLT18xz
mtvyXOqpNyXT+G5QbUMSQSwEjklvnRGwYCfNvZLdzigRbqvMK3ZSwtlE6AukeYob81rhbx9XoW2b
q7J1k11m0I7/7wZEQW1EaXVntJXmVestULcjzNsRP0kXkTtQZ99VgJe0b2ef/kj/FQtWjfA7MEkp
ZwFdeowPPgzgsRN3PMQk0PpTuPEY1TdxTuE8+2qlp8lUMF7DW+61p8S9OCo9RZNDz4GM5Z4Sfl2b
JGhsUUG/BpV4pQB79rXmV6ClG+OxTVHgkG6EQHtPPS2g+cMI08rGvzJhmjj7+9zZ6kTIrvymf5dm
O20FuSKC8tUqCKhY+K1f3EAVF7X22hUUirUCpPq4hqd1XffMjPqCXOwct3aKod3j4KRvrEiFx6Tl
oaw3dc556Gt+aO8MPTkksfySavHNdWZgfXqXZG8h9jzEUnMuQU0XGHPyXTWsrgb9TcokXE12o/Yi
whubR++uo4UPZZ78qgcyaN1kOENBJARE5TF294rs5qA9NBGpP8gCXpK2/pHGXbuSMtg3qnsyC29n
KcROQ24D7MxolVelAzklJ2XFyS+pnLbMiY5BJjbQWD51YPD4D0msTDmHiGQRIVOaTGW3RLo6mzpy
SxWYQInBJQNKobiq6oe24FKgOjtZkfjVx3sTjL1blxewi/SuhPIOZWwiTxLmaZpT0goCpGWo6xtc
1j9GPilZONfGraJT1cXbMao/cj/7TkyXb//0hqbGkl1HGyuFCK8o1LRol1eKrF2g0/FEIxQgo07P
VU/yn2a7ZjrpwBEvSCnvdp4ATluPdxgH9hZszbD2n4OWmJ50mtMx1ID3Qv4MGq/YlEyhmEIY30MF
yV0r31JyIBqte/IqogFI/DySsriyKrIr29D4Vsop2FcWsfFa5IAVZq4hfP+zSfr7gELrBcaTWmlI
4aIwDq4qI7FPjj4FCR+q9VhWT0Y6PE7YjlnFUGUjHXNbElJO3mb0UMTZwaFcvyr9bAJL+kx7D6Od
Zv7ExG3dAqu8NjpELL/WTimdSZqqr4atCFxrqDCOA/2hle97EXJExDZxm+lneOluKfo15Fi59old
pCW+jvww3IatXiHqlHJbTMZ2KFnpUDrDFghMmGwBp9po6XvZinQbxdYPqUezqRnF1ezVtbwWoH71
RCbqW2aE3xVduO1kGvvJrjdoE1Ggxu3GsdlJqifDvtUgBpelPdxELDgFJ5LWp1hJxoMJnW4ZXJZ7
iWbK6/JX9O9fy2NO536p+47KkEO3V6Tyak/9B86UYF/O94Z5X3HhlNfZMbVrXImOe35i2Xb568/N
8phCD2ZpZXIaSzqdbohc3EP2dfVU31xdkrU691EZvX1aDscommyjWeCb/xxn1MPk8A3mMtpez6L8
KnqZbctai0j2KT2oIfQCatpbvTc9DinAaroA/HcJ5CDVVfuJe3mlRybuhKPNz3X0yvJRn2+Q7ruX
wc0v0HZ/OoTM7irHRiYC8CP2Mqj1FgrDyIerLShhbOIasPfSXtNV9GRxkh8yi9Fa1+LoyZsfkxqw
4lS3HNQu+isV9wHoRgJGXzOi6xBYPxwKDg9IdcxDOyF0c7wpfDad6kiIkr3PUWAiUk46bRWKHnwM
Kelxl74ORih2Q1J8D/LAPxF9PtyKxLSOZT891s2PQs+IxvAlyZS4Q1xWiXQxTGOmo0ZEOSlKG58d
qyRRE3w1WWVP+B2XWc3Q77HoxsdIEVI1mcODytQ+piX2FCUGwRjY2NfjpG1GvUKrk7X5MUkqtc1F
ZeyCaJ7SejomVq1N91ZYlVvXzFBCw99kXqQNz32HZd6WxRUI9fCsxrF/MqzHJMs/Boq0dy0I5Fur
BpxeRfK03EvivfYrHmv7oTFGfrr+mD0Y1c+UkMhrncUv/ehoxwxL8L1QptiIKDA+om445QNa+9GN
6qOpZcbGrqJm40V4B3U+3pa6Iq5zf3hYbhRF09uEJTgenPLDK503JHnE4E2fZto494YFJo4mzz9p
ut5v0ZPQpAul/cVwyTR0grdqGFyLnnLCBD0IhblKh6Q8iqp3t705nmI0OWeswqSxd2Hnb2WLyqXX
ZAgD1k5PQ6KIOvWZ28Qu7B7lkOlph/LRJtpCRz38Edel2tiOLGGsz4IwxIcQkOkmSJ/5m9N52Xe8
j1fLSNJXr30JaKaCjfcUmTJo38pc3Pra3vuCAVEGTvqka/K1tNLsQu+wGp5jr0u+ALqxbYu2roPh
U5XRrypx6108a52MfiKop7eri+6ThJfKL7mZ6se0uyO+ia5ZzOdSqGHeBKWXsz/ho7eCAEiJr0Pr
YEW9d4achB7RNI+5tMJD3YbypeQD7Np2JM6s9W9GYzi3sE/0S9NY/QbswPBOOOfOAH0Q2FH0086z
n0YwGe+lpbn0+DYkW2aXOUZ3EyM5O3ZVSOYGwvJtSzF1S19cv+VzSnImn+pZ0pXTC8/tMnqslNom
Ydk9/R9nZ9Ybt7Jl6b/SqHeiSQaDQ6P6PuQ8KzVYlvxC2LIP5zE4//r+qFtoHKcOLFRdXAj2ge1k
ZpIRsfde61vzf0lbHj1dtq8YgJKzRjecM2qrbWQiv/WloZ/SsrSw7lNjINaEA+ydiW7GnFRK/pVQ
c1kvCYkwzN6/E0i19GgsfrhBbwOXMXDJuAq6cFJcVJPJeeIGWLrGpw8+Als/ybzroQseDMfJDk7o
KBxUQXhCJeJCWW5gd9jeQs1asrqnJKNUiA9aP7lHH7kzwWG5Q5ZR3e7q0Mx2QVQNpLTRIx2Bs3+H
jvE8kR12sjMybao07y9m6HEULe5Nbdolfeq8OpF2UVHM1EWf/F3cGQcH1dAT93/BrJkAuiAKUjIa
2v5ETHe6C+ZfYUpPUVL16V5jQqYFqA2WWpz2BJOWd1JPmr1ftKy6vnB2Qz3HiipIPXoU99dC1DV+
UqJHObTEd2gdBHQG278OCa9oTZq21pN+OqBj9pZ0CGNi2LxXH/snOT8Emgzw3mkWJ+NSETD9JaRt
ZLWqPAqd2jKylH8aGNkTnJS6lIpY6qouU7t4cOFs5SdCj3lG5l2hmWVUOZjmsNozppLPZfMtT3BW
jNLr7vq5mE4ZOjvjdA2qxlhlWUmGXj2JddJ4ah/oZbNJVfQKCah/6MpTWdjxK9YBY2dKpuISleE3
GuobENtEu7dEDyaDaT7YFmU78sJmawTiK5SJ8qEKnZeM2R9yAdIOG4aU6zEBX4hCVD75TLULQ+lf
DR1oS281ZHdm8cYSvfZs19ykXYKyAXfGV20s5bMTma/SwS6ik+tao1ZYSVSy206E8pEDHkcQLz47
DsZ7hEnEcFqXoc/Mk2dr62jsFIqq0TyP6bmzQ/MbDsdkk7V+u/f7nhNL1WQ7OgnkFJR5uHM4YyOD
6MSpTiU/svhhxE1+rhN9eswUs3PVPRl1AXDHFkudBlpXTNbd+w8vq05uY0IQt6N4Aw1ILN0pqq5a
31DNwT0gn5ZOlFv8RQj7z7aDY5/75o+4Nf17+xKjO7O0Rj6+/4ia7KtwzBN0dechntBUN7WavlUG
wgK9jdYDker72q1JvwujYIvOXnwRmXuf86u9GKv84Opd/GAZmM9CWHOvEdqEwAhJTOqTy+AK/74I
BFEeVrZxXWmtbKamD5QEP3Ubl5yataFpn/8E5DJus75+Ygyko10Oz7qykj3FXHoY5gEGG7Oxj3xG
L56nvlh1KDey5NngNIYhU5fms2+LcztZ2g/NIUCL/JQIXS5+kEVQJgaCUiO6uqBGtFiguyZZsHKV
ea31xF68k04UukoVV94LRFm5NiJ779bodwbNNJcW5l3C/n7WrdHsHRyVeyf1diL0kq+WWerbxM6m
NVaRTTPrGjtoOmuUtw7gO/NgJnV6PkhbqbWJ4AhZM1upDtKszpP4xLKBNN9wMe0AG3t/lPrA+qLG
HozCbJZl5OAL2sxDqbQ7gFruwU5ikihGv3okNWEH4d68d+NBrUKZxU8BPKkIusVhRPVwTme1LdaX
5NzpAzmxgPsb96JVgftSCAEGPgXb0kVRucLHuWa0nO/afiSkSfbLIXEf00kWF88kSrIfpj2ejuzJ
yHuE4glpU1QIbVtH6zZNDxHDLFLJg1dpbCKjL1+SunIOgegRAxSMVHzItEc02ZJhtRQPFcj9bVAN
6uA2Qb+LUgLiwOISIB1F2bMBiuxg6GW87GOyPkkGfsOeGtS991drdEwh0mqruMy1bPtgHzduu55c
5X4t64tgMn0OTYRR1LRIlirIS4E3bXrHfPSkHRwxusZbN6C/l0QGIwnYNNfBK5PV2GFZciMCy5hA
2TvkPMaaVm9KDpPmMRvkNskRmyN7dlY4qPKrytxDE7WMxFQX7jRTg3Wn4nTfz12JUNefXIwDaxNS
52PXHiRuNQuW+n1jt+WzMENqLjzbLEajptmvmeU8hLAakvCbg1afPoSI6QeUswnIDL4Ubr+JS5qI
E4yXzah6io8oI0Iy/16HefUlFl29LXRrWrz/CC3SOKS2S2bPTeNKwYlVIxJ6fnjZ6MjDsxCUvj/L
77/tippw5DA94m9KX5Vdk/Sg5GNYOofJS6pjo5WgorUoZVqAAQUnTfa1Y7TT9bX8paAZpzr+F61T
JQdo/Zq7o/OmsVv97RcoZxHuDgRhjOpizD/SfhZ6MQEEROBO865MBND8K4QUSxmM2iV2wkcxO0h0
q9FW+BHQoxLyZvf9MZWpd5dY0QO3GfIZ36vvc5I8JrOFj4I07kSJQASblsUrZjtq57VFtUdc9BPr
FCFVFjN9yzSJfXKa6CHSdPeiMg+1brZCr0TkMmzdTWNoOr5/Mk2cjO9aNIjMS52TONpu31UkU2nZ
6XsXr/EBN1dN8bk2dULCUwjvpaz1A/qj9m081qPV7/2WqNqpE8YxIVljG5D8aM12md5XNIlpMndm
W5xGf1rkhS0fSYMY7iw57suRdnOgkBdipjXPEZXzMhkINGYC20Se/z0OzGAt2HWPZVUbV4mkhaD1
tv+h/PguBQJKBIdG8nvm0a2huE+KZFMGpdq0Oj3cqQeENUb6U9iN1M1UK+5q8Jih6dL2j3iItVUf
OPorI/Z1Co7/WYC42/aJdm7MKaHuHuzXOC2w00/jW1D1JpTtsbo3ffqx/iDjrVfg2hxCJ3n223Y4
ODXHlIyN1zRT/6Vhkc16R76YfU+sD+v5iXm9eR6GDs0s6aMTYsvnrhmTTVpij86iKFwZmWj3iY2Q
vHX4HFqNdmrYNV9a1X/nUN3fQamHkuyQ2sn0e202WvLg6oVHRygkWDXIszd08uLy/iP2h/bUlAWy
bzaDoPJLQEicDJsq1XaT3iC0DizoPWg+kZb4qNjm/yZF/63lFH31Ov+U5qnzrHWWtonbJgGGd6h8
hUNl/uFrDm3ETpdrbPbtY2uHYI7a5sLoYz5kGWenj782Vs38fzRQt5VAgakejK1ZWGAZI5NUT+FW
Ry+Ng73muFQzgzR4qDuJnMermuglLmpOaST2EB9mjoR9eg0hStGjiwqAxDp+9Fr+otyciN4IPrfT
lOPXQJuXCosmhEcGtUx8QSZh4Jzdhs2Mw890smAzrFtglKgX3WHV5z50w2Z4KRqTXlNGOl9fV+Wz
Kqp85bHpIlUzXyflR8RZT9EdBK9h14/192h2HuUoUU+lKEkS6ht/RWD9fPshis2U1u/GfMIVPxSX
MbDinRa3ZIF0vthWoWGvqp6nd1T3Qj62I4ZY06vkPTs9cqE2ogGSWitP+P2d1RHCRrWERTBe+a6N
SDuxnSuEw1XaNtpDToqIptLiHLOE0+3fc7pEeM6ms7Zc5j9SAwOIY3X5bvzRy5SeRsSH6krOjLFt
DvcAuN5GGXj7usZcERp+CCyPVrEQGbu9MyWnts7JA+OBmrBDbJKZ3kpzbCOp0iifRvxj/Xehl85j
nZHQkglYpQDv+teC6FhUya8onN+CZLTPhoU/NEdTeM67uFhpkuetMNAWyXKo14UnvvCBDousgvVc
dN/tTJFZp0XO3WzPPsSt+lINYuJCAx42B1map5vGxRsx0GO98y7TUCj2b4wCaJF9dnoooYhKxiua
pn1BnNKyNTM8VbPHyIJlqkKMtqUVGD+oq9jBivYVO+nPgAnGtUrmuE6LGiKL64dK131UyNllyPv+
UqtCbNHMUWRwbCCzd9pFhkKIFAxnvU58koBs6IaD9rM/tuF4lSxhz1VHpzmPk7XogupJC3ufdL3p
kUFmvO4YblzicTsUoIPpAPX3mZ7JV20aifAEGfiQ6Hm9ybu6PelIxUhqRFXjPYV57N3pkv4fGOD0
nt1n6RtGELPhLsaWVac3u2qFVdM5KE5XrD3p+CA6BBm6RroPY0aMAs4kn8j2IlRy8ljkNcKVhlgO
KzAdYsuIq7g6vvk2pP34EpP64SYpiXV6PL6QQ3Qh1CZc9JDANt2712Gy8Fm5BFN2AwqIrop+RWGT
vCRa7G+AU+gbncV2Wcha7ekaAgGgYYRvOpcPbBrBFafx1sopOGDhvIZ+h6G7e0UxSoVUaD9gXcKx
8/2CEL8Yy7D8Rn6XszdcXS5aw9Ifa5o1YJ0HuaVDAbxPkCajFfilS1xR29QMf9ZWHX0VPXOVtqWF
6qkLQkvWHRW2X11jcLd5UXSLAi3qsiqlvWs0t1uVeCC3La/5kIf3LANoVDy11Y0CuXVlPSkOKgVf
8zfaMOApHTjsRXXUJH0kgHdq3w9MGokUO9chjKxJqDd/sIujFhX2KjW04DhMpr6wtCDeKKRCd33S
2KBrq3lZdd9Ema8cpge/lOsspvQtrYbwkfEY5L6OpdmrR2yRgX4020fHKYIlc2N/+b7MUljTUKra
177Um2sgor8m08Zh/Bw69AczJ2zuU8kotZ28ddY02gbaawsUKaFryUx8Xfp0mCc3cx+yMStXdWdj
LW6TfAMwbJO6TAWnfOrupBcbO3tMBkpv74vdVgzDWrlN9ME8lNP0FWoHmKGS9xmI6lljV1iSdy7p
pI+kNijXOiiX4W2JjxjRPb0dDRZJoaznJMpQesUFMN/+2fVK64fWmOeudq9BWb2fR4lGtoxd6wzB
8f2HcMD05l55ymVtXYQZ/Rr6ql6h9px1ewOu4NI6FqFdXt9/GHRrBYCLi+OjgnQCd9ObuX+uNb3a
+iGWP7u0tKuPeHAb6YDRYNSYTdi+NhATPUYcjfbsgN5+9KIpecqjg0im7w0tefZuUZ1B+F6zKizW
mDTVNXH6FygK0abR2naJXnK646x1rOoaIC8+4gm94XUMxXDt/R+DbFtMoWxDhkCqSCW88CaAQHZf
lZv3fkuU1/W6t0rnqsUsnfhQQfcGsKhqNMNnhOhqMVIyHSPbvstApR2Ys6EtSdv9++mYXficNKJB
ttvomxL3MUVUQStbRW/2YNu7AtMRLZYHX7Tlj4wO8qpuKoNVSQMQBbWwnjBx4CzkCCe3lY15XJm9
POWCdqTtZIR6x3Z/svpNKTll1LoJ/HCM12md+kt6tc6DFyaIrMKS0aRD/0ofp72RlqRdVm5GSZTr
R5JDd6Qt9q0U57JFlhxIJ4ZhXVDPESeta7zjZLA3Exa3DcV1cjJphANyKsiMRFsZ8I7v2zxLltFm
ErXLM9/Ip762v0ImGtZlyk6STeU9s7qKVbp9DWyuJKUI2NvNtJk4UTO07f1dJ+sLhJr8MR2LemF2
ODFBgP7gcI7P0avOeFy4YaUjUVGqR2Tn1neZ8iRqiJeg+kW/8DL6GE/1EEDsLDBsfe/JhWZWJRxD
MMZkP6KmvhsJ6PgrxLRjku12j6MpXmVkHJiwh7/ntJOXlGLxVSFXGKrKvZrV4+QNWC6VYz1UTvkD
8Pa20qS/A+713c1wXGuodB+CxzZ3mBr5YXuqdHTJrZ1YG8hAqGi1gsNjC5FERzsLW/O5z3FDj107
y3r1fAE+zL6oOvmZhuJHJCJxCpmtbRzFvu3UfrVz7XBauZ5KNp7BsIPTP8hHwUpn5V+6WW3ouMrY
c+Qih8Y3D3k/Vm9FUP0E9Zq+5k7lLABWoGPxffi/tYrO/pS8iQCDYWcRyZdBuQNx2oKp6mgG67bH
3L/3AOaCXIUYflWw1PWwNuGS1MPG7QxzWRsCbTRRyRuV+/Iadlq9jejqLKgAGkviznPdDosUUOEu
aaKahkpl0PTX+L6oA9w2UIearhFKMtiTC/+oQDAfCtUEx/cfsnXMrYvz9Fx2ObP6ZvSOY1R6R2P+
lWonfeXUMEZZzk0Ut18nAEWHzqXv6eoieEqLKbnomU2GqwyHB6/lYzates6Va92dWyTjMWl9a2Ua
iMYhH5H3GVvpqXGHt0DhRfU9C84GWTfkxXMEnHTEIr7XABY2UN3kfF8R6KQ71HQh9sdkjSHy2HoD
TrjMuKrBi/dEzXAO4aRxSaSW0t1xjmYFrgpIc7HCr+Fs2oZVC8WAWGo1i6ZptgIfBupGjac+V9lE
Xqgldkw2v5ltdoyVCB5ljNqV6bG2HrFhrXvfGDdRKiUJmLLYcYIlwdkOFB0dI1rHebuc7QArVpnm
IaGW2oed/6WwB+5MAoVw5us/p34mieFPknpX3096jTEhA8jE32Ns6Q2/RO2cyr5hqw2MX6oRIJHS
nAhmtWQCxX0TmQY4xTmqxHlNyK08wjLddwH2xKHisWZw1K27LJifxbkcDfnyWoKuNW3XGBV9or6A
MxCsykpjZDcwvreZr8rhRdOTfAVkolrGUQPVEPFQSUxXjrn/k5wu8TEaSMwZZKS7IGdAoHKTfDKl
bZJYPToD05PfGIVKwA+xfaSmYrmcLHvnKC9c95LTIwbD8MyRnCJDmc0Fmtm0p+/5M+h5Q3FjxutS
mkeOW1sHxc+VmiS61oXaTJNnfddNTMUhnOwtEyeEL9609HoyH6oc11YbJ/qZrUM/u3b3I5F8Sclg
DNS1VkH+RHjnVrL/JBrQ/If4tzkTzfYsQ9cFJeN//JYdVNRTSglW0nvqS43DrEv+2qSVV+I9yg1m
1mDj5amxz2HOZgDt5+YInFcDFEUYDfXGDL7nSk/5XosYvSYJvgrrzkmowV1WgTdeI1tSko718W9x
Kf8VGPO/8ja7FhHI3f/7H/MX8nvKknAczzB1SayajYju98vm7FRN4BsKTu3jGeCZccijbD+007gS
CXhoGv1EVKfuZ5FhHxKOQCsZxJ24II2Zi5g3oUNNTMZtakXQR0ZhbYifJMeC3poBIRfIzq6J5frP
b/RjCJjlCEmxYQlCNqAs/f5GEyMsOicMeaNwJvcdCt3qPjRahC6Wn3/yoRof351kKGNQl5lzG12/
eQzk4MZSxZzWIn8ID3o2Fudcjfe+gdvFSgr7auZex3Je6F8si0kRmlvRdPbJ780XvB/6XUJsgdIE
QfVlAjmBoc0n9+vH791hyZN8CSZBj6Z5c4XClb7d+D0NFiqpPW4w7EVZccBaCJxHMDBh17uAOYg/
yWKbM3VubjhMnhBFbFcaAuX4zQt3JdopToqAjcjEtYiH7fP8ibWQWR2Z7aForavhvgalZj16cGl8
AGRkVrT1srGK9KEazX6VySrZvP+2hY//IBzjKVCfrGT/8BW6jm4LtmiPwY6wbx4M6jQvbFWWLdWU
6HR4suLEk/HLqx1Myx7WBQMT7H3brzWU+VEq8nukzdO6VkZypMb2NiCMjIfmV0nMhaL3u/nz7Wx+
+BwtaD2GafLuXDnf1Df3s2UMBAtO2ZJJ5tFkzkpeT+ntCyc018oiYavg6doiFUzXvIFfRdQFT76e
fcm1Md7YvaEuCPLVpbBoCoxVzRiY1jrAR06TWS+ahV4m6RYnqzhILVx3fbapEPi/ORWRVgEzqo2V
6Oj957OoyofPkrtuQ5EcbhHPI7RQGpJq37h5d4Wtlx6+fCCHSj5JtBZaoH4mfr+iYboOEn0fJIb6
1ZoLsw6Tb5HMnnO4PE80FE5//pxvM+EILJOGzp1gMN/jjvVuroTpTatTtDEmmCqPgHEjX7ZCnxDG
4GtzSQHaokTBRzrKHYmRZx3/RtZPv7qoqBZR2/348+WIf/hgpK1bPDeEqDnm7TJm0hjIIgOkaAIJ
uAIZMTU63IheJ3klIJoIOBaJGNrJ1mRD0nD+zVLp3TtRYYq1Db7NkmhukRD44WxHwq1e+qYHJZp2
F2tiHmtP/d4cRbgKczUdyj7uriiIK8y/Wra2CDHKRIUiC/eil8TjEs4ISn4jCfaASD+5B97fym9b
k2VC8jMMPnSTJED35gmEDMhAde6BUanAz+B+31tetSOmYDoyINceNdX/arzK2hGeuSmiWUbvYJF+
F3q4Q+MvdREyMzWzO8vdj6bhX6yKptgQWw/S8D67XntOk7u5XpudX9De4fwjb1c2RqLZxB5Gw3CY
7guP2tBIugdDxdMigd586boEl0fmxLtxaJ4YdfnHjiPf1kRWSnzRyzD69mvRAp0yHXtYgiz9Xoso
hLIogfb5pOQgQKY/LcptOtkaDLWKTJOU5rEibQjeCWd0VEF3767hNm0cehFDuc+aJERpAkEt7fgG
BwdIRpO40zHuc2CeeSA3NRzwTVjlINMs0GkBWquTPXo0JIUCxRiG8T6OxomkVSDORhYCezXt567o
0lOrureM+mHhh/j7Gs9F3qdFj6Hb6/D+vD1AhZIW+Mg8rH8Mchfuiog+uVOMD6dOqQtoc9Kb9xR2
s5u9XaHWk3oUZkua6xY1ss9c91vEGapgCvyjS/Vwacg+OwYdTy+HNM5oo7jTydhAhf4rzTT5UGhC
7P/8rN5ssaBH2JtsYLPMr7g662an06ak7qwe2UtTMwr2RbPskGdkwUYkj70d40sYccX++TVvj6Hv
LypNLHZkKntsUvP68bcIy7aMO82mo7sYlbReC5r2qwT3zMkrxn6d6UhKYlS7S7fNwjcTYoOKg2AZ
ut5L1dTliZavOkb5E/E3V87jASzOhdf6EeSf0D5nQ4V/ccL8/OeLvo1Ofr9oR5e6xf/4Fq2b729o
hXJtZj6LNiyhL1j9/eBlzU4IHKEeEuCVPZTOpoyZRzYjCePiMTHq+JOV/uYmer8IhOSkBDqW5bn2
zUWQIOVWxXsi3tz6ZB517+qzpcBz492f3++HG0NKDtqcRcmw45a93VJKL25ChozRMisNF8aSg+4Y
QXSMMg0P5TzeaDu7/CTZ+2MopU28J8cF7g5PFxxNf78zpIuZs/SQo9qg7O79qRvW1LchOJYAJYnW
fS96M96FjET2FbAyb/4Df37fH7/n+RLmC2BhZ5O4PXTawMNJRCqjZfQd69QZEoH+1Dv4UYzG605D
ma8NOwTtAFvJMbvdv0ehf76GD9+yLWjnW7phSUAs4Nh+/xSUdOo+HiFdCq3/6TMEX3pF+zM1WXD/
/EI35zNh2oI8Vc/idp6jXG/v6XCMIJLUMeYbJybVMXludWz8IziVukFCr3ucd9WbACD/59f9hzdo
24atS8Gre0QN//4Ge51WBLuKthj8kgHc/A5TLYkZzvGrT17qH94jIbnUb9I0yaAwbl4r9W1JL4VZ
aimCcVlU2XCVvYz3UfBVz7oXC5HbuVKxtQvSdyej714K2pELzfXHb62JYV6EQBzNMtv3dMHuETO7
3skuI/w0asBz7QeAUIq+XSdF5+G9ybZk1njL0ojEfZI2cALQnEKH2wRuMR57aoMxyECZzRzKyp2V
KuIQIbK5QABdM37fOQ2rEI8bAQvYslZ+KJJv9aDjpQ3EPiGbC7PB0M5kmSvROSOdy6S9rwSbomli
WSsKbVr7QZW+KBuIvhsikzTdBB5Xol9kak8XrUynT77Rm2KSOwnPjG1Jnlk6huSo/f6N5k1HtraK
wiWkDBOjz3Dv1MhSO/c5cxE8ewzwFp98sfyLfzvJvL+i4OlAk015+OEemhk0Qx5ynDSqDhVu/6XL
2i86v/7zy3y8fSxr3qVQExq28WHFjaMY9TSa8yWmVgpgw3oK7GrEEAd2tvHXVtAtNVVcLFRJn7zB
DyswH6lLiKuDUt3hk725caNWd9wuQXtUauRseRr5ddHkX9jEh2Xkmfqhb220p+5nC+DN6X3+YG1T
CnTUJNqwOd+87jTa4PJNSKLoE8FWOSRe2mlJ15DW+9FuBqRNjtfRWmUlzsOKeW7tdZtmKHEURmjs
hlBd//wd3Ea3v1+SzaZLF5kbzLk9tXY5hrNYwHWqVZ7hQUxWFSrDg66NHmQ392GMI32f6lV6Dpne
LkZHdqspqBgyFgVjS1+TG6Bex6h37iEwh4ckG6cFZNjuk03TnI/7NzclG7Pp0lQkbZMWzu+PQQY9
jrm8CDhF2VirM8A2gdsPv8j3qUehw8olO7NsEo4zia4WhYQkwfJXLafYf1uH5Kcta883V7nfMqyE
ezs6czTrRFpppNnmbgLURWnV8kdtlNF6G3xyHvz4HPMxI9cxdCTjvJWbeibL0rL1kPovqnr8Ykzd
PlImLiS7+cJfI+fD+mTd+LgTECpM3r20qOM8W97cbEaM5qQLRw1S4vD+FNPT/x89xbbN+vTeRHJ1
8/Z7QbMz0Jtsg2XhYgYdg/briDcJSF+NRzNYow3KV4HuJkTrMdr68937D2+RbpLFp8r7+1hy9U3j
BsKg38ouc5gXqkyPDp8vVB+/Oe45C6acQYvUoRb9/dZjKhCppkJb40yBOEA51tBihIV/ZRCaE2/Z
/Pzvvi2Hlg6FL3c5lYN7c6vLEJdN3HjMKIEJLbRSh1pNeMvq83c2H3d+f6hYgF3XNui3oPq9faXG
ycaoiF1/QQMrf8wZMLwfBzVnvAvD3tr8+X39w6u5c5vZ9nQWXYqi3z/HrC+qEZndjKUb+2ubrQtF
7zUcSIBNXdV9cnOYH1dbCjC0FoLzLiubNd89f6uFKNajyAobf0Fm5iIFhbXMfJMM5jJGTDXnJdV2
YWz8HPhfrw/pZYjSH6mtX2zl1ydlFrSTnPzOiQ02W6d8Iy77pKMdL7wgPM8qhyEds42ZK/uhaGy1
+PNn9XFz5IrnaojuuGdI8+bi/ZFpoEMwKrj3tFrrGrHgWTR1q3cBMMHa2UoPZlCzEA/wnD49qv/T
Z2e7HpUKbWz5YfGYwRgGql1t0cWtv3VG/e390Jbb8Pxir98ij/A3em0+6ujk9xZUo0VvJT/KthFX
kqLcT77LD3cOwwLDcCwanbr5sRtLCeshUfJIPC/aCx/G+/SXJpRzdDCQfdJPuJ1izaUg9YmgEDWF
Lj6cf3xKtyKumAFPjNn37V+o2AsrsLcTnojFlEmQtNxboIf7X13IXDyjY3KInS48eqo5q6Zr6atg
TjQnwF5WVjW7UA/za2mYx4BC+sodhJk5a6n5sL0mnTd+M7Sy3ZC9RYpjXt7Zs+UnxOB6qOkJWWGu
oxdP8sdwojvEcdw4TJgI1n++44wPOyxtAyYWCKE9xhcg8H5/XkbcumA2+7l30OA9tg3F5KFbAfu1
7uzA2A9lZmxIMSW60aADSB0ToiwWFxyNyb05Rtey8c5/vibz/Uj02wrFRc2nQ4/pDU/ybUNDBT1+
6ZDnoMU5ts+BHiIq/Oa2RD3V2OIXdM8utL+DTR/Z7oIeqHEC7Bbm7dVs5b0lvDsJ92AHERoQchQW
DzxWL1GuEviQiMBi/2tn19lqGIr+UejkUctY5He0rkDs294PEhzMe4pm3MeIkWVM9pGaQBTo/a4c
Uc4C5oMr5op+l9Wdy/ljljq1+Co04rP7fKV8ogwBYy179EK7MiDwvZYkTGRsi5dq6MHXd0w4WIOR
/ndeeTeazs8cb/sx1cBydqN30CbfWpOIKBduhowv6qhyVJl/cbRz6jTZvvbqcNUz36Jnr17xKKQX
PYmIR3X8cxk25yx0tCuuUTIQmDoxcqeVa9LiMMH9USm7J1F28QEG4p2tlfXPVV/1x8mzpwPmcu+Y
leEWOT2uMak/d7320sJDvO+qKrpnZv+XA/MNbdAhTbyWOBb0JjYg17tC9QEpGu6waVL01lLEs5K5
/NpnrYWdcRY8Wl1wcLs4Xda441dYtHDnGe2XMKWXrbGY77QCsaMak/FLqHAkjK15D+L7VzWQAVES
d30wS7wulnCA4plWcAilJg+xlzgL4GFY7ClKr+YMPpny4mcWNMW+qFS91OkzQHiGdE6+oenUFnp4
SXiBLJITTbIS45l5xvakPWX5i11P2dqOHXF2y+zqzsKUpCOamkQH/+QhXpgMoZ2pLDdJYLpLZVT6
toHYfI7dBIZ5Me7axP0F88/eW13MyZRadWDCt3jHX8dAMs1JyLt+JooETlt9C8ZVgs762On1FSOA
YmTfi22ZIu1TIUdevevCvSmGblXQ4KAZiz43C8WbVkXhkx4W3Kn4NY9lRcrUOJXdnYiGvQ+GBL2x
N4GgF2BZWte4E078KrxxgOsL0BGd5QrARHB026R6zusvIQj0ZYxx8uzWY7gxgrbeVSliZdeAwOxN
aXKXpOqbzPLizkvsv2wZFveNghycN3dqHueVuf6Xk0Xe2U2mrxYCQWTbONUMdQ6NgSiOGIFCW8Ds
nvRdpzvjIyAchVnNX3Ia98/+6CI2D+tvWuilhKhX5iKoziI6YuPsrgY0mmtWQ1qsUEkuJtcLd0Ia
yVX3cLqoXvusnfNhA/Jc2vpMgRiZchC8becozieghB2sCaTvBQbHsipEhhPpJsDU9NMW4cexE683
H/8cDtc6w/n5ev52dvH7qdRtk7PLnBg3oLqhmdHRQRZ2vfMSxI6IAqplTnP2MjS4bauE+1FGz53M
SaLW8u9/XodvC2ZWPpo8hslyMBfst9NGMgLT2vEhQAG4grHtQwGPTTIv6NNaW5zSyGqH9RQNX/78
srefOi9LC50ZOiNANAq3cpLY1SJs+rzsBJyhz1xW3/kM5NKpfEBk/OcX+9Ah5dXQX3tMe9n6mT3e
HE/9NDJbRX73osvb4gjS1j9FBhlSepuNq9yFcQAWztgWLloSU9AO0rD0frIJ3+7B8zVw7qDQsOZC
8faIDGigjYqihQvWM88qMiYEQeFZ/z5c/u+34f8Ev4rrv/dP9a//5PdvDL9qtr3m5rf/eioy/v+f
89/5/3/m97/xr3P0hqKm+Kv545/a/iou37Nf6vYP/fYv8+r/dXX/j7rzWK4by9b0q1TkHNnwZlAT
AAfH0IlWFCcIUiThvcfT9welbicJ8vJU3oiO6B5URqWY4sb2a6/1G/exfXz3Lxs0ltvpsnupp6uX
hsLUr6+gH8t/+Z/+8F8vv37LzVS+/PuPn0WXt8tvC7As/OP3j/bP//6DCFIn0v1fb1v4/eOlC//+
A9uBxwaVzn/tm/Qx59n2169983dfHpuWX6Tqf/IqN8EGiOSSyM398a8BzNbyE+1P3vcihWMSW2RF
meG8IPPx7z9U9U+NpM8CuLFEarc6y70BmLr8SPmTx7oksekBZRBxyn/81ze+m82/Z/ctqIdHAsfD
m6iJgikvftEi7WxyXEniCo1UFWTfWZ31rQYnVKn3oqXdQxgxt2FgoD8cpz9J3T4JWE4ifCXboQqf
B7YuZsLg9u1yUIst6M/UJEulxtZ1E/o6gO9pC4EaExmkzqWpL6AIj86gmvMmzVU4X8N03Vb57AVx
D6DUeqAZ0e0tW5hxfOVMQpZorkQXGs5JEFanMgrI8PRTzHTmO1XBUxRb8ZpNVe07C7dX4sudkCrA
9aXpZ5YF05a49Faqk961GlwMpdaAukw1z5TrxAVNRxI6OM317hI2tzODy3BgVVp880Pi1ynIX/Vy
MuPSGaTkcflfqeeI8UAzIP/V22Ul2bhGzriDWNYmDM6znv8WY6AQhotWIqsV4tXxPZcUrG4NMfHE
BjNsHwehocYcExGemV+kMbjVVRQXN7n1HEp55MxFeDI3VYXk9nduGE9MrMd8/mkF+UPVgN3vzPoE
1a/i0PNbSmNOqa+nT9KkXJrzj6CJt2MfehZKBtmM2qtRwzPP8dP2xTu8AjBEbeDzFvOPap6fIpxl
mwQcvpWeQqXD1biO4MmFGQU0ZNl7oXgwZtkilIYaXWCyPvjqMyY2mg1drwQ9nmQ2+PZLJWtiG6bA
bOuAOn0zeZVN/9CNSOWIbe1msdpj0ls8CxBf3EhLnqh/5I7mY90bFteB0Z9BkiW4jJDBIRV4kanC
Sc5J43RN/ORngUuu7pHGnqJMiu2ulHZpGeyMGmOjXgfZnRi7vLnEFU7ZyGqpbkXw6zWFhU1lDMCx
h6jf18jmwIPByL6Xdtk8Sw501tnB3Pw1DcW7Mt6EJhZGUy87olp869X+rpiLpwAehgu47TugDVhP
FquPmmdoa3qmeqEZbXtrRF2pYq3pIxIVD2LLHzRp/jDK5kMih2dZuwA8s58CkBmpvkeeuv7186bX
NmaD4ddUX+dTcOLPuAsQcMPGbuXnoL+a7jqhkx2UX35KkVS42lhf9anEgmpBjcxIETXmbi7D504S
TlDfibXhjoclNkihftPl0bOgIzbW1PDxZUySwWegtz8A6pjk5hzMpLhpxADbBK124nZ41vR09nJB
vYsWK2RrUnSnrPbF4sPRA5V1qMWfG42yS1K/g/bR6DZl42eRZadWmW5nPSbFEHYdXIm6GUBnHxSA
SqY7ebwq655cahK/+qoA2ZgVSeR9LegXlpVQq9XRdqqn+0wsqKEgKJHJP1I57zw9DbF2T8PdIKtP
gB00Vy+GZtcH26JmZhDAmxUJadDlnXSHBFPhzprSg2Q1LgZBvowWgiGAhDNerwQEBhooVYlgg4zP
gF0vrnbBEuyjsNFstYaPkHMFP51J3AuaSoo9dSDWYWmoGbicD+VDTFJhq4Pw3omVcjJKVrdRIb/z
FGvcaO7uy0HbyhE0VsTQd4GGx0EyeSX2W3YYWF5hNO6IvK8bJCVp5zF/IGl0nRclREHxVonz64YB
iqvmPhczFKKn81kLNjkqGaaeDa7vA50owtiJAdMrc3aV8JQpM/+7JSOyp6KWgJ2sABBY3qeNCa8Q
bS8b9e8iR+YvaQDihDh36Wn0ZFCrzULhENblNb5GP4RQca0RKf+pvQ3w8W3z5FlGgYH8yqWPGcos
XhZFirBQBv80MatvSQ3StjRMW0HsZWqyzpvqYa9m8nUhZo1bkPMA8YREWDEgXJTP2HXMdhfhsJyn
JJeB1adOVhtwkuSoOIge+k0FYKlsJ0gd8CxMEkYB6a0gv64nDlQen2Ys740GV6hJupxUTLWUeaP0
3YXU8/vUWtyYUf6qlTqzzJVEL/utKmewnJqxdxCCeFLQVlGVfK8Y7BM/g1gB0iVxrWw4wzviAmE2
Shel6ApBXuwM1JhRHr6KqlRHiQO8zUiVh8D5vsv4Uh+SlyvMgG6BTnCUu0HEn1rtALa8ymPHqK3M
jif1WicS9XQrnTaIDHwDCnE6Wxyqo7asfxO6hhD3MMchr0CD9c8itZVOUS3t0CFBZ7rm+GEgK4B0
2x+cCJR28vzSShi8UiNNjhEh0gro2PBmRG+Kt+IA7s9BOw0e/KkUJNCIg+fYCiQbgTjOAaW5ENhU
VInu/TH/lnDooex1N2v6XlEvA87jUvSbrY+Q52ghZ4cd2r5qDY0OgbHQRGQzlCtffCHFCDKIBer4
QvTqo09i+dreCMtTyehIFszflTHeUzxFem4WBtsgblBAtuwRFFfVqqNElV+lHEZbVP0sO7zqFjkp
OeDjlxtIFmcYD8J8R0nRTo3Jcsnmn4kZnD95NLZMmwixiinI/RH3gmgbasgKik343EfDWd8P35CN
dxIpU91W54KE05Vi8VHGnP7ohDacvoC6SANlINGU2g6FDQjzDMGCNt9KZO5dv/yR6+0dNwOu33J9
T9nvSUyKh+QGwYwU7pt4yUgFrpy08YIH2tUlA57oOmI83FQKf01NiA8StVicw2qmt13kkI0fBdUQ
x4wmtOIS666IYDbEZiG65aRVB7X0v7cCyMh+zLKtCRvAHtX2RIlahPa6Wy2dKpQHLARpcz4/4TDX
ZQmwDgJAror4p5PWfeYizuhKkqDsxegGaZbO7iPgEiluCgaOfzU2OaA+l7OYlJTMfsMmTufdDmnA
8WcsVyQQk2gAiKDQFmJDvrEE1G1gy9m6mkhcpfqrhiXSr5D5H70u/rOnw3/7X/0/+Hbg5f/Vy4H3
A+EXz+q/Xwy//sZf7wVZ+1PWif153anigh2mxPT7vSD9aUAZQJIfaR/CXYVHwe/3giDpf/Ia1WQS
AKJIfWYBzPx+MAiyyc8o0Fvgky2VQPwfvRhka6kp/f1iWCrhINZNPpmsv2XwBn6fcEC/NesxEkW3
cMxx50IQQqqFM2prXb4ZTYg3eEsNfuwRLaIuNbZaFp1a8C/R1EwGHF0JpSAt1pFiLBmuOk5Ogph7
6SS1OvIKttE3adi013kTZinW9FkgpOK1FepKKJk75CkLrOzk0MQeFwHPiZo0LD8tMAYg6aEwP0pD
WpBMFMKS+GEylq2qTJ2xk4y5fAoNwGNbhHhQh5VCFeOoJiuCmaRpgYfSoKOmd2aFRmZtkRyMdMIi
kQg8zMf8ufdbDZVRvL7iy0gS5GtflAGi+UMg5tdSpdbVxqoK2OWJoTXowkR8/UHJOAc2YjiUp2nD
BXvCVW4paEymVbQ3YsFExFaPW3XJ81UVxhxa5vduhJYEuQurNYk3QcCjb4f073MSpBmoViFJDW9W
q9o6lCibEr4IqizZRLUlg25O8r0+yMaPyjKXepWcT1WDsbNRP1OAUNtNWimtelenAwZqU5DH/P9Q
TGTYeGrVe1FXtGNK+hnkA74orKipbF6IDiedICz0Sen5ic9w2W1mBbDHIqTA9VhJ7n1R8JHpH8Ra
uemmDHSrOBhVtvNrSdTP+Utdf4vmhJXuMmMyh00cS6jnjQEinq8TdaBqM1sCNg+xGceqh3RJmx1E
ZRwNbhJLCqafFa57+NNFMw/qx5H7Ubiu2k5UfyoxcoJ9a+zzvn0SREhUTukH4cwLK0VqzUBZKPRz
CGgbPVIm7WLZds3OBAHQu5Umh5IdiLVY4tUI3AeRoV4KrEsBugFVgjKTrdu+4rFLDhLVwAPWDMAd
LLmudr2pD4hmdFOuW7WrYtUS7KraKAjJwMSkNzOqPYpbdmOA/Q9ZfOZrSLLIVREtKLaxUhr+y5xw
Tt8BNMM8rhKQiDgP0VYTH3CB5mpDTcMiVrebEkTGDV0S5n3XywPsvLjG2oZFleT145TN6NxBBQ9L
6cVokPndQtFu1GuzSq32MhSzQb7C/HdCUEFJG6yuQxhgKFJnZRujRQENC04lmrQC4KvSUvKstmsj
IgqR+ippXmYpNdEGFtmABPsl3r7j90nUa/MwSxJsJvQy5ni6QTrMUvc+jMfh3od2XW/GvAhqovcG
miLqs33vT+fTrDT5tWgsoZmpzGZ0UneAslhjRlJBNSsGE2sTnhhbo8wTtH6DEchJLsYC0PmgDQ5p
bErGlRpqTVISQldmeDmWyPpsRMDJyk6cqSuc6LOIR9aULAmyRjH4ffiS6TjMYcusibsxmFSfC18q
l+oosloxRtIgCuFYhUOE0bIP55eIlosTKyU0oMbDmKCJcgC6FeQnKKvpwmmlCz4GCoIK2zlr/dH4
IbRam2yCZoLQMUT4WXuSVCEYpAjJUG/KUTFxkTdGE8FAoY1mN6qkpPTQsZC4gqkUqi8cbEM0EpRm
nbklGzbXqBmFKkgasZXMmzkeGoO4xeoMatWtYe6U0arAW5eZMLz4RB/lRY/Ks38K4IDar4M6kO5v
EsMQ4TnnsoGKEUgPJbH9OO4qD9HmER5cTlibXJGmZV27JmUzwvmuamQIsWYfgDcfceXIkqypvmFl
U2RnMFNNOpql4uwBGyCcamNLVt1YasTszDLCWXQ0yUS0ELNalqaUIHpjl9xpFjlh/HncyiqhMyqF
XoybFpec1E7aMCPy7MepesgmgdSpEMqL91iEXuuJ3FhDihpEazX+OQshGE99uSF+xzS3uNeEotUO
RHHxdGs1Y/ciBykw9BR+VeKYFgH1qYCHYYx9Gk+B7gKabxfeBoZV5ru58sXqxgp0i8BwnlLTf+0o
ArWeibUmsF7kBawjgJsVloo71CTfBmOITDXXNXX793co2dpU6VIeodMh/zZshoN+CJ1RcPz9T92e
Kcj8FLbYHfFmdLQj4CJpyei9u7+XtskYU6s3TENSFgzLm4JBPsY5WRhE1Qdn2KAdtRU2wb7ZS7eC
Gx8pxq8Kxb/6SXkYMBaVcsWAV/e+LYi2MzcUtnRLW6rjJSQAbWHTO6KXb5Lr6STevgmlfic43yY0
34MhPja4ZM3fdC4EpJbluAXZ8Z4asGfulW24o8J5pJnPBnGBS4HLJuSyKHi8b0drTNSXFr+9pZ3i
ELqJM3jzZjwL3O4IvmNFWvjdpzdtye/bwtEjoqZghXZ+iqaV2yOn6Vqb9knb4PK5mU4C2Qm8YwjE
ZaBWq+RdB1czZ0B+iGqZRnGu5B3Q2+yC3ddztSpdfezYarLgzgsxtIi/VgcqeU5wmZyVO+wOnO5i
2hXfv27vfY3ov5pj2au/UBvmatP5zZA1Ixa7tj5iO72tqP/O/ZM+3n3dzOfzZQKTBL+kmQgZvp8v
2Jyahf4klrUu+NCN5uVu7I4n+h4JJTf7lnnlmXYEnLnCPP7VN0oIROPasrt/kQDfrPsp0UOSqJzS
yK97CMz7D+XpeGp5zS1q98a54RCLOuNWckgrXTc3rZO48W29bY5N6bIW18vmzXcoK0BaL6NLq9d8
h3nW0vx4kjjUA+7BzzqItx47Xj62Bu8S4BbRggjec3krvd3t6RwABarIdrWe5KHC7KVYijrL6RLv
xF1lHNuJHzfF+/aWYsqbUSbBWEY4NvCE3plb6bRyEIY4m6/068FVNtOuwe7nWJPLYnk/oO+bXC3a
HHMTDVeI5aCp9/m+ODe8Yqvuy9fBJW+yG7fh5hiESv7wwjPhPnCyLXBy1dSM1bDiMBqWiQqlePTq
fXifE8C4S+NL08aVvJcueXptyC0kNsT74bvh/uMdxAcsNwbMVV3R1xR5BUg+tyZvjd4LdrmH9Aby
9rnbbiaXKMLB1iEgf2Mfbfez9fS23eXnb+a3sbIGU2zaDU9nr/wm7UxXdfNH4k8nco+29ukwYw0h
mooMzVxdTW3dD35NRRsVh0O0a0M79CD67Ke9/NQd25Yfjz4G9O+mtNW2xMqzU0eDptJT61Q9qA4S
QDN7k1zsFW93J3DGs/+gh8slsV68b5td3ZJpWsd9V9Nss0GbzO220vd+V7nFvjzEl+nZ0Zvys/aW
YqtOgRTs6Hrhzv1UlBYROu3528YpL0BGCQ4ph22BhY1t/fgfxAGsT5FThoDKlDl536+YqiussUww
3BCxo4M6ksOFshYkEWYAHZYQMllHZctr1BuPnfmfzSk3DPQkMHjLEfi+aUvODKPpeR1Wo+kJY+rl
RrHNu32IlPj/YD++bWp1USdVqEdgSQIbCaRt+S3bNNvYw17YHtxhP5zGh2F3NHT8ZC7B8EuQlzmB
TLhR77s3Rz762mmPibszutX5codif+0E+yV0FH4ci3c+ubUBp8OVhhKpkH/7Fay82fvl0JD+majZ
tW7vSm7qZi9oGbrC1vQoGLi78duRQV1O0dXmQFcBvQAL8Ab0z9X8YfGakepAFC+a9a0RCAhzdS+G
ku2DvrpPdVTHMF7Zw1PtnVDoABuowEpg+xlS8Zgl/XNmNhYa1d1ZNuVHGI6fxO36u29bTTg6bVNK
uoXK6dnE265z/G3pBRvLkSvXerAu4118KRxp9JObDnECQ8F9mr0EOuL9hNd10lh9gBGJqat2Nomw
XlRS/4NzZNyXS3o97mTIobLIOrCL9SGR1UI+hQ0gzeWQkLD5Lj09fwp9D5W22/Gq2Ke7SrhpBiSn
t3LvWUcD+s86+vYDVlEEumN9CMMRxY4i3aTWTWPFVPQm7+t+LlP0vptgz+DKmooCJlYxVreLLneZ
qOXqqzj9iM37TDuCt/2FK/vi968JAWGSqVpfqa+9Z27H0+oqOxRngkMKs3MmlzDMNfbBxbET/uPc
LSlwnpS8oAkN1iE8ku1WLvfyqxE+wuO2TSQJsHun4J77ryJSIV8P4SdnwtKcyeDBg4X5sBzBb84E
YAxFLVjKq0L2K6/9wzgKpwY+80pF2igXrpV0o2aas+iiLHtFJzDsMwd3E0eSiiPz+emAo3Fg0nti
BcoA7z8GJysrlH35dZRfezK1VSHiFoUlURSep0K0SfrKxi/eblPdzWXZxXNjX8QhuFj07KYSiYkj
z6mV8Mny5mB0eAJTrYOuBu569UGllQ/IYbzm95QRr4gp3F/Xbfi9uS/upQOeqY74JDyTDD8yLR9P
TiCGEB7A3tEyMKn3DXchPLRSk17J99u1SPRixK4i/ihIjQkWPnmgVOOzaTw3u/ueJLaWvRTlflLO
5BDRWP3I13zcze8/ZrWbMxzHujqUX6P0u59guId269gf22yfbGZ6bC2cBm58dvX7HiuiiB9vJr22
rugEJ+pLciDputG5f7vneFPfGvuvh/izTlFNQqYKdKP44W4ycNFUg6h+DeOrWjtTywtFOkbl/xi+
IOYEvZ1DGAqyqK0mcWoQFhiH6HVw8r18ZzWurztR4g6x3drLYxUHNSiXGoJrO/lY+u3ztperHr7K
x61UziUEijmkbXObqs6YOb7mhU7jtE8YTp+GjTfeUWopt0dj/k8mkl7/3fLqYhWRTUBKN3zVbFK6
buPgMBcdAJ9sdW8c7eJCcI89kj/rq2YgNALzmr26jlCxs4iFoLZeZhznc1Fwkyh1ZgsHZmoWXy+a
5UZZ3QgW6uSwwwhrkHVb3ThjTkaX+Pu5K9udFPZOP9wGAfCyg04UN8o/GrM9ckB/8lKFm/t3k+t3
TS+0aRim1rP8QGl9i/Pztt754G/szGntyatuMNjblQ41+7PjI/thk5DRJmENr1CBUchCer8prQ77
FCm2nmT4z5q6I6drL2rwXw/qx1QxATBCDGwUxEGAVa9eGEqkyjNO8o/jT30rbqqDDBJlX+6wWLvW
OAFkL90gDQv5zA6+H2n6YwffN716DqM+KhF1Jo+IA46uYOdueFGAUnPB9LmTy0k6MqrHrvhfWgDv
ltGqw6t7zlSFTELm7bF1yencUr2jnuYYW2WD4FhwdHusZMa4xVbNrXZkmxhKWBnJIwo34Fl7G9O4
7Gq+AWaBNKCLQ49bUNwr7Pkxhs70dDxJ/mHbrD5gdbbXWInBGUgeU7G+m+fqm7iAV+RdXul73ACd
VhswIG3vv57bD+fQqtHl1Hgb2TQNihcgW2X5sptuqJYcW7Yf7uhVA6vjvVV0LLmD9LH3/O18AzZX
LxwKW8pJ6FKP3WAhp9noZUN7Cx+OveU+ZkNpfLkqkQ1kx3worwwtwIAqX5YQpLTT/HkRT903h+lX
ESJ1gdxNh3anbbu99iJTIIIc8qzmduIdyw98PKDef4mxSrzgG9zqehc/xvtgh4ojmrxErFdovp2l
J0l1ydICTsdVrm0VJ3OPL66PIezqA1bHhyl1AXDWZXn7WxUTrbuGpKV0JR3qc1N1WpSPrv3zY4/3
zw6ON+O/pkGHRRcoVZw8xjg0Uo85i+SXJm2OHU8fbrZV11YHRWq2cmtY8SO2cpvgRLydXqozy6lc
0IldSg64cKedClfyWPz52d5527vVidGz6H6dyIaBAVeGiB5oiK9358fQetW11ZkwhUgGjmnyiNWK
hTFytw2gqcluKbvtTXGZqMRIxtmgzhzDKM2fHAtTjs3f6nSIpKqHUpQ8Sk1paz0p1yq0ZdC/X/fy
6OZYnRGgIFCBHeNHBIuN64kEYXOJPS+ltMZDt/1W3g9etS/PzV16aX2Tr75u/eN7ajXGq8C9VWoh
UTIA/pwK010MLB3UcE719ZBcRtvJA7pXPhGUJdfNsdhXXkdKq6bXkUOByVYUJY/aheSpDooI/l51
s328G4CcuMfy+Udmc/1Sr60J1b8QFkMg7jR0zaayPjQgLr8ez2OtrA4aEV/hbGbNtKEKQfF87LNN
2P/4uo3PLpU3O89cxvXtrVV0jYbs+aOJo7qqxDbGgfYkDU5SkCa0jq3PI/vcXJ0vWQa9MGcTasDi
RRNP7kY6Er8eG7PVSSLGrT6nUvwYFc/S4PXR9zE9ttSWj1xHU2+HbPmEt0MmmDg+ctFXGzriwYAg
a2teL5fOf1LT+LRDVB8XnQhNM9c5zQodVIix8eNcxkB38ZpFC7WVb79eBR+SQMvu4X1B6gGQpKyu
VpowlHMwB9GjOOGwHCU2YP6DHMU/dEWAYuzjUyJuvm7x05UA6BHZC7KT0KXeDyKPgACuLNFSBcJ4
MB1Duf66gZUCxV9RqLKgJBBuIiRdJyVNqehwMosfdfw+kt0kfIvmjVHvFS2yQ2uL2tRSBxM2GFM4
EQzHusUVb6Mk343ymXPKOf64+bTLbz5odTqWgA5mPMcfyUg5g9LYYbn9usufxvlvu7waVGOipoEI
+GPt+luQ5XiA79BMcMTTsLYj79iV9unR8Xd/1oegCec+KYT4MWta/DNVkI2tYwymW4U8i4vHI337
dNeBZgLFCwzgQ1kImc1KBJPG3QKlrnlsHAy03XITddvxTveO190/na037a0Oxkir0klVoscCG3F0
Ju2eUO/rLn26s9+0sPT4zTkihoEAJjN6TFXxoORQAkZbg1PxdSOfdwOE8aKFCcZ5tSQm0cLLxw8f
6+omNR6i6OnrX/95H/7Pr19nC/QZCtxghY8V4aG/mELrso2o75FOHGtldTzlWY79uBk+Ntjal/KV
gJXYWB9bYJ8uZxDSv0dqLdkUCZWlzXQl3M/31V2l29JpAnjGoD6Gva5uN72NIIwdbo5pRX0WdKNT
SNZMXGpW66RHq+Dk1WURFShN3zS64SnA9hCp6FLMRGvZ+6cztuTfZcpBFDJAyq3HslRrfdK7h8gQ
uX5vqxE2uXmsEPexS9RPodPy+8mxkFB6v7SDGYvlTO4fmk23WaLQaaO42F458R0iRx5R9zbwwr9O
v/8LzIeL8iW/buuXl/bssfz/gTm9vMb/e9704TF7jH6y3P9mPyAWwL/+YksLhvYnK4tqi0HqCRwT
c/EX+wGrvD9BgnAFk+9f5Hbe0KUl80+y44QdVLrQLf2FuPrNfliIEUBIcFqAMIFAjy79E7r0+/MJ
lSXoDqBRZNgPHOukU9+vlBQLKF9rRH+TWaJX17odD53zZjS+/RWZvQUwvl+MH5tYneRlSqQxm5OP
Kkl6mDGxnLKrsb/oYfx83dD7Y+qvhoCeqGjrg0L9UEQZEFkTsoS+9Lmw68d+A4LXMf3sH90bH5tZ
xRH4NvtKI2FaFAff+hyvmkByEvXh676skIS/WiHLo1IZQwlB/KCgPDYYj9aBGHrQh/f1c+WEbn6y
JEfLc6BnR9P4q5frX+1R9lkUr0j8ojv0fiHoqLGmUmmFXu8Nd0ZnL8cGGqqCbTnSVv2mEsf0d3JP
BSxxU6fYAJ34use/So9/x/W/vgDLCFBQ8EhxjlizcHBMqvrUrEMPAKqreKWXbeZd/YQZqaffJRvf
tRzy33vjUXG0w5IJqQDBtlvcLI4UUz5ZR+8+ZNkzbwIDqAUmiPYq9KoqsYforDQvDeWYqMoKkPCx
u6szOuvTET1zuqtug11yyM6wsak3RItu5oaX5ka/PQZHWGXOPja57NQ3HcM3ceAmp0n9bMEuD6M9
nBdb5HlsyWmv9JPhOtwci1JXQfHvRgESoVGI/uNHwLQRSblWtqE3OKIzuzhpOf3OIP29XEPH8hBo
Rbx9HP5qbUFLAUTndKSQstqcgqApo88D0Ws2ybns4PDrQkz51l3GrnCVUMxHJsdNXBibF92NuYu8
Y8WpTw7UBQMPMg02gKzqq2ltcMeZwkJCNry66YbLVjlSOP1kcaJBQ/gAiBIM0a/hfjOHMJex/IrN
yEvQso+Gm3F81Kf4yF78tBHebdDu8KhBge/9QsnrGX2p3oKmPPQ/EgGXFkSn7MyUjwhzfxwsg8gL
qzYUNLWP9TVrqI0WVdjYEyvYcvgBqDnPw6/PlU/a4CJFBBF6H6h2rst3i75cqH8IbMReFFonMsR3
u4UGf6SRT1Y5ynMLuVFlTkDPr0asSCFqBLKfesaF7IQAB0KvPkFt2VM25e3vUOudgs3bG/Xj9CyN
LWBsExUWArz3XZpR0rWEaIy90PqJ+ordsI37l6+H7eOtvYgeIQqPujWn8nodj0qhjbIGFbEaH6Ik
tVF3M5VX3C6PjNz7sH/ZsAvYwFg0KtElxsPgfV/GRI7mXB9iL4DXLDdP1Rg7WfwQF9eoiH3dpU/u
VNoysNYg2aJCF1m11bTQDxU00D3YwuZW3eDfi9YQdVX8tK4wgd0BtTjS5Gerb0ErUSEHB/aBmmJF
bVPNmR5z+mFIST0+2uBrZvNapzxSO/n26CF/rMXVCajJCHfWMS1OBzw9Izv+IcGuEEiSKRlFqvzw
H5zxyyv2/dVtUB//u5erV646K3qpk1sBra7EjqDp3w0j3AJKcEMTPYZ2RsAPEbqTydA9o+4xiJ5I
O4Vz7OI+6uQJCKsi72/SQNqmiXrlD8aVhcvrsRDjyNCshczCsENTemRofMwcyE2a2jGHp892piKj
EUYaj4W9RrWg5GmFVs5AtK5JQhenJFd4SiDTGJvitDmtbloU3LfHanKf7VWFXUrlHgLWh2RepE9o
7IzsVb82cHEObc4H5NvHzYBIx9cL+pMLlqk2RWCG1O4hS6+O09DSCy5zYelheapcR+et5z8Y9+il
g/b2T0e0/La4VkGjtZHvcuLNcZKE/NmZ8fYbPhy2aohgGf1dapAC1QVGeys7MUApYlZMO53mdDi1
7gTRNnaxt2w3vss4BE5+KXyTlGObfDk3Piz/N2OyOleCNuvibCGIt/fmZbBb+GfpSf8rWi0Ico4V
gz9dxm+aW37+JgTQW3VS9ZQpQIwfWX50iwrxWJeWIfyqS8tCf9MGKg5pNE+/htg8LHyFYC85S/5l
if6PlXM+vT3fTugqMJUDqVLUIk9+nZILiAjdkKXuqR30XXKhZkd6d2wAV/enrCZQvcmze5V0VoR3
Qn3s8cYb7cj4rU5hSahUSY0Vrk+8DG3F7LOtnsnJSQ6Vz07K4VSJtVvED3hohRNMuxkKwzgOrtyB
3zWHOMceotlZ7Tg59RidVPj66EPnanK+K0ktq2pxbyUIovQKGOYcEnmvqZs61wFPRoNdyMj2GumM
+mZwQOrrDH/ETY7qko3e/74Vo94hUPpG1aPe9HF9kSuoCkcG8omQdc+qScda23yQtHBCg3PcZXJ9
nRqz7mLshLvFeD7M1sMYjpfaOEroDVib0chDL8jQPu9y0sPSjLOnhiNptJulUEGoK3YxO0RJWLUb
LflmlDqCaFDje6zsbCyHcdAITUyrMLyButvcIyxzW1fSNWDyFi3V+gnMuODoSnqH+ALWovqdibsy
2ir3SegLrmDJKf6XGUhrkA9WF7wOloEbu1yIO8PIZHewmku9lREJ0bJy38tdY3emuusxjNOK4UIO
B8lrtJRBa2B6JV12ngzaoUrLECtaJFU003ItaOGBNZzO6CG1RnApp4ZbGLJuV20+Yi06Z26smpvZ
n9FXwtsyAvieFuETEdxgl8Ekuv6IcKLVGK6ojfS/nxs7HQSe9X5wLQTC7VCGL1Ig/2wiETeEunMG
AW0hbK5PlMzYlvm0mXrpblIlil1SeD5Igis22BJLhX+GyZGnZO1ei0nJY1ktY3klHiRDbuy21sOt
UgbbyZIuGq19SoAjIQqen86ZeJFi8uNmxnjpL+K4oarDa0u4xXEBMiHwknadBqjucJit0zCxbhsZ
3TK56M9qpfqBOrzv+IawMcPYsq2yuxyz9jUXwx869ghnYzDucjEFcBRavqciHOWMCemFQspOrClP
vbpQb3A1AZWk4rqMimwoRds4L04LtZXdTgvPpTCevTFUHkOzb88SbGL9wngq43mpk/bXFGg1b4qD
aT9VeIaOuXqftMkdDrHSJov8csvbM9lZ4bBrOpDdVo2Em2UVG8wpBUerwOXHRnQhTmj6CPO2TJTD
NIs/xKJ8nXUi0UIUdwNOuTbSEMVezsUt3inGSR2U5wJ/bjf+4DRN4hbK9E2VAbTFBaL1qlIizVRt
RZM4o46EZBdixwKhvL/R5uQ5qCPYLaB0ukaP7KJsgIlO8VU7CfehmFagrZPb2FTd1NfAOWu3Q5KY
NnEkTPK62jIlkAha8WfTjyn6QXK+7fQB715Z38+FON+24fiSFsiiFyLKRXYiwVk3jEi00wgHZaXU
E499IV5kLQ+7TurYJxH/6MJa3vWTxt01iXx2mlSO1uJTE+lj7s0os90WATXjWixmb8IgxEZA7IfU
dsh0zUmyK1vjkMeKcKOMNXTvUa62ZYP4fBwUzbZLDdnRE0Ha4ptzsMas+t/UnceO5Fi2Zf+l50xQ
C6C7BiSNJtzMtYiICREqqdWl5te/Rc8SHuZeYa/6jR5QWUAgMp3OS/LeI/ZZ+xTro8P6woqOEo21
icEc45IsKaAgwk6Jd2UOLkNOr0Wf3Xdq+HlcNRva0j/NTQJxejzYQv+M78bnIl62RqbMrg512jXK
uX6Iwa7QxPoZa3m27y3joY0a4eWR9DCZ84MaDx16AZyQrG4CcaSvG4OUnCYjb2hOplNAGyw5CCXG
XWdpkOjV0LsqGyjqbL/ym51dpWrP+L5VvEQEt2mZTx6+fKi2kWrtRWYU+2SeW2+JW+Q0SAdcmdIA
+IYahpkz1rsm73ajnJ3GMT8mpbOz+ymocuFZDagQ3KFlAHxwKjdGOX7NbOvPeqy/NtDwJTU9IZ4j
6cO0LeuxnaiMEhR7erRm6QWQ87YN27tE5fksVmlAbQoJiNLo2BTaN32BbsOVZU/N7E2bmkzjS+wr
bluIbZRPT3JWXyntcmMv9k2oLzeisk6pCYRNgdQXz81GmSxCWiO5rzLnlCr9zhmTexnuZKPUfjrM
biZF33C6vkXrg890ster+QSvbiePeshRMVeBU1ef8cy4ge96bUInqRf7emhaWJKx4um9cZ9koLTL
CH9nKYPyOGkap2FmfqpndfIMbK3FoHwZi/AJLvVnQ4w7My93jpTX7hJhgaK0WuonLcp12TCuSzk8
YLL0xDCO5SZKdr3E4+fWEY+5YtyFcBKdKLtpYgsTwah70Otxo7bTkz5lzGfm6zvVtEccICsImyPe
5i0dwnGS9kuWfivz9qAWtat39Y3eO76Waw0OY1PvdyyqD9hiP+TGISrjhxRIiyFIMHsJfCBjYK4V
Y1THLlTBB2q7z7E23cNc4bEWcfvY6r1wR9wFbhZNyq90vesPBtKeQDeieFObuH5ErbjF+vuzk8xY
PAuiJCILOODQIYp++uaE9u1Y41czqkbqVgvDP0rl9F5cW3S+h/JLqkq+laigVKbrrjbvWDm8uJO4
5/YShZfKLPkUhqdqVp7HsQ4Ss59dGk7zXQwFn+ke4dcaTe122hSmsbGWcVeV9uCrBMOoZaYtX1bQ
V9ULjkaeZuYn2tKjtwyIuyT1k6xUu9kaNo6hDdu5G0EvdeCO7PQwmdpTPcffZraoTQP8DVp6dY89
le3aOXpkuOpPaqt37iTAWYYdmU6UIm1Ns2gXY3ep1c4mNdAeYZcuifzP0mpvQWLLvtoU9SZupmlr
K4GzmP02DgWOSz3beL6AlZvyCfriWHbeaMuPRopVvF0+Dk4Y+tCv951tnhjhu1EkwD26MZ1Ci+nP
pfVj2LBKlO/Ade7UXN6GxOdur9SZp8g83VjUPzCTkL1ELX7kwI/cNsmuagyg91GiPsd2s4XKMnmU
vp7nvN3rTXSLE/biGpHcA5NbIl9f87nSsZ9lM/wqhvaaOu6woSWPlELUpSvaKtAWNsS4/donywO5
0RGiJqXWdLgTiwbAflC/dMZCPJ0qkmc5QttOTPofpmpliUriXmjdrS6HjxAD+33b1Z8KyzyI0nrE
tQdrcTV8MQsM4imsvICLpBzU4vxezcuhbHQOu97ubxpgK3410hEZCueuGsxHODQ/Mik3XAMwIpwM
Zws7isxwvKmW1CRc0CDWRFgtzGrR+0o5jZuQXaoxQcfKw1xvnb6nTpLA5MzVkYWLWkamrSrapQLn
YfLQW9kc7tRR3Yymc4trV4FHI6eJnA5bZX3xQl3j9Fc5wClKwMdNPplmNMCXin62SXUXaZG9YlQA
87Q/FsphAEfFbVsoAOGNn3gttVsNuk8EGBPiuJHm1+B1DA8cSbGZJ4khAEhNiZu1dHJxxKh9O6MJ
75Tz4Fqj+tSZ4YlTrj7IZvJcrRtUlOdMt8pwEg0Khkd5GeRdLI3JdTQJBYqD9IAA1MuL5UpM6efX
dazbo5zZX8Os9rOVbBMJA66rzW1nSh6EabbHG/URA6u7KYueMJFGeALdUzWqDTbF3+aFAkykmIER
lvIm1rrWs6TuPrLm3Eu1qgt6PHt9ewlvibDvdDn/Zs2lswnr6iYr7QVIRn4rZ+K66xrFc6wF2s2U
a37YZPdY9YAMK1HqLOBJezBlIE7FF5lWvi+L9usczZ07CCB9+RieZke9UoyVKChXj2HT30ACuunt
7KnQcEkQNSGIaSWJC8y/dnsnOyapGYSteBZ6fFc0ONjggPUkWcPklgS8FCRxFSWYAYMkDTiWzcQV
Uoe5YWMSaYRXeJABVjLuklnbLR1HSJTCap/FaTGqUzrhSpGLUzVrh2jRj7GUfQstuXXtySKTaK1b
sFIJoU984D1kUxKnSFT7WYIxuOhfhNZDsmJ/xmeAUUc5z66jxaIOIbcqHdT2NLWWVxAkYyGDjbYt
qV+1eLnp4/gKktHo6kCS3HlpHyAO7+tu0jnuZN0b6glnhvTYleZNljg/xkHilZmdp5IUBtanhRt9
9Vz3mu6Db2QwrrItimtULY0UIzwwktSeZZ7THA31HvTVDnBwsCziOHb9E+NznZvFKtoqO4OABdBe
qa4y8LquAhzIE+2kPsEB0/ftbD6wuzhe12iFJ83iC7/iFXT2ndDCp6WrHzvmVFzcg65ok4HJDjUN
kbKm8owslREnuWJvw61UHmding4XYMvITxnKiPU8HTBdtr6Y0lR6Fky2TTg7VM1Nazk2+fSlt2dp
l2sLXCbcQee0UQNMdiMPXMaLiA3nRZXUaGtlKYntQIXL+kLIZW2mMOm8VCqzI5zP1MS3NUoz02tE
C+chHAT4UTVz47Q+qYVmbvsBclI5ZjujSB9gSRlsz2p+hEkVWDVh3rxcmbXuabFMPM3BJckkcaCU
9k0/Dbs5xrZRm+en1On9oUhuzFCVN0kBBbPB5NZOxOdkKL7G8UIT1RYND0+9VyKM13Qo4Ds5LInL
8/67ORckveXS8xvrP/s62fR5fUqL6lOpOpumlsA3WdWmlcZ40w+L7pnFPG0HM5G30VwmLwOEZr+x
FuFh0VJ7jJ7v8PJNg6LgqaShrm6L0myh+KUFo7kNTsU6x05fFflzb8oPkhjvkBZa2wgu+07GyKV2
EgbjRETkVeUnqJq2l64VgGaWbwlxUo93JNmnhdmc7FxormaIz73Z1T7qHSxAwNG6URnmvmMUKken
FgaAqqzHKq9Xp2rzqlI4jCI7LSZPlqP+ejCj7rqss9ErgOH5SgWwU6STtuOrJcZOR/OZE2sm3yFd
Ep1cbDOZH1UMWR/EbHFbtUmhK09G5pOwa36Zd/eYVSSu2UmZD6IPWFIo/Sl0+WYSheGWenQSUWKv
WcKpb3LhYuz7dZa67qhig3OhWHo26fRXc0OzdVWmGryqLM7q4okOOVZfeY5DMDBuFHvVU3Not9HT
WqEsN4nvfK6YxY+CS+MKZ/Mi7658Tq1ZEio+LYNygfKAiji+1YDJ0Hpg7mjxxqPumvvsMOyM62Sv
fQlvVF/ekaDahXuJzfVhZ+BfK7B6BbytI8JgN0OZ6dbXLne7zbZjoKMWvFQB/7C1g3PF6jFAO48G
6a/X0chHQS06r4V3AWKFGuy1sVG28qfmcdxfvuBHJUQ4IEAVAFWglzi7ryhM7bjnjA5oKO3alGdb
qBeqlB8oBOhZvrnGWqN9U4MN7Tgmg6Iqmu6X2A9BxTFKwKYMQdRPblcAUXKZb/ZR4ddkjhUtEGoQ
gK2/XrSNI5OEmwfWohwzvTSwcMfhpaGPuS0613j8fT/ho3V8c7lXX5I390jdMdXCgsvVLeC75Hqx
Pv3PLnD2oAqJlCXReDEs9T6X71LbufCYPmr5vL2Ds6c09tQmorVS3qXEUSaBSfypS77/z+7i7PUe
2O+kxeQiZV2vDoLueJF+8FHF+u19rE/qzZOQ+0UUhbZe4pjcg+/mXXttjLauoOhfepe2qI+aVm+v
d9ZhWLJ1b2zoYhjJF119scpPTo0beGsGv1+6s3HIv7bCtxc6ay6UDlJ3ReHGcKoybsztcIy9bCNd
iysXsDaDysvoO1s9oFV1sVVzRtV7f/GzVgM2q0RcCXdZHudNvy22fUBW4nbbywt66VM6azlEy5RH
6cilxiI9hiEFvxI32wtv+4e9t7erebY/1I5KpCX4nqSdc6NmO7wZteBLGrqaHx1C/+Vl8cwAeNjW
uQaUlgMqsitMyQDgdWj6tR+/f7gXXqJXVdubl1bvgDEn6/Lq3RiYKfU2JcK0IHblC5qwSxc620ao
YdZDOHAhSDYquWuu30wYozTjhet82F99s77nQpJWasLQrnhbc31DTSw0UOJhInswNnlAGxkF07TR
kIktuM1BvEIutqoILn2cF3+Nsw0nLPTEJpzj62SsP/4RXa1kuOS0jqBLh3CfecPB2sp+B6wNpOrR
Pl0KHC5sq68Bzpsnm1uRroiadRjMfKdPn4ZiV9bKBf3RB5pDy3i72mebUOGk+JnJ62rvgQe0m2o3
erM3HMVe92ZqwX6ypcgiBPh+t9gflU26gQj9QqDUQv28ePpeesvOtioHn8TKWc+S9cAK8Vyo2+aA
5cEBmv4FHdmH0cXbWz/bmQq8hmx7jcy676vWk+ebufYerCIvnZu68cG8Nze//1ovPdOzHarPWtH0
6ylmFaknK0MghVANIsv7/WU+0LKuTxXVNVIMgEjno0dDU5V6pnOdzFUPWUtD0JuO/XUdrJ8QvVJj
25DDuO2+xNMvyA+Ubi9tkx9vxv/6Fc5ulUzFqouFX+Eq3js3K2sg9+XNKjmKAfCBBnGv803sutKJ
nq9bBNHFGckP1J6vZuFAbUg/3is1aiXR677DrGkVXnZ70ysmN+RMXzyFLXrYFkHp6fe/X/oP3iqC
fZyiZczrkMKdh486DowRSWYWCH8JVuZYerMKl1t/JfJVD/n2khr7vRYEX1wdXQ36F+e9rzLV70TY
RpwH9K/ctN8VznOmHuf2sde+/v7e3qcy3JKKKFtdFZEs668BEq6WS5HobU4q0+3zYNiNQby7nFl8
9NwQXaLvQE6ISO1cpWZbQ4QMWs+D/Fh/Svc2nDI2hHuDwiKC3df0iVZ5s/v93X2QQdl8NLpjMDmC
l/k5iEoposkeJDPndQGiXLvaTtqAwwtwytgsPy9nGu83Ayh4OpRB7NMR7J5nqD0WKKDcyaCSIdqM
uC1PU+3rcXRhM/hoOc11GAZeDN0EbuzXx7bIZlZ0a1g0Bc3zvBE3yWal7i1e+6gGa2gbXdzG33/8
r7hRribraMHOk8MpiiLLysYiKIiP9K9N+fj7Z/X+TXTWZVvNEtnm3v381oq1DKfaMpAP6xBltlVA
QneX0bdrUPOrCIjSOLAwvLARtDEX8OvSjU2f0dUNucIzxixec7Lu1wDADNSXSwn8B7e0KjN5/1g0
PuWzS1WmWdtN36eBCdxAVpCa6N31YFELLx8mtd0lpuFn+affr+P745b7Y5Nkg+SBvV9Hu5Dp8Q2c
/uKRvhGSCPqrCQ7B0oULvd+k1gvBFmOu4QMuamXZVYPIMQ2EmmwVbAoi80hZDfdd2mPKf0QdZI/i
6wXHzEeF0wn1g/XtfBM5wcTvYgwAKny65CAesm3Tpfe9FPq/X7x336/NTJPBP7qMGBkc36+XMSrs
H3osmAKsKqyq8nOzxBv7EnXl3XtxdpWzr5f5VsqWs1H/s34kNvGuCC5Rnt99sTY3wayNwWieAfz0
LNxVpzpPdUMtglHdAlH4Cc7xz98v1/t9iEuAdsOTmZGt96Jt4JhOKiwmKMHyHPL9qnIjxoPRAPOc
aZarhg7FZfTQRzcGAxQeGcOG72XciSLPJQqn8nVX19Efx5h1oQUefYwBt/m22mj7/58bfXPJsyBW
VL3e1Pmw7k7mn/EtdceDcy09rwMf8k6/MlFsXhq6ePd9sbbryJAlwyeXWdxf30U5oS2elksSpHjK
bcw5wfwi7VbLD7vHtbg4mUvz8vvb/GBh4Y/ZK84VARea2F8vKUzaabhC1kHTH9X+sS6+/f7nv1a+
ftl8iQA4/Zn148ziFFm/jDefsdJBs0YEzeG/D7dlMO1ahp+6bYT+8vdX+uBDfnuhc6BPnbStnGCE
HcwwaZdvOHu23YWB1PeLpYA20JnMkxlZfDdlyHSH3eWJUQVGZvgNIPX0UsD9wXIxdIkC3SHYBaB+
rkuOFtw9aCQS42NfYFzZe/3GdsFcb5sLD+b9cjHDyUAmqQVzEe9Q4iYcAV5E9r2wfi7l+5bquflX
bvYfjdL+bxuSZWt789qt9sV/n4f9y1z4y1ccTQm4/zUj+/of/DUjq2l/QIjgQ9IMRiRk2+Bd/2tG
VlX/WAcgidxMxmBfCaH/MAiz//h7tMDfs3lbBkfDPwzCGJ+FkYX3r0zPHgmmYf5HM7L2r/sL8Skf
IkbH1MRpUTLJe8a86upZ6iW9z1DFDXq7izW64iQc40JbWYltg5zSMiUZKtdQ6dj3Kp0+aL5dKmp4
wDwhag5OIctoZZPIUqPGE0VUxNddYYJqLEUW2k8Jgp029wdrSYo/E6cwalweW6faiSKd590wpmgZ
RZWoANWtJm+vulpFplAPvIrYgcUorFq7ysONvVpqLW7BWYBkYdR0afKj2pHFVTnIMZNWIb80JY2y
cooHzF1b51utxhU/3BQFSC2IxeVp7OoEOl4WwW/paev6cy9LoPpbvRoC0WNjG6iDsMe70aA364me
Pu+NpeRT4td2KnduLctLrB4K7MBwVVXqYdWQhWbCNXwCB1srtl0pjy1SjAJihnZcNKQqw+Kgmu8j
9FVNGHfVKezGVviIPTJnoyGFKTx0lCj2JoNf6AVlZ676wkIGKTmd4i9T3W8lqWw6z56GtDrWubI4
e5y75hD0slrpyBp4zXAyo/fvyQkDVqe6Hp3iexe3Zb4x68WwnuN24OliiGtS1YJZp1/hZGvGDFbo
Th7gL9pSWU0xeOzcakppWyDXoBoXlpWOyna2l9XpErdbMee5tkPrmsi+rOAA4CEjUOzR7eV+HP0y
tuTPs41az68ipbDouqdydGfG9dqmV4ZKHPK4zMvPjaikeBtW4ai7bK1YTuuWaLo/x8iu440Uih6f
xDAtluuo78bnUUsGgzpoj6GxroRm8T1Eitv7VSHjGJurdqrgyaqWYiPl+UBB0WxppiJBZu3lslQQ
3A1xLHuVOqe3s1rb9aYTHE/uNI64hSm1XnbXaej07Uk4chR5RSY5Py0bSylkkHOBHVOWU8mvRG7V
eyzcMhRiOHlMe7tPq9JrWU299Ryz7Aofx7q6Opl1a3WHLDZyhjiiyclxYRjVKd2keW1fVSZGCQWW
NfdVj0SQhjqHzSZKojzxQrMMQYfJ5dTvkavzLZBRpsANyOLrxh2LAc37MizwdPlQpU4C+jU7TIij
hpwCtHDIa0trjpZbS1IsRD1OPs37VstzXt5wzBc/H/JFvU3lIZsOSj+UdOTNSTZwUldMKZBazopt
MorJepRU4uwMMpVGLbEzJ1cVhe14rWk2li/UAh2KlALKGT0zamrxrcnUEfCNlSt9cz3QsTWGk9VP
muJNKXJxN84UVPxaaM/2JnbGQZvxJR/65hYhId6ZIxp5Z5PVVVbdWpGTTL2Xdwrewt6Sxebygg8N
Q8u4qebdtzhBS+aWiT5iNZFLdbuJuEWddFvvGYGTehZ+6vjV+J2VdDlMLFl7o4QF7lfuEGmtjV8n
5qRXOu5WI2r4WWrdpc1QgZO/SHhaGGkn+crYYlo2dvwhiKS5wJHQXJO32VgNBJgoVH92lIdkbK/H
PNoqYoklHs8cDvEJ7U4ve01RSZInjYi1kQmgk/iCcgCHUuR98lBvDYSRw6axx4qSJcZc34o+pr1d
JZMK1UySlB8ys0k5y1iXxU1mpXO2wc50odoICik33a7Pkwb1otKlnY/j+vTNlrEWfZzyEj9Uvabu
iqNEXCPLIikubvRx9Z1WUks9hHm3UP0V4LquilEsd4tlzoehapzd7BRxskmrkEesxIAP41R207TC
AjxXWofyRh9bDvt629aj27T6jCLE4YfcN0Mp0LWFTth6yqguvJ9mGll+ZMTTYzbGGvbHqIGnQC0Q
beYMhahGi6bCMT4Pab/ySrErTD0tslBPGFLNvANbnuF48ZBmIRhgo0/uYyeaf2ZtCA1Ok5G7Y3Gi
29r3uKkrC/ZSMi1eB7SuutWtRYef2GY2RmZTnMh6kIxKUZ96A7s8fHYxZ6XzEQmCaqRQkqcyGlD5
pWhmCPPGvKzeYqgSf8SZiLObWFjjrZUqq9aqSItnYt3pS44vu36lRL3hXAlbHnTsp4tpOUq1NT1W
2G9PAfGBtuznkdngrT1DTvemdoH/PTUqgqWWQ/NBFIuGB69ToIoLJclsTbRG+LQ3Wm3pvIEmTtDZ
pOrj1pFKVB5zCoTDNzqMO9gEbKyYrWX+EmV5cyMIWJkJlutw2eti5DWemIQw3WziMbkq1ZFhLw9a
La4wUwSvhPNiEm3U2tA0GvF1g2OhnGsnDnMOpsoWtfa1loQU3llJaRbX0tzKLZaimlagwyvm2jmY
6qxgLDdPZhEoS1X0p151WnOfSMjB3HGshH3iAQlxkBDdjZ86w5R+rnbJyr5OsbFEVG4W07Ew5V5z
hTR0KYZ+q0F6kyyoXhTZ6ZCucQbdWnHFGM44li1iIjPWXd2oEvGtnRZV36gZgpi6tOtTHVPnuUZt
k4yeE/aa+chbPs07OlFN54d91WPr1tvqzPFhzPpGang0pzHS8PHV2tyhil7RBt8VmtGJk2TMBWwb
NoTZnZSGkZgwoxa9bxpMo7EzxoByE/YzpHPgelhV2pmYQz+e5kzZGT2hWCD3qWF4naRCBs7VNsd3
KbMGhdEhhKg7s0L4+Jwz+IPaKVsLsr3uNMZu6KkebnU1V+tntSxN+UfFniW+0UfRw6sMfhWpoaGE
jYddpYCJqzVYAbqoHVXLLynkhaU7OOmGbztjW9aHCBSQow+pm5dEXPe16kyp/WCWadrIgSM1mjHj
61jXcRekyyBUbDIJIMYa30urlfpjlg/tzyybQ+laylPExaJTWMlwzuMxcdWGsNZEZF6Uw0MdR5nk
i7SOl5dQyEa9YP0d03QSTHRM/mKPhUl7hn9Bu0kBAKDb5/yr7W0/95ysStOgazArPanMe0XoDXoj
5GzqZnq1Q9XkyWzdJIpy/Sl6tUyFDyx+hEITbVCEUqUiAUxkCSP6SMNYYbVd7StmbRgZqWOe5as1
Kz/VMHfNYOfhbTYOg7ieW5y7sE/VtPkF4fnYfiqQqhcBI221elgWib3ESsBMWHm4WjPq6ykkaubc
HudkwQF+6mlwPczJOFR/xpE2NhutWfr+r4rEf5RO/Vu3ZYbuv1f1LJIo7v72vy7pWh2T/z2Z6LEf
vub9L0nX+h/8lXTRMvnDJjcChm9SR15rJn/lXIpl/oEDIEQipv4Bd6yarX8kXcYfKz+fnEo3MGde
q6b/SrqcP6htUQmEBY9jEfPI/0nOdT4SSheJMpluQaDAqgJG4Vl9pcx1S4rxZXsoc+uAXU8DLSu7
lobiqtLLk3j1PrBubHPr1Kvg29ZfiLkuUWtf5WlvijCvv4VlkQeYpJLg5s+KnKE9anM+98ZDV9i1
jz4GK5drxY5fmO3RNzD3C6bj0q8lDAu3UYfIM9n0SEB8gdeYljsnlveUzfL3pOacTCZ07YXzqGrp
jh2wPSrz4EdMiSjMtSAJnZNyD4LOeSzj5ErRIuLbGmf3GNPjN6/B7V838BYgsVZNz27rFdgPdsGh
fXbe66F1CkFElsMH6tK4pFOSh3NT1agmzUfwFvhZDQVD3HrebH9/YX0t/v1yZfhqgD5gweAMS3l6
ra68qWqlfTzg8Lw0j6IxrvVUPmbjV0utH4jP3HAyDlKk965CUyir75fUpmfJaJukqAxlquldZWhH
JHN+0S6DVyXyVSXq576moJ4NJgYLGuspKZqX5P1Irm4/ykNzH1b6aaqa+0VRj2GpBlb5zRLqYzwa
pSeH6gGuwY2iSetEl59CwWpm9SWMjD3pocVsmDOjS8s/1317rAfUzFAtLxTgzri99trApFO0ugQx
Uw+G66zUl7Z14cRxkT1KA234NmHucC6O9GT8QhRup6VXDKLu67n5NFla0MrFdybATwrTMm2/bM2m
3472cqlx9mvNY/2lQNU4Br+RrPGg5LWm9+ZJdalqtpXRa4+2Q7hUloxkOUvuyl3YBC2AZqe8UCR8
ZY39+m5ANzchgVBsURzNOS8cY8c1zuRTj73ebzTnJLf2C02TPyu1YRQ8ReNbypnBuEp9EFGLhjvq
XrJCqJtFHWavvJ5k6UuuMjlDCSJ3rbX5tlQpNRCn9J2uvvDUrLOi5usC0VVkMyRpw3xJ/XWBJtyl
mZQW+iPp9eNY6o1HotgbCxtAag7eVC6pO+nFzpZ6dcsQK1j3yrOLgZFvMdl+LtcSRr7DLkJXz0gg
UmSoU8zU8H9t+DA2xSc96p3NknTkq6vJ5zQln1K+XddAm7PP7WgjOj0KZNIcT5miA77RexxOH5jd
LoOE0RZfYFaLlLu4Ijj+NM/9/VQyj2xTHbe656YLRUD4pvqUeRTkCp4wGAWBCbMfGdRzla5Mtr2w
n4rxJ1p6wq8yZ4JqmpjLm5nYjNt5m4v8NheJ8Odc+7mGcwejBlebGU9Wy+w04b3g2DcZOkzW1MFK
1rEHWfbQ5HlJp1A8EFtplXWDbXq8sNWcdS/XfW0lcaiyxYmFn93ZCTIk2pKjzFQfKVt844D7rjXJ
QcrtPXWGXZRVz5BnBi+pjL1stduh0E5prFyllfQYScqxlZWjXNdHKY//ZKTiaq6joKoUL0+ibVK8
JCNVwGI7VOVdwRs3WZUThBVD5Lr6vbSzu6ifH8pFPZr68lkFTDGMLQ2RXgIAo+hHBi1XxDqzbVX9
/fe3rZhrMfKXz0gH2YQIw7Y1/JCh9/z6XhZRNaqkjvFTDkbwqh2ftFY7TMX4Y0EhuNX75POS959G
rTiMMiMVZu641CPIKqZiNzPD5zKE07XHNPOqvhBejWmVWxba4MvxDzWjsCXjZbHRFl/JC4Y38ura
ttpDli8v2YBCoZvTR2bGmEmRu9ZvRPOg50bAyKPpDZMGqruU/TzunaDDo8LXMskt4lwJGB7jMkNl
+AMH4gLMWwm/h1pueJPgb+JFVH40aYxM1hzCnMKSOra+qsQV0NN0/bfIqcvrWk+d7SR3BPBWeNWN
XKKq9MynxqF6uMorqCMbr7OO0SSrpECGtZMbRm8cHntbDoMXDZmnglP1jT5fZzMox3Rz3++MSdmF
Y7qJzVb34RkNXu8oADEqxIZYUl/bbRIFbcQkIs2/+KaThpMaFk9RkY17K+s+dX1DsF+qKMUXfL56
TMw9vdW/F5Gub2dmbgPpJprpPRs1M+kV9ybMpGPwAdd0Zs6OeYHROd4AS9DG3Q9qRpFvtYrtWxM2
Dzbzv17XdUzSMYuvlLG2Eenc7xj0Z2V6yntWbwZOKxzPiepqV2ExpXQSjPa6gyImp4Kp2dz25+TJ
JgOYo+nKYkTJA4c9+p2teSF5vRtbw7IvJnKmhUTdNevpkJFH3+faI2nVxM/ppkPU1psIw/d9Ac4Z
CNOdswDWTYvB2hBl6GtNMMkmw9PUKmLQEsO/OWLstUqX0euZvJaqzLe6hvao2u9ahtbcRJtvivFS
/+5cFkyfHCnPaxeHNAvntbOavh4upaVmg3jK5vxLGDN5beX1bUataKIK5NmxHlLiUmV3yozGSwun
dJ3hW14HjLwVG9TSW2LCb7mhFxst/V6Wc7lXgB1dOGVeA6Jfv2Z+TaJz0wGhjULnPGDqGO+OLUM8
RRPwjEJ17pKmvkOpU26mVEPUJdk3TIs+pOGsbh0hn4YCIkSWyDNQjsUdgQ24c529qKFxzxo3fg/F
d5PE2jbSmJQaMwq2Uho77ihz8GiReBpLiUEpfcl8lfE6XzjZStwY0JuCbnKzhXnZxKziA34lL8YU
/sxLfdhUyvii6uKe1+g56UiBW91x6wkah5Bh76zkDjOVjmPYj7vXDe8/yu4eq4L/naNkf0nt/nsJ
4PZntfar2vMftf42/0wT27+9/nX0s1rbXL/8YVN2STff9T/FfP+z7fPub//3L6rb+m/+d//y702y
x7n++f/+z/eqL7v1p0VJVf6SypkEJP8+9/uSFN++fht/vvtP/tlyA+9HaQu9DcBEYrx/pH+q8Qc9
EJR79OLQg9FZ/1f6p5D/QaxevZtQwVmG9abnRqtOX9tjNtQr/loGCP+Pm/97RsK6/bUYf//z2wwF
87tfjjGkaGuaKaOBA3FHVPw6W/Um/mzs0p6dYcR3scpsOmAhFZS0ccvVsrb1IxlgzG0fjl23icBf
dF/ZMtmUKi3NoBRIUkIIuDiTkh5HzS6WvbJoVct8a9Q5vmXGc7ed56yE0cFU4n9Rd167kSNZGn4i
DujNbSaZVqK8qxuiVFWi955Pvx/Vgx2JylVu917toIFpoLoUimAweOI/v0EenMtZKr75uVYXm65I
44ycziBuHZq9SWWXozlyLCXSICLXFLRr0FU+T5rV9OnKixpfvwbyUwvQrSAEBK34gmw8yxwwXhZy
Xg+kynJ4KPwuKW2EkQhee28ERg193vqLJsiqxp4EdLSXnFvWuC15L6ujHJT9Xo9azGfkIoMgUpha
pe9EFIfiNqSREwB3xYZlx2kveKvOi61qq3WFpgKtemW1FwIh0J4toaft1qVDZjgF4FF+KAcBMfD8
OeSamkQjJ3Ply+FDGzeBsQti5PBUZg3LjgDqoIWYIYT0C1c+QrtjLkgH5JMSOma5HtYlbajfVhNo
t6WqoFcNq0EW9yawdXqNwVE/XFlCrnVbOR4h+/ldH0RHoRtLugPCVGfFDciW6B2LssGDSBksrb8b
jK7o9pEZaaJNSORARoxRkj2s8qnml6hLNO9T4VmZvympATHL0YdWKK4R/sncIiVb0oO6tUurtKpN
UamN90rryVohtM5XhVoco4FTEapOQ5vBQ73rhas0wW/3augMa3IwJVC1e42nVRzL2JPHwam1tivu
09gIhxehmdJ42yrcV/dKCTTolO8dVBJvA/OVB25ld2Ipi7RZ8/eeq6oWU3Uc3nuxvU8AB1LnBp2y
uIpLBnciVKrjNkrEUAZbjVLf6Sq97vY9EGe7rkrDxETMj7QC7JMgw/2IQpLK1B8V6Ueq4NfAR9qb
tOAe16m2s5UmjTHOoQcbAmMrVop3QhjKBY1Mka/uxkqMvtlORNUkgq3VWi0/pnyJc7Tx9LAHMED6
2UNYCWmCxoCOEKqcyZPn5oFS79R3hK7UvRLpgRRQbHAnnmG86R3S6ya6n/fdO9QHUgjsl7Z62axE
LybgMYiF6Ji9g4T6O2DYFYrxm1hXBV188g4q9moa18fM9PD/EOsuNi/HsQuHQxSRxrKXiyks9iWb
vjw0Zdr30grGiVb79qjSM7HrJK1bqvMu7VcaHqbFi4IC39/7NbM+ahbxntddTAxct5KmrJJfkqKu
zFc2TPOm1nmj2kOsN8jdCkxD92MbFvJzpI5BjGmNPhpOlNGoshtAM5o7iM97fjRtJLxlg4oKBjWp
Wd+CH0vFxTiN3G4Gr6nKnZjw17ZqqPG+rgvZD1l4Ps/pNhuyZjyGglKXOylrJOu6ALgPScow/XyL
CsKvfvs0Wej7c3fLqOsMzX/G66P52ag11ZGQN+YDngdlB2UyTPudV3m3zTSlkw31Ubvo4z4MD/qo
zp2tKvbFYV+LhQbbsWjKbjJW1Pg4lMVpGWsXJriDtdUi9Mk3uYQrxkUkEbZC+y2P2oGjLyTsS4Sj
8GhUYQ+TXQ9V8sjGqkfarABoVzpECG22kCiMxtpRwQbeW0BKQXHTW5IQYU0wGOWjEBYVLZuBqJhs
S2o03Zqu4pqyqtWJ1pmZZpS+f79M+N/VAP/fQGBpBkr+50Jg24bZn5/Ciubiz/ZjNfD+9/6qBsDE
/kUNbJriTCsGGZ4hqL/QYAG/eWwrwWXI/uBfuFD+dz0gyf+aWaYK5QDfb8BfruD/puBI4r8ItYZj
MmtjLZP/4O9UAwvUUKTY0DVYwdC6TDDrJRhsdiqmY2F+SZ+AT2O3ysQbM49skzbKh6U5UXYsMJ2/
BmIkoDhoPhDWPt+dpbjyE+LlLrO8JHLNqn7RejujOVrgav8eAkSZxSZQaKmQwNCgAdXLL8mhfMWR
55525m2YC09+hLeJWZ8DXN95uB8uEO/j6aCKMscgwoUlTzcuG0iQQn45ll2RcxXofN9pvVp8ltRY
wPROQxWpNP3DWLTWS1QM7Q7elRKudQljv1WlAp7JhRg/0btub+qwY6eNbbkmbFXaGKXMxcHsvFUg
hsOmN9vqQILViANQo5EEPnXjndpm2X0pj9ltFITRnTCopXyjSl2W7cRxaozXOEKkgo9M1/t4sxkZ
mfAouds9lmtTvPVq31QeajUpkguA4uQ2aUMNVx21SIKVpJa0Gpu6GF/7sAZ5gyZSv4pyUu6TQI8c
UU3UZt16eTGsyV/q8XEb07xe6XKuuXHsaS+tVZYra2rVPWhXakPSELgZZ5OTellBhVTJ28LLRVdi
60UrITQsmDiK9mjUWvgrzf3cxexCPYRpjRrbAMxocE4JN5ARYUgIBn+zGybpeVAFmBGNAOGCQqzO
4FDEubVLRy0SOBP9jo9oGMjX4DCR3aTi+Kvpmyyz40ZIf0y9HInrTooNG6Zco69CbqO7SZf7q0Ir
AdekMMR9oYjT7FInOOciVNreSWUPh64i0R/LCZhqbY6deJsnfn8R6ZK8IQ45vLQMTXzLvW48wFiZ
nmu5gXiv4SWzkSwfa0Rdaugx+dlN1IbdL6HSVBwL/Sx9iUNdcTEkUV+CVMiDlVZ74Q/eUW8d0lkk
+DGEcwOPBQMfVCtKu+uMtoRakFRmoseuCt0FwBOXa63etXR6jCMmPqF60L0AssN8K+nuQtWPwVag
uQXwecyos2s1K9QrpfMDAqsEpTV3MPCSuzQ38RkMOq4lq9Ea2Ig637FiF0fJNODG05lbxaspMCK4
Y9g9d61Cvos0QJDKmkkPbb/BT3XVTTF6sMbzcaMqMjVYT94o3hIoAeUuroStia/ydaKZ5c6oMdos
zFh6LK2kvIO2Ma1gPPjrGiLK1uuGvHfaVNlkU2z9xuqxuisAOQ9lMZmrGGMXQoQ9qXsQomrf4u2B
r1bYEGleYZBcJjDDVPwW1bi4And0hyGetgbrtoZzxvsbKpWDiK7n2gGvoQrbS20y0JANtci9pi1X
UpVUt9401lc53+VLnPemrWVhSAazQMbFTlG6+6EwyuvSg7FVjUOKKiEz92JUjOtAVojuaydlE0Sd
esHO854ywas3ohaA9elYkJnc5x+SzA8cJRezdV8U3nYMTf1XleDjKI94oIla8xQaeQeanUTZTW8U
cAwEU35r1Ezd9LlPk73x86dklChoxq505Am/E8FssZakypFvJLGw3vQasiQQaYclqdlXl0EjJrYB
pe21Umg7I4KR7wRZa46SWv8ePQRSniYeYixsnkYKeKfq61d9Jo7oTSncCWoKQaOkQQ/TxuP3K2GJ
qxNeZ7Nz9SrUhtbJVHPXVh5EdU0jf3hSHDGRXmkidKuInbIrffmisaLQSSwuIjJh9dQttPFk5UqQ
4mw94GBmmylEvbyHmZJVnWCXai85fpUhgca5aj21Zmo3yG5Wgqc84RP4qwvIX7N0FWOovh3ux4zy
qapIPAqtWMclzVQex8oQkGXF1ZvYmPGl1PsQ8bw631d+Nf3wGjCcqAvVZwyiA0h4sgJMX437BDzS
HiQPhWPraa9CP8lcnGL/zaoSfIpm+DuTa8sJmuq1L/Wfqei1Ds7CrRMARV4XcRPy9z0IqyN45dOk
yO1Vmhr1gxVOykHGQ+px9EsiQmJ9cHAmINLYAg7tVER4zdSmF0I2Jdt6zNIfrId0HxqRtYu5NTp+
o/TXqoyLxorBsXSCKgGOWWIwa8JI5HhZR0mZwUJSuEuvCvAqgx6CPvGnvuB7WJSOwjbOmzFe1Y05
3Uqdlj8kei5daGOn8ERkuXLktJPvUMmEFr0LHsuqGNXuVhuS5EpJRmKRIzg+uh3C0/3hp7o0OBNc
tyfaXP2zoNa9ToMl1y+5viXGWuuUepXV1AVA8ileO1q4rTtpOgRShz8ivzkYaiw6aUADsookyy5k
zNanyNv66tSsfNW8CnuCvIVe2TcyxkpV2yhbGgR44ZjR3RCoMrltdX6YGi9YcyRsvQG+0ew0svYj
LOtzUZ4RyeCKjqUyu45pHhurIzakrPX7uAOW56EScm9PfSTAFm5MbiSS8Vz7o+bAxMDdkja2ZivF
cGNIeXqt4nm753529GKOj4Rgqm0/+OYhVZrxWjDq+mAKpbatSt+7iiM//t3QobvUzBT0sMmrTaYb
z4Ukpz+KkFdvpVJC3OupJR3h9MTHVsaZb1UbEs4bhqf7h7aJy3sV3OVKT7z+rkCZcZUqUXZAtVFe
84IhOwT/rjv2X1oVjgZrVMfwLGDbclDlR3MSCkBlkgTNHpdXvVA95/sCcGnZM5dLBviWRSsWPam+
LDXVcqRfrHSXVmf6v9KG9lRNe60WReEQhJZuC9AVndriJfZz2d9BkKmdWtWjn2ODt6yiZv5r0ZPZ
eEQyguX+4OHnrAVq+aK3gXcuPGHZMuW3NdG8UHy/C9ggXXyuV5sML4ZkNC6BP2zL/8P9fU2Fs+45
nTjt15r3izfwjiJuN06THZsYxtHDDsIbv6w5Sh8M/wmwZRUIlt1LHr5W0eb79fxaudMjMGHi05ZH
DKnN1fAHFE+K5UCmZ3kJRodjQg1CPGqe9aIUou9WE36R3w+3RPXfF2TOfZm76TS/lo5LmAojfYuE
y+yi4UUdJK4Kd7gab+R9bZur4adKJCONHGsr47S4mW04zmmRTuwgc/bPgUKjYXamLFWTIcpoOUyM
y26jPJP4AHb0Q+P1d7DkX/e28dg3jkaIUv8KoKe8fD//U8v9cez5zz8sd0EhmOSDcVmr7RPiA2wx
04Y4XvDLNR5qZ5sT/LTPV4vPM1083CGHejGlxmXa/poJ1krx8P1slmry96f5cTozj+XDdHJy+fK6
YTp4EWElTsGPpudgrTX0rmOz7h6y7TnfiZlr8WVOkFTQNkLHkJaBaCr3M0uYIGAq3duoowikuWnY
ujV4u7DmOWLSltlBJ/j3OQEQ++8n/Bnz5i7I66x/GHzRuhUqlf5xa16GNCszbyKL29wBr555J5da
qX8Pg+yVthfA+vKl7PmUlTLkJDXeS3l3VcYCH5hrJcMUvazXQvJT9Mujb55ryJ9YWQPpribSyoJh
vLhb573acfEVLhGGdDugfBzVi0I/QyL5eruGVqTgXDUrIVB0ziv8YcfUbSoLfZ64pJltZEvbp0K7
GwBalTjbjoF3ZrQTrxtJaSKm8jpnG6bQn0ezNF8d0yZ1Pc+Hrvqa03aO6w7S4xnM4MQlHmzmw0CL
jaGa0A76MHW1shO2QjDqr1kmCnejoZZ7Lph4cQulufUET19rahk4QR5od0YUGGsv6InBiNVxPdGf
SAqd17STdlYWaBh4ByYKjfSlmsAXW9RL8K0taWvGJSQBhNObYsjqfF0krUHTF4n2XjNb7SA2pQgv
YJyRP3LgolJWtqaYTBjR1+oNrdD0aSrjeBtIU3XmgF96e8x7l5aIMhuj0en5crpawNLSFI9u7Qy2
VN8bUOktGszZXwZEhRPfm9VNkB4wMcNg9g3CSeeWGeZO5yTDJ97VT7/I4qg1GtnX9Hp0aaNDUGtW
tf7boJ3wtw8EiwLf1CQYHQB082n1YTubcqQMgcxs0zt462vff8316kyLeekV+L6ks2RytpwA5Fvu
YvrvtJ3L1G1irTtOnVruGkr2jSlU062CZBkmI3xvVCsK5LmwBmTXh+pIhzi4Scj7DjEar0O4Dcl0
VacFWy60wgvqQx+ra+jGJZEHYnPdW518sOiBbC2xLi8H2sfrPtCK5Bzi9fWYsaAXzs4IuD1Qhn9e
strqLfj4hZub+esQjI+61J45P0+89Z9GWDx5UE/fKIzC7X0LM8tc3BNi8ZBp0TZLz4Wdn9pkdGMJ
V2IuHGqLL6wsqIne+ZVbmO0FNC879Yu7pDdvvt9l0juZb/HVA8RV4WPQuoXNtqgja6UXhQ4Z0kyq
cdKkcSw5vsrhal6P2XgbJjqAUTZeY7S+D4bmpqwIBdGifNWiABox82nz8kZs5WRj9nHIe4mmBXwf
2+ujQB2meNoV/dh9IiVk8WioEVDdAb7ILZBn2hrwQLLneCTmJErLVciRraSlbZQZrcPkPu00t5D8
TSzLT90EPBgYXkRvN70ED1Q4cJW9oMkRAkFs/C2FkIDJ63/3/nQbG+TDK9jyKv1+SoQnPKV24IgH
se9QjWDipJtw9PKsv6GZcVGp0gW19FOrCW49FDfJpJA3gFcnjtat5+EX3P+QkWc6EXJHsBAR4kWn
NztYrEj+PExLvVqIj0LVp+tY6Y0DV3ou2FA/sXg3g9su7m8KQdzkausm5uhG7bgLxogwjbIhZc1H
QqhLew3ShipXO8RfUFxlfIIpU3610rBHv7OGbHykL7fWA/1gNfGPoFKf+4wckTHubiPFPPPdObXT
51OBpCdtTjVcvEuoKOoS/wdXsX4quC1Pmu/g3boKgzNl63tZvtx/HwdavFKxIWdCOoiucacf9Hw9
/qjdIV1TPb9HKbUb60ZZuybGASt1ZV501NHKOt+Mu2gtXyr74Me51MpT7x3SfgM/kjkFcUl+Je8h
hhMjuhY5LcCQq6i67f0zkz61uHPG75zlZ9ArWZztyN0IVOgr1+OyZsbGKhGui6BeieU5z75Tk/kw
0DIkPEcckuVi5ZalZ0umsumN2/Bc8ObXxglhlCpXeahvdJKWDgxyJVhpXpRuKTWFYwlBgGarOOON
Ny/IcpMQiAvqzKdqdnz6fLIb/WCqnlW6YQa4sx1BYgm5CUr0RWY0zuQ5Yd+UYQJImpfmjjA5/fXc
OfnlN7BU3DR4XKYOS3lJ1E7jtDMjteORXc7G1bSlCP2AeixuaWQ4oyGv1BLWbXwuQvnrE2Rci4sj
fhP025ZVLX5CfagEvSt5V43/UiX7f/D8eHxcnBHaW1x6lvfmfAj1YjQGt5NxT9f3BUSOM2v3dbt/
GmHp90SLH/oQkR/Rvk1tecKlQTlat6yW01hu9jgRFtc8eGc9575uzM/DLkp0OH09jPPBRXV0gH58
bVEJfz+zr1cORgDdoIHE3YbN8XlbCr4PTGoNbjWoDjDuRjTfVPjoqawByQTnlnEh3Xgv1lQNHJU+
usptajEfKn7suYPSRckQor6DIrL1a+kaNn9lV/l0k5j4CgV+E+/QIApO5MFIAfQ0ZyQNzlUH+0DT
QQBD6SCo0BDMLLlou8Y/U6d/XXbOgw+/pvx5UfwYLqTWl644pVelepNW4cP3q35yADrOc3wo3dpl
0ZpYkjQKGsLp+KVAX2ecMVFaGrf+tc686lSQ3JC/xBaPrVpmpVa7sd4bW01vf3vAXERO5UQ3iJpT
lrojV+affJj2ot89op4zzzzqkzP88BvMf/6h9oe2F1ehVLutOu4yDdrIKN9+v4ZLT6L3SWqqznE2
G5QjY/g8BNBro0lJTSevrK8iEjMyGBhGeaW0ZXddpH5odxj8k7KSw/en/toPah47aUHJNflDTw5J
+Uv3vOkAGe/cnffrazXbjs0QzKzC+nLW9l1QyKKAO/wvvx5uEvRTIgVQR5Woj8O5p73gzP+1EP8Z
bGnwAQup68QGXwP0s2Wi7xWx+BEoYbaWk+owJLiID/2DluWPmnau1LBOfdY0U2KefFMo8RcPoaLW
JA2mcTkdg62UhM9pQtuGktzcCVmh2w2XLPQKsU4C3ERUN5r3NdyldGPFOPMbZZ47wYgZBbj7sJYS
7W3CEePQwcxak9mXOF6j/ykbspurKVXXgtVaLkV67mDWlaw9sSCAxyuw+FCVP7I2ZQf8BwXogFZy
nfWGdwOfTqSVBkY0CUTB5LIU/pDaSKTM7nzNiStoe01lSStcznwn9lKwsx7oeyKMy9ZSs9saoyHt
9AG28aD7pEVJKsIRIHhb10LtwZKFZBPFvWV7XDX3uUgowkrvzN/mUGtb2TPGTVqkv1MCye4h7FV2
40MtEGsf8tQ0jU5Bt3VdJlJzoXStt5/GSL6cWx92SSzfLpfaZt1gleF4VTLs5ST1XUiU+U7X/dwp
jA5jET+2XF1v0/U4B4lgaoaYXOxlYd1nlb4phUpZpXVk2lNi5SupJAdJlglHS71CvQYcxNmkwYEC
5XZEoNcKDoS3Nz21/UVSELxJBeOW2ov7i7KXcdCLaGufOSiW+rG/dq8JvQPBpkXZOpcPH04KAhiE
vrAat7F7h0u3+thc+Yd0bazjffVIyUxLLl6R1WR/f3x8/aLzhs6cISo+pCbLS2PR9BNUkNalCW77
Wez0YcEFhUZ18Of7gU6dhDB/uKEiApFwaPs8v6kIsGcrG9cQ61Ud/ZTPBUOfOmo+/vzF7SOIUfOH
KOChJL/WXYc4484cXtJJjZCcn4kIls8NtnjdxQRWcxw3rgqkfFTbFJt1rUn2QSCLa0Hpi30QtZUj
gtod/FK7JIow3I+y2NEcrSK79+YIpCBuIC5DHxRFyLE6PmXrwvLnV2MU9gMA88ZLNMMpjaRbd2oN
rJeRs9n6CjmuhpojQPXTM1XQ/AyWxfnHNVxA9W0e6pbBCZrJ5mVXJ2slyzalfk4qeeqspN0FQQ02
E2qIRfVTD2JfhFPtFj5hnIOVOoVuiWsS/8h+C6tdNEoO0ZC7zDSf/sEW/DDwop4JDT9jpNqVLOJb
JR8Z0hkM5lRd93Fmi8uNmleZqTMzr0jEVTcER6OOfislD0wyHhXo6atCRKb/f5vVosSAT5FodLxd
JUVDFFYbHXeK70c4dUZ8nNbi1a35sNZqWrt4vJC9amz89kn2fvqBvP1+nHMbY/EKK4rYpB6VjJe7
CB7WBmScAcXfLCaue6coj54un9nxJ19k2aL6RAWKn9D8K304dc1RJKfJwDcjDH74FSBBqEZ48Ehc
BiPC8KxiOvO0Tr5i/xlweYNCc1BPTdK4vfqS5gRTPhX5mTro5EH7YYTF61WFglUKfeOm44tMUA8Z
hc73j+nkAKSj0wrGfoj70mLNorzSABohgF00xa8Y2ts/+PmUi7P5G3ex5a2gLkO2cd268fgjxL+k
1c78/JOPYHY+AHTDOGFJ3iReKhpSs3W1/KrSsB2QritYRN/P4eQY9AHRrwI/cfn4vEYePeWJjDy3
8bttkTfOpBUHmZri749izG6noL1AKUswJVXNLJXFxq2kwhnCl2ycqNh+fj/Gqaf9cYzF8TIYgyAa
QesKVvSM+v7SssIzszg3wmKtsiSfLCtp3bzhU51dDOF45mGcOr8+TmFxrhQ4KkXZ0LheW22aprtO
De+hI6l3BWnT/gerJWERPEMwmE4sXr6wAV41+tYdmUScvgTot//JANRpM1ABx3NxYA1D21Dldm49
/qiaa0k5cwSf2rckpUnorVWDC/l8Xn44DyViBaNCIE00DX9GabRDgnyXqN2ZUd79uj8XGjPcQqlL
p3xuvC4euTjCTxW10e1G9LQyBOH4WaiuzVA+AmwhybBWIuKiFU67KSzhmNRGDAHCiaalvo2aCFet
5HZUiLJLhL0RvVY6BfOkOw13pXUkS2+GXiWr0YMQaibGK2l9oSOW2ZnP4te1+jyJxbaSBe4m+jS6
44DsQxIQbV1o8tP3j/trRfF5jMXzyNGJVrJPgxLqYQ8DiLvToWBu+hg4CLcOQ3fWhPX0tCzcX9he
X3n6FQlxRGyPriGtxrfkt0TEgO07XGFhBx5D3BvXhA+etVt/v2h83RL/GXZxziiJCckcjK9fd7bh
b43NtLPWrT0Qb72v1oHz9y8+88r+Z7zFFhyUTpA7b8C/RPst6cYa3tyKPMYNbIAzx88JhObzUIuN
YlZDl6dzl7lda8/VvTjY8s9yHdi63Tlx+kMjBIxr/pmD4gSL6vOoi60zBhKJrYwaPna4VVdIhUgI
Sew5Pk6CiVPZIWYr68lptu1RfPIcYfP91j37RBe3CakxvR59nTv88mEQrrOr4lW+Ki+8Z3MXbzxn
OsPjmDfIdxtocTKqWMHAYB/cTIDpLHSOLt6emdD8nL4ZQZ0BqA+HYxlHBZ0FQOLn/Kc+rX1kjNoK
Z6zI7nbKZX2hTnf9VXLj29LL9yOfmdpS0SIm9BCxSHXbAZ/W/NrE8+37AU4eM7qiq2gFaOEtexNK
pRUF2k5XmGDMp+YqFf7IMOjDoreL5BH7yTPjnVxJnW8ydAjJwiP780pWhWj4fc8ZM2CTCNMZi499
I7R7MpPOPLRTS0cRCaFIslTwueUH2a+MamwlWgelnRAjM2Cm8v3anXy9WTbIZpwT1hd+h4ZTqhXC
8vcu28fiN8SyDYm5yAjIhRkc2Ub2eXvu3XrnhC63Isi8jO0T3X46aZ8XECKmQf6q7IbqJDwHXGiP
ItFyF72sehshpsnaxFiDxl2H/W4jHSeLyHlSPasJZhhAA7KS8kLHQe9Cbor0PZ35VSMyfCuoUbDx
3k09CEK9aepZYzvEoy3g8YtTa6hvplhT9xk9u5tUqeOjFsRokbK+u5UK+Ce1GapbWASj03eYMJ1Z
66/AC9WCItJopcSaod7FxhmEanZvLt3K1J+6wCyejUY0n9UhSH+UPIdj3IXdFbSC3AmVvHhOVOW6
Ks10MxlYCWd1JN6V+hBi9qDkj5CA4ZTiaT7ava56b7qnCA9VHUpHVZrUrer36Z8sLoS3uPeCt7ZF
UTqlXfMzNcbx1/d76MsunafF7lHxSzMo6xZntaqlmNBKpavpHYToHKur5OxXaF6a5ZYB3EGFx0Ua
LeDig4c/rilVowrpqrmYQwTyteDAKLchM2wEO3j4fkYnPz8fh1t89FCOC03KcOKhzubPz+iQlYC3
ou1t/Avvzhqd6XFOk/Nfy9fsz7mv39cFNUQkbqqGffi7lcHn9yOFHBlEWu9aCVfUTJllH4Ffbc/M
8cwoy6b8QCJ8NKm9q9zFj80F7pU7iGzTqnKMQ27jdHWZ774f8UttBlN89l7DXx0kTlxSyTqpp2XD
tHRcfW6MTksPTVEiSCnaDjPM78c6Nbm5gsA/0GLY5TXZG0JExXnp1tao/8HLNny2+lFafz/I1wmx
8WWRCzKSVYDhxabM+sgXMP50Bc3HfM/IHusmuUNEdiYo7dQwsxsGIb6SNPvWfd4OA6TORtczl5wY
N6+lqxzDgFU7KGc+Nl9p47zHH8eZ1/RDhdCPaDilPoOCtc72409tV18CDR/1e2VayVfSOr0etuld
f9Suw6fvF/LLF3Ux8mIhy7QM2rrJ3LHXL3yP4I6oELEs74nf7sifPbM3vtZ283BEdYjsDCgNy6Yj
bgR6reXFXFza2qbeInHZtJvWngjX8+1zlOqvn9jFcItSMq75rHQMJxbR73xsM4RzqraWTUyH1LQ8
poZ6OfbVRZpMF9PUPJI56HZVQ2py5URV9UpzP7C/X++TvxJNYtQBuJsAYy+O7DiqJKEMCjcZrAdy
r+0y9X6iG7XFenzAcOFHr1u7ThneIll+zNv4mVjsR6EtDlKl2q0ynbmLzqN9OtxZIDjZ0uzKiE57
2V2JZLihaVdga1nPPk2rukLFWoBBGNK6Vh6+n/uptwm+ExkgVG7UH8tKW+99KYC+MJQ3Q3tnpfCd
6rvvhzg5H5kGAQ6mSLGWHyuNvn2FQ747JC+NNSZObTYPI7LXUJhdHKx88/1wJ2c0C92R4KgkwSzO
B8nK0giaq1vqqKKb0X+D23cMcFk5896cG2dxPuTtlNShXrl1+SsZenwYATpy6cwgXwVF82Yg1YnG
HsHlbInPp1CcwnhD945ttSdsgoms9chqDIyo5eQakiTasQlQOM3bBzPTUifkxn8QdSB2qYEJ7kdl
uvGMrrSxbpkuetPEAwXX72oHgB4H+HIOkV2pmLzB/xfOgNcnnvtsXcA/aLd4GvMCfjhAO7UXWgIW
8Igtj4RuIDf3a6wSuYvoRXwVp+32bz94LgaAwSb/h3PlYrxQI5JhSmRXS7DokMidDY1B3rRK/Pff
T/BsXhU8ymSoKItxCh8dXux3Lqw4HEa83uj/FEJr0OxLa5j9pM29eV1d77+f3amPAvQLEggNgubw
+/28mqpKnuLY0PAiVDftX4NmFrXv2nMRbCcemglWRGeXdBXtS2UZeqmue0nltlKC1BptQ+HdS5N+
i33Yi2HGZ97Vk98eXbEMUtuxNuaT/nlWvTh41qjW7lz3XcTKQFc1bcqtQcjDj0rv5WsZcb+5aqJO
LFZ9g5WQWQtczhL0lCEJAndCOMrnyut5KRcHMAxb2vdQvLkELjcSGWdKP2qDC0lHcnpFKu2sHNR1
WCDA+P6hfq3L2Kvgchh5UAtC9f48fbzeRqywJVccAK2GFzUdne8HOPE4P+3VeVd9eAfTSurwq+pc
rQ42OYoCD8xVvNdiZ4qKM1/RExuUt05UqdT5mHwRglSGNw1o+922uFbzn8TZrmX8Kkoswr6f0qmn
g1EOxNN3iuLyfCe1igtlyTjpiH2EGPX0+cbnLBHfvh9HOfVwoJspSBdJQvrCOONC1IYjHGgl6ZRi
YwaSeSy12Xe+0fSbTCxFRDuR6khVluBYGktOXZT6Qzdak9tmiblL/bZ6Rmra/fTixhrWZE6Y3Uqp
ChIN8i5xq4j+K3ebZs2d0VybdZxgn2VWP9uusZxWAfqO/elNUjsJe0O12stw9p3JM7ODImbybK8b
bcNOr97SaGjOFPNfJ2/NLQM4tfwPDtS8sT5sHAGTEEJLJDfIzb2UeDddnN98v77nRljUgdrUmB2s
QbdR/ihNsArG++9//tfGhMkUOFJQEOOn/pWFk5MjYLFO4g32DdVziGEiUHToeLZ3L16r18ItVhWX
5v1c62KytM6chMybFYj4tloTXfdPVhRNB7Qykte+wB0Yr2JDpcluJ+kHbcoPMUDH33415hkT7QMX
w5yvJ58f2ijm0+iLsqtiTIEj5Eqt2C/y8ft1/fr+Mcisf4H4DTF5eWbB74a20ilu2ue4HP+S8IAl
5+nMTL6eWwxCU2zOoYXCuyxLM0VEsSvJrlmGzZWYBa2/ystW2MTULesg6IatAN31TKF64spncQNC
rqjxUQG5WWx6FPi5gk20q26FcdMEtrIprjM7snVlpb+E685BkYn6ytyNkLiO7RlA4Ku6lg1LAcNH
B1gMaGBRuf4XZ2e23DiObe1Xqah79CFIgsOJ033BQZRkWfJsZ94wPCUJggM4guTT/4vZfU7ZssL6
uy+qIh2ZFsQBwMbea6+P9VNGBxPYqKaD3TxJ57U1lfKu1QeFilmq4C0Gu3015W6UaG35kBuwIolr
NSIgMACOQgvmDniec9vhVzmb4ywOkzgaGdioneMY1CLwkGWdtmfevAIgTb4tlQen9KrdFEDWcdlu
OiDvq5d/9z3DqNYiWkYb/VeGJEHnfi+ceY9852rUMElbd0XkdCaY+7oKYRTk6zDSguX8cviluZaI
ge55W09rXqflYhD5/P2VYEfHxPscUeB1dpF9wUIEA/fjO5iYMYd9m75Hrpz5La2BHWjoTREDU4YO
iZ8iB5CzsK9bmVwT270heM9iR9vXA3wpIXCGD17QtXDpFgOCpMInpg2AjbVpOYOxiAz6XkHI86OE
4D2us1XNx2uS5H46AeYC/46sadd6Wx/6urjsswnJ7BaG/iX8l/Mq9qRCg4+pBtN34ul20GcIZ6z6
VevQ6VW7t0kVr7DShOU8XpvldJhsI5qy5ALOUGCog8tTNO0lQf9AkkrfgKdHBv+CAd7wM00vZueH
zCQ8cZMb2LHA2QLrUmc95kr/GTflgRjlhWAT7J9xKoQAwmOju+10TLGa9kHiuhf1RCAyzW+0AtNv
hglmXN0QAnVUVsI6Ie09Cf9at7fuAfKy0FdfX8Jx8WKAEn9K1YMCQwo35EqN+SVr6G1fk8CoYHzu
6vwSN3+dznm2cqYUFem0vu2Uqa8sXva7HhKG2HG3owaUTynWiMhrzyDkFmqTWxe+I2gy9TUBG/mk
XDMxXLswn/db6IG9GZGpSscQno47RZBoq9kWzl5rqYwAlocePPVB8zYCzYHtLR0vh1g+OZYVAAfn
6yBCiZJ5eoZbKMdXPgOb4OTDHW/xhyKOH1uu73IyJcFvV6Qydh7HqQ7REceDqkQCQ1+6P+EyXs3m
vlPtCqEL+H6azxFq1GOzq/vYBzDARz53jTvlZ4KvYODi23USUhmvENEskLYt/t1FwuDPQzR0vRN9
aysjRKUf6QGHV2d2xhP5l2Xhc5HN1lH+QBbm876VdHPHiNL26aZ/4BfGI6hQ8V3nzVt9Bbm07RWH
MnLORMbHQBMALD4PuszZDxFOOpvm4M4aitRoXN7RCx4pkLTzkAelf27vP7WdfbzAo5XdgSipYpO2
53XuDxY8Uck1FA+xgtvFubTyiYzB5+taVrwP15XbZW9whK3JA3+OJ6+74xf2Wh6cK9ikR061EOQB
IvSmQA8cyNoPan0uYX/2eS4hxIevIIgUDcXzbMMhqPdFWF0ib7pbihN8pa+lDyue4NwSi488XmE/
3uGjgw614kGWuMPzQWs82vsjWr/8PHA21i0yEMKzDsVmDt0HdL88nhl6OaQdD40DzxJoooxnHQdE
48Ju1PAimVHaXCLutwUAxDvN8v6ptZhWMl+XOiL1qClDGEgAOtNE53jtX09fOLL+9SWOyxd5weci
TunewAIwoEE2bgv42DWeyJtzE+frlvl5qKPZKnM3BRmN4nqNlQizA6wIshcZokqPBtBE89L3c9Pn
ZGT08eqO5qqupWbbY0h4boWmb4bskfivy3QdLsWKnxewLJfwzSM9rjEAhmiZRNNQ8GIrBw3OK+HP
W4w2euTfRoL/XoiWYwriWfSPfTk4O2gfs0mj7XWgVJgHVNwi7Ugh7ahBzntaGNNidW71OxXEfxzz
aLqMqMqiEwRjmj3aJUfo+LtS0AOL83Otkl8NIpZ1Fk27SMpBHAaZ+OfFYFam6sGTwr20n6C0YKZv
7KZ7ZH737HLe1htrBT31PRoi0BbRXZLg3Gp06nVdmnrRVYi2pS/1ImRXuY4TIlqJLptYgiN7LuF8
IomFK/wwwtGKS2isOfFoIj7GcndTroa1c+t4cGP2YWW4YmeWulPLDV1YQAyNyggnjw4pdg2aOiMm
pl+3KQ88grN0qK3rM6e8E9V5XNSHYY6O53DflBIZCpye5+RfVeZ4Mx3IPr1FGcwzD9w3r4rL19EH
5Uv3RJAE6WW/dnfZz3POHief4FJKpyYihC+Kln5Eo1OWaPvRIki3Nh7sn73v1/BTqyfqlnhFkWRH
EusoD+fMBaedmPdAOG74/KOCqUAnlJ/o5+bdqUAAaU4kHuBBSL/oSxyZc/gqY2e0kOmMGQygt7R+
Nob7prv//pJOr5l/DeUeKZxgnJ8nBTbh3u9DcTNuFpWa60Oj2fx+XOeDnK82RpjpHy7OPdoYHEXy
0saIZM5WY3coy8rL9ScucLIYcXgpKRrmLgpghL+/0t/52C+rtQ17IVibIUF+/PTg2e6KZKR7KP8A
xQlRwcwCYHPcsPzFwuIy3tXBtDJX7UHeV49TZKOcXwQw/L4qzkyakzEl4Eb/+01+36EPgU/RDoYr
Fd1P2ziSq3GtbWYfTBoPosDo7KZ4cpP6MNjR7UbiOml0ou2lOzXbKUcKEcDJejXVnXpgBs82lOVj
YFWMotWjnci9VDxeA22WjGemz8ndBKZyiyu0rtPjxMVEQANVeADdAOhl+qsGAqwfX79/yqfHWA7r
OGyhYH00RY3MLMwRL1fTuSugsNezM+8AsD6zuJ5aCJbcFmRmi4TnOPXv1Ead57GxR1IXlAneqyix
BjeAJW6xsgS1zkzSUysbMsugdEDIQGHK93lv1GtHlFyZe8nA5tKeMpz/vr9r5wY42ufliJN5PGCA
tLrphvrQWcPq+xFOrWgfL+FoO5pB/4gtbH4tqGamveMTUhrjc4yIgqD75vuxvgqRsMJ8HOxoU6pz
k8y0NxcPZ2eryyy+MibAYnvY+W4da+DAvw6wy/1FODnkmSMONDPSoK1B2kWjcvrUz0N5cNLUAVnH
KE1/wiLt9z1Ag6R0mjMP9+S7BIDA4raIpOxx0ic3UMZXku0tclUiL6LBvNZp/LP35NTEQDnk/4Y5
io2JVdZ60bA9cBxb3Xfes4D4sN3aVBvYnvpAc0b/UaISWn9Uo3FVECkcrTzMVpPgnYm5SCWec16r
FYm7aZWk+fMo0R1NkkxFvHLMECW90VP1bHjI3SGLa6UJsOJdIpMLrXTPGSedeN2XmAW7HjKGX93m
JqtwxjwuDo31ihMR/KzP6JJPPNJPn388nUjaOm6JqKtPI85vXfmeVyHoL2fm1Klh4GBhQosCV4Ev
ihw7G2EFgZamOP+V2gdcaNTbtpf25xwNzo1zNJ3gOD7A37c6MBAuYVO9mt1sw5I4aB0j/H7mLp90
tEWjLc+A7z0UNggSjha6okDHLDpFDw1ZGeX4jJIv0uh2JqDhBZO4ggW804gf/8GYKIUs8pbfOITP
iytRGWhqVnaYzKyzF7usfsM0+HpLW4djLO3dJ80pm9hTs/X0/cgnEyAmQ0MdenuAzP2S0CIIJOFi
jTkZR3AmP8BuGJ4YfoNDsrmqD7L2svtzOuIT7z7wrX+NebQOaIRluMP23nW2WT0GdhqfeStPLTQo
eoLRDYNF/Ut1xASIRTSzsVdWuwdJZlW1xdqQ6vr7e3dyFAcoK4r2efcLHoHAMVVI4ewbNB2vCzeH
o0JR6jgWu1rw/UinDlKQfMF1U4fcCkN9fj9ghqZxYEthgMPX/WW3XvIJ+tmqzqnrWXCtIAGgzQsl
mM+jNElR57Pgh7lgd3bDdjX8zhO3PbfRn9qGUcfAeRDHiq9NirI2gYTBMFnW8o3otdZ3YP0U4gjg
BImqVhkc476/fSfeN4Qt0HlC8w9t6XHlBJLB3LKFOHRwf4y0yqWNL0Coas/s+aeGQWS0CHtgjvpF
HT8B8ZVRLT0UbPAQe3qyfv7+On4Lso/WJjQT2MbSo4ppebxPc5GXVFnpYUkEozIj1sU6C+YXJwAz
NoSJfL+Drz/Uze4ZfdSJ9w+hMuIjOKOid+nLsaVgFboX08PELjgzfCjgfTN9iJt7AOc92qG+1p47
oJxa8D8MeXw+UeY0kBxDmhkNOwPW3YSuhPHSIyX9/U0Fkfjrio+rg5ONif+zL3ql2jRLINayAxvL
sMRpDAeZnV4528ZAoWTK1+DKCL+XLVImThEmWlihOJTCW95NX2DZjo5LMOnvRNz6goGGibOknr/m
VHkGIsyGXtmk9EasDsxydp0at5KIqBvaIO9QMpHTDSRxb006oGYKjLYJ1WyZoCe1MpJosO2oVxk6
pmyUZDq2QfPEowXrbvSNyYWiJoO46lfVgBYKOWT+ZNi/cHR6hvFvtUJD6BaOTsFku9xDmjdmVzDX
ZKjBDfepxu5gDlyJNZxpo7FDLyQpfWBMLodehOCmeR1UTGX5oGUkMPsto5mfCyBOZ/QWE7+eel9R
0Opa+Ei1m97RQru4N4Ty5nTvwGuAG0EjeagTuBGi2BbnRqD4ppm2XbO28zta3mv5DUlujQJQSeC7
2ymgQx4yRMhV0gegTl7wFI3qvYzgbOgjtNvFqgUWvb3Phqd2aEFjee77Ky2PvUS5HhPXU/zCdbAt
BjhepivLrWFlbge1ohuwqtaNHLyiuysknBHZBGEhkJzpjrYPdlt7g6nhK9zr8WWsrn7jxPha0gdH
XRUlPL8vmb2VXexVyfPIbjMNrBjSB1ZyF5dv8E4JUnMMECRCEhUt9jCNwYKpt2+HLg6KrAppxS7y
Zpc0ZgSqQGQ5csfjHr4qymupcaGl77rBV5UD542i86SOnoFyAieZXuRx9SM24XWWWamXTEBmOLID
OYf6NpvvJc8gttF3ZTOCtiGBCFSXotBXzTCBqUNuspKj2Q7vDVDErbGLe+NNOBKN59mmkFMAMFno
kAqG/wh02GuujXdKd6PCLfzKZaiV5j4ZZw9qS9iBATQyW2gbTB77/gFoMDcDz6SDSr9MH4WrX2B1
DUdX7PNmwhs5MA8KoszTCthqwpjlqRcKFVh43nqqaSFSsMkaEmcMlJWo0hnBnCWWrxrBo6qEQSe6
Z18VG2/zdDoYODy3DZjAWiv8XNtQ+64HDg70ix34zfDuKGXUO4vcAkUUd8zhGKqtACRao2voodB3
dJxfgcTbmW25qSq38svK2NjGVQ3EiOwqyKGmR0MHbbgrAoNrMKxaXl3tEnPwR5y4a0fcMzBn02pX
UJiuA3eb4uGZ9Z3iApIxkAtSy1MAQDtWkDbdBShEnU9rKyipdZkUxtYEa0Zzck83FIg0yYJIDAr2
5spxMzI9sOVwAXelC8sYAj4767k3PD3pPLcdQULKwCQswtYC7xao6JRBzJAOUc8foOOFN24Vwjwn
0MQNdxJ/AE6gqk2faY2XuYAko2WeJgpeoo0f190VL4EVYQ/u8Jh08Wbxby7qXzlAE61Aqk2CgeyC
MFwl24xfMdr5FmyQ0ywNKxf+RELuG2g2iCqu3B7BcDxrUabLDcxUQi3GFbYo/o+gDaG/If+BWu5G
2Pmt2ZR3etmHA2q8QhtWg1Pc6gN9REkY5ELJV3AP27LUHcOGOs3Kzp0qcox6O+FNyYq9U1mhmEdM
VXjS7EQMBkXaQ2pfaxDn9psO52JPJdZzHatgrp+YTJx1xcXsc+LcuQTPGV8Rlo6ml9g2NH6t5+Yl
0kxvA9q+8T3X3+8kJ+InmFhC7bdYlGtwfPkcP82SOZmNwMYxWkgJa5YWG82szRun1c/lvE8OZUE4
jESzAbXMcYrJ4a6ScXbotW1RbJl7Aeeq/+BigCFYWv0gBTnWLhZAs7ukyQ8JW5lw/+/Zm4S4//sx
Th0+4CXw1yBLRPUhCQmQX6WlGERtux3xLH9CSkDg7NHu4I0SaOvkP5G2IaqwNARoKLB8EQt2iNpM
MYuD2RHtJi1GdZja2jwTLp16Orhpi4IGgkycdD5fljs2VcvG4lBV6pfGiudEQz4bJuv//t1DJzmK
cUsyGaHL0TCczJarTANHt27D1tgx0S6fe3akr2hYBNPa3ZxL5J6IcD+NeHQKj+HPDmYLRmTca+uf
Frn7/pJOfD7SmXAvgdAams5jH4tB1DIzUMnhpIIxPt0Y9rkc4Km8N8NBd3mt0cv5Rdtos5ZmKiW/
a1LaPVzn/DYQdylK/TwoHr+/nBNyNPfTYEfvt9vqHD4KBE9oCoerciVGVDYGVDYMnz2XWxmR1XRx
7iGdvcTl9fwwqwRvYsA/yX6KsPICOrela8DeL61XOYfm+lzJ6/RFLqcCZNdgzXN8bISIapqMON6z
otwbLbqBifoBq2dYANarFEAsmHI/60yBRAQHiSKFmxOQUgehZxOihByyhx6OgpYd//sLGFgOOPtD
xgYQyPEk7IwioXWdHKb4KoMKS5aNl8/yzJFPX07eRycyHGMXjiXE19DLHt1rhvbcMe35oQuA2dvM
Arw3b9nDPOdKXBMYlb9Akg8FixHSLQ1FkKEun8HlKUCf9Pcv26m5A59yFJXw3z8xnB+fOqFNp0RJ
9laGdKLsxeBp48zPrdhLDuDL9epIFlnQB6Ol92jNkQhFK2KQ336BWHG2DgqsdpSt5f05mQhm/Zmx
jlabboxLZVGyh9DVz+d6BfIzui+GyxamKnByF5Gthh8AkgC9OPuQGl8xE8y+sdtOqgZd6QUKNL9r
sk0tjSitNLDG4qiVImBVutErCU+DbJPNsZeJm4XeW4BuCch2aIvHOM79uR59VG0iCXg1pSNoyCoq
wL4VQIvFHAab+aNWtitLm6IJLRdQMyNeayNKm72m0j1e6stC631QdS6VwOGhTLa2UV9mtrwmA70t
+KtRGde1sCDbKyMrdjwKVjMtXxIEsC5OY7zf2nMX8NHZ1chMU1LtatJ7uj3c9HoVJA76/Sn8yhwZ
9qnhSRS/CZruc3vygbgKwDMJTPMFdeQo1avNTM0gT0XQVek2JnJTGGM46gQASH1buGbA2bDtEHeC
Znw1kl8FkNBIV3p5qd1oQ7LhlnORaDFSNeOKGLmfxE9jNuyQ4dlBAdx0r6WeRGJq7p3+Vz+joYk+
Q/q56h0BlWrucUeL6vQJtk4rR8SXIDCCX86fXZjulcYQucD7Goije0BIwOle64L/mhK4KdbWKtNx
Gm1VHBYWScHlgNAPAZ2ZyfeY2d5I35zBuinbxCfVE7JJ/qzXPu9yT4FmKbVfup5FRE9XSdVENrzP
hhqmUqR5HMhLXoutaSfI9zdkC7QYPKBQ+8AakUAXqrW6T8RzFY+erpBRQWc86J3RDFugqnzTBB5X
3W8ynq7j0fVr2/LHuMCn30w2UAIZvJg0Y2NMrYT7rbt1K3Eg4xtV6RXNnO3YZLsZLh4km65GN2oZ
eRrA7hk7YzuQLmxi4At05neaWgur8apRQ+rX9lgZRxmQljoQx7BwXFvJcwWqcs7zcGyvRw4iM7lq
4hc2vriQzY6TV/In03xX0OtkWoiapO8C+a4P7UXt3IoRJgttEY1J6pvZiPi4BJ/1QbdFKJsyKAQo
WGSMLNIEinF/ynA2n/XrflRbWrlhi8WF1NoK0RZO/XKdkpcW3q28pyFXOKtVDuzNypJtahsiSepM
90hr/0A9s/HAe7mTLfcrgWw6WdiDKdymkbhiySEVjs+rYuH2RU6NfqrYuMwp6PPlHEwgTBa2WgGg
4KXplVZSb861gPL0UsfzGVHMNzqJ7IQD6DrKlDN0vPavPv2RSOF1XaZ76Kz1ke1Y5Y51mTXDWlSz
nyknzLvrrm7XQ94H9oTf4nALNZ9b51WaRgR19yoVfTS66RqcubUrqntmAXRBoREi93ZZrFnVh3mj
hb3bBpPoDwz5l0LtWxjCZHBmhGdTwPUR2yGoHwJfoTZWPe0ChpC6NlWQClDxknqD49WmjYcHu3sV
zo94BAK1BfjWjTe1VYeTcSkkAmU7eQNwRwQ6TLplDINjMf3ohjd4AmwYIJncntBO0cFG81YZj5Q+
9Mtzh58daw4L4xbhr4cWD9zKhW6I8he4CJBqew64ahLGvJ5d5LBEo+XFBAQsmvwBNs/I3u7ko7Lp
i2vjOMBHIIeNptzGxbQbYcHhCZS6PDDSF3FUfzuk9tqO+6CG4JgWsz+58Q+aZ7t0ADnVHOy3saDX
etKuO27smk7eo4EPZdBu3eUS+HCcbZtu50zooXOLQOnOTw3O9Xpa+LDtBqVtRSBOn9DCChtKlM7G
TQWQCAQc1QKFtKx1NW4SYH0oihldR37yjgWLl82iLQ704mmQ8AHq8khXP4t8U6Kx1JJNUCZ1JC0k
3up0ncXkB5BP87gx3DiYyUPRXCOUC+QwBmND1yVEyEh/9DHguzBrx6HzUA3Vmqb2uQ33ROqVgayD
+sKSM/9ijYb2mz4jU3qwUjXuTIu017k11lHX2thcGAzN3t2YCFBPYnYXa0Op+cCy6r6QCW6NBdW4
5btwUpFIr2jZkwvE5YGVFtuywhx+gr84b8rZrs45+5w4AbGFCYBCGpLGX4BdmlmlpizdfdbCQExo
SDa99MY5z7Bzg+if49zZGJpadhhkrIvHEVQwbA9ZYkfzyOiZCsIS1hyFPUurEgI8+F+ASX4U5mkt
76bGGA9WktDQmWPdG+IpCZMqe6ZZoV9J19p8H86dCn6YiW53ky3d6Mfha4p8lDTK5FA4DjJiyhq7
xz4b5U+oGPRHZWrzNUXsci/6RJ2JaU9k3tnHkY/CrpSAlAmV0iEj28a8l5rhVdmPAenu7y/w1NND
zx5KJSgCWWhb/Pz0El0VBvp1Dla27rMmYO4+Zu6ZSzl5FPo4yNEBLIYEkSZuckBCMiRPfVREc8Tv
4IgBfyTrDGPk1EEIgTGsUpbeZ/rFfbPWyaDmukH9p5WW1/Yuvy4zFV/XrK8COskCHtcDctSXQ8Wy
bdnl1fPSTMRhmUAGE+UiTbuwR0e86gktNtbcuFdlK8YzwoAT9x2xO3SueJshgTp+lQ1kDU277w4Z
yL2tSR+w2b6hF+PMaeTEhMEomC1oGQZ27fgkzwFmR6alO+TGfHBLpI+pgc2sHPJ1PtMLezhn+X/i
pYWj+IK5A04PGZejcwlrLJqk83wosx4U5QdKu7XEATMFh+D3a/tfr+N/J+/V1T8nffuP/8HPrxU6
mnmSdkc//uOSvyKDU/3q/mf5tf/7Z59/6R8H+V7eds37e3f5LI//5adfxOf/a/zguXv+9ENYdlha
rvv3Zrp5b/u8+z0IvunyL/9///KP99+fcjfJ97//+Vr1Zbd8WsKr8s9//dXm7e9/mpgc//Xx4//1
d/vnAr8WvBfVa/Pc8dc/bt5l/5LjD9WvP7r0/Q8EvEl1/Envz2339z8N+jdEdIvLDkwhkK108Taq
9+VvqP431DDBy4UMACoLd1HJlVXTpX//k/3NgLxVR3shXDFMGL5gBWqrfvkrQo2/mQzKKhcFVtRa
gWv883+/8qdn99ez/KPsi6uKl12LS7Q+n9+ZhU5BG3ag+ERDw4Z1jOUZnHIgBIGdp5spkZEp7Dou
fhlzXIvdDKMJsrXJwF/TbqyrV5PWrNxCcus+TywZFjQ9IuPUG4estXF0smgBMZlmq5oy0Oxjbpr+
mLeovzgdiowHpiUtPpbHrvrZoLsrex47DufRMWMt+ZUSIpoJGAalDbupQXfbuh2zNE1wghjnIvGY
3glAzgqnqlAAg4WRrV3FrYG2ZwFgOgEJexI6IGdDS80RkVIijSoqlMOk8E2ddsaAElbLeSj0TtVX
o1335WOf6oqRANBH04GroNZI9S6EGBr8ZIo6szw5tE6R+DYtLTjygWZcNojaWW3Q1Fd1YsGFhhCt
T2RYj70mqEfLGZaBiCBNk+de1iad5nplrrvJcz+yokZ3KOzdUfqx8kLBEqFzbWG+p0ovHSSNAK3X
PZemBPXFMrNAlvYGu2xLVIrGUan90Mt0fGPVgCS/14E7ktykXHPLnZIwQjd9nSTTuKpIaZpvMDYz
gARDnQhFoBpOhJDd9aJwftqDBoeukThz34a0LgCD7tLOrh7Mauzmg2B8cHcisSr1OKgszQsPpSxN
vKUT49NrzGObvbZtFcOFmiMh0l7MnUW767hXPQLomPZVCZo6qvho5KkKSn/gJD8jAzUV4LE/zCh5
tLukNEWHXu+2TQJRV0XkGsqhV25V2QodtCUBX2Y36OnU76SYCjtSzsxT6SVch8Os1gvYVM9OUhkX
Zj7385opSd0nFYOghY4iaRRIRRGeaXlkzo6o8lDYTpvA6D7V8GZhz5UoEVNhh9CXOvaa9oZDorpL
3Ph6UjTvLhKaS/2CYiOqYDDWu0YROsLtyqvOmEdYZJeNyqN07nH9weDKNr0XElyPA+Empygp1eCL
oNeyNNAnONe1IX6Omda027nI6+FX42qZ/VRgVrYX0lA5lT5p0faqez1t5nqXttzEQ08Szsq7CmYO
dQhpxNxf127RwyJ4tprC9BY6uKe3sYY7rJnotR7Y0GxRjnTZz67LnXFVcEeBMjGiC1UPoftyyGOX
qty+IihMJLeV0xMoJ9K+FbHpVwOaCFkx2qFVFtBYmDA1GgYzRr/JpHJ2kRTJG9AyRXFRl6LNNqOj
OSwATwnmhG4xtymAYngHOt/R5xL1M60jrnugzdhV14OOU9O9ZsRK+ZWMG6RzeJ9YVzSpLOQ6skTv
4m2aKz6iZBejN843QUQxwtxsALzFu9aVO846twz5lFBXAWcPgxFfg8KxvJ14LBzEv3qBNnhgVWuQ
/lTeGFoV6cmIoDgdtBj+DejdZPyA5Eas1rJk/RDqOWlH30Rjq/iFbKalhaxAXyv1ksFp7JdWDUOl
hxkmZ889JbUKIChKiOFsQEBs0QPkUFlYKBVixvYAvva6LV8LXcIM0c4tx+g92xx6+6KbYwlxv5tr
yvBNtOAWd3NaQpKDLuOpbs2AcA0Hd7x4qbVC4+eknoE5bAyFxA4W7xlFQEAya89RbG727tzm7YAf
OmmgA7kDTvGlqeOm/yVkVYuf6NclGUhygOKIKuJKuPy+zVOb76q2dNF1llOWsDawWmPWHut2tswB
XrUw7KjwwC2M6+lpCxauV9BCt15Sg1bzgEuRidUijEsrUDEKnVt26pW0sdrUU1NBUfSO56JQkO33
lhYL31iWimZNkwwOkr5Tzu48ejKRBfpmO4m3zfXpEGtNEiSUT9NDJgwLcEzOJ4mW1j6XpXCiBlx5
lq9hw6fg72klRYea6Ki7TfOQzcIZfpRa47ZbV5969N83Obo5or6xp0zzqQanD1iO035scTvwQsBr
qc7k5G4tOWnzGh/VpY8m/swiosnWfS9gZMkCpCGEc0V0OOM1PuQF8TW3igEW2Z2CBcyPQnRavbal
IcU1msJ6+7rv2tIMe3Rm6yEbYw5liZnq61aHmAMuIome3TtdljjXHR2wpQRY4XE8T2ve9KuWj11L
fXRGUpIHvdMYBOuDctOb1q0sgNHaHF8q97B/x2Td0wEen8jjEMgwSmdumhB6h1pDlb5uYNUJHhFB
X7LfcfjI2VtVuJ3Tb2LHhBsreknSjrRbpx8tNNLWOnbzhcE7AH02oHW58nstscUvV5EUSCthwIb0
dazt1FjpysjktkTZWotgrtKobe0sYQcmMxLRkc0GiSSgnWClhAuAwTGFpi4xk/Wkz854mNFWbokV
bXnjgj04sS5KUTzC/tRMjFZhmWbEgOUV5zTZmCUCqiYah1lrnifSKX2XWJpIL60eAu1DZ4uBXEHJ
FpuzZxlFhVTblJfZNF+MutbC+zVH7tnwaEJiPcznXMTS6wfb6UNDSOX0r3huNLvKq551r6gvJ2Xv
1Ulm1M+8ATsL7X2qII7wbOyi/U8IHbFHhq0QpfYKBo1K3zoIpiDuiLs+hhqDoRKzEFTJuPT8O8Qo
sIHht+r0smE6Ttr4dk6mb6oxTaxLoObH4rbEezoW3kDqufM9dC6MoSO16R5xj4QcKs1q5P+wHeOF
r4HliGsz8Uc4TdieZExApWKptuLItZMsp36T1+BpQ7XCa+1noxHMdQ8yx/i6yTIF4uPgtvZay5MB
dRFTKxvjnukzEfhIyMLKndmgMIzsYFPYOUKVVGQveLuaGiGI7Gf1c6oaiSQJM5rs0hpGUFwyjuSH
X3Cs/M8zlqTYn3ojtn3T4oZ6GmHRTrjXCyKgi6iHvKg29VRrzU9MpTHdwM6qpY9VFZuI69BAh03U
hwUAn26g4lBF64+KDpu00WT5WCVM2SOin2GC50uS9hTKjbiBIqsYi05lnt05/4+981qOG8nW9RNh
At7cwpVhkSxSFEnxBiFRGnjv8fTng3rPNAUyWLtj357ou1a3sgBkrlzmN+VhwpXdNGxJTgDYJJOR
4AXDXx8MX5BTk2j016Y4qFdaVYQamCN4MFfNKE+lE0bJmqUVWh2dq2pEzdpNori27iag+sWNIcim
cKM1c7WcubgbA1yVWvTjOTAxgbhCjF6pyGvGhkA451NcfAmtSkldQJJ5vycG9ZzvWsmb+lob8mx6
bRGtSr78/6Ksm9eiDITsZ1XZ9fef38Pv7ev35m399ft/+qsA08R/IQrFtBucBYRdxrP/KcBU5V+r
hCaoYguoAn/6dwEmSNK/LESrQMyuGnVU1JTb/6nAZO1fQE+x7mUGuEIPtH9SgLHGm77a2iI0aJas
qjkGYZyWwKYJVGrECitE+OOg+Mo+RdgASaOLlHMJde/3K61sCx4VtXH6apsOHhAcURs7eu/ZMHEk
cV6uFg0QY8615jLozKhtQqnR+sytkhGeGrWSyjh1DOTQ3JlTqHWtHY1qKDtapigvDQY+31VT6H4J
U5skuJt3k2DHxRAWOxBxBr2eIjSuspYQ6WZN3qFUOlljYQtdE4s0q/ul+zoUU8RVng5zME52Tfo8
SbbazSajmyGfa2rLpGpTSqUMEYiltitLUvPcVqIUAD0z7UQsz/FUZOlTiOMjKTv3NVqclTZOHfWg
1lJL2kbaJKtA51BoYm13tBKByYVa3iW9HZmJlDIPMJYhwrYiKWphxUPKRHlAhGDuUIBQoyo+1ssK
YZ2HLi1TMuRRbUc7Ckir8HRWxX6w/LwOJ/3XEtdc80zzqrrGajsfDc2bqmbOGM3onbaPG6mYmYJ0
aVpdT73QmEeLijY6DjJSSoclkXHFlXHntl4FpuvlaNdRmTTHaChKZgrVmKUvVamkK/rWDDp3TsrV
knteXaJwKFbvOlB+h3LU9Z1m9vOj1Q8pavJllXljL2vkqchRMwZN1Y7ZjCwvuR1EU3itpNm4X1Jr
PlZG1xyDumV6j9UgbvAMsK7QQulHR4765GkeO/EhbAYNW/vA3Fmt0DhjQnrtQCwMf6CUF/tVF8kn
oRDRKAlnZtf2oDfFCzXwiO3viDBUWybxN7WczdX3VzGDUyF3y/WIfO6zYhTxjTE2ITdRnRdH+Ipy
5xexOVl2C6/xhS6E6TBDG+8FNaCbqKSBS5KDYfnMfxjUkUIN1bYkegITtXlXLksQuSIoQwpCiDzf
JWmYKOjR5DzUmjr8kPRSchMpkR41HTHBfqjUx1nO8FnPC3MOGaWq6VNTrgemRANQdDGBMxnK1hqQ
SJTRmm9ZXQ6GG5OdfEW7HetaJa/K2M6abkAjqpfdWmoFX9OT+ijkinyXTakMo0YKhtKV+xHpJFOJ
HEts+y9J3cxnyl28rPuZCS3gZsUdclM6zZUxW6jWzNZBGaxc5oRKhadBnDkvkSZfm0AfHKMcQ5/j
pukUGTGXvYTogyz3jKS7ctj3s1a/BIYguemsVSYzvLbx8qKY5itRmqParWLmR3lYLWSuOr9hmhXm
LHqoORbwkesumYUX0ni1szMsr5DeieLAkefEypg6j/HXPGuXEhRypXxLYxH0pWDOtsn7hllXBSkp
4SxcBUQfoKWKlo5uGJvJt04KrN5J6cW8aHpEegrYEtGTuR6CHQyd+j6alanbBUNfIxAijyHmfmp0
E09TcBsyrxOdprUE3cHdT8fevNWWX4kV6goY82yo4G5zYG0M40UoviaKeecO0SGnHKnL1NnogBs3
UZh+n1MSOXtCPpJ5eR3/ZCo1UBaVRgDZoI61vWL0q+5xpmfOeq3UiEN1QeRwX6yQ8b5RBaedouTB
oj/zpdJBZ2t5HDpRUao0MaL4UZ4m7aybXbl+3SC+jqOmLn056HW/6Gq5u9PVdHrFDXBk3T5IRnKZ
dD5JhjQDXZDSXaKLy9lSFmsnc705UySU+zk0kvtFmAA4B8itTx3sYmextN5Tg0g9JFqm3+hRJfxY
cOeyjcA0TqVSJLScmJxbIkaeMI8j1FjTGYwGiEfNZKIZB+3iNU2CJI05LRkKUhg5lRSPN9mw9Dcd
Y5LMjmIZHHACa4P6wWiWwhFGSzAcsRRwV4ZI7mrKam1IXWPncRDh9q0sLvOxcSfErYXyJMpKP60x
tA6Yh+anqAuln1FmqD7pZYtFwjxSCWnatSU28iHQjfgqIFZ/RZequqkr/ohll+HWMsPKLuXacqaq
W65C9suVWUmvSm7yk8JlOho456VONPYqONu8dqNFLA8MLLLbCMKZD7IWbkPEgJ+ZCTs2S42jPsnN
82DGgp2XQeor86K6I/wGRwMbulfKRPmC3In+GquVNNsZEyt3ALucYKUUtBiBN+JBj5JhLwIgPw8t
BFd7mhCakoc89PMyslw1NE176tmcvSwHfhKWxENm23fqrBZfjSwRz1oAFAXp2skhboaIVjair8Z8
x6KtEmcRi84b1aTxOZKMrYM2l560ucSHdskL0vs2Lf20V5obORL6o7pKVOVRnntZWgMqHyGEe1Wk
tLRBEtz3LLlBiCyKNbcPZuHfZT0HGAJObCQBd9RYYxY+ZLL2TdejKYGD0DT3vHnUNkNr7G06UsNd
nmmjJ6vMJL0unrNnbobOS6oRvo5lBprbLWF/wvJHdS01svBoVFExHzQBb0hYhxMty5OYmYUfWY38
hVyg9HvRiH19KiUnmWbBkckAdilXyakDQKHz3ovkgaq0dse6kPeDhcetqa9tMTNqX6LZTH/ECQB0
AezHDoE8wWtLpXPynIDSLa18PVolk+2VUIKMe+HnfVvcm6Xa7HMU7B1dz8KrMKC4WgJdAfyDultE
nLmlk1ReKWNN5YIhwc7E0Rk7TTPb5WnwPYXl5dB8vMloqiDpbAY+ZX/kRFVjnKNEm5/10VQfWrFC
CXqQRT+cUR3rSLN2FG/kLOsgp0wjE7g2YmpyVol+0zbTmZ6F7HVqDPK7Spp7VdeSp3EcUTjNEull
kgpMywstPw9q1NoGlZnX8B6uVRr4Dn2k5nWV/j4bmCO5YZOMj6IpoWimA1nq1Ck7w7+jPOIissUg
OfZhH0FEF8Y77glOeN8KMcSrejkIMDOv6nKq7kss8nzeYOzXU9sc0toov5OFJt6YqYiqjHxyqlic
wiC0n5FtXH5ZXdT6iQAeftImcprMzPxKUTsnQj/OzfQVa63mFmQJYvCRbu+4q8VCORVKhbqdbM3d
SR4ALETpJJ1JORbaqz0uCWSOFUhTrWaz62KJp45YNse+k7Uf6Sj2d6JVS6ekK5goNGpYHdDc1F/n
UZC/yGIxO0s8Rc8yqC2P62r0BEtp3DRhUCAuLcElnulS2QqXooPYW+3WpWK+mmK7cLdP4y6ZdQyd
IK1+79p09BaIg3fmAFUiTiEASCPam4sex/vIZMppVYbk9yUQK/yVF/5fS3o2i7S+LsG7+zW182lc
lEqzwdLkL0xHNKrObG7vJSGf8UnG/RGCR13L9VnVklnaMYqcAjcFJ+1WpRSVTq2HSbhTgW4C+8zN
SHSVDsUEL1HL4EVrsuRanYVgHwaK8iPKl+WFroN6VUlTA3YCJfPHqtTBN85J5NLa0M6kXMVVxrnc
GWrBFEESG28sKtmvAs28s2aGEqTbM2d8KYrCi8amAp8Tzfs2CpUdrcoRj+N8fJJIgWyNzWjj2Zo6
zGgkX+zGAkCHKO4UtaGznQ/ibq4T9Ws6h/TYMmjOej2md106D3YsVpoztDl8mVq33Ky0FFtRBu1+
lmed5+lU+gkxRUwUp2cunN4BWlvvRFo4dq4nxrGNy9CdWnG46uY+/llzCnWFDj6e1KNHvxpsX6I0
PoakGo1CnMDVVpK8rJ2Ce5xVJGSztHY31Z3i6VpYXEd6nd+2cWh4QDNpxJV4K6l1DhaRyZNu1/oQ
XalWuJysTG79HhKQac9Tn++JQaZXxJF0yPNcOpiZVhAKwmI4lFll7JBlm/bD1HWDa46xFpKF9IQF
GVm6tDezPb5D+g7IVXXd0pl+saxmjG1VWdrvDe2OV0Fs67Wt2H8L6RJdFeiL4OM6h3utFpf7KjM6
L81oPzVKhFaqpscH5nzBv5MkUL4MytAttogOfQXC0mi+5hMOC8Wi5YcBbcwb0RhAbjO7gnwyJbu8
AUAEBif152WRd/1Utrz9tjooUgeKIsOEzWaaJzlZ35JFWvLgjhngTE0PYIAJHWpTA2yWokiWh8CI
iJsaeXFBUgVaMqmL6nsaptIhWDtiWrYgOyWo3Q4YaO0ORm+SxcXpE+rS6nExy/ApH8GzmVa55Idc
k7Ujb5S7JqFLlt1LAJViO2is6AkaKRIec830wQFoAqBlLpenNBXBdS2KsocrLj7Ni/xtrCPpiqtU
2KGxycTF6tv+jEwIV0MtDgtCYPPPmGzq1uTl7ZKJG9duALbBMSyWu5pTB/iCiUnLrAZGq1MFY/KC
Lr16NqtoeKwxmwK5Zy1+QbNhpyWm8WIsQXdVFGFbH+TfVaomzbqX50X2EqgVJDlryabBo79X3TK2
yz1DssqDVGkiQoX17ExAL35xKVRPirEYN+BRabxOsWI8WV0nn40lmih5AY//GyAvH4brRHabmlos
4lN4KZ4ffsXQ6KkeOy1ztEYBmVsx1arckBgP3XDJTHq8FqJgGtq3kKb0XR0TgY1YNgB9yxVGVGrV
V4xk5/ho1Usf2WWGRCxz5dBdlBoTbWSBk8BREVU5xJMRv2YKeDeQGOktAMYA0tOcQswiW8/2GHqa
dmEt8VNGcDuO9RhT3UZke12ZVN/ghSV7M7CUsxTFOuC0CR3aTIscgZnNVdlSAQ9h0yK+rYpuGumZ
Owhm+apPQ3yyoiZIHHQtM5kigC0hKXP2MGVJeiWXUWD3jEmukAA2GWsyr/SU0ZhPSJmEuHx0YI8d
HNwsEM5Vc1d1k3Gum06e7/SwrgQ/1qvWEep2vJU6g3OONG/JWFgsj8VATQifgGZDPwXhav8AezAt
u3nXxa1a+JgLaMJt1ZpSdxyqjkKuyur2apDMgNlzBCSxEipPCPrJi3S1ODRlBk+Y8YC7tEvvzQw5
3WAZ1txQDU9D0ATPSz8bMMG4KdymXMQvgiUKe4IbdWeNRkBvmuwcZlFemqjzlVpV5q1B7r4XOih9
dkJz9myGS147WWeA8xabyScMl8inmemk+LmF0QH3I7vraFWxdh447o+k6OOzYJXGQ6Mb+SEeNPO1
ycIG/7lw8hifzbukjmEQ9pSJ6hwbX8JRgwJqGdk5lGbrDuFPzFTGxOxtJe3THQMG48BWVik9V/xp
W1lu2PY6IOE4cySqEhzGqYRdEBaDy1RvPM/gzzW71IdEdhpVbb6rC1hx6rnuKOgMCypVl24MGFMT
3fCG8SGUszD11WKYFVfWhvFOG+KQLhUdcCnNggcdqgfmHpF5X2jCvMukeqb5q1vLdWAyGwD3IJ26
ADXCchjumxhsqZWViGegWzzNi0m3CXh7uhCW2pIuR1bq12IvnpiUh+4IvdAtOuEh1BDNV5ew8qG8
QzFvAEP49So/FA5JeCJPDj2SmYwQXevYtWbZKW21bNe20AU0SIsuXB8BoIYaM+EPh2JHFzSqXHpN
/SGXowZSc1eJsKEruACzSu7uyqU6J3TIgBLYzWBO3lJAyeTWKwqHQVVyELvKNI+GYGX7tJrkuyRM
k8URxXJQdxli47VLQpzOh0xVs53Sq8GR4SfybCKdx97pkkX6mvWa9N1qgEww9JiN00wX6CSlLchT
ueoM3Z4LeWhoGQyBqw0I8zvl0sDyRJhf419k1gMlY3AXVMb0NRbGke5Golc22BCZGseID6FqdTil
Gsb8POfxXDpZjHyJmyVM/hk2GtOpTzrpLM9B9iwoE192FLOo5RTkZb0HBQ6MKtSN+atVhiYiltQ/
P5ok7h/mXFxSV5XH7pF7Vs2dWNExxE206VHumQ/YVqnlpT2rCxlxzIBpOUtqTYUyzBo0h0mvsmOX
RMkt3Nb2oVNGIN8t/ggqWVk2vESahUxfW49XiqBjwB6Ngsf0ITmYUl7sRiMkE8QuZz/kSXYtod4G
rUDHzuSgVZE6O8JMI2Hu28Cre/jDZPTpXmim9CSVYfK0COuoWkj08We/6NJjIkYBcsFzHD+ApCAh
wsSpcxikADkwyojWB3YFJ3yMTASIS/FENZYqjp7oyMPJek7HmlF5WXtKJs/PAvuhuw7acq6P/aC1
5n4EGCRyG8wm36MOZKRcwjKKaKJ0XesLg6XXQDgU/MGo0qD0PpdMGi1w3yBjbNMSVDRv8VvOdlhI
z8l9iz7T9GXq9Vl9ysOMBMQW67kkBFcMli17jvPBvE5Xd6QxjEV1n01QRg59F87pMQUnwWyOZxVe
japnCGa39CjCb7ES1ZJBk44ygw7QhETCrajm8nAXKFOv3KkDYpF3ec8l8mWpWxEOvkgV7WJpN5V2
EpkxLavA6GonFLQuPye4A3UuukZUyaXM1jwKaSAzEISl1QaqXQRTVn4F+zEgEiBQc5yDrjF1r5Sr
qNm1C8iHkhZ0K3NLyEpgzg9Jni70DIKCWy2xgCAcw9EMInhWKVGiDdJRekJNgUR6yZXgWVCjOn9A
WqFjzbDLw6dsoADw5rjR920tE8a7SacHz+Zs1cd47NjEcioa8OT6ZqAHOmhRtFuT6NwFa5BT4mct
iACJpkr3RDU8xcciYTzNr51C/iIRwv2cOFZUaumXUFFkKLmY5EV39EsEA+91RSwO7J129mZVrR9i
MRUCF+07Ha0rSZLaY8HQO7uGWdktP+qCjtG3wQLVzo2ogabKXXERxhoic9MGTtEHmuyP/M3RyaRJ
oF/LE5XirVIhFOfKVSNajY1GhRV6gTzGYAtiiawD5oq2SOIXqwvy4r6mqxOCj1K65zeTp/8B170F
0224cOswB8kkJkNMctDHRpbuz2GOnpGgaNEQOMG15AdH8SuqDyr8inODKI6Lzo8fHgmvA/6/5UNQ
3TJqVVJboRS6bEP8J8r1/W/ZYMPnwlqHuPyW0Vl8Kb6XHSy6b1NH2oWaJ4xueU686qJR4gon/hsm
/n7VDaaZCVyVk5MHzpKp9sT5HMRLL/lPYO37Jdaf8IbcOVLLVsvIEg1vFIcDv3KzAx0HFI4rv95F
8KdXaseOjpoLj2Fy20PuRnf5rbr/X6gPX3rgzVRNTeSyN2Jec+u1j9R3sveXf3bFJ0aZw0k8wTUv
gLo//rQqAp4A45lDrjPFN2+gj9XZjMAdIEEzkR7vl6UgZD58vpk3YO7/vOf/rrLVn1GjXIrN9VOC
D/Sh12n75Db+Wu3z59Gf3dLValveBzikX3i6jXDg+4U3pygvOrPuFxbWvohHOomP/Q5s34/lKb4e
fWvX3HePspv7ETr39iXq8IVX+xtO/+bVxhb9OHkV3lfElF4eA09Lc+rhHyHQ3z/h5pQYJaAAyEGB
E6aNbQw/rfa1iZIL9IL3k+U1GP39/TbnxAC9RgLBInR7d3ptnaOYBqcZVFcN14VS5w4dTzQyIvf/
uHE2R6Ln9rZAHwHM2wXX87+bg4b0eOwZN3CFOo/Ewu8c8Uq9QD5Q1oD2PvSYjPpRMQJ2vwHAV7ju
KWbJ88L8fIx2o9OdVlnXdD97hr+KdIc7suR7GOBuvpMPk0Mv+Ng4oat7ymvp1ocSxYBLvnobm5r/
fOq/f9WGS8L8mAlWyq9a5dCHQ+UPLkL+d6vwI1WZJ57U/XhayRjq/eef4ePA9PfCmyBRws5Ru5Y7
k+a4Y6aPqI5dOqjrNv3kjZsr4uDNYaGmWyRs7gKwC+Ge5jD2HC5K+jbM9zuAqBfj3qWXuZXqi5QY
0hZAAkLS4pc3ms80H8qyvZophwhoasdVRpNM/zJ+4k96xbvvaG6uU7WGvTIofMfkoKZ26zWH4TZz
S8d0gZ3T9btZrYcDUFH/15e8iRUxqbMym7zk1qvIIh5aBBRyB41UJuCuvBfc4MKKG9b5+0fdBg4a
WIw8eNTgRT+KO+SdzhH2DKJjeo3bnAKOlmGH+8IP0L1nAijcCY52nXDIy9pG1tmTdrPbntEzdbRf
qb8qKl/0cViPzbutZ6BtADcCdJi6OexBV9KyXHeCehc9oJk8066MHQMFkNwJ/OALs5KbJAfBihCX
/b+A03wYbN6svznWKVVcFUWsvx5r/XEF7kAitduH3E39iwITH6Y8b1bbnOWqn+RepbBz5J0ekU7K
XgqF3e6u+m/1qbgB9ulZwF5fLuuEfxhF/l5Z2xxxsER03kaec6DLLqTHIbDsz+OUfGmJzXU/DVox
MiPjVR6jM7USaervIDn9TD3BU22IZA/DTiZ5o8VDWXMsUJG4HFw+vPnRSFCBOsH02MaWLO3rQVrj
pVDRsr6emzstfrzwqB8GTNxhZYS5VJBom0eFiyMqjVWT2dgNnTLa9WSL+kG87XfBt86WdvVJ2K2B
LCZ2jnSNH/T9P/WT+J/z/eZXbELZzBCHviu/YikTcpxHOe9dRfh14Vk/DJhvVtnErSWJDBPA53pC
JF9oiFvak3mEBe6h2HBVX+e7VXZG2VX3jQObXbqWvqs/usfmvvxiHD7/LR+msuhR6ZRngAbeyRFN
1tJ0y1BSP+K4FMNWss3aSb2Qn8JkOnbCb0uOxU6EhXa0u7D2+k23kert2ptIkWj0ASW8u4jfNFb3
KZaG+kN8UP3cx7Dq88V+b6DPFtsECrEWgWhULDb4YezIDq7BnuUlLv3mL+ZZPqSH5F52xSf9fnxI
POt86Qco70GG6On//ab1TbwIxE5TTGhB7PA10SFY3eqHzI2PxsOIZGdxbp34KCBKYlOV+YbXeOnD
qslT7Oq9eCy98vYiKfWjg22Cv1GATSCJu6V7gpgWFOB0f4XqgKbTr78uUAnHKsUZdllK+X3pEv0o
qJkGotArt++9xCv0VzVauvU9tKYzmQih1P7n33rjGfHXMX67xHoA32RfYT3pALt/v+r4++hVPyGs
sKHjA5n9GkPogF7YXuvuebe73jzU9tLNdASrDLQ31f4e8CbNR3qd1X1RR/QNryxUd2g3Xljzo4v+
7VNujo81ALrMFdbsi8UL1C+6cCtJXw3pOukede3l83d66attjk8TxDNKiLxSJZZfASowsJH+kTLa
f74ahp9wqzBt3goZt4PZZTD/CEXm10a+MZZrob1wzXwUeUmK/rvE+pRvNkYddnXZRCwxG6KtlLRr
FbcOOrQuLwkZyx8cd/j5K7gayxeuzk2pV8pyrlcgLx3xGO4zN/nSfSEPJANDZtPy8lN4Vhw0sI5c
NPUP49slh5aPArsGpFuFXiHiRbdFTxvzxHgsnNbgmt4Ysd3cImgpOPppOqIpsle+Fi8ZIkYYkl5w
D/lgp2BdbioGzG4NHu7mdsvkQYF0RrZg6lfV/HMWf36+Eze8/d/7REPmmlREWy2at0+Wz5aVJmXD
WaOvNV+XDkFz6KmfF0/eJzuQLJfysPUnb043Ag8mprdw9+V37poiwu6DGpL2izt1p73qx+VUuNoP
9ExKSg7IvXbGaAY3lnmPnOar7ld32e6Sl+xHz63zwBJCYrxZbUtHDiugUJa1RmvVN3eqh/2hU77O
mSP66wV9cQd9sIPfrmdsLqzSKCxtTElTuiJ3FLRZ6ulHBCJFdBSNqwuFqpM0lxcSkg+uJBbFkhdV
C1GxthpiaJggM1PxkLFyN0e/rKW3U8Abn2+hD8KAocLqxiFXxIppq/mNwV7Q16jNMWcU3XC4z4rG
GXoAm+mFs/Dum0GR4FOZoHW1NVT/Fu1+E3ASmoSgolpmsfbyLPnTYdmHO8a1a1Ge+taFo7E9etvV
NjeCBNbO6ixWC1t/ZuKbtZdUObefZ10BWryOzgncDHQi/gygcpdnHbAcJNVCsP3FBKZS9lXT//z7
fLyKhQ+ASUr6zrJcK6Q5Bpa1OEX2ndacLYdXk3GpVfzhtyFI/XeV9W2++Ta6Nhf6bCwLXTHREQtP
9aa9RY1uIQ2R26hOXcp3t7XqXy/v7wU3L08tpkHQMx5rHXjQ1Owozr+HpZd6+W5wjJ1CBoY1cWj3
t6l/cfW1dnkbxLarr4fizeNOfTaAHFgfF9SKjYL5bXBQrkHKT17uxv6lNO93nP9svU1KNAKQ7+OK
p23c7jQctKv0DhSeM68CpJK9lnGfb5oPFiQwWuuNR1XOP5uLp+mTQtWrmN3/ndfrhGXvhMdwp91J
JH0AzJxqF/0jHUmNghjdBqR/0OCxZEnbRquW2X6WNtaM8axy1sv2zoj1X50ZXTjX7y5z1uG8mQZF
o8K4bquHUzZDXg/hMDmNkVnxbatnqfqiZ5MGm6IQpjzyYrPoI1fSMiO7UpEgMuUaJUnte2r9zIDm
689dIv2Cim0tNxJ//s8UgX+/CJzGZXyGqCfga23KdyuvgxBo7uTUiVDuarlCeLsy8jtjqS4pO22D
9+93QbmqSFSs79VjDJVhfg6MySnq60k8lZpmp5MGb/qf3hLrQoaIxIgFCw293s2BgbaSIY9RYUue
pu5swI4KAkBg1UlAAe/zvfs+4KE3a6CnvOrOrt59f57NRVSyCfjQ5ARzsc8RPOzqwDWyxft8mQ9C
HvLTIgpO2ISTEyqbIxJNQ1UDLUSO9Lk5UIG6xv2yWx2WQMw70dfPV3t/G7EYdaUuI7NqIi3w50OJ
YSPqY2KJDqBjmBSHJtEvvLYPzsUfS2x7cH0Sh5VgmTgxuQOGsSjpwt055l8Nr9gvjuSkz+q+winv
8wd7twM1ijkL1yiRu+N9Ogj0qlMr9NQQhoDyLkBpmDsnxrF2AmD7+VLvn3Cz1uZKr5IYkwuVtRo3
/z7BI7qxbDqB67cDq++Gyml6VP3Lbdx3O5J1KRxEZHlWGuh2pyigdaZMXQanD+/M4j7LnlL5wv7Y
eHOyCaGwy+sYBmcN+tTbgk9odAQ3NNYYfO15xssMhvsVYymnfR685gaFQBfu8t4AEyDsppv1TsxO
6KH449Wa6H/+pt81iLa/Zt3Ob+5HSR87U57nga5caZe2Yu7TG5XhXOQiP3FHC/vUu5UN78OFZzHa
++zC/fXuuGzexvpF3qwPBiwxMO8EAZG9tPPRmr9feMD1cP9xIW8W2MSzoh/mTlxYIDukeGR4/deC
rlPh1jv1sf2lPzC7PiV0zJsd9LSfpbsKdsIxvfCepQ921h9ffRPrOrkpkaDiZ3RusIucdjfgN2Dn
TgcoIXiVT8219q3ef/7sFxfdHCNDK3q+//rsp/zGag/aKXHRA8YOWcbYGlgVR6i4NqoLx/fSN92E
QG5FEOXrK19kjUVUfSX0yxfC0YUXum0sZiNyEbnFImn170GMQRh/QxLqwu58n139uXu2N3w3QOIw
1+2ZHNL73CN5xDOXYRa+zuFFM+n1vXyyVfU1l31zFoSw7idF5Cyu8vWF32FqpWK5fqnEvbTM5jrM
OzQpojUAqQihr4bH6UH2s+OlJvtHH4i0TUWK3ySeboumqYt6yI8S2u5L7ik5+YoweThNXzhZH1xL
Bp1ckkRkdZH63my2BlJOjUgNSjLoRoi96QOGtEmK7TgTLmy5d0CUNVhCkFntEuS1NbL5QHWHemje
84E6FwEzJCKuFXt2MnrYSJb8SB3hJboR3cIbiNqB9/lh/uhQvV1789UKLVwgR65r5+QW5VmCtvD5
Cu8ayNvHW3/Cm/3XDzqMl+n3XSA68b6J7IA2j3C9muAiX+HOV5dyivep2eaNrpvozZIhAgBIY7AX
B7/3CrakV+5wjbnJHygIL0+6Lr3EzWUQ6OmIRw9PmJmdAzkH2t7xwktcA/n2EL/9TptAn07gHpvk
9xPJeMnYwmvw75a8hR48A676NH1XX7uY6+bSFfPhVf525U20j9GomBDnWa9yRF4Ojdt74X5VtHZX
HEZ4mF3dDw8Imp3GU0hZ+H/+mJujOEr9WI00sn7PeiiBx/v6WvB6H/crVIAvL/jB16QpQ6mCtr9O
03mzedJuTog7Y+8Ii79ynbr0UtX1rp/NkaCVrevi2nmlqbyp8IIUi6ByyMEOueZOeZCP5EZ3P8R/
B8d+V14bXh2jaWfHP+WTfCW47aVG2gdPSMmiUo9Z1C7vLGdGoxQVXukIqiG/kVzwJTv1rNr1qT78
NdG5CPL7IF36Y8VNDMA+uUjniRWn5+YkeygOuY2n7CYPZR+G7Jf6JR9cEhZwDUTmICKuE4o/zz/+
bpM1Lwj2zuUvQXzNBSgf+j9tV6zZPH1IxFB19DHfdZAz0PIQ5TEEtAJbMY6NlTj9pUU++lJvFtm2
jQvIX4BTqFj6cv6mhZDl9VR9+Dy2fHBxY24jWusNtF6rm9ASlYWlQgIcVgs+u7G+jBKi76hLKpje
xWniB/PtNN59vub7cEY9pMqsyHCDPbj5QG1KXz4fcgTuxA5oO4PyCsLbXOOz9hjm0oV864MY9sdy
v8fJb+6DtNdRWrFWXbiX+J4dGNPUwifNZZDplcfE193ejecrWlvrhXSpmfb+I3LYcHwFMMgz4yr5
525M6ym24tXUL4q+luUq0Z+5n7/O9/v9zxXWX/Dm+ZSijMUJJxKn1Sa6ySPK74A+YFj882WwRV2d
iXCNY+r85zKGWmYBLBu+mnwvCod52AUXxwnvwHerXfzbRTaX6SiVY1AY0XrfFGgVAXR2F1+ltMl3
8Z3pok7gIosaPqe3l26a9zkffRzkpHXGDHyv7ZRxWLTQHGC6OTApfas/pvH/I+28luNGlq39RIiA
N7dAO5KiKJLyNwiNDLz3ePrzQfOfPd3VOI2t+S9mbhTB7CpkZWVlrlwLiqRY9yAIPfzxRkKCqdKX
1SkcXVVXoXQ1lQFyWCYeeyQtqh2NvbL84/4CIBQySq4a6v4q8/WXnwvC8ilj1LH1gnS6U8h8tHKp
uTUbzncdPzCDjpRtIWYL+EE4y6FhTFU9MNSTQlE0W/2dDLWl7rzMxS/fAJtnpm8Ghm1u7+DKI3Sx
aulUSSESuJKa7Yu0Ux1paHGTg+x1b/ND5YHa8qRHwPj34X3qbfUMVw7ZhUUhEUqMslKnhOqUasLv
G/3Uhm9B92ljWcsfuczzLpclbObUW6iJQNJIpzl6mQ9Am4/t0x2Of6e/Os9QVS85c/Bkv9y2u+L6
FGh1U4aW0lmE7i5dhRE3hmmcvvV6CO3gpoVcgrZV89S2RnRMU7SBbttbydCpnWoKZWH2FAo0IZSY
vj873J+tB5/IwTikgDzVHwlwJcRjdvO729ZWAvCFMSGkBH6ldswVtZ7ufHRmHVXRYn/bwopvXFgQ
9k8OSyixBiyE9Z1iTS+m8lNRjQ+3jay8pC43TfBAxjfrsEixwpyjJ+8VN94x91t+UqhBU6DV9tLd
GG3s3Ypn4BVUnA1aJhxvwSZo0HlQ9IBSRaehOquAa4ub+Qscl5BGMDa2cVWvlEagzDizJxwAhuEt
Y2aowBu/95AqUYNOeWbQ0YO4jlwx2hQqXFsghOkEY2qoREzhdk7TsOs1iNXglkL5JcmOndkcMsnf
S/oW9mEtaJH009whcNFaE70eqtzAnix6ac3eP2Z75aFsUUFxF2k8xSt+yECYgx0aSrf95to5aTMj
EYIYH1Cgq4ZXO8eAxAzgWmOOhfSlnL52sKjfNnJ9xuCY5xYg716gHWL9WQ3HwkkThGOionqxJsZV
c/WPk0bTRp/FdmAZkGG4F74UfRENLhv4v4wghrIil1VG5VUtfIxT33lsal950BV/q89zvXsW0pIO
BPm8lGh/CA6ZWH3SqbFdeD7TbMyhw/DgQ1/d7m/v34YZcQwqhGxGTkar8DTVZ46XSav5AyX0ja/0
+89c3i+sBm4xxOs4y7wdLgP9lBcoB0WsJkMRCt7qXVlC+haGTKnfdShkRFB7V2WxM+v5eHuBK9EL
05TSgE8hKCCL8A3mZ/W6zVghlI9obfmQGO2Ynn9hXEejbybdQ3QRHbbKkqv7emZViF9lkvGEK7Ha
VvAhFcVLFjALmY/zHwLu0D28WJ3oJiEY5EjGThRDH1W0+6Z5ZKhi4+l+fcrA2vCGoGpgKgbt+cvP
l4ZxGc/OgCxz/9I1sltL1Z8HYJIqCPPBnJHRXeF5gshMVFmLKT3uFLLvbB8iBOd1TMTle/lT97CV
Vq0t6dye8IHkCYIZJYTbeO4+5eZ9u438X3GBRdRJRYiFbbtC75lVmNSSreZcm7XqpncyIBHYhr5A
bTmRDDya7yFfOcx7MLo/65/Zl+wA9ctufGdn22M217fN7yip8+iluqyKhyACr56YMex1KG89ZS/d
ER3Juzlwx4fWHbnDoQujPmq5xaeN0ycC0PDPJTz/x7CwzZGkmn6qTLln2shCGIzxy8pr0Gf7CfmL
KNaR9Ov/KvP0OdGijWRv5fmNbVJ0XYfmVtXEclfdwT1b5bBFLDPCQ+qWGY0P+Bbd5gjlxniKvG4n
/RpUN/BB/hW78nH4tBUHVjceBVF0AlAOoiFweXJ0eMSqEnIKr6qGZymP3gedszNL+ThEyrAVZZeb
SIiyDn05NHl4fulgvC6NQZ+mS1LGyKp8rxWu5FoP4avk6e7sOb/ar9v1rpXEwkLfReWRR2jQAM9c
GiyCYkKPAIPmI0QS3vSYfQ13zIw9jnvFy/e1Vz5uIRJ+u+rVIuGeBCJEmfRqEFKftLTKW3YUON4h
e9u8jR4aTzkVx4RsdNwPT/O36mm7nbV2mq0zs4Ij97Fkh8A3mUGKWlhzpPmdllefQt/eklZbCUwQ
9f2zPsFjUNpNrSLCUB+Z3xM7/RhqrxuHcsOEONkIl9k0dTYm5u/tm/a98wl2cn9Xn6RHG9CRC3nZ
1LpbLR9lefeLHw64BdzIxHdACYKzSMlYDRDSL94ZnaS/luHCJfQ07+Ln7nR7hcvHuGVq2YCzwlQC
aTxqJpjq/DdaxtQkYEDDegZwdj+n71CO2P8LeyBkqHlo4MTFZE3TR4AYUsOGZl1/7/hZCXtiHyEG
oMxuU2sogWbWt25AFea24bXwsiA7HAWQE3VU4cT73dL/1Eq8EnredpwPPuyjkOJ5TMduRJe1PaWk
s/RAiafEdWFPIa9RSifNPcUHRmxWiIJ+6pntcqTdqMW7QJ83mk9rJ+7coHDiwMJJvt5gECnRd2HI
sxO1Djns/7q9hasB5dyOcODQkVV9+F85cFDjvejMgoY76P6Nt/GvriOiLKWP8Ke9H9Ft29jT9SVa
Fo/cpfooDu8URmT2yoBptXHUPaIaQIGSTL+bo2DrPbEaqwE4UmdcbuSr55hUZ6mixdgavB5iCURO
dDRQXaRHd8NuegMNaeMxLLR1AV4vkYGpJXGkWLYyt14ozgxXXYBZ81WCI0lOc6iskt3tj7hqxWQT
ZS4h2mhCzbGv+i5Jaz/z6vgloG+hgXrJlA//f0bUyxNQlnPjdzJG4Ar3WtRy9CjzMnWrTXcdnZcR
s3/WIsRJM5BMGP8xI7cMpTbhPZydG/Fx5T2GDWfxeqa3mDEWbDh9lPtqDTuO0rcRqkNpcshiC8hp
o3TPujHS6JTC5mSkk3Hi2f1D6tCo/fPd1BTHMhaoqX5VJq76SFHMnGVWUD5SBvyqdcA/pWojC1zz
jHMzwkczYnTE2njZTdi8MgYhAAh1tfzHB5mCum0gZgWUQpPF/bRQbGg61Fa9qW13vGXNYNjN4SZW
comxl/fapRnhXjM6H0XUCTMoZZtweP6COdbTYs/8obz0J+1ofzafujsNitDB22onrW7k2RKXfz+7
UzW/gDYvw/ZYPnYa9ISfYmMjMVlbHq9MHBKfoDYmnOK0qBpk6jpm3CcIr+/6KXAz/SfC2RDJ3na+
lXYPNZ0zU4JbEG/zQYswNR31Z+mJ9/m+ecyJwQ+OV++tI8TmXsL45tNw2pozXInEzFZR8gYuScfp
CmgtjWWFCkKDkI7l2c/Nt4Yu0yy70c/EQHAGyWs3ZQYpgqEl/vMweWFZWLUVG1WUKC1Ryy89Epad
pUnHxEo3wstKBLswI0QXQ5crZAgXM/l3e3ywhi9//vUuDAjnIEEOcw6WHVwKmrQPtL+y4a59qHbN
myI7zI/x/YLPSODrfE+Dd4uwQNtan3AU5imdUrlkfZbNe1qeTDfrpCNUgojCV6+2PqHp1sN4Gxzh
pd0pVvi2CDQv0R/DCQhNgY62hqKRo3taSyWq6+6mCJm4Hjk5Hod+mfIwzR/0gV4SE935fKRM+OIk
KFw5hwjicyW2vAZmVvicN8LYygFkX9HkRHeTSaernloFrlNiQAjZ80S/l3QluC8VyToM86ch/dIW
k/bt9pdccishoGGQi4hSJ+QE4hRXiAjX2E18yJB25SJJP+Ezycn3fdC7/ug1JYoGUmxneynV7eNt
4ysR7cK4kGDCqqmhD4bxWnuTKJ9V86Uynm6bWPUURktUiluyYopzjqivjKNaUgOnYPw2SWY3cOKN
w7a6it+tUHI6B2TNZVzuNLPMDLnIvNn+CxYXuGu/OoyU3F7HshVX32kZk+GhsWDKF8c5C/71CIuC
vMwQplb3Jp0+dg31hXA42uGb16HbSovXI+SZOeHLoMfYRpRulnpN91Fyw8/Th2gvEZjp+5cv5Vf5
IaBUdnuJq66I69MV5JV6hb9ydMQkDTnN4AKBuAjt0XgevHjQvVYN3zYIk6TwqodKv/GCU5eYe7m1
gGBgbqDxj06tIxZt6O+im1jhhQvXyrxTXMaai2Sn+LvMeDe2D4tm0jKXOsPjXB6CnfEDauQwORbb
oLuVLtjlb1mem2efuZEg7oq7379FOfx+CT0lj4jZ7CCHBrGvb33o63hzaU9wq9KwUFniZeLls/Ia
FTCMAiKZgslzyvxkw6F4+xOvTGJc2hP8CqlHG9gD9v5+Aylu+kQ1VjeAobq6i1gH079z7Fb53Va5
+fqUYhmsAlAF2HavaBr00s5lO+SUFumnqNXv5cb0KrXeSGu2rAjfT2oVNUVHCdLL8FElRxzTk97/
3NjEFYddgGfM9+K0128HTVIAFRkcFN9v23uDPM5DTGk036RS3S806wvDQOUz8BHK/fMw5c0bC8jc
Y1x11ocprcqNOsF1jCUoEfmWeTL0zkVayjFUnMTxE27jOk32AL/Cu7CYt8aAV60wHUgcp814hZ2B
7MWGYJRGI9Tu8uhacdg8owcl3d3e3S0zy7+fncC+GYNRnWEPJzl9HQqFT9nNW6Huumq0hPGFNITn
FyyLwpUha0MctCjWeCO0su4w9AcniN6YlLF4D+obn+f66kCbjuo3DWgqHNcwNCRws0qhfYpM4VMq
T17MS32n5FHkNqnzOYBsdt83g//HNxZmFZD0vKQZ/BO9AkHYprC6xWz6UHX6faQ9qqgsVsgiJPqu
65SND7dy9LBHI1+lJE6fU9jTxMyQV+4tusRd3+8k1S7fTC2E3KkTaF9u+8ja58PRFR4Qy6CsWPSj
S41WB9TMXgczpj/eDXD6d3L3qtXlxuW0FjCZCP3HlBBQGjMratnCVLN3uAHfq/vmyDSCY0EP7CKi
TMy0F9VcN2ZsdKPpuLqjZ7aFy8FmCD4KBmzL4V2CUOXcMuef7W7v5dp5o/TGk4TuPkBJ4aliS1oY
BS1GgvCxKL4p48a3+j928B8DwoEe8kKDsfz3Dg57CKL3zIX1jZcc2710bF5rxKWeYfCALGlrYGp1
aWDVgEzK8GyIyTyaCnKUJ2rqzYriOTDIJ5Cm3N69lTrSUvEmaVkmDelyCl6vzo5k2LyHPGRXiPLF
qTVgCZSs+SFL8geocxC3h5u51eeXoASDumF+bYl8OdgmoF7mIS24yJh3CAn29eKeJRik3TB6Sx/I
OIKm7O6S3Wzvh9O/uMqpV/1jVEgimtZOKK5hNJQenchwfdpd9RbmdS0VU3QSbmj8qVTQXbu8CBLf
1gIHBR9vPEBQLX2WHymcVsE9slJH7RtuM5T3Ww/blZEgSoLL9BEta8p6YgEGcVgNWfRy2U94EKmE
fNEesseJEYwTg30uSLbTaOzKD/Ipvw8OWxWmFajGpfkl8zi7/EzJqMAAYt58Vg45on88dZ8kbz7K
h+QLWX/74OyyjSizdj2dL1nY57QIwJQ5Replv1LlXZAGiDY86WVxUPJm/6espZAbQHazMJYsXHi8
dy8XWKSFjSZwxgJD87FvzZdMkT7fPhMrUfPchDhObY+tgQAZ65mGzC20bmcowc73twpoV7yGwlIM
oVbXobUdO3Wegtew3OFbNXu6NxzTHYXWd+GT8gnYNO11ShnwGR7UNwtracab6vFfnMaL9Qo+Izfw
2Vsx65Vh7u/13jWGL768VZNfC+OYQfNwAexdP4DRdAWsl/LlFp63eZfs57/8mLdZe49kCqP37WP9
sw3ut+7AlQB3YVaINUbcovLRpVz1KfqDCj1TpTvcdpi1U3dhQ3DKFimLSU2wsczeL8O8wbPFuJo3
MrGdHSglWF/+3Uf7z27+HlQ6O+gJ74c+RC3agwob5WtVP8Lkc5/54/Ptta0eBiLocuDI2cV4tqhp
Gl2QsDQtR97wBf1Ld0LE+19YAeRCJ4U+19VsaBQh1JaZEsRgDiGrirrYLZrxpJHe7m5bWnMHjdUs
NI+LNrMQrGbGIyzg54mX9c4xSqd7ozJ/3TZxtWULBcgyjmCzIDAzwpWaT7rfVnnO+GcqnZQ+P0zW
D2pzWzf3Eh4uqh6CGcGx46iikllgJr7r33TH7MgkcvIuBom6eaktv1g0xaYtjEe8Ra+4xiARVMou
qBJPR96m3jnOXZgfiufgvoVZuf+Y8T8G0Zq7hYDL2Ul/fLxYKW02/uODweW7bPiZr/fq0MBCEpKV
/OaMpO8K29kevdX3UQyFDpycb7aWvJxYccXnJoWsfahRmbIzTC7M1dn9MnodnrbpFtZchccjL3yF
MS76u5crM5pGt1OfPoVSKe85Ga9hnDauqdrvb7vk8nOvlmMAhNVkMsyrClmRmCghtdipW/2lG7PX
BAVMv5g++8qw8VhdXRKgPU4xE3xXWddMBUMyiRieNWcfcyt7QLDwe8woye0VbZlZzvmZT4R+nCIy
jpnI/lyEP9vp2xRvVJ5XfcD6zc8JGOyq4KRFVZ1TxYw9i3k310KnzUU2h5QuKT+FVvFY5byGpXz8
QAz4F98LNhBHAfS4cOEIUSqHw0waANl4iewrh0gKX+00m1210QtXRzhn9+ebaUHNBm4ULP3VRKSi
F22L8mrsTZnvysGvGoE6dfp428h1AsAxRulzQb84TKuIzl6jGRk4mhlDUu08qb/q99bfkLP7QvP8
J8NTT+nP7mErJV5zlDOrYjZnDIqdwPaDZKCRHgYHZoMyOjHjuxWkVmIkNACwMTEfsAyIiZ8smpO4
M3mEak9y+8ZvEzeT984D8zF3icfLUXWHndXXO7Awh20a7pVVaqD3YYljMO26S8KYh63laR97wGQ+
MDv2WkQRsov5xqm7jiO/SWro+dDcIgEX4pUd1IYvpQb4DcmcFbcf7HL2mq4HlW6Ozp1llWFwuu02
qyZBZFKV1JlRE2fherl0hn7BWciSnC5V0fQ0tclblVrRVzArw7xxr27ZE7LhRe0d8TeWOJWF1zhG
DBt0NB9CvWCwKzX6f2OOAEFja6m0iYeiUGe9U0rMJSWSqkMb6K7aobUHRZlymItwa5JldXlLjgXE
DkitmJwg3OWg3K1RetZC89coG+1jZXjKOO0i30Jg/V98PB1pWd5qzjW3kexHVpfCAevNvBA/RpUV
8zC28oAcMvWzx6I2t0LZ6voW9M/iqNeQcantJ2grZIrMeekiEXzyJaYGisKWd4PaOxtP3+tjR9V8
qQwxF8RohohNRgzaYkAnzr2HLtY+knF+3IjMSxJ3eXFfGHAE9lFJqn3VoBCEJuhUvO3oLe86TUm+
WenY7mJtGg8TQ4G/KIDEfz5PYCIeRC+PAVHOHkH78or1EwcVWYetHLywJ/OSPxoP8UG/S2mKuCl6
Cqetqvr1akFgkpMTP8lx2NdLi9U0VCP9qwzQ6XgHBT0N0h9S8kG3ivs+hq4o23qDX08zUtamJQvS
m7kJXqZC1C4Qw24VoFPeosTnPzvWUxMjmYR+sSz/zOEQnf2TNbykxIJa7TY+7rX3YBxhUApGxLer
AnuaG46vVyy3Gr+qxavt6x6ilbdP4PXbdFnhmREhnsUJLbWowIj1ijTHr+Q0PBbH6LG/l55ZNgjz
R9p1GzaXXbv02kubwq5OlY02ORL2VIT0X7pXv2Yf5rej1/XoXfUfpN1Wnfb67r20p1/6TeZ0rVwY
2IvKH3GveagDgiMuD+hMU4TaAFxco7CFHRW8VDXQ6EsGrKFw7zZZ7jmahKKY89Dpr40MSwBBzmKc
v1f8Q2b+vL23y1Kut5ZZvYWvHmJg4XFZDao01xb4Er2V7h0IF5DUPtw2sX4o4K/8XxtXL0sz7nTY
tDybmQQLybTgqB2H3X/HGb9pTQgzhR5qYzxjDaTCt/F1ET5ql1yJaZP7bYr6Kwm+ZdId4sf/XZyI
3KczWNrphDnjqfs4HlBFOQaMpsZ34TsCHDpQwT46Un/Qd9GdUrvDG6RKN9H117cUPwIKXOKrtdCZ
Ci6UlaAVVGbqPJS3Yc/43AdIYTp7EyL2299y1V3ODC0/5OyZRA281EobOMI0Zq6dvovMduOKXzl7
Kn0fi748kfQKgN2YqGqh9U5KOMdfZgc+5Ej1SqXZ96ZzJ4fqxlTzyhWxDMtAOAnwjztJ8P+6MYNQ
H0fypch4brL7LM72wYiWtJHtGjRp+2I63t7ClSitkrxAkQ3SkJKz4J9SJjWRnjP5ZKS2q/pwF40v
aX9328h1MZjHOQOC1IFkhZtPvIgysx7MqQSvI51GeM1V6ij1brAgB8wPwV79ohyN+7xxAb95+m68
X/h3/hsFhxV/YaQaOD1wmoUeR9xeyC3ieQTeESjTYZS63aycbq90xfVVOubspiKDUxXfSY7R51oQ
cPW0dXo/Q/HT5HtD870RPbjbltauPvjTmdlm7hg4krinFKNRfp0wBdHzc/EtOTVH5i/B4gTcSYwk
/Bdqj4szCOH5wuSyv2fnjft8LlE1h8/ipN73b5iUQQ6rPKRP/V/Gi4y8Sv+telfeF0/S3RYL88r7
mgfg2XKFoKITRv2+xnb8Jr9DTL48GA+wKC2EW5+HN+ah/7q0EJyNJ+F1m22Zr2YAnwPJN+WNdrnk
Lm+UcnYA6OnPUAws14WzNyBlpZ1x8B+g1N7f/qxrLgoP9IKIsOChENPSVlpoVAvOY8BkJOS2aqIq
h0KvzS0BlRVPBfaOHXQ0YdIWs9HCBjcSRTw6yyGBukwN9RMSv+pDUUHx1Q3mFt/7ysIg41+AHjwp
AJAKWVMKsYYfjeAtkmm2TkOrzgcwJsPGqVgJoMvrb6FzBp16Ne809EY5pbwpvKI0HnqNrxTIpzJu
XG0+zk3vzlv9++v4Cc6J5yalcHq+V2PJUOyhM5zw4gyYw3fh7H7PrNAXip5/TDMKoEojptBKh7Hp
itbZScfG6kzwPnKjMMAyV3LwWfLt4OW2/62th0oPb3Y69ixJ8Hc/i4dhXlD8SlNWPboMFkR6ha3/
bMeg3XhfXrvEsqR/bAnJe69qQQrzMXmC4ZvFDlB88YMCmyNvBOVVO5AALW9YHs4ivUXmB0MxtRO3
KsA0BKpRFuF7jfBq3N676yPFeqA65qUMmuLK+Up96od2hpbVbOd9PqGMmI258zD5w8AsNWQGt82t
LuvMnJD9UECNajtnWTRslHddLkkvkW+gNXPbzKpHnJkRLs18JOGsZcz0nSkx8zCESGBPyaHKqy1S
x9UVkYtQepPBn4nVMGUCG2hZvOaKvC2tXd9L8uxqqVVtpFnrdpiuUBlVpOgmLClI+tLJMj7UNDTz
5zawIf/MYhmx5Ntbt/ydy/sSh1imOP6fnSVand2X6Sj3Q9CwdUV2rzK8ZCTlMZtZU5MPtE01e+Px
trouoiscijALXKkrVUZcGxGCRMzS1fJjJpnjIdE2KVVWV2XwxADjApRNbJpSZ4/SYZnCGXqpdftE
gb0Fpq+90mhH0wpSF1mI+I/7LuykvdxX4KC5FYUvVrdj3SvLo22upxB+XZJVPZUQSQ+H+XD7o634
O7wcS0a1DMpf8Q4WnTHMhQNc1DSnkxO3j8lQPQxhvVWrXLGzoLqhN8TVr0vqQCMy+DiWIY5gsI5M
UXRu2M6hN/rdr9srWsmdloz3H1OL35z5YQ27vN9K/YLFcJ6C9NTto1N1XOi4c+RIaLoUiNYiVHrc
Gu5ctUxuYZvLd4PKS7hOOMsw1VmokaBYerQqBlJSLfukjfZ+jtPSLZzutQrHpz54rqfq2BiKJ9n5
h0Tvf+Rj8bbI7EW7a+PaWfFfm4IYLkmSDj+A4EtWbUZOljY0/fOntESdL/rOk8vVYFXuko0u20qW
jlAW834LoyqMYqKxVpqgx9LC1PMf7dot32XQOjoAX5SKyWF4aVGJ3XwZXCdB2GRpNmOgULmKqV2Y
TpFh1hEoojk+2kawc+SGJ7/cPrV2fbKzGimTZudI8q73czdWn8JIOTQ6mPdx2AcG3m5Zd5VZgs2T
mo38Qr2+JKHKouRKYQ4JqKs8ZvKd0FQnMFyDDvHE1B/qlHkndXwMRuOharWDZJPcD+NjvShKtNFz
EDX3vILeO853OXdOdvCjbOLjHDYRaWp4sKrqva/HburQZ0uGXZcVO97YktuHW0DyFW+m+wQ1HBDv
NQ6avDBSw+znBEpBV/thBHsqx9qh8YK95En6g/QBNaO36i55MjYurE3Lwk0iRWptOzThECUuPi7i
wxnN2f2iSla/lQ/tftql99HrVsVaCFELKcqSbtIKY2z6GvyqKZFUa7WmeZM2v02o5YNgiUdEPnDl
2yFKuLkWS6BwyKDxDGZsRI7LRK2ygeEI4NC6swuHaj/q9UatWDgVmPg9TclJ5MjzZhYeIONkznWd
jZPXqMVDFemfuiDb69n4rVDzjz4KqE1tbHGoC87+2yaoooWsw1kyDaG6oqZpMAR5OXmJMrxNm3F2
EUuiJqZYozfq6Efe3sXr77XYWVpRmIIOVVhi2+uRZleg9OO+cu2CXQxDWAv0jbRG/FjIg3GCYKBH
qY49Fd/E/hBmOazx8IlrfeDSGX6jaP3G1xKXItoQ3gaNn9r9WGFj6KcHaBIPcRe9V/pN3b/VtfCJ
KPDx3r66DKJCkzp9UmqvzqwHIMgHMK4bX0V0vGUpxOLfgyEUEsUnVS+HKRC6ufaqKH2sLeXOsKSj
VEzNPsvbo1KTZljTliusrevcqLB/sx1Oum5hVE38l8iIT6gPvdz2NrFVwIP0cmGCuylNK2XVjA07
Ue6qqf1oacGz3Mu7JEdUGDRn2hw056GY5mc1Sl5vW99a4PLvZzlN7zdFoaJs7FXJSbcnr44K719Y
gDiQBwL6OJb4bIxiWC2hB6+9BScfe2HhF0fFr5stlLpQVfu9jUtRFMZd8DCGeGqDzKnSdCxryLRT
twgf/aq9L1v9rjVVd9anXVdDwzjIG6tbO2DE2aUxL9PgFTNqXcqtpGgKRBEj3Q3zz9yn+8zeakGu
faVzK8K95RtKN7UDVlpZvk8nJXR7i471n3+ocyNClJ10VP6UECNx053KtP9uJdlGHrdyhjUodBa1
UxAwV2ipKorVOpMNZLOb4p1uB3dj19bHcCjkQ6Fqz+rYEAzpyd9emIi3X1xDp25Bw5+6+ZJ7XDq5
lUqp1hlpQ+Le78z03pxcuJJV03XIOsbT92pnfs+Ud+HsJl+613AT8L/iJBBzLgpYhHqCpJAqh5mW
oiln154+22499rsifBtk9en2MsVbklXSDefSo9NC6URk+Z2GNJPqYqGM7Y23Ud7ed1bwdmBOz42s
coMef+WwgSGiogsvGYAU8UFSFnKhqXXO54qh0K782m2z4IDM3l7rrUemtN5KpvShbvutDGdtK6kh
U/6ksGFTX7v8lEmbgx+rIuCdatC5YLY+9mMduUWWfvnz3aRbxYVD2nGNuqxn5mP7yCEw6tl9FBQf
y3Z6T0PuWOf65z83xWy+BcAAaJshugeYM6ob8MR4FPJ2I5vaRNLJll+tralH4cnGOVhKQqgs04Nj
QFasiuv6qFhp2SD2OHUonoanXP3WmtpdIAV7BRqHP12WjSgaGBvq1byjRBxYaFCAb6y08+bC5E0Y
K9V9NcAC6k9auDMkLT3etnftGhf2fg9RnV1lRpnOk94mnZdnb6b47awew+jHbRPiA2LZwfM1/b7L
z2yUsSMpdYiNnfEUvdTvNPiLg70Fa33oePFC3r0p8HQd+zEJ9IO+It5x5fHK7OS1OWMy65WHNB5O
gR3sN5a1BMCzCtvfy1re19SRCZVigh1EQ2AFRYQoSkYBKlWOM6ChvBtP+pg/dOq4Y3hvh6KKRSiJ
H2WrfK4T6WNcNBv7u7pW5gNNgiWpr0h+JsWaJMlMx0OxWrgLyh+l1t3tta56yZkJ4SqtA3/2nRET
itl/UTP7LzUqT9lcbVE5XEdIPtuZHeE2HfV5oPLFlsrTl3jSQSZCQdqjRzrskuQLYJ4+sTYO3Nru
Ua+guoejILQgmIwHrr9ckVpPSb46eXCynGbjiG1YEJU2zK6wIqTS8cXaCiFOsJ762e43UqrrJIG5
iH+WoQkhvh7TrrIajGgjcvN+uAu12LXU9LGTvw7TXRZt0QqufSpIi5FHIUzxP+F67uqo86fMab2x
UXjvzRATfGqjT+1ge3S6XVJ/r2vNjfKZWNL6febOrQqO2GiS0aSpD0c+TLx65DkFzdj+tKgbxy/Z
j6Jzt9nQ15yf2i/kkLZMIVOEKVQ+E5TQnqFM0WQFBO+MRvTpfJ+bm5WI62SEj/iPJVHaxmdWJ+kl
BLOSWfs0JsYpDZx77tqHohvu/vxEn5sS/KXwQ4NWBIuKctWt6g+JabrGuIXBXf9eZytSLzMPpUxm
ezZZkXqk9hA8oKsETsB4rN7YrrYHl745c/d/mATHQpEP0VsxowsZap56iZUFyhG2o3mX7ftPTCV9
Rha9c46qC5vVpp7N6h2HZDBpHQB1g+vucqGTaY7GhDq6p391nsbd+L56RgHyZL/R3fRb8i7wxg/R
01bDfiU14QT+Y3Txp7OLdTJQZrSWj9g6zkdFjbzQ6t6i7ODDlRfcp2p9+HOnIVKa9OwBJFyRg8W+
HVpt07VeNxQfwMXvc7sv3NrKfty2s3YOHMgSqYuQrl4lQQYja+EgIeowOYbktkayy4Ymd9t4+Nw3
9sbzai08O9pChm0ifX01VDbKMDAwyEAg617b8FGKN+qnW39fCFlda5ndBL4YXrO3Nsrrwcfbm7UW
niBXAum6zJBdId46M2l6fKBllP47esheTHk2TreEc9ZX8Y8VwdUGZ7aLvMFKWE77zCBm4Aa3F7Lm
zecLEW4UFeUaPZ75s30Dm9Oh68JYJjRJke+WuRY+h0obfrGNSftDnoXfl8q5YeELhfKoOyrkiJ7T
1B8i1X6O63bYSDNEMM/fRuChphvFlPVVlmbbYdzmQ8nZmVzlMN4lsFHrpWtNHlJpREIndueNY/T7
XSdmqLxp/2NTWJiiRGGtwI2Lph6sPnvefwAhj8VzgShQ5PmvwTvfHX60P9uj/6Tu5NMWelhkMvx7
0YRgZDagCVDF0npmzm0Vlvh+Dxt2+r3V4Zjw79rfUNT8tOi7Gt8qZK0qQHlbOetqEGHsCooQjfEr
8R4oaCzB05Vieyh2cvRcO9q+qFFY1rZyr9Urh57Sf0wJ+6zKjMvnlCu8ABE18DjTY+WFu+BRd6Xn
Fl617wt5/u3Dsnrqz0wKaatjwlVE8aL1JKP16K7V8tectOu2kfXv948VXb68YGaz9yV/xgqMALvm
o297WXmMu71coRHQLtzttjdHnqIdJdsbj+rJfLn9CzY+oljuD/qBOY2EH6Do2V9dnVSeUsetm5lO
Dj47Nw63zYmcIYvDMsm5DGfYBrMuIulxNKTzUDbcqI1SGC5QdGaGBtiXm/JH1teR18xVsNOmuTyU
fmiGrh6XW52+lS+LgNeC+VsAzFQBLvc8MCcrywPQxHH1PLejm1OVVf+6vc6VaI6NhZOPbIWMVgi1
zGUoQ82EkhfPvEjyD76+VRddW8VCSKACUFvp00yQ/fs9ozSe1S5dB9N8anOn8ZgrUzZOwtpakKLh
5mM5EB0I+zVOcR8kOUSbaWMHRzUt8/sqQVbzz3cMXAuARUKZST308qvU5ThLIQguLy8VF2otV/J/
3Law4urquQX10oKco5SbLxacKH4f+HSbVEV9R6OjdUNNPt42tvp5zpaz1DbOMsdQnYJa17hr89ra
yZMOGAPhoDnd3zYjjiD8Pk/UYCBpouFO3335HWd2BilK2mzRNOsP1I+tw3xyvGrnTIyr/Ddln5W2
kL3UfP5jb9nkM3vJPDWm3mNvSJMdKBc3KkZmVzJ3LHt3lCeIE7/6IEHKtHbhjPw3TnJmXThWlRKB
KzSw3plfZu29nby/vZ2rXw1SXvZxqTeJocEulbmsgppUlTkvxH4/cnxp+1tpvfHdVgxBxE9GvCjx
mnAtXG5jkRfS3Co5OeuQTV6oax8GpXrMlPrb7QWtnF0ADZAdU+lc2KmFU5UVYzqaGXEBqPF9VpVP
1rzVzF2Ov5ADwW7AVC198KVjLHhgUsqTVMyYcNpPef/RrD9KLY3j/Hsd9Dsq/27iZxu7t7IqTFq/
n/LcIeKqBntCJjPGJNWTR32yYNzeSjlWPpCOFjt4BQwBVhQ8zU7aJMr0gLpwASVk5cBD1u3GeauT
u25moQPi44AlFPwAOvtU7huJfo/cZW96+uHHqCrtJzjZo90fuwIpIsowS7oGFZHgCjkTV/Ch+/D8
O3+V6vux3LjaV5dy9veF8JpOSWqaix+kw0TWVCehF/nQHadj+vn2SlYCOVMmKl1BjclxTuvl4Wnq
wcqHgq5caf8PaV/WHTeOZP1X5tQ7e7gvc6b6gUsuUmqXLNkvPLIscwVBgDt//Xch93SlkDzJdn1P
XW5JGQkgAAQibtyrx3t0Ce3rsmw3lV38LJn3+wES9FJx+aGcBCiBfCSYk5fMdiVKgP2WVIcKZUKI
I4extrJTl6bvyI6cxEzcuLaqBHaSsit23WA+2PEIsgut2J2fvdOHElpKkGGAEiZAK2Jsn6dPBfOK
O8cDA/AnDqfSwbuIgpmxShrQNBD9lZZVFwH37uA1rR68JL8z03o3gFszdONuBQpyspXxRVAwQ2SP
BAHqQNI+ixmfkORvWJA4rLsy6u57m3Jz5TI+cRgcFSiRoD9BKLScQGe0fsgroHLrwM6gbZOO7m5S
bT/t+NZQV+u6J+fhhzHgxNGkA24x2WGIZfB2trsarE3eluvjpe70jZ/m08+RWbdejQzCmJl4Mial
7p9f2hMfcnT0YYHbEygh0dgiTWZu9GpnG1D5yJTaHwdw8RmPTrpWQROf8unABzUc4MGgF0GfFdpm
xLc4CgFme7a8oUHneEbqS7ubr4ER/T4YKXiJ6xqIw3z63VtfGATZJZqrRaVJxlBQOzZVwmJ0R/Tc
9QH0Aq5VoyvbYmHuYAQgALxPAAeRRURylaKrpIGReXALX6vGq6q1XpqeP59fo1OHRwYMjQ5IGoDG
AAH159mrYsA23NFBq5Omb9s8/27kaxJPSyZQ5kHVXUXxzJXdgLhW3aQJEPB1A2G3rPYeqlpZk/8+
3VM6zg8HwG1A98DMI/laQ8rZ4Cne4gqZtagj3YXe86fSK+/LTvs9gDgcGXcWWouEDCfgGfKWcu2U
JG2dwQFIc8kU9A8WYCDV2+q37YiFQcs5tq3QI5Q821Vw/FElFoRr5kNaqdHsfDVd9Ln+rgtALQ0H
L6ACgAuc3F8Dcdw2sQzwSWiVr45elOpk5TI+dQFkg8A7+tGtKHCXn72Mdg1o3SpaIJuoPjkjWA+c
fu2JcwpgAXhUPOJVRLIiNSNNV4GGwUZxwU/DR/XrMJC9lTbvpoWTTyNfph4MeZOFB7D2bE4zj8oq
uXW0HJRiycazRt8y2GEm7CavyuxOz6tXALHC35xoF2S8aDkR4BZkoOUMla5NRU9AxBsQZAGr9jAl
6YqFk7MQFlDtFSAapAExE5/nGezMVqumINuqjIxsDQWNTl0bqrl2MWpG5qvT+NuBKW5JMdeovIj2
DHkvKHlu20PNcpQkkl3WgG07BSuhtuI/Mgk/oFCAq2E3iOZoqDjK0SKpna6YkywP3Kf6wA+CG7AM
+8v6EqQB2T7dkZvyyflxfrlOjmCxHzRwfQHCg0qgjDjpi7qZdS/PgtGL/aw3fbtjoYp9ct7MB8Hg
0QUGyWUPTM14qfyLSE9snqMLzDanMnEFkZ79rQ1HZImhh5WH5uA3T/Qq2bY1gBP8GhJPgjYgvufK
qgqMNNJf3wAOid4Q9IOiz+bzN0Cf8tRCAwkHjVPtqnredG5xmPgax4sYyMlA4ZnohRDKqvIjBrJE
nMaNi77hrkS72rU37s9PpRTr/BoHUMkitMJLVn6+VF0+KgXyh8Hk2nujQNuux/YqkIe+YbPnjuT3
c9ZAYbMstucNS7fPiWFpCRmzvIkPMJxw8OgVKWpYVzqiD9auaSQvz+FfQ5QOOaVtRq3rYKmbntR4
lxY/zo9k8fMBA/xo+wT5ouQKjtnajVV5AP/rF1CggETxb4LTfs0VnAx5ABUqpHI44BQdWJMYLCTN
RvSE1Mldm66MQs7QnxiRM/SarfSg3AFN36aLjE214Xgx3Qge0TGycF/75dW4UvdbtSlNXclxtSoK
3Nt7cF4E/QaooXbmjetnt/auCL39Gs27XISWR2lL6XpaWSPeabDIIvPCCIuLOA/BG1F/78GTZkBI
V0fX1RU0ksmaAKOc6DsxLd00rKkNx87hh4KDVseJBeKyKyei+ypab8hfdEpEqeg4ENg8+WavXaXU
8s4BkGBI9ypRfzZCxfe84y+egUc2xBY/OoVB3+1CksouAjqq2s7yWuVgKZYWoupirNxmy8PBsY+y
AzIHJzE3GrYNlsKUoea+l+2d1lwJ6eRH9cfygBgFjYU2OsGQLf88mkw1m1a1sTzowiuDbKftQKwD
LVy0jIM5+7cxM7/sgXMdryHEwycxvuFCVd3mJo526GLWJliYdfBC9Cvbemni8PD6txVpV9MUXQCT
CiuUIJvM1CBl44obLJrAqwtPSYCRT2isQLMy1CrX4deV90AL47Yvrei8p62ZED8/8rSumAbFzjSw
2mamP4zXjrKSxFi6jUQ5CbUYCGyewCnS1KoAhUQDF5s73/ZezNoK5sr2Gzau+ZnwI/lKt/DwxhMV
Wuwn9JqW5bKkbCfw2W6THfKGSXHrgbFCkDX3zbff7tlGpAS2JqAv0ZkPILB0+c1dYvSz3kBcmXr+
bN9pTbeyNksRxLEF6RRIZpqkU9P+Go+xa3fW1twUG2d/3gUWYz5wEAlFdiBWXfmaZVpvNn3JxfE5
RNamCsfLejPumqv73m+gM0836s77WkY7lF9XYpXFswHUtZYD2isg7uVZVNAiCu1c2O437V7RAgv3
w1MdzWBySV5oHQ7f14rXcvj+cTx8jBMEbYCtysOlrFY7UDP+ui34Y7ETakftzvRdv7g1Ivc7pKTC
lSkWh4Hsmkc2ZcI/KAs2JddgE8x+0eQFDviGHpNdirj6Wx62l+0eQDEci004hVVUb8Ff1fhjNH9B
jaAivpbgmFwDcC1dMg700T5eZ/pJVgcXysAN5DIDoykuqbEt1Xwbz2vd3osrfGxG/3zCNEZqcbD1
/KJ5VnhohB9aDdNHGzDYeip/bYWlh6dYYDxg8DZDJgEa9zLjiq6xlmu0xH1TqQCjoVDebtCtD2K3
V6Ks6VEs7R4LGT8daD88qE/KSEbWFnVrF8KD3YsqZNvuHp3O1ymeTYLyzJj8Zk839VYnfhLyq7Ud
dLKKeBYiH4MTCK9596RZq0satHXHaOouSfEwpNAW6OygtfO78x68ZEZomSADiBzqyVVUeG3c1S7a
uUk6hoWn7HPmBMbUrWyUk+tI9PsgOSPicTSEydFIaTC1tWMNDfsjWMEVvJW4umLi1CHxsjRxm6Kh
GUiHE8wdkF5jkdUKXhWTHoxcC2lWXDR4UnMHOgXWvHXGJz4WV6bx3VJey0yJ8nEt+3IaskpfQooe
ai9OYmPCl1Av2sOvR7ZzPWy8C3aThGuv+oXFwya3RboCzSRISH7egnmcZc0AOFJgsmbvjc1L0ugb
tx7XIDsnd73gc8BrF0h20Too26kG25zVEaExy9WD1V+UxAxiDpR0uiZitWQJjT6o7CNFoJ3k8Eql
iDUvRkg5z8mbYVcvcMfc75L2AVfMyv244JM60CQgBgIPnntSIUGuqfLiWozKQtmAK2QTd3OzFrws
rRHYc8AOjsQkgCTiUDsKxOasLgh+gGOk89G5sekfGyjdbh0VZ4j9NkcaoAQbFbj2FcPLdj9IUxAA
4Oz8bDdDiRiJFtgFL3oIFi6/RD4ksero/PmxOIliRyPbIriwpNS+Fw8xjR2YSWdQaYJ6o4WKzHkT
iyNBtgCBn1DPlr0P9QSqF0lSBszuIk3Jr8fSeOSVseIOy2bg3IBAALkrJ05Zk1QNUfGarz3jgtog
YEDJc7TW7s3FCQNJ/P+ZkQ4I3cuGBnl/POCLejeBHiVT10piS5sIb1hkPqDPhpqI9C6jg9srM4GJ
frZ22oSYw7b3fUcgU+WteNmaKSkIcLnVKUzHHsriKkV/tDYl3caZYiu+YLTJ3CAlFllLwp/EATiO
sF1BHIfuFAhGST5XdZ5FMmQPg3xCDKUT1Y20DCI1vfM8D+qhKcnvvnVA6yHS3YKEDfMqO7mrtlrM
qArXyL3BbxP9Lp3qe3virzNT1kDRC6MDdSVcQCAXYE/46dGBkeFlRUD1jOQbqIDuSV3mFxU3sm/Q
1aMB81DEbWftN2HS6MkFGT6gHyiQoxnRVoXXHhl1KsVE/RZ7rNe6LYQUHgYPZ2I/ZxuNmIepntea
OBYcB7V40Jwg9S2qCJKP5gykS22KURYGhcPQu76HaIM63Vb6Gkp6YUKRDIaYBqATENOQsXzAPk5j
4+XgPzLHG9NpIrAA7Bn0T0D0sNfnNYqMU31bTJ9oZAAjB+ixT3qMLac2i5FCLtTcghPbuNE0f8ID
jN17IkXYb5zAvEmv3RcXddeoBzOo/ayEa1DJBYbSz99COmeMwc3bQQHrUxO52zmsQgMvMNPPvsGL
IGn4o95kA3BzJl4jNCRKaONd/TZUe+W2eFiTZ1kKzT5NiRSoGClEUkGyBeHpUEj+ikSeAuV5Ie1W
RdnDGrfmwhl7bE4mDUYndJbaYgW0rPNHJGL75OH8nbRmQXLfeh7GURGcWp6aBnyY0AS0O29BxtmL
LflpENLRCkFwmmcuTAwB++KB4srYkF3zlHxDQgfSg9v5S3dIAqDQ/fSCPOcXa1RXCzsU72iw5Ljo
1MepJw0x1bq5nTRUolKP/9AcpUT1Uh99RFN7t2drmdElawiDwEUAYRM8t6RTr0MusVEY1GaVumFo
zfC+zIp21zH0tNPSWqtGLx0JIAnFKQs8tHMC7zXjMrG6GkXvWv/Sq3nU9mPIxmensDdavtJeuOQq
gg3NRlSB9JVc4RtMo3DiHLZs0r8OkG0IWhNoy/PesjwgLBPWAEsm41PGvm0GXgkj9LYHzSUqwP5U
vCH2vORoLTxvbCFSAgj7L2NiLY8ui5w1Tt1PSPnm7h7sV2E/XWW/nYWF9+NRCpwjrnpEz9Id3/XZ
aFUj1GUn7Q5c7fag/Z1BHBmQbrw4KawW6ti48Ui/QbrPinrPYb5N0VL4N6bryJLk2oNnTInGMRS7
mkE8D3KSckd/n43283xJa1J7CncMgjUBFVnQpo8N/xsn3vGCCA88WnQW97o6TRhFHsd+incSyabw
/EQtngFHEyVdWSOSzG0rFIWVbquDKFzvqK+WU4B7fWW7rFmS7qOKubQEDSfSEcPz2NyVNcAM+p1D
shU7S9vSALMktFqRXwH46fOk8UwhORssaJrq0MmDyNCY0rBKhqAc91m8VlZY2pfIffwqr4NSUl6i
XrFml0N51yKIUksazsIXgMo7v0xrZqRlMiwOqqwOZkpnCFz7NgZppq6u8FSvGZFmblJjF20dMBK7
alCVgHRpt8WaZNjS0Xw0YXKckKHJcah0GFHi8aC28SUBLOH8ZInv+SlBjHPs2IR0i6IdoNZ0BR6g
m1bhx4byAt6Gr+AEeIvL5pCQKt54WrZxNfZ83vCSix8blsIH9HJpVSpcz0OytI/v2o7udBd6zEW+
EqksWxJ5ShHynrAzcgpOuLnGLDZKv02yMeLEOJTlM1q8Vk7SNUvi50dnUFJRRocGY2on84AmZd/I
HsrS8A3yN7InWLa/xiRtJR3t5bwWy+aYkQFKAIXeduoaH9eyj0MhERQw4qlnfB4O0etYqyhOocRL
aaDaJFPCeDD0NHA0u3H/xukKvQIU0FDaBA5P8kTTqJ2m07BMaakSH44XxeUbJ+UEsTO2YkuGyX0E
r8fGJO/TlWzoaC+MHcw7403b6AEByeOMkwIMEpGorP00N/auvBuewSlhR+edf3FjH41VmlnbUrKs
I5hZx/g5tVdZ+ndOp6PPF/aPHNEDxdkIvjGctHOCVom+/skoSYIu01f21tpAhAsdGdKbHGV3IUc/
D3nIkip0q/35qVq8osAhDt4GcFGcMBElNXeHpISFajA3bV694w5x/S4uN1pbvSW8+Xbe3qLT/2VP
FvgjxJvazoQ96Cn7DJiRzmABc1asLM/bv0clizV7derMs5g3oxr8STcCM65XJu4UGCOO9qORSD7u
jdqU4tbHaQTakPkw7+sH0P2mmyyYg9rXovgS8sWAaa1VhtbGJjl3rUJPuxO3Fg7k0Ooaf6rWnGLR
hHj3CU5hEKZKbsdUo3BZKg5ald/G2RDptbk57wfLJvBcwecj0yXD6JQZSmkxdE2DVkGvL/vRJ9Pf
uS3QXAl+LSEFIwN69NFqKqDbEXyNz0N2UeSl3/PrnL6eH4gId+QbHjcfgjxAOQGGkebKGNK0ITVK
W/UAbaecKABdeOmsvCa1Mt00usme8ho984E6x3G6EostHrQQ+cX9ge494OulOElJ+4JYVBcy3cl1
f2Bf7Iv8q/tF28VfPQDRQHMAuYPeVx/B5ruaZPq4oeSxo7ovCnpoIABtyOfjCQ0QKKHkGPsQqEG8
zXb0It4bUK83gu4Gl9nKaJfODgt1X7ym0UFzwnUHFSZcwmwChNTu89mfGMvRdUUaDzCgimlrLE5L
xTxwI7p4WcF/UAmWlrbPcaq7RofIJkJxdEci9o7KTeBt2aZMgrV9vTi6I2tSdOOkMVg9aljTcWW2
P3l+VRffz/vq8oId2ZDiGgBb1IZasNFvIFWEonYcGvfiwDI3fMu+r3E1LO2N4wkUPz+6vnriJeiV
7bE3lGLfeZ7fKMPeYde5DaJH4ylR11g31uZQ2g52W7laZ8IgRxTlupe9rQY9W7n9F09+wUsMgBBq
lCgIfB4WtfLBstIPvygfzTmg7abU/OIOOc2LIURx1IUAYxmxh/+AC13cKidbDn1n6Jjx0CEib3iV
9DR3RoELOHRfvMvx0gumDX00ov+EeX1pOj9UU1D+9cChJm2Agc1otgZnZ9AMzXUd5xvSDY8JW+so
WIrrj81Int8UBeh+dJzUhscfQfK1q3L9m8Xr665Jf6/d5SMwdYDwRGoTABkUzj8vXTL3NK46nFgZ
TfwBTNLj7PgTeTm/z5bm7diKPCCi9e7AYYW3VpgM3zvPjLquWDkOFysNIChA1AZRJzRiSLuZzXkG
BlqOzBIS0rpf0p4NW17aA8T4lCl+Ua2pvHdVDu13tTMG37SGlvvU1ioj4k1nv1qxUePPSPGikpST
kNGkHrbmjDDRR2WvpzvWaYXhc+ol+8ZFxmQzE6WOgN/21rhhF+YMZTakj9HRL9qspJWBpAAdMqVE
qGt8KVRktafvc+tE5xdm4UCCEXSTgJ0diAEZslp6VEudEUasqt6Bxxqal1OngFgu3yUJOGlTZa9C
ivm80YVQB3A/vLtAcYV+Wrl82LVWpagxMCEOg4jnmzMaK5HOKVZJKt9Jb7uCF3Opa4k41vme9KEB
AG7sJ4nfbfudsWWPQzhsskMXVteOjf8f9By+tZbCX1rA4xqiOLmODntdSSm8HsP0cjPKtScLKoO1
u2ZFZmM4KVVKhy/RyEjARIbwty3gzLS5oc7wlTn0ueBmhF3fBdACE5pF2a3DzLd+av+GqwLVCHZH
vN1RYJfTenplDQZvIPlQZ/NdloxPEBG6AePj5rzfnIL98cI4siPzqCZDYfQxhx3nxr4wAxLlmzTE
6/kwHegm2/wHcpvCUeTb5dii5EjaCG4lbYDFJppcaJz4UIlxQhH+0HtnRy6SO7S/HoYXL4W2d/Af
SowuXQfHX0JyJKfrHJekQlEjqPb5oQf034yqD6VP+8HZDgcGtOxauWtpsvFeBPQIQBbRFCsdpmOL
J0RDIQbbe6jXQpAPxDJBHL7ZHSiJnJ/gFtn8jYgPgEYwG6PWD7yTfL32zlgnRQGgBro6LibLuUzd
/MLI4xU/WphPkP/i41XBJHgirFhP4CoBZS3clRtJF01jCu4SQ2vV77bToFg0FTYE5s777tKZZ6Gy
ZggSAVBES4GYWnLSZ5C+hr5WA5LLuvxW03qFZE98huSs6OwBWTNuC9EsK62YnhpFC/YI4FxsLQ1m
E+UV2yiqnTW125E0e3cofAs63GbO12jgF6ZU1Gfhpci3I28i7ROAty0rwSs5QLdZULo/Zo1CAwu0
5unfKLZ9siRtBi0vunwSvQJxBw0CiLNkKojL3ZUbREyVPJXoy0W/MWSNHPAFfD67Pa6YZVVhPHPa
vfB63oJoaRMz+2G26S6zyON571i4KtAFAx54pCIdnKHSytUc6ahZAcyvaOLQjj1/SE1/mtdqfAtO
+MmM9Pyg1Qxi9BQ3UuU5r3053VINqOHzQ5HZvcR9hIZzKK7jjQjWGXnqJqqyohCNNhmZv6OreTfO
kLU26C5Jla0BoY+0Ny8hXfZjWu1YXZpGgINR6YGG4GmPDxr/dB5DfkCAd/3UeXWLLkzMp5UBLs0i
yrCggUaYKRRLP/tGnzRmM3mwYvmx5bf7asPcSHkdL/QNuHxcH1OabNbazhY2GBowcHiIo1EUgT8b
JaDeG9sERieDD34ypEWga/1XNUtfNNqs3rQL/u8gsQBcmQFSKfjkZ3NtbfcAF2OXKbu5DOhlC5xK
Gnjf09S30Ou2s+5wThpf6EN5tSZHuDi9qDV8gGtFcuOzafBpWTnERIugtYYd/MS3mX13fgkX/QQg
V5AvAJZ0goCq8p4qhYCUTR7foIriN+1XTpTt71vBJQZRB+A0ga2QBoLEgpIM3ELPJd4GqAtOLpix
EIP+/1mR9rRNFbtPZlhxQEyOYje4dgx/Tt9+3woSWri+wCmCE1EKMu2ctfHIAGtVkxS84Y8JEHep
vYYFXXJylM1wgQG4jv+QvC6lDvAtwuuMzgubpPHLfvZpV+OA//0DF/1yAqELRPApnCIvetDsjNhO
TUGy0ufgXQ/TxoxfDGc2VwAvp96mQUhRN0ETADYGRB6fHdpRyMg9d0RPTInmOZMC71L5ibP26Dnd
NwL+iUtLwPrQryVN3mgrRgWZCwxJdJ1NRjijSeK8FyyZEARiwGFB7O6kT3mqDBL3KUx0bRa21Y/S
WlmWJQMgPQYyyEVgdrL357lHFWREYkAluynRg5at9ZqduhiysgLmDsECQV8tzRIe2pB7cMQskfce
bbtG8w7xZb/PViCyH7mGzxEEDAGcrQFpicSU/HxvPMSxadYDI/syTRHfQ+cQtRBznzXRcFs9owkx
THfqbjRD/f78Ki3kwD+bFnNw9PB0yjlN2wqmwfj6AONgLNODLPHBC74F00FoXYHPrtgjSyweLFWw
1pe0kCf+/AWkk4/jgtSaEl+gfalB1IKer3HXJ74+bpwtEnNbJCHPD3nRbwRuDRcjEpByFqtWeOVV
CkO4Vg4hrjUUHNbeJuI7n6yn6D5CfIYllU/AnlHGurxCcJ1j93rPKHf5ZuUGTAGmtVuJ5Bfy0vAb
SMvitAXe8KTFE0HUaJUtRaSW+dn9R9/MjXGff9GCYd8+DatkFMsGEUQAroDXyQmRb6KOTWEzDM/c
qkrE0ZSRhnaoXSjWxgKLZBWsXfNLGxHMIiDWA5gNSQNxah456VS5kwlaCkRRIKrMpj4Yya6erid7
ZSoXTl+kpeEZqHpBW1sGAU0pdXMtIQL87/l68t4iHQ2s44oDLqheYsEERB3ZNNGlJg1H4bmnpy2G
00LIqX9UtzOK+1FxwVU/v+l3yXa8yG7JHoXXnRaBcwxVWHDkWxcQk3xYc9Wl3SDgThBkRYsSQNfS
1FoZr8BHg2sUmgDVPPs5IytRx9JuENVk8cwEcaF8jLb6UGk23uqBSt/a5JJWTyPnvl0crG61rX5p
OOibFchUhGon4NRJzSddGTPRx6oG2gFY0WZLt6KaN4X0a3cDvoW1GVxymiOTcqKJVagCFzZMzt4c
tvSlaZowndWVSVxI3SG962D2UMHDXpB9szDixKwYzDDvmics8b0hAzR+TLZ5UkeGVm/Ao6igU6m4
U8s8GOhqkke4gnyqgasARMyQFwFARXIVj9SuwT1sexaRL1aDe6pBhjTZV9pW2dq7aptuV07qpdXE
+SLYY+E9J7AbcKk4Y9+Lk62YXmKlfkw7i/qJjvRr7MxXlncDXseDMoE6Nh+jwbpr9afeQE2it9Ae
bGzUxIJfK34NoSgN/8uQ36zKn7xOdrPy0KDMqhyo+iNOvSjn2cZUDyANiwZ1AKl1v0N+qfJN/TCr
Q4gbCvx/0M9sic8a9dLV70mfbrzM8IneXXiZthIILsYEIpuAsED0lMhP4yRT3UmJMdtTYLzZ3Gf3
1Y2JoTzbD9OLdzWF0ANkfnGTPrW/nzYB/aED8jRQRaP1XS6N6DN0kyYN0x43hT9YPSiWZ+gemivn
4GnTuS1oFqGrha5F+JNc/UftODYaqCoGhoOEu+I+0JlGKaTfuvq+d8BZ0k4gH/V2Ke9DRnp4fOlr
bh7yOQ88MPud97aFJCa+DiglgO8SRHtyW01flBMKXGiRVu+y1zHzy6/as3c93/U/+Zf6ftxOO/K8
YvI0C/fZpP759EV7Kk2dChdOfnBr6F0E5s9+X0TpBt3vdcAvx6C41bivbLO3/KLbrbXt6Ytb+mjI
0paODYMAJw77Q2BvlQnN2ki5hO2uecHify22ycGJ+kseKVvtqgjTpw4YNAi77c5Pw9L1fjzx4hg4
ut6NmFC8hcQsmCko0L4OzNvQOUeade3RuBi6HJuSrl6U/EwVws1FoE2XcdVfTGCcs3L0p3N6MJL3
xMSuShg40hwg0+7nbtfE9crOXrovjr+CFHHXgGEWlYKvoCNPnjrvioleptUescX7AiROgF4gM3nK
4jSQPs6TTjT8Iz3CKxY07m2XbbU69Z169EcGD3sq9fd6le9zaYBI56HIDgpVOJc0x5A/16FNguUs
9D2JU7/Kr+z+7bzLLHrusRFpFtW6ju2UwUi76bhPWDD85CRwNt2VEiTbbG/exAcezZF9aYBSMODX
LeTV14s+a2MVsc+R6841nk4kx9co0SrKGhdv9cyf4iI6P9xFMwAqCZoB0I3L/UQZydPBzHJsyrby
G+9GGXcleT1v47S8q2lIG+JlZOLoN+WEijsqg1unCDDM0t04Ne7ZqvQNMDQw1Q4ac/IHbw0pvLTx
IdKBcAJ6yIDLSZ6CtzABajzOA6dnQT7qEc2mw6SCSnOtD3pxOxybkvwFp0uBdwtMNZH3Jug2Wr9F
BXRPw2zTfz0/kwthC9KFCFgANUFWVA7Vere3URkX7ePTcBi14WFS1/hpFmYOQRHgC6IZGmAuye8S
wsZSV7CzG4iXI+hDi0Rhuy8xenj9znbWwOML/odWf7SwQJ0VGUr5pi4HpW+dCsm22jJeGmZfj93w
bXabNYdYCglgCP3q4NYFRlhGNpburMxGjWyrcVPYvnk3RBNUcsrKJ8F4b3AfmnJfyeojaNWsdAOV
s14mrILZ/oUf8h86eB2VwA6NbfWqBfnOviQ3a32Wi1MKjRrwSmqgl5Sn1KB2mvYJ0hCcguAGwo05
6ojgMF+JapYcRfBPIJhCLIdUy+cDqqvQUG646NFh7hQq5V3llds5fZgzPfxw+v9+G/8neae3vx4C
zT//F/9+o/XEsyRtpX/+8yp7w7elP9v/FX/271/7/Ef/vKnfq4eWv7+3V6+1/Juf/hCf/y/74Wv7
+ukfUdVm7XTXvfPp/h10lO2HEXxT8Zv/6Q//6/3jUx6n+v3PP95oV7Xi0wCrq/7414/2P/78Q3Nw
VP738ef/64fXrwR/d/1ev5Ynv//+2rR//uG6/4BeM16jyOobghgBnzS8f/xE/Qf4UsV5DvAW8tdC
H7KivE3//MNQ/4FShtja+AXvV+q0oZ34kW7/A/qOBvK2ILY2UFTR//i/7/Vphf5asf+qOnJLoZPc
/PmH430+qRQdfK2obOME/uwVuUKmpB1yvnNKi981hHU3aRqT/cBrBophnZaZ77U90fzB6bUvY6e6
NNR5o2zVAsy1uBIoi2JO4l2WTlnENMXesLplB0IyOyysqfg+GF2/cwtHA3NGnvfvZZpZkdoSVIiG
Tg8BjxvDGBxCbxX68ncszptrYGAKMDu1+rNpEnqFohoN9G4Yr1wSJw9zWc1RMmvqezFQL8zNCVkE
rhbOzgBZzZ2nkuyCW25xnQ8UbbBJzbzUJ9wqb5HD0t4qq1PDnJTl99ka8696XnArsqlhh0NL3EtF
0yBuVmW2m/kuV6oLqzLMi0r36gu7YPpllZnd85Bq5RPTaTz77eAVSYBbtHJCDIDHPiud/l6fRxMQ
2y5VvuqE09FvSg1fhqMzcjdb3Qhuq6zQrjv82b07G6A1JrqVPIl+C/S8U55PoZka87eetu0lAR46
9cuSZC+xU7Axwh53tzprsvusd8izMeociUUtmQ65SbofxdyqB80mMw0SRRdp3GSKyl5Xbrui1/Ys
n91namrs2wTsBHKFwBoBoaKpJWJgbYR4Um1kneePpjNuem3Sv5rOZIJBhjYtaIqp+i1BaQJKojR1
oYlT4JGWjjb499SehxMIhHQ/6fUCkmakdBx/LNqR+g7D6YdcmpbMvsWJ9spcvS/9KfHaITB7YA8G
fSifzaHs7iGLze9iy0IYNWtWg4dYYbQRz7wszMqBFX5bTPo25z0/1KaSOIEyos9IJOvAz+HQQvP1
NJ4uHI8m21IzBxqVhkG1TWp1aR0kwJE3vsJ7iFehaKoGhed5LwQMqEHWMuedJYQWfkEnCk0ru5+T
MDZt4Pcal5oEdA6j+hOsHL3jJ0iKbmN0c93k0F4MR7eyLH8qLdzGBPw7W6dT+aVd1Gh9murB+c5q
ar5k+KurPPWa7wVYX5C9ATDgyonbAi3Ng94IHKWZXRomR2bHQb8o9Ov1ZrpsE1At1WDV1/wG2u/A
MdVjvTe54ex5zXmNuBNNGsQq48sR5aI40Kq8nINsMLQS/PrTsAF9FNQ2UU+nG2a06LjJVOTiQM5n
Jz8AMgEa29PVSGuR/NzkusMaSHGg4ha4ePA/O3x2Jt+qkaQIigT1tqDj4C7zPd6BvJcMYA+J3b77
6mIlduDB6OeLGf95R808qfyU8fpy0F2m3Sle1fpONrIbDvjvY5nTLPQU5maXLSfe9RibZh0VJh+6
qBmrIts4bqLF27Ia2p8O16uI87RzIMDkKbNfDrpjbpUOvc9oHJhRy7QSve8DqlT4TdWt6I9hbvtq
Y46ZtqGtMz56fWr/8EAXbe1plrgZVFZt77nMXNZcFNyFkHLWW96dPed82HQ4mvOgFpnEaOwTbQiy
knpBnFCkn820Nya0blJyY1gdNiXI5rM5yNVsaP1+TLt3hleX6s+FYbxmVTE8VUXHv1KbkL3iWdU1
Q5V58tmo2/cWrfMHQjpr8KvRSh/rhNH3BKpWm7lXanpoyGhfgIEJuQ4n1cVxZtHiRkVtNQkThWY3
ygQ622jmc5buOc7axIfSsLkHgyW+ksUHqoXMovxRA7f7e6a2/KVFJ8ZdYiTGZV4l7ptZEvKltUj1
hgQN7X3ge+0ZUBmF2GgO6OdLlvVou3VKFQWZjPWAmaDnezwAW6RUW9McutGncTZrYabYqRZ04MAy
4br9MOMhPc9vGul7ZQ8Ehvnsmvn/4+5bm+PUtW1/Eat4P77y6m6323Zsx0n8RZUnIEAgCQTo199B
knuWjfukT/b5cuvu2rVX7aqVqAFpas4xxxzDOiqYCgHNhpraLW4O82QIp/4opMP38OsrPJirKQaG
qegRKXyvb1Ng8rI8LIExfy5a1xhSg/SWnUAVxQkTq6mGKfUCT7AEiqHFkdQRx3RBFyo0JWql9a7T
Uh1HqsC0qArXqvO2IEsdd0ZAyxQTaJzGRUO8Qw0NxD71Z0rvq7Bhn2CTVfE9mSPIzPo0gpg5U56O
fZMHiAwBBBCywsVegi6UVe362ndWxorHYWZbtqORLM7IUJmG1FWotj0XgbTTHv84erJ79pyeZSqw
ZKpbIa5K06g/8GYl02InZ8NQBl9MpuXnYo6cT37ndzu/dDDGX5VTx2OvG8LPAMbUg2UJN4DTDO6I
lAayh15btERuXtUakKFdSe8Tczv2pRpGxIqplfD5WHhFvkD9x7VveEgxwqhNMX9TY4MTNLTLSr+3
9XerdwlLMMMx520r/bzu/fbH4hvmKZyn7pE7s5OZZrXsG6M1MeMpmhnDVCSMniGstJwEYd1nT7oa
apl+JR70gCiTRrJ0U41XkoJG4tQZNRTDRdH7/lcrEkEI5oNr3U0jBcm4M4nCaIAeu3teQJ2oiEb/
IMwhBLJLUZxCmua9prz/wpnuYUDoSrqjsKPLjHGpQX4cTIxM0JH1MJRSIce/IUpmQ3ichBkPLCi3
WExftdgGQWzUc5A2vc93qnBLVNeL/1B6RpT7fDFzpjurjUnkt59pwMkhmPR8FAMNIRBZVFkISaGH
2aZVauDRMz2M1bXb1+apHUrj1p7MGZFQjTT1OqP/triiSmsWWSnzBeR6BkGLk+dX9tXUFPVNEFTm
fUAVVKGm0NMHohlGPFXXkyoBbdYWYHo5POswXJBzQ7QfC583B6ty+p0Me/swqKjee9VsXlXgVO/K
qMFBFiYx58wIuvk0NEVvQzpcKGx73GtzPk9s/Fq6i7xxAgWfd69qb109svduyRTwjN4SPyZbe1A0
wnxI0lZS7xwokJPECwvj2bSM4MOIQf0MlI/mqmW2oImuI+fQ8kgdccH4e8+EQhI4GrM7xMZUziev
ZJC41NK1rgHoD3lpmLBCJUWT22NYPS/lYHzXDCJHsWPOxq6sJ7q360DvyplUTrr4pMy8muobry91
PgBcZjEbavvT3Frzu84am8xlorvpPJ/ciiLwbjq5NDtSwMi+tpc5C1wMq8N3pD5ZltHtHPjTXOOd
mNc1BLHQdjfQ+m4paWM6B2gSl52XW4275IAw+nzsRu85WMboOmzA9ivHaLrtHVKZSd9LoY6Wh/0W
wzsQvjOtrTx+r5zK+QR6Y3AD/87x4CKFS7Abovsu1Az4/jh6dx32cYEMpwSQNESlOLll2NxOVuce
rSkSn6KIiOWqlp5J95BGAJORdx2DM65psg/gL5RPlW64zDuzb38URu/sLErsvdkti0pL+H6TnRqs
2oQrcVQCR3eFerLRgctIRBZ813rQbaynEea0nj17d1PQL/ro9DUuFdvnVQnEaegR+pDmgx5A/IVl
MPRo95Nrw4lsiJakhvIbi43QMPfKtORxaYbw0ceU3X1VSuuGN9YI3QNVHHhfz6cIOt5dbA3ckTEs
zNRTT7g6zBiIz4vKC43UG6rynawV53HUDbDmjXwjWH9Fc0em0rlbhgqBkZqKFNeumnApTBA+6eJw
mnzYGTEVHRqH4ApzSn+Kx1FwyJ2Gg9J5KYMxHYe2uKcm91tcvjbf42YKkCSu2EMj2PBFIEOrvnku
CewMH1e2qRUVsP/ENokG1EgL1DHravKexl56H3CrTwIRYJmuRnfEBUnkcFCmIa9HXxAUi4N7pcSC
2T5mcRfplwCZREAfTI9yyGdRtndF77vvW3es7wPFgL+5wu7hKRE17sewkNOhXMz5xEHL3wdFaNxO
2KFHSUbnPS0USISVKKwYETH45Cjw91NYikJ3yK00NO6Vz8w7ixnSvOfCHe8j2mEbBoPakWEMryLI
sdmx5yoeK0qGdHS0JnFUd8VDPfs9ubMa5j9qp9TvS1nyGJ1H+OlwJLYJW3xoIyoDH14J6UEyezag
NB/V8r2Na6yN5dw3HyFz7N4vQ2d8EGDrZRVrMeZbyCHjridxymk0pq3jLx9Ey9rryY36JoZfKSR4
A96mbQOWhsLRuF6kJmU+Qt/2k1mG0QddM7KzHLleyaL274vODoZDVPrgtmlIkuwWr1p4UvtdDZkp
TzeQc3fpo1UjjCONqA5wrCIH2Q6UQ+BvHtOA15jkIfAUkQD3bhlxojiiFuqbuiHvpD3Jx6UsSAoH
3BaX3OJ3mUP8+uPc6+7QOtgb8GlS4U1f29DdmFnn1BBk0qZK6lGOp8rtp1NhmcWJQ8i633fcwo5y
Slcd9RrVYiQW7gkhniBbLj36KEfXRjq/VMEJGo++hF3W7F47KL6ObJnpqe5HnUWlh2zPDMQDtLHr
H+E0LIdA8OkLMSzkbuWsbqFeiPu4UywxUK00qSOsJUwrqw8eVddEUwrUGSGlwfXw2Z90gMdyNcm6
VuL+NKchMhNHVVWV201Xf1hCERXoh9bqtAilPnu1Zb+jjTWjIYmhv9xndPpIwy6AHC5uiawIa3Fb
Quyyve1VNdqJMhS0/5xmXna6N73YNqLyJpAGHOOgK3sV2UWb15WWe1WhqT51gb4Djiav3dkpDhBQ
gbCEtxbPfw9hPXYt/rtFpV6hWbvv3Yr8yO2/9P8gdLV2jf975CrBUwhcEi/Bq/VP/MKuLP8fK0Aa
hgkLkIiBOQFa/I1d/YMOAZgA4CmuroqodP8Lu7Kcf1YhUyD3UNDEaN3KPf6NXVn/QHwaZOtVu98O
MXng/w12hYIAGNW/dIRgBaNXhimWAb0QMPgGAketavfhZAN3MksPG7qwULPV4B3uIxx9kLrn2aU+
cCK/xyiDA+RiVZwgaiemxr+tSQN0K6A9Bq0gY420PmYFd5ZdPVOPniCRqcsfBichlPnDTsDTi0RK
TXHt1qW6Bze/sbLJ7TpyI7FwY6N9IWXXJ8FUVeAjSFidIeFVpkb9Whr9cC0MWs7HddRMZT515gBq
/Ew5V5VL6x5zr/O0PNbQzfYZbH+tLni2PTFD1pHoFkRqKMUXNPenAH+3hVxTHgLDH/0vbVsq/c43
i7a510Tp5oqUXfGZR3DG+GgjX+9Oi1+X7GBXei7fV3YDEUWxQLwAfaTaNRCkhk4G7Y1XF3KJkdW6
zIm7RTP6QOa6J7jOO9PCrS/X5LAxkefEyqz7AIU96s28CsPeycZJka8TmaWfKotTQBLl2DIwioxK
B+OHhYc1LtiAcm3H/dD1KNkx5DLY36diMaAuaYNXMhyLEZJCt35dKAUXutZRu6bT/cOoYS4Sk7Hw
Tcw7IHiq1OCohmCqyWyDHVpzWtyTAXbMEluz6xJMRnS+I3DDwOHwmpNC9J+jtm3nq7JVwwJSR+uS
U1DXvCjjsvXh2JaGi+Utn+yiapbrEIhDcz0hMZnguKcU/+ZWE0dZOgS9T2eAV5Acelc5ToMhGeSZ
rrEb4Jvk7Kk7Sf/dDDlfdOqoaL+hptAKYu6gp/DcWyrif1rsAr20nsDSLxVgtU03i24LB7cnfJDu
ANV7xVc0BtwPBlNCp3QgzL+BJiMmfFvBMa+qlzIsU6TEnbiXupotcCEILrYgMmSRcsfkNAvaQfXx
ONfcT9s57KasRRVZXlvKQpZXToX/DnZvBnmeSRMMedhCaMHsTbe6Fj7pQAJDxePHYR/YJDOajvQJ
rgQrSqBqWHuHcu7Yh8VfpgoUb5SJubAmYu0dIlV9ZMIc53teOR6SncAjvskOEv8YMo0rdc6qqqto
SkcVAS8ZlC3nd03RFk8OC8SQW5EMTXAlyQJkFI2v4gDvXmQR6CgDumq8aakAGHYR/nd0ne5EIhu+
0oY/k9t6XLS+Kmo8411IGsOLPbPS3gFhYhn92JBwJQexR0YjhoA0euY/LGQHSEFQtY2Y3oX2epHI
eXKnZIEugoPvglbYcRmEGWEkarSBaLgoB67crrX8nQeUAMZm0hrqdBhq6cQECe3y2MlwCPCpXAI0
scIovY7LKjQV6Py0/hoppzbiURhIakvHa7EHgEHpZLQsjqKlsCDKq1xsctSMnlq6xLJ0o79FrlGi
cT/KRcrMKFlI9lPZs+luxpDVko2V1VqHJYJZ5DvDNHt6pcChcDKOuTwY5Jh6se8gyN+7x6m3gupA
gkHYqSRy+jj6HaSaaxsxKulLJBdHtPqMR7isziozoC8IO+OwGYuHCH8xOxoAcpHXBgzZNpsKhjDS
69kIPvlz5LNMitkOst5uGu8Gh6UtMxWGU/WVyQIDS25TF0YSVqjQj1ZpAfo0YJUbJNTpJ3xuaM7Q
/dC4fEoNFXCWuox50N/Wcws0pPGxFWtwNrF9cUjj0pjtMcaeD0xUsg2dr1wg8jEN4ZFIOcE+cUZj
aVJBmRhTDXTrUUayCZEusuUHbTDklhQ2YbeyjfBHAM+BNWeFLWJuA90FI4WzvRSAz8CTT2y9DM6p
iiZnec+NTpDcKiBIgvpirqOnlUrfP0mLqDkpUFki+qGZYN4u2KF2TidNgqyeSlqBImDpUuV108A1
YPKdEfwq6pEjLoTBRISYlobtdFPzBnJ3PTWqfYM+0HylOYVLKtOTslF0UR9i6LThKlGeMtp9MIoA
5gOw56VHXltBe6UCV7UnEC8dXWOfkQnYobm0FXbhCM2V3WBF89MkCnGNGbxpTBtfKOTymkfVTVE3
bNXSUmMKLX7bifsuqCCFVg0yh4GjXQPT0sXT7M8Dj92mk3ZMqqUO0w5RU2PutUPZ0Tbop+wJKldU
AHXkX5eBlCejtZabCYBz7qqyitIFd0WGyWNMXjW8u+I1Htu3DeM49o1Mg4lb6aiEH3uoTx7GyhM/
aumqj145DFeTRelnd3D5iWOsBVLgi/UAhHw+9XACfDA1ekw9chTcCF6VBYL1J7WUxpMHRH1vCKTW
3cAXKNzOUKSWaIgcm4CbNpodrQbPtgycE+OdSlsvArZQj98dIE4Zmu1oIqEu26FrBTigpM2NaIzi
CUawXXtV+h0IgaIm7MZVlR/Eo9kzEGBwCHooVzYStl/2wE+Rps5nzdwWsP8Yqls5Euc2FJKjyaeq
z/5QkJyZzreqLz62Ttvs/NbgORw1EHzIQj7Bxrq+h8JAeNNxu/b21BvecXQ6rvEZ9VfPKXAB06Gb
ABj3yorykQfOvSjhuYdGKqT0Cll5X6pGLUApFwfYFvF5Nnrush8KU8YqICQ1JPGzWnl1ilYKZLTh
iJRJS/XXhgXcCuIMs/m9sRXZGeVQ7GvGrC8d7fgVRLDZHj2a3oiX2fX3hk0ASPOep0448TD2Ajpm
4HyitYgbe18WAdCHio/9qUGSAJ4jXAAfociw7MwuND8y36TvWGjgU7FxXk6NA1dycLOozoGLi7js
LDi3OWj2oUwpFJ4Fotv3hYK5dzxB6ubRpkaQIhMccCoh22AlnebVnb+0iKcNd8QnhszoQQknCvGD
aYSYhCacBVVDPxtY4Eexr3Ecs1KI8S40YQYwBhG95TSiB8kCGyeUyXjgusxx6qDN5vi4EEruv/eH
scmJXwx7ZFNQkTY1y/FIzaPhi+AhIBEyLQ6fvSWxHYpk1DfQMMko0KG909MRcIENiVVdueqHBrf4
jspeH+DO6+YMjFErkY1nXfka+AxaPCinKBvtMMYEkZdKo/J3UT8HmIhCM2qYNUGQH4MxA+I6XJsC
ROLYL/wa2AdvzUdmGeI9Wiw93nLRsYwFQXdLFCi0YIdPUex0wpQpyrwurxHngjSg7nxkLTHm1Jsr
ZcdQb6jZ97EaAoHOsR9Ar9FovbzXVoterF2J6mmB7BsJYkFpR6zYqKBV0hRLfahMpXDn62mAT/Os
rCqW6Dygeo7ER8FtBt6WxiichTZaF0+Ti56c44CpFENgbfmmwBK+G9zFOYGE7eh7vwBkFFd2WOzp
MiiADYXhHgyOsS2oiZT8GWz09isgeqpge43rIjZrExM2NnZHXPpQ+obOzpQZ4aScDHLyz6Yvm13H
GPvqCkQbtxu6HyMpIOxSsal9njqDPtr+wt9D9Wt6GHraOtN91VaiSyl+8jcHEpanvmcDOxA0yO4s
PV0NPcJ9htyy+o7+3Pg97IjR/dAy8LzUdWfIF5nFDJtegMCNX9+PNChV5lGro0/owQzttdBTN35d
3NI29zUgFAPleTuIDHvCCB8Jp0QeWNV3kAqyFVRaJAPGnYBuABXL3iiXR78Zip49luiLAQfQPuim
YARzumNz68tna3Zkgk6pEe28kg/WDn5o/XULeAHayCBOPoJPZX9pRqU/1i2SnR1QrhkQcdfV37Qs
YZvHlAW4z9JkxpghfJVSMnK/yFnBgJnXqlyeLW0Y39GoaWEgQllJcy5o+NWuApwxn7dU5tWIP3iP
+sMRn512WaiB5nToIOvWwBbm94oavM1hkyDG5EUh/Jsq8ZIasZEpggs7akpIz4YY0Fj5k1s2HGzs
XCGVnwDOy8KrIAe0djSSMe+P6zQWxhf24r17/+dFN5o066KBBV2dlTlmgmm1HfwvCenNijSpu+M3
TXnUZmrjykn8J7dIIBTLd1EGg9vc+8G/DU1Gp+uCp/Ro7i9R/V9zk379DrBMYIYMJjQGBTe8PD4b
5QwwOfWX27noYtJgKAztnT8/7WvuydtFNoy8CsYMS4dFKnHHyJHM3//81196hg08YIFF4Yqap1OJ
TefR3Gj5nSyCh//dKiup8gX/s4ROHso3nrrTrTE8lVAyGZ/+vMKGufjzPWEe1IHiEkAVDEJsPgYu
yKJwHZGaV14+Y1w8q5PwttyDp1Okl/h3QGdeYSrYgEBU1mkDmHaAfbd5aXx0RD/B82a17XL29c7Z
lXtx0eDuzJcHcwkbHXPbq6fxZq5SAvYGm6RJe7y8dBbFsx0Nl0adX/Pefr41DFjZGKP1IdrxxtCK
l5LNXYDkZXKceKzcO2shOcqHd2VrPF74Qq+Zs7/XghwWFCAQLjDQ9XoThLTsbbtvIPVCH3FjPoDJ
cgXWBoJEjAbap/LeSdq8ObGPf6dT/HthjOFhMgiTVe52a3TASBw212kvER+a6L4N5s9z+UFXFyjr
5z4YnEqt1SAeVI/tB3MaUoZIzlMyDMDPm7gp+aV4uzLOXqJ52HkQK/h3Cfv1O6wrUG4Guoa+JXOT
6so9eDs7NY+XprU286a/39mLhYBdvjyxhNKA1niWdUCsOCIJxLxD3B54zp7/o/P06qk2O0NLs/eB
DuKpkCJf1bvVrPKy28TFZ9qEiAGkINpimdWr0kp9uOy1CdsH8AdBn/SSi/KZwIp7AV5SMItDo2U7
JuM29lKDqPfzBbbNHrPje3Dowl1/DHZdWmaoq427i2PCZ7bgq1U3+2OOehdoL87zoYZbUWrFNLcV
Fl4fUvgJqMloAV3alOtfutmUmCGEeAUEftGo2GpVdb49RX2N+uIBkB1awDCjLA4G5JsSsXpPXlru
bRwB7x50UVjwgbpkbt2iZz0PvvZYCpe/tNqPoEzGhrtzbniK8avrIVHvG8j+IgG7d+7+TjNkPRZY
ex2Ihl8JkOntEfdHVM1U9SnRBE/HnStkWD+AKoO1R6L0QsDcQvfrYh44yVA6gPjLW8MSl1uldtqf
D6rTMmly46a/NRL7TmQerpx+Zxnx9OXSGPGZ/Or1upuUA2hpE1CsKzOQApPxZE578EnqZ8t+Xz2H
qUznjB6brLut7EwaCfsOwzRULJd+x7nvDN1ZODetro5ol7wOQTYLpQihGBh2NZikUPgtjhoGFM8R
2n7f7MI3UtyPwBxRpJz+/Obf3u94ATYoxz89lt7IjBRUzNLtO6xMhuZjhXINYPnC1eOii/F7hwv7
ZqJMuvhRy3Jqi6BxLmhIvj3H+AXQU4ALF3BVd3ukZMNovZKJDQSYGM0XC+2YaLiwyEZXaN3Nq6dj
uFrHrNYR2/EI6XNzMlvYRbhCxyxgwV747ZDKFhQYEAl/MDraOZDgBtYIQQ1dA7v7O0OJnz/BsuGN
CMp9CJh0e6DIZFVd6VeppXugkNqfJd8FIfhy6aKDqM7//GHfBmWoqeIogdCNPPGNRyhg67o0GG6A
yOaQ8yroclNFM/r54xS4l0zB3uZWWAyumfA9DT3MnmyyxILK0gdtMwXj2z65BqlOIDmBy9FVJX0e
1eK++w8eDvmvBeXWyMf08+vzspokA2bEw9GeAH2blyP3anYCQ1RceI1vdyeeDGZDa/qLrHE7ql6S
cCGz3aZIktmOR1GFjLudLkjgnv1Wa/9yjX5widpcZQJ0eJjXtykI8nMy1C3Lg9qRGUx1LiU751da
h3htVLKQyXv94oCP9MEwtWlfh85xAsvq0QCJ6AdrF2/350/0NqLjxYWQD8AgF9ql3vpiX9RBRSjU
EkY0Bf8iyIU2+QBh3zqCa3QUoGS2HRBSQBzuL8SzMw+I9UyM36NuXocZXi9bFuD4Rz1DkcevOP0K
gntqdn9n0/nzJL9aZP0RL57NNKg1Rh1L65qkYfi1t4sLF/+lp9h8pnlwijmEPwHMpkViAzjeO1Ph
pBHA2Quf6czJxaMgpVnFT9a2/utHaUKzhMsNS6upzcZylV3zDlXxZSD3f94O55/o33U2W7wbDc9H
BZYq0PwihR73t1Zc0Oo4c1RtnFLMmGJIxEdy9vpRalJaNvqQ6cA7ChfpSPRXKF0uXVdnX9iLVTYv
bBIgEoxYJbKNXE3VrgHlHNyIayF+mS78Hl/6jTht5qU2//f/1/GplZnx35NQ3mFeS7xkoEDV8P9S
UDz7HwykrkalroMa13awCX5RUDzzH8RnwBRr0Q1q0xqpf49PYUYKmpZQGDehh+OvU5L/RUGx3X9W
UR7IDQIyBNYWhn9DQdloJ0FzDLJwoLMg3llgteOif70FK+k65gjmbIq+XTJIyD6LcVd6HkJfASnp
IW0lSUQkEj58DOs7FXxUlEI/7gfml2KFcr14T2u2gwRv/uIN/t5LL9HLzdlY7VYtQB+rJiXGsFG+
vP5hQ0NcCx3QHgiLHZuY4GiHC4jA5oD/WmF1s47wNt+qUyx2oMNSYIUx9OKJfB74wQf+++fH2Ezr
ry8Yz/HvKlu/Ew02LxIN0qUuXCmToJ6f6GAfpoBiGG3lY5g00jESFDRAOEZwRowIYTorjMGaxWA4
Vz/+/HvOvFbHCqDMCrkliB0Ga3b94iLwa4a+UhnK1K7CdAD1nxXf/7zCmdf6coVtUKvcaTBHjKLC
qgZtd6/LLfbgO5emeS88xzbLwQG0jcnDc6AFGa+U3ZB8+vNzbOqM9cNBHAosqGhtKeALvH5TjQVy
hImOSkoPTj7ujEzm4MjsLk1Bb7HRN+ts4FdBMMGA5mmfdjR66AS6Ua75PEP5ByQnkkGxPDaiILMn
J4x7v7xwyW2mhn9uz1dPudkPUNhE911UEvXknDZ30w1PYBkLJg5wkGXP4CowHS/VjucfGaKHADdx
NuAt//rVDr7HplHO66LgcsMOdt6zY3dAz253yYHi/AMG7hrfVh3HaBPgFPpCGIIKMJ+cKNRS18VR
AluCjHZi5sK4obH4D1CXXx/1xarr9n1xzEKwZWipqwGWK1MW/mD5vKc/dELi5sr4dAlYOnfiIB+I
JMLykUf6m1ApA117mIdbOc9eFFfGt77EFE0RvvvzgdhCdD8fCqrnkP2CIICFsPz6oYRVVhZ1DJkW
n6csyGnu3K/osDwMQJIuPdS5A44B4bUUBJjzBqKjZLZ0RKIu5fLbVAwQ+2Dpf/A88J8OVp2tVTBn
sw1NTcNZYPoqba7ndNX7Lt6BbZ1bAE8u67+5mzTs59vzof5mQ6AHJjbbxphhA9/sFqwG7adTqbWb
+NaS9SNpM7CGy3RZxqzkOndY+2NtekLCArY26Mb3xRyjG5oY5ox2JgbLyqeBFgkYLJkkH7wB0ist
eI1uRBMXdHTTaneT4rvJbQ5hAAmaWftxx9SN0dwuM7HjNrRj2ny1MSsdEj1cDZjVii1RpFEzPBbO
mKr6i9mp28govyx1dDVXIiFOdeHtry/3BS65fR3BJveNJlMFVV2ANko+YECSNHswH+D2iKEhU11Y
69xegmQL3HHhLQE0ZRMDGNc+yFKRSNkEHNIZUjO6VGBt/LZ/BdIIXGMgF4CFPG8TSIOGdJFbGPhu
u6WBRXs+R4dZgBCy98p01RcsslXCjdupP+7qFhrKe1ICCUhmlhXQdbkM3J97wy9+0RaKhSqSKpto
FOmM8XPiLUeo/rqS7XrdXuniw4XDtAaZ7fdcGdVABMG8BSr4Ojgs4ExaE6iPPy+S+SATclhu+SE8
TvtLOO+ZeAdheRdNIwiUQEtuc25BszVo38C00LDR3ptkDF70HiMLf1fSrjv01TKbi7nHYFRZLpgL
l7Q41DBdAI8Iv+jCKucuQyyD/AIRCEjCVkBGrFQDNhOOtgB1kz7vdi64WylGQuE40F7S4Nvgtr8e
ChrNJlSNz2hpWCB9Y0RBY7VVbRMtCQ3+TngAefxbPQTf5eBdMzpfsmI7k0tBkseDkVa42mpus7Wu
hoxTDWpQKn0vh2JXbHhiJ+yPkT6gw50EJaCW6MJ1dXaXvFhzU7/PFU4pNGV4qmifYOpoqZp06Q5/
3vZnIstqkIdLMYDe2psWrYj6oVg8AYandwA+FBvFRRbHmWP8aonNNjRpExgDBY0TAzxoK8odOQD0
yOYP/X7I3LzNMfxFk/rhEoHi3HX/auFNROtMENBCUMBT8OoydY2didQw+hyhW1U9XMzT1s+xiR8v
V9vKeXADxHvUmQLHYHxyE2j3Js69t7My+fD3XbFfx+Df77ZtAHaLpRof8hnpKvS+PDnp2m60ns3c
TuF4cgnDPFcEvnq47V40mnkY2p/LdZ+XJVYHiKTGbmzKbO3D1bcXV9z0on8+IDINwGPo+qEhtskJ
G0t0JrPx8dZmtBFbe7GfkNnQq4srnTvbL1faPFsk4SGlK0Tj1QYTbe8MhvDOAX2/8iu5E6AaVYfx
ejywdxgRgTC8Yheg6I3m4c+b1335Aza3e1/Y4QwbQpAzbzV8Zp1U7oyb5U776U/F1BQX0CWp+zOw
CYRrXrzeNS68yO+ZZ/aS1Ljth5AcegZrhDFz8PQNNtJwBOvoFrDKoepihQ/cppdF286ezpe/YHPf
zsqfIAmCsIDRs1XFlKT6voPXJWqMtY5qLxZt62vcHlD0L9B2gxg0xHs2Cw41obNPcEDtXXuznNZg
MIAdop9ovFrPXVrvTLoMosa/y22ij9dBko44mFqsFvuRVc792Io7o1OfPOMSAWpLlPt1WJAeAo6z
VxrK5rBUvar9et1Baz0K8TtK4hajSDFLSRolI7btnZ2GH5bjf1Dk4CH/XXhzdrgYlFtjkCK1BpkS
u4j9/qJc5LnAihBgA+IKIfqxfbiB+1BZAfUN59Pf2QnkdRFa7bu1zmlvx/2f78Nzl+7LxTYPRGd3
5p0uZIpp/g8OCXNIfT+D4XmJwHEuvL1cZ3PmQVImFJMsgC1/8gw0wpv3U2r9kn7vuejmYCIDWm4Y
30N6//qgW4GYy0GN8if9xQKdbMpXq8xL8qFns8CX66zH4UVAmUbDR7dXrOkz2fErvSdYEt6t9Ggc
UHH/+Sud3fAvV9tk0OOMbh1AwF/Xn/gWHIsrKo8DjK6ae7DBDbAX3ONfm1f+CtUv193kMqDZL0xy
iEurfGUv8Hc0heb0O36AEAlGzC485rkQAiIKQHckndhom6d0Wl5CmNFEiBR1hkHAZAkQJ20oJ7IL
PbyzuwQpvI92/ZnuruSAl+fQX5OXAi5p4UFfyYPY/S1vCYHKgW9lBIks2HihZbDZ9kqroq9CgMne
kIQ7uOzllKT2oToEOzPt0jqt0nEf/f0F+3rVzWVXQq2g1ZipS429u5vTttu1kPfFLFTcyb08+Mf/
AVfq7W0DENl28R+orb+FCJk3lx0ORI8aD7gdFs1cfEOUzDEY9iSuvyJQXtovZ7DC14tuticajs48
lU2Pw+6s5Jr3ZtbAdk4cg+cwLvfDjnVJ9HjhLL4tnNdFA6gbovGMmnYTMlljQm8gwJOuzLfqaEE7
f017IVWcXcrV3h6I10ttto9BwhlU0/Wl0vcmdo5JzXSM+tQZLmqVvr11Xi+12TOYMbF6i7I+tayn
cIf8Og8xA/8IP4yVd3Y53327X1BEY5gbE9U4Hjjzr+Nn00DQhnThiCqJ7MBuO2Kv5HfRjhzZ7lt3
4ZZz3l4/r1fbROtiXlrqNVhtVFCPl2HKMF2GSbAkCLL/w9l5bcmtHFn0i7AWvHkFUCjb3pF8wWI3
SXjv8fWzQWmkIrqGpZEeyStmAUgTGXFin1ZtnXQGvT0AQdH1g4zFmdQImyKPPobJ3PZidGPIw0nr
6f7on7peeCit4UQ7Lv0GIpC2YZPMzdY0CiekrW2cXmJdhoEB9qAe91cm37UHWW2RKrYJdEzwIIMz
otebjz6WJTKZ/2vn6IV4dXllON2oxCKkAVbxXC+OXV9Ev0cSnepxCULy3RKtTvvwoG+uPNfnmY6P
CP/DzQ4z2U9+IomZVj69pbUbvJoP+gH+wjY5LFRwH06JnTwvHh/C1/DlyrCfZz3DWkg5gH+RaVzn
eFWoG1OhKNzUa9t/oPPR8znFBXrU3OUScFVtuayiP2PyZTyLMwFXW6obq88nIybqfbrxiBrSZ3kT
bUgW0GAxeNMpo2lzl3hgNa9uI59PO4piSDu5BWioZdYxkRqh9hNNtGjxvt0vkmBwc5x213arC9vx
n+OsVplMz7seCUQp5kuPXhZNmE0rprYZHd1WnOW4s/bXrh0XrurLoBjfkP5DrbWuOw9lGSVJRNYU
Ol97WG502QuIYleTD1iAusGd6VyZNJfm6vmIqwMgrGdavQO5cYcDmrqQfG2JbPEG+h1uj06xDbaS
b22WeL28+o4vjs36wNkPNdcnt5gshTYzm1PtWnlpa1DemhhIz2DadO+7V57z80HHm6W3gOIHXgmf
PFQ0X7UaOWdxDP70Fo9wrAi6b8IoP8WC4M1x+D0zC2HfNNmvoTXoEgn8K9eGBUj7ab2c/4TVq7Ys
pQ+rhsdtS3oT++o1H9RHP9ABhPbcmfVsp6UZjK1hB15N2dHNrdud35yQoNnGLL8GdbqNaHWHFwl4
26INXSDFIiQzztH5MeqmmyBv8MKp4sDOkiiyyRqWbhqHJ9AIsE6FG9OkTaQtgn9Ib2C2XMbgLsfb
eiM4f7DVyd5EoVoKhcCDicqdVEkn+vhx+0iraxvrpR3ufKDVuZ5HuC/GhrFEusktZEancNT70YEw
TQ/X1R1gCbg+PRbQYbhAiPKQ2PH3Z7eiSKuyvIEoyakueUAMNr76nOPqtRRv6VgNswNPWcs3Q/XV
gKpqJ+7Vn3Bxypz9hNUDZyYM1lnhJ1A1cqJjcoi2S9o1f7hesLm4r54NtXzks6elRierwqgtW8/i
smnulW2zl3falUP/0qGxkJz/96WuttWoyjRJ96lrqEZ56s1hYxm9/fe1fnE6ng2xOpeUhopun5O8
8S3rRzW3X8PKfJHMwLq2d7Ipf5oiOPThriMv5RMdu5c/X1pW5H7TRCbKw3JUBwdWc3ZotGjGs3no
Jdpi+lT6boYRRp5dosO7EQ4zRVQrhRTZz7tM1U9GY6EWrxQLmMLkCUWmgSDxJUcopAGQXlbuE62/
VUDZKrl2tJr6rmxDT1bT/SCbd1ErbzV1MBzapL9KPehQc1HzNaAvgUM9YavjGXO3KQHwQJEenbRv
j0LUN7YcZ7dyo0JJEJFUqXOG27Z8Z8KOgLkxHTUjjdwg8XE/NevSraX+xkBnWwNbxFVRvwv5R4Um
8qpqAmEjpz/0Gs6FplVfFTM9JEp2ytv0JTaVrTw3NxEd5PkonSJz2ozj8CP2wbWDbzyokvBtToHZ
DCP2PHG7l6x82+TpvdgDp/FJYUJjfY8Elfmity+FWbzGC4baTLW3MO5etcp4svzhuRqs02REntjR
eRyNRe00Wr8tDeW+0boBPGXyDoyQOCEwNx0+TF4XzJ6Uxa4gNV80GYxZ19wN5pQ7ta4/BJqArtgk
cpOKXTNNlu3LYrZtBXk3iAl4GutuENojuNcDdBnaDGgVykqLxv7+5DfRrySVt2oaP2dSd6ATFHig
chQS4Yhj7sHPzVeybs9qUcV7zLBp5Z/4fIoUH+FzvgFEe9Gt9safpy/yDCDbT/XHMA2dXKGPFfwN
5qaBec9NfC93k7otffrWx276Afi33BCs3UXScOL2vrXgP9rjEAjbogqmG31Uf05NfxKiBYdpyfdt
reI3lxQbrRyf9SJQbTAvm0LUb43RuJuqnJkJDDEVXuXWfKp95VcPcv0E1eT7CIYaPI++nZhKtLbT
uQ2hD1TNVs2GB73jkFHL6SkcR0drAZTFNGlo8/gIXXR2GkOQ3TYWRi8x6QE285uupSG9DvzOcCuo
R5YNAKPYgq0pdmVo7IGa/wAFfTKV5K636MhKhAOHOEC4dLoFhKnbWZT/sPr4sYmTd0GqHiorh0JQ
TU4l1ndSIH+k4ELt1lBvYC/eQo16EyJrAxHm+6hNd1ZjPQitdRRnbRcpJDbkiDlVfjU6altzH2fb
0QrdUeloFU7Buo9Vsy3TfCfS4Q8ag6pUHdLY1CNVxC30oJsCMITgpIUNkEh9qJypA1uRmeULuJA3
rga2biVHBMZugFCin/TA5imeB6t4hTvxQ1XynZKmd3KpcS2SQWz14pMoV8V9m6bqrZ9V8aOB/+KX
yIceRUvXTlCwdhoBND/iy7XRwvo+hTx6BHax5VgD+566Yde/iUL1dco1p1pQXeNkedr4Wmjsigiw
Hlq4kEV1X/YBFhF+jNPypG+aLrqpy/hxLLWXuMcsCzbpbEeN8gpC6mdXDoXN608fG33cl3XhNbXs
dYm2pWGD/iq/A/Qgug14PBv2aGp3c/6sW6+j4TuD7z9MbfPIf+iY9QDlSljwgXeGnj+Fne/BhRYc
Kcqrp7pp4PXmc36XyfKNmYduExkbeBtuN09bQXud5y+5yM0e2r5HJ5oDzMxwEJAIqrKdutyWpp1O
K3445k6qWQ5d8HZRFc4kWr2t++kXE2DmJi9/KeAT9moTOnKJOrKuSt9RRnl2S4ATDus0cJuuuA1K
q3cRhgZ4lVeR10ADGGf1uyYWspPWw90MG0nIhW0l3AtC51jAHPpy3Fuj4LCEMH8yUicXrW4LaB2W
ZwGZzMpltqLxrY5EJr320FQ0oPBiPpT8F//kl9Cani19eEvU7lkHg4IV0Uc3A1CvNdjqlnVKSOE4
muGLjm9VGhwXdTfq1XunRt9rYPC2bAUJAI/cIUl4QKX1XdWbZidl4a9K5Q6slA48JJBRdc5/mjrc
LLccAydF9G9M5ZcQhKqTxObGKPqH2QqeAsiVMF+dPn8Qm6+admrEhzITvVjjVMkUe9KAaHXzjZJl
Xh1YnA6a6ICd4qO1djlOTzGARlwMBgtXnITrfjlm+zgGdExfzC24GsCbcLTT4JAI0KsUUd0tTUjh
XB1VAcJQ1AW2GLDlf4NL59TCDMXsdZjCfTFRoPZnaO+xB0jrkAfwzvXooxrHZJ/D8QGRrj22YPqD
WhI8mFkfViwONr9vcDolf6fh7DXLtGc/C9yi0nZyS71Cp8YNP6wcNgH2YvXIhmSpbmrGG3DWyKLe
rf4USDSjSMaLPIXQcmMwEeBf4dIaflTZhXobja+i1O26THsVsxkA6uTpnLodW5Z1str3pIN6SWqx
ikvcAzLxGKSA6Rq3bGlGFYOD1HxTwd7OUvKsJgh5wjZyxubUjr80HcKxslOD4Zu4eNiI6rivIqPD
z2+galTeAciFv/K17Ns7vRmeAe3dW3Hi6pKxz+EqCwOqwIaGV33YgGEFN5FspyBwRh+giIw3QZ1t
DRisGtw5lYeJRShKwWMU8ASgoBoQkmDWeBIowrKyEePHIOz2Vja7Bn9chR+y9mIOzXvAgWl3cn3M
imBf6ySpSFIUCeC7ZLpTfd20C0IsR02Yf0x5QOolguU0iW/y0tw3mAaWtMrStLYPVV52w4v2e3Ia
MdJNM/SGQnyIkw7fI6mxkwS7Z11UH0Cp/9SMvNw0htxu4QWLriYtD01LYpvTbAMqx7qHkvRCp9Kd
1gevCTYUQaRsk64b7dnI71vLuIVP/KiM6jeqnl+0SPT6YOA4G9hOPmrTv6lzdaMNnQcC7kFdoOaB
8NImwgcFscJu5WYZz9paEZwNDbCcrHqmFMKRhpkj6Bvwr06YqTasr19mr7/gAUBHo6EBI67znZbp
r2Fj7gCM2pXu26Mi7mS935Hg9CQ8PCrB2lld+zoq7a5R9ENSWRtdC8Utblo38M+/dXPsGpH/hsp3
U/ahIwzlE9l0gCHG7MJBYbsQkr0wyEdILzdiUe/neYT8WLRvstR8GNWsutNAFcMMyhgH94YL5TCa
3qCp9+DeFjz7FIGfxUDTFz8MX+jsstafVXHobUwQD1aY3Fp+gKkkQd5oCB+TqR6yaHgDD/IqpeMJ
1LBba+NWVlKgkJYXdPEtfLODNJuIkufilvzEaZrBAERjZquaiYym3ieq6YZqJm04YHsHMGPm4eXE
zhynyk4QpdwbmugE5o+u467bRkZ4I9fDVprV3o31+FGvYKomPlwYWmwMsBA6vFoJ/vkQQ1VSXPC/
QG19LwoAlowhHhvJ/AT7+U4d6ltdCb4A1TkKY3sskhx8Sp7boMrGZevERDTe6kX/ZGXQq82Yurxh
bMnSbjsN9VFvNPY8J5QPxtCbxFncjE32VATVs5wCBJrqKvGAbv7Ma/000fITz8UDNO3NmMYvyP4k
mwj9vc7En9aML7Ec32BiAH2mqR2hKfdKUm6CqtwMTRDiLSAmNlq1RwHM3sJAxpSld7gNBNtSVr5N
gj7fmVhIuKhBCQTkkxmG2abRpy9V2nqC5j82ffZ9UKXXGZ4OvUGklRs+jV0rHIamAKkS3xNFTm57
qdbtOBtdiLL4/SXUaqrS8BArZocgCL4ouEI4mg6rbQJEA61XiLb1qMROYAwGuS3MR5YyzM4Ik294
V8ikneXINRpgRDAHSZ+OEUQrQnsyI4N2FEU4zaCW7zJFvbHa5MPIhYCjRt2P6uTWubENiVpsOD6K
bTbtDTXo0NZx+ZFT2fOb4h5+3VYXOxzvLfNZnvJnQQ0LOxo742CGwYYGUA+qPQDzApaXYQzTMQOH
5raCBk9IEyBNxtb7AhAC5Nw0X0KpZDYSctZt+9wEtNcLET5pilT4vDCJasfEdCXel7yR0yoY9eeU
XeyVw4d9Wjcqu9TUl8kabpS6Pcaa+c33sXPrUiFx9CbjTtJr9M0Pxt0ohZtJVw7CaB0FpdkVXeVh
ZLaXR+6Sk+qlWXfq84ZyqhXvlIUVFeeRb7dl+BIMdbMpyuF7rAqF3YRZRtis3UvinALba2N0t/U2
BJU8tJBx9EI4VWFxUwCwsw1ZLm6TPnke50LdB43S27CjOWsK5SPxdcNj+tUnCGPf2Dq+C4lhuUzX
X21gvqDaMCGPZoCpuQSh9J1UP77PS+uV7qPHOp6fNV19GwDUEiv3Y7vJxxRVpTnFmyCMjnOn7hKj
KN2wVX9U47uUc3iTomMfF2P1MYlE+dClnXjjx6Xq5D4Oq2Pftm7VqtnGkmgRrVJtk3X5Yex0mMn0
9xpKfIRQVyE6rEY7HlQ2OxFLTpC8WGXoxUnyIy/Pm62mh09SVG35nh/FlOwyg6kbzMoApT1Xd50V
BIqNhrj7Zg71+CZqNQYFpeEGCocfTi/7JsxPTVA8AP7EmyypvbgwNNeSBuRzFntNOQu+OwTjjin/
JKr5A+crCb98wckR7pXddAuA5SYG0U6HCEtK9SaSEDYZTuIpaOjCID0XGJnQrq44qS/e4RLwS/Ol
Y57kG1MJD9AD9KehSEYP0gs+G0hn2ZGSu7QfaxaC0rwWSv7Axn+KZvHXqKdvXPjJ4OnSFzOPNpSV
aO9uERQDP/f0YPxhhdMHXdFP+Il/z0YJs5xaiI6lZlqboMZgAZDgaCeD/kMqFXWf1gowKhodyo57
LbF3TTu0U87GMZ4pgfQWyjBaT+y0NF6m0PhSyuEz/J50G/fFNxoYbqG1ZgjBVVTLRXsfJUubYjDf
iK34C8CCAtacoHEYyZ8EdXyM9PFkpG2K5UjU7wo5+NHLLXYSQBwdqj+iPeTFoyyoL3VOCiZDGGPL
in9XVWC7u6nDk0vpfkyR6oq+9VpYwgOt5opby0Bx4TIaLtYJjR0NnQLsEaIlJZFdJJIxaDTTZzuH
qJnG6kNS+E/+RLuMsnAgQqA5rkxan/+PqduN0XwXY53bVdNtZ9H3LJrAbLPLok1dpe+pUpITk/2d
FBRPoZ98Bc1G74HSHKwhprfCVJrtGBWZVyblO9ftxI4NKLOCWOOtKw1bdRT2iDVf48A4NfO0H8Zu
Z2pQP8FVHDPZwEtGFHZWC1gnTyQm/pJ/66L0PU9qiOa98VbWyQNN6bqjqMM3tWATrHxOka4RyBt3
QbiRddIpY1kZtlXFymbqlGdJgBGXx1AsFSiMdphgrxGrzLeh8F2FnFZkykeCtobg39jWar/FF8ZG
DbHTovQ4Tv5tOIejzfWzYl9pZhIK4GQHcMT8WaA48AhLB4poBI4XoiKwyBfDGk/4cx3VRn8p5OZd
nNoHC7/upJW/oCbY92H/TnXuQOx8U5sixgcDEQSNYR9gWx8NmGtxz9tTMkvn+jXsxLi5m2O1trvA
UO3OnNDQSXyZNuy/Q+9/qqMJ4ysa7Tw1F56wgoeYOs4PFMZKTlbQ9/CQ79uufTezBqxx7Vm1XpEy
UB/7lo22Bq5qK4Pw4dOZDO3PK/Vmv4Sveglvscz6k6W3ldOH0scUd0skncfu0NSnER8FG/BC6ahd
ee+D0NuAZUzsRhqETT1ZqA67FtIdbVqhCleapCdRfQEl39e3gDh3VRY5s1h+Z+N3hznBQa0/yNaU
OF0YfUlm87GwtF02+1C3hIcMnzZ7bLneKUX7imPTE5v7TYFBhmdF83epj77wVe6CFjucCL5uPoq4
o7UmiEZ13qSlpDtTayquYEo/+ePQlTJ/X8s99QcjzMnqWBQIOny5Zu0ZRoHm+AMA2iBrb7hVvehC
Kz/4qomZQae3tloIsj2kTbQpKxO6rBYelMGCoMkMBtBoSy23ZW08RXRTUNJoH5WOFF0cRrxpXZ/2
aSzdy12406MJdm1JNKcc8dWovXCQ3/JW3Smd8gTvcptBDkihdwapHmyJ5H5NFkm2TOtsczbf5V4M
76KxfdNI6WDZ9oSfgnpAY35jqmrsiRnZm0JK91arHZBp47wsYIoFFIl0sNeUVfNFph7SNelzFQsf
VW+mm0Zu8002Z9aeYn12TGSyfMBrc6JG/dCq6Awtk6vgHH0vdANdcGO81YjanKGuDVePpYYE6fAy
ihZF/I50TozLbCVBPExDsdgkYjxt6DkjPxKb5kaO8giyevvWF2p6nAZiuKwW+kM6WN/7Pn5RJIxj
IFQS2LTgCEkfcHTTpVGF4a6IYzI3ffUSZWb0ZHYWi9uXXvUSbxura2IXOu3s5RFxrqxMEE0Lfb5p
61S6U+N0I1YFvRFsHJuq7k5mVss23hT0u7VN4OlcXm77FBhjpG7KJnnIk+Bg9X7mKA0LEDOqrCcr
JFt2ZWkS5PiWTTgV+PeCCuxIezsopFdN6cucto+ZpN5qMD8xsfAiP6KbR9/IabXHsmlflKbtKzdL
qKaG2auS9q4hTd6QD49TWnljpN6aU+cFdFrqVf8QF+1OVd45Ermwc0nSm42pYg0ho5rmAqPqmYNJ
F7fsyba62KkzMj2x9DX045+iMZOqK+/7mPqQhhlJ0AO05B4rKk+V2B6MQjhKVXNSpuY08zqcPgs2
KP9cPel2kdTd9hY2LWr5WEIRgyLEPY1jKk+wEM5A1hdglYFGRa9RaVg7ptjkgqbWbocQTz/2kGi5
0dSAUaC1TGRjsFwkqOnGkWU2ptVDq+Ys7KGG5ez9vdzyuaIDgQfSnYbEAnOCteOsb6izrFgItMr0
a859TbsmIr04gIFX72+MpLFuovQLbtWlELRuGenvdZJ6Su+rV2pGl0SJpnI2yKrS1nL9UjGwg791
Ep7KZ/V7Gp5gHjq9I3tiu6fSh5ThILhXWw8+l/h4fWcDr+puZkelqKAHhWSNo3m5J2zmx8Fj/jjl
9qrGbClZ/lnS/HOwVfVNLAWMiGQGm7YdLbcIvo7tm+WQzPH898i9qmf4XEJFbKPzeHQ70Om4ro8l
LfYt2kj/K9rmX5KbbJBQZIltPba0nINyq7djj7ItcGQ78q5qGz4XAkkOQmMEPE+j/ScYY1KBdW/D
ovgta8Ujyelm+izj7MZ0K5AD7iKON8OvV+W0n9/yMi5sNx5ahCKw+qStNOONSJLZpa1x9BSPjGCz
TbYtYTv6XXC8iedv/r+LENwkgxqkFuGtrltKBIUMvxA2NPqbjYOFDD7T16BFn5fhn0MstdCzAnFv
TbkvlAyRW99S40v7T4DH/6ki+N3T/ufk/HOAVb2dGk8StzUDaFjB2v52Th5zJEyRQwhb7f1juQVY
8G0Kju11BfRnKZoiqXAuwV1AJ6CU++fDCV0LCFeXCzgljzmSQe3Wz38M0a4MPgz6J+RxjxvhlT3n
8/REknJWp14JPjOJYoEQL6ZXkvyjwLEEgVGxiaro9u9z44K8m4HwcKRLW0OFb63mY1JlcjKCn6e0
r3najhYZOzuF6LOGnXLlmT5Pkj+HWm0w1tyZ5oTNEhdbQmY1lahSF9cW9kWpwtnzrAr8RZdilaCg
vwdSsO+2/W6RKvwHErBlRv85If98mNUHknplRjYwUvfbp/eLinRoir3xe7cMDyqxf3pFUbC8nU8D
4l7KBYKGCXHdE662RSYISxualn/1tdoLdNNJq9YNuUr+fU4sr+jTSKiIICWjiPwEEGwKrgpDbFJr
EU5y+AUnMbLxgRsLtHZzzfv7YGuaHMpxXuTZaKtZIUjlkJgalR1rxuMySzyjwbu4fFZar8fCUW2/
C+PXyFeujHvtIVfzJM6auKtNhCBBPXGP1uqXzNRuaXp/jASMaGcN17O/P+nFJY0zE8kDWl4+gQkn
KRGkZFG34CMYq3dloDqCpV55rGuDrEOVIRpiSVrkpXn5RpcBTeXJz8HIrzAAP5/dfDQTBgmaZnqD
1/LOBrPj2MTUCFuKFDfeWXtqZ3EfqRGRcn0wqMDWWBNe2T8uLu2zQVdLDpMhc8YVjhfYFdsmnCdb
GPNdz523zuMTN5JtnyGEIF7/bzRsFvuxAYoBINHq8MG/ywiNnpfqizcyVVmNSis63iuPd3klnA2z
+nZGWCiz2OmLyirYaTuyZQ4eOCCim/83X4ivdzbQMonOTuugMkJRzMbazULTo2ndaVoL4+0rU/GC
sPrPYVYrOxn9RM8kBGoYA3nY2C6omt4ZyJ07Lcf1Nbz2JYEsTfc6Untg+lBlV+e03tIPxSKmq2bb
u4qXu9W0NVE5W9t0Uw+b1PkvQmZign+P+FuNf/Yiy0KYhqFHc7g0ewlfMvpAprsFptI62dP1zsML
i/uP4ZbrwtlwQkUeBK+J2sXeYrInhex63yES6LRrzfiXFM6yBJMXoSukTzrI/xwqV4rU9zsslE2y
b7QD7NC13Odev2OJk+e97x9FO79Rnv++RS4zfHXy/DHqagUMEiaoxcjhXRVHDXPHPPunC+H/HUh+
vlLxyc4ebDX3szAbxTr+3c42uv+mQcw36fYaDeJC/++fY60XQAH+Juxo0UM5DcIo2xSO4Ij3vSNG
Nlp/+n/1l7+/wAtX1T+HXB1rhR+I02ihgP/ds5OMm+EWsribH4Ecu4G161KR+9R/0hZ7cXICUVh6
2hA9furrLhUF7OfAkVCizqjQZBXyHpfAa3yty8v8bKAlMjtbBfKUhaJW0Kq3LDofVzowTUBqvi73
p8XZa3MtpPwt5l1PSxWunQzsDXLu78vJ2YiT1JpJEZNkkCxbfpQfpQ+JPINdevNb6Oa1bTjaMXZN
t0dtTL6OLgCcajbXiVy/UQN/+yGrExATGEQIjVYi+f3Gd0x3Q/VzFu7i9KSy9bDDunJ518xoEsnD
H/Vde3O9teNC4LSgASVNlShjiGu+coS3GIUdv3bDGMMr9TUtvoit4RbBrV5ciTIuXU7+GGu1H6hF
2Kuhz+VkkThLp392dJzwoD8I13oJL20M58+12hhSXYubbCDXh93Jst35rraJQ6fdYM/ukWL9+0K9
EMvIWHjCO5EAusrrnnXTGuQaejWjxY9dMzuqsaf3oK8p09vh1DnNtUzcxc2I6NME80TAoq+/25x2
uVmH/8Tg0D0g/ux3Fu0jg4vx4w5jZqrq7t8f8tJ2fj7k6vN1daclJTxut0mqk54XHvTiK0HTpdl4
PsTqq5ma1JIfZwi1fFUw40pQE2SR4WUQxjEJujLaxQl5PtxqRx8nQxKFdHmif2TI7P+cJXTx5ema
CC8ejxiuDX9uc/hPS1Yxq40rRrnsVIGJ9KJ4/vsHWn7uej8B7/qvMVaPYyJlURSfBp+OIlscCnDa
SlsVY48C7JWY89rjrA6mPB/4UCkNYXodePGYbCp9+/eHUZaN/29Ps9odtTrr5Qi+CBCtZpN3RNFl
fPIr3BzrAmlYdaMNCE9EpAyFuMNldOcXxb7shH0/png+RSgFjJ08lU8YJntFjPmBoO/FsvWmpNwi
9T8kcbIpE9UJW3MbikgB+DcQVO2xkb0dqSRT0b3Svn15wp19oVVMG6EUzvp+ZBYczAOKGfxpUprh
29v/oNN/ien+8v7WfExcrYw8DLnmLJ3+8k9kleTXcAoEq5N4wv1/08Ain82+dcTQG4Y1CQHy/TDG
WD5R0HM0Ndf/Wj4gS3Np09j6lZQgqcnfq7TBz+zalevK/DdXoYTYjP2oyxrxJtcGZ0YmhkxrtPUq
fSxV88oKuDwYKe/ldqJwQflzQZejlYdpx2DhIhOe420nyXaF65yp7v++Ei5uihB2/nek1WMBQ/Nb
OeGe0IeyapNyuOkyejd0EhMOHt8l+vwuuXKgXYw8wQz8a9DVjYFdo+7oO2vdKLXLvc4ZDbjIz5ms
C/dF9jIXkbVT31ydRhen7eJFQJPcQitf7SwNeu9arHMGNtFbEBPKzrwvblAjtQfRW0xTrgGoLn7J
sxFXGw3+yJU5drxfRfkpU0UvcQnS4pH7Zuv+/Ute6OcG7gFgHkboYhf+6R5GnKBJOUOJePXZOLej
KVELDBML8UPJpF2vGN9CVX0Qx3Zfx9VrkaMKaSODjrO8T+0+Dg61EB4K33wWJ/HoZ+pj18q7IFHf
x9p/8cP0IYm0u9pvb/qgfRxo0sEo2rPU/qMbpKfMtK50Ol68WZJHIQEGkgL22mpHa9S+w3S7XQgf
okMZeLjNn/pjuVMmR9jKEJFs9X2wrzYkX1wT/x52TTsewE4FvvTPe1/3iJa6mInz6JqLt0geOAE3
tDnNzhLtjf2VBXkx+OLSCdEZ0CZgndUcbRsQWxpJRq5lGCXuGjQrv0mvS/BVP5jvwv7q5fNz1QIH
BMQ7wOSWVM86wky6zMzVCn42KuT98MLNnaer7uWrvZCXTvbzgVZBBMJJzsWGmGjIf2WoKbNJuLIK
Ll75zodYvT76vTPfxM/bDTSvp1lth7DW6536l8q9Z1O4kXetOnntoVZLvK56hQHZzQJpG5KYrqQf
f1/Zl7Jjf3yf9TooayvBtHixg2teDeCKuJrvaBHy6P93tWtv8NLt5uwNGstsObvCGlMaJlHGbJC3
5X65LLaHYi+TgyCvf+UkWH74Oow4H2p1znFd05B5kwgQDy34r2Rbb6xDvb0GdJKWT/C3cVanXKxm
iM5inFPnj/geuWBIETd88k+dh7f2tt/i6UlbfHesb6orJ/m1+bhOCDcY0gY1ApAlsUN9fLLpxqca
WdFzcJrcBTp87aVemY/G8vdn3w/nSjWAccrDZoZnRCjPk+2VCXnpVMN0Bq4NCLXP9fi+rcOxEohP
8s7hIsoOXYgAxheiTuTUNb069lz+YL/6D26Kl+fMv8ZeJ1K7LhhmykDLnIl20rHeLVCB6/50Vx7x
dxf+2VucZeT/k4KCb4RoVvvJtuqs51qQ91b39e9v81I27Oxl/r6rnI2UtlNbChoFkkbv9r1uvpgS
jkyx8OXvw1w61c6HWQVdemSU+JwzLaga7gedc9M0bel5Lk0PE8hrM+TykfLvr7SahHQPLm7jbIrL
yoaTso0AAimb9HCtEfxiMEmUDLEYKPJnW84iSfHkXrbfhXdURvaS0Sc3ssucnqLPBrjfpnXan1fH
vXSFPB93dZb5khlpVsT7bC1U58DGf8Ew+ZJYxWMl+g+FoZBtFwzPSoQN7riu1szvXRtfqclf+qjn
P2L5+7O5I7TlMHCQ0uKV14em0jbpRNcsTnG098ynKKqvpL4urYrz8VZn3ZRaVa+NzNWyBrGhSPup
kW9rU6b+Oz78fb5eDITOx1qdemNYtm0VsGkvNa7mm/E2HzMn2NKEsi08654+UuHHlSEv3Q/Ohlzv
LXOld/REzP/I2dDYGR3M5/zVt2VSxYarvl09mC5sZgq6IpxTJCga8jrTFpRh2JUj+6eZInT2AVDK
B3mTevXC9w+2QvfiP/eH6rS4Doab/4DAeWGdLiIjJB2mDjFhHWJLYxniSc8HBcl/KJrp0PTKYQwr
L5z0UzSMJ1zVXEsN90bbXJlLl8Ka87HXcXbiT0YhLQWI5SYWHH+XjGzpIGyXY0O9slIunIoAjfBO
MGBU45q2WimdHJRqkc9UTC3MdDt/16j+7u/T58JG/scQq8Ux970c4ivPySRUtg4aJm0eAwicfx/l
UkQBBpAMJUVmC2bSal34nEtq3VBiWBKLGMfHLmmIZ9FTNpTU3/8rogc0eFjbBnhvRVsLM2khnpK6
g9/4ex0SpP1DcXdN7nZhK/tjmNWJEae6n/URfF2z5fubhhPFh8UNsJXvfDndXHmJ10Zbp0yHrGsq
83eKW6L8G3v5e09paOEBQrvdTDtUua5x1d3zf9g7k964sSxt/5VG7unmPABdvSCDEYoIzbIk2xtC
njiTlzN5f30/dGZ3WWHBkVWrb/EBhYKdsnRFxp3OOe953rc2tVdPeXJqtLq5TDBuWG832lbcqo/0
/Lm32r11J4P2WnzCS6B+/v2zvv2oK82fzAB6kpP5UgOaS5R6JR/SZesK3ceVkQYqDY3+ZzXRz73Z
N1aBhfICb0lLQzB5qvegCUMdmwYFbL8ZN4nwsw/gMYJua+3qvXcYd9mhejxXPXhrK3ERhpKuovAG
9+rkchNxEKutQIf0Z1KnQ4XkKwE9AAcd5cK/w8JmOfw03slkpQs5rTyXan62XwOKaoPcfLzQv7bh
WsyjW/3sE75x8sLL1MDOoaZxMCc4Oek1s6xIQK+Kj6UJ/ixkFhGWyRozZ36R3xDhfa3OSn3f2DaB
OmLwhpCM2XO6R5NzpKHN4cVy3Qncbmf38+b30/OtB/t5hJMYUC37Tukww9sMxXWUOMK3pz40MtLX
dXKuSPjGnY1yJLMTehda81PPniJWDbBVdAS7VzMoNkT9K/95lS0DkvkbuuU37hOvxjs5EdAgaXiz
MB5dDXC0ts3OK/LAuLIOBXjrIb/SaQw8W757Y8G/GvVkwSfYrafd+pTFfrWEaQKaWdZe7Y6Wq8D1
9Y2gMf02BwhX+sXV/PH3n+cb6x/UKT5slHx/CGFPJmrC2dXMWEE18mXM3itpYDjauTPwzUcEZAwN
wYNYe6pwzAZ1qOoeB4gubPfae/Vbh+cTLbfQpvL3Py78u5H7IRZQZ2brjwL+SSoBzt0/Rz75SJ08
9rSFxk9ebr8XcEkeo1vBHLotnshJbvQjAnSI0ddu7J9TLb310BqWkZj9oM5GUPf6zTZFqmjWqJE6
oNcb5jZt5fPjKIF2KPPn3kuffv9BvlVQWo8M+o0Qof+qP7ekl00D5BlecnIrcH+KLtZEULk9nwh6
Y5t5NdTJsSjxD4t1BYms5kR7NsHM1/JhCs480FtT8+cHWl/wT9FSK0u51CYxvXNj7lTaJFYj8Vua
U/cz+/a/C7fkXu+aXPEtm6v+yVqUFI0cJWXI1aNBu4TEO4UKlwzIFAYpp3Sj4mdw7jnf2nZWv0Ww
mvRp/FI+Mq2+mqpiJOj0p++g0bbJDY5EW/MDxhB/I+H0VnrN+3m807Np0VJtNgEbRVfOh2HeaJdY
iT/MF/GjCEvCNSQm1xrsmOvzya431yNi+9VkEX+XX0o6IyIjTSY8a/O92KuHaFdt49DdpI/VcTz0
x26j7NZG13+nsOORAVs7M0x0TD9+r5/mEs6GhldqWFxh4Uf09mVpRYAlXEjf95nN7q21oTMG/aD2
KgA5OSCFKWVfm4xUIvZogLPgwXhmiLdiCu/nMU4+QTogk1RkgkZQPWBphCt85gJvRTUwgHKLtdXk
XGXsrcX485DrJP7pBXp9Numxy2MVJEWnCIswU6VV7183QIKn99PbW9/uz8OkwyrI4snMNgebxDDq
Pi/PNbW8dQGFKMlAsLkQOXsnLzCvSwGeBcRdtjfrox5y0ofpPnL33D83qBjOLfH1550eQ5T48A7G
lh4EzMmksKcinxNnEj/iCMBKoXwGReZrwfBePybnpAXnRjt5OjzFUz2NGE1+WcLO1/w4LJ5XwHd1
9zfEuW9NeAOaK49HUkL1TgoQAu5dClBJbLA7ZNPcpKESetdWOGxwe9h6G/Wcv+lbA6Ka4TWiXoWA
f3Iu0Gwr+5wG4E3avUhaqXUrPfd5vbUlo6hiKrrsUxwGr6dhjXW1MpbI8cxdfZ3emyE0BgQTmLXr
myw87zz45ooGJI7szrVxO/zx9Z/m/ej1blcYzp9E9vn9SuKkvn9DrxzJFWV/Tvj4Vq3W+3m8k3VG
N1Q3cHMR1KjYg1e86bb+5oTqB/Zfjjk3rL6drVS9NS1/HvPkpcJQEJLbyzpmyS0XJd7aaNm7wd+z
q3lrxyJH5qAcYN2xyl9/hiUrH7QN92q7pqd8blS/HOZruy3+nYsXV2diWU9HO3nqpuamLZN1cptN
dRntBErq3kd3sl89arIzS/vXZ3JUG44x5sH8AcHq62fShFoNDv6sGz2CIWS8jBpKDHqmf3/z+nWB
vR7lZP/IxGh0vFMEFt4npf4+pre///lvXFVfD3Dy0dRpnGWQvkg50CcpqPh25oaS29Pq/5qes0l8
Y22t7wpnVIN1ZRN+vH5pcSIVw2ppf13dovR6h6XKN3zoiK20Cjt3H7P1c3XEX+/+DMnFH69sA6L3
aYJj6t3JG9FCbFydLXGBFpreROq8TbMxGEAknnmfv6aFXw93spo7N46XOGG4LswQo69Xf4ylj+cv
/m/sG69HOlnD3UI/qJszkn2VX8PgezLjffop3c2BDJFoW49mQ977nMbjDXk0w/IJmjTq6FS8Tj5C
e2gVZ9Dwp0kuyXmzY9CUx7lW7+x9j7oEQssekJ4Wtjuxs/Y2mf/88+/f8ZtrAtPW1Y8HO5TTQyf3
Rkh1C62iFoyTtvs81/e/H+CNO8n6jP8c4SRUTbuqTPSIHGc6mB+sqX1aWOtXTKUoWMD7Bumg5dco
giSYCvC/ckT2MYmnypHnludbz7oaCXtcmanTmScnel1bS5qv9eKe7gYkBcoNDQ47JxjDKbu3qGxU
u7M3pLdWDIDa1Z9ZxZpEPTnUy6hZMq92CACOdD6OAeAmiI0Hk420OHp35fsxmKkMip12Ton1RjzE
cCRAV7tmDUfjk92IzrAmMiaG7kJta+Mm1zc7jfape3CMl94Oq9QinJ5nhAiCc+RcWeWttUuT7uqk
bJELPRUPFt0A5zhl9GyfXhgX0ebLelND0BWemV9vfqo/DXSyqzf5FE0yZqAfTjNfLKLbBNFs0IZr
b0P5oMQXZ8dcz6PX99711f7z4U5ebQ9VMZsSxlwTvelFdbOmQNcEXnZ3Vi34a2by9Vgnm6AE+uno
64tcD5UkKO9mLVgLBGv9sbpafPXveAatL+13D3iyH5aLrjYw9ZBIcfdVVs5A4q8uizX2Usvns+ms
c894knjRpqhvlPKvZ2QDvtQu+otF+GzC79XNSsOvHpPdsjszdc495cni9Gplsp116gB0wDwdgcBV
e7EyMnjIC/tM6e/NjfDnSXOyEcaGW7mQwf6cNIqfBOCQ1u1ndYmBweTszzzduUl6crjUmtVayjre
ej9YrlOiF3BgWwM61/lSxJnBTjP08fzPCTNu8gsSymG8W53v84e/Zst/vmqJ6/77v/j7l1osbRon
/clf//sq/dLWXf29/6/12/7vn73+pv++Ed+qh7799q2/ehGn//LVN/Lz/xp/89K/vPpLWPVg4e6G
b+1y/60biv7HIHhJrP/y737xP779+CnvF/HtH398qYeqX39anNbVH399af/1H3+wT//0Ga8//68v
Xr+UfN/D0KYVf/rlW769dP0//lAs4x2mxzpmxKuxGSwGPvEJn+H1S+47btarfpU8nKESNvzxH1Xd
9sk//rDf0a7xI4SnnEN5RWWVdPWwfkl75+JBzXnpwbJw0O3+8b/PfvvnZvHnx/K2r4Z94i+wtqFh
WkLwCbqBgjH59pMLq663EJ+g4852k9W+EGLgvoNGzLcUD+6YW8XRvs6M6C6Xor1bagfvvMqAVgPP
Apc2rYAArEzDSsCD4OonqoMyQK/goOSNfSyKRN+bWTPcWFaXoRsHjzThorhvjBLdbCGdz2amxU+N
zMaPZtR7e7BV8bXb6/2+jqLou+rl2kYvlvyozVoJDht0ZjOYWLm0depdlVoDui0V8kpppmlTc6O7
y8aktPzSW2moTldlwegKeXSGQdARYGefdGY3FauxbiD5DlSumtibbrLEbij7mCpYcG+Y75PW1MM4
LfXAcxPHN+cB3PBUIB81gMRhsNAVl4Z0ksGvGrh2iTsNIVrZ6QhyH1MUtYS7mI0mMFYLB2Xfy6JE
96t04HXNjfs+mTvzaIqouc4aVfE2WT23u2pQJhCQaZsGZqIlj5ku6XXpbWcEQcte7AQFetLPLr0c
JI1rmWjbwbZzATLTGaCGqhCngr6CRA0nOKWDr4+tBWu5uI9Kf9LB5lmNVMtggCz/YGjdvBM0hnzR
ioweAt0GBpU6FReviM7nsjaCSmowYFsT3WXfqzetDZsZ2+QYxD5wxGIRyKf6PDtMqhHfDaDRdu2g
xs914bV7Rspg7hvyiXYFHBbGAdCnNgg7XPJuOqrCtK7AEjdhklUq7zg2ng0KmXtvoskgawG/4mLU
0qBMI+6FU8+uryRTdmgqbdpURlxeFFMDpVUfvSFIqMtcWdWk3qvSXV1p48UTAcIjSEDgqZVD7+QK
vbKKau0yuTBck7nXMsvLHRTHOnCB1QeNJoZNVdTymBRGdUBsXX1qm6j5Ps023TrKvBxmQ5N3Xhbn
d9oE8b3WM+NKHc0pkHCzggpUW+w3k5ne9k3d3wEBKAPWfhtEDtTnsmoS1+/KmT6GtJe8gQxouNEY
d4bW50+RK0XtIwAoMGZSjU9F1OdhPRhAuXo1PQxl7m0Lt58uE6O0H+I6F4dcb/BYHjyl2sQwx269
oUovTSHtS9OV89e8KKj/Ku0Slr2cb7pcq/Z9LOW+KlznQmRgwH17psVt9jLA9ENWfCgMbIWXKZ42
WJ0VwlepiR67aYH5XOYwur1J3FSJ5xyRO9Il0UJTOCiOE19ZZtM+J45aRD7EygWuKtTVxq6arzrA
1Xul8uCnFLN86Kam/pzlOTqtDHFYY9hYF+RgHTdWPSqh3jv2ToOofWmrhXaBBDHXfIvGmm3nRMvT
YJQYf0Slujylmro8RMqc3SSNttopefnABYzy5ydKYeVtm7rq136KnasoQa0UCmWo0c13RfxBqVbN
Q2nlrIpVZg8eZ7SqzQQWfzuWUX9jgSM+isqDMUAWjbai1C5iyKnKSEeKS33tuJjS2qWqEl8XWRxn
O438bxJOgweMtpmzGpunTv0Yx2p/444GFg3tqqQPemDUbWCMFn8eiyaHQ2TlgKCNqE0CTcDMC6ba
AhcZqbGLV1Y9uD7Ia+KzsTKBCGsNfVW01OcX2Dc78WGBlyoPTFf7DiNXoTzEhRDKdrQL765xhHen
q637UcVmAS+IeVGUUDFiuo1jWXGNVPX6cUi98tNA3UAJRJ8jLtMNJ5UbfdRM8WXuzYwlIVU6V2t7
HtqHUvcUGNPtnWonOLeUTflRR0JdBq3XiAczqugJhQVT2oGg9vJeTKnyUs9wD9Uc9wrpFkzYJeZz
9T41szBDx9NfzEG5nyLIkGOXRM80bBnQ4TtDEOTb+p7fpP1Wq1N+TFHEHWGkvlSlGy4oHPRR3i42
2KsMb5OpGLd9ohjXcWZfJYpylD38nCWLCwgAIlVQDyg9NAWvvFd6JaI1r3/RG9sLK3PpLtJMAWqa
fdSGooEhk2Xbpe2Q/zBV4NhW051C0/TFTMnuvtSlfhx7457sGPc2rTIvNZjzviVyYg1DmI0vq0xT
g6rRlevBVJYd8yS5FrXLzlbSjowRbd02uwivA4wO5DLd2kn0yS7aKLDNKQ8LT0u3uujEhbIo8Kab
+ktOCzUMPtPc2TGY8daLp2tpMg/mVqep2SSKXVI5baNaDL6eLOVNwYQ7UiEvaNNxsSawXGPfA+qt
ZXtRzFT/5/JJmtGVJutqp6T5pc3EmGfk2UVeQOPXHo2luNLr6Spmy7/XqGJtUIL1WzxQ+svMWC6i
obsq6nHGriC5UOLy6CzW5QARc1ycq0WpbtNGMBvcwQbQ2h/jvL52ALoctZRLtsp5vKE+h3t7mnqB
V+dQYJTdnLnxcXKj20Rvv5fJdFub2d41adAftXkJChU/ylJcWnG7M9kaPpU9fSI5FWEAqYoIMO6D
Iws6tNWfzLpwTGavPrODAOzlBtFr5fOYQsIMKSvny67QmxjXjbFwVNCxqrpLi6Qg8zBI11gtQeji
M+nQ4mQtXB1+RWrF1QX4rPiyzRtCoRK3Tprh5hFtioNb4WecjMb31TgsNn0sXTddznJi6UGvQ4Vg
KamzgSvlfkhL0wpFlbmboeOI94VdVDCg1Dzv/MyYrN1kuqQGbJdf3c7G7HbSOrjxZsMS9NsM5Yiv
NpUXujJTbuaeEp0f24N7VRm0Rk+JN9+DPgYtk0/SuPayWb43e1ndKWWRyWAYvPqZmqIdVCRJyFSX
NgPaJjAovJ7CVkTl5dDXyaWRt/Ot1sbxsy2cCJh4kd+KzGnjXWG408HQU+tQ90adbBTRd7dzYeCQ
IQb5kSS4sZtoTvyGi403h5y72UcpG+UhV8sy3zStqOwrq2WHCigf8dtYegIH3VWxhWEup3G4eGVx
n3vlVAd94c31Z81YojjUGqu7RMNif49oDaPzK/O4Rhip4r5vJwVXlY5La8/ajsjylpaaQwntZUq2
QeCA/j7Jp7pkyTqNRoORk32SSSyz+6qv2aHtGLBtoLfqchMPuVQ2I9D2iVuI2lxGvTl9yUVePs9N
g8OmNhW0mC1Gl98sbko1T2dOw78VXhXYRqk+T0nJ5s5FrH7uZqe+rvSh9qAzO+6zMUoeUw5Zf6PH
UXnh9lG9l/bAj1WcFLS9nunq1aRaGFdpvXc5RmPyYk+xRnM92k46WaPKu8KGvIp9weO+Nycz3unO
gH4fQ9Zr06iNK2h9yYuuJfOG/vn+hmyGU8E0UjRmTjR6t7NS5jftmKR7Ca+gCxxDSfa0VushyTqw
kK3V36SxcOCG6nw7qN7nfq6hyaexZYL/t1oer+7a+lkufKfZ2vw2s13nN91S4OfaFQmVkDwZRZi0
pffEqUrfFTs7KN2Ej0/vNf1G1kv8BfB1vS8NLcEowi1SknL5OhlEHMnnyim7aqNMtfBeogzUWDgW
RmHvml4mrZ8ak3weC0+8xKVjllghjcl72SkoooUB9RSlQ1CrEBICMenfWPs4zook/tqp7nyjGVYf
XZoEKb5SLlgY4Ad0yJHibwyzrW4FV+mLupU9GUnd2dn5gtgFfhi3scW0DyJt9dA0GmvfmhFGL5p0
HqQnc8//EUv+/7D6D5xufhdWv6+r+OXnmPrHv/8rptYc4x0qZ/QOSJ1ME6nX/8XUkFXeUbKi+Qg/
h/UrBM5/xdQooN6tQptV5404moCbjNZfQbWia+8o0JNWJ0CkJEqn7L8SVv8QXvwzVUcsjc4U71gL
J2B+cds9SdWpRV3ZTbJYj6JV1IsKxPGzGtuB6mKNpzeXE/9lZyuDhtVAein0QTxntR3YtZHcaj0h
rCpnH680SoDKQ+TaD6o5yEvX7AieRSFu+zmNz+Td1kTXq9/YBsSMbSEp6TVfcVpzMKaq0psmHh57
OwJsLHqC3Vo1wMxNSdCNbX+hOYhMEo+A4KcP9q+cxH9UmF/gxdt3a0LljaE1ROuA4AyXJMlJDq4a
rKhbsmR8tLQCF4SlaK+qfgFvt+BF4M6zepyE/rFP9ft8VPswyyJQ8lGW37adafpLYwKBj0c9jPIR
O6am/J43mX05FWfqoSe1PT5U6v/MLWcln1DeO82el3Iyyx4X7qdFL+VV3brJtUMgcQEgz7mue9x3
NLql5hyGetxduKK0Q9Q5+WEq5j6wJPKu3784/XWqdP2FKJszy0lgWgCQnfXrPxXyeWmFteTG8mQA
xn6wYnj1uMbsMw2Kf2dHOXkTXgu4ABLSor6elUx/X0nup1U30lKv6/ExGZdd1zhfTACGH0aPttgO
wue1K9RQoa/0UDWGWNMS6b/+MgnFTNYIGoS1x+UkW6/0Y8u70eYnsyEA7J1C86WW5LCXTBd2eYTl
1rqbG+WxHWT3vGSIjkZ9OXpYc8Cwbje/f5enebC1lxy4NBbTpOo8m6j89btMRi2SWSmGp5puvsNq
5mC2hYNVVtF+GYVuhk0UwTN3vG1n9NXl4IohmFsDuISnc1+KltDikhvodiZw+HIAmVtGTRDkflBM
Ncb5JufoQMroo/DvdoNexveogsDMcIMOszwFpjXpzm0Mot03Sb3tHIqQ+9xWSXE03ghw3U33S9k9
N41qhnaevW+Emdx2GD96RKsfSmKhPp3lvvX6XSMnLeg5zG7j2rmLtaz9tLT5tNG6Mj4arbwaBm1b
CK+9VK383LT80Qr1aivhVbL9AWV2gHgRE7x+lW406npny/HJTbBGxSlEamm5wy5k2mZihuGgmV/S
tIQ9woEZVjr3us5To12q4DLfCVIVSWRafpFzRQX8J7fCNm849uWFLpurMWq5m5NX+qi5w0s3avld
3c1g+RYrdDD7eBDrjXRyEHKRGLCOc+mdKaP9sl+RQ6CEh5AZV2nSwydT103ntMhApD2Nyig3uWfh
JyXM4VJJlnmNS7trPFb9eCBy+f0kJc17ulWSqNUtmpQMVePkOz1Xpsls1VqRHh6l9sFu8qc8z6gg
NFa2aZX5qrBAtCnlcdCWGSnKSLjrrIB/Ew2d0tnVURhVu8lbkpbmZGzxUJG30EucjZonuLckuIRo
uFgFmoUJ6yxTZYNlVRM0izn5YlrauymdiRWApwVqP4+39BdO+EWlddj1OHkUc0vFbanSq6Eg2ojE
y6Iv/XGS2kcO52tjKonxMfZjOPez1Ur15t4clzxs7YhAYCRQx8bp3rLzbeNFzQEL1zARNYdOhR9b
2mNDhW0Hd0RvuwwRkQr7xhC3BzkrcLBr1/dmHJoMVdmLRLi70ZJ7TWtp0Es0c5tX7qFIixXxhFmO
UK8wdJm3SOXIGSXje0UMgDhU/UY0FL3j1ih2eeThfaCMxb5F7hww2+6TMe3CVK25qhKD4M889BcR
18VNZPbuxi2b8SqnRLLxso9G4Uy3iltipjqnj06jXEQ9ToCiaIZ9amFsEy11d0EmC9sTN3UwKub/
uJSrvlXKBwRwgMuzMlT4vfeTFasPRuFdcf5MH7Hy/JgmOZZfky02ePzQr6uSBCqy4R4zuY076OJa
cS/nUTE2ZgfyZrT7F21mhTV62T3qNFBxOw9jj7zHmQn6uu7LibQeSDQrok/Cthjq/Oul348Y6Xq4
tTy5RjreyyLpL8Xo3Jk4+YRlZxt+HgmEzp1bvywwj3wHbelNamFEOBkRhkamah087xyu0fh1xeqs
WVW3WTM20tyTIocnskaSzyEM8eaKTyf/wL3tEchtvc+V+qWYIii6c3wz4LRzMMbJPYjcvcdxQ905
UG4usecYLm2SDptBtATtdM+TI579qDZgG1UVxovk7jbjQusdgcQAO6rY5natPfbGHeUrmiwgPe1w
n6g3Dt4iIeSqMVaij32jWxtH0piMn9+D4s5HjfqQ31pM5N9/NK+ruX99MpyzFu4Gro0P0+tPZgSd
lVZRnT/1o6mkhK5sp6aTOg+J2R0aq21vfj/eie7qx4Aul+xVPUZqyTltHx0yj/ukNLMn2evfrMFR
DjpGf0r+IcYS677pHCs0a7KFdTUtD5Vnf5z0/iwrfL1nvz6KuHszvG5xsaWV6OSGNPdkLt16yvjg
o+oy74o7r0tuervP9vPkDnglT/MtWZTP0jLa+54qCB1qfkpy6MYk1tORtx6iodzb02Ie89LCDrV2
8KVRtQ4bOjMJM73r8JOU2pHS/G3maEOY4fSXTlUYjRgKCeLwS4mcedvmyz7ycsxtnfrZiIp6M5MD
4I3Qka2lhrjATHHZtYYXSm8GuSiT/Fhq+vhtmeuL1FGKj1FsHCQEhz+Ps38pxnxfl/zvtBr7qor7
96q7u2/1WhftTn/U/4uFXYs18p//Wzz9pbB79VK8TOnPISjQfv76o6xrWO9oobAQ+FmA/Kjicgf4
s6pr6O+A8wBdNFH4UG41WGj/G4B675BTGqpHgMW/eVXVVTTnHaxhizIxISxGEv9aAHpCgSb6RRwK
F+mHoorKsnNyB8NDWEZ55VW+s2hxCgwyrvUwX4zmE9mU9mMzT1yu0mpxLmu1dj+7jYq1zVQY5dl2
2vU29NMSXH8TcMMoqAm8VxP7k98kxdjKLnsNvd5kGZd2M2D5Bn8Yd5y2LL4WZZXfD7E10NaT1eKu
GOruIWIn2E9GJdOgrMfxoUya5sx2uL7P17+Xs75mOvqJ+mmH+cVCo4wyHIF14mxvdp0soJ2jlJem
VdQXeBiVz1Y6da2Pmf18kVDCAwkZVYfGnbgDUULYqKOusld39bZxnDQYbaPbpnk/HHIttkMCbWcv
TIphQApotrNMcGZLLVqsi706rHWZ7geyYRtI7ulG04qJS06sSAqfbt3fLGpi3VK+0q6m1RevorYE
KVDG3AEoXOAKPeNUZsbVYx9Z88OEO/PBoxP7cplWX96yzoqtMGkkJkeJNbxuBiWfD9JTnnWplesM
B6TAqhN9awtKgmrXJR/JTlBE7Mv5KO3GuRiawtgb6dTnQabi/ENSM3Euy3T9r21vFFt4qhQzKM47
YFDqZfg0pQuX8AGt8L2mRlwx8knTAl0oE5XnbJEfhngsDlVtDkfTy+fjqGvVLjf6Yd/WuYstb2pf
FrQNB5zB8ye1iaadZJXcNVbjXIpliH03UYEQFxKzL1nr3MrGxN5OHR0vll45z8S0ky9b7NR9Clbe
AVVj9VALGyduymrFV1X22s60M/22tlpN3OLu0HDUqnHdVTjs1ormNxjl5IFqz3lU4AxnDUnuRyLp
jJuxlVRDDWNJrS8SOYXahIOaetHkV0oKec+LZjX5pGaVPZWBuzg5ztV2Z1Y3jibK5iPLr10R221D
EtL3hIzcnZVXU7EZeiPKj8QZjVVQQmh648q0yUxfG7LE/LnPZi7mNcmFMuy1aFrIseqa9RyrMSh0
gPXSCLtsHKejlUm+2YeL2VBDtPFnvelLBdfWnnmtbftBKbJtUuNgFRDN2/eiIcPq+bllKdekuQ0j
sGKNVI9Ywdlu0xlfTa1K7xAX9+IjqGSA3SQFPthVWj+qtbMoPt6Pybac8/a7ldAAEnS2hveXJYol
u5iGOKMjaVTEdYz192HgQEx9T58LVGsU0UtuuY7xXW8dE6OwtWxeJoW3oWKWX2G513+NcBTHxHDE
YTRAzCg+GEbuYKdqKEWIslMjWxBX5nWjzssQqp1BKo1CM3bcrhO7F4hqaK5xc2+D5wlIbqMcv8Ys
ug9UzLvoYpkdlh3eZ/MBt2kNYcCYCar71Au+JWrnPdaz10+hjeBkR+VcLQe/6ftWYy1NE/RBZ+kk
TmHlWKU3XRWB3gKB4fj4O83xxTiBUvOtYpFfyRfbuHzmWdilc/wo4Rhs7VLJvytGRC9JIVo1zLTE
PkxWn963yxrqCEO/zs0s2cgiw8ydOvN1kVs6/sxWsV90u2/9eVYmXoI0eh/wpb63ksy77GpT3JEg
dK4BtbY3usMNchROejdmGp6NJh+C7IQHwDt1mqtG5suFV4/9c4FF4ugnPQbSySSt0DZzm+KIlslr
rDOzrZdkwz6rdRT6bp9J3GuEOCRqrwT6OC/qxrBhVwEEzLYzzpjMYUXOtY+lqHuo2GAfptSovsCe
bb/OTRV/zmLVPoq5ikl6xHKm3dolI8vrkimGlgh5cBrrFtwZzNpgl2tdGYVuaovbJbaSfVY1ZbJB
ui0/55lSXGUkRD6JrATRW7qIaNIlqnR/5Nb5MW9jfUMl04txE4/Ffnal+hhRbdsMeqWC+NDbnTo1
xqeYH9n5lWf0bkglssD0t8bWA8vaSLAJl+JLOQ/uBycrMI7EgVzGgRIv+r2SjunkOzVSjo20LdI7
0svzm94BDE9+AhWQX8XLNGzK2ZmnoHTLtMczfSHiNhsH59ECW11vcQo208WIm8OQY1PqV7pXGdQb
c31rSEMcPEu621Kq4y0VnuibE1sEniKeliC1Jzlghqk0Kfhwoe7iKB9gUnlFfx3lZY+zUDd+bLtF
+1ri1Eulos1vLNMStx7+fHu5YGQt00VMgdCX7JbIKKaSXFXa6Nta5Y5Bpw4koyzRRN+KUcDzajjo
3ZCdPgLDWaeWxXFVTk9qa3X4V9MwslocN+WHxbNlfzG74KdTdExPudcZT4SsJQWWGIPueHEDq4pS
duIq/Z7M7cTKmqMDGpL5xsPS/jqNFS0cZCQpr1kTmfG+4X06im5/EVbmBjF+4k1gzYZ326Wt8qyy
IVUhch8BFcSUiKg6w2Qelk0kCPjqaDKpnscVcl0FQyTOvBa4pWxACONd3BaGX/UVpaDKK6PdUlGY
8tslU+O7OtUM6ddO7bq8m1buVTurBr+3Y6g8mV2IdJPPJdauudmphzlyhytKdP2d28wuNg56V5LG
Ttk0qFGX3wvPG54i6k+W76gzzeg4GCL/jHNqwIMwIvpDTE4ghdTdVY5e5wntmBcm3Am+G5xn94ur
xp9zbqUX7uyxhPrCVuX9opIEoUzSHSklkkCYEdBe00RUHj3onUjyhGhaPyscKYJ47nLqcl3neb5D
/ZWtWjD8JhqGareMteE8xVMpYVhGRhKSBzLljl6E8rbnbvDktYv9iJP5UmJEmGrYGWsLyEudB2wp
Idp92ClJEWCRPuz+h73zWJIbibLsr4zNHmUQDrUFIhAytWAmNzBKaOHQwNfPQRZ7mpnJruya3YzN
pqwWJBGBgDv8vXfvuVDC0ZPF6AQstTCw+BbjHPpVri3uQWmE6ccJG+BRaqF9LTup3bc0QpHK9HRU
O21Tcmy964gW3heK49ae1kZ15MWcOq7y1lJTJsRNl3qo/ngwHDefLyUnoq/alNZ3oyDiuWZGUnoh
E3rLm8tS7KSJDVmYc3indibxX53Zh+dcdedPhjWmpW9DZHC9GQWNr4xudV+0XSw9KYvmkM9zFDiC
fpqdOuVnkynyVznny2eDE9Ze05Xirk166luj7pAQJcV4Rhy3HG2sTZs5svMHXH60dNU65CVXhUPL
j8Rh0Zw1uC561v1Q6jk/9HPGutatetqjDVLuh94adB/ue3rQ9V55hNbSpP6S2Nbzok/uA1xV+5IM
nfRIbm26yboi96OM3EZjnsSO2QCBuXluETgvCw6GyA+iHfusejKjNL4x7Tp86MGefwegXN1lWi4C
2tTRnQt7yfCtltUXaQodDRUKtqZJGk3k8hRBXhntxZgTMTN2lapeJWmpPCiKEkfHrqjFZURGa+S5
2Zw/MhduLYR4SewpmjNs+kS19lGkmwfX7tArUCc1vEjjZfpayhkn5zqwmOxVdeii9PGLUbOfxhU8
FdakFBSL098Rd8mIYCyZZ/mxow63U2nLS4UO5OItc7V8iWxLOSVTrXV+Ocxir4TRdEqGOg4qMx8D
d5hV0pklLzrkbxx2yb7ONuVAyY4wYFLpF/bmxaLO9rad9LVXwmZxIosCpH+BPA+vMFa/T2MzxpeI
rtIDJeK8I3BER+cxySvqiuiCfjaLylRIuzIbG5NUAb2gELW9m9NORdnExhPOQv9mDqpgw0SOGNlN
QkSyoT4wYS5cr+EEyZ7XhdZ1R6zspogaPA20Jna6zEmfrxJR3HAoVC5oeQ5+na/JU2VBGrvDDnYr
zKIRnpHW8Q+D9JDrSjGLgNiX+qruKoWobjs95aK3n9NqsQJziZnCrxohk1PgfR4tKiVRX1+Qx9de
WmKu7yujjg6pE4vr3kJnxXjQyYlbB4nLy0z2d/RZqiCi4btPVUGPC1mXJCREaZJd5VTxQcsclDRC
ovRBOuK2vhY63UWZVsl9gUqYagIiQu01izU98nKp92rnpCeF+K7SU7K8h0e4iFPXW9knkSzLtUbi
NzIKtb1sbNlnXrHU1gJ5myanp4cxgq8UNSXNnEydWNaKc6GHqX6q9S5ZyxfYjUvYTz+Uoe2/9XmL
p4uGufFky6V5Qo0qJIDrMjs4dmttE1MUF0uv4/qKsmzLo6A/Iol1900ulnPDlkn++EBnFyn1d3ui
Ay447viRPaNmHK0Yu3xvXsalXV1lgqwrN0ab4VXAjYM0njPYOUt2JNc0vlE4UOJDIH9la6uz7qst
M9EOhv+XLEuEgkB0od08J/23YWnyfdk41smqrfqpjhFMoHsd/GEyu+1gQtrsAMxdZrWVnnQiW69t
GWW/DNL/qnv032sN/V8n/F+n+v91f+jQfJGvukPrH/+7OyScv+gyE0jK/issYmXpefzqDjl/0X+l
+bN2RVxAUTQsf3WHDPsvSErIFizBNBSDmPu/1Qm6+5cKPQBFg0n/Gqen8W/ECa979PSmVLBNZJYy
mcPZ/i40ROXU3zn9MrDl7SLd8RP1Q5fb6zHV+0uszejfBtO5ZDrPqWLAwzNvjU20naKZ4K7qgeB0
sBFrfJexxV6nmB9yg985et5+vTcjiGzIIzcvX669us3X2aK7WSMVS/xDodjZw0cpLO+Mqm8v+abF
pSZVU9fxyyUNTH0UTQsBzz/Wi758zZJyN91q04dOxpcwsv9srv3HjebB4BiDmVFdm1y/3egpNhJz
bLkyIe/NnkrGGwBK0Aaov60nnDOhovvkmF3kp+LcPCapp3MS3cECfWzPYtHw46mB/t9g279Dr/59
S/7zg71pvOuDkieqOv/9BKw+R+qPGZd662ytzYvpcF8b6Salxq0+Rhy8bvu/vy1vJrSmjCxEr1y9
ccdg5jCf5PNGlf/aW/72W74ZqkThnKnz+sMv0aY+rPmdILwI537JC/jQkPda7vH+W63f+rcfOxRF
w3mQb7Um4Vk+lsr0ygY6v1qRjfTyQ27D687t++u9WcWUJTJDCDlsqphSi2Zo4mmYHVd+yWS1PNz6
5mP2y5u+7K+r0lDX2fDc94akeqhmLa614cXGGT+v6E/00n7yXAT/2o338vv9dq03T+mkZDGaJHXA
phrt54toO3jO3ZqVSGvB/+3l8CeV0x+3XYDYvHI1dve3kc3FlOtNN/HriR1mix/T12bfB25jjz6u
SlyqWSDiWPgfsXTeiIR+3U8XPqCF9+x99kPbT7ltti/XjfbUSvLCvbTOmWYH+ihcT95MX3E8XZoM
lN3tCzCb7PfxGhsJNoGINt/mn2/Eywz43Z712wd6s2iQEGiOkv56jEGeb3Lrc3eV3nV744IGRmwp
t63RXCo0yKZho16kd/o1itOURnp3lwfO83yNZcVx7156g78+8hKayXZKeFI1U6OdNRIfknMg/+DD
v4N0rk+MBiVWF2TTvWc7TWSthtXC51qNzc15ITVO7oqVCvBi/t2kk/+R2fhPD87vl3zzdunALcz9
eklFEsOw4N7sPlLg/Wml/34Jjh6/7yyDmde4PLjEyo1df5KoDlzszPIAIOsHno0P7+MHV3yBMPy2
l01ycBAFvFzRCIZrxuFfJ89+6DfA1gKn3n54wT9tniS0Q8liIA1p4M3miUwiMfSCp24ILJct5SVT
wLgRIt2vrP2PORLvfzZMZ+A4eGLgOLzz2it1GeKgXvpN2DkFFUmalPvGUtqPAArrLvx6OXEd5A3k
bqsagtA3Xywt0JlaqzBG2a8IBYxSn6dP9pb33jeccNUBuOsBIYjc//My/sM5CyyfBUCIeSaAlrdS
D8XIYO3Tz9rI7UpiyuGqMZEgM6EI+pMSfHC1P9zNV1d7swjogDl9SkH6AstboVbAcbu93LwEUvrp
Nr5xv39wyfeHCL6gjdBKx7cLYGX9SL89os2YqJGGa4wv2G/huXYhWY1pYG0W2hyb6Ht8KoL59JGE
Zq0a3v6eXHYVd2HOAUf65kiHH8ENY4ZlrEVK8MfurG+T7XAi2eMzZaTH8+RFT9o2v8V7tIs2jNc+
+N5/eKBefYA3L8U4TlHoN3yAgi7qo/YNm+6+OqYb99JGBOVrMRmgcJv+w0L+ykH+Sgf8xxtOojVT
YgDBlDmvb7ieTHZmjtxwTBd+/J0eILfbvXV9QP1+ego7r/Q/pL388Xb/dtE3D1beKcsyLS8XXaEK
xP1yhOZAx8aeBvaldY+P5CCC6jt5HJvcrz/Cw63//pvly6rlt0Yq7prv6D1l0qZ1P/FgLxWtorkT
njmsduFa7JgqKF4xWTdpWf/84Ef+072m9Ftpwavk9S3kZkz1XCWnYF1Pqq9upd/P5Co3W+JdfbR/
K5ou39n3/3xVStzX31bnZxUr0MZZDSeozNfXwm9ryu56Mw8HlbscKwmHOim0bmf0Oi2xJpZLfBjU
wnV+KonQJq9So5w2JWai5lx0CqpRjbJb96O2qk2PsXVXXxad6vI7lXOExXBspyhwZcJELS4ZMB6t
pTViyzMaCoI7hWGD++SWfRJkqmBIs9gaa7rBRuJFonVKb2ZuHIyJGLeJO+l+1TPIw1ScdZ5jVvYd
5tflbmpk84U+lbwYzaqYvdaJk6Co62GPtiPD106Dnc5OncDw7BkdemPnRphuNGu500pUB+iJwvix
FXMe5EbLOKuPeoJe0Tl+jpxUXtV5ktwoaDy9bGI2lM9DeEwHGndeWo8aeO45cnE4591EXCpf4JNB
qbOVYkKPtvR18RSniKXP613r/L5IC/uhbZEZeF1IhFeeGeo1bh4V+3ETn/W+tA4G/uxgtqTcZiz9
Z0PPoP9GDCtrFnvfB8o460E9Mj5EZBtXe9Wu8fqFzeQNVTXeaBEWOYa0brObl0S9rhC9G+c0FNIJ
mrmxO4ziUYa5qWea6Yd0rwlmVjMOSgIZZh/zrYEFRFp/sMsc1BL9Knu3aMN0O02pVBmuLepXXdpu
vZ3iEEleWAPRqKnrXCW7kdUwTo/LUKPa8/MKYkm8c0QvGkLxRhyNvDPSk63r02PpCHkruzw9irnU
bwVyOMHQONLvrHwSe1Xv+71lKelpYKFunMEeLntb6oFmdXqAUmHYuVIKX2+dPLDtcdo5CQZ65tTx
J3JaGPwWlrFF3coUxJzqfC+nxfR0Y6DhXXX6pZGK+Wbox3IfSgXjHK12y1NYnl/xHrv7mWHtxs7S
cNnOmj0cpiERjE9Grh8nMcpIRQ0svZ+vmaRP31ay0WW8VP1Rr0frqVO7eZMkVV/cRkpTHOZp0G5l
WQ3oZstVS6OJ6WdjkrobpASMqQ98fqGuo+G52kWxWJTtmNUSoJaWL57SpOoFM9WoP/Qa4N02rhPn
UFhxF/vujDHiUGKCux9Cg8DLpJrVnYYF3d2bJNT04A4Y7x8bS5p3pa2zqblOWCCzRNutVJpzwHHX
3Scc/7YxtAPdH9DPME7SY5rDUUTEoJe5rCdQpnpGnuMsugNfNj3TnLWlX+qo6meNMe8ubafyS5Ph
s/BChjR+5qbtycz54H47ypLPqjnMtGRT2jARouRhSqOp9icrzR8QaBC6ZAllXXmENhoJAZ0Ja+YQ
j1gBM/rZreekgBg8w5q7LfLOKiWdj9/4bPYRbXEgElwhmZCf9G3SPkyMIvZOiDWZg0LsXPV2b+6W
OprUTeq6cNkniXJwkxhKS2gcBpJry57HH8w92yuJcnjXlm0cbbB5WyaLPM/Jdmt0Kn5vrvM49Uc5
SdcTg+KqyCJEE90rVtdqm5Cipzqpah1he1w1WMwNBrsKKg43oBxiBA+7Cq3EfEy0aAFD0Rku/oDS
UYOIZNJwQ1R62yF9zofykNFhdzbE/PEMsRhFMBbTsanT1N4WotA+pUqDRzlXO5iKMu/zJDDaYeJ9
mSmrGjbLydl0bTfCDs4IVfEYlsfLJ91SlAy0Rjfq274fQkw6qZsJyGZafxUyrBcMWsSM010rrYw5
3Az5mIORXv5cE+SHK6M2R0491aJoO/QeUelzx3QZgITVl72RhEK9UGzCtPy8NPoae+rUjUeK1wjb
f9WPch9Zbshejby32iyKiamQeba6bCKkMI6v9pl+a4ZmzHKx8DB5JnZZsZ2FASckssK7WU/q6IcL
e8N+kGZ0ETtWweMgTNXeN7Wbm5u5dghJjAanUG56Xlk/1VRZpTaOo5R+Eg55CnMiGiOyvTJX8VRL
k2wTOfM11EuVWhy0Rgu1LcBHBopF0+rJtrZzppIDA4baG1bjioepPCI6pGm76rKwZudOq93a8u2w
rNVgQOSCy9vm3/e1BQG91+tD212IRZaP5lRV07ZXYvKAmPizqHWRydwftDh+0kI1H681+PcmJtyi
G6aL2R2Lz3GVZKmPmc5Mfabw0ghCxkLOjZG6dhmQEV1y4F/KsvbcMqkbLzQiZdrMyFqni0hUdrJv
mlpLdw6jun6Xd8Ka/BoDAUgIDASVsGF8pIuZmztB5gQUiE5JrZ0Yc2fYok+cm+9547jYA9rOsb7L
BFHCeZFjT5Rss6TxlTahX9w0aomyFhc8wgzm8Yzi7bhMH6SQcb2v0T3OW9RZacg7czZwuuq1jpXa
iE1FQ3yMLmaJDsyq1dHeLvxH/1ypLDjMrEa+tLdLaWrK7NuFnKPHKJapROzHEI1FqHedjTZLY+//
pORRZH9fjCgEFqEofBjXX+ouwVTgpB2o7xtLq9JYnhAQdvm3oiu1kCDrjD5p5RMjps71Z6a9eX1U
0C2EP0UGZUN6RZpp3Y2R6dFyV2nZMj3XjBeU+UJpjal0fNmbVmVeRoOlzTKAq0NH/aRYVa3WfswE
a8rOVTU703K9pKOrRtfM0pMB9r2V6IqtItlhSMCDwpwgVk9FkvVa/3+gLv5/cz7EUfO34+87/fB9
FVW/z4de/vjf8yEQTmCfAMW6rrbW7Osx+BcTSv0LhD2TI2pq0yaPQqde+DUg0rS/wB6b/A1yvGk9
rZVj+zcTyvpLw3Rh0/8XKFktm4HTf+iaf7Um/wkK9bYFi2hfRbdv2zjz1vRP900JaqJON9nOvNG3
veVsnnCgBCJYLv4bjM835de7S70pNo1ZH+AERN7aFHVP0ZbOno917TI9ftRG+/Bbvak9QIKMZIyu
l1qTP4vdjCa3IVK42+W7Ov+ojH5T6bz7Ym+6Bz1JaN06bZ2Cv1tNbHLBx2nbf7eRfqsfX64D6Juw
CyoqfA5vfitJ0gyT/J+qvpjR3ohRFM627DZVUiVeoUIPWQpcgRdzzPuIs3VVaftyUjEwNVG7XC6u
o/poRmPeUYW5ZX+EEKNUQAe4cASLoWlPdl1131FG0HhMYvsRlVK/SQYz27v2QHMEWQz7blV7Wa46
V+4iEc3KocEUP8/hVmkrNI8ylseOdkcA+cs6pVC0AoWKGP0IOG0qKMsLW00Gc6sBwqqHHIFKuASs
knTDSzPbqolJ8qyJjWvRh/oGYxNBkg7Z7+XiGj+SWdF+5mM5fJelCHfkZBheEZYEhSmRvCQouPPi
UFm2zpTqfqOI+t6q9eS6cJcfllW6Xq4JMp7BJh2XbpRnpYUMEhrGci7tbEI0oMencSIK2xPdWBz4
H17O6PaSK2gjciugZByj3iRBiZJUvdJlo5JtgEruOW+Kermhze4YD6KYkv5aliqQCkcjw/5i0fJy
8vuodYsvNLcrY2sObgIwTIk066FO3eYnDCYBT0iPuigY8iqbtg1WX8pJPEXFuC2rWjO2Rt23FZw2
AUehNrUh2+NUUhgM4Ysrn7hzA72brqpcmKLkTeysVCk/UYMqjGZVs+m3Rtgj55jitvmqwAqRgQil
/lNwkDC89cxCOdorcxRu3WRu3HmTlVO8a3tN9ucCTvW4aUIZDucpB1JzPSc0Pn0Ujv19rsE24nAF
f2OLLDDZLXJWW/Knq2Jov2uR3oYevBXnKndny5+qIQtmF7m2GZNHKQIZ2WbihZrZb4bkYknLML9R
RNf+jDKEhVHSh5ov2rK6FpzuTz2SmZ9mn8ijgSgNvktUK15l6ZCIMOISpzOu0mtJ/fCQAkV7tOK1
xRBbWXlfKTP4HjHkyaOly8jxMfVUoyerxrx2MkwbuxzmjcrP28SXbjkiq6lL07wrJmW44pVZAeDU
9Xn2a1dhzAuf/qEfTOskhyx86iRiSWVpzD12sAnzMFo2KaWx7WYze7SRjPt139unesm1H2Xaj1+r
Ig8farUfT/mQcBAxst7luZf5ri+j7hDVYNxwA9TJNp7t1sc1Tabc5JT6aUn1+CGRrWp7FHiwZEaG
xqnX8rt9TWNz4EzPzu8tapuWntU6jFgSWOKpnybF9NwJmG6Io/LnYpyaW6tNwk21OBWmBV3O8KOw
i3CWLc1pm1uKusOFDUHbDXEjFz1EmhEbynOjwH7joLq0W3xmzuUoa7EfOUpVaMemdIN4bQz4k9ge
RyNyTiqwEzBjVHwPqhLXT42TqjeN5SwPs6aAwU21pL2TmoqVKomxoka06vwxmlU6oaGZn8tyWoX1
2Ca+0yKvx00OKYojGAie/ZhX9lVUuNbzTIH6qdAj8ZRbK+unyqLkUsc6FqimANtnSLG3YLUc5nnW
dzaEn0f0eMqdPtrJuBVhvPxoE70BpkZkp4qKPdqqYUd0S6yOquHbbQg3aYwqhEZOQqOgVPT4Tq0H
CFra6H5L03gJKl7ew6ZuddpHnTZeF6bF+M00zeaiCctpMw5JtantsrjOrUrcWCzqU4W0bF9qee4n
kareLIqTYpBGwT72erwbpTYBZhfTqSkQf4bJFH9FcBSddKNuvpq5FDdDqeT9T7swh2uzs8dTkrbm
JQiJzOfRiTl5FhEZnZgIUlqPP7IulDcRVc6mH+YwaON4/L5wRNj1MsOzHqZil2GovbMGwz3o7ZgE
+Iig/NkaqCxdkrAKzNm5a+Mq/rRUdn9bMLvCJhuGxjHu+gaWpiqfFKMQnxNNMK9b3JZUyUq/BKIX
HucEgAHSe3SB8eBuirzI9nWhD7eFMRQXszHVz13pfhMryKWylW7ilhcTkrSwAd+UtrkvmsHYuope
ZH41272z7Wizo2WlM3HfqPwf3Gd7YzTCuEzisrqnJxMCAxxieZHSPWGTkO63GXoc3OtEUauNJvLu
tLghb+4SX+hGZDZSxqFJsx38IDrV8cTzoTrJp6h04EPaobQDwRLZT4NDX9EOc0CFUXEWYWhuw6kM
L0RTKwh/aQJx+zPUg1kUbV01zUBEdE29U5hfnTrTpNuNSu5sagVlPHFLSOmGrv8SxquAV8lc+VQ6
Ee1LaRlfzKbTF5apOaP2nZMJ0pPZPIyLAyW4i5djOcOs8ig220+oFq29OQKo0MyivxEDPhIKpj6A
HZRfTpq67PBdq5tktbYiXf1utpqyVwfVfW6cpo5pz1HSza1So/VHInrGWhQHtQ3kz2m69uDGYCho
XxulBA+H+DMtHYaIthrftmoY+4KlfDSmyHpoowb+RB5KOEDOZPnCBPeG86BUTmIIzR9jMhqA1ylu
zpXGxu7JHuP9FkcVPw9gqabdZ2NMVHy2YIbyZdvpj7Jdkr3btCFvrmIuvxtt3EYH6Guku7wc5v+/
7u1/rgqC/1r2dh//+B/el/hL8aV9Vd3wl/4ubhRb/8tmNC5UwZFUZ8jAgOlXdeOof1FKQh4neQrr
pKUzlvhV3ej2X7oN1tYxET2qePIofH5VN7qK2ZKjiIuZ0tLoL/4rNs9LcO5/npgdIVairmupSOkI
0ID283oGURETOeVQfYNkKNWtMzrWJxfV6rkIG+Y+TTZvalkwmhh9U3baOawl+ZsIn68daeQ3nZW6
FyW2s2Njw3cxhmM2t2crCX1NTePHEVd9iQuCBpwFCS/Uimc1W9QvmYiLh2mhcQpXl/O5aZXxyUV6
m3thnhho3ht34zb5jIy1/GB4+nqg9/KFGWHqq9NRQ1bzNhyuroDdJa6ErUIL8UQsWOiRpwZIrsts
NoV4+9vz8KucfDXHW82vv820Xi5Iebr6XOk3wll6c4eR3YLzq9osyDD0+3VtD0DHMDr0zLjOBWf2
YCqLZ8NRLK9L8LzEZvzFaTMCUxZ7JzVno5ddAFHUF0b5oM/ZHhvCc1Xn26nP7/WJvlWhGeNWqt3w
yAz+fu7be0dvA7vRa18v1pl0sRyL3jg2o/o1XOxx06bV0RQp87QZ0ozJ+Q2vRY6n26ZpxmiufTTb
uviBapvYnbmttppOBKTRxbgxmpGZoLAeQleeaQDv4rQwPHtW8Suq2FZjZ1eM+Rmn2TdYAf5cDLOn
zPy5jIbcHdlB+T1Dic4ToebeWpU7Xk1Fe7NkMEvVyYVF0VGgjApFQ+PMzheYKcNWQoLzDCeuPDWu
lgD2BXWJm48eyulo0zTmdGUBltjadCuPwwQwqR/rY8M57VYUioa1XMgvlWkCO66waYSZRYA0XSb8
wJ2hXxTKmGyb2Sy8rGupmEKa82WUJdusBRyhLpBaTGMZtxWSpYOUTnbv9JRmnHiKYzWh5Ke3PlxW
MksK/4OHx3k9EOXhYfPAqo+eUWVAqL3VFSwYZ9x4VJMgTDLnwajrEVdCfYjL9qExQ+UEt4OjiTOW
5FIn4ggQTqG1p4kfGuM2j14ghtlWFZ5ol5BSdzSvIsu4gFAdBckYD5s5iy7apWtZoGYfULZhihlq
sK5zeNbLcH25IiA52EjWz+bcfion+Qw15Sbt7O+zafBWw9cQt8s2ZoQdhHQ7vRFgJRg/pFRivmT7
i5gt9hOj8lGVl65p3yHC+iqzidJH4qjqFErmpR8mn00PC4sK2CTExmhGOfO9bETLbhXRFdPbZyOO
BMwMXu4Lg5eIAFQnu56c3gSO3QE3HjqwhF3eBHGqO3eTvWCUMJTLOZMcTRrjKItMv3MLY77jcGik
vjqn1YWI8tkvW0c9q5nVPuljBmg/h6tEd/lbNdbdJgwX7aC59jNF3p0qtb012kenlehZrbm6Byi+
SZksUMg4FyAzDS/t1c99XENNjbtpWzYGlVQxeLUIz1VM/zrqu5NtGp2vFTHOB2tivj4VyFEdU9tV
HAi90S4XQOFpe9WqQ77Bv6xtKlnn/mLi9KqHcjoW9Br2JYjE3TC7+THBjOG7xqgcChfDYx4mF6GW
P2dRTkxdZDSE30TFbZ6JKBB1Ep2a1pg3mE8z6igpcDPWyV3I5GLXWcWBgCqGIEu3+rBwyaT0fbdJ
a5nUn3MF+LN8nKyy9HVnyp7juCEEBvP4ueoi7TIL8YiURjPvOPgeskQvtpCwx6Cq5SELs69zpQNl
UQqxqbWapTkA5I1xW+qh3+DdZUycPuHBigjxyzX8kFHuqxOeYrspexapc+fY+FP0NFU9BQ7n7dLE
yh68UbN1tfZrAjl4o/cs1rpL7R2IT3wb8wGMcu9XxqBdYTdpn/N4hOwVqt/YDIezGebT5ZAu+WZx
VQxzjag+KxLnmyhlfegGjD7/vKrfrWnePjZ9RFQt6uq9XdUIv439TdlgGVO7PIjUqzKJ/IoRV93z
ZfOKxgjb0Fhkh395SRz/wnbAM6OqWHkIry/pNrT8IW/FGP5mD2n9Tzyoh3b5uTTKxnUmLy3cj5Bm
r9NV1p1LX0PVmJ+ur76X/uzv3zJxcLsZ2HYD6JA34CW9DE+93c8HjqIXlXFdkuo79e024in45y/7
7g1vg39jAqTy0uXs9HLk+e3+tugMZsIC8gB6vWcpsb90tzOVUPQRUGW9a6/OTjbnB/g53Fja1u/e
7OWiKwxNoyKoDLFp6J0l6mWfxB8cWN4QAdc7aayJCS5BzOhF6Du8/vGkQQ9TN+s6UJIqiJdTzuGp
J/hkiZJdXUCHuu/NOVDK/DBICAVOflK16kqjHGLysoXIwHvN/DRO1Qcp0fprY8PLB4MyytkGAOD6
cL052SguPF8lKevArNTjole2R/7hPmuprvRK/mBO4xfN/NBJMKeUNF2PJoF2RO3GnEvOdNg2veV6
+lBdNWN9O1vLAZob/N8WJFM03YhyWTyZggOi1GZwG4rkgyfljWzv72/Am4PkCLg82jsZcj4UTgJi
AX1nlV4PwwB+CpRpbxQ+aViekt/IlsWJOXjkZVUe9GT2ecF+8CneP68GijoasUSHg+l8KwNK+0Gy
6i3y64TluSNOrPmgi8d2/v7P6+JPP9fv1xGvn6OoxaDQjeuXlU9jB1wuxysFFEBe53Aa/v21EJYi
sxYMb/S3VgwO/iFaSR6N1owvl0YPlJ5DRRIDnsUwhpf9ny9nuO+3G8NAv8UZmzwnKq03nf9pyrpa
1wuEMJj5sTHnSnSBs7oOcrmui+py6BpnT0vBgchO1AU9OUDfY95v7MK5WGJrY5t5vlGqB3x+6SlK
2/6ExyzeKZb9tehhxFU9HX2GqSH0NVyxoUOGAnPuo96RSmHSKfaayQLTrFjOQzlEJYIud5hcL8ZW
jk1Y1kwMsuEM63H2hNPSTnYHfArOjOCipmedqMI+slHjI470MoAKN+zzykKjy1F7o7GbPrS5cAJN
CuwOvPDqmR3UHm4UrIF0depAzUm6aDloe5l0L9yswlWXtnrJK7vXdxB41kSTZqMKTMH1fA3BOBg7
5PdG+9mu4oQ0hvHGTrobKYZzwd+gHXtDRfBpNHX8vqq6r2hkKrryhGwhiGsI9nm6LaC3xIb54Bj5
NSltj0C5r3jMbkPb3ERlnZLMUV3QNw/Ews9uZf0t5P1tlJtfSk0tdsiJ9mA3/Ba2pTmOl0kHFVxE
l0rK0BZoMR2+MaODKU71MH3F8/7UpFYX9AjkNr0YrI2gIejNCTPetnTwRhicUJQGikIdV+p5HOLb
zkjZUJiz7Iyw7BiuLE82SbdBKOUz5tDTIhfo3y6UwsQIVa+f3R+SEYNWDl/HpQy9jOy5QXZHe0nP
ea8dOzHU8GPsbDtnZg1OX3kasolPYpUUU4u4Xzq8PHm50+dx29UA8DAfb4cqtWnUoGRDFFduWuFc
kk1yDNvJ8qRlLauqQfWzYjZ8XKoKj5Y826N6QmqGYG5On8D5f2+gSW/nRT5ps7khoeBIqb4rZyf3
SkhpPn2l695O7ga1BaWpn0pOVzKHndDoO7ago9sYd3qfbCutDLK4OWn1QlnHnMsbLeV/kXZdS67b
yvaLWEWC+ZVRcTR5z+wX1o7MOfPr78I4jATRgn1u2a5y2T6nBQJoNBor3MPI87FpBaeIyUOLkl4B
WC6s5vFQJmNMpWefinnZa8NyB2/3F2I2mwguAJk6PC+5Ys/wE7DGBl1bKGw0Uu2SInHxsg+9gK50
xbncLEUp2YZR/EDj08q17PtUyz7kZfYZQNv2AHK7nEASDtCew1CDohspv8tKfsPXPhlyDmEdeQtB
pA1QLnckQyYOR7TdI9jgJCJ5D0bJgRI89EBgA7Pk1UMqATg6AtWnxspPgJ9snOPbtB+3TaNtZugv
gHwLLTuz3SS9jFa6EHtKEqfOIBSvYTZuzLjfCXnrAir/ZOJGiIbr10HBLXOQ58gK8mAH3YtuExuQ
6xemDWysJDQC58HKtHCrzAHkOVH2yka+gaTDm96kR/jWZNakGI+aOQNOU+yKSXBxV3iuasEhZeVH
qAQdkcDrvMigntZ1niI0IUTWsl91POwVvK/BgBBqfJDZTyoJJmAVPiug2Y1VaGZipQ0BASPRHoa2
rHE7WmiXE6aMXXtKUg1ozFaH87GQqS7Q6qMVkxQsgyF5RYf2BUKGeJTo8keQh30l0H4U0xQjX2IH
ChDiR05IBnjvoL+f4PXsPR604rUJl9jrB+n3AA05KzdziMCLRrSN695HDdZbFVnK/dyIr7hv4eUF
wnhW3UjprouN6lj20P0rkvkZjRPBTlRyIFOxh0bA+5yMuQdvItg9ku6g5eRnFJaFPY+Cbslht8vq
5FeX45CugWCJDaOylilQrTCoShgf4c6O36lu8Oib2k0UZr5Sz7+zrt7npnjQCvlY1/pzP/QvGeRe
LVXqa5sgOzhTDCBXMoXO0kabtEIDX8jAYAS0y86AdDPTBtqi8xaAspdmVPblqDzBssGOMjIfVSSF
Uw0dV6CWoTM2leM3ZdSewqjFCQSjDKhPxSB6ZpHwfSiar3WcQXm0hEIz/t3rOENPA02Y+XE0qyP0
RT1lgoLK7SNy7fSHyDAVGEZtjObX5ekfBQmMT7Ko9gAU2kp15ARx7JBZPk2AcY5F6t8OxwAM/iit
zuOhJXpe/y+qbga9gng9HrTD5h7SklYevsXTuzp0TiIkJ1w5j1nTA8n79b/HxnEEigTkoME3Ydll
ZqKNZh7mtRdXuNYPFWRvWy+lHYIyQD8SL/oNVm4DKn0tVeGm6t5v/wBaSV1eDBCWyPgJBBi1q+vW
AgEPJYdgASQWAI1SvsrD4+0A5KqpqGsSLh+AuWggTkusxXIoCHo2qFLnCZvZxlUVLCW4H5WAHTot
hCnuO0uzijtiiRZKr13hRm7gkq+dxLmbXN+A8DNMlFwQ/1UUEG8uJ3msYtigBXLnFfpWDt7L4JhN
D7eHunL9gb4rbU9TtV/0qZkYcKNaQtIl6E49/UHHgtGjDK/zyBksaiU8b9sDcapjv+F5CUvXe+Yi
tEqLzrObZAlinpLlCL2cgqP6Bnlf+JB8SUHBKO5ED//4d2fnJzSGOHv1ev1cxmX2KpkXdLBo3IE8
Ds1eTXk3V4akTXfnZQRmd6plJtdLmPbe5KEf03+j1HCKNkqfhx0wm1t4ofk8zBFZG5aJGyMEscHA
hCD25edc0kCP8GLQe9FWdyCB4UmHwjO92lc3MbyfjukLaHZPvYPG1D7bVS/Ank4veGHkmqPSJXO5
P/FycvZDaIfmbF6hIDYoaklHX4EO1kHKRFiUTQIZLDw4KL/qWYdXkAqV8ewkx9LXTlRSGM1ovyoj
/zHoSY8Gvng3B5qLC9VDTLASR+MnZ9mvbC0CZh56GLoEeUz21i9LMVAOUTh4yxN1x+zvdNyMv0fg
VKNChJag1flQoePdRVdW/EVUOoVnX2YW1BgizwJoDuAcl/Pgx+0RzjZAkTaOHvy6PcarRhhuiCb+
gHY4gV6/wSzz0tTxMlvjjgYmzI4qhETZ21Q19hh8B3DdbhSJs69WcgkifvDzwD3WcdtmhkdiHQY6
QeXlrwMkgA7y82iDDDI56b55gmvtj/oNOLD5AFEoj8c9vl79iI1WvirjCEbaZlY/dDHaNKjD2gNe
1g3V720kcoZ3vWQuIzDLWpmA3IHqMiKMFHpx1ybfNDnj3Oyvg2DvAJWJSuLDGoCZNHgTELwQlb2X
hm9jMzszNcbL3m6vjOtvdRmESU8DJAXbNIT5ZjaYezkGWD0s3Nsh1NUY0Lsy0BA10MFjBmIkKh7S
5RqqbJ30CDgxQPwjauAFHThrqLIfvTA9C0Q6zBWp0MQXTXcgvWihHXZXifDs0kQJaIhC/SHr/eiX
QBiDNiYPtp7SBw0T3Jg8lR00I11wabxIa1/rofymicU2gCIQLpBw/wEIwFXqxMm7+FdlwhF66H6N
gfFNNgcQKQgM1hcDFyjY2EM9ooFEGwSi0mj5FunBsQHlKcFlJyL6SYignQNThcBGSnkL4QypD/WT
FNUHmZjfwFjq3W5qeW+bq0uBqlmLMv2G7IpOIohG5eqMNApjeEChPMMsbaF/vz1RK006LIazMMyy
HiptbNRUxGnogVckODUkB63QH1zV1gD+Srl87I+pvzofziIyaUIeqoW0hYSBNTBdaWX5GC6zPYKF
OMiTryQEotca/D3TuRPcWsObS1OfgHEFUWxovyxtRiyIbT8tcCeALP50r7Qg7pMWKK8ufIIH2yvn
C61lbZFAlBdtTJB0WQ+GsTW7AlYZUFCYxeeG4AoPLRndVKKtYQTeOCi7fAA7Jaif0zI7LZHgh7rx
OIhg0sDZElDWWsnsshWe5jl+vP3bVn+abOgSdhr6cgZdQ2cHigqRPvBrzB5vg/DtNPr2NdWB4qzy
obHjHPSlbBkETh5ciylD4hw0EAX8Wfa1ozeGdqpKxDSHfS3n0Ber4SIIMNCCjnOicqKtVYk4Mz/D
0f7u2RBFkNFSPCn3npZ2L6beQEQQJLjGOFaz4ZYlwHpN1D4mUbOtQxh6GeJLoQt3KmQdLH0RUmdu
0+1caD4E737e/vjXnWXcEM5qCObjjzVwWnmHGiITWyuv7qcZIHat83PYiN6OtJIKgEehqglwFdBx
8br8Br2UTnKwxIMHlLMKu8Cu+SFLFSfIdb2A4XwG0ZlyPMjAcwJsYfBA2uryt4QEAPxRhWG06mPK
o9I4Zx1VmWILRaLgeqVqwNuIeOS5HBbgkcEwwHPQ65wOLTDdmaisjXav2/VWgNtSiRsIFUyA7uU9
LHo3/71m0C7iM6lPKbsClC18Vujlzd17PgecT7o2b+cDZOYtGKasILCD9IgY2AWImO3RCLlyE2vr
8CyKxkxcvehgjJUp1uE2fqR6BdEJPUfJkvamCwqWA6IUOoKQ99veXpWc6dOYI15BK2YC6XfwDKDu
gqgDWbb/UuCEEivzrpzyY6s1z82QPt8Ou1JZnM+aRi5XjZ5BBbsMEVZFWs0UtBF5fApG0f7j/nYR
gvYHznKOakKuG0AVhLA0MDhav9vLfr/tfJ4CA6Pxch2JDvYskjYOGTHQfvSSbXmHujJ8KJ70O6o1
EdrBfvha+DlPQow3bUzaEsUUepQRQoo71ZM23SbdggK54Q6NzgNzzF98RCZxTz3w+lmCOKM9us29
tAmP5pFerVInfOJt5bVDSfnQb4bQPkpnZsbyHIHw6oat3ABNH71BldwKenVjqFuYfHESF1nfcVQt
+o9ozKyl0BonvZoPoKtrX/Ki3AhN/apMkINXk1zAAwAUt0Go/yW3eL1J6wKvgEvkookNpzZKLtHx
wtB9K/XltVQ1CEaCQJxn05MQi4dQqJ+VMHlDx1mwOsmE8lWS39eD9nB7F62mJhOQSeqLRi9NlwsP
TTRDi3sMYYY8eawnD60uOUmjcOR+1jaril4agALI8lDZugxTgYePx7oKYbKnXt7DBYaTYtfqV3Su
NGRyymW70jCZwRofumCkyww+Y4lVeJCDpo2rg+FlD9xVvXZKnodjsg/k+ANiVh/hJofYrVX72lb6
nruLBb15qh5GT6wBMtKBTe5uz9nazj2PzSxyuSCZXGkDFvkAzVwA7GrJJVjoUfM6dRVcuUYnzVrv
dtDVGTz7vsxaJwEIV4DeI13AN8Mgk5WNz/+/CExCgihpWGV0BtMU2r54JNKW4eftEGvNsYtVwiQj
IvQRAeph8JQH8wAu173pFZCCP2hfDR9PW5v4OH2RccH4atr5VtgFAYyerc5E0cE7rj/kpti8eD6L
TNVTznFQGATDxX3nkOR29gNceVyNiV0/lH7sj16DRTRAt9U23sZT6sA5npcuVycVTWXQ2gBMvsLW
zDK8FCLKpk/axC7k9wIo09tffC2/gFXyV4QPRMHZwVYngaaPGo2g/1Knn6p0BHOBk4dXT8/zIEwS
k5UIcvfRjApksjon1yzJQfXjpf4PkPYmt4TaJG/6GGfOP07s85hMAlgGOGvAAeXPY20Lj0Z72aR+
60h2/d5w27qMuuVf8XC1wwMxLpVskQxPazIMkoh4D4MH/wlXjiy8tVTv6QPQhT8GkBQ8eEF+gSnx
/zCDgJaZgMEDhMUC6do6MuJ6wEDB9vylJqYX9YFbpMOv22FWiy31LA6zNdVSmzJjWQZPMqPcXibx
pUol9HcI4FYQrG6tsu32EEUAEnN6Bzql82//gLXSAdwmdCxpr+rqsWdImhngfIL2Ry7+ynXgoEeR
ahdKwkme0k0iqZyAq1daAAVxJIJfgw/MZABYH1VaMyi0Aos3Anwucnu4h89sYmPXA2nxRoXN1GmX
IlFxdVxXh3sWnLn0TEumVOi5DF6kTAdg9QsLnD3wuKQ0tcqoEJwcXsHu7U+8fkgbABBhIeE166pn
UMCL0CjMPw5pdPL8EPIR0IOFUZtV+P9RTu3PPXMWjllSJJJ7cYY8tVe7g2MCegNJE3QdXeE1HKzm
jvb2s9JTdIv3tMQdKDO1KjDUWacjMu2mBa/02UdBTZC+ox/j8Z581vPf2TiZuexqpUxyYgxegzeM
GbqQhhu6Oh7QaC6Sa/jdWYLDq35X3p5BpjmLytR0uPeZkNJAVHEHmucei9eS/eYOYvYu74rJ+55s
U0Lrez2MEsRKtsUzVf6LnpQtpe33980L71RcPbM+B6Yzx0nWTMustZi8woRfhpLvcxK5WSDy7Arp
EXFVAZzFYY6QFr6WubT8OSjFnTZU/9J4C224QXBFqtf3+99bj8U/ViDTJ42s4+wYZcuoXpo4cbp8
G/S1pacxZ2irFerZyJhiccxh7jrCz8ULjLe2hltB7ATGfSJ1AIKg0pnh9JoSThXAGyCd1bNKw0yS
MdRTzFpVyXaVvpOqBwi7smPlhM4g51C8XvwG7NyBgFZxWlA5GqYGD8dlEcm05D5WybO+CbZwofWS
RzAm7YgH8mbXI84GvGSB9A0JO9w02cazMFcwUUqgfwPa7KltydEsR7yrwbIIbFSl+V7CHcOR2loD
wn3R4ZQUmO/p3FP6TqzcC0DN4c0PfdGedye4OsHoqQVxYRVvzaDIwRv88psn8yQsXVUDMN2Xb+gC
QJFhSMHZgd6d0C2aq5Xha0dyByitTT4FULmSo98KjHNAnQSJ1zBhLGRCCtbVSL24VQsgx+0Th72m
gcwjAvEL6h08jIFZZaYpbwM4GCl4rIMLQjEur1HvJSH4cPEdqExenfxJ0fxHQUl6opxvaRoPdTQo
vjI8y8WPD3a2CMEhhe0r9FG9RoVTBOTLbKmac1eF16FVgh7DWfNXeZHGU2Tot4DEqFHd/8sJmIQI
TGG0qbx+p/nBLt0JLixJpp1hUYVu2Crf/pxXVS8T76OIOxtfSzIzXcKuxrmmg4QOVIH8OJ/g932v
eclDYKucO6FMcy37QT8qJOqmCgg8c5Aa0DwTI2OovUnqQrszhx8QDNyDPj55kIpOfDmLzAcNsgeb
BXpkAHoFmQecWmVDpUqBMxWY+qA4Jc40lcDpdJJdAcsJb2VtowP5bsEvTHtqRrV9aDOz9scy0+xQ
Gg5AfcKouYh92A3GG7jDhM96oMDlOUCXse3l0eF8WPYsQEVEUeOASILQgcXKTGRYKYsoT9qCAy7e
kOyuhkR3nnqtA2kuD5pg3Oe3lalERFOWDTwaofdz1fkZmyabIProKccBHQxAPaGY78jHxQ7woezK
516Z2NvmxxjPIjLn3QiGVN1qiNi6gU+gDOMOG+HVcMDEchor/AF+B1cC/Tp3Xo6SSQCjPEUAf9BR
ooFLjrQ5BGX59JT7UHzxJVevD/yRsscfHSjuEboiybIMTiFTQEA2NAOXE8BvA0w9k+yjcVfm75Bn
sRYCf1EFf/ULZwWBuXy1VXRAWBBNARdAu1pCg65Crk5s4ASwKHjTrpO7Akz8k9yksS93RrENjQ4q
JeN0N2dRZYMiYZFpkvCEaUw2WdLc6hK1cdFVdeCrgz4P9EgB1MkhqTd8XczQDUJMmwzvn1bZTIJ6
gO3eN7y4AxeLa7671NJriQc5SymbGRB0Et63gjQBLzwvDuwzJbcKmg2kzBOrJ+FhSYIfYQVFE4X4
TdR4aqp9EerodyCB8A83MW9o47cw7lw5yXaQc9y0pB/tOijM0YKIgwEMqNg94Pu/lLWQugF8xewE
EgF+FZt20UOOYVzK1jWHAu6JEBuVyqmzgSWOYWEAt0GcCsZWrIDnl9VEO8iDBrdSJfPEpKkpbY3c
SfKwWWQoM05C+ySP5iaPRsGCwW18wqpKoADZ9jV6sxo1iSThFG2BLTjgAT+9wytXcq8kYupOCdG8
PoeRaVH1gpcOMEVVEhV4cDhIWYYwT07Xk34Put1BFNLArmf4EbV5nLt10Rd3Y1oAmC6QHmZmYXeM
Sbcd07jzBgAyLU2ZAWrIcM6aOjxkhZQAp6iSJ4EUkqPU4ozKblb9JKhisBZ0P1LwlEbQ9t+NUpdv
kjCCW1lfjOpBVXv8rxTgciGGLxWiA2BZfz9WhVsr4XgEATI/ZigVnWVJj+kkPgqTCOGcYTOO0KDB
q2zkhFp+qsTRDRq4UEkNtS0XQIYu0txOM5yHAfWLmoItVH0cqF3YUiiJ1kDU9CXp9Z+RXELBFu3M
Mu+ap2ppa7dNexkecdJ0UKTWAkNIOoZpIgKNVSbUHHs6wuNVBkJxWQS/TcLiDVixtIfZdSvfCTrq
oAXaIXkLCzQTik/LDKfBPsGCaPb6NMFQdPGHqLlLBoj19Wq/iYnxQjVUZnyHJgJEHZf+tstDSns4
BdBOdYZysTshQ52eQBtShAbIUQgaw4+CfjdO4yadptwuFOgRavVOzBq/qpJdFpYwsxiectR4MEOF
SBWeyTJ/aqIS/lktxEIhQ1hpUuz0xVA5bSuJfjIFktO0vQ3GQm03SfcuBmPntCKETXL8NxqOQuyD
u0YenhQdvfR47unZOByLMHCgGLoJAXvqFjlyRCG7J4IKo+DhpGrZvowity5hmzvNYeQnqXKQIGgI
L6xH0s7w1xK+xIn6GrbJW4j3Ak/OYm2XSPo02L1uzC7VoYFOR3mAwdljMASnBYqfOkgFyAu7ulkW
OqZ0i0JuZ4bmXSuHT1FQZnZA8lMZjl4XhPMXbSzEXyWcIh+gxLOfY+gRNlUATztpEy2gMkCEJ3Ha
AHUTeJ3YwhHkHkHMyUDKqXgF21Uhj1xNpeypQDQAY+CoXVZQEBiCvOcwkY/nKfEbVWmDgJQ3Pnd+
v+Ec8vSwuSxmLmMxhxF0EMe2qBErteCmCgavN20UYIinV+I0/+LOt3bGXwyOnshn5Rrlai1I+MQD
rsaVIYmw2PSeCT1Jt9C84ZFvg8N4f3zcLxESDV8QxQACZAs2cLDrkEBjD4f86IpHOFZAFA3Cy9AR
CKzxZbJyXHLRCbnH2aHfZa0V7A1w6G3uyc9y1f6Y2M8fwjRF1MGs4SuKHwJbwnsdgoI0bH1PNtz2
y3WNSqf1MxJTu8Xh0phVgkiAOTrSofUHvKVGm2IXOtzGEnvLZUalMI/8Moww1Sb4+LzIW960nzxc
rXbdhsoldr6w1X3D40/rykXjYoxsSTPg+JxgPATvuG17l+rUcMrOLMMSDy2xI5fbXFqpFc+/qcJs
SwhC9UoL7g8wIdgqUDmCUONgURevbNM/D9CF5H7alVLxIiSzO9scXeakRUi8UroSUIkWKI40Kljv
u/EJl7f6VPg8N4Crvjc7o8weVRsSCmqNsOFd4Ne7YAsU1xuwWza3ibZSllJpFIqLhQSNwl4WlS6H
px8oQFinE9wGJCuAEnBuLdv8awWKD2ydFld6wYXjSdfdco/68Hb+W5vTs/js5THLhimHcS/mVJ4t
dKM8UZA5vZLr+z7EaD+H+JHtzxJeIgaZbgQIoWqngtwPMNu09Dh22z7clIVqKbjm3B7UWo6Ft54k
4n5KvV7YhNeTrIELrCgiz0DTGUp39xQpQl+C1CF0F5cmdt6iuSKFY9FcBGWSGwmzvjMrBE220X0F
8+vn/E6avT7dBMcFLWd5Mx3EzIpsWLT6+tHsHmUD1a8VhG6C92owVoCZ4XyJleV18ZuYNAgBFFXs
Z/wmgBS9WZ8dJYNcv/SeZJIHWxqrrRMXlABO1KuHMeZTsBkR4H0NqR5he3iuQZt5q7iZEzjZl8XH
5QFXrswKbWBN+AnjutlzMQlsTow7IAyl7COyG8vPaf1TdDMvgGMK6MUmbrSDrwmZJdtQY+TebK/I
Sey4mQypFADV4LYnes1bnUNgDjxgVz81h8AHA3iCd8yWQiCUE1jNs1sfguCUT3sABazY42ZrGosp
bM6nXmFSJwFPEVpG+C142XmtvMjDbAOsRzvZ/+JkXzlvAXLF3RqAV10y2O9eZvqgtdWCGd8VW/mw
7KU7+tQhHfG0wlldq1OMR0FqISJRqYvLAmoyjARXMOj7xJLq5fJenp5gy7AnCqc0XDl7MKS/47Cp
UYOqeAWzBgwJCjVLXNwLhDwXBg9Aup6szuIwnYkmqpRoFhAHniYT8oQQWDRXdaJN64ei+hdtn5Ws
T+dKAo9OoX/SoZ+n5Bn3RaWURC8YdLs1H2HqwDlX1j7eeQTmmQ/aGEAYtlh9RIOIGq5C/VJv9dm/
nejllYLyYiBMKzJdykYvY4KLL6SLvzVbbLAtGkqJ/VMtbGGj/lhii3r4hG5qZ79rKA09BSFkDKx3
MJIb0AQpPfD2b+KNnDkGAqMukmnGt9Xyn4FUWGUNuGyQcL7vSs15MXBmE8h5DNEliNB4kID1jWyS
oYuqbAcDkknxuNFaknCGdUWco7ntbEbZ5z7ohQhhB8E+9CZ7GBP9UOzWhsk5RNTs5W6yAenw+NjB
tRr3IiqzOeBqBu8YulKnN0134k3tCzbu5rmzvOIE4T/brh2Y56NkMng5TnlIXXNROZgnmGg4WoMt
WXiRE/uSjx4zcpov7yYX0GeP243lRWdyNuQTSqMWPqIjqBM+kPcmc4ov0OltSzv2db9arMQVnK6E
h7cbHQBrvL16P6Aj7LGBzrMGLhPoigbLvqs6o20b/BuvhnUOrAVeKcOWku/gQDLa2jN5nn/AMwRY
UXRHNtDOULe77C60G5/35LuaGM9/ClOF43onSrFAsxQkC3xtl+MFPbWnx/4N2m5u4XO97NY31efY
6dY+S4tQz4Va9Ee19KSpFixdqi09OKt98LN2yFvyLbtTUbaYIHHe/ur/sLk+IzPpkkiCMQLrgx6H
XUDrwU6ePz67A/uI2Vb96FHGB+ZekulivjXXTPYsq6qVFFoiNM78O9wve9OOt+W23wIRwffMXE+M
n2NkEuOE98BIGBAN+Atoyu4Gp7pPd7E/QIIys5I7c5e5mc8DZv5DBvkMy2TKKk2hpykhbOcojTVs
l43h9N4MSXEL9n38awDdozc+Klv7QiqygqgT4i2n7NBD9wLaL42Hv9FUr4Ok3L1mw1LeiaHlDKU4
R8e1i1hqeR/fl/eA+nKKmCscyh9p++/hs4VZW8G7d57wc2Bc9oPSnRPHcCY7f86+4dKHJMa7B61O
M0QIVErOR1edydhyBBOYuMKRLAvCIW8B5lRxYcdVh7Nl6HK5+s5ncZhM3alSaSzgJHqib/hEs3q0
eKCCIkMezxVPkw0HUZT46nsbWXhr5BWhq1ccSYHIkwIbX/0KPd03g4xTFuGTLUS/gwUFjqXBxAUm
cU7rTG59DzIk1FOgK5pyD4q1bwwkioqTCCUc+qSXiQpyMmOUwK/Ha+pxC8SaZUByXI22nE+8kh8u
bu7MJy5mYVpAMqMNH9GGvtnX3O4s2sxKdiZ346x2fc/7BMzhl47Q/Jap4lJxaLbpjl5YGjfaZDvQ
BXiLZ2WTXoyMOVrUwkhKVUIs2h6EwZoDO61po0MHQLanI6TYuI2elQsS5CJUkZjAqGgQx7icsjYi
iRjBCe2jBxsBZrfsyVbeUWN49f32vK1U9xehmMOkSea+jxsNKjnp46Kr382ZhNbtEGsH1kUMZgVO
6ijn4fAxHDwnAvw1VbuqcgQ8WP7JDOtgRTs+8M6stYr/IjBzisQmjBU+viNdk7QGjSereIpqt36J
BPA5LcWJbBCsWpvuQ3wDt3kJnwJ7tEtYv7swPYpeDGHff+ElpJVrKXy1FYLLrwJYBJtotaEbjEiq
ZG/uYd+EzAB7gS9GropOPd5zvv7aYjqPxWzMMCy1SEhL2YMAm7IDxdYR7AVwSt/Y8On7qxvzPBqz
MQvAgOGMiJHRu/1499fdfjz9iyJhbWPijR76lTKo6VfmrwpJBCWOG9kj/uhSy9sArhkWfSbQPHGj
PS68T7m2Wc4DMusp1aUAFgAIKGzo4J6B1LGMA+1dYHzc3sVaTWtCcBF6CLJoghTFnI7TPNelMiEc
xZQkBvx0c9t8WZB2ktnGm4vfVy5nsax+0rOQzGLRi6JVlAYhoTSt+YvTvEsbeonKiUPbYIXNrWbp
/yNzNF8Mkl0wcIfD2BGRgko6ANDcTD3SvECfQyKFaxm8UgqYxodSKF2mV8cheo1lAckOjFB6RGTN
hxXSZKvFKasew1a3lHT4cvujrq0aLE/EAnMKLl7MNBZ49Bb1pJw8GB/auZE7ac9ZmCtHPKX+/x2B
mbVa0Ws43+QTpKk1a5h/ThnckXJOa34tZ0FaGclKhQgoBDouDyVJjjO1hw2GVwChTAyUS5kDoUUo
D/FKiZVGDT485Iwg8wnGEkuV6IHuggSghD64XAJiHifPZhLGbgI2bEtgzmRugWUc96koWYY0erdn
ix5G7Ho8D87s8XqO5jZXGjRLpsqtRBiXZo+KhpSJ23QE96Hb0VbPxvNwzI0DT5yw+NFaNN3xpAwe
Gm34lzYp8Mg6wra7s7tfemHzpLdW0/RZWJZrjEq/q5pKloH9xvOf3RFAuaQHegJmeGjmLM/rJzKC
4hfYPyqCISGfMUunI0MKF0h5AbOZvq0E0KSi2C2+YdvVGmUCMaUa0SOh0HRgW3ro9y9m/xr2+m4M
ln1VpxwS39U6YUIxNVpaQ+pQqxGqgzll+dimLxmkK1pzG2G+OIvkKkcyseiwz3oN6GF3aPtiQ0RA
RqPNAP0Q+HVamWX6k4/HW84pcJWwmHBMvQbgVlapCVm8QQg3eflF1bmQaDrjF7uMCcHssjTshwhi
M4tHM79oE1t6lv4oqnPDE/za+x96rR8hccXFQoQICIuXJAOF+07IX8ISuF2+OEKv7AvyX5M9E4VJ
xUWnhREUbUGJaSd4DMA1KMokHqXrSqEJXo7YUJ9jYTZUmgZtSIRRxKFJ1d5GH89W79UT2n7oXGvW
4pINLHPnfY8q6PZavDpqaGQFd0lTBk8b8PHLpZgqswSLIVxlFVVxJNJ3VgjMnjZMXMEQTqSP4v5s
0ec93Ha7FG0u6Wn8XT1DDNY3tt1mAGwBMDi4pNnzpuTQnK8bQJfD+4AznwWdFC1MIIeIdHxKnnVv
2VPeD8Kh5HL5xc/qRvv8mNQc9Hxf18syRT19+sy6CAIn7WZGV+D2fK2GgPwgJVVL6NCye7kjqmBC
7N3roLCSVE9dx5GRXE25ZwGYnYzjksDJT0YPOAgftOwnoNY7afgCP+jN7ZGsroezQMzKK/uh7atJ
QQ9n+WrAxy80dwocnm4HuT4Y6QL4jMJ25OpkkqRx0ZcP3IqCozHYZnvTpy1kmVPncKaGvQSOctPD
2EJFqoDBvC23SW0BYZFyRrT+2UChwNMImkAsg6KKlKCBmBDaP8OumWcrUDfgaXOCrJ7wsJiFhxN0
U+HKwSwzgJ0LQ14QRRPMBbwQFfaRywnztThqCnZDSnAutnd9UxB30g2eesDaIM/DM4swi+swKoDx
8EQYcVpZKtwPyE1w+ZJ/3V4fa3MGuoyK/jNq4CvN1HHSwFFq6XtyHLja+Ci2hLMq1vbTeQTmrE/j
OpCXShe9tHuNQfwz6l0uHpWR9+h6fbvESgdfF1B32K1pKMsuk4/ZLKEsKAnw9AfKH2jRtQPLUT5q
SHb/ij9A1wB75p8HpN/2LLcmqdrXao2AQwqOapVMxzmOX3DM+GKXeEDg+Lfnik76dTxqFyCLENtj
JVHTKE0qrUQ8eC24Y7Lsgc19nKXmXWjiylIDc19JQJjfDvoPn/XvqKwaKlqFg5gYiKrim7rN1vgG
KjveZmIogHjNjk9WWE1ZoLH9NU7WzjcTIavcA8eCNoEI/yu39BuCnrZkT3fCdo441EDuAJlDqy1n
+CRmwASls634aCtJgCDg3d4uJH9x+xO/Hl3Z3Qqa81QCkwLf2OuDtgSTnkJbzIPbpx0qO5K3jjHw
LilXfTL4z51HYZbnEMFUrVDA4Ol3hq8eahuaWYdy+29QKWtlxkUsOuKzrQBpMCMQtJ6+HGf3xrfE
E2z9OB6aB7L5F32ylY13EY1JKXlhNOU0o2YDqN+dvDzbTeh7tkfTnXam7hwM05qBX+aLLFxJBKJO
vYjMHAsQABeLpsfMSafwW3Rv7KCAH9rKt+aZvhPHtuyPkRMtVgwXFugJ6VskvP/eTWd+BHM4EHVJ
6xg8PLQJYVGM7WHaDUTlfDzPeiK3NKdlCJN1LobMlCkikYc+wyOaJ+zhHoI37+ArpPad4b44RV72
PfBUHe+0lgTwrUf2/Z772LRytfr8AWB20u7K2dqSCyHvwAlYPO1Bw2zXdxTPLD0Ur7NT4pGL28C7
uW8Qj2lvTaDSRCDiLF6dOd3B3NP+clv/y/7yeipQZKh5KxDtYy9xpgyfECPC141h3RqGxFbr+zbj
VoE0h11P4mcYJsc1kHNqlBn7Uz2lj3TJUEgD7B3+VyDixwr9DMccxVkEl1Qd1x0vOQinWdxIxlb1
/kyqKGdqW/rddy6giJ3P2x28D8pkvSBKRfj+4b6qp1+r8DAnBz3jZdaVogkr8nN4TLZTsgAutnDa
88iDcOo+FMRUV7MoMmSAQgYfXrtSQ10EZBLegrtjHAND4I0kPap9cYLS/2FORb/IJI6903pupacv
hPQltGAvd1utjmUdSMAy6mVxJwvTrqiX+ywNN6moPeGU5FSH65/y73DspVjo06ks4SPpGfTRioxW
scice9Z1S/JjNX7GYDY05MSSoAMTEYeTASJgbZe7drLk1k6haaR4BO5ZuVXKVsVF8fBGx2y7upKK
cB4QWRafZgM6JuTb7epsPTl/Do3ZaJOsC4oyCECIpQpWfA2qEqyojX28fO/F7/28r4TMvR1yfS1+
hmQ2WDWBINmHmLF0gNFOB/8OCFLgdnLMBphY3Y61Vpth4X8GY3ZaoUf5OIS4UrYuPDkgaBSXtrJV
/QCZq3kRZKvkLRZ6mlxnys+IzFaTW8hELDKuK7S1K+8HaLYNroJHf67NwOqHlJFHPtzycJ+93Gnp
kgXJ0mNxjLYJN9fX5iDFHwB5tJPt4XeMV3IX7esj7xX5g/N/NcSzwEz90I9SNWaUIAA1aeKYp3G2
imeKzIeJ4v+Rdl1LcuPI9osYQW9eaauqrdq3XhiydKD3/Pp7ULo7TaE4hGYm9mEjtjeUBTCRPs85
5qVt3k0/5z5QPAxm83AqNl/ESjZjXpJYSMNMMiG7ybwmWQAQzMud90VguOn3e1XFLFGITK2zXLg1
ILXVMuEYSXpDf3+DEhsiCPLYV3qIN6BlQF3W0W8AXaRafFEt8MySzlsID1KMdyjGkghao7WTAmUh
sWpbkWYvyyfOW6P/xN6hGFsih2GrlUARAU8DFuW8AlX53Gm/WUHpW0derehyNIsa5b8UAV2437+S
1IngUgW9mE+ukS/fEN/yllvlZvBo5AzCYid63T8f7wYZUyLoQHUXCkv0LelrON3PEW/xZtNzrk7E
WA5xKjSwLEEpiiH1pghwXVGF9ihaARhUlYAAuX8e+nv3PhdjPupRwfqbgPPErXY76M1Ps9Pe4wqr
qftyFN7FMeZikZK0aXMLeWQ7Xg+qcFOFYNdB8dUCmG/+hWCCDxgWjpE+CAqYm28n8kmuXtS4dPW0
AvdZ6hrR7AGr0QFzzUGTYcEz+QX74q5Z3VnyXR+Gr5o6vy6ReJuhpwbyWrsvc2zrNIdprGxlUDlH
2nYrq0/FWCHwyphNhw4edMHuSrtBMZ5aP/I1QVjc0W4Db9V201F/SGT3KcwxRFwFXiC/SYWbObZy
u8nz2Z6qcPRaELg5ZbG8ANb6uMjT7O5/Qc4HPNdbVglUPBtg1Cuoo1EiJ8UwZjgvzr6IC8jsc2K8
Oh81LisZsOKYmwYXOCL+3ksOYEtGkxdIo1Mgv4N07MeERUnZnQ8GqLSDbnS6iWOSed/0/PfVLxCW
UZVSWrGNbscv2Tlrqzy8DrCSYlqbv/XDee5nA7eSl2NHcoqQrfp5DOA4DF+GIIOOF92ViMdbBeV9
QcZ2LVONMi2wbP0ExMjj/CgA1WL/A+4HIwj9me+nVWZJYhivqlecrLiTxId8fpSagqOLW8W9td0/
ByeraxvlWiwbArO1mt46Z9cE01u8UOdyJ+13L3PuO66kgedclGYFxxod2pSNKd6e8ZoAQcDJAKhq
+siC7xGeI9QJPfHBuE9ax7rnlTA4pvr8eFa/IhqaHpCjeByadt1hF6cZvHbkJb48j3rGd11JUft8
GmWTPnPHDLqjFGKdPw/Al5nYJR33Ttz2K+9kl5PA5wtWdUMXdcW8WKYiYl3meqkpyK264/Kdwtm0
t8pBKjFoDmpKOttFpiO/Brh9pR9yWX1tuy4HXwfsqXI/T7dNfZXKj/tPYluEKaGGCr61i2WQdC7A
JA3YT/BJoJEFkkAZVntWg30p20/7Qwr9++qrpboAGLQRgwOqgRHu0PIS699Zxg8RjPXA7FikJiAV
hWIAlf6NAi50mLXoXijK5R8s8mxbxg95zLepjb7Pi0lX/BHDqP6vXQ79CdiwFANSSQ+0Uhl7iGPj
1LV4+RtN5i/Dog/hTFgkDPIoSzlmPWTMNp9W1Tty4GMmbzsdkNOZmGnUgCTOBBI9OF5rTDfTzU8z
EGzs+R5Dv8ecE900/YMN383Tfchj99DahXRg9kCQ9G9qk+qmU1hJo79mpZuT3MZZb6qLXwpDYVtE
9mKj87IkPxrdAQiAgJdP3Rn20gBNH0kOwHZ5zHukQKHfiV6vZbYi32Q9MsrOr3XDW5C3NJjzmWTN
kZpbaxqvM/wLcfW1CF8XcELm4MCc38UMPLXSU6X/LFtQ3AICurNSJxEjmyilTaJnYck9kHhTGCLQ
uYJIGMzItcjxVJvPf3V4JqJRjdL8tfKXQ1KZGE6YXRfj+/7r37afKylM0hULUZuNdOOseSsaV/El
dzkSdE/SV0CskRl7DQ5YDoMM/AQP+6I3X+lKMmN4mnlMNVKjxRx1eqC2ZkAqlNO7zh5J5c0xj4h0
2/Gv5DFWKIySPspbqO7K8YNtDgngHzzMTc3VADkG5H3dBAjC75rbgmAPFMF4l0RubFkASXevOpL6
FI4/929xu5iyksRcY2pY6NSLeCNzQOeLpSfyRv9b9SR4QLlzsqNCN2H4sc12z20lmblQrW/7EHMI
iCr+f9Ky/pFhuIeO0BU32nH/nLwLpX9fmQKVyGqodWiKtMAKi8XHwZxca4YbsXSOpM3aCgaLLUw1
YwaYXe/BEFjUTSYK+FYEMDMR7K3Cy6AcihQF9uxObDkfkH6fC3+xEsdkt4BaipVOh7hwXICtHaO4
wjkQT4L1+9VVWZp2mkIldI1rKZ/zseEE71vTKtjE+uvOTKbklcxNXCj0ELo8Of34aqqPaf3WR34m
SCguvopl6c75vzkX8j5M7SH6w4z97+dKO9K3VYXYeu4AKzJIx0Tt/X2t2+63rmQwr6srFLMmGcI8
I8JuN4ih7exhCm0DeCL1jfYgPQDI6bYCwHQPkEhsmw0vosvnY9p0Batfwby0JA9Fs9eQWipR7OUw
le2EMepGc/ZPu/nGVmKYN1YZSgdKElyoBsg2cEC5Dfwk2AnsReUOI24q5UoWEyYRFI7AroeUBDD6
/vwiYTwgdnVXfyyPmlN95i9/8A7HvDOjEitTjuHo+uV5QqmbeFIW5LxomvelmLemkcGoGxFXaGYK
uGXr0dOrRbMnFB32vxXn/thkq0apdACtNzLy8kUXYrdSeHW37ZLKxyc6v42VydWMPmoJ7cRZj4Jl
g4hsedfufk1Ld4cmB5qDHrlDjPaEApqkSbCtp/0zbnuY1S9gQqB01gHfSdc8RcRtxzYQPPNaeNZt
SgNAAu6sKjUYF6Z4JY4xKGSUtQkA0XSuIfxU3LdOSdfY3oAReB0f0hN2WfbPx1GWMzfL+oJl02oB
BkpbxYMdh5E/66AaGjl1dZ4UxngYJKtSixY8JOPQCYZTxW89wOf+21EY04Fi6qTIQOsG9XhpZyY5
SXHoWzpnRYB3FMZoYMKtbgeKa4Li821ZD4EyGs6cv+2fZbtfa2AYESg3G2tiWZcuYxL2mDg5GI+D
K7xph+g02NXBfDQCIJoe+Dnr9sk+RDKajpkBosQNUmRxvkt1kJy1d1HO65xuB/urgzEKblpCNCDN
p93M7jp9y7zUtMPv1hdAsH6zkIt3P0rRbgQ750yBb57OBP4vGMiwrc3W3JZUD6UsxcMaQhBqhMRt
pvChl3ljEfSSLt7vSgxj4uvelIYauBX+fN7BqT/TRf/yejw2QeLzAtJt47SSxph6oRXLNE1QE1WD
5LDU52XC8g1Atk5ZYywINTaOWm4fT5clgKrRHUZ6yytzkeSqoKkYAIPLNAPsrABpXH3Kriev8MYD
wFz3xW06GOy3/08a86KjiADrlXbjiKj6WGCxmyzmiNhWiw8RzHPu4cHIQHcDSP0utVdnnOOSU3yi
3/xSJz5kMDohSPFcdGB98dH2yKPQDgvrpkELop5/TG15Fc1f96+N/uY9eYxW5KOmFgPcFsKMLphE
yiVxjeINEGTyQ91knBvcNlUfX4llk5IivZ8mjfroDEBj/Sfgur9aYLb80f2cvOph+QHFT+2RN5TH
UQ6LKcwUkabnGB5AQDo3z+qi3OWC/K9sxl8fzmIsojHGWteV0HajeM8VDJakr1XBO8ffPOIPKYxF
hEYoTUOxHCgaelW7tA085d7oUkydEMuYnEdMP/+Oelj0YldvWFWVeRk11HSNZPQMchLHm9S8NQzs
71leKv9QpYd9fdwUSNEWsJ8Fh3YRxKVNGg+060zr48oV+p/YEyQnLtLJZmHQAhyFAspa64I4rQ+z
ZJjD+NxW+W1o8U+qK9tlzw9prNp3Q6r1GtW/8Ac5Li75lp3AiUWXqs/YSP9ic5y2GVYCGYUXo3jO
MiBm+xHqYafEekPD1l8e8mMBjgXZblBr5bU2Ni3JSiTzALI8r0qwWSCkCnsP0O6gcrifNFBKZ1/N
+HpfS7gXyryDeBhkIaYt2ugnOYre/Jluqbculj6BffQHeJ3bamkBD1nTdeOCvG2QxrC2Sph+8RQG
ykHwpEAI+F3v7Tv8EMNafyEi+kDvsGkrzclndKVqPPFGOohScWUii+bcI+9c9O+r952D1ww0vHhu
tdTNd4WRmw5ow2pHG7GnQyhQu6akuhdPxgNGDF4UKyW2kZdoi0d1bUdjqjqRWEbHGgPATip0sR3H
0akU6qCcam6GR7/qhTWy/roedmm5MMFWM8uZ5IO9082NCm9oVH4WQuh0i2zXkfU21CraJjL4Ys3+
OxmGgxYj7ZNrjpXarGKizYWFKpQxtAtOvb6vW7GlI2EpwqcX0VncTLOTBuvbkae7s2/UGBy4hlH+
A1DwLWe2ls1EOkLbj2aVQHbXS9eyFH8eOtB77ysGTwYT6hCj1PN6QSaL2CAAdNOhMThPeFsC2oSS
JlFbxbxgTHpa2tRA87TlUQFHRTdV/+oMHxIY35XA9C899chkeg27b0qRufuXtBnNyKiX/+8MTIRb
kgaLWjqySOqN085p3pNP3VVnJ0/YYT5Gb3VhJ3dc17X1CtZSme8fktmsohGNiM4HsrafeHkQXidA
I1L93I/c/JVzSvrvsa9uLY/RBbUapCGkLlm5M96mY3NXPYJ57Gp5oMPAWm0Xn2MApfMQcnj6wZjC
AqOsqdZCAycjtJfsLUy+7J+LJ4A1fS3oW9WMKiAKwI1IYEwk5ft/kYG21O/mtWjHAQsLiOYjDWwE
RPMngXDe0aYr/Pg8FxBqZTUjEMB8LrrVo6c6uZdTiH4KvSW7k/onwPz7CiGLjKefAGYi16C58MGK
8wI4EDfpXbVwsPeZvigxwD0JxVsEKWNxEPz/dqGM1SgGpaokihdnAs29yhpbBWLbvogtl7i+T6o3
K5cIVjDyC5IPSyBBFmPwBW2IKD6VtexPvYHOaWjj9P/JWMkiY0qKBqSsoYk7ndvPsQ4KYdIH++fa
rI+uD8bYjXTKyVCEsFYzYpjcS066M78AYvprVPnFVZJgBwysUZNDVFtGF+Q+5v0Ant4whgRNxhaL
unBcdLio1m0C8ubhkeIbDo4RqH6U2thRVzHzxjn5vsWURcaWhAj2x7hHsJ9gwsYXvdZRwekEEJIG
8O5jA6I13iDVVqlgfdeMcSEocYMMCJ/TkABCCoaFLvJzLrMvxwHJ7JRkmNYgTqPptHAY0Axvg9iV
AFf53p0IsWW/9McDui615e5fKOd07IBkLipFARwInG56NLX7VHnnhgebtb/VDZ4z4dUzHJO4GUBG
RatHs9e2NjCHMuJiQ9mjQG0GAGYfLbD5BFXAXTTY9wzy2eKuRKtWAk6+FEn24OtB9QTUOM94UO8w
G3kgGHyL3NLbv89tGw54cqQWJoJJdquNtGPTF+GEsshBPWVXAMiz53sKK9bY+oG/sidTC33h0gG9
rlhYAUf+y7zEUgsJJUiW/LwoB0DfT24aTurJaPt7edJSxxpawI2WgRGFX+IOs5qTMF+BEQyD+w25
SiOQn0Vq/jOao591U2LymNTuNBoY4Z6aQKsxgRHlPcdCbl+SqurAEjjT2DM5rZpXpF8KfBbpTsce
KZT9zkC5tDgDc4OTiqPk1Chc3NFKHOPlNKWsMcEHJU9RSXQRBLpLq9piqWHcHpWWqa+wfNWha7av
C5vuZyWW8XBRrSTtrMNW9fkPIQ4MIfQAc3ldiUGp/yQ1cYSKq35bxRAUDP66Wcblab0aylmBBVks
rDZHipys3VazjVTeLbg7XlS39u6V8XRNPlV12CWSL2hC4Ypl7pdIBTwsjZxMAIwB7yDm1FQ3/Y5q
YuASEdglx6ZmRjGJCJoVmGO/jhrDDa3Ix8CdahNBiP6dmv4ljbXJGMeYmqRGiCJ/mp0OXcDcMbz5
DiGSn3qRq3J6TJslQTCz/u90rDFeOmKBmAsxZiWCh8tMAFgsYu9gBGqOgjy4mlsHvHa9G6VDgKrQ
DOxZzU0SvjPaNJurH8I8GCsaMKNSRRIAm4/Uwy9uYtiSXYKOKy3vreBPsA82Py0SSMuSjA0wP00p
GnWiHbah+jTUYGj8YXajnaa8oHDT463kMBFEDKz8XjbgaKf4WTcLV8J+G1ry+09/c+RL1lRLgSQQ
9LGwryqpq0kz8fYpvOSaF4PvArZDBw0DQ5jXlSg2zO9hrpal5tRPiAaBLfkwv4AsKQd1URQkx+Sp
uO0+dQGyV15YtKkiK6GMoYkGuW8EjO/5SqIgY80tUKgBTopjQjct90oKY2FANDuEIi3O6Ev8WQAt
ZSoE2XMeKqmtCuJTquq8fYNt9fi4TCa0BvLSNNaATvTBjD3bSnxVNsCdN4cHjoJs2s7VyVi/bSyG
JdIeHgigeoAs9zfhEYDz4HMA+SUqAKhJXhlpoL/y1ze23e9KNvMETKGse6GAwggHGkMrhzKQKo9K
bY/kFIYODzWQd1gmhi4jUoZglAQ2egSkybybnjsRK0B9h9VjFOVmFySehKM6nA/JjqmEpBUrRUfN
CC7+EXRbp240T8bIWxrf3D2QPy6TbXMs+RgvM8FDGJ3es7DFmpwMsI4eF5SVCdqjeulNXBRB3uEY
Az0WaggwWXxBLCz+NN6Sq/65fAaQYFB9SRKXbv1gSOXAUVn6j164+9VJGTuTKBb4wVt4hVoswERh
2VaR2kmKVa6scHqQLGXxFdi9pdZth8mtupd9+ZsOQseCLEhCN7BXyRIbWkU317A9Odh0niRMpdYe
6+qgV9rjvrDNC14JYy4Yg63GXADsFSFj6yogPomt20XV3X0p225iJYa50gxM04IpAWHon9MnbZ8I
A8EWWMrhkxiDU+REI/mIEzUgKV3m2DaGxM3Fr/sn2pRiyiADtQDkjDGi330RMEMnkmoZXjqGFLXn
XPC7jOcUtm/N1PAfS6KgsoyQqJtTXe9Tunrwu3Plz+7xZLGNig4Uj7OU40D/XNZ2LvdxLjZ3jDJd
74gCbSi+AWHYl57M2O8BVE+3t/QsoAwOyJjBvYpVzQFUOH/EZ7dt0Fa/glF9sYgHNdTxK4SDGYDL
/WB4ILEAhC3tgdDFDo5d2VaZv76mzryBoTdNw2zpDRuPpegN6dsY+vtaue3xLNlAN1qnvR5GBolS
LTEXAF39AkhbEawrTgy2dS5Twzk3uDCWK4lMfJQPnWy0EoXW6gQgwi9B2C3OPFuZW+uxYsdJAkT6
3gDyTa25aSvanBNv3upKPv37qvKBalJpEUr3R0k7G1AGB9GJIlOVT0CnchssxYmvCo9VcjuDWUll
oqelUztdSNHWi6+LY3aVnNa1Dy6bw2ayu5LGmLQKOJldBJRHP+/xTHSvTlRXW67l4T2VPk1db2vp
IVHywHzgXC5Vl72PywRQaT5KiA6hsr/USZJRVwpd5WbBKLYo/wFxG1eBGZNXC6RSl00FPkvkKzD9
B9kjgpYU2OAW2PAu0BGb0MpETUVubwxBZ/1osFMWkQFQ5J2tU+teoEvGg6Pb8vBrmYz21InQ9QnF
26M553AUVASmwTfgnxsHCo1A18rI4PFmfTelSroqa0BVVXUWu3MZQuP/06dmfqtLpXCmePqEuO46
5s5obb1KgP0CYQhDMeoFjuGSz8B8CWPJnxXxzbTihyaVgG3Zxx3n/W+lZytBLHShKYOMJI9QFixD
L+qeZYGHRbr51NcSmBqejL0pY8wggRqYDlwqINAOD/QFqCHwhHj0epuOGNMagJDXKXspiyQvJXNY
1hYM2j9no9jcndYQvoAikZLJsiqB/zVOiynVMUuhqXalkWfViDE70UbLrZZrr0ABGk7aon0xNHKX
asaLPEYnuckei1w7Cdl0mPDU7HKuH/qu9UeQdtyXRf1NEHXLlqvUb7OBOH0Yy5yvvmkm1j9c/t3q
92qsDIk5g93+qJ+wcphENl3GGhzt1A8BHWHQvu/bwgs7AT4L3dJVC6icCgI+xs+BiCju57hLA0Fr
bRNtPF0/dtpx7Ee7KXt7XECch//eF3pOqn6zToxUxrsRUkhF0qppQJUvueoGJ1rscMTu2XLQPBUL
vsNPJCTar3k6/Sr1soE7mnWR1TI/gjFXYi5mFkBBkkDveszOiI5m1XabXevWZyJyJ2aoT9k7MuPs
tKSps1nr06D11BNJgPqIwZTC7t9nX/epaWzv5qv5mi6783ABL4wJc1DG3SVS2LexMiaBBtw6aXnX
pk/735MngPFuhJRzmhEoEXbCnbj4LouP+wIurdXvR2DH9nTF6OooEdOAcjJTLcFQvddirCcDPgY3
MLkw84w0xjaWfTkTkZ6n9ZbS1nyMncNtPhkPjZc/UXRMwTVzO+MZ/ctOGyOXef55NyjWmGppQBL7
Lf/yq2TdHMynDkQ6ilOculs+aO1l2sJIZYJrKSymNmlw2vHUgPTuWfkmf+o9CfSrsWsCW05yMFUA
TAR0aKtPemHnld0E1vEfTy0yP4OxRBNKIlk+lmlQa7nTp5MtKsDeUR4S9bnoxmBfoTgaazEGqJLi
vDAqIwlS45jKlp1Yi7sv4TKDYM7DmBe5moqqaUxYViCvOqEoHcI2vxlHKYgMcgdUHcU1zSm2u7wN
1LTmrDRcREVn6RbMOkoF+kVUlHVxlJBxSAOQettG/TTqt4WgBDkQLPfPuX2TH4IYnZXLKErD1ILO
Kvlg54uY2H3GY7Hd9lIfQhgVLbFPoPdZAd3I4mDMh2OU9e6oEzufarcEpEwqH1Prx/7JLpnhmTtk
NFJpS/jjREkDiq3cOjWOaNefaid5tpzeJQ9HAcM9ZWIbP+vvlCajPSAYRKfJjYPojtcE5V3BhcbO
Y74QkgZDlOd2a5bvmJm6NrXBzcBWHwO6LUXuBgTFgsdb8Dea/HH7jCZXJA6HkUhpkFTdpyYsEjuT
G8/IoqMZRjfJYHyfcs1LQWQIKCMekOLfmKcP6YzjjDFBvYS5BO/1CMkFtPlN9ITX/ESpVzo7O9Zv
wNd+Ub81Xnls7/M7y02+7mvCZYuG0QTGg8rDoC5Sdnbe2W3nD25529qpG7oIVUYXE7DwCFxaW6rU
lxHDx8EZrzrXyWRF5ZIEFJoGOBEuPi9l4wKggk0+91zGDc5LZnOOVg6xdSpA3TvsCpO+sEP1M+ce
qTHYORKLj25pi1SlgMTAkUTH8JvCBkEz3tLwovvzFe+znXsEe+IY27RUlYnqPqKGjNgD7IWtnlS0
1K1bivIdx051RcG9gAVa2NGbdSRvvEGr7aDvr0/IEnVlokyALAK9UaXKrXPDbptDlJS2JV4hIQGG
Gi+y5lgJjTFZo5yiTqzBlxuT5BiN6bTSS2MsdtR+kq0fShXbxfi0/1E5nkZjDNPcT5qhpiOCP3Jt
5Mf2XV6uzea/eRmNMUESIa0ljfQi49pRNNCzG7xvxTsHY2ckMitCakxpoA2aLQxXYtTaSfsWWf94
wPB3Y6IxxqTrO8uKIphTS/giRO8TOG32v8hmemWgTqqrhgXuUpGxHJbQZvGgl1lQe6OHgXgvyeyw
sofET57TVwO70BTIKPXq1wiaf7dojlm6XIrGLV1c/Qp2/EIdh6HQVBmG266ul+scZNH37c90cHQA
tupH8pKKh/YYOckTxh25aNr0c7Fvfy2dieGVerDMXIc1i1PRC/WbMjtEpPFb3Qhi3lgLVfE9WYyd
qZY5TxQTlloTLQdxl43Kk92LvEewmQWtz8SEQaQYiiYZUF4vCPjGYcpOyEvK1MXWKHqVmeDwBvB4
l8iYEwxbpBH42tJgRqcLICYNeJEVYAoVGGieomNjFRxmw8sKCB7H+oiMNQGNm5qaOTzELzY8Qzx7
iMUht2eku8jmpR28b8dYljIEKaQ2I1BuJOOuGOvTlBjX6JD6+29yM7dbH4wxLwLmDXMzQ26n3YWB
6mmv8R3xAVtc2ctJltHzBQPsg/qZGz9txi5rwYy5ERqjKSOrphUeYo8mYmVQlgpm5aLOlUZfVaG0
Bek+q+GQTdVuBcGu+qdOnxxwwnn7l8CzCIxdSrJaCjN0yIIeYE0TGI6H2ZmW68W6UuoYo86xo9S8
+JH3aNhBgnhoarXvVPinY3esP0UehRoK72JgN/VXvF0JzoNhpwlqM88WS6LCpqtU7ewY+fI0HUfr
1TS4K6jUhO2YnXPkvOoR6ZiPmLMFKqUG6Xf9Bw1qVLu8Jq09PAvf/9OnO5dcV7IqQSFKNMn0XSbg
jewOI8pW8oE3lsR7JiyyRasmeaqrC8z2dU1soFLZ7XPuiO/dq2o3P1W/CdorC2mO+9+Ox5idJJ4x
4yLFWVAN9VGXlUNSjEFcmDEWXvo7MhunXMUOMcj4OEODHPMjM+ZnGJquTwVUCYpu8KNyPkVV4TVc
JoHNUHhlBc657ur7dcCiq6RwToLuTT+1du10r1gbGm3Nm3q/8SaPGiCMZckP8TM6nuqNxdmO2czj
1r+AsUNFN/XLUOVnbQV95hHIMJSB1ELnbaEDU5kN5vFAuDF+Nnb3HKLKlnBXmbjqxVigqQzhsyxk
BHW1eJoRdnaRyEHZV28mmR5ImAVKZL3nVX806urrPFreqDaHPDWfy04GIU6hRKiJt8d97dvMsFd3
w3JJDLllJnJ7rjRM14U/HNTzZciHlrMbz5XEhEWVEmYYa4S7S4/5QwWU1SWoj+GVwF1C5tldllGx
zeNEKgpYJznAlIe7HAoQEkhOipVnvrSt4H19gUxkpEVCrkQhjpW30WvdlVfyAmKzRTM9SZE5uch5
ZmTH7p5hx1dvKbf6SEa3KA0UTHzYowrVBULgSZ7NHsBNwxErqe5UVZ4x1cesbd7U6iUlBPwEyrEN
Q7tvs1t5SryI0On8gf5fJLvW9MiuJ8Vtq8k1lvKKIBTBNM4JwJnXoyn5CiRkJUb8hAplthYdzqK4
DUPZlYYJ4wgEdLR6973IrQpWSrGjwfKy+QAmviBvBjtSU89Al68RLU/RsKSaSdGBJDLWh9u8dLJJ
B59ziixBVkZ7qaWDGs6DrS8p4CyBMLCQhxGrUPJo+XNi8XRyqyqw/niM8W0UAYzESgJNkeu3tMKk
ljF/SyblSzXFx9BCMVxQ4wO2nj1FFDpHKoYbo+SRCG+l6usfwRjiCITFOl53FmiqNtnVYr5JWTSh
F2YAmCWSn6YqvqlKlXd2und4qUu6Cd5xXQMnKBMWTmpWJTqt06bH9lY6xG7mUJwF9Yq7erXtaT4k
MfbXkiQhUhKdvsfBrW/1nzLaKIChO/Vue6zvMVByJXBsPk0P9g7HWFsso6gTCGzgzPPKaSk7HT8I
2laev47FAgg2/YzOWoRj/aqSJd5wJd/TfgkN8PgTMtSQ7ByJZZAHMmdSxxO6FE3kTn50iAnWXwRP
lZ3RR3+kcvhQvZwPZzLZpWrORdGVqBeUwEqTIS++rrKvHA+0bUA/rpE1oGJehcYMDySe9J/qDR1a
o8wCMi056rb5bXZBh8pvPv1NdvIhl8kwZa1dkihHwKxBO1qAyI4wcTcUfmn2U+kg/aTttj+AI+a8
OxYSqRNDOAgRgQBdGMdyxjE5moA+Fg8pJ6PdfANYKFMA5UpXIxjjNqjWBCJqBLRmBvi5+qssftv/
dJvqsRLAGC4rNMN+7uskKJbxW5FQutfhak6jx/8mhjFUoHFJo1lCeWzCGFESP8nabLdwG/tSLldj
af6/Og1jpVoY+LFtZ9rpQZlDFa/izLzRZw0bceWdGgkPIQFPyGROAHIuj5PR+lqS+fU83SQTIB/0
7piW/Ws4hV41qCjEaDHnHrbjmtUvZIxaP5lp1clIFdKjaTrNferCfzrTSX1LKBEXLzPh6A9blVfF
PCaxBkXVddHJ9MZuZo6GnkeHL2zax4nYqnwm6bFcYcYyMDpnxNrZdGyd6VBdVV7ntUc6j4EFVnQ4
ePgJHM3VGMPWqO3cg3oLvo9EN6RTnpPSoCtTAUenqO3aOx/9+ypeq4CHH7U6XETnV8fhqQJQg3nU
r+NbFcdqfghP+/I2awCr62RMWlj2o6CJUOFC6xy5OorFKdM1MDGjVafymnNU2/bOxpgXgBBg1kmC
emB56JCduoN0krz0xCuO8z4VY2TSslCVxYDbU/MRI7HLbYbQsOsIJxziiWGMTGd1yVTRL6WVJea2
bvrseci+7X+eywHp300MW38H2bIskyUFhR6aUMlB1p32U+zrbnnsQ7sDvn/f2Tyd2E48V0rBWA2t
mE0xVuFfx9Pn0es/L4fcwYrJ5+k0eLIbn1LnO7ZY90/KuU129n1OkzwRF3y0CiihKXmw8sYWwQSx
L2XbhX8cjR17BwqQWgN/9FdpSMmAu4PFRxebaxg796nz1m8bLhzaZryyEsrajlI3W+z8wq1GyJfn
CghIX1WxOrRm6nPOx3nP7IC7uDSGOXc4X+vNnop1K6CV30TPPeb4ly/qdeqNKEf1p+U7Ry7HbOmM
Hak1RSIFvBv0dPTmW+LS0mWNORwrMP35sLxz5NF/b8eU6IwpUUZTBfkpSnwgv+hipAjVe+FTmYOj
tl6BquIXPs4WTyhjWMpYFxRRozoq0Tn663nmrXHzHLbOGJUwiTtNoolPf9IDzaf4ZOJx9H917Xnu
mudMdSaAkRQscwKlCCYM2PaYUClBrexOB3y5N+BBzP6MPQyM+z1iOZbHSMp774yNUYY8awUV/rST
dCce/bxLbwpLcff1hCOFJfIAWrslkhxjk1ORH3RSOn0nnrJx4pgVzgM3mEJVp5fY3UlRZOl11a7J
vShLmF4vbK3nIWxtHwjxuYzdW/hLJjyQkYFUxowS7KI/pwAtUyNQEaB6tH9t24r+IYX+fRWEtHOp
aimgB4NCJu+yMV8bxejsi+AdhP59JWJSSkEfIqTbpBc9ufySyhgMUsTDvpTLSe6z//w4CfNk47rp
F1SlskD9BDwQOzkpD8gQwaEdn3igl3/jNj9kMW+3TuYo7kLYwPS4KHDXqmP+ACYHxj8np/himQ45
yPYf7GTTV3ppCz/kMq/Y0Mq+kVv6lFzhjhagrjrXij3auRY868v41nxpFi9Fbsrf7+V9RuYZj3Mz
EqEIke8LqQM0LJukiFSAarf/HTkKyfbFclk3zYig6jYtlowBAAzugSmBUwHa9p1/3SPbD0PBSdYK
hfoUoTl2XXadWkpQCLKHUc/jNA7B/pno1ex8NrYjFgl6brRFTLN6ADYe0JBHLY3PqsC7OsZi5GUf
AyYG2mHpi6sPhlv2nLbQdh9c+rg4xlwQUV7Gpu2pGymO+W0fDFfaTQ5GFhltEcvloXltzjrC/P3P
CMqM7SCqCUjlGPIGP7/Fhmnlx74MIkQUfxR3/GFclUHlxfBlWCIcD+ItVgkxkN+5hYcup/yV2wfk
XTFrZDp9saIUThvMGO6CaXkYZDrup38T0SsXjpXLBfGnIeOe8jC2RkYrTpdzxHk0L+iOAKg6NFcA
2QxqP3nkxgnbqopShwmWH0RWjH+LpCjS8wHPr/RmZ7hObg2/drBt0YKK0e1sKK5zriekN8NNFfBS
77/Rrw/x9DJWvqK0hM4ILcTPgwWChMwTHnRX+9SCVXDxuiByJc48ssI7L/NmSFir+rDggyqjeOoi
7TYdVH8050MWzeDTau6KZKbjrLdg6T5JyxKIS+hrVhvoSn07J/K9XMRvGC+V/o+0K2mSk9eyv4gI
QIBgy5hzza4qbwiXBzGDxMyv70N1x6s0mV/y3uuNN3b4poR0dadzzqavSRCnSWzHE7GLEk2syhod
VmjMliLqGipDsUJNDr0wdkaqgC1ZL4Ie/ZhkKjYgYQmIhNisl44shn/VRaBx+jJlQxDWWbHiZP/h
Afva58U9TsXUtOlcV+0BBJZB8ja8Ivy8V4G8x9zjDIsrBowK2avZw/UL9GV4caGVoi5MIdcY+9in
32RUwoA3gdjHxxTMXbhsstfd4vWH68vk4s7mKdyv2VUwmWOYpP0TiT9cGdd29Po1/bKyuKZmosr1
NKFibNX6N10f7lQRb4gCjnkjngrbpImvDsMh0kOv1fLtkJMjJvvebj80/1BE+PoViwChtHpG2gQP
G3h5fWgvMU9CE3sCagwqNJ/sQse1bsrqWVoEBk1oFMIcMf6lPRi7wp326Z7twl/xp1ZluG8CcaTv
q2CY+WJeusV/rXQJveFREqKELcdBVKrbNqMYXs09K5cGoNPS176jDuoMR57E33sac5uTsXIrDhjm
HCWuRLgrh/qCPb6jqow2KpxmIqAjDiyKsVIMXTnDS/L4IhkbgzM8AgZJT3UioSMKDs0xW8HKri1k
4Q2ZEJlcDxaacV1mxxIkqaP/70VZMsbHVqRqVYknPbPsAbTxNvnAYIFLhE3+4BkP1t7stTUtPA4r
yhDqvlhTO1VunP4yjdVSzNWvA0pOMKRBtfUCf9sPpgncIJzauCuexT3GmQUmCsBg4oQ/GSp3umRP
T+rr2squlxC+7C6L8H0hShxybCUQCOM31EWepFMHetUpdvo7CPCuHPPrXZAze4vgQGFTxqO5K9b5
9R/+LQbg46V0wPP/bYBumGnn78IBTvB+ZopZW+zVxPvM9iIyYAx09Z8jbCagLUYJctcycSibPC1v
3RUvejUoOLO1uAY9M6IKogYhNCRN3Y5y5HepN7dTlIfU2CgP0g+2HbxZcxXTEV3j4j6u/ILZwoV3
O/sF86E+i4PiuI5jGUQ4QVWhPx228SvIzDWMT9Q7WQAPOlgp3pQ0vzNHtXWiRhkgymh+L2LrVzyS
bOXDX917kFzoYCQCF9iylJpkGnoGFUrTFAybVpXa8nQgYIOvXm4v++o9OrOz+MaQkZjC0kRa3UDn
Ma87KBWepHgth7n6Up/t7cIhAIug5JIhYhROUQoDgKWoEcHP7NgiAH5ybVh57TAtwg8lo3VttCMw
opA1TyMIqLRbEQWlNdiFlbmNCVghXytTXd3JszUuopE6nhS9YzAaD/JvEMC6lESBUWkrz9L1suKZ
nUW8UaRFmuvZmH7OX7Y4l3ta7jgc4T18Am5I6kuJh/k9Kw40aq8xj5Pr1wTSQZgd0nT18+edXZNm
FG2VRAh3ai+7T7YYT9pOh/FU4M82yAP1abwvH+aLq4FoRvX/tzASBQRIUeLpO3BzilOOVkC8SpRy
/at//bLFxvRNSdvaRLWk9qDY/EI+DM2VEztsMEBAvPpJcqOXyrXeW2aTbb9fc9WfyJNLB/JlfxGU
SaVZIivBlwh7yLypU/FuZXKQ9OYh7Mrf4Dd5sCpIL0q5K8zOkwrFl5n2k9HhOJaGnwsQDRQloEhF
7oNbAx43z/aFan7vIkz4N+jmFfqOFcIzFP09DbVNX7bHaiCdnZVgma+SF2C7jxC9hRRc4g09MrfI
fMvzcots/9CYpgCMC2hzYW6pNh5R63FMTd6VZuqYQvPjLNyHonUbCV3DstiZXNq0VvFGM2XX6Lo3
Ak3IOxnBVj2shEDXU1D1Xzu3LEBJIs2rLsJEQe8YQfKeuRk0K5D6YqQutptTtJv+q4bYmcXFs0qb
sBukFs+4PL60UgogkWKL/v+7roVzVYbBbLuoxqitO1NvguK69JPw82YQb9zov7Ric9udz07mxhlc
DmfzVshtNiIs6noVXO+1zRCm5/njxCBZkhUrr/Z8o25ZWzyZWaP2UmTMtVH9NwbbIRGVThjPsKuK
+ZIU3F7a6ilZPCKR2kitpANFhOY9jsUni2tj5yWOCQqwHo72isW15S2ekUqjaiJiZABMBsz4Z1+c
+sxrVW631d3E4pXNvN49PTuTiwckEeZU6AJRs6i7gzpKwcTCYFKMDzRtI0dkzK858q2ueJW6NrBC
kR4rQh09breg2nlXa+3b7R2/GoOc/aCFQwUzb10Pczskr1unqTGPGN4LIey44Gtrv/6qUAgAG7JJ
QCH2d/CVVnpDJUgyAac24qYYKPK5IIN3ym3pVr+z3doM5HwyL0/ul73Fpx36YZB7GaM7LIY8uyRN
R3PQX29v3z8c2C8jiw8KmtcUQ22fbq33uvvirg0iv7Ebj+6aR3WvJCsh7NqiFt8rjOVBbRC1B3mk
2pP60uD+317SZ/H3Yt++wsUljFUk8gQZYbyx2kO11QLZqR+NHfVD9H/oBuoFrnVsvlUn6Tghmd0i
AHAjYAuLYO2xvbrUs98x//1ZFIK+gRnibKLzFBetl3T6WwWPvrLa66HWmZXFqdTihsh9Ls2l9w50
eY1b/8DI0G7u4ZLvc/GscYZZHW97e5eve4Izu4vTyax2AgEbvLh5HP+Yu+kwSxhRjx/i7RhjNlE4
42aVlunqFTwzujitzTSG7VTiStReGPSBsg9d+Z6CoHBGmcv7tF7JcK4Xzs4MLo6rWplJopdNGmSH
vAAlE259guEbgFAwLiLAqjDLvv1XWPqZPfD/EqsLykm9UKw2gVPrd9VWPyRwM3OgEf8SaOGBy2nt
DF1NC77sLUdv1Bio3ImxOfUZXMXlTvk7fWFBjYovc4rvhYMxzV+3z8/aLb2YUymZLoUM0Q1LRTCh
oi6H5LE12y0HiRjI3t0iE7vCaJ6MuLEzmXnoeLxaRrrtjdEBJaczVJJfhaFnNXlkp5gksAHu9uVe
f0UWV9t5b3yo2mAzOq35zKtvztl2LS62qI1RMXsMycoPZCtcM6D+hJOoe/J9vJ1w5QqoPazli2vf
aHHPIcYgcaUUiNzL6JkNlq9m2n7S2EoavGZmca3TEHxolQUBgS58qTSMp+7V+P32p7++fRq4XnQd
/JjLLqsia0WdFIg4oY3nyZP5R83KYylNL2WurDR0/8E7ftlSFz5Y1liTDngL5M7VduLXeIyc7Ck1
PeNeeP0hA0J3X1c2+huY+7q9zOtPK/myPTuzc/8vF6QMq89cz9jl3rQH0KX2J9Be53hxkpfwx4rB
69/uy+DiXCaNosSNjuy+S8RHKfJnKwl7O1TCLWDKm4xI26GCRCuRx41WszedDeGcXt2BYC6ydUqQ
U8F13/5Ra79pcWxzU2symaI5ppHhLu5jKeA8bB1JT4uVb71maXFy84aXlaTCUlQ1b2FCgrZuT+kY
rizoenX17LMu3qAOAoW8IRWgNxiZIqC/94bN7J3Fj/F5nRlz/maXwczXN108QAqJGzWeO92ixQNP
TFsv147NmolFTSAZhlREoLNC+Xb0iFs+ZE8ze6uGXnIX1NInC+/tQ3FJeTgP5QA+pKI6Y6GhvDBZ
mBkxiwSrMr+PI57yWTqkswtAKTdRZHcbFtBj+pzYst2DhwpcnONBtcfNGv75H67ov37HsluUhBxj
BB3SmeEnAU8P2VhefFB2JSYX/h1qu+vDSF/rXnaE8jZWB9VqQ3/A+GwtOyPYw04qz7ZS0T5nKSnt
JE9+EDmrbNIPDaBcaC3f3vvrX/tryQuPiHk4rbdUPF7loDplBKG3tbHof7ghXyYWji/VGVfNTkdO
Bm1DU+rdWnzkeeEWk+FuJWTgY4dWQPdmImBVN7eXd90LfNle+MBGz1WIduFkcfFNnx7lAdjKn7dN
rO3gwqX1paU1icBsAHhpT0wqfNPsV5Rnrsed0EQhuCEKoUsKaRNcj2MlTfM07fRJzj0LWHVO3KFg
OdMpx66+xvk4e5ILT3NmcrFzNKlINE4SMjNxoiUwadpWbR9LdPs5sRxtbNzb27i6xsU+ln2ZSggC
UdZH5SneQNJ7vvyhW2ymneEnuzhEPnPb5tVPd7bGxRsBghclqg1kn3Xxs8LgvDw+3jZwHbFMdV2V
QUsvw8f9/ehHZSFPPEE+rQXDYUZqCc/aFbt/Y+5u/p8uvteZpcXLYBl9Uw8hum6JkR6AxX2uKNlo
yKoNoz6ULUCx8RhYRXNAgnhsGLUHpC96J38zFLEHDCtgCpik6q49RRJ3iqnV0XCYANiT2ntINdp0
oMemaI8xWH9CChlKUX/ETZe5XBX3UA56bFC2NShzaVq43GydtpA9keg+s/pDLtcvhqTtozD1jQJc
VgmVa9sa6mcpwmceun0zNJuYGY5MwYPGx0elUY8Zbzdh1D0UyfCkZerPZOh3rQKQVGqs9eav569n
27d4gmoWmYoVN0mgkHaTssQtwHvYhhjVNImfdHHAVPGs08IN+QjEdGQFaamfOi3dmOAPBPMIBnhW
zs5V3/X1k7QZBXgWMGoGHa2RogMFdExtQ6nMKQPzVxl9SlRbQe5Pw8O/AS5cM7uoM0s6tCc0jrbm
3JOAKKdn/soDCoWWziMeIGLP7Z5sV5Y6/583Dq+2eIUiOllDNRPnFAexrUAhUHkp+sOYTFm989ef
o7NtXTxHWttXqHHjOZon5QBgR8tWcmIoR4Kj526tRHE1uTkztvCiQ45ibKWiLFJ2j5n6KjGwRSXJ
IdOSNfc5b9GtLVy4z8IYjD4nKGzXXnqacsztsx13zbvebXB41sUw1+wtfCfGbzvgnObutwtgCfqj
+UsD+uMB0GVo9/3nojNziHi2kQtHqiaKlIzg6gwGPwz01GmR0gMwBtwyd9Jn2U28ArQTH/9V0e7M
7IVXjcYsw4xWkMaYdGMMvNpro8yzZ7n14RaepxB5M0UcicpMajH3I0lQPmubtaHJi7cO8ABdnuvU
BCI2hCxWUqR1Db79lvtNXzV2T9R73Ro3t+/xxWmH2Bg6rFDHk/WZK33hOuhQ8lhPwsqX68Y2q8eh
uY8hAxvnb7ftXLio2Y5l6BqZyWHV5fhp3LA6RZu38sOo2RBBAyMzH2VOf982c/GkwgwaJgrRZRQn
LugN0joTjSKwHL18brNta6qekA5Elu2qWAtFrm3dua3F5xHVaEZKbFX+pP3CSwp2XYbXewQF4lrT
5spB0CB0Z6iqSS1Q8S8+UpFyQrM+4r7BHuLumKj/xcc5//8XvhwzDBbNC/z/mf6N16CdGXLbQr/y
9re5dOP4OFDQ0ixoUuMkLGkCmdFnU0zxcdqSgua5dBPcn/5O738ioihFZY/9YRqNIBuhn8T+rFj/
rIH+dWthnuqypplgoCfKsvtj1GGRS13FfZT1D6MsaTZRR+iYZWAKxLTBcBdmlQTGMkk/mJp6jJQi
qKyQbwFU+1VDeR1sEqbi8KgC5QlOM3S2Q3n04zHSN9KgopbQiMZjEBlBO9R8HBOWOoXevdW0OzRD
uIei+VaVO+g0ksiX9f49rcCGkg3fCBQM6Ri+qWp7wOvDd2zgo610ySlUo85RI/UHz8ZfsSAPaVLf
G5DL5NKwU+X+h9pBNjkdmsGGYjqqP4PReWav37FKQXk7y9LYEYbl6LLwMMSaekMpVX6Jf7EJU/FC
JiSQWaeHR93QyD30xFPPUuPK1nIh7ct02EsW95KcAYIC9Vcv0tgWmNzRTojF77qJmZtZ03NHwTS6
1cEuqcrC78qxO6STqLaGkbe2VglXkuuDmkjjfWUV6mbQlSwY4kqgvyq1/iSEcoQaoTtlDaJcpdTs
ceDaj0HkwDAn0A+ZOtE4csnv9NxiJ1OJn+Dht3WTB7qVgEcmRjCniTDCvwFZS2SBnXAqcMBq6zHK
+kM/0Q1evfvcnJ6Lqd43keRb/fAzb2hqG714YFbxUmT5m5zJkdNjcMI0xHYuwzkYiYtcjTbM1nth
IiGlmM+sQckkktwrI/2esRrC7uGOJbR2edTeCwKCZF1wGQXvZCNlZWRLvQZQo5kHAKccqck/ako9
hUSvg5L4o2q8CdFCIjoMfdI0ejDzf8pNgfGKqHg3IoO7ozGAWkeFKqvRvqFMjgnEzjDwS8FhRyKM
FJiGtTZHfsW3GcY8EGZSAp6YJU0MbSdVQElH+GW2U/PSa4TkzJvKLdO/fS8vfRvEOSAxZlqAwkGj
dREEIYKcitpoej9jXUDHMhDyine7rBGBk1SXKWTGLAAfzM9ho7OoHHwmOSuKDoFHa08+JiQwmTpX
x8BNPleJ1tmhLqtEs0VV0QFpMkHFsdR0px3JBMSaekRagHY8t4G5TQ+QZj0WwRqf5NX9OzM1f8mz
xYlkCjsChSFfZfw5N6tNqpC1DbwIHBfLWURyJkkjzTSwnHGHFvO2cK3EqTatLwXDsf8g77dPxPXv
dbakxcOKWUejCgWW1EDT3FE9BfA7pfQqr/MgXXFUkQivmLyMTv7+XouADvMeeltIsDgZ5UaN6daQ
lCc0iba3V/bJJvj3E/SXnc/aw9nHIpNRFf28Mi0oT0CUVJ+Sy+X35qn9oTzHk12AIY060bc8hzBO
ZqDgZsvP2a5dnSO7DJT+/iWLkAL9gjrtAYrzU7OzhfVQRBBASLgX5padW6F7e+FX3MlMDQzaHQMR
K16ovw/p0DJLAO/FfZ5LvzHt/krH5lhbhg+Y4Vo//fJCEM1Cud1ADAjdpGXhbQzR1KZIh31VDp2k
mhytktYimTnh/Ps7QjwdjyIFGxcaYMsBhapsplRHmQjiiOy94fpREsU95mcAEIi1ezMcvqedGqQ6
6Pyo+iH6cUdLcIHTtSrj5bmdfwckkBWqWybi3r/3Ve6h78smhfta8juvnnl0qOPn//jT/WViERsq
UydZRQwTqpX+AXJpcNIuPw2MDHh81qavrq7HMCj0dGUK4rOFo7EY1aFtpSLjibpAz8eHjAg/ZeHr
7TXNDuTi852ZWTiYlJuMhpxAQ8HYJNEjQYMiM3JbBdNQr3wkza/b5i57mMhHrDN7C/cSQthc7RrY
E67i148sn2VfPWZ6uQM+5W2JCSTUg/sPSOmu4f6u3DycD4rtRKoCzreFaSKY2iaga/Kzur5Le9Cc
RNNEbV0gMol4s5YZX/2AX+boogCW64Umsrjmfq0+t6AiMPrXxuhWrt+VNQGNga6TaqkqpKQWp0Qr
oOccVwzk2rF8SGl8KJvMjfgI8gNZ8W9/uysL+svW4qjQOcPrY9jS+HQcsmkz4taHxmTfNrO2pMVn
ClkUtiKRuK8Yjxjo9NLw9yCDK73S/tMeKzC3iqKhooCJf/0iD0dDnxlgOEASJHZxsesJt410rRFx
7cBDrw5kQLjIRFU/R0fO3jkJBeumLbEcacO/lafPkl0wE2Eoj9kf05YC9ja+0vvVsZvLQAWrO7M7
b/OZXaMDXCtqYPd/x2AyNz3O9S0pQPF7sypwfOUV+Mva4hy2mqxWKkrvvvqQnuINUoJjndjJD8Uh
AIG3e3VlHuHaITlf3eIsThZ8sT7vKrOeUki1SYOEks0mCx9vH8ZriToWBv+L0hCV9eUTGikRMgoV
hpJtepqrkhbYBktQ58/sOv9xvW4+kWfG5vf87JslJI9LDcmMP1aWE2FOsl89j5+sxguHb4DsEn1q
yBNZOJd/20DJKM7UkWJByOGQ0U5/5Cy0PCCEk3uL1EE86fSkpyRx1CYyH5RxyBxLpP12aodjCez0
ltaU7LUhvQe794kwY9grUsVruwEV5CE1pO5ZmwwGIS29P/IYpIJpOSp7HmqZEyf/+czn3wH55wc8
27M8MgUlBAF5cRiQzqB7E0QudeAAt/1W3mgrB++y1bKwN9+EM3uplEtyKH0mADM6Pt0T9PV/h5hp
mzHFGeBihZ29rL1dl74XMSoKNRRxI5gMl/WioWjbwWjL3tfpi8z3SQ3M0NPKUb+8U3/ZWEbkVcwJ
4yDf9uvRhhLrPf8OyA5INxwMCH6jo00cYyOOBl3VAZidw99HEikpKq8Qa9FNRVmGbiWtZx4MghSx
eCDad7n+zdSnOowxvb8mDXZtjRQFRJkiHEYRcd7ns6/XqBgisnK9x+lX7Gx6zNE3LQzqjRkNbm/n
tS9GdYUi1lepeoEnU9WwheqmiXMJAIIwtirfIMJfef7XjCwiUi1kodzMRiblt9abNgcWoF1z7lf3
DE1gRVdmih518SBDx5OOgklgnRcfoSCBqUMBHSo6qCTf3rIrzhYH4cvSkos7U7qoFNzqoWLbuZJt
OGhbzNUJKyi8CqAy97a9qznoub2FL1SjGESVaTjnoDPPhbZrT7GXHyu07yWn22n3vW/a6EG/ZuDE
n9lQ6/06dH/evovTf7boxTesIjIJpcaPkHcMNIKYJAS9/zpE+Eog8vfmLhwXitkS5IlgJ9kaWC5E
1ZxuP885gzIO3BNSMDPGVYG6SlJ3wfcKj3m+y4tXrSJyiNAV5yfZEh9sKpvsE4jYrDJrXD2o6AoY
BtherUvh5V6WVchaD75qsgcdkNmwsqBtEQVmvfIKwOtefjUI3EL0WEUzygTB7N+OJGTWpBSV0vjp
EPvo6J9S2dybgntpP27q0PQLXX6nKUdagzLpETmwqyrypky0X6EV7rNUPWXMLDYsNAd7nKcO0nAy
7THWvZZJT4limYATNS6WirqpJH8YjeZFQwFQGt/rQ3NSQgUjH00o7K6NH8Iq2YZlbDp4nLcoOz8k
yujGWl25EvTjHDwebhrnxE6FNL3KOsA7Jt2xsDAcsDhv8jDuApUmf+razNy4L/eggo2gdGc8d/oA
+E1aBroBBpr6m6XEjg52dbuj8mls0mQ30cbNGrpVpnb0rPJnlXC3tzCVkrFHo+psjeduCTyLPmh7
S+WeXrMdBCAxh220m14qXitFesQY4mRDwcOOldql6IllTNqowzO4SzYy0SCgVFuY4tD4j755kzu6
H1Mg1dTuNS8sG6VUW4ZxDr0ce+Bsm2X5US5Vu9Sw4hgD9ZZ0ShmwevXky4m0nee5bDYL5pHWeGC8
+BjyCkTSDzUtjmaV2Vz5Y7YllHYmhDBai2HX5x7006A96cmWiNSRqreRF++djLFU5LCm0ZivRV9i
2FwbMelj1Bti8OK51DPQqNfiu1KWW6WSvAkoPy8pujs5asmB1eaxQymcJI3f6NMmqqTcluL+RGgL
mgCFH9shlcETr5ziCeDzmkx+V/PoUVZU0NOnA5DZRb9PyhoxGFdtRvrmSKzU66bh1I/qKc3RgYh0
S3OYCYj+YJi/GyFP96KItRNjBaZRKu17XkLtt+vGyUNsmB0U1sjo4El/VF2QwRmyUN0BNFn5Ne8f
4lpkvqqH5on13UEBmYrEoF6hliO6OZj4w7jOUPPdZKb4OWPkklJVHD0hTgrmF8nClEIL4eGqOTBt
jHdVVVSuHJvxNuQYDyEa+uKahagxeQtNDPeoDSiy5Dk4fRXp8B3SyLk79Qi2FBONjlr5OWuOW4lU
gJm7ums01AoBoVTtQaOPrI2e9WgEiKpC8ZSgtlfxEnDN/FRKNXNq0Wgu2mCnAQUAu4kUIHh42wSQ
GlS9jFqxV/XkoKc8yNuO2ZGS23oke3LEA0LIVs5UUPfXP1jWN3bHk33VR1ARGBNpM+TY6moMciPt
NsqU1DZwoZsBsFiIuJx0JWoxiFp+0Dzaqn17ysKJ2z01d6Bj3JuF/qspxl06NtRGOzxI4dDsCSPs
BYm3ShFFG5QWQQSCInA3FmiHd4UT52b0UDXhuDcMKd9pCsGPLqQ+aPQhc2XU2pysl10lkZ9yK98a
Q3nQwgSgfwnE4pj6esmUEurarJ2OVZQPu0gfhJPJuB4CzM521afKIaoGBLusjk6R1jFntNBJgosS
aml6aivndlJDlMo0n/SiaB2aGm91i7ysytLeGeSwCChSNqcwkvfJBPePORQG+p5MsRG/P5KyfxUW
O2pK93PUpTcSSror96TcDRyQKqKGOynpvLSKdkLXv0+xlDtMkUqn7ownKW/Qri/rHCO3fBtjEg+B
XTdC3HX+Q8kAI4qHItDEhHEoklInrYrE7qxUhT8DFSTn+nMrQ4mp5a9NY/0YQ/aS6dqIWJ4X9oT2
VmoOHtf4tpatvTKaqW3lCPLrNgpdS4VGb6Jkj5PcbTlalENdI1qRGrBVNKWxBTIUxSVGnEGEjm5a
o61D6s5WiX6aFGULIpIf2aBJIMtugiYijsTxcpSKPSndLpmIp2QkqDh9N0zuFtLw3kz5Q2dimHYi
xjcMRBwA7jsqIg9A5flWNKHfWuzPFL6lWv3R9safDsfZVdSa2Skf36I+dmXMd0YgILALSdx3MvW6
bNwgFTz2McGxe+IpsTULkgRTso9NzTc0xOGjyW1mhB+9YPukH7YmkXchAUdCdMej0jEEGMLybmPx
Cs4oOsiacGieCi+KSggJm93WUNoTZfW7hHa3TIQXpj9MPXF4CWl4KGNPonex245EIyCR9jXelz6q
bHOo9mOUbi0N3rBP7SJmrmoJLw5JkLQqA0MMYG9SGvK7xMILk+U95APRNAjfK5n+pAXeEYPuOAWD
GZem+6zg26bTHLluBcqckteXtWUb7eRnoeT2PNmEPTI4I0x/U009pNWdZqCjKqYpcqKxOXWc/RBa
fLLAfqVRaaOUgMqgLxETDLHWqV9W92OuHkVT2iKnLuWJyyS+adR6K0OVqh9AQ13LfhZnaKyeCta5
EYCmEcVo5UDEdpImslUopvjy9KEuSz8C9QeV8cClH0SFyIJ2qIbuTinlwOxASijAvhSFADY3IGFh
H2V8P1pF6rU1e8xLceSg0cnTARc+ecEX8jtuBAarXJxgP8IDOKHVUhaBSI4hzWwyThuOSmUq2Qzy
T2TIHkkvdhYPNyEPT7E1bMzGjzDnrUq/Opq6BngymrzYQr4gcYayRa0f4qgR5Ks73Yto7ZlKcaz0
9o3JIGcfj7iUjhbFo9tJUEWJiwgwmV+a/EtPHjBC4ItUc/jAA/zYoQRlK1pCHbVsU7nTUfnLa/40
jeQoQ43BgRSvB8fsaMap73fDpO2q2HypRmbXVuEYwN6ovW0JCIw2uVPXv0xoDXF6Iql8zAvcekvZ
MMD9Zan9rtB9gheUJAAYKu1Lxgc3tr5HcPhG+NLHqhNHk61XGRxttBVF/ipBI2bABR16/ec0oc+A
21xnCoSjxg7cJbwxvUjn7X0fJW9pz18R6B1Zb1GXpOMvsIIite0RbwnEDIzsCnPYDBHzuFowGwPU
L1ahhU6TlN+aJnQsC6Iz1mT2QR0KPMm55PfVW6Xh8OZj9Y4IJbXLVn/qEtPtmvSuVOj3dOLcLqXQ
xeAEoEB14/dG5SZEy1zEnf02b6LB7XTtrgLF3zaiBUgrEs1TVWp4GSKdPhn8mkCAi+vf0Z4zbeic
UZ9RMrkwd9cpJtpwTFGCqc9LP0sNzTdFq7qkickpGSzdJkkGV5cq91pHdbdPmsltWvItxs/3FFkw
bB0XLicCineKkOxBpa+FVWI+k8a4TeVKknclKTBRKdR1DEHJqk4WGX9sMi1moYEOrcbe6zIPMEcR
22ESwVtJ324nlGTN2Pz3Z+WFZChVEZVW69OnmZ818xHxzSznDMN+DLAQqJW4+RGnG8OwqVODriPz
AApBz6PYARHyWD1A/jfQ9vOE9cNqZf1KtQBbAWcpU2tOkxZbQZtx6vCGIdtT3qoKaHe4vT+3d+CS
KE1BCefMxmIHWlLGej7ARo3528gpdxGk8TJ3Xi4ImzDur7z0r/x1xeqcbS1yaFO1ZFTyKSr5F03I
aaw6GupFh64S/Zk9aw7ZMJQOPIhBAWr5bxBuXc77Y526rmCQD1Mh5sUcWmmFQ8WTqkNSqzqR04EU
E4O4oPvQwMeL5z6IdjxcoeifE+XlKs9tLioFaRlFQuawWfLUH2W/StfYLK6dkHMLi6y2IXpVDF3Z
+QjUFdlyIUftaOBlXvlc167JuZlFRSBqWzRmQpipMkQ8bh39n6Sq9isD/7lu56pdb/9XfWZtRuTa
PMpfH25xCQiyZGHq2ESO5+tg7edSTwXGp2AGP69VmNb2c3EbTNBPlmWLhUb8jrRAn2khXosVgqK1
Y7HovZRNWE5lgxWNBPEq0gWmrQIM5krY5dHTTHT5Fdm4xLglOsmGjnd+u4Oi3GHaK6cZp64cY1DR
3j4d1/fsX6aWMLZMnhQ6VXXnD7l00Ea4SmROst79vm3mH27wl51F8a9HFaTSNSwJ4o8bgWzu+zxI
P+1GVzzWT8A8y6uF7mvjPDh8XzYXN9is8liUMWxGh1nmCcFUDA1G8j+0XdeS3Liy/CJGkCDoXuna
jJU3Lwy5pfeeX38TrZWag6Eao95z921DEVMNsJAolMm8W9DiAmlYsYSN0CJ3oknda3M2NANSnKpf
gFlYtjQ3jlK78X5ePpZiOngxio646CtyRxw1jAXjqnBKNqeA4SFfjT12HTK9y/5tDaU8vIs80Xnb
yiA/2WD2s1YX8KgretsqMMuun+k7MiF76wv0dH3EKr0rNLdRudBReDdQSlNNxeRHPzGFPIeD2vb+
eCRgUakdrXVydNnYzQc2RVs+guE2wfUDElxhWnVrh5GBVFjLC0xTLi0fFgbencnS+2x0l75PP0/Y
UbCdMJqMKrQ7pABs8aTWVhoZi0VRAw3YaF/nu+QJ0hxDEWk9HAoaok58ND7kd+hjv29dxQkd+gHn
Zt5nQgKSrTtjbZc7Oh0dirrrYTdugrt66l8PAVrvSIP0njQnolLE5uaeo0a+5tFlSdclIHDwx7CN
bau3Pg1NA9JtTXkrgCH2u3lkXcenfJvITKwlDQwIVBz147jDXtrpoT6AccQWd0ieWNgvWeNAD6Oy
UdzosAYi6EN6hCLljbmjjvFBMuzUMe6IP76tIBJq7qu74sgYLpXvggVvZM6fBOTch5zLxaSpgZ/A
Gv/K47BPb6Ud3Yspa7ZKtU8scdiXYSJvMjHM52sPk0udkf7kOHtgRCCRF7ps8vTvB1VY/Ht+bnC4
N+ugbkNNGjE2kpJ97014hV3eQPYX+E+4vkO4mEKOGiVWQtyPafDYI/0fmK//mwE+nli0eO5TXFJp
DPWF6tFUvlw28IcY7HwNct0bZVvNidIApSf0edL2thtx/SH9Q8oRif7XfYjHeTba8fgxkgrvPxrn
cHOW0V0tRzA+ZE6wY/Wo+Tt7J9T+C65ftpI/fyyURJ/eRxB+Ridkj71EFhTdAhBaTEFJNYA2Gr0C
DTqurYMKhmAV1ACiOEqwywbf6VFX8YTCB65+xi+Ue5Gv5Ae20AJPzinYC7b1slsaMnesRyVe0qmA
W7J7oXvwLT/xTRc8ttbxS3dngptEECeKtpY73QGS6ejoQ2zdWZnTDMShKrrgEFQVJhLmuBWyVuQ6
7E9e+prc4e4hVj2jW5I9M7tb9uxTh/vIx1AJpi+D4R60wO7lXRVtKrumVuGMVQ/1TAgM4ja26zZ3
ptq/bEEQIBoyBydjpZXR2MIExJrBLOr2jaPsTdccnBTEES9SVRXa5BBGsoIkwFjMrzDYABfA7zBY
7v57GGzIHOK0w6ijOIFVhvfDrepXPqMU610TidqXiZyKvhyHMmkRQkGNPcpQ7fIw0Jp7WfaKcbQu
CJJm1WNSHlYh+phbYYumI7iGojGqZXx7i74ocy6l7O3kN6jz7K38LkEJGK21BlooAnzkCOmondhR
twPvlWXOjUKQ9SDgPx3/7oBUfeRDmBOR6HyoPr9gDJr9uWcncWWO86A0Rp5UNmCu9fA1e1vRDha4
7807SYP4jAH1TMVTUciFxjOeGSJtpM2Pu7LOeZMut01as22eQ8XRlR9T0gjA7dTzdGmBnP8sElwW
ZYqfFwdAzckQnk3vy+z9nD1ihj88Und0ZVedMJ/ljPK3tD5OxA9QExH8FMFi+aacqKVoeEvxSxKw
W7QLgqg8EfC2CtxW5aLSfJlGTJnjprKU0M7mf+Zu9JRi3l2GupP3X9hTlbuigqVAKTPGSuiueLS+
nUS472m8k8ieMcpjBNGLfmCk7gYica7uaSgN3cmvjU/kRkT0vp18OHsQP4eF7pEpM/Ju8EEI93pR
IxTFEruv35mgko7Ac0VHpIxQXNDdHIHQ0paf+ir4Ao4xQawn2nn28VcXzGDUY2AReLKifa0wdpoi
M6APolb4zUfjCpf4JHxqLGWLSUocmF2PAzu+Xh5Y/gNSeQmQmLxdnNlN5v0LArCt1wbau1U2AoPu
Wn6jKUaZ9KQfgIij/DZHjNfnd5lJHvpAvRsk40aLzaPWL6inCrCYHdBnzrYyzO3s0kulFqgwXIL8
PMvQ6KHE9lJ6xPg8R1+yMb5p0Khw2cM3UXFlkwsXFENf0gbtCv48yIei1I5d81UGpT21RAPf21c4
uhrRuGnpyAly+GQU3ZKg3Poze1a4yg3o0Q/SHZTfwT6XOegduLy0zcICJkd+GeS7UxO1Q5dvjv2c
8XJF7+ab4S3KCzvL6byCRdMapB1jfxAJ+21fbCu7HDY1YS5PZoWFIqNU2phIBvAmX0CE4TR34vTK
JthaFrrNMfaDxkouqI0jrdKmAbhgBB0awcybtG4ER37TSVYmOMfUEpMURQATUtTc0WA/zQ9WE9mj
LOKw+8PWnRfDuaM2kkjuNHwy1HJZ8hGthm/jdxVEVPHcr8EJL3ARsnXkVitjK1+B2agVGLAJ8Kni
2Q52kFFzc2d8nI6T14GkXxQEbKYX0LP8+1txMYhWIoOchjhtDUI89sJSbyriMa4dW3+r7RiNOplu
havcfPeszHLBh4TxmGyuYLZz6/fDxxoMZHhbGn4eOmDUYwMKvVtWD4rHktiiB8nmo1LH1IBmMWYJ
nSevGBqpQAVxYnfocJhhCfpl/xYya/1OlE3Zup7W1tgXX39RNFUUVgtrYR1kqO7fhnn2Jh+IJ/Cc
rVtibYc7duMUtGY9znhn4fFa+ImLdoAdo4IRXvwMLvhrYW2JO315m1nlQhecvn1xGO/Do3n70kLK
JkavbXHnT5kL0yQVVhXdIkPszMND4ieKA5EGH6SuyacXTHuzjbq0PO4IVlUzxkmHD8bG+yiedTEI
VEBpXNwzXYrQnUVp8C3AXK+RO4SpIRnq2GI/l0qxrQACv5LQ57eu8rUN7sShJ08hHcGiWKUoQMus
dohUdJvOvoz+jDmyF7w40L/gTel3GQ3jxnwwwjfiy0H4QblLV8n1sZAb/BBGI5R8zI9QpvRAdelY
u9LPwU8hiJg3EXy1cr4WJ09BmeUdPEi/m9CQr+7Bg4H5J/SK30hibivBt+QJJdECimNYYnmgDNsP
kT1TO3iUH8tvwW3nUZDoVeNb0etGBGi86tgSd5OUWVjis8qmMJvzXFsKTQPr7eRgZmoxYlPpuBCZ
rHj5D2uQkMq9dF/s8wNxU984SI9Ql/pOoN0ivK62bse1cQ55hjapyxj9Ywhkwr1eovE/cAMwF9QH
1scjfCOLnNXi0CfTR43MA+x1rSdJyEcwXVNwevV22Z2uZHH5T+RAHPqYi06zOkMAEPaTU4N9RpkE
XJYiCxzcGC0pqZ7BW6yAEpdWYWDLcR8KJlOFe8chTlekRi6hXdDH/AJmeYP3RoeMCpOthPSx6kGq
4ShEOcHNZHHgMlaFMkk1kLSrwS4NfUNc7GiMMHZI4eyE1rai0LM3PkuM60vWK8PPsHr2FPD0BU1z
CIbcAUso9OGZ8N9OSgyMPvyTI6gXIttWFLW2z4X1etYpuixhhzP077Q2WJ9sjF8kvuH1ruosqX0E
QZeWggsSKqH7FyTMLnvSs3x5qcRRY1H8AFYgZ9NH43gnD590l83oNjvMZtg5GvcEiL6ZA1mvm4Mg
UmS6NdQw23r0aL4aPQiNqE4Wuc2hPDKdu+JmOU5wuYypLdj0odhTzAahTe2r0Acue5whc4gEYh3Q
ec04TKxYz+oFkHJiPp7sk2MR7gUx3nZowkgiMEbJqLeexpJR1dRjPcFadgj3cbxfULy+QyLgtjqO
rZOkdjU5vcDo9kf+bfOZeOHQJO0S4EypBRj95w91XtuCZW2HyGcTvCOTQopSCctikhnMlfNXcghw
Z44EcGIyt9WdIpJz+gNCnc1ykXlUak1gpFhZ4zKzcF8Nwg7xSfkLnfXi0vUfYpGzRc5zkzJXJRDS
/looqO8fGGfEjGm59EF0TkS7yrlmAZKqXqthbAajYZ6Aqu9diZbJy99uG4POK+JuyIpKOhkbBaHH
pHmmaaBjkQ42KYJ79B8cDTK8kmtLcIGxC+p5gH62yV2RdT0txYhRDF9q59vCMDCk81HJv1FzdLr0
x+X1CZ2Euy1bTLGpnQxjzDcpnGRpdoFrOOz9AYr20BXVBEXnje34+r0Iqt+sGPDZLGsnYy6pVEUc
XZt5KAz9/YIRXs6EWBPo3VhIzHA73hva4mQss+HW7uLEj9m+RJsfbpMXSJNu4yXoLxW03RAQ+jxd
3aSrIdR9sZ2sxEpPRLMYN3ehRedn81EYMIrMcZsZhIRA3puZI2D5KwAm/WCnUB5qPnYt+pomp0E1
oMoSl+RCxtRttD6vlUPrIZabrGRojbLkhGeXhMbJXYq5Bzw/qC+Bf8EXnfnNhI5OftvkVfEUfY6a
HCw/fl2819/N7PveZD4Ckkcavmfar/PhBRkBwUr56XetnSU5PqHAkSHp02IoBhCuzeGc18lht0rN
IGsbdkqQg1Bv4+P8mIPRYtiJmzn/gNpnWxxqk1HNWlOBLbqL92F8TJCTk98sYJsrQU7oNoMnwJxt
CDgb5JCb5sESJ+nJoOqHidPuctRb7zEx5SxeaOFlleH/BQUs4TI5KI/7pJ9BUz6gr0oDqe/TZRY7
JREtk/3B5zh+XiaH4305JTSasEz2Vu4113xn7hS3z+6n/XLfu4sXWY/zfhASNYu8lcOgJVm0POth
l3WwLi6kjlhXZ3jLvmieP7zgVIoscjAkt2FaoAPyl8UEwehvi62xEzdt/yElcN5bDnvCMLRyVQcO
ENxax58t4m19ahF/wfq2X0K/rfH1VeQfKl0vYK0/0iO6ZJeHHsk6jIUh6jhMr9hz5GUbK3Ahvupa
mxF61CIYBvXXz0dIbNiKXSIG199kaA7cBTfil5/IKgc+CV1KYjLHHdESKxlHCfN4Si27/w0G+Lpf
mfcWyL1wf0yN14MO5qBhdgoVgdSBfmWSHlEqf8HiBOCjcuBjpmNG5YTgWy53A97sUiTi29uO387e
wrZ3FeHEkaSERY7t0yEvUWCSTWknu01uhwidVqX2+vI2itbDocwItuyy7hjKNHflqDljIlStYd/7
ApCpHKBIPVEHkyEnu4zGe7T7O8v9i68jAZjwPOISCM7I3MHnMdjSgfo996gJySPMPaJ7mYD15tpM
x/mLcWgCmsfUjFnGv3GDHSaP5c/kON7Hx9TBCA+1QXHrglhETJkuupN4BYZGDZSxY49PdvU+uZMG
sKu84OoVfErKPUWhSjAHrQRvYfGponv1DhO21AMHGDorEhBHHS57pwioeeGFfKFDO2hY4bPcrXAq
RWiLC2SWQKmXhb1lntkS54kFkTflYKSV60xtMVHut5i2Yb4CoiIEaPpL8lCCE0E5QEEuCCPSGDf3
S2/xoYRt+JhYPHRemfsgbYCfCFsHRKvjQKViD3k6XLeTotVx6DLN09RhfuLnV2M7aSv3t7eKMz68
IKUnWhgXqehSQiczwGd75iJCdxQAM5/M0kOtTUx2DYQYaDaN0Lbo4+XDJbDAp66MIWu0qMDOTVKD
Ib0PjSL7ly2cWjYuQL/G4YVcyHK31DBBdyyDlD3Eu1Md5OG/PmU1LuiIlUAvaubkf/9lREDBE+K2
qjm1I/s0V9gSfSQOKECqXitQb/ppq+s9sjOP7S5IXNMF+QIYOo4vCI8FMK9xiBGCxQ31chiVbuhx
Ut3lZgFnKyRoiCtFmBkR5okFh1jjAKMJEkXpWObv6qk5wUnWONgoQSISdOFV31AQ0GkcaBSm0nZL
CTRM0zdjsNfpK3mS/Xy5b4pWkPsTuiYXimSIRRJ5Zl/u75sPNrdQBfWSwRRIDF5iohrAqzbGOHL/
qyTDyhbnINPQLjMJEHZjksLPvRyaoa/YpEN1rJzMUSMBNG7v48oe5x6GaSixKWFtKJX9miH+94H4
gvMm2knOQ1K9DLMgvGon2UY9Q+TVwjgH6Sua6nGqImGrQTlZTveh8jgmkivXvSsA/00UOZviWwvq
XJOTFg2SIDnxutvhITzGEySfZL90l94VN09svjtX9rjLptTLqBhztovSZzP028Kv6Kf/uCbumikU
PGaMEWtiBS3qMZnDERyCERpbQ1dE1L8d369WxEWkk6kFjNl48IMfJ1nFPR6bpsvSo8YPcW19O5m/
MsfdNZ0eKlansQ92ml1+mqd80dCGyEW4i4ZEkWlUET6ZvNN3psTkXHfFTX5AaIqiliNqNhM4v8Wh
SFv20NyYsJ/LDHrbxKHtuyTyo6ERPFs2L+3VRnLoMVpNkllsIw3rqLWN3Y4fL/uhyNU5wCjNNo5p
DQOW+i0qa7tOZc+oqX3ZiggF+YYBqCE2SmPCzP/8NjH5OboiX0q9rej/C+KCcZdLsjRRnLQG7skr
7q7N4Oa3N0Ai5amtPpRHmUr/HiuMkJNVQtUaX5BQZV//zxgPUqGnBsPcjGMw5YB8w7Ac8B+16eAE
1m0OFj/9zRI0gqDjsjOafJFfCpIa3MUwFxo+OiydYvKsvnUEvrjZwLnaRQ4qomLG6IgFK8wX45vl
xrxVj8HNCwoal29jk5+XK+UFNIIxPPFZeC8OfC8DoClzSAGdTgOUlfANdp+gAsYknVvXgmKhn3iS
q4umjrZfZKtt5JADI5NjbWZY3KwchxyEo8ubqo/sOnzI0ZojBeTeiFKwC+wvf77NGHhllgs7ym4y
JQOjsj46V9y0amcUirs7pSw+Fn1Uod9yKAUOcxnrUYB6egiqLJ9JoWNnwwTkPSCEQqnTHpmcDugD
Ly9OcABOMLrK2MpqmFVLAdeETqxZ/9C690n04bIJQShgnv59ZSOikD7pVdio5wPrBldvkXtzBnJQ
j/NBXLMQLYmDkDJvmqmiMNc377IGqzpm5vvLSxKZ4KKNvqAGNQvmifOnSb2rs3foXxR8GUFIY54K
wqttw704KmYBL5gHl82+ts5Qo5LfukOxA+Mgaq9XNSicPf3UXbCyKJFSSWbmDBnmoErQq0Ot+PLG
CRfFgcaiZBHjNv1z5fw/P1HAhPL0OI1DaURGho284sIUgOKpyXa1hVqEPSx0gAUDRfMLo3hpP7Gm
ucyzEjEGC/CebwqYVdmMzBbmruGL2pwL1M/+wTcDxMGgYzPx8RKQNmNSTrGL4o7VzKdXrML6onrn
5XjUPHGGrDZUN9MWxLyIdsbuNo//qaPsP54zwuEFyD7UomYv2GsTOKIlcehRN3I0UhMGC+nVsNw1
oGu9fMpEBrh4Y7S0uK6YVzTxF3B42lXYCiyIMP0k5LH6LGGVkSiwcKZwSe2NfXiswdzEqtD6PsWE
3WyY7uU1CQJ6k3DIkXXZSC32+n+e1hDfIUJrHGYUYUbNPoE11sHQQH1tZxYgLyJ+twv0K9ubVyeL
izFCczGyhSXnr3itMH++EGLzJX1w8y4WRB5ZTWV2FF9HhPEB9Na3+QHCpOGHF7T0CPyRr+U3FB1p
NfNH6UbfFax9IAHvYgeSYqewISgKnjZRWlYQtPHT1NIINt6sx1Wmyj8WKwcXL/SlQfmcg184TT2B
b4oWyEFINC95lDCQavzei3LsKbA+cQboumsg2IowB7oT1hdF35H9qNURnLtkHpQILlp8Y+FB9i1F
1XZwcuKGV4tlQqzvV9LU5OekiyEz5LHEZ/z7x4VoQ7lsxwCJFL1gPhq2P0gMFdr5PwLYs8r+gK5k
g8U6JwALDhnaLzo7TG5Zw2KCmQb3so8wwLh06jhAmSMIXMwzvpZGIFBivcqqzrHMmyxAmEV9TNRf
NieIUFUOUJpylEDfjuUpw80wPpbJ7bTsLpsQxXJ8CV+aqiWfWSbn2otThMp8DV/SEwyCNLD49zAp
8EC+eh8tVNEitriwBr8+Wjr1VBThb34jKhvQuoak+zN+PpJmuaoqCKf0mIA9HAyLsn7IolTgCpsr
OZvhc9llr2elWWlwhTjy6PCRBNJVh2llgktJqdlsdloAE8HSyvZUSaBYsYzPrWYdAjOV92Orje6S
6K9ja1b8uDbfGQPGZ9JZuKeixZKnoNjjSGpaiz3VjK+5+T4fBdoq2zHwaqkc1FeBFM81M8Bwg4aO
9mG6AexqIFQEN6dNIJJwEFWINy+zlU226BXS57MsGXkOm6lcesYkTbZRVrpDlwgyCVA/ocUiYjQQ
+CY/H5fEZT9Cymbwc7RWG22DrjRIUEQiGGY4/gwVVyvjcD5uJgXS7cwMCV9ns7FvjLlws6GqvEWL
vl8GLNE2sn9fbaOiGnoDDg6ct370K2lwTZq7M33sq9aVQ8m9bO30rOTXBsYqVDk0aJiAhJMzhwHn
dBzx1WYUCMCu9laSXMZzWqlIlbHhkHYGTS2SZfML2sW3zsHaOHcOkmQZqoFdN0ieEvMuGQfRmd8K
P9YW+IOwYGDplI1TqwHqKrFnNK9q8o8x/9O1gLMoOU7NP+VykOl7c6idGJMHlzd4y0XXP4A7FW1Q
RYaEXh2I5hxn2oNY+EdxjaK2uTbCfsQTnyktQgcYMejr6tBDvQ9KLTOmzuoDJmLEg7BbYcLaHncg
tNxaurkAkuLs7ZvyfRGASLu2iQxWePkVIZ1gE0V+wp2JfkniPkthT6sgHtaC9F0VnfHNweL1mrjQ
J0JpJOladjuEnROMzX2XgFTfZOKzQaHYmklD2zCbHVMwdsqsXXZWPUI/QZ8w9ZMuzlgo36DP13mW
kXyQsgCSVsiM2XqOEcTLLrX5rF3/VC5s6pRFypIQn/tXpv4nkzRkrHaSOHvDDuEFhOBvZrWWoq5i
1RWGEOFNfMRY3HFESzV6moTTR5vh2mpt/AC70tBgatnaRgPdpZioBJuVyzh5NeoTvzm+oLt0Kz21
NsmhEMScjCEa8OXlY7xvR2QvBydaHOLK+/SDIRrL2aQlW5vjICmaFNOizFzjgtGlfoiYkAx5zNPc
bWYo9EU7FLAK9OfX0DaQzPy2C9/Ko+kU5s1LSrabZ0shyE6hxQRDUdzZ0odozuXQQt7R+F6mILYg
dCfw120Tuqrr1JQti+9jkYNWB60l7s+6+jcjl0/IyEnO/MBa8434BbTxm1E41vPbKIdRJZp0knpm
Rv9HJPVrY9wm5j2Vcuj3oUBRgXNIjW0KUi5LSDS56amrNXEYJRtxO+kxvtWzt60wy74dGKxscSBT
lTIIcnoDAeQw75csw3q0fTIar4nxEAyJs2jSF0uqD0ExQ2Gv24Nm2w27BcWM5oAuTlsuUgcyNg4u
dUE5lG3mM0A6/zIekPTeKEvUlrHZyeel0u3I2LVKbecNdJgM77LvboV+qw/Lw1GdUHQSK7BlKrss
xeyDKT/0keQusiaQINgMFFar4lBogepggOcIvq3eQrg4vg/lyOkVWfQ0EPgQr8aM3dOWkX3X5xnK
K6sa6/1j0LCKTPRlBLWDfK01Bp2XPIOLg+ogmuekxplPZ4yryB5m19Ij4LwBEavsxpkjXqHIGTmY
CfqoSfMRJjXroc6qY6YeOpL7C3lPy4+XfVHkIRzINHneN13IPKTzB3lxrSr2klrEmyHyDw5jciNT
Govt4f+Lf3AoMzflAM5jWLui6nVpZYqM/576Ypg3NZoOr0NPkS327yu/r6ZisbrE3EBqcYC21bjx
64yxdXHIAX4vjVgJ1vUrHPy3cUNs6dL5Ypa40GVS0ghtvbB0df+aaB85/JDTaG7ALbThH8LVXYpS
2OI48CiXuC0qDccrjQ55CLbYiLiXD/DFmISZ4MBisEjXtCAPueb+Fu0chxZJmst1MDC0+Gu5GeG6
OMwItSks9RMy8baEX+kSCLIt5ABDlhuaqg0AQ5l8S/5uKMe6EuDs9hvk36sYNvjOlnoe8ymSf7t5
+/cSM5sfi6hENSmBEjJfs6Zh2pG4lwC64EFUXLAh1HZ102H+ACpVQr6uzaBmZY0DDFmtqUToCZzo
UYluyOfJx3XiQ7jb0WOQnsxuHj2+oF7J/vCz+3llmMMPAlWEn2+NpF712OT9C3tstmPYlT0OPQZQ
90+RhoWe7rLgvQKhR7T2yHh8QLG7fPWNNQSAn/0FS92EypVpDk20PpDLZIAP0btYvzGP+R6ClQet
wO6Chj5HhVZElMMO2aXN5cClKCnmgGUQlNdVcIu014NagwR5UhxIWz1ocbcfRPy82+d+tUgOY0b0
WnRpCJPPMEZ47reTHitbHMaoijzWmgJb7T99ZneHGjQo1O5BkuhkaOQTdRlt4szKHIczUlDqZt7i
RDZMPFz/vChvTX13zX1wNsIXuYMp1tOU3QdXxVqC08cXuOukUMuoh7UrT58A1Pjqdp8agxbUsPfM
O8Sv1c0YaLWTHLIMdCaTLOGkT8m7okIbWjvaTVK62rIzzcYepbeyld3nogKm6ATw0+pyVhRhWsIr
/1++IAcqhpyhsyiDtV+R3t8k/gQn4CTUuQphIWxdZbEBYxZd/MWSfSJVXhNrvuAQiNySA5GmLnAD
5zhpUOf1MTKza7K7GD0JiifvaemOIjXT7et95SsckuSFXqI/FgvrwRazuKcpjJ/8G+DnedH8uuAy
4OvcahuVDQaQ4J0PrVfVYBn2ewx2126ZQX/LV+7EWU22axduA77sXbVFoRQNTMpl+CGZ8uNYym/S
aU7smoZeSZWrYtvzrvJV77QF92hHYPCqkyBwTr7w3cwkT0KGZbMzgBardRTZhnao3RMoh1YQ/rLc
7FZ9vOyqmy+E1RI5kIn7sYbuEUAmiFu7D31zERU6tr+arhuUQmhX5sXwKg2l54bdOqMce21g+a1Z
EbvMhj1oXVN7qRNRf8TmRlLV1CjBG9LiVdqkfFYtauGzpcldNt5CVmUYXl3ets3A5GyCv+Uso+o1
vY5HnxQ3afaVsf0q82OXjDYelJ6VCQv9mxfPyiD79xVygTI9XNI0HK+4eE5u/eycrWxxsXSdhtNU
m7CFq6DxOg2MJWqtvZZHbbK1XrfTaThopnzb6fl90mXvNKWkbjaR4D6MDAT5ELf3ook8VPmEynU3
2wZ0w+y8Nb4nZXdPjPK1MqIuifp5Ji2v5CApbIOMfgexdXBTHMyuf2PFA7qp5gqja3qW2YqSlHZX
Q/t1gvB9ajmyVUAjVg39whg/D4U2+oukvb/8jTePxmobuKOhFfGgA2lGv81vEuP1koh0GbZv2pUF
LpY38sko5wUWrsnnC61xN22oTI2CPd6IXcSR7ebtsFoZF7ij1dzEuYYt/TNrdIyP2utyZ4DxO7DN
ffRK1JInOPF8T1kSo8A29RE8tntnmjdS9kNuRYGtaEncFWtNfVeYIT7W1YmizShitYlcvK4sWVjF
FjZRi2x9J3vKPqrwyGOjnGhle8EspwBk+Au2WeCOc4FtvCK6FdniAA2HmJCwxXaSeHplxrKdkdqd
2+RjIwWYtki1T7MRvZIhcB8s5NghxSQouQiON3/dlrlsLUYKCI+bzNGCj1kjKEsInJJy+JGpZBxI
g89nll/VVHFaDeS5sbCLfvN+PXsJzwrTTDRf8gwb+avbJfs4+bOng+LuNzEiCO7EZQIRoPAcMQvG
fukwwjLCI3pkGQgJ5THMar9EM1tojYOUHj2jVhzD2t87p+jLsS1fXbbjYOlNqsA18vDOoo3dLIdU
n+zL14twQRygVA080NDhH896KsV4vPmWXDkJDyWt3PSRCVtkxyRQ8h1aPZjciiPKMWznNM6WeIKY
IAtpVzf4TGwOJ5N9EC3uuqOJEHYA84KQR0twinmyGH1EQ0rWwxyZHiCMhtFE2bn8nUQWuGgobelY
lQz3TbRyGVrghKl01XtxtWkcVExoYehD5LpOmwYysMxl8qM/BaotKnYHAfhqXOCxKGUJCQes6aqH
jeDm1LjAY6oy00oTWItuGaf5v4/T7sgylS/Tddy+OQ1iobNDQ6WIO8C0GGe1nXCAmSIG2v4YNWQn
gyN28ZpjsxuG/WUf+cNZPhvkzrJqmnMYaDD49+B06l55Hp6fbXFnWS6rTp0n3NJPAV91V4CPtumr
Af+XZZWvNnaDnFDQuUHp4zdRTO9WtoIxEiGObLvo2RYXH+T5KHWk2tpR8XG47C4qX20cwTgSyBS2
mCQumx00D9YX3bZ2mDkq3cD7T86i8iXHIiqDeGl/L+1MtHt1SHfeRu6k9yn0BEmeXuWY2+f8bIs7
50qooEBQwhZqEoxyR4s91qrQulH/GmylkNUWzXZsY/PZIhcTaENQmXMFi1VW4ZVZHQtreXX5a22H
V2cTHJQQA8N2uQITsXSvVTtN/p6bO2iVg5/j22VL7Mf++VxjgPRp1NHmE1o0TZxrtezvRgX6fFHi
5ZV8VPv+5rKpP9zS51VxGJLEtJ37AS6oVq/Mo/KW9SPGTji9If4Evmehywtcgy8/TuHQjFQCcjA6
QV3yftEJ5rkfvqzpUnCmT4i9iuEWIx+DWcUK5Z25s8Be2NmQt4c1pjclIi8U+OFpu1fGVGXQm4wB
YxO8W1SkS1pRAoh9kAvOcUoAryyYYzulZoflJJCpKDAV2fvtC2jHBT54GsJYmUFxI45LhoSGCU2u
vkxdCoU1Pcl2sTx8veyE21H2bx/kx+zDTmoVNYCtYPJI3tiZfCeTxL5sRHAzq/xo/TBMSqhFT+6s
FyurbUfZ5xVxWBHNw6h2PVbEogDtdtkr9+oRt6MQ97bz/fRsicMKKehrkjNLluz+HAgn0ycQSzmN
h0nZ8XUnlKgTuTiHGFIrV8WYwCIpKlc3IhubKvpWApTgh+r7pkqUsIGN6YHdH6qbuCXGNUDNPLsE
0glXXR9oESY6geSErnMXVhAHukR12Bvj2K6l3K6k7KrLfmWDu6KSvloUpcz+dxfwyhbnf+2oS2WE
ce2f6gj/8tz/mwRYPPQKipsCNg+xRpXTDhKZJ9RGidIyYmCtn9a9HdGPaBKGzp8jOMSbjrGywkUx
o5JPdVcXyHzdjR4BPdGJDennC+JFLOiiZXGeEWtpWeU6bn3a3Nbl1zq5jQxBemjzQK3WxDlGXASp
1c/4WFS/V8v3oSbSQDSfW9BloihQ5WRdRbLOWRhL2kwyxQx9b4XqXSipX1Vde5+ZoQpEl29Cs2Aq
VsatJi2fp0V3jaW6ASvNTspUHxMS+6KdoL8VHC0lvpElJPNnQl4vYYbM3ODVSeKN2vJZN8o3GkE3
6pLtohiUs+oSzrZk5Xi2FuaubcraGavqWw8VxDRXiTt3ZuaPrUTtxNSPuZXeEcOEhHgbuxWGZ51y
guysMlPTaUvrPq/HD7RO7wqj8DQaT7YCR3CHqu88fcxKTDeB/aCPbpVI6twY3eS23LY7Rak/kwID
HUsIGecwehj19BuNjW/LXMmuklaSnROpdMjY3cyNqvuGHrlE745t0ipek2eLg9dH6dTxEHoqjb4l
WUR3AQx5jSWDdqPuS/ySCmJ5UyHtR5L96FAJypXZLqpK4CjP72R8RgqAMk2daqrBneogTfpS0mqg
VK7aVrLvsnvWG15bV0zTw5IG4mPTgNAw4ecmVJKPi0lmBPCKXR1yL/F11Q53j+h8hzRPWtg3or6t
TRfVIZcrQzNWBb3d05g3wZCjFVmwuESYK8ri2zlLd5fBY8uEBZ51XVMVw1L55vBgVKzRalHhVGV8
nfym7wQl1OdYoWMCRLZM6O/Ils7TwtWpag0xRd02JJ9CeTd0lTtiUODyKkRGWLi7CszmEEhhsrav
oY93jbI47Zh4RRR7l81sbtZqLdz3aImh95oBM9ryhhY9TvwiWAjz1qeB7NPdYr9gtZC6Low2TrFb
AwLLefwaDhALMgyn70Jn6lJBYka0Hg7H57jRZ9rAWlaQQ0Hk+ywKD5e3bCMWYyuiEF5SVGpYOhcZ
VVMwLHqDd1vwg013qS4TK0idJnKYwrQ4atl2hd/2DBaFrnYwLXIjTFWk0+J8ccr8G3KTbifqgxMZ
4dIv0RCaYRliUYYyfGql+BBMUmnHi2iQigWqz93hvBjOr+MwX+rQwGIWE1w5pFLfd114k5X661Qj
R9oFMgagY9HzdwtSV5+M11NHMLHIkY7VlZnLRFeTwaFODXm81JE+W5bL5E8zzRaHSxsPb2jVywoB
z4tJKMTcn368TqosUrCXYnTQj80pZGcaRHppZx5cReSbGwt9Yo4LAdK8X8Zygbn5aH2jDNCHvXFv
WQ5q6o7uE+j1DtNOkexStMUbJ++JZe7WUstMLf6PtOvsrVtXtr9IgERR7avaLvZ2iWvyRUhV712/
/i06995o03qbOT5ADgLEOB6RHA6HwzVrtQvSm8aHrEQP5fV+N+yTxjYfmLTseFULLG4OVTGpbkLK
Udf416ihlDqTZqwWVN8nk253Y2Lr8WKT7tflDb85MoqThKFLFJNnAacR6Uas4+gjtNynZvNiDNK/
NMFd78KAWE0Y4Mg3lLu++Fz3//zIUmQNp6Kso/fe0rndbRYDoeXSjn6oV/YQXUWk9yboQ16eqA3l
NDj7ygy3ucu4NepRg5nOlR3NLx6Hw7hLgYRrvOZrtp+exMFxc3FWJrkDrA7jcrDCDq810sMyL44s
Ba5gVJsmdFXBhVFRNJWHF8l6HmpGO2L9T/pRssGp5FqfBkhcSjvwHf+NxiVbDi5IKjIWS2aEBkTm
76mLFRVhHuOemhzm2iFeeOzIbQuU8HQjQXNckG9uhP4za1zMMKIuTqYZ1mhYjA7JACs3KOg251kw
k5s71jKopasUCRTf9xCoRlLlErs7KpqzqP1eN6XQKzTDz7tCRIDITmF+DhWZqrqJ5yDN4MPDCE6I
eFSwpaIRkozmEjm5ER0IGSC4U/WfoQ33ZKjN13EqRCJw76tC8BMVr1BYOYL9wEXCtmyVVNPgL9ot
e3tNT8G+PuhXH5G5hCG8d1noR1Z1xKbzs4WYnR6Es4z7Hu586ph7JPEFvr/lGxiDaUINUNfg/ecm
2l4OoYKwsPOEKb+PT8Y+8VOn82TfOPaHBGdY/iKwubXf1jbZz1f5jiEnqhSiwdOn99Kt5meoCYHE
FO2P/TWToomFOPkNqhldwf62mOojppG/Moxa3y9homMSb6M74rF8jt4ZnnSqD8ROvP5KFZ3TW2PE
9US10CmDo4tfuqUrmrixzNFHU7KCq6WbuYEb7pRd8Uwat7HTv6C+3x6mSpHPa5TqlL+4jEvSF3IW
TT65X5pD/RVaK263rzQbAdt0umfTr06iU/qN1JHbh0TG9RLt+YqFt1nOSTOZpmkWmNObGtTwIJcg
p++O5Un5lNnXxM8Pus/WNNq9FtdaZUNKVLxRtlL2s4/gD6YgC7rZxEfUMyRordKG0jPAKwOqF7ss
hvRWdMy/XXbjjWBHZHCGm9g4BiF8FFjkYJ67Eibz6LWJQ6fSjuZ8VYG+5bIdsuFKZ4a43MEaQ1mh
CwwBahQ9zl4LtKSOAaZf8tBOveSQfmJaGExRe7zudupuel6iewv9J8Ka8Va2e/Yt3NVoiqUUipTW
hAdjfUcAYAOHy145/iVN3sZdAnECkwzSB1RM+GNSq3VpHBRp8gst/ylnU2A3PciotHKxsfOOaqaa
blSXpavP3cMEkTwj078tQ3NsSSD7c0qfO0W5V3trvDZnZENGK2fPl1dna3GgSokIigTC0Pi7op5B
PaMI8YkEjE4puAkHEVxl45xDzY+yHS3jKOChkAXNdXBEwALddQeGCGCKP93un6si4CxDPcXEeWZR
EG2cB+VWj9H1FoWzb5qjN1iJ3wPjYeupvAtSMVPs5rRRlJcJC8rvGJ101Rw7Muaz31m2fiz8Enmd
HV4ruZ0elGeQHjmhm1H38lptRgmF4qZGVQq7PKWwDqeZhrGY32ABhdueUCP8PICMVNrlfvGkiN4/
NkKESikFuxc4RajKH65zoJu0CJAP1WBPU/LW0TJlNzSVXweic5yd01wUPjPFJnx1psY56pygp8MF
Y5QfiykPXUKlAkC3+JPW5i6KZg7RzetuWo5Lo492Ww57NH9/65U6FH3LRn509i2cKy0xKa0Ij0u+
quZuj26VbL6LFYKM8PNgvtRQPSoLV6eTAP+5gaNB3rmabrYcqznQonEkUwO76LjwoHGq4iiY3MhB
y2jqxbvOC+wuO0ReAX3LD9yMzmxzOSFplSZvOthmFKIn6jSflb2J3j9wiDLdx7/IaTbiwplF7liY
JNWAygScy2jQImTZAbSsR0c/jjsUBVwK7eXYSecba5dcfQg5dD7X3EEQjmYKxQeMt3NRDbALNzwW
e7RfufNeO/zzbYuRGgbDfqEDhM8wAlkv+1nHSKWr3pu9CEDYeKedesxs40SeSKp0IyU+M8flErOU
1FUuw9zYfNNDP2lvukZwXd86R89scGm3pFdETyhsdH51oN6yZ1doa8e4k8QQTtGAuNjQKlZM0doB
T5kLR87v+m5XyYZoB2zcac+GxO16YoB4uVdg5QOIuU3f13AJY63oOHs579Pb0kxMPC75SAqdgu6S
WbpeltIriWb32W7uTsZ4M/djaIfyo9QBsG3aQS+9ytlTCNrMJZ8OUZu6TTUKjhg2le/CMPJ91hul
WPj7PATRfsgrS8alVJG+ZAqY5qxcYGHrEEOK/8cEt+9LvVO7YmKPgB/tDGQOf2lQ3GxLgTXH0oxB
vWGLxk+pFzAdwBTYIhOSV6L9t4HwQGz5M0KdnS+rON7kUqRoFey98yQx7mLzrFrZ4m4vndXkoTHC
lplVrpHvgRO3ZeNOUxFpotApispOym8WEd2BN3eLoSkM0Ip6CZ/a1kQBz3WBSlrbfyIgtSynY2fu
QWPl1mgOiZvctgwTzVlQe44H73JA3YwHK9vcOdmURQ38DDyojaNdCuo/oAycJBddXLaD3MoOtxky
pbbAqs3G2GqvU3ilx49Uvh2Cz3XWH41ltjWigbm5tyE3vUvAYHF5mFvVSty/Zbw24y8g77m1DaXe
qKQxnJDuVeo166IAggI6XDt2MPfTC26Fjf0RBLsOe6qhUDy5QqOF2y5DrstZq0iA8iy1k4ZgV1BU
+/LQNi5GMGEomqyCvJHycGg5QMGayBHaQoqbYjbcdrEOXX+VqvVNldwjzRdN5Za7rg1yQUdPo3gY
ahh8tyXFQGF29nHhhuLGZ6Aaa1r6uxcV9Cn2bUZTDO63WguEe36rtcz9m1oLmgoFw9uI2gjXFLcO
MNfiEOMcRZbkOmnApwJeZxMp84NpibYcc/V3Y1pZ4HKKPDYnI+9hoUqzo1y3dj0+EO16pNVOSFi+
FT/PhsMmeBU/NfBUT0UDYx9YrA3HOLPFpnZla5zUtiZDNr1p9+ktg3j5TAChX3yyF7GHbEWUM2tc
jlFmRtIM89vIzF1OTqqbQymQwf8KchKXO1ggvLRqXKBcohi4OAODG6I8svNlF+sZHp6760n0Orvl
gWA3Rskcl2+C0vL5NMa4q8WjxV5NrVtF/jFXogsK+wX8UHTIvVl43kDc4HPoYZLjoGkKVKvk04SL
YdW9drjWt4rumNLjRO5JZgmC1JbPr01yPk9JPyjxMoGXQc4tW52KXT9LJyvOZHteNDuO+93lqLjp
+ICdAOcio1puvsOu1QPAUTFc7+1ZhXrlro7uJucvn1W2yq14nERZCoh/FD75cqs6j+asdgj07GBB
d/8VTdxg37vT18aZ9+gr+kY/XR7hlpusLXJTao5A1pRFgBturzrd8iOIekFusGUBehTsj0nVd+Ca
sCjTHMVUXH4KYjfTcwhV8Mtj2NpUawt8xGhCELwQC8ejGtkoyLkkqRwlv6P9r8uG3jDovM+vLXHR
Am3oszX2ywK+FetpGdpD1hePeaaeJj0K7JTiPyt0AxreJqYQJrp1iq2Nc7GjMZepVaGNDIRj60nf
qYOWJUf/oe7aRyCvfBGx/aYzwheRdKCCZ75PCZISaqAh7CWH4Ijz5QvwV4Pd2eWh8IqnZkLV/Z+D
5FHXWpnkkoI8aPIgKJFf5VVrW8VhMUWaehvkWOcmuLg4yyCL0gxsMcCLrmNc7r62Tv6lA036c+ab
LmSZn0vqdIYDhKMYlb25Gf43QETn86hsxLkVheGw+FVT2SCeaHLBy+wbndE7F11Z4DIPVMokWraY
QnoKToNLHPpVkZypcYHN6b+Ao1eK7UqGxvBwKHDWMcqZeHAwZChsUs1LgPHcye402d2zfN2I6/2i
GeACztJIdVGFmH9Sjs6spqdSpe6cNw7wu3ZTtVcA1jqRVdkmkZ2kgFhF1dsA8OI2JQhMW/felbch
8z1fjNwiTRwU2M36CbqRv5sOA1c9LU5gg/j/L3pc2OAuLQ4XqSTUouQpxOLIR0g3UG9Cy4nO2FtC
iBAVjigL3bqvnI2Qi1cRVLmX3kJkrPHI440elIjAdO2bqs1EzrXYWVK7Q8FLhJr/f2KHhcK/Abgb
3oHPp1aLunpKOySirF0urxxjwCUp3VWeST3ZtZ5Bzl+6loDElf3S97P7xygXIFtTN4dGxuzOESQd
9GPaqc5sxq7gEBCZ4S6hapCWc7qoiMN4PulMm6TIUIvOBom4r3hlBIganmL1xBHN6uY5h1iM3AA1
aYVH+cbhUjY0QfrTlc1d0pb7akBZaGpdTZcEic9WpmWuTHGBWO47GpAWppDiuWnTe3Ep201wlYeL
rY8iwOdmTFhZ42LyKClQdA+RSpraI6nvh/pJsGRbd4rVcEwu7OpjQEkZTQDz5bFtphN0aVESqUAY
I+9iy4R7PtFQtpfpPk7uL9ve9JY/Y+OVRsZuzJog6xZfC58m41NVTLZZvF62sT1/SK0Aa4MpHrhS
TMiMs7aafL3u3Hq5G4fK/ncWuK21hA2V4hgWOuSHVO+8caGCLG7b5f4MgttWuhEsSyyX4DeVbse0
d0zzVcoPBm62ZlJ4l4ezuSiAV+IVVNdYSeU8PIHkzeg7vFz5/QTlwNZ0kJA7NWkEs7ZxRdJwd0CH
haEQAMu5IYHqKJvSsJ78dDJuDAs+VyyKdZuqSuBYIWJFWsvHacS7t2rtLo9w6+aiIw2QgcCRLQyT
c/k4qoygDkAXuwSVbsv6bE9Gcmpkq7G1rHtM0L/QAP6IgbtB0Lv9pArWc2OOzz6Am+Os1VOFNARn
3aQcY3Cw2Z02e0VQRAJDb/15XNxHTqeAPwwQKvzFvmRVMVD6uEuLlqIUQrNsZxjjYgN/FDulEksP
Rof+jN7qvw/4l6aP91EUXBVT2bqUqk91SBi4K9lrGhKyOGp/CZZhY2ueuQAXSDujnkOJwgXk3eRP
4GzT9tOeutZ9ZeMdDw1romv5xrSfGeRiaZgm6WxYMDhq1C5K2YEAoh0XmmDS2Xdzcw4zFI8GON0h
PMjPeW3RpJBgpqAV8odSvwNi5y62AhfETrs4yR4saRSc79tzaZisD48pHarn69zmhlTVUYswF5HA
k2g12FI1i9S1tkpC2DTsrQUvhCqh3AxOZoLCmomS0J+24MYzdqwtWPyStjmmP8Z4LhTFkpZRC2Cs
1jWnJcRWRFR3IgvcPkyiOu11HRaabrTlbKdaorL4RuTGhAFyYVDM1juhEzNdpChgh0Md6bjU7PLJ
+tYvqtPnyd0SiZ6rNh1ctxQC6iAUg/iXuiDtwnyacU7UXeyFS+BWi7QLrEzg4NtuYBAA7VSgSt49
vCWD0oXQFQQO50SPFgqfbrnTvLxxRzebXXGRf3NcK3tcpNCTqpdngnEtUWHrun5Q2sw2a/MgiEgb
dxBNWdnh3BuyFIY1FG8RiXW9AyhsM/fuHPmDMLq1Nf4Y6hq8a5IS1qBN0Xrm0fwKHgE3dd50jdhb
nyhJ3joNzixy/q4riZZHCuYRjRsoWEs3hcsYvjVP20Wll+UeE99pjmJcuWABdTbxq2NoLAAEArBq
8g3ynM+HYjnk3eO/WzydC4FAIqm0YM7P6FXU69qJXB218dD5oAYWALx/XEVnoWU1ImsmYW9WGBEF
Caf/AXY5gW/yJ3kYoM5csz33R3QrvVbAAfRB0a3z4XFJbVxLphaxnfCbrg8inzHeoX/f/4ExEnvI
VsUBGTq47iFMh7YQ/v0QZAlTtjAXwW6gu3BPWvAORXj6nkEY4n1MaxljxFMlRcemhVcALgVdIJGR
9yqifzpVbkutvTaMNlGV62AmO3MSnNCbA0RWgK4XgGssxeSmFIF5KSQVA1w/FHmM/+fXbItSHRap
+BxkbYwbm1wouSZPMFZpLR7ZLFeBal32VJPR7lUvTU9KNgpOha3DFBoBcEPELUhbcftPQsk+jWqY
LDodj70EeNm6Lb4Kdvmmlbcj1YCXWPzTCiCmCzHYLDJdBKStuadrdyl4fhlHmmp5jZPtrMIXWGWB
8d10rqxy8SssqgF6sA3yHnAL/4erL1T+kqtvK2cgK2PcRKqyFCdjBGMgmo/dsuweKsAGIEV7W5va
TZqKXnK2ppSiuUIGdh55K3/jqydZH9W4Rw5udA0EcMublC6Co5U5Nz+BaxvcBBJoIZaz1MH50Usv
1/WpSXTbHGK0qgv7ptj8vLPF7lfoxNWpwV8tm4IEGelQSP5NmJZIO0ZgFl6PbmC39T7ykt1l99ic
QCAQLHTIUAUW8UGrs0CJqiGjLFjqUbXYgWJFdlU1Ah8UGWE/XxlBW5MxVTIySVL9DKcXdRYAOkW/
n7u1yFneD4vKMtW2u490dVfLhSAEbptAcw2xEP8I37GEls54lHU4QWdGNjo2bKX5cnkltqq6umyq
MkDV0D9FhfV8lozEDOcwGnDFi5y5wckM4n80J9DRlqD8Bdjf7M6x1wilNjYNsxufgsCHwgCfeudW
FU2yqgD+cpSVx+56uGWKIgM5UHt0S0izA2wofhTauGquCwk8Ai5U4yrRWCUjq2S7Hp7yPrGN2jfr
4wCIdx18F0zvRhw8s8cl4t0SGfFYqihEveVYf7jXxJf1DWc5M8Xn4roV65IGU3qe2or6WddEvrIR
J85qI9yBnC56mJMCtZEPUxJv4N/OLHLeORppGwcEFrtXVu+oItt8LK91v/v5EfCGrukAO4Gfh109
OVOd3BeqlgXYCGjQ1jTPSNGhLXlQjPbL4CDuaNharrU9zjMWa9DajDVOaCAmSKvriBT2ZefbSGnO
RsQ5RJ4sYZv1GBHcvW+ex660h2BwBvXe6A/ReKWFqcAimyPuIIFF9JnoOpBt715qFrmWRy3BmCAm
YivZaYzNg0Ef0qVwjVL0vrtZlVxb49yRyAW6u3SMz9rT43KIj7+lPIIr8d56u1peGhnnHUuu07Si
GBmpMydJpf7QdLnmAENyDFLApxzNgpR5lWfOEtS7uFcbp8rTB0mjjU3mwhvyFjXSwkT3LmKNbla7
btKLvZGgoBh0Q3eKtPFLoZifcr0L8WBY/aySDH0QQe5aAGfZeiV5yoB+x2mGeXPcSV2G50w8awYj
+Kut1roK0criAHaH2qgMdXpKU1dBTCO19rNUFldXyUOd6UBsNsNNrelPbbscuihfrsD59xo26Y+p
0WQ7iApr3wyQeiyke0NuxicjA8l+ImXXSC+v51G+7UBB4V521a1c/8xzuN0Qg0qnQkmOgSEZlzSk
XyuvH+0MZwGoRW3pLhsECdbm7kDirTKWG+M9jQpYKmupSeY3yWJlzxowIojoilKdbS9d2eESuVGe
FkVeYIfuiBO9sT4YHms7lPflXjCLG0kjqpmKRXQ0HjOM8vlhXnSmic4Z9C0BkbiLr1KvHu/Nx2VX
l3Z4B6DFTnOz2CY6eIecy6bZ+vD7Y22Z24s0GiAHQ7MZJCHESWtzR5FBgP0JWNBrKAdNw+Nle1vR
05DhxGAC094T+dSkCqSQGkzA7oHQFp1gtSCWbbokOifh1QBPoRrJTeZsyEZuWCyY+eFeCpiGthtV
D78BW7E7ghvp2+VBbfoKK5EQpMZwSr4ROFDNLAwl+ErjFwdTwkZY9qB5OryJnQk9k3kev2Zra2yO
VwlyGSRy0vUpdsD/KCtZ8Q7Aqr/o8thyzbUxbjY7Ve5TuYxn32hPQ/BlId9TDY1fwfKxZfszh5wn
ak1iWg0b1e8k5Z8rD4pGxh0N02RWfRNj0STUWqvgR5BkThROto7n7X/pH1yU7ELIEY0txsYqIuPN
cvX7xBtvPwQu0g00OqBkJ+uGyYOOlUSZtHxGKJnoBO7Zz61VCkLGFnrqzATzz5X/AQTcqipbKUbd
Xsoe/VkDOcNYYxiJ7+xqTu731JFGT9xFtVWRPzPOct2V8SpVjAXKezPSPdmZv+beAPjM4oSf6V58
69iCsJxZ47baqExx09SwhmokznEHD9GFP+wHZ3TT2LV+5n/xBrAZInXdBA+ZyYoVXPrXoUuW1BJC
cpWiIi/dLYmIhnzTgknBwihT5Hv841ZPKlAW4pbtj3PzMEmynwQizg4WFt7FqD8m+CetpovTBLQJ
MIHWiKh40u8qS2RjC4kJFzeojnYXnJs8D12oSnk7aNEMUih0DcnRJyhLVXZah4/GUP9UjBHv+lb3
PenVExh/BNtgcxJx7wYvDkUNi6/PxXoZkElleYgMBlwttrvg+XLY2MrKGXbqvxa4fWbMFNIjFBaM
qnbT/EVOZdcMnppir9aiaiPbNu/Wa2WL21ZpT6VInzCVozXY/fCU1e2nXH4tg1MRh+DzmnZDvlfG
XV+eZn1vhol7eazbR+jqA9h0r/b1gL7w3gww2HXRWHE+yBmP7QVyLcYtYVomX8JoGmJ16ohd/c8v
95vZyMqWxUEwQFOb0poFS9bBu7jmV2XPWEneGnj/6kFj6+q9NsgqG6uJVPLCmDoDBv8rlPgfSWwh
yEA4NM4/5wWZ1jzA0n+e9aYfq2e95ih+1tsKKuuhcU5aFUWAt174yBQ/ATSzmA+JiG2VbG06hERU
L0yLmO/4N+Y5jUM80YBCQIOihkRmIELMYadH6cHKyLU5aK+9ihQvROHTCcuktWmTfeukKbSjhqIT
PruOqvFWUSRP04svamHiSrTscWa95EZp2WNJ/F5XRjvsB8smZKZuII2SW5RJJdhTW7n9eihc1kGY
oAbajmd/rn7IfQ/i7McCD1vz3ogf8v7n5Q28FQ7RNotGefBJyO+wIBFksKeAVjOYadB5B/gZ2hwv
W9g8jNcmuAyxDwlwjm09++UvoMMA2WaFR2W3/CqeFS/xQlf3LlvcyBAN1uWHJi6VEXlxGeKot2aR
QZjOrxQrcZqk32vV+JA34SHt5W+XbW349pktbrEmdZkDAJgwf636Ka/vuj70qtp4+XdWuNwi0OnQ
qRGsRENzTa3Jm6EQS5fI/ogZRg5LGa0wDwyicReDnwITZ5mHJKk8iutCXwnGshV/MGV/rHD+ME4W
Dcu+n33llhUZM7f+OdkpxONMezyUD6JK45vqK3dGntnj3KGvtXAcUjaqPeNST8GvZoEhZ3mRPqW7
cqd+i1ztKn2KXmsnB53K6KLeeU+vUr9wyA0IK3fNyToYP4AAtA6BUwqcdWt7ALUB5Iaqss5U/nGm
w+acUxXTMR/1p96TvcJPUse8g9TqIb8Lv4sbHLeS8TOT3KHd0rbqCrBT+5Ci9lkvSvWt8RaH+s0u
dGVBV8PWywOsgd7FUsFFhcfz85NNbsoESLoBodnNBnt+7nfTN/LIKCnMV8a3FaV24JDTZVdmi/pu
0VdGuUMuTyujjxcYTZcvIcTFp8oOgHwlqMeR0r9sawu2cjZC7oDLiMEAk5jP4XsR28mj9hruqZd6
3X78nj2T137A2y8R17rY7700SG4dsxgxwYowSLA+3UwH+C+ekNDHVx5KN/JaccFLNKssGq6SFKtm
tHQTBsoaEpg+PLQ9pfJYzq+DwzikYzRXeXHl1eq+gkLdXjDPm8F2tahc5ChqUI4aOcabgU/1sQlA
NLLs9UOxJ7eQ84GQ2012jG+pyIGZr7yfZoOxc0NgAmzA56NukiFOGh1mlVtzp1yXp8H+3mXo+0Am
Iew+3rqmw5n+Z+3t9rSa4znJqmaUZziTn35Cow8wJpZTPhmf6KH3GeVw8sX6HN1nO9Gx+f+EhT+W
uY06GmCwo/KCy8SR0ZAEBw14KzAF2QxdJsLoba0lshyGUULhDRi980mVVLVVQFQK3621a+jf/hwS
NLQEpDtcdpq3Cx2/emtDnNOMiSXPsQyffX2e0FIVOcpLaHcv0UunHhTLbfOvRmpPR+KXfgZ2uKu+
uaK68PFka6uuv4I7hORxTIuFhdw4i6HZXYU/wl4Gm3zw0gbtsUskFzVrL2nre2WcnLpsfuKZ4HaI
6I/L07F1YTOAnVeRJqNhCTD683mvc7xaJv30kUvURm4JUxTZOIEhEFucm5JidUnNeoQ/dcsp77Lb
Zkk/EOZXJvh6RTDMqKlB1dQPtOK7AbGDSFFusjS/idL8ddFFuHj2xe986c+IeDnClHRAS48Y0TSP
n1DRWtylH3+SRf60tOCV6aqXtqq+V4NomJsnzHqc3HFmkUzqZeDwUT5jivOxV3Us8BoeZBZuipvS
L3ZLZdNCGPLZ7rg0Yu5oIxaVUnRtY4Ib1TOhrlBHVwqewfReRIqwGX7WY+ROM1Qn52zJMMapf5Mn
MCVbv4teQDH9dTglJ0XUFyOcVC4ELUSy5qzBaponfTd76VUBpeqbCqiMm96leDBKTuqh72wRhdVm
6Ft5EReRpDmjctTDaQ3ry5Se5OBgCMV2RDa4eBPHc97VMiZTNgBDi4a9ZFgeWI0FoJythGC9Ztz1
J0jAPw0UPO52qXyQ9MW2sp+RCTna9LNpxILzXxBPNC6ezLK8mNKMMSld5uVRc4D6iSsIj4Id/g7z
3MmBnuiw0XqTyzaaYT4OtuaV15Cz9MxvBI+jB+s6Br1ae9U7l60LFo2HmNZdoI3GAMeIdN1Rutxu
cEpBH/3fWeFiSQPaiVHWsGZBWNuTFqPl3nQW6ftlK1tVXkR/k4C0GKVeNBicR3+yVGDE6RE5osPs
UUfZazfaTvejo+hh7U036n2M+mOJc8KmNnCBorA0+Mld742OCX1CirfsXXhsVdv8ET1QIP9lV9Xc
5tRffWg/o3kJVBrUBGKXiyPJCG4xEsC+Oc2yPSrSvovzRyjLiiR/NjfAyhAXOKxegoZgLs++Gpag
LzAO0Rx/FiwbO//fTebKBrdsUZUZKV5rsAGC5mQ0wFJ3FRTc4iD6Fin9tdkGDrpSqGdGeWADiKw5
mZTVvuArtlJuc/UV3JLKBZBcfY+vUJFyQ03wKj4lL8p9flC9eV+Keq03993KGhdYyjEw54BZG4dy
N8k3VdAcJE0UWjZj5R8rfEm5GaRysiJmBcAqd0Zx8TfbaXDIDJsqLintMXIXT/u7bg7BlFpc4her
2QCqXpgfvivfh+v8mO+m++ZX+khAhyyERmzmu6vBckEmoV1eZxr2RPor/qoftT1Dyo+vxa/ZLV1J
yNwmWEH+JV8yQ8vsCMxJbXMs68OizvtEFGg2c6HVmNj2XN3MSnNAnzNEoHzZupHJa2pN9pAfx4B8
5BhY2eHiyZIaUqSxnIvEyq4pS+jWqT41ioNgk22vkaYwtm4Czhr289V4OlNdgllR8XYDdcbALi2n
8iO/uYJaXmruyTUUwPZE1KK3vVJ/jHKTCBZnK80mGDV70+200StVNxxaWzC2bW//Y4abw5pA8zcP
CKpqoIQ8GD7j/8Y2s06LV/riF+ftyPzHHBeZQyNT41SCa4QZSAT6criTOlEReNv9/tjgInNrVQmk
XjCkIGidbALR6pw4Mxrvl+ePTB4jKmCKCoAVcpaQ6qfZiMo26oOjx8jqS6d5QVUHsMzwQaSOvjl1
K2NcqNfnEmzmFoyhROqNA3mp9OTl8oC2M4SVDS7Ay10FAS+WiyTX6I9wGBYg8ZcDCJpc8P4/6W8C
lMA/+/TFOiyiI3Vz4TS8r+iQeMMfzhfzkipNVlIkyQzwzeYzvFev6qfcsRwGb6rv0t6OXSEJkMgu
+/lqf9Ms7LNkgV1597uuDAw2MDNMz4FVdYZdecuKy8M/Hi8abEBODgUVAsUs+W01VnZztYpMCUhs
HHSl6ZRkV3QnjNlr9p23tP6i+9YvRbere3FLLnOWs+yFM80dcnnXyaOphoZPTChG030aF/sBIgSZ
XtuBboAnQER98G6S3yxCJoiACn9Dvi+rdbOuEsM3ctnpSfkY6+RVbsybaibfL7vxu53CmeJ2SplV
1dTUseGHYX+7kBj7smsDUeR8dyowK8CvoDRkErwEcd6a0bpNmwED0uwMYsRJiEsQGgXANRQVLtlL
iS2ieH2XGHEWOT/N0dqGSwnGJc8dsUc9uqmm9ksKFnO7nKbjPImIlt6XGphFA61yIFmA7iJfmZKz
LgkaGWOc8+hTOrVX0mBe99TyFsM61lTdA6p1gNYKtRcSOGpM95LUfb28mpuO8+cb+NJVVlaqGrb4
hip+Qu+d2/a4Js2TO1iRe9nS5qZYWeI2hdKo+YL3d8Pv0+L7BJZJ28hmNHvThzign7oC74g4wASV
uU1nXRnlEsC4mYs6D2EUFTF/IMujTGNBYZ5F7Xeb3QAWBLwpaGvh710VdGmhlTNgFbXpts/o7I0W
Ne22I48E/4vbxS2ggaa82Krc5d7lSX3/jMl8CJdOAnTSBiS2QIvNnPYli3KzA6oup96ZnwsD+gHo
9MMtpUkEFjdndGWQ/XwVVgs4SNsDHe4P2dzb1piETtJpIjJZtr3fTaqJwwpTZxGVx0cRNUE3ZlIY
ft1Lx1LBtTkvXopINH3vj+S36bOoBTUvFfKg3JHcK3E4LVomvYmHgfLJ9pfONubrcjcPnuUszuLl
rqw4Q+9CJOYhOWUi7NLmBoQ4lW5Auuk94DgYpSbKIInpy2Z0Kkdwx/XqXo7H1Bmy5FngLSJj7Oer
xWszXP/MUkciCg4EZ2zy0YZfNe6QSqCto9YzJBvupXD61ONt3E6HoXTUqar9KElaNw8DUPf1xU/D
iBZnJLRzLn8e2fo8CJYwZPcWtKpLmnqpIeXlRxPE/OoIRVdt/hJG6lFV0l1RgvmrVA5zI4GJpnal
2ropl+lLDvZcW4PIkD0MZmLPmXXS59QrK3oVTKbTWxBTSqQ7QnsIL4zlSRuWzo/LEFjuUJRGAqCw
4bl4ZEZnL0RL1HfiK4u2RFY/VoY/tfjeSlZuikS+M5LgWZrMH3OY7AatvNWyytfq6SrKtMadRqD2
DelbpEoGQn3R2vE4R7swHn+hbXOvj2CQX0LL05OocQYl+gnklK82Ugrx4hlPyVP2vAQBeNia2pv1
ukCntlbZmEhiS41xiqFTSOrcWRLqzSGpjkqrA4lqoIxeyA1adqASAr6V5DmFynBaR5IDlM7NJKd3
pAUpWUgir6+6Q5PpbtegT6UDgKknutfW+ZGYi6NAydW0wm/JUL9UWXhM5/Q2Ga1jHyqgpdNM8BON
Jz3PXoG4fCir/yPtynbkxpXsFwnQQm2vWnOpfS+/COWyLYmiVmr/+jnynW5nMTWp7jswYPjBQCSp
YDAYceKc6JAolltQ+64w6qesVu7A/BlMVvFLGqaHNOnvNK3XgihHmqYTL6PRPUr9L2BFf8+KtIKY
dOwzuf1I53ZHE2ICskl3lEReY7GnTiuuylI+mHn8XLX6tW6j3d7ZkJnlqIllUG42M+nejgk0gvp0
j+mvX2rW/Lzsx+fdLUQVvJwXZa81OFOm2zEtWYsUaUIPQfN67nbv3AO3yRKSi2ErWVqLlkj8kC+B
gB3KT8ITWosVu+YVRwz5JivommogGinjXfG9d9tfJBh+KP9ABHHtPldVA3QRmDzRgSb9GktMHmXS
1GGR9lQCv1owb66sG42hGY8Kk+LoU/WkZu3mCVs9YH/sip1pKKqAwbfFfcvU/EWNtYfErKCpYENN
G+rhZalC1IUbL6Wlv0ozMOVS8rTxeVdXDn5dTM7K+FucnpUiuZ6rcjJ/64zgHef1fVD/xFEBJCrf
pxRCatK7ctd+JtSnz1st6/OG0eJdJ+aFBFylM2i32hk3MOigqn0CjKGB15z0wN/NUPHHcd9eH7aL
C2t5DjJxjElCXQypjuBkLdHKOE8GM9BIvONZnTpTMt6r0/zGzIY7k2w/Wp0WWGr1fnm/1bMqyu8F
/7EspBytyrtmBCw1ICX7VqN3jCJRNEBaUb6tNDMsaXrbRJ3PxvkJXJzvCpG/4dc46D93bhXhe6BB
5E6ywXwMvkV+DakBzNiN3Oli3SuNyke7Zdq4y9ZjAJ4wOJCYJjpTk6oHzpM674pwMrlvpPzFKGjr
IqcJImofpBbuMvMaCvf4B1DST7Zt3l/et//jJ4C3A4LReBmK7wtliCQzxXsCiiT6oWed7VSM+tJc
Bk0xubhiR8eU2XXXZbuioLfm0G+kxqsvHKA6//oF4utirvs8oolpA/RmhYAGhaY/Hpbhvn8CXl51
0IVSQwbmHcwoQr0o6W2lLxQ4aMwOjL3ZFO+mRnGi4WksILLAcnDYysHGHq/65olR4TDWWjOzRidW
YPxNcCNBbFALCdTXQM62RU60liJB0vnvRQpRdy5QuOzaEa8NQAAcWa+YIxfxk8alw5RwaeNm2bAm
1lBKtRoLJUWkw+yr17NsX2DizlJiTMFtQeXOAXrLKf+zMjHlL/HEyWILn08N5UN+M3wsXOmZG+/Z
y+AVDxhQu+Ybas7n3UHB5vJ1T/LhvpCYkrOsCPup8m391i6vzflqsCyf6tydVLeIQHds3F12mlVH
XQhYoe2Mt6lY8c5iOzKhI21jOBSRFKS2IIIF6HGrUbCaFZyYEcJmarOIto2BCJTPn5Nu3lka29mV
srGaVR9Z5D3BSQRJX/G7NU1CszzBfSxn07PNDYoGJ/H0dvxscnl/eedWn7uA1f9tTPhgrAJLZo1K
TTCYIAODnmi8TGgGQEfgvAXRcXtsYNkl8SV6alG49hI2Szqnmh1U088h+iY3W2x0q/tnYJrkt2rK
GSVGijeoonOcMUo+1fazjHQvi4lTTsPu8uZtGBI7f2nZpFqtwpCkKK4ZdY4ig3J4wDBBtaWDvLpp
f9Ykdvkw4F5pxYAo1VmyG5vJsx7JD/+/1QieQJhWUzrB7UoVXLXMmI+qMvzgqV44ls226hFrxUHM
Vy81AjCmYEr3a6CY65rXGlCEQdmiDhnprtFGYVkzv7QO9WBvJA/rX+qPNeFSKaUCV5mELzUnH8Z0
wGMKJWPAEunWuPP6d/pjSLhNrNLsO7PGskapdTSFuYxvYQ7XTSzcqvAHHSi8rztHux5D4b+9zigH
p0rp99qSNvZrNaAC3PGXjWU/T8K4XFlK2U4yPBs8mQ410Jmajfaa61YoxVDQjGYKgtGI+lFUbUXZ
9W/1x7bgGZOKUooMnblgmGs/azHVmoxv1qAdUlYazmWfX91Ly1rg6zo6OZoQi0jVWnkU43NZw/OQ
oo3SbYkbLJ51Fu1OLCy/4GQni6gvrcRe/NxQr8sYPPY5ql+dBf26skXKjZK8a4Jkb2Nh53Dj5SIG
FhTKxQiE0NMR7OYtJpKhqoByf+8tZERJtavd2B8Gt120UBMICS+CvjWuSTfrgsv7up4pn5gXgomp
cj4xkLkGEZh/6zh2ePVrjDkQ3r5cHKN+cDtOnJRWTlVs5Vir1zTyVdzUkJ5F6vp16Xi4WsncogCY
Z8mTOdp3dseelLR+vLzG1S9rg+trebECeSv4KUvAYGymahoW2o+4znZ2CqINcmREd4A+3ppvXV/U
H2tCBJMgnNz2tLEDLpt4k2su509gI/Uur2k1HdBQ+FYNDRzVZ6NCBeB32gAB4aDyMocc9KsUXKQR
9L1j19ht4zvWboFTc0KcMYtMBQ8yyqc5FIHHBByrgzfKfB9LkDXVNx/6a2Ht1Jz4yYpqgkgkvHJU
nO7X5OY3xEWps3T3kss9a5F8qFECRNs4h5jrf9MPAyTD0iApgc8l1ncGMMd1gzLYgV4ZDSjOhyOD
tobZqC+t6bZRsfVWXIKXGHpO7Il1HcCkE9kultQOVEwStMT5cG15c+9le82tDvJu7t4vu89a6Ebz
DVU6rA+lM2F/axVS3laDF8dY5z8iTCOFkzHdV0oa2GZsbrC6rb5vTq0JR6KQWgPd9whVjDA6zKrf
pGA8KGN/BB2A7mYB+ynr19TdJN5fO/gaKnSAQaIYcQa1h6hS3vIJIR0IudTlafaqjCWQUDxDEVi3
Bq9qaOxAjmh3eXfXD6cmY/4Rf4xz4H08jsUYoQJCvrG9+bbM2OUhO0Jbcfb7sAq38HOrn3OZ4ZAV
BS9u8f2PsS8js5s0DaVMPs4SGhi8Tt+HSY89fTabjeWtRTjtxJrwOae6VVqrxcOfGDfc/llBDIVt
Un+sfjttQWvgXYCeiJA8cbT7ey2JLLDZFnvijo/T6C+Pxlb5zfqKiqN1YzgAiWOiZJOvcf0D6ktV
2Yak0hkAJ4W/jBGNbajbLDJA6bRbGCL13+o2ybTLgq1c6rfY+VkMgNIBQaK40MIL66Wy1RYgVMe7
oZBG36jlyjFq5ajOypM+xLmL1sldpltXiWG+23r7bPLhbuZz7hg0/4XGFuQRCDvU6fDcWwwFEfUK
zG/+hl+vFaChpPn3jxRugabKk3Ke4NccrFX9j3kn3+kh3am77NHcX7a16tInpoQIVSmEqlZsIbms
WsXXrOzOruW7Sm7B9ZeNL5eNrVZDALVAIo05eV0V00uACnPW17WNuRK19hU53iGxxQidfUvL6A5D
uT/4qD10rEOnzSo2cvh1bzuxLqSeadoXhjlpqKT99ra5PeFSTqZ/4N9r2fTpcgVna+LMLDmp7EAz
c8+sIIeOxG9jS9d95c+WCr5i6p0ZK0MaBaUtPcUtwDl5CrLaln2qdXmFls6OW/0zbUbPyOMQYJMt
COLv99X5kfrzCwQXiggHJ0E7WYFdpSGavQ+t3rl6ivlwufA4odAfyiE0jMtI6aBQHe3nBOw7Sg2q
OvXGZqgYpYpnU/xnRm2AQBM0GlHXctOIt05dK65VJm9mnP0sSv3h8u5tfSAhxOpWCiLZETcmN9PP
SC3u5UTbiOLrB+zP7gjJdwcxtRnyl2agQPCvpJ9RIjv99NHbWwnxai73x7uJwOQxSlrOtRprMdDA
cGS5AMo7uRky613S1du2nn80fdM46Zh+XN7E1bfNiZsT4WmVy5lhJLlhgRproYdbyEhNaNYudO9b
N/AqnOLUlvCOUmurHBUDq8wx94Ahcs2rbtPaQUu536Vl8LlAHEuvqh0AC4oaGBmHXm8lWsuxveDw
RHgkKyyR1UzvrUCKn6XmKbPbbUWM1cbG6UKFYFVnuay1LYxMITlA9DXHKL91tYi+lhyir1szx1tr
EkLVpJVotmbS0lC2Y6dvUFmYDYhPsabZuHG2LAkBa5atBrPcWJicFoGMxFBK2S7dlkjZONtECEs9
6VnLAcoJyP0y4WQTN/MBKwisz7r1Gbrk+l7aqPavJlMgXgc8EhzUtikcwUbqegAoYiuI57GDUmn5
pFQ49D0LVdLL0DXPjxInG9XxdU8Btg8M+kvTVnx3k7xkmVbOdtCY8a6R4sdS51eJLsfeUJA3qye/
rIYcwPsNB2KG7skYunYQ+P6r5xxAhiAahJzemYK1lEa1pQ52Ejb2HCrV0HlDE/0ChZ3lAqTyDjKa
4HLgWY14JwYFT9KMYpxZl1nBPPTpfQ6aWMck1R2Pq6vMNAFOBZWFIhvXUWJ7/4VlAPJAAwASIVmE
QyiSQgD4WT60QVRXVvESgKAR+nNK90EhBKnPxhVJ5FumtePWhb/6ij2xLQSGphrHupBQ+CDXMvB4
CtLm34oQvQ8mswnPvC189dqBhdq6jrOC6eYz7Ad6E2rR5Q2KHpEfobEtjb+abNzY0ZWjg4Y/ri/T
XsSaz6SgRxrTQs3SMAEuLZduaFQ6RRSYSuE1QId1T5c/4PmagPlF2QEoA9XG+0MId+AsntN5aGnY
NFE4y9xRMM5sTuFlK8un+HpRwIoOBq9FcQgVAMFKo4MgN5+qPOxo4iZa6eTy52ULKxn1Al5euFmX
gHMGBoM+gaZqWQLZyl5C9sW6h1SzAJZR5wOPIK+a0l1pT4886QcvKYy3DfPn2ecX82LE683EsAc8
lP+XFu0PD/m2XufqZprA2oP5CpsqhrkhjqpGJg3iuWY5Bi6paHrcWM2qV0AUBOxahknOSKIKtel1
LVPysPWW8QnuNnq4FIdJkD3V+zIYdvXO7t0Nq+euv+zhH6tCGOMsKdRBkfNQA0VUWPp0jwvfB0o0
C2viSz855BJQmb4tX+NgK2avvIlgHGCbhbhAUc8O91wo7QjmTyvoa8zAlI58/YQb2e0WVp5/In20
LObsSJzYW77ySfm/KudZj7iRh1P1AQ5f6OI5o3VX0q16/+qnPLEjHD0U+lpKzRTw3qHykrx1R/No
kteNT7fqk2AzQgEFamyymPlyuymifKZZSCIQIHe8yr2hlj11kg9WhAFOzq/iEtzYapWAMcGanMIo
byY1CtOx3huyubv8e5aU5nxzgdhUgQmyzwBzUTNqfEwxkJINbdhnbJ+qemijvNF21hFF7I2raMOc
WE8FPkbuKl0yoG0zOUN6LfFkn6eWI+m9O5f/eigYdHfojP61uN+vkBPPweRUKhcQTgliEyIzKeqY
8WY9/PxuXcK0QVBStCBrI97rg1Eok5rjNDSxN4KeGarAPJR83PELgKKoXHm3BbdZeT2hZamj44Wh
ahnlU+GBuIiJoCrdWv8F+a665q+gMIZngcUb32cJRSd7OE1TxGmT5+GAYcHpgz0R8EEUnvZqgSNX
cuNQve0QbcBWdVjINqobclV9q7dOzZrfnP4KccVgNrJR4aJhDXYlgEi9GgiV8TVzF0Yn1Wvc5GD5
yWFrpzcWLwrs1pbO9EFDe1azkMVkivYwQsL18glcjafQKcA84YJiPKNKL0kv1TNt8zB7AVk5VJHm
o/5gPS4RvHwEEm7jCK6tCXXTRd8SY/nQcP36QeVm7iVMfuRhIXX3itTp6E3b/75vgmmMEyOC1zDd
bKx41AxwNttPVTTseyX7kZj6QW7j15waII9Q5F/RSO8wr3+HQsB1h3bqoET3G5u7PO7F+Hb6QwTH
IRwslPqI1aJCVKVOFFbBeKyOAJpEt7O/TTy25qh4y2B4avmcUCb7urtTpadZwXCJKE30Etl1EKMt
11aA+k2WW2t8v7G+tWzqxJ4mvB8jnibpXAxWoPaA3crXyzCv0nt2aP0DsaS1G/LUmFC1AexOmwau
G5gSKI5TSyeHMExEc56Gl5e1ZWj5qidBJ0XeZpQgAgvIrHpFIeUORmF/8Sl/umxnLY9CFoWnEWa8
Mbi2BPcTOzTX4rybgVE3il89eCMry77To6sGMyfxt1zeEgRfPeqn9pazeWLPAva0SU2O/sz16Ml+
ZdzG0ECDiKMdloE0vMfelhrC2k6eWhSSmhhcvb1d46pAjcYdZgCfGs3V+fPlfVxL0U6tCPloxeN8
MLoO5bzq1o5B6CcHCYGIUbUlPb1SuUATBpOJOsGTz8Cl+3UHzbxQuAai+7+JjjN3DvN9g5HddJM6
QVuLHqfWBD+Uda0qbA3WJgi8hGh6vaQoUpcqhJUzzaUaqFOl8jHN2WOh5T9jO36VMv26ayzZa2tF
dWqVhXVuhmNDAxA032pD6+pN/CtLzc9Kt77rPA/K2Dz2LPYUCoJ0KikVqrHaQ2uQD5O2IIS3HsdE
2jhfqxnE6cIEx2+sKtGqHgvjB3LIftdfl02sDtubuHbfnJoSfT7mLUmXL2b0jcubPZoPzmXvO+cJ
RZ53akJwcqj7RbpMcyBl+IPWeORjKdulQAjta+7b95PXuuzbFnnq6slC/QHYFejoaiJEZm4iLZ5B
ERDoxfAJifenKJrudYNuHK2V9uOyuL/tiO9l2qtxhLEoPNc/286lT/mNlHjkxTpov6eP4719nzyk
VxZzs3a/faFtLNMUDlyH3qdq8MwO6gmElhC/wuixTD8uf8HlVhRv6dM1CueMWpNeSin2ku1bqCeZ
ELVVvSzYqlivwB2+7qXg9pbR5P3YY06UGOjbxo2facY1HkZPNJkezQI6Rb2uPE9jlDs8lXdMj1+K
qHLV2bwqWOMxMP1cXvj64fjzcYXDweR4iHLoNQR5O94D1Y5CrP552cT/ETLRlQeoBM88sQqi2ENG
5TpbqtqDT38UEI9hrwulcIYhnSDyN8ytL+mPOSH1a4bMkKQSS2rlxI/Hp1TC3LEhecM8+23/HegH
s2vc0nyh5IOWYUOp0+GxfflXbP0IIQ0bctLOVoX8k/fMwXCwq01bUvErg6GLM/29ULF7FhVEju0J
gW3otHeTVoYn2aXuzVnykY/t24xwrkTTE80KN5Xt+0LNnVZXn0cV1BaZ9HNQkz1h5I6ZlWdXvel1
kZ371agc0ih9AVzYBTiUOPWk7NNa9aVmkzlxLVddNFUMFZKliiJyWpvoAkCgRl6ekYvY4vAwN37r
GYf2NvFyF1Ldvcv3eMFuYypWg8qJZSFfsAk0bjlZHrA6FNOGdyOTMTGy1flbze5OrCzrP8m2dFky
7A56j4ExAFc+xA6hyBMUWJRBa8oP7F+z8C330IlBwfXLkmpGDvKeQEqJQ5Kbttlq3Kz69YkFwa+N
KE6LqMWSFq2YIgmXOyB3W6cbjh1Y3KKjvIOg2+WztPGxxJoN4eOcobVoBUqcO3r/S9Le0+Ltso11
V0T5yVIxEgbs99dPpeSULrzrVtDa8c+CmrqrVSA/kmPqIhMcnbbeljBaLpWzSwcUBX/ZFGIvYAXG
rE6wmVwtouPpoXeKnXJYRMe3S9GrdRRAFv+2tuzyiTPmEvK+tFOtgGo0DTlb1FqtFIBCqL/dQV0S
/fdGN90Rk3/qQDSHKZqf87R7LFUoCdd5U3opbV9A2AtGUzUN5mzcp1J2sDMUYdQSfdHBgvq2jeuq
zzUQLdXphvOtXtInKxAObZyzCXEKfmArI3qjhqtpKXQRLFdpbqb4xzAXbrN1otYTVWjCol+BPAMz
7F+3DYOyedPoCLJ435KDfVzet7zG+5ZBIW+r3LMyxYoD/Mea6OrJwIy2yVRU88Gziolu7scPmIEB
JjJq3QniFj/6yV3mWbdHelZP2YlpIc+aZmBu8N4xgq5+abNbNt3OyZaIwXqifGJEyLPGttT7okW1
dwkfBoPyU2I5tl/pzsJmze9A0BV7celdPtxbSxMPNwS8KomB78SMrbcpToM2pp9Uk/zLZlZj48ni
hPOsp9zkeOZjB5vkutCMtywlm+Xe1ZfuiRHhGGtJbTaaBX8k11YYl37C/eXuNEZnUcEhTmu8aW5j
/oM7U1226SxegTZCNhSIuUCT7+tRKKqsoabZZaEOGIuKVtOkHiEHuytL13zQwoUUJKs86ar05F38
aHrTrjumj/++tbscEciwQWtIxliEsAF6xgfboCg4DdnjmF8Nw2tsbfDjrKfp6C0tpW3I4P4uo5zE
Slkr1QYqJnmI+dXS9EYvfygPSTBhaKZwdN1pP+brNKCbpdHVCHdid8WDasxaoVh43ey1XXvsAvvQ
hlsAyt9FwLMveWJH2MMSg036aMNO+2ndd4ckgc6L/Yjir7/ov8R75dDs+sP8kF/Hixbog/TS+vov
FSP8ka9em/stWZ1Vpz75PUJkl+q+inmE2NN0lqtbTypmI0ZTcZKtK2RZ2KWFCxnZqE5Swmqk5bVd
HkcJ+Ytmzw6rrdvLoWBldAdeerIiIRObxzgpTR2BbhH04/fWQfWZxxIngWAAcSIGajls5y06T93r
VsltvcoHrDc6pASoVXHEHfW9po5wVoM+m2cnVeLHIuFvRkndLtWudEO7xsTqscvTwyzHYWRYgT7o
O8bKjXP0+wVyvt1//xBx0r1KZM2QOwLpFi8KFwVP4x0CUH4cptcx0sbaq15kkADvocUWjmDcGwJ0
lG+GILtjvr0n19PBemjfpavGS67B4R7Od9KV+d5vzTGuv1AxPa4qQCQRDNJ+jWwzZV2RZX0W9sEi
umIe52O/M918P4aQFt46fqu5pqGjfojR4HOttKjLK6NudCuwml+zdm1Xu6bIvSaCkhU4lzYccSXJ
1AA9AH+QhqGYMyJRXsUs0jvcF//RyaxdnPWrpdRmoD6/lb+sHC9tkXVa0A6WbotTz6VWK4qRRiib
25Vjgeclq6g7D/cba1pSEcGtvpgRsgipb0ZqlrgC/iNs9/9EcACdBjYXE7RkCoaqvnoGleTeHlLV
CKKZX5FB8dBbed9Yzsq9+sWGEP3qXJvipLFzTPgXd9Nz4vUOcSC1fiWFCyPETJ0Ng0tP5mz/rAVC
ocqg2RN7RMymeM3EwHjndfusxiBTSk1Hb3LfjtEvIvUnZYZDs/EWNLruZdtrHmJARZig2kbwVBWy
TCLnrcTmMgLX1jeagv0NGVKpbuUIKycM9VBMJoNmBLwXYouxjaNEosDTYWTpp1K1rhp/JPYdrZ/b
fKububqgE1NCoK9Zw6NExTBCWX1KxZtk343G4+U9W1sN6mYLl52Fhp74uYYBKDPeo2kjl6EqKU5R
BCpTDmoMeCZ4ji8bW0liF3+HuSVAoXP51eHn2Mg4W1r7ajs73GrDuuMbl+NKlvPFhODvXImGDPUx
IBaUqyF+bZtdPJsOygbcvuJGsTey/+aEnS5KuPbxzlaaIkZdpDCgnRp1mT8R82Hg3VVJDde2sz2X
0YcG7WLhcLpwNVQ/IyBRIYo1bSx+7Qn0ZfWCwxgDhyYJxdesoPJ+PVfZ7VyTq1IiD/koOXYGkHgp
WTdFkr33rLhJm/mOUMPL+uI4svLl8tdey3TxazD7CjgVBDzFBmQ1yLE0qkt7LjTCZjqytxGvCTtY
Zpoq5g2Ygb/ZRm4vX1gMQKdWhTxXo1IXEQtWqxaMRNVDimptYY0OqXaX17d6dE6WJ3gzmYlJkArh
qrXAYJLz+65idywD4bkkgaBZyzfQ1GuZxJf9FHzbmiWtJsNyfK5RLeDefCStZ7qL6len7/Fm2Iin
a/WJLwYF16YcyTzhcKeliLSM+s43fw36bpUz10KdaYAswMJYKG5EwXMljZIyMlO8TiqyK5vOMfn3
JG39y5/sd3A+cw5cDcsAKsgjfh+gk8dXlmVJ1dcMzmFFqavRggD40t6qwDBoRvrQyLXmNZJiu5E0
Xat6cuwywNXGFnNuyHUe+17KHMh136FR1Oz1WtoaTT9viCGVso0llwJBpo5IKYTIVLLBM4jc3rwt
nnBj3+hHO3uavwP76EEz3uvjfaw4cuL8Z/htE/94lv4I9gWn1uciSzoFdUOGeaX/hVzEmBYA5CLb
bKecHVXBmODQcSYrNJ8t4PCzxNFArJhLn5J8PfdbJAvnoUiwJHjyBLoKcPPY6Nv8L5IV3ND187ir
vWVApvDRg5h2/9qnF6MmWId0yDxiskzIR+wEU4O2BbgMT+NdZmXu1NE7YD+25pzPUi7BjpCy0nqo
+5ahNsTi8lcR47mtjiGEof1Ezh/TmHm6MrkNyX2IJXgbB2rVX07WuOSfJwdqsGwZatO4/f69DvRZ
vBWWKRwNbQRzSgy0C4i4UBTClTqB72tpdybfpnYjtp+FI8GWeAzGQi0BHDXA+xEHsZ54GRo4ibUF
BTrLVhYzFpJkPAvJguX8unsRayaj0PCYBmbtSWrHt9wmoVopLkYsvpkaD3uWhFK91SpeXd2JWSHY
1nJj8iqBY2rZ1VCDx3M2/dZ4vewaAG3i138JtsLqltWf+IZldYPcdFMe2nb9Ag4SjAHZKjgNCsiq
ztNVmjQQWxobMzRI/0un/VXRNB9NM3+OJH8gRv3DqPvYJaN8iCXzXjLZA5eTyK3b8cWcO9Dn1BOC
cfF9kK0dKK53GYb7nCiyUl+1+wClPNCnQFrMbUsr26ujXLhWJU1eXVWD04Mp0LcTqCmikOBUY7un
URaHBTFDltufGBwIu4iikwYpQ7dlwLx0YLV2Gy2+kqEe5o4tkDnW+DKwvPL7rIk+EDij/VjEnjlU
Rwh9/dBmDvo/zNzRD0N6iXPZqbs6VOt3MM/uqbqX68FR82cSYeqi1Rx5Ut4SU8uAqzEArO3Nb7MF
MlYVFLb6Y1yS48wgtqkAJt0W7kim2o9QySqS+aWvkv0oVzclpFeQ5lyX3aNWZbumSd1iSBw9ulMh
IOFoee6p5OdIm1sS3eqZ/hlVz2oSlmkGLsk7O39jk7a3m+FQNjwEjHtX9M3sNGbjFOyRZcfGMK7q
2LrnEglt8twMqe3gvmAuRvMhsjE5gALuSlCSsuIx54Pbl+atjHA0Rd+tWAmJOoFhePJZ/5Rikq4n
oIYdF2R05gyt4euS5sRQx0mS6ZiaQ5CaEGZQINUwLyNjuatMtUeS3gP9trsAO+0yu0nzPAbtblY4
CcN8QP7LKPU7TdGdiFuvzNTRpyRPekru0lb+PigKoE6mp5QfSZMEevYgG8kRtZlblY1uTBLHYhS0
v52jU/N1wmAuydvnXpXec7Xf9WS+sdvRVfvcGRN5T+zSr9S3gbwhi94luuqoOoQcE7A6I1mQB/mm
p9qeWukxKbSwVS1vIoOXtz/monOsEcBUyvdUTh0DBi0QLOeYv7YUdMoGEAR3IGyU2XEETQwz0D5W
oaeANzN4lJ1RQokcSQntklCuuccU2W2mdB/rw3Vr8SfGyz3l7GrS+0MSs31v0DdpKL9ZvHiEsPMb
eCM8swNWtNWOpWR+0/NbdIbwK8HnWaavvJQ+9Go6sF5/AJb9ldJol6bq/diCAKVvQi5nQJpmxVtB
ks8C3yNN5xteqGFis8cpqyooBUiT07TlkRrw5km3+z0orbckGdeDC5qpmoUX8Fl/PxvmSpeXbk9Z
3szDS1beRub95Qi2XChn8ctWwIluAj6JeZCv8YtgYgDtWfQkGvYx9a+lvYWOXr3RTgwIFzeLNJkB
u4KLuy2vmpg+F5N0SxfWHopmj9NE4/fLKzqv3i4h+cSicF3DkSmLE4DJKmhQhVkZQgMA6D0fDK/J
7CvMYTv1dasmubWPwsVNaa4WGDoz8KkYYsSxzN82lrV6j54sS7iu04kNdUlpEZYZMcA51qcOm5JD
M+SDG/dN6xpVc90AiG1k5uvQFbuW14FEKxCjjFEbMqYeSE7sq4SxO9InPwCqvStaHId/WwCBji7E
UUDhrBFQjBDhg5d63OH8kAgzG3IIoHqQzux5Yy/Od/urDeET95XUZ6MS4SX1DVrND9UjIIkSR9Wv
/6VAA6lycXN2W8MoK4711arwjcc4jTAUCSaLmbS9w2zcyE3rKXMTyGz05hyyfGNLd7zpQ90kj61d
erTN/F4aNzK3zV8i+IJkpJOS8YVTAwMrgGfNaF3SdE8cxY2WwvRhaDewA6uh6MT7hGdMa8wzbg8c
47q6K6bPznzoyg29zfUHDPi2CNj6ZTCPC7kUH22L2xJs6AoapOBrC8m7vrP23EufSpBvYYD7KD1d
dqX1U/W3TREwQOVWsocawEUkYDtlB1VzDP2ou61s9LxqhUYYXkc2hIOQCJ91Xcsks6VxkvKQ7vFO
8utnIESggewbQXZreu379pjIeR1gMbnoMtkqVCAssTQ1A+1s2EVVhObj4OuoSHUShKjRPZtdecFm
gv3qyFygqkC3sdXIOD+gX20LRyVNMwbOKDxchuhVTTInSR4vf7fzQpGwOuEIcJBpVG3WgAcqlH/B
VxzoBr/Oh9mfHrcpKM6rRII1wf0nhbZ9WcNao2JQilwpieYZAD6a/KBZVdDMskOAy09b7ujgTd9Y
69ZuCk+oZLLMUaKwzv1S8usbxVlQNMThV0rjWG+Nkwdb99l52QIDceBEknXwsoONX9heG83OeFLg
rwMHCbqm9N/Nie+limdezpunywtc3mJfkxAYQ4Nt0QVUMHQuhHObTVaLiXvwNKbJMZnTzOdaNTkm
iSOH9EVQY8CDTMrPy1ZXXGgxi0KUiTI9joiQ+1CVYeLYwo36F35sultQtdpvlr+tQsn5N/xqTLgW
Z0LHNtNACl1kzyBSdLRyq662+skMxBh0EG2MTAvhM0oMRjsNJBtqlteHNLVmr6Lg2YxocUyz+eHy
7p1fCODTBPuZhbo3KCbFli9nes7LsihCuSrdKgXSFCAkixv+ZTNr26aQhWgO/GvgrBK+UZVznqvS
Yqb8PtePUWW4lw2segHwODL6QpaOCoWwbVOjRE0KfhIoyRmhwQPNo4EC/jMERR5sH6zVBWExBJOf
wOKJ/SGL56VcGswOlFL25Wl0ZJJtZGBrjqBAJQajpSb4zcXAn5plTGVUAgN7NHylMAJtSjB/dT3V
c7CxecvJFE/uqalltSflD0MGNN1QJQAgoBIVagFgVBieBZ61UIBn6m63qerPL2z4HSbnwcKxDLCL
Bce4lUEAiqI2LtIUF3YKmnMMI2/SnK8Uqb/aEc5rQqZy0Pq0AFir9/SAX/8Pa1+2JSmOLftFrMU8
vDL7EO4xR2S8sHIUCBAIxPj118g8ddKT8BVU5bkP1Q/d1SGXkPZo28y+HW7FwXlyIDE4HDFq49mn
8mDf8Jd5w7e9l6ZACH25x5U9BKIU4qEV1l7AL/mhgsHnnjj0C6fjiT308UjcRW9aRTgkxxX4jt7m
jXjvPZJy+Q3ocSOEB4cl2G3+/LIVqDRAtFKwSIQ6JlWqqH5hcXILdSA/f2RBBmoC+U7bbdyn5Tm/
u08oEmIi21JQUl65nX5obS61eO4LXefCxpCexX6hYSDh1lrvOcx+7vD3Wsszuri7JWiqwSWDtSav
2EGj6DR9XhyrqbmW1xzwD4C8Nc55OqZ7x+/2zpF/kXb8i4rzjjb2vdymj/a9Ou1aLUxl7PFbFml2
7DsCzino904EVVLfefw/rraqjTZqMoza+D+nvPAikyCP2nCZYWQR30pWtva2MrDgSrTEPGM1AbaJ
ha9TgtqT2wRSVIbFjfmfJ5fxWdH8AhWCAbMOV/rnZ62Lyi5ynbPIeeiPS6y0BIaFm+/ybzhMBNt/
cZiX661MIB17a9SNn9uDbK2beuQNjVjXiljQ3GzJsV8z7SpIA8ATiaGPd+KOGum5VjDQ51Kh5i4g
9oD4iRjjoZ4+b7Rcrjn4i6XW2LPElMDszAy0ssveA+VZZvU+rb58fHob+zFW7t0ycz6g9YAxxvyh
RcsXfBV6kqM0JDY81dZuVubcQMnP5BnqM7qJdBKTwvP8WCj/GcG83L3fn2cdyMoSUi6ZQqaNpPke
2ri5y1IIGX98ZleSkT9XWd04YYkegPqf6YASmjAW/Uvy8/Gmd8aGG7j6fTRlUUvU8JrWwRH4S3SQ
yAgWqbYAhCurfKKOiZ9hBs8bBmXciPauJQLAiYF020Gf/F01koLZwGwbxQmFbXq0rBC7hmN104yW
25aTa27BG64Gf5cLrq4FG/JO7g0DeR1AyjIgpv1LBiSlscc09069/5sPd7G9lWkCIYiRThWoRsis
f1ZaWXErgcS86qCF12VQldIPKCS+TAxicqzcz305b1ir5Wqs/czlfldXx0zkORl5LoW9Eag8vyGG
toFZvRafgV5rSQlAUPGu0KFMhjzMtIdX3SeREfdxF1qAYG8N716Nzy7XWW7uhfcGA3yiUYB6Iigf
j7eDJ53zmJ6TT/YRvaqA7ExXLPT+WpCH1u209SWvnuPFLlf+Wp6YwHAa2Hrrr5M3gZESBR0IC0kY
+0PiUPlpMFnuxu1Z/ua7b3ex5sprlxwo1Uxgx8vEggLwhNi1UeLrj32gBOVxqeo0URIoWzHZVdN5
se7Kf6PdYQg4g1/+G4TfPoqtur+Ie2NIHuFJ5xF/C3a7cb5r55Nqst6rGSg/xzL7obYLnRKGejYO
dHluHxzo2vmM3Qi9NlTMQxH2eP6ajzaIFMzRAjaCi91W8N74gsbK2tjU6CqORnmYaXsrOwFh7kMw
0xt65jF0tza2t/ES184Io6lVURbjEkv/jCm9EUFtGVQ3EIHFXKgeW7tuAdGHyyf8eO33AxKLI/x9
Z4yVnVHaqlchC8uiAkICtUd36dE5jq8pWNurQ3ayQvbgnNoQo7Lo0TyWAP4Y0eA7d73h8uMy7g/m
4I3fdN3WX/ym5Z5fWIxJc1qnBSoRFERzqAZ5QKD9LZ+dyIxZtAlku365NBCFLYLD70ZglL4rFgVD
aFWgAbBfyq/LmGfVBsuYp5Lj2LdAu1fq58uhA+kKaVPwGdirYEpQo89VzE2gJKqFmJj+Qp4oJoEx
IQDyLBcl7tgej5vRyHJp37+i36uuLvVU1Q7poJGHa9b77T10YiMI50Zp3IA56y/q6H/ucTn2i4+Y
zgka92TGxXplxyZz5WDJXjCQ3bjVKzDfsLxbEf41WwTBAcibQOdAfTcNUqhToVojTUJbkz1L+Zy2
Ysu0X7ssiK90cNiAGcVYV7mGcW4h7+ospCgLmwf3Km+pRSreMmawrThyNYK8XG/1zRpemmlOUCH6
7wMAm2utvtgAFIpcVuD7X9aaTnP8a2fDeXtfP89pfRcv97UyO9owohM/pUmYgynahtkjxAVcwwMR
r3KQAohjeiOUtyu3eix9yZfv++8wfhtf8z1fNYzf5a9YGRoxzJMip4xG2XN6W8PUabEWpj+FKvRP
KI09q6HqFncadRn5F2KOP3tWH53CKjQywO04DzXWt5ABa3HzsrR81GO5raywdW9XYVBacqmWU7zG
8evSsMvBfJZ74z5/JF7ub4N1r77Ei2eyioCAAWooa8oklOq7mTyhnO597Lc2L+s61qnAKCVGNFZB
janvf7Fx/WtezKse6eKirLm/xKROjijwNJZa5sj3FKwN8sMANj7R+yxKtiiMr3Qhl5uJ/iOqpxYC
9NX2bCJXOksQErTBQqRWRcOtcXJuFI8t3Ni+ct6ScbwWO6KtsyhQgXUXiod/muuizQnPKMhnZLpT
O+ZiBtZVrcb/+LP9DCfe3XhMBqNyaCN3XBcriZbZOtPsZV/iaHo86uqnDsi4znf4A5qErsAThMaY
frb72PT18+CrvrhJTQ/4otigbvYCIaIAtVSMFcZZCKYP836kECR1tU/0DiOGKINawpeJW6YYLN/L
9+pN+kYD8qB86w4lWBvwmrfG6q4FcMu88z+7Wl13RaT1aAwYjRlVTDryDhDiBNxfkjr4jUoqT0v7
LyURb1Ir1I2HcPW7gSIZZwnyzXcUsUo/solTjNh182ObHRzzoZH/M9R/MZMXa6yMNVUGW6PzT6fH
dsNpcXq/sPdgAtvE+W9taGWTdV1JeLZIfNb67MtZ67Zk8CWMq3x8E68iMy43tbK9kiOc1qirJeyb
giVZSn3yHRhFVw2LoH5SPn283rX6zOVyq/eVVXbdkIZUEZdfq/qupPIu0624pZtCKtcq85crrS4j
NFJNm1bY2P+vkOHiZqzMVKII1tMW83VO/IvYY7pdZjL+zb24boNtGEXUmwAxXAfNNKVdQjrcwqUJ
/ItI7XfgtdUEvnYLdeDkITTvYDBjbQ5Zzsom54RFc9WCQkT39YF7dv83VZ4FRIOxS/DVQ7T6T6s7
NEy3JWokYeEUMFgCAiDhf793OhA6YId3wPeyHqlzVIiAW6KTwhom0S5OpDpM6jen2mSGWyLRtWWH
gDMapagmYaBudcFnoRo64R2JUhIs1Pfd3Rg31T4DiQcLxs7fwj1cjQAwvQd6BJQ2of25MhT9IBdl
Z5rJX8wDXQtnLpda2YqiFbyGMgYQfYX0bJRK1LXz1gFevXEX21mdnyMrqdGYShKaAFebAXd+qFvU
P5tHtjINtECBZkjkJGz8xeZlQeqzL1q09HfkzXTzWsh5eWgr20B6iLFNDBv6NeWSesL8U9BPtTds
7Nb+1gR+HSSoa6sHolGj3UPR4RulWXbPnTFx8R/cy+viqPbF0zR0t5zVxJPkrYLKNTuvQ8cQA7kK
cCTrlr6MxCYnpU6iQYSjfFeNMgTTgUCu3z5+11dAYzqIb38vtHLKjW71aWGlKPaZthTVjgy4rA74
/0zHMc4t2oRJb39yzJFD+AIM8lkXW6rzUDXsVi/sKqwMTnaDRPKz3WUkrK1kI2y4+mgufuDqfQIG
pMpziQFoQjUDuobaSZnoFs/O1iKrl1l1g1o1wiCRTED3ZIHabAt2cn0FTHFjxhrGZg1jsEBnZ/QT
3j5L1cAiTWQ4W3jK5SW8M50YEv9niVWSPw2qLuoJ1za1Mpc4EBbtLU91AihKxFb2rEMEo2T+xv25
aq+1hbECY+PgPVw9T9Flc1d2E7qv/+O6cy+JrSgBvet2vn/1EHUFGvFAuyxSIn/6uVltOkLnKQln
w/FYDeLk3Nzogl6NDxAd/u8aK+PW4NMPudaCx6X6RHjtj9MtaZk/zxFtKuiu9e4k7cx6Z9cP1Hj4
+DSvGm/A4RZ9cBllxNVhVppIy3ZC9jTjUbpGnZV+N5bIZqZGbIFvr1oYwwYUDkTmC+Tjz7NMJycp
HamRQg3NIR9UMq0HkKGMUvHsEZSJmef4dXdU481OzlWLfrHy6oS1giaFLvAVf0eWUxgsWrsxMIAb
F3Rrm6sjlUBNlzCrT0JZhMrw3NW1m5aYM/k7P/V7V2vm+TFtuMAkFYn4FJtRFqtqCJSFB+XZzp/8
SXjQnI4+vi7XHRXiPaDxILQIhog/vyFX5B56H+xvYvTlo7wzLhdLLU/zog7LOqfpeSfhupAiyvVq
z4AC83mFceJCBt8fLTBPUw50a/r/6mWxQHe5yJdAqG/1/VjWjVCZRIHmH0nvn+4fhOmLnq8JSrl5
S8/36iP8veK6FVVxKWvNRXS6yI5zs+fDQ71Fkrf86HeHebHEKl5PjGRIIe6OulaqV2Bjpzttrg+N
MhzBMRraKQ0Unh7NnO0+vjBX7efFuisPUdlS2fJZZRFm0VxhhSh+ex+vcP3wHMwv6TpIEtYo0Von
bc1KNPRHmu25kngUrq7nW+WK62GL9XudlcOeKpqXapLjBPHYZn98qL/+4mFQYtsvoJC1k/1/RYR6
NeEHLOV/d7iym2pXToqhFSRq93Y0oLxdwuEVKN3/zFc3Gc2v9r11jIMtmvZQnVt39TiIfarOAjBb
oGWZfmI+5T8JRNMH/iQJ8GMJRIYumG8iR/oxxX9nY2wk5zqm97V3oGkGHLU2c/WXtc4PczyfrAhC
F+E26v7q5blYan09+ylrDII0Nk2kGzWfT9wuwoGpGxiX6y4eQsjQe4cA1DtFYqR76IcsYcTflACu
vTlj4RsHqBkFgHVurmVzQvsa50f6/tAx5akxiw0jubXE6txIMkxc5jg3J4HoX/2YsA2Mx7UPc7mH
lZ+ZBk3Y0myTSMugGQXADA9tWfgfm46rn2UhVQGPxTKYuK4xZHZqdKaWIPLyF5hTFiC+u8930KWO
wZEY/99WW9fiJ0cBScaMDGsMpwBT0EoMSKSfG4Eelr7jm/KGZdzanrY2+qXO5WnJMaDHwz0gSCLb
t4oIjSt/PKX7dNyIDq7eChwjWNOsRbJ95Tkroyh1DZq3EeM3Vmp7rKj+ZkuI+m1A4IDWf4fezbSq
SJu5dP7qIV27hJeLrUx+xTlvUhnCMJmmuzQBlEHCtIi5cdWvxlSXy6zse9dANEgfEYP/jk5/1SK3
G82ba60i4YG2jFYz6p6/1poPv+YQlIUrc+tbXavnXu5rdR2QxTuD1WMOQS+gOwN2Tj/3TChgBf+m
hX71sl+sth6zSwzqtE265KKosi5Uzf+khUt7e6vKeu2mXy62elkEVXC1LGwpzK1bvYEsMCbLP7YW
WyusLCzaFtYwSwi0x0nz9WbyzCH8eIWN270O5VFyGqF2gxUSA5AkGkvTnZlv8foud3cdd16O6q6e
0ORM+QQWCBZJA+SUmy6iieT2/b2yMHdtdx+3lls9pSTJzExXEUk7sR1hXuTpSpCGxGibmnnZx7t9
6vDtmC5TFmXOP5OVmcp2JzKU3WtbBQcBc0GfEJrGZ3368vFXu37Pf6/0LllQ+CiKBq63DVoADYIW
KmfCRMq3BGR6tXnVr14TCLWqizuGwV0dqUjBMAeJoCRU5pOBefd21gNjrN2Pt3V1FdT5FdDjG+81
ezRHJBY6hQnm854G65bT47QVs1yFbpgXa6yelN4DglONKSqcmPxQjhN3YZPqOPF7rw8ksHINoebZ
GMhyfOhGU+4WBsh0P97n1Xty8Ru0P+8JzXKHlimgTIq5c1J/oJi0KQ6Snf5NaHO52cW+XGTPBTfK
WdORPfdhs8tBnLeAplQMFk1+s1djnW1FN8svX78A1APQ4DLRSHk3Wp2opcbksl6CDS2kr0psAFEt
uVo0+Zhnzd3uS5ZsbfLarblYc23zJx2qqnYNvJ1+4zx0zzrqSTWoPUC/gpJSGqsHdNmnZDtD2tjr
Ty97cbiTMjRdIXEIG95MgABZsk/2ne4vLSOQyGEyctOZXrs3FkDyYHdXzPeU2hARSetZQzwsJw+a
uNGnR05ltwATxMf384rbUSA8qmGwxQbYbC2yINs52gMK1imLxuUiMsqt0cFrIcgfS6xuploJsAG2
EKb4hUT7hw7v31Rvr6FR/lhruUCXH0o1uCw6RMDdtFv47AEgMlyMfPkmBk1u1TA5bLuCK5fyjzVX
Lk8v5ayphAXZmiYuixNTNeizboUH1xYB7Tk47jA1oSFX/3NjbU37Gch4qEQ0kA38ZOmlmzjZxvsy
r9w65XKVlcWEpDaf00yqIoPUnsTvpg7pP6oP7DYjbjGjeOta5IBhK+tJAeyXe0XnmaVrv/A0ghRU
yl31Lc8WqNzYxkUTj9nBeuD0UX52qNeCsAhTj5ZXMBBMuhBNs8BCTT15cCEGmXSg2FW+KdRLoYKu
PqA6PZT3ZRK3ZenO+Y/Z/gSGKnFyQEIFbC2wMaR+KQEzKr5AnTqc7P2YHzpM2mZeq3ja48fP5Ept
EiPDMqC3ID4A6cLKKZYm2J46owZgs8z9GjCe+iCfdbvCaN8xTfuNyvnVz3Cx2ipoF6yz56K20ygD
n/4EHoLyfqxg4KYt0ehrrx+tcMB7IUuJyczVc1HSbFS1jNZRj5iTEr9N8uDjg0NNbgmFVo4CZ/d7
kdX7mDOTWSVm/sNGMw+dlNzbNoZNS5vunSY/jqZYeG13Ul58p0QKMGj+lpPap/l8oxbdzkSsQ9Qh
kuUOtFTWo2pVlUu65E52oGUNxqXSavZaLm5UJz0TpfV6HaSeQjtVphRNUsVdls93hp7vCgNSOIbh
dbrps4zcaGoX2/Rh1MROtk7D1INhh2cR9Jp27Szw79lZ5uU2LbzC6E6lHDmgcDJ1xQdnFwjEKjDo
KV5aLyRqcpgTPRhNMIyBwcEEIo2I9CXRn5wxfzaa7FNdmQ+8aoJ6AMAYzIdosw5Rn4A+EYINxfDJ
Vqc9MD6Ab07Q+hvRii4HdxxSX6NVwKUhMOUu1JPBTdWTWWlBNjuYeLRBk1bMg1s7yY7LZK/ao1cW
MHj0DkzgLjep9Uy6/q1rxZM5Aq89011B5L1Zts+GqH2jp18RQY8un80DkTrHS6UedfbpfuxNzGBI
Gf7pAwH+rqr6bNBM82pWfRomqDITnt+aDmp07RSM8xT0jnWXqkhfanVn2CTWKX1YWH2FVN6a6ujZ
LL1VWRo7mhSNOUISq5mg26D5o9HcU8sEZ4g8oTmjTq9lX0Lvpj70euOZE+jEMAA5mDeDKCPIIB0a
R3Y19rl2Oghs0Mrn05Mj9GhMTrZd3fNWcZ1Z2bGMMy8H65iVwuJYae7JGXd1w4kkW3lMRwO0kvNe
apIor7+gO91jKYTyCZUtYGhtoLlm6a2id9Yo9wC86DFmoAB6OdfDGaRMrjEbfm+/jLXiD6TzMFzp
Kn3vF2KO2ah6ANDs52nyeq3w0FV+TLTeS5ST03/TxuJeoU6sMeMgOy0o1yJa266u/7Dm2VNwtVpa
egYEzdPmSLOnUn6mqeHmzfDYQ2sJ7DKuoEPAZHFvyiDr4CEiBU/Fv99hAGNBiTmSX4xho1Zhj3dm
ISTSU6jbtp+BNXBJD6aY7ptUF+5k5kEnMzcD4VthNq5TGJFcPOfKU9dp7jQ8DnULyPMYCP3JwJUu
MEIMREZqYFanQU6Q3rdUuJKC4SSqnNUxP2bVDecmZC6JW7eACY2fcnsGAFJ2HS0PlfZNZC0BC6vk
GdOXuVOApvwkNIy4Fm0o8KCazPCASYhqnYOpo/S1vPasSrkX6efG1HfdwiHXjq5lja6WvS7fE1Wp
EGIJe50bQS8a3yy+CWVfcoiwgNGqUwZfFv0J/L87mbwyFVyCqeoq5LkHreg46l7OnhvEVWN66svs
yCACIVMbnLVfJ0c72lxx815+cirVU6TBz+0xLIni5VJ7J6c/ilbzFJb5YE48LHTQcw2e1MkIoJ/m
15bsOfWx5Hqw9FoYUfetQQPNjKpBDzudnRxt3OVJ6zep4jZAG9iz9QpJcbdHMtsbZaRLckytHIxw
NxAsByoi2w34aHw6VO0bMiqft8BL6N9sg+5y62urQY0ow2w9QDNuM82gcPxWN/g8GAhK08EtExrb
Vu4rgx5ZOQHp36lIxS2HLze71zIBULIG9Xtr+OoM5l6UNzASehh1BTEni3rgydqm87rccSudo0MH
JHpy7zSzlzlQ4pXBAOw2xRNPUpDRtviTvQsX4RmIEggMKHJ0eG3JFbhuNpejmkJaIr0ppPlImYC7
b041Tm6w4FgXEiHwjCTjbZE6iDgwWtPkIC7tQnyWJL0TFvM4/jY0oiVo3FQE8rXtDlS1Zza8qn0F
8dxzyvv7EjUUXCq8W+FC9MHVyRBAa8tj8rM+DIMHgYfQsj53zVNnSDc2+vADaHZqaHrXyY8ecchI
hkNTFG5mj34O1BEYIrw+KX1QhZ+Z8waD98nI7BNV1cguxqPWS2d4WeJWmoxD/NHap4SkQZljaKV/
tGruktn0cqiPFtOLia9uY9zaBs8mUvBTLZue4LNblQeGV2qxxqWj5XdC39U4M7lPDlKnxWpx1rvc
V9XbupX2TDsUY3bOuR5WqhI2dR8NdDxppTH7LJfvlUTskbmEZpF46vi9ZfrBKRK3bjAgpd2CnB3m
Hm0WwveGCkfCsjtmf0oovIvzkFnnodaCuu2hXPQsZ8VrNdu9Z5fJrgBm06tNFCshUdmQQMlxwAON
83K8y0FvAPPttoMW2sTY48OCTzQw1RuRTagD1UGmH0b+VaRwJRg1L6ebdPg6UuPF5I8cL8QYXu3k
Ta8PLTfPydA+FRQ/0RGuBceqWLXby4Xf5phLlEt/BLB6aDxtyD0jt72Up/jbO4sNz3wWkSQZoMsf
WWDnSqw36atFMeYIk6gS2+VE2k+Qemm60i8N1S+o7JtGnDv3oID3NHCgJ/Q5h+MFAsmdBzticwZA
zRiPSgeH/1hjvXro3B4SIXkK/sthdI0hdw39u9rtMhV71iWKu6D4mAdebD8qb1/A4/+VwDgtetmm
BBqM4jxBZwQC8r6af0sqdpCUxE2Hu0l8LZ3pBV8B8II3uW39FvYxTVpPNsFtmaItbfdvSgLw1nRQ
J9M1G5g4qXvq2lutyM4lPRYZjHj3YmhygKfi0B9OdQcxULh3K5jq1O2rFyEwYQpjzep7TLGBW3TC
XG2BvzEGzKnfuqzcJZPlWSr4bucMsDiclaN/Nptv+vDDybqbTnsDQeGOzBiGAbeoNH5xJszBJwWO
qL1LCMAJFcZXVehg8krZ8f5cjzlMHERWrTEumRHgAu8k9JSIuFXBmN7Q8VCYpmd2MXhSI3B6n7U8
DVkn3obhnKqq6xi631eOzwCVqQVC1gyyJgU4shzm5/AXNDtadPR59mabLGzB+qnhiwkbSUR77IEx
0+TPw3iDoal9zx5L7YXrktuAUleb2cGqYMYLZCWj/JbbZyZKVwIHUTM0PmmdfWLGSYG2ioBDG34Y
yJiLlOzmDlRSQ3pawsPReVSB8G8qI8f/8wmUikFtP0/4fv0wezoE64gq4bDvZMjxVUKFSCP3DJrv
HHnye0MEvM5PhXUuSi3MtT7MGL3XHAkmift9kwZJ/crGV/CFup34boNZE7S0bpY86DDaqV56JSFe
OWj+NECTLn02HDvIK3CVoiqDTCsTn7Txjit38wDaLwUIo/4oUziVdHJno4y11HkdGKSp7darNNgt
wW6dqvGU+jUZrL1SSDdSY8D45T/M+UWHTlwGW4Jy4VEtm4dRrf0JYh6K9aINWmBOZSiRc4J3nyFC
ygaEeAyvtWQArmSoN2DybRZBac+uw78VRHNNZriZZu+yogw6gc2wcKhtuMBUOpS6Dm8yB/nQBBMG
rgqIYnuCIfoC3EZJjgIqYJxoDyWYH1xpbrxkYl6bGb2vIGNLcuqPdWzBfqgqD41Ei1rV9Oq28xwb
wi5yE8n2GMljDIagkCR1VJvUR0DhSUUTLlP1jkSClN+ntD008ux2Kj3oytvCTQuqjjMhD4NI3GRS
UeErnnvMZBr2YRB9VMmDl3QAdOLDzFUBt689gA3fTwzIGtvsWDt8ucp+XZ77SftG6L1CnN1svNLh
DBVgrxtVt2IpqGufbUl4CqQo5Ka4H0xAe8l5TO4TlQaDEK6cv5bgjbW4E3ByVs3xOZG1s4Wba3X8
nNaZr07yt7lFCgF8dV0a0ZzDoto/0Kh2iQ7Oy5mAnjhzFazYWAxvQg4aU9yU9ezbJvRopVMppd6A
UZsxNY7mcDJ6SFX2U5Tm2XmeoCJVDF5WPZnteHC6WDFHb5xiqXE8yo7LhGOefuoU4s/peRRqkFVO
kM/GQUjfjeGks8mF/J+rdbsBrdJ5/lbKsKjFbV+ecUWCsidxb9NoqAef9XqsSbWvZYhadIzU1D3s
vBV3aLVK8o+hx7iOfDexmxnuTTfeerAdW/SbTjU/pZWXzRJue+cPsCZVmdwpvR1ZmXMzZa/GnHvU
ESgqaH4h60d50lu3ye/VbtijtQUiETlIJe0+hU7XkvhUNQ1VDgCvuCWI1WY8J3CEyrj9kjQj+Oce
yMECJpnBrMYJ7EMuR904+pXaY7YCAEOCPiPDT6Hp2zBXbteTvZFEWWF3YGJ5NUgTD33+ZCO5tGzz
q5Hq3wvV3KvZZ4KvMkJtph2+JtqBsXu9eFEpmso8C0n1whgokjvUDJrhrCbpLWD3wZggXXV4nDEQ
bNeV5KXGg4CyEB/U+9YSX2rrljb4uGBzliwW25N4nqFvSSTgBKtdkTd3UzZEXL0tmy9IDQ7diGeR
6ggQ0f4wae919Abcwt6Mkzf6EjSCCOsNqfA4w5Pk3UvJ8caJ4zeC+pk8HIkwDkxNfKlUQHbdInPp
3FGfTg7TJtfBEApYb62vEGwskMVYPjGo35p9ZLVowSFpzZC7lZgSwOhuYKa6P0/SYZLgulLj1pin
A4HmoytN39LxrTURonDbZ2W747od8CyuTe2xbxvXaFQQcYfVYAQydOeMlJ24eJy45QrJRiz5liXt
bYpMYNIGN+Pfyi6H5oUSW3J2IBYKYkOHF7F824IqNwK1s2ah6eZTde7HrkNs37hprlDcneTWALrB
rVHHkjQ1ngC7JPVXfC0QuriqMzQx43g34AloQWg90bu2uAVWDOMcTEjeCOZ0sGwoNU4BDdaxPDHT
iCiZ76ys2VV1H+iKuMFc12tjHBmm/WbnLqPFo+Gkn9W53mtK+jyX41dY2u9ag81AiW6nW+K7VEog
2L6f81cHtpHVyBYENWu3zS0PV/dMavRwzU8msqCZKq7JeSDxHSSWQNntfEp6sevpzZRXmDDskS8a
j1lpg5L7XoUv6Mcnoe0aIoGzHAPqqnxTpvCM+PEC9jdneaCbyZ6YLUTnLF9uXidqeUIpbwRy7DqF
DW7KU9N+RQVMSdSQM+qxzngZjZPJYJwbiH+ZmTeNEOiazTsneymzKrJ5FRoyj0h/Q+bkjRDTm6ZX
QlS3ZoPb2E9jbR7AGwkT1/k5jIjVPY3wTgpGWyTCvbmLW7k4pZYVDXADk2b4qQFeE92vpKnw5VE+
VqLfK3DfkvIMQvHYKufbnufRIKlAx5hBO9SB1g8IVjpPqoF3hTMdkb31CRQHS9BvWWVo4rT69Iuu
Ei9VDmpL3ak8DAAdOParjBKCSrKHVjNPdgo2ZtOq3NyualRqqm8z7X6YROzNrj4VfX7WMdB3lxkW
x128I6YVoOazR56JHKoEP0A1HZhN4ww5UOdY8GpmZCUO8h/EPI62kyrz6BAopErpzshR7eGZl1Ia
tnOJ+IC/9cSu/Qz/q5sXyq4WEoILEhPklgaAQFxGVIe6ldZOSK9o/ybIlxZTkwZ8rwtpMbTVXidN
uDp+nQDkvWhMH4WWry03bFTmkME7/OuE9EO3bvq+eVDN2QR3/Qitpz6w0ifIgntdOrqzlAOSDelP
aTiOoLuhyfeSqeclJtLUNx1BTDa9NEhhrT7DCBQKF44I2ADFl6EGEwQXvpjMG1Ur3FlGQa8WPmn0
e4WjEL1k4hZJ/caeDoqa9IDmZ1FCTrVuodo9uhhM+tqb+HKNCRVMB+U5oFIzx7MK1OLa9qaUX4WM
fn2u4fac2fLUWxu8lTSwwUdfJgYyv1z6pGRoy6FZpZxEC0krpXIHTDooMril7QT/NaA6g+z2zi0Z
NU+GzuFQnhsJJe/8werqkMpDnOd2bHeveAkoOjXQvdPg4n40MvFlKPKwdgiWGMwoohG1lZ+FJbh4
ke0M07xx1J2aFsdsumWVCvukVxSFGhUqDUji1dy+aWFmMadxEihw9d/Kon7Iutemzw6aebO8jlnB
yFcrnWZVDTjskzYVMTg54ilB4F+bsVmOVmBJyV2axQwi1rYz/j/CzmNHcixYsl9EgFpsKSIYOlKL
DZGiklpdan79HPZ7q8EAs2g0ulFZGUHe68LM3A0IqNV2Iz+8yP2r1iQfGUnfVFPXqNSMBnByCxrm
eKyAm/aN9dRoi59gWS0IcPXAMIqMBxboU7FfZUwyP9rRClJamxm7a2rn+ltPv0sFdwH7qOEDULN4
paiXXSTw5yhIuKs728rOkWHJjRfFetFN5pUMuAflEQzaU/pdpw1MfMSekUhgS4ar9tGFgUsXL0NX
JwTXK/Lcd55l3Q8BZ/V30RvKp4GAhslAijdqWuanqky9rI8P7SqdqmHEoA2LVmX1h6Q46LHuVaAK
C52OMrHQdOVQFAY08FdEiACy80sbYBlup00k3+SDyAQiB6fZWDzw1Xu5vJfLe7c6xK+wmBtv+zn2
5z6Z0XM0rO5kKb4xhKOq+iLDWc+klGKZVgtZyOYLgk6y03q47uRHsblFbUpJOLgVbbqQ2YurXkV9
q6zPvJZpSfSgjc7D9KSKI1Yuvt0mu3VVj8yw7cFa3H7QPCKbZxknw/q1nOE2qrq3iPPYhHrfeQPt
5JQ+6yx4XJCYKHoYpcrhP9BrpmnrnibNDiQcN7D7yk5TaZy5VSAsO5jdczL1BMM+w9GoLSjtXiRx
zbvXgpSxzpcZTzgQldWtGNJ38vc1/8rogHoVBuam6fSQ44MzsyavTn2QAuxFSOtlh2s6Y7nTuJPy
Hz0HYAMDmsrPeOwA92YvNaYgk4kX9U/O5qxVLw8DgGrDUVL1h7Uqz9L6qI5A02pfu5k0Oy7lwqQa
OxGlgaF9y+16kcsoYKvseYyvehl7WnGzqtmfKz4ETxn/+kCKPyOz98YUsmv9m/k/Az4m06KRhDQq
X/0q5ZFbmi+G2T30ODcP0gsYvJ/QfpZcTvsNpYtrzOlliWxPyvUnc22eRqPg7I94n9DkN6o7N7av
zxs/AqDg8D3ByuT5y9TXvbLAPiiGb8a4+ZXoH+rHAlSOhde3NCb8xkTJgaUWGXBfmmrErmzXp0NQ
afhd5IOngfBVRg8+em9A/FYW0Tk6vZjc/7ICIEjzvzY9rEoV5MvH/+KWfKO9nc5+NhSHJGu8jpTt
dJQz83S0VMl3KMgXaENDlgDY9gXwSYZjST7PJ31+mdXOT8zspOXQtlXnWam5l7s40KQVE11x7KL2
2aSSoJ9p6KGneS/NMjF/ferMiL2CKWj18DNy6maHJx93ALtVChCUAWf2T+yiZmDCsgPFriAXqYkV
s/50tCasTQD/+I15V9ojsbMpXKx8PE4s1lWB+FPpYm75xmZML7aPLCPw9GK+Dlr3PJmHoex2Rat7
qwkuwWzux1SWAK/oqisM2vTpuddZj761H43RBsP6ra/gOlJ8NURzKk3bX6ce4vNfUr3MqdgNOB92
y988d8eieDXb/JgamRc1FCh9GFOfiP469sbVkPDHKbGEqUed0EGdIOfPssm6z9l6Mo0oGIcp6Jz8
bohlcOvGeDem6EMuAUrGPqfUZaePkd70OD6woNF28yn7worvJy6Xs8hq001G+U3S9EC1qtqN0vuC
BWoEbiOxDkVKGuxVIncil6np8ouZ6JOjMoySvwGd+1qX3stSH3boYOLttcUuaDWrxofuVanys1Wv
4WDYN00+6v2bzOFKjKV0SxoqWBZvIdokJdRUrd71WgvzWjo51rPI9EtPm0bKLSXNk/p/bPJwS+1d
02HQUKTYud+XmEmW6Cckt1PDcgDMts4LcbRekY4ozzOpuUhfVCo0HCaoxr42HGWDzR2FRYHiQ67Q
+C8vmtqH8jo5rpbZniq0XSWlvqiavc0tqFLpnJbAuCW04qoATeQmi/BWzymvNvqseCoB5gEpxjfL
To8sZXXzZdjl0st/OBIEV1XVYWLdBvkhx+DTGQe3kESgsW0ixYih0PEPMGL89T4lkxQd/Tb8SwXm
WEqdYw7poUreENFiXw2NNWNLzvovg12KL06S7bJM3U+J4zJX5NZq7suAEXZDdki0Yz3fzDI7zta0
W7DxoBnnoV9jxf7uEqiBJlzNld0ay8VqnKO9+YctGPJUQKezlb3li7QzdOxtBuOUOK+4L4AOYlij
TxrhVKq/0vqr0lg9oqKRWcZQnWSPTshfU4P3PRM4x9A2hTt2g1/X99WxTpUe4QeUfUliJK5fbRRT
PWiAk34WuXaUy+xmQW/2rXKvtyIiKf0m593XiTtkV9mmhWOLs6an3ry9SHVWr5WR7+RGhkyLgZ5h
BNYojIkmhQaynOxGBFMlcFyvjKe+QBXbDxyegRLwqhlzMEALNk4DBn/r8MKsK/mg1e0pGZMASDKQ
peYoALnV6Fqa2UvXXKSmfc+TmZJV+ciHe4pprxK9Tpv9lhL/Kol9jszpc4qdcKynXV8UtHwEzyK5
KVH9gOkZgvTecttU9SP8zcD8rwDnN4GF7ZA9O7lxVmu+iGRe+kQK9U7+NzmxrxfTX6qlZ0PKz/Ei
XZVEBG0SP0ztFGxc6DBjNDV0lPjwtsrLPHxiFeYNy58+bbCEFBTyfBQ0ZB3paTReczsJ5DUN1npk
n3ga2GW9j7rpYLbxuTCbU5OykqteWDdQ78p18fVmxa8rGUxvSiExS21c3UaNT6O6PoFP1b4iyIqp
khzkPg2Gpp/cWIM3j6YHY1C/VYlqsXLcfq5Hr2itQG8iEZgdaJk0hbNRTH6fxFcZ82LoIUfy1jR6
lZ32My0UjfMZP6R21h5N+AQlUaNjt9THqKvx82ufWn0Qm/eTpyQ4bKvyxuKcRVMeASHenBJQoll2
yzBWAW3OzUhltCYUCZ0A44hT2Xe05TaroDYLYgFzPAtdftNS68UCHOjq5hZLcLhp34JwVMNnopb/
VH2+diXuVI1J+5NkxRuZ+lBl6q0Z1GdtI1XjSHpXC4wbu0y+a1YSjOp0GZ0xxDvp0nW0vpAHn+xW
Z2Pp2P/JaF9WPZlhYvspjGagTtOhK+iAS/KyD/S8e0vM4dZCiZQlFifrFqOLlbYAPYvX1ZHHbMUF
QPawVNGhbqEI+41rG6v+Xa3aV31WfUlV8KOyfFMpQdSKKfXHZk4xfGufbGv8zKTkNo7DTRuNm9XF
O6zwTnahPZjWknwvIzAz3Qy8FZWabgF3yea+nIp/jm6GpWGf9cHEAC5/GqL5KBv/xizfSRWWRmmd
4NBVhotsn8YRVlRVXzeYV0qSxGuHHGflyPBktVPdaaQXA9d642nvBmaFQcjmk4DlGAt9t1ripe/w
wywX28U7wGcx2pMCa52jasgj9cfUy3Oez0CDYOJpklHPCesXZtibK5QIcBB+x9JEuuhjyp74IBbT
d9MOgW1I/ghsEHXzUWoghK0C+0Sz4IZkKr2iyoIPTfMyS/4rcn5fOarHAmSAddKN58BaFtK31TRP
y8ZGacJ4adb4Js9lAClwKCLW0Ma4mFkMYXmjET8pifynFgipuFetV67Nx5TJuwQOrRvVc4HCgeyN
vUSh9CcUguy/tjeVhkjeugLS1WIDq+ukP9pqoFZoh0s09dfWTD/HaGHXUDM23rga+sXMCkaMh+ZJ
7idA3KaOQieb1IOS6g8qrU+mqECLBroPx9wPYnnV2xwpRP8eqe+W3e5n9ONJt/jSBoqW694g9xaj
HphrFMxlEmSw0Wsj41MYn/PWvlSpes1BispiCXvA33nSDqa27NbJdK2o3eM6EKTqLxCHq0xl0MrF
USHdaM56aK3kK1N0bzDQ8mAJelIm+rpmmXb1ikdiDR066+eWMBgNeHjS1i6zAhGv+4baeTn9XS1h
ZbSyYhSZCLu7x9ZrRHaW7M+RcX9DRbCwVi8DjGQ2TXJgtlIw1ICgSqYfcoV/CvEK/e5b7RRabXlo
0+8VwRomCz96b91KbX1d+/V5aNSdDHbcscPA6uM3S2X3VqTsxkz+N4Ne6CUgUBGND0sin5TEPMwj
SyoxT1xmEj6hhTtzEHYCxm8DLC+3VFvpHSrpMCIBY+fGq4V0h+qDUlze6Xp0ylq+v1a6xpIEiTXt
63bEFWe+lrVBP2mbx36U9quheM0YB70hvBYY0ACtbJY6yAos90YG6DPKIaR9sW5Q+YzUsvFOGh+t
In/UNCaZBbF6bE7mYPxYkhKos7O3AKrKsQtMILuGCYIFHHqONXRdBuoQ23OKOTRjTHQW/azqbTBL
6rGyJ2+BBloinGP7BuWHFo7Eq4HyuE8LN2sauH7da/l+JaOj+lgErBoIdKuD1JZ87ucN6Rf3Asy2
LDV34OzTyoWKk+z6cboqnEaDfBR3vTfL8aUVzjVSVKRhOBTqSX8ZS3WPigpTR8vPKlAlqfLVipfO
gygc5co/AUouZEEl6MLnEMuBM6k79tS6a83vQirQZh4QTiCpw38/NS1Ygg3aRzo2fh5L39GcEuDy
vVXPO3mJrvrovGaLc3L6CoBs6kKz34jOvyRd9pE+hA3Gzd44I1402NraTJ9S0e6cCTB4WOpPat17
X6gzG3fQYybmv7xMvipl+q7MOlzXwVdaQpXdXiP2g7gZPYRvOZDDMWkAOoQoNWpIW1qxkubFeRBN
OLXxT2rzp5fiJYvlc6KVwZzqcHN7XGKBKBbrZzDDtoS1Z4OpFXv9VPiKcoBFL9BcnQ0N47sBXHCW
SF5T+siEo80yC8UJxHIfks8ZHF5r2YiOMaUgAwMatKcxqoKy+qe37E6moJSZDknK/VylXkQUN9uw
dp6nMnkiPHkbjaIk83l2nLDYSpsm8dU2LLPiEAk2lCCjsE0WvsUFaEnn9RJ2pBOgsn6D0oA2eimU
j8jJQk0DmY9fM31n9MYx7/dN+VOXt6yodlaxb4rEa4oUYWW2k4rmsmSFv1h7Qx3cCClkTq/bDfdE
3439awF0av8TWagbX3n1gd/gLZP366J6s3bBqR2IJHSMya1n0y/nw9gnzGmMJ/C1U6UcLPt1HV8Y
ifbT5CaUw5Ifa7zOEQFxwMtZJQzFnswMuIPqgPShxn/C5Lkr9W4qXjpgBw6TEe+6KQKcOdTLPan7
fbSxKoXhbdpYyfrWjIM2/UCNmCsmlwXaIbqYDECLLmvtal/NwK+WS849m7ILjuG+3n2ulunbogha
Bz0N8hNnbHR6HslftSWwkdXnCC81xdXWN4YYvA6dmsz6a0RgHadq/a0SuDBxK8AMDPGldo8iDWWs
/6LqXJINmDpzE+1Zqj8lwliiQp4UCotmcCW1+YMdFgpdAo1Oubi1L/HrFhWmlLsqIm8TFsXOJR1L
P4IIzqWvRmb8ZXqvKKv5YjUpc9OErm/2qgBOkztVKFdB6EpfU5tF8gW+G4zLdNpPWQNzowcrwyzi
i4GXjcmpsZ+Ecs1F6dXtR8u6AfN7VVCUPW5P0Cr5JOwHqy3AonDcTEWt0+alutJaSYBPxXoZM2xp
ePo2BYSqRJuCkcr5u7QwV+3cxBEEJm6l8lbbV3N+F/Et0z4V/UVND6XWoRPv3IFWRnHmPdlnpyKX
Sa6W3V+N6tRWVAURnpalql+soUAR+Nmly8VgRY2tnidl3UOTqktEIwJGCm84qrftSwAbLpLAb7R1
WwTSY/mDybOBdCArKWATN+rVXYa9baPxn7nXZHwV2ok1Q7JdYe09W79q/dirfIH0Lx0jgLFnswV+
7n3R7FXQ9czK8Ke9lKnlNfK/pPvhW5XLRUyfgB6rW5RvG2JspO85uqxGOzlJf95oaUmvg9UEfJwP
3OY+WU9c+76C+6taNGrjc2ZOD5LSwzrKHium73n30ctkkJkgn/lWl0oA2kzqtmCMs0ZIN/IPrtl1
Kl6XTTqg7VqkHFbn65EesMqpjmbIJztowDBTvX2aHS1YJOkPL0C3NiJgv9e2vJnxdWihv/unUfmT
xVVotIQrSBTNSIE1a+Iq4nl7V2J56WvtKWksV5IecuXRihBcmFBHYMVqhl1mL1x9PQjWRiw6ZF3W
udstiBFiMv1rMANn7Qf6nGL4aDnKkXjdzK147UV3VakEh/rHYda+RGYToeUsyyOrWXjxD7oT1AtV
Sb+zAfjSqdnNEhw2IrYByeNMhuypSgwCp3XoiuRYLA+NylNG1zo+zxnoejaceHsdwjO0GOdc+jYT
Zzc530My7gr5FX22ZzqINJLoHpnrmdURfjIT0gC/DcNnLNu10PEm0y1Lu7tcPqzpJzmlze6kYJRp
Z2c+Fm1M8aSjQqKczVFt7EX3K6bh1BMdZB12LXmQUGFVDK+hCC2mHlQIsXNn+5HVe05EP91jlLhI
rl5U5z4NcQAGjdagAbC87PWInhCSoHhNqaId81Es0ZFrUBvlYXVgTyJpHyGnSi+DvuvFvUzf8vGx
yEeaC4Rm+U4U6HOHsMqfE4ODMe1FBZz1m1dvc/eR9e/web6F3kQMbynfbEyeUoS2TryzwdTYj+Bp
celZkbXvR8Ax4k2m32E9J0nzpxrjziy0xJ9SGMelIAOX4YQWPb6v9WvfTIGs3Bid9wBS/FnbSfUz
gXzhqat2QvEfLkuxS6ozXmWeGsWeLZ8tVXFXbUcf7Vo9ryr3cwf8MXfT+c72TrYN55DquyY2XUAX
6nGvYz9KRPE54PLsSIunEKPlaVeo93lmbXb+6lDqygkLhmjwy5lSbATImrxsrrxGlcOubb0xuffT
N0LKAEsAqAZ7J9upvwksjH6X2rcWiF3Kqt9SdOE69n4UUTXWZx0wRlZ2A6qt1Hqwxj1PtxHgBA6k
/4+S/sUKd1f9KuKbNu2L9nFpZigCFYvjL3JbLe/AXZdiX2Na3aGHkMDn2Z2wt/Q3Ub5NyzvyAJat
Cj8jXKnifU6e1uikidclvaOR5YdXNeIcEn+R6FQPMrpq6ceOOdF0ewrP2HAe8/Ipa/djtXgbT0Q8
aPJzsbzyt2hVdNPqfdEXj7nV+gQzyg6vLZ+kZdOsUhOC20atOwC/s//+lNVnXjylAb1hR5+XUmP9
b8rV29PEUGZEal/RFlEjVGhv38nlSBMVeheB0lUnmUAclWGlFsekPZDGSoFkV/s0iuKjwCqqlfbM
wiOQl4PVVhDN9zvJ3I+otbs586SFhb4qSO3o5tlZ7u5mcqbWjpyDExVnbeWS7JcYqynlalnvAw1P
L00eyyMAOEbX1sfdVO5yG2PJcQkM523sDnVyNB0+sbY3IwYJUK9U871t9lP1YED72mNONXEduo3e
O2v0wrZEVZqbd83oKG5rbyhvBuz2tIB70+DbzC5kY7y3HPsU4aiujuTXytOFRq30AuMZ0LX7SmPs
FYFNAXo8aEpJB/teXkX8UUvyfjE/pMJ2Hdk5sQuFyLqPcnFoooYiCO1BLh2S9kw1hseMPyEH083i
YVsg0iLZZSWMpHIOMvXOro/rxH4kw/ioHB3+gzm3Gvx1utssExy/s0XBdxNoUlx0R7w2Fk7wyoAn
pXyYzTJI+SIJo4xL9TAgj1QHmNzouXL+Obmz8XfZ8LnGj10/v+hz4xKiM06QKi+HGHYXBQoZ78yQ
325RAl0vv0mlYwdDnbwADvASxd5ZHopCcnOj8lZJ8brIDPTNCl1PPF2CzoeMUrSdlVy3QJ5aOphS
TfZc3MhyEGEA8BSABDGqSv1CI9U1dNOFBqZ9H8T2BuGTQFy8FjRadC3dOtU7FTHV6rpcFnk6UBJH
mKGnJtWlOVzMngSqoiyqJ6QPArg34tji9i5/bahAHy97C56CVZbtPGHI96GIgU/fB5QnboUeKAEV
nWToOUX4EpVLvPwu+PhVjkH2E4HIRvBQlLrdxg7Mmz6baqvznWGCjPtk2OBmx6WfEH+scgaF1w5z
HZBOcuPVjDAxS65IrtBQPlp2FVg91SmxeWn2ilO6yrZ4K/nszVDTzR3UTRArvjOeycdMFvAwJGgK
/bHToK+fYW6k9maKxsf4AEWqdbQZXl2k0Uusx5GKorXREPILZqhbqqjWeTa1xN8aBUE1PJLskIko
URUmK4mVEqdRIsQFjhnGxNYlv8e1g0jOOPbd4nbW4g7ym97SlwDUg0kwTFELB9UKVTIzBIqIjyvv
tXB0V4wvSroxaivJL8zi1BVI9FTiMFvoq4KQoxhQtzTnknFKZc2FB8KHkjLnmVdu40+OCElhFKCJ
LOSO9T5XK38euDoOIRldVtfWLJz+kJVDrvNSaz3Y/oSCpGrCylyJnxP1jJOdN1XXLM2Y14BQnJTd
wkfOFJ+1AZY8/oebtI32kGrFTraAoIhwVFSKgwbI+rLXbq/mH720H/QmyJw8aPLXSbbQ7B20EtmI
ximF3K3CYdlwmcQFUsY02aNt8tgzHrDnLCz1e4fcxIZvQUyiAe9KyKycBS4IPKwX85+SO7dcBism
Vlbaoe6X86aq6pC3rGyPGfmiAph1K9Ir8G8+x33K3julcyHjMcB9ZhryZmSvU6Q/8nrPprKGGbOb
bFFEnCrv4/6lp3NBhFtTBDJvk5PX83LX2nvyQZjCwwPxQ6x98mqTBSXtDFWm2k9SD664vEb159YY
pCMfO/vUzMSVmd8UY39WuXGFiGB5Qs2cgBEG3iavR0a1kyNCTJN/g9wcGffKFQ6iud/IWmQLhmhp
DTaiS99V/3WmVfZmC0o4pAXZGu9mcJCuYXLJ8pTadhVGv/VnG2XJsJy2XEWUchQW7Eo/JZthDI26
KQ57Z3a3MpeqeB0Y9CqJ9A/zNqrGqWupLWRxy2vzgCTFnko/XhyGYb7a1PaXlq3806ec115VJQdb
3WdrejMXJiOznQ21bfUh4K9rEs64GG4dG2w4FN7KOTZ7/byqJfItm/gIRCIhORmDiTamzAc+Yrov
1qfFQVEOCjAAUcYpt2YNWurzlNUE1nxzeHiJgubLUPdbQdusJWqfcOmZTKFX4fl17TeL3N18zXzD
fI1bld8DT9o+TWPli2hGRlP5mpYEUyKobxhdhayT+Yk62wTjDIn0jAuYpjsv8qHrcauckbuxzsJW
xC7Rf2qR71ShsrZO0eNjTDRgFG9Ax2GVvqqhuxNkkEzLbzJtw5KWt1RtLxHsCKYj752lvC1UAeWk
n7bhfVWdVJQ2G1UsHhWmQSLN2afmeKH04PCARU3SGsK30DeU74oT7RHQ7EXDrI6Ut1+QoUOBxqg7
p9WrDdOHskzp2q9GwInmBkDg6pYyXUiBPHRUkvcum3e6fO/7zu3V+DCmhyQBfYjGMGGTfYFOslTg
UVXI1b9Col6Oz5Uz+/L4WnWvguI7/Tdn48EE58yNH01VT7XBUyzPafNtUFc69TOLMF9lNWyWy2Q+
NHTjFvBOloVDQg8vapBDWmD9eXFmaBDzgRp7buuLVKl+bdKHI6dhWHKvyefZfvqfNnlFF1g39QmH
xEDIDAk4e/aD+nZ0lDkniXmU1xPxLRa/TtufVFSFWt182zDWI0m9B+1vMuugQfUt8R2JSWy8bktp
u8SKSCL1ThsGrynfeJgjkxUOturO3BxLWQCJYB5Hzdo/jFMeCnTIjvMWca0XyUF30164knUkPBuU
ZHmRFwoZBYjPSM6aotDJ1k9TRJm83Q4tDrqGzGOU54bRrF7xS3oldaA7A1qz1stQfWFgfaC98CNO
mmbou82T3VeQay6g6CpyIDPMe8Dh2flU2lDPm4dBax6i4TTOT7bT/SKq0DqGpRXto80QfY05A6Np
vfhDYx8UGwZoBSq3c/NWFdK1Z/m/Zy3N1rWqBzqsR7YiBltg2+pT8qesPaedcUzqwyyRqpqKmhE+
iUV2N0fYVzRyR2PKNN4Z2C1ip9x8N9FHWnz2oyY39wrF/JbGJgZwRTaEKpfNMPfKLO0NMlZ/jbtf
Gx1TJPbrGspMQLTY77SoMzKvZISCQ5Ohb6thMasR1U7nhNCIZ6pP8Hbm+5E99bTONm0KObeR9yTt
qlWPisYIuz7/D+68KAQV6zAioMd+EhkMeWqbIgkFsnAw+yBnNk2qAUoQ8tlRTYgAjp++03n7VMXv
2s6n1Cy9Av1YxpyalihHyxFEhd1QngewkzFj7pPRIImB91URx7im2EbhtXVVqkLfhcwoyx5s5tdS
hGdMEaoT44jKLP61i1R6TSwQDijYAbfZbYyyJyOxwCPoIlKYDYD9LPKzsW4CqUlRX6fKOTW7wGZX
ppDl17EsOC/RXdpgBFlGVqPER9sevppSYEQuNY94v9MTqfafmhazp5f07CPjJ+4w283BlKL7nHd/
qM2u2BRVnrqB35Oec9LQv6p2EFfTpVHyw6xEoYm+da1f7NryOhF21ZEhOFJuXb81ixTKcgYcaYlw
rED+i9Q5KSBJWbHJo6sSWF3YiB4jjZkDLV/AFOMbavfzsFIgltFxdOL3lpXPgB710Uo2XaVp/5OF
FQeqMuRenqJZ6FpqAQ8ZO7ytHYoZOMtA9vkImrGSRZEqxBriIwcib7IWGAGdtgFIoSOECvA72OVb
PjJTx9/PlIbErF35iwblIHd7eZyA7EMzL++EboF6QGVUbhb6bS3z+ypZ+7E7OogX5Xo4y/IaYGtJ
Nz5c7GX4iFYM2ePlDXlR4ZvVupdBukqZyaioObUpDKzI73TDDlSSgscCP/8Mms578VIhv7EF+6Bh
fr3SXUW72Vj33cgWiwmdLgO9BWN2hTP/ZsvDqP30xCKa9xiSbBUy+eqn2i5OopzjNqFhfNjELaLY
p7LutiPzdBCz/CR9jJZKDL7kYTtnp5qrIMVPqqMf57SCTkyQkZpvxSAfrSo60n7V1l+hI1FVGHTs
7lZf0y2zI41xVxpQa+nPSvoLfZAX9WPdv5cFOLsEtpwxtGZzhuDfCb2DqXlRft7gVKQEAfidZn5o
+l+P3L+e71Xzy7D2Wer2DR0GcS6ZjlV6y+yFiis0iv5YNC9Gcpnz97qWAslBp/WIimGiTM+l2VvR
2SHCbR8HdTzEU+7PfVjXR1j33So0htzJE4y+9pcJhFsY9Ajap2O2H0pcICu9jgyIRfZTPzhXZLIH
lm4cYhR8Uzxd4hmcoHYpwH+X7texbvDHLy3CDb36y/J6txocnlKCVTAbJSzGbZDPHJCvro5XW8vJ
yfDXVka8HVvErm3dot1U41CQUlAbKTQ8iOwMBvNmGTMWB+GTPhkHa3Eeom69OXrmZxGzZ0zoDrb9
jy76dxQ1is6puC+MjG4F1EBYpimGTlJfTHO+0NFVRXeINiUkTo82oClS8kl8rTqGVeNUfavgT0rZ
dH4lVUEFfbFa1BnRMiHtvaRQg0X9PUTdCcnR2eYU5VkDiX0zhp52IDvlOt5T7aUx2W+Uza/5NrO5
rAgSxJMhRW9pWp7M3tYDkUc9qrFQWNqt6MR52Sh+sQQJExxF85H3YT7ot8oYgjbvXvqYzRf1yCa0
UDXTP1g/sjrARaEaJ6VPK1QP0inVBXsGylcS3xrXf0akN25cRpcs7r76mcrBND6ATw3Y95QU058X
ZziCo0QF01SWYBB7MJ7b+ThMQ1iq5WuyQn2UI6VpacR0o/rWK/fD3Rqeu3bEhqCjRhILg5e95Ekg
w03z2Bvfea0/y3Wzl/I8kK3VzZ0RjVVBrYEnB29vCuq8+GhWc2ArARC9Xb2tzXaBZ38FpWGdwj13
GOfL/2Qtfq406f+3pun/sZTPYLvP5rqjs+Dn/97RmPQDGiyTxtBMDou5eCUNhFOt/4e0M2mOWzmi
9X95e0RgHhZv041GTyTFURK1QUi6EuZ5xq9/H+hnswXCDfs6fCO8UASzq5CVlZV58pyDTk5HHakq
w3Me9UelUh2/7lYIZZYk36E6kBnPUZg1/EABHidhgjIyyXELBWb+Sl8q2mXozg/5hlh0tBjssgM7
3DIXuMI78pF0RNNlXTUkFIfkD6TOUARUQ8Iw1B6BUz7bN019um5AWuCE0nTw0xKbK0KnMWPkCbW6
ysRBpky2HR13L9lUYm7HB2B5dmIP52pFpOCN24oZeS9Lj3/93/9jqoaiajqWZFiaZEl8056/oDbq
i8qH/6sM9jkPi2F8KYVfw/BQh19TZR+LexVcVCo51xe5QHvzh80ZdctgRvGgd3FGw1Q4hr0OtLVn
ZFq5a1TN7lthZ5TayoeTlhwWoUmVy1zRdbSi/mQ68qvCUAWg53t9KD3yw4TXXFyfq848CFC9pIm4
F4yA9oqYnD1FAYDn/7y+6uVPe/ETZvw7Cex3ZmVE/pv+pFw5kw6vfGQ4d3RqVOhgrV87J+ICE48G
K62Iz9Kl19QZE09c8LwOx+ktpwPDL3Xrd954B5+Wj655B01sTm7cnXMjj4+V0n4NVRcgmP4pS/zP
VWU9ULz6WsYUylE5ui1rfrISnHIVBWivBBcR5fcJyrdqk94rXEdDVD8wAO8zaQ4YQPcrcDrMPrQF
DSp4XF9aIFIe6jia5CMrpNIZAVA1jiljdfKp7JRtxrhqT42ryPO7NLIU6l5ueFPp6ufQU76jjHSj
hfKvcfA+G0p0slSa95X2sx+ahySKHvVY/axQk9wYucvjTikeM1Byfl4fXcb8Bnhxkzj6ZVTMTvtM
b4AnAjae7fXCz2yr48HfpdTH5Ea2trUXvcoaO9abxn0OOKD0ZMcgwwql5twzPW4l9SdRH3n9VgfV
jb97ic+kj158pqJVTyknPQXD+Jb03LWil9xYg/vbTCGwIoSDE6Gr6oPuiKdR7TBmAIBZR0ostKdb
apZbND0+DYJPHyQHY3rdCxc8AmcwkehEI8uQ37i6Ls57M0Y9oLYI7Mc0yOTSUO9Xjtp0kmYR5Q8L
s5OmVpZViAIWrLzfVwjMJDAVaMxEaErEaG64sqAFVqs/zM1OVRyrgp9ZmBPT36kBvIkXnfVVysW1
w7QQQXRItw0LXSwVEu4pcl/sXCl3udTERC0ha04ejDAakKcWBHb5VLjqkQmArZoLDjCmrdevxI6F
r/bHOZ5FzChFTTKtxoySBny0/bOmGCtfbYFO6w8Ls6/mGwVYvhwO6zGVnYFuk2owKZ0KqqPKlGJL
/8l3oQxpmzU+zTXDs+/XKpXsikYJ+A94mUj+Lhv+WUqOWcZMimFLQbLruuT5+imQ1jZ0RrQqqWMn
hkSLffJZ3oIJ3YafpAOw8M0kqUZXxD9lX1ZMLnDtXe7wnHFVKYZRkSK+4XCqjz49Bu1Ft2DvtnYV
OhutdMh56OZoXK8ekZXFzuXDw7r3QWFy93niYQiDp1bWHq8vbs3CjOFv1Hnum/Ts9qn1MpoM6PKS
vG5Bmv7ELKz8sX2z4+cKSRq3HV8sPEL3B1nJxrWbV4YYnHIvu1vNXrG34pfatOSL4952vVAPVl5w
W0uOZFcvsDTdpQ6dTBv4ul3uoyPIjm0wUa6vsdutLHV2a7uD0vt522f71lDOsirccnEdV5YnrtiY
RRSvU4o4rA06l3pne74LOHtq8Yp03DVYGnjmWp1Xkdd3r3Ub769bX3YXTUVx/E36b/YtS7Uvulid
gg1q2GLxa4QR57qFhVsBbzEtenI8Ej4QWxae5WkwgnkQV4mgKvYmCIaAnDi3Pl83tPgWubQ0c/0w
j8taYUYJ1MgG2hLxN1NBm/LJ28EsRrUOtqqHSbjds4Xn65bl5U/4vsbZLro1mOA6r//hobyGj8nO
/+QekodJZlzZS1vrlH5THYg8Du6Lv0Y3P10IH8/ju/XZ+egkKdIsj9Z3Xh4nvUPaPLCjHYTtRIPs
l1u6PeN2YgkezgCNri9dWnpBXG767IQETSHRULO8vVbYwyNEG2j5RS81hZ/X9Hf7O0ODM7FZ9p1w
AzXcivHFSCTJiiHqiAfAaf1nZKgFoZLrsin2tTM66haU6w+EK4/aKT0xaPt43drCUdHB6KBThmyY
9YFJNxIsyYduyAdp2Uuk2KJDAVheWdKakdm3HJO2DyjC+nutDQHUuUxvv/xvy5h9sEFuvXbQoAQ1
BPk+0xOaCP2KIuDaImYRrdBVt6Uaxk5ZicOUjCOqK3Il04+cuTxVB16QhqpL2gdhClEfDBzC8PdV
XzpWSsFmavLXK1YWDtallbcX+8XFU1pD7tWo4O0tmHYULb0L0vYr0kThpm8k6rz+fx+MdZQhLERy
qOQAfvjTnTNDSbUuYFV96u8YRKaFNawEi6WNk6kTQcouocQ6J39vko6HXDqg6JE/D97vTv4cua/X
HWwpDuuXNmZ5ZOKWcsGLw99TE961f8WR09ryFjEsG250+Uj3Za+DoEAC+7rhpc91+aCaeXZeK8xD
Tu+PEQ5Xub8tvEcRfq66v/VoMly3tXCr6Tw8JuU7WdbFeeQJhSDsBrNlpD+l6/7LlT7XIvorKzzB
S6mWjgtqloajq6I+W1LJ7IkXSTpVA/RsJsyog3YJnD+2tY8Hwqp4d31ZqwY/HN1cTccaKJ2K/lzF
TF+2pe9jT7qsYbSPt38jwWKBTIkZOq85U5wV2bq6FmjLZsU+FwHdgIQY9X7FLf7Nmt5tTLfIxTHO
2sw3+wEb8bE9IhlOi3Tv3bQ7aRc54Qvkhit7uPQ8vVzT7BgrVs6Qktt5b/lqf5Q27hEdquN42x2s
w3VbS8f50tTsumhTJAOpelDFidTb1K++CdDj1B4ot//NzswPe8+FyDISPWSHi5u6b4/pSCkBsqPV
ZH/p7rhc0cwBhzByI1PmY9EesKFitt2jbgs7MA9bVJWc+NZ6vr60pQfoHy44hZUL95ArBcAX52wv
feodyNC9Q7V3of5X/K34dar1Mhlmr9hcCh+Xq5yFSGhPQpObYNJWQNRkm9Lg3mRbYZsPNhizLaoV
h8Cmza2vSJOu+cssYYI3V4eYBX9hXsrNnhnrcYuV47ZiYn5ppiWli6al0BmC+RsYK3I1IOfj9voO
rmzgW5H54qMxhdUksjkg2KC5NxLTvSZlprDPfgKyW1nQWvx4+/cLW62qQbzg8/7Mh1+9GQFu1WiK
K47bg9se7nNqd67yLHfxTQpaMpdKfeX0rf6CWUQpM6k0GHTwORSAJs79IY+Zc0V4Kd1NGG2nM4QV
k2tfcRZYmjJNEzNB08GM73Xpsxs6Sf94/RMuNQIuD540CypmIWRD0HDU1QfoM7aImd3Dfb2DZPl2
VaJ94Znyh61ZWBHCqimaKayA5dwjgOiYdndf3MJ6doTXzta24c46ujBvQBa0spWrX28WYCq1rS2I
0KfDrjhiv20P2c9+y8w7mCwEXYFJrWzsYgxF8ttUqD5KH1qCRajD4TQVaNR9+lzeV/u6v1EJoGAS
kJBl9jgAjimtnMgVo/Nzr1RKokhpVewFOCrEaWomT1dMLB7693XND31Y9XVgVW22V6vHVDvoTJAw
HuFnL9f3b9H3L8zIf14IItAMUEwEyVT/zksDKo4bKW5WPtLads2OtOU1eVhPGIyRIViEvWlO+J+v
r2PZ8S4WMjvEtZKLcSbzNlf35XG4nS6Y6XZJH8NNYGtrdazFI3ZhbXacdT82g0InTNa2ua9+18dJ
yEp6EI/lQXgZHNnOyR+Z03tR15LWaa/mr0Gy43/6+9uD5CJAGxX8ylaNv7/pQJEz9F+Mu3IHz/s2
fYB968vKvq59u9mBzmUU4pKyoXPzCewewMKH4JtrlweAwM/gg4t0Y9yvik2uOf8sZRB13zc0DYeZ
oogv7GHw5XuC+Zz67HDRnsVvKryTx7VX1ZQSXNvcecoA7mT6sFMwURxmug/Kfir0rkbo6VRdsfNW
Y7v4iHqtZErnvX3ESdan2sKZH1HCslBg8kB02Nc/4so3nHf3+X5FMo40OxCktpNM/D2m0dq9PfnB
tSXNAklLn8iL+i7bB/UPQ4vhPwbGE7WbNHsaK2t3fUEr/iHPAkrdRFnENJ639/1Hi6lyJGMdRIEZ
tl4LK2tbN/37xZfqIETTjT6kRrVp6bvtITFx+g1AofQ8OMq2PImHRt1fX91Syx51hH+d8Tk6wm3D
NJdUoov0sz0aX6eOvbazHiobkYmf/m5NjmltN6d/v1ijWUEdXRmsMYsPJYSpanQu2nOIsMv1da3c
NfIslPiWZtboS1BiqppTY7jPQgllUGL8j84xCx6BFjeSNtDxCieOP2Ps74WByRxdfpCH7vv1Ja0E
DHkWMALDqIfWwBENlFrkRAWBakA4+gA2S0Tntatv88K5bnLFI+dCvEFQyyTp7KKUlIdeYVQLdZu/
Y0InUVOB6hhz/IZXxTCEWyRx4CZgGGC6MVPs6yaWN+7dxMzn4py6slFTzUbr5ma6PMfTfxRpF+sT
6rudmc9V3VCZokfPB1iI3R+Ztz4Mn7QTd8hBOl5f0vIxejc18zsg22FYK8D93DiG98R69SR3J4JJ
7NAWu27q30SId1szvzPCpI3yjC/0luI3B9j7dubNpI84JodyC3vGymN6qfdBTPqXxXkfGSLTyjUL
tPU6NAPLCkZlFKd1ySG7d8k9IEEx4XX/a6ogNJu1ytmitwD0RIAcUNEHgVJBTQrBEN+Su/YonRkz
dpSdeDZXIsfytr7bmS/SSwrgpcP/39aC4X3bt6W7hkY5RVxE5Oy1hOMt5s2vzalTyEkD5WHNa6uJ
JYQg4VgZMt8P7qAyVMR0dUtly9ehQhc0YevJPgJ1CYoK7ZcUgq1NnauRMzCo2UQJFKwFJA6ZAhIo
19Rz1MkMuVnW66gUx77xGO4uDKJS/yjn/TPUA7sBnGo8DL+ue+TS9X+xjvnO+Wk2IhfDHVJ7DcKV
NxnDjeG3EdqoMXm8bmrpGrk0NSujNpIeV8aESknhGBgKoPeSgpzZsFKPXoqzl2ZmCQ2sSLVZyNR2
uu67i5U+iddO8UIrFQnEf318bZbGtD6nWNOpxjGaN0AfHVXDqWNgq8yQbjLRLbOAuJ8zea3CuRSp
Lu3OkppIhAAp8cRin2q/ktB1iFmlwhhS8/S/fanpS14kFqmkVL7X0qzVmCrKoyfff1CrtQfRUoS/
XMzsJlGsxsjNkXrR1IGZIrx7HD69vRJWI/yaS8wuEyuNa7NJ+V6wiTq68lMIrJU7ZO0Yze6QtBxF
ycwJQLULC2FpIa8SUMPou4lMFeLVbDD+RpPscvtmN0kN6zF/nAymt5ieBtRiIN8SHP4nR9Cng3Dh
CGojCm3ac3kI+k+m+J/H2GDixV/ZvMUawMVa9FlksJjeSzUNbw6PwUEZb8wjo+nlToWenloQl3Kz
snnKFAQ+hm9dtmjnqNoHdF7lZl2rm0Oxl/eSo9jo5f3Id8ajuuls6P7P3okh1RrOsvME8Mrs8IHp
j1/mrjkj3oJy2E2+RRvIKX6stRaWPdXixjQMIJfmbCdQMg6Q3ORaCaNXJlOOoeuv9IsX70pDVSSQ
Lposf+gKeoOhRwZjTW8pCAPWsJts/3VXRjYzxyspyOKa3g3OrxiEU0Q/MkjlyBLg2fsqiisG3oqw
H77mhYXZrmVpDWf8VAybsiqt3Ua7TXuoxW1l3zHiwYjcLtyHqxjxRR+6sDq7aNyya3vAw9NGKg4v
lmhnHq3vU6UjcQQmc1eSnMVthM3OMOm0yvK8K16lbRkV01QKU4xPeaXfCrKxcnUu3tAXJmZRTIeD
WDZNTEBW+OzJBab0Y5oMa+d98R67sDOLXUoYdYYSaNxjN5IDndeteXSdYM8c1F/yJrI9m0fSp79T
TDEA4TC9oMogmmeXdok4Ws/W0iEpGdAUUjRbhLV4uRzJLoxMH/EiYAZhUicDDc/9sG12sDbt0JHc
VTfo3Z2ghlzLQ5ZuHUuS0M0FXotU78zv28EaKyBteKDEpCryZx3z7VTsFYYbFflgQZBUGnap/tDy
EikP0XYD2Drgip2mfiBRq81f1++LJZCZfvmLZmciMAdE+Dy+bHhsTsZzbQ876G/O0F4adIRUsJBT
7aX+DJB95/HguG5+ya8urc8+cZaGodmmPLGVzNyKsJy0Hgxs6URQ9Hjd0uSh84hjSSgxGypoK3Mu
xazBdwYjEoLTMlXrFMBD5Qj7et+s3L9vdYhrdmYnkifV6LoBK8oq8wxAH2HHglCTMTAGgUiykwIo
ptO4/2oxQWb4yb2oDrsG5UlmwOqnYoSuoZIBHsGQagSwpEsDxOe6AK+7KW7FroPcQzlkBQzjgafd
osIIcatefhPLod4ZY4fmW+Ku+MhSHLvcutnhVwOtkUJJAOnQ7NUi2RayseIG06Zc2bR5lbbW5EHw
IFLYy9nE1tI+i36PSpylfusN/ZHJaISOGFi+7hFLnUKDUWZTF8EuWx9wfmGr1n2hM4X3z4rFP/NZ
Zt9Xur3WgqNz4CVIjHUFCYX5XQA9giCHLu5n6tnZrCBUKApGXxBJKBCrVREu1Ycfcjcc+lKzY5QG
o4YDqTZHLdayDeiZew9GwFg9aDxWu7i3vSaBNRhCoZAmf+JDeuvdGzIjL27HUHl/rL1uW0T+oZP+
yoJfLaTgzMD38OtEULxEqCsmos+gCqxgcn6ooaRLYfIUvOAhUVFojsI9DKCokP4wpE+V9R2sy9aM
csix8hauF0Pbmg3K1R1ldOZ0KaLeo4SGoPpGDW9S+E1jbRLVCp1MMaBChagWwoi6MDYqBBOFUjqj
6d2ZgOwU83ObxgdhFOG4Ch0pMw4p3Db0XTYx6Fq4b2F4S6Gz1iYumZOGjAfKer36PdEgNYSxtAmh
TRjGZAsvkB3k3tmHB8uUikdmwX7ECfsXIG1w3XE+nAcJfWC0cjXdNKf/Zo+TKtLbGHzH4PT1k2++
SqG8dk2sWZgFkawKAjHq1AHqmc3UtlB3vi1s9Rvvls7Fg+74J2vlMMjy/AhOiyK9Jl2YJgbnkKlG
MOtK0bQB2qjNQOGpOqCnYu7lHZn2F/QWn8Mn004gpNkZ2xrkLyKvezQYr+/sR9TM7FdMv/LiNo58
JYK9gl+h7hnz3Wpn3urWVtvHd1BjbzxkSDbVSsT+mF7PbM7uIAR+vaH3jcGZclEZvgd9C/kjXGug
m+VN/I3J4WQNzfUhb5vZnGUd0ZAkchTpg+MZ5zyJ9oP1LdWGFTf6cOXNjEw/4mIzTXGIFOIeTdI9
QkcH89g51gkGrf3KR5s26I/oPbMzqwv03EiG4mOn2qmn9H4a1VXvUXH8TZ2ZSl70Y8Xeoqvy4oIY
2pgcdpZEFbGZN2EgDY74oO+9g3JgDnwr/5xAVcJqyrb4pS6MzTzS8FrRRXOcwx4zRQoH4ZQr6tlK
Hq+8BY0Pm3hhZ+aFBn9aKgd5cDS9ESG88291GG7tIHHv+t4iZYiGcp8alMbGphkOWQ3GEM1vb+za
mzxQjsiwfy90ZiorAdH6DIJwNak++ymK4mZaHouyv+vc6kvnobomBsFhRHMZJWR0erUgO2l5oe3r
3PhLz+DDTNzvKNufLQXpccmAEDE9E41PfTu+jlF5p2oQZQhKvWsD/yb0/Zc+RBWoQMaigBcZTnk1
ch+DeED0psq3MQwFKFTK0CynsFt7ox+8Zrr7EvpMhzZW4N6MjW597odplRALkO0gie1q5Z2W1xPB
X4gWiKDdhHX5pGcliLawIS0qmtek7Y6pG32qtNhp3GanQX0Wi8XWUISvOkOfFVP/kHA1dj/CPhjI
3ae2gV7D7OVum0wMslKlIzui25o3foog30HlXt+kMJe6gEp3fh8D9i0fu4RJi2b8Mqr1Ix//UEKf
ouQFjAbipB47Egl9BAEr45bRwl1YvFZucvCqF7glv3puu32jf4gasNHilyZQ9qh/jejPxB4M5/EX
w6V1m/toEQxwL8qyeie3w11vQDWRuvdeZTwoRbMXY/9XZXq7Ms7PlmTZZsXFoHbwtaLXCQmnR5sg
sZq9F4fP0/ZoKJ0j57AN0Npp1adSAkEwwrCDIDVNpnTiz0OfSPLgMSS9yDxjA1ODD8N0qIpwuVvH
YtB1+LhHFMWa6hBAqi/C0BBkn3wX+rkBUsVigPutgysLBkHd1X9B276LkPErFfkkuozYSSNUjKlV
Oy3TsnoF2b7Qfyr93C7QlIF6Zdel9S7sYJazXHiUgOgiJqu8BENwmIhZ8sD6Mlbpfe2XJ9dF6nAk
jKHAlGojPIRyhgKMDH9qPLFE10+qDk0KAuZ57iOqYGxy7XfSofGYjVDZNtX3ahLUhYS1RdAlMSpH
8ggfee7AVm5ua2SEkgK+sDp3JLc9wiHtj/2jPoSnSUK9lMpzOSQns4ckri7CYy7nyMmW3pdQ1x80
q3NCebCj3vspkp8oYsv8gHvSkb4Iw4Q/ZtkdLz6h/i6TZrW8AfJGvdFcDZV3uTi6zJWI0PA1UoU+
IMp9gYk+z1j9CPvydTBwT9OAULI30s9GJ+V2NUK6o8JcHKjjqQwaW00h6BTkbVFD44jWY9p+18r0
B3w1P5oRCJ86QvejjaegSj8NZr6TxwCKaaFFlMNCuUfxHN3toQ83XRTSR/jfTJmxF109Qrnzu9Cq
r42gTmIoHcReaARqUPol1dlD8BH+OVO412DA0cnetzn72pUQ06eB0sFMkxY7ZJuOtV5ArJxCoz+2
D5VWA6cR4pvRQtE+z2o45xUJxaKQWeJQPaEvRBI5KcBm1rdck76GclCe0wL0l5JAwm1AhYS+ExJA
mb7NJgkNNYJEc+iCT62AjHfp/cxdAaLZYK924l9iAZtGUP/ONPUwqtDu0hyK4LRDPy7pUhj4gKPX
3b3M6LkhU3+SI2NXw0Bfd/khCCzER6ynQU8f4yDlsS7KdmJYP9xYfu3gHBPj6nsLrwdCMAC5RGsY
j3odPvpwruSNcSe2ghPx4IdiHsdMVO0vo0jvDajM5Dpw4DZyTEF9UKcvLCs1Z1iDoV5rECQThF8m
tNXEltY8ZnrvrlTyPzxGpgv74q6ZZR+iFJmi7JFejn5B5QghA8jdxAoJjMHfXL+sP7zsMGWJUE+o
2oTGn3fdeAm3lWaSKwsDJznfIpopiqdCC85jzUBXsTYtvpQ5X9ibly6N0Ve0UWBpegSRIxWWVlm5
qtWVJc2nbXsxGGKxwYRX+V9beEJq+SlBWytMwocyi84J/MqRb9hjJj7mWnfOKWTGgblhgOWbZfmi
XUsmkVkmMkMnO8Y/SmjHXHTfEJL5YqnN96iNX9UWATYJ1g74gztCdTyYiEV8g7zo1KRvaq0aY9tu
E29qN4OpKr3PS8VEkuNr5EUn0bhzR+jYS++lQR8l6X0n9OWTLKj72tec65/44zt6+saMrEyVef5/
DmIQKVu7veITNPYwVAMIREmMTLO9Xa8XLe79halZqhmljWLW8MA7eSDBaz0C0dGzRyNSYYXL4eSl
2D/WMECtrPBD2e5PL9bmSWAcCWib48XVbtgp4HwF8HEARsMNEc+WdiI0Z5tmm+7XSqBLKfylO8+y
QkmRpwrylML3wcGtDWKeCRd3gcboJslj2i3ZTeR6v1u3W2tdLn9WUZV46EIwIs4rZpKPulIgT35u
ISWcCiHqLPExcS2nydzfSozkxqCjjKubxeC0Auxwct2s0VlIyzvw/ismj7h8xLgF6WfEixC6Nru+
Yb7s+0j9LrQlBCmPKGXuZFuCZz7fog11FFaexYvhRAaZoyv8jxr+n9arvOs8YGm8RzlcenugA7Xi
W2sWZh7dw82mctOgJsYtvxUQDk3H4vd1/12zMStYpKkeQ+fEKiRU4Puk45Z+vm7hYxl5OiG0qLg/
JUm25g3BJswVpdJcrpRPBRMmNeOsG7gWX6Ea3kV78dO4VZut+5RZG+s2vhs/J85a5fVjJX/2E2aH
VBjRzQwyfsIQ/64pGA3ysai+aPqP2n9N6gpxqWqXGjVPhWOlP1xf/78xDl0sDEtcrW9Fhgs3HVLY
2KXOxPi2tcv71EGVbZPdVEe6obdrUWHV2vTBL6zFlAzCtsbadCimUZ/ituUNnBzDw3BexdAuBl1V
smDGAkLxYVwwLd26UAo21r2duDRiJ/pVpseqvTUetTsGZHdwEu/Kl2F8bPt9Eq5UMRadl44vGm4i
l4syC4GdAVlnJ7LWhMqj1z8QhFaO4EfE1eQ5FyZm22n1bgXwmgWWtvFpGqebBs5DO9lqu8b2dt6L
sc2O5oFC8WHFbaYfP3/1X1qexZdcU1I1RGDGUVFYs8Enb+InZHY2A1reNuQTztpuLla7Li3O4g3Y
ZBkO5Ml1VDS/e/TYyvJ+NC3e6eFeRti9HpR7UUONOFMatLXSv9DDbTZlLqyVjZbd6v3DzqJSnreu
jjbN4PhHGJwZjxO21SvK4LW4UVzb2tW78k4/qNVWQEYPyfSVJPjffHXTpIBE4kLG++chquJKicSM
XKLYRXekcZKd8rHVV0jKH9BBp9/VHdKdfBYgmrv+2ZdqSpb6bnnm0pVVd2ZF0cGRkCHyRTeZhM7P
lpu6a569Zmnm2YXfhzq8rRCQvVHpgam2XVgKT9EWuWB73HFeofN6ub685RP7vryZU1PH0ITGEEha
hOqh77X7pO5W+inL983FFs7cuBa0SpbzAE1nxzvAV78fHf9+Oj+hE9wmLwIZKNIr+V1kl7fprb7m
O8vn9n2JM98FZeWnrsAXHE7lEf3SXy0lHXLCfgcxhUgZkr7f9U1djvkXK54nQkYXdqbIrpZf3dup
hSns5GP629qnu8BZg4G+4fo/Bqb3Bc57fjWzGXWE4xhP6GA4sVP/gMvo4Vf1y30NaAB0N+WDdUIs
EtSEcAiPwl/9/fUFT1v44RdcpPqzKq9Yx5rhTuttZdTIR9SI4rMLTbBpUF5eCwaLLnthbBYLoMIa
AiTYRsQhu50+nGMexdeX85YuX1vP7NB3deb35WRi8tjev2Fc0PZu1Q3CQK/SrVIgaLzJifiwpq6Y
XgwCF4ubFn+RLTBTDedkiuWhkCnkVFNdtrErNV/r5r+lw9fWODsWQuxBgDW9BBW3eUnd9nsaopBI
mc3I2udYpp4ZjU+R2NylBaNcynDS3PBLIKC6Zhb5TtItuwipgFvRSRl4IqP+JbXmo18Er62vPLj5
JEICMsHP0tfrX2fxLrrYotnhCiCqrcDUjk4iHmvU2pVQnqSvECqCLl3iTJO9Xrf4EQI1JR0XJmcn
zIiaVGplTGqoNuES2Sl50Q5oe/6cJrXDQ9tvkNlccYXF1xTgZxUGUkX7MMNZWqVkpCNhM1Xb10BQ
jy78obu+bo+inB3SNuPJXjIkUFTfVpY7BeSPrvEvy/NBzrEWYNIIw9EJb/Q9/drW7j4rNiojYL4Y
GjGbrX+IT+sJz3Ike1/yfLzTFLuk85KYo+11e2UIx41ai4c+nCSNdLog0EmO0DCL6Fx3EjrOTUQQ
10vIndKt39AaSdSjhzdqoXTy/UbeQYd732j6HUpsN7pZI5M1CQvUornyrd625MOW0eYyLMsyYDSd
nSbJUMWgdvlYyXiwmn6nTdyUSNSI9Lk86rxMwUMKvXN16ev1jzUFhGuGZ6dhcPMssvzpcq11B/Aa
w/arnd7FG/RicTP3L5hMKmUff9BvEUp3xrNrF7bxUBzLrb8z7Gx3fUnLee+7PXMGjO09lTNNffvt
gTYNAha3yZRxTpwnOyFcnQRcDLoX9mbXV6J1pdwbHO+3OkmEXncOdfZhZVWL5/nCyuze6iuA0XEy
reoN0zjdKQGD2Po2l7ber/IgP02EJOLBxY+FjXk3vq78gMnAFVcxZ7ea3im6VhS4ytvU3v1w6+3a
DRpAtvgsH1Y7zWvWZjeZlgdD0RrTckm7eGOfg5vO/i5v/F28ShC4GLAutnaWxda5nAWqgIOaLuxC
qPwmMrppyF8a40qms/YRZ7msIUedJtdTaJyYZG6DPdVr5z+YuVnMqC5WNIsnYh4EkhjxraqduA0e
U6oUoa2+5juEPL5Pz00BGCc9z5VcfbmERwUNNnED+qx5fdgsQqsd03Ran3cIvyIC2mWQXqNDCWBc
Tjds7RPBH0CJikTHfjUrWfaad/uz/VWSJJD0NhmplkBU6wg/cyf7paNPeDd8Irhp+4G1D+f05D25
1Dk3CD7uV5GfU3z5eFDef8Rs860hZkjD4EfAiH+KTuU5ukH0D3rJtZLl8kPhYrtn0RsitkBEfQCh
CpsXpk2XwJYeJx7Nqea2BmxbTmMurM3ieJz1miLXfNxqB33ma59uQtuCRaTeSVttmz3RUQpW05jl
t/u71XmbJ449tLhVAgEl03jr33cQez8im+gAFroNP1MpkqEGaF/qb+s51L+5l//1KecNID9nkgfc
5T9iXnCIHoK9tld20Sd35dJaPrDvhmbR3Rw9RXancNcM39T6U2B9Vczn0kxRYH/+W3H83dQsjkuG
IIbRdEbrr70NwyU0AN6vidbBP8uHv1eqvfh88zguJ2YQu+Rkw0mCJr0/1NwZ1n4abhT+e4zxlGhf
GJsF8mGMoiEaMIbK8lgbxzIzEO/RELlaY4BfDuTvmzgPNJ0JUFPi5Imn4CAdyoO2l21x/Rpcvpos
A7I9sDbSh2JzIhsABFkRmk9oxR7rJyRKOurs3g1NeZWJzS7aimfjdbXusWZ59uGCUadIPH24CjrS
1B7Pwl0QbYzdeOpuEqc8ReAGvc9rHJn/Jsi8L3j2CXs5shqAp9Nx73aTd3KBlMBVd+1W5JwzwIVY
Wnq7VqdbqjKZ8j+IQOGERA+CoH7xcs7HkMZmQRI37Hm02N2j/M1Oj8JGBL47nZA9zVTYdbfBV+0F
6kv7vz+UmDcklco3rZm5CEfey7VSyFSZ1GiDAsvJOqMzvQka0ivZDpxVe1NOOrujLu3N32iJ4KE+
bmCvOqXH7i44jY/gV7Y6rGGrthY86Q9bs/y4k/0+GFW21rxF3VNN94HFFFB2q9swgdAl2qM3q2dQ
GcXbtYRgCWX6h+1ZXC3GYDpY2J7EYTb1MwhmqncVcl4b/5FxB4LQ6v2/trezAJv5MgR+097Wjr43
BYYsANaek6MFC9067cnkmNe+5Mxx+yyTEMvBmnyr73N1qzO1nlCfBCKD7pQt3f4H3rOQZv2xq7ND
KvQyY2oqNpHbmKg50TRDI2Bbjrc86k4+E10rx2NKZK4tchZuRViqytLFYAck2UZL5Tn+Gh/Fnbqb
JuQQ1HbfOCZFxDecVeML+dwfq53lc5JC1aqeKsANZ0W7GQ/SnXJiX9dPyuK+KpCqmiIlmw9iONao
KkLKYXEEadPC4DCBk1FL/jTupvRx9WAuus6FuVn6iLhcrqTZ9BoB/z1szbfnue/A5Q3HwtdxFzLv
tdYHWwwGFzZnSaRcWcYA0HNEDcvbdJl6Cq0nXfccGcnbFadZ2c15HaCCWSGuUnaT1EPhNcBM1aH5
ikzzGyejs5bCTU7/wUfhUpAmkhnYymeHwnBhtbc0VlYWXb7NBf1r2YrffUVZ6Ugsf7V3O7OzAEOW
lhpTM6t2m/u2D09D8P1v7dy7iZnHe6EuSMH0TG0LLkHDGQ/yayKR6KuOeACWvPIqXrr0Te5eRJgs
EzGVeZbTNmY5jiGXvoEI+mdBtqfrwaIjiyxv8lx+Ljf/if8vb+S71VnkbBNhkLIMqygn2YV2Fxur
QiNTqP/oE+8mZj7hC4gA1z0bSdzqoV70wm10Mm3gh9qesS4YCQ5rp3r5gL2bnLkHqqzaaJasypfj
8gxK4tby2mc1De7LUAlXZrXXtnDmKMUw1KmHDjWF/IPFyIjm/g1U4R+uMYtR0MSGsRZlLEfSN2FX
PgbGOVOehAwF2aZwhN/XXX/5EL/v3iw8ja3eBTXocsdMgkPnOf+PtOvqkdxmtr9IACUqvkpqqcOE
nbyzL8JG5Zz16+/h2J9Hw5abe9c2YBheo0skq4rFCueQJfULEYb2dlTyru/8EFzW1mEum5DCXg9x
dkKOxJG/EK+RD8VOcjUXbYKycCZasDYesSxfihaMrm+hteyBbNUD2oeMy1NHfZi401N2rY22KLDe
KoYBKxzcDRiFQ2OJxkVDklkkUtZDqrVngXXwrID71dWPf+UP0/rAwKEr1tMlvLg3A7GVaM7AES+0
UTFCNLu46dVykm8YZAALiYTL3NzclSzO0tEVnQxp+JYcGZWjR3byPne+NzmcGGo8oEz800fDSiZn
6mFZAz95hhrBTQ8uIunTW3BbI9Ft7lNPNOS+rbYreZy1x6CISLIGaxwdw16AuGqGh8iLAatyCGwF
JU1w7A6HywbJfvPMg65kcvZPpbIMCg0yc2oAa3j0muQzuEtbQIM1Y7y7LGz7EFnfE1QWXMncS0UJ
ZjizkqVGkvTUgLu5TA4k8C4L2cra4effpXBvkjgaadOkkBJdmf67Wja2vhe/RkRL4sxPzoeahgT+
00Jfco8qa4ahP0V0gW/eA6slcZaWJdJSAf6GacbgAvRX2SVejsaTfjz18C0M0S+ofME+buRgPuwj
Z3LRADCOvARNb54cDRvVsWf9ib2dRz/xdFd9AMG7Uxa3lo9khdAYRCvmbC/QhjJTNewratu5M6bj
t2k0Rf3nm7r/riicvYE0Ne0jhSWSQTQ4TXYZy7ZgDzdj5NXBcea15LIsdRJESPvikO6XvbGjPstz
NE4BLOPL0kS6yF2uA6lrMNtCGIYxvqcjEljNEO/Ccnr4T3J4NL/ZKKfYzMHFGJTNwxwXld1poRsW
6Z+cD+hD0DCN4UrgVuD8VjmjOugXgCJCBxbtmaj3evNyeR1Mh8583/vvW+xhuvr9jATWYsTs90FD
a9KXWdGRjwLJfCsyJeYFLkniHF8Y5Mg/0TeXxHoTE8nP0HQUXrH+hNbwxVHqpvmslsb5wHE0jLLL
sLQUQ2nZeJWagshUtHec3zNCK27UAc5hmlJ0aSkgOp76m2asazsyYhE00LZPx8wLSvdoo9D5of8e
/Y3d0rR4SqOM7wQx0TH3Rq5SawTcWIyxRpr/StTGxezkQaLxoQ/1G1MeBefIrPX8GN+/grNmo+xj
S64aKH6knUAHeowSJ+v1Q42NLiJQrfci0OZNH2ygqxIzRshOW5yLWgi6occBP8+wNtBs6P8F7isK
5TY9x0oMt7AczaMZqSBmXJ702E/ppywUGPO2CDABawwx0ODb2ssAmGeZyQhcMf+VAcgg6q+A+C5w
uCIpnN7HbdSlmGJD5F+XzqQ+NT147yNhByHb9jNFAITU/xbDaT9gCzBjXjAxd90VUEW6Q3xKdwFI
EXsXcxzZTbSfGRLS/x8ISdbxgn8XzAcCltHSEbiFnozZFTR9OKn+R+cENAZZByIDBhA+OkUAqzVa
SmFpXXRK5u9zel/1r5f97lZzG1bxjwz+AgFOnB6aKeyItTqk96nu1jcY1rpBCjlcbPKVkYqA9PZO
y47VV80A+n/zs7gbC9Q/T8IU9uYVvfoYzjfLchHjL3wMSyCgb/ko3eN7XOmOAaKbIlrsrVmgD2vn
NHRagKA4srVjqM4dQZPIbLq4CZGqEBHPbRvD+zZzWlopydgXM0xuASKnZX7JdSC8J38AwPBhQZxK
kqZrOgAvIeoY7gP1JkbeMSruL2vM9it3dUhsqaurOkDbGDpImPdAJZ4Az4Ke0hS8PaBSRtUqukGT
P5Sj/wbqL4FkkXpwgSgQb3oU5XFe9BbTwswJSwi88wj4qn8IkvBhNzmHH1QkTzIFnoVWn6cU7frq
lZyKGGzfHlrn/utdMzh/P00d5r8HbGfWO8oxv4n36le6n17+4vEBWIdrnqL9tFt+gWoaPKsio9sM
T1bHyTmZLA0xn2JAfpFdjdBIs4+c/3ZuKhfcmRManikgV5EDag6Lmx8Tj6HVj+78KAbuEFiayvmQ
EfS4gNLAqQVjbjc5EAOi3tOGQaCMIjFMV1dWYBZWKEvMVc25H0zXVvDJ1AVxnUgE5zNS0jVRFOBk
0uDGGthc+lEPBf5/O5p7P36+GGxW5gysc6zDBK7JgZ6GE0bzH8LH6B5v2T9CVVnbFF85qKkaJMBB
YB34LQafMB+TXgOsw09A+qX9RmJMoN0q7zKyskcmEPLQk20nRLK1+bNAuzdFmAgJMQiuIC7m3ERf
LlZWhdBulhAYHvs7lpkKDwCmwGUp/xz3Irx9ZTPgX0nkXIaqDHoOcpe/7mzyPDz0eMSWh/opcAHM
cQQ81IR2U3oosKGsTPjrF9rv/foWLkxk2kwHz7yXqSHXqbMxSZ50r0zBSzSYPVs8o1MFiCIQK+CU
DbQOJbv4VtRks2kTK3nceaqg9TYnPEY9LWK0DZ+y9CEJS4HhbWf/TNMyLQ10lQrlpPRFXedWgg3u
QCWoAqgcvaepw8gYh+vRBv7qi2gjmZc938d3iZwS6fqsKQAVwLrM1qsKzbXG0S5J4TRy4tRAqgiB
4UToXqC7mzfqaqGcJhltoHa1BLHJoXjs/dJHC/tRO7IUZ7QTNrxsWoqlqIqm6Wz2mXPNypDLlYau
SfTZMLzNeFcRO3pA3fcNAj69lT4Jh9wVkUzOT0vL3MW0mJitjDvWIW2OTvMSoYEQz/4XDI65JLF1
QN9TB4RPKjK7VehYr4AcmkSUTNu1v9X6OYeul6o1ZNLIvoU4xSfWvkD3iZs6y83kKF4J2kgbzaKX
z3hrVMAEoNQ/u852aHVTxXlnLWMLqeWOxWvpDkg/yutk05ceCAxe/pNp9rRLTiN8hdufNHTG53Z9
krzLH7JtVasPYba9+pDZ6KJuMXH8DGlbQTvD9E0D9dC0a+zcjXb1t1qk3qLD5+zYlDEBlRIsXQWi
FsCWbo39tDcfB2y26QVA59v/0UTbh+3mLNlI9KYweshs3MnVn8fr1GehznDT3lrC4O1f9lQzkV+i
LDPHRW+1oUb5POJ+A8sssDpqr51HmxbB7Sj1mh0lSBGX8Wsha6oLjE7XIB2wBq3ZH1T9RppkUTSx
eR2Ah+XvzzG4SE+eO3OUUviT6Ioh/C0djBxP8SNLrqHwJS4MbZ/wu0DOpTR1Z5kVW3+SDVfLVJ20
Rr6/rLciEZwHKSa8wK2APQMCyUlKwGbJok6RrTkOKM37MjjPgF+Op4ZFk9EVazKSlbd9o9cLPCNR
fmPftt/9lqWw9kMAyFJOTcdxNEMl7/4yxuWw2IGbfz6AkzH7PGFuS90xhIPe8FnHc+do6Sl005cG
/InG4+XtZTZ4dvOtPoS7goZgtmKw/qG00XZA/TBOdMlOwEf2amoK2klEojhj0a1sLKwCwUOezXYf
tfYQgyRB200oa1xe1L+4+n+2l3/y5FNmZtkCURmgopBdUJ0oe4M4H+y/G7h+qw7MTu3CZvKPHww4
gfevgR6lDfoPJWqlNhhlMsDnZjc0oC9qIoJjFOypyllHCF8X4IWF52MFfqTc1oAGhgY2NxWmazZD
v3dFUTkbWXKK1MME3zKlrwb9DJrNNBEViUQymC9YXVFqGwbTqEHGWFe523f0AQgSs9NVgyC19y8W
/64g3GWoz/Da7VsWnd7PiJ3jEytD1Nn95Jj2DIANUV5ZKJG7DPMhmVozwfX7l49pIRO++S8fA7UQ
+2aRanAupg1GWVFkWDbVJ3ceGnfEbJ8EfFwN9BeX7U10bpwToV1uopMaa8vVz4EGjGF9dOQx/Y9S
OP9BtdBEiz2sS8V8z0iB+/K1UAaR62B6zNswBbwUpSrweME7/1EH6ySR0nxmOsjUYp8ViCDU2GWz
LtHMuFddJRU9eEQyOd2oydSlI7u3gVBbOwweV3KMzM8wx02dyZ/3ALK7fGKbkct6mZx2GO0wFQN7
xLJm3mRAMy9uHLwcWyBOoZm3wdSsqF9s6yZfi+S0RCFSWeQjRA7kxSTeKCIxEv0+px9gKO0W0kHh
S4t4tVR4ky7qPhAcFN/MLufS0FU6liB3TrszjwBhB8mU19kahs685U87oFe7djZqPM5GXDCfyMYF
wlN81N3pOLp/dZT/UXPRWhp3n5S0JGGrYA+1cZBPXSf7YRHcSb3lxbX1uezyI9FDAHmiKWbMdcs2
kkryiKKmjmS010sI5KwsFM36MaEXTJJv2mxNALd2Ez7K0A9WkHymU+B3+ega9d6yvkRZ6kZoIwWZ
KdlR6TvpRO8YFjZfks9dS6WUSY1i4ghY6wJABk/mFT0Gp9/o7RLpF+d8tHkY+iBmKrwb3kgTJgvX
0uITjN+EowfQcueyH9jMf4O/AzAIKghFiMG+aHXlRinNkoi57tlHdcSVH4vvylF1ssKpMcCQOsB8
9dmdGDq14Ys757YgwoHuRQEJp5K3sutH+eGsB0s2zsz1Ua/y6uslQtc9AKEwB6Qj2eMaDI0tthll
HAa5ACmwE8/kbBZVVl/B23WxJLW8gHXyLTWiso66p9SPgTkd4/U4o0lFB7TNS3QtyiVuu+H35fPW
rUg0sCIKwYNn+pOrXdVo0IwdNBT9SJAMKRwha9mmMSFZiO4BPMBlHgBAtZa6Bgwf65Jk8zg1cMn1
KzaRM/hihd4KDBiA2/+EcS6f5H0kTw1B0BN8UaPvoWUDklqgwps59LUQzu/T3iyMOX9bkXpMT2xq
gjVfAsvXF3e5/cuJ/bMkvte/BmIy0diJhV+l2/jU/hxemm/Jr+JZ9YpjGtmAmtV+XDbS7RVSUCRS
YDUTanJuIVnksdVZ+TLDsPMgOeaBXrN0KHovQZMzJO5leZunthLHhSOoqxN5jtgzpk5eUWdxmhrM
MvPzZSnsV8686koKF4FEZdTpNYGUUNEPagPCkn7XxX44fr4sR7QaTgfjHLjaaYnNqxbqxosfLBNa
nl8vC9ksZuMZ/88RcUq40LCVMo0dkWXrR2MfIppaKiT2ut8I7dnWnG2dCghNwHIbpsF3OjdSFvcz
gdM209KpYyCVj35OxkPf3NJAFLZtvlwwbfKPNO766ySjBh7Df3i5bNvYSiKn7+NSFXLEIrnA6Hdy
fxcvuS3TrzGhrlE9NIVnjC/BuC/xzBhBIpJVmOR4EBzoptqsvoEzAiKj/aNEqxVLITBsA8lmIxW4
EgY7yn+/lVx0tJxVTBEg62sND/q+Sw0X/DzfgaZ9rwzWbOPx4wWDcri80O11UkvXZAN/n3Ui1wt6
/wIEN1Fb20W/yyfdAbzafxPChZXDXE9xx1pp4uSh03dD+SJT77IIedOfqO8L4SIZknfGAEaCETLC
AxIJ+7Qp9nKSeEP2JEut08XzXocGkepALMDDjEclvA0AgyxVilsMleBa2t5XwOnIssqYmDmHMIOL
FlFPMYEE7rsEJqaOFm4v8qHsR84dwT9C+L5N1egStEgh253P+z5Hy4daYpC3Js+9gpEmvb2bB3rb
U0uQyROJ5dK+hpwXEhCCwHcX6xgdvsH73yZSh+DspwoI6rT/Gpivl49XsJ0Wp0FJHbfhnGKlSkMi
G8ChFYAd1WnW7ctytu3vfUc5LVIBOmssGuSEeWj3eOokV1PxWPWeBPjKy6L+xbG+y+Ic6yLHejaO
cKzqNUs7t8YqJaT8TtqZXXWX1IVt8irYrxU6DICcQqDdXUdlsNeap0T9RORrsMARSxSYiY6M86Bo
35vr2Erw0i9PKoYhWz20rVj0ONx8nKnvm8g5zIEWXY7ZA8SzxrAz0ektzapDptCegpd6Tq9J8LQk
qgvCKEGU9PYoONtNsAga9O3Wf8vxr3YzsNShCAMwNZBjdxivu/3/oC1EucPNjVwJ4jayG3rgqw0F
8Szr2khl1xifSNEJtFEkhNtHWZqXqBlQqS31+FYK1X0GtjhLOlzW+U0pOnOJBHQnZ5DOVr6gBK0u
MON5csbp6xKnLlXv/kSIqrH3jQpGWea+VgeTqWZVy0FIEB5h0AUocHX4ZSj/LGsHZPq/xfC9mxEq
glnBIoS/s3a1b7p64P2VtTP3v5G127ziVhI5vzsk1JwVC2fU9tTu0x8g1NnJCQrIich2t58cYA5G
YgCUSDrfVtNGTTdLzDcxaAG19XLM2TBoAa31Ol+ch9h+ga/kcVG6XJp00eRlZJA/X8HcojpyZMs2
2F7QpcB6FGRHAeRAZ3eTHXqirvrtjX1fLacxxdLWhvV2uyzEbZtPLdjjaXevoznhsmpueuB/lgmm
wI+qOcTzGHQ9Xo9JHeXonWwf03g+9ub8rRoxn5BHkuJpyiLqMtxO86zkcpqTyPM0tUE4YXut7xKo
82zya34G1UGJqOQ68qpdl9kByItQ73Rn4K04w5fCpwLr334lAXsEbwlUxM9Qv/sBNCGTyrQKYE5X
qynCbP9nkx+Aa/hHGOc2pSUvSDAg+TAkudNUmSMNosQ927azK2AlgnOaIKaJhkzFcf7/5z43PedK
FGcgxaBFGY4RibriR1mA+tewW9F0zrYM4AEDVQDnw8Oigzx2RqhKqSdNP3OldWM1PgYTAIEuGwGL
a8537V0MF/fklTGBH52lUCR9j7DdjfXnyxI27dl4l8AWuroB9AJDgqmKo9fizG2MHrxRqm3VBN1G
IhUQLYbTMrmIMPsD7AXUi1izGsoB7hI44L2xrFPtTrsCiN8qhjwuL3AzTAU3uKJaMuNI4ey5q8cC
AzgwpNAAu5CldQe5LlSnyZMfo1664VIKwoNN2CK6kqh83NIxqeYqV+vJs1odA4IkyxxLil6GssFE
uWyxdwDx8S44peoE4lHFIR3QU/T+c4SZwq6UTshifYlDcqRWtwsy2U0Zkw6tJMHObJ4HGwDXweSH
1AhnklpXdwQFPNSp59aek9QDA7WAwGNTu1YiOFPUtWgGhRWuYdLIv7I28GlsOnXZNo6lk93lg97e
dwtgTabJKKv5BH1Y1FIQRJSlpuddCSI1EG9FYBnvIjv5Ln0rfd1lg6/TTWU49Il+baorEVnDpltY
fQJnr5i5D9MsU6BsaeQAZd6dAWPbdZ2Ak37zblyJ4Yw2zSQSZhPE1BbxG1R1OrPxBxlAimZ5D5pz
H7DvAq3eVJaVSM54AZgRKgVAjfB4iOw8PNYmFajjdloCaAQESXALDcqcpaoZWg4VHec3oou02Bne
GDrLCVS09hzb8WP0FYGNKwNFScgIsL24d8mcxZqkUZo+geSoVj14C7fOP19Wzu0ocbU4+tEpxKac
Ws0EEZ3LGs5aJzg0+wmoe9mu8EvBU0+0Hk4NK0xjJbkE/VDQzEBaZAYbay9Y0JYOMmxkUMRbYF3h
nw54TfboMoD3UNG+1zvVVRfYutNeB59AWHtUa1dHRR74e5GNGSzxkW1Z2ko8/6TIpVSiUwzxyL/b
RkB3JEl2OrjcLy+ThbP8BQwGKA39L5TCpXA+cupVrQp77CQFYSXVC7saklORfo4bDF+ZR72Jjoue
C/Z2y2taxADJHzyZhXfZR13JwG5QlRJ0ZVIm11ABi5ZH+yotHsgo6iPa1EvLxDQAkO6QI+cXCFrT
aY5ME6ris1m21lm+GU8FAlx9P55agV5uJgLW0phSraINLUKshGldVBiiwasyFE0zZT+2qofRQsfo
MHbcJbsl+VEVXy+f42YGycIZYvRB0UEaze1pblpAhmwlVj4cdwyWFVSmf8GsAF7+FrC7gjMUCuRs
sK9yyxxHCGTTFv3XEDggiHcwx7/stGeGsS1Y4EZ2B4oKZlvQnJts5Pnj1oLuO20CKQPRtwz6RpW6
1gBKejnbtWG8k9PwatBDp0gtX0PC87LsDSOxiIw7VyW4trW3rVidahWFiaoWsEXFD/zKCw6yj2ZC
MazephxgUSksdQ0Afe4M+xK9p3UVjN70fUKjIhJJspPf4F9+RgC9lYy34jshLiv1WT96UYO6vuHy
YJaQLusKmlF5W1E0PCvwRxTZkhZcRV3wpKiFK9HxupRM6iXIg5pXKViDtX02Ty942L1WRXJoxm4X
13ijJ9+iKo3B154+9Ml0UELLMVrUzY3GVhsttkleO00QI97TQIOpeRTUmmpiOKCGgrr2u7pYkIMf
zWSXRWN+6Eh1T3ta2b2WXuk0OlZQup0x5j+1rKJOD/VzxkSO/GjK1e9I/hl2nZR3tWyNdpiqMSAC
QeO6hN1+saK9UZn+nGh4Ayh35hheZXLyUlXyYisgEZXLxtWKcRen5n5IFLfuQFSa4UPyWN2NfXUd
THaTkLvLerXhBz/sN+ctAhTq6Miu5RntvtrwCSEDcBYksN3dCwRtaRbGZ0A0asggEeMfCaZWquNk
DEhQJiQ5mGGRnSrV+qJkGdpgzVGzlX4kx36iGG6z8GJJyqBxkipEiRSUxo1Ee/S0A6qhGixEnPVQ
2FHQfJuzPtyB2El7rkfQ1ibykxVjcDFZouu8kk9BCWhIgv4yR130K/Qu7WmuPVmhCRStft/G0mOR
q8ZXVU31A43iHKJBUpKG8yOtjSua08c2HlM7Mgn4aQe9d/Kgme8srZV3SKdUjjaOO4Q1cKpLIh1z
qd4vTXknTQMGoMyxdZHCxP8kAc6tGz5ZRurqGfooujKwNfDJ+XEECMB2BPPxks5uUY75DpzKyq88
rosbPZ72dKxKj+Ytfjr5fvlANqZhQPpnoM1GJyZgqgzu6CnYdymRAgKG4Ps2ftYWWIdROOCDzqUn
pbg3QdZayLPdyr+kctkHgTfmV0MD0tYucNI8uq5VAFDXmOEs0IhYgIV4aCMnNafXvM0fL3/suZp+
/FamXCv3Z4FGWAO7LfEkzD3ipYZUFYlKrwNw3mVBG1Du8OsyURluFwFzFicpMVpj1qMYM0nmsNMi
wwakKXiYH/u0cJW+cpassqMsvLWa/hOJ7rJBt6vRsIP+rrUOxMihCQYYJfA0AmuGc/nj2H32MVJi
34YMP4BX8HV8jn+RlWAK6gwoZmA1A0obsCEErcibEhQ0XkGQQqnFuX9SAnxgIrns4R9ul2EGaQKk
k2iP2a9w67AUAxcpGgYQ8PGYE2HfUDTt9crb8A/r9YyyazKis2valR4q6SCKKQSxwnksi/fOSqTy
UYHKustCNR0UD9eoY2iVW4H/CHj1ghPaFGOquKgxxE0wSsGJ6ZIqn3OiYIBhcRbMbxlzuOvkWrSD
7J12toMWg0o1Zc1ARvyjnChXq7hqJywHTI+29A24DGAphJtLMG4vqvhsdEBg896l8ZM8mlVkSVlC
Wv1L/WVOgKkMXFAcuHBjA664N14FUS/g21zlhSUa3FMVpM15MC0QGlbyvgw0hyCwwvtu1yn1zsye
6wBdgaW/gFKJRIU3x5HTEIBm17LdWf5cHSIZPPB0Aet0bqeLZFsVdXMy2ct401kFdXIJwWJK9/r4
1ZCLY99Ws93FuhfldWFPWnZf1d3rEgeuloPDQFiSP7sPWaHOUmWGfq3LJl9DTpdUV3pwzaNgg3zZ
vgOUOjgx9kL0OqbZH/aRk8OpZF3EGEAJMnBuHOuvDNN0fGUtlJpTP/xGQ9qZaXPSmINZOepB1/Oq
04sYZC3IRKEbOXgkh9GTHcbhBsboH5c94lnm8U0cDIDKCCkAXvdRXKTHIV1aNGpFWn+lZ9RDKd6u
+tkrI2kvRQLveBacctK4G1NFMnpJygpkCBl8ew1XbA+V9ZBOqMxIpnlS42K2qyZQRea+vavvy+TM
XRurSqd1mvjLbXFQnhl3AePiM4C38YblbTqXt/U8T/RxpTpXGVoCRa5lFYFzFRzVY+VN+zKxO8NW
X/Ufgdftll2ORNgueRKxbZw5UE4wZ/V1p0XDRCA4kr7pCbWH8pe2iB5T5w6Nk8LdBm3e1mnTQW3k
W4b7VbjxMb1WbzGoju1kVDuRf3lDRcvijDDO63gmCQSC+c0e2get/KWKICK2tFMlqgoIbfDQI2v0
0RZoJ5Eqq4fYL2ri9yPdh6XXy8UJFdVjoVOEnpZ3eVXnk23Yx7VIziBktTHGMckS3wTaAUZc4YJv
4+Nwshx617vD8/LcCRllz0JBJhMvQ2IQNufKJ8XGqMiipIUt1JVxo2dlBaAxhGmaPp6QfhFkU7ac
NJrBwYyA+X8F9+3HPe1MmtRq0cQ+Oab79Kge8gPdRUfRzOeWeqiyKRtoQkAfFo+cYBKyqL2iwtzo
fZa+dtO3XipETmRTP1ZC2MauXPOcRhiyCePE168ZPAOcSApSQtA85NfxdWdPYABeFqcE7cKUiNmB
tq4hjJ0T4LvLeODzzz8twH+UyJL4mjk99HqX2FPfEC+yAtOtGit0s0k/LkYKJMtAhr4C3oZWfqQX
PwU6u6k/qw/hbH+u1U43SiXx2Rw4Ac3FXfGQXyufkpf0CiC5u8EPkLYygWPnXpZ8FlszxV0J5nxA
FzajZs1VAtd2S7vYTqxGdMQiEezPV0fcApSzUHKIYFP1rPyXIqOaOOTHcpRBuBgdtcdIFB1u6u5q
WezPVzLDfNEHScKlGPcMMChxkuQX1QVFLpEQTnelUadJqte4FqxjF6EVVRrsQBaVRzalIOelmahl
KkDr/7gUvQtjrZsWmKG02In2Ja0sWxHNOJ+ng5kerKRwa2mzQKrNDlKCaxQpbKUGy4vqMn6lDqkn
oGBfVrvzZhZOHufD0MCR5WYhx1B45FaKA8vMJoClUW7Nx8mpD+o+BTRL44swEjeV0QAnmoqsJVvw
x90khax3sxXAd2bGk0yKqy4SE5uLhHAabwxIcChhmPjZVXO1uApANKx7clteLeh1V14yR5h03nRk
8MgM3keR0Tb2cVkYU4yNWoONMeAOVmWqAZqh2kijgB9LSEd0lnJmh/cuje+pDQJVzcM6CrxhAT6p
gcRcfq9M4XFICVCGYwcJGl/Vhs4OicibbN4XK9FcKNboatC2HQxbTgyvnuTKnkoFIDuTZrejVthU
zm7rnApi7C0b1GSCtJSiAWyMvyeUilqVMVoIdWcgvhYvSMfYg3Z32Sa27gANrOjIpCB9ofBl0JYm
RdNEPfxkqR30/os19E4cfe8s0fDKlnquBXGXTRYaJKs6CJp1cB80E6rlolbJzVh9LYOzs3hYjLEt
cWcnB+qhJvHN+JbcMqARVokfH9Cllj4woKLLW7h5Tqst5AxPHtRFrtIh8WXrdoluQk23NWl/Wcam
69LgQUAiDDyTM3oodE5ITdbPuDIPgxvep629HGpHfomv51v9AfPIaG/cZ3fSq4j1k/lE/tG8EsyP
4M1zhPLOjD01NBCnahBTQfb4E6HbPlYFy9zcyvdVvvWprW7QKkF3x9SPiY/2lWM1DI9hVe2TbPYF
u8kM9nxR4ERmCT5gk3EXQa6GxFoSyAFB8bH3FyD1d7ZuZ/e/UUfach5w/PBeFkyZmJzziEyLVEsM
9WCNSCEghG7y3bCvdprfeiZKn9lufiFvSI2i++68uxBCMeIAFk503ZggV/nooNOajl0kse38vtyq
R9kFtFF6kq9aDBcyeDniRqfuOXy13l57v5ED2bohgIKmI0srY5CFH5ArDVDxxTPesMkh8NGqeruE
Nr17A8Q8yq8iFvltI1mJ4+IJcxomU2JXhOKDIW8vnyrwb+YAN+ps6ssGADEVO/YspCi8ywq16dxW
gjl96kg+pFatJj4Ds07Nr9okcNNbr6/1RjIlWxlGTqO5t9jKVN880n3qjx4Quo+iCHYzHQBWP4zF
oEovn/EfVBXtwkKCtbMnQX4nn1it03wYnkOAYAW7cq/cX945oUTuXmCUwqoZEzxif7HqauHWoAlv
dqCg+jUeGKxDKfAx57VyZhWrNXK3RGDNtdLmRuI3gLGT3Xhnfqq+xSBBiRD6If0uquRu5gY0HV0d
mklNclZIyYM+n/HcTXxyVyjgLqVwN5YTxnawDw8DMkhgT/4p6undVEmTdczocAFnEIS5Vel5hoKc
X8pfmuSuRded4OQ2nehKAmdtRM+03GT3nhI54b72jXu8emz9MzJHwlTHOQksO7SVMM7CFpDI9ADv
Yl503LEscYi2u8ILdwxfV/VSQMBKR2bdogTgOVAcJ5kzPUlNM42izASTQF1Q2dW+QtE5Yqujk6po
gUfXpI1TfYiB6gU07ea7FtkBkoKVI7TOzatktQmcP69ktQbBMbu2DnLkArQOubr4juU/gS9vB6f0
ALRSxzo010LRm578XTRf+Mjk2QI1CnYBZKBXitP7w+m7bpePnS/G3t3ccoz8obkEXXIovnGHXSCN
tWCKJ/HjX5OXlr7hgQA0f8oSzBvMLvbZw+O6chRb/Vz9WhzrCIxU13J1QWC3FRuvP4M7+YFOXVAX
SeqT8b7N8Q5Gy0UX/UyHQGRKbEF8PLKWxB2sYqVFZUQI9ecjy1YUoKrcBdQu0Gz2Tdo1+HeHAYeG
kkP0o8gFb2nVSjgPytXGNJHMFMsMpt4eJlTOyE1IR/RA9HaYlfY0Pwo8x+ZyWR+7gboq2lRZGLi6
zeJsUNWeIPFUZm4VfU0afSd3lT0bu0ne9xh96LKnYr7KAfY5tKqt1c/9+FyMT0aR23ovfDZsucq3
tvq/P4dzZPXSSdWEygXSEH1mT1f9XYe2mp3pNrvZDQZ/+hLtRG5lU7dWW8CreN4OkZTneJxUrz2A
1rSm9KoULRBF/Qehw3p1nBYbelGh3ZoigJflm8qsT3Gv3iTAUkVfF3VGXf1l5ACfkhOB3M3X2Fow
p9RBidS81sBbsZ60BaXSCdwyUsimho7Bw+iyDnxMS+hPAu1i9/eZMb1vrcZVbJS5oE2SwHtoD+hP
w1WBmpTW2mjlvStY++s+WET2KzhNniUc088FGqRLlm2c3OS1xVyDO6PVz2eQIdmN9bMqGYBq5otq
w5sptNUma8xvr0xJA+BAQ8qUpbTYmINsM4BC6lc3Fao3oltAYCh8HkuL46RFV0TiS9p9Vb1YwbPg
6LZuGR09d0D5AsSXxff2xVaqBw1yD36QueHzcJVDZyyHSAh2S8Z14FyWtxVVr8Wx9a42r5XquRiC
gl3t3aG47fbyEYXnk6im8S+H9L4szt81QAlAViCJ3yJOFZdnchv6+UH30AsqVolNf77aRM6d5UNU
JpEOZQwNlKIA8V7lTpDZjHaydU3bOqqlLWl23TvRXgVakqg5dFtL3lfLuTbgvkRmIJWpL1evRL6a
F0EGfDOAXx8b59FSBCMyjVBZZ2mepXUzUDvFCAi7fXmlel32Q0xUIdIUzpdZYy01k4QMrjyA8Fi+
V4Ij6U8zRmoaQ3OsAi14oHy9rJ2b+8iq+aCSJRYSTB+1M6WhZUwqng1N/LUhr1EqsDbR73OuI2wA
pU96hNSp9RCESLiLGh3PG7AROr/1I/y9Au6l1ctTToDigLy3OTyAisvVZz8rb5aycqxwcuO4uNY0
9LSKBoGYPZ3dAKud4+zaSMBkBVIirCy+TjEu0ANqF32kl4/nX1aHvnmkx1Sg3HM60UehNVg9Vve/
Nzn1Jb9BXCr0H5s3Gkil/pbE32hzosRx2smIl5ABdkskkBK3OZWfe3e8Qm7/JPLz2/v3Lo/TvCJN
Y7MGn6U/tSGYtTU3pd+qJBbo9+bTX18ti1PAJe9K1ZCjxKeR4mPCYxcsytWC8UG7CrIXRTV2yCk9
6hngz2QLVdHlUVZzr47663JpRMwV5wNdb8r6vmhOWfNsJE3MjhPUq5iQ+0Tu/o+061qSG0e2X8QI
epCvtGXbq1vSC0PSSPTe8+vvQWuvioOiCjOaF0XsdsRkAcxMpD2nGiws59jlueqsxjX93H9fHHxK
f3Jd/ut1LuYHMFprVPqEqRq0U4CI4mTt06KDqFrg7eFthiooQ4A4CVUBzE/+3avkU6WP1YTqR1AF
pwQz35X4vVDVhz7gFQi2/ctFEuOmlbE1iswYAiRrmPbtEw/xrnXbBjefutVhGBNEYi7roQYX1sil
owSqXQ6m3ZPSEmvDUoX+YcaM6m2Rm9Uc/SLzXY9WQQO6omh5UZmahQ382Z6RsNW+nlhGYROXIuYD
kST5zLNJzlHfa70rseOsZ6qAojV2NwUQhhEA16QYFM9tPa12XX2Up6fbB5U3s7TVQRnzxPZOrjYR
vKi+nH+SBISudKc+BJ/6D6ATs+5DF53bnfH8CWfOneJ79qgP1vQP0Ag3C7vrO2dss43kUO5nOMDk
NLqCpTjarj+H7oCgPpat6QcIlg691QM5iPO1N9/91R2wNjmBl7wwYZO0HqrsYgB/RyDW5X3c7ZBm
JYeJEPVI6oQm0WivT4xcSSmOy2CezBlYHxicP5RK/FaN47FriwdY0Ud1yu0pJ8Tp5uzz7c++Hayu
fgoTPmb6qOsyrfRksRU+aV4L+Az1Jd0jV7znbxIpvBtm/FFhRnJQ5dBrU+99PQDbRNyivWvsuyw/
g5HPScfwQSK5k7ThPq3aQ1Uar2Be3ZUmydCqzPaDFjtq0zsk7U852kcWBtcNKy2NwwDSz0UNjmJa
PsYmhkxAefFhbjMk+QJxjbw5JpNhCX3z1EbLfRzJR9SdHlFqHKwYlONWbWJSZJbseYo4b9/2C/vL
N8qMbxSw/yJgqRZeOJidvt6XMpZxeHsNPCGMd2wxGwf1xRhcsryl6THXIjfQeC276zWB92fr11HY
3Uhh7GvkUbBN/ZEyQifP+SHY12hSUGLoAa5BCZGKtscO//KezOvNDUY4E6mEWMwUBGVGhOkrEp5t
xQE46lkGd8k+trHTdCy/UydB/NKTv7bH3l5c5UN6z0t5ODetMK4yWQhg2HW4iSQ5CdJTq/wYDE7W
s9nMQ08GcHAyTfjZXtosKK3ev0800ZVlxQq/0oYihm/R0yvtbte4ozO+tKfpMLmgI6TFaI7Sbprq
6hcwnmEaADbfDkhI+qS1FEUAuFg3n9OgaC2spD1NlXEyKnjoSubgmm37JPQv8Z4DAOMKWFECuVEr
tXhzafX/Z5WDrjeW+9IpuNM612goVKlW0hinX/fxkoklunm1W+1NTAjlduXGD5Rm7s/qNytZjONX
0RyiML+JX6Ad5Ktu9Ex5Z5YMLQXxHywybz80K3nMN0x0Mx512kKogWRsHEA3dAgx8gh+Qjf1+iOP
wIl7l4x7n+ZKjRRUmN/n8OJj/QGDv77hdWfAqHPU8zdagh4bnUaSriATQYKgptLQotJ5T4c640Oz
+0Z84BQA6pO39M4Vxph8oI6GIoYYyFA/965sk2NUWHSGAKZBFYV3uE0Po17OxkRAgTDMZT0jGOui
8tQloV1q2ECPRe/2678Zs6/EMKpvZGXc5BJO1eeRVeHZq9TSvS2CdxJG47FOMmijLKKTpHxKplep
f5qml9sitjPL1TEYLQ9QR5QSocPggwla+PqJjrULOb5P7+QPwsF8jT2uptMPflV0WMlkND3WBb3I
NXwhSuOl24lHnpbHwU0AOAaOk4+cE9LvfUsaE0Dog2kWQ4JKqbAL7xoNxFGUnKD1GvBznLq7PyHK
ePeKFw1koonBIKSqSiSO3ce2tvXX/pyfMU7bWFNmRUe0fL+WXzmHpK/3jUOyoQUxO9EoC0TFyX7Y
071rAPrTURWr+Fxzxts306vL11OYQAJMtBHWLVCLELD6SspveXwejOcFnVRVtNSORxy/XTxayWPc
R9hGZmUK8FXvpWdv2I3eCDxzfud8+9H+9dnYPTxRq0lbEvTasrC35PkQTZ8XI7Yj4VnOXubmpE/f
OV9ta1ATYBL/74YVxod04lCXuYQwQSvb2lo03c31MrfKOsS6ePYlzZHCza1TSfmhqQSfI52a2S2d
YdxLX6EoW7aYKW7dcKf7ulucmn3r08FirPI/4pu6uZd958VGv3lYL6dmXE7dqYFY9TBIpE3xUwv+
ifz7e/entRKrsfld8u3AG0NVQAcwsD7Hjt8qgqhkMu2S58hnHOKR3o8BUI+xJ8GtXPHT0tjpXnJ1
AE8U1vKl8XmDj/RIV1d9+QHsRK5aSI0OJOgUuwkDFle76lOaycTKRu1zr2Jz/vaX3Xw3VtIYCx0M
tUKpBz69RFYXkYNkanbH7UBt+tWVFMYuR2EOonxAYoZN9tkGfgLluTTvgh2Z7folx0rIH3melUTm
ZRcwtSrPSgy/2mHhvm+Tu15tzn0jvU6g9ECmqFhdm2bW7dvcjl9WYhkrBdqh3qlmhGZhZtMmKRBZ
nye7PUU7zBl4Jid74YpjzFITKm0aAihrdqIxdXn+hjXdV8w1O3zQSp6mMKYYGks3DBUcUCx/ivT7
UgmtIOGAYm2XAVf3xzz3c0BmyaRDA5jFee6cZp8fQvfb+I1gkAzL21AUXpJJv8i1uWkyYFqBoAYU
Nfx9VQFs6kXVohQeJgYGF4nemoH33lLlviWBCSrqIOrDLqpRkL/vMT+JkS6XbgL93KzkpT7bBXft
ch4moGjqvDT7HmmWhqbGkNvJi34u9oLV2jmA7DAhl1mjbCUZFgrAGEy5e3k3uu3Afv0CdrdTF8W4
VRfEF4ChQOyezK/pZJ4mIwEnYx0+3ra4ba28CGP811LIchwaqJPURmID7Rlb2BF85f62FN6RGP8l
66NZaib8V9UM9mCArMSsvAH5lzbw2MW2o+zLB9QZzwVE7jDH0gnabK9Ahi1ajHjgiUfNp9KtJrYR
zYAohRdn8w7I+C10YZMonFBqkcr4UBDso8eqbYTYxIgK5/ZdboYSq/MxPmsui7IwFPisCqShFaqL
bfDVxGCU3j+3M8f2NuPPlSzGZ+VY7R2LALU6EX15ufih1wDZeVY03RG0T1nIq2tvhysreYwzUaei
mAnNJ2lFpfoL83w76REIAYBNGL7zgxWe8jOeJc/k/80CiZhZrL6Iht9UX25/rd88MRcDY/wJ0AW0
RCDwyIAjavaFFznqg4QxYkwM/oMhRc6J2IFIIYVSmOqIHeMY45cjaCUX4LVpPHwLjl6w2A9NJC2h
mCtotBSpA2uzyuTLMj6qykODojzhrsZyngDC+A+jH8bJjFAfSrLmi0lGMM8Z2V0QzV+j1qi8ptK8
TBjuAVn1ALgvX1Xy70stzNZ/+5YsgNqUA0TAJDnWXU7FXjnFh/lBf2fdA3C4w3Mpv4mkDaBpSyAs
kmXG0BO9bOa2hWueMalGS0fZfXd8mWuwv4b75jh6AMR7jJ2+dKJHbutnW5EuwhnLDzSMIRkN2qSd
B0QDjBfHws74REvnAfKG6PMc2Gpo8WZbf+MALmIZB6BXRpWSDM472tPlPQyOHQZAROZ7OsMQO9x6
2Xb0cpHHeABzxhpRp+NhAuElIPHAmOcOb8StXg1AfTwXPm9fkCeP8QaKNDcC6OHQUSs1C7hMdil3
HC2l/4nrcOnXkdjyRCf0ohYT+NAE9E+t3+06F5fn/1cNYWsTAWm1Fnho79Usdba03qr2vS8V+87K
8VhgPRwFkQE+jrdAxFMStq9hCIIadLTir92Pr60F6sYdXZTAYIIMFjT+M7FdFgFi0P8ska1WYF0o
UOSQXmmWAx2sxiDla2WObj0GAJAz7LB20iYDxn7Eees56sIWLeShjoEB2Afe0u5qQ3DKqHBv+zSO
nSuMk+lbuaC4bliXWM4N5FToq3OKWLxDMK6kq8W5zulaW6qheZB+rNRPt8+w3YRafR/Ga9RdbCTS
iOrKFLqjK7rh3eIAE+UlPQBZULPU+yLCsiWgWK3kEHrGV2HPyyR5Z2T8CDDhxF5oEP8N5f2YvSYt
DwWdq4OM5zCUvC9DBSGzmYILYMxzf0oLW6rmE6mGN7mJviskcTuhdjGv492+YI6SsLP4tH0RhBLa
QRkGShKgHoOr3mo73kLzb3KvX3bGrv2OwADUdVp+TBS7OJXHILXyV0BNvuqqlWNhtnPVj+QR3APt
DMQims1yH93tSOPyE5hIYxi7oFKHMfBo+ke8FDNtptuhVZuhYs4rsvwmOLxIY3KVOZuLJR9QPVL9
+m6KMUKy7KKvdJ0karA1xMssOU+DSrV4lavHQ4R5jhQzsHRupPXpSLbk8p8GatA3XqCrRYquC8GO
0aPjVfV3bV6dJ2M+9jHaAWbNAdS/ZgSl9f+L6auMc0lnrYuKHLIocXvZgjbIwj2Kh+gkH2LUCgQ7
2GFmosdwMSgev1SP80m2Uo9XdNzuKK5+B+OChnDQ2oFQEznNLiUknaziSGlIU487eElz8lv3yzgb
XRO6OECnDVlSd8IhsTdLZelees975XmWz3idUg/iHqCdsd9Xf83hvQSuESBx/ifvws6RhmY2kj4R
Y6yCdB9FQdw15rQPxohXG+NcG7sO0QSZaI5CnGKdqdqTI92/pbti8q6weYQLvylC/DJsdgFCAFi4
mJfw1vr53L+qbnk2XrBaiR38A5hpUf8febkz50uxWxDFLNZDZcCVLO2ezKYtBc8lmMhvf6rNhceV
uWmMBxmMDjhnAiIhzUK/BAFXhpELG/ATvgD8hHP6EsiwMrqWK3xKHZ7m885I/77yX0WvRjMIJVBs
x8hxZoC9SwevM4Av/uMpGaei51MTLwIyr/aHUlogrjvUwHObE8u8q1wEEpmVHOlwIQbGHZ27tsOJ
JdiK6gJe0ELIkSMoVvk6AeQ5RQ0XAwouHj23+syPb3nXyviToZ1M0ugI0MruqWywNCA8t+Tx9p1y
nh6NcSQa6Ua1DVFWpfjYNGKXMJbecbMS6mZvuEa2djqUJNDLDv6qGRCelHVggRjUGiPl3EpgaZra
lBMacT4WC5UqJpi4mGO8PzKoNhJ5J+Vvty+OFyPoTETSSzO2FSjginIfPVQP7VkW3sFEFQRA0WQN
xL0tkHciJiaR1DFsayWAvOqTIUSWIXC942Yv9vJY6owXGcWuwXgkvEjbpIo1ijU+VaQ6ohY+TwTJ
at2cQVYGzAJA0A6Z4t8+4PaN6rKkKBSwXWNBdFOtSkclRZgZgR0PTUrxTOGWQskRvXnPZ5baVP2V
OOa0mSSUsTAhpFR9tEF3ze7djrnL6NtZ0EoO4x0BCJmj1gjvOHwUf9ynuza1wuigC5b8ULn1njKE
a50zd1YgWvIpAcQHP37edCWr38B4zr4bQlnPYA5Rf1DG19q4j0rersB2/r8SwsRaQjSFURk2P1s0
8U40XMFeBke1JJtyNiQHwoM3oz/7yq3olAQDbN3SFUdgMitNLUwCMFoBdTQY1WNSLoduKvbmLP2Z
dv6SxdZvmga8StOE0AFI2r7mSTsdXAJ0YhXD7DYvI9huGF5OxlZx4jSdJ1GCKZqp14VOsSde7KJ2
3Hwl9jSjqWAtdtVajR9w3My2VVyOybi1sBcVLQlwzJ+5iLHXfMAEcK1i88sROF8JgGDmFTPhGJiC
FilQSF38DF5hO8qAE4TN5tjgFak3VX8liXlFl7wUE0DAQlL1LZ7ONdmnzR+FsCsZzCsKHs8UgG0z
zXYkL/m4AHKls8qT4haTxYOHo7/3Sud/yboiHwSokhBqArKMWFOtvn8K28nuVG+aPpnGYM3i822v
vPnsrMTR6H0V2+UC0P10E1EPCQxXqp/DsnduS7j9gYjIaFyn672ZaRimqoW3TP/cBl90+cttEdtP
y+oUzOO5NEorZTMuTWw849D6kaM8heCrd6j35c8U8C6NeVraLCplkFfjIZWH8yBjwjwuU86H2XYR
qzPRe119GV0ulqDoQmqpg4zds8wBiWiHqnxyN+aoqVGqkfzIq5TzvhbzkujDIMgFBTiJ1MkSzR9y
8MEwuJEI7wKZpyTHwzyMI75X45gZ8GLgbR8kIMYsABqVd5P/hy/k6jYZNyG3mWAkOhxuncZAT45s
Uj+JpWDfVsTtBZaVGMZTYOwrSgIV7lUQg9ES09SuW/KgyMld1BDH0KZjkrQI7qoRJJ55uVhRE+6z
cnkUA+20LN3nOs8bW1aMO0UBPtdoNifs4r3p82grkXAnqmDdwC7fY1uHuyWPZyC5A7u8B7OQpj00
mf4xy8yzIk33hVLfK2l5NgNgPRrpnSANXj5Ih0luXswlLDgH53zQ9zLqSlmDesb0c4ZKdt2Zj304
zKg4k7fbl8tRzfda0ErGGNZqFNC5/9zUXEMwdlXUHYxp5NS2tosIRMMIq0hZG1nU4SZYMrOqS2BL
gpVKt1Ea1A+tN3sN+hzzWwn4MEA+PvzJ2S4yGbNrZezNlK0W+4v2lJFzDQofleNQtq/vIoKxOaKF
eqHQLaMS/KG2UiU73UyOTRJPnDx+WxcughhTQw7dS6AIRANVzO7mVjpofcjZS9t+JC8iGDObQnGm
XBlYlKiyZ6MxXqNpPM5TfQTt5TFWxA+A9ONoOOf62Bb/nDSmGugE7ZQg86fcPEjtYkmgOLmtCNvb
jRftY3v8kVEMgA7G5jEY0wGPUtUOhnfgQcxvSio8Zx0KPdH4MTCiu6hAaUuW0Z6uhEdiFvcLUe7G
aLbDTH4eAfLJC5E5H5YdByBBQjqdVtfkx+5UPGROadN9quC5PmFUBGgqvKkw3p0rf38CRyMnqHpB
k6TOn0hnT2DTkZoft2+cdyr695VbwWxBjhUSpDVyfKiHFwHo+rcFbPdXVp+UHnMlIR6lsVJChKjC
EURldoQl8mwv+8WeVsox5GNatTOXVvuCWWTsrvEat7wDMr7FTMKhLGsKTYBWbU72S8hxzNRzXIes
v6yRBdBsc9kYAIeP/UXzuTROCfmoSJQD/FNEXm9f5W8CvYsoxrcAZA5MxxWsUPXlH6jv+vqLbkmY
VKoe+aMgvHMxXgYcaEZNEngZYXpQhA9BfjLDR3X5mKrcAVz6DW5cocHAFIm9OQJ+G1c42u/oyRTt
Sy/fMYPaU7VYyo/SEbBHNDZ/5NZM4GOYlPWR7bGLZqKRNCqB7d0BXXEcbEU+SOML57Ntq+BFCmNj
xdKokSkDhYYeDxRA0wDsPKRRduuEf5HZpe4DrEAcqdQ9XF/qRSpjd1UVgi0hwotH1yrEyUY51473
QLsBmyvC58w2Zue2yG2wOnIRydhaF+fxGJRQmcbJ7wxgiNENRW/0089gShNec4ARfMyeROsdGMQ8
CXA3Fnf7YLPjsvoRVK9X/gb4bXEoSGbsjwcKaFv6ua2iBwKIeL/f3T7we1Px1h0zBtmG1SDoAuB3
RnsGe4JxAEnVTvJkN/GAwOMXTnUagE0cOBTHM/cB+hDdE0wFFHelN++qOw3reAaAPTt/PAYWre1T
uMTOTh86G9B+XJhyniYyNq0PoSalCk3d3MkZ7+hGe+6He8MK7drTAYDEbW1ztJDt4otKM8bVAomd
A++/wP0nDvaJMNLV/tX+A67K7Ufzlwqy3XwyqCCzoCv7RStZRi5Yvfxami+3v/u2a7wIkf+uYiG2
D9PKMFB1aZ+ISaw47y1TeIq612n5eFvU9kDeRZ1VJgpIyrwJJvCpQMW0b4OCqTzRXcBpuavRiD2q
SBp1D9RU0pfqDisE3h/1Yg0ZSDNYqwHmPFMhadWhbRIC8b1ZfVfr7NnMBbsWq0+3j0kN5cqQVmKY
G61rpU2bGKBSWInyhvlurj5IhrqrMfaEPMcaw969LXD7LV1JZO5VCSdVWQic8gyjw7J8+Ch/Er7n
sqW48w5oEpwDbvfqV/KYR6DqZCGpa8w80Ucg+yt3KTvbYud/8ftRmzawEsV4/kYkoKfUcJk5spug
L6h+Ol38F+cGN53JSgzj7cW8UMk41BjsOIuHcFd4gaPGd9S06bi7MFrNaMdvHKG8szHePTGDIVLp
zFPnGT5FxaOedtp9q9zFFvzJh95wktPtyr8BNjbK1YyhWMZpltnQhVqHVw0WaFrxLsM4NTBvn3un
fECFzf+z8vhFIJtskSlQpqJHpvG/cMhuKmep3chTncmNK3Qb5K9Z6upPt+/2fbb32gh/HZRNvgzS
5EuX1/T5Tu8AH+EB8TR7yZ9y7DKYrrFffO2O6qziagfw+/nRZ8pvwcci3Fasy+9gnEEiAedlKlGt
iiXgo6sP4cy74m0tAg8wmDp0Shj1dwcemCq+aqFDi3IRlLypZZYPFZKQ2xe6nc1Cwv+LYcKDSDeX
mCzQnA4XSmld4kP3RqktBbuz4heKnSV9F/YaxzK3nelFLKOwHRYoCvBYoL1Si+6EfRRpOc3Gt0H1
1b6ysFpnc85JP8i14vwSyD7yfdwmcoHOChSWYhIVzvAVO22mDzz/3R+VaC93yj7wQjoIMwkhKwVA
raTejwUGrSr39ok4+qEyGphJaapPRotm31Dsl6rYp9pyLxUaR8xvHqHLxTGP0DASYTIoTAOlZgpz
q8XuyXQQPcUG688/aLzxPhS1vFVs3Id4gUKKY4VZtb9UIIoCGeZR9EpHPPJxGjazutWXope8EhYC
qDwQC1T1ZkMBtu9kx4Ph9cvyIOgyZ6dy22Nc7pF5itS8jNuFJh5pheGL5K3UPvw3hWAcxhjPTbjU
1DVCGUShsyQxsOuJi37N+0CMxwATthRkKTLhBOURIH1Hz+EZ5IAU0AZTffdh7d8+13afxQSrlY65
MdNk2a2mJeqnuAFZH23uGeKO8oNFSFeqGb0WwUc9DamibxbebbmbBrYSy3ywouzrdukQptfjh1SF
U+owFwdGlf8mhflqZiH1uSBhpGqcP0j1m6g96dxPtl3fWh2F+WSmIYmYPY3oqzk4ebYT6cI7JRXJ
98HHFgQbFTj0Qlu0xLf+CIDKs/by307JuHtFxQwGtjtAhKG+NFhUHT90GicG2jTlyxnZBgfY1csg
kfFeaiNxClOxwESNJQTN6g3uJBr1eVePyUoWk3Gg6NRWI7Z7kaPSsXrJAqJss2sd0x/uRKs4E47v
2O54rAQyzt7oNT2JJGwdjbZ5D+RoN7qnpRniLwhk0Wf0/qwBuJLIuP0MvQipkeBNlPvgMQaFZNfa
Q4ISwXst7zPKoG+EN1/Isbj3W1h547bMuymlLlIWyqOkS77SVB5a385tZdxeGVidjfH6AAhMQWeA
gVdy3+y1r/iMjmSrJ/7A9/bjuZLE+JAO6x1Kl8C654PkmcANoRy0lNeGruPwysjb+dtKGuNLRDAL
AcgDHmvy9NmixdfB0s7tSfkQO7zwdPM5W8liXIpgmGFWoPgKAA2QJAWtM2X6f3PA72WHlTo0AiLs
REbdv9fVL03X+/0i3VGi69vqsF0SvBzl3Xuu5IhpLMxji7RX9YPZag/6GRVWr3DSg/xKdiSwTaQU
KAY9tAD+P6AGlliYjfZ56Hg8ZXmfY1v9jqSTGjRL0UyJYivbGygMCu5yFzwTMKXwJ/M5H/B9gWAt
ra8yrK8gzkLH2q0MILgXvD7tZpC/uljGh5ix3JpRRDAk31jSN2zBPY7fzdxafGkGa+vi0mOVzryj
Cyu8Guv28SjVoQH0PZldSa31TO96GbYwt6csw1S2xNs82n5wLhLoL1hdYD31ZdPHIR4ckAk6ZIok
O5LyoxjUX+tk4CGK/eYNv4hjnNaQloNq0OlnSlA+3BsgQKosqiK1IwE0SwE1umL39xUYcKd79akX
LZ7J/yYQu/wExpu12pwHhYR61OTJP7LYLZwJDq08Da/RbnSmLxQzUuY1CbYfhYtQxqn1vdQreoMF
kiIVAZGgO9OASWyFt7n9G+u7yGEcWlmKYO3TET9MH6MXCstjOL03/aAUPXwoC552MvFQ0RkNGFth
GZIAXD/yJeu+3XZqHAFsu4pg2102aLobZuOdXAi+HI4fbovgfBgW8H5eFokslAVHNx/M5RhGTyTn
cGryNM5g4p6kmDDU18NJtW56R54Df/QBwxF5xAYhifG/d5QX+2zDlAJT8n++w2D8ljLl/ZJUdOtz
lKMTCcsIpFllcuhjMfqom5U2W1Ktmk6sIf0JDe2VACvH0pbUnYPCRDm46LJnEIxkZ0Ac/DWSBM0X
YrQOprvv68psrVokkiUFoJ4CpD8AMmc1c4axfLr9gd6H+v8WpmK8E5TAsqzqkgh6buYcQx9iD7kX
JczJYILLKj/ntDrmtB9j2wBx2/wBNCdfsaz/Abt8tuQTW3Djx9IWngS0e3bR22SNZ/EcHkAqvPjg
mHeFh/a58lWsuOPNL8HhhCLf93o3YQGEunDRiu+DJ+OpPJau8k2EJzI//euJA+ZMjNcV9KXAIHIp
eXHjhd2HefLMf90tpyJA/oj9OQ2tkatuuTKoKQrhkldF8nMulE+kjEanyQ0M3Rd9ZM2z2XCeyitz
ZUQyzkfq5zaNIgnMaAWxFnEXtLyZn+sSMSOCcTlaq0DD9Apgh+cZCAJkQI0vcJTzgtnwZEYnjzfI
fO1RIRGVSyLJqgg6TRYCt8yKoU56VfJEX/erHBSvaDce873WejQA/tdLUO/iTAlYdmgFXdE2l6k2
Z7ViSF43vlWtrygfxfbttkVd+yNGBqN9i6LOxVhqkjcfDF+1x3NmWNnX9Fy57b7xp7sMiVE1ckoE
v7nIy8mYp1+To6odzQnwwXv5kO7ig2mryP3o08Tfhb3u5jFnZF55c2y7koS95AWK+D1PQ2dKpPOS
GnaWqLU16ouXB9VjLU1HouYvY2Ge6iY7kqx5bCPdqXJLLnLdjmoN84/pj0wKQk7Afp3nML+QCQmG
LojMGG1iL9L1r8a4fG+LZN9gLgikAuFBE43awurrX0UYvuSJ+aLIhFNr4N4RY69jWhjmMuCOWpdu
wcX4t8UcooKdU3hW7MuA/y1EhKvvxh3PA275Cl3WQYYLrnd4KWYSZcpLtULsDq+en5R8tqrO4Cjc
1ctO73clgSlvBEU0jHIOS5qKT1krnidJ9IT49bYtbQkBg5tKs1JTAm0gEz63RY8ZWTxOZALLLJJU
xSMyz1637oqoNAVQMYAH/oy/C8GML5bWk1L3APsG/yPtzBDrx+F+sVXgmAin4Im3ur4pEbswmqSA
PZ6wxUp5kFQZ45XwEKATk0N7Avfk7Yu73jXF5wGo9i8RrIH2Y6jUFZSvPywesGBexM/yQbWT0QL7
iR36kQZw0sbqyD9x6tS22JhiLZyxvVHWSVyQWvcC9KQ/S98ULz7SOUNAHg22eVY/li/RMXXGo8pD
FefdLGNzUZ+WWV3iWzYY01icfEc5/0A4hsXTwBoeqzPvU25a+fqszJOpSEsri3Oqo+o2uqjKmm/1
hxT7psuhimzp0O8rvz8un2oXRf3C+tdjDe+fGUvFREGoDubrv+uuXlWBUsnQpEVFYpUaH0wjvFMw
pXRbnbav9SKG/n2Vxi5hlsPjww6nYrAD7IKq5F+ncMxJmPerVEitKA1itgXzh2Okfs+Nxl9II3OO
shnjEHD3/v+VMZbRoiY1iTQ4TPbAhbJkugAHxqqfC3DGUdxJBacyy7s9xhyGcgzDOsZHKjPZ1rsX
wh3KoJ/5yuDAu4SEjWimITJKKA56P4WBgrDGe4+idLv05X3nEuHnDAMf5H7zTBeJbCW9DMS+Inqn
e9pzeNd+ATi20x2JG++HH+MpA9yowLnEzQedrCQybtpQ895ICGJTEduKh59rp1hcRHf2n7C38M4n
/13jEdKI/YBlaA/K6C4nyYpAGbDcocJ3AjMt0OB5aFqbT93qeIwld10uFJAneYLyvRwrKwJ2mMJ5
6jb98koGa8bokSUi2N08rZ7tbprtwiwAsljZyiLbk8SBLuJ+McakjXCUuwz8F56i75vTss88w8n7
vXKY938w4EX9h64bpiar6FWxCRn+P1WSpxH+A3lYmibWEuf+Ig32H3jClRjmgRnHjqSGusDSVKFw
mj4b/agWeRMX1Add2TNRiE4kDPRekWYiZFiIUUIZUEsoCsMtG1eOaytveKhB100jem0rSYxKhNM8
93Wq6V73sdoLb0CIxZRn5Wr+9JrtOqxwcQuEm5a1kshoRTiaRYOgB3kyCg5BCE6HFIR06NLS6c3q
gDkWZ4h5sTg111sXyjj9QW3TolZMmPOu2I93FPVFP+VoZw44Ii/43n5iVkdkHL7QgTUgw7PsKXhh
3GZfh2il0uFZTfVkrznwZ602vcdKIqOWZq1KeSuouqdLhwz9dXT2w/DTH6j+SgbzyICHKV/6CEop
o6lnSG8SDylrM3MmBqJ9Dex/4hWRnQI8Jwm0GDRjGkGXAuDEenANdPQ/z15gFa74tX1LW3vSOEa9
mTyvBTPXJ6cJOFQyOA/aq30fbHqSnkYghuSeWVncHhzNvq60cXVO5iZVNQFSI4rWiBlFoLvHBwKD
kx0+2tGmrV0EsV0rYA8ZXYYcwVPTPPDTpTvnyhS5t/Vi24eYogm3BIixKyqfQOgEOQUOsldX9oSo
O7ILAlQI8Jk9UuA4ApQBTKLeFkq/yNUVrmQyfmsM8nwxcvitEawmph7Zef1ijC+acBIzLAsHPISg
zZtcyWO9lqnWpdHLmmdkzyUgYYuF5/Ovp+yoK16JYHwUdq5DPdBwjUsB6uIoel1aY59Fxa7B5IBY
aaD3yZXGLdPmqVaTO9Sdd4Iqj/YUaY99l++Lft4Haf5pJkBXvH3bvNMzDg07NHmhCyguLSYQMAwU
qXkbLNs+c3V6xgTVzCgXo4OHVn2ki8SSju/PAoB4kaYau+igqLxHYctpGrJkENGgzLLsimiUj+hv
LjiV3o/eMuieIphe2zTekIZAxiyr/SLGT1GeDlaqqLtuXI7lFGOvVzlnqu635eLdvubNrN2QDVQj
gAZvXE2pR1EzpcJItdpOBVeUD9Mpfxx2qjPXjuKLjn4ME6s+VXfjPb8bet09hAKupTMxbxmLKcpm
eJln8TA4giW9nA1b/1ztKy/xdEeCNRN7Me5MvznwA7hNDViLZyLguW+0qB8WoBEjMUPuDFQZV3ew
TG43h2ay6DT77eve/P6qiZUs4KHgvWHccJ+1HRCeEZ+OwEfEntYiH7KaOwe0FXoYmkxM2i/A88nY
TqelTbX0BKXS7wtWkaVdJKD+N3qqR77zm4abT9laHGNH4N81FMxcy55B4tIKTflUyMlZAtGGp5Dx
QUmKfdbnqO5HYeoMVefnArKNxlR4byr9XKyHXv8Q5nZjEQUoMPDIMOhuXyUe9uBs8oGizMwdpsjM
/cAbDdrWoMtVsw3NoiSd0vcxQqzQad1u31UWHXKP7Qyg4W5w5MddW45xdUi2vxmUNVbZhVnzVLC8
YSkTxe/bOrqZRK0lMEbZV0KrihXUpz/8hM0eH4hP41b+puRW1rEWxRig2iETyAm+WKlpT0Qaz/if
nowcWEgMju+9bp9SX6PrmoJtBEnEP9CeVUVpalA7liMci+Jzt7ENVLNjClbJT9Fo0blyNEApx2Pt
xY6G5brSonMDyTlTPP448aYfuPwWFkMRY6q6XE3wezIoJ9XJrfrWMrOE16feNIiVGKaAUcqTGDQd
jkzZxOhaQq2M/0fadSxHrivZL2IEvdnSFcuX1Gq12TDa0nvPr58D3TdXFIQp9PTbaFMRSgJIZCbS
nGNbjrZDq68jBgsAOngNLmyTvpFJaY9opGOI5BOxqfNJzVxJdbDZo+waBTDR6w/zsQzUHzEIjVpn
SrxKscXU/4NHH9MIbr6DUq0xMyxgzBOk+VP5hLEvghmW/zbt0AYc1FdeVpR5Kw0FsEVo68HINjnw
jXKJ45Iqs5YZfhF/HoefjcYbBmfdFAv/XFFJgQWw9W8FWGIzmWJYyL6ICV+pHz1B/JKGn+HVnfvX
nxXmbgVR1rwsJW020Pvrq+bnQkAOqiyDDOhgpXBskqeMB2DBFodqNt5eKMnSEdGYqpUIvCfYbOCf
dUnoJ9rTKCGXXsvu0M9eWj/eXx/TXVniq0Qq6BXjZZnlBi+UTTYgTvbgiXHnyx8Efay7vpVHndzQ
GHmlZ5CXhV7SnpTlLJaf76+JqRzgqhRR10Z/AF20ysHCPihRJfvNGlTJ73AEM0ZX2GPW+vcFve9R
hRG1NpLIPdjouW6qE+oPmfziG4A8E0gX5SCd+RkN5q5tBFEXyqjmsCoSCFoVpDPmdAjMhRf8Ml0C
6te6KqMZwMTz/+1q+q6yqsosZV8wVKdYy59mVF6yiLQlofrX5oI/R0VQ1aXoyspQOnHZXYC2cllm
YCspaVBMyFqNYpBqy3mp1J+portp3xxyAcFqBOYVA+PJbdjvOKfAsjaWZIoG8u6mrtBzdUCeMGJB
wXfLZ32Xjg7JHwDjye4GB+82tz38gT1l6hgSnZooqkjY0hVEYY4EpFchU/9KmCkLzD0f5hI43+IN
CN+LbMvAmbKFU1px2XqYEYm1kU1d2bkHBNOSQ7Z4IHE6cml4HIDE0YsPPEPOjOi2sqjrGtalIVgh
FA+ZtBn5wjh3CPFfjnEOsJcnOfwm71XAzEJtZVI2d1qKLp2HwvDDj+lTekuOxqcSnupLeNKv83OB
yj15i3CDV6LedLyMUWw8SC1LIdnqt+rfyL2qDVon++npH/aO1DUuyi4O5IC7rUw7v5FFhQVdBaOr
zNjW1h08JfamdUc88vwIeAUVEboY24UvuN0RY31cbham7qoaKcGZFmBEqVjAzPskHtra8GOxexLX
6JIO6X7RpGDR/soUb0RRBlKuNPTvqdjTRbqivuJ0NZp80y/LMHBMMW9NlIGcQqWzhnaU/Uwd0a/n
F8DuST/qEacIxrTDm/VQV29Aoc8yQIHio9RxygDyKmfhbRb29y0aTwp16SQr76phBHysjo4LrXIm
7ads8RoomVZTJVle2ExJp19O4FmYOkHEjkXrFYQrdqRz0KXY3nEjgVJyoxSsXBexDFnsHtY6PGZw
FDGQ1IwJE9Bi8qOv1WcQQnzFJvKSebzVUTo+S00UpiIOquk6r0QyOwKt2f1Teo/eT7z/Zn2UcpdK
lraRRnRO1/w4Fs4mGvTTEOhKVio66L2a3LxfE/wxTrEh73WzDdppaOzOku3K6OAcW2c2jGNdLIcK
SfVYAU+klpyNaNkPKwBe7n8wb0+oOzL2kz4MZY89GbLbsM6ubEbefREv4w/vjCgqgIB5VQD8Rj8r
zTof8wTGzRcfyASvFqTXDv3A6GLc10GS2MYD4Q6XRXs4pvsBeWmeaWUu8vUD6Ldkms9tZlZQuh6v
rVwQ7L7MeXVVVvnA0kgDA2by4Cio+4mV10a5Khr6CcCDHpaik6nmz6oQrr0GFMsw0y9tPHuilotH
ZVwzjuK9UAS93WRNQdSBdgM0DL9/XumxMBtJbJDJtuhxfurOgLzNvta38TTtCGonErenGTWNZI9B
f6TvwGx+FYByGT4iJonPlS/s14/Td95jlxEsvP0uyjomXRcmmoTvat3ZXQG1mTxYjwS9ud+V5/zM
K/O9N5NvxVHHMKSShWAU4lTx65DntoCbp7Yx59ZwV0WFI6ImjFZrEjG7hdSmDrOdOetOt4Vdfgg9
HhnP+9AArF2KBRpUBS136gu4wuZNMfTTYg0FrEq5/BbbxW3MfifKALDsJMcEEmZYcFNcxBhS+vRG
JHVu2tpG8rSK8n/KYY11wmITt/dWT+zBn507csbppWbUrN4ukzq83JLGTDRhKMiuxsiEmAK29X+b
gAD74a486G2GvrxZJnWQcrGu7dTIyMxKQd58iotbFHJMA/nqeztJZdXwCMEIuYmd1NGQZq3aD0u+
yoK1U4Z2L5tJcN/aMqWpskV2EsBjNBR80YRNadSm5i/CpV0uQ/0ROEWFDP0cf92XxKiNkUhNgdHB
exfRMdnbjVbW8ZzobaGu/2lnnB7rH6TSqLjkNdCLDkmn4zWAwSaPI/m9sX0rmVLOUNEjQ0mVFR3j
seyo9fJsqem1cVo9U5xu0dzUaC91NZX2uOicDWY8Rd4Kp7RUmNDcq+aDiJsxu+M+OSS/htQ1Y1s5
lF7xIXL1x/Vny+v2Y3hRTdPwEpclFbst07EZhuwtbVBxsK0fnptvbWWDlRK97GBiyf3IUy7xiOma
0WvtpbSbG4gi/mAslugqpctvPoIK3/q5AW1WJgDbK3aSb2i4+bkKTvULLxXdroOXiQS730nPAJRs
7NxROEGwTA72nnwqhDNDqzdjzM34ZVOUdqX0bhIBnUebAqEFf3fYHUfFuoyR+hwX4pPUNrOdiFWE
6LLxrC4T7KrNXbGUd0kf7qVRAdqV4a6S6WbGGjmaRhCCCRBwoYM4OIyST30t8VLOjBuKPTRF1J1M
jPXS4VAa5bGQSKvxHys3nJ/gPgLBGZ3VQfMvUPHTw3Q0eV24jDujaYomKwbUU3lHYy9WyjSOmYl0
kZztQEwBQjJFtE3MkE6jcqiG6GHS8kMZWRUWjnoD58oy/MlWPN38bkRKNqEl3cBLOvsWAecoUy/9
yzBp4VaNl5+z7xyJRBff6crrgi3q7W7VgtbPvWS8pPZ1RwqKs+blQI5RwY8k/ORIY7hoTUevL5o9
EeHKdPyHZgtxFbpOwakmQS0i1JFsUqAFkJPmGSRjYMcA41Ps+bNo2BzhrGu5FU55sT6UEmEFzwLm
TMBF4w6/GrAY+d+NI2Bkg8ZNV+cUfp6e+p1x4+EBsbRZR2JaFDF4gF59aperyJjKWZx1sGOC3qSL
PgnK52qyPmKkcG45r0dG5QQZCnROKzo4w2X0Fb71OJ05JQqmoRQ/Mp0aDae1Hx7wvMIQXOgmwLAi
ClWEeFCkj8A59EVewwkrQtl+AK3FVqe1tYoEL3Qq3Fl+jhGSatce60B5If+ZQpfHw8bc39cl01rc
lEKGaE/UfRGQClLqx9PPUmhsrY7tcqo5cS1TjzbCKPNuKW2OuRssTzxoPuGanMDBxn+PscJnFIBU
A50FkAY24LfnaHZi1QPyWPEzCcgzguqhcRk0QE3uGTWaAPPlc9aOpmNVvWhXZX8ee2FnDvW5ahpO
zZO14u2XkKfjJoYRys7KTFFQfIDJA9wHtenud42ZgBnA5HnoVMJTYX65f1sZIeebxVNhUzQNyiqk
moKm2PG2JutVVNSz1Vq8aJrlK7dLo4KkvpvNqk+wyeWPfP/1a+xMv9AkZOvX7AnE3eAe5iVp3z+z
8f7dnCoVGLWrPi21jIUZmFl2EJp+KPT6+S82z3x5A6FzQ6HDW/C6jqmYJ6o/1tdIvZjzsVsf74tg
XnJkQck760UGpRNwklHbp5Hq6x+bZ/NAuA+rj0AMNz8YO90vH4Qbb+eYKrGRSKkEZhHipCsgUasr
t0wxi1YhcEGDMWdlLCe8XRmlEmOqJHOvQw6BBCO8F3OgfyFGE6mRHdrzuIM4vIVRKqFG9RBZEQSq
Z+S0fSWwBj/7aIH3VHQLNz5EpT3ZIy9WZtnM7TIpd9hFfd3Oag5ql/5BSL9CZQN5vRiZ4WRoZ7i/
p8xbtjk6yiXh7VEKyYwV5smjmvRgh4Jhbr7V5rS/L+j+VmIw962lytV5KhF9q35hDB9iAyRf2vDV
nLSes6D3SI1Q+9fdU+mSX41mpXEcccWyZxluAI85J/6uPaKIFRSaW/zSPOUgAke4x/SmvRxBP+zV
nzFXDuQfzpIZc1xvP4XyRylADuWijVW8eDAfccvAYDsD6XD4WDgo5oEFPDpPPtFdfkGEacz+PVdV
pFxUo2gjhpKwCxGytVo6uglIEu+fKCNZ/HZ5lKGxljzPrB4y5Lk+aFXxqRi7o7707mBMllvPmmdJ
8yFFB5ALn4EWjaTyJhUh1pQgq1VE57Xrbks/TfbQJA96k1ysRgcp9fQrX63H0lQ5H8xTQfL7xllW
gzmZCjgP0Vh1XpO9mfZ2I/C6K3gbT9moWG/qRdJa07cSvPCkZ7HmPeCJ1tAPA9OSNcPUFAXzHFTI
KvaqPFdChUHSl1qp8okgZppXxUlt8ciDc2a9C7bCKBVOIlkG+Eut+qai2iaI6qY48eXU65C6q9UI
tMi8oT2eREpz03oCTPkMiVZ4yFBvUMKT0j9M8gQgvM5Lcq5XIft1bz8pNW6aSi+LGeaWMEwv37KD
up9861A/RNwRN2JN74miNFBshRjEdVibumv3xaFH3A3Le+AhEjA6YHAzNypCK6EwdaElperL7EH7
hZQqkl18CW3NKUzuwCgrk/ZGHOUmlTZMq3x6EScfUOMRPeKage8XoifG0dF3ozlVCRDDHX8qXWZ6
SzJijdKBQTgk397qZM6HdqmIt/QxjhDIvyJPK2xwW3vlB/VjBjAy0q1ZnGYP7X4H+ROYzK6VV7mT
4ExBzIlambd/8zGULukaGrzGBAdczo0z9r8HHhg4W4NeV0tpkKnmwKVRYXPzfb+XArDQgjH8b584
m4VQGtQVU9/0FRaCGa5TjzG7EZwM0T6+LAh8/qBBgneKlAohLabOw9QiPMAl7PfFV5AePrRH42xe
q70MidJPoLrc4h3Hh7HSSsBh/Vd7qFhLGgTDjFayTlcEOBjmTICI8ynx5j0e5G59XA+Sl7nJh+U0
xX9AAC8x46+NfHLeG5+0CgMiWhPnqVx70FH/NoLoIXZHAwo8+NVe8Rpwgh2FPY/F9j34HHkdgIGR
YJRJBugY3wrOJ3PqizpTMbKsHyRXOkoYkbMXr8PUrfGoutm+/jad1J+TbxzGXf6xC6Lv1ff7u898
qqBdAyVHdKig6EidumUJaZZVOPXWrQHqWvpS7ZpfCMaIsNMQ1n839twGN9YV3cqkTlwszUQGISqu
6AlghegedWM/atA0S+hitGcTU24urzGBGQluhVLHjIZrM9IWHHOfO+GD+DxdlrN2IoAq2V7Fu2zy
TbRXNR/AjcxvKGfFPRvhdAt7N0eA35mg47ESfxuNBfDTshRURu1zjpN1ibeCKJ0S1KnUhBirNM+g
Yngu3aYCw60d3sZDl9hzbmc/yPhn7gxA3uA1OzF6/aDRr8pEY3YJozYpKgo6aPtUW+QPu13oij/b
IxlyBRS+6aI7ocM8aELoET/N5xp8SuUpvPBquMwXyPZDKI9UCqu8hBI80ugv3nKpf5I7JUS2IDkD
SLHgjURfPIEW62x+mq7Wrgdehg74mk/Wnqd4LHex/RTKHy1iJGujiE8hmMnK8R93kfJ76lhmdCuH
cku9quZZEpc4eTNyLK0pndHKP2mZ+GERZG8cZkfMVrRK1MtuBAgvR+9YRtRCYQCoT5aC8gAlXUAa
rjEyKDihtakexhOsuC84nZ9ehLO1K1yQ0zc2L7XJmKwiCvcqlvKRrVGJpqlAbJrYQL72ch84Zx1G
UkakJEzEWskN/PAOGhQibl6VbcVeZVOWszHXLtUSWLFY+61W52l55uwp+0RfBVBmsjDjRMsN3Caz
GCbPjMfRTrIqWIZFdCUA001KfZaLpLOzBbikbas/3f8AtoPa7C5lMqOhHBKQZ5MYlvQuomD3kHjG
UdaBFhcGZAi0daDJBIf4dmid4komkjgvRmZkuzliuvXGzMGOhu4E1QfvenJR/DG2ccJjgNl5X/78
AoR1w6jFrtz1KU8222z/ewIaZU0tfdCBDA8PTbJdBHs8hU7/QAYUNaB+h6cXcO7u7znbWrxKpB57
Y1R0pipAocl4VbcD5AyeJ/wyLLMOst1VykBGUrKC8wtyRn88rW6GSEu+maktfTKO0icCZFUDU1Q/
SmfkeZcTb5kcc6HRRjGZkqkzcaiFkrvqMNn6fJNrN+547NBkv+jn3nadlF2KwqxKdRPWd3IEcxcF
JBeluqplVyOmVNSA9+5jZmS2AimLFHXoGUVWRvXXa3JZDtPi5uAPlzDe4SaZnX8okCkQP8/fymeC
4N0+tg7eQsF9Jfo/grpXLaJMU5os2tinuLgqetcNvzljnli8FSfCrdYi1ZXvFm4FkWMONcpayalY
W0MHjSJv+OpRCcx97fUeCapaZ8FgIHfennG28DaYxjCRiUHkSq2yjhM5USbYR0IOgFHxQ4gyXvwt
BnCM5Yq86jdDZd9Io9Y3KKqF6BG2QD8bP8pb7CjH4iMwxUI/i12C6x175qUEl9sj5zDJP6ZU+I1g
ygqXrToLbTWoPhoQrvGepN2VIPXF1AYCFubMZLffoUPmyC/HsJR5K5oOW4Grr6VWOpLYBan3xCUA
G3Uwgpdj9CQPz/nFJiuvrtOxOcqH4SAGHaf3iWEQ33wCZYJDsTBqQFTD/IOMWsrDK1prnlD5+2mG
RWQvVnMba+nBAFG6y9l3hkK/kUyb4sXU+liGepWWrT5Mv1e3BNgZ2ulbQOGPHpK5fG4s3mops9yV
RjXEJBEmyauvDUiXhJ9CATzzmi2GT6HY2nP57b9cJ2WLdTQhAroOtjjeD2A0yLyxcxJHv8I4YypT
25dnXkjMSo692VrKKqtrmWCGFFurnssT4eZCP8levy6oCfAH4DkX16QssjSlebmmEDaiSdoQQfEX
TQghEqceON6GFTC9WRdlkTD8P6STgK3UG4xgtOFXIY2/4B2SAU5Yae1kKFY7DZOfyOR+mWZrpyto
cqqm8DEGJms4RG7WNL5Y1AerXm952e2WNqxtMGs/GQlwNuvpXHf57v75M2KcN99M2TWUY9O5apAA
UMbGBUUzDLakBZEY8yDaWDGHLssAhVesl6QHdepy2fdmAlRGxDZJMILExe/UI9jlMWVUIz3oRh96
J3paXPGU/JC/x5nHayVm3ejtB1CaMCxZKwsajkfTfzVSi+6v4P5ekvOlTfVWAHX+cSSP00J84Ax6
UZDtKlcwIwA9euJWIHhLoU4tRLMa2AdxatPBupaIZJxmR5hEFxVMcyIwZ6yb4N9fHMs2bRdH+SFp
Wcyl03GPAK9x7rPHJa78pDpH036Rf0eYTUhrHoIPZz8VqmIpWLWURDNcnyQYu7BB5XcqUPQ10i94
FbpTNX+4v0TGcAmac15VVKG8jZgLUTooL7aQhN8xcuekBxW8OJxbxzSBW0mUd8HkdCOoa0+8Oign
4FrC1M6PpI6ORvobN4hgGUEZaLeKZZEWK7rrQag0UF2YL+IwXxTuJPQ8IWy5jQghBndFsxeeyZGf
fL+/oUw13YilfEtRV2tigonRL0y0wsyXweC90Vjma7swyqiM89KYZocTE7pDM3VO1gdNxH2E8tZB
WY6mMTNhkXDd9Id+r6Kf/PRPNit+LH7mHhpJLe48HVtDNntHGZNWkPBAixALjH75VCOxgZzGwQJI
RO0Ie17GjCuNMiiDGudCW0LaBAIUw48O88PsACQL+AwWl66G1Yqsb0+NsiVhj2k3Q4ShBFpn7Iwn
gqCMOtGl8MzJLpwa/Y4Nbl3lSw2eLDGAJ3kxyP0LIdPNEOqQmorST7jbyJCpZfKlAPo1itHiY5kI
XGZjsnvvHMO/ZynTHRFzNhIcQ+hPktvxU3UBcQ5JzkYexmnQAngSfRO3vrgS/A/e0TKjktfNlkXK
1ESYytZyzKH68alqAKJFcrEflE9JQJKifYDssATazNDOvRKEJmBDUvGWGIK/8h+bPaBi21nJkXeM
4D/SfXiQgjYgqQ08GDg++P/QLXSUYtAFIMx0cV4GKJq5SjjZ3h+8BUwlaG0H8NR37fv6ybxVPTBh
QRJK+tcAr4uZ30w7L3/T5gkFf/0Ias8xepgvI8gdkIcHrK4DmrAPFTpOcqSO0mA9J+5fxTYbgfTu
5vKaqi1WXSjdQ74s6LvU1M69b87Z/hHhmySZFshJZereys3S9ZIiofZpjs+Cba1zbRvK+n1UEb+W
mCzAk2ztj4mMgTWOaLah/1c0HQuMhllKmYm3KHDXP7d7cUZzdLRLnwm+JOlF1P5gppnVZopjfBVK
xQNVLKhqPIumb1wXJAALTwqig4mAVfIWUozk3VVW5uaNQEpv8Lgtu0RZSU4jaxxSQem/l9+11iG8
7KBNCobR5/a5M8OszSop3QHqwoDx7Y4kyUTwxJPh/3CvBFH9ggGwIokunspDmbm8nne2W33dXio8
yIVBrVYdq42NYqfqlqMMTxy1IRv2zvKqYEAxTF01MM+E3zfV3V4QJzkHkKYvAPGX8KJlTuPGj8iX
g4aNl9Zk6uhGGOVEW6CSNSuJymc1tuvhQzp9k+XH/3JF1B3s57IBBzFOKzyTYnldop412gN47Izn
escDaL6/JIX2k2XX5f0YYkmm9aEfBH8JBUThvEF7VhFex3zvf45JoR0kLjbAXEvcboK3buZ2eR2v
EQCj6t8EKDBz4ZlUm+8b2auzLAnYwqAqoTtX1mJpmr4VcWA1pnUmFKJr2ckwmsQ5M6b/V1/lUIqe
9EslRinObPwc/c6eNYzO3Ep/PbZHaQfS4/nQ7JXnabQrVGb/zqZshJNN2FwBIQG9zCgQh4gqxj/d
FZiugyciplM9DkfesCnbbG4kUuGy2iTiahKlWQ7iYfEKbw2MR+Vc7dOXyELbc7aXGKj3l/x1e6lL
3kTgbVpNrLB1iZnO3eKc7EZnBtVDizINr3OD3LB34tD5B44gYAy+62+dpjRNFQFaQ0AtlQDUpngj
8os07Jh8I4dyBqZa93EoQw6xy4Nuz+j/AQZNh3RzK2KClvcoZcbEG3mUHxDCsgVeP4IWQyvOoRge
YrywZzWN7W7mUewy8Gbw1N4Io66ElCigjRxg+8VDEmifSD+uAbdaYfyRF+uzej/eyKJuQFvXzRxV
CFtIbYLMVREsus4xvpN7UO2BPGSL3w385VMTkWXc0xXqKhhq2nZhCtUEV4szNOhWj0X7vvoz3fdm
JyntN9pBTDu0vfl9PLimNDi9epYllAdG3VVmzl3jrYdycSCrGmRLlXG184M2d7YpL5zlsGOgzXoo
BydnsxX2MjSjdT+rB+KzbwnSMOQx2joWVzvYD4ZXeS9B78Y+tuBWnKzwxffMruroB7yPCGxOIH5M
PCTV9iPKHZozgiIc5CbZlXft2FH15gOoKHMKY3ThZ1hwPai/IzE5NbKAidMoCrRVe+zAZJll+VEC
rVI/5r/vKw9vt1+M0Gb1KlzTGP9jzPTfEcqVvuAB+KF1k8JpH8ddhJkxu+aG8xw9enEhG7HmEJuj
3GLN0eSau8FwFX/YIZu46yRX/AGu1eQPpo+ZBa2N0XnZjI1UZQFailhAqvxQ75uHDLhBOmBEneqj
ijlLomEF2OyUfeTnD+tslw/1Tj7yOlTZCoenqQKwJA13hTpvbVEX00pwYZWrepC9bmdd4u/hLXtY
zomn70Go62nP7TeS6Yn89SaXnCcy085v5FN+pW6EAXgyCuy8ngIi8toaA7gME3uSMt5dJkt5Z/42
oiiXIjeGlQ6DQVyYuZNOCOtACTC5w43vvVidIjrJcBqSLqOvkgb+VbUl1XNLJS9EMlbfYWC3eeh2
6xHEoUhvTFfxGA1/EESy5vm3gmkDImuxqGSEwk/9igoanvtIrAC+3MkqBFmoubsE7EJ95Fxcckrv
t/bf5b442I0up5kValKJU5w/A3QHIRbpDiYgsrnHD5TZscjr5tJmIpeMVLMKSJuA7AoIzq+zDdd5
SgPkB288h81W0NelUVpjilmTLnjP+Z1SBlNauPIUn0ZDtcGreX8XX7Av7+0iFYZ0RgjOuhn+LI1Q
5wUWxQ61lYcizzwd48hKIwAaW72UrWw363KW1ARtlaMZJPJ33Xouq8jOBtiIRXsqBsxHCv2HZhFP
TZJ5swl+QPmHNBS2lAwo+xmuMOvPkazb41g51aQc9N70lHJy+maKEBd0x9Dodq08BWo/2JPVOXKK
LuRZ9ibgg2sj2voa/ZiVmltZmT2o8mnuH7tmfVqAPpvOI6g5LbfJUx9l5F8gKQuUGo3iabJPhR+y
2QdR3zggpPGTdbJBbymHT5l1zmYeOTIzOt5oChVsyZ1sNYVIdnSvwaZnOzJh0e94eT6mA9mIoQKr
oVqAhSXg0k2NEWTSjP4ELno974pRkVWSroA8WEHvQV6l5FqjhbRDnzDpHCrPvAQpa0VgdQCOKXDr
CfYKLvzmQq/A7y7TEqFirmcumj7cLNZ49ph1OCYQTGVwyMH/KNSKxmqtpzSGPZZ3JBJGR8OZULiV
KAcBJ8dVduNz4wtfNDe68vp1mG5vK5sKHc1ULTLdhPMV1lq3RTFZ7EzUnzJZ/KqK00Fdon0lZbrd
t1Fni7MAaHFg8ddDEZiAZ6zyAgx3gnBJQRcYJ8qPMVbcvFODJVSCVox29w0D05tsv5Y6DaOzNFMJ
ocbk8UWaH6sd2MzP5AGW7K0WbU1LoF7UM6/hhZkK2QhWqaKnhFLBgBoeEdw8owqJJFzuh260Iyke
0iARB+2O+4RmKt+rYtAxCaBt666LoeroNAF5CXDzkWGtdgR+AtiVRyVz61+8wJcoG217tysl12+j
8BH4i8UCSI6+qBRO2QSW9m0eHzGOYE8mx85zd5VyKYNqzJW2wFyMPrnKmVfKnpHi0QkPDRw/B7Bu
qh31dnHlNSnzdpb8vlnluIrKgmFYnCdwuFvxa8iPslh2Cu7QImyayGXRuLFWn0lGXsM5l6fs8k+S
0ziLPqE0+4NQgBXTbaVRlrdELCD1HY5N3YnPIpik8VYiMd1POeDtHTOTZOomQS4DKh2iu7ebZ2Z5
qIQjWA46b3RlZ9qtQY/2M0IfAVfoc8fNyf97r5Kv8qjDavpONPUe9jHf1/visfYrcGO/NHvJJAvJ
Tc6xleNVHuUsV2suxjaCvC7PnazunFzhNS7yRFDHBfg8U4krC0uKKxAj9ss+ai2ACuaTPxj951we
ITjerVV46Rfrm6AYR73RAEKq1h+aQnA4dpWtq68rpjxQLKSTiOHZf7KRyNX5OoFom51uDxoUND/x
PB5bW1/lUV4HoO5aKBjYYTBoAmwFhY2dcSBUFfybway0brWV8hmZuFRNkYSkRzS9NbCkh9GXf4P0
xI68ZGeco6f1QjDQwZZ3JpE6KipcDA3mg37zEXTTZlMUaTyQDZY+EFsn2FAq1AhOym5y42OF9y0P
fIJ3S2lksaGZwLaA+NwHphiIEOwFzPEkTykmqHbK2GmuRKYWGUAzlERDhzGintBLuiyKQt6V/Wdr
IRT3geA1btS95PIEbnWVGTZtxJHP2djwuAT5QIiGnRdYm/z6vzOfPN/PdIgbMZS1K3Sj0wEjg8QA
ev/ifnXraT6sa+U1QJvvBh6XNTEu74zdRhxl7EbLNNo2MqGus3qMaqAmykAZ73hgezJPDmXkgITS
TzOm7xC22cZVsScn3BVe5KlfWtFuvhpBg3S9jqzsEynlRv6c2mqCdgQMuC9cDm3ex1DmMEpn8BGF
WHSreb0R+WCnBQImD/aeaXQ3W0tZuXxO5HIeoTDWMB1bMHGoWe1xLClTWwB/pJiWRYjvqW3t4m6x
hAnWRn4INbt7jn/Oox0dExSoey+6mQPB1EO3B4wM74HOTHkgPPtXNrWLVmmKafVPXmf4jbGy+pbe
ZKd5WOGcOzdOwD0Klr2Bk7hi5u+2Yult7VIwlomE5RoPMsFG9fMaok9v3WOA5aq7o4dS8qW9zLv8
IfIxIRWMXzibzjzYzcIpd2LiPCNgbpKAZMEXVA/NrkJnFikjAHhnhq3j5dCYCruRSDmVUAVDoz7g
mC3r3GuBoQDRauI92pklks3O0mNWa6fHEZCiNT/KMYMtAYEz+ghYNJ+4Lou455OcID2aesPRuOkc
VeYskZ6zShD4rDNeu76+FLbeIBupPq/oRL5/duRo3pm7143UKCPe60nUyjJRHilyS0tB3dWIVRBO
NI09x+NjLaoPvdHw3r0cjdEooy5ka2EoGOXz+/VZ6H2M6HLWxfb4m4VRdlyIxHlIEyyMDMKIZylQ
AAaZOIuvePNHwmr8d+53I5EyPWhvkrs8hkQhMHck9wgMcm9yifnmh1U8Y6NRxmayrHK0DEjLT6tP
+EMx+6J5c/ASmaM/UACV1EXgDJ6wtAXclyqwWEUJDw/K1FhKnmRNhgvRS7coiu057JCLQyIZyKCY
clSj2L2vnqxLsBVIWRa5EsFpt2SaX8fhIUrq30VdFzYi8PUvbttWEGVQCkMqsrCDIOSggq4SB1se
14dwFDlvbtY4OCBlwUMsYhdBxEoFaXNoTWWvYwsxvrL6sClO6muRXQEbJEi85uGfYrboV0/toboa
B9TYzoC//cC7gawx4TcfQt38ORalQi+hQLjdOXiyNKfOkfZqjP1c6p42xifgRX4U++6s1MrjmJbg
SNMvfSbcxmlKXGVILoIWZrZZz545FLf7B88wEGABtUyTYL8rmkF9nVwlJuYuJs1P42Mt4WkbJ5wT
f+lbp0zfGxGUDVrQ1l7K0Qjr/m0+9af1lI726orn+YSHnvYj/imjyipgrql9xqswsUn80JwS3Cu7
eRquBLN7uPIHzJhVBdL+petoP9PldyUbSW17tSuINyXoE8VXc9/bCyAjazKx/VdRy0YcXaipsbNJ
KUEcSJuG8BQml0ZE6/Gq21EZ+m3xcZgPVVk4VW3ZLYbGjUq3CcxSMYc8m8287a8rp6s3bdOtihqS
uwEcUOAFd2cgBAbo5HKqvU54UUHQEfCwVphNF9sNoFQtGnq0XmvwRUBXJEgjdnNGedsjEJ28/DzT
K21lUTpnpshwtxnMTPiVREq5GwFRpn/xE9WtPws37jVnDMzrW4mUH1x0PQTTKIJugsxDIK2THdEl
8Wjs/9839o0gcrib52BZL1EjTtCjfgUjvfbZiBLnv5NAubxcXTSxG8CsF8m7qQIkiSlxNJBhdd6s
gfJvaV6YozhWUIVCOM5j6fY9DwyWp+OUR8vVahlkBdtUpJ8W8jYJr235/f5GMafKtodOe7O5Sps1
xKGTwmTzWDwOO1wqABWYblHZwoOCeqjc2x+BRoiHEC9hyHqDbaS/fN1GE+KlWoEAm2vwa+WxUqxT
kxYg6rKcWjYPqqByYgRmq8hWHuVSpXyqUByFPNI1RZIePUDjCTgTb2SB+dTaSqJMhVAXWba2ODzy
1IoCTAt8MxJb/K24aOZb7eg0uHikl94SlEinyX58TPiD7KzknaWbooKJSFAS0E9clPWKLpsaC72u
4Y7MwNQe4YyvENPmnBvHDhI2sqgrh8apqRrrHvwrXlN4beyR8hi4GZ3uByYV3GSfPCm75Kb/Qacf
i3tFxyPeAjQ1AEswzv7WoEiLVgzK/3D2Zbt140y3TyRAFCVSvNW0R0+xndi5EZx2onme9fT/YvrD
yd6yjtXdyEUDHSC1SbGKxapVa/XYbLy+JFOlDrE50EMDkgHx1HvJsxo69FaqZitH/062gdobEaMi
3XnCLd3OQWlvXx7RtNuIdGu5N5i50erSMUoBSOciphIeEi4ihIk2NM5ZiMx70nPqMggtpoZyQHp3
p3DIK+dl/ggRvRisM8UNn9rQKkYhLMZ5bYfQtdlwBPkxPiQ0qqRKR1uAUrY4nRAunwzBpfLojIqm
fpxz5vlhYE/x0+fxZe1YIHViEGVCmcX4MLoT1nMykWREdobHB0aEQmAw6x/CTU8SziqFcNAwdcwv
9L7cWOPam/zK9GKRrK988MIia0vM8dBr8zHjimqnlUD/PqjbU20kpYWb6Es90v0QQEBiZsZLEojX
OfNvky7ek1i8gTP/kHSdEyrNj7EvtI1fuRLkr37k4prvZs7TsOsw+zGQQ89eRLKL82S/8RXkUj98
7z858lKNEVSlJcsyWJFUNJLcsLCjG92pDqk7nbZEIlaC+lW2vOjAZiJK87qCMTN5zKLbNBusFDK+
JE5coj1urGwlxF0ZW0T01td8baQwFh9klxmyS0haRhftJm8LePb/Oct/Xhr6dZgBUqKY/Ri2phAl
2BwZEnczTETk6C9zO/4K7SEXNE3q3ne3UOjrx+SP6UXKZGRqE1cTouuk0QOJwudcUQ/Axm4dlK1v
t4jizQDoaN7/PijRGwroeHYmrv9q3DbonuvnGPmALIj+h8mPq6+4COChXplRGuINB/AQPNWOM3SW
53mjJrGWU1+ZWWRUps6JUfmICFKmAdXPxxLfEJrLJ77LQWbGwNa3cTxXcuori4v0ihhBSuIaFvMC
OmS1NWDiK1a/9RMmsPYDcEgmMBoRb63P7a7G9z/+vmximagvk6KEWa1576fJ6iZhETW0FHNDe3EN
GHC5wGXvytBIOw8qLHX27KkgX0Q74DD/EBimF7vCK298RJitab21jtmV1UVor3lWjyKF1cZlR8m/
lO38px6XiW+xEwBgG01gTR6MT+KnuYjSaZphBqWDvfiQvQ1f61dMShd2jQRyfhAuWEUrG0PgAAyA
mc9wOpu8kDvT9t3yIXRB7O5uvtU2Arq5CEXmaIoiDia5AcSrAjwP/QMLrdSSA/BC3yxZ/p4P/GwH
FgHIN3I1Bvc/akCPBEGh21U2A88luJu/GGC/mk/m63yKnkFJiwQzQH6FydCX8IHex2d6CL83qkU2
6j7r4RgE0hqRjgt52Otw3M9BoQwtF0ixlTu0TusInIm5N550AN5RgvGtSvYzoUy7XVSV+/thO/7Y
XqKM4mbuyzIxhUf9uw6Jmu9vPWFXIz5lHEMyyGqpuohVeuoXhKpInKoSnzcZLJr+mnXV/TxQrCeo
F2YWm6gBTBnWoyq8vgZQrNFruzHC9h4Ce9TxGbnNy9BwkrZ+BqqqslgfHdWkPQXT/MvoU9A3zXVp
QUdj6x7aWP2y1DSWBYfA1Iy4eeYvxKkeMFP5mtj9Ubbk5rd+FyaWtuHl69fDn71YFpXyJszrAjMD
f7epPcW3Z93uQMLZWsB/SPavMXHieOtWWk1hLswughkfWxRDEunLpa0fqyO0zBxDFue1fwA2WD24
OleZgdq8ASWza6eJRxIIyBWhTN6BG8B4b5D1f36kVj/dhYXFcnytyFH5x3LSCCVQsEo8mmz3uYk1
dCFUnv6sYhGPZy3DxWPCOaadlLUgT9ODxGMC7Bd7/kF9nO3Jiaf9NhPtWsn1yvIi8IqOz0WRQWZ0
Qr1EA/ITwPGdbF9SN4JCwufrXLt2uKZCpIyBHPwD3NSY27aDpjjx0glPVpODYGFXI4tQE8S0CLCf
4fVzg9CsWwlslyYXYSfNkqhnEuinmirm/GPmu+bE87M+juFjJOrcS4GRtniKNiOeRm4QxC2ooChk
dYuYONHg38y+79Y6MKf6VN6HikmtWTHgtyY5+hNoKEHKFFjBCNLNpGkf8HB222I6Np3hzlm5Dwcw
m2NU3dJYHFt9y98JQhFUf+10bCDKQknq5DwDLylpfJu2vQnEq1Dsio1kN8VD/oauFD12FGgtfeA/
6z6PrL4jb4TMuVUPyV2a+B4LMoeoZfAwVVrsDBwSddoQvDdx/kUoObFqkWTWHIf3ZtQcRUe9wW9m
t/Cbr0EXA6XThJmlFOqNVmR3UaO5qQCRaDqqT3FvTpbitw/EL25ro/xLNzAaks+YlYEwQGLpqhwF
Hx5wp3nUrKA2l4a7OCHHom+fDB1qDhBsYnsfQdkzu1bsmsgfwU5KnUqJvSppHhqUoO0SZ8MeQuNY
kekY1VqOf3h6JT4f7LqYoWIX6HumgOgk1TsrBDrQYk3UW4yCvrmI0p9aGJd2m2WYsvDJezhij5J+
Ko9zictsiFr1tgkncatMrDwMU98fyRwnj2UE1FugpJBvy1E/KYZasWmq7bopd8eETF7ZGNlBN9qf
bMqHfZ6oULmFeoZdzGHl6oOZ3CmEj54xVz+10ezcJlUfQmhvaGX7JIr8a8852goFtGmmKb4jejdD
a9u4h1zfvmvGnR4EbozOQz/FldXlPbVoMg2nvI8P/RS1DuS5v3Ic4Z1Z++RlrGPuReZMnUQbucU6
U3lSZnU8N5NKbuJKDw9RZEwnwOABTG+HpjmYaufbHW73Y1QVIOmr+7dgqGO3zRMQ/sRd4jAQnrhV
XpN7fUw1q1ORa7XFvhMxiijNry5JH9Qm2Ztkeofc33Ntgg4mF6ey7k7+BDp9kT3pcjRUHW9rdb6p
apQ/ihgSVMZfY2rcdyxQbYNU72kChlQ/xG2LgmxUttaQgh+qyA3szayDlUPEo8uYDpGuPpg805Cl
9MQ/GTSd3Skn9wkkamzTL89DrNmjljxWUaNYYP0o7DQeb5syc6MwA99FvxNNdKAzqmBj5gJttGvG
zpkS8oCC23d9Uu5GWtsFM29YmYXW4CPd5AN9qAf8KjNEQY8M96UYvgma93alcXAV+9W7H6ROWYyH
uCr30L7w6qhBHX4wgt2YsC+k8EMPvLtvtdK6BVUj/N/S2I0ENESx8Vwzv3XYXN1PRAw2M2rQDsR1
dSjbonO1gJtfuNKFcJAE/dAKbhoJtqtjk9h1w0FPN0X0hlV5sAPY5CGtmvDU6rFN5bRIl3Q6aOTU
/CsluTyZPgQ7SfKmC79zRRFGj1lXhbUlMki5QGm8nKymFrObiLy4D+lAMc3Xgt698D1NJIesV95K
f9YsI9J3+CcezdR4zo3wtU+C78bcEWug7bFhD4G4HaqEALg/3iOnopaIxlOoGB4UUs1HvdToKQzb
wvEV5UUN2v45UfzQAlMBmN2LsLLyqfiL1tkXQ1UrGwnDoc9D1Tb79lbVZkRm5QsNwI+HgZXEVdWc
A/QGwv+GGmBkj3UNp2lQgTXW52rX9KGGvgvgsrlRYLykKl+CJsfHVGPQP+WU2XFlevNUnkjGAWQP
H4JofJlS/W6O6c9Kq74PTD+oPo28SETwzvhNA+K95/5uBKHyo9rzUNIB/FRFllokCH7xgRVWN5iP
BB6NO+BbXae3gF28IMX0wrS9q4RyykDbZ+UF/Ws0gqNO8taGhJQ7zsmBDfoBXeTMDUV8T7kguH8m
bV8EDQaIiAo6WkO8By0CEPcBTif8YTY5Ggk+rawqEd48Fk8mVN8tahTgCdP7I449VhmCNazh6jkJ
Bbd9P94xLkz8n2BG2brzu/tZrRurVYrum5+W08vMNGVX8dj8EuRlfSa+mn9Lcq32OPI3aJzWlTMa
g+rOLeOWUvXnvJj3Wl59qzAzNFeKi9lcdzIaahPBY4dG5XcRVZU9aPpbnYeaqxbVD18zb+baz2wj
yGJ3JuRBZDW35knJXcxfDnZCNWrh+AeOkii2ouaIMPqe8g7DVlELQoTsHWzi7mwCCAjWl5tyar9A
m+JlIIVu5QRc334tWifvCs9sOLHSwM8tXhVuZBipVU3mfagPr+Bg/DL16qmtxKGew8YplS6zIzY6
wxS5OOGxN88Vygp1sNdnFkAchb1mtXGr82n0Sh9fHoGPHQxCumNTiSN89dTozTdchXg7QuiV5gxp
E+mfQl35Mpl8J+bspKgVuYu4cTbV0eE+cCrFeEKv8MyS0QlSxW3m9J6KfgcsQmRlJQfABHrmERL1
VOx9Q62trGpdkF7vtYTaYYpOfYQmrZZZZaAptvAZqLZFfyhUfk44mU+Bwl7yvK292Td+xWZyCHpt
J5T2IQ6idGeYuunE6jRaZhXihRsZyMuzuXJLdXB7Zf7Op/Lc6cG5jMXrgPBu93N016gh6vZMu1Vy
ZA1hvRfleMRwJfAAWuuyEngRiJbtEm1QnoISig2sz8HgjBt+UivfoSV5rFjqdJH/iMJ6hHFeJhkx
61fNx2yTyUJIigp7CFRLdDUKDmoCiJluOKU+dc7IIq+Q8o3BSN76wqytNAoehIrIDiB766l6fm8q
qDmlzfhKi/EJki+lVWFArhnUd2jwvsHSBrfnWuscvkOgHwOZUpAOy1fDRaev5YWuKACSeGR4rPkv
GiL7K6mlgX9FzRNwaAVWH9ZOyM7oTWw9clcePSYWga3C2JaGIY9r437BYnSnYkjvdiCjVfUQCGF6
VGphkxI8mVSZLC1XvShWXuEMNlfN3hma9E10/U1JlI3H7Vpx7jLFXvyaliZUVySdQtnsRRvauv61
69/JFk5p9aliQmOLEzzzVP337ObFlpdx3+FRDyVhKSY6y3dlZsunEbWLCowwJN7Y5rWH36W9Re1Y
JpFa1KLXNefpXV2atV0K7uLu34LurnxOfmloUS2mDBpoPoM004CMBjrOk6idz99Ba2VwMK0S7Bsx
jQ/K6nORpW0IBVyvB6k76JKxkpPK/jK00urrLWDl2nnA1DXV0Y7T2Qc+FA6wVFTNKDsw6BSAsHZO
diGwQyH99vmi1r7PpZ3FwzwNfR5GIV6TQZUd1Y7bQR6+U7Xa4jJfsYOxNPgb2s4QmF3qa7dtpSYl
un5ekeBFJmbTDiPimbzZaoqsVQAvLS1RtwHeB13UxgxcddnX7M0/5p5ya9zG38ofGHz2qoO2V4CX
/1bvtkYN1upmV6YXdRSSptjBYcRmRgfZVNPtIAZzjmSpC/x94yi7CBNJ3tbM3+re6hBYFwYoScwl
H1ed0KqLS6g9J75pE+NodH+RaKv0uDaIYzJZdUC0xKzkMnKEQ1r1PJ2JB9AeeRlc6jTPOfRwGPrq
KP7tOm9wfGu8JW50P0JrvoaQAzl8flrXP+7Fj1iEE98EkaSRFhB8hfKOM5+zr5KNsIDSNLq4gHaa
UFjIXtkJD9F4c5h4LXhebcEixlRpMWt6BusSF9M+JZC668Eh1xwQ1W62vuoaLuXK2qLq0hp51Qna
wWW4Ud70qtaC3DkPbQ3crDtM5/bHtjT2tRHY3VR+04TYaKOuHitoB2MMAjeTuuQPC0iSY3QPoWHQ
Yjvv7luEobCeNqLqSjnLNMFvCOYigetoSS05FBV6USguQdITE49QIkn00p5GfizHadeqsV32DxuH
aOWquDK5iHkFm4Ixn2XawQ6qPTrTLQrJTtreyiHIyfFN9Im3vubaZqIjgaMLaAUm9eVvurh3fV40
ulljM/35CRnJ3kDVYki3ZGJXT+ilGfkzLsyEBCiRqICZacd2cm4FPB1HqE3+IxD5Gk7MvLS28MZ0
yAadR4xhLI4GbgX2SrT6dvMX44u49d+1xw4BoXitMMWROMJBl/PzD7m1p0t3BOY6Y7i8vD7l8270
ydeM4wGYs60By5Wb/2qdC08cg6jPeIOqTarqbhB980uoBXWarRqFEyvjxrLWjidUp3QCzzPBrbK4
RYCOBnCpSjQP9a9GAQNGvJUrrW0cOKs5GBFUVf+gLDW2WazFOiykA2ZRKJBnHLVSfWvKZvV8ABVP
IMmHxoL43bG9OI0aEMq+maPgppxasMgFp+m7cZr38wnariDCfPM70MZW3rTnB/qO6l2y1fJe9QcB
QBQcj0gKiMVeJkWS9CzrNIzgD64GtgloIFr5Xrb2p01838qHgzqpBt1DoOo4Y4tj4rNxlJO4eFGk
lZPOGNjaEpZY+XBXFhavBFMbmzwgRPOmkr8aSetUVD9jCt/73LFWks9LM3wB1lF5l0YlEmAPsH23
FN9mPXYi/7afXz63s75hEqeOCXsExmW0Yg0qGb4B0an6NhLPZbzRKll7YMKTTJNhFoBgpnVhoJs1
GZErirH69qA+hxCzQc/hDuXJm03uoLVNo/juVAO7LYX25nXoVWutYyMoaDAxFD8BKw0BxuSh3RsP
qD8CVVg+S4TlVra7diB0jAyCF5lBNHmZ+unZUNFIpcxL25e+OPgg+KAi32jerXkRwgVhuKVNQwNM
5HppEaoqEAbQ5dL+JnqQGqIV0tkUo2tbKNmPS8LeybAHr8XbZ7mkutIafxam5jXiGxufkuaFBhtp
pHST60a9NIFXMOVQOsJg9/V6kiqajXZUOZAb/aHalSc51lXuNkcDZMfxMzsLd1WLNp9YwbinP2Rv
0V7KSbRWctBeCIb+ok3A1G+E5if2ln47l0HkV40A3EMVP9RO3NRxWe6bkaCaSFuXd1A/S1Dx8fs6
3g8dRwEZBd/3jKFG2SpI7acRvf4+A5uG3pYeWEPQrapdBSzAe73jmWMq9X0548tXBO3vPOB2WCOq
GuMNM8cnpUS1UUvnwJrn5n0gyq2s7IYsBL5zUpir6o0OXid+7o1+sIYcCUHXzgdQbL81Hb3PyYSB
T1hBRwndia7/WU3ZTygRvMZq+Fff+LegDr2pOAix9bqERJKq3vJGc8a6y+16ZGdDR4mm6VGsGUYQ
nmRMITeKknbgk6rf/m3kAg+5rjL8gXeRDxS+LDKGCKIuXiiYO1W9PSSvn1tYiV1Xh5QvnC5G97eE
MjTH1SWbyoAvQ8JbSlPVN1uUIB/zGwRIzfx9TaL9zxeJVJr2oTGEOKcK3w8TqpVF4cW0PHEoo9N0
2IjKaw5+aW3hfQqJqyKOBubFwyMtoHFSB26gb1a61pzv0szC+YyywilIfDjfTfS1PJRe6HG3i63o
/LceyNbYwkq2g11E9EfRRqqUL4H1mNxOJkRolJ6O5kN2K2WfJI9L9sBv9bvmLIcmQqm67EEj1d4C
S368SnEe8PTnYOyloKKSu3GRatU8jGlTqr7Hu+I4xnyfjofPD+SWBfn3FxaiASXkOhfC09Qa4jGt
S7v/wCx+vYrFfd3ozKwatEIBE8l81Ng62+St1/uVBk7F6kvRY2iUVuKMQPLDiJExCn14FGOxNdW2
tlYQSVIU4NA5+kAblkQZCg2ZAWBbWnTHPqO5VTWx7/z7Hb2wsqTf57xvgrTWALsBPKAJTGvqNlxt
pV6CuvqfhfweYrz4aJo2FxpL8NHav9rX4RjeN2BsodQGP4yER3oCM+hAJtr6fns0cHUThYZSKdHA
6bzkGWIpA0bCxCYqDerqVNyE0V+fb+AK5AfLuzCxOJM1C5JGDwW4Q/6X3s970K6BP3pEejJ5YF7d
s9N02nxXrISwi/CvLnOUuFFMosc6pgiApm3vah+NzIzZ/2F1fy4ZVSwCJQtjMlQFYEUSz6mBnnD8
TRzALI6ZGYkrFYf4AXp27hbie2t5i9CJmyCnQQXD/XzPxd7kQLcG6b9O/q+v0MX9piWp0aQz9jCa
Ws3NFH2vBcaW2tXaGfyzhRBkvw5aCgUVvV+Hvlc1xY50VWEldH76/Dt9TPyvF7IIvSB6yVuovcON
y7uwG/aK8pVl7wQInc/trHC+SENoRSF3xX+Xr5kQsnuYy/uNba3P+VPxVWoVqBWYt83X+lFx1QM5
qudAHg0vfgYq0UpvIeL7cytDX8F3yx+CPxwcYhpEfa53lXBzUvTJlyDb3jGAgGwOCWRgQw/Y36P4
VYF5DmyDT9sjASsvkWvLC4fn6I4nJIBlZS+v9PEkNZMlCBNcc/Ymolye80U+fbXOxXVU662geLj+
7YCSXSd6DnRrzCzZNatAjRLY/a58jnfoWWaQkdwKAPJ0frBvqLjRkU+QD3NSxtCQSdaIMGKOffai
Y29hpAQkxnLcYuspuZIEEvA+gRGB47GHQ3b9UZsuTVISAQZnoLEeFWiqg1FyCk23Lqt9qprO56d5
Ba6PT3lhb+GaeebPaodLFYdocOPIycA+AZGqEBVYUEZ7+c8tho3VqIZiFARLGMLzcjBea9UG9TCA
awJy00CxrSYHJl43VrX6yf4YWWKUgaoDGQkU49BfxQz6rVSE67zo3vRU6z/N+mMPL6wtvtmcY+Q9
GBTMcnK7PuRg1tNAg9aCNiQEk99WDXvd7y/MLT5Zpmc5NAb+98mSL3FppR5g/rvoYFp40lrpUT9v
U6GtxtcLq4toM+CGV025yLG5UQrMAIm3ITjrabXhbqt3xYWdRWyZ1AzbWQbM4/pgGxGxzOz756dj
PYJfmFgEFBO6D7RscATrv1LQSjYWgeCwdsi/gbSrPkmG/Ojc/pJ8BZWXSroG8d565kPxY0vOesMX
fn/pi7xwUJK6HDIc06ahLsBJwNZ6A33+fLkrw5bXx3PxrjQhJFjRDMsND/GBeMyeT/DyH/Q07nXw
hxO7/JLiRVTrVrqp+r5+VYAhRQV1pgF/X+x17FcT0TL0gcOzFOxubgQmBYwdhDwRPLdiy0qzTi71
jzV5iC82dFKhe8Nk15lP856OPTRngGF1E5qfzCGErnFUfgXg98mMU0yRJlvd2fWz+8f8YqeLOlDp
MMK8puYYSLgx9IeNb7l6PVwscJGMmrNIjVKHhaG2yoMc6hr3kkM3gsRI55VfBwcqom66E08bhtcj
6p+lLZLRYAinPEVTB8XH6Pb35KFjPjWesgOq7bQFrl/3i/9nbAkeEAGjYaphlbNaAfKD7gQDKhJw
8o1FrWYWf3bTWAbuLpyGZsJlO74QvG+tFvA6SKFJKS0Qzn+R3K+BPT5PjzR3AVTYb5iX//yHxOLC
/CKQG4NOAiCMUTY+A8p9M+7bo1QrHG+Cbfk1GZ4XttA9ls8lFXcvZkyuPaPqFD9VxpLhFePvABY4
jifkh3tmKbvMC+6KHxtrk82Jz+wtPJHqGa1qhZoow1APKSKSCtWj9jZb+lqFDiszpCoipPsAbble
WZgDizCV9d9wANlcSu/KPSjoMWKyxea2cgdemVrcTUzzG1PRdNOLFAx98dlTmHkWDQKbmDYcbt0U
cCzIbDXzQ7G/zrU8JrRCDabqrdoMdoVxqIEwnMds48L9DbH7+Kn+mFocw25Ic32aUhNHY3LDg/Kk
7cpDf1/twTzvAdjrlfvJUx2wnIB/MYos8aV2jV1yT131pDypm9TIW0tffFA+kkSbisj34vi5Su+H
sT4JHtgMaNqNQ7oSZ5DOQ2cK1SUGcY1FUANaPx1MipVXgAmZO/OXPKjC1S36q0C3Xk6qb11RGyaX
zYEe4/Y96VrmZRru2yR0gFMN/5v3/VnYsmodgHlkrqQVfWce0W7Y1S6xwWG3Kay1loxebuGS4mtK
ZmqWwQQuIkAddHu47VBv/R7iQgpnm3nmKXSHb3qxzXi1chNeGV6ckoICCpX2WCKoASdPwbfCy5Ad
okMPok6pj9a71T1QOYm3Vadfy2muTC/CgNYqgCLEMB0eGFRuAjwIya45/9Yv3iToXY9vF99yEbmV
YdQVWPPxlgHxjk1OEZ4W4b652358rlXyrlYmXfMifwr8aZ4qHbHU/979kgpwvpPvp9+chMf2l+ph
FH/XvvID35pV33KLReaUKG3eJllm4sAqLwx1+xEdQdPBS/TBtIoniAZtXr9bB2iRSrViKBIqsNYY
81YsHa0yDTBz85yWv3j49fNIs5JoXO3rItCYqdZlejDjpj+gjAF/BO8O2Ha2MorVJYFjR4A+Gnf8
snggslIP4hmRM2Tj21BVtUVE7g5t9CPiJR7BUfbl83Wtu/+FxcXdUeIlr/kMEVT2pDFjCB/EHYGO
CzQ3LOkSqpU/a1sixCtD/6DUuzC7cP5IS8uuGRpE0bR7NgKxB+bVUQv9r7Zp31qFn9kMsEmfn6tk
Lvb+bN61XMEcnVEIBwNooISG7gzPfbDSqdUdHtN3gEB8QV91sEmA6U3WBxjFMNX3Sh8tNOWOTRbu
gWLx8hDznRt7uJIGXi1mEU6SVjR8MrGHEgxOT+1vHSniylLFVs1Q/lMfrvqLfVvEkhIPMSWAbB/o
IgM7B60VWJk+X82qI19YWEQQbSTQOJIWuhpsos+kPAl/69DJr/vZKhbBIgj7riEyWEhCqR4Yj8we
kaxLcgMoGdz8pyv7YkmLQIH3OZsxXovDZphWDMJEngdWHvz6fOO2Ps0iRESaiZkP6UlZ3u4n7adq
buHn5NZ/2DZAhgFR4QK0r4tt66IkhkaOCtTuzOxG9JYaPM662ItkE3K2+oUkYJ6DJUH9gDMvmPG/
Iy0lZkCuFoyAE1jpPbLLu+BE9pJWujrPuyKyCvFM3MQDMBHKaZtX9epx/PNDli9JgytF2onSB/aj
+ZrU0CuIkciCiZMfZHqi7uk9y6zi23/4lhdWF+/KBN0iiGThW44sN63M18EJlG5wE8hT9+FrXthY
RF6/lJO2ic48DJB2npFk92qMSZ1UjX6GI+uscR7ORUw3TildPUQXZheRVy0wVY6CjnwsQF+LC0tB
6Ne0o67eNPEh760S0nBHCB7iBug8jAxpThC6o4vwLKz5V/MkHoaXKbKI27qRDd5vCMdHlgZJxK1v
v+pQF790EVapySdo/wiGWQduj+mhaLWNWEdXTRhU43ijAcNmLsJpwUoM2A4hx7SLeQz64mepgqQj
q87oqR25Hn4DMOyXUt8UgAtgrxgAur6/T4fOsIRPnS6bH3pB33nLn4G1ejcEw0BYPhx4UXuGlt32
2QB2IszHq+OxLzInKUGkUo8p4NgaFAeUNpndJubzfd1gcUHNJmeaqn8P8AVHHIbpGEhNTANDNziJ
F0mhyhKZFyqAcCThLu9+KjyzabkR1FfO1ZUR+fcXRsAQmE2RHmBmEJszzJjjhzJnwd9p+fa5b65Q
iVwvZxEGxRikzOgLjqqLv+sPcWcVnaQgfGQv6hnVs4cBLIRbTOYrpJPXVheXiE/NIlEqrK/3mjfj
cTiZrtQw6Z/UxBqeixuZL0F7a8IEWIeyk1TC6n4EW0jclXB4tcuLSwbqs35gdPiUNH4GSQ9q650T
F1vJvNzBRWi6tCJkbejiW4oeAcjUDeaJPdvNjv6cvowe5KuhB5rs0gk8RLP7j0ZwfnP7fLDMTEAw
NWCqNXOxvoJ0U8fk5OkI5RTwMkDeDFJq6I5EJwzJuM0Dyhqg6qZ7qZNVHem+2AmMjhB7OAx3mHUE
595jW6EmFgAamO80Sz9p53L71SyD8/XvNGXJATQpv6XqfkfZix3K6yQzegWFxx4llhZzvoDa3OlS
6t5V993w9d93Fa/tLc58FjQmY2qreHSGCLDqir5ylQJ0hvc19Tb8a2tti5MOCFQ1Nh1B5eoQ7FvF
7vfsLEWQ6mMJCn3y77EF10tbfPJx5OMoEiZJrqFqmRd2uwX3XhkouzKxZJQKY9OslaYNdoZmT781
8xj1QGjjcDcEiywqRWHqbNcZVvpU13YXaUShllwtDTzn6mye7KxjPlhAMXKVFz14yxoVHE95WLp5
rDdWmRSPyHPORmw4QgwPQx4+ZUX61EECIibKnVkaNzxWe2dqS+YU3QBgQk9x3YChwehMrxYCA+3V
xg35MUm5XoE8KxfnfJgEySqjzncKsFUVKe2Z3Iwghsj5faGNQFo1GwbXvxWKwBAfNtE+X9a5Y7Ug
bCCa9Kz6gEPYgNS0t3QgNy2C8VpVwwxO4OVbTdmPmQAWemF2cX1FYBDoWAx7GS1tUR7pNNqf+9XH
oCotYIhCRk7zA9rDkFdwZ2JhJTJuRxexA5HyQ9xrpq1N2Q7+vWFwfUl/DC7yp2zmtRnFerADb8RD
hgkjZB5h7Hy+qhUjJkCv4M/FLBi0jRfem9d5irE0GKnT0sI0jBWY+caR+JhZoHz+x8QS38cmpTaV
IQt3RboX0VOb9Xapd4cmqt3P17ICPb22tPBXAKiKspWLUX7fe5E13U6jC7aUI98TK9vF7W2JOqxv
RaP3vF2L3VrowtkaNcfV1zb5zk9xqaXU6gEPD4vZbtnWaMpKCfR6qYtnQKtnrM1VLDU854cEE27T
vRSEri22/wd4o4/NJEhIYHjJAF+2gbm9RQaKeZ6AjQpifDzE4HMCd0ry1ah7JzK+0u7NyM85fSrj
Hxufc+1sXlpd+DRG7pIebXPgiiAUFFrZiQfgzbK6X8ZjW0BjgEJaNrMnnFvdZY802xmlnWnYBVkI
3sYWr8TSq01Y3OGjonZqGmETtBYF2Xq0CP2RRV/NocK1V3vlZvBe/ciXG7C4yVnhZywOEXLkR6bn
vz+ynO39Jx95dbcpRprBFi6xQQvnydLaKNICardt+MNIbmpo6H7+PT/mvjhEFwYW7qEpnRoGBWAz
Uxu/6tm0IyzvrCzsNtLfrYUsXMMMMZ2rx4bvten3HFO0BDwan69ky4L8+4tbVZ/YHNZKle+A3KRW
Y6InB4qxjfC/ggy73q+F00WsAy2bSpF9BI5Mp7PSbnaKi6t08KDHWv6nEfprkwuP472SNmYl8h10
y20OZh0VKmhio3CycpFenYOFHwktUn0QWQW7ivbgfLkRRv69n7pDSDWH0q2H36rXXpy6hQ9xPtO0
jw2QeBph7qRCO1d5eNsoBcQAZ9BagV3iLhm0LabHla7R9VYuLtbJqMKxChCgtd4BUORGopo6aE0f
/o+161iuG9e2X8Qq5jBlODxJWbJkT1huW81MgDl8/VuQu1sUxHvgvveNPFCV9wG4E3ZYy/4d6MVN
B/1+Sr6rWbZDake2mYWtU7fAAMzPRhwhDgEIoZp3eBmFoNQ6DYq9eNZS+JfNYSvurQybb3YCMiuN
uoVW4ZyijqT3o6uY0/2YLTsigZ/+sjDRxfINz3YCquJS/32xztu4mDL48s7ei58AG8UK9hktyzQc
ZH2f4HEaPHQNM9Pw9MBoPUPRbPTCtTFdOHnAm7RQ7zbV76KC97Z/+UconzFV1JRyABfGoZOdSwB/
gUpIdIsiEZy3z6dKT0rsSIbDLr92QKsKNuJr0FG07l+8A1/rZHf5y237//dTcf4/Sc3BrlWcyuru
jOVr1py76eV/E8G5/si0e7poeO6A3+x1sVHYTAsJM7VRInDO2z7s/Sx8BFAmc6gLBMt8WlyS/plK
oJ5/NKUwm+8uH2k7CXjXQH47OFPonAOMBBk6KPhSkBgCTsDPPSMEzKe2+431yc+lkbXG86UR1QQg
HXUgb9adlw5gcUBIbE23wr6R3Yhi9dZz8YM0PhhUTqVU7FWlh9rO/vWql7y/nouRm8eAqI53dR0K
bpVpAlcA+iCXCwuAiSzyskOS0B7tkKVWpYfC8FvuOITiEWWRuXHRoFbiRW0RZcIkHtxZ3pm1ItDI
bSf8j0byNRJgFOrUHOAW7bZDx/Q6ah4le7gG1pQIrozZ6YWr45vcyZjIgyTBJbLamf3aAtReei1Q
s8Ma9CIcKd30GrotW+gXoKnOT5fVYLqNu1yWdibORY2DaoWNKhhI3raxlRDOnCclU0eMtsHh7qvD
CByUxEfn5KBhr+E3hmQ3lWEljUvs+qVw8s6ElyrOKEAflL1juVR2f2h3wBY9y3sq7UVRc9NfrURy
iV0L+LEG6FxxmBkg59NfFFVzsXfr9dId4IIFtiU6H2fThWnmjFr719uUf7b07v6yOGapn9RxdTTO
kq0kN5B8O1jnjp5p9iVzAIx8KvpbB4iajuBoG10EpAMrYZwd4zHaYjwBfl8PkXKAws+1/jDO+Z11
GjoXW9+PdQpaw85LMfSECYj5AawHu/z58okF98ubumOMEui1oa1GM3uOrfsDINEui9iyOuB3OCoW
RGB5BvcJ015qlE5G5dNUSdCV1bVmDHt5VA//mxju28WaCTRISwJqVvySqd9b6coG9NFlGZsp3Pos
3DeLgPCSGwXqT0V9YO3wxZewp4EdQpRhl1sntLEjIup9ioSaXAsGXZ6pbSZ8o7o8sb11mEGAYRfr
ET3XkPg25ro8UZNhKwSsDsq/4GfMAjlaiy0/DR8MOMZdD27ZzgIC7CRI5TYrbWtRXC5nKlQlY4sk
oT8uO9Zhqn7MgJCSIA8DwAla/IMFjJEFpZgEbBfi+90KQusfwGV6o1m2rZmbv3wMQ66a3OW6PGAo
/yiuf20Z3FoY+/vqve+0izQpJiYAy4mE+oQK4vByWUm3/PNaAhcSbKdS1QLguqFTPlEJg5wpoCnH
ndJrfpfOx8vCNisLa2lcNBijpEIujggOLGLWICx+gO8P5Oqa9caznApnKEWaybmTTJuiNGtROuu0
V8u5U53CLdXbSjQNt/mdsKsO9Bk81UCv/PE79ZklJ9FUJaEdoxCaXKeD4OaAK7ERbdCH/0cEd3WO
3muAmwMnSK+lgE1plOdiHEDK1ALEdyzugbO0uCkQVd3BjJraLZ0CyMldhpGXrPkiAfDDnzU7C9SB
UHekALVsC/McpzIQZ6PpZbJyfIT5SclHYJfXR93Iv3b6/Bh383Nn6c9GSW8xqBTkefyYdMBNi3ug
D481Rm0XclrG8mjXAEHPzM63lPGxiaNTU/d30tI3AXCgfzij9LWS8xtTlvy+TUevADCWG039k0yS
3q0b5U9aUcDcdc7PjHaj1zXyYW5s6ra11vjNZGP92pRepVK/Twp5N5XlnyVQeXcy2E9cg/b3sS7f
ag05ZQbmejDw55aN/kWRBqx01YWbO9LXxcLcrg40NJkCj8Wonqhps1IQ5mjgM1oLTxzAlgdSBi4B
gjEOOyXHtIzPUl7sgLn9sFj9XRwpD73pRK40NDcSUYFw3NnhqEUPUlOAjwCrt2VWxJ7RRT+laNgZ
DoZy0GmVsckda2kBxOhlBuqLcqOntu2ljdJ4jjZ4Ub1kXl3Xyzk3q+zYttN+ssmRysMXQ5mOltnP
vooqtEILjCdWxXF22gcFO6tuHcn4AVX+MILwEF8kw6YqcH3dKLW8HjDDtIxGX8Wk5C6Wpco1ifOY
A3YsMPIRIzxDFgxdvpPi/j7Sq2tpqCc/q/QfY9x9B0niUyd3102m3Jp59tylw3Cihrn4g+TE7ryY
QQ8sRLcoxlMrW5k72vXXVK0fhiK6QqU3TCZlTwbnlVplDcT19gErDJFL9WKfaL0vxfS2To0gSrTX
joK1e0Q+agB7Qu2ik+mkQds3k2dOVlhX+euSDcc+y87gl9hNgFzAlEhyiFH7zFPzoHXYdwbYyE8n
Tr44afUVnAQAAm/AgVynfjcse4PIYVFOqNnTx7iUv7F7cjvqgKoqNairEfLQQr2LhvE1EbjB3nwc
tAE/exjvYyN/kGvg2dImenFa+tNWaL/vurZ10wX035Ys7Y25Z2jXLRDX5ykLyrQqg6gG2LfAg7Ly
CJ90rt0A59DiWmltAvoJTFjoR9Z+YcGHrUH/l8+FtSwuSSIksoFm0uCpSr03Rhc3n97KidPdEDSu
beyTQNROZTnR5/MB0h2eDoDUDhde68bMyjKHJ216Y2/p0nUFFgfXztKz1nYAcsfOtzy+Ts0sIHbf
fImZyrtgLtSqsFRFphCsPICu48C2X4o/msABUt1vMNawq7t0TC5gtHYsgW25TsI2QBpzHq/KKweD
kCBx+DYEWqA/l8CpMQP1SNA3FOS+2yni6qhcKOkBpZK1WZOE4xEYrn77bfmji4AixQIxiHeTo4HB
Pj28rLnbIfL9fjnFnSQ7Rucer6VYfUxBB5ES0TrT5tNhdSxOXWNphgANmVlnnGdypTlBZIpqYqJT
cCk9apfoSE46wXebA/W74iqn+Jt5Cxyue+mowif65v3le9vMYP45FeCuoEmrFJCC8mTIKd60cTO7
ynxr5TdLk7vZKJoQ26xvv1sAHuEfJTltURixzl7Piq8ff9W3B/Otvi228+1UENPvKuB9bJCWcNJS
wIWDYAnSfjmyGhyF606yqLK9We9jqwN/y+MeDouVdtS28OUKeH4Tm/JEQh7EaElyH+C7bpuaPoZr
pPrPHjvuC8Y2y+negr+bhMj3G9OjAL1b/RbOyTVkymsFxMQ7MtH73kkbvyWd4Uc6wS5KJPX+0jUk
bEBR7JtKAcqkSj5HRnxbSea5WegVoydaJu3ZNsGKNKnR9yTHMlJHH9RYO2jp+FUqp2MfF6AwkPoZ
3R96o08lwj2tTY/iY3iNXb+2tLguR+NIyAJEDdL/LMoC7e75Xi7K73OnW2430DPj/VBz5ynSpNd+
sHx7VL5EtvZsKM4Ri1hHYOSc67R7LePoqI0W5jhy3FiyFMeW9qo7EMzfFvl+Sut9mtgvpZXYXqYg
dC5qjFWtZmp8MljXUYwvE3fBEqsv1ARvD0Ic0fNzQ/OvE1nA9DAOe8cuc4Tz6joHD0CXynRPnSJx
VQp4nnF4meT6KpmHR6XTXiTs13pSav10Kgd8Tk31II3DTdEgAQEXhrmbq/6JjtgxyjTZBWb4N6kj
P/MhPU/mGBTWED1JdYnKSld8t+IejEmoLe1oXqhBBSSlZQB2X4+XKLh27J9Orj3OuhFqSbsHWdQt
qWzi1WgxTwxiL8fsrGXWuKxGcg2kRLbdA9jTfizs+Woone/yNNaeQcHIOEdP1tjttbi9i035kSBp
mzqSeRYF2TTpaOU3uUXBOoMRYs3Jh52TyYLgsOluGJolm7YAlibn4DSwfhHK+guyOt0baRVYo3UT
JQAjtLTEv+zatmPuyg64mIuY0DvSZJEwMe7t5tuofLNasl9SjFDPuldbRdBMhpd06B2arR+BfOby
D2CH+RSFV/K5KDwaAPi2DRRoVGfwlhYMKLHq0/KLnC+uoe0wy+1j8+eyTKEj4qIvCqDRMigIhCMW
T1X55o183tMM8N12rK3nHOgPKoZjYD7l0lm5+AuyDRDPWxBrXrGyUDoDPUAKjCu2d/5WKRFlcsKv
y8VjFa185PaQ+N8MkWwG/9Wn5PQWcOwO1XUC2rZkcJPMAPVTA1chiP/bCmOBgEJFY/YT3Cudjak0
ZDxBCir5lRkYxhj05THuWq9ugs7I3TZ6FOgL+zCfP9y7TO4a5XoAn13P2mJhdcA04xP9MaHyBfh/
zFT/NZMxdr+x7bp9pe+CuStVFHALAToYtZMuBMcB4P3DGv9cPt5mQqX+LcTi0xu7yYcKnFpIhGeU
Zih1pUxEfbEpAqRrQDm2gbHJA5E4SjYayojpOBnbW3VUeRSO+PIptlNqE7OZQJ8Glc5btrPK0no8
63uM/qDNcQC2iILJ8zwE/Gt/64D0VglaBQvlTitoiG1+oJVQ3n2CJ08a2YiANqFg92Aox9QSiNi+
u/dzcR7S0HIrVRM2hWDeZGhzVKXg5jbjzeoMnDeUlI5ULSOg0wriqili+PdUabBsJ1q23LwsCwAY
ugMYuk+LaXkXS1LGCsdG+kTmO6s9V6Pgsja9w7sIfuVsKJaqSsBfhgLFn4r5E2MHHtUIyM5Oagym
q+V7k4lwZ7YVbyWTS6O7Vo+sbkL9Fm905hYSL2VvdOxFoqeH8fT/km8V+etKKJdL25lct3KPt7Is
H1n1PWezMIHZHMlhPvwG7tWmC1zJ4/Jlktq6Uhcm0FnID9M5g7tt7CtfjU3fUSKUNGsPNJZu2laB
02oPcb9Xkiey/IjjxK/nVwfFzsvmvvl6X/0ezvByVZ2dMcZLE1C6O7PIrylo+7q52dWTHhKVBuAl
F3SKBeprcIaYOHrZVzVEqoAeHE5adE4sAdXypq0DD5QhCqK2Z3C3XJq0pVqKeF0tRaB04FKtRK54
u4q9ksHdXATgb0B84NX3q30z3v8KZs4OabH/VzD7rQHDrcMx0hETCwJwAXxem6JuhjJiSkOA6S1l
5VWJEFCPaT0fqFci+OGprIf5kz6hSOwmHyHAj24bkA6pu3In3RLBLONnFXTAgqUZDogd2KojZ/e2
nIDYEwx/YS3fSPPsElR5cxl8tuqdpJ2A2SpQ+Y3qwEeBnM2ncpJVWguBbF6m3MdHMNGwiS39LB2S
zr9sYJ+jgiODY93SAENv2EDZxlWvwqk5dkpn6jNB6fdV0rCrghSkA7aVLQkEbSSpkGQbpmxCNYAZ
zaXFVpQBxkTNWCGOUSpluxa0syawa0HZInvyPpKfLh/tsyJ+FMilc7oFgAElQx2itImbtVj8K0W1
js++4qMILnHTwZUoFyZrAYM1cn6YlT/lUvnXcfuDDL7N3Jczwejl2zvRfm5TYgK0HEuL8WAEfTwI
ksRNdXj/SHytqGuTwlTAwhvqxikbFn9ECSfCYlRqiRK5LUmmgWEmBYh1yqeN17ExJwpiAkiiqo9X
vldZ5xr0zpkI7HBT8daSuMRnGrG60igKewYOPpl8HeBjSBaVY4mFxOSI/sdlvds04LVATtNVsLBI
y4BMG8nirj4u+7jzAaYaNMffMOAtFVwL47S8zIjTaOAADklmHKnyTLX2KFeCmLhlSmshnJ5TJyMZ
kq44XLAG5ygFKO1igZoLzsEvtJIS03OOgktrsm92sscmijdEPy9/GcExHM7Z0XIqqEOhc2R8UrTS
0zvRJIpIAue7KaWRQWZcVLP8aY6hbYvSUIHZ8F0bS3bUsa8xZUiSkgBtJnsBmaZnt9ND3PUiG/2c
ZjtAsfvHRh122lVwqPSuGK1uxrLV/JBWt3WUYbUR9Ztp8lRD3g+Vs086IWIgy34+RvePUpmmrKSO
6jB0pTLXsNcxkNzEQ+ER38o13f6sBemNKsjGRPbqcA6iok5q2Oqbg1B200FxIwx/k8NyNe6d/WUN
3EDP/Hg4zjfUQ+5Qo4qTMMp1r+uUFA1T6Q9iAFyWxsCqz4yrNM+9wrQem2wRufdNI2N4d1hxRN7J
J56RPCrzBPipsIqU0JmvssLCnqiw2igSw+lNbbZjVioIi2ye2fwuf1OPGG9vvRIkEVhdiB60YN4P
IgyFbUe/Oh2nODkFZQTgM0Gxjk14Am7swD50yDHc+lDuxsUX1d0+P5bwLVfyOL3R2zoD59gIuHX9
x9R8zUGPmkaxi6gG82gEkVl0p5ziREsqyXMFP78MD5r9zY526fhyWTlFIrhQYoEXG+QGcMF53bm6
drLSCIWCr5eFCL8SF0uWLCGVYb+ZNxvUSzzlGdU1IP0D//PJOPxv0vjsqS1TbdIUZE/ZId2n6RsL
sPXEFuyq4ndYgEXH4zOoqDZJTHpEgAyr+Wm9Y4PG8sECm43dYOr837OhfNDBN6KklbMEDVdHOxXi
TAsQkrXsNbX2ILhDFhY/OeR3PTeZw17JoCOYeQcVI5wMgIz5x+k039QH+zTuhR1zFiAvyeJcx1RM
pUZS+OIGNHpq8ItSVrtjGLiOP4eCk22G69XJOI+h13Lfy22K5Kkhd/Kgn+fWBP043asgJR9y7TRk
022KqkY0ROemornb5DaUx8zvsXC2u/xrRD+GcydZCsKGKVvqEDFC92CJ942U/HFZhsBlmZwXoflo
UYlEmKTGYokcZ6+Ohjyr15A9SndpVPz7ouNH9eRcSpKVclZHqELU1clZMMFEwOxsPdB/Pxb4UQ7n
VJqkzaNhQkXFqCe3tMJERNgj8I389l2vDaAJyVnLXvsy6pg4wsMod0RUTiIpXIKqVtSIGg3WrNk3
udY/5vm3ZZjvL+vARl+MXZaOAg1eXxYGwD/as6plhg56Y/YgGgMdtM15/JD4aGG70rKffeKPAEfb
zyJXtTGI8FEulxyPs9XUWYmPNGDVNbZcZtzW/EfqsRmnKZT3Sy1a493O7VZn5X0XRfdcBwAHqg6T
Px0YljfzXc3xN3zXtp+0ZXSrNJD88sg41RTbg0JxPiAc/pVHzjdO+Ft55KYs7KrrYJPUPy8tzhgn
dhYTRfb/f1l8ua0gRYvnLPKqX/6/9aLDb/t/wbk0TjdjW0rLia2msdQRAKVv38sJI8QaUS6+6QtR
XkeRFHR6n+gXyzSuFL0zSEi0Y9EonoUpCRloB3keDIuo+7Zp2SthnCPsSaWYMUFuNRgYftTBYzGq
e6UTUZdt6TvQB0FtAgQTsDXx1deOGIUzjUOK4iHFBCiwlrHg4SpeifEI8Yg+sx4uWq+l8ZqRRXaU
TyzR10NMVqgBw5OtIfuNnXwKk2MvGm4THZBXkGys5nRhYxP/PhlhQePS6Th/RUaVppOOu5Ssq7xq
PCvCLI0OTMfluS5vkvimUQS15i3X/OFCOXc11src5ATqnx1o+XahkkfA+QjQwb/uFFjgjSecdt1Q
zw9yubQrQtFvSAhMPNbvNPKs6ZhMFMx9ikSwv6+yyHJC39Gp2jQsEGVa0/byQfJL8drzhgf5cBQu
jeokk8o5K2H+8iDsNf/LC1cYgLscSTcyNuzKKioaAzbDQuK+VtZH+WzDrsPBkbxofE4jUf609Zz4
IIL7MNVQJxRki8zC4r21J3hDj85x8pag3BWhFIneS5u3tzoS95UazOwlqEejy/lXvGS1EOP4O7n+
pkKsRHEfqq/HYU4jmNfUv/SA1cQqXySiqtzKOdBkw7Clo0IrPjn5An30pFpUCVhVowrsX0bk8WOO
g96XfS3/DfD5TQeFBo4OVBfVwSIhl4pqMma5ZntkN8heS4X/+xmHzTwQ76FWsvii6QCap4boKGjW
JH6ugVADSIrjopG9Vcs7guWPdtHuc5ZxAT6h0JK91umVqy/FCVmhTzT5J0LQqe8A86MPXjIBykHT
zdkDajOgZHtjdmcDgPMVhkUKjKoStB0k0GVlsa/OelAW0f0ypqDR6m+nZfJiGbj0UuXhuXgEJKwr
N+VjDN51KYkDHf5zkhaXqs3dgnE/JwO5wTQBV6eF0WDP/lCZ9WMstS9ZVh2LerqpBvPa6JaXzgDE
dlF/UevCbzP0+2x9v1jFUatUH8izntbYWPtTA31WDqNe7EzlHlOPu2ihXxPVBPKpGmD828V/96ik
iTsky/1UmWcaK0e9br9h8v1JB0GwL9tOIEdU8MTcUvL1F+LymdFK6q5nGX0EWpCqAq+wH2MO9rIf
YsnDZzXA6jTDLvu8FKV1kUInCQ90Og8/+yoyvHrAtkRaLW4PdnasovQ3dMoFdVNmn5ekcvYLwp96
6UawDRp69IC52NuKPJOkvbdr0fTgVtVUdeT3A3LP1iSR82jOSB0WmMtKvPqqAbE9I7JuRQF4y6Wv
JXF5GlVafchNSFocVwYVcQ4Wp+p5OipHhjkF6OtXU3CNW1nGWiLnLxQygCCnhUQGTd6G3b4L9J26
FxUrN/aa0YtXQESHkr7yed/DYuXDZED8rZfKbQ7Tz+h758tekaFOKgU0oGw+MQNus+kS1Sf20xTU
uyQQrs1u+qzV7+AiWpKhf7SoNbYs2+S+TpxDAxw/KYp3NuosljZ5AOYDB22OVSzspOWVa6mJIG5v
RtX1XXBRTpIB3bj08JvZoTss9bFGYVp+YBdQ179TFdz0Aqszc6ZiaFI6pDHKLhV2Aq3hGKe2K8z9
t4XgPWuaSEY+zfkPnUI6QFZhY6L5OUbYGgLs7lDdX3Y1m/aBdbe/hXA58RJHHTUBIhwaauIa9Snq
BQ5zO36uJHBJVT/0UQ8IZ5bx/Pvxh838wFlJ47QR/fR+kpe3fGcOJFYMIZ55xnrO21ACeOlENByi
C+RUz2yarIpYA2gG6o9aPmWpwIWJ1IDTtWYsNGrZuL9cmX+QXn0e+iIkkyYQ8x9syDY1LGxhfoR/
aU6ahTzCQGSjtoHSSpsfxsk5FPFwUpLpp6W3bOmybzx5Bk2EXl+rRo2gKwQI3z7uPz+Df4JqJgF1
qMEKxvh6kfoyNJ2bintLG8UCeM93MVwcb/paKpYReTjL6oafxQuLRHrAlqpzA81J1lHIZk86iCri
quiAnMVlhj2q0oz4kBywg3mPfsk+uTFit/9qAM9JfWRsIK0vXU0BaEj2mQfyMaRaNyAEQbp22fi3
rUUF7QngIgCKxbNB55UZOYRBHrCqkw4YgDIPcrT0pHD5Bl7asBVNBWxe+0ogF46dqbRngjXmUJmt
740+gUJRnW5jVTtVpJbcZilE7odd56esZiWRC8fUWmidzlX9Vl9gs2U6urIgO7KOXQhvoImu9LK8
T2PZepVYJFEh71cxtvUG2R2A0OWE+h7NRNHE0ma28c/xLH6aTbXTsctmmIuVPGFLC3tuNWJedxit
1Mvb6yk6x6J686bHU7Fjqhtsfo6HC25qSZEzuSd4hAAVg3zrup8Ctdy+Q9vRZUwdY/OQCxmOioZz
YcIVjbTBLFF1FU+vEx1Hv7GUfZtLaOc0nh3TOyQfIDdW6sMCdNHLP2JbU99/AxdIYkUpOz3FIF0z
1KeqfSy1EdAAnWt1cTDPojmTTaeACvPfJ2Z/XxVT5HhJ0xyTYWG3tN/qufK0sgxsVRbgbG6m+EBk
svBy1uVPDHnxolDM9GEonTr7abqWu8olQJm2DENwe5vnWQliX3h1HglKOSwT1FJtEiyghaUJ1Vcf
Ln+izWfSSginJua0gM6JvcWWHGG+m8M+6oK5mv0+wb5HJrtOXAaXRW4QwyLrXsnk1KKqFpvOzViH
bTlcpWNBdhje8y3s4ZE5D4BZc5u28dlWRl8e9cAxswd5We7HmtwubRQ4ZMmDJm+fnGL0dErvYxlP
5ss/cdM8V7+QU6VGsUFixToJZbpXpj/qMRII2I4aKwlcRuKUOR0iqUNjE2hiepAfIz96bALGimnd
VleiPpNIaZmlrnRpplUE1kF8ZhssY+ROt8GGoGn+3N9evjjhubjgBMetZWWE3lLnR2ECzgMFyEZs
DQX4HH5Dz4VXVqKXC9PRT+FpdZdceEprM5Kz5k3mGIBjNNCaByYSJCUUBC+FV0eCRE+gH29v89V1
LnPWNTqrIdVx4kXF9di0/uWLFBj/24tgJcEmih2VEbrwevXQ0MWnIBEalafLQrbz1febe/v7Skrf
AKNjqODL2kDZObs0wDTS4v5YvGQv74WUCZvhYCWN8zVDROPSIvhOcfxoFr2XY2RXTSu3ar+YS3u4
fDbRJ2J/Xx0tHYiSTiaSU4kOnp4AFerHZQHbXwjc0qzC5Hwi8YzMXHEmG00X1emDxOuyYzSJwJA3
MxPtHxl8hx0gLbVeFOzdZ7Rf0vGoyGEPXIbs62jtzKw+SYmg8PLWKvpsS+8SuZy+VqzGpCPKZrUR
XS9ycwPAAVDRGcN927RftW4aQd+lDUAAyIKxrf0lUXI3AUiNqxrkGE9tWBrF7OZqu9dM25fy8n6I
i1uMiARmPQA52vyhGflZM5JToufPbZTdV313QzHl6qpAXFnm7jSnokF7wbfiwXN1p7bHqoWeL+2d
FGEULS/drtcFMEnb+v1+d7x+51UZ2R0qKECHYTR/Z1P/moyAAColoPPFonznP1jvuzxOxdtUWxJg
RKJBRbo9BQJTZDyT3gg64Pc02QgiQSuQumafqVnlRup8rkuRgooulv19ZWWaNNo0f2vvT/t2ib1W
upuxXX/Z0oQH5YJlNqbSUIK0Gm6qObTqIT7qWWBhREL1jeRBOsgCK9iura7sjguXaqlLUkWnGt5X
OY5lvtOL2C+kW6n8w6yGIM2/tu11lQ6CSCZSIC54lvGiZ0M1kFAtHqy5deUaK6PSPlPigIp4/0Rf
jguadoHuQyFBeabiBm9JczmlhsAeNkXoKjiXsEdjoEP2UTnmuRqSIgNaBNVAp551AU1AGBP33mX1
2MxtVmI47ZALMs40VVA8BctKHg9HPOjcHhtkliwCz9gWZSqqrOGdAYSCjyciedRHEIVJc5m4kzME
mJ7349E4q6lgm3MzfIH67G9JnG2Pho4xu5ypPAWmYYr+eiqwKpEE7usAdjbKdJYSxgaDH8hcsJsK
RGzQtCLTX52C+zTtjNKo1SPLZSzNvdedyyDbVTcxKPh6v0Uz32UwxyJAyI211I9iOfOVW1miVof0
rDOGzJPj+Ca1nLOiKIelR36DPlwGIrz8bjGskzVXB7QAAmmmwTxOlpvWg+Bbbvuv1TVwdl0UcV0S
BWGcDdxqOaiBHFRPZn9B7w+MHUTgRraT8JU8zrZ7fVSSdkS4GzD0jRIgm7dVroGy68udhxv3S0E+
/B8kYnqeLbKpnxiANQ3lZFlGBZcVqEHtVPiJb6NkvASVegPmI1+0oLDtW94Fqh8tUa7rEQ9H5Clj
hVk5TXOd4TyMIuBb9mE+ZUP6uxTO3qMpt40+VUkoyd0BvJeoZw7UdMsSHeOqxat/sHKg3tp4M/83
Pu1dMGf+ywCAvIQ9QB2KmsnQ6A9F3+wr2bxJGisXONDNLHN1Ss4T0LjQtIitxWoIq7n1Amhcz9Cu
aN/5Wn8AQbafKbvL5/sPJvF+QM4zFFVtOI4Gz6Dd0IP+nb08WEURK+pgVPcNwbN029e9S+McQkcX
e5YT4HNUVeb3VAdviaAqtBm6V3fImXitEQdc6R32HuwDkOsAxke+YOp8rMG3LSlfBLe3NZHirKRx
Bq4PWkUb/c3Atd1yeNumm0Df2ByTo1n5AmnMli5YAY8s0KZWCuwmpAooo4dOC+gPG0xuBy3UPHuf
HRP6dFmgQB8N7g1SATbVMVLskKi67AKeyLXtYdeNr844Ygdf9mZ9vJIMwQcUOBSDcyg9MVNHZUM+
lRyd5NwKsrI7To2wlr756QywDQHTHcAjMvfpiE3MJRoxCgNU0ZfBSO/JoF8ZmDamWQf4J+2U5vNR
MctvtREHeRotAsv7fLnA/lpxx/KGN5fo6GSgqmRt3h4gLlroHMWkYG8D0x+V5qMczuSGQbeaqaxB
+fnAAJLLABtriR9jWhDrLcveCdQHxmC4vBZXTgjkzp2oqr+x7f/xF3AmSbNmbu2it0AZbIf99+ZW
D2ov8tm7QfPmg/Wn+hZ9hdnHZ1cAuVjnti1DZ2kp94XHDPsKUQ+UrxHr1UEZ5HfA4CDVHxKeLFNg
qm7UuXL+OCAeJ67kC+V/NtcP8vkBqFKRh35CqMAXLq+r3XSqfSvE1hLLtYS7NhuQ2B+lccYK5lNC
HHMCptmxBsfpV+sk3ageA7DMvfpl9JcvLXFHvwrih/YhFZ9287ZtHXkymBJQ/ef0jMyKLE2pbe4w
nGK9lMFyik/yVRpIXufaD+ltc7SO1pfyRvrX/gLnXsnltEup7VgymgVks6WN8QUAt45YxFRFmBUb
Iyof5XDaREs9BvZ+aoHY3sXiIKqbee22YX1sYL3JrjqFAOwLutzVz9ld4tK7WHjHl6/Y4VGS5rRf
jMRQwGhNAfwfNb4EdvEkx6ak6nZqLpiJ3UgN1ifGoNjH1M7KwGCNppYJzzFiFUM7JQ9OoEOHuvsm
bPeXY81G5sqkWaYGXlxFUflOXNEqQx6BvHOXqJgNmWcUr2J79CMjM/FWxcifASRkLen+TGQo1ZQD
q7EF8VmZJZ0LcNjD5Z/DvO8nr7n6NZx3nomOiNHg7EDfuDEBQivV5ySe3A5jcpclfU6JPp6bs5u4
JNLYaOCKj7E22TXxztQEYVxjJnDpMJyJYD0O5b8anO3x9+h1PMpHkKDuyBcwJP+IqBeBf8bYYWvo
YAWd2/3phKg7W0CANW+swHjDD5Ku5BsLgwTqjuwAjReKQsTbPMalX8gZF1GImU9J5OxGT7pB7x4U
8vMX6wXzTzsFe33yd/aO0YFLK4PBTPWb7xOCR7Ifgvk8XZMbkTJ+zkHwTQAQZRnAiXGwi/RR82PT
yJy+A1m3Jl8Tcl9ID8P4ePmzsxN9OvFKBFOLVcGuA4SzZnSJvZOP3SE9piEjVBKb1Xb4X8lhR13J
aTMpUsDRYYKwD7v4WMBAZ6HM8JAYQ2Wwg1QmQWuUgZk5VxN5yIBsACZWr8F0JoCydyi4B0YdYSq2
uLb7PoyVnARKWe0UFFb/twvhLA5vnzynKe5cPqb7/NjtlSNrfoiWbjcK6+zbgkoXQUrFK5lTtTIe
J4qHFSZe0WrJvsKy7/Xb8m5K3MzfWQB/D0EX7OovS5AF/ak4mntyQNC8Ma/JLr7JvFNyqJ8vH31b
3f75SXx3Ie6dUhnhjHaNqu5pW/oLfJ4i/x9pV7Yct64kv4gR4E6+cu9Wt9TabMkvDMsL933n109C
nrmmIE7jzJn7cOJGKMLVAIGqQlVWJg+vz1u6zjj0WZCXrqEOPcsFjDvGsr909QHqbkfDKH4kkop1
K+HNkFS3UD06JkOH+Y7xtJb1VzGCjF9CnpRRexinFjqniROpZiCBJCps4lMmZAd97q0wSk8jMJxL
J1lRN3tymN53UveAmVW3LY37//vGiXTEjMq9Y1KaOdzlUGfroMW6l0TnPCXekCaHZP513YhEbzt7
VbdWmJPZSOKSi3pkII9rT1Ew3daP4aEGHDY80PJR9jR5yOqc4hHVlYDicMMH3qiAvHdEtr+BiRIq
8LHSsAjIZaEgk6xI46uz6mUPAlKQzBdPctCcQwdULscC2Kpn06UanWCnpUPdvZtccJ+7kwh2YDu6
k26EAw/By/t9TIhZ+0HPlBVuJkdgjoZzC57hlUsctpuEbbeBubxtn0hof8GMOFgTiLA9OkQ2yJYM
KXRPvgcd1c2fZwWatDfS1+wrCXJ7/Xn9QOx0JTRJJAZgQ+ARFBW2+izJPR4bE1LB9KB66k3s/MgO
yPKPvE3dzcC2hpggoS5agd5mTl9OE1qbOYipQE99pOCEyONxie1ll1tjzGVa0zzJQAZteH13mBPV
SSPlmK6GoxYt2G54TGK775WtOeZWdW1JiKDB39NeUomV4WZ9owe5v6FS7eHLdEC9C7I6bu4m3NL0
XvjdWmfu0xoPTTnKsE5Hl+Qg8Smwnf/63s1qt3aYe5HLwxonXaZ7LdKY9Um01qAPZjw/h0sGbn8e
gJ1u2mdX9fdkMvdDN1Hn0hcsq+iip0InvxNZ/VKJ2Y24xrxi+v6V/48tg6GkL/ReJwq4yOGSqIxc
g5kciFpREpXFyTBJbyk3kcMTkttpKXy4ewYTwyp90GRdSpGa3QkiGIwxNu0XtvEEJ/dEIFF/y8+h
eNfwfdJpk0MlzTRnRYv7TmcSQApde4VPRxHE3Bru+HJPvENjMOlnMojT0oABF6kQ5mTJeMphUPaz
0OogUvJFABrS4/ma/yXK/f2cjK/B3ENEGfB0L28d7TeWeC5xObRjW1u5B64awD4VT4bvqY8gAUY4
OYy3hcfLvKmVKwfYYJwQ9HjWBXFO96YB7+e+ArCMV2V/R11fs8F4nh6MiaQPcUma36GvuMk300u9
DFgbaBKadnefOvEddK4Bm54glvnUP7f36YN5D+mdAIoVmmVCQ8bK74fgeljh3F2DcUkNWIXlAcI6
Xkw8pb2T8LgVATgUtJaTaXMcvcH4JEUsE72scJwxLHGu1by0GtX4VS/lW1EIThVW7vWF7b4/N06Q
LcSZjYAebonIIv6IHkQnQzDrbjU/PGrH3lNfeghUV1+EF7z2td8UqoZZy8dqtIpD0bvZoTpET9kT
Zh6+yLb8nN6aeJr2/PoDdRzsqVAIBgMMDEaiAME4lllQq6yIRx31s9CvvfCQnAQ/spHmcus4e54T
xLkiJqsoqyXLk5br7RCtwOf5KWpJoFq1yty0xzk5XN93iX5IdklbO8yVXtpmJHULJmLzEZDi9Cdo
rtA6AM+gS2JbssVTe6KMg4lbf20c018OsmGLt4vXDBAxoQ1RXkl0N3/TAPUFAYWMjWbnMgwjJuDI
bhFuHRC0Z9khftXvkqCzUyfxyY/4YTlpp/JLBelTI1hOafAPQvLOrsjgfsVwLwHVJ0ZesWsbb26u
FdoaUGfCVtAhutIZntu7GXkjpSJoj5hvsxIvtM0Lr8qx59cVBa8VVBUMgOnZOCLnw6xIMbJXGkdW
R7SSewPUJvR9mWBgmoc13YtbigJsu0TLGFAPZzxKBoUwqR1w0cl9cotdPhc2suMF0yCFIzixf/24
7aRUH6wxbmUZNWUUpfJ/Uqo+mLzhAEYAjjfZoSHQPthhc5yYpJreIe8Ai8TTKFlCZZUOhngd8qNv
7PKWdtbrX1yzNJ1hLtPW7Hs+uzk2wpoYixaiX0OO4XE494HqE2c+/4MUZ6dv8MES44liqSOlkOKz
0cSqeyi9MVAgZdlclOAfXEnOZ3u/spt11WYoKKvWw+8BFSGi3JY6T7HXdjawGePX8KeWWnMKcWrd
V20KIGhuQD8lONpD9NU4i5efwI1inOf6UdqJUB92gEmAhGZUhWVEjaasXsMOn1M/40ZbhgRmgeHn
dVs7GccHW4yTbBpjUNUElxLcnoNsWsr847oB3oF9H6La7LBWZVM6x+8np7uVv0JgEFwJfuJPHp7k
HYDR/a8l4Dkb3hYySc4ERn2SQabAEysUlOSYvIXCZANIoTjJaFqhHt9fX+aOW/2wj4yzWWWgXTph
Au290DtDnziTINpV8tq0uauYYE7lQAn2vamGshgt/hCMYH/040lV5Y0Yo7FJyVa0L7SFqljNSfF6
WwpMrhD47vo25phbSTKBqMOAryh0y2qt+UB8UzPGQ90n505oncSs3HpcMs5V2HfiG7vUW2xOz1IZ
cZi1eAysd91i0dQkRhGgkm2ChWbcbu37afzk5zb2mLuXR3o8th0ycMU3/AWsxJILWU/B0t0ZDwG4
ogOd/yIn+tgCQmQKakd9HezQnXkfeNcPbn4JczNzo+21oa/+++3sFO4c6LcjjDdefeZVP/a61AqC
5H+OE5MWUJK2Kc5wnOj4YO3Vl/aO6ggnh9mF+JC7oHPaIiWSOUnaTtb/wSxzT4dOi0MiI2rWqlxD
jzQurCme/axPvNngET3tzC8jdm4WyVzSpRuVJjXx9IHr9igl0nIpDqKbIR0w7Ov+YC/X+2CLyQfK
JRsK8N3Qg9RoYMrFaE1u4bER3hMXBN4Qp6iD4mT6M0aNvcgWz/OzgpE0zv7ue9/Nkpl0wWxXWZ4m
fFflvjzQdE/8ahyGF6R6VmvHx8zjx1TONsM7fbyzZRxil0UsnSZ67YWWaGVcGeXmH9i6fktktksr
KuWgmB38Q+tAEt6FBJE93pQI16W73MScnrC0Gy1B40GHGWUD/MsfV2akZSQYtMDUO/Qp1/nCDwkP
CMiJP6435oNpQ4B+pbmKFtRIFmSrc9Pn+Jl3uHadP0UyogsrakRnk3gxmaAUJMI3aM+jA1xLBjKM
0HmfhQXm68KPp7t+WANJmg4ItapCauTjyqHEVk6xim/aufWhv+hv441pL57o6hXcAi9875VHcVH/
mmPcfpepk1k2+KzQXfNFZ8hvU0+3i0P9oEKPIOsc1aYbPNijZ9jRI9f+Xrjb2mfCgNpEzVznsE+g
DkpLz3OgBuld/FKdR/AGoddg4VNHp8FRoGyhXuiPkR5IUN/ibU4snpvcvVKI9LQnCyQzOngft1+Z
ZyXs1fdjLnrta3Jsg+okHMvMym1ukZF+SzYG4n2oU2iYBNA8c8rlnlRhOqFg8TLZ42nwC/802sNJ
Cng1n51KgKKLpgqZFYmIeBh+XFWvhUORSY3mRXrukDU96ZH6XVEiDkZmZ9JT+2CHCaVzIxc1YAaa
JwH/TdzSCQ85XDA4bKH+NtqqD+aP3CrdIZjuxdfrgWD35mwXyUTWtCsGJZSB0FH87AFYGUTVwYPi
gFUe+a8n3o4y8VTsjZo0OmoeBaA4nfFFhManxlEc2PU+2xUx5yNWlJqUHQAVnav/kD3kZoFp66Bl
X06SFR95b096tj8fx7+nhImk8YKuLJlquoFR8AcqKPiQyg44H4qetmt2mDvWdlERFnUfItWkU6OD
HzoiHiu3HXqJuZv/Ep6uG5T2kp/NPrIE2IWQrlJhYmHDUbkXPeHF9KB8UDqxN1rCr+xU5xhZjQ7N
iTgoytBK3LG7ITf6YbrhlaZ4V0Rj/PuKK1/lcxl6qgVBRhhOLPyaIMss+YZEGBXQXZTgL2S0k5d4
dKJH7eH6buxmKtvdYFz+DMZPAOiomr0PxGJ66SwKkxyt6UfxQt1sC44HiWN0L55vbTIOqDHDvC2F
IQQ4urTA5meVEKC+vi7OjdQY3zNEMUZPSixrUOfYLpbhd4nZU0sbuakevXZXzi8LIQPWc0k0CqXq
XNnLQa7oA7UWZD46Fy+TFwepa17GX5PFOzuc+6kxPierq04wJNgFOhrtKFoaAlsrt/LF+1aM1zHG
qoDOLMwIanZXZRUa7KZ//Vvttde2gUJjXI1UqrraNMCsDjaVdBOs5tsM3yb7FG5F4Nt4PoBrkXE6
jbYstUlQ69HOA/oxhTspt6bbObNrQg3aExz5tZ3s68vkHBQWcENWOrZUQtJ+rCTDAUZodaHfljhq
vhKrqonfjAX3gbmXUW2uGou+qUhSKKuIz4ecwqluJaTq1flPOCxOMkCl4HAjqKxVxGp4np26jis3
g527LUipaK1E4/+9BiY3ygy03IV3xAFY5fbfpU9A1hOQ/omaxD4SRklKzb5AK7E8hf7kp54A7CAG
dR74bZu9tiWQXH9tMQc2GqRQISPqXHTgSQ/Ir6j2yGT/oGNdhpfd5T6dYzEd8YCo8bV0//V7T5fx
PySo4JFhK3yYVpAxZFmgdwosv/kWO/RlMBy0N8z+co7ufja1scU4G3QuMkEIUf4uT/oLlYtSgXYG
KJfiMlNb4A2U7abCMqgbVZH2a9heVavrcitUI/b3TEHAxbF9A2zslB/5T9ndQLExxQSKZegXHdXC
0DPo1O2PBjp2WZJ616/+bsqxMcIko51YLoWg1gjzkwRqTv1XJSSCXRiGZC9p8f26sV0/szHGfquy
D7UJnIfe1Cvf5zq+EDl1iVB5cWXeySqEda7b2w1EG3tMhBizqtdHCvRV/PZQuGMg+t2BT9e4fwYx
xYtJTU2GmiKTK+VGXRjI3GjAi0OLpr+ZPXlgZJWBfuPPFuwGvo05JjGKxVAJpQoPCCkLHaH9mTU8
TMAepEvRNyaYPCgmRZyKOjWhdccMqnmWIBZtMK5iUJbohGQpeZBK89gr5plUBaesIu7GBg1DKhKQ
qbhkzIdrNCGSpR7N57Lo/GQ1fqzjXNviNKn3WjGOzqCQB3NM/SWUYrvOkqBQux+xOXwv+nDx81n9
ajSa3yjm7SwUM8QfRI7b2U/VNVRH0R6XjU9d00glyTzLGOKZjj3UT0oHvXs0xmVrfZG9DmnWHCRn
AXjIY3y7gGImwyAGWDorgJx4tYmdaWa8Zje/hblWUdH2QjsufxpkKvhS5pOASi0KQKMNaawvaWG1
9/+AHZSW7T5F0Y1d5isVxFjnou90Lz7UByp+CYnXL7RTzisL/C/n4e9uM1ENUt9tkwDKhff65AKo
coyCwk2OYzDahlU/xA+AQ/jhbcLtcuxetc0SmWwMR3OYBnSSvVlCdT8t7Eq/v+6jeGt7v4qbhkam
RcIoJGg40r4NSC29QbntNPDJZ0fkCY55Xl31GVCb9JIQa+K1FncLSZvD8/73jXl1hMTI1ISY4zmW
B/m03oi3tPEvnvkgw/1b/Z+v+O5GN6YWtBQaIuFWJ7rq6joYOX7FUWEl0VGYJezszCvz7Mabv1/v
vW6xNRiLqanSA4p589wKjzIoAlNnDJbUqoPcIl7pCpPVnvMj78Ryzs17lr+xLGKd01rBPRQ11NME
HXxvPDXY3c7U9ssxobtN4lVa6gln0ytua5AkRYHynLjJOTua6JL/GTUb3dCKXorSki8YWjXRtP4H
uFyOI3h3UJvVxhGeDUmI1SbmrQwIQlNrTm58y0AILGFQqQAPtDxYncTjuNz1wgZRQXinQUhDZuuF
eSRJwiDhAyv+fBpc1Um+lNB8wHDjH/rNxDXd6BAeokN1Uo8UNRA+ir+BxkRBnCdpt/fJt7+F/n2z
CQqZSKVOmeHpmEKbw4sOM9ddxR6ASdmaYL54SFAF1zNcoN4xUARP3P5rj4cEhZDNbzUI30EvCojY
BQgB23jIPNRHbvVDCvRQCi1GXhlu96m6/TlM3JHWScwGgp9Djjpe3wfaw+otsG/71QGokyDhluH3
UuKtRSbioG8FyaWhRRdgzuxCSI5G2p6HuOJ6xT3PsTXEBJy8C3V9IPiYCwrEgCY95S9UR96EJgGg
kBKyOwUTROiD8nCnu1WvrWUm4ujzWuKs4y7Rb9xeVGIVPmUlwTe05KPsxu7wxn2L7y/XMGXMB4Mg
mAX7AVRfYZoTMUjA2A8IUbT7KqD1jgzAjPIrkJcx1AUw6sbH2e7GH0DAoOv7PpjMPo7JDE71uViA
k+h0Z+qBIyaVbQJCM4y/NbGyBrH1RtP8roltUEu8RHOvEPA+LgMdZRGS1syNEpNBETIBC8cYIMBv
+o15K90BbY9e6BLwuoW7dfKtNebCaCDvAZpX1lFTnd7VUpvGorWA7AmIN2e44c0C77okOgz036tj
roukK0WbFhpWR1BJUV4n84njkXgWmHsC+el0EEusiMag5VZIkHbONzIijSucwyB+wH/vwNVxnG66
IIFcGU3Rqtb6V8Xi7dYy10ZczAza1dKfLCr8Ev+kXareyg4LPJNbOGiMmQ7XA9IPxmbAG6vv0OqN
z+/qWp/LBpdVUi39BAlp05cxhnwHLmIv80sI0JsZNQ9PzCsU7iVTW9PMmzNuRE1NBixYyE7zvAaV
CL7X5kHpiYWXmj3LJieb2vURfw+TzLw656ZtMNEGg/X8aEay3ZAQtbn4RKTFGrg4n/1YtzHHvEDN
ARxuiYqTZQa9M6ONZJeP5k2fWP2huh/fBk/wIUfvTs5yUgLjRbOkw2pTJGfiFV8jj4fm5N1dmQnv
Ta8l2UT3m84egXz5qTvrD7KPoVs0CeCVua+63asFIRxdUWX1Myo6jUjT653650SXr3Tit73BbDci
QXufeeaBV7aXdr/wxiKzRH0FMn0wsMSKAqtAieUIdl1Y5u10rs5ygMwZgrkqAoHhFY+9XzyWdva2
HNWn1qkC88Ar7e0G+83PYXwzgdJLFymp4UHL0QqnQ54GoAbj5VS7V3hjhfHJfTMoFekM5K7xPFo6
KMXdYhqeBLDgK2v6Al3t1RvL2sFMKiU2vy8JYFcGEup8aqxxqKxIAa7D6I9dKtYBmLv8gkYxjNyO
52KSRa8oob6jpkGcGI/VEIbWUrxc98K8JTBuXtDmJIoTnBRpwgTOvDhj+9hSkqSVd0R4lhh3Pxvr
KKPrAnCsSRxxSEC3edd2uZ3/GxoA6HT9Pf2MP1+VWF7SCWtCW9kZV90Kzdfru3b9tEssKCmpIYgH
CS3DC3X5NM1epqlBXfg5CD9JxyNu3DcGIgeiEhAOshVCuammqBVwtTL5KdOeMtEbqtiCAJS+FIGJ
e6XIkpNjHgQ8pmKBef++d4VIugulZyP5vkwcX77vzaS/v4dx5olezytp8HvmuQi0FGCL5KYxVGsV
vqeiO4SL1fZ3S/OEqkNh3mnV6lzf/N2SKebN/7MhjHvX50iLjQ4/gEBLJwpQ5Tt3nurTUA3snXvd
2t6xNTF9J4mKSAAsYS7I0FQk1xPkQYI0ysEYDW6KaZOoF0twoPY8Du09x721xlySQsxyMRxpTgTV
HIeUw2Ani/lvGhFbK8wFAdkHVJ5BX+v1DaacyZk663XE2IoR8MUjd8GLG2ss2l8NZ2ESZFzH9DAi
/hoHiq1DoRG6Ml9ngBKKQxo0BJ8ut1FqsGvwfXED4t4dglor5CxkA5NJ7CxcrmB+Q2zwG+gcgPYl
Begqu6cvztUW39nZ3lERnvDz+uHZo4zAeMxfu0yEiHNSLLnWwenZ3TsOAtC6g1lh5jxy27fkRGmb
hrv8QQry5+aSunz02+51xbtMIwBhmfSXfKwthJVRS6uKMuToZbf0uR87urvcrTZwLze5/y9oEyEi
sLHHHGFAP2KzkVEUfAc826JVevR8NQ7W6rbnjnOY6T/HptFbc8xZjmfU+ttFRwATa6cROmfKZCvT
EmtcMQpFgUutxnEJe0Xz90kgUzOhKfSZBBZGlUqkxQuwYQHrdaFDV5ojfMPUnZegX0l7N/U55Njd
cQ4fzDKHqV+qpjAFLDVSVFcMJ0cpOAXlPQsUpgcGCIUSnTCedR0HyJ3Tjl6yYDolj+xy5qxB/fy5
kHj/tUB/webVY+hmkaagqPFGeXUmEyjlLIOmjFZzVrIXJFQ0WSFbgTihfWIs6/IBVT9VML0s1gOA
pycL+it3ihCD+XvsnCYCICrT2xPpJFdaJmtopMg2hojT7NkJHxSRKBKQ4wFuyeJozFxMlL4xTW8A
JB3jspcaO5sV4NjgSWvsVUNgSlMVnEg0Et95LzZbW4ORhHTToqKlAh4igEzDALMi6Njz28t7jQeN
EMi8YG0q0dm510wfx1gWhcQfFktp7crVfLRWnpXUQpY9BvHX8K5+KI+aR99UPMTyXkT5YJ258yRc
kwoVGdPT7uODVLiFBga+HMX5zjPuVhfwKMzNhzFqXokd34LGDcwVPScF3DnIcKkiXlfINfFlmTd0
CAZVIiRR6quoNwnZQ7+UjjKPzvUAsneMNSJhxBEURphu1ZgbWVWGoLcdzk960I6UoYO+4tR/OFO6
u6aNMeZy5guQuinSUC/HWBMwy9Y4Yjp7HDnvph0v82FN9GdsDir8TpxGo4iD2omWBrnPaPpyfdt2
LOiiLGp0ABmDqSzSAi2xvkoM5GkERyPCiDmImDhfhp4xJu58MMHs1bqEq0kagGMpkLTzx4Ci4vgj
tryVMHs1acraSrmkesoEHsD8l4qIdn2vZHqErq2ECSsKWca2HZXUnw3j1LRT6Uvy3F6KvKtBGSes
v01VeGgTZXWSJgFR8KK9ldLUWeEw1lCuiTL4M/EbiZpL2Zs/hyL9VWXDqVDNm07GdFe92Lls+LHY
YNYxLqDFKyzPpSh8y5Zxttq2uukq1Veb4SVJu99qqb5CoD3hfK29e6SL8PjE0EzRFFnE2DRNo9Yq
A51UNn/0Tzhz4Os2QdNpfuHXX3ayTV0EJ5ZBS+Kf84O0iacq0ovUF7LazTrDIumDoGJHfzeGzgkw
O/nPB1vM18sxJgzcKWyVmeQtKurvkeZM+nNZ3RmJbKU1t5q14yWAvSME4RMkgygxfby+ZpYJ0AgB
vz4IxnMbs+fGMbYr0HGbtnhfoYp7mb+3Pq8rum9Vg8YSFO/p5PdHq6FQLr0Kj+vn9WuRXebpu6Bw
Xtp72bqOxzxEPJABSYbCxhUpyWSjlJN3ASPNLu4F8AmszgzFgm/jofTAUpmApSoOVhNzXpiLTG6F
V95bZe/Gb34Ey0yc12amlPRH6OBubIGlUsFSfP3K7yWw24WybMThinZg2JLET0+Q8aDstckRM2Su
ZqEAdNQxjV14woG3sr2nyAezTOVgSoqkgfovlBnOC4b2kwXMn6Ejn6kgK3QO/kFHbKe7/MEiEz4J
gIRNVodYKFjqRTQ5E5/yS8VH3q3Yu4bbr8aEg7xfFDFb6I4aB6E9K+QoaN8m+aHH6hKOBsVepvdh
VcwNTGs5TuF2cERASwuZZDv26kBGtrVwOf52Hed2YYx/GYVUTJLIhJwwOi9+/RNPnTsgXmWr1fHY
qSGD53IOJ+8CMA9WMVvlzoSSrp/iEfcynt4X6BhOdJBM6x/CoPa8C53CI4oCGjKJrfKUQiwlvVwj
m4MatATSzHiwhMIqe6sr0WSjqp9g7oK+Q8X7lvsH569l+vdNMhTqaVWS5t1ykQWGhs6tguJA5pvf
0QPKY1v50RwiNOH1Az+72BuNgwNXNMrigUmwT15VFCENsaYpNA6iQHjTbED9Y8EeaG8xsbtT482D
Mz9Duv33fFtQl8cLzHvr3/4CxicI8jqU0CNIoYs5OyvKE9p0T/uatCFDeTzLI0WftS9aw6VK3b1H
W9uMd2jFUaqqVAV5zElDDJODENxMqz1/6X3uQMXuOvFeQv1JVHWRrUBBqncwczVOffFH0Voz9Cud
jI6Y/kF0k84dOkcChzemc/4JXcz+WvFOwbfG+xuk0h/PWQXZSrXRsVb6pSnRHoZhKBABc2O8Sv8e
DgHcP4C0GjSIkvdm0eZMz2m+DKUM/4T2OwqMMtAmxTk6/wjvoOVuo8HGVRvfu79bi8wtirsVsE9Q
F/uj0FtTrlvprDhjp3KSLZ4ZZhOnfkliccZlxWP7JE/hQRa0Q9cVnESEY4ZtDZcr5NK7GN9KFH+X
4kNp1NbScnKAvRx1s2Myk0/pfd8CctSnvlGCGSyZ7GYORvmgryA6r3hVkD2XrhiY9VUoUgO01B8P
H1HbVhKBufEhgnDXRs2bNIL55Hrc2H3HbI0wIVgYG6nNR6xoEY3BMuZqthJl8kE+DHoksQPaSSMn
vV8PQtkGXSS4dSM7fa8/jXqzWin0xgy5eMpb8ljUjRcv6gGA7bep175JU/S89Jps60V5B6WYQNcA
VNMnsIWvfpUXXmEq90af3oBH4xxlENTSedJ/uymbYkoU10yofCnrJ5cyjzG8DaoTjLzEr6PgoL6p
Rxam+57X3IpA1BGVoEoHc3vUcY79/tZujDPfbxLCqQ1D8DxRnGn+2n0HgOwoRlZ0P50l18SsYXuR
b/rAvM8u0yNGGgqrvo0QMmnpKbMQOA74/3565Img7N0UlYrjgneZFr2YXVHHWai0Pk6AlxAtVXlQ
gNAzuKJ0e3eFnl1d1lFN0Fk+fpKQca3yCnHCtOoDdWfKZDVOepuhZAjZJfA0Ailprw2GLLj0mrtf
XlV1HW1fYsqizvg20wirdZ2E1I9P+uMMVNNt7hTPKrKTN80ZHNGOWzt36/PM62/vbu7GMOPttL6t
lTSc4FTLyuohtaf8WquH67d2N7/crI6lviRzG7Va02WQ06oPJrji6mDAbv4ZyefBArjWGK9X5KqZ
tuht+3Op9l4nFjZQVc96WD1PseHUSR10g+yIkREAGfhAQOqHh9LC8VR73nC7ZObQjkqrNkKD2zSW
oT22mTUXPLlxngnmwgrKFA5qt4ZeNn6f86dW4CFWd99y20Uw3laJEtKVefsnb5MwaNyWyBkplefi
AGPyyAU37i5JU1DP16BIb7Lv4mSZ5GlNp8wHy/rv+ALWUqBKlAu5o+NhEIrgUgbT483WxVQNYtgQ
UgDBnMJ8pimP06wpURcDHONZr74RqbYqCH9I4oz8bUVVq7IIMmPOhdhf51+zzKfTldWslUnOfPUO
atVu5lZ2dpYOgwcBB8sA37T0cN0izyDzJStjBC2xIaZ44b3F00+14DxxeP8+dTObbJBI4ZDFyxx6
dX0ICRASBXfkiH6Ka5+KeaQ2ndbnYDhCvff+/REBEDudoqIMtpHHncnc9Yubg8E8UIUy0SSUNkPA
ufqTeNLs7JtxSMB5SDzxe22Df/CZl1LvRiDk1Khn64ZKVGYPZ4zTR0NupH7RD09JMfhTItqmmV0k
SIf2heRcPxJ78GxdNdBx0FXwwoBw9OM3E9p41VI1z/zwWfMxouR1Z/R2Jg9UoitKXxSJKR6u29w9
JpCj0kwFE0kGYXZVGSapKHQVLovYXYbWeL1wELv0FHw6JRsLzKJA2N9FLSkSP5Lk72M9/x7n/kGt
QFSrq7wOxM7LGq8shdBXNT7bJ1YdU1vNtiirzMdrT8X8/D0d7XpHxbnaXR1EEIeLMVeCey34+VG4
yK/Xt3Mn1NEfoMg64NGS/qmXm2WL2sxdDT8CTlTPOFIKCulgogv5HZmZ/y/8M31WonSCJAnNY7Yh
pi7hbIbhkMPeiMctZVzAwwLDE1SmaQl4uPMd+qSP9hj3bBSGEqfNqgLsPjs9aM+NycI4g+fljnAb
HScQ948gB+8uXWxhgk59Bbsir3rx+czS32ASlKSB//6ErTDruRW6tQVcFw0T0g+308obRPrsbGAC
qfd72FMkFmWedRg2FzAb4gvg+C1Qk5Erp6m/cg4LzwrjQM18mpaqVtV3fAwQyI4CugKU9ClVdfoA
cjxnCIB4um6V3reP9/Hj0pgbr+UF/HYyZ34y6HYfqbY6/4iFe3HOLT2aLDPmTV7ufq7NXjIOICxb
LTMnrLIk8kNm9kd14eZFnz01qI5Q8qCeGngblpZXjTJ9ipQZFLTPk4udfNTA9/dQ3iiP8jHES6i2
8XJ7Hb5Gb9c3k2OXrRnoYtzOYa2hbmgsg2W2Heo7a/8SdQq0Bk3ytCCbsa6b3NtOEGnj+UVJpADr
+Bgk6lXWo1RAptLlq90biaupXLVdmpCzZ2Rrg/lkmpIsvZ6Y6juaiEDsDi0ZDDb6lZd4PO2YXZcJ
pVdU6GRo2nzC9ayJOESTLGFB4CWbE4fSxeYoCEavQGvw24R7lw6T0ioG4jVTB/PCx/0bTUPQUHcW
PNAuWLMwX3oxeVQjFF+vf6fPcQ+Am7922KMRhmqldCqWpUsrCAFKR10kdzCiO/CMcnK9ndLfR1vM
A2vScmUZVKxpvUsBQ0HPWjtm9oi65oRJjtY3X7Xb/3srHjYN9Po1dHbBhs1kzKRuwq5cDHCW+v/D
GUP1n3gRbvdzbczQ67DJY9uuWNcwi3M/bStvwrXKgd42uThpnhn6940ZY5jHFeovuS8vIJhFnuSI
+vBorIhh14/FzhPu474xTr9KCmnoc7iMzlWO0nH4DjHJ8xhZObosWmjVfGL4z+24jxYZj4Gq5mqM
gAyjwVpD9oeSKph+7/8DgNLnx5uOQpwJGLiJkg0wmB93sUqrtK7kqMDaUDLJf5JfoMvs32+zDCqc
/DttcZqXyqPFdt4LYc8x4pGKTNYwZBHMdx+N52YdldokgC+lgsBaOlkK6A6uf7ydCV5d0jHNp2jI
PtCNZ5xHu+RzWFZr4QPtdd/MjuhQWRQ1AYF3ZQP2fqx8zdHQt9LuMOGSWECXHgsndQVHda7/lL2t
RnUKT2SC94KsM1uNUv8YSbVY+Loo2FF2My14Ki92JF5Idt+Hl4ynd7O3veBKAWYVM/TqJwDCKIP2
Xl9nw5OaDC9wyBwIv64vae8Ovvcu6D//WbQuTxE239nlu7KLLGkMb8ui+jHkMge8+g7/Y8Obgdlj
DfpHewpqUx5p0Qqlzy4T3Q4P2FbsL/naH5p68I2sv9eWCEpgwuoDP3iIhdHJYxCGi/E9EI1HsQi/
xXOlOWndutGMomAmHMJmOOhxXVuaVN6P2nxMk8iZCowMjJN5Conq9orm9OZwVGvtN5Ca/jLPBw3Q
L8x/pIHSNG5vQFxWHZysCQFblo5S1Z6TDGxtlXZZhjyYw9HrJOFVKcMBsEpUIUc1gBa1aEHca7Di
SnoxxNpXC/IiasO3XABZWdI2t20tI84BldeEvR1myfe8WG7EFGxwvXGZSY/mq5RyxhV2H2KGaoJ5
EpxC6HIyFyVR40EPQwg/xQOoRSebyiB2PqjY5bf5jdYJ0GW0UxWwFRVpbuREX6+fpb3ou7HP1q2k
0WxHM89Mr9cBNh9u2+xxlAZMeafu/88QE3rHBC8FDTfD05eLCmb0uR5dvegtxSw5kePT9ZARZXFc
FZTdNUBOmS2Feroe6Wh7+cQUwEYVDY8leszuXAgcQ5/rENQS1FpENE5pl5r+kk0wbJp0GsoQ/P2S
T+xRgE6bGBToDsffhf8i7cp648aZ7R+6ArRQ26vW7rbd3uI4yYtgO4n2fdevv4edmbHM1tfMZIAg
QWDAJZLFqmIt55RXtMta+ANaJCoTnKQGMFsRyrPotJIcRzkSgugSifCylByoMpgMaVs3iMnS70Bl
RacK7yV5HnsyUuWPKw0X4Jkl6UTb9MNdqp5eX6bdA5oVlBaFXxe7y9py4sD5YHpOAjEeKNMJX2Qq
PgrU8q6YQcILOGUd6YEkQsd6v+ClJ5duOnc+ylko3IzqLo8jq4wiW+gWKxxSu++APBguh7p91gCE
IHQCStetZYLqsmyPPVE8QapCa9SBrK7nB2SiPTkYbnRjepFVc2/Wot+hHy7EXJYQ1M9Grjl61wYO
wePMbuUSE9RaPjrx9DyIgG4ckFDOyIEM5a6eO8ccM6csMrBqzlaX1XavyvDfooyZKJRf2mS2AwGZ
6EZSHwIpqCzVLL2uMDIbrtiq5O6QxW9yElogY3fkSnbkRrwpTSBZd9hskTizmnh4j9hSVFgTHlKA
TbATpdz3ZmBLQGXokEVIk9IZ0mmvxMGurmq70RqPlOEPMeqv5FpvYGizo56NqlUBaNdOJZ13djia
C0fHwr6UrdJFQw6SyzpJHQU5uQL/5ulbkl7rxWQlaedfVpYzG/ZRV07NBatrqJbq0iY5UILIMHvB
pLqmVB5z9U1TOCs7nyNlJDHXIMgjpFkiUBcDT+ylq+b80WwFFIa0GI1wynylqcudVlfwdv1RkeaD
oYH+KElnKMbyUs/Gz2LKZlsrA1upBFuMottUiDOnWrJjNBvXyNq+5FO704vwvpfm3M4M7WYRK84y
Ng0kSpL4o6Dngo0+xx4NIBMAy7ywH78FCWAIS7Hcgfie41vOQi/sFoI/vHpMZB3OHqyC3vZj3Fax
P3nDNX2txnuKZsttXqG7zircWg7zUkhrQx4iFZkaJZpee13DVA3w+6zKLPE8LoTXKdF7O5Tl/azH
By0Jb9puiC0ym5yM0akP69KHMLGm2VTyZNZY8OAFfu0a9yq4QwVb/o6HBMg5EdSDRSHlkhifQyMy
G218NJZBSgxhSorUb+AS0t0pl1tY6hXAit3hMP0cHRPRNWUIjT+PJ3jd/JY36XTewsN8BGuxByOO
p8xM0cyIANFWMDsDV1jLFrpq/Grk+F7emlkrU42kRDSqIoE8KrlTN0liwcg6GMb61CoVeiqaET8a
bxSi7+WEPJSiYS1Kcj3nlTUt30EoC1BzIu+iqfohC9PP/8sysV7MHL+x6FU/KQQLuP4WcJY4WkLO
npkfN4o1V6ESVktrIiHQOJKXvki3yn60q71mt0hpGg5tLjMc7bq2c3tAghMJyL15mHb1TXRb7GaP
alFhB+i5K3zt2HnNjYBsE3eK5ewZw3wlY+oUYUm1KW+RT9Cml1GpDCtd0vyIBhDsZ6Z+GofmFu0A
P+W+CaxJTMFuRYgbiJ0bmWj86JLqgRTpSyIU6J6twLWcR09S0z0JyXQFdP3jWJJjrmgigs564Gwx
vWcX7uEptbByCESpikyZcB/kUL2vtf6AaQwvLxW3GOObps6+XPY/54jSzF7RvVzJK/ty1kcT1ZTy
J6X7olBcFaASR7+0KUsmrt/nEeAG2X0IujGObHq3z9dKKMka8EjRBPJRdt0udZEYJTpgkRWMd5Un
vVYedOdGd+n0qLGLb2ULVfzfmN08y36elv0umll2HBvBkohojoiuDV+9XnbSMUcz6OD/YQCKZ9I/
y2RC7SItcxMA1ig07BYPw1x+tauxsbSLJ+Yymmw5yLUwxqFM4SLKk47z1KrZqhXcwrjAsCEvfcwT
w7gLZE+KqAItgN/p9bFLhGtSyZ4+NLxnPEdDGO9gkIyMgF7Gbeji1K6rdicXbWMpAopTacOpYm6Z
DTrMi25dEy6fjduFpi2NBnh4flSW1mA8LtXDZYXfCvZWAli7n4YDStBKjbSgcSeX35VqVxDDUhWe
Ddl05mtBzINVyJEWV1OUttKfVQygTbSyAwHIAhtG65YItV3KGy86SBo7De9luXWp17IZ46si52Fk
KnZRA2JCUL32yk08ipacaVZqmAdJF93/tquMFQHr7RKpoA/2OzQZyXLxPQrVBghVFBRFi+8uC+Po
CAshWButkct0Z0GK4ooGkhr18B9FMOZCX8DhNdANVIsvafAUdpzffz7kCdu3PiHGRBh1SwZBgYDR
NjDoQJlTaEGtuE6P1SeqKYaDUZxj8BaGPrB7PB2zpxzTvxVerz+BMR9SA7xmUcc2Dl59LEAcPIGz
lwCN6vJpbTnTtRjGfCCbEjRSOsa+VJhPYqzsq9a4WkZgMoX9vpr0x8viNu+dfirZoVyPyh2zLLBk
lXlFd3b+C6CueZs82Vac9GA4eD39NkDdqQeAdaVrycxKdaXU9LSF2ad9pN1dawd3IEW/QmpeQI1I
+omyDcjmgcLk0Bbx/rnmGOqte4F8MeaxdTSQAfjxoytX9KHQa40eaDJHVjOEe7ATcWRsneZaBrO7
NeCY0GcPZ1B2itsagjOPqjsX4aduyr/NVeZdPk3ektgtLdR0AApd5oNQ0yLjc8dzB9sCUFzT0ZWD
egZjuFSpUvHrhQBAcNV1HU6KpWThl8uL2Lpo6G76Rwb9hlV4FyzplAN8CE2gB8WjrCy0K+Y3hjB4
chijVaeKlEZRKACBvXdLcPha6MhxCXLliVU8y3cqLEkJpMLiSQFJww2vULmZ5Fuvk9G/GEPPekrt
ctbcjFkKoiAkzZLRbho8GpdDZT4O/R0ZVadNRzfWSo492wqH1uIZ1QTa7YjHOVG9ON3Xw3yD9kY7
jCuOp+MpDKORADpvpr5BsmCQjiEwXIORh5Jz3hIN37BeCPMSFpoZTaKZhse/C6obS92pz4mjH2tn
sdEleSUk6PSheDKXtZSezpn1wgQNZbYGoRVLDzcFpMxQg079pcFIQWSmptWW4HmZzPy2S7n4kpv7
uBLHhCgdZmHVSDRog9Pozkf1NbfTE7FyeoekItgYeDOMmy5XByGbAkZnVKTYvL48KZowVTRcdtJj
fwx8DVw9AxocKR7wCcDFVlQAAXd2ct/5qdNembs/2eJ/voBlE8nnrk9aHS/3EvOghfQ6Iw1bFADX
xOzdZUmb2ZTVYtmJcL1pwq7o8Pw2GjQalYkGc5CVkR02QI6oxG4vYygtikDYkpWFrQkIQ03jPy6X
OeJ0roUyCA3Y1gJQdULota2euHLe76oQyW7Oijc90/vxnj1ki6EXiwL5o87RMfQrWfQBTYdHO2tw
qyPF56HUc8r3y3K39fj9TOnPV8ZdKDvSBCnsgUwGPIpG8tgSobH+QAgyI2BR0AiqNoxlz2cz782p
Q8QbYpCvjuwW4AKXRWxbbw21EjSEY7Sf3b+2LZa2rdHtR+5PcCe+ekyvR7AH0qQjLz30P6SZ2Dcg
naHFkHkdabRzqxDQnRGkyKQifUVJWzGKLoA/0AUdC5cLYPOc8OL6WyCjjJFKprKOxMyPa90t5WO3
cF98mw5IB7EmpKCyzr5dF/TJkgKIHyd6bKTjbpbXYdddVYDilK3MzW9huSXOQ2J7I9+Fsu/ZqJKN
pUgRXBCf/JTdkPYjHUanRSIFUebDZSXZ9BE6mB0oMz2RWHAEpZHDQAxxakuD4lP3OJuHUFKcQeSl
Z0+ffeaNEI4BfEbUZZVNwVURylWTAUlCJnuarFhE/pJqmSslxEZXjyvXeyMHO3Wo+5eXuHmIK8HM
fTYN9NVkM4GNNnU3rq+l4Bm1QY6v3X6krKQwF7pbzCUIJ3gC2Zc8w52Q71d20YmWdHa0fedObvZH
0Kk0tFjJZUK0rDWBoR3H4JnBcxOUCk6A0Oyb6U5I9YV2C87dBx6r42amfS2TictmzSwAZ4Smufxn
+RlFSXRP26WvHJHgSe3wvnqVrmimn7yV+/ZT5hY3KsLWTzxmK965MnGbkA/LlI4417l468ZvUv0w
j2+XVee8PZDZXSZwi4WlFZDaooF+vOswWpACKZZ8VW4muziO+9QhrW0mdzwQx03T9n6opx6RlQvK
88YMJQNLK3T9mxJH94vRfrq8NM7unZ6+KxFL0i9zF8eZXy8vZkKsUOncMVOcy1J4C2Fs9DRWXQ4u
a1QslK8KEBnkpeV4OZ4E5aO3VnJiTFKKrSKYLy3EwgJJFmcRmzZydRr0E1ZbRUxhyYUWcUgGdgXM
aGtzbSUgtJ7G+8u7tdk+srpYbPN8uaB4nNOm6A51KCOPj3NE7vNK/ZbkoacmwmdVSoES2z33ZfNJ
VipPmyofxJF7YxA5aVuefjB2pR8UYcoKjEcYMVCP4gDYWk5q8DpzzqGvP14wdvS+N5JBHPoFaoiX
kYTcim5+Cr7WyLY8w5BJr/m3OnXNh0y0xK8xCHAoaOr4rNdPI8pLrQ0K+uol+SHxepN4WsXYFox8
V1VeS4EnEbx21d4Kgz3nrLe1Cm9YVDAwsGScXY1FEwcJikvnT2RbsnQAXkZ7WiDSHkenABsBmh8H
5ZE3m7V9su+CmRszDyRTwFOCNPYCpse2ulfH7E4jPORE3vqYW6PNkj5ISZP5o+qFI+ajhLq0YFAt
1OVznvel33weXLyvia55dUVnoSHgyAozDNRle4pvFjmhD4omV/Bpbo7X/bSZl0Eu+u+zYy6HFqnD
pEwoDP8CU6MU75SjlZdo3c4bAB3RNAH7gUEQxv20jZomQQx7MNrFns4opYBa+ZVLJsgdSPZyk1MW
i8uquan871LZDsBpaPNUFAPUGoCxvUyFhdiYY7XPe7npvV/JYF4LuaR2Slikma8/Nnvg3d8G+7fe
WT6XGDjht1fT63qmHitpzF2rx8EIJyHTvA5wj1WWXi8tGBOldJdn8m4Wj1P++t+2kLljaL8AgMkC
BTGGCg150EH1+bKE7YBztSbmfnWSFothJaC7QuiRCojzQx+aV0En23Uy+8rS3KUNRjPmaTnWAprl
wDAOwgTD0cXaXbrSmQIRz/gaQBEK4V1HenqX9pu5jktQRQuacmmnPhjsIxBl0Oqz7me7JrS53T6b
Bm21E8xtzGY9E8cem926Swl0NyAriJb+ClAilAYEv+6tGH8wAnr5BDYN3EosEwVLRdVro4RFYnC9
sLRw2s1ZtxcMw4vlmtM+v539WQljHFKYonfeQO7cN2vQc1feaaxoOtTXC8B//qvdURm7k/RlG2VU
WuvO7nBb3FFMZNNGgwwdmJeBwoPaY88l4t40q++LZDnB9SDuDIy60WgbPaWH2O9c4vE5LLftG0Wc
JTBC2ulmrZxFLkVarKcF2hEFEXQGPQr6f6iT7zKY8+pLoV6GDOF1pPwoosLpReMWWJV3GFpEnrn9
2gGtVNEXL011mFf0d45oPgrQ+zKMbpLF7mVVPW8qP5nb989hDjRSQKFSjzKoT2/D42LsxWXXgK6a
ptLGL01mJZ/Np9bpgEubO6Czsn4DZGnTRVNE2F+7zr5p0BzQCMuMWZpQRuO6blzpeX4kinI9NcYO
D8qrAlTM6Iq/ngvDMfvlQMkqLG1qeXCu/8Nyvn8J43vUeQYVcwjtppHXMFgEb7rcFvfhDXYDeRZK
UKR/FbgG439c4nfBjBsa5EIycuFkFmcXNDLLc3GVWcL94IeCzXtD/o9lYpIazdLoVDYYs6h25VLK
KoqXxDcO3V3zmN32NxHwvifAFxq76GDspB8gh+OYxc38lSECbBOzNRo5I6rD5JfYtwmSZp0j2jQn
TwdzxT1tR4/uebHK5gt9LY1xg4MYTmLUIiVNpdFERDrZ03I97IiDhNJuxsbGHpqgeYK3nI4hYkJD
AaA0qiuMEqXCUEnTiKK0br5Mwqd8uYuGb5dv7WaQtJbB6IsRBFUmhBgm7Q8g/AMfm7FXHhZ/AaJn
6pXPvMGozXCTvkWAEg0uWsJC70dVMBU66kToHwh3gCt5U6+QzQHK3GCLXv41xrzMk/CJB0+/ZY7X
UhlTaQ5T3ZY0FR6FL2XW2x3hzbdtb+RqYYz5U+ImGhtdC8DeB7BEu/1BqRSiowKeudgZr3hl+y0/
tloR68dCtSgHoVgQminioZLURxVVkr4FtEefiFYwI0M+obTrRjX5clllOHvJcq9UjYymnWBCOhfk
KkV6UIBf/N8kMDopKEVTDn2FWcHuey9UrTXkJg8afrOwt95AJnxeMowkopBPFbH4BDAncGLVn4u7
8Vvtm26+17+FvuoHgE6XMeph1RTMqvH/yICuv4IxLZi67oIshrnOrhdH89OHnvLZHwHabgWW5BfH
0pufQ26v4aabWMtlomcjyxMj1Hq8+sTO13rUvJPsm6oOT6rRRZhpyVQXcFBXYxH9VGXjsQEqAC+A
p7ErG8CvP4HxHVE5G2YEZF8EgOHDCMbV5LZ5xbCtNYDzJLCWb/Ouf+1ueEZ125oDMVkF6DWwCNgR
c9kkRZgYEQaX9uEVQK/vyZ10FB5ilMlR7LsHoXRlLd8vazRPKDtvnhvhnAwBHBZ1lHKKkUVM3sb2
4MZ38SfFBhrIa1Ta6qfLYreeD0Bp+nupLKBhIqrRNBUzQCd7P0u+CgBrFuQvsczrKd1MKq4FMTdW
j0KFDBF6O0dbtE2LYBbJokgZ+T7aYTTsYO659nbTAK7WxtxfsmS5ApZ4GnqMn0ngKl/iK/W51xAI
6HAlGFd6ao5CugtRigwxhHB5Z7elY9hWlTSdjpp8TAZlfUWiqsDge6cJvZWLsb3Ey0MUdYfaRC0t
Ku/zqd7npeRclrt9ou9yGUc2zMsQBjpe5FMVIXGIQpNsB1V/kBdeRnrzeioSUSQ6CKexLB1LG0dl
KhhookrnXezKXbprxdaqKsXPZd54wrYCraQxxkAnSVZlMib8MZuOYRLUc9F4um/cCpbAeA0fy38P
j4rnCibR/1kfc4JdrApG0yPvJZsYeWij50EBRV8T8kqtW3kKzE4ik4eNRKTF6CmoY9IK+OpUT8vj
6FN0I8pwNNzwU1Cb9c+1LMabGJUhTjodTxF1MAgPYetE0eJ1HVCwMaEIXjRPmMl+iT8BkMK/rJjb
gd1qnYxH6TBpXKloaji9eATwS9Y/0ieEIhSMDjS7911i1c/BkZdp3o67VnIZzcmHrp8iogQYElU8
wMOXQG89NQUBQ8o1QqtEn/aes1Z6ZmeuayWT0R1pVApN0OlabyWPMidEDnHEt9GhGBtgCdpx5PF0
iLn1sgBS+SLCS38+YOzTXXbFlXIIgXApcA3bOYbU6V686yu1fKvMxSzReSoT90KJiqPWdccsH97C
CHPzgunnUXLdLJFmaVp7iIrlKVC1z7KUlra4lJMtS8mLnKM1OVru1EXxAd6y6+ZU3JGkyC0jED8X
CFvx4MbZ6BFnl6hyXziU0wTU6sP1cNIFpQKNUiiJYIgbrUrj3WXqxs5FGKCCQjFFA7rqx71ZuqhG
184pZwWOAOKWmLBrvwxoyK9vBS5m9KatJ4B0UEG/oEgsllCD6cZZLump5z+q2pmU25D80Cde2k/c
WtRKDKNcaZCEXSMhVTUfqOdub5qrGSjYDTfy4q2H0SyMXI0LBlnR6aKEGEL+VmoAVs8R+kwjxztv
5wc0E/gRGMsA7QhjFIp50KRgQq1GraXUktL0UyCaL7BO+3zqnuqlvO818gXfk8N3J7Unt1qGGB+4
Epybu6mUqw9hLEVVhqLWCyZKnDeDA8YaN3k0j9JD60mHaJccoh8yDyyTHheroyZQjwGLpgF/SmMk
xvkkBaRFhBDK81Ubzs91MNlqnd/Fkbbrx661iKFwcn+bRngtlNGhUItboRWQ+9MjK0MVyfgh7egQ
mqI7okPZtnjx17ku4RLKiL7AXqiAzozxqklnUGob4J3UwKJ1qjRyElNDh2ALZEGljnn6dL6pEHeS
h1wXKJSYi080uLc80QqEJ5jp29EsSYKhd+2uCsAc2DvE02sLcAEp8KdhDkouAgM9tY+nig9Aex1i
CKDbSOyjG2C1uThFUuZLBA3aYCMJiNuriRWKb7LCZQY692/AeABWDxAqwF6PtoSPdi4MeiTYitb0
outT3Vg+kZKIIEg8kZLgicQJa8/D6Y8CmcAlLNFmV8aiAeaoYS9dNZg4VVzxivfc3tIaoiOjBvY7
CWMezDGagdYnZRgY3hDmdiE0bi59yYCQv7Q8sOGt81pLYh5E2ZLoY0WxliryvcnEXYkywKLsZGl8
k5e3y0Zmw2Vj91bLYo6r0/IBxFGV6amyTXzFG3rX3CuPoytYtE85B22Fei/ZDZ5kJjBmPM0iXqX/
DrfMuYPEl4AlUdQwSrIBoDEVGZmiwgTLeLEfjxTucvlrPPM3UMDPjesHaWwXY5XEWU5EHCeszuDM
LuXfwhQsMsGPVFOxRH5H6Ebm5KNQRoeQJ+7aSYvN01NXttEOfqh2uq+4sceLM7esjqqYIGuE86eI
JB+vYRC3kpkXIxpbhyeC1wkJPxfSPtXduhpsvM04l/A83ayItJNXlFTM9GpsarbBz1LIy/00f1Tb
q0K+B973ZVXdeKFQGQbWA4AnkAczjtkMogZ4qBJAzdXuZRpjMIVq8Uu/9M+jHCIJF+ml3SllZXU5
CqzypHJCuO01vstnvOMIbEF1EXF6BNhxMTDGzTwE5+UtZ5lbBnS9TMYfDlNpKN3QgY0Rbh/W81+z
Om1ZtrVAJrYa5CnsND3J/XIo/XHurs0csAyp7ICC8xNncVvXbiXrLJeVVgIJIly7GT3fIioFJ8IW
xE89mqdg5m5i7sD55rHJ1NmD7xsjvoyFK8d+6msdwwdiOB5aqXwe5NQTVZA8XF7b5tIUyTBoXmAD
Im/SgknRQVveDw1yHXX6kssRL+DeMpKI5/8RwihHnWMSaBIb6l2LfXoVH+Y7zaLmWdvx33ObO7cS
xihGQPJq1qYalzpDcb35DhQSq5UijunYVL9/pAAf+6OlqnNjqEWS5hg1qK0czNX6CHrR6WtvfL18
QBuRPQwICn4SWuWReWbTUrFSAWO2h/LJN+Rgts5yNZXwauVednp1z+/A2LT3mG2AvVJ0gMqwsdAS
zWVg9BHYag/FXrmmp/W7eANbQQMmNSTUqVEdQ5j3cRdBjygIGaBRvSZSbT1CV66r5N9Lsbb1haOE
W65lLYrq6OqxPHWTWldSBnshlt+zhXwWBwG8abqJ9n+1u+kKba/0EeGZDroCNoxdi2XucYdQE6yT
OD2q+io281d08DuKv60pQKGWVeCy6eCl/rjEChhD00xB5jZiEX7dfdPiv0tjp7TMXKjNKIU06Zay
pelABgSP33xL6zgnHr9/zXyt4CKsBDLK0o4aEjmhkvukzWwifxcmTnfutuavJDA6glnLSe0D3fig
+dRK8ZsdeYfFzhEZI9gKaky5nWTRwDECGI0Gkrnxln+nN20ipggBEKUDWJ8djFr0JE1CEVh9Q/Ai
xz80EBilXNDrTSu/EsJEOmObgz1bgqpTu/ELp+T3rfzmdV4JY8IaJcn1LKgEw1PHwp6FqyU27KGK
0O8L+ClQc6iPHDO8afBXAhkfpgt6qYYG4ijafVcDi/BbR9nbrhJnsoIWKASzMw3X827k5nt5kplr
rQ1EG4sYS01nt/wJ2LPGodj6gmElnuYE9b5qPNGbfH7ovxkcvK+ZfW5oIBMPAg1qownVQ2kij9+U
HJazjTohbvVKBnOri7EuQb9Xnp5yzoSMtjZZFM2rs/TcX1zppvoDyj9qSVYymXsOiKKWtLkJlzo4
FVQ1xGRrWwNQvDmkGDO6rDmn+YIzF7CSxrgAvcmyrG/AFxdmp6Z0ysqu7mqwRS9H5SrYz7fLgZbv
4i8ngP3bADgWqN+55e7yh2zkrD4umx73ygUSYRGSrsGy/5h5ddNHrJZO7dJKYq3K84zpaMoPhAw1
1qzdSQ/ECR5np8S4ZMCrqnHs3Klks5InDrJKqr5B7IccWQEygSrtdpPCM3XbN1I1kSBD6vCMVUMe
JKNKTc3wgux5yG8nIF51obVEPMz2bYeEYvbfgpgTi/opFQryl0lVrpcr6UhNqnTDdxFcWcxZkdTQ
lk7/x/mtZHHZzLbsCrCiQcRtoi/qjDEj69Hha0yJ6QHi3CLlt2DkPHo3VX0tgbHWQx1UeZA0AkIh
ckivaFpm/ebgZfO48hgbnXWNGmsJYubwJ80GZ280GzzYyAb/gs7iCeTsINsMFeRLYcQ5dtBo38A4
Ii4/ObZiK27FHC6lwQak9xnjyKRLSTfBRv61gX/HrYP/Gx2cW1ZiLYtet9WtNXtdQF87qJRGMIA4
zT5DA5lLM3ey4MkefV3ztm8z+lqLZMIHQZzNaBKzXy9S+sYBfOpOQoXxd1DVtqwSMsuGRgE60TDH
KEdEYHYxTp5jpvqnIqbOKD0TnZex39IIDFQDjBk9hudthso0LbMyGnjfqPJ1K8ROvnAnELYivLUM
5lZVvW4OjYFd+6MHBk8as22CCBDfKMK4WAaky3w50H5i/QnIwBYRAezB5ZzesuqmhuojxVQDiwTj
p4Mm1+VoSkM/BUqwknxqDN2aBtBptqJz+XZtKsRKEj3LlcLH05RgFKhB52TxOQAIpfQsKd5lEZsW
ab0axpxDDydp6vIQU/aIqUDtHjkoQtJJA+LlnpZwC1QbuE4K2mbe94+5xrHehzMmRgpgB3ZOgolO
nwIIKrpFrNkb7EEHdVjvLbbmieiPHkHp/EfXev0JzLVWekGQFoJEE32C/P2oyve/+YTbsltracx1
aIt0kqWuDU892bRL2kg/537tzBNQydGD5eVcCMzNW44eLARyigSQVUZHwyjI8i6dCl9s1RcQnrzF
uoT+wUET7MjQaU1Qva2U8WEKQMRDCgcQgbpV1tpBmUH7kqQKb9Z0M2wwV1/E6LICOKeZFLAJAgog
CuBU6TtW9xGicMOGjZ4paNhKFqPTaiNOaNbEW0G+OeVhf2HSEEuf0UD5Kw/LVanNQ17JZLQauZu0
UaN/HOG/jiQ2rd5KHqPCpNC1zIzg2akKx1d/h2G/cqXctyX9bezbZL2jjAonYVOGZl4LkLZ4izM+
yN8m/GuiLR6QWPLfKHCpx21K5a2Tse5KkcpmYsC60wht2b/nhH8nxNgw7SjRIcOoaSJ8JAujIiih
mQ6CgHCw2UtVsjNGP8YcjF4NO47Z3VgWJJmGAqJrMOCxPCipPqiCudS/4iYV12GyaMbv1/HxlHN7
We/CmNMLlDYm2YL7oMfpVVmE11lZXc3hcm2Gmn95YTxRzHF101xmkhAHHvjTZAeM566kdd4yBN87
aXm9LGvLd6ECiP5BzLtIkn76+co/1n2dgOsYZKQNiOPp0AQedOitiI508Dh0JN5rYSPY/SCPsWFT
lJJWVv46NFqf+LuE+2fB7gdZjA2rJXNY5AZecr7vHKlE/xGNdWM7MWw6hs+XuOEyPghkDJhUS2WW
jKiVG2npin1j1YQzUrMRznyQwJgsc1azkggFEDir6HPaoC2xfhNCmZOd3dTAlVIwyj4C0HvUNHTc
NANcTPUQqYk9ag8SOLj+o/oxut53KPTH/alcRRNtbC3zzxJS6x1kx/gETDWSLGlBkkETUuINpQiV
BiSkMFHm8kzv5nGhFYRohBK7sq09maGMkS6BATUGSpaoPYfRSx/90RWWFWpsiWGgsPgxxJ3TeUIe
dgZmemT36HDOXRn4PTv9ibJRgaDjNzaRKgDjy1BfRzHfAEOmZpxG91ZWI1tSU1KSPvT7g+YTmzwV
X+jxoVhbnDZ0uu+BDj7ld7/hzTYvGfqyTMACigpM/8flCo3QVaM2lb7aHAawA0yPFFd+VI6DTYUG
gHXnutAN3y1B3ImDh0gmOyzXqxpwaWtw5Vaj7hDpttR1APTfD4DUT5IvnDuxeftWwqjfW23uUknt
IOQY9iqGR7rA5qv2NGIQ0fQSz3Rj9C+Ue5o95Snr1ksd7SAgUQNaKx7JrCIVTR3PZa/Qd0y4U9F3
6hsOiqCqF+1EC8Q/PODKjduhAvtJk9DtLIL4ijnJNBELMmpm5C9GamllbkUDpkmrJ85+0vowo6yo
a4IWmIJQiCD6/rifbRz3U9tnsU+7PowQXAPTsRiuZFH3g+6xwhyrDhRqcPFwjNuG0kAukhEYGEZ1
l60RBtE8oE0sAsxwmFvK8NwroFru3D5YLDC7cBa54VfXwtgSYRM3sxCn8HWVSLxIrK2hF16LPr83
1NIXkzvwElhtkdvKJN/MksGD9956m6jA4kQDo6HKuCf0rFdKayhFX+rqEiH9LHnTHgTMSLab/nIz
7niYldSesee5FsV42VkJjCgv5Mhvy+96eEyUoyK8qin+D1jQyR21+8t7u2HsPiyN8blhBXqkxgBc
dN9iuHN5JtlrGYNWtvSr+nUWSo7abN0KvOQolyGowEEG/nEn5YqoQbkssZ/0tbc0X+cCwzgt78B4
UhgjE8tLZIxpHftKexCrhyxEIS9+u7xx20qBK6DB/4Gj9wx+MNWBjqRXFcYgFW/ZL7tqBhkIRYyd
QS7lcKTRTz7Ti3dpbAmtJGqSl3EX+0J10+yXfeYY+7BzgMFgAjs1dkRePW3DE2Es/Z/lnZa/0nmx
k9FmsWgVdH5w0NxuxfftTeAMaBiJrhq78MtXzhI3XsgfJDKnFuQFifA9vyTSOZj0UNqDVTuiJzvp
I6+etqkkqwUyBlpL5ABck1DFCYSCWXQrN4PVmT8uL2rD3X1YE93l1S6qWTwDJDwDXFRU2Tn40rWw
dJfBtM145kCF8w6MrnclCixqIvLwZuVL6dNAGruqQ54S8k6IMU4dqSeiNzghypIOnbCzyumuULR2
u2PuCcA2fL68fbwzYqyTKS3mOGop6GgmAey1it1Vd1WSu5elbMUGyKmLJjrFCQq6bMbWFIvQXEwh
BPMVSuNoa3SN/fw9o+DE/rg43FhkYx8/yGO0wmzAgKqkJDwhuHSfhu80G2R8nz3JNarfQMTa2MYP
8hjVKEiTxiC3DcHgcBSNG/gRPX/h7OGGj/4gg9ENIUD/oVzP4R/4yO3l6Air6CDiGSt6tkSYzU9w
XJE+HkR5fBKJ+iikPOx9jhi2W1OrG0WohjDC7BZIFOb9VD2kOa+YvpXtxr79sxh20lgcSlDJJUV9
0gWaiOyFn/rwo8B4BIacRZDs9ovThfZIe0PBbroAcraw8td/D/SgfPgOxvqGJkkTBHQRIDN0G4UR
NfoDWLGPIhiLKxczQPWAaXtyKeBNtfOUNkw4yMa8YbDbD35c1skN44vsNuVtRv8rxo2Zt2OtY3AK
7Uqln+ejF9WIEcHDaWSGpfHI3k8Pa8Y9r0WxEapeBESuwKrtd62xD2B9lS61lR5zsRny+GVqpxoI
5kjx2nRD5aZVn1nowL+PZ7A5yOMLEfpXMI8/4k3qq6BdtTIxwl9DIFmXt+QsvAQYyooimP3Ocprq
JMlkVPdyw5uAXiCTzKmlAqTSgMStHklTe7Ewc6SeG1hGLBP24a5KRtFDLKVfkZxTVdYltzh4L/N5
IfSZI2SEMZq8xNIQyKGseaQz71HoOAZTw2lTPz/vkwwEsVAvpD/YCcMYvZh9NySgdPsmHuoXyel9
CdOswzPZB/vUBjKfnX7XUHOeDTwueaHL2eOLkc6ksHA1cxTuiebloDrKxh9xGdoAZXKz9HMmC/vL
KrO5nciEgKcAXgmp1I9xRSXOaPku1dxX5OtGih0JGD6XJZwZWrqclQTGdXQgvNIAhKB7apDn1jjL
PyLQQBZ9/HpZzqbyr+Qw0UQG/x9i+AbtWn7g937uS3695wO0bZ7OSgxzOlrSExJNlHU0U+2iJ3by
/6R9yZLcuLLsDz2acR624JBTZdasoTY0qSSBM0CQBIevv0613VYWi694ju6mF23dGQUwEAhEeLh7
J8/YcY2TChPWH6/pPZHU782zMOFmmqgnLjt5ptk2GYrf7j+ghyHQUZdCIXi6VAQtbiXQXmakj67/
J5Wy9Q/3x/Yij2FQRnUlVAEjdXd2d9C+3ZFsfEjK31J2oJbeZfKQ6/uPV/wuqi8WvPDHiqu50nc4
3qPmfYcuVUp00R7AwXtMrK05oq0FLjxT9WJwgtWWHcXZEaPrRBFpkOZPHy9o/YD92cWFW+Yjd1Jd
Ax5ZWPI2SVgQpyz62MTWOhYuaVas1BsD8dfpWIC7ys+t8pxthaX1MD9Psc0C6ZCrXYR5DoHBotJV
MHkGxdMMT/QQCdM7ncyDrFs9x/U1/TG2CPOGjQs0x4UZGfZ3mx4KdWfXG2F+/cv8MbFIWJiNKWCb
IWlojW6n9OUdc7OHj7/Mujf/MbE4QnpOOfcqr0SS+SiN1OdOZHt3XjmRj+38Jud5k6H8PjZ/DC2O
jZDcprSFC6Bzw4MunHl4Z4gZytoB13zQepmH/ACOCwDOQGW9iwmaSGCeODUlyb+bEXCWp62+4/tG
/PxHWQBTzsN6qGIuMrQiMVinQdv1txKuE1WBoRLrQfpzWK7O4kxvt7xm3Uf/mFwWUmiaeYqS5dUu
PleSzBLwGiUck8jJXnve7iasXgZX5hZHwlS8QXIKF+pMB32mLntOlM4iFmgUu0G/zbQt+cjVY3Fl
cHEsNLW02gIF26ji7EuqAGVee5bvTuB2/tijtj7esrtqWF0hmwkHsIU7TTdmqJ28B1D4/IqJhRFZ
5c74umFxPm/vfBgwVkwh2pjRXzbF60HlFmtBRjdz3TQPRcSe55YnQM9hA275/V86yx+Di7iZlEMu
7BS5T3Jwj90ZvIWkvHGJwNmA4vtGye093frv0/DH2uI0eBn2k3vmHAt81+/vZeB8McE9znbi5KD/
oz7KYxK9Grvx1gGHtoR+U0xYALYvwB0hzbu126vh7892u4vZtAwap6nGSydKsOW8aKPam9y9sCng
DywCMcZXq3MmAuqAXVlpftEqKHNVj0At7GohxmPvgAg314tA6eMjoJk5sUZ2yO3pETWxnLQVvTWr
7PvU2U+KxnmQD86DOZa1Dzq1ByeVu1FUXuj1YNK3rVdVTJeWD3uDNc8anXy1BmdMFT83ivXMW8hf
NpVtEohJv0LfZAhcpmeBnNRDPLZRmbC9OSrPZQ/AM00CpVT2fTnqvtREOGXeD89RHo2GW1E2tLeJ
Iu6SLg4qIQUEo/rHlKIoVKa1JKoxEjomKLzyNj+AA+DzaPMz8GoKyWNGT2peuSdeGyRWVQwNIh2T
7ehjbPEZuhytP6R2+iXjtUKUHkTPtIhk7lSk7eMzr6pHpwNLpt2lz2Ic7EjLtTLKO76nWvuYVHWI
mRwGDtjp1VbBTcta4sXDGAkPPd6YHZyOP8sYNTJWFnLPSrMnBq0vzBz2bl3+LAfGbqD/e59kxb6D
qqytUkGylh+Ea96YvageejpGdKyp7ybjD+GiIaCpdklUF21HUFj/gFSLHnqto5I0KWPiKO7tlOlP
dm0D6RBPL24lvlXC+eam2FnMJCl+70AUICleJDc2ssDVMIc2veuBJVhDl/btq8QRaQXsqw2aYDDX
+JaYTqZVv3ZKv9s6BWsx58rQIp46qRcXjlM5iHLaFz0sAtbemoFd+JCMgXcDRmJnGwiF1XfKlclF
2qEYQMIlCdZmtXHia1l16Gr1U14wh9Q5JnS6qiEVHw4sv/94seuX1b8BaLmpstDjJod48s6hD0WW
BALXsSjCQvvlVVvXx3pwmRNF8FvN3cu3H7A3hCpcFG0iZ4D+vAvWz0H7+fFy/j93/R8bi/S9b130
l9zpn6HJ//O88O/o/cfYIo2XptRGJ1fwVnCmH0NTSJJN5YPRAGT58bJWU0ZAs/935xaXEjLStM4M
pBRWatzjOrRII5yo92hQeHLj4fC+yzWv6soXF/mpOWS84AK+mBzEQdwyoBFmxXtx+ct385WphUfk
Bs94yx087Ap+P+ijr1pZJNXxruHUJG3MfvzFPtqA0ls6ervooL/1QKgla1lXxXZkDOwGes17iJb7
Gt1DrO3m/2RpqdnglXmDohu+mNs+q0NJmrzwreF25s372NC8Re8SJHDd2Bi3NvH+WvhgXqqqIpnE
iF/R70bk9BRM5kydDh+bWfXAKzMLD4x1LdFHD2Ys6ZGC98RTeaCnp5R9+djQakC6MrT4RCOwmPqk
efOZygRx9Xqn5zEuecu6SIp6SmFvLW3d4f+YXEKohglK8upMHfLfD1qvhsArU4s7TKW0VvSZhUUb
bKJ2XqCzMvh4A7dMLG6vRGUF5sZzAOg9wEPS4lTFW2nre5TlHCKulrG4rrp+9DSpwkaBCYH6fvwJ
btyvTTCr8HUVsXqibByn1fvxyuC86KtOZ132ZWqAcGVX3UC0defi3aqF2/Fo4zD9nse8MtNXXl3w
FJ5gxnfUOOXubdL+t4jHeeuAhDDAAIGsdAn3SmuWTJ7AnWGX+qni6UMsHQAv3L+5Ma7MLDbMEbSX
WgozMBbmiXkPikFiOcWNSKaNb7PqcFemFkHcKCAv4ukw1Wc/TfEk+o0UZev3F1f6lI4D12P8PnXx
nEaPim8Ru69+9qsVLGLo5HEp9RgEabq4AZLK8cI8f/j4VG6ZWMRPQ1EzrzZw86TTwdIubV75lbS2
3m/zr7y7DEBqakM+EsQfS1wfBeivilX4bzZh2ryyCBvjhynTPgGUcGok3h25oA8QMQshOhUMbnNx
HEpJ7FnHXIkvoiueKq+4abIYnash/HgLViP7PMYGdVV05pYtdy0ZUp5JN9sxjdcArlHmpzkoeYEu
OAzoTTm9MDdMvh8Rn0/blc3FMZC9zWeVhxIKJumevaT31W0GlokDP9WBHrW+gF6AuckYvnpZXlmd
neEqjDiK18aaTSFD3rw6reLrlEP5UYNIXb3xxdfcysM4rOlBUmJmiXpryRJmPoFdCHU0FYNnDITO
4PNUsq0+7toRBGWhhXIdQKP4x8IM6E3AoaFgDj3rnlur/sKMYQs7veYeQKLqYAwE5u6dePREVa+X
GOgEOKwnvWYGpWX4YtRJpp4xt7QRtFavsCtzy7aoDYV0I1ZQ558ldRIDrekZOZ16QICwgPbR31Wv
ry0uvtXoKWnHJhV3WOsEg3fIRXZWnM3u0Hz3LmMApMkwwowGG9ifFt9K98Y2dxuY0W5nLHN9nPYz
TbwjiE4A4vI3K7rz3/2RwUVoU3E524bXO1GcP/JDFSWR5/fT3RDW0XZxde1o4f2PaqCrQZR22ZrM
2rrTOwdHK7FRjlADzT6iURnUxcaDfNWOARABoK44X8se20BdmVYZ+q1aatOgVYq7IkleXJlEpeg3
YFxbthZBqrek7nQZLjiBhujAjDCu0DRv4ucsRkXn4yC8dkN4V+tahCZMLucdYj7stBrY0KXsfH3o
oU3hWNQfRPtkc/shU6FW8bHdtQTu2u68B1chsSnVOkcEscE8/acRq++3lLK2tnLh/Fk1eFbnIqoL
OxwteVN0MRFd55ex/uvjBa2GRDCsqVCsAkfmsvGlTT1vGxvHzGosAkYv39ya2FyN7VcWFok8j1sT
SVziRKZWPIDkK5Jc+VIMjb7xaX7zCL47wFeGFtl8nnYqeni4JP9XspidMXqrVn4TIRju/iGOoH4e
KAeMAR37ENToN+2ZRvpEthqK6/6JqY8ZYfFe4duwTUm5nGtERqjFUzDlT4PKiBM/5g6ACJsI1HkT
36/9X3vL3tCY5bU0KNaO2UVML3agVvmHc7449mSLiHe1OuUZf6wtrgAAzQfoSs5O8+jez+24dm+K
0AaEuELrXGzeBetO+sfewoVUGk+TVGBPRn2oBcBehfQFt5yfH5oDf+lO48PHp2L9Wr1a4cKXaN9m
gAhIJ1LvpyjdayfFNx5McFNpoXlKo02V+60VLmKnkRpNkQLR/huDOMttU+oD1AlyRQoxzpkVZ2uJ
qx6K7iUokzEJ8U6hnXe5qaUdL3d6X2LKovMnNCIAmSGqxEdMf4p4U0119Ya1wSzgQtoKGe3CbTRh
e3UJWUUMvLq7/jLtxzvjKIjcbW/o6n5emVp4DOYL0fA2EEA9PfGB3P9Eh+bxYx9ZTfSuTCxcRExu
ZsaqBh6sYdwN7aMspkjhkLg/ePrWiVu9DxxbN1XMkb2ntkgLW80YvmTUj3j7KHFktBAfMMGxbQn/
42Xh+b4WS8DdAxo9KOW8UwEZc/QNwA1vR1zHzUbbsGyaUBrQREr518nGQJsrSN/m0ZB7RGFPhex9
ZUjwbk4+Me+nzIQ/Jj1RrRvT/Tyx6r6aANBDtUM3L1AZQiuNXnrdvh0x2sOkQRKLB0aiB6k8dl5x
Z8TfeVr5SvVF9+qoUkDrK1LSYUSHDV/d+okNoFSwHL8a6yA1PdLVX3Pn4kFdZ/IAGKJV5PG96cb7
BB2vvOjCvjWiIf2h26Drdu27VFf9kamhGv8y2teEM7CXufpBy6D4JH/EEljwRPdH+wFKbL/yxiRi
UtDXMwdS9k3oqJAal5lpRJ1XVSghFrjQMLk02vFJHYvQoMO5xDR+xu2A2R3BZ4tEU93y0g4cO/Vr
qgeJPryariS9ww99iZ9j1rkDrpKOwMd6WnxMoWTc6OIefEQP1mTfxlPitzKeG4doDGr3cnR3nh0H
6M4T9C9/8GG46+RwsafylPVVaMSguhies2Y4ogr0qazNmxpTiFqXvpi83ZloYfYWjapxiCwnf0S+
RqB3/jnPQXIOWpYy+6InJ5dlxK14SJs0iJWK0Lo/sB6fuu8jr+gP1GkJ9Ap8gWlo0Dcd4uobeLX3
6qTixwBtciY/rftAhVBsT+mxZ68sUw9WOwXc+cqyhwwzkJpkX0vV28d82kmIUMXZgw79kILRvdt8
ylEkwZR55CY0QFvCt43qJnHShog6+9Q4id8oWsh4+blM4or0bPJpg6ucJkAQ0F0sqw0CzZVMBuMy
IICCCqGDyfZFTXdoe4WlForHanLONAczF6G9yeW/9ta/trLsXTtjVxkUhf+IG771CkaCS3ULdTK0
7fwxBceD8GVNerJ5Bc3xapFCzFMEYIXD8t6PnA+ZomeWjnbhPCom75gFUm1wAo37AYLQOnr1U71R
Q1wJ0m8sLi49NgIDp3h4nIy8uU9dO5Qo825Es61VLR4KecYyRRPMwfuYPpj+eAZF59d0N3PNQ70X
as27jw2u+sjVLi4eCKMz1omuYRcH9TMzauJ0r8nWvq27yJWRd8+DuOhS9/enmud7GxSgAqAQSmjg
jK89hoH8NBhYZGwlYlsfbPFEtgvLZGDFcqKyfExMEfTtEPzN9rl4jeB4vZ/M1gyt0yhwkjvKuluv
6kntvVZtv4FXwWjwqrP/sbPIDwQY3ScJvrfIZtUjHceCqCXwAIq+a+umC9tY+eb2egAtvMsI9HCZ
9qduKHBtuSDIsoyXWJa/itIlhqZwn6Gs00/OUa1ND1VRcGI67DAAu00y23osKveb00ObEaXIwEAj
aBJxQvikI0Z7Yq6m5Z8y233CiOxJ2hxQTa6edT6iqgfuvf3UeK+jon9SipGMibprrcnZe6m3o6Pp
e9bo7fQWteTxUFPvBWOLUZ6Ie1G+KgDo2/0Uqa2671XqqwriqiU+azG/OLLs/QISLJqGi5aW91zr
DjwHJSPGDpUUxIxe/hN8ZDvHpZHleT8ynh+S0fycx2I3GcpXIUD3XNBnZbrPxzwYwUCK0W+oVet8
F3u9jzv6aDCBubH2xXO6zzbLj1LpRiLa4tAw5C1tcsly7dzXHuhB1C8xRbFaxWNXGUjrWNEMN25t
71i3yVHhnAhKQ/S3iO2Ue4O6nNitt/dcucP8QuAY/FikzI9LRixABXH3QdK+LA9x3LREZQVJYkwa
VgnGNrqQ19MP3vYaqafqKTGMc4zv2GO4zbXHe0hg2D4T3Z7VruvnxbDrlOyGVl7AMueS9vlO8X7J
tvxZt51DHMwG+INqdL4nPOFP6J8jHaEhi9VH4KEK3G9taCnVAU2SIClbnzkJNHllaBnpKxhpd1Jy
0iTWvWe2j9xOKcEYCtFjis3lv1Te+21f7ls72XfyldVtiHd0mIr8lrvmvra176NggWYVx3QEcQJS
fRShu7tm7B4rvfxhxc3OyHq/a1SPWCLHxAJ4nsnQVC2hSi4JiClxl7AzyFx2w5Tu46S7B/sveFUZ
gFNatnG21x5VIPC2UPRCjxcsBe9i49Andp06UB1SfROKeRCnkMTYxa+WL3wl0B8+DiZr79Q3Bhdx
0mkdpsU5DIoAFb2v+vNcG5XAv+BtI7blzVfC4xtzi/BY94gpNkNxKDtY0TgcaubTn3Uw+YYPsXhV
8+0J1+hW4fL9HBbQU9fbukhLWmqCN8NFgQWMMeeRFsfM5Nl5UGhAW/eitfbOa6fj2MeBJ+1LgUx8
HNwDcJw7L1e/1ay8ldZw0J00rPLEV+zkm2GwXW40h48/x8rVqENF7N93xeLzN9K0dKcExtqt6HPl
opolu4tbbqHs127HN3YWX31UBRoMCZqsxq0dDni988c4Ix4EVpNPesQiJyPJ/X9Nza07BrqhaNPg
kfZeJmysU1bC4wFtEYKTrOsjDs8jH+/g2tLeWFlcW6MC5SpbGTEAFYmDbUQNpi8xi4kXA3SwBdHO
iJY3bKvJsPL6NFQA5nB7zPKJy1K86lZ9jhE4N5K6dxy4TEnpaq9Ty/ZytDYStjVvfmNscYiUwUy5
Csg1UGt9mFPi/howE5ISuPceg2lF6J3Tp7mKh6dCoE+BVkNVfjMZXjnKb/6KxZmqXDxoCwWt1Ib7
Mx1Y4qcDKFRK/x8KlWT8D1hp5t98l4D/2eZ3YnaKyuVUYJpihuxWUX42ds1B7Lr9x0608TWXFV+l
F4YVz517McS/UkQDAPlvaFedG5FtfMyNXTQX7mrxrovBjWRHem+djNK92LGz8YZYCSr4UDNLK/oo
mqUugopd6BWGiHDYwc2S7HumJv4kQIpC9WTj8G1ZWoSVaug1ZlMdZ28UR72UEUsuNd6dH3+dtUvy
zYIW/u/2TpZhpBUTci74ZUznqUmHS+k0e7Vh+YU35UmYWU0G1pxVPYlazwXcd8y+ug6PPv5T5gW9
90fMzqHVDWTlsndUNk7TYugAPF3tTSOfLGvfNEfZZIT3W3TSW6ZmR7pqq1Relgl3Qrm87JyLi7bl
lNc3DigOiFtWLyBm3ihyrTvmn6XN3/rKnhF31G1rvORjB8JxRs8fur68/3j73qujzlcCNEv+d/8W
rllzOwMuGVgJGRWlr5DxJQtshRgPzlmNcPz8DHhlFdFrS0t91VPR3gaxFVK3d1x/QLVLvZAYbpP6
L53+Sqo0EPomvnL1ZX1VDVmch2EAZC8FHWU0gmZDB6VCa58Vf5JBfjB8flT3U/f14x1d/WpXFhdH
A6UfoHETrAvNgM+2VEEvBX3b8GMja8MhqEr8eRrO677yDSqNwnWUAhUDYZ/jDAR1VSXvpKv7Oph0
8OLrg0JPGVHoCMZBCBA2RuQK76QZ3Z2s+mYrIKyuGmVfvLN01OqXyEgg0usKUwuoM2f7QgvqT06U
hvmZ/pSUpNPF21mQPNsqY2wZXWy1WqTI1DIG3qLkQUVjwN5izFvLzSGq5hpY11xvchdH0M5UUUJd
AYUSdFKrCIIAMzdv9u0/7SGtuuuVvcVp7IYJL2IH9uoR7Q1iH7sdfXGDyvVVEWSAFNBNAcf5J98F
0CuTixNSNE2cDbPJovcw43EsWOIngMIX2ZbPrqYODhrTc7keeOCFJZmk0H2Hklvk6X51gOIoMpXU
uGBaI75xwgHjNprPguQ4xr7zJNPdx0dm/vV363Th/QBruRDJXX5KarCiL3FlVZYM4gyvy6oDsyjm
L6YycBp340SsLhb0ZBgF09BFMhYHFEkoG9BRdiKlEFC8HmVQ89LwvUKBspGHxz4bwtzWvhhuuZE6
gbtvdamejcVine/kmppWbWVjACSiVu2RdU5ocxPV695P+4ttxA1xLUx14U7JFEE6DLbn5V6x6Uik
Cb2SsrjJuzTskykQnRVo9JOiHHh5Y9V7r7F245SRAWIKwiPjuG8TiJwyJbBqrE0XHakLcKfH0Muz
v066udOwVIvFkW25gWZWZMijRD4aiEyq91SWe3U8qy0mbaDRbI0DUZIdYzRs033FzJ9ZzILW0YjG
TdIVAn/+S1oc3IZr+P2LXovARdOlz1+StiHdMB4x6AlkTDpgjsh9NMsXxcC/rx5b+tXIv/U2siEM
wLMRQmOo3yc0Ji2qPEpZom6CXkAhQzxTv+hThhIMJP/yb6lbfu7720lh4fxfYGNJa8qDrmtEdSAX
bco9qo0HJx5RN+swdPRT9toZccl3TWUnSxVYCH6LyALsURKqibOXVom+E72xtAZtMkmGIjslLbtx
CzA/dQrpsAmWiooD1w9N9yOvGSmT205/aAttR+mLmVqnqkPJpMxCA2Jcenfv0O+92u4btXgwk+Ks
8OqiCzVS45tYyFNTYNMHtHFq72R7+Y5VJQ3GOEXdzk6JCQyWPdKKpPVD3d2nveYDaldCCLsJzZHt
ik4lo5cSYWP+qxlOLPs+1Kc8u++c9GJ0+clj95DYJcZgh/Wgk7SKycxqlo1YgnSORTPs+1b3GdpZ
TvZpbF/T7LucqruGYWoMFZx8ih/K8k6aGRn5kyVhrv6Z4esIB4VvPv5UaHE2+ouiYd5D+WWVWtiP
mPiKDZxf8G5qkBLitR8ztucu6Cvti+n0p1K3j2VfBBXwh1WdnDrJHhTFCSv4rlI0BG2qszXxY2qL
g1G+VhK+Bc3aYXzyShnq3hAweH6lxyTBVOnYvaRsuK+EGyY6J7lbkKx+rli9L7Cx0sH4JzT5JuCk
xKD6dgMuXIb5zCEjDRSHGlcJpJYdWXPpCw6/Yb9UFSxwxk9XCDidDty4FvSdemy7HwX2up9yX0e8
aPuRJEaHxpu2z2MadakZSEMSPW2CGVEam9XD4PAbtzN8WosbVxRHrW9RuZ192d2regHB3/7YK6+i
lqfesMM8TrEniLvmDS/iA4q+pLJKwPwtX+Xto6NnxBT6jhU7ndHidtKK8ZB3asRdtTnWTXuJUUo+
TUX24liluImHvAxHKNruJLjy95o3oqZKI1bIjLAk3but1wZ4ETy5hVYHddcUZ9dtEmJU5U9Nureu
QHM4T4aLleHhXLW3U+9aYQ1hmKhstJPVJZJ0kBnXJDy9LAsctnafWNUvt6OBUpQdBiM0NPNS2pPS
Rt+yzeoTrs+YSA0ChlTNQwOcOJ7v0qy+qIP1jaqYkCy52e95bmDWbGT9vtRLkIcZBRxA8cpfk5eB
ccvkgZ26gd22v3TFCEGKFSUNfapY8sDwP46O0pG4qEOt5odU8JakcXrraHXkevlNrbpBMZRhIrvv
JWXH1mMTSTvPCLKOeYGbsBdDmS7CrR+pWtzmRZ0FTmqY3xLFQIM1t55Hme/HuInw0NoxrzAhpyzu
8AWtQKdgZPDa7Kcr6a1SZgcOVsH5VolzhmpO7aeVe6tL8b3r9O9u16boA7dhPQ4XzPb+0PXiWXfj
p1Q3I9yRty0FYB0z8SO1nqp9r+nuLs4gzwWUq686xQ/KijBum/0E4YNenUITle1Wcy5URdyH4iEY
TOG2oE5KUT9k45GWqClmiKEQQMQko+/OoLqp5sekNw7zjxg1TkQ3BCBleG3MysKJjT911nA2xhyB
LbYRavRbt1PusyJ9EVX+2chiv8rSn50w99aAMw2GHX8U2P9Ka0gtUHcZ28emab/HKQB2mMa4LdPB
AHh9Omhdi5Jmre4S6u2ypgpKkb2AdCoJK0u4JNXiUKguOKupQJs63rfV8KRaHW4xrqN0DcMTAg3q
Azj1fDyXXRKWEI9RLO9s0iwnSlXdTpV6gfLu9ywzd3nf3GmO9bkBWACSXDtXySS4wIyDpynQckit
G/x4vqdQO5Jd3mLKUPyqh9oBQTLE0ID3pb4hjT6cYgY0jbRbrI9dTCMHZ0CVKVFd6t97CdW+yZnw
58clwjtaoG1XP1XCAPUEi5VIZVV2g56NBKOM45BkiH8WSrFTwFFCHe0Q93YV1ClKELlnXgya5ycR
x5e2RQN3Gp9MVKJ9o2xeqqF46CvzbKYMmKmmUp9yNQHagoFqhapu2IwsIX2S7aFwiJMzWC4urpaB
rBTJo+JBu34UbupTKR6RinweFWMg5mD6ito/xAPOA1j66Pw6GF9ijlg0oadkOL7G5nt2iDKgKxqM
GLPGfixEeXC9V8Or0dZ6VOgUToqQfoP6kD+50/3/g8Zi3zBmoy3MJxJzkHq1bgAV33Ofo/NVP3gx
QIOGkoC2OauCRoCcXDe+tTk7I9218P3BDNIlwZCYUa2XdVgMmJLuHTQf6qCrKsAr0DT7r/NRFMSh
YgKtYdWF9iSSuKsXnDD4NDQS4NDKqL9OAztOWl0RnWtAONQRmu9bb7SVBPiNwUVGqnuc5W2CCnxj
y2OhegwwlPK+o8Zd3sdPVQwR249XOGfUi4z7jcH5+Xa1wkFp2lpMMNhO2ZNN069t4T42prbxrljJ
tGHm34bNkuQCkx6KYqjon3DMYpEWD1FkCh7OcFdEJnqRvCluS5rf9qP4qwX+a3mJZ2x6ZidxiSKl
LdCjmmJCheHbm2CnlWfu9QKXVKEIV5M6JXPHxtJBa/Zz2NJcXXvmvrGw8MV0nuHM7Nk1fuGZGzSA
9B2ERQY/2cff45JYW6W0tbLTG4sLZwRb3AhQEz6afWaf/hG1qAJWz0BYSNCAl8/9Ph7+Qq550YVa
uGTb1hYYnbHQUelvRq+6mai5Y+IvUHdvVrd4a6qYTjapN6+uLnyegeslh+T7gD6BjhEL4I0+Pmir
DoJxZdjUIR66HEwRZtvZuMWBnzetPca+X+2pEBvv2fUvBl7rmdvbfs8KaXAVWt48x1AqMRMwivNo
fmcBaQWGXr/4lv4QICXBDQFIxxZPyGogAT89qPWArfCWcwiTh7xIcNQoayX2c9W7oax5ysxiAzm1
UgmZoYv/mlkUX/I4TlxvNpM1EmW0JGibgThZF0H/eCP4a3Np6l1svLI1B+ur2Bh7Q2kYA860UjW3
fWNFrctf4nZ6lR4QP3qXvChabpI0lZHXyc+lZz8KrofCMr5Bpfs4JNMlYfG9LfTQ4EATfuxQa/X9
N1uxqKzVyPX00sRWuEX4Dxnt+DOJaiekeFtERSht/y86Pm9MzmH+akcgk4fy/gSTTd0SqXwddTeU
/BuKHBuevPGZl1HbcrmZyxZb3yW9LwojSFFm6DEirMWbJa9Vz7265JdgYnWMuWPMl7xZ3+lqcR40
fhmm/tlpumNZuY8iq+9GPfmejMlDTdPbsVKPmjLlpGvwKrTNZqPZtRLqAZeFiLeHkpQDMYsF6Uyj
CEB3O3fmxo13w4/Gl6fxx+BjPm+m4t1q+7+PTLM1JDc4ueD/XTIKqZMjDMMU6Q5cCifaWhc3bb58
7Kvv05q3JhauWlW04sYsPJD3LTFDazzI6tTRu2wT0PYeGf7W0sJDC73XTXu05q3rw5mmfjiNtzXk
FPq9thEf5p96Gx7emFrCKzWjVtMhxaIU4HCGnuHF3pHEVk5F8qUub233lSevH+/j7y//kc2lr+bS
LdoBNs0d3c+zGd452SOzD+r9hqX5cv/I0iLdyPseybYCHzRy9GU4PdmYJZilhMV4qwat+A9aBSug
hLc7ukg42pJTqtVZjdmF33zrmEB0Yh/joo/WDtjO/fA1MYm1cTG/P/5vjc7H4yqmJcCDp0DNYUZi
jA/gy3f1PGgNw/94P9cPmTe/IVwTczzLbCPxvDQHF9Qun54NJ3LVbCNibhlYXIxJAmg/HeEZwrm1
UH6QqNB/vIT1Q/xnCYvrUElEyqqmBY+7oZ411BZcyQf0PLKneARSJR6ovbGmFSIKfBsbw4bAec3i
Nwt3B/eOmuog29qpRhPqAL7XTI16JoOiKaNqar4oQ3mkMShmMuBWFbHV/1zd1Cv7i0NQDSJXmMBX
a8efXl9FKPBuxPotCwuX5wVexFrh0d1YnCYdc0j/Q9qVNVetM9tf5CoPkodXj3tIAgQCgRcXnIDn
efavv0vhg+0oPltcDlU87aq0JXW3Wj2sZQnLkLsKvlkE+4SNgqM704DiyRFmnhZPYiNBduXoN7OD
bmx0zrO6cSFYlfDgOHXPI2NWFjL9DRL6Thz0Ukk4zc+NNExMzYDm/w+R/xlSewaA4p9Baov2k7MD
A2BrzWw2VTCTf6oE6TQU31PReKgqUgzuysyNUQZVIk5tKIcPSP66xVx6mCTzo5EgP9wfpbW+b/MU
mcnsLWjQvEhVb9VKeUxN7ROR5w91n/hR3tyNNHTwN85rmpwMuTqb4+IbXX621lgAFbrz/MBJoB3T
UAFwCj/HXb4ZoFwkNYQPYo3/U30mYKnCEAjaA29nUM3Kicvqy9WhoAJHsXskF8E8uNAwT80Umm0V
qNG7Hp0086DZRqwJpOweCXwR49mWFZWvn6dxaSxG2VVB133vm9Qu5qfrHpad6as7dyOAO3N1LpDY
qqsmCKs+aDElI82l/LauVxRQjKjxWHelWSmyYF379+5GLnduxjSh9mwy5HY3DMan8a3PqEeVu8Fd
XLlHhxyG5AVwA4K95CGGNLmny8KIBaIhtdX+USLvr++lSAB3dYSpREbVxGHV5rdBbTBFVIi2jfnm
18cF6msC1BpwOXNObiQLncOI8RIhTO8AJeD3h4w64KPxJdRtveGgqYI7eN+xghrjl0zO2UkWGlXK
AfEtijZO+5aJBBPwUT+jE14ga38HL6I4PyebQMoZDTB01ES14/IJsPjXj+hf9O4igdP3UI+1OA8L
TAk8T+PmrpqeLZAhLCAQ6m+lD9UZXagfrgtlG3Tt0DhdR6wutz2dKsxz5h+7SL+x+uTGSkMXHe2H
/yTK4p5xg16l4QSky2AtPphq5xqoHYfGySSywJj23d/vfbQ4XdeHWG3LBEqhWB3KQsBNtXQnjMf7
6+vZmYuHfzfRawPvZxhgTn4ZSbQhGj5THQuyDmowuouXHei39s2AxtkTzKs91wct0B8xbwIqnOU8
HHQvelMGmCrwieBbdpVz8yns901QYxVSVxvgaw1oGZ71Vs4xvpg9XV/vfmSxEcIZeJagDIXBmCoI
89KvM8vNinsdXWNWND+isKihuaJ/m8vJXVaqB2tM3hsTquJZh4Le9S/ZVdrNh3BWL4dNPVgzokRz
vh27G7W+AeK9bWVCl7Yb428EcTYvaXE71RNOGEifYDpP/fpbHKOI59RnGmBCExNKTlO5NZyN6EbY
d21oDsXYoEGB2MSZSz6jEbDo2QsGmvX8dD8sb6rjnzDM7WvPRRRnMN0sxWUZD1VQ1d9pB+bOof8b
57lZjPpSP6Wx6OouCqOgkNA8EZefjRFtTNe1QrQKzhynXKVl3yDwzY2vbeyjC04g4F8M4LJPnJUN
0lAUSoS3cXoEWtTPvnX5PRtDidUDhnmdNBfs237ua7NxnM0VRViVhGU4fuW+zGMfocrBeFLKQUgj
sus6N+I4yypGre+mAi9MgIg2DmhWUb0hZqCtqwhVZN+GL3vJmVa1VpM+WWDiyaz+0zKkN0lL3vSm
5qgTFUwl7lox4KkAq0dA6EG5ezU35LTUa+xh1sKKCZByGz8cHlppcTMqwAXaN9uNMO5CzaUyC7UK
mr5ioNDuxsSw5wilPfBRuzHIN0hkuo2Z349y/xXFpNOsEVFD/U6nLS6myzfonOswonFYsxasSvLJ
AmmeOrgV0kaY32NAG+CpDeSDnokWzszrVSSxEco5EUWaqnKVn1ONio939SVm1kenZsBSgmtecKw6
51O6fpUXoHJip7Xm2MmzhWHG5p01ycdUqk5LOS7eXzgYCzQuRMbMH+HRH7W6RdPaAj4sU1rOyVoH
eRsKVHXXh21EcPZHZ7m06Iw11cQzu8KuS1ESadfCNxI4u0OPgpyh7QWeWK7BOeBW7bsmzwRuS7QM
zuKkZQUdUtEi1DODBgjmai2SsO+LN+vg7KyaNQ3lpoaRpMUfGHTN3Nt6bSvB6lW+GdnpFxF21P57
/iKSZ39LDG1ojBAie3f1o0PpY8wTMMQZuoDZ+Ft5iwG4MYi9WGBa+4r+W+94PjhDt1Q5i8AA3XT3
HTppyqE8JcXkNsgwLug3+xstN8B5iJlCDItz1ygw6LqyJYh5yHqyuh+mJgJC2V/ORQB3i1JjKLR1
wjsxim5BX2pr61uljc5qh+ZdNCH9t9Vw96fWWlHcsLy9ITU3tQTMh1CeBTv2bPivXd9lRZzV5jQL
GwNkbc+vUEzOgVrWzxwFYAi5X9zCznTgY0cIF6P3sOnJkZFlTNzqE6o/InysffO+fApn3lPchrkE
Sp9gtUK0XWI03QBcgcDz7pv3RQhn3sCj0UArAEMIEQ0nim6XeSfwtXv2jXQ2w1GyCMPO4Ow7bekk
4eHFwl9kE2RcJ5XzMwXzh9fJ3s0NiWj9Anm1SYAK+jJGzYw5LSdG+WlkueWAuBLoga0coaFVujNU
0GaPCuBjrIT6tFzui8y67bXq03V1fU6acar04iO4rVW7pqHjjGWzeK8cDo0TeeYNWMm9RXOlj4yA
tPFTz3JpIrCUPff2QjS340mnkL4nSLGSAAOw+ufuWTRGxjzTvEctb3KhwoHlpkJYWnZT//uiMbby
cueLuB8NY8Wi0RqaPWCSJCBHNIBmD7ILNgV/ENxOgk1Gw+1LeXO+RrrBikMsMat/lb/kR8m2wPuD
gh4G6J+DJCT6AIkraNfYC+cxusbGKsFS8Zo2XK1HtYeviAJqj24F2Ap3BSNWr5yMYHgbn9RKYEY7
vvaFPM4zpaHcomsUZ9pjUsZck2NYPKzkrTmitWwUKNCO63khi7OfJDX6taWsphfrttQfZbQod6Ev
MBB2Nq90ZbODnIGM4VxmC15hv5/F4VG/oac/eRYLT4uzCLR/rmA7WFELBZ+3mZ+fUQ5axwpKrwMS
Mhh5ri+OncaVtfGYs5jRqM2mX5ugGvQ7cEkC6BPEm/kIVhE5nB6vC9tLN27Py+CsoB+BEY2ei5/F
czWzrfrIvI1+03sLoLQOZWHHHrAORC6OBRDXVsnF7bUmJWg4hE52nlw/9cfcR9uSbRTnAV5ulL2/
GbrDs++iM/zA7aJ1aT3qMhJ1w/vByOylF71mmSZcWxO7MTf5N/bwpGOE1JjRJ5/MMnNJmQGtq7EB
ZoaG++qfRX2bJrrgHn6OOK+JZSa5EVui+301LLxIcjVPHbnMbpMu8xUt+94WmBtRVSlHpp8C5YR6
dR0CzhqHimLVlw7t9rZhErASVZ1TF+sjqfvcDsMCLN7GiEmq2c3DUvXQ/uzhZgSVVjl/w9RUZkcF
EpymhUZ2LUnOXTth+DYtRoEpCJyJwTku4AUvIDtCkDjT3B5MjFmhS1qdRRXt/Ut/oxqc0zL10uqU
OYccX/EZFvLzK3n22tNyaBaBh2S+6fVxscFF8Kco6Eh8eVymjBECScFxVV14M6sGGuYMdHWXh6VU
7xqleYOX5z/XrZwp3jWRnGLKnTFq5YwLR58AzFXBnYwRMrXXhewfFhtURLIe/zhPMkVZLqs1PP8w
H1oJU5HkCXeA99+EcG6jbDIrNeo0DoCi03hWuRzDSMPUVjX81SldVsOd0jqRaNU7+MUec2i6hFC+
9/vlGygA7AGISf1aCbbvX5TwIpE7pDLX0V/UIJ894p4pDtGpXVwGDpeelzMmH67v417TFLzhRRrn
NIBOmoTjosBXzZKbK7o3NeuJQBuHFYj7zCcYrXyDHvEz0b4JZO/f3hfZnFlHPQDpzRia8qsfLTyu
d83RPJeBqB9tP/S5iOIsGxwakkJLWLbc3WR1blfpgiHQxK71z7SWRZu6f3VfpHFhSYnmTKCtI+3H
0FVYU0k+3DXxoUCHGKZDQH/4MT3Ryp+NG1Fzicj4uCCF4e5nho6AyLBQJNdt4IMPugg9Y/9++728
Z53aXDTP8IZjD+MbuhCcNF1ma5WEYZglPVSkOelSfZrNcnXKXv9xXWVUZtevPdhFNOdcNE3Tq6ln
pfEmf0dAPQ0O0tGwJ1NubCsaivdNHX6T+9oDgtDbvk6R3lUx5kiUN0oVHiUlv00s5F7ltPhcKfOj
pQ1nQ6t+hLiOMT1EH3qp1ILr38zs9donc67KTMZOSSNouZQWTgSfIQ6DRQfCOalCTeKwVeAyLEAX
YEAd8GkZellqJ18+SRbaXooGA6F4rk69M2HEKQZ4p0Y7BJOqk0+G5RDpZpRGO5vmoAFk6X/bAM6h
SUO8Eh0U7wDC6pwCwH0JFcDT7F+lF63gnJg2z2u1LJAgk9a3uh7DbZUXgZNEDwFHpyboeGmM+uP1
Zf1LyHyRyrzAxgw0s7IWkuACHwETlZeOcjDdtDj+fDGiyQGIfbbhJsLW+10bQIcNSLsVzdR0zsaj
JFa0XmEhczR7lqLallaiof1QKYkTNkdSlLZc00BuDmYaH9REcJz7F9RFPv8wwVxdS4G++Tf9a2wL
X9nORhRn7moCdrmow9u8wpixZTSoXnyh+ue2n/7rojgrbduqi9BxESPfEZ7G2o28enxqQFJFbuIT
HUR51f2FUfCxG6AEAHr9S92ZULOWVKTOgg693qZiVyAZnkKM/om8z7+c1kUSdxdJ0iqNRoiYjyGA
TMF60HtnRTiBYcsgEw267D+SwVT1a12cbjZFNo4EoHiwiejQnBgdYDff9R5YR9HdtvaCZLi6e69f
5PFoXmUukVXK8UiW3+kB9atTCjxdYECnuGr194xeJAEx7vx1OuqoyUauZqtBcvdRva9v///TgnhX
bj6F09V4obUu5Sy5DNRQYD3nszeEouhw19NthHBqGs7xoGN2G7anHFb0G+i9H8/BmL1JgctMMMwq
8HH7vub3eRLuZjFWbQWk4dI8p6hY+XA9hHifM2DfWgjtuHtTbhbHXRSlpE9RmsAowH3lt4PpmqYg
5fZcHXntUEyKnlddoQo/iRW1pQF4CERmU68cDCl7GnUrttOpettQ9RwBX12JgC8CBl8HXW0YHeyO
GpzpwRqsY1iDyHpJZ4+00ru8Aw6o0Xefo67+qmBWeYpBdNFl76Q8/q5Iw2fSLHhdz/Id2GFQukvb
c7b0qdPVBNPfi8gQ9u3gsi7mbzZ3ka5HBMCPSRxosQQYCCDtpN81AJCb/fdaOG3JDv3aJnLOi2ar
OWmkjJ9HEViFA9CpjMdn8VW31DCLIIm8s0gi58T6ptdopMM7l+3JIpGPwrodaYm9tJlrTsGsKSdZ
uwXbsqTcdIViG3rjXreE3RALXPS/FIdzbFoxpcNssS6j+F1tRbY+qid9Ove9FWgVkL/IOTd/XBe5
bw6/RfJhdp32Y7GWENmujS+Bv1tJv1+XsF9X0VRA96H3AmixnHnnwF0gw0KaIL5ZfYoCFb0fv8mf
s+PqqcDscAdbIHDXn2wEcibeV91AsxRrYk0zVv+eQShNbwdXczJgIwegDb8ukOn9K1XdyOMiQ2Sw
KkvJEauACsodASs9mSA9tZ66WCBor80CgGaXrWRfsrFAaVaVdo6gop2n+IUXeRSWbxMUSpZjfALY
wz+iaub+1b4RydkhcsNTqAw4vR7pKmBz+Ivhdf7oMd+c/9ed5Eywi5Wynjrk4Aq1/hFP3dMcSqtN
4wwo2/HfJfY3S+PMLV7kYtRL+OkWvXas3+1namC9LdFfeV1Fdp/MQNQC0JWJC5wfvy96Yy3UJmT5
4NoDvHeAJNknZfpwXcp+mekihrdmpR4UpVGeI6P2WKlvFDvyWAlzZrW87jObAQgJBscAr2I512Wz
o3ltBL9X+KxHG9Uc86aWZx2bGUWZq4yznaIZyUpUZ5DegGXLofX9dYG7znKzVuYFNgLpXMtkrgFv
3I5QSwz9T6rh0LU6gE8URCFlQGNUcI32b3z0RiznzUxrxn2bYYvNNLytIUYfUq+YgsS4qZvvlroE
iXAcdfdm2sjkHBqattSxZ697VifNhwM4hVCi7b3Vm4sDY3+3BGn+/RB7I5FzaUa9rrWVQKJ+awbr
cT1QL75T0FFQA9xb5LBFqsN5NYMkYRsPUJ21P8x56WrjHZHQzVw+JgD10akgPhPY4rMRbRRHjona
5gRtY7kGkgW8iaTpnoqGw9mRXDMHzpPJparnKPk3QdYbHwuZPCjADb9uALsiCAXZm67J+mvyeiMd
+0qGs5RNFM4tDIYK5wN2b9KNCO5kirnDAD5yAc/vuh5ZpcB0w9HRAuK3QVEJAdBFS+Ium6qdU71h
NZjKAMtaOR5lfQr+ZtcsBa1Gz70enGb3RbMa6gRPvMqZnRrZIZZK0fDdrr0CUtBQKLAmgF/z0jVl
FYgE4lFqgqG11RNjVYvd8mxgMCX7oKDaKGrXYsfwStk28jhXWE90WgaWK12A0YbeOntFx25vjkCp
F5Wvdr3uRhTn/jScUJ8BY+h5/hmA08HkE7/wRZ1vu4pAkSUFwyvOSeXMpx+KshlmrEirAI0FjP9e
VMnclQBaLKKBhss0+NmhPgrngrSsL6KKj1JxijPqX9e0/WhtI4KzHjNpqyiL8FhnRRbzY3IAYY3b
FLiG0eByZi38qXV/Xebe1CKcwWVZnAXFE8qsWoZcRfhldH9qHjnGfnRLvNztP6F7is33oAfaKW5k
t3CtY6v+CRqJaHu5A5SlKRr7ZcH0egUMLhPIVKLm+12l36yUi96WqitGpUGJXW79cb1nT+w5et9I
j9d3dP8qvMjhpyKGKFHmkRXnWH+U2S/2EBRBdMN68Ek22K2Qd0iwdfwwUSppptGzAmqsr345JmcJ
iZ7ri9q14s2aOIeBpqB+6fBSCVSgGJT+iKkhKRCvZPem3YjhnIVMIi1dKcRkxV1X3Gflu1A08sr0
6JXr24hgm7m5zMEjryhphdMxySPwfN7S7Jb0hzXrXbO5jxflcH3jRGfD3R7jlLZpokCtAdHrds2b
BCiu1yUI9Y3zGmkdTuhSxPGzN14OeEw42c7tC5egCy/yaxFugeiQOI/RFYvaDSqqXdOkB8UIQkDg
MJ0VEj9dX9j+1umaYTEiVQxsvjwpI+uLajVYs9+cHltwj/dCxonnqsBrbbjI4LSh7NQynFOlCWq9
deAkgemb2XmbOUO6OkbjxQnGxAC5r9Zv1+Upp8mpjFNbT4+LqsFLJc5MLVubyH1NP0YFEKnUwYmt
2u8zai/qkx71QZQ9xCpaAsh9Hz5VY2d3Cwms+h0tb0zlG6YRgOgng8TplM+VS0y/Qct2XVh2qXmp
dDJb6sf6uZ26Y4fgygEWoK9LzWfFAHqvHMbHFY1CtJ09GlpuhI9PkISK448lsHWHr5J6O2O6A+Vl
tQ3K5ii3M6D6KtAajuAl78H/9L0AMPX1c2Pn/3pPLVOhYMBl8czLc8MrK4yRDsa55ZmPZwH4O/r2
jYrZ6yY0PxTWLJC379cv8jg9IWMc1lmMq1+Jg1gBBrRCHNjE45pVIlvbm6dkofPvtXH6kimA4i0G
6Iuk2PVN/RaYj5i7bj+hGfSM7n4ASn7s3OIoBZq3vI/RA7sE6W30I3XykwjZadc8QGWPNDhIGvCO
frnNKqZHyhKVxKADd5Q+PearqMtkv3frIoK/ydYmkiQ4TIbuMrvqx9IvHtAzXjuAa88/tu8BEOzq
N93tiKZU4FGfIqfwAd/ZZMBTDx1qq61tuaR12klw4nseSAE/vKXIqmkRPjmiY6ZVU5EeD1LgY0/J
QdNMpJc/X1fj3dzIRgqfG2nSsJRrNPKAk6UF+pGduoQ6KFkH+afEmVwGb2M8YfJxdTWRaKayvAkp
4OzCPWWgDYvHnumA9t4bMmbcWGc5P6iUubkj6tDYzdoRqqgyCIE18qp8WysRSI/pygAFJoxydk54
ZChM5lmMwiSSxZdq03RMEgD4Jv+T9QvxiXXYCNe1ZyWbdfEdpAuhUgd2GEB/WOpjDDRau9Zy4hNr
eSv1SHEVVWGXUXRKx+g8pkAHV4pPvWKiG8AElV8pwtvY843bz+F846DSdAV1XQKLmrzxKQpR+xu8
xVNsWXdMt17cyZddjA/8ZWP3VjbnJ/MujOYlx7bLJ+orrAwau8aDaS9uCfzfoB89gQGxVyuvxVuB
nLMsjU4rR2tmFZlf6dLljRX8UR/0viwwd6CNVVFeldDMNaahFuMGKGZFc60hQemleFhW68bQl7Ns
mo/mWnlTanhmSW/6aQwEi2Un93qxlw/gojAAwJVTbS6sVL94xaEKwG63YgoW04zeciCywAXu6/VF
HBeElXOc6Xk+g810+SKDcsGKIkFcuedkCb1I4B5kTZetY5JBXdQuPWJM/k2cFm5p5AItES2Eu8as
egWBgVonga7L4E77rmYiZypQDd6PU0CcU1V7oYa/GvqE7kYki/2+eV0scl9oI5AHn99+6zE6oVf3
j9skd7eOFYx1AvTQV3WycBjBGgZeRUZb4JDOsisxJdXugjYyOBteqoZWkYp7gaUkWF73eUGT257i
k7Dvc+9tRjbCmEpudi8GB0Uy1UMSdDpGBxVQbOtvRvlhHTIPNNam+nDdZvcCx604zmTzmo6pMUcI
I2YdzWZo4Fbfsf4aIpAjOifeVkEM2QIIKA6SFDQUeGkmw/frK9nt+mJKQFWCx75JOL2zIiVu6FQm
QTEMqVtm1uBbJP2UmGNm9xrYuC16SEHsndXSIwrGsQNU588acMOtVPP6RrsDMM5bwTftBTHbb+Lu
OhM46XM+QD1/hhTsmtdu7Z+dtK6olXY/qNjsAHe7TaSLur6F5T03KHuxT4ZD56q+eZjOoOG5vjam
iK+cPQpzJnZa1V9V57QE48nFkFaBVL4Z4sRNjO9q8XhdxjOg0hUhvN8ylKrEVChQPo1yOKlS/A34
x8anqjOJCzq6d2kzf5RkMFAAXC8ESQbqSRTTUxoZVic20CbdE7eVQFilDDPjzw0GRr9SEtHI+b/s
/O/NeP59Y7XgEAFtwwwPXg/NN9nIvs0KRmabzvKkKXwcFpPaFcm/UiXxxx6A/GUmZPreDasu5/Gc
Itl8wlRQdUw63IatC89R/qOeiCODQhGzQvEnHcNyRfRNtVnhS5Te3m1WoDIAsPEmBOMa/wyT5nWo
YyDJBKAUtttj9jwOaaGi/9VET3VOke8Twb/uaR+laAnS8DYD+ivvT6AXkqroKHrkETr/u39Kot0A
yzy4roD7S9MVhQIhDgSL/CukSttByY0SSNRom4uonaOLra29f37i2qr1SRG4jB0CUEujG4mcR9aV
FhB6S1oHyY/srj+SO/mdGYDSCh0gob/40UlyqOFUx5GN0LvTIfkmWPLu1m4+gNvarI/GMKbGz/oV
GjOyE2gW7fC94gBh3ItP6wMefe51oXvXA9VNGe89Co/CQ2bOllRJFYhdgjlGEZPo+vtsyb9el6Gw
MIp3JlshnDOOzVKrQxln+av5fwRz/Oy0nZN3Dmi71A/Z0bTHuxbAnYcIzz8S9IJAbH9vL+vkPLSk
l0pDdewt0auH2qgetblpMPydCta6F0Vsl8qFLCBzn6o+1ssgUkAV1UiAPFBJVLh6zHhzEutL2tU3
lKIseX2Pd8/RUIhuAD3bAGL8y+hFamKjWdWsRl40t0fTdCtVEdw7u76WggcQeTWC6Vw+J0oGzMsv
VlUH4Cr/UtfaqcyKydNXmr1rE0QxVAX/z2AZthrNIGQMMf2m/gV2mQboPBWOQdVkMFy+XCfarE06
juAU68bmUCfjP8bUHBRJEajL7nZuxHAaS/tsaciSJAGgqO/0YfwIMB7BdopEcBqpK2Fo9FqaBJGp
1HY8kdZu9OL+ulrsu9HNQl7pI6OayDJ2Ob1O5tTIlYleIbsGAJ4hYoBTAEygnCKqfdKCpAkORSPZ
DeYpvTW9XZFVHsBFZdzVyY/rC9zfxd/iXmUJzTkzmgb6oNSpC9AFX0Mn4nURu67jsiK+wrVKc7Uu
coS0SUocKn+qpgZccKK7fHchACoxGUM9AJ855980a9TGKNcE5pCAUvC7sNF3dxkWSFWAF4GnNY/O
kw1LmTQmloHRk5NUWnak6t4KjMHru7WvcRs53DVakX62psIsg1UBhd5Qv4lD1Q5B0tfWTyq45zIp
OdXZdwJur1FGl6xGb/OwEnTNsN16deNsPoLbzSxtMmM1YvRvlp+p9GBYn+VWAT9hYffR0/UFi/aV
GcQm/FsrJR96CRaWKtlxlOpbaVJdSkS1vH3vu1kSZ1iGESvNnCHWU5Y8cjDUtuBmCTEPaWmxpxVJ
5M1jA3o4uYi8NlEKu6ibu6Uqc8EB7yvqbz3iUX76nvYmBa9BUNaSR5DBBByHd31L90WYWCwB0ojC
Q+wUU6XFUQcRav8ReJsOYKUEi9g7NB0oVZaiWaqKqO/loQ0J7Y1pCTEYvp6HYrUr+UaKRLVKpum8
Em6FqC+FROnAyCstCJnih6mL7hdNcRoyuYk6idqrdtVDB3YbuJ+RrAK+2UthWUsRy3Ud1LBNHnSl
vEunMncwMnWK2hr8eOPnoi9v9db8mFfrp4H0IkSaPZPbfACvF5IWUaJKeDFWZf0d6PVvTLl8SFqM
XpFQ+a70w/vrSrK/u78XzKM+Dd0UptFqlEGZ56dI/VLmvdN0FPyfwq5idhW/Oki4ZTAGI/LQ+LeI
NMaSQeY1CcZwkF1JUzH/rk7NTSt1Z0trEKnXeeuCJR7dnMk5r9IbqQaToVQDcTPOO8FDZc86nsl2
8fLD6+jZAW8cjhH3fQcqkSSIKzlIrfQYr/qHv9hbAFfLqDqzxyXnPq1qUKVFwSWeoaQ/qXdS9IN2
N2R4ui6G6eSrfQUyLOh5UG7S+TsvJri8WxNZXtqgKxXIXXn/o6QEHPPoVAmp189eLoqI9uITkFnD
sRg4TezgSztBb7PRYl4CtASpdJiNHzIQH9L6e5V8KYfc0QBGdX2Nu7BBW4HcfdiO4VoUMRJwGKML
Ygl5gdTNHMtC1ZIRjWCI5itgD6WjMCm1qyfo2qQE/E6axnvRUI9kddRRFGD0GBWiddfAa/LIuLhC
+Q71d5TyWl+w2l3HapoqgA416A3vWK0uyqzZlOOgXu7ML/pJvk0xBhMdgUgDlC/Fme9AV+qAt1Qg
lznsV6q0kcv5WsAbJuPEyj3//xKiaIlc4D7KXRIv04KUk9I7o46R79m3ZpHe7J/eZSPZ7xsrB71o
VLcjskpVofiWIX2sMu3++qY9H8a1TeNsoYu13gDMDS6oZqV2aC33Wmh9HLP5pHSJV8aJo2jpAf/P
mYrXQyV/myfNn1etshlBFTFMAH2jIwW84sXa+oVhHDHv4WrTAuo8xUvwwu6QbxuI5Zs1pjrzwmus
9KQkDaY6i9NiyYcWFI0YKfMWc/CgO5GXpsbbIZMOIOW8lRLLB+D7uUqSAx7vbpMDpVPOD4ahYaY7
vClK1V0j6nUx5nJG5Z9QGf05SXxFImc6tXeGtN6m0/AhVK0vGp1uhmru3bQC3a0GDtPrmynSCs7M
hyysh77H9ad1JwngR6nihapoblwkhPPLuZEXoANFtlOqZuAsg6PUL1ILOOiNSP3+xW1d9I8La4eo
VBXgVeHOw5Bs5+CSq0y3sxV7PMexz5LblZ+EHyxXBMm1H8lsTJmLZEgbp1XSPDvMxWNVHxSmCVwH
uZGOce9ePzZtN4y4SOP7Aap2KtQyJT9zU4qbutHsEEB8nFkRdb63OpCY38ypI1UuyIh/ZI2t9XaN
KS1TwyjTiuZYidiWdFi1OwryvIMa+yGog91EO0gTmKP/m5rxLQXgezC0MUEqzRyK4ziMH8hYBuY4
fri+LXvBnIHJH40AhQeZFs7HJVOhTLOCHpBC/RKnXwbl0SAgHB+RqBCmlfaiK8RWiK/Qgw66DC4W
j8toDtsVEw5sXiSN34LDGUiGDNKvVN/8ybzI3pFvBXJ3xVyFfSyB4jjQwtGlueRns+pQArKohoJJ
/PpO7gszLVlH6kxBSuSlHzdns5cbCfo1JQgvGD94VQNMCsS50vQ3Dw4DKZf/yeJ1OUMwEFkx7gxi
JbGNzpNDlxHLVkfjm1ys/vWF7fmirTDu2OpYj+a1hYMAv58WEpd0sWvmhmicnR0Gf0dtxXCHVWdk
DUvaIy9S6reRjJQVMo2d1PvdgHAGiJPfrMk84nX8rl41IFushdMkcRSEshqY6xLb1FDeLNrsRXIb
tHl+1JLwfkii+7Fsg3BIRQ2Ie/f29ns5yxmypR2rDtuSG7NX6ppbxeO7v9h5BTUY5PVME5r8UqXk
hmDcugNJZ7Ue+z7+pCplY8t9qol84+5aNoKYbm9iEB3tk7EV5fCNQ7s4eqpLrT3mherWVgeK6Wnq
7bhVv6qZgclYUEpL5fSmSvSnxFwyhxYNGk/BPWDNy/0Mui+nkckBQzq1nSeSm6DnaLTyym20zlVW
vE2lpCJOH4MbIZYJJqhLjCBMYWvX9RDaSbVMGBuS21PZh5aX54QgbgjfX9/Z3bY7dPv+3lrugu2X
XrMSa0ITAPgAx6fw68KaDxGrY4YNzQd4mnhWfvyTvOmuOW0kc/etldMOqJvQ815f7Ca80SJsRibK
Mu56o40Uzhth8BDzxjFi13LoB5Reoq/hqp3XZn63TPmDYDMFwvgaMpDcirVB/gaTzdSfTfR8AZ0h
cTs3PpQekHiC/NGYjokrgtwQbOVzgLFR21wNkafALRk0c38DMEXLDrvwHgSzAg+4G6lstIWv/Fa0
ATW9WsRIri/PFBR/jrW591TeiuLcCiiFVDoQXMiMyfHnJBObgRBNMu1vncXqrSgr4zp+afEZQSlF
R+tV0IIGYBi+zOvsgLH1umLsCsGgFLL2FECvfAdtOVMU4CqCEjJymNkEwtRboogyfLvKdxHCK59l
JFaTawiVIxCajQYYDifrbWzdrOsoUINdL7mRxF2ES7N0mTah+SMrPhXJQ1vdX9+ufTXbCOCuQLlp
xzUa0cvyExSuceYD6yH7E5LSvewI6voWQB3A3EP5TFdopUlYGOgtCZvqbYtu+aEGp3zbOhQ87FQK
j1MoJBzcveE3MtlJbs216DGaGOOkWPMMvUGXV/atwRA4YbQIkrvEH67v5676beRxPh7d+QoGn/G+
UKRvwFKyi+o2yR6vy3hWr1dhy0YI585zjSyhiRst0MuP5ZjeUbCgk/hUaZjbbyh6DcezWoNLUa0c
gWSmbtckcy6+TTJ1BDrotvGVacufNL4KdpLn0aPo+orKSUZTLx7jjdp9WuoDWuYFYci+TlpAIkDm
1UCq8KV+1H1YNVGKBZnAOjAi22rvS/JQlF/i+iG2RNOwu9tHZQw1qDqaXPhJy7lYhryksAAdIPVy
p38HYcoh0qldTOc2X0+1Tv1I1t5lFhjcxsP1w3seT3l1eFSjBlGJgnFSzv+ii25CMFfjtQAQ/Ln3
qtxevMZL7or7DgDveIG7S2JHk5MdFbAqPCogc1gOich57o51Qfrv72A+b2OTg2TAQBjJM4N9DRNH
O7CxLlbw8VvY5CyCON/TJJMiBYwj1pVXpAr9WEs9MLL+j7Xrao4bZ7a/iFXMAF+ZJmhmFKxkvbAc
ZOZMECR+/T2U16sRxU+0vbdqa8PDGgOw0d3oPn0OpsMDbleWafPsi9WssT4sbsuyMKULwJimv0O7
UEnmbT1gbMWIe1upHyI82QU9ajpY7CGWza9HVbUH+kiyDZrzKzdzKU6cLz5z4w0juegTBRmeLF/U
Fb/F7/vz1oAug2lMRnt3Mt/ZVSEYCBNZBK1RXbkeJdkLjWEl2AHU+c6/gPAHwC/A3OUJOPTOs8XR
kKgN9SV6VDoTfcaIRLYmXw+WcgDI52uXWW7Li51eZEeV9zZGa22WqG7XYqBSASpN37RRCsbkoUtt
PRV22BIUVfob3fguRtAzV9CLIpc1huB6OXeDVgF68EupXCZabZcNEB/Patdt5YJ4Y2X6cSttzDxU
7a6TG2R6X+oCcKkBmuum4kLbwtGNx165AcnjTWGptSM4343GpwalJKKhHJ+fZB2l8FC9MLtbNeep
zeXM8EmR7BRMxIU5KJ3TYVt3Mt4+l/iKNhvGfcm/NdrXCL1sCEpA44E4Y2hthZzv9ZaC26Dxpok8
BcySLOtsjWQ/IOHgQKH1qPBT0oQ7M9O3UXZURO1GJibvGRmcSHR2iGlaO+gyn9Xca7TMKc3Rzbr0
c1Olh3JQH+RIdgLQTdldhu6SYng1KbyxnxDESbob29ZhYxfZVCqdQSu33EiuCwW8UCP+WO26LEOP
YTyz6AlAquYW7KgPelx6QdMFTjt+NxLq6zUcz/R1B5PbqPgqtmhOCrccE+N0smS5oOW70cMe7ziG
Z+64KbpmU2GrsdGil5JvjIp9yyLVhpCWIwepyxq6Kc3+MxCjjiVR+K/Ks7rEHWrhU3Zv4ZUM2iq7
5uBhUQ457qGhNZEdjqkbSOQi7cWxb7hdDuIk94VnVduh1u7KSP2kmcaVYch+YIROgWkvbvYuiX4Q
Xtgd4Aehrt6qGSrMFWZdwu8SulmdrnqG0voxfkcHrvOUWDbIfR21rdyuQbEkG/1Ie0q1x6HMHGgy
bsDx40jiNKafUTY+BhbqkFAvZCDx71vTYfwh6XU7sSo7oeh1tsLLatMdQsMxEn6hkxxfHfXuDFIj
2ldJ0X0aPvUYq8rLu8z4xjkwChCgynXuo1BBKJQrInMH3ZcLmqiHIEunwmtySIxvPb/KKvpN1jt/
rB4Vq/YNrm1HSbkpwvKCtOG3WFI/l2A09Xph7uQwehgE8Uet31YV6iAVplhFZfidOjpZdB2Qyi/G
o5EzL8KIEjOVCyON7bjjTosLOfYMXKHJfRiZzhhdxYW17RsW2mmFS0Zu4rL+WlTASaKP3GnRzkjT
DZOrg9mZx0ZuTsCJnQgT10ZL3Sa1Pqe8xDC/QMWgIzpuG98WY763ErZRI+5oueYahriWBTBjSoMp
VnVjWMFVLIeXwcBdFmgwvPu8pZeiEAepZ3ZfR7ukonYx3GjR97pIHCV9zGt0mSywOcro0I7pg27e
JzRkwDUmhZMa+UPARrAvyjcQx3QK6RkcqZ7a15DLJQ7eBy5VH6GD3NlFzi9rFVzIKFYMSbbXB4qx
HnkadAE9Hrpo/VOkfwYfNHNGxu0CIAuixfuu+dxixNpU2C5Xo/0QZE4IWnGU7Z2oxVGFzkBVh4Bk
PBaYaLQGN2BPVR26pmhs1ZAd0wSDzPC1M0NbGzCXK9RNFp8CqMTGkKvB6Nx1r9VOVUuJXTPiSMDa
Ie3yzCh15NiwmXLdjD+sqrCDIvRJ09yVnfyEm72n+eC1Kd1LXfOdjqiwmvItEdK3vs8OMN1daoIC
N4HbyAR1SFsW+yZXy696Z2V20ivc0ySO1APJrJZZgz1JwyU8RYE8DgcfGp/VPlTEswGGEps3I7d7
k+L2BRUIdUva44fpz1EPZjquMw5pFjj+dNR3vMOkRV1ts7by6EC+mAaOPWQXQO+oKKtbhyAObLQ2
94YaWHtFgruEb6CtvOOx6lo5e+jUHBdGkeyoqo8KTWHRFCXx4SjR4FGPa9PW2uyUsh8NjsgAv1MD
/eBw4nqCqQdo2vHRwFe+bGvJI8OTklVuUl0HA4SjgFcnxSGHJSrlaCvA6DWj5qtGbsfVdU2HQxjf
M8TXuJHsODgWQACkUeaaXenmNLNTubWJVNotMEdDcj2I6AmTj06iUo8aw0njjavH2uPI6FaXTK9h
9UkEiZMQuscUmd1CGTRrKrcEOEWpex/yA+BtTh2VlL6oFM9KLdApiesR06dA7t6PNcBpKUkH9CJk
W2L3ZRbvCgJJAza4RV74sYzpa0xga1UIrW3r2ahjV7TmjtAGwCFEEK32a/AHqkb5SKMnmf/oC+mk
GFDGM6p9G/UAdA7bIWls2RAIFwU8PjRvgLojCaw1iFy1Sb2WDZtW0z2lesgDNOqa0AvIUapv6QAB
bIJoXZArrc8vp71aKOmVhgTug9bOe9kWxPgkpZJXVMXnGp8uKwJHGeEJwAQyMlvTul2fYfSZAk9W
KrZeXE2+Tubql0mHcaCBY8k3utl6Fay2jm5rRq+LMbgaeL+F3PeuAWlKjKEA/KNHihmE4J7MGw81
D8dIiQvWqm2FCByV/bXUTsIQg1O1mUPYrVV+4+hBqipw/ManFB7A0DOnGvmmUk17CMi2h5hL1xZb
OVM27fBsquld32NiN+kxppF/N3OOVmllSyZOX0mcnhlOLmNSWa+dtOQnjNB4ffecaaArgnxqEv3o
E75NumE3jPpN22CQD9kGJZvQyg+6Pjo05DbGab22KlHvFm4QNiDxu1LR0YiDg8Cvycrazdtx2yTh
MYIIBQPhUo6RfasHkUt1UIjsRzgFKQgPGUWmpH+LMCEESB7SBuATgHuN9RAEMKXXRZZT6bVXAjmd
NYghGjSfHsuyd8Kid8GwKquFZxSJBopNMOhKd1WsbAiHvlel7nK49Cz8FrQPTYrhUjEN5Atbzm9B
mOMHPN4b2WasVYdaVxlHfzHnp0quXKZE21JItt7VuyQHRXiC+odudReh/KNQzF2tm3B/8rZCYbqv
zLtcKZ0uG26YVXnQL/K0pvYa/ISklmypZretEn6KK72wQWZ6yTThRlmxxUTmRRSWeJl3kqcWgPZA
b8LAf3fINoYYD548UW3swh3MzzFvHGg7HMIQbrwXfoUB/4IJT5FRxDKelSr1DMH9mhiNxzJkR4xF
91KU2ZIV+nXT2eD53pDkUYpPDbV2JDY3Gg/gPDGmWZoeQWjUA2NP6h+qkn2BJspVo4WTpz1FAfMb
CXtlyiHTbrW8Oeot2Fjz3pPB3jBQwFJF4AxJ+NiprZ2KOyujjsGqT3EG/egezPoRkljzhx60RxOv
uamz30n5SaPSZ7SkLll7i56FB11TT8E8fxmDno499PhelSKgPPNFQqBDAkAi4gD37RMpd+sRE/cZ
9ySU9l3NKG2Ms20bIW15ye9rdl80Bx0oN7OH/wv78iKJNbdRTUfua68dEzhV+GTkBig5AWGUOehh
IoIP+7S5SSqguAJEsaT6mhfQYbDw26A3lQShTRMG2KPkqH2CCPQUCOTVdY6wJTtIo70aqFLR00OD
+JAFj2Yq/DrDaxJZJMuMwomkW6kZNgleLKpe3WpMv0uz/DOrx8dKZV7ePRAGkR8L4jTaV1NkW2ly
biQ4adEn1jwN4NzOS0QaQOqsEdSuLLgkYNSXBrqpQkxT44kj/1CN7GAW9Fi2/ZWlhA5lkjeY8a5M
yhvk1fsm1Te0ND4RuTlWlG2GunLU9Hs3JfwJdbnIbngd4KpzW6+hoVxVrinxexJjQmPKhEx4eDUj
n0MMW7XGI5gSbFPjxzTS/FS9HQWD9ecYsivxv1J3kHE80rAZzXumyidVvSpi/VArj+Ae8UtIeAwI
BTZXwkObjdsInbEWY1rI4RDVWhRcEAZ74N/j+BhkX9oY9BZUQmmCIjB/TbveThoBCy2+oKPqBGm7
LYl1ykCPYCU/DP1H3nK8jLT9UHVPjUS9iNVeiE5VGaeu1X0jDQbQu8YZEJanH6uP4iK3+ueB5Ugz
E/UmHpQEhcdyqyTNI0XQIynYC5UHLqVeLzUJBE60fdvJXsCtbZSvvKfflyXw1qUYc3rBp73DwcWS
SapBxSvQNB+L9FIfPkEU4eOSz0J19+0a8/d0nVl6TWvLjw7Iwy7EVjlNQCnlKIHH4uO13lcg3i41
Kw1yro00DwPqA3ljMz1GFvTt4xUW0N9vllDlt4Uj/OllzqGD4+OGZTvh0udJNa51NQJC28QrQCO2
suL7gh1WtFSToqFAUbmd1TzkeKy4rrTUn0pVZAt2lAJ9Ou5CdnyTVt7Hqy0axNlisxpOQRn0WabF
2jzLHHUwt1UkAMTUDPvjhd4DMN7uSnt7jhHLi7ZOWbHpVcmJ+hZU5jpPvDiCKqbU166eyenm4yUX
GOBQFkPXZ5oOMMGaNztJUg9VK7SA+I0rO3gYedZDuMc0oU9teEF8vI22+3jJpeM8X3F2nIZRpUOY
WcRnBcYVrb2V44G5Nn72vhP0dlvzoxwNUFUrPfUbuXQFhiJRHveG+HFQ1jBgC+Xbt0vNyqZxkmoi
DAfql7r0XPbFNkfQIImovNTgVzVKWV5DlB9RF788txyjgwYK+ORPZaddpHXrhcV4KToQCGeBtgtV
7WaQBh9a8DuVtteM1itjEgsor7c/ePpAZ3XeeOR5q4IHBjzJTvOYnlSHn8ZjfzGAO8dmLqFOdSND
5u7PC5Vv1531fArMJsSsKyQ/H2WfWptqsFZu6qInOretWZvHULJW8ArWXBy4p7jaNr8L7yZWS9VH
qfer9ufgG2xJk4GWprKsvQP6cK6nhVAby0/NCzV9riK/sK6I2bofX5nlfb2uMwf5SJEc5r00ov56
wbzBBRhmg0GJy4kwPHel1Wb6i8d+25J4s6854kzhqJrLAy82JQc7j+IaF4TY1kWC7B04ZuZiOvUA
+GHkoVJ2h39J/TXN3vcNoLe/YOYlIjUb8rRGFB6svTrEXoMHRK1CrWrcmoNfSCtNmKUoefYh5z1w
JSxxjXUcsJ7y41hVnwoSrXSZlnZ0XkOfBWKLAmdmdVMYYZjb5tW+JNzmKejDkGXHoQCcdg3ouGg3
Z2vqs8gM+IOGwkJHkWf0LqpQvTMRfGpHlDpcQO9j/89HixHCdGgQUzCiaspc0IURi0G5DQsqeL61
bYna/KeP78JS+DhfYZY6NUNjlRAEpT5ehHhUjEdmoOoCTtHVobYlmzhfafbBJLwBa1GZlt+A8yvd
dzt1ACZIcnpbItCOofJV50Temtrxyv7mn6zU9ShEGbPYcOXRjBMn1bwW6k0fH+JCU+zNd5rTd+RT
cOQtg70Df2ldBLu81u2f7BUxRgQwRbGS2yyb4qtl6LMLnfWsppRNlvGp2A3fFTty0Vywc4iBQSJq
HRC0mEydrTfLAIrWwGxHPBC/MpKtlKrbvnzWMmITlMWHcU3IaO2rzZKAEfG8Fg12R9NPORq4NbqL
JFwx/aWkhoB9DzSHMgaL5hjATKUoxbBc8g0p9swedgiMst48VGvjjcsLQe5b1ogB6uHZ2QWKkpVA
KlBf4ykoZGW3brcdcbi64nWVxWMzXheaHZup0dQYNGS8AQRonTTbQ2R7M9goeWreJAWAmkN35Nu1
98NifCNn606/6ywFQp/PrEmAnC1SXKjZsIP6lO1kr/Jrp9+iNj844Lcc3BgzCj4Y5feRt+YoF4/Y
xGAu0PaYmp5TakglFHfSEkMSZb4dFEhNhk5goNy7xoHwMtv0PpRj6BH9DKgtzj0yugxVowWcovkV
OnJGYkdKSrRsUP41reZBsOEEMvAaZTz9rmcKxHtkiLyCm0FGHV7OSnbsVXIdiwA9qy5JHTH0o4OC
sYEJzR7053Jdou0Wf21MsE8mKDShfbYSORefyxTTTL/2MPP5EkgBkjivLJ/ti512EBe/nsuxu/Zd
Fj0jfCOYDibf/w5om0dFrkkpbH8iU9a9HFJaUHe8zE7DRnJRl1hxxFMQef95XpebJcVcVanc563l
G6rTYVw/uM8eO7fZ6R6kIRxor49Q0lNwFaBZuC4CvbrbWcJcgodgLDDTg92OnuXHHtE3qKaBObqD
rn23hnVZCqnnhzv7kJosrKiFLIWv6salZI0peG7T7ytHulQcOF9kHrelKJBoi+KK2rv6NIyGmK1g
Gm5Ht9UqNc7aCc4xhyKtQOnb4AOyvfDDi3hPvPzA3dBpXkhJV/Y2RckPzOXlppw5rjY2k5bX2Ju1
Vff8JCYx1X2+a+xJ1231Lqyc5Mvez1bDaAFaKWWYg8BRz5D/T4OEwqlOfKdv2VosWFtsFnQkoICK
QBYwxbC6AzLMzrPx0Aq6H5TWlXNs2JIO1cBugWpw62aNKXPFNF8KJWd7DWWKlL/G8lAAPqRFvAsg
sPUfv94s7AhL0LBs4FvGveK3p/qo3bTfRl/x5K30fVUhZSnEnN2DlzrA2Y4iLuV6YWSBb+oY52o+
dwBYAm3Zon7sTsiuFjw1o4vG+2pwW74Uuj5N2VvAk83TS94LUQM0h41ukOxhnIt48e7npVh/rS4X
NM5Wm6WWClclsyMoaEzJrPrM7lAzD++0E9p8EH5ANIdAA3zpbu1+LGUv9GzdmcX2nQl9X8AJ/TTe
ErVxa3R2Gu6uGM30p7y78merTIZ79hlHITd9PlVXxaW+kb/8hASqn4yN5tCL2F/LjVa/3dxIm4B1
KcDCPr+eAtEkHpk9QEnYB35/3X2u7W4W/6RBUoZ22h3iX+vRPf2S+RGkFQ3dV31xjLy1wsLiPcd0
NLTmYZvvgeiKagEuq6N8AuiOpxSFP9K2X/loS48P+rrIPCj0ahUUSq4igW4boMT0+Flv0ePKGQh4
o0NUKCs1vSluvreRfzc1DwvDIGMGLNXxuEKnlJ9IeVSBXWDZXQtIhmluVkxy0VWfbW924VpRyEwb
kI/9E2FDL3dixZX9bCuvspUtZ39nq82umSJ6Hb1VSs9X++14vmIe8zAgGlBF0xRvrBwcJHn0zUxu
Vg5vMYSfbWd2v4Jc6nPeI+WytsWOnyY6d/OQ70Kn36yH8GUX9WoYs+ulGjGzaIV8gehgJURFPw+O
UWg6H+9pMYk929Isiwy7OAaRUYBnnBT5fawBpSyyQ2Qxp9Fyux57qFOal7lRlCv3bNU2ZgmlFKda
IgNf48sbc1PlPpqMm+Ii39W5r2/XpG3XbGOWWAIdy2rdgr+PIXswIglCjevjg1xZ4eXdeubryzo3
4ewn35s/d+IT4HArX2ph2A111ddPNe+c1ZKhhUHzkvAL0Jc4OiqCEaac68HNvXxDHCVyjH06+L/h
61fcxksn5Wx3TWyGwjTRijxzG799kRcLThTatiC0B8E8no5v46YWq3khj/CJ1lbfpxfTc2q8mrqs
U7IsrSbLi5/ubLmZJaZVYkhKg+VGoELl8ljlp49tY9nWz1aYmR8wDBoAtL/8IKrxP981k9f9jZfh
YmB+XY3OSsfmyBnnoTmVjmUHpWLgR30wMUBVCGWB3ykdr+2PTuZzZh6GpQEgVuIlNTlG7RDvx6t/
3KK/Ni24utYsggUNE3Eg0Lhp/GIHvzEplf7jN7pVuaTlBPXsLGcRrOvBPTMEOEu21/dG7FXgi03x
VOztnqAGKlAC1eLf+YiLN+5s4cloz440Ah+u6DIY5V/duLXVZpFNTjn4MDIYKNvTza/IRjb8ch3V
sPi2OdvYLK6NOa8LWuNtk9dA4Ix3REaJapOka8Ifa16EzryIDHxsWAIr4utHDAXjGkAiTfJ+imtF
I77ZWn66WBM981t05kg0TWV6PuVyUwEKCuAtEgTInYzOzzoQ8knZBgHWWnBb3enMvYSMgzipgJFO
bDr9lZyiUwSWi+vAVm0mOezrf72Ecx5HaBcokO5BtPsneJuQVf/3Eq7VF1b885zRMYBgfAroF1Lk
GMj9/Flo/op/XkzsXm3SmvkUjrFnNdBfPOaU2J3XZv72iX222syncJkP4dQx9jNISKvxjwRcyfwK
6EC3LK9H1JTXtrdyu62ZL+lNVQKrFW73z3ga78Xpp3tej6Vr7tmaeRJilCIKR7jns7SOHrQ90jp1
Na1bXW3mTAgtweUtIUmODnQz4sP9LC//jt9amBFF/nX22Wb+pCmtwaQtHFefYt4s7b/GDC97RbM5
GXY9sKBAOt8Sqf9UhcMa6mwlpFszz9L2akcl9rLPqRuswJ3hjsuXvx3S1+7czKU0PEMRDX9Dwwq9
HMK9SknclVv38aZUeZanAHI/0ixGTY2ojvAJOjgD2FrhLAH2tvubarOmday+tGDfvbYNAriHAUEo
0Em+jaq6AS0oEKLjJkjJts2aR0Uosdv1IJO0zFA7YhLH7ozUby0M86i5p4+Jk8fZLrRuVaDU6fhZ
9KPfCclNGdsmbQ1pNOaoOXGCwbJTDFrK1nPeHREFXDW7rPPLxJqE35inlCDQIBhC6vNjl3/WDdDL
RIkrgkc5OCTC3Je15cgYoo46HZMM1FXNCGLv/XNQNT7FcAsJMdACLLeO4VYuW9uOj7Yho+2gS5uw
+tIHA6Yd4pPGbvUQIpwqYKR1dQ/CXbsxB5uH3ZURxMdpgE+uv4fV7ZBVtgrMqqaid5UcmAXqDjxa
MjN10xJ5MMSvOQ32XTC6CC7HhGTfghICXRiS5kTZpoCGh5giFMpOKe+L9CbLPwlTAAIrbfqh9opA
ddIcUDRMWwEV6obiWRcgswO8OS8oqHu+QordE+Iz0QJbqJei73ZKDTBvjJEnSF9ijsixAJ22DGjP
0QSdU/bVSp7M5o5jOEgCO0/ZC1vkzTZVU5+B6Kw0CxtMi86AUZAatMIF5jKKjPqQMnLStriYppcS
9GJM9pWkzS4b242hJBhqulfBaCbndCtJkhfrjZfJwO+lHNNspSNXihM1QK+gUphZsU1F4fAqdjC5
KAMDnmAoJVWfuj6+pLDd1FTvcujjRtPwECYJMVolEnI9NJedDmRuw67D5GBGoL4E7Lwg7MKMwKqe
POsYkptOT84+mTmmk3L01XN5h5huCxNC60PtgJvTLo3YzlLrgXfqxmomKbeR3ZvBULvdCH0oFI2P
alPeDqb8ZMr958jUE6RZUr8Vkh740Il/0kLa+cqgfB8xIwfayKtULzVPDiSnZuImzazPuZxf4Ci3
BHwwLZ7JkQSQn6raIqsujIIccrD792lrY9DbiYLH3iiBvElPZcVBboaJHWX0pTzboka3C0nojTJK
1nR0uvAyxp+ipxGA4Vesp5j6iiH6No5AFFdH0xS3g/HVsELqdKLCeFiwVvNddmmvd38WBcNQ0SIj
RwergWZjX/8w1hq2ixWbM+cyC31Gih5tNLb5ZjQwroyOS93ZWf7tr7zm6zZmIS/praIxYgsPg+PU
E+gvBfyQQxyyQVu4dQpnNdlb9tOvK84Cn9UaoQU2asvvQncCCYvOmVDCOi74TnZxPX/jDbuckb2u
OQt4tNExxzZhn3+V2krnV9KyXmqbjuyjqDALdgLoYAVK5IFvBdPAUgb3U4rmWklrxD5O19KxlfOc
l4rqQOKZqSP/S3bBvpJuI1/v3B5RT/ZLl47fYxcQlBWrWTR+Uwc9M3QjUFaZbbFD7WjI8sxCowV1
Zc0V29iJd8ZJOBhfshsMKdqrz6HFb2gC1AnkC/hQXgpaZ09YzMkOstaEFvYZg9rMhRLwcXCkTQB5
ajTk10gJlpPBs/VmNqNgUjPIQZTyN2nu2t5m5ynAs5XrMuwzOhQYA5gqHq8FqrXS33TB3tnn68bm
BhNZ1hCGfChAf63twfW3i9roQQblA4Y6lOta5A8fW8uiIztbb1bOwXwGCxoJL2fAAUHo8kmimOk1
dx8vsrap6YTPrEOPuDDqusk3Wm+cqNYjGJdHYmHaB1P5LDH+Kts829Qs9QOzXoG5H1gj27t08waK
slqkWr5t/1r+i5D62d6gIjeKVAHJvCJhMKYLMSnSjGtFxbUDnIWbllOjwcQtKs4EAqrmPrgXjdd6
zQ7pXuvkG8j2dhiL9HHdVpt/axYyC0KVYUFyLUSoG4LovgJ5Jh2B8AXw1/nYSJaHHM6+2nQIb04S
1KIBSAj8iWEl3koCbJMQK+ndDDMjjU230V4pDiuLTg+Pd/eNgGwdpCOoQL8jlbHkbsTcmARmWrcp
7/QKI4PdfdXfTpR3adAdRYwfYI5rm118p5+tOzvVoSM0wA+aqnAvZYh/wVK/UYRYW2t2sJaic5Vx
OMufwKx4z68wropO1nrFb9kxn+1r5piZXiltKb1tOv5+92BtZ3PXPBaJaMFi/v8WBl53Nq+DVQQk
SI2Ftf4mDCzXF89Wm/nlrAInRJGLYlNHDkTK9pPalXRKN9LzxI+DUnTlrKNxl1EFZ6vOHHUWW2Zc
F/AzP63yV9dz6sX8hl0uBtaz1WZuWokHnZVGI/mkBqau8oOddiTH8jC6E2R77U2wZprz0hieBMCf
TznKBEBpmF1jOsOs3d6bkD11vVnxLCu2Oa+O1ZoC9pwI7myyFwONkp9J7dTVWksalqvCZyc58yZt
YRKj7V5qRtNaoR174kQ2NtRIfme5ta3NHYrVdRVXFcuvxvozgIk78IDFthbmHYoPBsgKIjca5Fuk
iU6Ycb8P6aeVw10znZmbGYZWtkT3r/v8Q0Nd2+/MzRgYPOmqsPy30PlHJfDlPtS/H1Of18oAeOlZ
K3AJJ7RnCsTz0xQh/ulD/WwvhGzXrDfAPt4m6KreBmBTCnTgKlDpBwatO9T72EudtnatTfY7kMy1
1Wa+JoxHiGVo0dRIRLvtzf1Yu/qLOdrZic4cjSWndReNAdjwpPIiFfm1Ajr6/2SRujz9hrPspQ/z
UhEpwoN61PcW2+eT1qirKy53h95dT8tW3Jk+nzPQJG3gVfviX/50OnklLujyzL+g0NQCUY5vBSR+
71r2T7huOIGJxt1vlASmD/K/szJdnjmYAjNlRZz9G9czd7DPH11r9jH9/I+Wm3kTQqHdFxeA+Vvi
ewRCUrl5QiR0IEPyH41k5kjCXI41BDyUAw5I4gcX0pl+jUOUCrAFouLifLzeit3PAW5CMfE86eBJ
MCroYOjLG+j9xyssPg5eb9aLkZ5ZfVZIAvzPmBYd2msOLpSA+xbo2D5eZPllcLbKzFVEcVKMIcWx
Fbpw05q6cis7BOweJkhvQOwqBaiX843a+XGP+nd6kpnlNvHa11u2Soz2WDrEo95RQEI7EYrkbfoz
gRhrX7GhSbCx6Kn3JpRntOfd1crOl+Pc65Izr6LlMkorxUs77ycM7aw2tvqU/R+R53W12TNTUZWY
0ylDwgT9z2fmeF3sACCkAF5MNWhI5lbqMduvtrWXg8HryjMHE8qjObDpaN/NjqzucvlSvC418y2J
pEamHGCTrSrZ1EztanXO7H/kY69rzByKwce+DMoBB6ndTDzlwMkAjwCZmKlw9Dsec/kevi44cywK
i1sxdigbabS+ztKhtEFn4onCePpvBmnOGnlNUeRR0yVToc/wOZ7GvuUxsB9PoxTg0FmtPvyP0EOh
LDrhw2CCb+NqPBgFepNY8G+qw/8jqL6uNvc0pMsID/8uaV++269rzbISsGLV4GHHzv7qsbXsvF5X
m3mSIM5TS0JDCQB1wi/oXuwyl+6Q3oHkyEbHvtusYTmWbfJ1xZk30cyhjdQCSYNpeQaHipEOwhll
jTd/1UBmriPHlCCRI5S7fxnIGVJ31XmsGsjMe4DLr7CUEcf455wwq2vNvMhoQTe4K1/W+uMX5Jox
zhyIJgmry8sy36hDGToS68GDlD1KLVGcNlDAr5ZdDRq5aSoOLAI07nZ91N0FcaXaKw5mORL8azVz
scJES4JOq5Gz/H8BWKDV8Y9vmQsVFmmQEiQvvwpjZxOL/9lwtJlnqTSmta2Eff15OWA5nX3d1syx
6HAqbRCgiZfokSOKEmoSvllcmbX38beabP192vy6zsylGEPFMMoq5xvIBCGFle1EqiES/jlqYxck
tyuWMVn7R6vN3ElYaBoLOCy0SsNjXEH4XWE1aA6hbG3WD2EdnpTU+vLxDpedC8zDeNHMo8bsupNB
A20lA25lEndAuKs31H0Jd40NiJPqryZCi/fwbMHZnTcgfhQGPQbc/iYoLBrK2WKzS98aaSlZ5TRF
K99OzKZ9y22wfkIJtXb+20HO8wZhMJZwMc0NeoqfbxN/HDYgn3bB1Oc1G73Y/sf1ZmmDlmkx6btx
ciM/qyfiJfdq7GK/3lReMxNzdrlbwWpmEKxWmFtzY0wJ80TBYin70Z3Go4KVm7ccGqD0rlr4Swfo
+m1WJKJcqVpDAa6QG4UtKcYBTFetB7aye7AS3FgBvS5b8qyq5n7QpCOa3Wzti0737d19xNwgmOFl
/Ii5niRjdc36BviqMsqfMmHckSqovBB0KVHfaU5RVMweKu2atKx3mEF7j3ZFgcl0kzmC0Sew918X
Xb/WKluMH2c/a/YpcqiGjUONk/n5knjFp/9GRXk65Y+OYPYVGgK+mxhK6374YwJLZN8mrAR4QkFV
+VuDxWtHPnO4SZSwJh9x5Gj6f0uCTAPDZHKn078DyVrQPFfQ0Vfwdd+aV4bHSwQg7q/bM01l/D4k
Y3lX/y42j/hpYZFkTFDLbZIn3nzRutwWwHx97BCmX/z+U70uMvMHXSgkrWimKVAdvJxx5mlk0+oX
oaRvwL5KwhqPpdXUdNG/vh7jPOaPpTwQwvG90LbtwNymQyNzk3qT2hIQNVPiDektsvnLApolq6ZG
QE4NCOQsbmmsBfdPhu1WrvBN7RaIy0217TyW3mkgcpHcv1C5hjDN2YqzwFWkShUPE3L7z/ObxTrF
+Voz88xhLSi1TtV/8mnCyDafi0fuBJt8C3LL/6Ptuprj1pnlL2IVc3hl3F1FS07yC8vpY85g/PW3
sfLR0jDPYiWf+6wqzQLENAYTup0ELY1WoF5fsK1b1eKTYYNNzcedFQ9jgm3tw/BnGCe3kVDcA6KD
FA2JcTR+zqd8N0JctGi4LCxbYLO2zZzgQrY6Paaf9IW/MTmgM8vuoDEPtOFXlbb8cm2QQdIMY0yT
vFCD5ftKBAHq5zYPznvl5j22tsEgqL6YOjpNYQOJ5Xr/WhYI3hYy+ClDKxfSUyhwgLU2P4AqBURp
uS1Cd8EVXbxM+XPMW0Hren10j1f5UTHX46pBm5Zf5Np9X0+TU4CIudUFL9WRSAN3JriRY44yI10G
i3Vro8yLuLOaXomoQoZpdo4F/tak4ljYTHCtTTD4ko+5mSz08o+v6cANaV49cLN1r68tMviiG0Ob
SzUsvuFe3wrC17YYfDHQvbqkEd3A4j6neS7UphHOzeMj+NWv+NNEnA/G5ukRSEVZWcBeKn5sx49T
IXNuP4lzDo9+uDqHyzgZfVjjHOImgvbtYf7yTGCjuM1R9BwENp0rBGV9SYMn59Mdo+eVcTXNpH6k
TZBvuBq2bVG5Whnsv5Bb/d3hJPATVSmGN95ia/uznWwxflY1ebRILWzJXwYZVJb54Ag2LemAsbP7
ZgXLDf+o/IvnnYwynhcNSNHHOhr2nskCXz8e8i8YfbLIeJ6pCLIxNHS4Dn0TY7Ds5OIrlAm89oDJ
Ounr+Rth+6CejDGuV+UY5bAorwUZoGqBLtnS7zHHoOo/UPK39eX7eXNbERpEef85LixlZ5QNkdwq
+IRaFvt9TZxpnrxqMNzQiHitZtuocrJFj+7KDRqjUzFhg32k/W2L28Hxwj3qR2jmjj394fzCtr8a
aDJUTTKoJzDWSN7kQ6YRHM5nfiXK/nB5I9bm2lbW6N9Xa4vwDuolOsYN/RdaOWoOoBgAg58j+uQC
AsvNB7e1ssfEDZomKFpBr7jBOgyuYBPIEPiW0y43FdQX64D34N48J3hu461rKRaIFX9fn6hnkl4l
sDdaM9qVdFeoq8NkqYfKCgub8+l4xhhcKadKFosah5LmSjTjofDCPYY0QGYN+QJQO9FZz8xNZ26x
hWeYwZaEtLGqgoPab83ClkZw7Je9TZIdgRLR+TXS/fojRFntJ4MpUhiaRFGgdJVSmZI4RzyWPgih
/O28mW0vWNlh4KRIyKRh0Ou/ixpOtthbXFNSDYR9sIWaYu9p4EgMoUXvKgFIcmKbz+J6bC0+s4ns
pW5kclc2Ej6XhaSTpf2Aqhzedf2BuNGudBc7pAw97yiVQuRhMi1EmKsKd2+s3oJ6Xaf65iDlZ5ko
c2gYgdnpOFJOCxXLlX5NC53STeKbvEhm8+SYpgb9MEs3TfZl2+hhmCkDNF3TxG6oBmO2y/AO0q+r
xCYQwfZ0kGLEN9p7zkmiJ+WPzV7ZZU9sPoZFUc8WWI2NG2R+6rs8lp6I2e0KzHaBg4EqEU1QkEic
qjSeMPiFimgaPo5t7Sh9fdcVyjtSTAWGD8PpNpnkL7pRcmnOKe798SstycKzHxrB4Ir/Haf6rhfL
wcSvFCfNCxfNqXVUt/OovRohaQKtmAmSWkrz1IVG7uupeq+XvWQnfQellakHgI6j2835jzA2JRuq
TAUo2QVImZtf9LRxTTMTMS6DgY4+5LJnb0Zuq5/OoB7afaBcVuB6pLwEyvVzS98zLwF3zIlniwG6
bIAmmA5Bp19Z9lPhh58k3Dyvq2Ux52bR2wUTAjBlGD+hx9pkX/uEMzJMf+25j86AXKzLEsgwqYnJ
10BPOohfhT7xLRN61BavAYCzHjZiUknZQzkEKDeDy6edr+rvk7+4ikuVr8HJim5P4ZYPMTyrTDST
SkaZNFmIhooCZMtmZecYchyiPcfJOe5jMGFMOcjqmAN2fhUfX9t3th3Mnw4HC5z4SuMc0XP4XOx8
rb3N4Hpljj5oVlFakRpFVM8Jot1q8IUw3Yuyei8KmT+V4jejyt/FZfmDs6UcVzNYRDIgOmZFWCKV
xgDP56841ArMC2g5eMeEwZByrFqZ5AMa3iY/L9+r4UHQeQUG3hlhsCOV1TmOCC47mtFdXMk2s48p
WLInR4O8gBsfxOiJs4ebacfVd2MwpJM0dTF6HEsME9p9pu4iCcqmhWGPaeXnBlgKVMdqvw8pL4PN
QRaDQRZFH0OzAEWfr+b3WkGgaXbViu/bFCP0QrHjrJI61xkYY7mM5rpVq77CSVnHT5Y3+hfGTxr9
9ecMMqBSJGDnqHALB+rNgJAJ8ZorRTYa57vbqvkSy5DalPzEiSARcp9Jfu8vuy6FzrMVgMf1UXyQ
b3oPOqgOygiu8oRRvQ/iQ/yz+oac+/f2Q+Rb78UvRomx8gB6JrTtxp4fFM2xSujv5DfQY9qle2ir
4T9D9vETZzc5fmcyUJYSME1LNPLF+4/2B0eeAOGpv+HXxewLeDZRdETLOrOV8xgTMD/DKWhbmAj6
g11+Rec/20PmRu7wJsKftT1mdYlJZKXscFbop3vhvdLBewVdW+Jc0G69fTpPK6SwsMJOGR0ycUpx
7C0F5c3M0mo7GaAey1ycCwrUPTQB5yoKFigKcw7Itm+fFsQAcww2jjA1wN4SX+uB6qgf8s/0JscV
60NMHHIz8LsjnTXvLb39eF+tjkFp2dQ0EDfQj4eEUqbZuZ8FMEi82TV38q5S3oYsp6UykA0BP22O
ZxjsSOKWaFOmArQZyDuoqDNe09HHziyhc+gPmmib0cLb6u0r42Sfwe8yifI0s8DQbH4xoSf9Ln2s
nCjQ73potO1Sz7rnBbi888Pg9jSE3VSoFmrzeuuLxV1mSQ7n+HDWxL52jU4uEkvGnr45D8nxQPa5
K4lyYiZ02I+mkV87h83ZQTZnPSRiaSVWg9I+aDqqr5XC6ezmeN8xMlzBiV6Wo4CaN1ItzXuICduK
jtOhXatpCSqNjPOxti+6l/PH0qWWrWWA34CUQWxIt91oXBsKZDLxjgZOluFOXrT3uRVpd3ku8wpF
mymlk68f5xxX65wRK6gtJXfolp3imz/zz7RTApKomCN2B2h7fxZdC9oiXIY23gdkQGaScLFHlM2v
7T6X0kOCDOFfegCDKnIiGhM6YMCV4YPVVPuf4VeBvNeCSvsf5ZW/gEJ7Ow48fUcGR5olmfO+xLQF
vWWLA1ATk9GqL+46DmLyTieDH1VsQXwlVQ1/yqXQmfVYcqauLfxqgXSlXLeQ7E6tv9xPlvrAUCYJ
Y1Wo8A2RMtpZKlzp1nAj6eNdR+ormcTXZNF9yyi8NpRwLaYLFNTBLwPBVc6X5SAN23OumwL0Zxr8
kmZGZi3ZDTKGuYht0Hau/o6fydtOU568hOVcHToVitEJ0OD3Wbg396qtQieZAvvKI2u9bjQSvhFG
/+WF+3Jk/6BHILko5pCHBGhTgtJVuaq1Y4jJcP2ea5GJa3o4SJmpTRGMjvnORE9I8m7BQKx8TA3O
O/NBeX/+uHCQRmaQphAHBWTluAnTCG1f4RP67DkHkmeBQZoURSmw+GOoviXv896Xct47b/vdfPpK
DLCABKQtIIqNeAGi1Wlj2j2ZnbqfeS6+/Sg52WFwJckHo1clQCYt4p8Sxf0dOi84e8bzKbatTE8S
AzO7R8mP/0SOZuVTbCM5aVJZb4Zf89fkPgJnbLijvIsXjV9TD/3z3fqyi2xbWauokVwU8ODnrNFr
OZO5O8kgRgsS+QS5t3+KKKdsacJvk+fECwp1hRU6iUIYg7wLLZVgHnOH93gdJO+g0J04c7uDkCLE
DdIbyEQnj7wZ0O0WiRMGKwxuhAPiWakUYuBGnUDr1Na+t/sCAj9hbaOOEnT75YD0i+TJqOXwAnZO
hKYwGCKlUQRRCgPTOQVo2NJK/WhKoEzThnJ04sUKIkMCdV4RI+c0ZI/n8Yv3HlMYeJm7SejS9td5
WvYngiPKEMLdZ97pZbBmWhYMjIa4EfR/nu7Paoe/+C2pWuX59XHATWFAp40tHX0iMFguP+T2c934
Pfl53sTWFiLrQWWgVEuWFZ2xUYxh2S4DRi7o2+SZFZsOSyoXAcDGdbA2xqbglcSctbBDeFIJ98ai
2pHKSw5sbNlvFph0jmGOkRzVGZRSwkCODbszDzkk3t+yaZKMrVehQamy2W+cdw2jmMfb4A2iTJtr
WlljkMUgmqzEOWhOO6TZ/WgHBhAqYpI4ohmE9u1yA0IVbqpj48IDj8JpifRHreCs1SwIlU1xFYDI
05Od0k0OoW8EMggBeIynG8gJU3Q0WdElVRaZI2guaQPx4hnyDk26nwc1tsNh8uQQg3cGr9t3ey9f
bLGP/24shFpuIbpZj7mXpfNOjOtdZCwcwZStWG69JvbJ3yxKEyUp7tU33nQb2PSbPfowWH2uYtTR
r62AdUe/mWmLjt042QcpGNEeSoIL6BY3Hhq/2WNuVl0qdbUsFUi66WAQNcfpe1JIsV2rkdeEpavJ
kztINeZkEjl2QFpNHPR1+mFbuG9yxdMHZZwjb8CwOlH1lnRP9kLmpL6JRHe8QJsJCmmoDzkcg9uO
cTLIOAaU4cu0Hl9G7141psGzxVyu0YySe5Rh4vu5dXQVv/BvN54t5i6VBCJoTX2iinmV1MlWI/xv
54e5S7VR7KXIgn/IN9BMtcFlC9YKCECAVnZ2Sls8Dh/xF8k7tgzUJEqVmOhlow1Kz3qEIyKyY2PS
RXqEWwHoeplsZmBArjGPKDPc6xtIOcjGPv21Pk1UIwUnldlKnqXmu6KVPV2pOXkxDlizD/5YDaVK
E3AkIbX4MclmR2+0wyiUB5PUj3/nauyDX2qqOg8H7N4ziP5DRHVJcLcZmZzuIPa1X1pLv4wZuALB
WOxIyrdKLT3OajhnT2aAo5QwsVtR+QqQFBm27DzPDPSUReWtCiu/nT0GPLpJHbViRGT3/3MFyQyA
kGmchIbgGrdiiO2OH2MHLxDX8IQa9K2UF+0t3K2/rZABkaEuZSsxQIkbD+JHc2j3c6u7Vis/5lp7
X5Hkm5X1nmxlftaR1hNI9dQUKi+byjs5DKQs0qBFYGW3fMVI/SxSfvSWxYtatnhk1itlUwKEZGZq
qVHoiwfo2Nli76K266gg4X0FwyTnRmBzA2EGfoJ6frl9XnXTceIXNjNglkorga0MQmIxasx0IjE7
WJgRSkvvspQ0B8cUJoBRElA1ZQQPhXiY/MwYXDHFqKCSXwmdyely4iAzmxmYSCITPaMyBUnnYOSx
br5Bqso+Dy88Iwy6tFmlLGMN72tNYgv1HuS/TtRxHqTbr8UTTLKvfQ36qFNCWX3e8lrk3Z7s896K
Y6VT+l8IdiJauyS5TKGCyUz95mAslFTmDG4Y4H9cDHaR/RDiyhX6r6F6LY2D3Zct53NtCaX9ZpCB
jbFCH7FUoLzUH/Rgcf+iiM1x66P8xOqpEPWkVuQc7C2vj0l4zyBWqDUrJaUxCG5w9WaVRNdudCQY
Lut24K2O3sKr1SE0T1OTgtbrV8eBEJWBEGRTUmiv09RJOThannpG2iFdP9l61PjnvZvneCrzzCka
SUBi44jFZrCo15SkzzyKpc3qNV+zZhNNkBSydEXR0JHL3OXDJI4ZVlUERShdza18aAbQYqSh7J1f
1+blubLDuF3RdmU4yCh5KDXY6yAGnduFXHD03akr/eHbKyOMq7VxNE3ZnGExUfUhDrvSrhUlkLLo
FtwmTp0OgaQrjVMvoAI9v7ztz3YyzXaGyW3bikOEI0LZ5WMTYu+FY3ygeuuq6JbBkv7dfrIad7Fq
aU0PeXJf0+/K9FNb8vJr25i8WhHjX62Kd78+ALfmgJJf/iNmJN3wE670kJ35bibjX5a1DEYs9ZAH
J18n0rm5EYjoQulaYWcsnzlfahM3VutiHEwguTym9Uu0/Jq3xiZurEyxV7U+VFIrFqE/DcpBnz6A
icbJxiDDu+D8ojhebNIfssLCUlXGvkvBHjq13dcxru4jcdwVi8jxL953YsBCy+R0EAU4sTVBXcew
s7BxShlJSgJtG2Vwzi9q+05ZbR+DGRg5xcmoEYMwoSLIKxQn9UrnLSTF4B55QUOTARCCDhO9qHHm
k/wn7Z3NrminWZz/pNqKaBTkk+lwcJGl7J7lXBGNEOk85Q4lHeuzjrdUFiTX9eiaNu2byJ3sE2df
qeeecTdWwS4nYjLGMlZZpQdK/addQwHUK9ODcqAdz7ziBv1M58wxQJJaQrw0VQX+elP+OY75bV1C
PGroFlAxEw2pPHIghv50fpEcj2DZZ0JLFWeCZHNgdM1kV0P5EzOUFbKUS86Dfo5XsKTdWJGS5XQ7
BXRiPAd4+R6CuF52MF3ILVJZmoumlnkby8ALGFP7kpR6HPT5IHjCkiaB0Y9g1lHQz6oMuqtHWe8g
E8/NcHAuWovBm7CMi9Iqj4yHdMnSeyCaZj+PjHY1snt4z2W7kbop5iu5St68j8vgUDTXS2xmOpar
/BTi2p7LpykzeN+V5yYM/AgLGVNCEIl1nuI3Ecamh53wU7WFoPDz3uW5yRaf/hp8LAZ8FshdWYNK
iqCMzLu8mP0xAlVsNJuQqOraQEnnr2FU/DBV84Yo4Y21xNAFi4fHWWof5lh/KgaDkwLc/syIDGXM
lIqY0/39WonFuhsbkN9Adg+lzziz9bm0S+tdDjFu2cgdIQ/k8U0BMGhh/jHKnC1hGiU5Vn5RCr62
h/JYBvoTnE7WmKMEpTMlESkFPk2807YISkovgQ+LW1Te6IzD5z1ZYo5ToURlmmi4PI0myW70OGvt
BvNupSLYeGqHnlUun4YKxDB5GQdlnnLP83bgc/oBzPmKagj4jvQ8v6HGQCO2M9uq0c1YBSTyuAxW
R1BjeGvr7fY9+rI4jS5+ZVApG1EuTdnwE3Cj2pOu+X0X8fRfeEaYm6xBJTjuFAjp1AT6vaSKEtxg
HS8K4VlhouGmi8JkmZDgicTWNzIE4Lw67DZ+njaL/oLVZkkmeofNHPyEeEQcqjYKurANoO63P38H
8xbCwEeBC8rUMg3kiy0mfftsR8qR06P8LzHiaSkMWhhmDnVA/YgW/5kU6dqNWbpFVRRESW1hcBIM
J0O0pEm8i4f+5nPOwyAFJliqPBoV2h74PL7VxrYpdo6WPk07qDb7sovBC6ctv0Uur8uHB4jHiaTV
2ZCNSE3L9BcgPj/7lAMdk+ZZ2o5eXr4cS7coYPgHDoSNHIXQaWTrWh8fk6pyFUl1p7K2S5kzF7od
p50MMhBRtVMBLg0UEcxkmJ1OjB+SvPg2amPu1CWEa6Tw2/nzzzucLOeiEZFKrQSESepNONn13rpC
oO3osW18EP1Lhgv/5dF+WiODHaHQmK05jP+Ugl7zuN2u7MqWAT0sEySPx9WvTkqSTPVc52A1pmO2
NAgEJTume31pp4/vsmD0410xXL2pWQoeeLLLoJcFNqqkLTFcW8upPRl+rb9PjHfnP902Qp5sMNCV
SXNcdAlE0/tQ9BvR00PZFiueC2wD5MkKA16ZCEZ5tcCNPJIW8rK3ivZ0fhnbR/5kgIluWlIp6kA5
61OLeNb0vS2v4ux/emSAez3zztvibRmDWoJeQbpEQ+d/gYdsmN0W7V6QP5+38S8edVoQE8Noo9V2
mlXQGGb0Pj93sT2Lhz/ONjdk234BvFhji/p6LJRRH4IenEZM4+0rJXy2Y6aTNQafwKgbiSTF2t4a
M3G+GFvhb8kQ93lMaYrNx8HSDopU26PcOue/GeeQs7X9KNZz1ehgJZZu5bBy5lznWOCdCramX8cj
yIWQo/fFd6IjerV+F3m65mieFUCzJH3iy5bwto7+fYV9uQK2nb6BRU3W7aT92uhQW5Ye/m7nGHiI
hmrO6ho7J+mCA7Bw5JRTsPyXtPXpzDEAoaWzpmQY/DsWUV792OIdBQYiqhKEvAUlGJ/f6cGxEwia
E8gV/OoEonMrbwumTwtkAEOfq5JATxq5LjHxjGR0qvnn+a+01ZW9vo/Ykr3VGhjd1JFQnilx3eSq
TosnJAhtpNverW0p97qnZ66ZC16VFBT+jBVf1seW7oW+mOa5PgLia0cIOGeerdwviqL3wwQBj6n9
3C8BxNJj/RNnLzmI+0exvpaJUOZHDHz9AOW/REunzWMiicnqR4iY/cL39WXyH3woBjHiXjVmhaY1
/iSZ4IdI3JUx0GGk4KEf+pf5i1fFgZx7iy3eN4YgTMWMb6aj9Is40LijSXPthg66T8U9P6HMXR2D
IxMoS7Vcw17+kcngvlKOd/w5B2MAJMJoGJEnxGjP2V2QVu0hbEu59lH0oN3ZxIa8ko5cfarZlctf
7fEaPvML2DI+KmMmJLKoWDZk23TLybzYHUe796MDRO9zW0dnUOWiB9YlmiMHtZPmHp9AnhNKsgX+
Fh0hyNaXGAEOwZsgyN+0zvAXhMZZa2XuJEqcCJx3NakUKlZXLDEzdC/0C+Q+2g6Nx+o4O1IpBks9
OvlSPQ5de7BG9dAJMfiiMDCMFrjPbVI2+7+DJLb439ViIc8idVzo25s/0dizF37myALnXr/wG1c5
gM7W/2Mll2Roo7/pBcfxXDa/25u5DnW04+1Pkyed4dA5F/Hu2LQhX0BRQZ3l3FFmYGmyjEQiiiz4
mTlL16I0xocozJddLg7fp1YUwZlUyf5UxeSqFqyQw4vDucBUJtjJ01zIlwauXE6+UN8J6ucu9c+f
Fp4JBplkRLpJ3yDvOYuTM2Y/Be1qSSb3vBFOGKUykFRAByefOxhR0PSeNJqd1bvzFngRNZu/nQzF
mENKBPrWtwjXIvv6UfrKDOn9qOEgeubB/PoMrhqodXwqUMFrKuXsosbgiwki+ERJaRpBAB9Z0TgS
tGE528gJZzTqgCsME7UEiXD96MzrByQVtuYn1DjOpTHRTFdNaWsucuhHrd+UhyK910xQh2ufOrBr
aJFdkOlv18cENRZei2lh4M1v7cxg2jeB4U0HCff+JdwC1HfOgIfGgEfVyZU2SMjfoeHXT0wQk8im
bcidN9Uf1fnBKnhsuBx4ZFO9lqi2pK7QfxD+pJ2q5s8X7QzFKSBQwEsH8TJqGoMeuiAI6HJGvQ3l
VPqSkBvoMdCXBIi9vzeqW3vNPjRtfozBgS026VuErTWllCklKe+z4laC3MTwwPEFzm6y+V61ybva
pFJhnZfdqk7hSZ/IVeLI3+Hgdvth5jUw0eNw5rj8If4yRwPawah/L1AmjxK/LoyD0JeI03LOxcID
LzbRq1ZLoWTZMQT+xfX0fJHSgVFQCFzA9cTbTQZZujishdbC00W6o+TCyewg6HaUG+ib2qKMHnzu
nCAHL3UGXuYlVIlF01O0KpHshMWtHMFZoK94eWc6B9JYrlACfzeSCJCWlT/AEd1+aKbbrvV6aIWE
N8ZHzgnlhF46AzCthBmDtJGQqXq9HDpvN5lYRMqRCCkn5HZo2wS+lyOEYGXvB1CSjS7KLe5omz1v
gRw31xl8aZcmRMgAF3wRezGJD8I1ZMqq2aftGjg6fHThugcTsLR5iHc9+qqo3QlRdF46lItzQr7E
Xzz0xvBbRHhvRHYCuZVmMReGo+aieqCZrX/Ugfjti5xTajChi9FLS2HSMg/0jr6prXEowu6QluZT
1I4ekQwozZv/s2aB1/XH21eWCzSapzJJaPz+5+DPJa3zXHsM6CyzqJW4ERHdIn9XyIHiUpgbnCXd
K874RtaZdW7NYECHFGE4WiEeDK8fDOOeGCaYyaYO7EUDbt8jHeFzrQ509BdW6jihocGAzajMOdiR
8e3moNxP+2Wnu9PhqFF7CS0T5/XOtnnnsR4VTYvcnZ6M4ODFvOAcPjRV4XWTsut1EWPEungd6+E9
OkldVWzc2Kqukgk0KymmIvpiNww/5iR8W/n+JQNnMIhU12Qxp+kYIFMvfS27LPcbM0g0ZoYclXQ0
7/UQfwxozgQgbEt4pYONXNDB1iEMUxL0jW5bBqqV8Q8Rrfi2JhapXSbz7RQmn5IM9WexuROTahe3
s4MS1ztRMB9Bo7Cz9OkutObr2MivWhUdIXW92HhJp04TpruuS0HOZn1Ts0mxh7r+FM3jk5kWTjVM
31W5+BEPHT6ohHi1DH8sYWLHo/GjEBUbmc8dIbNr9cQN5zTIZLKbS90jS2snauuQMB/sNl/2pVb5
SdxdyZp2CFsdHaMA7n4BcXwx+KSqS7uQmtupxmiE9tVMRUdDRoZzNXPCHbbdPZ2IaeWlCGKC2KbF
5mcdu85FK/BlU2M8rGPJSc1aNVAFZkM6BVnNXwHWG/v/XnyB7YJv5CWHwJtUBMRNu93kNovdZXYV
ZI7yRbYQZGmT2z/GBx7PHycqMBmMXTqJVH2L62sh0qey070q0ip7GVRO9zjP+UwGYBvTjJe2adKg
86jQXGdPnzRP9EuvBGPO+QOzGV6hhRBkbJqODgXmSp5J2w7jUqZBYkSfiBDe6pXBY6TabthUdB03
lAKBFjYPg6lJgj4FUFJBTgQ0obEzN3bllARcPNleTezUBnFmaofdm7zhZJjNzlRp1fUQeIZSYPpI
G7iftdur4ZESulyi3b49lrqyyOznoDdWFSdY6q/KXfxrhr/poRBIZ/jfWLkDxYuh4yuq6nGubpU7
CfuhmSUVAVzbyV46fBRTzTl/SLZXtTLB3D6RFjXgYYOPr1ZVoB75ilVtOtvKJHMBoV7XLBHBG0MR
IzSv3Eg5SFD04PzC6O/+4+Y5GWH7FkCyYhFIb2CIePg2C1407Zbqf7MS2QpSaSbH1bazFitrzNkQ
ah0EiPKMXpkDBoUSr/4+40VjhVRnylXdGOJk7qzv+e8Kzl6y/QugjjbyxcAJqZNrXJhad63zdnL7
Glgtjgl59S6W0MGARiClO4xtYtcEEk/kKo2+k6SxhdFHQiHTPqqV6UBfUYoN3hmlu3fuWzLoPM4z
icYIZ3QlkpRIRyqBC15Nm/fsarkMREf9qJHiuda0GuOMXkFavRmZriwycTBJukxa6Pr+6SKTv1CO
Z9VbcTzjhXhBjZS3VuYJjh5OSQz/pt9mu6QFKUVZhEKYAWUYfOsVpNVtHycGQf8DjT5f3W2x+cI4
WWNHizpxiqR4wmuNjiQO6CAJltvJ6fZoPAThOVrPz4MO/VB/HNSVOQYGJKxukhaML7QYNLXjTvw+
jJjCbGrwlBS8d8Om66+M0bWvdrJdRNAIAOb8HqqAiCYEu6odmskY7KzZT06zn8kFmYzNw7oyS4/U
yiyEN3I9zEBmU+qLjx5tNO2BNUu+DnvRUwZeR912wLQyx/i+PCH5FSUg1XzD65d3WhjPt5pOQgCK
HX3T2eR9P8br5ZrUYRqD+lj/0Hk18WiaG7Na0ofM0W1I6vlL9HgBmRXv+7EuP459OtMEBs2uK/Wd
6lHNgUzf0V6FLHITt7fFL8qHC0SheO7BxBpWnZe5VIFmTb0hbrvvgkhzk8rRf7Se7BewbOxJYzfL
G6sKGuSWqK6fjhlv5tBWySCQAnv9t1WF7QB5ZZlZ81zhbINHCHGqTfxVez6xO//XO+qC1Phm7L+y
yqCsarbRHE9wUvGQ7ObI6aZ9ikhkejdAhViyPPp5F8M7j37bseTJKlveMHSl1fWZsoJKthh6+sG4
mnazYmeSizERiOr+yL9YGMvjvQW2/fbl67JljrFLsiaiGglWS1UNw4/P6p7FYNmopAf8e3PbdU8G
GehdjgPUMuXiae5I+bFTvEThtSVuBj2rzWRwtoX8gkFKfMLWL/dl4Rce2N6ui31T+CTgPrw5B+aP
yoZOVJl0RRH0rUUFGs0b1RhKO4sL2VvU5qGdJd2Wh1CwayFDbzNSHNXSXqEN6W5pJLzyqnl//jRt
dx2tNoBBY1lIsrpqMBac7qEZ7sV33dfaT+9SzM0eScwKsDPWh+ljBeDIHZ33wuTtCAPPYiKoUr/g
gTlI3yex8wQt9s+vkHeKGFAKjdboewmjVJYK7Zk4DKQ2v0/CxD1vZpt9ZbWRDAQpphBGVgLwEzGk
INjhR/ELmKIcEarJqLdM73TUy+IusfnMGtuTNCvTDA7NQ5WEFYbxj2M8wz69U/dGoHggROUscnMv
QRBr4aFsqED43wEeqTGl6ImGkSTroC1XZhfoDc8jN2FmZYM5Ea02CYPQHYlQzSBBOWW+pz2tUDNE
JwOXGHszNF9ZY06HJGqg6TGgvUkplvXcVtwUMqrgwJI/635+SHxwsHAOCs8kc1D6LjeKRdKgVIUR
llJ2lM6pr1QwsmvOgn6Nn2WQfOOY5O0pc0CEfFIyoUhDiMyQfZdhvFi5OSkScQP07eeHrkqgAJYh
TMvOxC+gGZBMqkgL/c1rs/hU+rEfXU80oal9JIHBATGuPYoyq2h5KqVR65aJcjC2+6Ox5J6qMptX
sx2BOZRThd9ulNQNTYf8rSaBYvZ3e2U6j2WjEDCECnLj9aH0xRSqW6tqroihupEaBdrQDrZej/eQ
Vr8zU20PYeLGjszKEdvmkzmWiq3WZWWrGhFsoakEW0slzRXD/F2Wg1BOiDLdPn8KNqF29aPpIVlv
0lzpVk/ZxPN4/CBk3RVRhuC8ic3Qc2WCuU0xQR4tZdSaCKofslG0a6221emHqnAG7Hh2mO8N7dXI
GCc6Hpt8yLPctYxDXsR2JcccwOMZYgDPFIrRygvw5o91bEf6vTZCfjv1Fevn+Y3bzv6sdo5BvSwZ
QRhEtbff2gZHge2PR/TKIAN8idC2FsaoikAIM1dNHokBlav6vRjdlhZXzYRu0zljDORpc4GpmQKa
T6MzelrrJgsU+45ZO8MZvE64i5zauYBlZTO6Wy2SwT0SCoPYSYgufqW06FDk5brfHGtsIwCpktlo
J1ijD9sTt9wlsgecr8c2AliJlGIWuYO2Y9E/mpOyVzX9Qc1S2S5n80lKGs6lxfmAbP1flQQl6mQ4
tiT114ZYPU5o4V2qt00JnT4Yy4IuT8IYSlkh+MSy9dip930QQ2ymXvZWQILIVR/+zu/Ysn+vgdHE
IIg2fjH/PLfeHct9opu5F5zJ7ev/5e5gNUBTSSTFnOOpCgFzT+18xW2glES8qvAjR7QFJAb+co0M
tkRiHLfEREnlrdiyPai0+owMuAyFbpW1gfu4dfvcxttmp8QjxJI/GxVex9bN5I17cScbdiNBuug9
CR/mOuCsml5nZzCHLfhX2dQY/YCOURrZodPXKR8FJ3Hi23QHDqQnjjWe7zNIY2mpQKAF/JzU+k99
n632S8PQd2pBkJGUE7+EEjUGiG1rwki0odkR4SVAOVcgW+BsajxF+wYrK4fHwZ3c9kn/QFzJL3ap
b3mtXtvV/hLCqiO79JkPyNbFDWA3IRKe5ujlogmHKrJDr4Oge7uvDlTEPf0oBHQqJpl9Kwiv+Ake
DuqxdXIovPdVU2GnLSHbR+11QUAq2HGCV54RJpaZzErOq0bBC7hChW5WJ3dCajsl0gfOEeU4xB9F
8dlQxDjHatDH7I4VHvvhnhxodgyVeH7NjBfSsFRxZkW0Ji1h762wc/yP504MAztdG4GcWjVATleb
0zcQ7sx+WBDf6pZmN0z13ugQbCh1bZuCXGB8rEE4Iugq2IXyzNHKOgqEOu08pN5lWxVEsh/bYbCj
bFG+ClFVoy10wmisrgyuVY+qr8e1+M4sNAUKoVb9ZDYgqFPbdLGtQvw8dd21KEduMeWd0w/hnbzI
vUeIhmaESLfztt0VfXXdTfNDmaErKk2iWyGpZTtPSkdrpT5YSPylUMFqVTXfJyX91PdxEELKnAjq
rpKSu0nO75YKsJqJ7/W6Ak9S9YBA63019k5ZSQ9Rhqb8bpSuFsEM0lC/sXpBsGdtxijH2Pppl+/S
xnjAdes18nw79tOVMP4fa1faG7eObH+RAO2ivmpp9WLHjrPni5Dc5Ira9/XXv8N2nFZo3abjecBg
MEAwriZVdVgsnjo1RtAK6t8qhta41qTfJuH4qc/GL3ZSHYfQSF30nHhlmZ6GvnuP2ef9DsM1vtRm
GjpxEb+/7rLM9a99Ty5tpEXV91aDG8vSvA2n+7h9d/3vs///tb/PgbaeRnJtF1DxDPtFc2MM0cW7
qlE445LvpWG+lcLZy6pSEPDbjy2X05F/Lku1xQjHCoj62FT4KILdOOZe3Awq2EFegK+imYZ5bCNY
zC3tnVSllTdQWfh8JIAWm/376mo5212b1JSVhveP3SfQvX6Tg6r5El39c5XpymfjqwsknBo1DHEw
EEnuHUXKQQm1651tNze2YkCuvah3CcHMjmg55cXoGJ18Qnf7XbuYbyJt+bFM08ehIkFnZ9BKWdqv
tWbUDi2G961stV7bWN5iRZ4l07vYKoUDFQW5O6/iZ5ujQonJclxv9JH9uUp2O5R72+98GqHZUscj
jSo7oSv1B63zrrv85mlj6bpm2JgeKdscRA6RCXawgoe+EJOfjPdt+7mK99dNbD9QrGxwYauXcQzB
QHS/MW+gbrpnQ9nGe6aekXsJMlxRWXK7ALqyyAWyYsTJiAdS1HizLPLLtKu8ghZ+b6g/1FS76y0l
aCGo3KZhMOaJaE8FC1Zk+U/3N6subTX2xjjs5n9BnWtxtY38Dm8x2YPaY1BB6tWfrm/yZlb2e8UK
P2Mcr2+/BFIhYQegxoFu5t5s4FLdfbxuafscX5nighvHQVr2bOAiu9ayguzgFPvHgV4svEWv+9uX
h5U9roiUSEqH+WEYTMBavaBu+aH6Rz1KDpqgFYd6hl/PoPk0TmO9oNtlMzZXthmeroDMMgfw/EL0
HlcKZk0Q2cNDgbNkoVOiLqJFrmBrN3FzZY5F68rcsqS6VIXY2g5gMPuFN6H7218CqIl4ERg/gsgU
rY67CBZaJ6etCW42xWYuS31Tp9IhmRNPQdbZDqKbw+ZNd7U6DmswvCOq8lwCoSioDpq3nOLbdgcN
jkDxmyB0py+C3dy2ZxFLsRVwJZ/18FASqTUF7qDac6vsHoehoNxjBwRHqytq69yuOlsXe9x21vEg
s275R0XHvxXt2QbuizFuMytr6fumAM/ULD9a4y4FdzudEkewhQwonx2thCiYHK4RnJUckIL/BSxl
w+ETc8+uCeiey3zGrmNghnbLzL9hDemgvFA/c39ct779FmkbsqFYKEdoMhcOUaemSC3xAZ8YWo+R
jwHZ31no655sOyWUEF8a/dtfdPUDuC9aDSSm+gSCcusrO9CZQGTALCeM2gSGy/siEsTj9pvhyh73
UfVyqNpFARWm8zDgc3CRiveYIqV52j53OyekH+ad7OW7ZA6E3rv1qRVLly1bIfhv/lPLlVYPMXTx
guFz+U09ajtmMwpwqX7b7tIAc9a8+L70xv3Q4959/UtvpsCaChlmUzZs/IfD+DSuqaqWIKeyx9Iq
RxGsDIrTr2d3Eextfta1NQ7V22ooqiQBSzU75OgDRTkqda0sYO2E+s28b/VAsLwtJFob5Bw5g9aa
3c3Mj+JPw4Ibn5Qi+X7X5QmaKiLHyCCknGKq3cOEJ5i4m3xDHQVbzFyVj+T1T+Bc2cgrOhC8NAZW
bjvpSO5MBeTmfvaJany/vlyWz10zxXmxos5JATnZcJeXqVfWs6fXt2MHdlV2k8qQxO5EpAHhB+Uy
zDAJpUSW0UD1/yaXtt5KDhSrQl6KOu5ZN4ECwmjravvStd4MrhUUvv7dFLwubpKZLvZMPp005EjG
REDcb5S7EXw1K8KYDE8qvQF0/95T/FS+Idl7cVu/YFtNPqlsjGzE2Ct0ir2KmbeV/KyXyf59lfyE
BqadqjHmZtpqlwSVFH+tSfwOFXkccebHFHR5r+nDfafHX2gaHju1OfVlI/BdARJhXuifv2KeB6Vt
IYj9GuYjuwf8d6Cgj+NPW7k16G1kwW3ZM9iE2cKWP+40Xz2JiEabtdP13vIAFKbVAM46njVQZkCP
1Zcmn2s3A9pr7XTEw++tHWJIYaQ/hDr5NxyV/SJXhzSv0L6S3tt1fVOp1T9tWFF/bC0fw328JtFb
h+Lwdq6jh9DrOKSqJr2muaYWgf52KB1j1wZxkMzw9MUHW1E821rkdxxcmcQY1CICOEu4nsanpwmY
jGDygqupyBoPVYMBwbbKhFglhlAiCy7kxIFOMShmpdd2n+Kd8DIsssjB1RCltowaw2Nz+d9yv69j
v3m+ma+CWG3rMLRNuHRRqW/iWH0318qxme1bapmuXtnHvihEg3AFCzyH9MrmkmR9mA5Y4GvQn8Xk
lZg9e+/KWCdhirBMWIoWZY4d225HdU8QASIbHAYlqDCHYY9NfBzF90vwoK1BQ2JzfaqjvFcKgebI
Vvq3QohzTWO1rhz5QRWqTbiTwszJlE9S5ksjaI93Vn8qo4AqQs2RrSeytUUOk4qsznroxL5G9GCT
oLO2xWFKm085uGqStLPuMK370O7nY/mmD4a98jZ1y9qxXXadidzM7z5IgeqI345EBwvfVTbOsd7r
Je72/ZGghf0WciC77KQd8/b2BQyo6xmneS6qrD4nyp25NjQA/MepaFDpYA3zrJ0GnKvuBZWS6/ml
qXAoo0fmmBYlRE+68RTPt4TcltaD2Yg6OQWxzjeYDUNZq9OIw8G4U3a6Xwby4ZENmO9iIYFdEIf8
vNsIIwvi0gZNLo3eG8XPXBdwG5mHX8GSs9euPlJPx1qFTjewJM68hd6E4c7EEKrraCL4MLwKrhnG
taznJsYOpl+NHlm4OXh5N2KOtnG4bkm0HLadq+VobWNaZY+8f4lllAYwqtspbRHYi74Jhxpz3bVN
YcugTOcVyhJLJR8nVfJsOXswwuSfvqm+0FyBcnZXOYuWNrs5NwJKxp0SZf+GhbB6L0AxlUMWbU71
YS7xDR8Pn6fsAZoU4rK2yPm5TEUf8LKfjmcIYYQiVkZ/JMOOdy/IVAQQonKZimapYW0usNb6YQAh
o51Wf0L7/bn4UQX5+FFY6RVZ5DCkSiUyFBSgBSU2HX3N5uSwIkTsyhhI6Pd3Yik2gcvyCrqVnsQ0
pVgjRqfSBNWkxida7F6Pi82K+er04aVyp7iDlCaz8kq1FEGM8Hq5WZ1OZaIjx0SP2lnNy00Np3Wp
Z3pJeW8Hy+3/fr7xAroKxaVAldBOuX7FZHpz4ldM4YZySBNWiWkr7NWKqaFKxImPqUvjw1N6RI+j
kPYiiD2Nwx17KoZZyWGS3YVnKLJPDnvSbJCNveDNQ2SNQxUzagtKJGSAr7l5C3J2Xka3WZ7SzUg5
9ErpKErr9Pldkv5bdPeS+e56NAjOI42DlbSNCrMdkGiaGB9cyn4nfy/G3GlGweEqSrg0Dk00q9eX
mJ2ur+hhFJwCvFKubrajnkWwxb7X39G9BPvHy+EahtKOy8wOHENySPEFdzBHqRIctYvorBWZYl66
OtCHJS8sasIUE6DVbT/8OYEX6RUozho+GCgyGIqpV1U3onqFKMB56dtoxsM02daXYvRZ4R15++SB
ZL4qa2wII/u+q5USZaDpGGKl5u2qW/BRcwUPi+Jetv+oclwscnurZaXV43njKW9gZ/kjnryE9vEf
+3mxxta/Wp+2SOVETKDX4/owQ+pJKZvJBL5g9KLQIgfRNoUqqHHpIF7rK71IIWwbMS8r5PCZDnEU
d0y0g9XSUoy7mRx2NWC35SKQdtcx7D+w5WKNRc5qP1Vz7KxFx6Qs9l4B0q7pLvvfbYKi94rtJOVi
jEv7tBLdAFqMmugkQ62vg9hiPe707t/ra2J/5fll5GKFw+WemsM8RyoaAErVRx7vZYPhx8M7O6Ju
bAgaNoQbyIFz3RhGJrEBf68AZ4FrWBwdI631EDRAlLF/dzuZ6D2SGEUUimev63bS1N87yZPx0SrX
DHoIe+ymr92wp8r5HqRYMLrElwKBc/BMfLmXsxadQ3icVH7S8Y0U3Q2N6OFetIEcesx1RCaL3QRe
R0sQOQdPws/h7TJUW1/lHNsn9+VjcbhhQyJtlKLXOaLIFocaI1nmpgtRO3w+iSHdiR50ty8Bl4Vx
qDEYvaEbBPl4XKXOPB508FyvI4YqgAyeUt8X6lJlnVYE5GuaOQOmCBfQh3PIG2k3Huk9RIQxlAHq
CqYnVS5erUjkL2/0DKKf5E7FQwfTahZeIkXOyiGLDAiLWg2Xn9ekzpsv9qtY58n3ehtHSdIhNBgR
ffb1xUfPH1jxOjRBktTVPSn0FXcavBfcuARJC8/Ep6FVT3KosSNv8IjkV7sywPBOVsk03FyGTrRw
cwVfnOfgx0ueJcqCyKSRz26WinpeKfVsN1kOUQmSwuOAgk4VTnMWIB3Pvs/IIPeqxjKm4UNnHnrr
e23sr3v0JnFw/Tm5rEXX4h4CZzhqmzkO2kwtwC8hH9OoSI+aqnq9VQSdmn9N8hG5t54JK/8C5+U5
+VZDQiKxS7SKiRv5DI6U3nkxHpY136boPhYV4bevfr9BgufkS3VqFJrK7BXJYbLCu2hufDoPrplH
t2o0BtI0iEq4AhQkHDDJZjxMUCJLAsv+3i3pUQlNB8NOAnuE6wwQXEpzj6axW9sZXiRjAWiJvIhL
czAHzJBbHM+7on0rhcCrBOkN+SLwI9G+ciDUDkOT5yPeFEHUOXMWz5NbNAh2oaIluf/MBUZd6LsK
gzz/V+Dn6eTypEzmxE5rw7IcE9LHXe5dX965gHQlV+Rp5HAMzDxTlnCnZsW+AYkkpu97Qj0l1aiz
tPONZiYnibbUUY3phPEtuROCbqNB3HNUhgdFn53K7J3FaL08A8OpTtyymr2wTYNQHe46iiFPuvSm
kabWaczp+6Kox0Ghi5Pk6b4yupPRxPsEk3cFziG6lfHE9VgZ0zGSgTGvOTwEJ/Rz0lNu592C1AMy
ZM5i7RKQka5/KFEmxXPLJXuaprBuMWgvgELezbJXMDBIcZXbF9yhBdhlc5kUUUhkhwbOhjI5MqWL
9FQHkkuao3YkL7lhiuxx2VTRdWXdd9g+9q3GNwujyB1ZRe5FN2j21665PIdaYV9LmlSDP6W+HbxW
DXJyGihe7vHpdPDGct1NY3+IdqknfxLpGQgwy+Ywa9G12TLPaKIcR+NdDRKVkn4XuIrIGznIMkxc
kvoKn6/OPFZWRUNv4uWuWtwM58G/UX8Snz+bvRu/D1xb5rlNkDRLOqvGrKXcbOdPMYGgd58O3+xJ
+rGk8uwVCiTdiNXdQc7kwwgWnVMm9S2xi/e5NrZOh6f/XaYNh6hv7q0SzR5ktkdHayTTtWfzppXn
t3lHqGssZe7oBX3Qe+Xn9Z1jG/OfnoElcLUjU6mHUUe1dkcPENMIuhMu57sXqLpc9XfYYf++qjkg
mSfGfM5/XjMT9OopDWvcnS+V07iN+l/1qf+HCXVrJ+CyrrlNIi3JcGK9ohhwNWnGuniUGrJySmug
xvx22UFJXoHAC1OSl6394rd4YhLWFkXfjcMpAzD1+GTN0vTivg/ywHxHHJDeUVesRdmVyBqHU0ko
l1E44rs90158UbHjKmpgOzloymg2Sxo+YKBEDxS9Efif3vXwun6GwQQHTAQ08HJiwzF+iTZEfv4X
og0C/+AJTHqn54VBwEpJ0SYe77PittvXEK1ETJ+FHTNXTUU6tiKbHILoOipUKStQxdRlt8jcV4mP
gesfGFsjedEUl6sXOVvmaUyGTsIxBLkB/BBW8Nam+2SXu2HrLe7iYxZHDKFOlPtfcm/9DzLir0sH
bHPQ0tKyI1LPGrldYvv6cTqwYvRS+siCPBw70bHYjztzRyrcmg2XBaWoOHK9PI3fwEFOqc2yXSQ4
7Rg/ZvHYFBsPesWP/Bg2iuR/hYEzy3cF36ZddpnGBvc+pisYC/LwyFx50QOiyKU40Mk1o6B5j/Wx
psJWOZiQzY6Dsribd4ov70l89yrprBWK8wSnrKlIPCYWXp1xPrETA/507gt7YUYmQDqe4mSbEEbK
GJKHtm+Np+ZQH5Od6dH+G+v+/x/vVXAZDoeg4qSq8YT1VdkXaNc4RHhrFKyIJzd1mjZgugJW9Boi
owABeHLTUMvJrEZpFKRdgp721Mlr8N+kj3N7k5UPAgzfZjr/Dnme6QTdrFlbepzwg/ov7d9lxtem
U93EPqKwggZ6Z1Jbx5reX7d6NW2GrhaHM50qaUZrw6ja/NMqGB3VfLWbObhu5PzZr6R//AjwDs+U
WpGhCNqiUwdyUFR1UMhgTSW2i+pFqqF6o0IsEaKyx+hzeid6HRKcwOcMe4UrU9WZsZyC3zVV0l0Z
p6dOFr2ki/ySA5Mm0breYGTCp3ZuMElAWGbkDvGV4PodHJ+Ny2AUGudmPyMKpt2Z3LGgYJLXB9ad
M72hR0UXPG+INpBLYUJio3vEJHlQR8t+lKZAM7tvAicRZNMqhx39lKXhbOO4fUWGK7DFc5ooKehC
0OXD8iVw+E9MaPjXNKEXvGMLYITnNhnGnCaEJRKsGSbHs3KS3VL1PoW+sXk+TWv5UwM1r8yNY4Ff
Cj4cT3MqdMwJHSmu5Dlu3317VyZCqSTRXnIQsqgkM4wWdNMGNf22daBx+Z68U1zVMb9Df1XgJYJD
W2MLXoUyulnCYmS66fSGaeD/Iu0+jtbDMD/xkSbKrXlWUytJbawaSEoez+wn9iLGwAlLzaK41jgU
iZbKnDG6WdrNpnee0wDPRIehgn7cKUh3wp5CAWrxtCZdnhvJHmDvNbU84eo4FLGglt5JbOAq6yJ5
av5l/AM2Uk+YTIo8hcMTIx+MpWa5DziLPfpy/7gxnEfpiTLmZ8Gm6RbEO3XLNDXVRjvun76Jf+wm
y8pA/JTzmz4i0Axv/b/1f84Gt6oe774tOpWqgPGNDLS/+t0+NVy8SOyl+CyqL5zE8ixH+NOkyXED
et2IkriASTL1nyLLvllCdXIw307QXvE80s6GdFtBi6tJVP6YbmpzGpcOhhixNd8ve13z2MTF8DTv
0SIp2MlnuMVZ42Kt6pfITMyiQlLCOssUZzrNd8aRnMa9chDYeuaLnC3uvJ5kPSpmDAA7J0CS7tYg
miqY9zB7jQzgh3CKaC+3ffGyl5wv9pWhTe0Ii4/k1hbzru+H/XjPZkx0DRwl8pJJQIbbdpSLTc43
c4tqRsi+HykDldxWk5/IgtoN+9l/ZJJ/biR/cFtFa0CBBh+tXrQvJcacyfL0U6bFEb3+78dhft8P
nSjknoEkZ5M50urICU29n1DuqCAIdQu/zJ30KPmtZ2TvZg/dduJTQOCZ/KE9lDaUWmfsYwPNOOaZ
4WG8rw8v8kyRLe70tmghW72NxT1GQeuGh5dGAfv8174dd3S3ep9rCgbkQTY93mMwTzAd6b4JRC0W
/wEjRNOBwLL5rFG+6+OiUMv2aUl/Fdjb23exxa1JaedEl9uahdnTp5rv2N163Leviq6LKRZ9Kzc0
R6nCSEpsX9phnPbbLLqlRJDmbwfwxQQHiXKeLbKCSdDBhOaXPL6ZstEZ0sa9jobb0HSxwoEhlfRS
XZKmCtTlQGXVmWahsPw23l5McOi3NJ1ezxVM6OD1uLNv2XumKD9CFn0G0ebUvGJOwRklLiY58NPq
wjKXCHuXHVRMvEFDYuKlLl5sHxn3UyCf9L+viv5h9Fnb+5Kkmpxmv0KqXo6lm7vWB+JorjlgzHsR
9JUADa+7yLN+93KcoxJdc1Uwp+1Bo8Y+ksf3sWLtr/vINlY87abJP+QoVE5IyD7gsGPjWCC+HrAH
I1HG9lyGittADv6y0ML8oxYb+Kh4St0wOtCd7ardcfbQ44g7mfCYFADUs5521ViUqGhglMnFTIdH
zGX4XgS54Ly8HmtQDvkTNGKzSqkSwlRTgK2qF15HBJmGyAKHGRoWExsKO0CK1Amjj9U4etd9QWTh
GV7kA1rdgbF1ctv3mqeEhcCphV+Ewws5UWNJZkcGKwU/5YI1NFrHveiLbAYQzjmiG4auP6PR2+Wc
mOjQrAK56Zw5h9RSWbr2JALZ59V7eLYiazamt8kG0mkOj3Sadv1sdMzJwsAazvO35vvemz1AA5sx
Jko52Yfmj/eVQZ5TY0mzUkIZtAoiSt3e/DTLp1Gjrg260t/7w9oQl48N9iLVdQRsSKLvcXxjFp+v
/33R1vEMl1Ff8rGcfm1dLWPrWLa+2jqRTzy/Gf/5sXiai1GbUkv08fHmsxymUzoeW3yq5sgmyGSj
IJUQ2mMht8olEquyZolghbn0LgZPb8rzXVh+bNUTib9m4Q2FbPlMc7dQPxf5g2B7n5XDuMVymISB
PVKedb/ys+HHouwq5LmY7VFBHjlCXOyZWpUae9JBuNFb+drad3i0Ulo7p0TBRifp4CZZ9K40JM2J
dAVtOnIzOHbYnfRImhy6lJMjTbHX0EzgYFsQsP4RHKBFeVQk1TnNko4qBkIb//b9TrDJomjkEA0r
62d1AMyoyc8+j7x+Ud2y3NHQw9BotfyqNF8hXOuadDfrRzP6Mhsf+v6GlKkgWJ+zf7mvzeFQXU91
VteIVpYhF+iwn3xM5/OW9wpq1p1j6g+LK3ud5UoHWaAKtO1olmYZmOcIySxun61KI8OgAJFizLxO
u9ifs9MYGYGc1V7evuKkVRSZKIptqBYmG/8ZUkibp6EjQxX0eCtq2jfjKBpGso1LKxOc805TY1ML
ee3rqwib4bKyyO2gElvmvMTT07n4lKm89lxc7x/nsNpCCKiF2D9ivtGMk2b7sSGAvU1/WK2Gc8Vl
sYcikdlqwMCHTF2C5uk6C91h2BvD9+sBuBl/F1t8oSKMaJInEamCkpysZfASa3AoLd2k/2tmBAuw
lSXuOBwlqy31BhvHDvrftaUO4/R+HfQiEN2Er5VBVi9ZHR4yCKxZE8NgVb6n5CGB1iAYZte3byvn
Wy+Ky8vrCgPv9dEsAyJlnmVgjHUbXLcgiib+JWGGkLU6ZfAG9irza98eEyQm/oGanGjfRGviEKJS
4qWLzh+qyxx9MRwa/fwf18QhRE+bME/yM0Kw/orWzVOfoIYqBeOP1Ov3beRctyhaEwcQda1ImFuF
TRysh15/iERy49vHx8rZOFhAAqtIE9u0BqSf7of8NTtIDujAODxiw80cNhsU3+sFqQJzsWf57Moy
hxaFnUzZ0GBpo2s5sQm9xWXPho5Qc8em14Zu5V3fS5FH8h3SRVTJcqOYOELyqfD6Zskdw5qD0g4/
L2b4MS/lb8UYvTfz7I2m9xjxQrLcNSvNBooJZ4Gw5T1fvq7qlq2ahsWnpE09FbaezDRo7cSNs/Kn
Mcu3Rkx3Jc0fwE9yw8LyayV9k0S210+QZRttX8LMdgdVo39zA1O76vAt6eUyKI3qh0wVwXZtw9Dl
BzLXXMFQXkiJNtnImSO794bwQ5/HAZo+X/VNLla4oB0ktTGGomdegEr9ctbTYV5QLzvVo/4LvGD7
zL1Y5GI4iRRC5goxfKn+znflYbkd9/b++upEW8hFbyXNclpjykMwzl/7CHw2aOxgBLYoBRStiIvh
yhpa3Y7xpSpTO0YzHqwazGAtZPQLLbdDYzsROMuSlLqKZexUO/avr5L9+WuezAXyFFlD1sykCsJ2
oV5l2smulesCo7us/Zgoe8saaydWM8Gyr5slPG1babRwrlSsmvbEjfJv8hKM025ofxoK1DgwvOT6
Kp9rgJ/zgCe/ITzHus37hCTF8uQ3GSYWSt+k5tx8FkKMOKKeFOC5KfGTgNiCxT7XIWbWVQXZL2HJ
L8/eSK2YTIqqoqyBUtrsm65xsmWnT536AzM+7oiTnEwM7/uMSuinyJttARwoLC6efWbVsqHNqyoM
s/7Eg4hYcVIaiFQWN+a34vOyUzxreJMH833nL36h3rFRUa8qe2iKrlqWbWCQMDtGVjBkmnQKE4wf
DLol8eXqm4arzFiCuxypgj3eXODKEgd4GhgyVVdYuLRbBGMC0d33rYo/N9UHgSOx/O3ZRq7scBsZ
y1laJOo5iYBIVOQUHjnMPyZX3WX+GAof6tmfu2aOwzsTl6mQljBHpfwULQNysTrQq1SQ/LPduWaG
w7o0ayRqjWxVRHbi+rPdFYJcaLOKqKw2jsO5ti9KLWPZ198jt9AWB2pWCJnqCePSkb2yGvLjI9cL
3wiZC1/ZOj4vyXFlUgeK2H7UODm/XtPvTOUqybyXvF4LXILXb1EJxTD2GAaLVvW7SHUa7e0sPwj8
fPNYunwuncXBKnK1slSjmF1u+S0Ul+E3z4KVKQ4ktFkd7UiWEbrlmxitX8U9nNwtjMC2MfYiGQRI
IfB1nUMKyP6O+tDCOeKo8xPzNJupd33zBFikcxih9naeyZMNl8AY7sb8t4pQS5K+Zpjvet3Qdqly
tXUcPCyaJqmRjq/ESCH1cdpL+rFDv3hzrNzwBaVRkVdwOGEnZWzbOSqElxfd5U19CE+Z8HFm+3Kz
WhsHGKY1dekE5erzFTQpXIp54n2AblAMEs/nHZgvTuIgLWsCITtK9AE5/ChntSwGA9lJcjB2TbKb
9mXiTAa0s2Of4uEybg4YqrMjcuoIbbMtvIInBkcowriQX7bZa8twvtNBzM5ndzqMeNcd9n6Jlg7x
nU4QFwb79quIN7N4TGuKFAn1koOcGUGWSYIyoGBfDQ5UCp32ebgg9JD13aABmDoJ7dw6Uk6QVRKe
OKKd5HBl7uq6kyPtEcJQSv/Bpr783klGB37h7XgboXViapiCgHdnbidrG6KOVUfroNfs2KFZ8XGp
ld6zde1VUHYxxO1npypxK2lYYW2CKS7VmiPJwoxnO+YvRrhtNBIMl4rScxz+fzzIKqCmPG0cB83D
YpQTJTjaEl1xi/BT2b0XACb7sc+j62KBg+ZF6VWJ9gDMX6d160KHQsckkMFXvbnGk6aozi5yBg6i
u7QpycBgrG6ME4b34aKV3DYQhL2+MpEZHplxEzciguhdUowHVA9j2DlK/Pk1RggGsFu6pmv8iA9J
jhcdgworqDpobtpKHll+FFEv8OrnHRHsuqT9NsPrLU3xaGTLGD4GLivUdQf9Z7JL3dozAhxujrrv
XNb+mH0Qwe/2Nl5Mc6Eb1rESLraBbbQOOj0WxudmfHt9E7dh6WKCC9rKipFksy810WAuY+j2YhiD
+hXkpT0RJQjbgHuxxcUupGXGWsthyxh+jnXrxPqD2TeOZb+q1Ln6ZFzkNkmZV9nAcjgJ7mcMvhLW
ArfYThMva+FCtyXaqM4zcg9jBvFqTh27jZ0SRQMwKd20mJzrn2m74LhaEhe4eUT7ChpSJXIdNjUj
81LdiV0TxwaGeX6C3MheYHAbaC8L5EIYen7ZtJAzNoVBfVz24Ecxhm9zpEdJpOrMPshzILwY47Or
Sp9xZjBUz203pAS6S/719Yj8nEuiYmWR62lmYEEUN1MNXPxTN8Ek2unWBk/0urHtAs/la/E6Sn3e
TeO8IHAZVXP4Uc6e4Zyr/A5NdmAoyD478OP+8JLHi+0Lp65YmmEplopH1T9zp1Ci5kzoOdVgFJm/
IYpufriVKe7DzSo1QiSoqCUZsldOb4jxOs9fmeC+3NBFXY+utPpM+CkxpAO9n/nt9MAutSNGCn8X
tVpsusrFIH+HtkeFSEuDC1Mqg62vfdV1UOjjL2lyMymKwFM2YWRli0P4aKAYAmPA8ROl3fXRQeu/
YfCtk2RIROdPSiMiaIl8g79JZ7kUGksIg+yR5pGwzFiwyy06/gRlnO374GpxHN6X8zDTyoRzsIHa
WeK0QRq0HvR79F3iR7taFHab58vKHgf7EZm7QWW0JtpH7hQTJ6s0f0aBr9e+Xg9wkSUO/eXKztom
R30viT/UeGCZMIJWM92sE0r4sAvWM2TUMTJOYRrQCs8KLCSNtKOBS4re0LeThia0Co4CKRGajJ40
S8GUQ/O0Q7cmlUTH6HYgXGxzZ85EIllFBwjSU9xzs1u9+4cWkVNmD8Let81Ex1BlZHEaAd+OC4M6
bqZoiLCfk/mxAefXvlfTWhBqm1C1sqH+iYpL0xtklIGKFsVlGdN+WkU0uYtB0bOPtTLBObw0JWEZ
9UgVS8zKRoOFE+f32fhjICCkRR8pIe5s7a574nZAr2xyTo92vrJHl9PjUfNUXXxZb8ym169McV4P
hXJbnRbkb1GKZ9UpmKN71f4hhVSwJpE3cH6HmTvZDKVmeAP5Vk6HOfumt58E28Y+xbVPxZ2RSpvH
KP0DB5k4UH1mYy/0PXt8IJA1xVuh8u5/tMgdlUNm4sE/RSQzKY5m+f1InZhMdxqP1KUvsLiZwq2+
F3dy9rKtt1n6Kw/I96077ae3Lyw8C2zxhaI8XrC6Hqu7FNRZI8xymwXCFi2RLQ4t+tzICKXn7OrP
grq4GiwADb5GRLMRk2AmpPnD8snuPzRCKQHRWjjI0Gst7LUBa3mkM69zNRGp5T+gwgBNANMQTZWX
npElHWPQSvj8pV760g4YkS1eeMaqkiZTWUb/9zRtoS3OH0iuqE1t/JHTsDrwS57htyHw9xaeU55V
WbJfpKKVFbaF0KhXknd98yGFeEYUidRot5Mn8M5/fazzhXBlKR2HSJM1wgCqO1jduwTM5ulhAFcs
rg/xjghpqNueeDHIHSRyn5pZkuG0T23Q08rwYFvS7TIaTrKoJ0hemHiKawgkzOS9RYr9bEAr7jpg
beM+wRR7g5g69Bz/PKE7QtAm2ACvbPxpjMBxmga0mvDf61a2P+HFCofD6lxqtZrAStdMuwK9/XUd
hNWXKe8Ey/kPv7xY4vC3VuKORIzX/xQD4WF583g0C2N78yJh/LbF3zjNqgvLLMMjAVRdTqmtfx4s
+kFT+1MykEMcadPnOdMspyOjL5VD6mhK3oFPHN/PUvVWg4CoMtk3mpwcGqW/icz2NQnz6udxIWoZ
tKg71iTU93gk0SJHlUyk5X6E33T9824j9mUjuDTPJrE8yDk+b953u7T9rEVScN2CwIGeKfcmetkZ
IQKlN0ZPLjy5riCJ/C0SvU+I/IdwEal0adp1Fvzncld7Ka5t2wJ5jFiGpuNlnDuHzGJc9GmC/zy1
WF98VXR+b4b5yhS3rMYOh0aLUFlSwzdR/fklvcfPh8yyoq1pq6pmYAS0yYtJm0MHTeMENmhjvY2X
zIsrTKRIM7cO26NmWt5kGPsYtDgwwQ82ZHsUm6ZOpdquiauYM4Xh+1c4zeoHcW6Z2hNkelnO0stH
RbO/6Hn4byr1LqXRwyssAT9lTbMs6ElyoVbqXTfbrHCnke9J8knNUHpvE4f0otvOZhwQjFK3sck2
4duW5rKX1bGJ6qCMJsdo31ZmcawSiHlO1eH6krarnxdTfMOSSrTKyGbcPBhxum1cVknA+2PnS4EU
gSbV73vLvW7zPBDs2Q3BNkHYhkCEafJdArkVybbasAOYDLeZMTFXCcKhczPoyNWT5Q15fFgUO8hr
41j1oUti6Zhq6gGDv05FBOFMTd9p5XDS0sUhIToptNHt4/6mLVVHLgvfAl86iyq3BCtTGmwnp6ao
ArN1puvwA1vT8R/5/Kq9SiLaPLKiSMK9+ok3ER1fegPY8oa1Kf5YrdVwblOYMsbuXaWCXDoYM0ju
7c76P9aurMmNW+f+oq5q9s7X3qXZZzyL/dKVsePe971//Xcox7GGUkQn93tI1a2a3EBEgwAIHByk
VASkF52Li6x1rIEPYsFD+1cm+8Mz/kYVS3AwnsZsreZ5rUwEFIDlnDRURpdREIFbkHW/I9sK0ZiZ
Qk1wi885ySN18reYJJM05CwbW8i3pHic8sHthebBnDpv4sdCeKdk6GCxSaHGyY+CamSD15ieY4/g
VArY4KEwTRF8OJ7ELOkKY11ZGf7fz9OybPHS4bgwo27lX2Eae5+CvJqdRJ3sSr0xsUAiH0X5uuh7
sb8f3TR57GhGGxxsUDZ3GsJ1QcI+iBiczksxFYVqhqmoPKF+l8ljrVBYxTQl3jTfm1MdjJaw5Xn+
K/0Sw67E0WG2TTG2YTu0PKMAixD2h94PcbKr9UrY+xGdicv6ibzkfTaj2lMUqzPVL5p+jRUUAm9+
Nr/RsOTxp+Y495RHmBQkLP7+zKVYLYTVvcVQ7bNPt2NZnHfqWo0tzMGJWFufgkobu2onu0C9Nij9
GFvL3cuhSqBBPjoW65ytA7tUWRLkGCBMsgRM+W+XhZwF7R6dimfJp2RSsZXqoEEG2pW/rOhEYs16
4dZYgQIM1OLN6m8MgopOxzmpaomIVqlox3TLk7LIKOpHdpcK5g9F34yfoShlKUvbAt+MRRTFY4fK
HfXh8MVAN39Zl+dd09/GyPPYb52ZF4YOVapoLWFkZC6vdfLSGJg7Ex1MpD3296OrrHft2KLDBHzh
Co7PNHbz5L0xRU06kRTOYYCZsljWpWiDIrmt6WKD9afqNfuy1kR3mHKeomjHJm0YIOdnNsNooH6v
nnnguTyNHr8+Eecv5hmDeqMEe5CKxtnq+gnziKiGNLdTP7pKNL8VUe9TzGNTol2PhX6rbPkDCE/3
xqYHtYweV2J6cZR6+tqG5YL9kFL8Z63q7yhtX4PdAQnz9p+mTo+vKOd4ttRS6qzBx57ANdkbn9mS
VPV29kEF3n9m64lEiHoWQ/9ZS+Av+Ghd4zYVSzki6cvmYFFSp0pEk1aXLQsp7EcJ1UpbEs+4/UrZ
XFvbYhvm94FuggfG5Qup8Rwm2kbNeKkQ8OL1i7b9kZBrkIt0RHazRPRqOlQ+T3SmaQQszYQRcHEn
qpcSJKcxvLW1eVp8F6Vhbk22Qv8kxRVVK1eqr8dNkE0yaz2Viae9qVoY+uCfaoNRaRIpcD5peKux
18jsCnvpMf8Mj7NRT1mG/xKStL8F8iEpU2Iyrikcgobqud3NfergQY4pE62tBW7hbH5+JIrTZw54
I+lrnG3oMq8rjasJw7TYyOPiG3iXPdBZcz8SxYUiqnVzpKwwd0m+7bG9sI91wWEEH4oPQ9Mo60ma
wziS3nLSPvXk7lsqq3dRU9lS/1xvuUAgcwkXLIMPRSCAngeFtQ+z+a2fnqMkTJI7rXyV58bbJtXW
BlH5R6RELiJpapWXqoQjaqhKNGbp1Ovj5c904F++dCguHG3ptHV1CRFlmbwNanuzjkVqk6R9n+u0
QMSV7bZNb9V6fa5jrOI2x2DMVHeuwRvaZc6wNTvdmt6aovqcWtrTVoy7TY3upRxJD1UETF5nixva
kVVxYa1fc3maWxjw5K/e31Phf3GY/BZA6Oy770giF9wAyjTiqsVHX3zij6AY9KYQI7q92+/+YqYU
Tp2d9eNHIrnQZElGLU0rs7PmbYvewBmgd6IE4bIMnY9GkqRvU6vgeq6p5XamH5XPSklEL4lziIxf
n0vnI5K5EFNqZZzEql8WwBcjAMfp8KSSOyLXtpH5c04cGj9dtunzyQ8KmgBSATAMVNfHQGgsqFJi
uRkUiLerjL0CafKmgkw3CSr9rpC/SGkYVbVdCzvlZx+DR4LZfT7KICUyLVpCcV5We+OAgAC2XT7m
YQaPv7oGyK8ME6AFQ+XxLjkmE9teg7RJMr5mjRxGifZMsA/HmwAnspe2f6Z9uTmSqj2X8vaO+dtQ
A1tyN7denuuyvQ5xZm+rVDiWmd1tFsntoZlTR7b0GAQxYCpdVIywgpfbLlf5mZRhXEmVY8rgI9bQ
JMe/X2ib36RWuGTLLo8xs335jGcCliWzmilWp8qywX/JbFm0Nu5iFJT6m2bLrjTjq7XOzkrjfx+u
IMigqqFpKpV5VE2eVem81gmmacv8BawrwTyVIlTNucGYD0KUj+aB+nqWL3XZwXsRYBoyf8XCC0xv
esY3Rqcnu7mbamFYae4s6heeVPktZDJY0oJuNsVEp8xrsjEiax5zGmN9lZPfKl7q5bNHStu82VbI
Vuzcpa48+cK1NLwD5QVzd0K15KklHQRTfXYic5ntdB2NgKhxGpT9pOxokmh2E5lmAO1kTmctX6sx
/ryN7ZMVDcJOI29Sh9+Dwo9iMS5e5aTdUaIBPvZFEmyjbY422Q2uBKZ+v7qLdgZatkHaueP1EEiu
IXg4n8Tag2iNWppm4Ml6klqa04aRcLlKgmIa71c9vjFnK3+S6sidR4yAzKS7jV7kKpee486wXGnU
XrF3cvhG3eIajbNaj7+TNX5cpcWdsr51Zm1BuVwZwnIqZEE9nA8Q3G/ls9ICG6HnXoGasjp6KFq8
wrq8eC7pLMpJ+RyHCSKKDjibbFGq83U6cLmvc13KKMdIFEAzS7tNx0jwZjknw9RMNLpUsNMRPlUE
13m8LT1Jgrmc7zeihqYivNzn7PxYBmfnVtfP3VA0KapmMwbFMULaoyyyOPk9I1ykbizCO/IPMaa4
Y4HsCx4FGxCOruvYK0lgqtTptfuCSm9j/qjpJcgtZlFM5UM5L43LE7HApssbMN8BY7Fcj4G102yk
2fvSF62849N6S8OGFUJ0BDawTil8zoCFao2cNdBjon3vUccISbfuY0t/N+IvsrJb5kLkG0+t46NE
zi33RhKXVVphy/pUP1VSE8amqEx8epsQU9BbMuH/dYMY3MNLIVteb0mXBYm1U1PViavYraZaMKV3
ahGQArASxnwIGE5OwOyklrdRg5Tauh2N3m2yFGDpxh1XCWwyiXM5Np8JKRCH0rpqWqoKr8YdqkrN
uEmjIsewpRSuTnkLuLk7XTUhW/4DcOCVePMx/wRjxnEskvtU1kwavdexQbZf78x6fcgnlJUyOaDr
ukfXOGxN405Ty+DySQ91huNMC2ItU0ZfkBDNwAfkMvJxoQSzzmUZyPs0NAJN8qY72iCAl07jLV63
YbCpuokST7HZW0QLUTsUZEInTx/uN/CzVWszEgkupgy0GyMY7kmYO1XI0obkSrEBchJ9XT6XPcgj
lmEiiVbUk4yorLR8lIDcPuob/qgg/kbf8Mydt8wjWdxnJe24TKsC/WoBYxl+a99b0OlB1c11vDjU
Y202Hcs2U7eubJHDOXku8Cdlnv3IkUYVg8EU2ET5s9/ByMJ/1EqFo0LsJCeWpKA9r1DAtwk/YQ4q
GBClUlIC57S4KcrM8w7/2653RZiOV5jLE33GE+eGVxeRDcM0wBtunfCnmG0ab9la5uzFHNQvw47R
vDee8aSCCnhwUl93L1+WU0PlJHIfk/ZN3ukEbmHFIatPqlvfGJ/Q9cUhJzQXbSHbMfs+H3TKCeS+
X9sYbaloEIi+5Sc2OtTCDxWvs5+E1UPqijZnn0w5Wpw8LtK3k1bMZgWVqnfFLr8d3C61Ncv50bxC
8S61dQ9x3wrB8IA0UtTYPHlG8PK5wE8Hva8AiMCACCje5u+mT66oR591L0ZYVgMMF7nFl+RPWYBL
O6nz83K5FICum9YSA3IH18S+vgQeX3+KHzt3cnWfrT8F2+UN2lvXqOzbxa3uLH9WIDO4bF4HLMml
r82VgKZOkUopqfKA0QpItnnV3I/fjf30DRP+/ldsDPlD3+e1DVqXkAbsWTOH+ufhORHEhJNnBGcE
XF2olg3gDkhcBnSK4htQcYLtE70Ol9ItdwYVrDmXz33SdeO1z8Ugw6pj1UrqPNAe0kfT30L58+JY
duyMv7O69MT7fzwej0lWVWVSlhpaBneqm1k+iG29Me7cVgf6IXtZ0z+SeG91nypFkMOcZhWcZC6r
MMZyBPc2bteBoG6z40cNGzGBErjvXeJMD8MXcVpxUkrhlHtQ/lEIyCdzURVyECo7dRg9sNZmGqpu
4UZsxtwu99t7GpgPLfNmrkJs6w5zzDeWQz83bnRTh4lH3aW1RTveThJHHTkwWJgo0FWmdtLTmfWm
lZamLlHjKVpbjSbizkql79VR2PY/yfAx/oBQaFp4FesEq34+hsFk0408muIi6GdM/Gy94qNXvjh1
GicOqiP7yoxfm2K9akFllmiiRWmncQoge9R4NGJg1kI5tNSPvgAW2ZVxJldlQLoiHuyo6w0/Q6r3
dPkanSSQugp4GpZVqoA7npZB8LSs0fhZWKYRhyrMikUJOcwE3uGMj4Yc7BGAJi2VIOv/qEwrXrZF
rrChrHPzW/kFHBn9LQlhS7Zht5/y3ea1/hJjDbAo4J/6JQhG68qgsmmdljek3ozmeIZgPRnDfND9
uNX9tlVBg5KLXjVnfNJHYVyoV/phXRZMsyAigDjQI/Yk2znoK1tE+hiZmiC1OCwA/Oj7P8rjIv2m
9mlssVXs21fVz71Gfiydr9OObV0ZgamoAamwQKJTuuXTcBP7WlgFBRZGYLXzvTAKnxosBvCgYGpg
MxbuJheF1Umrot5KKiRWeeXlG9a2QQOhsWvduLmL7NKVMBt12XpPvcFHmVwERno3U5rnyMDL7aYh
CzKP7su09QIxZ60XVVBgcMHKiHohp2fTAl2EGuFsvZfcq1+LyU7DNkjcrzO1q84evNXN7OqLntmi
5OqsVo8ks78fuYFJU6YZm9vKIB0XrG5frluFfr6sxJPtGBZ8wPHpuC8nJ1Ia0RRwsG50jH3ptYuN
lcuY19d8MNN/Q6fNEblxlpTwhoulBQTlRoP9wwW1eOpnE9CjKjAH8rU06sdhGPdN3z0tOSu6b80i
+oTsE/ESdbgeFM0BfjsJHGkzqlm0LWx/IfG7z+mX7qp1aVBjs5PxDgywfVmpJxBgptRjeZwrKPWm
kNJ8q+AKZi+/qltMpdjKc+YOr/2DKdtsl6cMuj3iYN74JttXN9Kn+Sp/0h0ghr/IqS9iLj8BYfG/
iDNi0s50lK2VGXEUJG8AbFq26eXPIxioareJwYWcPEv3Iid12Id3qnkwreDtTBBIucywKMoYz7G2
DvBt3odZD42sSex4bO47Ui+fNRQJAaqsEntL4rumH3rbyqCwxbjTJ7ob5cTrFNOlSRbWWvskS1ao
NcnOMqS7bdmAqF7sIc7DbSGhOmPna2pclSa2GSnt5A6t6Sz59zXLHQ0en5TNN7OoR7tOsttBqh4x
SVDZc56U9jYCiVbLBFQzC4oIybDvGrpDRgsOZ3B8OvLa+zGJ9+z/bYGUN68qj9GuWRW8GgDYjVmB
EnfuHue0p7ahaLpNgOkUOPwzb0lmVb90yYdRNCx0JTerwMg72aajfhuvY2XnknHXb4On61P2WNGK
3qjL/NBQgKrqNWjW+N3S8/fLFn4uc8DWLQBRMG+FjhTnNebebOMCGcphz1e+TwNwJgPPLGJUOBe/
j8VwLl6D0q1qw97R3JyIrU4r3ffbbGuTmV+RVhbRuZ6LKIbMwJ66YVhIvT76241q2mb1aw264fRu
M81QUYcnS9YE+dA5t47PiLROJdiByO8sGFNjkvUVYsw+e9wK7FeqYWmXP9BhwJS/eNgabOhArqLi
wU8hKEM3bLq5AebbpfJzX5epR4zWbePBbY3Zp1lxvU2oT/ambs/t9LVUrPt8wvh5N9HVGYfe8OCj
U3+Kp9aRShIuavY8DvQ5AgTALtXeB4WxF+vGH6XU3ve9dGXks2pPW5Hb9YQiQDTp+0QH1tNSUzvN
U5dUacxuWO9gCfa70seSXaR0snNqvJqdFSy1DJxP0ftTmV8l8lbZqJ1gSUfbLzm8Qn01IVW3J9R1
Q0vGBFUr1attyfhi9iplj5f1dy5GUVSNCbowsq7xpkBL8IimylAHDYhJlPZWXxSbZqWbFbsmSQQf
65xBHAnj35fU3EzAgyCM6kAAwBkO5cvl45wN86zTqetUQe2dH5GsJlYo73pGA9TsumHXgA1wciZP
S22z8jI78ZAtCsLu2WMZcOwIuazcxsX5vMiyPkmtOJCSLpQbmEIvWjRz7sYi59QotQg1FY27sVY2
dWD7g+YKmfqRXvpNr4VTJ3K950/ytxh+SD2SE6UH+XIdGFVkrx2WeqqiksZhguHkwv46Ck9caK4R
yOCzqsZjbO795j75Orbg5UVZdNutuVvvsRs+Ue3S659RDvDTb0lovnSkdLpAVEQUHVf56AeLriN5
lyJox+QmMsG8gqEVgT2e+XAm3p1AMRqAppzkgAXiqkFbePbJB11qaQ/J7fAUrUHs5Q7DnaagBDJv
8FYRCT4TUiCYUuAowGqIfP7j2Sa5J2Rl+a5qy/tmV750uAuKAQK90tFc4y57JNRJ9roArHVGpR/E
8nlQRORIsWBBs7zZGv2jK0Q3nH0Uzn4+SOCugkrnfpQX5LiM6Iu4lQsiFPb8RJrrp0+i85xzKCbw
fRZ69yCMOuHE1lAE6evGqgAFm73xdr3V35lZVoYtX2MroaPOtiitPvfChgMDkgnsiuiH8k5s7KJY
b80cm2cfjD0Wu6hXqOQ7i6c+L3+UvuiZcs5SMFBOFVR/MAZ3SMeOXl9LbY3FPCR1oGfRZxm8h25p
SI604lpGQywaGzx3IY6lMQM6kpaYSAiqAklBRd877IqS6WaPjQhvf/azHYthP+NITKxWywYuljqQ
KjtunbWw1xvQyL9m7xaxaWeTPxonv+tDwXU/8wDDl/ulS6brI7GSFaW9WkFs72l72UONQsEGxt5d
vP7eeM3+XD5fFnjuuulspYWuaIQYfFyo1KZWFSmDw56eV3xCKar9yxJOG2U6xqhQWEIxUsbLhk+B
Y0KGxlrQEvw5pP9zqODfk4ng8fZBFKe9qRhadcoA/FpRYm/7MZREG4ZOuP15EZxb3LZ2sWYMlQbG
zeLKgGwg4XtaX8YAbd6nuLajJw3U8ErmtE/ZlyIQXe0z1k9Rb9XQTjZNWZU58bhmy0YZ7/2IxwS9
NuYr898uscQJP4jgPDDgKMtiDAAILkr3SCflRaKSILic8RgfRHAumFizEdc64MPxrL1KVhY76lh7
5owx56RLJkHWeGKBpmJpKN4yRha4KJnnmwMnVVFWSkV9oI936+2GroBhE2dAm08YNvnowsvicrnR
qDNpS2rqS6EV5GG8z53RNwMQEKGyJ7IG4cm4BGQyikXDognqT62r7ekVqEWdsXVltLFAIiL4aicF
Pv5sXG1Ekud1MbOWoidsBJtLPilfFqyvU918b7mYLZx9za8aR9xpOQlovGTO6ZNclfSigWQtWD01
sXvH2tVfNfTrhmDe/vevyHl/GZRB8Zb/ZTHzLVtRb1yXu8420LIR6ZV/QvGH47wWlWcVBME4XD03
fxDMw1ulfNUBQj9smmOapQCjd1Ie4eVxPqSdN4NuqSn5NNT2+VXr1M6PC9HZFXZsio6nMpM/TrgO
8tAIY3Af4I75TFIFDQwCA/t4NPdTbJhc45ZBf0PNqvd9nV7pXeouM72lmeH1qfUJy73dpOofemvx
rd68SofyE96YOzPvE1uTAZQj6l4aJH8pMANcdq90AfTYipPSmxcjsckQ7apNJXYjJ/dUn1JP1cox
uBzXmI+6dCrOTSI9HUcdjGPBNuysZADikW3hCschtce6tmPyda1L0Q3k0wNelZzjnIy1HArVYvcA
rQzdZo3GwVar+wWrv2o0rWkiyMfPX72/vx56bR8zkiGOhiZpkhjPrWGXWPtoZz4zMv7GdGS7CoQt
az7CfTyiySP5yBYVmlXGcRAxzhDTlutnueu8yx/vpF/MS+EcZ16ktdGOUxVUxrJX++FPtDUeypk8
R1Kx3NYjptL6sniRrfFZ2aZ3os8YIE13PSndkeivE5UEidh5V36kZ865FgTrepa0iPzoptppHoLU
XbmLD4vLRTdSpGLOm4LHEisqZCXyU1CXZPHNHPmAWoui7mVbNfm8byU0S1e5k/whdmdnup7uiB17
1Il7T0HLBPvCBB/1rB890iDnR7tx1btFwjftNrmzLSnXvZVGXt3WM1j5C8VeFiLCHZwN90cyOV8q
G2mjVh0OKU+ujGaefMNCMJncemeFvxEIRUrlvE4ORntzKVJsBg4m8MtiM14eSN4W1DvcfupXjqi1
JrRLzuVgPrNQFhPGokx/pxjY4UkDK8RAh+ATirwNX+FrtYYYeoRYoQ5OtSPumGWYdCiuzIB4uvEq
jk6i8x3+fvTiUsCWqupoY/jJdbXTr9P9dsvunRH++0Ys53QOhz8SJbXElOsaosr4TSt3Sdti9aWo
PiY8EOdI4MjaplugwtVwm11+xchUYJA0WAKQYAo+mMCVHJ7RR0fC7pBYqmo4EEye2Q2GbGblutFE
eS7/XuAVx37FkRR0ttYYKwrwxMo2hPjG7qfEtYxP8yi6z4L7xQNKtjZtm9KE8oyb1UFiOWEFTOSq
NyMinqwAEyDEfIgkch4km8phqopR8uutcls16IwwHwsnXvDEy+xZ+ipbXyw1SEnhpVZhF8XucigU
6ZbzKCUGuKJBQYeK0naXK13jmrNWeFop12HWKyJiIfaf++e0yTzAJI8+pVUl0xpVcJiHF0v0wnDJ
m9s7/ezVzmRr9moFIH1zc4Chhe6FBbYLwnmmIWOhypBVBNZavWTjbhlUUdATaJOfPZ/mkRSaDP98
YOSmXysfRrurd+u0x0dlC1rZXIeJrYOCiyg6GpfQyFbSKMoGw9Xbh5Z+LyNRfiKwU55YCCwBcqxo
h5sxuYqTgqrpcDM253dvhiC2HpClR6aCMj/qEDnc5bg39iu5Y7psXcWftAemRFHtTZA+8I1AkmZ0
xkskDvroadVLb5i+p8XqrV3lTNHj5Ut3Ul7kPJrC5SqmjOqipSCrZpBBNvfTr4Dhtqjz1W5u2dOz
5JbvApk8VI+XyXmaDaM4cqdmyB0moKyMMNXWmzT6iqEtewMPaCMFFlbaltO3y3IFIeKAATn6jH1P
Uh3zJZKfmo0DenBbmTNvkV4uSxGFPR6ICEwSEAokZxrFTobr6tC3w1zFdbEX+uzLL1qTX2iuT/PW
6k3HcgYjmG+RMzyy4kCzT31R/iXQ3uFxfaS9opDRG5clyR/Xz5r5HC9+rQkg2ucLAr+SWJXzHT01
ylmPusjvCxe49B35lB/2nhENDSbrKhfyKR3SuAuOmF8UWlpJX/ZWLwEEdysVpg8CEkc1X2Wrd+SI
3MSR5ekZmtbNp8tWIvCSKvv7kTYNDQ16a9Xgk8lky+noVLIaXhYhSmFVLlmJjWbqSIQH7AJyKqwM
xdbxHYoSBopVtT9GrtAaz3tmHZUVijlFmV/2WhRJHU/5X55ZwqDswTPH17/vmc9HuV8SOe8Vm0u6
mFOCHdNdWXmG1XVOpCM5qY1+dfICG46MplDcouyvu0K+H8eqsXXAkvA7H7A3N/f6rRlR8qmAxC9j
QUJz/sb8+nGcmxvqbq0qs478cWsctR0dknRO3SSO4DuL1M4lTisGUGuqFswJNDvqv28huWVlZWBm
Mb8hAnGKVM4/wwZtJutUotIb7dPyKxge+v5mAc7q8qkEyuPnxaatKkm9ojYYW28lvmi1eMn6dlnG
P9yQv7+QydXIwWRVl/MMzRm5vfmy1wdS7VouA1Wbf6ZCb3P+0v8Sx7m3UUN7kozU9JOROKRLnKUU
bWIRfB1+Th5+q6iwTpH6zfq6aYUP+kOvjW70TVS7PR/Df52Fd2CmTLEpzUI4QCtjvo3xWsXT+Eb8
LhYpjfNi+UjovFGkytJQTE6nq7ulXoR4U6b60zjw6zicI+mTOYvVQs6CYtffzjcJZiZmn618658k
8QiWSBrnGVYV1GBRBeXh7cFedxRv4/LH2/i3ihnn04Rfp+M8xFC3ZZ616AX9KLT/LC1McA+ikp7w
TnH+oVCHpF8WJMtG4Rn78WEJu3pvOgy7a23ub9SFBMrk+dA7pUw2y4RDGloMdh1Vvn4UGkTvm3/I
mP9WJg+SUjZa5sWIK0ZD2TFt1pR5jG3WlYmdKRAnXv+QFf0SyLkNfYktDP+jB8SGPlBrT/eSM6yY
YCd48aAPtCeaoNYuuHM873mDwklj5WC46JTE6bqrXPt+2fMK3BTPd74Om1XVOowkUmqb1M85vS6s
2NHyu8tyRNbI0zOoWObbDxZ0N++1vVW+Vu4SxtcsOi79yxAIh3FFxsj5kWEqiwSYsB9FvPwq3f9s
aP1OGU9ld+mC17I4P6ItRgUWQFbZTvo/sBH8G5kSv537wjMpkbw5BSdSMUy6q2vGm9WsO6lCJTOd
RzvKlcVeWzL5PZk7u7BmxZ3UMbFNOXlrSswU5CQLByBq56p7a7Vtt63yW9b34dSkeHPr63OTFg9K
meeulUj2uMpoAuXWeEV6/b2eLa/XGFJRy17lUtE99BRWu57/9bIB1lDHJNRfGafFOTbMZG+ltMGO
+nJPYxBt96Ott2/SHArsSOBBT2j10r61YuVw6Vmr8v/Tg/LcJXBneWF1B1kstP7s+f6ed2EmcsGE
eK5X3D9jUrc28hsNmy3LUI/eU+1r1NauLn0VKFGQqFLOkUVtj3mBEpcjTZwBTYPSUywMR5rPxo/d
0uI2heh07BcdPbPaZSnbnEKVdfypkDFsCmpUGcyVcgneIuCe/8cDckmRpsq9nEfIJ1kxRac7AwsM
UyytvVt94slhr92JELuiA3LZkUI3dW1iijSs3hwZA22OMU3fhzEOm2FubDDiNd7lQwoSc8p5uBVw
zCpvceVI7o/KZtcaNjPmny8LEfltvlVf5IliYIMW9bNrGaPpyoKZ+B+JOdDd4sz8ZNrmR0nqb0dC
OUciLUmnpCVldBEyErIeSD7fbICAZ7NVXr1rv5WDo49uhnHiQHBWgW+hXMa0mHHRZwxT0vnVLgKd
lgNM4ZW6h9tEN18g7XJoJ3wXfcIMSCPFSAU7VPdaUFa35sPl81w2SZCffrxz0dZsnVZlSAAXzR30
3aw8gVB3WN/raBNduMsBkPBsroCPEGO2YCY/gUDIAXX78AWdvgG/CZA5XcgWrnfm7/RMLod7InP+
Reu3SZpTfDrWs/u34f5y0kRkzrvQTemMeoKrnnoM/bYa8Ct6emum0l2JQtLlj3i61/ZDZD0BS/bb
umE7ap/hQiyosve4f/lzudi1Qx+j62XFUtsk7Jx5sGfTbkXFRsH9x0TCRyNacr2k+ggz/S+K/YeS
7c/bT3gwI0id6bKCgIq1lpvdj9Y50Gu/2ToXGQ3na1ZwyaQNcL1ozZjU1v0UoLUYrBsPlk087NcV
LUsVXXnOvySKhgeS1AJmVWUOSkXX7VyJ8myBDL5dvozaKhmAvMJcJpe10YbpHmweN4vT79YBe1uo
m0w7gY2eVaSmMEo0GcP/vKdpakwKlgS3b9wzG5Usm3WCOm9258kRU3udf/kdyWO/5yibiGelHdIB
6fZfQcIpTKAqI9llK54B9MBTzDI/XT7kYU3vSYJ2JJRzMdRQSgzNoEIdG/ViS/nauqTv/0hn9bXu
ipBUqFSl481gzojFVvM0GeQKm89eR3V4qY2idDFkc9uO1o3WJ0/SrPkknbyq0Z+apvAajQA2BtaR
MULLsy4+g+HHH4fmJmrqmzJe7lNKwnmynBEUYzZW3oQVza5TtbxqutnPVktz+0l1pMp8jUslaOcZ
SWRVvV/WwdmIcqQCzvFhWGlu5xqtBzKtDobYnGIFgseKgpoC6TmKAHXnnc+RPC6pko020sBzKfm9
1+1gVWxZSr68MQIPBTP64tk/oWVx7q6MEmXJJ73C5pnJTcNy2zOwRGEn+SF4bZg4nlQBn+PZcHJ0
Sqb1I2uuN7Os9BKxs4gxf5uP7U7TG6czOrfv1Nm+/AnPu9gjaZzTa+I8qsr60Kn6t+gWoTY5h9fP
sS6p7LEGxs4/V5bQ9Z8q0J3pYJaFc9DTGyUUloXOPm5+HZD3gFqXD8264oBbC461NExmn41GAaHE
ONXgAzthLnc2FT8SyWVabde0ijWz7EPyM+U+oQrWpKvO5S93wpt0SI2PpHBeL9WiJNtq4AHnDhih
TNPvKcb+bTM275VxHMKxMrCmqzGonZQD8oIufcQo69dupAu6WrR8qtbZa1PdK6xpryTjbWN10IZB
nzvaPoBU9Blva6/TUkw/xf8Ncn/06zn3qVWFUk3DIUYcQ+7nO3Hp82Qkg9cU56eygZSyNeBGmR11
5/Stwa7QdcETYludGO5Z0V9bA/vZoEbdvFU6JMUvev0SmfupuaPlSy5jMR1GZJtClM2dfWIcaYHz
aHqCMcZskqP/UgAWXQTOl3WS2kR5gYsQIVxdYXjogETcgpRiss3yxeMAAkd2mBY4cmR5CkYzsPOA
N5TsjT7FlBTYXqOnOBY9tkWB4ZA0H0miBcaptxxHY00P/fpno42h8cWNtvN136OPxrmxZGoUo4wP
LpMBXQiwLkhv5Lu/2qniV7DAn/CopEGLsJSV+Whp8SeztDNys5Zvl92JKBDwwKSoGbE4vYWQA4yz
3TOYav/bkyJnDZ8C70+wuNAAtOBjkGsw39PJ/491Ow1skxbVGNMmj9uJzEzDPlIj8lVjt+LVhPeg
J3lVtlf3DPEoesmf1ST4HHQKWmBGG8DZxzTptd6r6n+51OfSexwM9BGKZskyn2nHZt5E6tqD1kFv
wbEw+VOqvFw2jLMiNAyLgj0XZJo8HWsdV1ZdKjLg/dhWS8EBKGneZQlnLxQYwmRDxuA5RmA5Y7Ai
k47bBi5vOah2ZfUEbsfAdFZ/W56xp9H+jUbfOfNj7O/UMKilm/wn2ro4kccKlNmM7a9ErTMK9T2b
3Z+F1EMsgeLfCYwRDAO+INHVePAFHnmFpoLTNlCN5xRTA5uUuXGO2Ywvi/KdJg//QZf/R9qV7caN
a9svEqBZ1KvGqvJQHmLH9ouQOInmkZq//i46feIKrS6mc3GABk6nkV2kNve818KSI5DIwW8DdAIu
elQ79LDjEdOa//B0FsG4+488nZtrX2ybGMvLwCf8gB2gN0UrDQn8awf00axxAFMBCHRV8hm8E/Gs
l8YI7NKjOpYVJG99Pn/kt7r7hxvGSqwMBBCAIfO9pKpsa7OLKSYf4u4B8BaD26fJV3WIcy+areoy
TzSghGpmcz/ZY+XpWUwvGwnrhNoyY4oorg5qARa1FL0YEFNjX7j2Y0m76Af9BvOtxG3bZKdZ071e
TfcqtY60osU1eACv0bW5nlctrObpRY7TB4DN+oXUPGpL587t5Kd2c0+r7irS9EMTU81b21L21tJQ
9kDYklxdaT6TWHo1S9kI1Wo2HduuHuw8ArnlJKfeBLAsp8wobnQefIxglQ4QDG8SuXotlHFfWPEe
vFY3UUmf66Q7lKv8PAzmV2OKbk29VR1jkSMHjuyqXuUwxR4oMFTu6DDdJXN+jOTsppSnq6k1PFWr
PpVWf9PSbL/E0lWsJbVbjbTaF6sSuTXo0twuSXdrhcUrKUnVnTlWhlOZY+u0ZbKvW3KVYInYiatB
FMBrW2EE8F0AfgGsZM16yypOnfsyqZO+KFYwZubgGY16TaL6NiUk9lYTqKiVjp6FBFyiNK12kqo/
qtkSJKXhAtvIyfTlKJWFpxfzrlSysOqKYCWsC6Y1TtG1V1E6g8W2B5d8UTXAiMgjrzZI5S6zBHuw
kvshp8BpnEjkGnOa4SuohpvknYc90iCOsdArEVlgEN880geNZvzMKJ8oAKbmDKIFRtC8pyNSwMJN
0/2IZ9U9d+iiLz4FDG3iRZML9UF1I8IskfUdfhrbldbbxoXInW1d/8/1bzhqYINwgXpl6R2ZuqkI
M1L9oEa9t9IM3Gl643RL+v38U97cujoVxkXqSEDmNrFkfOsA42EJQJuVC+T4yLiXAUhqBatsXogm
p7bCq1Oh7M9PFIzoQBtcTAWT0aCRARSdsuqglBE2oVg+9uGjMoBmWYarA1z772LmUQU2TT2z7Hfy
q9FtgiSodixoNExHvHixOUJpnMjj8kMUpDCYU0Ie1Aw8FJlqO1Kd0c/SBC68ZGrBxVKrB2DyZV6X
FXFo6FYmqi5s5Rynv4FTnl5OCHjAoMgylqD82lw6X6/Vu1EGTJM2FqYjVd1xavrS0VoptFrzXo4V
gPNZ0x1dyH+lNmB5oEEA0mfKOjbkea+fz4suJxFuxDbofV7J92YC2ppOCouoddZ1fhVo81bodCKP
nwK2K2UF1QjkxSQ376yoqw40JjMr6IHqQC6nfZx2hgMm9tSP44Y6fWeXjtFZhae2kuLJ7XocdBKc
/1nbvwqk4bAt+AffwqsAwtjEfW0FwIV70dXpNbZS77yIzUoP4MZUEwizAKbhg56pzagN1AhWqWOs
Falfk8vyO0avMS9ceh1AEeLDX004nQplluzkHSeIQJKuJD97ExoWtdiMB0EL+0+ywM1bPDkhF2el
ib0mfQdhdV7DE2bDsagyQfV+SwZQ1AzLAGYKoNa5RGLI2izRNGztJclFrdzrgOoVfKctmwRcKZBp
gcLnI/pcWZfDHLXyzxGmCaTqCNcGfDNUzdVdpgpzI3YrvA089eWcPSBz1dZjMlRh3WqO2S1OXLza
9eM0Y9lTRBW4aQBPhXF2XYrBV18kSopKuuEN0l0nTQ6NbK9cvmD80l3XY6Vkrqr3u/O3uvnZTgIW
Tg+lKSnSSsolsJ8th1RZQLnYiR4Y+/QfL5LhaJlAVpb5YTfNLse6Xk0W5iOh/ZrtMV/3xURsIIEd
ZnXpJSLH1V0AxZ8Jtxu2P+K7bM6xjHWqpkUK1ZcP9nJfG9eRdNuuj4p5ef4eP0BeMnttau+COG1Z
YT8BZ2JawbQQemjAsORWA+B2FMDH6dnqFVGC4HQ2LnK7/9QydDw2CIVp0Rd5il6Vud6vpZ2ATCz9
Ig9fyg4B3ZyAgLy4zfryxs4aRFD4jxLam05Sg59c0ubETeY69VZrBP5StOwbAljqeD5gHPlYWxhT
Z+sBDhh0wsVI/D5uX9WO2l7fGxhVHi0gTzRL4nSy/TQtw6shz7d1uj6yXYVYj64R4XoLaYmDDesL
g0YGqkfY6ksngHdKpn6ckH+7g2l/lsr5VY0l0YPfVs33G2V/fmoiUS4u7RafbqJfLOACLpmoobAV
TJ1+M+7RZVZq6/OAcLFSjNFLbA3z/pm8S4xW8ARER+FeWbdgfHCoELWVeXtp0frrQsfP5xVwW9GB
UwwAJBVGkrO/YG4r6apbSCwNPOI2sHsArsqGD/YLHwUEkTHePtEvcTw2Xtno1myjFoJNnv3PTiaG
ShUnAb5Tvd6gRotFG1F2xW7pox15l8kFpWkdTYM86XAx82ct1pyOju5UgknI6N3zl7lVB0EK97/L
fIPZPFE9OyoKE4vUJEjLXTS+lPYuTiOHEAMZpP0wmyIIoc2qkqkryBiB2QnMRPZ1TwSudtEsOjNT
I/o9X7BEAGS63LXI53yvAsN72CWRwPALRbI7OBEp24OmUaDuB8tt7wEMA8MZ/U6/Z7RFb3Dhf/ME
dBT+ECDYqM1xby3vc6PPszQKMvJlHSbApiz++Y+2+QJOJHCPjPTLNKrsQEVi7Ctb3akxfY71MnP0
BMx+af03SnIij/tmtIyiRbNiEpSW/JTgSOD83sVjUjlRVHyrFzDFEltEFbeZdaLR8useuc+WxR2W
Z6QZW2bm8knS6eeollqXyhhpm430ac1A/NE3xmGYjLuskKaAVEaIi9l3tflodWblaDSbBVe/+TJP
fhRnfOac0dtNuHpA9d0MBatNzfdpPwTArxJh3G5anndZ/GRrOtV5kvVgYSOr8VIa2ZUyxoLR9c0e
zckl8wOtTVlKxjziORrNbbePHtG8D1K3se/VoDkA0kigSaIjcUHKYOdZD+hKXB+9XFGTHOn3809j
MwI7uTMuOKkTktaABbYCSS+vTOxuqzoF7W3yZNWoW0j9s2T3WCgS3iP7ez9Y7BO57OAnNqZsra4G
RxpcuIVh3W5foPCFZUzbVTEmFaxA+hT5CIERsDkzU6uN3mDCBk0G8wIkkY4CVkWAKgaAZPab3hbo
/dtm84cDGgpSR1QcNKSPvx9wzaRMoTJqBh3ptZ08KS+pliHAnTtPt4rr3qRjWMny6AwUEFhFpKQH
K5MBs99oKC9Hk+7qcndZtombp8VerfKLxaahNqx7ghKsamV3ZjzerCW2XrK1u2rT4jLvR4Fp3lZ3
IHoqrHMCVlDu+WalaXVLaxJkwFFIvjM8Mul74aDW4A9/iUcGSHMIBPIfqkuc4TTipZJba8KyTb3U
TqHVO9Owc8fU2r28wvet+sFUQJVct/SVjH3EaDcvOrku7s6/is3M30SxDBz3wISV+WZbq8u9krCd
fABQ1Y7uA4rZ1cLmgq12xG6D0qmYqWvzrZsG+OR0cNpofIlSKtY4RyRoBZrq6gfNS3MHQwtL5tMA
gAot5HZuAeJHwTdmev9BUQFxbjM8RHTguE+cp6lhZ4mKgVr9Qpbux+JHZIbnr3PzZO8i+AoSnN4Q
oxxJgmrCVqIVWMogOMS2oloGALpBUozeDac5cwJETy2xyFvv/H2r4c+Q7DZ7o+D++yWNc7U5tlVw
ofZPaT9rND/3s8SoedtuHQs14HcGHTDwdX83JFK89lGZtmB1BKGZ4vX3qFuXKCVb4fzYs6ljYCiI
bCX7/R90goCiR0OrGYC3nFcoKaVJBKKTsF2Gb+gkgVWhLwJ1ILJrkPrVkjBFCm6f2/NqIpLK1OjE
JwCKsKapHaVhrjYHUn3u4m9qftPFk2PVxZVVS6JUZWvLFM2iX8fkrrZsSaLNfcpALKt9erFekEvt
EF38wZLd5iNDqRZ8VZqGnSJOPc2kSppJpmA80lxagB9uuaah+Zy72YQBLpSRVac+Snvr2/kb3RYL
sg2wLIHokN/X7TNLT02CjZE+vi7Ml7p8sEVIsVsBBBoBDPaZYUjxwPhpZRMzq03sSLXZV3kuruyh
2xvg6WiLcScl7Scjyr8aUvTl/Mk2n8WJXH4gboq1PLYsjHCrmAZbIwW772p/TAv5sulTL9ZS1I5G
sF0ge6nATtZ33zHMv5vzajcrzWFQZsG849ZVI0fDFIhsADr/Lak6Ud5ISuOpKiWsRqegs0r2DUB3
xkSwF7152WCsAfw0iIc+wBj3Bcn6JEGqRNsUAH0DZuKQW6Pv0I13VXazLuhoxoIQdOtVMpacf2Ty
+XxRpH27jkmELp58V+Xq1yKfghILGPbQHpcaLZ8xF/iLzbs8EcnFTsqCziStRxKY0+AO1k2uxfD0
qeD5iw7GxdagB0fLoMZllomFOEMOc01XnYmuQPUH4rE1xw7N1Z1Ab7cCX0vF/0DoBuozPp83kwzI
nuiMIrm2pgtyWPeFR/aY42R8hW0JoFcRbvn2Od8lsj8/0UxsTdZYo4FE4FNfVZi2VgA731iXaiG7
OT326dP5I25/vXd5XEBRawtRiQFWvpKAqz3pPG1G+BSvopvcfgy/5HyYJ6s1kMUixcB2zmj9s0gS
xe5P9MWFHjo/fhixGV74LdiAxYiBTD94Jwnp//uSfIRf9+O6ToBweQs5WBCAknX4Ezw3FS++M50/
J43T1kiXKwmbHX8zjiW6WM770yHWi3LtUXIKOtDHjbshaPfqTgREtdnZOL1Azt+vDYppQ5lhK45a
j8XSPWpjf0UGyauLzk/V7sGayOd4bY7dSh/P66joiEyHT95E3CfGXJQZOshL7VFrdEhxgx0ygxxT
+6IxnlBeFkHubT4LIJkDmFA3QIHCiewla556BZOJ1B+lgxEUgeS+1tQ3HV/20Kdv3HtRGLeZxgC2
6ZdMrvA1SRNQlzE7FhTtP7VY7BtQl5Usshq12PVKXIvdXHa0GBUUvCBYbAxOfSw7XdKWQTQwwJip
9ps8YEs7U8jmFUv8EHRPjXQnpilhQdSHJ3IimNOnuqFGPCjIHnXzWgYLqQ3QqviiNb7Gnb4/rz//
ckikAKAARJDMP/6so3IzVRj8nvFGBv2CLXGYlxSIfo3pKSGjAOzCqBbbgU3/ob0L5uxAZyzdsqr6
/5BR1l3pMkZ54vxhqrNp5U7kcV+znTpJWSghbwe1LqK9InduB2hbcpF6mOvB4qrgajclYuxP0RlH
nM7XHIhRGEPUIsD4m+W8Tef4LoyvGWp2NeTWkKMOpRKnkoN6eM6K59EY3DbSHKMRAQ9tJqoWGtUE
U0g6AbPY75ZHj4Y5I7ZEMCv/39fvN0ewTqVxBkBd5XidVdg5LM9dISq1qOUVyb4dLMfOe9dWsos1
yr511fdi7PB/G2fO6qAGuHc+YkyvrVxDvV7rF5Se+uiyAINpFF3FpeKsS+UUihb81bd/vx0uTzLS
ul6WEb/3J5TMuhudaGeFkfNHYDKbb+nkW3CRUUymZiJpjNLH1d9hPW76gBOBzC2duJ1hLQtJy3Ms
7bf9k52olxEdB8wi24JkZNvwM55ild0lxkl+FzTbS2kmPbRMuVfX/eRLsPo6Y1NavjFb0ajYUfqb
ETvrRCZnfgm4V8Y5QWsMOzq+ZXxJAA/fmxicqReBiWB/0wdDfyKJe0PjRHVJnRF5SajfZtHNNIjW
kjZ7YKeH4R5OG03KZKrw1rUP5sj8wQraEKveAc0fYlDopkLUpjdK3HOH4lR/rIH0L6tlGc5tddHX
RPs0EzUsi/lBWtSvM6G1UzfSp9Q2QS1uejQjoZxQd+pGL18MFfMBdWBbzXfFTr6Vcf6CBv+DVE4P
3SJ7OtvW7PtPS7sesk69K/uuAon1cKwrpXXkBjO07Vi62OK9NRiuXhW5k5H5fV9dmxVWNmspBYJO
5qlGfqtJFNnYEN9pib7rtS72lEU9mnUugoLY/sqY1WTD9OBU5x+LVWLAlwKay1gBITM+qn/VhLBA
HPWPBL4uOSUw/nkDzG9W3c4v1l2LmqsFFjzNtVmVF9Yv+3rewm3GKCciudRWXrV1Jkyk3T0B8iaS
7sFj6sWl4SXq/XlRgvvj4S4NJZFpW6L4A9Q2p6kUd0ED6byIbW92chzOziRT2S0dQ8fK9uluZus2
pSvfs4HewvSqMFq88wJFZ2J/fmJAI0CLa1UNjBcQ42Fh+G5S7s4L2K4rAa8ZJOGMjZPfRSlBQ2lJ
Cuo4ajj5snzULsFMvu+dISCvq3Ywg+ow7VpRLrt5LkQDWKwACZ7NkwjoXWmotEGRpQOHAAm7m8xj
MNGhEiKzPYrTyU15tmoASBPhgcxX7dSYJEU7Q14cxbeEVhdy8SC4SPbpP9gzGy19jJyAa4lf4VA6
FB9bcKX8AzH+34GUt54Wirk2Eg8FGxx83Fj2JDeqHoCYRjli+jnGVFSgtCC4qJ4X8nz+dFuO/EQW
HzaWCBziwgCUrJk0gd3mGHf91k+iJuKmFzoVw1kLCi9QxRGO9LcBymbgQBjjLe5Qxzg596Dzugfo
gQwUEAbsbX6Rwfg17rRQ+6Ffgs0CNrEVGMQtTTwVyL3oKdLUtGkhMNJyP08nzyK2wEptfiyWiMqg
5ZE/UDxKqVRWZKFRQNTKaZPUHeIXOv44rxGb5zgRwsWSI5EaJZFwDlv6JCOPiESZw6YA5JsYPrIs
TN9zuqCaS43Fgh6Fw266lbTkdsrzxD1/iK1sCCO0rPuIFqzGj+oW2TSOljUiXZiDDMBt5fijKC8L
8zbLFxeLNAKzt/lh3sXxKKxSby5jZEDcgJlCwPdUGZC7ir9RsBMh3L0Zsb5iAgVCFpAbRu2nQsQt
uFkLAKoK3CDBDh6ild+dUpr3UTsWOYpJ1bGnt0N9qGWfGAPgNF709bYDIB6NL5X8KV2uNHJfGo/S
cjWv5G/U/ORncC/JBlBdYlaou6jqk2o9IDmTGhGENrss3qifHpV90RP/O5vtkpgdJp+LS4Sffn6w
7nRM6MqX6k4Edrhpzk+Ow0XgdE67vlxwqxjrcfLue2zVlxp91KfVteZP5/V+822dyOJi77400wW4
8VBEE6XA9SlvhdNZ2yKwuYGtRhkMfVw0W/U0rxUL1WoGYaO71GmnKyzIUaC7MLqE5oDNdREC8eb7
sn7J5HtkSmk3eZ2xJEa6BMEaQE0KjI7/V6ZSNt+Mzt//TvbWLD/VCVRrqsUwsIU6TZ9A7fSYR0OI
bqRgjWAz1kRF0cR4CPqNHxjMqUTiCf8az+wv0LC2pamssoeJOrTbuEc9zPKUYDAKZgPbvPN+3Zke
xqc9NoTxB5u8W9qBPvsvaezPT+6wmVZ5XDLE0W9DswxuyAZcE4Zmeye1j2oQXYjRCzd9/alQ7jGj
+VWu1dyxyQLpaLrTVZxjsqB+pV5GndJLDrandgIPI7xX7lmbEgq4qfSX1b3NAOr0iNzDBh22UWkq
7pW9urrGkjTbyR4mDPKgpnS77CIrOG9KtszWqUQuDiiXAZP5koJOv2Idqz77EYG5zzUaVPjB2nmr
K7PAJm898lOBnGGxKiz0khQQbSQusI3Slje0sb+BCMwQfbot4/9LEvbO2TjFiZLOxRQpzYCE8i9w
nkWyOK+Nhd3YSAke+xuOg3zFEKxjBexOf4Jg/ZYK824N63Q2oAFs9PN4dAAaT8i9Jhsdr9bYkzQj
blI3voSVPnehgJ4xm9mrKnU3S+B8yvvV8kvL/txmmeYmRfNQS/UhiXXZNbOhdmR5Mf2m0x7A89g7
oAXOXSPObKeU9YdMNe+KVfLnBOsXa9w9ylbrU7O6AGOWY0jr3lDX3ktrdfLOq+X2Szg5ovr7x8uU
JmoUYFAGFOAi/Q3rG/SHn30D8HmI+xSbH/BEHmc/09gaTJPRBjAwk/82IrUVtZ5+Pc549mvaJw0B
UkXWX03LE7GuS/22bzuvJi+l9HT+Io1NU31yMM5qYt2Qdjppy7BokouuTRKsTn9Lku7Y2NjB1K3F
U9oEH3MejyhXPGrTBKZOOl0BgMsf9BGrMlPQVOahMIHHU7VRKINF2bRzAPlg3xAIPVbl51b+0OqS
7Mm5jXV7c3Vyuhy01Xq0aw00psN01WiRU5rDSwIogU+llO0U2rLF3+Iyk9qLYbKwTWLXF8UcZY5N
td6xcsObsNLyPR6yHxrpe6fTlsEDNyJmD5LsWFhFG8axcVgTajpjrF1bo3EB3Kk6PH+DH/2OhtmH
N+J2VVcx9c/ZkQ45TqbXcK3dq244yY0ECLTYT13r1rbA3t67YuwZ5lV+e+CcSM6c6FZCdTuxs9A0
892ilv6yYLUMedBVUYhG3t96f+eEcU9tkSptSkbtHdyyIE59sAPktyENjEPn5IARTO5iMIumaLY4
iyVIBT6mJG/nRcndVBWsXfL1JAkIB0s84ycYTnSrHUHa+GW+ZCibBHMmFQ2sg4r+pKjf/LHdxInl
nHsxZRkWkwHrqYfkUHnr1yagDnO96a4IbJ8RJ4P7iS30Xetgbu5RT0CMIUQu+2AQuJ/BeX2tshIV
O2FZqAwFmHaxtKYOTjUBu0mavbq8lYSJ87/o9PuFc26/Gs0EF26wb64Eq+3EuyqIPNRAO2d29YDe
p4Fo4f+DIeJOyTn+NLGoIRHodINWovrF0kVLcAIBfPpQmJoUFauKaywat1R+LIZoY4P9xI8v5det
8alDnIGGcB2SHPqyos5q7gEg4hUH4aTJ9vN/l8O9yLkHqhbg4bOw85rL9LG6nB4TtmXqAxBkcVCq
UUFmL3n/febj90/05pRPIiYDgETmYgOowLhfAysojgCjypzma/+21dq58mdlckrBpMmHgJATyrlD
VLqSESQmIBuZP7fV64zIsBUB34lkcE5Qjuu1XyVcaAvWaUAGOamOA+aFIOT8uEXBnYU3KGUJ0IFl
yMLyh33M9tknHRxysU+AJXMd3xpA1cBWYe1k18DOdNSL9NjCqGA0chffi56bSIc4owJk0raqJgmU
hjaQz02kgfShWyUAvYsQdUWXy9mSwRiwhjvhVczY9ACsgp+Vd00jRLcWPW/OftC+VjQQOWZh/pjs
GRez9jn2AQoOfivw84F6MBRhG2z7B6KydRiUYT9UyuZiyJQIgKBwSwBt9O17hqX9ieIhFsflgeyX
o3lcF8c6lKBycdudvR/c5bOoUb158JNfwT2Qmi5tFDdwD9ZMruQuDaeu9gQxzoc0kCnuiQzugaya
ZGAxCNpC/eFR01ztNd5pO8klg/+6uqtvXqTfYhfAQ0Jb9yHw5iRzT2ZVqVpPA2ZylwOIXN0WvMmv
zKxmB6G7Z2bzg/k+OST3JAYgW6fENDNATcsuFhr1R/lHd8NgBLPItdBHlTEGld3KnuqgYb5rYjcW
9s0/FhS483KvpbWjKtawrAMeuihEuvEg+fSZRRplkLWO8nz+w4p0h3s0I4DJWiJDg5N+cob5STb3
AgECzeEJh1QFnMZJXWZhlCFUnLU7jYxyEK39p5iQz6qZ+CAJ3reYfkjTTnbieXRbpXmO1eoiHYfG
sddxD1aKGwy9gapR0ndKl+70ApB3dReOieXmS+rGuu1ildHv88ov4uUY6/MupR2IhjJ78cGDTZyp
MjqvyFKANXdXerfuqLV6ZZqU3pzKpkO76XlWY8XHXGOM1DU91Cp1Bx29X7X3DJoGU9PqAn+waRnf
FY7Hi8hiKyMDwe2ThQ2X2JKrNivwxlLp7vxXeKN5PaPahIsY9F7J9TmK2PuNwvF1DdJd7qsPs8dg
YKRrrM1XOyNc/cxXL4djc0W+TjuRx/k4IPu7ahMuh+6oPg6kwPsynMWl12wUVwvtg/7fa+1vggBx
RBQTy+t8/SPNom4kGkJJ1RyvEEAMjk7rXWVWHk1ANTLmu/PXu52fkHeB3PWWhZqsY0RzhMvGir1g
UCo6CVx7GfaHTD3QwUUPNwNOluRJAjwOZg8+ftl30dylTl1Hk7no8YKN+DnRNYyIL+CgAjCCrtmu
IulBkTaP58+7GTucHJfzOMPYdxZOjPvNY2fG6IKkFe4kJ45RfT8v6SOeMvcpOceTN5XVLBEcT++1
haO/sME26mLaOH7RY7fGAqd5yeYzSi97ma+Luwpp6B/AdrFbPHfLnBdCNSyf5QgBonI/+GyKHFYZ
A8/rQQ1QWfZFe9KiC+Y8kVZOa09mUIqVyadqps5sD4A8PqSy8VVwv9vu9V19OHeDmbFEU6YlC9nE
S4FBSCfygP7t2degof9qvfwMRdMjkPwAaDM7xdX/96ycC7JbDBH1dZ6FUvbS9/dpBx5x+ZIkiSiG
2X4ptvoGP4FKDSdIi4w4saI+C1Mo0hVmQxl8vO3kF8CQwWLqc7zHTFr3RfFn8NKJTrldRSG/pPPZ
JyZU8loakTs1T+WjAgwnTXFQSfTWHThsPDToZoyTq9+UlxnhFLZmvoqGcradzfsP4GpG6OdLTZSx
YDWTD3Jv3ku2Ecp5LLKF20/lXQ5vCwfLAi7nm6tZ/P6m+kbDPKx+MPQqy/yDZtN2CPMujzOA1WBW
NEsQMBnA+dElzWkB4nn+lYhEcPaOVkk6rxJBrmRmbmpXrpXen5cg+jicmSNjUVlDoUFCCm6I105+
bokoD/s4C/ZmS99vijNiRSpZgzzD/8Zfmv1yKK+zZ8VpXeIBiJXsZS8PALIhuDrRwThL1lPDKMkA
V9yTh7wuHIYHFY2q8/+7Ps6KRYNc5K2KkwFy6BjNhWu35eVc5/55MSI94CzIbEVDUbdQ7XE1Lqm2
enKTC9z5duXt3U7wa2CztthLQuHwotypv4ADFMZ4/Jo+0NdKCcELGhThJGryvW3pfXBvrFUkA09a
NfjhthpII8tgIH6p9acV5aOD6rdwrjBI+3q+Ti/HxVkC2etQixAl0ZsKciKa+3RN1SyllkHzNfN1
NVa3NL53VSrQws0k5EQI9+GAX0PiatWBNDuC9nD5XMcMdYx4ynhTiZ6y6DL5jEea1M5KJwjrMXWm
BQhzL1rMRrRXedj5jCXX1p0ilHbG/rx2bkeh76fk0wm1yexuklC0Zav10/V82R6UnX0tP2tXK+AW
5ocaNYq9aJBL8AH51GKkFogDW0YGDI40bX0t2h5TGYPgC26/i5PDaYjQTmqPSFMjk3bwn7U/JG4U
akCqqb5iCqTx2eGs702YhOcvdPO5n4jkzP5CJR10sl0e2niLSnTTz1fnBXzsYjKLfCKB3e3JoQxt
6JS8g92SD8sjGNjC3kkeGfgsq/rZe1EIsJ2B2QCVxNwgIP7fhvZP5MF4FZ3WwLjooRLobn5gJWpk
CAfRtNNHRrS3k71L4n2NksqVKsNUdna0r9TEI0N1TBLz2iDpfUqW3dJn/qKp1yay3sGSL+Z09cgI
FlUqOYuKmQ3Zui/U8UGdakGEshlcn1wC55KsTu06TSnw04CpNI39wS5sj0Tq7RBXAg3ajvpOZHHW
zSpTW4uZx2AlJcb0hYt4rtAbvRh36t66BfnWXga9jnwYMMrpLM5aCR7O9vN8/xCc6ZumzFSMPM3D
3B5d1HsukFi4mMMVVOm3g4v3k/Jd0KUtlWikUGXGu7zErmo6DLeUovaqPZpYwEL72hGvLW9b9l/H
M7ioVhux0DhGUhIaGnWkxfYwJV1IA1QruzXNRTC0JZLGxbZNucQrOAVhYVsUUEb9UEfSJzXqrqW4
xEz9pP04byBU9hd+dMzvx+OsXp1WGGkqkQgCuCegLr3qZSf7WmK9FigfrrovL1lVEhiEDDXSNSaH
uE2oNr4ojPsX3/L+QzhbKC2jkhsrujAZ1q/GwHga/H7PirEosgEL3V99MPiEQoO1mZ6eaBVnIMHX
Af6QAVoFCPxHbZcEIF5Ds6m7E/NDsYdw7qo5iwVscHTUWbN3rKvrMk0Vp4yrnVzJyNMm4zUZbFA2
gNVsiT6d/8jbbub9ajl7JKsD9jNMGGVp+lz0naPPos7nv4Qk7yI4MwQovboaV+RI4Pi6tZ/UgxWw
CcDuRwkeqmuUXo+Zi+PtTf/80UR3yhkfpbAiUudInBblVrFfJznURlD/jZZH4xfZ+Jb2gk1BTaAw
JjeMUZNk6KYFetp5mBK465+w9YKVt9mjPuYeMalqXSiXaJkDp9+41Z96334BHlUHPGoU9fGIPCzD
BSKCToHHMTkjVQGxByGEhRi31m7NAliNilcrj7QUfWiBfTI5+7Q2ctemGr5zhXJ+BVDeSosDotw0
dPLyWDCpt92qeH+cJmecUrnVBlODNSSN2++1XeTZfrw3HWAy7sXvU3Q2zgIZrW7EXYLyjd1jrTfa
je0xMsudrgwBnV7P6+12o/bkaJzdwaKxZOkS0lbjqP4A7cFeUZ3KG67AUe3pPjq2HvAO/MIBgFrh
tM/NdXdoriu/DMTK84ZOdcYwmZxhGqLVWpbJRJdAPmYSihx5/aDqt0ZDE7ci1eTIfXrZTWoK7G4U
7hL5MiUxai3IMGYki/JDLJXuijnpQcc22zA7cnarz8VjbTwWOVZ9cvPb2GdOGaWeXMQ7ar6Q9Qca
/Y5ePuX1N7qI+OEFBs/kDF4FgwCSliYPMRvtk1x+MMh6e/4Dil4cZ/CSSSrRSUFPtJ40B/Wh3VjI
1wBrSEotPC9JEF/xOyaKHA+9paB8qSzBOKyP1WD5QB8M/l9S+NWStAfldUOhj7lqPKXDnDsJWhtg
3ewElZR/ybN+uQqLs1Vq2eSqVbOUJJR/yH6FxT2NvLnd0TdcWiFvdv+uBvAukzNbNSmm3NaaLJwL
CaNsNV5b/j1ZJ1EZQJSV8KsteTTqbQl43jD9wnwBQAgPhTfe0JABIs5ue6kH+XNxyyDpBUnHv6Re
NmitZLAiAdfv91QPe57agJVo+ADVntCsXJ46afXMxPwsdaY/2/o9Vtg+N01zM4H75rz2/IulfhfO
2c7caiPb7JAETK7lsDZ6dR95vWOEml8eqSAV+Jeg9V0aZzzrKUna0cJRgeY1B1pQ7jCsh5KEfFUE
M4YGJICyY2gOlBN3yZfZJxfiDYRtE/P+EzibqZW5Zqwy2hrreo8l7xGVx/NXum1g3gVwNmxQVUkn
YA0LV+Vzbt8XxZU0Dq5uCcdamF58tP7vgjhLZqxFUfb1kGNFSXtl1F06yjkVhkowA7HsLG/WBCfb
NmjvArmYjdoyjc0eBoCCnqrC/v6Y7ckosGfbDWn7lxS+zGkSwMeOJsY61FvV/D/SrmtXctzafpEA
kcqvVKp4qk4OL8JJrUiJyuHr71Ibdpc1NUfGXMCAPej2sCiSO669lpNt50JnoYKatAQpuA5S8Aho
w3gbfIq77kniLnFTD6P5259PcWWvS9qbLksEcOR4F8FAnb6H9mzRMXCJ/bzKymX8/V4uqi5yFDWB
NtdCdKT4oDrnYJD/eYW/Sc/+fM6FdRFFMQOREBwBqdoDggrSg83cdzFcEmGCvXFVL3EliQXuzwuv
nuPCslR6NE0g3MZbh5htyPjoahYzYpYN9yJgvT9sgJDlqP6wsHKA22tz2xK2pDG9RZkrcXN7LVW9
nnP8+RQL62Nx6FOkGn5RttW8dNdsRo+463oba4e6sDBtlsfAs8WIMMbhREm5nypy9/PHXbudCxuj
QRt8UudofqAVI8rbOO2J9fTzGn9TofrzuRb2hUyKXPIaljIdmY4yp8WSr/CuvAnwj3b/3Wygrv3F
oUfMHcOHsNu/MqS1COBvKqF/fsbC6oCCPM0bA2FUb1eHOeyIHAWMPSCGpV7hSWfldWXfK+e3JMvA
cJ+k1AbSfdVvttpGaljhQw4SFTkN1scCJ9RMgZv+pkZJnwbInuX+8I0qz8+/4+rLNWVwsKsyxgAx
mvffcUEjlTridzX15TfItfvKoboPXrlN7vjBiOyZnjl1QqdeQ/RdfbgX6y7rdWqSREFrwihpxMkh
SGhX9zPbheqkx+RkOumWn1Gg3YJ71JncxocmIypLa8d+7RAuf8Qi2CxVrhOzSlNfpF3NKol7pZk8
rHxhesWDXi4y//mF+aWxLGUgI8awggss2H0/sPl8+VZxJaCfVhtaaye6JIwbQZyQadE0e2xINZ6V
A3BA35bb2eFZ8lMgQcPP0FmzeldD28tdzp/6Ypd13rSTFOJTzrhBghGU9m6mjjS35mGWJMRwhslC
T3PCVeD+6oYXFjeTIEKYBQkgSFvyOZM6KxuB+tIsEIgxMHNmW4SU3trduWbnLze8MMBRP1GhjyAQ
kME+WB/ncQzdq/zVTsZ8B5cB2OU6CyssqoHUqZkhRjg22+J2vjs9PEoLTfS1OtHVOP1yrYUxVtVJ
s3QxG2NgHbfCG4idHvVD8jTDP/sPaY3wRr0WXV4uuLA+GMUyTSjWpz7GdWOm6qFXKnzXggHJChQB
jazclyrhNmq0b3nqTFL1qxO5l5Fg0+fkuU4KSJOKs9mGG8gHQq6zirfETNAw1jGdVW8bqXd4Sh8C
Muy6xNwaIj5JhnFoJs1D5HCoy3ZT1ZgkS7ut0JUvkYGVKTb3Jmn8FINfYztuoKnryFx+VmIQf42r
idk1L4sZdpAdWDIBa/zim4tR0QOtwvnO5kHzih1qIjO6qz7g58PoK9vquAbZXltz8dknqxDTlMm4
U/Fz3gkWK1+9sZairCyiLkqhzTAGtG/QvqTCOpGxUSGABQZ+6De8rFjY+Qn85Yn8+YRLvCXhadh2
EpnTS6TVT8Gv+kmLGXdhAyQkmQSECsObhPWPa5jtq0aAKjrYlf/FIfnfVo9IaZgqaTGjwwO/9YMt
mFbPjb92Sa76qT/LLPlxQh6FoLrTAi+PncYyd4LHKznC1VkCQIH/vZOlEouW9EM6ZDmuYdsftETf
S5J+PwyyE8WRZ4blOe2G24jzFwhxHKSkv4H81W5Si7teHh4KPWBFir2H1XEI5H2uBPssB9XJcMhK
etf2+S7qoKPN47Ua8HyJ/nL0INYxIRCuEs1YuJ2s1gQP5wYNVyS/aN76ybALEAiZ0UYj76JoHEtP
dtRcWfd3fviXdXUwMWHkCIKZy4lADgJmqA8DgjoDmqUT6Vg4IYjJgKdL0UVvHbQckTjOEdSsKqAB
uL9SVLkKTcUs0H9+wsIBleC/B2s7mFg0wmZIqCoBZG4bIYsgaMVZs4nt4oCRAeQ4ugvptRCzH9Fj
XLHAHvdrD+HqY7/4MQsvBTmRQbNKTL/EILoM0xvJei5675+884tFFqayA3VJXHQQbE62Fbf7XQt7
STYGhiPATpXZTYjvXm4LSNjaqnDHNQDb1VcIgQOLaBB/g4DEfz/2qeUklVCO8MfgOc0pa9M1Za2r
XewLf7hsH4UWQJERDzNcK9nG0COqn2pvTx9K4XQ2/dQ9gVLBga+pzF3dGQHx7jxFQ40lmXJkpsGQ
omjlUwIW/LDtP4becFdO76qtvFhkcV/xWvIAVBWxL4b7VjnW4Lo3O7S8Is5G7b1LEjZiMrtXil3W
qFtiZazJcHXNFPz/n4NceSp9jKPGgYFZO9nrgc/Fb1tc35Y2Kg1zRK+QqI8eFK9F7aL8HF9mZZ7c
X3O/V7NN82K5xUWutAyDWwG+9zzMW4G+Bm0d+TWbpbvRRdnPdbWVj3/1fV6suPD4fcdJj2LJ7w0W
GkL01q8wLm23Tvc0z2zew3p6yfeakboem/9Zd+m5COdTNsw1hFm7MHmNb+CgQRpCbjI2/DJ2jd1A
b2UNOPU3q0JSBvwTUOpYpkBWoKV00kZkBAeElbo/OdVXnbK2sLkPFIqr11vTSx3p9R+ZQWjL/Hvh
hTvSe0Mv6TwYn0EcwAyl/Wg2+7INtj8f5/xU/uJ9LpaZT/si2UosvRWGhA7WlBde3oIqkmJwsrcb
/vHzQldr6Zhi+c+GFo9WJ0EyigJ15tot3oPjOFPf+t1plpuXvzJgxaydeFJf5irBuCk29NZ6+PkX
/B5a/mmvy6eZF5KFGdx5yFFGVRGYD4jZ8q3uyVjv/7nW4l2mIh2oDipCOJjyxgBRJbmd2aToJjyt
JcwrMeuy9BtKshiKBnB4GtVHIzyY8JtF8WFK9BaSTGtVnvmH/+Uj/omQlyVgKQUJ1BTB9ibt+Cao
djAy2U2mCQLLwC+qgT2UA6jWw1u1S+yoBQ1w223DRrPjFBzV7b0i8U0e/yrk/n7lk699h4VTVVuE
7oaFOlBv9257I+4zz9ymsEsBQ9buEPt33ee8apiuptUXX2TxUovW1HPLQuQObJojaceIR9hotS31
zg21x7qImRZ+GtCC1snjyp6vVoQu1l48357KncmNcjaKk1edRc70LcLW7eBLZ3W/ljxcbaleZJi/
wQYX1kIIs4zqAi9ojlX1b7xdkEc0wCEzxBOYIa13qy24tVNdPFqjSCQSz4W1Dv03EKahX5yw4kbr
2LRNCCuOmBKGbkGwr46NHZwkH6r3ZwUqFbbpIU/YpCt27Gr78/IbLF62LJlZHAtk2RWwOO0N2ahA
noo7eaOsmOarjvbibBeOttKlFDJ/gLKDYNIfo6cRlV1lWjOK86v44T0vq8eaQXIZnbJ/HWkEiMF9
epz7qZKv2cPwP0y5XA9Z/uzrN/Dp4hLJEPcW8oh6NXCqbrghIDwS+27XQqIBnZ1Vrof5M/20wfkJ
XSxHsi4Q6hhlQCajk3RsNnzbb8VqYr1yT39jXy6WSTSVSwadOduU8K6huttBnE1th01qYXhxGt9/
fvkrl0NZGB21jfpmHOZaT8oRBld+JaHP2D7/vMr1aPbirBb2pW3VNC863I4R7fb6Rts0m5kW0do1
x3UELFk7qkWIUE5phi8FSzpztbQ1Sz7JAUbcsY6kYuGWoM+GwY0T3SAJTk+rsfSKMV1qwU0QlSjk
/Hf9rDkAZ2dPmxBvYfQUlz6vrnbdbfwpkyzuZRdOYRsQFPPnto0CwowGGCxwC6LDt2a358vw1yfw
Z6mFZ4zbslYozJYfWtSt09Y18nLF+16NIy+KPov7yLtOgA2kjf1CPtH00xgnu45uUnlyf76R1+/9
n60sLmRKA7BhScg78tqlOmqA8tnUV0oy16/hnzUW13DEDJsyztga1Z97z7GPwp9brQ5l/I03NWTN
MlULtJkL1xZUUTFwnmXwJDIG8Rh9TJzUbpC7yR3GgBErOv9kxMXEdNS/l1w4r0Q3SqWX4U11NXQ4
OPHM+F0ZhP3zIV3/gH9Wmf/8whYao+iMUNLwjiXZo0roxKJlVq7aQyCcQU1sxKZOBfbFn5e9nmL8
2d2y5tEbE1DP84TAnAznX5M3uu2xO7dvCSDm6mlGc0IdhW5kdD0gI+C3+7Xvu3amS4DsQKM8k2Q8
tWwbglorOsnSppVYBw25ueSiNjfG61oCcL0DerHvhSkJ+0RVguF3X5B4EfqfwavxEQ6sL1H/R7XH
S/bQi/j8rZzgky1YzWpk7KuJyPVk+eJ3LOyMwAh/MpS/o9EITO8etKNngakUMFPVSZ56JwlZAB7G
zZoxXblw+sL69GphaRL/3beD6BOK54qPisB6teWqlVPQ2saYuaL+hem2lKSKamM4IzJ+U7igoe1+
butPA2KPdo76TvBtfa01+K9a74tFF+Yo0DuIx+c9+ttNyVKOqhq//fnhXL+1F0ssLFETj0KOZKDb
59RpLiKloS3BEs0DXGKX3AY3a1nT1XDpYsWFISIKrzsofACcqfVOUT/lmJLXzJvA+FXHzs+7u+oy
LpZaWKNCLowslzHFCDkVJg+y3QmQ9yrE+3mZ6xXXP+ssI2naFFbCGwwtztP4rc6yh3kmHtLUwDlv
eweY6ojhP2t3/+pIBPoG/76Uy3iaYg6O1zowp6rPJ1sHU/s2A8Xd5IfHcGc6vWcqdhGw0us35j8C
9V0uvjA9Y9nrnVxi0xhWepgXHj7mCJs6+W3pSavggJUHuIyypVyfSqPBtSE14k/wScRKY9cagrSq
X/Em158dFG4MwyCYM5zjtwsnFja1igFQdLCzGJlQS1lC5ZUlrt/MP0ssP96gFAXVMOIx0tcp7VnS
HJJxrSJ//aX9WWRhlJOBhF2jYpFkSm5Ko7SFRiBrqvtFVWygzOf+/AzWlluYYrkAAwahMJFaQTd6
glapWvmQkRwMwrrKeP55tbUvOP/5xSE1QTTxfm4WKfw1UiA1nDyCgoP9vMjaTVgY4DipjchIDGAZ
SmorIobKfblyE9aWmL/qxT6AUy1CJUZDKM/id0kVt1pVPP68i7+xT38uwsLkypx2/TRDMsBjrDMj
sxVABCxiW3czuav1S4Seuvkfsrq1M1rY3zBGYU7q0VitnPBdBl1SvK/9+ltygad0i3OssPU29/VQ
RPnPZpdjBnpP0yousVmEgkAz/6p/GcVvIiN9O4G0qbU7sBo9zWH9lLg/f+ir+1VVkOlBRxi624uz
RA+fT2kCe0yrwKmlL01BwkzClVWuV7MvllkcZwpBCRBHIyzIts22Pc754wBRXeLKmzVmputX52Kt
xRGqWkWiqSxmF9MdKsHo+5yWq6xz6221q7cgTFq39dcLRf9ZlSxpzTnomiPdxKpo0m7L3bzov4IS
kCNhWn4Vw3fVdF2st7D4qhZQITVC9/opVuBI88jhRh0xXZINh6sZiGPVf8b2aP7BHSzHblLMbxOl
QuxVu9on2MyduSMS28GDymRUHhAxrAHBrl7QPysu3wYVIR3V2Z4NSuUGYchEq7De+PXzM7heO7pY
ZvE5KaYKGisAsMG47xwA23zx3L+YbMKbs5zVhsvsxv5S47hYbeFLqRYQWeWA3UL3bvDCTZTZM2xc
pcC4qV4ubMh4OD/vECoQV6/MxaoL51rUah8MMY98wTXLG7tq9Mum/Sad6WuqGA8knEy7DzFTHASD
ryhm4WKUrT9Lem+r1qz2GIvOTbKwdIeG8tsKA5+sG8h7WMlbSc5tKcJEfz1+Tga1g17aT+RshJ9c
ecmUr7LtBcvqCeg2Qx4dUQb7thWPhgbOhfEO0ikqo+lUbWpJe6kbgMLAK2NLcoBRC2lSIcYbnY0o
eCi49B5RCMO11FZ55dVydM5KYav1R4IKnNS8TMrRCMQdzWqnkAVTEU0OQ+IQ0dmaGd2WnfUuZxVK
F3kJCoQ6udcGxUnlkclTe0pUzto4YjIgLGqiQw2hP9YZfzOH5pV3Eyj8uasGxVecSh1TBuMUmvlm
0j/iqHAnU4Wa/Ug9xepHt4N0O1orYaQjhNcKSJ0aJ/Dpvped8qwMJaOdeK714YnHacHAseFaYXoc
Mx2keR2axGqzF+n71ESHknSbfLJ2MSdO1otNSnjIsqD7zItytLVBP499tw/D2g+m3J16k3Vm9TlY
iWu22oNcABtCP5oyyTZTQp7L0ThU+eTmtXjWJilwhmp6jmpMCYGdOcrVG4nQHWjinan+iIp6C+kX
H2KRrmwYDgnH82D8kmrTbsCX2IKOLcg3PbSvqwbsNVLnFnFjczM/0hHzv+FnizZtT1EaLT6KBqwo
HZoCekiY2acQkCzdagwOkHi/73juGS30pHGoUmjWzNAG1unWk2iUnToIh6rZ3ZCcKv3QGclbSjBM
mWf7NIX2gFkclcoaGSK5uy5vd60Ze9Og7XDZN2PFfTlRjoOubbQJLb5cgUj3MJqlXYXZVgy5DTJe
FsY8Y7FmbQrxKAt6b0FfB8xTjm48yIHJYjDstyBZaWFi5TR+VDHvn7Wg4Iv62hOB7MTjs9I/6cmr
lY6nop4H15OtMvb+JKgN8KOtcAuDGgbg5QF1tCo3nEbKt0kwhXas1ocQopmDqns0vhG92CICsQ06
7ERs7XqaOU1r2nUYbnNJ2edjeSxi3RktxZ+KydfDbot754pJ2wbggqWjl1Wqqw/WiRv4t3d1gyxy
egi7e6XFMDJmrYX+WoHTSFATwUXtxD2Ijlp0QmPjVi/LnT7ivND9lKbxpagw/x+A1doiXt5TdyC5
wZoRP6d8knSybSLuk6T1aQj2tKFgPe54W7yVjfYQBeROU4lf6nGN866fEsXyg7D5spT8JI3To5IS
1ojCHqYTMUsnq0u3BLVM8DEAuqC0bgfaT9gqfCkIj6JjG5Fim5LIr+g2UHqf0xTKA1HOEvz1gINA
mSegICvvxzg6AhvHmnK4iQCFozeFYdqylB9HClRkyxlqeW6VIa6KjpX52ppQWQgrlJ8OxhQ6I4HU
uH6ixZFKJRZOQQy95+Mt6TUHXHKY7n5ImojFhNvxpO5xu+0yBE4/fa1aTGkUv4bxKQjfR/NAA8FA
8Ye99KzkwgkymSloAoropjRrCDjg2eCoerw1E7QWifTAp22mnyow6mS92xfCG/nDIHqIKctbTX6v
lZEVI3iMQIfQtIpTJqGtpy/VlLNCIa6me3V3rybvKe5RUTwBXuxq5FYMMatwY0kUOo0wGDG0kzCa
faAmB1EmrKfwdvScaDKbWtU2pzOA106XyK4mD7u2hzB4BnDQGLpNp9qNErC4f6Qmhgu1bFPp72mw
ES13tAIk2mbvhQZ1OKjasl5jJZhzY1TR2vFFAXbLAPF7gPoCHqUl3/XWe8Cf9OCuwI8gAKyLYaOa
7xQePh7ewwjmHeJ0/K6unqoANcnYcuMEROsUDFl4L0ZbOpFhsBhlpqRQQW6G8/0OJ+4o6ScHBm6Q
X7iGzAHXshI1k/tnqdvy6dSEpqNNrd3zWyV61Fq0aIOnWEfpb3wDzQgcXciS3LBzbSfXhqu2H1Tc
K2mDQpZvJO+mcqZKYtcNt3mF6NJPusrOq/S21tWNKaB4y2U/nOYFCeQ2SseyHpCPMdrfmeZhvg8V
lFzUBDS8guXABUONlwkTsNJNMAIQASelyoxn+xp/LjVbKnux1bHIQC/JPDUyhA7Mio2SyYKpPhTm
TUJuBhPaF9LDNOynrAQ52rcwJ7ef3pqiYm2j+KPcOH1qOtGkwdG9qPStBt2vmVI4b4h9ZJKd66ab
kcgV8mfLvwN9sOES7MSEvMP0OfWZE8uAqEUY1i05K+HNZOvBknW77ICUr7am9MGHu1hXoOt9IxKo
bWNS2oDz7STQjmP0XUp2jXE28gT/S/j9SPZ1Zj7lGq7k8F12GmtkAenGd4rTjbCn5rmTnxPtszOR
jeDBg7lCwx3uB76Jk9zJptRp++Km1Qa7rt5iRdhQwHZp8cnDe53c691Jm14nAWajdwU4bzxePwkM
Px/2lvkLIRCr4VQkbu24gWm4DhoeCXesELiw6hMIfDbKMcN0BbSC3syug8i5fDcUL1GPrxv7nZQ5
qll4XZFsQyD5JlWyI5ijFuyzJh8QF/QKxHcwhjd8RBpiCapvKur1mm7neGwV9LFkoLWVrSSeLO2c
mtsAywX8mHEEGM3I+BRu4yyyeSIewQ5npzoWaxo7oaD4SmR8rEPO9b06CiYqTGoFoy2Nzzw6JfVR
HwRLaes03fvUnrXgrGu4UtJuaCPWJHdleo7oOR78Onyg+YPWvxq41twzo5s420vWozXdVQm30/J9
wAsDslhub9uU220JQwDCnQCEDJLkxfTN6j/D6a3toKArnbVmD43Y2aQW2Q3PTzVvbZ3eEuUx11Oo
I2yG6SBb75zfqfpDOD52OmCPuMhx/q3pnOXmRgdYd3yWrcMYnFHwsZMIczTTe8INt+7pcdT3sjSC
o3qHvwLJc6rfDMGxToCKAkIyRRRnVc+ZNDvl2E5GBWrbhmNkoaeomyjW/HL+x0JyEUW5naW86Zg8
TWnGLCN1+rpyNGtww3hghjo4saG4U6nYmVbbGmlYEhAwDsGSQ7K655qftsBPBK0TKqCOavYFR3TX
t6ojxepnlMAwt9C8pJGdYDIj6THZZ52jKfcARmKKOKkVYUF9XxCvyHJmwiiG7VceFXbcYxIt7HZV
fBsKvBm6rzmCkFp3ouIdFv6XQVGsTcFo3I0uKtI2yJUTUoBN2+9hLAbtmUrAUsYby7wvIcUmxSwy
z2D1YwZuqRl8EUqd2gBpkIIQXQKPR1B7NNQ3Wt49DNBAFyCKZmk8pe4AizSATC5J7mtlB1VDlEdr
XjOaKZ+NnjFNfUnptoMHSOvdpFX2IGsuom4nG/dFGN9LMFdd/lrQd63CvQtHXwaEf8qI3ZPQyTrN
zqUtxrjhIqDNFX5kmHBMxd3UfFfmV2GdcnBsdJpmF4gF216zoy7cdlHPOtjGrorPcRT7pLkblXuR
I1qUqD0aODsEStBUsnudO6N+higsaKk2JolZLlJbRlVxgMfA1AlT81sFxsgIrHNgcQh2R4gNZeWx
IC/9eCMpj332NuqHaHxKMCqfN25iZjaNAGlJJ7fDG8gaanP9hrYPuYXmZ4LLpH4a9Huqua0pX3S4
EYGfwbCUVuiIWLA+0U569VYXr50JSpAgY2nb+WkTeTSFzUtg+jO7Ja9ZZcBiQibaOoRqtTOSZ5qB
FqE5C/1FkZ6odSytgxkciXGsOriV6jFDuqAkcEIIGGKo3qqRzormNaxiiEOmdp2+p+pXnsOtBdE7
YF4IB6jhhkLdGRBpAMzQq6COrpCbRmrOiHTiofS0KIEn79xAfoFclBMliGEhGm885fp7mBTuMD2K
Mdxy0LO04IdW5juqEcS5imPwfU9wN6FWpDSPwwjZqvFeTkMnb+8pHKEIX8fxIdUpU0OQxlrdoc1D
1rXnUc3hiyKo60DZqEdwZOJVqjK42dPzYO7KekPDLyGA5cC+EYq5Rh+iCh1X7pAgNxHnGKF8AK01
ghlnC/a4F680ecUmfQVg6sl4oemtoX/K2hNvz0J61/hzgXumiNtU/zSr8A4xDOM9anAQx8r4vQ6W
pqz25LRF3A7AmiU8OmVOUAjGdbxEDSpMOfjIlJLlVQeTGYP55ReFAQ7hsobnZvgMRIEvHLM4/iZK
4pnqlxykSHEGT8TErvvELaUvCZd8why3PiAq7IXTICVGPYdFlc4S460oLFtMSJwq+HocGEVfaCJO
g2gwwZOUR9MJAxgp6TUNc/RselspXXTO8VhUJtTSVuNzryJktRCMkI98vKdt5gMCwSTxWdJtCRye
PLZuxHN71L6U/AVwJwbRz5eSoGgmHkkc3xcyf+j0Ck6RsBjRuGZlJ224QQaG2/RUV89d8NIM8qZP
n/Xpex6GMLOPmJzSvrStprctHFFVI1LhjLZo6YLuxIu74pzrgTMKcqeEygmNw30/pZsmue+qgsXz
5vCa1fCZx8p2KnI3DCu70rttjMIzQnnK5LrZDPUzCD5ckrwoBlLMYocAVx7PIei86i4sGDWPRklv
hkh/5TXSIQ1mVgdsbNhC59ltkb1yOu2rJgQ3FHIK2WAtEj6jFk4qDrmmQijhe+SRHZX3lgl5UgEw
H/IF0mV2gmb51O9VjNnXRDroEGl0rBQ0caoRoJtdF+9KivMsQyZZv/LhPgGXd4i7qkLO3JIcCNs5
OTDZJcaIplJmkRa4KMjujfi2Gigz1eww8t5OFLikYtpEiBTNrLqTihyN6dyuMTYwpDC0YeZE/E5p
oCEOIxIbqIpgWMQyMk/JxvsJnk3oEyouiKDLmBEYqxZGawDqpVFfIyPyMOdzQ6fC7mvIp2mDo/XF
SYeGYZ62J9LgQ8TT2awB6gZ+chz3Mg3trNqT9q6wYhtc8Y6uf5ShYmsyfvi4tXhySJOeTZaJ/Uye
mleOkeKbyWPsiRpadcOXlQSonygsgU+tql8W/ouChLFIJ+QJCHHaA7Wg5hbmXj1BP2BCNxQ9hwj/
93tzSDY5kmk6jTak4RiNKwjB5I3GKiNsGI2Qpwy9Gdkm6TE/j+A123FMaWXxXaMad239pWR3EyoN
3eAaEbRNjAkh1idXn0NkdX3+HoMhDe4jGlgNxcaKDkxR9BcdlA6SBkkBTI0zC/yk3qiB+EmFnLY7
cC11TVBveuMETqeC1DBvivXdGEmDGJrIR9PkHlA6JSQRxo2QkxOpg/QhCIvws4lFEbha1CAjlOR4
A2PyWYPRAa99PKZTzlFb5S2Q0uAMnWOIyjANNpl1y4aGl0hUaifElejM4s5C10/o9UuqDd+dJrk5
uCFhZ9XhVEmQ6xvDd1rITzIKxkQXB/Tq7+Wu3Smh5nGiOHKgO4Fc3OAtQH0lzj8hDLcDQzYygWxA
GJUY5Zde8N7Nx6F31N4qd7kQp2wwRyfpC+pFGO1QZYLsF1kk3vkNbeLOIUaPXzfCIrVpqWwh71Zt
JCtylSZ2Qy4ozk4+yaTaiKAL7Y5391b1QaAWkcf5OdVMILFzrXBJnv4qEku1hVzC9KVtzrQieWpF
DY7LprybYtRotAJIIVLcQrfxdjLL2yzucr8xmo5VeXlLBnzLkSYVyNmSj46r/jDKpo0x6kNU0JAV
kho4gRUclbFG+Q2MUjEoCRFpQYv1XSQwKmG8B2uSH8rdQ2xReJ1pY5XdM+8RORUi/jYk9akrQDPX
lV5WRJvGKv1AjhAjm/xUVmQbI0zLOCZ5oro6ilLZyNExQc5AkowlwP4UCMd6fcODzE7Vp7hHbZDf
S+YrwfWWYCdj1ZMtftQ1XG/1HNDBJUj6U+E39K0j0KONVGSJJjMT1CzV11agfjRlrCvhU5Cml4WF
RORx6G+TGOSvwS8VD6CGvSvhS82CHEar3pBRRg+euyKWUIjChZskP0d5xQJ9sxLCmKOkNVn3jabY
DUqvVXozql8gyiip4Qi6yXuUY7VfDSab9Go3GiMqCK8UWeAABZqeoHjQMY0oqBaLDTCbGRvTwZN5
fozy94TOlBch8JSFm8CAAaHDBIEh0+5IJ9+qU3SUZdCZd+deeje19KCAKpgl04uiebr+phHTDudM
KXghGEjNG2a1D6acsBoFb9w1Wy2xzSZ/J1mDtIdi2yF+3SOHrYsfsx4Nvz7amnDISROwYMycLH6p
6rvaEhshfIkku4BCkHdQwGr2mnffdad4UGJlsTignqZYkT+mrZcI2bMybpcS3ruCgw0yT+0VPFrY
VqV6nPBpNP1bJdRpOHJyS8AOdp6egXtc4oe+SlhATyWkIKQW4eQLgmZb6ZDExzVEw/C3R8hxymLa
qtF0ShpMxeNfnKcG68Ga2VXNocpA1qkGdyH836wJa0Ccp+f1wExatXYUiY9US0Hbn+dbVE0U7b0k
7R7Tri2SssmVAkgghRFK1grK+ZqbxzF8nMQayUKZ7f9IO68mt5UkC/8iRMCbVwIkaNobtXlBSOoW
vPf49ftBszui0Fxy4s7L3IlQRCerUJWVefLkydsk/hYOjLSlZN60b3Worr2xu4607FkL6UY0kE73
QYvgCOZ+5whC+GuK9BcjEum4KjeBIT+mHdNH636DZiTBUmNupKZ7MHqGipiogI29I7Xw4YN5AIe+
M3nqcj/eKsN91EtuSq5cVb0r56+11ah8+3Q3SpPbByDns5CJdV2L+kYfQ6DfYlenwqaRxjXU/NtQ
DZ1SN9YVHlMD2UuYBVEY4pr27FtPSK4Rabalbjg0/nfFfBilpyGLN1lAWB0PHzPW2cFGrQbtukdB
UpQ12wPDlMTqyrMGboG8K9rRrkzNqXtzTz3ppyjyYqfNqog0u2lehZAGXVpzfZU8vstuDMlfqbiC
MaIoQh6TZ9Wm8VsiNe46jbQt0GnBNJkUtKeQ0SRJJpeJbneqT6+A9wP2zvPg61dN4N0I5StuxlUL
Zq8pyZU+6FyhtwD7efOrbq412eBpMrZSYBz8zt9PbX2VNOJqzvWnot1aQnzVCr6rzp3qHZfON/vX
TODls8RD3DBK1Wx5CjP/J3OfiN5uNTH/IanauorQi6k7+dFXM7tLwkM7xnvNjA9Rpez1wjp4MaCi
Gq7HJLwTGQhlaF5mD76wk3gtE0CLUVWRnn9Xkve0s3YG2J6iAaHNyJL/5luVYyaup8bgWiYcr0H5
0RjF1iqQGdUUbpe3S1PFIIFQt7hvW8oZzt0o90Wa3NVz7FEjYxOh7x1VnOddOJUrEeIvcJjd8Q60
8t2YII/ExC8WyWFxB8DEuvtu8JAI8pMmfAugg0rJyyQoTsKb44viPifiapKPsAJCjNeeWuEqwTOq
J1Fh3+lGBmwl7TFsS5Xs0QO9CZnJMXzIdbiySpZdJRsCbLuMR1dAjm6y7hQztc2S7x496exuAuht
duvGevOqYqeStKEWhFBEuRqABnyltKOpXPvJcyX+UCrfbnj76d5Ja0cYWtusLUcZ/HUfMV0C5cqe
CtcotKveHPZwy5gXfDCGFulJnUDpHk0IOsxXVf8aKvqqovrVib5T4QzqmulkRbKfrNbOxWhrTAw/
pSKXxIrtC3eVL9uGgrBsdOh5vsxcXHsWg39BoDjVhvWkdaCxh0ju+EsTepAPNflCz63Tun0P5XOO
ZGPlkCsoVRXfzV4nmPxRB4WdB59j9EMYLKczdllBV7cZrnrprfHVtdzEqwEp2WTaT+ZjFNyb8jfT
K+1YBqsP7/LQ38X1z6iKNrW2D1H0UKa3XMJnxo1TteCmUsypfU+hl2XRVpbwMpBsIVaYED3IsMFt
rYC5AcFtKMu2HxVrxCsj8zbtb2uaKVOvX4V6vvJLd6hudO9qUj+l4aFDZCsKCkfr3Dz0VnrGRZRf
BGJHoXms8LWi58oihSPlWuhvJQs4NdHwd/1KNj4UnrQkekuovA2floHSs3Yz6eNm/kVmxKS051Ao
7FZOySPuxerW0n8Gpsks6GhvtC9FRHgx3dfxaxB7diihKVTc65AOuua69B7pgSKNzVZS/C6r3t4S
nxXzvQ0Hx5oIXClrWDwqip5sFVOy03y86cmjtexDUOtdpFAYMo11UXxPq2BTeQpxIYMxB2mleNUq
8K/zStnqVb+isWwllq+1aX7UZF5x+apX2aqtgjsLkMBTBzsmm4wQr858RwL4SjtjS8CTCfAkiKzr
FOmVXtmo5mcmEl6gsmBGLSnZdNuJIsrmN71qrqlgOmELLjSWdk19xms8nvT7QLtu4Tpo2qcfE6KI
ypoJAozt7Q5adRf74zpRDoXOeSYSSIUPuXibBnMlaz9G+SCMAkmz9tw2wmcfXEkTgkxyx/VsHVXI
V6X8lkEYyerXxFRWwxQQa4bo1cUrVOXAc837BBjWk7wHUaiZATauKN5wCV9aykF+w/Ad0vcyp8PZ
IMs3uy2RDXXOOce6zSn0SSI7Y/0Ki3qtNz9L6c0KZcfKc4B6hAuqV2mkaOLpqFM/1kzfk9Kfpf7h
S78CMIREiVdK0K6t/qodrkvtoyCli5rJbjtGqZb0mI+HqqPqp/orUwjXwkSvpXUvVFeaVRwCivea
/Br37Saonose3T+EyJRgq/rf2/7OmoHQqLeLkB8pSaR4AkhzC2ZW7MXYgDnw8rsoNKMjwb0BSUuZ
gq1VXetqv1LGcpVG01quyT2Lei96nR1QFYoqcyuK/sZicRMHSUmDjWQKjtoxGq8rHHpqVhNOMiYr
YfTnqiUS8whblNAjfPXWppZ+i63E9kPR9gBCYn9WXXgy8C6q74E0GOtWBlSRgYV9jkltAfd9NsOr
xhbQwmIX0XUYF8As94osOQHpopRSs+mqzSAL+yj8Rdne1lJh76XFVmwsXCf+QS2A0urbohWvxE5z
GpPmzHiyewXYpVCpMSW7iCoeY0ATgFKcgzX6VKeYqCDeDeF2kGUiGWrNZbkugnzbNObel8pNqTVr
3VQcK2ECYKQ7UKRsK/sVg9qlGrpvkc6bQmmLkn5iGGuP8pcWSPe6rztdiPfqaOlDKVIIi3UmpWut
HTcV0HXPqsPe1YrQzoJXj1pJLtJwPj2rJM2i8SYGlIXIV3rpR8/iZaPaGapM9Nl9SzpwJtgeHZME
WlKGuVCZ8H0SohE/6raR0jiB9z6B4ymFaI8AZUWQbsayclJoar76XpXTKqDSPnY/8ohcLaVao+Mx
ORCeBQo9JbY0F57Kcqvn8occ8lI12j4QfvrCtBJpv5CKzE6TX0P8UNShaxqPY1HagzXM0AwA7vuk
Q+nyuWdcyxQ02a8IvsjiGqI3PXoyYsgBwnxhmDOZbYvZ1YDMFcy0zCN/PRKGSw0NYkPxHmkvpvIr
kg+MwtlkHMmKe9lRKIl6we5Dxh4XN5LXIiHi2WVPWl8WNx1Ej7amvgLGKcWNrYQfYlcWTFl4M9va
6cknDAJ0KQMvLhEoqZVNlO0M8UqNk20afnrzkIQeN01sbSg0liSfxZwC1eZDkZd2J+jrqdPWdEC9
NA21ao0WEKOgLNs4Xi1T4rryzIpgEjHXllKpb71qUrmOB1rOVBTXp0+iuFXME6qPb3H4s9YeGcAG
pircSVY6w3D4Lf3QJPlB1xVHS1VbCEOgFLD9WLlTptHNislJ5NERxwx86H0usnrqL1WiUui9iRmk
7fq9kgWXl1cWWHhZriau5zil7sRGTX6+kQ24QU9BMKw7JVsZYJqSz3meE5qsJJkG65FwpNy+oEC2
siOtsJRVTM9Nnd5KQbRuYsuOqCd50mctIIYxKohbRmuJIUmJotld8xgBN1dU5QjOtArmQv8gd4HT
jiOMDuBhPbxPmmxjUTTMOsZ/AMfJ+s8c7rWv/4TgaTcyEYHwqfA4G7uup1DsQZedthExdz/DxbJn
i2GxqlPANvPZKgaAFcGWyG76KrQtHjdRuqUmnIj176KMp730vVtCBzEI86XguajF+7SXN5ngpmW6
K2oU/bqnVH9Oretcea6j+8B4MNhWzzI2nb7V4085laAQ/My7hxbcJqG4Bd3b7j1okqZug5yt06yx
zWKrKcN21MkeJp5s3c2898ho1qKH5Fz+g4IGAYJgfsoFxQifALXmjxXqg2c05HNuOyH4DNhRGJtB
9Tc8JkJVuRlFx6hnJFn4pFo/oky2W7O3ZeRIGBFjt8R3lu725Wskda4WvMegjSXlmkDnTYInl5Dp
aLxBma3UCv/X2ijddeVHBOHXZpLfKm27bqtuU+rbprTsOJUZ9J2vs0zY0lu4hQLyFg/PkvUgpLh2
gGkLMT1QRSOF6/SKjhm16muz+9C8l6q0xaDcSH261ftnXdvlXnFj4QiRsnY0CflE8bkagaS8xClB
nYQ8dlK/4w/0cA+opceikytvnoFQ0KA5CWorsp9ulLbaGMlLoxBDB4ljaNYKipydjpRG/ffUi69E
cDcjrYkHGSdo4ETHdsWgTDfkhkVUvCURTJNQPeV98KuDYegQFoGFVQpObbTuQf9Ki0i+jfboodlG
nR2UGi+KyPhqLPytJ96AVNvhwAuGr1RFpaMcRz2xn1wVRFFMy01siOB04qYQJoRJu29ST6o9FU+Z
nz9PBVwLn+g59x/MbNimtB0qRmPHzFFOK23b02LVQICZQsPxpOu6TSl1iKvR+JCs+kDNZYs0MN6v
+6GqL4bePRYUE8eIPGNIf4blYLehuIZIdlDDdldKiC716t2g3U3UEcOW+CG5nSplXaXbSgG7D+es
lZGKE6UYATQl3/vquClE2W6oD6TA9x3iZGmQP8Sd4PjRmwdOqLUTRS3Ks5+GYq4EFWFMydgmGoJw
2bBLrF/jCL8K300hIosJOprUraL9UCAZmrWupSC3EiMxmUdXmYIyVExcFXeg2lDeYsXxgscWrp0u
MzKbOmxJkOCp3n3UdGu11J5CxSLWCNdWhd7OHCISuE/jjIR9ULGGjtiuKkD7opHdSA8dXb5W+7sA
ogBjl1btoLp1APUkiqVy1VcJObGyE0tqBtRrVBgGffBEPkFl4z1FtKlI7gLUu5i2DGUPaAWg2bas
we1xOa2PaL7+hKz5OvYEO6mDa4nOmBTAoZ6kn4WqALFRbJCE9aRrt15yLcXDQZgPQ4ibxzvpRsRO
VJSRc/LZlAqklBFHyHNPI5c6i/MrKX+uosQRfYhLWX2bMaHNCMvPklefBGBaTajJhZG+Sam6RjC7
vJpR4+paSPUrXxwA4kabyZpXdUjMmMGHkaKtFOHQRhkaMuDCRMmrBgzMTWubqSM8gdrWdSCT/K6u
a+hU8D5MdZUlOHvhWy43sODYa25XV7cPE2rFEkiYpBM5JQRqnrpOu+RBod42lCY8GYmKCXGKrm1p
faHa3nCYMoqHhrTL+2mTBvqHOg1XVGU4Md/TVlsVuez4VHQrenF0SkfhuI0gu/iBCecnPchCDGAk
PdaV8aDEhm3qEtMbDFdNgu1Ul7cKc9A0iuhBjEoklxMR65WXEIj3AxEKNTqzbJ0ozX6Uw+jKnriq
e33XdcZB6Aq7F5n23PbgWOK+TwAaJmXf9vUh1CG7WdU2SgRYXt09mtUxZc3iUWR/hjS09Wz8RaE4
mSluHKNgXdd3vkL0KlROVOTQOj9Snomusrba+KrnxXuC8ClZMTS+0K5BvhzFpy5MQKRBa22sq8Qr
GTFR2LIm3aj9qOwno7wqdWRPABdyCC9J29hqcz1Q2zUKOi8oTPGVHYvSVugTF46J9FSakxsRPxQ9
7VoBNLhm2Etl40TYiI1feJY1Hdy8bpHnKL35ps2oU+ho9WECFiyH+4ZEqjfiR394UickHzVYChk7
aamEaJIobiaT19ZnCyuCZ426W0b4aYn9Lij425N0q+keiofKddQY5KQfikCbdY3CB9XBnrQlhnFX
U//pqPIGkWnLOFvmoK1ETXAmsd8wreJJmylEYnul5vFTpja2DxYjUNah2mDXSvUUqVa1Sny2VzF+
jZ5E4UtyDDX+Xsy5XlV6HxHsI98nxKkExxBLFPCKq3TcyUrxXeQ91csd5QuwyWZyAiSnov4x7QfX
4AZXgbnOY1gTVSZ8NlO3930vdYk6NXh+6RaO2eBWlXctB4yXbnTzR8vi113YRo5HOLEdUl1cFRqI
Yd+PAdSKlolfwX061Ad9iPWdlMr7iRfQGbowoU7gP6nl9FBrY/9tCOvcLYXxI8yZI10G7YciiTdZ
R8hZJom0kZux2feWRImwERnMHhFRh0KPMJsYPDRFtckmoAG/pYLTqlcQXe7NSN71afVExnLtzdWE
sitQbVSLbjso03Wh6gD6NTex6Z3GGPl3r6LLUdEVmxmsvDq+QZ1LaHeC1H0QJparNiUsk0Hs7MjX
IltMpCslM/b+IJfXUi0CxxYyIyN8ResPdQgR8zxhXjqpsXike7doDssyhvm1lkR3tDdt1bjhndEe
jIao2KJoAFe0UfNPqS7uc/DHC7ZPNggc2Z67Io5arKSsz4PJojm8/D1FCdTjHqRpX63IPBFHvaQc
NrfffOlHODK3aBrTcqksOpOOLo2gP7W+pemdKT3q2Vs3sxl4PM4v72QjwpG5RdPR0GhT0zEVmdmV
G6/zPpDi3ioyg0Ea8yEJrcfz1k62qxmSIVM4tjRxKZMaiGlSGBT8XJUiLm9dlv08b+D0STmysGjn
EGt4lJAm/tXKL12FzHccUUVuLgrYXlrKfGyOjkUYNWOgx0roBgDKYSMA2bgX1nLy5B2tZXHqVbnR
MjlktwSYEZOabUa13qddvJHk6mVQSkidvnE1WOVVpKiP4di+pVX4TQCnuPBD5o6bL2fy6IcsroDX
x5nY0JsGw1x6qurqOtDUa7n0PmMKviXhbVLGm4bKeW92z4Kvby7Yn8/8OfuLOzHlYVfpOZ3YDXOo
8hvIrgjUM+JrS6LFUN5ZpStxLw2TPakNcLToxc2g2E8Opoq047meW2y6reTKNDpebMM+6duO7Cz6
8cI0LrRkoOMwu1I2UG93xnW5q/AtwYVZqyfbt1CgUjSVF4SK0N8nlqV4g55HHCfxU60/fIMRKv6F
8ZDSSX9yZGTxqYiGBzjec9dwqtwbVC/jpP1uqNmPQWmvp3YwVmIXXXcwYQOJcghv4i39ToChBvBH
D0e0gwjpaVexR4HjwjE6+UWPftvii0qp1Zs1hWOX1pQ18NKuCJxZqIXeo8yOd+qGehowkw23CsXa
8Md585e2f/GdKw/VnkSfZofxfSypBopzp4Nkn7dyuoHVsmQkJ5llbS2FVP14iOJByJiX+T66ugsw
VT9Qh3M7ph22m1Bb50+z4ET6ct7u7w765R214E9rkmyQDmsLf1gkeldIBh9eW4U31J3M4qZvH3rF
Le9zd1bTM1fphyc54GzXgxvcjA6pSfUdgSZpXT9q+2kvbhpYVGuZgROZLV4Yi3jyYB7/voUz9aBm
90amMNwSPTj1k7I/7QjovLjM97lX7uurYAv/WP8RrC+2+5264cemFxdPk4DGrBr3xWQPhA4cQggH
ctgv4YrgDY76hu+DbIbxPt4Ja8s23OmbvAK7dQA6Ibzsm9D+D/zOqdfl+FctbmpKUWigfyJw+z0F
3DWkKWElPTTrYBvtg+eRkbznT8ipB5OcX6JMrauGbC1un4iMtFK0BDZFBKFSfECk7sIFP2lBFVVV
t0xdht20cHDBoBRNNaAp37Jj7U9ZmDbn1zDvyZdDfmRB/tuCUdaR3BcconH6roWMPxjLbQPtnl6x
C2s52TptqYYiMSpNsaSlqFjX136njz0sLvJVoFRmIZDyzTPLBpI6zgYDLWAaX2xmPtl+yxQaXWb2
oKbKX2K0VkhVBZYHMnugZUxDdGej0CmpjCCzd+lYnBRvO7a32NPWiDOGFTK4qZcLarOiZ3c6NEPU
XttiJ+bCZ1QXa8OnUayW3pvWOvRKtisBLaKq3QpND720pDatrqGUvULOdM9/8hMRJQmurCPbo1CI
Yj7N39/cEkF1snlMTj2X08vE2Fa5BhW62skhNbmp/RQqWqpoOgJJq4b+wrU56dCP92fhWPU0qOVQ
wXvoFf6pQPNrBInKmq0QZIekat8s0A1TaYFMWhCy4Bre2VUnBjdMevhuUMcdmvbCfLuTo1Ys3bAU
FeSU/114NMNUTbWYpWNzcl1quk90PSFpZBar4Nd4522M+25dMVU3WoeP0t35DzL7iS938Mj2wm8F
1igU3ay2lxkPTfnSVnT3ZG+AC+tQ2Z43dXrvDS6fSMKCnMti741QNXpjnusC/Ux3VVsBH1jNUtmm
M8C6WjGc7Yboc3PxUpx8Mo4MLw6dKMa6bxkIps4SBi2Pt4SwpvofCLud9JlHhhZfUqlyH8gDdWVu
FJhYSjdCcsFpzn/iywc7MrH4YFHX6mE7J9BCQgnGevKGASjqUnR3Km9GOOPfn2rxvEg+LfBMciG1
nKI3Sev3SZquPSO2tT690UC7e5OGzfPn4+RRNFTk8g1Z1UVz4boySc3GyOMr9WkJaa59ps5IzV7e
RTB/olC5JC2knN7KPwYX5zFq1ERtFYTSpK52NcNz5DjbSF1644X9Rsitd7WBg+Br+6gI78oqurWU
9hsFq53gK/u0jl7MstvlnfoKlPZUUnQY+oRKMmPVa2EjCTC84UCO9fRNZIpNoNEhB2MqsWiu6gMv
gwlHBbAxgZEruIt+PH4WqbQ/v6enl2jCFucVZybYQjKkpqWRR5Y9nWiQVulc0D7G+Om8jZPPuPFv
G8vJXwCPZiDPenNhTvGNvoCUYkb81tIQcN7QqYzDMhEvNzkh6MAvDqWnjJk2yON8jSGTb5ptvwm2
8sXQ6rcf+nLFjuwscguvHQf6sqZZjFe0kzvJiTbdD2M9T8iEZQeH98LBPx0kmAQIoi4xw3IZ7UdR
Zla+Ace8/iXaFKmd8pNIZZ6yBRt2W1/ywycv9zwYQtZ0IhNzcSj6XkEYoEYKKNhVtITSvmAHH9CI
AQGUrfUw+SvlPmOK+Vo/ZNfahQdHPumM/1hfThAQvTIvmcKCRAi9PrRZPQCaQwVbDYcQJf8bCRHp
/Mq/G74XD9E/mvBDACLKsqVqc1InL1x0F3lWlbZ4Nkmgf2mMlG9dl0ETVe+SnK79sqPRx4Ii6l2a
l/H1bZA1yyD2kE1Nn/f+78hn6oZYNWUlcFvN+54W3QjCPX6evyFLGwT9FsVaxgHrGo5oOdFkVIrR
0i21cGP90bPaTTeEu/MWlk56aWH+BUdAXVD4uZb1WoGASM248r74BUNKhXquvs8s3iwoL82PXbqX
pcXFvpl6QLtIYKAVLb6ryJdV1SGjBTDpLunAnTREbjDfCdUQ1cXLWtVZIKFHUrhio6xS4yUPnkUK
hzA7z2/hF53H3ys6MrTwY2LhpUqoB6U7/UQMwO5Ep3sxnfTKchubcmt2Hz5ecp3zJh27tKXJhUtD
fK4UicnZxOwjEe7bKKKUdUGw9+ThO1rWwq0QJUh6NLB/oZwfRk/YCGN1IVS+8ImWT007WbFpJZio
MkrfKjM2KXD60o0Fofv8R7qwGG2R/TaW6FlNZHKTpPSRigWBqhz0znkjF76Ktoh4DIsGkdriaE8W
Ir3BKu9v6Eg5b+PSQhZBjgy/ostorXDzOnk3cxO+jvV63sSlZcw/4cgnyFbUZdGICdW/7vW7sN4q
8YVX45KJ+d+PTBRFT/g+4nZ6AxK2eSehsdmnF9bxBSX41y0hIFRQZqYFd3GCobdonVAnJdp8swBr
grjEurI2RE/kC42bxvbU7yxH+0fH4N9mf+fMR4ur0jqe0oqzxphP2tlRAdO2Q/Z8/iOdPgd/jCwO
tK6yrkCMStfoISlI1Ipb+7yFk08DEkL/u3u/o5yjZYx904qBgo+JzUdLJxScXjurY+DTgwCf/ryt
/8eH/jG2ONY9DYOWTvcSAKkJm8Dha8m2DD/bps4OgZvhMqvQgVh+3u7pc/jH7OKoM/OqGhOfNWZN
4PjCJyLottz9Om/k/1kcwcAcLShQ4f4+7UnTJ0kUyfS+/WzXIPcBfV4QqpEuWlXrPnCGacbUn73v
5+2eWpxE7Vc1VEsxTXNxRHw5H3XgRs5hNEyIq6jZemzVb8qI4Ml/Z2nh+GQV5mpYzW969mj00kYw
7kYzXP8DIxKgPQ+bQUq5uM1JITOZweKIZHqyGYVkH86iBP3w35lZvklJ3MbVGNM1EZrTjYX+mqVL
BwFVmvOrOXV/oaP/32qWD1InDV7GwLzSjZR20ys34XhpCNVJ98dwLVWyVFWaxyD+fezUqEyarvcK
V38eEG1HEUkzwc0NNKdW5m23zvJ16og/Lgkhnl7ZH7OL70TveqKmbVq6WfwuyfB59Ghzfu9OHuw/
C/udkhx5ppaOZ0GZIzsLiYOgoqH5c0guvFBfssb58TjaveUAKNFqYohmRUnWKG0g5MwCkkgY2aRR
HfVH3zEujPi8aHFxi/Q8a5M057maizC0iP3LYuuMDhbnKd/pPwi/0FJhYKJiWjIzE/8+IBDTLSlV
49LttYOVXIWdiMRcu/Lg/J3/YKfivGNDCweI0mdXCgaG2jhwCcX9CeEZpCiE+L9c0eLIVwTF5OOE
4r46y6PRmBFHtkRdNZHFC37i9Oc62r3FOS/aKQh7hUVNFhk3Ags7+GsRTYErxR6pUUNQuaQ6ffIl
OdrI5SyGOpAEK543ssAGGkErCOYOLF4ytgRVebr52sdgHV6iGJ28cH+Wqi9eEiXTRzJBTqYyHJL0
OixupfzC6T/pNZjWIaMurIjG8roNTd50I91j7tTOfWs/5PhS8X3+kcucCX8jUalQePeWMEnr9YzD
VVjEPGZr2vn7YnTosneiw3gQ6n/i3v8YW6IihqWGSpLhey3zuYgsOhGrf2JBAYMAHRANdTnnREw7
3fA13qnJG64JX+6m1ryQa5y8tkcmFreJZoxINObPruaVrdIhESbNJojD1WB++wcO4sjS4i75sp+U
SF/QqtgnrWOp/loeytj2xdaHL9tdgqYvLGx5jbpJlL1KCkt0jb7nDbSKjzF46PULlJKTR/rPopa3
BgxQEkyk81y/KA5NPO3b9L+0sHgxPL+0BLiNuIPhRUftCYnsC577dBBxtIhFYA7cbRp5ymuuvpNF
1QyLa8tVblvIXq0MV0gptELGgQj8T86erluaxQwG6UuFdxxlOfZl8htVzhxtJP3o3tQyQ/5buJB7
nDwMR5YWp1yW9bZT5os0q+LQTk7n9ysDZxz1ErA+v3JfHNCRocUhF3SGodZoKLh6+yzqj1Ovurnw
HsS/UnRCz9+nk0fvjyl1Bm2PIqSqjXt1VHA/41BsmEju0B1x4an9gnL/DpCObCwehTSxVNQqiGDn
UVvG/BCRyTz0jmLH7S7cmO3m/JpOPkI0UyiiRXXVXIKhKMqWZSI0JV0K41WKKiSZWnaXZjQ4njd0
+mUnxWBxhgh4uFhZNk2NDqmVuMgm9FsV83xEpAbhnoBmN6vMvlTRlOdb9OVoEKartFFaprhM1QaE
I+thzObQT98Lryi9DbTnbXKXotPzLM8+z/FTD/4jTTJ3+UbNdz1CWZtL82NOXQVZVA1SRl1SpOWr
pehiMAlBR5wmbRmfvtFzRnjTl6Grxcf5Pf4yHX0+PcemFns8td0U6ExM+316KpGZLtrGelFoaL5G
vHKDhtZjc41E663vRLZ/a+1HZJBX4+GfIKnUTagfKLppMl3r75tiZWM7FGJPtmI8TIiyqeaDgt7j
+dWe3NcjI/O/H11Hk17ptEEOyK3rKFiBVj2YVTzaSUF/emxeGs1z6vLLMA8kkXHgJsH939aUKc1y
nckCrqlVj6FJmpc00vAPbuOxkflHHC3J9xNh0hK/csPpuRGVZ7OanCaSLjiZU3deBoFSyV7nSsvi
lNA9LKKgNZZuWfyy0CKQpokmh/HC5zkZVhNIsVeGJlO2WxyCQMuyxFPCigvv3XtuYEuHYfuTXpm1
uqn2l4cwnFqWLouwJhjozjDQ+aU42jwBKhY+P63cNqMUPtIAjziJNXaX1iXzd5ZuRQd2UsntLPWL
WxGbtiksCzv1urmaZ2vNPlq/mmcvxo+XXuzTizIUamIqJPglPhMYzRRlWV65ZTQ4EU1GFRISNCed
v0onvxUZgilpmmTwn8XejWqCnMRYzN9KtM09igzIbFBrHOze6R6GZ98ptxdMzhHAl208MrmIEBor
laUyzug9LXfyXl4jY+d0dC9/Zo8VLOvwzX8S3Jlnja7jheWe3NQj04uYwQiQMSkkiS+IPKqGdGIJ
yawanPMrPBWZHO3pElBB8i4tCiT7XFOIv1PYfNTL10lOH7XYekSu7MKx/OoNVUu0RFGTVLQRIOP+
ffp1JNTDCM0Kt67MQ2iGOY3vzWs8JW9NFF7Yv1O2SI9kRVI0jC1j8MCvMznO28r1JZSOPCdsmk0u
+q7VXmquWH4pvBPzJkVcCEPtv5Yby6EAN+lSa2MUPhqu95OOlluwO/+h5s99fBKXRhaHX2imXBhk
tNFQdIZ7yLjkNSfvMu1+6TiWdhYnnvYJMZ8CFmNtTXfYUWVY0zTHqPXqP5ldfGnrFoc8VnzdEIPE
2qguKmXDBkHltbEOaIRDB2FTrbxDsG+itT5eOPZfAr3FMpdYr1YLY5dpLDO46hwZqXsbPUFHvKVd
16b9FzWpSxYvbOwS9o2tydS9gQ8ou8glrb0dh2Rt4TwKNvYSEeXCvi7rkYIplKqlsrw4+QwUBicr
qK4ll3hXXxKB37uIP1YQrOGRXjp+FdUOL8jGzO0n/SE1wWQlhTI4QpLdhGaB1O2HTD/EBbpE9N0l
yfggF8aFTPjkUk0T9jGIOiH0/O9HL2qWtq0SIxu0Maz3fLpT1H3W3Z+/e8tX4F/L/GNiEcQVZq2G
SRD5bpXcZv2+SdL7Wc9NardeeetfHNE+R2lfrvrRihZXHWgbtdOmQhXOd3r7mouBsOEOIemdsWVA
vG0+IrRGp49Fg/FG3niH0Nl66/NLPuluLNMANmNjv0Bmpj5UsWDVNBNn16l8Vesvg4qey+Q25iyK
BZX847zBk5/xj8FlAjKOhpenaoNB67vfPeXCtZhtz5tYvnV8Rg3CEG+PSRL5BTcbJKlIvYh9jcPG
QRFe7G4TpZuFaCpkEs7b+kqRXRhb+NFQjIw8s4ocapbpost2G95DN0QuBa6buiGZc4wdIh/C03m7
6tezwxrpX4B1qVP/mc/W0W0wvNqX8lHO3EH/GKmipkhNnrdwchclWdV0839Yu67muHVm+YtYxQCm
V8bdVbBlWdKxX1i2j82cM3/9bchBFISzkPXdBz+5SrMABzODwXQ3NhOPS88t2FBQGtJ6iEMt+gIq
c+gHpXjJxNCZDhDuJPhkbBJ//GRYhYrvhXqBBUcYshFDokMGtUJmzy7eaMHL2deWN0nabUX6v5YN
pB9tZ475aMnaLf2oqFEgg5lyTfNr1JuCe83LuXnGBpPydFUBhzFBIaIYw9EoiCerHTi8vqvkqzmH
IA/P5dBQRU+CnPOsY1bOpBATxTQMJkrW2SKhW9hUoQwCRwhnWOAS17tQ1b6Zpey1INcxor99tn38
eDubTNgEbCGxwTJbhTYUUqSsvJJT+dBYRNDe57r8zgwTLs0tJ7oGUUTQVPQPWTp9KCKhLisnOj3b
PsYx1ropl7owQKqigH/tQkofLBGsVbQMxi8goWKVbQSxAX0aaf7M3ufSKAJvcs+TiguojP6qIT+i
1XbhId9SgDQ2cEQMc3pnTegz5dUhX6xjPBNBnHjRP378/KgM0E3DrRBdieeBIpqKWKpAwBZu7Q3W
BpZXJYjy2E+6wW0G8CuAezGmREtQAUqXd3FBfECvQPb1YdRjwRsT/T5MStUB1KejlKjSX/SUwZhh
luBJkAJSPMiSBE6rPtDSBxWSNqB61rvZOx8kH++i5wwyDtPNmHTU59YOpIMRbh65K/6hGtfEzyEh
XKyAVcoeRPTyQHQX51W2z5bKbLtlbeuogJ0KkODF68Hv4UsuRH6Io+CZ0Dgk0AkRhTROaQvQOtT2
QEdPXvZnl74GVGkbsLuABA9gRcKgFQGHjg/GOYx1E1EiV2iOebG7O4P0LO3cWIpB2D0PGOhKLquj
DjT7dl0eITV1EDdshLaYyNknaFi2MWyNp+qoXW4XxmV57LCT4iYsNwQgzqAThQSLG+XzZcUl3j6s
HrchyRggVBduoBsT+CX3Uz2ZYCfUEqUlYGKHd2Tp5eyD3ZkAA2u7qnJvh9mF2B25AWdnj6kWwGnQ
t2MCGg1p+kcFCeeYp66MYEDZtQVL4zrFzhRd+s4punjZ6tJs6M2VnPKL304xhSA9ER1v0TZqz201
M6nspa0gUQmhOxcSelexX0KLyauP1kG8i3wn3K2NcfgJ9XheNrD30wnT0/qeOvwUimG53FS3M8X4
exqNGGuOYaowco8Q6a6fy/tZERUkqmgLmeoAM/ua3ta4t9ERTTpBUbo9FOocOrIUH5qg8ICMAgwd
QzAghh8uQGZCKR0dgdfQL/UilOyWy1QPS6IacWXizP30Gki3uet7A8Gyc6pTKvQc0Xlg8sJYLUM1
pbiYg53ak4uwqGw37e4ScxYtjL+/9GmDAPVrs6OHnSxb2gYBsaDMAGQGadhlC0R/kZ3q43oUuyh/
YU/mmIXlBbDceg9zhfkuU+4H0DWj3Qd+2ER0zkULY6JkpltRCgVPOxjgOlrQuyMcxd9COwT5rBqM
B4GH8OPKn5VZzIuq3K1xDh3ONyUbvjc+2WLC5bD2kbFVlvS8LaVdbcjdaEuJNZr/I7I8WaS7vYua
MRrqo9Lhu4Fu9WdfSgJbpCsHICPwRcUJ30nQVMBzJxDvLD4230yztWxobJfNeperqE3qbQDpcWF+
ifCsG77pyz2ZY0LMDFJwShv0li8nWhkTRkAYkENlA9xYsV2Dqz3xGgyCRT9A/CQ419zwbKDQogUX
BXY+/15zPwMH0CdVKIFY2B6vU/DeTsvH8zsnMsKkG10BmaYc6ZS3cHKnWQKXbHQla5t/3gyvfwik
3NNimFxjrEo6FBVqq+w4jh/0gEYoaAHGVxqkzIAfFuZt7vmyFNyA6YXkxQNECSRIs1ZbFMTF98GT
3fwC3N6+LH+HLqIDsdBQ5PF0p16kl51B5ngNclWlRQUmMyNFN3u0MQH+t+Oqj/csywJRhIqi0WDH
waZM6e2pRNOChPEhWxAQazcOIW1DG+jKVXJSiMgk9eYXq7LRSEOHCR0TFgFnddEwG3oKJ4TWFnpN
nhloh+mhiNzeU1ywADyU75t7aNmHohFjkWXmSMfKLG8FuOJDuYWGFViKFfmLqmAQWP2yFW95JdAx
R28YBFBmw2K7JpmpW+raQo782SuBdgUUP/RmcXsTjYPwlrc3yCzPbqx00yQShwno44m++l2iOn0K
nTD7iwWCizecv705NmptU56agxaHqBFWd/HW6yyQXEjivL1GUFTdgq4UEs6LiYsUggGxXUKBRoU+
a6UfzSKUa8glpgJSG14wRgMUrQe8n4LOgVkWkZZuItYMx8xUjJAAllq2muq2PRhjoDks6hq+pOpA
S29vj6l90gQ6TUVi24FHriiEZb1P7QeK/wWMmvI/GF6J4SHAWcIIVyxRq54XYkBrpKA/qhuIa2xG
iOvN6BRTAm8tnvnJu1jvBTmHWyTsTTD5YC3BzNhJKIHecLXihei9LSYnSGsvldCWQg82rI4KeMY9
YD2OoMyUfMrsAnIZwSngJbu9QebMQQ9zVSCDbAcVoIhWDfrK7m40bgRHjVdF7q0wPhlXVWv0mMn4
00ZQruktQ7kStxFEC2Lc0SzbXtt0OESeHuYSVQKI6ECOLVgQzVxsDtgviCnD56QZUm19vG5Xx/ma
Xpx+dmGmULyk//BAdO90VQOglx3MU2N7IUnbRsGcWl4zlybUs1ffNiSvj8AAFAekhYwK5HfGKIDM
iGCtfJ98ss5k8XTetEkroEFKrha8FoOTF1IVfnwJzQzkAVz4RXmAWxmpypNF5lAXpUTySENZTjtc
P3d3frzyv6rHxf+WT9aY8z0vWaxlBb5lSRmVNE+jCkphcUGJEkzjQdxV4+W5/fKYQx5LILFPUlz+
y/SwxQTi4cBK1mANhXh3l9wLPh//QDwtjznhKFcKo6qwvClIkytS+L1vndBqAO+8BwWKuXRIAB20
N9ab+3Uypz5rt3FEPKOf8dmYwa/73NvGDPCE9LRW5vBHTSxZtd2CE/IX8lUyAaU0HEDSw+SzJqgE
ublHxTybgolOEOsxQaAy5HxYaxTwNRTgYwl8WImIwObF2Betb4FA+W2DbVl2FjrpiZ7Hj3AsqCRA
YWqoHNq1XHArJpfDFjZXopsC10F3RpmLuJ6Ua5GkSArQ0sqhUxWpI57OTlP6WRY9k70YAWYXyESX
fIySKYfeAQZiV19y+s8lpGmgQnvff868/A5iIpO7uVBtMNzyU+dCPeAB1FbzQ/4gOCfcumm3aCbo
qNBFsOXusdXdHBcIBSqgsz/lCHU/OxC5feqHY2r4ZSCq67lHdGeaiUCrPgDFrYJtR8uTd7Kdn6DQ
7Hey7pxfouizMnGnizay2Ri5DDGw+CFTISPVpv19Y7XtNUYzb61hSkUIOHrgXuTJ3cqY4JPN62JC
z1MKMvtqgjKgZBA3hdpLi/lPELu1toC8QbSTbMiRozXdJFwHJbk6Qt8bGkDSVWeqwfmdFJx8FmLa
Jc06mpGFlBFD9Aiala3+/bwF0cYxsUVe43FVt1YKIIFuaTdzarukst510C8aH2aI0p83x0+5Tx+K
HYVs8HIo1zWyhFH4xmm8WUBod4JAHtqK1gbqTVHdyX2pA3sMwZQNyJ2BDofn7FpvkdZmdTk+8l+S
UAnwEnNl4J1OPyl+DnuikMb/YhTuicuCjfmX5+aqcugxo0vfsKsgXgdwx4vGz/lVGmiIfptgfF2e
IX1RTWYUqJMHksKrzIMeDZrPIX0UEdZIogUx+0fmdBsqtYtDCQ8+qo/nLC/3wX3kghMRTMhu4id3
b/KRpwUy2bVKttKOEiV+JK5KrBN9tbDvNoxH4kG7QlTxzxsULZE5Ax3pocobY7ZB1yAl1r+Hae9/
ssAOQpZDtiRQ+IzB9fJRm+5b43j+7//HsfqzZezcYw/6wLVQEY+glxameJb7/bwCuWbfestd7skB
2blHYkK43rAXMNZAGG2NfmwdXtshfvI/rolJlJEq2VkzI6avN6OvBdM7qDL1LsR6jrUHGSbhEwS3
Pt8ti7rJLlLQ/iKZVoxt0NuAhvduuocWRlXffhvYWWMCxVx0eSOpaJLSx0Z696DIgZ9v3m97bgQF
3O+QwSLRFZIZUZGhoYcRy4NC7HCtqmuiN29KV09mmFiRZ1NubL2OHZxOE1SOgGUVOAXdlZd5/skC
ExoWomVLZqxRsEY+kf+BTFg3C1HgIiNMPFD0JOnXEaWi7tD7BBS28/vpIr6k0x2a25gYKxz1qzdm
qj9rY1GzvdmVWw1hsXC7pY+zlUd9YnCGDiDq0hMfY1HQYIcMs63vl6ZE25yECXHzw3Kw3e5HrmKZ
NewNolcVUeYymBo8q4m66tKASWYowP3KXHjOt8PiFc/5gq9oMOFDKawsm+QmDQf9R9QY1wZULXOb
PAiiFP0zLzxSA7sD9Et1xAjGjAQlNsgkYNJwNl1647W+FAH9bI9Tw93pFY+J3HSFSXBoWACpSVjQ
FpHb2mzjog4140hBOpsHXWgFdzUQAkbv7fD/xSjz6dKpzkx7tOj1SQviDGRPNRCbsfJ4KKygh0aX
14hazNxPuFsps7dR2tlFZW1S0FU3JThCNtuXJSLIzbRcevkBn7aTCfuGbC7r1uMDprXhVBBxraLR
XSBoBPkg97yziL4cXe8uw5j5GpeKhiytVVemeS1Nf41Ie7zl7naMqQ23pRrbxoiiAM5uhIoH/uyf
fMHQX40d8csb/0jvDDIhf4AQiapMURXqPVn8TF2b3sn0yBwhEL3Yl2M9JIdoUWeQH6rJpzoHtata
TBv+W+1vz+8u9yqz+ylMblCrwtSAJIuCSBmdVgrbZHWIddVWiiMpt1b58by5lzzUtGWys8ekCcj1
6XO2oEwdAvqsQ1x1/UgbJoZT2qHiUswJdKuBZm7BXC66Z/DvNU/W2VF+ok5zijEiuG3iUkGJ0lct
fzmYdxRck62vmGIQeK/NdGsms1ExSIB2Yiv318aiQ/JSxDcuMsFEmVqSaimLEGU6iAbmUer0mn/+
qz3e984cd3Z2HzXeODYSJuuJmvr1rPvjWF2q9QzIUKKvTg0EvI8jNENE2HiwoiNkCh60oXUHk4R6
0YI4Y7isIDddV+XJSKZgmiCgNlrbKTIU8I5N82U7xO9LmfhoeUJNdYTomB41l2s3HXoZEhRWdxdN
DbSR9QxMH0CChZsV343gu3VynUwBgIE+UbWQzIsDuQto2bUXMSj+I2W716GMKOWTCRV4chHF9g9L
XyAyraKR3OluX4N5t2g+Sfp01aTycdj0z3IdHfMNL/Ap9DQLa72EGpdbLFCSTvtRdiJJOpWS9LHu
IH+9ltBf6o3maKy4VWaz35mQsIdcWGKVxzrfOqhWGD+MvAjs1H6nFvkbbjFgKkYfEkxu4IZiiX0V
SPPZcombbWZ/1aG/ZpkOOGLDTi8hg91ANvsWLGyXGXQCU0WD1uganncOfr6hVTIeNfHuzpzoZNXS
rOsofDHqIZj41TD8wTQFRTI/TP0xwt4F8y6Z9c1A2Iibi7m/BtOoQ/ma5PYdeBdWofAM/0g9mWNO
bQ713aKFSFuApTlGcqEYgrArMsCc2V7t0nG21Bh69ytkw28i6+P5r8KvU0Fn8OuzsG4BIijVqiZY
IGF6aLcT1Sv5n/sBO3t0xbs0reRKFW0F3bK2B2PX9YCFnV+SwNF0phCQ1jjTAV1H6ojBlLoc1Byv
I72gNCU0974MdU/7xhQDVa7oqzThxVxbzNxXi1V2hrV66HCCPaiuxU66zZdppLl2PEMUJp8+1C34
E5ZCvYl7FEHDQj4rJTQyK7U5Qg41xPN7e2EvyqVZ4nIA0fgUmbZrvaV1OihP65Lq9sVyU9rrQxMZ
VyDO/jTFbe2OcoSB5HU99s0URss8+e32oxrK74rS/jtGxWdNim+bXv8SG8vdXIFPeG2Mf9UpXwO9
rQ6dgRGU8x+Anz5B8w7kK3ROgNZ5/o3tFmJRqYY+XZ7d0uyN+z468Fl2u7iW053Eo5tcSBIllv9t
kSlPrE2p0jTGk/vPFs12YV1qp+hC/OzHPy87S0wYgxboBF1QtBZoI4POaP9uBr2mkUH/2AsnezLG
NnQ7KVmGzEYdoo7twYySmz7vvk76pgAHvlzVSnYaW3MJ0kHNBIdI5UbSnWkmtJWzhCRctrh6gUcG
mkoDlISPECANSzcNo4P1Mf/e3k0OZYYHshqSpZVjZ04BcZDSA4GOm10JAYl0TPXcbjDBsCi0NLZ1
oAqodEZ9io5j0FyTwyv62vQvnbOkPXdgkO8uUrOh2n3LR+bekXY7zUREDZDqtTIAMouBujezws/1
wZeWOy1pBfUZNzLuLDGRUW8y09xkWCo383qAqDZppHe1oXwXnH/R9jGx0cawwYyHqDi0yvfFUQ9m
iN95uTvltxTr+4pbu2hhTMDBSF0uqQVmV5NYDSTE/HGEIq0ud+5YtPJXrYWojpG2vg29gcsmGjHg
OkbS10InxXUyrVfZNiYAkKE9eX4nuOl7t+FMWAKQda7GTMIgwhKAYtapsq/nDfxH4DMUGfIBqOpY
7PhcW6Uy5whH80kGf3t+Sq/0MHnFGCh/i58MMd80XTaMaOoo7VvQDy5HqbsmhuDd7z/yxpMN5jNu
SHwtdF6rsC+8wTNO2T+0S5e7kMLd/O6U+MLBM35IebLIfiCwqs+aWaZQu5gUr4RkNxQ2MI78Sf2s
hlrhdtaRlKEKBUfjRLU3bL+BVsIhPgLld6tFvh62nvUu+UDwCuuQW0DGUlCIdR55h/7pEbdUsYoX
P1w8/WQmASmdWqfZkmNIqMgGv+yn6zgZfK2Yr3OS3PYAEIa1Ph+JOn6A8k9gyc0XIiNOdvk9mRTo
wdhBq6xHgR9y04UOkAZ4RCwLOf95xFTbSq/XdqtCpdRXb4ztTyA3u4ECgy9Vs6fEIFhqgVQnUAfC
Nc7fGojAj1l006STr1n63ZCrpl+VzUMeNwmQ2JHwTs8NSkD3KbJNTyRLoTlLEKCwVUwA9njvaOlY
43SQvhNHCssAvI2isWl+ofBkj+0hWDp0VTtKDAJd9t0bBIU8vWK6jHs8d9aY/V+LcqzHDBmLSkNu
nvKRkqxoBylyLU8D9dvY+a94vxTsqU3/f1fM5xqUR0tq9S15UrREJimPnbSs6tBEgWW9zxbzOJq4
q9iqL/Bk+mde5P7dTjLpOMo3wzBQdWFN/48DTxpG0TH8bpsWxGCe72KrjLgvlXESGlfjfX5or0w/
Plrf9EfeZBF+mota21tjAnm76FsL6bM4lE96YMqQBnO0h/hkvN9COZgvS2+90FyQSb6zLyEt7pKL
NDDeMN28/wlMnM/sVh0nBfeDinxflt4pcwvyLYG8irIjL1aCuh4UbAboeQE3eb6zUI3Po9mib2ZH
66Q4mTeGfZh53UVxMQfl5KjeepA/aKLXVY5ZA+A0C89NYB95wfxmW8vc29qM9ck/qngJSqMOymT1
oOt3OO+tnALjmSXmAJKtrTJVxcTonJJjP4SWUoXnLfBoQAywVxCqCGhDLI/xztG24rGa5AijhySc
VKe+jw/KYbggH+OjebP40gmLu7X+3kWeWWW8NBr7wTJzHTqE9fsWGXkw/i3GAj0yoQIOdTbmvD+z
xDhjk5hlIkNpI9RvjTAFhKf/HFM5Toog093qRneVk+wVpzfMi4HNGbJPEBAzocbJ2M1sqZLmKS0g
33BC4rZrwDUT4TwLd3UauEdA66WoxuMTwy5Co0lRQXINVigTvHUPSWSfODb+RR+hWhMaAZRSPtRA
IDoCt+FEayzvyTDjmT0p56kb0eeBjsjgbd6M5ob6voMyMMj1Dp2/+ba6OfOtOBfyzgReDMGZphMC
x2Vcp5whCjUnmx6MluaO0VcbGhznF8dd284C8+kkYgFLoOAiWnaBSYlHlATkI0JdEe6325lhitOq
L+O8NhcQpXnrjwhzzeDcgl55/d0uHZz4fyJIDUeOfeo+iCEZvPLF2O8iU2aO4H+oit7Iweo6XG4I
nPUVbnCu4g4fXvHSxanDDQ1BGpPxtgJRCsZbVtzgOijq4aroTp5y2d8Nh/JYHIobUVnG/XQ7Q0xG
aEGsZCLlQEZHUVwbQoEq+ZBZojY0LwFolgHfQ+55ydyXK+qwgc8fm1f0XlUU7wo58dGYPPaR8nDe
F3mPhMbeFrN1ir0NiyIlBqDEshtf5J9LdwC7tepVn0VqfZx2lEERm5DrQ4H0Aky2LBNZNoy2olf8
k8GPEkG9wht424c63YLAoq6AEo05X3i9TKMWCBrYGY6AH32uMKmRYTppBpNwHsS35qfIzS434QwF
p/ajF4Q/hpkTFzUTifs+Lh+bXrjveRjfyJwUr45S2IXFd0UwfM6bDAcdNFVS0SinDTtuYKrDPINU
zwiMu97Pm2styP3Es925QWYd3A4kaUJmPc5XNBUamFEZAVvGJvQoSeMlUjDmowGhqi31qbKhRLsV
lyUayWpCPjbR7DSNJAianLAMdklAEQmKopcUK5JkZprZ466QTeVBlj5nTe4JjgLncD8zQX/CLtmp
cU/Q4UGpQlUSsKljaB1x/q4VDKWHnZuCQdNRv4pCCq9t8cws/Vk7s5OalHHbPppVglYD7/V0KJwN
SCwIBKKCEDcoRXvJpLiBzFbZxOj65PMMudZafqejaSj4YLwU8GxdzDEsQXk05vXjula/rv0RnJ1j
0H2JXXt5Bb8kJ909M8ccvkbBbC8GOTF6C6JkU7uW1fVKNht/0mqnrgf/vLPwfEWVMXaoAsX/klyi
iCSil3So04rncNGU1QEju+a2WvPtvCFOMKPCIOCPAmyUAxkFe4zVy6kVDFnmQbn322Cq22GsV9ci
mCX534wxjpGBVzvrKJqFlLdTqobAvASJFrvzsrnnLfFccL8sxjnSJN4mzQT/1qJ/HyGr0BYCVkyu
++0tsP5QTUZbdoQSUOGl5bAdTF8LHyn6MVouerPifiUL8i1U+BY0UEy5kylJLbdplITS0HvmfEcG
2dGgDJGItLO4y0LdD7ZuzLPZmsZ0asZNNuq4Tn/CKP92NpX3lfbGmOKgq6yh1TVwG+ZZ5ICgwp1a
gcfxsgkOEB76IBgMNkNm41K7LVcQbVoBRud+pLbfrxhrsP7ZMBZR4/01X8YrsgibeZx6EUMEf6ya
9P93ITffIAk+SQtamf3gZOONpP8T9femfiOl3y39WwRSNkv9cN7j+V+OTiVRnlZFYZc61n21teBv
fSu8gru1T/bYRcaJJE2bAjjHXIJvRNV98sjcChLJeyOeQgLW2lQdPMEqqf8x92FT21ll/LOpNtKu
lWk9PqX+9k8znN+JqYR4uLFnthj3JEuxlZmtW8AuestleW0GKUiottA4VqpveX2wBlawOgXQF+pB
fsguaBIXTdxzz8huwcyVAOJNJnh/ZSuQM9UtwfRXyKI95dSVWKcNORYbkH6bLbkgD9UVMQ3Lb6No
4hEXgsseWY1yqAKXwxxK0szFMqoG9i4c/bnE9RtKIMqHPIwlRztBn6K8KSf3FZU7/WAvnAcUnWhq
2PZLhA7UKK1atRfwFvxD4UDxCdqNweKrDpUUE8Vs/oHcWWOyHeIK0CVQj/z16v/0Fk9b7G9yExPK
9aoJIZcXs8hLN5hrMuHSv8adU69XaS5aDy8HoWUBWhdKhfBSarPJujGr6ATr2p4gdOnpao83kdyv
2lIQtbk1694Wk1wVu0qNGpKUASarF0j2ZSDoCCOMVmfItP74DhPxgoKL+7Wge4ALFjF0A/R4z2M2
JlnVRhrRWMdo9ejbDlgPccZV46idXsU4x/NFCAPgqcdCRkdn/bm9qpezKoJuBg6dFeboWZp+evxZ
P6RCCgbu6vbWmCNnNFlWb30ah8VxOJbbI67KvKOMlUT2QNc5CbaTF7V29lhOL2JMdVHkQJ1Yandl
z8ax3qR/BamAF7YMDRdiYgHb94Lsal31eE1TSvh+JWMW3pS9+EQGAM7NsPLB7CrOCP+xjU8mmSOd
S8qmVzJMvuVF6T+sQTIIN28FWiaMS5IOWhxphze6t1jjpXNDezJGv+iuZjHAwilXKR4gi2z+ZhSW
lxHtqonWg1rlF5aZvEtUTL4mREAcy2sQ0RiJNpRJhaTZHkNeSUpsWwCC00X+JdUo98ztbDEJPWpq
TCxC1fuJR1Xyrcmd8X5PU3gVHwQuyrs07hfHfMFtm3SrTsHzVVoJ8YnUTv5Q5/0pHrNvUdNcalp8
A63Qh7orvxOM211spdTfbnpcQxTQ/kSKbHXSSftRJn3tZrjVhIIfyD2nux1hvrqOS6aSYHAJBEwU
+JZ5m0Mnxj75r4S+cc/szh699+68LJUMswD10tufL0ULZE6sPqd9D7p2sGCaimei8DYX3T2/iaKP
zNw16zTJ5VTDGE2ca1d5jQlG9V+t+rpgXqojIjID0XqYtNFYcVZWRM5Cc+xDOSlv4yR6OL8ebvbd
ey2TLOZ4k+NGw0fa3pHqosMcYeGhVYUiGAOSSPaDkHWM12ncRwF2HEHqdXh/9ysKvFuOTwjMOniF
ShSPUeqZPeYaoetbqnWRWkJ3qB2/t/UwhLaW5n6e9bi5TL1rqOV4GNtp8jLEDKcZutpdWlN1ts2+
2DB6r0/1xSTNflHalmNvWiD3ueIMqa04gs8hiFrsGIOSY4zbqN6adAQOxoIkMr0bidngMjC0EMdY
PKsEvAVob990NWgZhxYYtt5UfO08zmbCUA017bGjHseZRhHiZ3i9tb0xJgYBPgflLmmWgkq9b6PL
MX1vqN8E34x3Td3bYMJO3VZtZ0l47gbckZx+AvUnA+p761E+iPoN3NT9FFRZEYc2krOxn8Dt0Un6
4OmQh4TA+vs2zrymzI52hqE7NQ5mqxFlD340hwQ6uof2S10y8HvEaT0pWaiiF+ak6WQfcJcMMDju
moZ0UWbGvRoVNWpMvfUaUrkpgYRNZo2lg0Es0Xwefxv+/BoWXWEOQDjLG0BKtKIGFfydnTgVOOFB
RPQTslg4Shc8DgSb4C4QNtpp6GVvlwaEJn/tBgvEV0bZKLQaLO3jiQ45Lbea5lM0b66DsJ3iQpsV
8kckoCjit5DUIaA9GWdKG02VjNRqUSAkq+2YuRU5eCcRgRj5FenOCnWIXfrOo2hco4ri8kNyKtWr
KsgC45LyrNX91dvEskzcxfBMjv6dDaHC5/bUuLViZQM1EYVjpwdpoyJ70rfOnz1ymZxyYA0FB5fr
0mBBs/Hghcs0O4cnU7ZGNZ+gDWTca+ldmv/ISeXNaBvOaeHIOYJi0ru6EeqkdMsCbEJ5Isi/3Aj8
9BPYXGiWUrypcwNUDSn93t4CJdUEy+SGQKg1qJYB0RJDZ6qILKvw3p3iLl+kl5FF5TaaVFT70hD3
4jjsbDBVxAihujSyMLTcxaBwn5BFSHqg+mOTM+FWj1IidlszfAXcghZcLyzTxxoZvVAbXeznXgNK
0d6KoDAT6NBI8KJQ+dh8M8LuPaWKnBzDwHhse5whESQWh+Bu7M40k8j6RLeNtMT4a/R5BiIciATX
jJ0BMAQ1yA7Q5XhFo4m70RjPk3FKFIhD0u3YHcqhipQhbcBYbG8KoDZfltk+SqjZhlrgNfy72s4S
4zaaMo4dkf40Cv9GAYB3CEz4pwrlNDSd2J6krje6JOcgKBiVypMG4srZpzcc9b0JJkdjMEGeIdgb
Bcq7yZOcbXiUqPvJxAXy2VcMR9MgzDrm3iLzpaoZ+rHDCuQBRdKbeDOSyy+oqn2qMDY7ufJFsELe
JmI0jhIxE1Agsc9GlVLNqtmgrKJcAelBHnEAchxDkCDNXudYECtRKtGFnrfInVGWTi6Ki6pcJjQS
3sJuwr047K0xhbxlllM05CiOCxzp34wIvZsEqZvVYETYrl5RrvJO+d4o3YLdiWsWzHApFZZYmfLq
tLLujsQ4qaXpFjm4pXorsIbh2Jblbav110DA+7GyfFxT+2NZtXeJtW7h+S8t+NBspwgEiJmZZWAk
lfQvSw7iPjPx/jcL9BfslgwlZ2lOOuxzNSaeBuhK1okch5d697vKJPsahOu63GNX6WizBAD043nU
r14vGcmr0vcWmQiQd+2axyrYI39Lz7yeM1b0hZijn9D5VatOAAHs78l8O0T3578PtzTbr4WJzZHa
ab2ivfXYiQ45k9znoe6HlWBchnNhE2qnC/aOxRlmsz4luYml2fE10DDOFovwhNyWx273WICIpXS/
4BAUflGXj8ylVeNDkf5xtipbT6I7r2hRTAxRF2mxZjCJBkBIzmPlFP13gUcIvPvxeXN3ZJtpI2la
/uqp/GVnVWSLCQ/Q1ChzSFpmIZSqnKkznIygp7qmR2KdSEGBQFflljkWuchbkWCiyPVZtvx6HOei
p4Ilb8o4gjClMkEjqZpuWccYMNOrGG8N0FRQYnCPK6f8X6o6iddgX/AhRRaZ2FHqeVEOFZ1NO9Kn
0ta+HA4tpEsx3og6JfNtL19EwVhwwB8BuDvnAb3b1oPxA4zBl/QyW/q0I1ceNeCDxLBlQT5VmWiC
uUbcugiYKJdSDYkyfcizzN+25O+FDB/fGGRTwUw9wPHPc5im5WVb6IBh9yToJTC8TqJXWO5CAOVA
0apBFoXVM1AqdY7mHod6LS90wLx7DPIKFsHDVJq4tlmmrQAshgew56uopSZeppyCAnXy71JXfpVo
viEt93KnnhagLFSjuEyNMcMcnCI8a9ywtbNOd2DnF4269LFFpz7G9Ve91Wi/GKjK7bHeEtfN3F3d
2WROXK6UDWU5BLNR/yHJg3oJFtGuUg9jK/P9pjJHzJDsX69QJJ/dOre8NgKqc/08pIAESLprkIt6
lv3zB1tklEnZ6WrVrbVgL80pzKv3aXepar4ZB2P+vpxaVxvk4LxBuopzq2TO2aLaiZUWaN+AhGqr
Nm/NVyADCledSq9UWlEM4catp+9GmDGoQRkAupQQQ7JLDEkWqUMxf3mofzY0l068ojJ3zy+Qn8d3
JpnrQEGMWZojlFntpB2nVW+cZZQ/yLb276LXQM2A1N5bhtlPFP1QptnXwZLez4UBPgyiVc75HyNw
W8Jk+D7rl0oBgU2oaA3e/iCuZl9v5v+8ZCaqjZFsScmEj/q71+hF3jdruR7BnV978yGbbs6vi59v
d5vMRCCo7MjDSJ9sOcWfsFsv/KRMxKmGLCpGVQfsGgy0Bu4E6uxGhxG8DpqfnWwPHNOC9fH9FjEc
aGQCEWbGiSDKs1ilDosk7I4GSCUSb/5E2RxUB1wpYfxVYI86wstj+WSPcRQzkjKrr9C//72fP5Ue
fuZa0WMBt4mDMfc/q2P8pQB4tBxsWOvBF0u5TpVr5fSotyn8djSAnVsY4yg9xG+LpC+rMLcgE1Od
8OziDC0a4UPu4NV7BbhSsJXcOnS3OMZZ5ERvmkJ+dM2/1agULY7JSlRIo0waPCP1U+6v+QVZYje3
vyel14wQPQALgWBt9A+e200mR0lFOw/WBCZhCpYz3CyIwUpaOq23ub4RpN4Py9dmZ/t03iw/ST25
C5Ok8qQEBVrW1qA1eURWQl5d8dWDqMjl1xVPZpjUZIxrmQNWU4dD9rlTvizL4fwyuMEYtF6abAPe
obKtsGSNMFE2gyBi0C+3FfxEfmSI4iI3bjzZYDtflWVH6HkDuvI4tRYfotiliEZ0u2mpjobzKx6d
uA6/s8nEqq2UIavVw+aLFobwNHP9b2eKCVNpDnWkqoFWfGSAEjxq3ES/Hvp/7VHk6Nx4aOP8QFqT
jqAzEWpo5LVLaRX9cyRoO0xOdDBDqq4svntw46FN6Ukw+mrKQPjh2O0q2qpdwXw1vSlkiGyxT5RT
lg5W1aLi+3udJ57D75bFvkbmVQxGYbmrw6W5SZdPo/09HxP3/KHiHdq9DcYjJrImtl6pVQgEoDPW
sUsM0ZMjL/zsTTC+AMbG0a7RpUOBTL5YI9rW2feWtI5d35rSTZVqvm6oAnQ3D1SOMeg/LqGzeavN
BmmYIRzQFK58Gi6bIP08HRBrh9MG3ntKnDJ+FL/hcgsrjF/rxDAxG42W/XNXlBeykf8j7buW68aZ
bp+IVczhFkw7KSdbNyzLsplz5tOfhe1/xhTEs+Hxd6eyXGoCaDQ6rmXUQFfvjQeKTES5Exf9kUKR
/wml7ObeUlQeVUcwDFabj+J0sRmsnPKixF1MQOfmWVl3NWfBTZppziIA8aEvkLPJtJfLarMpV5bB
W48WCREt4B/lpmJSDaIJLGgkGFxxzF4zc3jR8tGv5NmNUuFeTqfrSirdy2I3+85R15V02nUOzl7W
OehzMwGeFOqC/6AnT539qyKZ1ueiIFgb/qAouGXP1nIZT0FMe1UJdewztdHaqbYnQpm8qM/1B+iw
PGmMEpWCNHSBriU+cNIDPwf9uLoPdhKGfQEmru54U7fbNm21q4yDIM7QI1P89wX6lSf6M+psrizG
VmeiZS5LgvLqYJHApxN/0n3rxLcAI+HWcreeu9WpKUz0KiNtGcLgFH499RWpzHaxi35OyTRF31Gx
vL+snJvSFJ1WOoG6gOGIj3ciD6cqlheAjsRBBsRZqzoJgnYs1OyYDuXDZVmbIRUYIv8Rxi6tKFMr
ABKz4IkDkKy0yFUB6k0x0Kb2tKAayS+ZcZbHjpWJcj4PE8VcU8TnXDpa6slKXvSK4+Rt68dqYcyD
FKva2OkTUFz/ih9ly/dabyPzNslp2Rch9Snbw69g4xdpvL7jd57TS8v6/mtRzIskBVKuz8A89IPg
VmhSu+6+iul9k/40msy/rB2bjsNqDxkr2cZAQI1ExIfFYHUkRSf4nMfoWyp0jj3+rBOAukLXAgCL
TBn8uswzIHZCLklJ2vjK6JUGQBqVKHC00nBbIfYur2lD4yELcwJ0qATI2SyIEUBX53QqqurMK1MZ
V7Wd28YT6uF2JOO4Aruu/rNvZAHRB6S2lgEf9pMTK4hBKgeWWvlhmDumEhyEIOMl2D6besyNYHgX
Pj6mA8AUzBgN1YwAuh6rnokJCNWWQOOQ2nS2ewQzMK+/7bNeAPDA1CwQIcNHwTZ+FJbqWa4aY6N6
k9HYVZkSa/6KHlrOtm2dFMY5zjSUmDH6NNUht9ncRWEPrmqke1DusKWOxH7jtifFFkkvEs25rBsb
Y34YmAQWEqZwZNH4BD0ddADbSBZR86TMRlebm9zIT+kB2LXpD1R2oufJ1dC3M+9yTxRJBvCd+8Kt
/gr5ACcInQEiLWasPuloEFZyLYSYCMpO06nwTACIpredz3uwPzvtH8XQa7mKd+IanQJmoCOD32Y7
VQX6B0aRyOU9Pb8gH+3VRyGMEyINEvrOQLzgAafwi+wup2YvkfxV8hTAFKbQ1HAHLl1wIQc7nTTf
gNF610bEPNZA/LEnv/J5adIt7cXR6rKFPkL41sz7WsjLCKShWfP0BkDSHTCXle+zIHMeoA2TZq6k
fI7v9FCVkFv2QLV3RFfzo9ZVt1VROH2ycByGzYuylsWYT7AFSxEAA8GgeIh3+fVwS4dTO6KT8H15
5fMInYOPT0f6ewdZ6icMNqhqUEE9jUgvyRhMuAwtUCmXDl12injXzgBvlkO025nF9SADnw2IWD3Q
7oXkLh8jEgTtMS+se8Q9nIfk09kqoiLppgTcFw0EiqxlCtNimNVA1z0ZiVSiZ7KTWbOrdOmPy1r9
ecupIMvC0J4ioVuAtbd6KZptHaG6oNyk90tE+gmgbR1M1LUyk+G+wGsykZxLSkQ96A87z4hlbizw
anO9HWbd08541dKpcJYd7JQz3lMCOEpeqYgwT8Kt8X55xTzJzDWeQKSTVuMIycMLGhudUsocXXGE
RbarqbJTNecYDu4W0y9aWSeMW8t6oQEyLkPntkBGHYDvsd00BECc7rxDghNsspcXyZXJ2IZUmoS0
kDMT9fXZ1X3RzZzlaF3TpF36he/LfTLAOE5ZlNF9ixo0OueZhxRzyQOKjTjOIU7sKgQTA3p8OUuS
N1RGBlSVKUu6pAKl6+M25qWkNsAw1L3GkbzxOgPCMfq0byJoSb/jpYg/v6B0RcCSknVR001cD0aa
kgHQHrxwAOET7bZwp5P6PF6PT+3TcJT3aDEGsnLmVj8St3DLAQxTzQ8UBTmew5YVkMFhCgdFVFG2
YeyhNKeDmGv4CKOrSZBdJ/OrXnOK75tHt5JBt32lnY0iDWMrwAZqwGRVIwG9/T1nGVtXbr0M5uTk
spjkCh2dXiyGjtzNJMlMNwFratm8ARmMCGHE03+eSLrq1ap6ITP1IQvoWGT9TUN/1f4X/Vi8D8Dx
BHxcV/1Ck9fS+BdAfFR1VAVOLFxZWHHm7i2doUXzApMKFL7eNu/ASNvsC286xlf6yZQIiLKrhcjc
tMX2Sf4rl0WvEBRg0qaThZfaemjThXQZj+/0nD5jzfZqaQajkMkcy8LUUYVEj69ngpIpQbIJoy/n
Hnjlajp0z9Yh36ueBTw0UKsDFeAvXsb1J3zS16WUE1HXwKL1FckTW5mf2uTxsq3h7SSjsIPUx4Ng
QnuGPHKtFO990B8vi/icuaNaAugbEXMZGh5gevdXGtrpwmzCwCAjitZQyo8Xus1bfEquQ8QEsVcj
j8YzJ587i88yVVGVTMsyAfXzUWaq62FUACvAC57Ug+EVNxF1XH3pQAlrEzf0eIHIZ1YpKlEXLUQi
6DsH+hMjUc3SBUOIwM16Nm4weXeQTtoxcSg3n+Tne7DgfDOPFGKOF9ptr3UlmdGTue4HISoFij5N
S4uxG3kgBeoI7SFISH6TPE1fOUe6qTYrkcz2xoMxZlECkaMt3ASHwitBOw5LQ9L9fEoOC/4ZnMe7
y1I3Ld1KKP2olR5V5VLLUosdNtXHQd+p2jWqxTurCr0ZwErzcHtZ3OaTtBLHqK3eL1NqGrgaJmIS
e5b1g76ERM9Txf7fBDEP8ISCujGHAnQVNcdJROiqnsqeUxb5jM3M6CfjDUZZnalmht2bkceu72O0
2H8VM9I9GrvCizyMO7vI5OxT1VZ+mhHe+sYfdwpnT7fN6mpT6RmvznCIujbruhBAbHeGU7vAk79O
dyDMWkh+Jd9KfudK9vItc4tr2o7Z74T/nHVhtoF5sroqTee4CXVclui2+BofipcMFZr+sXyYubOd
277V7+Wyzc9NC4+gLrDczhlmTz8oX5Yv0fuwNyNbcjIvBxVjvJcO2X0U27Hs5LJD7VPs8fpGztWR
T8/Z6kMY69SXI4DUpECjaEj0iS79gWQ/I8x1IfCsSXjS7rTD9C0Bu4PlaMgrS15gVw5mkXgHwDEd
Zz1daYC1WGIhiTAdFFMUm+AIIZHeTKf3BD87gOqlf+HaZqrbl1bPmCutVlO9NxLU9m2k5jOgUzo6
hqJNzMQnsa1+0e4G14xJ6YlHXsLmjAN+STZjtYQMULtJD4Wr3QIwVE1JJgiXdirQR2Vw24C9qPdC
mE8SXbd7ywbfAmqUqRM6FnKbiDPAITDvqFJwj4K3LayFM4ZmBh2ChqM496S8J19o8GTeYgbFnp3a
Gx+10gYMjHvZ4H3ugj1fQsB+42mWkGdlbNECtLhwDqADqp/dWl6wL37We4q/pfzdQ/VbEmNvGllF
HV3EBcxO1hcZM4tn0o+gwzZTpsfuR1baXORVakM+H/lvoYyNKeswR4oe6jZ4xT5siehOD90DThoZ
nsWO37WD5se3mSt3JOR3UdLn4oJ0Fr0njidQIeaQPn2P74fbBEMQdmU5U04GjG2K8H6MBGkdMgkk
fuMc7ObK0Tt9zoLCB2IuWh2KGhI9eGRGWz4Ax9fObqKKtBihNjG2VjzHjypiSWD31Td85NLNha+E
MzetzsrRNONE98bsIAw/Bhk1U+0m4HY1bDoGKznMtZlDxQi1PgYqMqYOuy6/j2UAvYDi/vJm8sQw
boEk1N2vhndZyL0leAxkmVgml3l206tarYa5iw16CPSODr3SKW2MaNvzQfIkp3Dig2X3jqwAGbl0
6Ftc/1VgYMALNyhi8CdC5MrIzbRSET7+GhAfJzu/qnZ67VggQ4VUr7jSrwdhf3lft+ORlVjGX25q
Yw6CDtFjsh9d2QbRGm5mjLVKNs70zIzBnUzfvhi/l8pcDCVXrFJTz97XPBMTc4fVsYidKMGwUuQY
9uxJi912bmU6WuuhFxE4pLyg6FyG/mQZVgtnLkgj5EEqUMuQ7Ivb7oThnucJ9AO34zOwvd3cH2z5
e+9RQIBst2REJmBFCkkCCLX21O61Gg20vMz+dvCy+ibmMoHAMIAK4imgOqB5WntOGc43vRPtKt+6
BRA3bx82U4bgRfhX75iblcaJpmQCFIDOnIL60Aa+McWnW+z+pLiQWhGOytHjvbTzzCVLOimd4XkG
ePCidyCLYpFUnPazQwgc8sPfbdvxe4XMs2emGHKVqR02Hqq95kV26ga3ht17wDBx4GfiZvFczO0A
eLWrzKsX1WGnzWEM196wzavBKR6r2+RLc5PA9rcOqG4zzILOLn2ALEfwODu8bcb+XTGLu1AXems0
E3S7c7KBmD8rT3tJgdVxAFC+jSKgDnQfu6rtc/vrPYodHPnUaFw4YZZkOc2UCGwpGE9qnMmhOjXt
wLsJsHzFRYcdz4RtP3W/V8uYsF6Ysqz+ZbR1v8ttUF/RHhBqsGeQIpPxRF1IfiGOWohLq2TMmNVL
fZVLuK2FiEHiHljacWZf3slN1QU4P631iWhrY1Q3qGmINmEjU4SGKeqMOdjASy4u0+ZKVmIYbZUy
tStmATekOAU+qu+oBZHqONmDC9oB4DzweIk2fe3f8thIEOPXYJwpsCyrGOwh6Ymc71sTPtGsOmXI
awP53IxIPeyVOCbeq4IqVXvaa5Xs451S3NW+7swoiVjTLpSQdOPd/q33TUFRBBQb4JxBbRiKs4rq
tDkoAdVWBp7Q7BTtW5T2d8M8HsC1dquDUkRI0ZW08ELJLau6Esp6uhFa9cO6yIEP7S8yUcGi3hHF
L2U8YDReymyB57Fs3fK1RGZbm8wwUiAkmEAIkTw83sAqcCgTuZ3cy5CovF++C5vHiI4XCd2sErqp
WX96FEwJKGYobrUuxWABq/HBBHtQuafr49J30aY49nYDphyoKyK6LEUWWKbKSyUJzRoJtrT0G8X8
qdcAPhEatyxQWsuKr7iWTmoID/o8ngKjem3hCCfg/MUUTzpohl1OmBaeALMjhWjI0DCO3cgK6fN5
4RjALSOx/lJG3eJ5bIp0hrWPK5SKwPIVdHtdje7+Zvt/b4jOdhGKuZinM7Y/A0ejimZMsGd4LWxr
gw4SrluyqVwraYxyqehbHhsF0iikCR3XEGz9pPnIGTv8gtvnNmlYiNUW6swTUuSzOiwFqsOTN7vN
19qur4aX7LgcZEAE0tVheDK546VDPjf5MWKZFwQqFuZy2+pofKA5BywSoCYaWATLGx4L1paJX6+Q
/n5lk9LczBqQNaH+XQwkF17V7PGyfvAEML5rnsTFkqU5vKxxtMduXzYTuSzhc98Gs12Mq6oKy7SU
Qgu7KhERdXQYgdwdn0pfue8Oo2eSaNfe9rf8qsJmxnC9e4zL2mRZOy3q2fSgFQS2x9YRElz3rugW
zvSiHGliwdWuTKKgDk4q29rjLl6378mBl/jfvu2IES0ReRNVYfY5U+p4qgC47C197WRN64m54UkD
FyFp8z3Rf8v5tNloMxwSWHejs/PcUbwCJD0hxo3sICKip3v8bd6+D5gXANYWuqow4f5RSRu0RAfW
rOl4w4Z98v1XUlKytefuiXf3Nt9oMBWKaLRWgUnMXL12WFpplrG8wTNRshl2it/+QavhZiCgWCCd
FE0Nk/ps+8JopU2XKYmBR2ty8vvpMXUTpLprv9t1rnGQ3NqrH0JHPPIodzclA4oFHBto9EEHBXPj
k0LIeoR2lKRnds3n+K6/qq9yP4ZXhyY1gEKF9nJV2eMbb2vlLVOwlswco5hMXanPaJnDlN9BUt0i
Uxuvypfi1ew14zo3QsPro+TdkqsdSJuuQ6P7NvdLbC99cZjMdF+Exde8LEVXza2MhEroVrl8pwmR
QIYRdfS2qyVpX8Wh6AzxYl82M5tfj+NCu4mhoAuEeXlGWRfiygA9To8BelFQbUPjFH4243yqEf+I
YJ4beTCVsqZpf/GAqlN2q6ALKrVbB1UH1NGTP2Az3vK41xIZddfGvKwzHfU7DJW7KID4Ypk6RiX5
4pciEznltc2k0loao3pyViuLbFFp6IOIboe9caS5ZppWMiPAddGEPjertL1EdM7JwL1HAyzjBoWV
gYlSGo5le/0n6hpGTGhpp3rp4aWMp/LdAsHFTn37g7zNVrytAmPx/0SzUwh1FiSRrkK06quvzakM
vckR3RZtobSEAQNmd9mh3gM0j0tTvaWtGlqZ8RCgcRq9WB9NZrDIUdTLIGEE59++GefvgSVxPL8t
EToazumgEXrP2faBMe+6tqLkw7Vaulmx2LrJm43bNFZrGYzGLOhzjSJpQUEW+Ir9N/08bro85ofA
kfcamkqiw/SKWeu/6QaFV7EWzewgFKmRjRlTP50zAjIpsruTgk6FFCcXEM3OrjVYyxCN9ZfNzOfG
YkYu88DGoQnQigX2OdubvuYpqW28JcCXNP32uvWHo2U3ruQuT5hpuZnPl6a4ktEUCw/jAF4FPzrw
4tbPWNL4JAyOgrUOxShwmDJbUcxR3uIYEEnkUUjaRSmR84xHTxG0V0MNDDvHXLM3pua+kWv0ykaS
YS9FlrpVKULLo7F221Sd7DRvOrfpu8qVzCE4jHmUk7JX/cs7uJm6XH8us4OhFA5JHcDMAPHqexDl
hiuoMZlBf0HUDtx6IVgbWtQx9WRnantFEloS54/WWP24/CF0W9hQ0UC/vYVuPWCtsgOqQdUZahLT
O2iqd2qa7ia1suvE+89S0KwrIxKlfZAYxfh40zFMUGQgf8copxqSMEYHUfCAmVXOpm5YUXBpWhik
BJQx7jr9/SpO6ExQhIZoowdaZYgJVdhpJA6bpiNZPZGp4vUI0iNitg4El+g/xlMLwhJ2UVIywLBk
YepnpXJXodqRdFNCmqj6ATY3HtHe1pXTKU0oGHpFjCawoEbG1M15kS4JuFbj+/TYXyVXtWvcWE69
mwEQnu8S5A1VovnWdbULr0wnrYnhqt8DpP8zzHCoSE/z3q3NHVh9E6PEXaUuvQJMFV+QJRv9r0Q1
/Xx6j7v/TPNGd3gliD3ZQgQBcwq0L0oqOvrZQ+RUL5Iv+OoRYBa8/MnGo/FBGpO5BKOuKAt1nPpd
2zoRhclFyeTyhVCpxn9SntWKmBd/ibNOTSw8GgrYX+XZJFmJ2x4GtZ0J8mPRJEdRVG6sOH3Cf5NI
MPVferHZRf3kNFpkmynwWAfMTwQaCdWAGHV7FcTCHUIQncTGZBBNEtGV0nQh6A8UwynN4UuloY81
1Z2uMPb9AHDOpfEbYSZdZ4C6cSbhBJbpSozIGMHp75OJVJngqbhA4xielLFCRj5zLm/EOV96YSPY
FtChDbt+zEeQ7X6n/RRj7+S9A7Te4LH9mgLpDCzznpyT5il4iZ32DfaD6/JtxFOAt0YHgwEj+Jl1
VB2nMYzCBJS1Gq3oVSfwCSgk+hK703H+mp8kG2ROHl4V7Ql90/yZri19W8tnHIiwC0EskmRg3rJu
0+EqGVWOtm29Nh9WyDyOeiXlgWx0iS8eoneaJA9d5V7zjYPiNrbgRLz7SuMM9lDXK2IMQy00ZagL
WJF4QNfrQ+R9n2zLVz1xFz1d1p8tE7SWxFiGJOknJdei2JfAr90uj0v5w7TupZojZivLpmtofjXR
hiqraMD6+LaUCcJkOQHVteyDtMxubsCEtTf3NCxQ7NKroKfIs/G8GnlzI3+LZcFMLEtrWilL8cbs
g0N9wDsWAgPBfA8U9BnRAi9wEF6MW8Exz80gt92PhHeWm9q5+gQmpsy7AOOcdRZjaLPbS6kNDBqR
gLXqvpnJhPbC+WhGXpG4l8+VauQnDVpJZcJM9L4Ec4m5F78E5UcXP5p1RfSOE+zxlsa4JWNYpnNd
5amf1JGXlaBQ53Ko0e+8tA7mboNoZ+jEboFtuQMZAm6e9NYBvAcjIa9/QDC2EcwZ6JXW0Y5lIZA8
ZyFXHlAsW7EqB2rsR3v5sIA5ZPGmk4L882ArhxkFB+tudnJQjf1N+R+STcqTq8OLZNNfIAFGfrPQ
Ytx44UaKCaYNEYaopMWPgCoqXH70s3F6IBDEqAscShUeP3t6/VLOQwSRk4n2HUtDNe75shJulW0o
RyHKNhghxjgLo/tIT5mGqXZAeQSIQ5jYytHcL4fRGd+RIeb7U1x5jNZrmha3cYrzA4HagjFYzYOZ
eZwOgxujp+Nvxi8+LI/Zwb5M5cpssDxlRszTzqRZuAPYWyq53kLmAkxBpKIlGktSYkPxwmkChFCf
uyCHbA6ZMeFWhxnqillYONIwPxdmdqNq8F47CViFaLGRazSBzeb3Qlau02x5DUrrIZQ6P+9lP6rF
U5eauR2NAqnDya2VeB8N2RWmMYg41FdTkTzIhuhF0kBawTqiVu1KcnQ1yOKPWs9bgnFGr8WYInrE
d1FskXNU2M1OqQe3WlI+Cr0EDopS9AbZcHOt+XlZwTasHAa1oEKSrOLSqIx+gUt4prEZNic4xPlt
s7xK4f5/E8GoVN8HpQiaT1xMVDcFPSTKuJBx5tXhNy7jh5UwqjRpclk2ElYiTlcRcCaBFE0uL2Qr
ww7IMMzYI7mJ+jSbJKs6cR4jw8B99wZMZqPNCThADcIbtF/9xaO3lsVmxRrDarquFrAcP38u9s2e
QogZT+HeuFO93DOveTAMWw7GB4mMKkCLi9wqIBHN2jc1ntaYRMADKW2UvDJ7lJz2FKBcKeyHwuZs
7IYP9UE0oyKDrICqZjHR5lKeWweN43LK3eLBugYrnyN2LmXMEPY854Z3oOeO69Vr1RpTqiYT5vjC
a8mrvGkX7ArMEsXIsHJrsls3TYYdP6c5Ucxg/MR8kYo8EyGr+NI5+qEHj6lyHexOaIykjazeO6+R
iP5B5uFHRKFppkkD9k/xumotYaTnuBBGFNoAUm60pwZ2ZZSIXvF46rcOEMUg1NWQPAYVMl38aiOl
eUrieRkQHk8KKav2Dm0j9lTNoKarHY6ybARLGO38LYt+y0pWMxRGkekjZJV6964JFkjwMLl0MLox
d1MRY1KiQgQRvUtDUu31YPKXUN/Hua/ntfgkFMM+F2QvNOLHbJITRzf0g2hyQ7qt3V9/JXPcyBJF
bUHdEXTEf6m/LacMebWMFMA9AA4gohHJNgdUzf6GLUnB94IsCfy1YPK02OpcKbe6ZNV97Ic13C/0
Tp8pc8uSRPei0/x3IAkqDpSdFlA6gKDBjm4OU4XJaXGBy9ei8XVsnGi6u3zkW1dnJYGN0OdolOtZ
wIKqTgMfxOBA3e3MbHmaRZ8I9sas5TAW0EyHWp5LeArUbU1ujeN0LFDaHFzr0CFI5U3Vbzlb650z
GLPX6Mh1YKwn9q02rA96uSDqt6qdlVWNvUTzTaaJniX3D20fP8cYoEmqt1FMeVzqmw/n7/NjKxRi
P9WqgdyvP6YvQfNadE+XT4/39+nvV/d1GBJT7zUAlfeRYI/mk1G9XRawaRBWC2CMT6m2fVBN9a/c
HH0mFQT6/CTJVpkFHoZ6Tu0izGBnTTRjCGrQniRn2p6qIuIPwEzkE+lVtEvqCEU7zPa5ZeWYIZmP
0YFXlN4yKWuDzhi+WWw7ZNHb2Ne+z7l2E1eyp3a3cSS7wfjj8pZunRmq3ujCg6FFno85M7ma5yGW
8SBXYL9I5qdC48Zr26v5LYI5tdjoWkMEhYcfP2fAW4h36UFMHPF9vlHugwJp5Pi9Ogj7orDTYnd5
dVslZDyNv2UzOznkyMerYQCNec2/UVaDHNIt1JD7CF3FtMDK60Xd2lAET4YKcyziXWCeA6uqoykX
IXEQr6t4JFUl8LzTrWsAkEsdFVwDwSLrzJTm1FhWJNNedPUQATYoRxd86pp76U640g6m5PRfJ1v2
cqcuCH8mgJ4Xazw1ANbJYFqzUItgVogxiKVq8zTx8+4NrsY09raU8Gr/WxYawTaeNwXZBTTYfLQl
oNxI5SbNEh+I9Wbu1osLtxS43B3iKCICTl7DlNtfdH/RCP9foYymGsMgdlVcJ342xEDNGAIT1ABA
srmslJsaspLC6OQoFJEgiznKK3NqeEJaw7akQvw/SmFOSRZGBd4TnKdwHK9rqXsMkXP/GxkmkEAM
4Jsgo808o8pU5HkxQoZWDaQwvhYzL6Y/259PygbEOEiwVGr6P+oBKnxD2YzIG7Ru/2weKowdVy/F
Mb+Tjhp6rVB5yg8z4E7khKiO5oe3414+BtfJQTjQkX3rlKnoM+tvhFvEoyWvt3fzKH9/HZszTZuq
UCOatJkPiNvQrlQ9CPfmCQkUr/T6t+yVFy1u1TBMlDb/2Y9zoLN6Y4UICCEBIODgbQIcf7FpLBO9
RTfVQ/dS7SZbO5SOiNKLo4wElcHC5przzeu/+gL544nkvVJoVYcvUHqS6kQ/VO+/kL1QwAJYbkD6
ffYHKbhNo7cSy0T9XV6VbZ81/7z9AzKbqsf3qbceq/X+MnbHFFOh1AEZ5kdy6eTD7ERW6o31Q6vf
i8X+siHYqpV8OEzG3tQZ4AKn8XyYg1O3aA1fiHqr3BX3mZs+ZDY3DKZnc+E2nTMDK+2BmQkCrYe+
qnfNKUW8EP4Qb4QrAfPCxlfe4P6m17veS8YEJXXRTWqHvdTvaN/uGWNmVzv5fvLnIw/SgnszmFKq
FVcC4l9Iw9y8Uy8EJWLkpVuSHlTFoyPTLYgXm4UMQJcpSFuRlDvRwD1QxlpVjdkX8oRvGNAgrWOS
aBCJjlK54JceJmj5vShbaAFrFTrvyupEe0MakdWERArkEWGPp3130m7Qh+rVPwQbbfUzWmH0o4b0
SkDgt+6yK16PztZs9oePYN4BzQhrcxHxEcDOBlDAsFMxqBbt+FCGvA1mkQCSYJZka4ACi340EOSs
sWLkyX2twZQy6mJcKrpND3KlxOcDWG0wZnXreFDo2vz4GmjV57GfZtd/H1wkWzCoxRtx5Ri6c9vo
WiAma2UgbkKHKnBoSHejItuLdRUW92la2nlo3Vsdr7uCu6+MJVKGMkYXCwJvOvsjvFHkm86dnXTf
7ynypRhyPIctaJEPKsM4QZGuC4JA6wHnm9KQqAG0g2xHtrLrVSJ+669QJusAMKIdWonU71no4f5w
Oby594exUeVUSxgpphbRD/wUlaTuYX6WnPAAKmiEepJNcbCEn2mM4WL6Y+igjsDND9DVXrDLLPla
VhvwJKilTJ8HR3aV3XKc3lDI208H2haZHYyvQLngPgcc94VNcwfm3OWJNsW+eXWFvp39sqt2yFx9
084L/au88+oqsZnuqVXDuizw3NFJ/+pRdjWsk84mGX69T3a1J5J5x5VKjc+FvWWRqNGIlgoNVe3u
C96F68xJHPVdofYi9ax3zovOeWAVxjnSMjnv9QAZivEwgdK0tWMMk6oAixFPf5Cn2AySfvtEbCCI
GaqwqCxsaPVde7C+U9tU+uiUHPHS0dkynsJw9IVNFuTaXAwmtb6m9liYj/wGV849UBgz1C+d3utm
hddMcCtFfFNHP5zRPhJwCxEcL1Zh7E/Qx5beU9dLvlP25lXymAJkbNhN95hFvLP89g/GY3hGlg2c
o6EKSqB6U1sT7zJveJEFErwrV4OLxk+RCE7DxS3gaQjjFGXdZKSCSvXxTMiOif0fKGrBFwjt4tDv
uEQavG1lHCBwP6DEqGNbvzy3GWkeFdor+P6DSlS+DU+FzfU9ODdOZefttEFPO+oANU4P+OjIbtGQ
GIOdE+Nix5YT8HH0kw14Qz0F7GybIDGoWHA9xgpPQqk6gjmjRm8ZKeeV5GkMyyhnVEoRpQq2M3+e
sDQM3CHeBQzA7KGbCtCQ3OIVb4FslDWY81yYWKC47MJZJOlSkTLIiFTovNQcJ9JSmUirMoogUnKs
LXidnzF6XxAQXF1RuAHJ7YBold6ihmHHCOE5NppzJ1hoeG1cil6efz35DaFDJZaLedX9eKIjF38w
NslbKWNrIqXoltqCQIodMSJ/HGPwGIb6VAPhHMAdmC56mXxqAHjBOsdgq4x3E+AkDUvG9a/KVyH7
khWyzdlMnsIwBsbS234sdeCxgOEe4J22XGPiOHNyW99XP+MThpSum/vU4+VBuDeDMTRyPIM+lmZe
zJSYvuoCEUwJidWCmLfcS250QLpn4KGc86SycN/1Eitq1WI/fxkbxOvHYRf6C63x7ca/Qp4DAD+m
/MBLApB8thAhB1U8iwld5RWIZDxpZ7jiDUypjTqyE/mcs9w03itpzFnmPeDFNepOlJKP+c3xG0Z8
YUxbB427qPZNGSZHqQ/Mcyu2Bio+LJM5TEsP0dShY5miL862UJDJQw/UsbtRTqlbPplO4y54nwt3
cf+oo2zzDfm9cBYUQBC6OEtDFDYxkusOj9rO3NMIVjy1N/zOq807uRLGBMtDIArgmsRi6/670nwf
eaiNmzdy9fcZF1TN9MnIMvz9JTYGIprzsey0zDarwWsXi3P/OSpjMu+FErRNKJdUQaWrZDp1yl2i
cDoneeth3gm5HvXMyqCVU3Olaa9zae2y3rKDJvMu6/9m4L3aOLrWVeBtCsv/pVIoCyhGi3bgoNjz
cxi886frXYlpql5KM5D/ADLoqhAkP8kbzkJ4EhirL86JuNQZ1Bnopy46710ASl/eqm1DuNorxlQs
6STLQgGvi94YStrRXgnXppMRywcK6I+/M/creYyFkIYwVJYWepadTFiG6iZxjHvrtfpG8YD7Ny7A
Of3+T0Hjb3ksNFDQzose16hxJaf6GT0818JRulHv6mcrdJSH1k2vacUtR2SH8NWMnwxweyFnkpE0
AnkIKg+YleFsOedUWbQgPZjNwphxD6zd5IkuHoPIwXj7QbEfgM3H9QS3k3qrLWDsCHoc0QEiQV6y
n070OgD4FRdC3v3FDMza+rPDTZmlFxlmVGIfHTuYaQLq0vjI2TuODWGHvKUWEMxjCBEaKfYUlmMi
JeDbVPL1RfDBJYY68F+5XqvtY6xJayxWCdIcaGwY75dsseWSi8NHY5tLWsqYkrgJkh7wxrFfhL5p
RDu9L4kcvUkpSMvkp0C6DeaO1EDo5mwn73YwBmbqpUiLTMgNrvRlpx70g+SUB1BTwDtBByySo8vP
9L32mituln8zm7PaVsbwABawN6UShoeOZzURmYFrIduUFyNyFl+/oY2LqWMBI++rfoxvrD3vXHmm
z2JMUSvMsaIs0KXRTq+7vXYckKbMiYYGyj2dgY0fzJx39y87KGiK+/hmdEKrhWWIRN2/gIs9eEBi
uLqTP2AKmCfvsq1BPfyjPMScWpsg8Y1dPtdSBjBiDkd0bA8Y0+5sqbSB87znaNXlozVFxuAAtWgW
qxpHO3gjEEMAK/sm7kWvdGQu9gJV0P//xTFFxm3JkjlYYhHmvUtRuBbfJAUz0zmQuvuXev5+eV28
vaS/X733MXg4E4HqSxXlQJMzSJdyHHeeBMbUBENmhRWtWZpDAart723CYcGQL9tP9EZ9XEP2/0i7
suVIdWX7RUQAAgSvAoqa7HJ5LPcL0SOIGYGYvv4ufG7cU6YrTOx9n3dvZ0mkUqmVmWtlo0iLHGuw
7qQPDkjfBDRwp7jRvg/+w4SJ4DaPe8wAOdnp3kyMCb4pjz5ov/5/27mIPRhlpJilkeg+GULXzCdP
jnwl45z36yvvWMaYpirUbK4JIE93o5GyySA76AV/vZA1K8s40jh1XnJY4X3LTPJC8i2tdO9rI7fL
V/8XL+1lh0LVpU4cElgxzlAuMUDqmL6kIHVUzkqAVgmmrgp7r6xr2aHQtR3Ryg9ktdUCsz2MAj24
2YpHrhlZxIq4mnqt0ZBE9xBKyekxqTHGCZKQld2b48AXnvBxF1yd3bwth4IInCyTodsC6lZ39oP1
ND/A58pfe7fWgHS7ZH71uRbBAs8cTLbP7R3jPr+vwMuRHcbNzK8wp5T/huP8KvMC9d/nYz04RZJY
c59h7xa7smGyALf6bqY17Xy1Y/RPthVniJS4K9u6cp0t2xAMdRhIMcOaM9uP4aJVGgPlpj9uCrQ9
rL5VbluDEqSpQ34SpACfVzmp9VgMJsYdQAZg78m22+LiLFk5j4th1naVeupWOLYgSaSBIMKx0ZT/
2V5jQnSY2lUSRNAOrCoM9E5rDaK33P/axML9pSwkDxWgbrU2fc9FsptM2InV1VbDW4HfUqkOvQpC
QfKziLZaBvI1awagNI1NP7UNnl6b4QfGo/DUyf5of4zjTLi7BurPoW957K6tLgKwPXSiNCdtfnqE
+waivwTz9/p6y8gtz7i2swjBKsbbZc3xUDYwadtDRxMU1sWpDvK71EU37H26i0qW3OsedMje+z1J
wIK5ttZbLED21Y9YdnCYUfS/XfW9VjBbONvRHLy+bWMmenrJKtDRtv2BRuGdA3Yipk3ZLrKGXdSD
hdTxeb1WGlv55B9zwlcxLyvq0bB7bH7uNLHfTs0fA7IptdbE7jR0q/PiN1wZ7bkEx8XBefmLYQxT
LY2EHtscgz7oKt2i3M0cSDHK0eCeL3xll6F5pdx/HYNmF1q42Cezi0BrChKJNAJNiENAZdMREGmf
aLLvw3NDFVekr1+bu71KtMuC5Mwx/ooJApwaUL/FVPzIB9alz5bANGJ2/trILeIO2zIwOQ6WJRA+
LIk7tFqxqs7BdSXQHNg8DhAsvC/P4I4OFEh3KB5oJvZzY3B40I/ZGeWxlule/Yy5GfCriTsHjXuV
u3an3Vj6px81+9uVP+VhbqvVZKFmppZ3jgUksiGeJib/68XfNAPOEtDiQS7AWULl+MOjk6kG2oJD
pwfvodzKRLsz65XG5FtmKDT8MIIPnmHs8ufVQNKMhLEO4pdaPWd030u/XZOtvxX9rk0soh+00TLq
KD18ZT8cJYAXuanuje3aU/pm4Lm2s4h+Uua2aCpk0rOUR9KDl5nNAuutYMJidG4bSzG+rX4DD8bX
n+pmUgraQsfEZ5oZgRbPr7HplDIriuTjOQt11pS1p8i3vPje2kAJ6gW6lit5sD5/l8V5x/w0OtZN
CG1hynr+rldeOCnlYGiC/6dPjh8yr92RLUUH/eCFf+gh3IFh2e/m8hHGEEF2/tEth7YUyAoFqxXI
WxnC9Y9ZHAl9UpUJcwFzWlm+FuFpntyay7plcmy/y+f2br1p/2aj07XNheM2FgaATY6Ap/3UXeKl
j2iRDA3oJmJA0d7VCViQB79E+bPwcf90GeakGb9gLGOdz/UWbIVhcApCMUzXQhb487eoRiunXOAM
obh9yUN5gTzxE5ojLpFj7Zsu3iUV9ezS9pIp+ReP8WvTi52XGrSfM91OAlKbrIl+K0Wz4tw3+1Cv
TSw2upYmqI5TAH8RSmjQipgJQYuTvJ/pwvFiRpl5lutpTiY6MPhmtYg3r+AvR7/a3EX00BVBhOTI
PltvkG7xDIoET3/Rtha642Xu4p3eHyFvvcqwdxMXA1WjPWuuaxY0Bj9/VSOpiZONIwz/LHZzL/Pw
5gBh7ZFm/2vuYxgD7TT4SaGfvWynqexBKSG5mOAVMTfbct+GbMyMPECGTHkutytB61ayeG1usbFp
KFJijwhaseZRCDKpdxH0lyPNgz7CTl3VAbv5FLy2twjPVpsq4EKa782gR3/EcOig+GHusZkfVMsr
q7vlNlfWlm00US1GahGRfKRhYjzMzOhgZSwONDCO6Sb01W/teb3KcCsSXptdvJX0mtZT04NqLE0u
vX50gFyvLOxW4EenKVj6IL0LErWFhXQCQ3BqNunHwpQT+AImr9okHgZGOpa85s8hc17BXHjSdiuW
b4EH15Znh7q6cvJQw+WnY21GAGQitre46T7CPFD63PQrtKavCjve3E9MvFkzv5SpmovgY3YcKosD
iOIgIO0bSo1bHedkZU9v+oqN4eqZoEjD3PHnhYmkT4VmVWlQQ4iF1Y3c6dHwBhpBfwCx9de7OP+t
ZTizkSigBYJAYX7ZoqqmMY+NwUiCMNnH/aXPTzb58bWJm+nIlY1lX6rCIcMR9jWYj47zyECxAU21
BljpMkM9uqduNYWtTvHdvCeurS4cE9PsxhQbWFm3aXf8Ps0xSmPMjMc/wMno+NN+Zn+A7FX7yB90
T3+r375e9s2v+N+dJQv3jEBp0yoCM/WyRc+v1FmkvTeR7qq18P+5JTzuIPUAKm6MLS78xW5aNSyt
CoTkkbLlcbHJHKjHk5g5yUp/3gdytHSXa1Pzoq/OXInvaKqZORdJi92EsmXpGg/omneH8zyIj2rx
wUpWVZJuOem11cWp47wVjdN2iGLS8jTb3lRq5Qm+1n502ww0HfDIsNW/SLLN2jSHwkBASfJzS3I2
EshQmiuPyJt+CUny/7Myh5irLZQNVxxbcmRnx/Q+hjDGJvdlzRR0xk7BzGHhPILX4ONccA2F53Xl
o1tB7PoXLPylhxh2TsEGjhRGdbNf9WMYyCAP5rZHJUUHEt/ItSfJmsmF38ROJkGIgpRUHSemjZKV
tf/1ISBzfvC3a/53XxdOUkfxUDY28iMRprsh1l1QdkAJhGqUyRAZE4nx8IpNk9XS8KMGvLZx6XeR
fVJH62kAaZAwcs9KnF3XaEFt5Ju2KfbTpO+KfnLLsD4ooBZzRx4egZ75GpGXLs5UViSKC4aQozSc
NyUEFUYiQPlqCtCD2+3DhKzbEdZ9E+v3lh2ucdvcWDNQlv/CHosYM6hNguF1HdN0x/TVEMy5xO+A
IjQWo0PQYFxn5Ixm9VcB4Hn/b6qYn6wvnpkGaIOlMR9LoYjHPh43E+aUSdcfetP6YY4KejZk51p6
tMkpuJkE2ZBiOloWP4GUb5W7+W8XgzQCFFlmqhZqAhz+fK5sG7iNRVpA+rtom/pFzKaD4maHFupB
bTD+cN7XxlP/jhefLS52f9IjpXDSqQzMpga3JjRBp3u7WOMXvdEoMpsBoxQo2TTwXy8cO+Rx6ghZ
1UBrux1Us1E+MAM85M+riMXtLfyvpUUKThK0spaNqAP1DHVlf9jNbyr7gfomeCC6b7G/Vqn4+47E
0oDz4EUDFcq/ZMj11Ch1LqM44FmOUhPx1fyUA8KiYu3ddnNpV5YWAahVIjvWKxXaEcPEhu4nV1fa
nuev8Dn8fF7K4is1Ic9HOYZR4OTxiTaVm4H9jWWx+hAW9MGMKfs63q3ZW3wrTi3Itmgm7I14aVdQ
rbKex/K1EseuWSkG3rj1sTbcGIY5S4Cpy3YFnDhtkOlU4yVoBwTvbdPxCvRTP4abfDc3dasqy3+A
rIOvkT3d/GxXlhdHzNFA/KPnPA4iQRiBAEioff96H9csLIIYHx0D04dTFBhT5Mt0A3oJ92sLfwdp
pGWqQTQKOom/uawjJ0KLUm/UQZoaD2ZNwc11yfrHRvle2/suxuDZ1/ZuIAVzHoibkIA2YB7r/xwJ
I6OE+qlqzZ8rBI4K6rHY0+4hQ+dZ3UcvVr6WFs6xden81xYXp6spIJhOK7PEI1DbzGEj3I0nJwgP
/bZZKSzcDIfYTPD96BYFS9YizpsiBZ2oAZcYRITmEqjOp9n4YqES3hN7mvlAHiuaBc4wPFNOXr7e
2xveAjjVoCZIocDOtaRLoND+GYg0qkCK+zq8U/rz13//xpVy/feX7QRm3sgCdB1V0DU1S9BjP+KJ
2cQ//rkVSwMZDYB8cIyoCwdppY6mQAz1BI1VszCSLqFvg+i9r63c8Ht6bWXhFGan6A4CYhVgBP+P
lmUIEMW5qDCGVVW7iHcv0lyVNLlxoXyyuYjCUHzsNUlhMwe6ikkQDxTmKYREaQOl5ex7/g4ys1nf
U741awH5lmvMdIaapQOfA4v851MXT8k0TpRXQU8TtyPofiwvX2/oLecADxkIQVCBAonpArFymkG2
WlNVga6Oz3lv7J2wfczzyv/azAcWtTjNQHIMQBwQLCR/cdDpStp0FTKOgOgDlJY03wyzn42h+Z2j
uco4/U6p/URt6zvIXF4ahzyFBd5iVRi56Dq4p0l9akVyqmnvOTnoQUn1PdTyXRhDdbTXNz3FAAKU
SbeotCJbbv60g7oLE7IzqiIQefKd45E8kvYiBHnok/D3iGKpK8bJSw3LS9LmJSLtruvI9utl3wAE
yadlL/zVMos+VHldIWxqm2xWAbZ34y/jo4uhhwutHI8bnImwZ0JjSgO4aoPu77PDjLVOo8Ee4DD/
PGj+jZXBlo074eMuhbTCZ1uiyCsrqRzo0My8kBwq4Ejs0E6e44Uw91Suru6mr14ZnE/L1SsX0pqY
4GvtKtDy4r7psovJyWsh9LUX0K2F0fmWQ/sJCAaXt4GdGjxVoqaaUdza1f06wDRLBZXXySXuMKuT
KMHXfnLrnF9bXKQkQsuiIcxJFZj0jkACjoDn/msLNz0RJVA4B1xDI9YilFi9k+VmblaoM48+PFFC
pqvxRuHNOqj91lgDcTGThs+xPPLXFheLotOH6g78YyzjZ9UsDNc06/c8UnG7aspzraTUhw7ivpN5
wXojcdFW4PWFcPMaZB8lsUHdmpfD4yjNS2uE3CundtwNIvvZ5qh2jqoO0KYYISOuVKqraOR7w0uU
TwrDb6gT1HkVM1Poe3Ts1ZnLkYuhG8OxfeAx2i5S83jrpGF66DgvPUML/VEVB0UxBOQtu62p5Pda
XR3TuNloafKMgZaXsMnOMa+Kp9gxBuGhbAM9zBBYSqqMeChLI1Q96pRy06roWdcBto6m2h3rftQf
ZapMbg4VsE2TNCRQwxpqC6UeA+uy8afQrNiaCg5ODFKp2HH+QBTej8NBd2kTlm4RUtsXueZASqO+
4wNUc5X+PbGqba71P+pCO6gi2efaYDCpjL9GhEHXSULfitOjPXUECg2jb0K6sMq0o0Kbe2HpryXl
GPvTpGBRC7ITu/whrfGOdtEriaBYQkbMVdXDXleLk12bFyostzCtyIevvqBl66WpzJekHO80oZ5T
Da0KdZw+OZrioZa2teqq2OjQNWWdZsWMV9VbpGRvbdT6XeIAzqP5JU3V10K1vnErhMChYk3BVIwn
SPX8JPU4bpyuezaUMWdcAj+qtL0RccGKITI2hVL7gGOedCvaqyS9HwYnYrreJgy8Ki+WaNRdljhv
yMK32qjibSvESUHWsrdax7OyTvO4PfywxmFLEJ1ZkdkvXV+kjEfdUbOm/VQpIBCS9wPXpGd09BGy
p78ltKHgXIULRuhLC7Wcu6qBi0HtFzT/Y3zkOgERbwju9tJS3TSx8DO13SDz/iCVxA6SAkQdFpim
yvzOqJ37oqk4M+VMa9CKi62Yb/lUgTxcKgfZ9b/KDl0uE9cvcRIdIWMAJpjJ9BVijK6lkDstnI5x
G27RViLZkMV7hU7PyVQ4HgF6UmrTRbbWng/yKewAqVbgzou1l5FOEvmf7F0uxNlJMNk6OdVe8Bpg
NoXXRj1AZVMNWd2FwhOy3Bixfqe30XPcdeABStSHHrMfrhg63U2zPvSTMN8nHSiJc15hpymg+DL3
RDbMkkSoRFfUYioGTtEvOwxMUcgWDAhelZvU6/rmPtLG77FWvbZme5KxY3m0zPfZWPtW0cXbQVPl
keb9nzxS6FYU5kOiG+/JAORdpmbiZoOxUzNjZ/Fu78QikCY6ZcrkPEizOURJNbnDlB8w/S0OugX5
nZrYHStze/Qm7Tlux42obJSVorOIxF2TodLblh7tE2ZCIW8y+D0ZJAPxwPPUzN+p7AdXtOQIItI/
uRIekJt4fZXB9zLpqnqDYzgdays9NgaaMAfyrdL7bR+DvjBstnUDdtn6p4PdidVyG9vZOdIgLtyq
g5/a5Eji0guT5HmoyE4pCgg9gZa/OhvmMRMJK+z30OmY1J/a+ClrESqiV9GHrCz5gcvCLZzClf2b
Ho0e/mkzgheli1gcXvrsuzmfcUy6h83dNAmXZDpr9ZOSv9BEY1TiqyUZQwerm0wEJ01lnVq7tKvY
aIdsBCkA5Ee2usrvByv3o9qE40N1wb5DQ9YfM5IHGXE/tKKtOT3q8QCWdEh5W/KiR5CEhvc+FDx+
UkcHPIBtgifIBMUzgz9VABlyeBbUtcxTXWEouDT7AI8VPxIlvg/iaB76kYJTopugZ8uLB42GvjLx
DSbLnkZq7tvS3pRK7unl0SnMfWyB3rM72cVDGv+ipD1o+XOnV3cqpG/iXLq5qHxpbfWuc3nEGQWl
fYSQ2SWZB1feEdJiixI/bjV30k+9DplwJ2iho8PdIb6X0/QgZBQM9SONsIOY7+04I/ycFKVvhHIb
5vRsdSZL0SsGBdOQZi6uHlZniW8T3LVTP28qegRxHVm5tYUuuTcAJYgUdT8RtYG8u3lpemcz5urG
GAu3bVRI56pAhg1tX1YyRP+ZOFuD+jpQBL5Mf3Ks0tfR++9NFi1dkKBtzYSDw5K8C6d6a8sc4k/4
sIyM4oDBokuo278MkUIqJ+YvYZ5sepuzVD3T6Ttur6OVt++Dbl5Ku98m6sCoIB4mE49lS++6qT7G
4k+LMQIHpHGI+AzTEcAnWy8dQcuNPwRqzSCl/bEwkrPDxSlt7yIVWXtPD1p9qArzUTojSP7jcy7I
niAjaJ3XPBEst/mGa7lXxOc2sbYxbY8Zv2QxCdLe8rvuMdKMrWmXwNGFP/+5NDvhKtvHMj9QfC07
+dYCtioBxytCsjwBC5AVe7TGHFwX+noJsVroT7XtT8MCVNf8UZNHM6KuHCLX6ZVN3lKPquCGSoWr
NZ2vCN3rBQ4WTx5Cat3nzncrzV8mrXyLNAiPx1phMEcqUM7IbC+ycrfJfyaJgbtF8XXoJFGK8fZB
3/UadJQ6HdmMdrAzaxPpim9haIXK3muUdk8Ui8Wt5Sbga6gl3FGJ/Yk0TOsuWjoFIjsmkHLSOTr/
TJAOiNGNBxS+FeIbSb6LnXqTNq8N6I0EpmGGPvPGkrLacFijD3j8EHfq76wcmQaFCFT12KGDJoVP
GS0Uz2IJ9AvVqPRJH5y7sNQf6EA8qZssw/kDf6SrTAfStW4tX8PmEvURk5PtofTKIl3zYv6rN5M9
ycvTmHxTU4kZQOITE9J+FiSh5oKJUXpJ8lSH/NzgNuj6Afma7jnTiNql7YVyYFPusLJ/Ijl3+Ri6
eQUX11tMjvMTlNKgTKZ7EeQgJMIrlCihNVm5ZnGxxtQVhPucV4j2dw7SWaLj+ApG+5+mGvlFm3mZ
KZkBZS67dtxxHrKj+X2B9hozL9yhtz1VRwub8rNthGdPMeJr7XWDwmKkxEC6jlI+pmW6KYvU5yg0
UMdVBKQnIBuYc2aHxp1E3obg63UFLhKIYoEWWs8faKOzznq0FTTHVygsRuYujAizxIOBZG6YMk9L
HV8zUSYO+WZEA79BbBeSXC539ANJceaK7zbUtqB97vK233Dw6MjsN+IFJCwgMpBPj1NMdp1ibCLE
EqN6caBN2PU1m7LCrXBoHYJ/hsH7pI+9IQIykeEHGy0e0ph4syZvVNXNYP5qKoelhPoxz7aTViES
UjfuvlnFtAudd0Nr/CwLBPo/TdxRRmUf9BpaB0pzb1HlsYZg5WTQLUXqjqwFvtxszD5xnSF5yEru
po3Yl6XptfhoVV+d6rZ0J9J6IzZBlgozytY1dHwIGFa4zaYZlrIVH4j6Zqx/2khs8kmZhaBB6Vqi
0bdhI5ytwV0kKvFN47jeiv6kR7hW2x4hNvYyuBfIJlls/Wh6za3kq5n3QWslXhb+bpwXhPMjgtIm
lNpdVerPK++r+WW9eO0APkRzCFQCdBzvBf7V6IqmGYICZduAuhBY9k8IXo6+EzLuxx4KoTky2sAI
P7jZVsHSG2+tT9YXOEOpJSiEtnhAJjvdbVjSg2I0Oqqb1u2qDSCQzf9ztQtMTGkqgt2FvZnS1OQs
9/U90dFAFvmJ5vaYJ21ND0OsmElBL4bZr3II3QACPy14/u9XWICpTtkw6WMVqDWm10LAcnkJUcdt
NUBreYpccI+uFGNuYSufTC6wFa0Y0gqv4BnL6VHHqjFJN5zrnQ1Aeq0PaWV1S84SG/l0a4xDHUyp
ve14eYIS1S/DFO96AjLutP7JNVKxlW86IwBfePBS67M0iyYUCdYHWphNvsWQMMRi0TUQHsZtPa7h
ETcgj+vdNBfogAa5wrEs4EEGZoEVpkwYKFLcsPFm5rWQ2dt4b6QryM6NmUg0YYB/G02sEBUGRLbw
GkVtqQ3hicBIx1fL6L6BzXU6hEbjVfa4b4v0MPThqRsjjw7gDkycA9RzDyFKOFadHkhW+zVqAlmp
+AVBPyHabvCYKLZhpPppSr1Rj7c1ZGS1YjrovbESYm7AXygO2JBiNimmEZYITmzpXV86wBJJL940
aCCSqn5L6RpB9I3WKgJRknm8A53X2KjF2U40LrUS6gcf6nwE5e5NqDBIRiJ3BliUb3h7oD1bnam5
gbp9Mrs40TncG0pyahVAS6J2OaGaW9RND9nUCf2vnf2rK8ZHzYm0Of0MRJVfcr1+sRwqTo7erQS4
OV4uz8L1HizOelbiyVUXqJnQ9FgnAAb4WY8k05N47Rzc+qpobYc62twQq6mLZesJRA0aCVwOKQ5X
CyYhC+KluDL4Xe31ZsOgOzfNTd7rFLC3Dvy16cUixczBVoc48JU6mWzQstektIKE2pte6K/EhtRQ
IS2m2+3OFpnp9QpZ2eZbQeDqFyxLU+rUJ3ZZ4xfEqbIFfHRuarJS21vZ34+ofnVRTGMM4pYaX9JR
7w17dAVShBbp4NfBcz4TC3+h11jnIrBENm9KGjs4M8pbo7q2eNFqEIs4hGlyJQzcOp+fbM2berUi
nkVtK+0QHAoC+jHFJpyp8xK05mA6cm6X0wBoBWsZxo305pPRRXozmBCdwAwPEGrTwPLeZfmSJXek
uMjqXSm/p8MafnzDNT4ZnE/o1SozlYJ+rQxx25bI+aYXGa/43q37/JOFZZxTphB0MR+IeO/zA2iY
twNoJKe7futsv3aPG/c5ZmdQGYWYPer2y1JJ0glzSpUUToh6FOQmXFvJXA1IRXiphHCzYnUK+tb3
mnXOMbBhG7jyFg4pZUbBuoz8KKXD45CYcEajxER0CyhN0NcoioCgGc2lp+nvMq9fSBQ+ZRgaZZhH
e44MEDXjrZgyXTUeDcfAOD1Fu3xdB1/vy40wC7VvtBSYNiQj/prM4hiIhO7MhI+cRhsDwyOOnNGj
zTT+8ygwX/cOqqi4/umyOp1UiREmKtx3oi9THh+mzjmF4u3r1dz0KBTDoCRi6iqIdhabnhECTTiK
WENO1p5u7Qe8gzdKYG3/VS3MxgWN9vi5/IYOkM/Hgws9xxMb6ZMegTqFQHK2KF0h14aJbzgusjQV
6rVo+dCA33w2k9HYJn0JM5kF8DQpXRWEGBk9Onj/afYpXWsdv9UWdG1weSOgNtJERvKRfAATwJx5
BcqkFOIvvQzIHkwxM90jXhOF8s+P6CfDi/rYOOFxN3BEcCt6U+U2TioXvZrz3VSjr1AZO/drZ0Go
wd4t7oxP+dwiAyY5FGz1vqiCAphdYGb0FwX6q/ZOkECYvokOQhV+rIY7Dkb6tNjnynf8LxvMsAdZ
OrohgJo0QwUHb2GnglwaHlkY/cioqxZ7QBAT8PuGZttINwFNPxso7w9gCO9sv3IwNosyW7Edp2+U
v/fpXkfTBuoDzEp+RfJRbaEOUZ9bkbqJ81Laz+p0rlXT70MwNVJAR/ZFaZ9j87kbfurTQ2W9Nc29
BnE53oGYSSX7NokBRv8G4rdLMVLVGnf4X3Lgl51lsUSNWa0itpjA18Ktg6G1vn0eyTcr7DeTcM51
NDJl3EZOGgzKHwWi2q0Urqgtpuh7yZ/AaewqBoaU6iI55pZWMtpSvsE/AhpD+yAtGzycKrTk/a56
FM+0AjhICe3ui1CeuqFkAzhCmkb6xVgwa8gx2fHUFJxBJY+1HO1ud4NUXGsw/UyvmI6yQR9fDIJH
JRjzdIzdtcW5HSxXNc+q8WbUwlN0vLlRPkmL+3h602rTpfKiTD+z8Bu3c1aElZ/1FNpraKsDO2s1
fSPWXk8BIgPdiYznHLLr4JPEpiteg6JFw3/Jrt5IekTeFeTdsVFbT0T3vMqZU5za8VVJjuXwq+Hf
dfuM7PE4tW9jDIKh5uAAwabmb7V8U3KVqeHESKu7pf7oFAQAGoEgfB8Y1R/B06OWv2e9ASmbGjj2
dxRjca6CULxGQF3HKXSJrXhT+k44esh1DCD2rScxc++Y31ItZ01ZuHUDrp95yH566tuQJdmvfjz0
dc4SfRvXMVPIG/r8sLWA29X6Xc1fOdAAmrw3DRy1vi/tIy9tfM6t05Veln+TLfEyggp14nIF/Bnx
UXNSv7HeKGriQxofwuwkjckrc9MzW+J3KJspvV/02y5pt2p1ycqKdUL8aLp76IxDzNRGXuR0x9zu
AzWS5qNKOjzVsnJgfQkGeV6hOopnTllzVnG5j+LoPJQ999TiRWqnmj/XKHWZEwBUDTOeMvMtWwbm
gG5Mp3usVUxpo7VdkfVGQ8WUg/4AqiApxGOzOGMUBGbuQHJX8Ng19W3XgSjX2BCpbwqVs7IFefqY
oxrxSM1X05z8qFPdhsZuKhVciC9Cw1ReGLMqQQMtWCrgegMDfTgzwt9yKlx9KtlYvAgMJnFFbmT4
hFYCd4hex67ahkPNHNAPjFa8q1AqSoo/sfydiN9EO9uFzlBGYzF07SapuZI8VjZSyO5pGJ+s4V2b
3qesd5vJZqPx01BeJAXCWOyTEKRBNvA8nAJUABKuuIqdobcGNMBKyyr7d9+Y7hg7u7FoAisGthgf
MmPKGPoagjTH861NJrjc4FyIFb8pWXWQPNupnHzn9XOsCrfLie8M2p7rAyOT81COqeNF9fOIzBPN
UDuqKYhvwykpir1OppND+k3u4AcJ5dLatPIsI8RPHd0che6ofB9ac2+OfD8JA5UkFENJDeSZxO2L
mFCRrRtIJfyapviiWiHTTO0MhNHTWuU3lF6OkVV7U61skrBxWCdRsUCvb606bJgkLPYtM5oRNYNc
29ikZmZubSjGuFC0idwyKU+6cUwwv9aj6MXa5tigE5SonY8u96PWNJuqhuqeQMOHPFrlY20Tltob
I7+3M7BZNOkGRLMnx76o9A0p3h3vHS+21KAKDYytHHiq/VRyiPlUP4fYCqwy8QlX/UHR/Ko/WumL
M/wpqeMnDmC4EkIFitw2Ldy8JsAF5akEyB5+b9XysR9Q0ClUNx5L1wwnty5+llqPGYfB43RfOIcC
lR7R/xowxmAk7+A/VcYYgDBuZFxVlSH9EjX6gcSbGrU03UrxtTlK9Th9FSADLeldVWheRaomwDjm
MRKmn1vFpq2fC+hm53Ly1PJeYswg6mM3184m/Y0rlxXOSe0f4+RXBe6FqfoWWcphGF9oCq2ocIjA
3Gi/Vw73rFp9DUfnR9y+mTxyUCBx9n1yRnMEJrQy/mdIga9bxoOV0XMy6rhZs3Gj9tke3Babshl2
qQapkGlAq27Y7kppdsxQJ+ElZX9oqPmrJZgfjYbKk8iHrbJFscECzql0fDzrY/9jmHluJdmFGVIl
XFgPESpPE22CgZY/xgxTOU01VzCGdzqJozSNg4gQQLNYPrX/Q9p37daNNFu/0CHAHG4Zd5asbN0Q
tmwzNHMmn/5frfnPiGrx7P6+GQwwM4AB12aHquqqVWuh12BOy3mJ5bsQXey2Ej0pbr9ZYf6aER0i
2PUxBj0NmleKZ9bk3E3DLxKHMo55i86eCX5jXymTEorWnTd29d0yhhe9iy6RgFJoW/xsBPmlRcPc
7OCrRlSKXYypnrVyerByzVlCtK20HqCPEb6pH3LI3yXxpSPJQezDb0mNhmaomjfDAjyPQ3K0YrCk
5psQklszjCy0c5NdMSy7NBl9Q5DOmGTcizUGwrvJG6PYGyTFBu/gXu9UDz/HGeTyl2DM39S2u0jZ
WNw1c7eXorLG+hRAPEBauxf6t1kZVFdG9JNrMwzKdpZ3OjCeuMMvCTrsKBBhS9PpYswGxuLz35Ke
AUs4gfMTdALoqZWxM6Lk745xf8i1TojR6BrF3B6AHyPIKruhM4K4Uw9z0blpKNyKenHRRbW4zDI6
ipkufI+bNAM8B7NwNqieKSS+V3p70bQ4KMoC4q0hRO4i67cklXdq1ZFTNLZPcZLHqNsMe1WwnJFA
lcUK91g2YJ4mtLwRGaGH+RN3u7bjRHeaIblISXoYFv1GTbKDGqfAJAoeWKT3vRVZ+7LG2VNJslOr
BqJEnbIDxOKS5KjNqrK/EMXWTHmPLhYSqmJB5xLC6MXrgB4bODzspni20qdKhhyLFNtZ/WcWsnOE
rmj8mioK+PPAZq7rzgzabaPei1Lv1Ar6e6Mo2Q1017MUzm48WYgCcto6JSA56GFZ92HTuoUmYLdG
GUV+AlEf7HRrzEC8f6vNP7R1DvBgMKu5I82CWzbHpYxtnTyE2Z8Ec0wAfsQiwJDmXVqeRg2TIBHK
pl3uL51yI6IVDoqf/VgMlyy+y2XyFJbP+nA0rO4pi59qs71gfezQOlaluiOt6EXzW2RZ+yUcvD5F
ezW+WKNipwqIuJR+J5F8JxeuJn4HXKkcNRzzP/GIHx7Kvojkumwjx8wMW63RjRLky/+IAFcKCI0o
TCFu4ppVNgpVsf0/HZFzPMbwrp6r24QiHbUfWZo4rZxCRf6/fx2D/I2O52NGQv8yR5ubfdijHYci
ZFI5IjL2UuycXn4rMl65YKPYAkumpuOtB3wuywMgiGHWNRUs6YL6MlrpXTHmnHILraawrx0Jc5TA
GGNkBrXOzy/JPrKKwkrgHuNwcKcWSpcGxnaHHukN2t75y/XX1UZhAePjf1tjRYlzPQT0dkIxuTfJ
U6zkh6ErgM0LkalPnHrc1jMO42GgRAHcFuMDzEu8RqNcU4hJgkVxI+Dv5Cdd4HzN1vasTdA/X9XC
SNXnVjNg2HlowA5OUCQW766v1wadO/CUIDoCTY6oSwD1fjbRFVInx1R6cnrJbtun5kH9oda2CCi/
WzyTE2BpObrzdveK/DM7CFwi+81V/LD/peNVwEPHAthShephaZ7DarSzkFts36p4r76SbXHVpNey
2ZBJEJbhCYBYp57QSRHAt5vif4kbl0/oGybI84V/UIFaLzDb7+qSXrcWPFoDgEhu8gonpVHaY2P1
r9d3kreQzHEcilJokkIhQaG/jZ3ma91PMClwLvOmEcyrGJKK2pDB8o31bTeDBgK7FQNQski3qToi
av24/iWbp35lhKmP6PIEeI6EvLVddvkMyCjYb/6dBWat4miOrHGyQqS2uLukfYuW9v7fmWCu7hTW
Wd7JISia0uG2FJuXika36zY2WKFweVcrRbdr5R+W0gqlwuizd9Q/xNfd+IY8RgHEPXfyLgtMpzjz
Zh9luvqsP5dBBqUqEJYHQSP19yubWpvndaEsmk8RAIYPmz6mmH8W9wSDsnnQePnefKHcysVZ0Jzy
GN3zhh3eVfW+/ASMsaKELKO0znIUSHqUGFE2YW19iFR/UwMQJd1bN1SRLsWscvu9OaJBiEZaBxZ0
6zBdQHrBp+Sih+TLr4DQB5p3uo7oyRyiXJMTWlHAr3CL/Yx3rlsHzc440ynG8Z4v6LWhdI7dXhlk
jpQs1lXYzDMJjPswMMAMBQ0xyOHoULsrMJm8OOmOQEeaX3PePGcQyLYQIxRNMtlQ11l1p3daqfvx
PgziN9TyQPh87HadJwTdU/triJwsmDlZ0JYbWBtlPrcd51GxdNQC+/4VzIlI0ASXc3+2zjLa3apE
K9yQVWdqv8JU50QUcUk1Wwf2of2GHBz9tMVJvss73oj7RmcGdEuyJqHhgVSRpc4HthEUrjKmCVut
AV3biMdygndfKkO0eiB6QOThu1qQS9QUDcffvftl9qyubTNrqVq1UaWhleGs6pC7U0FeAg74B0p4
FUFtVT9Nf6BTcwB5pt+DH+m/p0AFDQaY0LHE8BoKiyxIhqQGNlEgATHTw5QvO12vPBV4/uv7uZVq
rs3QpsbKNQGElQuDGOVB0oEEIzNru0QbW0gnW5skl1Q8EZKtaLi2x+RO0kSStJvV0AcaNcpc3E8H
ED3O3m12RlZWWLanOkaRWMvjPJChAzxiasbp9s09Ki5u9gP9Q2Cu53e1S56b3TyvH5vGXg6USjpr
7rGaqJXtwEm2nyH2hTFPTv+F+330kq52LWqmXgTHHDhDEFAWkBqjRqrfVp4FEeDF6wIoi52F1Bu+
Xz8sW4NROJS6iUiGJ4PIOrVEC4lYqLiP87fOpawlnYhynZ2fqIpng343J1pvnk4QMWFWVkPrlF1P
jUwYXesE3e8IZMDbAvUWDdMOSYwG9IBasGKMj9c/cdODriwyK1uJeVvEupYFebxHSQzKBxHHg8rb
H6UYKqgXwNnI9gnbcpriFjNSQWuQXag250iRMA+oxpBNG3PBl0QcUcxT7xtFPrWC9VCMaA7MufLQ
Cy0gJ6CHsTpnhO7N0OQAMQNplEq/JgGwo7npPGLhIRJ2b9Awx5NbVE5lre3mSudknO/dRdY/YhRb
lwFK0QHkZG6ymuJxYIhpDr6Pv0SRkz0Fo8k7k0NXvwXiMD8sWaw6hJma/WyA3wHwtw7kKq52LB3i
AA0NvA1luK7t6sy7yVvnYG2TCXOZ3oekx+hM0EbfenFwCoPHvbH5WWB1kPDUgW4kyNI+X+K2i41k
msIsiPfkx3KCvoYDfPxpfqMMncTPzjyk5ObDdW2RcfZTnEzDUmDLUKb8pt1rt1jQvfkbZKG7AeBF
65GmJ5OHtgXxuT5ra0XXxpnzIkcRpnsbfK4IHrLB1f/gGeElgfEqHawDFHkPvAi6xcNgriyysmfq
jKqb0pu6r59FtMcl00bgRnsczuqpvU+4kkKbse1jQ9lZ2GnRil4DS28gQHVDEH/U2t0w7K/7p20X
vDLCOqi66jS1xzLOB9SS77vdBNpEyfmr1y9x2IC5S8gk7JADrTp5wNWDPB5mYZMjqpsTVPq6P7jp
mAVwuZf9K3kqBeGgrmJSOkNMFX++FQQMOMCYvruVZFeBbSeBfHJ5Gx+4eixbj5G1JVoXWwXRPhfj
phJ6EN9g/ls7tY/TswlErQiW/uIRBUwevc9WnW1tj7nvSRymhWQhKbGypXbAnnhfd9Ox0quHdEp+
Xz8mW5dtbYu56fMcdwkyrRxEWnNQRsAItxIPIMzbKeZCN20ugDEUZ2OM0pusRidPlrJ9pnZe1cSY
XxuV35bY3CaA4HlDNnsFgdC6WPxMJhkj1GhTmjrYFZUW/5rKXdWjK1kMAOQZIel4t4a6azZYrdaD
LZmhZqsXU41bQwqzx900ADJAyxiaiMc+1nxByI5ozWKuosl+L2b81NQT5yptOYf1L2ACChkytKob
nLZseFnQAqoxHGuNo3d93zczw4+4ZbL83UsjRZgHxsZT4br20qPbD7c32fq+9xckaflN8aiiTjk5
PS8p3frCtWn2zLW6kKkTTCeZfABSDU18sqCFDXZ9SSP3PUZp6nEQABKRI0zylKBDBvv9bDxLM0as
KOeLW6bVyEkht27dx6/Ci5W95ZFQmxpO6ayC9zoXISygH2ppwLDk+G8TFcZbzpEp5ATDZlh8vPmd
/gzAeXoTQkKvhyB1j6bSxNWy2rrpGpgKwIYKHJ3MZpMmSP41IYVNaaodCwA3oeAMc2yu4IcFFmZm
lIOlVQMsiPGLoC2+aWEUs8+ceOScoK1P0S0AMcEnAf4W9rVvFmi4YhAUWwWckaH9UCqVcxg249na
BP0JK58vdoURhzkeFHMwYjb8UB8iLzorQITs4ztoTp95HHVbi7c2SC/NyuBQzqNMIA3hV+ROxQRh
WeeB0KQnIeXOGW35OAMIeMkCyNSCRMBnU70hxkCxFkhZwZ8CvBO47sle9YEgE1zeBMLWXV/bYu56
qk5trMa64c/VMR6XYMoSNwdd53VvRiMI67XXVpgIUxuCSaQBX5SWABlYmpem3yPzCUwQth6qjgra
YU3iNd/oT/+/jaKa9nkZ44SYxZLmeVCN2qnojrVBnBgcGV2a+KNk7FSjdK9/5uap/PhOheV3E7sq
zcJyQJYlikcl172w77x6kYBJLJ/nrP1pCqbwoAiYs48whduPeBCPsQaQlDrzqMSurzleJp8/HzTg
almTip4iTGyDxdPRfk7QDzAw0TJDkBPppivT98FPMC3yXl2b9dr1SjAedGj0tBkEuIDGzX8MgE/9
oOVyc6+IdvQovE4ewNnjL+CeoNBnq3ecfaDfdm3rGe8wgfpALwxsPcQX7yZX25EzZiv3qBUF/Bem
suXu1t/KuAaoOJRzOqhgkmy0S1q2d6qaGa6k5k9ljjNWVzm6/P1DvWDSRYjm18RQesAKphc67Iac
7k+lZc+6mDyXk5yAA6B1cy0EP4Y63gLY9q2Vhx00Kg6KFQaiKfiIDcDf1G6a1K86qJ8w2wUcVp5b
jhKCvqBN9UsnZpzYsfmNkiJbkIpClYAt+IPmtQkx8YU8tAWaLeqWnTn3j9e37Z0j+8u2rYww2xb1
KFVHYUmftdCfP5hOeuptTCpDNr12BOhO6HYUCBdAY/HMxbiQX+xUm9xCyBdJ0Hwk3KmwLadvrH4Q
s7MqAR8HBs3pOQK1/Sm+VR3Q7hJUjTUveYjw1n7obwDk/wfx0wBoXwb3F4plrBuJMrUwEsBTAsBi
L5VYOZMge9fXems/MU6HgTJa/vtSAAR5hYDJPwX+ZzL35aLVdlmR79dt0NVhtxPjGBjGAH882M+Y
OKYB2S2lC3xALRqXirT7zCoiwAf1nhNeNiswJmVawz/g4mObYkVR9kuv1VQUQHSiHVxd61B1uB4C
eO1N9Zj/syoIin6AdVBGT0zcfXavMmDReTa2lBU92gFaWUMET3f07xXaQrkPtpsBGNRnnl/dcupr
q0y4Fooq1bM8JahLUy2Wbjf6oLJCD/Af7Nzq45h4bZULWJjzEIoAA9ICCxcwRpWz5+lXbtZAPj7H
YEN0nivg85w0kAZFIEQ1oHYAWDCUYh0rAMK6s//JxaL8xWBqROkbzZjPm5Y3fZtVxox2glG40mS6
Ok+ua/NerSwwLoyUqKYuY2P4Mhl+WCj11qnlXt+cTRNQ5wI/PRqSEgsqUhRUpjqkqj7e3eeq6/2k
r5+um9gsMEJK739tsFCiuemXvGzh7pXaNT39bNzMXuwkh2G3HJtdtEfjZThUT6H9n7RcN/3Gyjjz
wra00lqaOjZ8lOEupmR54OQPNHX2r3/kVn64/kYmQYq6mM7dGHlQahcRTPxRvAPdl20tB3O2KFcX
x6tv3t3VZzGHr0EyFmW6lAdDf2wgVGub5vh9MOqHBVPnXeYrOIzzMEQcT799yVZ2mSMJAA4mUwQd
BYvT6KHR64C7+VEKUIzzyU3MKSbx9o7++eqZpISFPPbjDDy3ojn6Yr4pc3caM56SsETd65fYsvoo
GrlXdppRLTH4FlMAAuUloD6/dmLfuLzlexAiQCu9cpIbXiV6Kx9YHxnG6ZeLmCt6hqUEhCmyLbF+
wPi2nWW/MbzEiWm8hWQ8fVal1RBPOC1ERtpaTqciXxxLN//loWQ8vULysZtTmPkroABwABoLfkDh
bBdbwQdwPgOSZDT8JhW8BajhqZ33Yat/aytzH6NWeP1qc/aJLeCDKjPVG9AM+WFI/hhLdY6ywSd1
eUhimbOAvOtlMm5Ez3MToGS4ys5PfoAw/0BbIT3VZsPMHi+Abb4wVyfQZJ1IpmmpMmC/KB+HAvqI
2JdvMa3h0DRAu+V1mjixxmR8R9mnczOHcMUYnMI0WP9t1PK763vFOegm4zFmqRwKU1uQJRZh5gwm
mlbAzV70Ivy3O8X4DNWYojSMqG86g/IXDfbjBN47R/QVz4ghccbjXOcdesZbjMlIQllNIN5XSK9G
F94gg7WB9T6pZbwrIPNwfSGpR7jiEk365yuXuMhgCSxA9O0bLfhaC+Fn1seXAtPNUhljgqb3ujjm
DXRyTz/jP7peKyR1we7NhxCM9tEBsHC33Efv9OjcTis93Vc+0WJKOpU0gTNMpiuKojjVCI9dyzMc
KhXaBZbL0z/cXlFMUCOhw7OXhe5kZlLQx4bu5736k0hgs8QQnbCUBIJA894CXHcJycP1XdxyXUhP
aT0B6CwUAT/v4lAKnZi2cF2NpPoWSjMLyCNz8ckAmel1S5s1mrUpxnOZwlymgg7P1Xr6AWyL4Tm5
UAwKBTVOd+pNcjJvaI1o3knfOabpX81u5No048ZIWQ6RXNHo9gQqJT85SJcJIrr4aojm8O7hJoRv
bY3xYnlIilmvFhOwTShDix5mIp/ATZj5pjsdiktv3k3/gZLlZo6yNst4tjzWQORaJgQ1MPC2v6To
XLsQ/3PF+/A+vMGR9WbX3DVn3utts3dk6YaGkwvt0i+TDXPSJnNRy3kQjS5Ayto7UBW6ipgOupXu
KJWbHaGBBHmQX9f3dcvjrQ0zHna2NBCUVaLut6IJl3PWCZ5yUYRZ4F9C8Xzd1qbrWRtj3GsoRXI7
5moOWvyj5EOKyMPk9p8Ocite51TBP6mUr80x7pWoU1ZEOjEw8QrCulgfHwoCblpRq3iVW94qMj51
VBViJKNk+v1h8RdXesheJvzX8jNf8FQZTGMgA66cfyLKB6W8j3PDvvoyq9eJOYio1E7l66jGe21S
eE6H3rUvN39lg/FvIhgAVFLiiNBSTRhEx9wbdp0d/0BhHvTp4R339m/6mpVFxs3JrZCEYo7bEE5e
sVe9+B5X8GZqoNKl+vxFpLf62gcyri1ru5zIISprM/g3QbxLMGaR1ZxyLFf8jDmNRQKVgLqG+NkQ
udOLcAN24f518dFpwCvd8jq7wHDrSSq8YbYX1EdFvij9V9gAguJKf405pkPVLllGUihMN3a6r/aV
j2jsTFQrCqPcJ61xlkN/ku3KMS/WKXxMU5fjAb4u9eoXoDbMpANl12Oc1cAi/FX2W9Dm8KKD6hZP
jUeF34Cd3PPcwEbUhFEIPAIwp0HDhy38UaJ5bdKjvzSh/4LdTz+1XfKaBMmp2A1w6o0zP5eLu/B0
9TYc+2fbzK7jd3WK2qPoCJbqk+i1QMPGo536CDHwelFGc1mHD/f/mgd9NsvsNJAdMDxISSAuGGs1
jGO5yM6SPuhF6ad1dxOSjOMmNnf270XG1n7OgoRWKNRRg2Ru1WLosn5qCOYzBx6kYCOErD8MY4ef
zUjIf1IMX1MBP5pPUn0fjE+49b4LIp/XQd4Aon+2xjgixVoUo1Pe5QIlX3eUY9vaGiRWIxuOHQgP
aHrTdKt6DRO7SagG5A4akPWOc2u+hpfPP4NxULkgl1pU46NpEg3uV8yNCBcUzKufxNHtfLAVD5Sa
j6BWyX9eN82zzORhJMeYOpGwAHJR+GQG3tMIl10SDlCJhK4n0BG8KspGIfPzx9KDtnoUyWUPSoYa
YoYTGErLQxlMkpe86iNwNFrQXPrb8h7SFr8at96JAUpW1z94ozHx2TyTEKVaq2h1KaCQftY1O/3V
3IJZN3JagGcyB1oPgJLE36B9y8nDuHaZ3Ag00SIEKLDHmBGCmxDuJ9fwS4zoUBlDjDTGnrG//qnU
B3wOe5+/lHFNkhp2bWKNVESYdiZIoAQUMc/Lbb+mD5/NMK7IEuO4FjKYETP9dyuQ+7TSObGVY4KF
yTRhk4ikwSkFEMfG8KRdFv9urd4ptVaHEjOYAHd18G59RlyzIm4dWraZQIq1XeyCyGA4KTzukOQG
UxddO6D+QVsDySp24LnVuyUBC0aKt/rkCjbVJNT3NJmUdzwM2fYafphizn1Vl1MXDTAF3ohbEiXH
qCofrh+4bXcKXWcATEUDs2GMHxOXrlLywUgD89Uq7MGf3OahRSEMbhzQnCf91vJ6H4zjSMFauFUA
D7hA4Y2XJZZ09RvoOqx2cm67tJSh1gnaUJSgD/R9F7oAPckPVC2zCeLH8E75fv3DN73oyibj0npS
FM1kwaWV6eQZwHYkYEkn+pumHjRBC64b2/IklogJaUXFmDwqEkyIjMgYZmDx/CvHWmh6CRqZI8XX
Dl6G0+pB55XHyrsR/YHvo8YoPhpzlp9XNZdiQc2UkoAhj7hLA1LcOAdj+uRxvu3ry4BOvn3YYU4p
+HQKc85xgsYDKIU0X9qBgMbToHmBFI4SrnHsbfjIT/YYrwxO8UUeDQukNH/6Q++BP9crMRJ9k/ql
Yzn9S/RAq8bxt+ks3PI6xxvViM8fyzjopIszUJ4CVABmfDnoPSCwLAeEZg49spiLqJ3hTwZ+TeTr
PKe9UbX+bJvx2k0YL+jzQhuoeek9Gh4gwgqCJyOQ3fhg3gFGypvt33BA66VmccJVY6ZD2UGCOjNA
/mW+6f3v65vJ2Ut2qj6UVHXQBdz8oXnRBsyhCm8meMZqSLLLIOkpoX/Qyc/XbW7lq5++iskgJcVK
xQWUR+8PHrN2ci/cL98WB4oovf0fTN3Sy80Eddj7kEVm3Vuig72tRLSNwCQSg9ocsK6d0hRONoMd
rLyz6qcxqr22FRwL+hrXv3bDz30yzniBVEuyEnBz+Ll8viEZArGgh04XKqdFyIJkBvX6dYP0L7z2
tYw7KEGvp1cSgpaiP7Uhjk24b0fC+SqeEcYHkEiY9LLANSwgumnOBuRn6CPe5Jh5z1KufQxz3aNE
z2pzwerRt7Hht+dmN/s6Or6md33VtkoRn/aJudxyJ1NksZqAALR4mO7HR7RWEi817fGRslhCPOip
vm1eu99G58de9ihz0Np0W6586ZemwCwPTW8laRBj8FXIweqnmjZBXCzDgPOpPFNMMFS6LCKVDlMU
mSvdSLc060h24h+adJjfiSM8tidyWoBy8ugkZeVE9++ygD73Fbcdu/6+mu9CdKvMIxxyg4CvipYh
Ro/KHyw/IWH87lCzgAew4hxaFtCNp/8ILT0YswxwJmmv5vycahzntkGuQIPExxcxzqYdwz6vIOkG
nIIFGRakbV6OVxNm0uvSFnCO6v28J27kCzvhF7np943Dx0NTI9cOE12J1bKiE2lVRlKH/hwTF9RD
niFyyru8tWS8DFr6kzUaKs4QSDXVInF0pfIM6+n6Uf0/Qu7HarJ+hnTdImvYMiiqXGRkxbUDVtBn
HbX/dCcfW85XbT0uPu0e42/kZayNhNrL9ssJr/tAvTFBXEslMfV/eeEZh6OqggrxNAPlqHmnqzgX
GO8dBFBnIkBxVvF6APwysZrFc0biXk4AjxhOYA1wB7sDRUJ+mx3+WZIEXmjVMkEP/YWNSBuVus3V
DDtmOPQRDU2nDCVVCJSRneguZ7zZOUFi8yh+WGSTpNoq5qYICV66relkUKepwccp8rL5raolBrH/
/jA2VdKKKIvGDCc+lm3wC4q6jdCtQzUldzpoF/qiD+U9AJcHTJ7zKFu4xpmUKSJmI9a6Rr1K8gOc
lICxSfYCoQ/dfQNpHfXSxDe437yZHkJxw9RMHVDe92x85UfGDhzfiyVSeGizp/pEoQ1MdxsI3uTE
UKJEA66+qc7hz7jFG2re8Sb8N/3Yyj5zHXUzA8VYrydBX8++IkyPiSpwriH9K764ypUJ5hpGUF8z
6hB8SD1IRYF2jUrVTfIWpI2l+bjk4rfM0nhebTPqfdh8z0VWy6prujD2KV6jnQspksGufLSQMZQ1
PE0X/v3gbCLL+GRAApuU2pwGxg3YGnfNUUNN6z+4+ZsrCZJ8SJyAdBzMaZ+DTk47/qmMnLBxK5RB
Y3f4JaNBtnhQ+tpHqO1DbDt/k2rwFIKdM+gCXrlm+5W/+gVM7BVaEPGlBWJvE7ngpUXUw0u/dJKg
QHsOckbx/B+0G7eqJxb43P/+bibYkkqQ9XCA1dGZHdpKqe5zPIT1mxDXI/USN3ME/7pH33R5K5NM
9JXEhcQyiHyDKGuPSyo91SFxkdb99xNPSGZWdpjwW9VQF7Xi9qMc2qAexO/MbL/qV3aYe14J4OXP
24ou4eQiDXTK38qzYtqAQjr0XQjNvNyRoY2xGN71leTuHnP/y1AoJblElUazqRJ24k3H5JtYwjBo
Zmkd47UMXYnXA+PcFZ3pDKVCIi0g9EYRcwANcfFUyJPXCJCRzC9gq7S1XuRUbehOfXFzHyvMKhD1
6oAse7FQZsyPy/iSYwY3qVA9RR1MBPcTZ1E3HdzKGhOuWmhPVKTBJIO1K/bjBQTOd5B1dBpb3wlc
bfHtesLKGuN4pklvBk1Bm0DYVXvZSw7EocBgit4SXN4j4n0K4+tKGqKlQMoJ0y3M62laSm0y8IJA
wVaE3k93bzyrMLVDZhro4GEFkPYdmZK+zzlWb9b3srAVcOcDgcR7tW77gY/fwqyzUMxZL+twucYY
/qmV8FaIBq8Bm9w/2s8PO8wK19ZQx3WLEKIG1ksfDEcVtGwgDoN7E/jl6M2ApYlw1ga60yhNfw4k
05TW6MkqNF1t9kjCX6HaiuWN/eZY/GmOSvDeX5zsEkRp08T51s2U48P4l3d4ZNVyo+FmVkWY2tWo
IM8ylNvrC7q5bysjzBnSM2j9zkmOBKDSTqSsTkYWnrNC/q9h7HDfKzPM8YB4uZSKTYTj0dVgQH7V
wd9vgqvs+sfQYPPlQgCkhQCo6MoXOkGk3kuGbUQtaDJPZd97cwLtBQXKNGWWZ5xkf/uyr6wxoUJO
ykrsUEFE8QIlWKc9a6GjeTSlaYIwt0Ve73V7qz6+jjmMTVaOYxH1KKf1aDVFT0b9c8i57G4cK2w8
EMR6KElVoEoY9T+1ecHwJWoURUMCHRTuFSRrFY04dVM55YgHjgKuWgCntTL1mznxVcw+2+jSnpMo
u4jYZbfFS6Toq8eeLM9T1t1Jc1WCC7w9zur4cH37t28rRNAkA9CDL1SOxlQ3am1iQ+hrTwGlYHnS
fXHHKxVt38sPM0zKM4pVRTTaMsUom5OK0KUA4db1L9muNoA8CvzWIH35MvE/9TUE0qGMizQEUDwU
w/AcRyJnNz+gFwB+xIg3mrn1UdCq04ERkRTRZN9XUAC0yBIhlnTjS9GNTqzz1PDe+4fs7VybYO4L
NEKUeMCwLZ5wFK6R+rln3UwuUnC/OtKqu+iDa34H0ZSTdESvyiUPNGstKPXoY/5TDsYdKlR76df1
td5yGuufxVwrMCyCuK1G5CqnXQEvX7wYmDkQeNGas8DsS0tLzVg0WwzujFXptRMI97iZFedL2HxA
hqAbKQvM8EwhBsmkwe8W6Djroi1pvEIO72sYf55kQiGNIOkH71gEmrvC/B32vJRi+3PAI42ONHSw
2EGGgZBYEWq8TcHd+Z0U8r6Q+ru8A/m3UjxePwOb7zVJtpDcSzpIuNkX4yCN7Ww1eMYUJ+WettRo
bYqWUxLUV+jkyZmHvdc2Pw8D4JYiIVSh//w5t+gFM06sGs2KSZQxSjAdTQEiin3riBOS/FzSflbK
kLnNFGOsQnwTG+M16pfzIBWHMs5uqTizYA6FXQ2tj4LMfmyLO6EYjwh1fm+mz52qO0NY7nWzjuyk
n0/WFB6qtL9JOqhGLEPj9lIGCgyzfJrkGGelPyuYowDb3tFUjcXWhuVnEmvZvoZmcgVFJNPIfojT
nEOqR3zqZmUH134TyeqlMvR9HPbHzJp/yWp9MEPN7zuSQjAnBVuUKe7KWeTc2s0DCFS/CnYLNLRZ
QJs6jGJbEkzUhnOOgYw3cYw4ycT2mYBYA4gIKS8yC+/APH4D8lXMBtdgxUR+DaECG92QHC3t6Y8I
6oOEy0bMtUkPzaoeM1vR1A1hjOHJP6DKmcHpR7xJtHUFWLbpD0QJmmDsuOwSWzFfggCcrAL6oX+h
VB1FvSJKjI6TPENUJ3ySeyCaoHrEuWQ0N/8SAFZmmAAwjgNoHUA5FAAh+CsRVMFuawVaVAm6j0X/
SykViFUpsW0RHBtVAtIWJ2txjDZ9E0jpcX4N7/4xLkyGzEMKGDMinh++Zg/NXnXawEgdXA4IXz9B
9vqOlkw0HgfrZl+GciD878VnnjBaCPk0SUIpowsP4exQoG+47w7qvg/AIOfot9q5+iHbuT/Ldnkr
ow8NxShegrH99Ti/FiQbVJl92Sh1maXzjOI4FNofCug/Aa6p7cqgAF4DGWxB7OFCTfPc3mbWLEG/
8v8bZl81U5TAGczwtCSzw4BSBpMzxI93mFD3x2fefN+mm8C8kY7HG7IbjSkbFc04jX2JkGj2P+Tp
u5qpvENNj8mXQ72ywBzqxaqETCewgKEU06GYFxMiazhCqh8+8/tpm1Ui4BL+/iImXZliFODNxHzP
DF/iU7WHCF4JngTzNPs5RsXwEo1cXpVvMx9dWWVfBeUQK3JtAXdJu99/kYUjf0N8NALFy2+43S/O
qrJFIk2rpb7U5NCnuSLNENXvhkexlgpq+wVPoHLr4bD+OsYViKFokEKZ0PttaxCj6FTrrcgSp7ea
k9ED3Dpaxo0u6I09hfL+uh+i5+PK+dEZbwAqbQmwGgqsGS0/rjCgQoBh1kwwe4RS+A0gwzOkw9+u
G910+B+HSKfXZhVmItxPcOvgEJFBSexsjiFVAejsUCUcP7N5//4O01+0WY1RXcbYwMo2g+WGpgeG
R54fpwv0ZQFXJr5cwFRMUoJncevNHrrcFHReHIWz7OP1cIDs9j/yKSuDzA1MJKLmGjgrAzMNf5RJ
dGsqXI2RzQ1ahUrGBspcxJIWuGdaCy7votk1cl87DjspaE+VAuVAe7iDpo97/Vxse+cPuyw/+FIO
Wi32RYI3mnkAH8qxNLwWDUXFE/YQaRQ5OiObx2NljsmBp3hSi7jsk0AF/knWc4x4cJpq3C9i7nYa
1wBFLkOCPnqCKs0CJVhQGiwecHkBr5H+/kr+chYNAxIOBniGvigEy0ivZSNZMLF+P3r1pXVi13Q7
rwGURL1t3fCNtibl3J54/VF5042sLLOJY6tn0SC2CRp5iw96S3C2Ro/yXvsWBdIOU25osrd+eR52
tYvBFqcLwK59A5zgcgv10+f+HzC3gaYLclAYf9NN5QsfUpwZkZ6IHZqZh+60oNkXAroE7c0n2QWI
h1sL306cV/YYj9YsvbzEKr6fIonqg/qj8Idd45k2NBH9ULT5pMabCI31J9I7vHKi8mgRIgozXXLK
ooyWCdg7XZrHCHtemXYTfrY2xuwvKFK1PAzxfZRAvz9ToiJae4aeNicebaenq5VkUiapN7VU1Bua
pTvxLSTNX7GBJ/MHjtEF1VSo63qJhIp391RAr/ZCob3obfyTYqdMC3kgAEeyzDJOFEqRdpYAoEgt
3lTi3TQ+SiknCG6embUNxjUI6FgIlojbqtxHdzSpqc8g1qtsFV0T0U296jevpLG5uGuTNJitzoyh
QI4NhG8JskV5dCEogQT4G2RjX4YjcSDlW5/SZ+lQ3VGYT3ksZ8hf2pbLY8Tcii7rX8FclsgwJ2Q6
iMpjJoM/Us12OrSKB73gdDC2nNLaDnND8hCy31MiJmCM/H+kXcly3Lqy/CJGcB62HJs9aJYsacOQ
ZZvzPPPrX6J97xEF0Y3zfDf2whGuBlgoFKqyMms7H07S+MvIAXjL9gOyf4ldNmUZpE5JXhXNwIPh
GRMZ6l4/CTfzvn2LLAL7MRw9tBevt0EifxSZ05tbY4zGeq3UsRmHqEyKDF+23xf+5C+H+aXYVeDT
E9A1bqzwOrBaB6ggJpZw80WwtkwlQElVKygUhYEbnJqj5MaHGDQOMprwJnQWEesjJ7hjPeM2Qapr
o1SCoqnJsHQj4lEKTFroha3JmfpTfJtbmFN97yG2MaGjbMaQorAyhz+wQ/5W7rD6BfRDMim0oRwX
RIiye1qiF7XrGLnrZuqwtkBlJ0IuY4YITNiecE1aPNJOu8sOyx5atK5hc///Kam1/9D401JCI7xX
4sAtg9ZKlfxv6IpRyPoIqTTo1Eg4GTqkqPJkcmtW7XCt5PdhKjuy9vNyFnkuXdJp0NoSFV/Gckwn
PsfGqacCVFLpvtuJfugrV/PP+LF3IeCJExGhTTYemtFUblg8IxL5Mpd+ABV4hjoUpkHFDyBzqINf
XkFIGzQcxbX6ojjzs7SPb4pdeBoOmAp9KP3AzJx+pzqSr90vL8Y992D4LA5Vcv4v/SQqNI2oxUMt
Wo89peRDM1QUP8aMuaBhrr2GXLwW3V/+COQAXrJHxaNmglCnkqCPRxKGdA9UiUeIqFiPIdYlalDR
BwrHqQT1DFSzsNUqhl/U8bY5jC4HyjDkCQCoWz2LFHAzz147GBV99KQKowzkrl78a7b0Pb8ngNwU
czcGslzurXOSN4IOYrZgN3O+D8NfOJDVdlZLKcEZ0q7PBWEoGZEaiO6iK8FomTNtUeEHamWSHEPg
3TPuG58MF2pXGdL40c9dJlb2snd+ITeWZDGOOUki6TMQpb/hzSRjl0Q7By+sZnEVOCQNCfwOrJxo
01EJszn0cDF1SLd5WmGextqAaR66HTWAK2SsgmcCVDavi5UZ6vwFkzJB1gJfLl8ye66ec/775QO3
mVStDFAHTtPzbNIS+CTaqDfQPrZyqJjLPOOa2L6UVmao89YoqbbkQkBC22CTVwemzZ3f5dPCY0mB
bOerK2vUQVtAaZsGM7mVfoVvExDGT9x140PAYFeeMLNo97bgGLfxMVqsMDa5W8FBv50Bhd/0zY/f
QF/0KWeMRQqWKk/nK1sR71Mgqrtldtv555AwPuJ2GrcyRh06TS3bIiDd4NGqdUtyCzuBrhZkUECA
IVlLigZM4dWH7AQdefYrlrVU6kUyRcYyYPQmcPXJbB0AEJ3FB9wIKHk8u7zkatmDu/AvpzQgV/Xf
M0inBmIkQTZ9gN0673aFAQ3I/Nvl07GdMK5MUDmBAk56o55wzIk84vyEDORefiJItfCknXoQNFwV
3ydALLNd4tSCFTOHRckB/3Ihrn4AlRMoA25fQcAaE+hOcsgHiF5WghtDRgDnj8U+2f+LL0q+2CWr
VNgJy7hvEhXHFXRjCG8nzpmv9esS1OnQ59oz63esRVJBqJEg5NHMeIWkmi2DqQbI58pHnw1RQn+o
Q6eOzWoBAFAPbFYmsAlHXDsRFZnUDrU8iI6SSlu4w8w4VBMxQR5hLqHozAw0t5hQJUjWCsrP7YHf
RV5wJ75mVnOqGc622a5Y/xQqbKEZxEdjjW0g7YriR3sbg8sK9GsmtDIF1IKY+3754ELOBm6wetcH
IfRbAiRCeP0RiqnxrnonFFOy03q6HSv/nmKKEbCAFaIsa2XTCKCwPs+tQUoDj938JGIS+nfBrVBB
Agf61uTfrHozzf7nSMm0JAJQRLlaKC261VfTsfcCf7ByH3Td6EExO0KkMvLngyTzVOUka5s8H0Xs
MJSUbsY7tGkcQmudwl7hRI7x43K8YtyzMk/FK63JhSnskC+04PgFgiKzh50KoRqzRv5lyGBxvmxw
Q4gYz7PVZlLxqRbkJldbTJikT7wFelp3OszXMdr+EFbFIKRjvMnm5ICLF/EfRBpiZHaPoQttqH5h
+vPlXEbmqahVZ3opyKRwM4Rgghig1h7Aot4wXtgsM1S0Kvuwxps0BsJHwPsdCwuf8/T58r5uMdZ8
2lcqLE28Uc16gvKIcN8c26vEF/eDr+wSFwnFNf+MgSUPuBaU+8ad4l+2zUifZFqDSIjUuas4OC2P
epToZNflPorM9ork1AhI/oj0KbuVQJ32AII9R3+tHln1XJYjnyvLq9CUirj31AWOHLbjfacA5RPo
T2USXzUlOCrLpvuu5eDwERY/rFr0CcTxlzrLLAbh7dfMh3uf/331MzD1jsl2EiFj3crvpB0epK/N
rxnYqurEfM5cvnXl856sjCGLQWdCR0+QvCn6yh1AVnICaQlEMRNMvFY2i8iauctUeGobwMTVBvd8
ciTDTZkb2Hg0QZcFcxvMOUOmNSo4da2gVMmEb0pYmCRCvGuCq/GJ8xovO+WM/Hv7iS9ASAsoChXE
f9Ta5D4Nm1nH2ogqprQLX8Wb5WrxBoeUceZDHVislP8PC/wwSS0wnTBC0JNoHx3J2AaZtR1vctDg
krENZmq4/QT9sEaF3h5AODGKSP8f3VYy9BM7IeIdtNgFp/sW3pZkCId3ocXpyJUTCG9D4lyOFMwF
UxEXBNtSkpBXsHobeC2Gi6edAEgs4b6rLPWOYY18sa+X6ceCqcCbhWGRA86BwnxplleSHadAyZuQ
WAXyAHx3sa2DcofRiSWf7JJNKg43USFFWQIvKtXSrGqgVuIXxrK2s9+PZVFpn5Qqw2jwSPEb1KLC
J2CrHkigkV6Lp95VTUIghB4AY4LiD5HtH6s0NkbtFwixJ6jsCe8TQIKovhcm0pSn9qZCbdq8vMbN
Rq8IwilRhwYomBeoNSqz1KigkSSHsXqQnWk3PcgWmK6OYBkldKZme1QwdDSOpghSXNklczHlgedN
8VyLm5kwyc1L/OMH0c9zzgg0IYYwmCejsVseptis78hcLihw3lJuX/cgkwaAFijuyzuxnfmuDFOZ
b6Tlei3o552A3hmnmzFEbNF6AGOjWR4JSWeFYWT8ydRA3n5frEyT+2d1v4QpajtjToiH0MYClr20
hm/SXWeKz+ABtkEcw+rvb45drz47/UJPoqLi2oqcngZsQ2DOfjFcJDEgHDMejcyu0eUWD/03Zhq8
meKvVkoF4mwOmmKcYTf4LRUMpeDmYJxan9/9VY9bFNGj4PGU4L+oDtVB3IwNKdGd75lD7HGnCOku
OqE7huts++yHJSra8oXeQJAT8JpuKKxqiXtLz6IIQV+OXDlMTsCldCaXZdZUc1YNxI9ZxPqBC8Nn
Y0kflgCEktOSsCYjNyPkav1UVI5rHYJdcYVAUuXvnQxk1tJr3y4vffOqW9mgorAkiGkLtVVkDtoj
qmex8CqEN4GgmtAKGAfBVOb9ZYPbNxtKu4oIbSddpx+oTTSGBd/jmI570p4kPAXkMQO5FDt5ZWXc
m8tbGaMOZiDqcxJrYGCQveEoAfgCxroje0x480utzFAZUdrJiziQOt3IL+akAxXB4tva7uquTFAH
r0LnXJVGXNGdLYILr3Dzn/HP4nv/vFjNlXyI7ZTHTCDjdtlO9VZWqUyomGu+LBIENsX8D8uJh0wI
oDozhsC8BQFoL2OhL7cD+coodRqbXo5GqJ2RRgeIDtx4p30rfCKsQxjI5Qctd0Y/vR+8f5H5bQaC
lWnqyAlCCmKxmnTlzIX0eIsz5/LihQ/y+7mQ4arO5fOwmaOsLFIHMGnlQIEWOipFfWwF417rMVeA
GQYlKhkXJGttVKbQ6XmsQhIVYIi2wzuvNfmccySd0ZBgWKGfl2IA+ehiwAUR6/hg3I9hfuU1Vgxh
nDf68ahC0mSsEoyPtvv4Sd2DGdutSvs99QlQJ78ObRazLuv4naPa6oavtEnqVB2OQUh9B7+1JKgl
3pBR/NmeHgsUC2aP9VRnuMY561jZlMHqF848jrxShVYZP3RxbjaV5AoxM2nbvNY/vPAcB1amODnJ
iqBDUWQc3xr1qEu3rXzqjB0utbtwuBMBzDKr6ooTGG9JlreQf1/ZzcMm6OQKS5SC62l8goZhMr5c
PmB/uHBUfB3BEDHPRfl9XKOluPTwSPmWiKyRpxTyYjv3dbC1sS6c7QX9Y4ym+BfqvhG5EIdMzX9F
yWgbQusUEiv92/b/DytUqtv2Qh7lMtk2RH1uPLYVY9O22zPKhwXq4jTqoYt6Qjonn8KnwhcgWxLY
sh++qfvCxThOhwGkTv19CyCp9rgf/9tX06grNQF1QsqT9unggndedkqPzLtOGZhLSMWTOQDD+nDU
/WqkfRsICloEwaMhmPUT7yjH9jGwxR+Q08Rlx9v6YeSZo1Ys79SoE6D3edJKOuwOLlRreae5j9wa
efy9AZnLQWS29lnrpC7XSc2UPOVLPBzqvrZ7TBrYhla9gmyIFaSJi3x54K9ciLpLYy7hek2DC/1V
zYa1LuoebboSoIUBw2R4B/uLDUFXMrDJPengXhUAOgsFE/PorMoiWcOlNVKxpSmTKtBnchDnK52X
3GAo7bx/rpaXvIkY9/cfkrF/ziQt8haXshEkFTZ0tIxryRUfz3KeOBVo6mQAkqNdyTJJTtmF9dGw
29gIhmmCZjm6Hq3gzV1nBhgDiCD9msvO0LwXELhl3nvMhdLBJ0WqIis4+8s7mS5aHkjPW5RM1eye
VHBc4hz+XcFWBROzLKgqBn4pb1VjaeGbBoGbvBQKu7gHz/Rd9PaGMske8++M6La5rytrlLfy8QKZ
CZLi/hbagrbtCZbN6omwWXJ+/O1/tEf5aTtmfMcHSF/IOED0ggLBCZPnaHZIQN1ljywJ1c3D+LE8
emwkGJVMURcsb8aMCn8MhKOqseBQm+FFVQ0DgHCMqtIXBDelTYgJbYLMmGyo+JiYmAaZn0Hw9jYT
fLW9og9r1PUQQtR+6HKEFzyE3oisQ3+bOgomN2YQZ0Y7fZfahr2w9A22G0arRZKftcqP2naoyoGg
eyRUognCrH9E4qkIVvedoMRHvP5Iq6p4zFRL88U7zY/2yl8VNDFaLYk83utfJNNkeSwDzASTWYPZ
aU1SfJeBygK258Dqem7WtSSN6O5KvCSodMARuBmVF/k8WIhd7i0udyHP5tWYoxDeJm9ZoD0VOf9i
AHbLndaGqZiTa9rE9YRISK0gm0ReFPJNB5iN+kzSG9a9sRniQOZhyBAhhy6zTB3IeuL0OONBb92h
VIt52/iOQFIrcDNcFU/zMXxnA+s2Z0ZWNmk6SlKQGeMcWKbJ7Z9IqZj3S184sXmvtg7L2hCVnupd
Cqytiv5JhZH1YUzMVn5KyjdGTNtKgtdWqC8265UQKBIKzdxOw3UIwZfONNCHIgK18qE5GaC3Y5gk
sA36OlybJGF9dRz7IYukPsGMONiK0PuK9+KNhuno9JrlH5v599oSFW+0WkvAi4Zv1Tq89VtERn8R
BOthfg3BIjZZseIUb7VbeMHbCDgPU/uJtbtU5OmVSODlSf/dAyO6BO3sSeV5aAvRx0rvo3kfPV7e
302bSJN0VAcxhS5Qd3CgCqlQBGR0U6msunzTwUl+2cJWviatLFD3bphmUJkrYCEvIjPkoYs2Jc5c
SZZk1KZS/bxs7fyDv/jLyhx1ytMZsohZDcqIU+3IezRmd0AKxw81hk4ILWrhgVl31kw0YcLvl01v
wkewkeTNCykt8KR+dtVR7OuoK8BKRMZgoRe2L99i1CbRH4YoggUNMVMhLNrqcw1pFOCgxF17iDur
5E3m02r7s378FOrJUeRGjUoGfDkHeXf7Nkmqk/HHNv0257ElduClq48oNyycYuZNZ83gcjWilHV2
t1Ku9YZQzgWyZgmkLrhZeED9nglSFkWjXXycIrRyiaChYjM+wWa0WH0CytmUWGu7doGzyV56Z7yj
KdW/gbuZSAr7yL2uBghhuCUUGuSDcIIvsi7T7SCy+gGU+ynjiCiM+AsfmOy+NTEDVYFfQiVZxDeA
453Rzd7CxdWfk13zCFovFl54+5r7+AV0M1CoBiMNQZuH1+1gpzGZqbP0F0KdGb+gEA8tDFbRbLP9
uvrOBnX5jFUM4B1IbD3VaPeVdDMBOpqMrT1zbpmP9lS9Z+1NhI2I+Zrxxbezl9VyqStJkMDcVaMR
gOXmV6RmkkLh6LX82R2gsvZGaB9L6GRDmINhWGIcMbodqPWx2LeECy58IogFiBWmNg/M30iwYryO
DguJOfFLcle7447bRafqsbgtATfCKJor3kWn4pE/yDvRJqOxrJ9HYs3XMPhPADDIr19dm908iErP
geMjK66bwoXKsNkuf0P2t/7uVMCL1bbNtQpboFXX8/JdTr+1yWQp08vlU71ZCV7boaJZ3qkDX4j4
xp1r3A9HjJCb8aNh4cZaLAKtDKyGKW23WSVaG6WCVxjLQqnXOMmkyy/Z4IcxUx9qBICfs1WXSFy6
9LmouDViKDUE2XzqFVz2IhnRThJaF9xHV1HdDGY4lkepMJ4Z28oIzwYVqypBDeMkRqQojgS7QMp9
LUblBcj0pcCPsi4l8bI9nUbootSXTIMMd0HLPkX95Ca+k/fhleCCptXpdqBKFW9GvHH6e4Dybg1v
Aib8X+TkrJ9BRau0zlN9ruBN/B502zmS8gFlDuDfBaAWKqCpWGdxE6vw4Uo6DdJtFzVWqhwbrZjN
EQBhmAQc2+Saf1lZZe402YLV6U+BXJGlGQY7O0YFxy58vHfqg+wRdIxaY5CJgEOCa+0WgwYdmHgh
qEqetKyVb7VT1gunohA8uo7CEGygcrI4oVh7WVnuqiTaL9rf1D/WpqhYBOpmeREIB0lRP4TJr2q+
ToB5v3ximPtKBaJIakq+LpDQTO+DrXv63oAAYxOZ+c8G2Jc9Z0Fu0jDnY2mLrTVB3mDc9QVE2phw
OeKjf44XOk8Fp7Jd8moi6Mp5Dxp3s4Q4IaE7yvbsZzojpdF5KjbF0sAJDX92JhlTfpHVpKgNdqj4
AJI3OPnN4BROarctkIFtcSY6vrztjPgPMrjP7tznGj/1A9xoehdczqz3wg58S4C6K/v+gTAwsKdG
Lt+f4GL4bHLijCVKqipwo/gt1TOzlRytv728rs1S08pn6Z7qpKptarTYWYK20b73qam5c4zxAZIm
Jnetr3mL0/1Ch26POcrxW4pEgkWKeSYauuBKdJs17DopTSs8FYJWtwO1P80zZ3JScV021aHQDBNV
xQfAXR/5HoohXedCOtfrDGXP55i5LNWdEemOYpSvS117MW4rUZ0PihzauophlwTtnDE4dqXq8e1k
pc2imJU6+MUwO0GS7XipOzVx/j2SDAsIUG/kWr/pS1DfLm4y8M/A2XldW7taPnpJAcH3qjhEOr57
0V/3reyLeXqQ+wAofUQ0ST+ocn/L1zLAQWF0W2aaLc2FzQnSrulyW+61W83QPTUWQZLdebpUfQe5
480QSt7lT8tIS3W6kTwCy9TIOQ5o64yO8DDigvFyb7DE9+xqtvVdddVZhcd6gjLNUgFXDdXWaI3z
TYPk/67zWygbDqBAwKweNIBFc/jJbuRdzoT18/Fd3TaY0V+qosRa+2SszUqITgqXs1pblzMk/bzy
lZFQFdumIslDYxvXfY12TPsGBluQ+4Ar5Fp/L4+im13J6I2wpqpIdLl0QKhYK41dVkbxOREkOn8D
eF/IGDer/sS4K88QndUCs2WRlVbEAoN4cnS8FebckYRnJtvZHyok/30aoFrxObSlkBaYBRLPZa/P
7c5P9+JL6MxQNiNJyeDUvmQZFSr6rGyA4Sfni2a1wrrOyqqcwdo1j7lbjp7UjTbj2DFyO5rRtTI0
qRLJ+z98WtwBTSwibySbYMQ+d3n+55z2HOJXa0oTEQ+TAps5Wl1p6q94iHyvnpdn0jhIXO2u9sY7
wnsQW5NmJzn4p+qH3P0fX+D6OXFZ/QwpiRswAMNHFcwGozbpTjjzRNSJfRwYr339XAZb2TLk1JDS
CXvM71GkNNtHQH5nV3eTW9aRYCXO53nHlamYG4esTrGswUUpR3bCfWcKtx0GgVEOtftvrCcK49Gn
i1SCB0n4vhV6GCQcVu1dChqXweRSE0A0UGOyyMpI5LgQWUQqsvRckZYjB2thAPHSbIDUZmw1M+Da
GupxAYtYnrmdVCanakk7GSRQkxYosG8ykPKTCZV20lnSAAtlJqrbR14TFUUwdEWg51YySav5hii0
chlv6uVJqhkjDX+IZh8WyC9YuUgocoGC7JC4SOcPurnE6JeFjm4LFZJTBezlzW16XQvmuJNYPLLb
SeKHberN0WagiQYlP+oS2WujniT+pGYPjIjG2kHKI4t47FTkMeQpF95lN4Ub7wOf98n7GKJJ35pH
5qHbvmk/VkV5ZZhzQpGTGKqcOZdbM3/l7sSbYDfsefe3/B0KLgAEzSz09R9qlx+mKQetYjQS5Az9
JVIhiC2tNMkwx/mKz6wUj/WbDPBXFoCMtcXUhZgYeZ7LJA3v67dimayZZ01ZMizQ8ynTrEiNrOGg
p/E4mY0uPo0yC1HPskGVNXIBJY2K5PERehuNcBIyRn/jD8+wf76OSpVa53LWy4ZUlom4Q3ec94NN
yHalO/Ve2rf+cqo8pjNuZ0UfNqlKRgIO7FCqkTNwu8lV3BaMVrv+hX8JIK6H8mrtzt8VzYF4Uc8E
aG5GZwOTixoECICbp9wiK8Oo1ceS0PcEXmQNEV742l15AiDaHO3GTN8LlNK5kVla3vySH4bpCn6R
B0s9B2AAjSZMGbcyGC8K6cfluMKyQXlLLfCtWgcGJlg06D3Eua+wtHM27lKB5zFDYsgk8PP0XRrl
Uq5k4hlXQGhS0IS5bnZkYLx0+2+szs/G3fbZGhW1IiPsxVKAHEIDuA0HFb34ttm9E72w2o1uWW+C
jbPw2RwVqfKJl2axUH9DYdor1RIwlElafNJetLN995NdI/76yT6bpPyxa4B0zQFH88JIdfU8uYsU
FmMVw4REVT3mHBe2XpLTlmGiVJ3sOjMYNbSN9PHTMs7EYesLO42hvy3Axm+NNYL6AoocQ/Xsm+zr
/fzZFBWwEjWKh0kAwKSs+t4MJ+g1yF32qIq8i9kRS4yLQ11PRxCx3Upd9VLOcmh2cX3bC1rqcMrY
H5vE8C8fPOb6qYimLQkeQbISeRq371veLvTKEzLlpKTTj0h9HkJeMislPoggGAZ8xGWY//pC+rwn
xAVW2w8aXj6sSH9cuydNagzs3XFWhwxwPibA3cms/OxrpfKzPSpHUrmqbtMJB4V8bgJqwPS9bJf+
hFkS7uHy4r5eFsQWlKegGGGATZza2lnJ57KecQXGzRFyEubUvxjgAgEt0mU7GyVRYsgAbFFWiTAZ
vahE0IYF48JIOnVvviJTn+Eene29aqe7cC/bUmMGGPcE6y2wBobEbPBvYA0+/wIqLTQWoyy7Bb+A
aCFHAImBfG2fXIe9zfsa7ibDDIDMm4DDTcDmE2Icl/P7/aRYAysJ/kMo/NgMKvK2UlFBtVtOPPEE
ZJXfetBSILDAAZ2kF5GMYtqXt38zSuFeEXhJAW7lrHK0cmFDrqYh5qDjMxmPZV2YJVcwPvD23bUy
QZ2SpAugFqTKgdvZ7RNBpqVW4/Tn7nlhsar5XxNufMuVMdqboP4oaz3WE7exM4bqKW8nTx/AI8MZ
DpiAbX7mGFv4hwVCoQ1aIyIEd6j7v5DzSO4kHhpPqE/qe2mn+7E/nekEKithAEc3yCDJCj+sUYE4
7RawmIjIHDHMaUOe0Z715VaRIaYy811pLUoxWOqsvXbD+CPpOV8Wu9cAHLWTAODEBDGdFm2jUTiV
xbAPcuWtquO9EuTOogkHfZmtrC4RXoTmMCfhjZIqP1quw0PasOco+l6I6tMyVK+XnXAz1qyWRMUa
XhwbvZw7CLYI8TWfSf6cVDctJ9wHRXt32dR2brOyRTnIUk98EgptiqqWCDYNQiVlOMNefCddO4RR
1h2xfcAMDXUkXgHal8o02jLR66lMMuRSEzI3oJeiffr4jo6lV+2b0Ul+CjeXl8iwqFGJRzyAnCQY
pdTjo+eA+1kJzMrO5vcivq6LKPF/EdiRdCOXpjZFn+w/cm55byecpdutnd0pVp1a2an8pl+x1LrJ
t/lc44Hrr+xSiSIIBKAPaqipF1SxLTSarwePOr9Yl/ePZYX6Yklb6HyZYWggy6+H4pBljRN0EaMG
zzBCQ8yLbuZKNSpSTwA/RpiaxmRrAoulhvGdZCowJXJQa3wkpx7HTwA+PGSxaPat17YMj2PZoUJS
FsRDDcV6yNIUjZXorRlVBfQwO7+T7y9/m+3jK2HEQQbgTf0iSYACpjwU6LKdMWEGxKuaPWnxdc7i
lLUdpi77ityopBC3+7BJlr+6I/V41gKgJHGg0LJtLVE5d2tVE4z1oL1DXtIfWNfYxhDxZ5tUIiDU
mPquFGCOotLsZxPIg3D3issTBH+xH96knKncKr8I7q/+fnmLtz3zY7XUIevAcl5lfAWnqRVfSjQv
iqqrAG3Cy2a2b83VrlLHLFwgiRPVCCKtQ4STsusiQNOEZFlAjqRmMLOuaXKLfI0e/yyMbkOPfMO3
FQEcdIAbEHRbZCt3BFfG24OXeTwrW9+0J0uKiDcQNPHo08enWa63KU6FcN07lS8dcc9e9c8DSM8I
Jw2r8ra9oSt71Cls+y7mJYgou2RDDRSTiLPM74Q5uD2w+L030Phw0JU1svrVoSjlLkAIQ6LVxn4+
HId6NDNjxw29qYvghZf36fSeiNd/4zQrq+TuW1kdlCWTeUgpAr2mezxoAbmr5WqyOE/eAQfI+ILE
A784zMoYOSkrY/oIXYG80FLU6MjYGKadUNpnsy+cWxOX7FDxJYTKq9wEeYaTMNiTXwXQycOUys+m
MBci1Y6JmVNvlw+kT4NL9RWEfXvRnA/5dXfLbjN8LdV9/rBU5Ml7Lkk6TkfxR4LuV92bqv7+uJ9E
l/EpN+PManepOKPMpQE2FrgraaDkd+lOxQwQjziQggWxfwiHQ/E671i5ywZO5PPyqLCTh6E0BznM
1k7ht1eQimqt/LF+LU8cEHupNVjo2T6m9wpnltek5WH4/+tvoCdZsqDXSlXGB0989VfuBDf6D/AP
S2awk30iTyQ4CT6sRngneUDNgje2zMIGqT3ZB9VQMfyuCF9wQIXK81HawLn112d0W4UM1KKy1Vzn
XrNLR7NAdVHxit0yg2cqhRSbNR5YlEcb58uA/jPw/aSfJdAzi4OUNO1SNBg2V3hLEgrLmPi9lBDy
CMHNDXUf8ILdlQzH2/A7A3ybUGE1JFHT6cG7OEuGKSD9gyTIzNJ47kLMvo1MyWMSbalD/ckMFamW
sYyVoEauWuaOus+dEKhMMKfGIPiUD+E9E6q+aQ/ldY3XZEOFjujnYFVguJZLOtTnRqv/Vfmys3yT
H+IHxVK/xcxW5AY2RjDkD2u0Bxv6pE0xWtcIjUJj67eRiPYFJmvvUbY9jM9JfZWYYCZkU0ozLVM5
bZ+CTahZAuh3Z78CiLKOvHE3CIlgGnPvVslgZRiHwTi82XPf8gBszF2JQmRoAErYgEEYPNfVci/F
ihlxLWqyjaCYUviCcvCxNqZDWKAXIiIAixhagqCLqoNLLo0iOxwWmzc4S+Rra+Agm2oonsrNZiKE
+0LqbXWq97U2OLIe2RUm8CETayfiM4jhbgT1u5BDhHeR7jhJO3WTcj/wgb/AuZuF6FXEdlSdAj0x
xfk9H1Ir0Ap7AQSQUySr53JP0aPrETArcZrcRB29oK/NTr2V5uFHLPxYuupXqIOGEz1vHHdTXzpb
zlW3FQwI5qLH1x/zsdgvYWNnRmkPIeg5lR3XPxQJ5KTqwQx62QlEwyyX0hyBUYvT+dto3PW6YRrl
oZ3A0qqld0X1s5gDJzPuoza1ik4x0642pwTFuVBzRH3wumTydan3uagz5RzpQPTUQGpkfC0qyeS4
9i0XU7ObCjNIRxZ6fiOsiwpCiWSIhq6JX2j3wy5otRiSFN4SFZmXFpgGyRI1sxRlAUatykBJsCip
OdeqzzfG1Riog9kOA6gZ0vlGjco7rQ6uqhJgtzwfnvpRwHABdIkdA6IwJq+0fj5GaBTkjBRjo4KN
340hSlRAeV37wn/X5fIwLU1b4Nhq4LduTQF3AJEMqJjYq42UjdhSIVeqQ00eFESfQ8Qkpe3MY6jT
1esuszpNf+JD4QYCWY+DrgPV05Sl2QkgRFKjILRCNWBl4FsBfx01qAy17OW4VqIYU8gGUdjRW6/B
sBQSAaA1pG88p5otL9nAtdsQNwDPj2ByYmfWwb7jQUOIIvSivuoNxmij7DDNLQu+ubFBn6MaldPK
dRqJsYi+V+aThA9/m70NmsUTqxVLMrovl4OkyZquaoLwRZ8bE9HJXHVoHAzg8h6/TQIm+QiRef9w
OcnaKq5DuQ9ZFk+6rl91cXHzD0GOZE67r9G/+9VfnSVqreU2PsXId3QTihjgopKP/JGtv7hRjF1b
p5uvjZgo2aAgW9eTzp4zaOUtPlqxeQ+O4MRUq85hLHejQfLJIHU5jLEUoENxzthBfmWXp+Ym3Rff
U/j1AXhXT7JqgBrJQkUvBRnEHbNFs/Ho+/QLKBdveqHVgixHaSzJboV82ocBRqaK4EVN82dwYJq8
pD03dXGvxTpSPsCwxglsfRLrdc36HZQrc2EpQKUsI28K3qrv6sxJXAO87cUVpCmz28xjDhd/TUDA
iWeIaGryusGrNL4sygtx0cYZCY8z9Va460EVP95AtovzyMw7azrwaxr32Rz1aJKCcgxHrky9vnmv
GhQiM9zHpXnZoVhGqIipCYlchuGkuF3BW5neW0KPXjRTuY9UZD+Hg89roZ5CWtF3HIfw7OUBEn55
iK9FjPObvWb4ZZ0flLopLW1sIJESLYFZTrJ1eZkkF71kn8odReA86znvMg/T9W+LXthyFdxeNsHY
SbobXlVZHhoKeHuEujJr9WaO3kImpwZjHXQ7XOYbGWrzYJwcLQ5VEMLujLkK1Hj6Z6JyNh40Blvc
lkFUnBVNhPwUWDwoJxQ6he9GGVmHJHNWIoMvRGV44AYmD5e2boC5QtM0vFiob5PMSlW1/ai7/5Vi
EF+JFIPxmx5X/PdSDOf/mfIK9LLA7aCigGV8oZTRsyHMZh5zBEsnFacsVSZLFjjeFkt9sSIky3MR
qAe5Te4FQfvRVhC4x289SdMMnIjKf+eaFhBoWa8PYaIgu6xzp5+1K6mENLPY5ydQ0l0V1Wi1bWx3
knSSKmUvFvU7ZGGPS1XecG3uX3bCrWxLRYA1MLIlCKpM03PwmRLl4RhBmfqoe8px2QlXqilYhESC
WcH9GoFFFb1zEhIlSUC69TnbWsIizNNCV12j2YP00kqhzsI5ouovVmUmh9RlJRUbzqjyAIfCERGC
0Z35bJDrqsWIOxm0cDqPos1JaR8Z27cR4mFBR2lAVGQQOVG+iJq0ZFRdVKJuEe8yV38RX6SrwdKh
yRHts///Qx0bCNeTVBHHC1CEz+tpjUIroUOpuy3PeWOh4dGlC/dD8X/MXcl23EiS/JV+fUdPYA3E
vOk+YM1M5kJxEUVe8CiJwr4E1gC+fgwq9VQSwhOqauYwt66mSM9ABjw8zM3NjK2Gz0rX/X2kRf7t
OAloXrPoOxTNqR0yZ67+BNruJchWDAxN1KEFt/58QwuBwYzWFUJlAMWLPRLXRW3kTca8Go4mdMDs
j0ycRi42II+1JII4TFc0AkEFsuxQlz2dMii2MC85DiCq6Oll5mJXmTNDp8KfxX/Cym0kIE5bBIOV
7gnWiGsZmp8MojjLBmjMsipRNVD/glMPxB24tGRXO/1kQD0g2gVP234CP1fXc0RDRUhsUrrEleRs
EGMbyYHXlGcjuxW4frYstLpsC41eD4QOKK4N+ALJ4uszKJSkTZoyT1Xs0Z6JeSGB2v2s89pTCJvB
RcwuKVwMtoqfeesvU7NM0P5SIUGsQmrk/atR1Vw0hJoRZkFxbQjUxmNq/1CH2YdYJ19jo7zfePO3
As6Z4QoKl9ROYUJFQHIobnFrDnczS09++s2K21CwVNUeIBS/vX/Wks71WheVbClncTbJCC0+zdRR
bqcnaJdasN7GgPEWF3HlwgSH5qsnOyfZq4VWOBGZEIiW7GsoTeQv+a59mBX50sOsOBFijFA+DQ/i
Jb1HW2X368c875efvlYgeMAm4ecBruf74EELpAeIaeRHcgf5n3J6asd2sALD/CsJAafy/0Sad/bV
MoUyDKYyIhL6NcVecUdhkxI4uLGnbvRKD9MpOfDn9hQ7/aYo89rBCOcUGMpTE5JV3xPGVWw5TQxl
DELoI0viHBDzMpkGzDckSXV7MOWNPPDGFIPAmmo+GGl3U8mF8PgIWTmZbjzwFRQcXzfE12QMM8lw
RVqcaOB5d2DWRvP8enHLfRB3vgvgpy/Rhd4pz7ULxxPY8/nmXQx1pts/MJazdmpffYIlkqpquoDr
FD6B4hsH+ZigKzlv73I/ufMG34ZQVzfZ70vWF7lDqCwzpjoBI7qX7qNhUKysSN+CnIT2r3fzfGr+
tJuvAi1yRhoNHesloD0dPJ8A0VpQBN6J9CCC3lIF2tpR4/w64tbSFqnCLLXRCGtEpJoA71NFmMcw
iP+XURYpgrG6biSKbyxWy1d5hOObzlyjyx/+d4tZJAOiTZgukrEYZuzmblwbWFO0pZC5doJd775F
HoDQmWrEFdbSwgQHEHNe5rjj5nbLN25KqweIgS6PDjQKp/OimMuirmvyDqSaqm5qS9QMQi1ZfIhG
8iFj7RtVtjhlK0wRvNpXERdFnUpKQy8bRJzJsrMEWSksE+8W8ZBnuDVYf76d9T7gIpdMYRPSkSCg
5tf7DvVjvJ9771tl/uprZZgo9KEwpmnLmhFslIDHEmA0nu5EGN43XWkhnVuZbtpmZNpSR6y/sBOv
Ii42yTT1ZFQr3N1NMR0nXltJBskAtd3ArFZ4uPMD/H1liz0y5RmJi/n6rvkDt9Gda+7ok3SGTStY
lZBtvjeev2jIjOan/o5HFkus/gTMuLxsjYCuvhVXH2SxdeQmF1OV4IPw5BBL5ygObbmBxfe49WTn
VPFTirwKtNgypcRyRcvwZPuEeQrIl0O3CSBs7JclHRA9Mlhk9FiMaPR9kxq2lg0dXgadWGijQRma
yPVJU8LOjyZyiWv6SQnCj3pbuUpWnIc8i6wuHd2w7bwm7/2y29SunU+cXzwFujiRQMZsS0xo43v/
UAOySYFMT7iXFH/AwHStTzS7BGhzzxuHPl3ssVSOhph2DRRJQcqZnM7vb7htHGa3R/h59rv5xA9t
8xNo386wk1Wr222N16ztLvjBMHlG/k15WeWl0OqVMknAbcdUd3Fj6ZggsAwjuSHqlvHYWta9DrV4
c0UV5KgyB0Du8adO6W1SfFHZfRscAyPb/fkkochAHRiAKpD9FluZRZreyT2gsIEUVjRxq+ZfOFM2
UtEqgqPgBgvCOmKAN/C+cO1lMug6RUE8+sU+gAEEuHjFTb7nOYD9rVS7GW3x/PSuLAqjaJg3Go5x
YDOCY8s9xFwhmOttvQdr1QvQItAhsDt1+v1Au6qLY1mQuAFpzJcozC0y1S/RlAvU0Pv1F7XCEwP9
WVZMdEtlU4eZ5PtHWMhxXkuBZAIEK/bpTXxAAxQgGJSL/ogZ3drLfR1tUQWCjI8+cZvCpzh/SNhn
Kb9k+lHmn6rsMQBnjLbmQeJnNXv99SrXMqsKmocOBJNhrYt9EoRJlkZqk/gmJJp6fubs+dcBVvfG
dYTF3jAVkRKYpM9YYrHXQe6bzn/Y0W/tynQda5G1OJRbzDAsmUegDg/8a7bDZXbnxI2TwLRw+5Kw
ihihi05koK0YR1kOm3eszrB7OPMGardO4MsP8DbeE5feRNClb8d94yBDV1AB/UsvHXANDYizpuL0
WSyW9XDGTRW4EbEdWITYn7892NkwZxOcmnff8ujRiI7BDVwD8TYsYkVhBI/pSsetE35gk4PD51Gz
pNPcspIctlEDr755cE0lBptB1J8cwTo1gRZLM0EI6S+8efP++3lpvwdb7M+JoCcslXrgxXr6SOTq
gpzqRWP1FIViAwj7PiW0jAX7FYoRLiDr2pJTJUklzoSKlQAu0mOoQcZcG29ziTslB2UkTexAG71O
gaEnhk1yM7FVqEj2RudGoj3wPkLuaT5l8deqUc7NAJlepjuxUrnV8KUVvdNoyo7TCdYElU9oe8xj
MFyaI86cfS7zI09f6/rl16/3WtWkg5ymGjrDmMNSJgv4S6zLSlj5xVhbuvEahSBCJv05LmQQJd6M
MHJ+HXDt66IMjDwFquE4Qxd316zQjMGkI25iUgeogYJaDm9vdJAtwCQbZ/VacryONf/86qQJWBWN
HUEsDg6FrD102adfL2btKMMohoqRKAC/P5ELmRgziB4I6hG1/Ajp9dyqovDjkGy5T61e8q4CfWd0
XK0k7qRUbnhveq0RlA7tCh+ccqfj4bFKGy8mits32Ucp0p7KEixzafSGSPG0cQtIWn21AcWi18Nw
eKM+ef9IzUQD22GsGZLWbw6vkWMc5/Og92HbsYGsrD3eq2DLVZelkZSZyoBaNeJRo5gCFdN0TluF
eX/+e7wOtCgVhN4YZTkLwsI66j5o2JGryUmN4o31rO1HE6NRAAQphLOXbbmcR1HM45Z5Xf8Y0sFK
gUL8+YUw8F1lgOWaYS6rUzWkDVzAVdOT+Ye04H7EvdwwNl7htWqbAZLXmImjBLza93sApRvLelCn
vbrQwCC8xPQcihsSvoz6lgjGynyIYlzHmvPX1cYPQjMAaQtdlfxb+Dpr5iqubEEUvC2s3A+B41hK
5tWNBX2AnfEy5Ft1+Fp+vI6/2O8pB/W/1lCRmCfxG2vtOT8o34gr75irXEYvU6AsDyN7R+3cX3+X
q48ZnCkA5Ojz/NTeoaNpct7rJmzr75JxsJKxdVhwn+KiWpdbANna1mRXwRbPudEVveR1CG1K5SJK
QOQZ39iaq4XkdYjFowyGfMhj+Uc9/icLybVq/CrWcuwM1wF5UlWUdf9HtRWSP6iGKlp/P3XH5EBR
krAw8T39SIkYTv1eIv/VlHgdbFHttKShHWZScj+VArsLR1htKVYabhGC1k7p6zCLV3xI1XSAEHvu
y+YjvD1onliB7o786ddbfH3X/f7oFrtOKdJAkSU0QmQRUTvIg/PUaVsKQVtrWey7XHR5Lqm4bw7q
s54y12wa3+xu6mrjKra+wdHEB/MUb+tP1aGIaaVDBgkIF1qkB3L6cYsGkLfb5hyuPrqrYPPPrxJj
OsUQLgClFHN5ktU2gZNrW8lvJQFBRIfinJdBd8O94X2IWLRyDONqfDtM2RlJZoEhZPWzkq1+P6nK
RrpbKy3ehVvcoPlgQJ02Q5e5xQT97CMqGDQSJh/iL044IL//eu+tFBfvwqnvV9fHqcnarmBeqAQe
J3D0fKTFtLGorUe4+JbiroZJloKbUKhUFm3CY2geFL6XKk/NzI3byco+f7egecFXOyKWs8nsFIxS
9phiEQamqdrODkhjtdrGa7v5VS2yUM41hdcjlG7ZzvTFnvvUFYfZvm2W+NqqAteYFe8WNj/kq4Xp
1UjGPqcSJqhmn7HIztsXnFD2eBGwGWr7i+TIrfPr3bHGlXkXdJGaCgXEA6pge+iKrfnwrREWVCpy
O7ZblwYYw+0uf4ns+S7oIlVVImNSwfBSG3DGme4V+S0w/I2Fzft6cYe9jrFkKIbSUNWBjoVpJ4pZ
p8O0zxxz33BwZEzrO7y41WZYSVUUSVHG2YhLw0/c/y4XNOWkApWPXpQGgxc83/i21ugM1yGWDOw4
ksqBJOo8XlB+FBjIwfSrF99VXuj2Vnws98E+PvIjRrxA/dliqawlfkSH5xZEZGDPtKQEF/pUm5A0
QV1/gAPycbr5N91umyaymrUgLsYYCBoQWlhkrXhUwoa3KGxUWLCY9U7JP4jg66+3yGrSmjkLIBcZ
wLgXu1CqwMbIqxCe0fXwUSMJNEV6oBiwwsEA1CD2v462drcFrxRUENhsgf22JG3xkPSwZsSSwLls
XF09fp9Zhk74FDwpXnCzfXau56+rkIujxtSSRFG68a8BVCvjFsq7BS6+s84oaG+wIfDyDBKd8udc
XIRyG3PVo+QcwXlWzwdvJpv++sGuvxRXq5zfy6u8WdVwn1WgpY+5w8qqMdSlTZllRvtePrStwESZ
P9DbLATyYkBAuLRyw+X1Z4k+tabA1Epia/oxpanFm7+Sg6DuNvsBmqqOffz+k3FekqIB9dsbtNzu
aHdf69I+4D22s+xmjborMOQW5dQr1EiHFHfmSw1FWdVuqTKt7oTrT7I4yaYGqBibSOjPfRaxn3aG
Iw6DE/6hk2ztxboONv/86gtpaCtorrShP8WFJZOjat43xOvjh2noty6u8xZepnkosZi6SXWKYaTF
puNFotStqYY+rQ/UEk58A9kuN0sO6mFu6myh2WvFh6GhyWagXS//BOu1mNlrE1lPfT5QK5M6SyGl
U9ZgH4z5xu5ZO04MQNkz+9fEFMYiPZVt1radaDFQreunNIEnVqJunCdrWRasQ3AdQaFGC2lR+eYE
0GEyQNIAxh9uKZSnwuj9JMrv/8Ibeh1nkYeUElmWSpglmbkbjWHVD51f3jVWAjmsHqxcEw4cXnOc
Xls7drY7tKuZ6Tr+YpNETaflgSFSfyyGczCBl07zr1PUQj1SrS+4F/j9EMBhQMufBK+3rDG0NTyd
XsdfZChJC9sanpXA7slpyjpHD4uTJL3Q7HmeZAzN0M5zTLXCNyKZ8HUTjIO2blI9oKiliVO1hwqI
efacsnv5IYR7mtEc0i52Q1WHMUC9q5qdhNkvI7GLaMeEV+iwiWXwFEt36M+hYoig5ZBaTSRcWQNX
WPuI6UqIclS7WjOsYdwVnTgkPViDjqYAaZqgENXUJLaHZgKvpyEnyQzcKhjuWi24NYTauFEiPxmd
8iLloQ+UZvK53kq23o2KZfYQFMzl4Gy2cOYuFQP0+DzLvAjotJNoETQBSkhVQ6JKbjLdmYTyoSLx
TaeSXaANkIajMcbH02jPjOlCijS2kkE5Snh6rCm0mx5zZ13QgrACcTmhPlHYpgRjY5OcgDX7MJpv
TB8vWlHcKEH+Cl2jfQw9SMB4VpnEexXSuULpLMK6YzBRnyXFizZk484QOjRFC0ghFh3M5fXgJPXh
zkwMKwkrcI29IsLT0Rpvguk3KXRfzmVfGqWbKP9qtvmuHAlAQl47gVI6ENzM7WyKOQwi8g/l1Dh5
SW7KtnwoO3Fqk/aRBK0b8gj3peFr0Qa2SvVT2Sa7Qi12rRyFuNgMHyQ+AXcsnDyUnJwUbhkIt4ON
AGigX5W6cZQ27eyKjL4Q0YmX3E8y2THQbuB9aVF9es3N4lUfdVeOORwlaqsZfLhFfajM8GYqxb4t
QreWip0xdWdIunphpZ8CrXLbhBxbuDiTtN7VOoEaI+b8xnKPetph4kGY+yL42I2ljVaAE0T5WY0q
hwbcKejRmKLAkti+kENLwpmbkP6Os2p0oT/6MInireyNS6HKH4UcPEzSN0M+ywIjhMcwl51GbZ00
wqg56oXMOHZT/7kTmPQWX7JcBcuMeFN3lIuo9YiZ3GdJ4eeE+dkonQCgO5MUfE6K/AgOeWiZ8fSR
luJk9DhhjdJmCiSTMtltIxg3q+xURP0hake3UL9U4ddIdgKN3MYRvFpI4VTBtJs6Hf8bpRNeJLO8
TdD1UlFdi30uPbW3LYR0xAduHsklg9VWeZdiYijiHO5mgT28hJg1Hd0eImvhoZZuzQi/gEHqwarT
+xAi/+p9UZw4d0NMiqLxjBUeS/kwKnthPvb6bUH3TXYyQu4QKLTqo61OT0NqxeIhaW2RQyfSiSGj
Sp0q8ziPLYbJWzxK8tjlEGtKXtIytgpcQEb4nVamzTHKU09eQO1BIVYdWIbQLAaXHiQcKfnEIXgO
fhZUTXWreE5TN53cOn6BUgMfraB8083XiNz0iTO2NodZkiZifJSzngeWDlCmKZ6L+hYyfMXgttIu
BSiYPmu9lSZwHXkNWhP6D1iBgtOZUyvSXqIC7PKZqFyeGQqR1gqTD/VwCpL90HwuOSh9PS42TWAH
PNyVOrXiCBPtBN3OsAarytFfm8yDw/AgPkefjO65hwx93O8gcTRqp6IprT5s7Cw7BxdMO1lJ5DXg
4tA9Vz8CvDQwJE93UgEtFLjKsMOkoLuZfVDFsRkqq5IfhFzbou7dtvLVYrQyWYVi9IcuujW023q6
S4VlmI4euTKWrceWDnEByGokO9bcduwEUT6tPUAqi1NIZ40+UU+l/DjycK/1iTV1mIyunCzCaVv7
en+B/y1uHBahF6Qvq9NsaVOCcgUiRu0ArA61EUjoSxpKUEvQxeXSXFYCresvoN8huXznvPyBG8dK
0fIu2uKkCwdIIShxmYPzZ0Ke4btVOrXhgXs3a9y0sIfbHMxaKcnehVwU2UrTS2afonXS9vE3MoIW
qqtom/Q1KU5BwQpb6ckd3BIuitpMlpphnK1oqhxosnmTyiV1y6R+HkKCnjDZZOutPQ/MH2gaMVAx
/kR+GI1AryUiG174beanQX6/dxIwLobbyR4dApTH3SpRV4o6E980ulbQz8MI7wLRqTnVwpR3kseT
0Mvk1JZ18bHNqbtR1M1/Z1F5IwJGuUwozoCxsqjyudD0UZ60HFx7HVZfzYkfIJdts8cYUMReP0t3
oCB6mkN9yHrEoFfVfuyEIMNPVnfgu97b2glrzxpkZIhqAzegYNq/v3bU7Zj3pZZQ+FKVd/pk7OVy
ixmx4nIGf7irGIt7lBGIou/rtPDVDNal0O5A5e9wB46az9Kdsb/F10qOswFOYLM9hOW4xZ43WS6r
C9XRL0QfRgFsvShnzUiBRuiETSVFR3wONbYUt/T1O5g+auwwk7/GPdltwT8rtzqQeH6Puni10SiV
+nyYwDPrRhuim5YSgE5JnjLtLo+yjXudYq5c7GAt9vubs9jGZqDGIONjkQVGVT1lJJDrpQSeLeOY
WTKdIG3LUCA3O5HVD2Iq7bgcn2K4VQmJv3IlfKM4xnJYBKnwZAvS1hU9JuNwfmrKZchij6EuDVPJ
N6J+h3z/mXUTeNctjjN2Aih6UsviQpLoMZ1VYqIGv8acVBnAhQzdCVVy1OSeUtaunnHIWigPqT58
6fVPYd5e0rzzhhIuAPMBAB5sJsHWSpN2avzWYui85ipOApRG6tdYT5yu/tQTiA/zetdUD93YWCkH
c7++NAJ1Yft1zB9F25+ZGViazvwRLgzVcMmD3qbwTBYJtRUlt+rorEHcKTWnXQcvkdR4MIPY7hLy
rSf5AepbKhyyGb9o0+DrmXYbd8OBacLusIH6NvWakflqOLgsZU5Zhq5Bo4OQCm+sY6vNJquuU8do
K2cOUlPYBsnGIe35HQOZelK/apzfxD1OlvEjRB4tI2e2Fn5BsXXgzUNeU3A4BvTVjFMvmzZGim0q
HlQeHaE8eh/mKpJUCPaujP9TqW9S9akgWW1RI9mnmAC3xghXeilz0B72OIpQYGmWyvqn2NQKS/Sh
18nZ46CX39K4tPu48ku59cGLgnlM74QcRR197DuYDhNiV3hYfRRe0hqj+SgslBZ/t1UtPkj2iFsY
nXoLzXgbjUeoABV7s0p2ZZPfcgklfY3aH3PT4wC9OkyyRk1ml6y4tDHd1ZRiYWieNxw8nC+k6A7K
dDN1HwJRX4LqCxBBq+miPe+EW5apU+MIEophUUgQsFmnhnyEyo1NgwbjLs8VjS5p31rYMin2bhZ+
FEV7whg1fJmTwpUCKH8anUeS8l5kX5QmvwCwvfQU+bc1rKqpLBa+JUOx7w3DjcVFNoQ9tfqnmASW
GnS3dZTZcc530IGHCgtQGuU2r1VXrhRPleBh2KQXMvJDEkxeUxSHHHCoMU43sRk9GH2NWS7V19t4
p1cQZqqVYzR8alm5D43XTof/BfycmNwfKNhOgvU+4JTASnBvCklqFTSw9elbEJ3LCjPUdeUyNbdh
Y3GBFd1B157kDPddFdKzZf+c9nCpQ8Grdrk1sWOSEAseVlZcZF5HQksGGbQyqFMLCumjz5oKm2GO
IfXgaRyxbVW498RQKoHIwq/Pvu8+YMuz7zo5LbAZRRWKPIR09nkKYGWOsX2/eQwc+pjva7c54gvy
cwftmn32uEU3X2sTmXPnFakRUgI/wdblqOtJA/gJuuXqpzC0yGOeWmputdZ0QEkBH71dkFva3a+X
vFZlyYioGnNosiTg5sDKtcSQc78DKyVgdyGGJwL2uYAr068DrVFVMYGLpeF8g/r2T6NFdd2qXQKq
79wGi3dK6iKBZzCFh0c4LkQeJF+gwfmGm0xw9xdEN5V3wRenDjwcS/QxsUzhtcfJka1pp98h06I3
C4rjVqm2dpBfL3WxjdKmqQDRo9NM+n5HpW5fFtFG22G1YlGhoE7QcUCsZdvBMHOplmJcSHG1PhNM
i88jiZfgQ3Hb+XPnnoP4m8PWDspi52zX+sVpq3BYA59Bpfv9I8xH/RUe3PZSHwWZZnipCk0zX4dP
k57YBi7HhaV44377HvKd+LJ8Qa9DLkokvYgruW449cKeDnvMKEnWKOtfes4Gm+UTvs1Cr9xMz6nf
9NkTb4FKDlotPKUJahxW8ByVqtd0EKbda73kRm01Oo0pMAQuyR66YG9qCU5xFZwBke2UQQdMNj0m
YwIpN7TnlNrEO1nVfhSYe1bFAP6mu6QcvmlxkVgiknypDL9mQ/msS1B2wOVFA3tjo0Jf6+1+J69p
sgEm3k9a5Vqvx5MRgmlAPlR7XNTt4BZkrn0oowc6QOp42PWFXSUbyXFtU8+UuR9RlwNKWUJYrYmO
eoGi7iiv743R+PQ9R/zHF/Gf4Vt5+9sX2fzrv/DfX8oKJUYYtYv//NcFAnX3bf321p5eq/+af/V/
/un7X/zXKf5Sl035rV3+q3e/hL//I77z2r6++w+3aON2/NC91ePdW9Nl7fcA+KTzv/yjP/zb2/e/
8jBWb//8+5eyK9r5r4VxWfz9x4/2X//5d4Wg7P6P67//44fn1xy/d/8aF+3fbuK2bf72Wnz92/mt
j5uffv/ttWn/+XfJUP4xU55nXqGBiQlFxTc1vP37R7BoQJ+awAkEV9NZcaAo6zb6599l+g8NTUrN
xMUO0iM6RQpsyu7HjwguV1AdhLsHrh44Fv/9Sd99Z79/h38ruvy2xGdu8IeXpyjE/eB9BAk7iNKo
CtGX0ETY4HITm8PkKEbrDabuSZSdzRjmfjR5aSrglT2HYmnqs664UdU4ht4f32WVsjf71q9rxVeD
fAdhmxtFzo/tlHiyxm9ACQH6QyyRj3ZayrcFezGrydY6+RayT5YcVbakwH4aIkxyN902vHGrnNhJ
olkGye1Aag4RMV0GyZvQ6M8wAniuegBJIIuFmEAuIKQtecU0nhMqyXafiXvcRp1OPMhIFpKcOoGU
3Y8mkH49dlRAoO14B7nxXaHVDodupahg9RTIfmPKVlCFd8UEy1+thIhOFd7GA6jyta7fSICguPoF
TstfotB0CpTDLRDoejYlD+U9irO9pKLqo6NdhvRgJp/74QE6uBYGgBt70hiq1CoG5tCOk10D8xtD
5Wxm7K7vGheIxE4awkMX8xvGQyuk7Gkqm0MPhmmGtzaII6eEaTjQCsntCMTf0RlXQ91lErMqwLBq
qTgkDC+dKHcsBrI3ahZpeldQTN8FlZfUOshapp+Wwrna7z920btdM5+JV5n9t02DMQhVk5mhg434
/jBpMhWeiS2ZHBR2gCe/S0jAJinYc6c5StD7xXItBcoVmCfdunnPf3sZG20yXPVmdceftGYr0ZVV
kgWoC4y9yI5jfC7DDe39JU3g+/quY8zp9eqwLHgbGDVjk0Pvo1vIGvuSXexg5LKHVvUMo2yUW5hT
XFuUDqYoJoMYyNoLHCdpK4k1QUgcNcnu4epmBbgbDCp65Wp8hDGEzcJoVxmmK8rR4cbk9i3qsqLe
8RrGg2lrByz16qq34/GzUX2jibQru9JNMMfc5ugttc5kMMeEeJSkN1ZF0VsqMJATGA4PuNs20FQJ
xF2bxR/T8q7uPknmM8E48EQw5ZLbpCtvhhbKICN1CX0s46+5rj8OYQfBQdokVhkGtgzNWkVDXaNx
D4bZr6kCqBF4cTUrv47avoTYw6hAw490NzEjThqgE5+X94XZPSZlZFccSnAlxw5+7kJYyg0Jf4ka
w50I0PkM3DwWuznSBGxH/bQGTCx30H41YKRUt3Dbpu6Qak4bAY5QABN3MayxIN4Kz3C0QGIT1Byt
e8Tcy1cypndZgfsmDQjeo0Y7ZsbHMhd2rECvXlIaSxj5Q5lA6QaW3VTBEyvE/RTp1qAIB/DmC68S
Fz4TkcWjb4pMLrUSvprh9Jb16PqkIgd03QD9iSsHqeuIcsRX2gpu5ealiJ4z+b5JwHZIh1swHR8o
URxIz9p5gtW3ygeO35iEdsSTPjRaZCsDaESQ04UVq10AL6d8gH6uZnM+7ENFhaQtmoNlFt7KMZJZ
iinRcTj2Amr8qn4eh8gBp8Iu0EDLheJ2BlAU1EQ55DcM6RKIFCBGiHxS7rOutusOUjRIaVHau2pa
3bQdxG7jwIHoA6S8Bm1PgT1YNBgeY67sxgi9sBEZsS9rjxWFR5PRqqoSxSVoFCYpXrjCjwG/DO2r
kuSpTUd0EYtIGy0+Bfo51ACjhOSBUwxnwqYgHPiBlXDt0Kjp53SonLQssFbDlgrcpFpc77TK4yrs
wEKgOMhxvEUZmVJ7LKpXjUOt2EQuIthuAdo0SQGUQAHGOyFhBobVpuo+SDuYjwwQyYDkjR7fkwqV
ZPJYQT8tOkeFsACoORqTLBZ1B72HGi/+AenhcQ1eXgXvVg09L3puY5iVZ6EPIAQAQuipJLcYrkRB
bodq4fSJ7uqDblfxx6w/5mP3OMzA2Kg4LYOwL2wYBETotVpzQsLuU1W1wCC3E5Zhz08ANMmtFN+G
6J6N0QBWTBBaURZBQT0G9jUqwp1k1W2hYgwSrY0ywYpS0ynJx7Ynb50EWFfLbxioGDLrYM8t70al
vZ/ZBVmFAdiO+lKS3oJtaDFIHw4ITvMcB1d0D1TupgCgOAFQHEX624nxf1cs/r8sA1F1/aIMfBu/
RG9Z9rao/fBLv9V+uvEPwODA/zXM32gg7eE6/1vpp+En8NyBcxHOTsimz+fnj8pPUv+BUkwFqmzi
ssZQA+Io+FH6STL5B1hMABhxkdRVmarmn6n95tLz6iTVNZw3mJqUiTwPTkKScME8aeMk1lQkA1sm
T5qcwywkn7xcRA9yzl4M0tMTMP5HMuVQhkq44UQdeyE0ws4s+JEKyA0PpbLvJDA7M/UDBne1c9EE
pzpobLm6oyNFu18Cmz9T85fYHEG6Kj0hyP2kSS+y6J7SBGcazS8RiGNWoqQfQfPdOFkXdEko6oGT
BoSeAq2Zh/aX/YgxgYDX7GNtm13qtiS5BZsH70Toc4XehGG2R4VjNbr2DAlAh0NM+2pLrFRK6nvI
Zo6vQZQAKnHzRJ0BX6f3lUQy1UaVD8Bn9baFRkuAA09P96VUnlMW7sNMObRD4vW6ftRiZpcqOFNo
/puD4Vel/swz5YbBOXYMZTvKm4cwrG6UbB8VHYyU0tekiODrHOMY65pTQMdvTZO54wjiAuOf4BCA
nCTOYDhA/Z+orhGNL7xnQKm/bSxyXsTvJdm8SJCjZrAIPS9s2J/k6FqIBPUCKutKzXfDoL8KDuZB
Y1QAiwYafooi9CEbYMihmJwph/qlKN2ufygN4kyD7mTc79C6hyroThEjqEkSLsSZCT/lCQp6kZbY
TIdpwzwanaQwtS3PsTp+Gmjt8wpXXPNDxf+bs/Najhy50vATIQLe3AIoSxY92WTfINrCe4+n3w+U
dodEVRDSKkK6mGl1VibSHPObmekqN2sS6J/j3PeJWfPRAJUlgWtbKiPElRSFUsbEkj46FaP1rMPb
i03NzZXGkRORIrhF96dbUW3hyliup6VwLrGInNF0S1DsLK2O0EATO3p07LQX2YeMCCipNJ/hkLvI
T6zE8++CWIsP+HHAJU47z3zarhUDVgAuSAR/ZXK7U8yfTRn8oaF3kOPcSTA1tCVf26vtqUtRdCwz
/16i0bNpvMLtQI5oWu96tOPBg7gyt0IZBvvEyH/HAQFHDWG1aZtt2TcuPkw2nry2XzauZBabdIRN
bVFGrZT2bhpfo7w4mla/Lcqekr/haCntnkHcjrIQ2kKi0rXXfiRR+zPorNtCyndiyONc1q6W6GR+
w8olcn6GsbX453MsJXANC5UX02R1SDfk7k1uE+rw6q5p19gHn1Obf223jwMtanSZ73mxOjKQmP6U
KalbE1hafY0Vvbz2Oa2YWXAXWehKg0dYXElGYgJyUhMaclJrD1SSc+v+6wthkT/9ayIYjFA6wKoJ
6ZDFyzL6ed6HJkFfvSED6I5W4Q776WE2ojKbTY48xX/L3PjfMYGrY686n9lFClV5YjJZMWPOJWsv
281ermO86fYCgRVts0041wpXnU7nv3Z5dLj7TNDrXHxnagcT1NV6DFjNsKMnkipvvmm4jVhtm9Ta
VfGat8G8BT4Px2M2EzRnRggfcjHLuLCssB+BBc7Wh9o226Y7+ZDYs2m1cFiTulkUh+Y1/TzafFF9
yIOnqiv8Lmc0afhmDmxGo9j03b2u34SVd9KNZ2G2GVB/V4lqd3K7jTTjlKralWGN+zJtgSjpkjNV
wlUWZPuv99j5Wfn80xZle8sMhFFp+WlCcSK0cVqJJlb+8PUg5yf/4yCQnT/P34d5XPZIyDjvAmu0
6aTEtzX5eyZrK4HCoj6/XGoYF4uhYr8mlGAojSx5Jtn1JJ7Gs0KuP/S/jeH76F/N8D6TNr/WV49N
mGy/nuzqT1hcP6onVs0kz7NN4iuEq55VfDqaiW0tHIT4SrHylyK4F/XjLKBZFStrfSFUY7EpgGDg
QNiMSMnnFYjrVguUieETlJC1K3DJKMuNs7LcnzVR0AVd4d+r/WGsxVR9M09qA2UIxzxJv+Kb9EHe
eKU929ehmW3YXPUU5+VrwMnGH3Uv7td6XOe3xue5Lu7gMqx6PdYYPzL9iK9dbSZQg5kpPxsdyWIi
rW2vi8dFRh5r1pimgbg4Lp3XqKh9MGC9UY9abhd3pRO42V7ZzYrB7UHf/9cmj6wyJwZNMBjlyK2T
B80/6sP1UcC7yGQ1BNzXx7ssHX7qjXqXZAX+UFJAeSt6HnPBxvTosTUn0GIjzzhtlIG+f39KaGuv
bPCzRSCYI7eavRSoxevL/mkfSDI2VVPgeHnyEGFpbJvJ4Cp9sp364ChU+V43y60oFbsgLK6yLN3V
ubhPi2wTxuCI0m7lNn+vk366zS2qjBo5gsyDfO4UXae9HtI1CTBpazZqW5S2ooEeHnCoMwqchpR9
jZuRpyCXmqZuGGbbChidzGWbaPtOACxhWo4BalETI1vpqmOXVDsjlA7e0N8mbfgYSlgtAc/9eiHP
di8/m6yG1Ip09JysO5qxNPoaVZQJUQa1e6O+5Amu7D8r2X99KVjoayNyzdWH8hSi75+3UCloelkb
PpofQ3szhckOk1en6so7zXqzquBuMGYcPMCrWr0T02rz9US18x0zO6kxMOaoGEQvC91hGSSyBCrF
FivtqglhpyvkJ0ka3ocWdFBBBUBBK7UWXcOk9IVZ9JY42pFKylWxSgEGpSdPeC4VugfKjyR5qwfK
KyTIvaXacWK0YLPpVmaGLYE80vw7c9JAjwunOsMlR63tNHmNRLymnyUjhUDwTY5+IWpGu6F0zJJ3
otqh2mBrlrbtlI3RPAsqWVa8i3xjXw63fa4+BcNJMDBmgliQjPxZZO5X7LMXaIj5nMsqgRcCUwoa
a2ft7cr3xDAXW8H2cBhVs8k1tVe5La5iil75AOVzuGtB5IdRdWUMI5AifUPr97rNVnEZZ5no4pcs
7vXYr3BBaPklvcPB7lAonRvsswPhsDGoAq4aQJ2/JIsRFze5NXSwJGtGnAOyLJyZNbNQruro+LIn
cGuyvXor3A8v0VVbHf3sP1H3OktT598wb1SdHBVi6OKenXxUJROvEWzTiAhEZYycBd+OAWtZGi+a
eAewR/KegVnfRKn6ZIn9LqnTjVKqj6n4JzCwkQfQU5spdi/mSm554bdRquKOU1Ci0Sg0fT7ASull
ndhRVG184TBBcoiMxu7A9Gk6zQRAdMCXcAIYVk7uWeRGX5M2KcU1gL1E5Ys4OTAjv+OJFWwjV5xA
iWzAM+jGA9P3V5L1C1eEPhd46OHiJwIK+vMEQS5kWZcyUjA+hn3vqiJiO0q/Msp5SmUhTsN3psJC
yxgtnM/DjOABc7WyfGfMxdoxY++HN90b3Wsemq4xRrnj1c2P2DI3UlVcARG9VZrktUrF/641Np91
3k1+hUJiw5OlLRY2HqUBTCRR2pxmddeqExpOtMXf8hDs+//I7OCsGrIYcZGEdFoFiQd5CGcmrvEF
+xe4QbfdlWrLv4Td3I9rdvoWjtR2TX34wqJ/nuzi26Zaq/rVyNDqbra1hygCZw4zz9nQNNlg5qas
LO9Cr/ffywt/HXAZSqZn3MZAg8NYCHMQPFhP9PQ3tXLM0JTP9dEV6sgZadQINEKq2HBVvOW66aEs
/oz1cxuGgZ21wTENYwolku8EumpPk2LLSvqUtMlOHSbOt/+88kSy7z6HMCyRjv0L8RTqhcvtb0yi
UBTpFBKKYFOoJa4eQBZZFQhfiDO9LwxZ77zzEGnmnVmkYqVhBHk4Eks2PoQ7wrGuQJVhmOjCPfnK
IZJ/hjFNqG640ur2zkoG+jTdDy9EL0KzXjOrulFNULa1+t8HlXPGgiybYcwF/WWQmzaDWERDTih/
AAQu4CUVuzk9N0e1/adpY/zAmgcMAqXvlb1yfrMyMFUc9PSIHym1fL4RhFARu1LPQietf7KZ3FjD
l0wydwnA6LAa9mFu2W1urdznyoVh+dZUH7iLMLrV5/LSh6B+LIoAqK0XEJ4ObEmq56NyPeixOw6t
m4mdC/5qD9sIP3XoBZiYJoAA/B5flLDe6qN5rym3ugHF0HrJ6XAqMs6WNSw0sKwoYBuYvI1uYhib
1ve+RUZu+7K09bR+XwXiIQnAAyvjbaXA1oweBpqwepa7dfUQ9n+/3tdr01zct7IRl3GHuj7ZqL+X
9jSuyZOq1fjh0hXD84RsMeRfxNSWQs0GrQC1wieHxGy2kUHjHAgM2LD4abYq6H8Ob1/PawFIez9I
DAjYBSFXgndj8SCLhWTUsJHJvxz1KDMgXG1n2hd7gni7OFbP68bIZxVHa36C/xlysVPzgUa/7zGk
blLCrwSXtvvKMVxALM+ntdiWhtaBILAYY3iVcju+GV9mHWoM33bNtxmPAuFoUzmZQxsYCUhnvG4f
MwgiK4u7NtPFrgFrUdRZYwbou/abqcPPJT5ZczEhZ3F9SuY2bJS1svHC7Px87nMw9OFIhhzHKZqY
u7zzdn5ly8d2X7KdeLOoaTTIvXbfSvAk7ngN1210AZjCjom35c9ZQ0dYqyPNk1w8CTMhiUrDbNJ1
psGitlEnWaEwL4LyazaM895KY/NLt+cDRMaY/lwHm0rnAR977J9Bl6os8WQOYp0waHCt76br+n7Y
azdm5HY2r6CjOdOfCPJpsApHei8afDHbd2jPh8Uv9WoceoGLIkW1pKcVkrQ1Rsqyk9eWo3WPiQ9p
M7uqmsfAS90xbvZR+jMA4SLkwFJ98yRam8ZEbND4VmYW1Jqf5rQJoHGIKjIZfg96n6+oGfu81JxW
FncCtlpuBzMiMLpvcVljgFa/KqiEx8OjknKbBvXDqPxSR7D5vWgnYr+NCAmtF426QjF9V1kFKfqt
UaMu8NdTkCFOD7143Vcm1NlWegxQ/It1HSycdczVZC8HuZ2E+QmYnd32fxVgduZkPKwcnTmTX64j
6QHWXRKVIorbnzex6cd1VyG8+R5YRr+LLS/YdXno7teFbRaK9f86MBSlZr161Zy1ij+P1Vve2AMx
4w3bKlvh28wKFJ+HPWwkYHPbOV3UKi6JCqrin9BNHPVkPa1exBfiWlPn3qc8Nkf27w/th40DQzrJ
A0xP3u8KnL6dAq8niL9OEzjAFGW72vV7he65Ixr2f2CmtzL+UrdQUDNTEuC4OAOu2bXuE6NMz7KJ
yrwp7wMt/q3JB3rXsIUxfalbCKuos3nyVg5hUqG6kfrpfW+A4o7Tb1/vhbVftij6FLLa9q2gsQxa
Bz9Hvc49vXBGYn84VS6NFuQI6mqlinHpwZ97OAYiMXhDzhjgj5do3fRdqWnsiREhgSp4NUMfNzeq
cZCsAvOpNCXX6JX91zM9r7nzNFL/m8EY3Jdo7H0etQwkc8hlZX7+vR12Qf539QAvfNc+VQ6CCqty
2fNTe3bKwKGbWONhzaQunmIOhCcP7Vx9JX2bubA01uc6e+sqjv8L0tbVygQvPQZs5f8bcPEu14be
g0djQBHCoiO+zNwH2Ec0Gf7Oj3L8C0uKbb62rO9p6Nk8QVJqyCUjAP5etvlwuAQ8BvAtZl1HNCsH
9DmSQYTPh4alNFwD074q6t6NhXHjoTqNPoGtlKCV0X0bFI/qKv72wIJdUUHMZqCMlKUuCJjjDEYM
hDdZUqCP3XTa7WC8DCYFSf3eUKNTVLc7TQq/NYV5AqN6TJoEr3bjkGka3PnRxqHazeHudSrQ4vyQ
p9Mu9KLUHie4g41E2SC86kLBTbrYTWQ0ZwXZzsP6TRXrX30Obz78W7dveqPvOabuJI9up0fXul//
ziEmosTsCH24rSdUBxrlKgrAmZWheF+p0p8mAiNO+73yUB4I852RImobiPe5ACNd/IXcjlNJqltR
GpKtfB/NeSOEOHWSnlI5f2hizVEjeMTVtPc0ihD1bZFib2QKrynYgKA1N4hRI8L9YOjKVkaroqOf
4mEuNhV3yLPD2oxOoQ54kXZHnOQ2iEHKuL8S/tSgsSpFfZ1UqJEXxW2q/bY6bTNV0KoChMCMzClB
L+aBxZR9N5N+DtIugpDmaa9D12+8qvrRW+jjTsJPWNc3hUntNNFHJ7UwZcEIeFPKwk2jC3d6Tis4
TL/FnvkkTifEcPZWLB9lP+8pmjanrh7dVkd7Mq03SlVejVzDaaFstDj/4UFd7FT/FOjgWCpB2/mD
upuA/onSGu/2QixjyECz5gNKywZLos+XAgZqvRyY5AS9028k4YSKDM0aCRdSQknTToor3xH39ToQ
+fywfh54vpg/nJq6gJroaQwsVi9+c9tOj1a7cs2et/nQWbcMRIbni2+GZX0eAw39JKceHjiV/0MR
H/XsRabNWMP6FK1rBKbcWQ1Mz9VNFa0kzBdSH4YmVzdVlNpptyyic7w7NL4a06uIzrVt8LvfRY8F
Ui2RXbvDRobDCNLIWYvPL+R4n8ddhBtBD1i+kufveQSOv9e+NWCaH2eOOH2NP8hNrHa65mrI5+tv
RkGIdJeIilE9Wsy08FqvkPz32KJzh4O0L67GLY6y92sGK+dhNwNJygz/gikuGfOr+mHH6DWqD4XM
U92PAjfQU0kLTxZuR+P+63fkPCSYx+G/0MS41WdU5Mdx0MXK5bZkHEi06KnEOyVqwIT7G1MbXCvu
7wMxe/56yMtT+2fIxWEIwJYBgyYgkHMg7ulNHRKzg6I1tZUjMf/2s4/1YW7LNZxAXE09A4UJqtsU
UQ0v3Eg8kpGku9FQrySpFw45wnCAcvDEoXZkLEKArE6tvItZyhGUnen/7TzN9vxk8/XqXdj0PPu0
f1E9AW+EV8XnL6bEKtjHkhc4Cm1zJ7nF7bSf7y8w1bPi3bq/yvm8Pg+4iDSCzrOaapJJxNQjzOba
2IXVWjQzX06fP9XnMebf8GG7o+KRw01jUuxTOn3dPgHWlmS3yJmls8cm1doEjrVEuVUPh50prNlt
XyowoOcPYQsSsCYu1eJox9aS3NLCnqa/cnkKVxGrl78bTTyarbCMsR75PEWcQ/IICBJN8u/E2bMn
euBC9Gg2tBmdLrbXvYUvFb1Ng24CLRQEBM/En1NYWYmRMCkdRmy56dzJpTB4Zai4qM5KgnMG77mz
g9m0CeF2PzVOwA/Zkex+vWm1i8uL68oMXqPDYSz2kGD2aotmAWc+2XtEC6YvOIL3q6tPVven8HDp
ruR9Izcubk92juVFrBRPafu3GRBRU+G6Bd4G220XNd9Dp/yqUb6o/YPQ1rZcPnVK6ITatcHfK47C
XSKUdj19MxuTHPwXsH5b0IWnCdmDATBlkN9b8atWN3YqlwQZN74f8ixrkBO6w1TIsOqDTQbXAMlP
pDh6uCFZdeUV3abOS2oPzbFRV21mL+ToPJwStTza8fAPF9tfGBq8tvSOvFn9M2a+Kyt3kzdiFCZD
qCghieS3hZXdV+OsNNkevv44F74Ng2siKTu1RPbn542pdwO2mkrLLonxWKWcRkf86xEuxCZzs/+f
IRafX0e5o5YL5lerxyEHtF1o10MbI67RuEGM90LWf5cUzU7U5FDEvrsy/IXbBX1SKJ0qiu7SGbWt
VI0sjXRmOCeDtd2eENKwpXt5m2/Jzt/+P6MZOn1jTVexDl48O6IaRoKpN/No0haRw6vyWXB+Kcfq
WP1ZI9lfuJvB3ADER7QYt+WlvHuTpV7Ya2WAiltt6/1b1IZOvu7gcT6MAdBeJOkDsQ1aYxElNNKE
+l5PS6R3wsmZBcPn0LnMOVF256DZgWThN6Q+fn+9lOc78/Owi0ghHpuuHbU0dApKFL70B3T42s68
EIwwM4xwRHmuFCyBKJkfeOqIn+M77nN4Km90J3s032bxgJT+OdLFNdgpwZZWDt05BJSXRuQZwDwM
JA5X4uLU5dwCdUW0IDTRNiuGvWBIzoCovB9CSYNvr4WlY4FoSce7oKg2gt5vVRqVUax+m3Av12C2
Rbn2gOzAN2QfNl+v/AX4xfzzjPfGON2w97bhhwcZVnUxpu2c5+M+E0SPRlbAJYk7BEjKxM0E7VEp
VARYIiJUVbe1iksLQRm1E5+FUrzL5fA5sW5UPZ4VCWyx8DeR9Pr1b+T5YI0+Rw3z/oAHRH3HgtWz
uLmG1g+DMZ/3xyjvBfTjW9+y8z7+kYKVSXUJ++aSZ+YkJdnvpmkOTYv1bPNYTs0WSUNbFf+GxXCw
MIBUcOyyzAwJw2TTZpOdWmQSMNMM1Ja7pL3zJ9+pffZ7fe2NJna26XXUwxUzdoV2sgpomlZ5ZWay
M0bgUgKMA83olnN73Um5U7fdsdDSXShpx0y7JSrdpSmlkTBNvweDvkHXkW7/DKh+bmbBl1J36iDe
6lq3LTzhtu4oL8R5ApetvNbE4NkqsvvEeyopGxtl8FPGgsOWswIRQOve7H6FbfKopk9jkjmThUBZ
MO1q+noDlYnYSnY5GGLuXaA0w7HEwKgQKIdT5ohCnS54uk/ie4ivtiEqbpYfCIx2ghoiKjpTqeG4
jsRQB1nPHiKkiARlBLJfwFXst0I0bLwJJ3CgfoIkfxet5FigGVT1uya4m/ziiCzny+TryEU9dQ01
lMS7jQ0aj33ndhqpIsSUagzsAtBKBtzK8sWDIhw103/JuN0k/h+ad5ML2iFX7iWLihDM0/YYpglC
xeXJn6xNHPVHKRwQwqvAwDxFZstz/qiO4l5J/a0u+XtY4bYPySATqoMlplej7Dmd9dg13r1v/hBb
1e6BIDTDa9hVp6F50OS7pv8VmOZLpVz3Gfi45G1Sqo1lea2tglVLUoJFQCqCvs8o4hRWcOIf6WDn
bA0D20ka7cYSb2K92EXFowTda/QrR0ueZX0DCA8tb9VJkE5sCWIG63YUTVeaVbcQsY0IPsT4BlKS
CdUTvaQ8gjiq2YH3GKbaqfExYOvJdfX+ukCMslPsoEAlTbqyGtMJ+uZ9FRvlztTvu4yLJD20xQ8B
tLXIaRUTbxvn6MQWdoa0qJpQJYOJnegHcZKdNH714ctH07OVPyuQgj1YVmM42oHyR+NcmHFxp8LI
FSLY9Ekkv+byVm+koyxPthGyqYrQ9gzLrRrhGtoxfWr+buF7r/8IE3mb+f2VL3i7pAfSh2RhMwEs
a68E9Gzxx0vb1NHQN5PjAMUj9oRpOrX+O8DRqK6wYq++iWp2zHtrO8X+vQUqsy3vrUrYddxOifI9
9cyt7MXQL9p92lt2r4VOPAZ/UzO/9aP4gQjqQWumUxL434Y4+64o3oPntZJTS50TGLqbJiju0iiy
ynZbKA3epsFxqn80gDCMUbvNG1jr5UudPJkSMg7hMxLtm35mQ/Rz2wiNAMU1tIbUVnuev/f7zxqg
hFB4y3XDpvroaiZEBi87iWK18yYfDpZ/6v38Rh71TWcEu4KCaMwWKob0qjP8g9mcDJ6IQfw7oPqW
6P1DUVaHiK6j3HSHChlXXJnsBPZuD5vZyk5tl27HrEEatbqRpRBUx+D42mQHfrwRJAAGY+p0U7cN
JHHblJNTK6D48Lwz1Z/9rL6L1FLUV4dOVu2if0t2Wn4CFTlQy22No+aX3yOJnh/V0r54CRod1Un5
ECDvlsXP6WgdFCvbpHJ2zHzhymz6feohzTmYm6REtip+8qdrOXtL0uJ6kiLHF5NnH1HizMzute5B
aW69cdaqI7gHl4WllT2p+GejeDWYxFM9JSwlxBKl7d1Qybay8TcDshnkWA9g4guWi0KGaKfx48jV
BjT6ulAx5ywVZ/BMuyKdTNpyl5rhKUNhbTTkY6C/CWyYNLaOMI23gXisi8IOuvDPJKE27YeH0n/y
6TUrxi0XN2w5dtV0Gw+qo+ThWxebd6YXXIdj4E7KrGInub35S4LZr8aoJyJRPVko0JqBnXrlg5TR
uzaSa7olrsi/9wBlK1qKIgb2JIJ+1xkI7xgyQfFvxWx+9r0O/+9H39DgLe8lpDNmFl9DjXvkm8k1
53fUHEvo0Qiu942ibMPoTe2kw6Sl266RdiaSBpZRc1bnIrt3xCMPdTZEUyPvb2NCHEQAsOh7WxXk
jdl5yHHUu1FskUI4tgozE2oU2i23HsaDpYHa0JKNVft2kkubVPiZy4njVdIP5Cll2OGqCzMctaGX
dKzYARDWxgF9gRl39WR4luP7I5Tv+AZVwqM1srF12kFB8NQL88aY9n2BOmHl2SbwE7Por+MCsQhl
CxHT8eEl1jGOWfKaw8+FbtHnaGcRsoeAGRVK+4TR0d7bFWTm0J3oXeyoOSjOOrr1cvSHw59OjCVh
n7xIiKY8E0o4yoHjo9SSpA9K/QR8R5CPepBcpeHwVtRPZXNkUZFa+DHMyYRuXOnDTSWHSFmXnDMf
WGqir5QD3xlki5BKIQX9vx+2yETzsY4jdS7O1dk3wPOOWFw34Oi1okSR8UHlmUAdzs6q2YtTcQuk
6wrjNFjPHTtCG3QMXH8F8ms3yzuIoR00aNKgEiB4d2P+gB6ebbU3BnIwo/VQ888lGgGAz5xOhhAD
yV7rx50l1ERMpquglZ0KNJb6yQmqB8PTnSEcXK/5UUdsggA2GP2OXPseit/r4HfhX+mzaHS706nd
WEg+GJLNCtsyr3Ii3EXt7Zh+lyGUfR2FLvT35543ewceOngxmo1nncbUwhG+LmjEBVF33Q4dfo3W
y5TG183404rKB9Prnwa0zEEXrGWaF/KjT0Mv4t9RJX0BCx442fiY5jlSHaQT7fDaGPeh+legTgHt
1+miimctc00se/wOqR00EFfW4OIPoe0vzoA5kQbE52QmMibsgnsKTQ1S8FKEKHiP97N1Fyh7LbS2
MCrsER+JTjOojHaCq4FnTxooM9FaKeUCBIHP8eGnLPKq0pxySUv4HBJEuozkrY7zjdjnD6EBzhWU
DNztfavWO1WNaWKW941Sn+DYQ6uuHDUgrJS3EbLyfSsjFtNcW7Nn2thcq9PD14t2sTqNxA/tKPBi
GEh/XrN2lPzB97hzmuxNtF5VlKHEDD4vTxyNPPfrwd5bW2fnetYjAC0mUSpYpNKTYGlq0rEsjdtU
rlqB0Bg3ta1gF+U0+zrekolKTvGQu0Bb1poZFwqRBoBxlAIoIkCwXGI5zRHYEuItqNEEDyOCHJav
3NUArMtilh+hVYm6bTHZAgz+4LmkL2oiLxNw9Xdw1GOpdzJR3FSq6I7BjdTHT+lkOWRxN2F9CvBP
/HqtLhQ7+LFkuHOdEsjw4lThyhdYjTgXagURwIiAtA+yOoq1dmjmv2f5SfjbIWRD9wEVs3h0qqHD
NqMY+STtt2HMthOyQ3U2HnOjf+v7yg7F5jC7QjZlc6uISMSoyEJmAD+/nu6lszuXpc2ZZ8tdNv/7
D5m+EhaplmZ8mwSJRkm3Y3nVAPbiTGcY5uxcjtrAYkXbmju8Uin/DajKHoDk7OreSUZb+ju66OMQ
mW5XwXJrYy6m1cpBqGURFefG7dzZjaqT3n3fQB/ZOPe6dJi/XscLlSQFkjSdVNgYmNAvJlkw/zYq
5wE7dZMAVLAKystoUKIL+/VI81ldbhxdRu4eCQ4qtsuNg+xJMVC4oGDr3SHYZWcoNFb1lVSkB0LJ
wS9WdsgFjDgQcQh1XKvQJIxlldE3wnT0BOqnM1NgBrfIJIObeBPex6Ut3ZByHQB33FSOLm3MNS7f
hZYrvtyIjFDfhw+yhGMPBToOuoWPs4huaXxDVQPBKkd1k5u77srAYKffDptuJ+6FJyTjVlrb+oVb
mmMlYyKkzQuwbPhWgllJBJ0+qnuotEZXcto+RRE3WPmaG8JVmgLmEIsSsEhwLxj9sWiyGyvXv1ne
n3qUjj7iveTndpQ8d4p+EPTJHnPVaWtQQeMxtJDrCwjiZwCJghJFlgxIPiR/lLJxUhT5hLQhOzK2
umwdo8C/StXhVCeDI8bKLPEPML4uyEWTv0YoPAQoilU1mDux35SptUm7O7qrRfNmZsFzgoC4gIu9
3bU5sM2RP9YadoddmwWcPCI1SPNTL2V2XXiHdHhOAfsiF3qLNYrbkEAMycvXm/hS8W6ufHL98b8X
hN7jKfNGXQbz4qevwRTuxvhoCCXYNNE2ksTVdOSgN4haIHwx3muF6dYAt+gLUsJQ7Jk8rwURrerM
Nory6JMMikO0aRVpG5s/VKndmjnppCXuEtH85YHdyUvJ6Q1z7XBceC7APaAbIL5jsZbKAbWZCJWf
ZpzGDoxflHmwKGZwHziasD4qY4ZgeHWoNOw1yaiMqdxIYrzp9dQOTHkzSuXT1wt7CeWCAgWhGAAX
ZIaXlWWjn9pUxAca9VNIG1aYoAE0XuvRXedPByGVbKVKtgJBvVhrN7rYfxvx3vJITCOU2vJeeOzD
bKWcfKH5OVul81tmUN453zMPS90Pm0QgHU+ecszabC19RmzswUzMK0hlt5P8VLU9UFvrRojMK7zb
qfgbq/rL8uLq5DMBzpt5ypT86fQuLukkqaxpKqh2dsEzwG47N1VioHvs49xB3OSV0xOd+DpaaH+n
fg1Lv7y3GZz2J6HFO1CGt/DzSxv7mVyZE4ML0m9VHpwyNey0f8TLyBvVW3StHr7eCcu7aznevBgf
XvZBLhIF9QNKu1Z9SAGql+mPJKRYT+mPa2DlVZof1I+v0nK0xdLmkgAVtmM0I3rwAgi3a9q7ZzfG
coT5F3yYj1dkZtNIjODHqKpXWvTQj9arCOeFasFdoFuPWorfmlK8FujG+cNdlNebikchmuxJa7+P
knrjBd+kFoKdgNtOE+4yH3WC7oc2/OrF+5E6uqenbl22rqUk2ANIGF3h5WM8FWm1slzLcGE5mUWi
rVe6TjeFySjSdWQ+jP39lP+hcvP1Frg4yszzQyhLJj9dJBkWGMMumqv7CjVrkldbN5+B8LmFvGJc
fHFvfxhokV/4oDkHVDhBS8YJYPynsvAPaYd2YNhT/gHn7q28H3N0fLbdPgy4iJ5NuvAjk/bsFtHp
2iscBc1rvA8cXP+48FrA3dNWyqeVz3ZpngSyMEXp78LTX3w2wUu7IWl0GD3VrSGI1yLw11J6sRBP
yjCPLTxz//UXPOudzxuFO4PygkTahjfj512PVUOe5oUKLAIZr1LPd2X+W5USkDLBPrdeQp26bP43
skbHb6tfK4NfWuWPgy+ukDrvs94XgO6qu0h15GOf2PUPGhZudJs6xWZXUtZFX72d+7/Fbi32O3s2
3ueO2tEMKwQgtFTXUKpglCsN6cmqiB6IdUpEkqtXtXkpwmiD6qgbKNqxEivFTqPpfiyCtzBsriI9
X2EJX1oGpPMtbYZ1EQ8uNps+5Z4nl5FHewE9iRI3uUoFtzvu+7hz8nC2+JJwF4m3Xy//hdPLqADK
5iU49/9MuiaKvVq1KEDIm6gbXF280zuKcvK/dSQ/aY5/VB5eONKA+6OQ9E55xHQHXb1lNSLriqbW
wKfYnZ6eujQ6gZB5lSLljx910FpaqgKVb/5GTs6mb3E7td5jPrQ9bMFUdSyasE4zFSc5+TGpVJr8
6EaRamXnRcjtRpZG/zxPvw+IK+RY1eUCVT/upK7QvjeZTHiHn4Qh30jK3K3Bn6Aspl2fJ3Y/Pudx
d0wREw3H6HoiwrLNnozHSPBi9Axxk0ypQxUf5bPMxpDFieXp1Kth7PZatrfSzlESEf8NgUi339SW
sW9aKmBV9d2T201bUC6LuD0mb5NZsutLlmsUL0isndKq+q0H1kMsv2hIcxc+9WD83MYqp6aP0GDV
lcfGoNRvQgyPrStgCvsUrqYlDLsQaSFvDLYWtIOv98OZIARVFPx2YYer7/95r/J8eAErHc4nZGFy
CkAKDc3YyX82dYqnuVjc9t4fPRvYmk9qKdO1Bpgq8fa3iBOPwNC//inLqHf5Sxb3vZ5ZXgPMBUpy
8SeJURO0kDw1V+7487tvMd/FuQMCi0ohLWg7QrpI+ImmrqPf6tvmFBzXpIsuj6UoPIKIkpDtLe5Z
f+rqQMroz80Fg/4GUOVOfZdJqp7/h7TzWG5c2dL1q3ScOc4FkLAR3T0gARpRlHelCUIlA+89nr4/
sPY9W2Ipim0mLJAqKYlEmpVr/eYUauf3dW2+r09tHS2rWhtXikWtH3GLaaUuhRO7KazKEC8ObCru
gxNA2G8f1qfmjkIzRORLI0ppTkuyTZJS0HyT81MyV7+J7sxDgoMQyFTwk3Cnjx+WbBVjTMYCV0LJ
1dsezV8v/5mOfrQZDd1FWgchYIyyK/L985Q19KtBIr/6wYDfIdkzE+oVMCbiIQnQeqet9SSMTZtC
12nqvU9KLMisZYv6+5/H8m9x8vzFcT4DikPqhj326w6rC6uOoLjyxXFHzazXISEn6qvrsG/22qmt
RP2uNfIIcJJBrCDgdPwwZK23mo6HMYVN5WpDs+7tnjXwvkvFapj8MyRdKZMhvAj20cPqdcTV01Tv
+jpZD9VcR7hTwD0WMbxPJEpLKXBT5SEaevKVz6GdLpQGPX6jPZuU7vzPHfXtuAWGA30C0NnvOWsr
CilqA6db1PhoLou3WdjLcOItlmAOdfxqfcpe5bcdkEcDHhfwKvsTXOej+JUoUhrHejKRWH6xBRI3
tN1qINUJd/58b9qppo5WNDvoB8VGXBdqj3luJvKqIkmjhW9J9CxD4kNPVxMcGqJ030swjiMelA/8
w5BWkPAXWnRlBtJVmQrspmQqms+eJrZIay996teymS6nFkPWZiN5+k7BctWqd4liuj4yrX6S7aZS
W87XZXYT5D/LASFHTVu0QONz8jEgT4s2ekWV4HGa7Be5rgCI/DjRAccBtdBAaAKBE5zUjd8MK9qx
N7SmLbRF3iHd3nMK6k908XfL0OeHebRAdGZjDqZBDw/BSzpcW4BA8qc/38RvVJR5EfrUhjVnEz/t
kFltG2Wq00a0bSGFIBW1m4u52iJ7GVx2fnjZp2go39/WXNiYVYJ+k0Ke0iHJkBfFdFq5anMKowl6
Cm8n7uu30/Xhvv5uZB69n+5LJE1ft4JGUHZd5fYydYOV3G2RssUFYDG5ke32G7N1TzQ7D/ovp6yj
Zo/m3yilg0hi5t/w2rySL/EfoXW54RkZOIBUkNc6V1v5V0Ar7seTpoy/gRAPD1PTYTmCfuYAcLQl
k+ESYkwPN22ta5dMVvpC1WrJrIjvpwsyKNvwTizzlViCiNib2z/f/Xd9zgkEhXHSk9pv8k9+LfcD
bnwmkLBzewS0Pmr/ixnxuYWjp5qZTZ3IGt2r9zZ6eeoaSNo6s9P/6eGcp2gqIIQhjlDaOqYeeErn
42E1TwpN3cSVuAvLzOkDTIhzealO/V1s3v256w7nha8Dh/iGfANhwKzxfJx4wCBD9ZJgRIvY5zze
gSRdhJacOKKxSdFUL5mUPtSRuA9NapGaToa5GrAW4CB4HqtvajZs6nQCYoZKX0eKZsAUfaiTDaC0
fml25aVlPoQBzCjrNhWgfBQ/XSPav4/N6MmonsI+wrS53Cle7cyF3CKV7i01WHeS5lqeeapEMW/Z
RzdLUpOTGkDsw171dXJqON8kRowskH5rrE11ITbRCvhYtazRyVjBwkQgYlYdkbbaDUiEZenuICM5
f+7y34qsCFoTCxNXgHPn8jj+UqesmHyTXaPwtUWoXecDIp8BeglatQqixA2A+kXTlQq4sx7BLuLX
QXXRx0+jx/NVw4iuyvDblN+NDlNHiHtgyWcXTRXHwzkd++ev+81K/eXrHgsPTQjGVzMjjRVtHoTL
6od8j8eu266yl/a8uGlvtXp5akofFLd/e1Q47BBKcDDin6+PSmjxVNcNnaQBL/OCaK309WOj5Y6f
ObGBNYXur4f2qtC7tSZdqlhkWM1Z1epLP8Gy5QBVMpQedCzShcODmlGc6J768VVFXsbCbnRKHlPC
usyOceqGkju+/7nbvomyWfXQQxPExxwDj8sNkWGNAAS5AbMd9kKqFhz55OIdEh1wz/0IvziSb8Lh
tjLfjHRcWRaq1wb6SWHixgC1odmuTF9ZhDlUGJxFlHFAafIiBW/Yl4xT4KV//sLfPufPX/gorgIu
jfh2KDRixoFCbOj69x6rNcx4ZQlabznu6kf1xIz8ptGvwcy8tH/aLgmSqsiyctC8S2U1N9psrKt6
hfbjKjrzlvkGE/YTa/nvu8XXJucw4VOTlWh6r0YYchEb8rLRAUWdauE3qBG5py8h2tF2YedTMGkB
IVqwnVFqw8bbgNBeYAF7go936l6OZkmIp6KQQhpSKWLjSexURntquToAC46nIofSQzYD//DjXakc
p85SIhlEDiwSZXjKyw8FKzJdus9M6svWc1mTj0fKc2pRVtFD77kdxQ/BecfCeEzO7IWXvmeAZ3PL
WvQYCcUhBj5w4u06OOcPr1EqWNqTvlHEVT7DO8GF9UF5hrj1Vm3kDf7oq3Ysr/vOw/TLG90py87B
ssobL6jum6Rx9YIzp4ElEODRTVOGmxbwa1G195GfO6bZO2Z0p9XVeZaEnIRwsfH6zDV8eMds5TFm
Z/KgnPdDuJXqWef/DeUAF//WapZtr3oYjYxN9Kjj+MqPc1i+9b4OjGrRdx3nueDCS6OlUhukcvoL
hEAXAOrt8FyWHa+U3TYel8MAFpV8Vl9nKx2vKIM/1nbvnryRRbE0asD38bnRMwe8S9N7l5M7375q
wNX5xq7JC6esXpV2hsjfYWyxEHMtljQZlTo8eO1VLu9j/7nRyXABjFbz97z42WMkrQf5Upoeo2hX
FZuwQHZBv7WKfZY99Im3Lw3dEe0WoTynK5n0ur7UywFEn7r0O1Cj9VOgkrfTr6Zg7Wk43zI3AY4h
8C4wna4ovwBNXimtsUxJutmF7Oj5bGznrTSAgTK6u75FaZXCeJrdqt1HE72U/bQoumgpgIFPEYDh
eFFr09KUd1L4jP2JkIylZ3CDEZ0CWemAzcfDXVcXSvXcQfVIzT2QilWPme5cIIIAl4IP0WBJzENx
iPKzqql2GlRsr3/Lp0sZTIehXJXTq+/le5BkHMcBfJt3iQZfkMtOY/V9TjXFzRQyxiM+TPIwRzBO
PQNa8x/yeKMAY7SQCjNm1QbApmnpyl60zPpiEXfvYfyjaZ9E8DFo0lZ0bEeM8im+1PtdLsyFiURb
yxhqkggIASQWELeWsrHAmfecP9P6kZL1QuouOzpH6U9Fxgf++dfJOxv0mjphDx4lv9UyO6srwQwP
MEiVvt0rWXQhhd0qQ3mRKEKvr/QpMe5CFesrTatQQSrOFMu6qKwidY2hu5XD5spTrasuUvaNXb5J
gf4gDcGukQ3X1ltrEQpoHGhPxYu26PHda2K4D4UB2kFGMscnqL7R5OlF2cZJSPQv4P+k9cv8pRaW
Vqkry4DJKvn5FoLCytRR0pTS9UQyOPGfze5sUO6tGN2qULhqNZ6Bsxjge3XFFQoCTRZeFVkBeXtQ
mEStGwoLTzhrTenY9aI248AevqMjmS16IRF/qjAorGWG+ojO38ys+4xIFsmOob6f4vsg/jmR+A5j
HyRXSn2Mp+5ftAY4fJgronlqZzhJwJAz0QbhVKV5GuPbxg3oOQ/XYXYmMK/O0GL25Os+fAHms5jM
9nyQqHPF47rHj67Ta7LXOvIhhMng+wCTLAYdtSX1rCL9oA/xLEq7MBt7Y+TVprJltzBHHNSxwYne
SmjxQf7RomuYWnuB6jSJV7e3boikjRoaiX5mCt+p/XNhDShSX9boqJuidRpRbBrP3jUKWkoDgOlO
7KtOelJaH5vJ7YAIedAw/ArmucgJNnKJWRlttTZb2EqKT9BZpGCjOjmZ+UNOdHeQ78wYxOzAWk7V
oaouVcvcJ1rjePRym0ebaISTEexjLV/GKVx3mzWuACtniWWBfrOvWkuPxGHaQHbq6aG08Nd1ot62
AtanQJu9GNfC4PRIwSYpo7esN9ZlJ3aNKTtRFDgWQHi/whIeLgmnGwffM8aA7UZafA25ZtCNO7zh
WF8jxzfjJzshcDXD1YTMemw0i1B5ktEx0UjfyXhupnRpCZqCvQI7B7HoKgxaeMxm9iA8jgfqRZDz
LiWKnOK7DFWmXLaWam+5phE6kXWL2gTLVoVpOwcZHxMj5FXGWr321MfazG/UtHayAKKW1+L1Hi1D
5gLwDyc1R+QyL1SE0RqEoXNjjzWJY2SGa4Tno/6R4INCraUOPyr5Lo9xFGymlYUumlaODibtSrLr
h7We7iv1wzfktZqqW6/bKsFNYfF9Aw+jz2Btjzd6G7paVi7bWe4mqJZJ/UFyOW2sRZzBpkNGVGGf
0qonJVYo4j0oyZU2PE7eWya7Y3MJLpI5KDH0f3j+zayDlprngVwDfLrQEB+fPOiQlHJ1BNSqy5rM
J2SoqHwT+WNqPGTTDfdik0kbwYk3jbZIomupvxeovk0ELiKrWCOLherB47hSqseKBbxvEYC3Wrdo
pmVH6VgN1aXMmdSTTCcJEIqUI2fgl5uEylVx0WntstNRAQaNpc0MtASkOkS1xEdpM65XQ2KthjJZ
JR6LbgOHgYdl9DIKcOkO2jOL0W2LO0rd/whL0lHZj4wI3SThW1Xvgq8TxJfQ3eG8hStddQuOyY1I
b3oZYtoNwCggsdOS4yXRxLqyHz0TF1Yw9w1ePHJ6XeE/mWprH5MrHPY62VrgL1kwcsP+stcUYPcd
u+XPisy7bV2U1aXhPajlNpveS+3cCnY4zzupRRFPAHpIb0bzsSD60hQUeQl2siF1dPxWU+12FDwM
46c83BnVm6/kjo0rq7Vui9axTITN/NgpuqcqVokHoGSVrwp2Ur58AfvH6J4mullm761wiunMcKPE
wlENf6e1KKkX95AQl3UDscuwUJJGDSG7TiXJCQxl3YX+j0rHiTaGrpRjYKQZ60b+YYJ9NJVgLbSP
zP6h+62bY3IEGwzddgS3Um8zTvEmDCeof1Q0cRxU0FXTyRv7ZbZJ62bVCDxfI3kpxoc8IlGIiLVu
2RQ8m7dOGmwIB96KfQeEeGn8HAdxI6fpi9q2hHYtYgoNeOmeslsVsxgPSXwVNh7rEzZvxRTf+FJ0
ztp3Cto+p0ePtlxkWthtZQRGBMLAXw8YSpqJMC2JlyOUU+t1h8fELPx4qjj1XezPXkwCmLZAjhzF
/lQnxFS2HaFbaRDZ+tvJPFVGmL/p8Z18buLoSAidhfpxQRPavoWRH7v5WtzE96/aQlnKDiJeeB6c
OoYew0jns9PnNo+Sz1GpyKOoaDPYNtt6HTjpcpbWPt1/v6Flj1oyjlLQgaSWqihpCRPfD9XNLuN1
8IEn/OusBZc73b5YRmQzbYKf/81NQicwqN9Tq/8tOZCOVoGUdE0iqglWTS2fFd5wrfil46vZujEj
UgEQokNvlef2iSPjt0fuz20fPVTJUKqpVGg7mW6LDs5NFThNPq5yhOIA5S1NDQ7t5J8bAUD/rGLl
HB4kKu/aQMgsZPfPaYffqznkwOZEGGkSgBvHyBFTK/s+SCt6grOSFm6roAN21xBFJyfO/d+eymcA
P1Ew6TfEXb7Oy8ioptEcaSo7Z23beJQb9DWGxruTJerf84zc1KeWjrpYURPTn1Raqu0nQ3aHCYZu
c16ZezMAcYrcWyF9lM2L3hdL1dgR/P+5T3+jyc0j+3P7R3NI9tMoyan/kcoRTwRt6HGn++hDXmVu
Vp5WgP1mlfjU2rGOpt6qnAbnR4jJ1cLW7qNeW3bdz8A/9QQPEqjH69Hnlo7qDFY4TWZZ0pJ6Hd1l
d9KqOi83iH4vw03qctjFan1hOa/jCtJZuO6o0qdP0QWIrFUPYXFZmyfm8Xfr4+fvo34dUUGR2Y1m
0s9GDEWnvqtUbG+JaP9vj/NYs1It0T4MLW5bW7cv7RooFwyJaRn+UDfZ/1ys7TB4NIyL8JxB3/y4
lBtZIe4NIa2Zlxh6kJID0L2Xlg2inMJNnq2bP9/dN8WjOQtOMRPVF1o95hyBIaBiB06Lu9OKi/0E
zsj1XcPR1yJdlI68aqnWAY1dWqvAtX9IJzY57bt99HP7R8m62jTLUPN5iGli4/P2PsEQN5R7IhkY
3pcBsL0pKZaWqBwdBl85PtjmSxK/1smHHa+hJbnE3nLrOa3cLZqUxEHpLbP2ZuTQmBGhdCSdszB4
rEtmhzdwZGnzfdFRR4mH5ehlC4HuQnNt1GIx5KaLc/l6lMxNSz4tgYo3kQXSCFE80zyxHp6676Pl
0M8R0Et1cofI1Uf+j0E7lVH+dnZ8erBHqyAHAnlEYJfZIc7itt7Uxk+9GU9AZr6BOszDB7FIkuwI
rR1+/imd2ykQPqyMVjj5mqQaPxKn3EsuOeRhh2LB8rRc1zcIpK9Nzj37qUnDkj2/tMkgzzXeGuGg
bjchUpS44eUpP4zvH9Lfdzf38aemojAekUnm7hCtXhZ6QWBwAjI5P+bjNRXBJ8Bo5HyQgz5uIY4j
xhvTL7MvQ1D2TYqiMScLKnjLQu3Wf57t38XGn8ELR2MCg2/diMp50B1i42aDWM7qdGz3/U39jZE4
2gBV4UdyMw+KMn+QSeZM0r7ifF0W3UIn2fHne/p2CH66qcMK9+khSX0ZZT4ewBy298VWOP6ZcuPT
0ly4WqhPJIXWpLv+3Oh3k+tzm0dbYT+2k1VqtFko+HH5uxxNdFtZ/bmRbwOJz62oX4dfFQwQkQE1
L7pV5/gbc5Vee3fi2kMJL+eMfYrE9e1Q/NdTU+ew6lM/doYajKHHPQnp2h8LR0VFJLLQTTD+j2Wn
Q4n2U0vyoI5pNrdk30Z303m/HjZmvcj3ultuMeyefRLMrf52oje/O9p87s2jqRaMUmep0zyZ1/EN
YjHb4QwxlP1pJUjl21j3c1NHm5qhNn+BhBLvWZcf60I/0zPyjFgDqLiMqNaLYqxr9a7xiCPQNfZI
XyDNsuyqH5Lqr8a8O8uRd7HtlzC8VbJ703oNJY1SM7bPFXlHmVJ+2QMqbRBivNAyBQksazNA48ce
ybGD0YmBMMqRWCXUb4fw0pwydFsm8mb5bSEec7I6jXYr1Ny1/Vvdu5fDu3AkZyS9xEO0oCLqzuyf
RGrcVL4Gowg0QLgK9SUpv1Lyc1P7IcZ8McSrvMIH71mSwsci7tHlEMsUHxZ7QjqlKa8UvbwBDLzt
ioQcQr83ijcS1ts+m5Zj2LhzzSWyoRdRSUCKZkX1Yx+1xqIwfFcrkjdEGUkXIV618GwyG7Ei5Y43
1OteKa/a2H9HQXTV5uAf0cLzLTCQufgRi8cJJRGd3gyn+7y8HSm9VNRHRqGeoUu7yYp8l47l+4nR
Nc/F3xfyv2fP0X5eyLXpDXPRcSZ/NncYqawrV5xhSLdL1qdKnN+AGL6UOI/dCjqzLRV7YgbhjQCW
AnUIKoEX9qW6rBfThiQcUhjx2n5BdaTnOJ1um42h4EOcO5QF3T/f+nebpK4oGtR4XMhAPX5dNwqr
EaHS8V2ksVm2MUWm9kSQ+O229XcLxxgI08IxRtNpQVtX+HmgvvvfSul8Gwt/uhP9aFUX/qgiAkw7
M7Y5uhLObFJaXoeu5+iuvh6dzC322mouJWcnpepPdKN+tNirlNyQcKPxGKn12MsdHSHBPz+pb/fl
T/14tMIXldRo6rxTtvV5UMkLw1fxDLz12w/AlH9u6vtdeSZX2t/ycdDyS+sYc6FF89o51pnYFOGK
4qOyltbVmdbgKJFFzok2v52Dn9o86kIDHLQy5LQ5S0oa+MJFk0NYsDSIcXS8+E4My29AJszCT+0d
9Wfq2bqPOPscTiV3kFh/+D+NtY6s2/KgZQnlx4V0d964paNtWwcb8FV6me1P2v6cuu95aH3aT9s0
9KtiXnuMa2+dObNkruEoWOsKN7z9K/H5/76QYOr//Hfev+bFWIV+0By9/c99+FphDPvR/Pv8a//6
b19/6T8vi/fstqne35v9S3H8P7/8In//r/adl+blyxvAvmEzXrfv1Xjzjrhxc2jEf8/n//nf/eG/
vR/+yt1YvP/HP17zNmvmv+aHefaPv360ffuPf2B792nAzX//rx9evKT83jZ7yzMQQi+//c77S93w
65ryT3iriNPOznkW+gL/+Lf+ff6Jrf9TBccO3J8ZDHB4lhXJ8qoJ/uMf+j85rwgbEauDhSnaAf/4
txonBH4kKfI/Qb7jP8vfgm/EMesf///mr35tPb+eC53x1/vP3CXt6+xHndKw0a61VBl1CXmWfvk6
ShqzqGPNE/o6bwDfSXXb7v0a0IoYpvDVd8VYpa9FxqzUhnja17XW7j25LgE72AP0H7WRxF6fGvU+
aKDWjcGIYY2ReKhYmSmERqs7z8pRdiRfFDeHq2xsyxupz2TncJXJzcto5F7lmiDFFqGa6ct06sBQ
i+g9UNPBIfWcX4tkPGuohTqJ3qfbKoujp9QodiLrvJtEMyVEM8X9FBThUz369ppDk3BbWQ1BM6bj
Iomt6MT+Zs3T+O+tnY4zZSDtiD0hn2mQvDza2htpDCNFicO1nnQQXKkkUrCi/+6VQt6hNjleFbre
IgFY3JZ4jV1WbWhfZ6LfCiudpZwRCWv0vse7IR72h6vK7tGcg4h/NrRPo6xVd13NXVn+k+RLiK5F
Eki6KTeWph9PK7lJnuRpyrfppOcXUp0m50Lt953nOXXSjc+xMQp3G5iDuhZ6I+57BKYds6tv0fUs
fshRsEPIJ7iUIt3YRl07rDU0mim/SBAUSm16rYkbs4hCnlFkrNVF3vz6u91kXBYAIO96jfI0OgTq
DjKpfZ2TiGn0OrwzYj28K83ytQ0qdak0k16v9NHDgUNv2rUEK8FtvFI8FhosDDnq1fMOv1AqUHG5
NW3QOJEaUm+tlOoaz3E80A1kvjLFhP9fhmJRU3i7kwaruok6TFBiM70LfKU+cco6FIS+Pl5VR4tJ
Q1todpQ+TmEonSL30YBrcajU5XmajcM5Nj3DrysUkauzUcd65F8fFSoF0yryCUh9v9rnQYES1/wc
Js3/SKD8UD98C+Qgu9Jb4W8ogKEHOb+1oxYRQq17MbTc3HuZb+yRbbRHE2wHL4dPJyur1qpPgN83
Zn1pvHm2EV9qXlJfRmpfX+rGNYgzfVv7RXM2UuGQEVzlMi1yjEA0T3GErJ4n0yBecs+Epz/Zb14s
hYsxSca7wAzFymIqnZV2Jl3YCR7erSQZz6GvuY0a2W9TML6Zamni5cnmmUCB2A0M1HWdJTdpKhm7
eH6ptLiigFtoPVJFsMfNOAHXjojFIu/H6hop/Oraquzh12dygzSvXL9kBXJFeW8FT6EX18smLPLb
YCoLV8ls/zLMG22NBF61CwiEzqYxP+UbfqhmHD1p9FnQNpgpmqRXWWs/75NRavtQaKpwjYY91q1V
Ju71LoNCJPfKIlWMcaclRX1p5UrlyFGExen8VpqAgWMHNbg5SI6ror6zQ7O6LtN22BbAwrHaHHRz
VbVTfdlhcpqibnNLnXzXWiWa/L4s3xfAFMakH5+aWHxElYRJc+H1l3Yuenwpx/ohCQtQd/4wvskz
vKwOap/ozD9TtwbG9fsqs/pfL1FvPGWT1q7SqG2dsjWRlrSM8QLPlvHC7DyU2Uno7qU0Y9jmY7yX
jWRhD4PeO7ba9KtsQjNSkU0wra2w22WSVd0unV7DrLc/lLi/GqGXveSqz+ky0cOHHIlSJ4uL/hoT
qXQlorpDeNC3N8C3ws2n7fSbHcqc+//r80E/Bz9U/NaRi4Mk9/X5hKgNcwzs4nVeKKpDqaG+zCMF
cFJrvkSTzxSYXw6fw5CThgfLsm+IacVjO/j+drA6zWnnBSdnmi9KG9nReV6GiJSWhpAebb/QNyDM
4pVi+r8+R+XiIoSSfGYGlXJRTr5yYcaqfAEZ30ZV1q9Whx8cPjv8VM8GdZ+MN1U3yVtTLu5qSGiO
BroDMm1SXJgoVqicec+ofHs3eam+ZYoV/IS2gZLv0CvXbaTc9dmI8KennBnJmF1NgEB+vfRTtvEK
U72Lx86G4TBZq2q+A13Z9bAhnb4arLUspPpGM3VpaWWStzq8jTR93MojOOsga7ctZNyfRYsEZylF
2UWJqPxFFQN6qlt/XP/5odlfzy3z7igsQcWd2IYqIqvo14dW5QOLf65E6zRr44sWy41bu/LJPMjg
VH7Nj0gOn/1McLSZ+vEZXOdr290V80rRzytFicnREoFusRJN/CMEs79nv+rPPC1MlpIOZqP2VH1n
KjnSmXUVXlu10my9sVgAmCMr0k/5Y2zntSNnY7GlA4pHxJGfe0794ABhKw9Fq63CUI5u7DIANEW6
cHt4e3gZmxJlZmSAzDRpkIW3FbdAbHZ/eBnj0t/DBO3RZ43DCyy19NtJKRmdgUekr7fJTc+OvKaM
oa6RMUruq6Z+8IYhW0gqZLgynIqVMbUEDwzvRzUBHNNqeX1hqCkWXv6QX5Q4pFdZrmwP7w6fR8Jj
I2ySdj0zta4My3eJLPRbKZe02z7PnsMsTzd9PpJzrBH5qGNluolL44WQIrtQ0I27L4R4sad25wW+
/iT/HLNAe7GrHgDUJA1nQWkON3ZxKhd7OCH/PYOJMDn+U9rFIBztGBk5hq+D4SD+k8sVZyE8zuIg
hSFqBOr94cqStPoCOaXIsZD4vmtKXWWBlaq1UALjLmmCcT3hsewo89syaqB0Ysa7kPMWMFkeqJdJ
k+4Pv2pGAw8qVhr18ldAmQ9+tJZRue6zTjyV7XiVGcWwT+YXTYeoDrwvgUAK/77om1XSWXSQrww7
9E68ZQ9O8kfKQQ57ylC/RNBXuaokkl52UCg/Eg5XTigH6qoQfho4nlV2jz0A2zwXxptEVL0QZVjf
ijwbTxxoDzXxr91J+K+h6iUAs0BpP+pO0NpBBRQvPysCcRWh8oD7j6I++lULIAzxn8t8QvzHpN68
CFKdGs/Q1peHF5Hr9WWf+EAn/S5yK7MFyEv4eXjpDUgRRtE2a9FWxrbqKT6RyJZWBCjjmZFqN7k0
TBdVHbqUVxE0C0y0mdqCw/AG5cjpKhOIEAUT8KMqhJ3099s6VdX7egLH/edVRv+6yjCwwNDCO9YZ
X4BpOWN9HViKbqQ4EGgDxnkkDFUbKz3SNemrZw7bIRsk0OLWMwJ6z2VfiPsGgdq4SW5GJaqvI71S
zszC/jDnQFNkergdugppe/uvOf73bE+zKAM83YTuaJhG6eodARx0QjKIfZ1uvEkfriQtHq8stZPX
Dbrxi8NnHHSmXZXJ+nYoC/V+WXuduD9cbvxsTqPbeXDezQGdmCM5vx23YR2KXTiHdF4x4hLrh9NZ
r5vnRq0ab/JU36qpHD2m5oCPrl9//Lk7D2fRr1utrOIJgP8nSnwo6x73Z4biMc+/GVa5X+L8ODbJ
WrYia58PUvzXVRrgQlhL0y5S4+xKE4N01vQT8le8S6tJAF2ZCIw0z8Kc0Da5omMw7hyvODAau0jI
F0haZB7Y55cyUiHwquN4E7dBtyROBeto6z8j/uqbHKtLu0Z+DSQyi7Vfl2+t3X4IpdEfFS/+WWfy
dZyN3bVAzXcltdWw6+Rw2nlmZ6/qVAzXqh9j7hgVxpPuBw+J2cQ8wPmkqXrysEsMJQXrWyu7Eer8
bRN3N4eNKNZ6pF4lRdlNvSHfygE69iOmQx7IRXBtRfLIIS53wibyV7rcEdLOcd/hsyJXP2wRyDsb
qc1Ak4MZ+xfc+graXb+WiSwOAleKhFjDeg32hytJq8JfV39/9uvK1wXlMdDVg96Oqxje9nMWvcJD
tJ/0acg3h49r1T8HJGgbZ3494NWqJXs2BHntz1ejJP66OnyGfKiysMPWPodDYEddfHs4TVWQHBd+
V/q7w9s6xYU3hNflKna2HBu/e8hCKJy9kvvPhyupN6Qfn67i4cFs2KMZt/78chjPTSnh52lm8LTn
zxIrP5FpY0Qyvz+vhAgAIEKHNxOKbbijHtaHTymuIjO61E7jYOMbJSuxp/qXQ2XfK1St7v/1Ts9k
cS/Xdn2mhoPba3i09WaibUtbG+/G/KoLU8wTE6PbH/5nmUbgSKGvYm1APQoagPpm5qOxz/T8EmW6
LF8q9taKR3hhtaldhH2Z3iVDSn69AmTJHF+0SsuWIDKTs1cVVk7gG9LN4Sr227+urFS59otE3nB4
XpvKcG3E4WuIbea1P7+gZotRiGReRGZRbGBOjq5ZZM+2PzYXCLuL+9Ionmslay4Yb+rhnV4P5ipr
w86RzHFyK9m3H4ahu9PU1HwbenuXaLoHTych9BAa0lxeBmE0kJNrJl+x6fsudZTUiJxWeHh8GlSE
Lxo220VVKsEmMT1xkU3wKETUc3LU/A4u8/xVO6vXqVfdWxgM7Lw4Q/N7NIcnXepwitRDdaeWkEr0
WmmBzgWttDi81MOkPshmvUrbZlfJDC8tSbWVWabB3uot/9dLLE0Uwa1ac39t3YNln5WN4R6276gA
uNrE8WtcostRjyhui7bG27tVa/USVSTYJ2HyGI8lEo6dpq2LbCo3vVkErtomc3ZK6N7aK6rgVtPA
h5vwxBdC66JNF0JqHDh1wgjS5IsoGas79mSAxHV0W3ca9x91Er4UUX3ZzLtrO3g7TF/ImKBGia9D
f5bVhb39deVxtBiH/yLsvJbkRLY1/ERE4M1t+eoy7dXduiEkjYQnSWzC058PavZopBMxuiGAas2U
gWSt9Tv/FHnNtLO6cdzHwyA/zChEEVFOr9TR5bnSkRzwlcmPOsMBJImLXZv7sxCSYnAp/yyB2OZ2
abXLW2BxHJ7jXD+GU9999svMWMci6R+KThuQKojw0ObDg6bF4ji2Wbgrx7y4akMQ7CJv2N8GdH94
giyq8n/dkdR4GCSTq6cHs52J/3tt0iRxmchOM0+3qVikZwyQQOMICA3i9mpHpB3gUSi2Bc7oG3vQ
9G2bqOLBKhtrlxUZgqiozJEwYRyUyAAFViuzs+dN2RmZT1bmoAWd6sarkPZwRM9Jx+414pE8j3rt
jY5+8vJZ2DW3hO3cKrY1/59uQDpTjsS90v9slvYC+6WQ4NitAy3wUoru4daFhE698YuhOTmyhmXP
lbRz+rxfTZETHZdSwU/q7hA5BPNExKFFmWd+E1H2c0c0Xr1rsF5CNxykdwFjVUTXhvMpZSXfeSXs
TVkJ55NbZB5WJaV/HM3E/STV/KQbYyoNGVL9tuTdEAnb4i1tFK9j6P/lj62zEo0stjpX6j6KvP4i
sIbc2Jo4uzR3Wx+Hrb0+rw4tAOq2rcN2f1ssKPtrT4hDW8jvhkrtHeumKAhr11Z08dnJBkA+/9yI
3E6wZG+1zc9zy15rjPfMixkP44S1wwASxc1cSZtaEO6HsUfJg+fuxp309k1a/qestcPvYTyuYV9n
d9HgGQfH5iabl6R0ismac2P9OS+aj0rzSORBVvZOFUnujUq+dhgrbwYsvM7CF8XRDXr3FA3FgNAP
XW6d0unB4jw0RhohWeBTM51275bDpdmJGtvckGbk3jdh970QKsRt6dVw+vavLsZBWbbtx4C+Flus
/6034bxX2qSsedCkdvivYt01quxoUAc9iVpkT56NOWhFDuxyqnMCsZZOI7MtcpMveeSrTzjF/nBz
I/+Ro8PLBvvH0CWfUR1BmI55OvBDq0sianXJ8mhFgT4etVg7lGWPyXM+8ulNF3NTJohHJ2ribZ2n
xNrMny/RcmNvWsLfLB/Xz/BD/cMNbM9kn19vYKYts8abz8ZI7HeTT6mcFo/7mDlVMbp7MUGqX8GR
SDaOr09bbUxne5wEwWjq9hmFnRcdAs3ytmUja0bCUa4eA0t9R5qaHMyI0CDXlTqeCdZL5sAEm2eO
DemhvdeoXWE05cMyBE2kkZKYmnyuc03d5qLLi6hlnOv8jyC917D4YtPd935VHbN57itx7lq5fjec
2nkoTIsGSyJuePYV+jfRR94xInBjk3VzJGvpKWcFMlFtLdRnCJ+E91C7ofeQE+fkUp8uZ1w1eQ/G
KN9Mno53P0+lif42Fi4iqVInpDod3ep6uzdq82xV8q4ZyiPCdbH52Tcse5ru7GyNeMVtOpLXt5RI
Khf39SlKPLyndc/82hLLkl2kE38UVVCfY0JKb5vODMVuUtAdOzeS22K+8Jep74R80FlZ+vCc4gJ8
5HZbJTxxorVVJ+amdWKGPLX7aCZd9h7n4fexrrUvo0pWg12jilPTDy1iCZl3yJPea4Nor3iFjKtg
NIsHh1THojGqaz7/QKRnyY25jPF1t7vPR+IZRDRk51wzrLtSJxbsn1POVD4mWMc+Mjqp1wUCZEI3
jPhauuawXgZQ4dWe5FNpBNgUBLiQSjvx70eMKXQnHvh0DDkOyGLkyjS+RA7+eetuypKDW+jBapkg
e4Gsz30imLBGdDgkMqMtZXlVUz9chZsXzJNM683FrO4P7SaKh19uDqZaOhx1E1Yj0fFYdPw+KtYp
5lrPj4ZdkHB5FwZEfDeMPqaMDLnaUu6qqyLrFLXVa6Y346lQBZWcqPONWyixqTutOQ3SbE7tvFfB
Rl9TuSP6nA/90h6DtUMau975POX6pvhaZEn9TpanbY/vkarkXu+LcJ84mXYpAzSEVOTGx1C7BznT
UmUYhY/JODRQ3JvkKezMaivs4CnKevM4hZ11Fzto0Za95Zyaz6XzuUgZqAwztIKulMlV+NIhSi2r
uebbt8HJws+aJ89HypwMNNDJNl0dDRfFGnEJc5OScXKLb0+/vaz3bbHtRNHBtGHEis6zOaZBEl3p
DOS2rfBOyQ0blVsp669SQN9oExrpfPzoPGevpsD+4qZ4dxKeHTwVOk9U7Lsd+Dzd1pinnVqWdJuy
iJvdcrhsKrLNmnS8I68BUC7DhfS8oJOJuUrUVG3SqA+PVZH2dyMGYBvb+/vmy2hTt6Kxq5cw/WwF
VYz8OTYfrPSbSTX3PSGtviuz4k0pRNa1HxcPVZaSt147EZrhhuBzTRfrdJ5kTkYbr3hYVUidzHzr
NNZfeWd795g8/0CNPr7XTR7tuLxWSTL4x0H0PSWAEd6Vg9UfGYexZwJ0AZeBKIoWX5RAe9ejLPmq
F5Qi2H0HD8q1+4Pr58Q7qeASBaAMybyxFqjCF9rdfH45Ws6LCuWaRwZXX9HTRMwvT0ajXiAqjA9C
Fu09ZeIqzNP04PXD7DfH+9RjFl6MZzyy1vLpEM55H/Mc3bQxy7d8ENzl0I+Qjfay3NddRL0qqyHe
6rQhCP4D1PLzu8JDedi2GjL2tPWK6whscszvhEN+FVPx4hv5iBv87/SXOgjHVdL58XYYiLiJ5pVw
2eTzwugo4pz++4H3//FvA9ybjMfAJ7jHhq/06wipncB1DGRru6EwNKK2/IzQ5OC5ZEk62bH7A0h3
P4QFkFuZfDWmUn/F07VA3zaMd02zXRp8PEEPqjdj2kN6/ryRP6ZpoL/I3PKxtl1wnyos8MlWsK67
+NmCtGd2qXu1Ekx9/JS4QlTfoJ3mYD4Ie1QPZlKbD14QNA+tfgppFc9BVYitGEsXuc/cu3lz75Z3
THKVw0Sj7UxxjWY40fursl3t/rafB9YfcNGlgP9ZH7AEujj9kXoONYHoFUz4fv2+vK4JZFTV5l53
cSO1zeotq8Lma9Z1t535jD5ASRykVDwi/369Tpo3VROTnnoR1i5tl/WrBcSaBkHRj9TK26RWEyAd
Hb63tNTfIJG/mqnevI6x+lQPhts/4bfysiAfmYtDu+009h9gC8OcwaSfH893IUCgEXIIe3F1rgj9
N7JXr/l9N7YuuEWfqnAXqKo/Lw15hvY5jPPhvbRNolxHXCFEXstTGWjU81Krt3FA9CU27c92pHcY
wWXBX05115EJ8D0PM8iHrPX3QDLflDYU69EJgy9V22NiL8LvQ6KemN6Ld75elG9a+TgmuiJxb/z6
NwPDeYtrO3zpnB4yke8IYnh8kG80PSJ0CSVwAiaRJBfcG5ms98wJYBwKMhG1pDFmp3RnWAnqyv1Y
KOR7qGQuIg+vPLjkizshWZ6AWjYLAEZWwr1InO1If3kZvaZ/YQrOPCBOzLvlMG4UIR1Trm2XQ8WI
7G6SdHZRCbikT/AbNhr0zIgu90z+5fdSuM5zb8UO6aHikMcDT3wX1Rp8fUZqbWyk16rwG0pbzMZb
rdTIbAizg1zwzQ4Bbk0XtV0Ofac4lnZVP2tp8KUETPryz04pk69aSsqzzvR8zRcdo5pOcrVtmHPh
bYtBFklTX6eCnngQ8tWgTjjkboEGOWmnd5k5jD8Q42btSNtplwUpD0lyZydh8GqG7WFZ3AcTpX7g
kMAVO8E5dDADqWIYDTZ26a89o3V6G739zprLQM2KvvVthamGU6vHyi3zQ1eL5NgU4fCHut37tTLh
usU31HN15ItE8bKc/QaStnXdWJqui71KlX6opGjJCvISAolib7ccIuR3Dq6nVR+BNLtj02Ga2Jpl
d18Lkd91nRnssiH7y6olip55pAkQbz4kxqEIdME4A4GwIofosRnBb0ifS5HgZOXF1SqC6TqPLxYh
uGxy+e5NbrTv3PgS+5ZzmaACbuKwMR8BwoJNOu+JpHmE1VGudB0GQKq+g1O7n42l7sGKy33xxoKi
IVDvnQ1o2nbtOcqL4cVQNtZa1qCO7oybxbm66qToMvBElmSN4RdznsENFLm71PXaPeOQiHDHuDws
Uxq7J9rQLfU9vIO1U0h3uyATmqar3XJY+o48jaWVbwbPvE/gYD02bUFNZdUEFLLxO63biUrwXJwP
u0TX/vBL/sYrWn5J5GvkxHigp8xSfkdOY2XpoUuquyAZDXWvH00rnMia+0yftJkAXq8FN8slqohL
izJsVhGi/W9PDPVevP58/efe8peRcp4sPzc/9USlZFrsfxgduQ1Vh/dMSPzamSevc6Ot5KHxTipB
t3G0pD43UXIy5gqksjWs2MJeXQ0mYBchPIDtmBiX3tGfet2Odjjh4CBUpeKs0s7nUmIYlc0iecBG
wDcG5RcjQv+OPFFrj47F6r/MC4vZjMXIs09t39nbrDW+qJLyqZSTf6FM9I+6XsYHvwzrB/qscG1y
F11GX74n80MXxUxPpyDzgy2xR5ALKBdPxOgtLwvyW3OT8bCWGt5mMIV70OCokGxQGY/YEZSnQWXR
tmGK8tWW+6b2h5Vml+Mry9exFG35/t9lxyIE/+U5QzoWUR6BHTC5Jhjot/u1KPLQ1QJ9AkRGAZnV
BS1uOhXfEGg9NbZX3+GIQgE7KWhAeuvvZJvKo6HM6YmweFJRAGmDMtWOjjlF1m1W6w0RjhVJC34a
YXJt+tGThEP4LDRmnqziy2Jdq/zVq0R6XY4KPET6fnhk1oWqzvJ+mHHtPZWj+1K6DXnLUR8fShx1
tSHkyPeIQPl1T+sb/VgWAVCVX8Nqm4lmDWrxleGW1r7IiuuCUDtpmHDblHKLpRX1rHSsA+Yg7kqc
pOeW96HTN3+QUGEu//uj3Ju7NHzeuDgQMf7uSV1LvariJvX2QexFV6UHcblKIv+TmUkw9rzCL7bP
fJovXVwTay/0Vq06nXn42jTxMtZ9VR2XnqLNi/Q+akAPXrNB1w6Np/lgz9p2mfjjw8clMsS7OJjl
rDPQaMehuR+H3NsIv3NGyP8MR5p7M9Gdg2kztMYMI9tZTBLW0uscbxNV8mDqFSm+LGvXqKkt8m/y
dKvKivjOIDH43vhmFcvGzowqA2rjiHHNSFNJhlV4SufNsvdz0/i4NvV2pROXM4SbIHKR6PrpHDM7
N+//2i3gDHGrkjBW07REEbOKyNG3N8DLw7fTm9HHBh6Hn1GiqMqLtkwsgnMQCIw9sfDHXiXzHpuu
x4tsXiXsMvyuxYYDRU81d4kSBF4J3B6qCQnMYWxScehVOO3iDI9KOYPFy6GGHz5R5w3iYD+SB2n1
5UOXj+6a6hIXmRliDJ0qO9+AmbIw8n2Y59N96OZPC8KbN+54XwXlE7PREdOwzluNRVCfateseQd5
8BHi2JjVZrWJFExWQxbZ2uuKkBhqmqqkBIbQ/HD8TJ8ZraK03f/2YjE3eD//1QC/yE0m9zFX9Sf6
YoYbIk4ZUur1JspS88AY2Dv9e88pN7fe4PYZ8qkyuGcT48zb0c8s5NT2EGeQ1WgRuLqx4BRp7zpn
rYSMaEoRH+22iZ6nOv0U3Gp/XT4vtUk1pF+cUZDW2Af2eVImetYykPe3H1J0FCcqHtWFcq/ZQ7lU
F+E2zZ4x9t97Qs+PsVMee2U1eydK1QW2UrNHuKcuaj7XWMOZ0O9+t1yOkHtNViipTsTbcskY8hpl
gb6JYri+Ymb9zrG/npJlvGlAo06a7Y3dqmttndQWZzgAYd/bkfMywpp6KkI93VlqKE9RamXXIfPr
TVhUyMWrKdif4ywAxveluWXERWcF8rJsUs/9PGPWdNzJtgnL4NqI6ZM5g2IYW007rEDui8rsHnXL
OUjdN1/FL0epK7vHOvMOToqBTjRErzbKklMS+hgRzjhW0wMFap99LcD9ZJnRMsgjenw+HqX5hWK+
eFZWCAQt7B96qO3iAfssMuxBw2ZsiceWtSrxWTtmIX5mtx+tpklYU14a52be1CqRu7JuoAHNh4IV
Z891CP+wnV57x06fY5Gm5zj+0ZmOdV2Wk9qR4+7W/ulxvwlq1WxTPZs+Exyxl4ZsPllZaB+X863p
9ywa2rBbqJh6QFB3HZnX5SjqfH01BGW7Lrk19onmp5eSFsVzps68d0TvXAQGdEsjP+JtxzCrW5mV
8I1dLmx1l3aKULbeWjfSy55NjL6myJ9Wt0aAK0jdjS2TmlHLsf3ukvG9wCgzqYb+cMOgzKJaT5UW
PcPBCzdT4ae75YtTgfeiwn7gq+3JXdOiWu1xMENJDOwQjqIkTVzJtS8bfZfMi8OyUYaW7YK22DWu
O56p/RklzlfDMkFv7WSi6enunZlAuXQUUo/8bV+b2F2GXbX3IuZnP/mq1Hv3QDPNuR+CaG/nsqb2
ZUSa6p1NzC8D52VGurTbfFvnBALNamC9fO1J111wDlpCHgZD+NGFCLpnVnzMF35cnpVODgfaMgSA
ss+KoycWvdrCfh/M6TXCynzFQHQ8F/5zNCMGC3agY+S3Seze2TRpZdzr3W55S8t7WDYZpN//rldu
c5B/FywkXJI0pzs+bGja/t8NJ+vU0GstF+VRNe0E8b9oHPcb48e/31OlKrwWs4w2eEpzH0QjexmX
IYggeXQQg/fsJJMGf70o4IQbJVd7b9xD70PoF1sU7Zb0typrGVxP0acCMR/zI+erSIza2sRjLK7L
uSDxv3o4dRhLl3lrvMux4HmZiuFcFPt8JvAsm4yC88IKuWqE4T3BAH23lUfgYj/Hj8RtvVq+Uczz
XixNGw/LV5u3OGQ69C3brvTDnRGz/rRm4e9Z9Mg8yfRH4eXeXxhKXmlTid4zingbaVmw0RouNKLV
4+cis6ctMbrtFh1U9RQAylchrrHAxEGftZfBCj8FWpUfpqKx78yOAIt/SEdj1ZWH29LfuQe6Xr7K
MNS+ut5QbzIuhNJl3o4r2rjtSaYgk/wfrMDyUu6bhaQSh4m7HztXNau8wsWy/GcTD3LLV5tsbyKN
SWpfLGW46xsuQXd4zlW0WYr0RI2U5mY4YTAFF21FZeT0T0AuwUPZf42Qujwud2kdkqfYtv5dLzAe
y2QT7OLKZYoHc+NURs2x9nrrTcub5g41pL+u5sOaFmITtHG0qaM4eWz8QQO7ZoVziKu5rQq3Er4x
ok+96GG/M61f/bzEl7uOMfcpaiBFuc6EoRq35fIHav77CRkI3o19dIGl968XY9WdQBXS8/KnThf4
f5goLmnAv94peK6ThEHIFeW983veUZmZmWsp8mcDze7XrldN6xsns0/LEngSzkZIHMUCzKpgCh6r
nLSU2J1wcLaw89xHRAC9RHFKvTSTCUOSG8mvmB47JllkD0Jd6cw0x4vczx8YaUQbnA+ad1vWr0Vp
Wz/09LULJ5jz4XG5b3SvFtdlzx2m7RiYA57VZnwgcaz6CLNHiQXdf68W3q/Ss3lEaOiBRQeLtgjW
5+/+BZGVxjY1P0x4Y7gEM/gtoLhgp2j16xv4XdkeYTs19pLzq7kzAjDqCCGWV3XlYyBY1y5lGYhX
QPry0RnNz0sd6lrxwawp5XoFVt933bBSk4Gp/z9goi9Ll+JPC7YLtphL9+/7Arc8EJG6fMsmw/oQ
RraeD5q+b77OO1bl8B1PyabAVfPOQqdzL+PJIxokb744uETGBnDsAIdrt8xkrX70QXVMF9wnxdYQ
aQ8s1UdbiHQF27R4K4LUsw/ZOMb7dMYrJ2KLd30ksROfD7Mgcc8SqHJhXVUxZggdhm08ZSCxTDJ8
zWbOzbLR3cm+7Tm+f/jvX8uadec/L1hGuuC8mEjhbR84aMp+R7VAaTXyY8t8b03XnHvq89TDpgzS
erimIVOyT7muOEZZ/KAJOa1sZSN41fL4JNvB2gGsy+cmUPpqwjBla0kDW0nPZcUr9PJB10hbndc3
UwQJWvDExIuzRHq00+D0XZdHdqmVclfpFU63Bh6L8DSHlT2BOi5IXuu1yaZGbHanUlTqY5uekj+l
wf+/mzYIkIDMvficU4vu7repS+W7zeRC3TwpvSmZPkDoDjAjvrMKvV8pQznPyzmvhT/nHZu8y26M
2oVW2+I3dMh0G1rtTLCtHOfFkD6MPCrJ9oSU0jjntaWflfPqV755O1O13nsXNh1xEGACLJvnaCL/
th3muarK5I5MeO9YJUC7xuA3T3KZ6VUgpZMWmfu+sKk/Peg47h+e9cGvggtYtQGZweSNupZLID06
Q66Xf7HqshHdWmV54Yn5MbmOPUaeftUexYxCGt60AaxvX8NCs1E56fpqOa/Myt1UVMbHQmCEHyzP
IUcytcmd6dCMabXDpnX6rFxsyzW7evfwtzx4EXDPAiT4iaPu0xE3UBioCsJGnO6Wc1FhJLsM12LX
8xo4xTTWTVk8+5i8Ps30uaarqjfDz93TpKNAS1l+n25tZlaI9rQwm+OJBDi91e7KuigvrJ2rWPk/
lmfegqbXKcPhehApMYROBCHQTa+sSGs4K/HDcmrZ2Ng+bz0H8ufPc8uf5IlxTNNJnJfzOkNGwti6
i9sNAxaenvqcZb6xatM2u+9Ert+HoUuth7qoTTLIymZ9zkRRvhEpO+7aKDrrtUPP+0+LY88XVWoW
74GvqBvTLj9y9Dmz8G7aJN53kGL7TEgvxjAqw8eyosLYwl/SLloi/zBWwZntl9VivjrASAzHgucF
9RIc6NeroyesMqvHTJ6ZmmEZPtduaRH+cBzh31uFQgRfGhEe/vWbJ53unFq48ZqutN9sLiQ7t0i1
SETzjCI13yx7A6gjOQvExLt9/QxH8e/zP//i514mflQuTtjLbSfA884i088t9RUG/d3wWP+zZ6O7
u52LnOpLBbJwB5YjrhNL1t2NnKa34mOyp2qfT71x8T232qfzniNfJoCfDzd/BFMIP8y8PbUzjJPm
zR3NaPF5Gm2Y5qlOeWRVJxWHp2Chl9z6Movx8I2nF2WOf1MbzbJMZ+gyAg5Qo4RuzyKzkNmop4xN
5DRiH8eldZm8iclv6Ju0XJm+K3TtFDbhk0YybkeVReecwTY51QxPhqoE20Ck+NGNZCI7QlxHfYzX
YwVkaXe0w8tMZMrsZp9bFW5hXcDEdXJGOEV19tyZSSHWIzm6TTa+aUOl7qXjY5qUyPeoCKoPobJu
G/WDdhCCxINbyU0Bbx+KgtZPL5OnRaCaR/ouTCOGMTrKQVk2d0YceE/mZIePYuzhq+b2m+tP2fY2
C/ALDCiW94Z5V7eFDKDtRCKsJ2HqZCiHLo7zfr1lEPX3nmgMfrIMU6IZTGXgn9xF9LIYw5pnNa+I
Zm30mwXlWDaJcr5krC9wvNtuGxTAIrxjekarKx9KqLtXxwVbrzs+cgP6wX1I092iMMRJBIxaA3Ad
k5KnkIEH/yFotPRgM+ti5c3lNpwVExOffuMr5ex4bpR3VJUaE2lsRipVt1TqFANBlTPZTVR9jJWb
3kHPBAOcCeMmd8g2qip/DVYnrg2i2a1sE30NBP0xBhjqe2ZKVOTMaZr6fnps43hj+p2HtWy6XuS7
WFVWF13L+d1llG4ozb/kjfG6NLquopO3QISPC9qT6Dbe4glDOq3Pxuff9srZRttQ+pnv/6GfZVod
P8BdY5ZftMmKLpjGaivfwIbZ511cMn8kdY+CYh0aUAdgQNfjYfLMT5YVPmWtcBgu5/We/yrDFlQx
pooejXL6KOMOvfEs64I8kkIo08RhmmzjLqVK7aGsXBKMZgOv/bYsiZXpfXIgmD11C8+nHHoN6Gq1
sBICVRanrAK9iksBiaq8GGHUvHZkYpsR2o+gzteG6W+Wty/cFibx/M4lBLqdOcJIiOfn8bJJ/9lz
GYxkrna+farJcYfLshFmMu0tr/ruMkbc1LbursfJnBMUtFYQGDLvRhWEDZdHQOxlLgwvPeqOufdA
+0N5mrXNYVHDWMK8mFl8/EmSd/Fblkm2Jo7Veo2ZiRwiwdurCvshLao/WfoZ+lzC/FrmwZDXPZtE
VBB8nD1/Xbi9sIvHoYvlPrYH2se5plFWCe2zcD8vFU5a48Ocl4axsuMsQSrZ8nQPB3M8LOJViMsT
1Jdp2DHDXks/B58AQx8OjjupizPTQJt6lqijlVspP542U4J4QoiSfPB5b5rPLUyjsh2LExJK7zok
8WqZ81q+qO9lHozbIRLjZ0t+c5r4fbnYEZNcoDjDp0jCCJEm7YydIvFLyX9a/6TbMY2GONqSl6AL
rVyN8xLO7Vvtm6rDpCXqqk09MTxj3AtkUmn2o9SD69D14MSOqg08CmD+T0Fw8V1IoVNbEzOognFX
edK/lvNmLC/UF19SKSGqN9U5T6V+ujWqKunQX89j/gJP+rXlu9EOt32mCUZurG+SPnPc3J48pC51
aycM142VQvsVhBmkjOM2ualsxK3hGh8xsjkC1uZsqODAxYNtXIMMHmjsP6fNOL5EgPIbibz4Gqa1
dzcV3OCpjajcRC63WZhyyxTLUU3xB4jS+C1MfO4YfGoLhEJwJai7Fhfff1WIqdkMCuas2Jt53O1C
iTtVzWyFFWasnpZN3UIxBI9blxFM7lbT/1rm6klUdutEmDifYuX+OJFZGUXxXXTyILVdqxmK6eks
tlOoOyez6dtd07ZfJhlX1yzvjnKi7lhKNq90crJwW3loq9z/e8gs2rHfqQHAixluuu18Nb532dxH
L4Ls2irXRiEBEUqjfFj2TKHKNQAOwX1dchYSAIMRML3hvIddvvURy2lnA4ycnVmaqYxRO6g6eV9k
9zFOoxfZ+EezHOrLMlwu2gpdCPPU29N9ojbg2Zi9Ly8yHGHyMvQkanDKGHQLTr6L//kMig4zPBoZ
7gPegsm6NKPyavdJgnl/glttrs0c+bI4q9D2eZBF9lrNoF5t0TOEnnxZjpaNrs6GJtVzlLtgPYUR
Qu9sqVkbkT+XQydXPilm7h746bGZnP4udGGKJXA1N4bjZ29SqHcILP7dZGnIRRJ1H3Se/w6po9gI
EKd7YnubY29ijIyLx9fEr4sLjEcdzw32SnPQiR8+JFZPGOvMFvNj/UWfLP/Bm0LteawbnvURxt+k
tlytaUjOCWNqZBdJ9RaWurFLI3TsyyHknwM8pwteGt7XRgsRlInsDxoiAqh/WRapZ2l5l+6PbodE
0d8tuztZWwVETetOE4YN7awsN/b46jW4iPXL2mC4P/KZllmXdv1o5/nVtIL8FI9W+Xk0YDTiRLZz
5h6umpr0UcSkr45PjveEyTokHKieh6kZjW2PcPsFJ/8LxeMPj4DIFF98jevfhUXkWEGDZ2kTvgf2
1m2MQ17G4p2ZY7pD2Cvvsjr7VDbIJpayybeyYtWhudwGI6EIUWyifXNRk2h8p6liJh6nbnuZJAOx
rAu/KXbSIAyWHVCkrorDDwOIfZ048HJJx4wwia8YsGWD168DjEF3KaGva8bWzSmFg7kZU1ftQydn
vmsaxh6sQbDGIZ5blPVaANOkifwXvswGI7oGACIJqPQNJN19LK+tzrU4uj7xF34u9zgY3i9tb2ab
u0IT+n0bpWRTVIO/NtOpvG9ms8tZXKQsVZ6RmBOEM5vMsCRYqwGQ7GTMPg1YtVorzepa+CtzbYsH
SbFN/YJhYmt6z4S3MXG+qw0ozsqg+ln5hZg2DKyqj4kE7ANwVbujAg9n4KrdRVkebIRnkohuBTPi
MbRHV8v8h5a133WK9I1V60x1WXyT0NTFaBCxLTKyuYkMga0RHG2nQj7b3iTtlhedbVcYayNJ1Bm8
X79D/2UAi0/1Q5hIoqe0pnkzreavdrKhcBiiOQzRnuGJn+L7sMf8r3oeGDMiRt77lfTe4GUBL/zr
T3IIYTHeajEhuPMPqE1wAIepsng//LSkeeZzLsdqodRJ1X6pm6B+8WKHQjVPn5N28FZGMurXIYTO
z8wFydNoU+0JqIOzBuagcuD8RTJTJEgYvImn28J6ZPBLAxQN7hFPsjnpoHOxbhnAuRvcXOBnb26E
HieS/Tb3w6ts/fJq1IFz9inGl+d4sgz2oZtPEVS4JsS9L6kflomxiW3F0YAFt3HrxHorNNJxEqfZ
SQlOuPAll02faOT5alN+lPP9KQgQXyXtnG81Y2996JjrQVf2TeZVCLu4x7zisFS6ekKseaqVu2XM
NOEwFBia8+ToefSk6fW1M8ikqxG8HhcKrWcwoGrD8EUimzkpKTQE4L73WZXTKuiP5GF0T8s6UPYx
US315K4wx/jLSCHybAwJ+fZWKTCJi1GuIH1zgjreilnCH5pDcY8/+Emi/NyNSKvWi4YyCEV3SC3G
5o6I5XkIR3lAUirPsYGKjYfm/xF2XktyG9kW/SJEwJvX8ra9f0GIFAmX8EDCfP1dyOKIkm7EzMNg
gOoWu7sKyDxnn212Ch6M3DRcebXbkM2waPfw8AgOg2HySemrou0bxtoDewHE1QCvjy06lOhaYy5H
D1WO5HMuRGI90qBYxrNxoJnBOTB1/1TuBDI2IR2jAb+q9yn+EWKodiBjy+HdoKIfUDjt6sKyQH3q
nsis8Us49YybgE+KehkGLxY82gSLj2PbQgFJxyna1FMRHHLd786xXlLfRAFBRJNr7ovFJ0UaM0Bx
0GLKXpQ/biQtN3Gvy1VlRhBaJmntk4TRxjKOifuMKDGpvbmOeU/AcL6hpjNvH6uxhEulk+Fe9bKK
XhhlrIPFElMzchM1Fiza4K+DGMf3trZs4BgPjqqdFlddVuhxIts7DDN36Cy16KDeBjm137DQsO8r
+N356HdHhbNXIZlXGqb229jxv/sBIjx4Vdn/sABwFHnldzG/7Fp45TkOvBYk8Nb/Q9g7q67auanm
U5Skf059TLAVZlBrNUqzmpiopsz6CH0j3BqLGLa0MrKf2aDPJB9pF09xr8ykiE+VgDk8lnN1lsK4
ZoGR/dHk5U1Gb1hwQjL7/rYP2i5ZQ26bkjeGBur6+9D1xZsFeTpGwJufifOETbeMV63lwJyg3Lok
0W4NX8OjVqZkCSVJ/DLF3VlOjCAmfAt2GG0N20KOtGhzsMYzE0FEKp23eUIQx3D8M2yM8pBSOuxY
liWQaD/v3TYBFVETc6uIWbph+ZuOWa8x4elgowkOuYSImje0423c3/shHqqG1m/0UppPv88iEez9
xqtPThWE52yh09AlECenrmmSbn/bLHg//mPLUg+iPJApSMbe8poybenZfB6mBAjSqaHgp2aw1dH5
7FEHwZTB9OkrWsgBbXWXztxdqu2KfExPRy2Odi061mf0ferfy3z7D8R0wVH9RHxx05P07TclBaVG
PckowCkmEMnG9cv5wNIQ7KQIy2OHfdxF7XGTO8/7OSribdE3Psr4Ob1TX2BAXBV4VoBzYIpD6vKy
I5bBZB0UGSfJ8N+ItNbYFhGclrnlhlAor2OxuvaGOIwkZWzSAV90BTno4CebeLmMW/euFqmFfMW0
XpvMGNa2XjhU7nX1WLaE9S2oTjQiHrC8q0LkVNUiF2xurM2U9BhyZvPF00x9gclDGqYe0g8cb8Ai
pq7Ivlo7RtZuVWIvFlE8L88T2UqtrEiPows/2NVQPIocNCxvNPk9ECuZuytX6+V9Heo0VInP0MZL
n6zURky2QK15pDVrX++1rTn19l3oTO/uoBdHRclSh9YhbUMhg1Eiy6PaYGpvMnedaXBHpU96oUlc
wpz2aY65gUvP/V7HfftkNZm5tcPJWYt0DLZCYq5gRwtTNZOXBM7qqjAa5xzaQXXqcm188PIpWFm5
Nuz7WB8fpgY3Oei47b7utmVfTV90gONJDxwmLRAI0lG6f/oa3ruR5drPOmIxOIBa8Y4jRrNvcdde
693c7TWtyO40ujRIe509lHutr+M1CJh1cSrTfoN0vSq94RsSkexqp/1wuu3gVOPzFp4gjdQUm0e1
76Jr64+38iJGH7PURIltrT0xiS8niB/jji0lHRmpgaGQ2qRZWATUJB8R9fvi5NpFfaA1RPrNbMX7
279Efg6U14qleWUuy5Yq8lTh15h6v5GmWRzqmcQyEOdz5w/sX2Eh2+Pt1zTMEihQbbdtpzONH3KU
uMtWNxJjtLHskAS8ZemKpMfeG0R8R4WSvtKcXeA001Y1aXOau4TecbkwhtARB9epjONzKLIJnhvY
RGHG+O0xSS8xJVpTYVcUWz4P0IQcMcrCH2U/TkvlzetmAI9G5vVp7m2XZMjJwneLzmjE066qu2mr
KqCpbWALdH54TE6K7x82fbJh64rXEbXSRkQ00HOXMfZR1gISefhGAnCqNxGe/mvSoi5UEninrdpH
ZaNkoj9aZ3TiK8gkX+oH1ctqH5XdzsUv7jGvsxeGTOW9mkUXWfKi1fNnzghsp75blWhFFa9vAkZY
uwdo8b+Mx4yYnGMLxottbl0XBHtH2Vo89fHJ9Fv9kybT36dFFezgMJDH4NC/TTU5drwF/b0qNNM0
Yb8Y+dCPatmZsPfZUXJUJyGqcG84Q7N2XYNFNwlI2kXGSfKyklK6NpOFaoSbhrA7P/lyKu96xzUo
FcHvjcpL163XP4ZxnVzU3Tp1RnCF+LAb9PSlD4rkqp5eE2uIPY4qBAyy4qlfwiuslFS2AK5YkD7m
BnJcfwbgziYhz8JDhG53vb6TTZUfEtSpG0vIgRzEodx2bTBcWrO3L1jPpNtqZDSPBQne85n5UrZ9
8A0bCRLjkIgU+Fed5igKj6Wvn6LFAtK0+mhND5EdhSFjoKU5WYMHWe/GOI/bcWDNaI3xj0Kxwhty
DRYC+u9DT7giOF19l88+Wq8pfTWp8r6NEYMKE7W1h5HEqtVQRAdGE+0V68xX+6ekydv6wBIIKgOx
ryzd2zCLpluqXJgio+7XmzLXAbqc7KdiU7tJQzdX+dNDNvwI7Er7ZsY+i2fTWPcdLsmLpQ141vL0
wDmEfXK+yUcLmrQVVogXtcHdtMV83otp0kJ1h8WLPgAgDuQ9oTlOBLryD1WgBFbEw9R0zhnRzZY0
lOal9kvn4Dk8531ovbWI6+x4zO8rIQmn9cyTqk+8yxBI/0JNMZ6CQT9NKIuIcxMEKznGdUoyd4/i
uFwTcNRU+mtAwvWHhe8NfpPDu0Y7uffdEeHIMDbbiT9oCDIbGLjzNvUgbzaWblyWZ7PR+3VT482Z
OXDl+mQk+hdc7JTzVOHYHkBIkTbIwvJw6nPHPhK3xamzScNjSf1f5qSG+09be+pD23StANKz7dk2
//vXDNcaYrsdMUc6af40HKmgMByP8vVNe+6PZA/VuJ+pEmnW3GzjgyjdLtnLtRNO/1iVITNLu5Yb
iVabCxiD7Wv+ZtK1XiniuUF6kt9k+uHZfb1vkPobOz9GTmN39ZOVlSBZuf5oWk3+3ENb1bIxYy5e
njRo8QcrkA7iDd/fhDIe8Geh82yKcPgeDIQmYI34rKQOsenPh1mkDKNtOOTzMhx2nBi4oWiNZ2s5
G7WCeDwX74F6cN8UZYbV/9RS4nwyKl7I16T9LvTaxaX3GBQWoCKDNMVDDfXwfQo1fFfLtn3Mppnx
7/yncBz3fkCjT5tgsZGoTkltHUFv7Kjt0ovqdLXQP4k5kmeFSdIItTdTToSwJ9PCTyUv67L9NAFj
TAZ1gNChte5ljYGZgvt+SyKysKlWDmVd5uZiayu9x+JhoYwsomT5g2OPUYoYbv+lggxv//kQ8s/B
0zJWBRmMu0GLT0GVNdfR1tKnzKeuDI1+3mRm2BOu1ZFZDL10PkpN7EcrGp69AI+OEc/fi8Mc/cOF
/x4RwDiPeXHBpzKkdCKROy86/amxyxc3qOzPaNSSbZUM1rGMgP68ZBzXqmpWh1lHtt47xPn+fg0L
eLRhhYmAv8lw7VDg9BRMxs5uZ3sNeODsGhOmh3KzGwfnOoyGeZMPtK508EYhqNoYMqBKACgciDJ4
oJuyFWJXjxW+DlP3Q5mvFY2HMQ00zP9OkzH0/8eT8RGOLbrvAKCQtWhxI/sb6m0n1K4dvOuDlxMt
1HlNe2Ggskq8zrtaeCBcjeWgztRrox2wdQrGlFQZWuh8ytySdwrBA8b6bMo6PYsgPYCcuc+UHWhB
GznusUxCKFcY7TkYSUYd7Frf3BgNMansm7nzt9T/JWRuzijSCpjqVJVlG/3nzM+nc9zIhDlctcU/
pv+U0G4xWJ6T85S1j7Pj2+fScWZAZw/fHexMBz3k3l3OECfPKwgXj4VOMGrV5c5ec9vyHYl3szL7
cCK1pajea4GUqotzeK4eLowM/ea+8wlPIp8XgV58NT3yVWfRyYNtGfOW4OlXnTLs23ICuTs4zGFl
71EL37dzL+FsRNVDWs3fFwnlJdMJZNWBQA6ucHQc26HdB/pHOQ3JZyosgelHT0uQD9tw0u1n5l20
rMs2NzroHlPHf7kxbQNu5Fbziv3QDO3aHSvr3Azeq4J/nAkugmO4mEYuUJFThauJDvI9nO1jMnvj
K+tyfUL1GG2FNfr/43Zy/+1dR8CgZTKHcC3D9RgHLbj03+4mN4RkE7nBuCxG01aJUqogBxfL+mLf
d42zi9DCrolofmb7qh/MssY0ZjgUWRu9OU5nPo6Ve8bZEHLdkJuXviVfuFouTTOfDlE+M4+psmPZ
Bv37MOhr14mI/MTK1JKa++lNJIemQseXF83QftYn1t8wDI8KpfOWYQcjqG5tf5tqFkM3Nx/UHPOv
K4XK/HU11u2njKLuIU9Br138JrYRBfOHZTJwyIz8Z2Tlw5klBW+5jgrATNL5GBcxti6GWSNgb3Lm
SIyEHOoNOKKp+2ZrdUlMrDt+c3J5MtJp+h/Yv5p4/h1E4SOwfcwDlQ4LcOJfIiwC510kK/MEjT34
4S1TYnXAbPnXGba3O/iNh6RwIfJJ6zUKDSyNM10+SYEUf9Dy9E9qxE3NnOVr8ny5iTsW+0ImqLMx
A91ERuis55KZt9RS+LqjMzUXTASi8zDXDLxFe8kKs9y4igmxyBPsLHybLOndtcuV53hvWH57d1kZ
iAtOWy6VA6tKPLnxyq+j9QCw7qblhuB2A44YB9OUMOdSW99Fwp/Z85O3DkbXo8am99Q1dXog8Zf8
5GLo/gfvkxv3X8MUR9ctT/cYCZqYU0IV/+dN3Vc+RhBRzVJe3hfk6rwHcbjGlqk43Zb+qS21fToF
9cbSoAYr8pYVhJ+xP1r3pRFbb7m/mXw44oqhgXqu3SpjplyP9mEn2jfpuPbx9+txp+2mHopFg1cf
lOhiF5lWdkpkAcvVHMWxdZ5hQlfPfS7li5WJGKMUZ7jEpidfsoGJdp3n9d4VDHuxWCmuicizhbQV
PgCo+Vf+iGwdoUE4YE8MxmGnYt84+GSUi6Y5hezxgPH3jo+fqMOuwWjWShh51O6y0Jr36qdqmPSu
09I2j7dLF+sWY+l89H588mAg0XSDYjb2Ma6d8jyg9d+Ey50BibC5HZgJtpe8phZJuy54AJEl7pfu
/mmsgG9rqh1/YowNETFGrLfAQUz2UN064qAaaQvga1NXE6nnAl9JrBCdTYEqfX1zghvNLLlYzln1
SkO+JPqMKAxntV1nEoqCGV5FEn6XtjRfpQgeUIu2x7z1vqueWX39r6tU2D4tYWjtW7JEkHpHw6qv
kukrbAaTPXxK7mHuoCxpFt1g4CHG8lEPDG2R4SHF8qzFCWxBXFZdnEd2dqPT5y1urCNlkOyxw2fM
fD+wJ5zdqHPXmoCsFIS1vopbs76b0JYfINyla1xYH6zEqT8dKTIIS2zd6nsTw2aUMEVPTeoeIXJM
pzCf8R9YdpkxF2D7Vf6K0vypnQU4tJVnn+3wppwHyiAyEd0M2UGbdfUyPMzkCB982Lp+BYBme9VW
qVxIvwFUFxb+cRYqe8DYfW5W8v2/lyXev/cRB8MCmxE9XgZQNZma//uR6zSqhjTc5YXrb5rGID6B
v6O1p2hnD1F4cA3oV/WoY4rG60Xq/Hq9yCKa1NKRe5fIyZVvRtZRET1yFnt4e/E7kkcYYuqrvZ00
CzH5tECAH6M/7BVOwSPGpEngU1k2bXh2ezhxjTUl39tS3+Q5G84Y6peS/uCr7qN2PdbcFQIKzyZx
0ivvkHxQN5AziKv1j6sxjIrTTf2Db126LRjabwCwyid1hikIOrcR2LEYtPIpWs6SjnhyEXjjrYac
59hfpeYE+LiMWJKept7OkC+PrQVuK+oHPI2C+7EwTr+H53kzbkKIwo9yma4jrpCrtk2Kc2ES0vrf
PznT8f/dpbkGAndG0tCuFzYlUR7/qAFmlKS2FWfh3gTEPgYe9J8UtdwuANw9q4M/+uBdv69te4Dy
2f0xZuKbwisYT4q7HLe0JHa9+xu669vZAWeCb4XJPV5os3ZxLFxE7dZmU1e8Hb/G3hSLig3tgIPP
iS+fe2SE6g7Btw0XTaxfSsKOLz0VAx0XdDml7LSS8EGJPfNEWyubgAi/um2Z75Mpx1PNc2zY9pks
V0Gkv2oF27hVlQeFEmMY2m/M5fJmz+aiLvfb8D7TcCCy3ApbR2x8X1l3BTCag2sVBkj8jrqBZUBj
eNj8mM0fTsd9ZKeBeHRc5pHM0JD0T0htF+dwxXshm8fHedKSN7Ebyrt+PWi2fWjgOFS4rT8p+7S/
rtRvs1y5+rJ9Oiht//rar18cAR88kpjtG4tlbfH+mBJvqwhNCLi7p5F1ax37dngXyzYiL5UllOU5
hrKilOjdjXq5UJLsynQ/zLk7ycVVpo+B9JfohZ752MYsBIPkRfRRky4vnEb+wX/5MWDUxDxOhMB2
2AHhFCcukTb+LJ3Qf3Sn6IKsEx7ZYqelDhAezfVsyGI/t2icSbu3Ly4sgRVWCB5MrdQ5QowTK3rT
9tFDtEeXstglmUGPd58Y2hPDv3alhpm5icb3ZrfVh9AW8y5YKcaah7nbOUYVlUCJvqquxrPSOx8i
F+LzdmAYn9cv6OewWNSsd4et/xxDS1zjT/JxA3q1/LGt8+Gi+fZdqnhOo2t/YsZuPExaWGx7fICP
cZ4nb56IkYOJiRVtQYgjJtZ7X1mFzpp2HE1M6Bbnvqj6diPeArQRJhV0MKKlN70aXvFSdZq2G5H+
bHBbD6oVtvXy3JhQgXZRFU08CQuDwN+XK70dbTCp1ThCSuL/C7/42bpQA/KJnMqpZYSDCBDDQ8TN
5Ec1BpRO9/32gx1S7E56zJ4Z5RXmrktr5xZVehIjhk9N2W/axhiwp/KGnRcXP7WiqLLNlPvG+vYP
mIDHq2kS40NWaW+KXRH74XgwE4n/NDMKRixCbAl1mPa0gRn+DNwSU9jDJkzrTVry+eiCtIRMGaDY
8wnFYXSX+hkq1K4O37Q6qo+FsLPLmER79QtiBi3XjQ0hX/WeM0j5UXdXUBkbphAQphRXSh3wgn0p
opJkvrhsjtLXp7M+Z81uDuLkpQhwKNUmo3+8EX0H+Vk2Zf4I7sJkLbMTOMsoaOawdNGIkXcROWP+
XvYeRgCuE8B0Nj9VD6rFHebKFtWCo5BlI9XitZxgiw0Mb++g9tl3Tlf8OlQmypt8PfQpM5co6/6m
zPAdecbxSq7g3dbnoI5xh+l8467ICy9bdR7c3ziIfiiESyATxAEnN/dBzexEs0J364QkONwGics0
URczw9a6PuMz28DEpXFy7QH3CzG3F1Xc4Y2E52So53t16VWOdyhKbyIap1qM3uxir3gt9dcvLvSY
vvq1nl8yARXKLR1tC4JovdRegXR6Lv1DpfUhzJY+al6bd6W7plZ5Dvoh2lbRUL3bER6wdFrGpMdr
tf43CJbV42C0zowFzuhu1WWFU8/+RoUThme1uxEby2267Jqx31uvpTlV64i6L8yG+KVpSNNwIVzf
cHE0VhZmhU1/xsjZX3f5aOGpSKNUeb51QQIV6dCF+6463/6wabLu24WRAaVkHTsGnJ7lKs46vLzT
+a0EMsyiyj61ytTRslMg32USrw7+ctblhn66DTwsDO3tpb9Pn0NBHgoJx8HKtTokXtTO7aeNo/Om
EXFzKVNnhy1LuPe8mmwNpbzMMjdbt5q58MqwUljUwPGSi4Rn0Q+Rcds73JJHyBzGXRnENs95P7zJ
LvxZ+0NynaLcbeGCwVJY3meG1ztcN7yXaIoyzH/AFlu4S0uEyoEGQv8QQXHj/LtN9+M2GYFP4K6a
iMVdzSvZSZ8bqAoiiu17Nw3k2euzaisyjJQlZeoZgupR9QRapb/rZd28OfZ97HXtWrEoQ614M5r6
1U4ANYpFlpMV7bsM6uxx4WltEjbMdRBzvZXEwK3dWXcPulvWe0kT/JrU5HYVof6Sto1zB3L6rtO9
D1bhwICEfZEl0/csI1kqNu19l+Pd71WeDvl9JKSTXxGfhwJjstg9J1X0tcAHT+pQGzPoZunwj7FA
r8TSEw2L65NZJ9Xz5NyWKr1paPDLvt+qZtvyGiJCm8y5ttMYH9WNqi1reU+DeBnzx85s82u8MKPb
hShduwl8Qx7zFRhDtBIISvCBNLQbbRh4nnbANd4H3Pl2luni9mAk8VVhtzcAt8u+2T0aBYKNSG8O
uvFgLGaC6uBXq2rM4r2gm1wrurpTeBXEnIKECMoLNVszE3/e3G47RqKA4MxHVIyPrZnyWCKzQ+ay
VDqoDQ8El7f7wKLSCWAWvgxIc++6xMCvBgFgKXnIc9+GeMR2oCJKGresLrmXAMt5UfWuh77L6Mmp
dpCALlhrBA+KXl1G1PTqLBqwqw8qFtiwpUIW1Yjf01Lv4t5XXixN/kDUv82wanwz7HbY0N66lyzH
/rgRdbBT77ebynrlxWazU3sqtingFn29LuE/PuqMNRg6/+dMbyzjcNuqZgQKK6btL+nyFv/mgwDm
fOipaK64lBx6ZC3ffWPWV73b/1GJ1DzDIh32jHCTk8cjfJfmct5AhxvvYAdhO8wObcTh8KBGTXYP
rcFl5r0pYLaVJGAnG6aBw4NBNsLzODXMF6fpyxgM4yHuxuCoF0RHqbFomFt76HDzhtmz3AMj2ne4
xfAIztiDjq1b73EkBy+nmV4thtqnOMrLEyR3aq22tx6j+M8gauoXt/9U81F1kTRfzqz/WUqXFmnx
HEDo5V5AQoAQavN6q/Zm4ydshWqVZjUF6oLl15h+31Ze7IxCCIF9slXlVdBp9TW2jO+10Y7f6/l+
mDrvz8HCW48ZHInOajJmGG11DgZcJ7BLZWzLQ5rjcLKwZsbNjZwvR+9wW6kGMle9hbOXe9lVFRDu
cFxE7G9WXfbITZDj+xbxVAJ3Nrdxnxy7flfv2NRb7FGxX12klXpPWHTfXg+w/uF3Hj/gOQCWLe9f
rdXrwXSL1xLC633dFN8Aedg5vLJ96CP5pbcgeL6OEixsdePKeAxQZjiOo6ftvNDznjBCgx+ai/H7
BJVSY0F4geGVryYnGe6hvJdrJ5/8L1eUizHSdoC5+aJnvf5gldmbIgiSYUOB5dqvIVXcriHCHNto
kPYkyPsDFn71Bqdxye+tJYcbYZH2ROvg5kzmxgEbgs/GhIXAtaWiZRqmLpMg7ddhNzXUaPDMkih9
j/XE2JNw4+1HEVlvfdWcRlmlK53k5RtkQt/kb0uYfBunttkoGi9cN1MXHvsxk+exHYkRqCOsy5hK
n3HeZZ3pzG75Ctf2pF2jvH8P6KrPrDDRSt3b6vaPzKRk0jo4p3FJkjAtMZ6t5VvUV6tI9A+solst
b14RNGAXmVbBawWLbYHo3c4Qd1MJV5i5UH6fOM6PPvcEzlvuvFPCPc+PPsO4AFCKAvcxywtQ8Gr6
YA/693fZkx5eGUkDXtouA4jM8e7nv87KQf/12u+zKI7ZnYv+1/eVYVZdrZgPxbKKvVfhCySzNr6b
DfqeisH1u2PI9x49JcpIiwyAmuAeBg+IAbu2APIBb9wXWvWIzPti63n5rvvcjKOkdxyn77zaXxV0
3UDcwWjcPdjQNgw2XEQitKjRTnFYE0GN0+Juhakn3EW1qsuoMVZ69ZrWgX/2s6phXclf1BNRh0yk
kGsWq6Cq7HPhkaWl4JXI6Yt1VlXLI19H2zE3Z0on/G5TPFofR4l7oDpTr8XLa/PymjpLfUhscWis
QGRpjDAeQxXj5yd12Zn1SaaZtXFHEobSxXQFY0ky/2iDdqGI4UVnY3s27PhEnhQBbjqIqT/Jhsdx
LndOHcTPvWB1uq3REwkeoRfL5zx35bNVj1+Nji1KHPfyWWfotq9HF5fy5YsTCD0mLZPFHJXqKorB
tsF6YOdLbN8mDxjbNO+6VvZnCIFQOsrAXouKYVxvz+3GAqZ7yEWNDLCYbG7kyT5lRYacPRzFPays
aOv4ZvuC3rFh2w5WPvGcj5Y3mGeMi6yNdPBe08SHLYLkE0+wYREo4RM67aIZOZefOfaziQv02RX6
m27LLYPO6fRb/mPG0tiMvdEcZgeLvFqfl3a9WadJZj3iK/+zWewkp4ZAMZZzTGHs2rrMaEnjxHb/
QPWwVjavJLiJVV/r9l5vQ9qUtE23Ap37Rq326tA7oI8iJHdh6na3vlUx12/veKlLJrFe8uWz2Z3E
skfcNgpEBpvZTsii48aLJcO70pubTW+48NGYDTDMi/GAKX32KB3Tim9ERPLzHf99ygcemayoD0hV
6lNErheyGaRnc1o2H9hpDnRSvvdKPtxKgLNtLGPMzwOQ8PsgycdWECiN0WFOE38L3R66vxKfWo4r
j43W4oGO4D1dDs0cPumaPV4a448bmzvCpj8JouigBNPqNWE3KDgss7i30OSvUZh2y/Li7m7slBnD
zzU/JtuQH+qc0SzJZ0byzwPeH28iGnGkSp4URuoYZbUnjmnYOUtE64hH1wmwduOMmvcREGS5Gwq4
t/rkx69Fbj+GHZ/ODZbuLPuuTDWKqKW0YdXehWbZnsIZkQGVOdvTMpzBLMiUC9MJBYyf1ehlgcpm
WwvWnZbCL5l89Pp+o62sxsGIJXKoxWYN3FbPs3uezOSJrevVG6r6E9TD2LYSMhtjNSxgF4tkJHV7
xK7NS+USlqAnS6rtkL+oekExq5arzjEjvIIDfetMIx9a00V/hDhgphBCf/ZJuuI5ZJpTQy3RzCn8
MzCqz06Y/SdvYbhKBrd8GHRuwGUZELHrE0xjNdsRcSVzBFt+kwUjUpRn9GCLbFdLaDcnr44vmZkC
pjMDBiNKjj1BOjtD0u3ljdQem8mK9rOw0rOGg/5FQyiwE1Zcbn34O3san4tcMHt8DAndZZZxSnCK
OXGfiVVqLOqHxRUxyhg6xpbs3zGibUNwAxQk+sWde3HBWxSUZbF3rm3namBF+QY0bO+0RMN+NIbr
XdfAZMQfWpc2H8nUaDdlFBwjZps//nkSx94lHDLIAdrSTRp5dw0KsBeshJMTgZRf6MudM1GD3VPY
hd1dVRQYVNdyb8KT3uKG054qpGo7VNDtx+yKA6WF+J4HCBVjjUUNNeg2ZcPZj/GSfzzo/X5ezuLl
NXWmXosi5kW6VvHQysDYhM2yUk3eSfmSOM611kL+xKp76FvRPGWifIhbQ14Z/eQ3BYXBMABaGSZq
lj8/5M47kztJPFLkPPv1ADsa2cSXJCvWD4glWeGCL/yxZ4kS2bPVt+HGF4F2DATDUpmG+bZZCv2B
aPg7kFMgBGc39izsExTdM2QsucZ3wUJgEmosCXhVpdJ6Cqw8uSjIgU882Pbw1F8G18tXoZlAHGNa
vRZ+OwNkDn/rjJjblTvXriQJAxAuqr79bnf2SpkXO7392fVu8BZX3o/eMaa1X4zTRgl8DKJy7zGE
3PtC3L6b0dy30e3HtwBC45bnpr/a2FvciH1TEGyyHJ/JpBzntXqMOn+ajw00wLVVyReHp+4ZK7J0
pTlt/kTz655yHzPEFsXcl+m8WyQdR2b2KeoxO3hwq3aqZeblKkjFZ21XGXL2aVwnYZgc3T8V0VEI
k/Rkbz5psVsc4fLJe2wLEpBCTXzi1XQ3VFl/bWFhYKir/5SJMTxmiY77XQQ+zWLTHwhpAJRdzmZ1
Rh7NL7LmkjKEfqLDWNJvmcCPXQL5IiqfPOlqRwWchnNbrdnqipOXYVZLYijAJWrgnY1c49Z6+p1Z
oRzqk1u2DREV/vG24cSGzzzjRthrY5Otr6feWLUYRWw9lrXnxXdFvZVl0PIgZtUPRaltyYdBy4gH
kxoR4nvf+o2BvLJxDmXtPyl2UWxiVxl7olqXyRCTE5D3Z3WGmXR36JwZEhxzcT0+VDz9L9AYsAu1
Mw/0tGgytHC/4B2RdqeojcZ1bU72UeotbPcBQleuD8EqZWb8MHSxf86TxEM9X4lvSbkOhWZ8wypT
smViPBi0iA+DgbTG2xd0jxvSrs9x2xubzJqia6Y3FaykLlyptjYtgrdRxPPJHOvkSsVGhkJ7wPyy
/Fm61b9ORtEc0kALL3aPYYViYdsNboM5YuBNgPdsiMIqyq6ycfduESExL+Zrx6p73ywHYzGCaFLn
HNl+sYYxOu9VzzF7MXpp6cwbdSksP3qO/GnVIqU7K3XzzeiVZEGU5GaBR+eS9AItHWur5ZJe2TgZ
g56s1Wtp39jYAYNgmQUCitqO0RLhDDk+6hMCqSj9Ul1M5eBguSL5tji3lOs0wLBikCZUKs/FS/jQ
c9y8UhsavBJFq0O4uI+2Ve+fafp3kQ5jzVrIWR7c4luZIrlpTrdH1co6a+VD01Gwym+UxQnHZhXa
Rn/0UmLI3MHWgB/BPprEHs6J21WrG/hBuTdWgXfRED+EATaJRvSScR+vhrID95vi+CUp3XI/L+iJ
+qor8+ReZOhXLF/eR3FLHoFhHOuWgNzSnZOHMSOXWMet4mMq0rc4KrU7ZHbTOi/EByENwfNcQzuZ
YhwCc/rIL4fATiDLal86tr+P6OpPNTjs6jciVBMOt3EzNEQ+wYJrzCOGd8urzi075duNdl4bGePM
qjyrxdAvppMpMvEFJoJFARrQI23BLYsKYruztUwx3Z5hxfLzovRSS8e8DC5DVUplghbizDhg7sVE
ptKsO1ODmRsqR25z3BFb3O/U8yvLVme+6XhrX0PgPnYdWArcLFxVmuqrM5kIm0sI8f8Rdh5LjiNb
Ev2iMAtoYEstU1eqDawktNb4+jkI1nR197OZt6EBZFYlkwRC3Ot+XCmmHaXv9XpqHZ5OubnJsuFt
Hsghqpy724KqxOOyUpxs4jrirfSAQJV1d4yd8MY+d2mCbsfOF0eWKeHr8nw/N2u9EM5bGbn51upb
BjRd3F7ryE9bsyiM9khilw8Whc+CzshtMAkZ+vlNHpkPtkFAkt/ZKx+51Y8pbQlO5S2/0E7WN7d3
Ta16PdNuulcceW0iNJLULm2HyhG7aypeIpdlBTYDHA6LFMAc7V00ROUXrRLdpaTnsPYL603Egfck
gvELkffmt3xo/n1QFZioANfNtvMzR0dmotMkGZBlWcz654cY82/FUBjvuhUXtNem9tnUSWAyPLM7
5z4JThn8wSBpwJaliCtz/mpyHc3fR8HyXLS8+u+fywbvwGT5JWbltfOd2H8oI7/ZpNUQfrFz2iRG
iKCerKOPUFaYzRwNiNmIrd5vztByiE8fzOASZ6LfWbA5D6Ons+mr2HM65NUcWF1Yh5C+1MPg0wm1
B3JV8thkzxl3P1mFf1b1hNm1jMc9a2X/fqjzd6yrFB91QOvz1OVYdTiNK+j+UVmtqU6OT41BS9iv
xvh7ZKXrdsHjCFG+LyeGm5bXdvAIaPJpizZWaR/0eGRLjaT3YCeYfMNwSUXU9K+6oAiy5JqXYfIY
xbn1URVFtR5dtC1tYpe7lF0Nvr1K6750bjt/nW1DrKIiD+8nJvQ7x+vqdd2789fGnzCqFUvw7QIW
Z99/i6HMRYoN2wi/C98GK4uo9SZGrwoouKz0wrNl1PGmX6xoAunyqocxDqHPrR5vmZ19kD3LpURM
V8C7lpF2VmcL6OWJZeA1rcS5K3LCiyiwful7N7loKi2sY+sHpmElCYoiMSn85dMcvzcSmB+6Sj2x
YrAujfiAUlFt6d+0ZxKeX8heo7HqIWdxlrwCeBxfZJdi2u1AgPf55G8o6SAj7Us270zvdZTrZ3dp
06pTo28ANlvm2ljUnP2i61RHcaOzrckLbwu8aZe3zfKpLD+iXkioS9IrTd/HmRgl0Qz2obEJGlPI
NcjY0zqgznHW+iMR9d6LNbANcDpXXFTz3FhOo/mJSkV5Vqi7vkMQ05hGtFOnqds1Z4fcYhhx+RXc
bvGAq3w+2xPxaUFHGcQgr3tr5+ynrPSsbA1xkVa4XNwwPlpTd2TjZp+1VhrbPOupx3CHQl3iIXVq
+3bE11+sRJ5JjDY+Wqm5N7Rz1Tf/e0gUExEszsAf6ufEvOj91WFG24aRL/AjNrw7DHQ/tGJG6Nr/
GECivjpd8DQ5IbYYO2nWOFSyJ60iLyDttfgyu1lPtiL+ZuXkg3KvnZ1Sp2G+FC86xMSrqYJqqC4Y
KtnrFvPHvbpywhwRdOnTfxMg0ZTMIMqYIPXC4HTRIEROimIyRz8ZUFJkHdM+21HsH5sBrD7RR8an
UTwNmK7eWkN8JF4GTB8KgXqwHX9e93ru7W9VZisL7us+PdZps9UCRDRlEMqnhlw09ZuBcEqkA+IW
Myekn+1qzLlrT/SPap9uEOe+r4aBPpfNiiNvGnnNI41ONYYi9Alsa3M7Lt9FQPdaDJFx0FLP2npU
gg0R9r/iad86rP8wD2ZPEVbJD32km4XmVjvq/Szwmx9ZsYfP5lK/SjwbIMB4VJIO9SAF1q6sDKJ9
WxuH3z3MGZlLT7HwWDfBMoKO3jXppb6dssR/smyvWltda72HUfU56UPws9XIHl3ccyM1gq1Wd/cM
ZMataIysieg23WjXYqTk1GuWYDcGcQD6JjvOsnjM+VIuU0xVQAkA/jplA+Uf0k6f1qSUYBRdlIeV
PoovBfkE7rhI6cL4RWU/L2eD18Yv6BSPt7ktT52PnkrlsYhqb9O6EEvqmTWQW9naqqQWBoyVXa1L
xBqS7vlnt3TbQCjZ1x6RtxyQAhTMANtIySecwkfLykYjRYO1Uz+rHvgyjkMdl3dWTVExR+pAJdId
HxpLO5oUG0mB5Syx8umhaeyafBi7WidJdVcvo7jM7OkurIaHUpsdWKR5vCtcNHbMp9/NMKJ95y4N
u7qjwNUGnbMBAqfetfrdkzO3y0aM3M6kHq63MTVIDe2BLNFsTdQaiNjl1wQ6CatoWBa8XhmRmry4
iUnJ+ezN8P6PukeZzKvxkjqIhpbc7GhhDgBYEDrVfJ0y/V2CUkc5cftWZufesUkOrVkZonDLP2jw
UcRcQnl6Lh9AHFejZH3L1xZvA6ceNgokq/iyUaixcxqSJXmQhooa6igtULDUoV2qU7qR+rEEc64l
7ORj1mRUrqGHkr4s9ylzMtgTgqy7huBYj4gbx3Pire6KEpCrMJ8jKSMo7No75WBgj0orNMw68K+x
a+5p4YUnNtDTKi/M/kHEw7j9cwRGf3gIsIhtpxJIKhlTv2maSXiHOkme4QmgkEwhdrLiAXemHLRR
Xa1ssyse2Jn3d5Tk8N1WVUiuVCSLXTW08z53/GSbZK22qWSXfQb43r2AWpowqdwSkOQ8zZlfsUKV
2aGZm2cQDP7ZZdW5Nvup/Qys6pIu0j8/INmgdcV7OhjfLUxWmpU9KOBnuZD908EDDIUyOo+Q1w65
F6Cy09ojZIAAVDwzSpCQgqxO1QvqR6a+bUmcyMLzsBz9eXUpa97+g9vPdfOrBsCSOkHQPPrGWK7G
OAyPQO2CtRXxVcRDz6aO/Wp3sPyCHiA1hwP1SG+lpO3mZO/IEw+eAlkMz78LmyMtZw+21zh3d3+b
QnlKlE96nZD8E1SsY5rhHdxhRcMHtkiYIRgSfmXusrS4jc+5O1sQ6ed1E1Y7dddHQxEcNQ+lY98X
w8FI+nijksXTXj7fAA1ZS+1jIPZ9XCKjzO7BSvEqaR6Bqqz9f9de26l4Q9fc3BdLPa2nefJmteQC
LOL/krTWKXCuPg7JdWJYxnbI3G6vYDuDybUeUa+9WguKh0oA24psBpDhYLTvJBizpWTXw/X5Aovu
tZ1J/Atn9/sw2NO1NxqMzEupO+vrHV4f2st6D49EPSnzfKs12nAFjZw/eNSjue2z6BpP/dnzo+xn
kI1n7vDsZ+O354Qv7aZHIxB6UzshdoxkwHFSV6+9gOBnUv55rbJH9b7Hkuzxvs4QigRP6otzs0Ci
DvYf6eLqG5vu4CkuyV3QPSaIdqIyGUZWtrW8xHnXWkRMS5045VZjoZadRRyWzwJGBzEZ9NjzJNVX
IoBjlF8T6FWbxiGuT/1mGVOidumDQb8ZX42J1XMSP1Fl/SkHsgDtpWbsp2yQWZvF18DNu5dq0I4a
kQ+P3O4vI0F5J+Ln2EEt+/myAmvoDiwy1MASpfYj2Ds6fWpk13SAVHU6APVb9GYDxNk9fIR88+x3
nv4WEiF8JXGgXSnmEv4kZ1OH0RZDI5SbRRtfWOMvtepclphZi70FDU2/n+jQrCxfJ6l8mXlD0cVn
cEXJinaLtrGiMd9PLiaREASzmsPUmc381emzfnX8Hpm4A9DDsqg0Jm7ybaHT/3JTOs9oy1Zkwz7U
se/emVXWoMjzmo3lsWx0WxndGQP95nCxjtvurgR/9I3Qk/b2A2NGDmVU0Xj+zx8As05DezSP//oh
oe2SNG3/7//lf39AvY/GyIJr64ZnttvxZaBSvKpg3H+Mpj4gKQmXbHQ5P5sdas/l+Rgh9TYzcuMY
l4n51iUQ8pbnnZjuDOiGYk9TuF2Pha4RjKZ5j+Oc7tUVGUVz83viK2i4DMje2Dou+8SxsKn719XH
LAVlU8QSl8SpQ+YgWzubUcSy23fTC4VZ9bULq+9XQiypI8tVQLzRN2G53caucL4mKQKweulvjHp9
B8ySVJXCpOht9JdJC/zb4g5u+7TPy+z3aQZxD+tm+3WK/MUBISM0Km6w1u2x/5Cu9wbzZ/yJvWpd
+ZRKV8RwbpKKxVQ0jZ9GJ4xz4+glaXZMkpVWuCQyRT67YXShuZV5b720rmVl1T+0znmTaex98VoN
q3hOo0XnZrxPIjqniYXeZkxJW6vGuV5XHUZyUF3DLh+d5BIiVDyTINbs+TCshy5JLnUOY1tdzoTd
ETsxf2phf/C99qKWBLc9n2NzPztkN0j8tlZptq9GN5anCkLAhl1wc9fObLJUS8moDP+R3UuAo8BK
tiqp1nVWQWWZBzCVJfQuZ7x2Bv9R4pG6qCia5NJnBN+n4as6Yqsf/D5ix83qv1hHNbt3gYj8a4jE
d1Yb3ZmUoFY3mx96jwTXq4r8lZyE9TyVn1JlIaK47q/yPMaiIGUPyT4Ot33VgOYH+fWgHhoPvuWy
fnCNobjPNDAwQD+h4lKdUwt+RwyCPZH7TU4aEn71qs1mQViE1rczNMzEuF0rM2VU0QrzLZr97SS4
TNggkdnjZum9OWIzSeKu/Jq1YJhItfjhs+BbOWYsXwLiYncgjteZGxSkvyxRvebIX5KS1rH22M7u
4AtQvV5UWy2pVZgLOLXoBq5FZ8z7bCyfFe0T0CA4ZBYcOH8C9t/1FJ18y6lvA6FtlxH0BOP3qeVU
yKsWtXIkBeF/SfIoLd4wlib6V8XCUCctbYeWzEYQW1zV1DEXwj/FMexBNXLjxQ82iRXdfkHo6d9d
2ndXtevyISDACLPpcz1CitSu5gSCRq2dSpmQPGNGJPTks3Us2WRhFJT1Dr5Uc769KR+xSTJSGVWD
uMzC/hz98zQtKDCKooEAG0afeYDgQRCF/vuo8K7MQv0jPtlqkwV+f295sXYYrDI/trlu3Km6mImC
IK5E+JDopaBWML97s948qfV2ATh1zZ2GWBivAEay/0J/VMbEv7vmXEf3EEqhy5COaWv/ds1pfeOU
kP/yk+0PxYWbO8JsGeHrb5sHXeUV3bKNilFzzkrjR9BDeE2tLjv6jnHJU6Ksb9kgHfgyqCwkBd1U
1eRSTlzzrdw0hbXVMqrD9rKnHRODH0FVvQPUh7IOyCeDFqXfvqYyoSrm6rRdTkMzrNdSWPVWVi7Z
IVxOT+oo0LLoCTMHM6wWPpSoZ25UMFcbkwfkAluG2om+6pI4U3e9iY2/bC5sbWg02wW/hwRzqBMI
SJD7/gDe5z2nTrlQFzJt7wwLC4QhZ9Oa8EHCRcatFnZ2Hgv+vOm/RT5ai4X/n9+DYbgGAG5d1y2d
jc0/zSMIpjP0QGF+ojoZrnozex10EohM/ZQWPt1DsEAo8PTka1kmfMquX70Q8pLRwkZq51u5dij8
GA8HXryxdDeKlpkFwMzquWQcj73snhjCjb0QP9wx+czTLDwoEYWpifSIXyP1Vzpgj+MEP7MlSfAd
6xjLja4vIBhb4+fyvC+BrTLJGAfaTazvaBb5DqDrLgl/qcnxrzPhJ87api57qofZPc89d5uqaKmH
vmp3KND78/9vwjH+bZ8iV8figvYMWxp8nirv9m82XMcGRp0XSXAy8BGxRgxZuAjzU2YRyeMG0U4y
LINFUexdDASdaPstfy9zOGWsMHHIzju2RZQOFjq/eki75mfmU9sRi24bfohDldE4jV7Vft7GCAhc
ZwjJ7o9o1o4p12rnQk1vWfBTWGKzV7cp604pD1FmDBs83Mbm//+jNf0/+GEgXHXH8UCH6RpYz38n
dCSOWVEw0eQRdlB0iuakeRrneGtHw7gy8rrcFUYTntUDSrmF3VgQM4xKM9gOHS2O2cjgzeIqf2dQ
ov5bx/rehGKzci3EHKSq1h/FWK4NJKvf7IzQNTa+/YVI8uSBD+JaF2lgv7vafYYQGyvsqqmrvF6N
PpJyUuo84K/LA28cxqyBJGJpf0iq12UHwU/lkM5jlhy0aolZuHm9f3vkachT2vYuMTyKn2MVHrXe
nj8Nv6EgVoMsgfLp7FK/xP2VxOtBE31ISDmZZurcC4W5Y6nRrYwhL8JNVGnWuUNWB0UxEUvlGdjn
4rhoYmBQ5NZEF3VaFhVqCtGMm7IkXKuszepUJ+URSM34os0hnqBaIkKfqeLbWZOv59a3Lrk/x8db
Zo/r40WQWhd9DX3UgUswQB5M3ToGHX4LBOpHUm7U/Zc5Y7FDC0n+8l84Hg8h7rDxWc3PtjY9qEZj
CEx/ZfZ1fLzpH0PZXh0hH+OJNOl1ZWn/eLUuwquVU3aCheM+YMiYToagedjEWnl2IYUmV52SzTYz
w/w4I8gDdNl4Typ6HpSR/nr7Q+J5/AzHNiPeSOvoiGsZKXimuZ3rhkV+MsB9nuvz8BcrQ6Ez1PMU
5G8gDfWUz8Ltlu+UuinlRWNiylx8AJ4ij7e5b24cc4r27uz8qsvUf4m0adppLZaXxIm9u95gxaZ1
9O/gkexjz5veWyg4u4zDnbp0dTE9o553j5HqniumBiPg74sd8epa4o98chGJ3yy6qPCxYY3fO4Kw
VnLCyLAqG/JpU8JxhYvvxVxyHwr2EsjvSbtQL7AfCk9GZYL10oWDW3eY9kZcEFujFDxK1tO7BN5m
5JgpRUfcsR8yRQb3YSnwjwnt8ci09nU82pvbxZBZJIUNdgzNFMPZNhp9x12Z1mDdC2fdesHLLa6J
Wu0MtS9IWKStCniKoAJiZM3doS4PY6lFz0qg35J7u27K0D2oizlDYb0JI5CAydDs4eYZB7zQ3XPv
GCyk/ckmooj67JcGR1pvT/mOIp7/ZujTEUgEVQHWq0FfX0syeH541AmXO7Gvh3BlCOLsZEIcpCyx
pxaZ+a4UmHWXiZOvl5/qjGWWfojJY14XRg09t2rTPVKC+HUS1SP+FC7dKpvPSIo9erk4yiwhcD4A
w/zDFAULFlyl97PUcGWoN2vUcKb8nt+N/b796CBRJqMgXl4Fe+pylDdlnnoLkbRLatWEOOkJDFkn
DqF1Luwe9YLREdCj9KMk9RBvg2Rwb5XThLkyn+5Q4bWbDO7/BgrnyCYD9NxGOu1VC+2a4AKgCqSo
pFezZ1r2o968KMxTW79W3HkgHmwbmNXPskCtmLryoh7kX0fGMBGfSFiAl9V3NChbOHxBT4uOkB/M
7GV+5s5ZW7SJlLNWZ3X4tJwpbbQ6k5PYKCO35hVSvTYwFqyBMmJpE119UQ/ok+EVgMV1iRcFqDKt
ehtRsRaB9scBhp+aXa+O4mHyzE+1SqsxCz1rM9QGbG5FFrcvs0A9MBqoPhUqbV6OxuU59SoRCL9o
2A/3/aRXz7Vdrm9CFAxWz/pE9T4geBHsy4MavToZhxtiXou9XQIBrlSUaDDRG74loUm7q/daHr1T
re7a1SBT0JDk6Oz9JRis1BvrzPbqqiKhgKugOgK4roZT9SAGwizxx4ktCu7omHTekxqG1IOc0urc
TM7fhqcn087zuw66yl3qBc3ecjTCG736qx7rze1jvH2C6sOciKS+OHxXs/BIMloureqo7vym7uPz
bXZtFxCPkrYjLHseIj9+bC1pPEsrgQncG28OhbtVEvtsBY1AXLAGgCufyYnHLkhfpwbT5KTyp94K
4+qV8zVO4xQaWghZl771bwkHpazU9HVGnw6gLHLjN8d5VKOjMTceOjUDLH1khzdPi90CsMt6s7p4
LOSY4WwTxwreV6TI6VEXSXhtqNsgmGD2juzipR5gMAw1hYGgqscLrTN961rJ/Bg7qPUoXvgPjReJ
u4FOwW4RDNzR1cVem8t7BLLcYK4VnIMQR/kIAO6hiJJxOy9HkNSH25F6Lhi736+OHXm0irP254fV
0Rhl7joisnNDrgUtZRm+t2NqHiI6iztF8oOyt0bR5Oxalu/JNfNscb9IiBavj5LpGtkY3Pdavfa7
g9QreVUjzOwQQRBmDpV7Np1sfVlKd9I9/zmiigEit+invQN0eavLs1tNBF8v/1DTG/E7kCwNs+qg
9DPNginU64gAEssw12RHR4cqi34qJQptquCxED9yYPS018vc3jdTH6znmhDDAUssHWGxb0WwUWq2
P+8xYA4diALddDYJGlHZQrUKHG/t2N78UY/jbZFUoRLx7Kuyk3dlLu6xxt77nm/vLVtgP1pcEmXR
F/uYuEnQ1pyqB/QDw7Z3puZq4TaZjfQ9hp6Ei9Pt142PhjKZZ/dv8qAWm+3RZgxUf7HmF+gWMKeu
illLrkFdiq2kmHSfCNxcDWZlLIF3NxDNAo6O6g6oTbOnDxvddcNUPjPhnO0Sv8ISH7gzlxlWJsZz
i0Kg2KLNecU43p2oyYEBUBffDTLZx4BP1DCgHgj2OAX6WFLtA52d+9bZta3hMU2HvcoT4ZM2CCzB
yZOX4qv6gCPKtDtHgLm2Jiu9s77pZkFTaDSQhpULI7bM5Fn201f17bF9aZ/qJkRczx3LvN61VxnX
39XfOeipfm/OYG0xPwGIULxusaDv1G9ysxoRqhufwiFKcKnI8WDGjnPJALupZZALap1EvHITzVH/
ziS9Ui4ohgLjphvM/ZQZyq4/+lrbVrATjrKyERbSS0CKjTYz9uxDOgTardvgD+gVqsZZF+1g3OXS
eo+DOPueFc3XUaTU53RD2+EJpPQJnYaCs/Zcc6ZYNVEYas/g0wmllOGRhrTGetcxn6e4efLDxifc
KLeeg6o0GY8INaDh92R0OpgU+u8WFK8IOwOFmGfufHgPcfCCL8TDAkX7u/FFc7xdiZV9jaWHq26K
PjNvWhfMCZ+sT+Hm5tp8FkZT7PLE01fl8oBJRLKbWk6DVL4Ry2GsDPITGP+WfX4wJhRJymxak2ql
f+Radq9CFJuUZv80Gt/DMkY7N0/FoybjapW3pDm6beTu59ZBDpNnRFv3lkfS8gR9Gw45GTL1fMBD
52zaCsmYQiGrpFlqMvDuzGtWOcWdXaTrQHfai4oGUVRfllREIvhUbW6pvi3b6a07EHeMG0DbFSLw
CiRRZr3tS4PCZCXKb9LqrYtnMhioPn1RQ1NxRUzOpJwJ1Q2186iCjNjwBVfT8K9JBvUlMFBk97m8
IZ0cvQ9OmRnsqo6VeWQ4aNGXqVxVElk53k3qo4rZtC0Kc0w1hu9ROsczF+HX0lglpMFig12M8dRn
xK6WDnYKTb5lIq836MNA3S/Xi9UY+qGI5s8OPe3a12vvoDKWRWOwxSYfweBqXAdtlK1dQCx717Cc
q8nQfDsaok5ub01SEgT8tak2YpWor7VB2vGgsZn2jOlahSsNaQZOf2mbDx0t6m03FObZrCk4e6J+
vL3qw6I+uWirOqCk828QeEwNnl6Ike0o9E1n1Dyw1Iy+3/NGH9TZn+f/nLpTS3TOLINtqy2ctFo9
Kvpd4BryXOeESVvZBpE+8ntFllYvWgtuepyq38zpqa8yFH4M681kTHcwNVMGyDv10Ngzk2IYwCqM
Nb3d387xbBz9lFyatqieq1ZYZ4XAUGB2Ejae7WCyz2LK7IekOMisNI8Tod9cst70ieyFyAW/eVXP
m6GDy7WyPivXEqcpFdMLXnice9YTCNkGyD91IHUdK653m4ys4ihv56Wb3E8RXbGpMoND4c7Zo1tT
xdecgbiBgTCbnG/1NOfBQzhNUbOF0pZAX/HNZHrwZmt8oDAnV6Ae7K4nE36JBFDQT3WkqOp2DCRJ
vdoB1TpKKAL2e6Fh/9LnEn5wNSD+L9zniUWql9HVbfwCldZENEruXxCQsd0VGpdemNjVt8Kcxod6
kAf110yq6J4FhEY4VV1uxpGvfPXvl7J+KKF8ucNV1jPTZel1695xiqtocHUrDXQ5mdDbYFieIsa/
5zSxjiaONDpfOWNds0SULjdhr+7HuTKNFT2UeRvGGCrKob/YqWO2e6s7EsGXUaGfnGsmrEdRx+Vj
xKZ2rPPqSzRYzzeTaTwa6Q4A1QBAzkUd/JcUQh39eUHJI9Rz9EmeOtIPjmHkASv0utMMsffkpH1H
AWb5fZZZOFciAQcIFNVTAGtq87dvyQ3kJaiSk/rOUr+HSc1m9GLE7T0KNihCQ3Wvxgw/oBoEFNRc
k5+UkjEXOnv8qdU9E2C0lpalH+pp0lDK0zNQWDJFL5sGQaZPbGmLE04+6WYVLm4JTOmJ9mRFmXfG
Cf0dpl69hjTSHKep0F4GMh13kabLrTp1nTo+tRKBtjrVpRPfu5p+T49PY21KSTEb2GuCCfzVG7pB
drnuP6oHqpOGxcUYLs+4gxVcSe2gRena8VoTAA7AmcjdxuolJTp1JQAX+FLrwkoJVVjABTYgYbBT
PuQKatZpR0SV9K3qdpqUbv9YjPGNquIHc/Nwuy+ybI5W5hx8hdte3am2ATSDz7KxXxDzhjOIa9QW
rw0OjajT5XuDiOj2L/sQ/oFqWrigUHDXzd1e/Xt1yiK921sh2tQ57oJDYPZk1gSChohsnwwssxd7
nF5VydJ2vWGHVaRb/e3i18LXesKfFlYjgqZlPqgs3bpGeX0vYHtdsqi+v13Lf5zfKEC3bi3eNc3o
IWEt20G9ms9oSH9JQLR7yOoDu5+8wh5PxlaMmNAKsYJ71WvFiFBIIO6/577Usc8hA8c9kGTnOErx
gXUVgbJ6rqYQtO4QysAKR0+OrjA8pheJkexRpfQg4QX/TpfQpGq4PFsiGXycTtNynBvt1jfS6OJn
7hf1edka8dVFMzhkzOviNRrTFypx9g8vLy5xLecvpgw2c8kirZeOfzDmCM1dZeC00KfPRBbBbq7y
YHsbXXJ82mslVzKXgoE6qkKwU9i+9jiBmzuzyH4rQCM8Jq7Z1ae+JwlEjbC5m7nbiIyg2zVGkGKN
DnTRejlNt/ectt6pmX6Z/Ess0puuod1BYZNpuYeqeLKD7K3u2UuI4Q2oZnYJQjSW6t/4db+N/Lw8
9XO8+dcQqwZbrBQAs/HcasRYbEt0aSRPLTa35ozgeH5L6jEBUuLe+Xb7eGv59SmZxjB7Wej3xnAE
uT2vwkFE7P2ZhRcvQ2ClCYkOFvXjnJCOk+uOj/CVwsvtP6DExpo28F6oGZvXsjV+miAQycLLkr2S
yYDAVpfSSP31gBQDlxxaa+Q0y27ygOsZv2Q+HERR2z/DAN3aX8GpnTUzIatlisit9qAuVLUSSkw/
24yJtJamjtjfCshsuPMTsWbxfwV9/TtRl2o75RddY9tGvrKhL6//rckQeFbpRoNpHCEZe9+Sp14U
IPy79m6MuA97cDY7A3/nygZrlJmR7a+CvtjCRHEwo8GGBMZJAP261NuYghSZkVFdM5Dm9nQoPC7b
xEmzowzKq95DVFNPUQssd5pVfTRAdk9iSN2HvpcarMjJ+2ZAUlH/Kwqp4OIkxU5YRXdyQhZelMv1
L7bda7tcmttRlzjU/Rai5FDVK417Zps7rYvRPUTFkwC7gyhB7p5zUBAdLOfB2imlXIMTmR+w8nzt
K1d71CIjXkN5IwbODo+xDEhznKfsocjNg+y6+BeTCgf2eKAq7W75x+0pFwJJ+oKpVOWlsDA/AIpV
R7W/NYpx5bh0JhIEfc8W/Z2VboT1zpY6yPEwm178un1xFwW18AtKO2Zuc5vB69Az8oYUXSMp6Sim
5awRGjcXbwVhlIhX2ZAGTnPzvpl5Xz5MbbYW9SQuOWZO5b0B6PjUCW+695aBF+OmA58jAWbI/vdE
hdJ8bltUc8U0/XSn5FO94UGUdNqrirytwvmc/Mg6tx39ZHwiV4O69p5MOPwSAdkUOSEDCOAi5Fly
Wzu6S5rvghUgW5NVVbK7dQdS+VVEI1ZNVNP7CMbeds4KBNMxPp+MRgNkmOVKGmvPfnLDfBUXWnEt
Rf1uswO7q6bGY8MUYlZaTh1CGPfVjEBbvZouyeMmCK5EFzg5Y+zzvdDGtaqBzgXlaT/EoNeYw4fd
MUuwwwzkFs2/sy16aZIiSaKdtg9j/afCUxQslenTR/vCDj96qzapKlPwqMcwP1up/x3128VAinQH
4JD/LbVyAy0UotICVNfyNrF0yfpYaenwht5GrEZMPk9tO2Cyw9K0Lly+WFG3KGUhXpNKRdspJYgR
BId0TnpCniMyhHRTEs75mcbTLqMmjEwfDXyJh7XYCCnWPoXi+5u2fyDepMpG0td6eI9e28g1rljq
HpqtXRALbtWCygTw6I+s0Tzk8yc7wYetepVTkuyR6FUHuyFdStgyx9iEsYVCuv7gLpE2Db7zMrby
z8BN4l0Xp9qResH8EOjeOqYtQSnfmF/qWi+3moEQap7m6kiWGHdZNfk7FjM/rdFiCtcjb62RgxrF
Esmsh4ZJFGb1kbveqhhEr61RXSd3t25QWbu4mIjDsXTni5dPTwFj4V2SALPsaufoiMm5g5zQ7BIn
n9ZqiXNbBlMJaur/1nj9N/vQpU9DE0+ThDLJ/yTUo23o7NzurWPuWB8AbILjTNzhczeTj0PhaKUA
sKrAWFCZ2nixqx3YZ540Gdh3aUHcXemT6ryHIaLv+PPnq2c6v4j/+CV0kMHLEqyfEhfa/PitxK+s
ZGTCHb8JPTQPpsOkBJXZvZRYbHDN59Hzf2myegvs9h8Nek/zLAZ7w9RRSt16sH8b9cHfxsmk6d7x
NqTD/Xt2g7hYxYE2fBBHlK3QG/h3dqz9/q6oN9Cw00QS7dFJjFIrHzETzFdCKi9Ii6N905L87peD
zvbY6O76ulqwqen8KCrtOYra6E3mS70UF1OJ13lPz2zQkBal0XnABbGzMiO5D9ySuMvlZfB2mNnh
GZ6MJY2GjXE3MsiTiBA/ziFJv17aUN6ClbOb/f4jwuK/CUxj+mwtg7pCEn3pcN9MCM9Yo7BUvdTT
ubbs4UWmb4WdavcuuzGKA0kFQafqNg4lk5NV6WLbJUa5Vag3fJdPgUXeQzE47iUepQManqPwryP8
QMk6T4wnVaBT1fwmJn0yKeNqXcGIV/qPwambA/CYPXq4HzdgfypHrIfmjH9JULBJ+trcJt6vSW3w
vLr2WQO5zVqNVdDsRsxa/gUIhrOXiVXeEmhYEM8X6X31qKvLZWYkcMzYSTHfy07Y2yCs/duR8KFC
jrllbw29xA7Xo0hdzsKFFml2izsocnd/gP8U3oMNlU/og8NI6CVFNj0rGUDIgl5iUDNH5Nj59PNt
RLSyMj0hUs1P0EkLtPnO/xB2XstxI9u2/SJEwCTca3lf9BL5giAlCt57fP0dyOJudve5sfeDEACq
KJWKQCJzrTnHXBlTRgF/1m87sf/h8uHuEHKRMoc68+xxRWpHCYkIWtd9jqoyWwZVhq5Mt50PreVZ
wDJjjrbTw7UDuH59e1xEIjVg2DOn5PINf43RL93BhtqX0x9aq+Z+aFobZ4lbXykFRQtqsMn97SPG
Zknur1zdlnHZbeRMQ+lpAmRQB/soRSak1wscTOgFKd/vkGeNV8pH6+8SmAnfpGcIP4IUlGejTH+H
FRMfJf8Gt8sO+rtYOARbuXPaZTIHRbHoWgi/3cp6zPdGFmpyHYFBUHfaAackj5ahy+eCCPK4/367
m2IOvv/n7Y6MhCQOYWvCsI1/66LazvNB+yTBwRztzl2aFhxpWYVSMUOsCaUc1v6YdXe1M1nLqK2X
csotk02QiRVbGtrFBjneRH2HOcHtm0R0HS8TE2qekeZUzJHuZ0d53HEzL2WQiu+H2sY2cOZRc6C0
a04DVjTwWARxOcspJT0wbQukmBAM5ca0Pgpsrvdm3eK2jHrtiNttYJYVI6nVT81IJY5qFerd3Fc+
zfKsNJlx0rpEUCBCpVwlIFjl3N6wm5yOlOs8x51NCSeIyTjv1lIqaAfGLwJA6mdr1N8ykHkHMRKs
JaO0ilBUOxO1Eqmky5Eb/OzYFqtxhJQo7ECP+XkzvEdZt0nzwft0k+4us5TM3qGIo2XrueajMMNy
gUEjOQLkmR3HRXBsghjo9IRuQ75l0hR7oRd5uyhnMFQ0pjuPpd7S6iJt09W68YwxeAdlZO+oXvcD
2/FnzpX705vvpcJGfjT/2NhU+smKowLD2yC2sMHDdWYVw1nMkddF+jKyiL1juV3dO6rVbCaT9K2O
GA2vIFbAqeIan3h3jiSPExA6lVD4k2G2kID8XhOv8k7hMWkurdHaM2LUDEVdfV9WzXMh2gGb3Ndp
PZq9BLGqbGvwrb4mXoIZu6K647AGPQo2gWHMnzdZac4dgHkKIMzc+1sZ2jDrrSIU7LexCPiHDGPb
f3w9euj/jcX4KKfyMZ6ROqv6HbEX1l2UZ8uB5I5LJOJ4xRDaLUgciy5eWfPMGropWJadPt/2iObo
ShJYAuThrMyO37z/yD0LhJgZOQenSSCsdaOjrW53ZOBxQ8uldETAU5ogqwM8KM66xg1jhOpKlGZH
ewd5+lSjAfHyZzIinuQ6xSn14ppk0RNzvw73HqurboabmYi5WKgScaBFkdatUGh27SZKyNNoYvvD
qLLhORudfAPsJTykkdbeKJdlW0fElpfmzrXtReaY5P21+QPcBYV1g2p89Kx6XH1UD5HSKWtgSely
bJViH9EyJTaKEmllquWZ9q77obmbCQDvQVYH579PaH79kfvdHtmQWN8ezuD4kNFaE1IhmtaQWLdp
IOwVwZHRicQ498Nx03zf0sF8bPLg2gZavCRbi4R5Zuhyru5TlnJqRjXqRxVxdd2TbGjLD5MltHTV
eCoJ6Iwv7WS6B6m8ibJMOeJPfoR0SIGNLAOSvWwsnUoLfbpx252YCm2fKw6URo6+36YwEVuYet4d
FCsy7jrXJzZGLDHTBJ95nS2w16BvRQayGGqw9/Jp4+aZc5bRY5Zd3cHSaE4ZQYI6pYU72SKLJwXI
D2sIhFND8jE2B1Gl1prrJdq7futsqecyaRB1ukdHAqU1i34VtDmeKmqwKGKIbptbhLIb3xJzhD+9
gqk5Ab7wiQQnwpUipGxPRFGFJoThF+Waz/0L6g8iY8dQgEZm3EWaVW5y1PT7PvLgReug+Gda3rYY
TcCXEfnTtcKntrVmvEGaXMLrbkugriAPUn6OhJ4sTfMhxS3pAaRnpSXVIlYKL5GMcm2pGqmx0urE
frn9bBR5OJv7fishqSRR5oeyLV9j+JTnOlnGmulvA53Fyz6bP1ym4nPG1NW8ZKL+IEx+72dp+zLq
lFdvp+UbeoOqCCGHt7f3Q/lYgImxovQip8dygyM4XVZeCZvEyMnAbMwd1wCJ6rW/tVtKZUlX/W6j
xlonLXEcXMsPqv8qlzlSgc74BJWXfv2qa1gOyXIkig8wJHaebb/A0XMHhrRM7RBVSAeGSS8e0KgS
EuF26OV8bSO9nz4F1i1czJutLw9qC0+A3a5r4zppcy8hMt9w3XdPugLBVFjAhh0T4TEuPyqoZLrW
JL9s+riv1rcSAVbgpVKHIF/jaXeDNYzJeJIEBoJuTaIl6GUHLwNa6ucohGGekBcTOmrA7yuFtBY1
1V2ZjTAQhqHfZkEFvNYri1fQkOpc2gLeWC6aMRtP8KqPN9YrnpBhKzSCTkZVZ4aYGQNgRrpVZtHC
8TVFsJQiKym8SjY18HU+JORasxH5MQnyR98bNiXOLWzQtEISBPCES3bi08UbfNZmU0R3tdGI7WVA
ZmDXw9Eup5cWRsYimRs7NshDZgr+CJRl8s9yY9Wdd7p9BzcVqoVeZuGaCt0SgnjglsTlKY51SiB2
7u8g+f9pCRA+yMm1iRycwQklHcaWrZRHyA1sd9jh8zmplrDb8JIUhMzK79UGpbEA1Vy8Vr437ns7
RW45tOVeotysUan2FUs71sLmLmYh+yqiYKdVVfVn3jE05i4QEQ1sjIm6NXKSwroGiao6FfaqlRla
TKeCbR49J6g2KSpTjNXSIl94yrRL3Vh9cQkbcELf+l3YxftIdec4BNR0r8QI0MlVrXQl3V5yLyv9
n6TcPTCuT0chtHSdQTJ/U4J+aepPxVSOxEWCDU8Ga4tQoNs5udUctI7Gx83JS/fnhMPd3ThewNzf
ACxmzYQ8q/O0o6JpUA7pyeeNbT7T7mzPsFkEhGcsJDfGZwc45lhXfPD/kcpi/DuUxRU60QGk56k2
0a8Ibf9ZfSRRmwk66QOHskuZxbGIAa2NYEJL27V80pOPomywz34d+jzgAy1Z9kZjH3PX2d1Esn8d
lqWx8y2dZOlUB1HIqu4Mm9g+y70R5tgZu+xw7kzAQZyezO5P6/DVWVMSPwSC3gGVzXtJqpcbMRCz
Ywb0a+WhUkTK+b9Pzp1/RnfNcXgCcbfAswbhWef4n18BKJWm1nXPZQmVOOsig60QDflnZSJJKr3a
fqJ1TIqLUGJwnLZ1zlVNW+WmM/ykZXxx5/daTX0mGhM/edGNqzDMgottpx0CnLw8GEa87OdntGHo
w11EO14aHyw0qIvRr7y1pGNDzYQLLiWpLBBz1iyIzvaRGdE7j5OzH/ftOieagXxcb9kVTMCdqtzr
rZ1gUvyPLk/uaVol4JI7hDpwm11zNBhbXGmsrmiCX/2aR/LCx9V/RJN9kudGGgt7x0CRVNljdR0V
7VNaBUdWddtJa/U15lPxAz8SJvkIL/pYwGj0ZkKlQ/pARWvm+Z8/mZUpseomhvvJDrNtWo6Akixj
lpsYq3xWJ6KBCBY28qmF/MXqJTyRVGPmKK8EeS6AoLzKTCMAXdKL3X//tVNL+seabNa325DANVPD
zKratvOvPKKeBGTNHEPtkA9BcI0Lq91AiHGJQrObZayoRnzODeW5cZXkAp8luLV0UPxTLq2AzY5x
vw2UMN8UfdretUZeLYGLBL+86hcrm26pNpqzG9NwJDXQzQ9Z5b5pVTPeGfOGYC9td6OhQ4BcenVz
ivI0++Ezjm0Kl/mVmbbnGKcJ2teG8IyKOXFlVb9ngxoQwOKAdSi/Z22mLuKS1POA6IBtVGrLgZHl
4hXQ6PLRYCWUVg8DKosLOIP2BgGMR2h5Reb3+84VNHvKst0OKnnISZr8EE2RbfAv/JGxwy5KwLVK
mXinOWW9LByYUOmo4O2e22fjOBbnKWmvJBrvi8lSnx0Z5wQa8Ybcns+juzaJbf5VBaDS2q75TSD2
BUKM++jYfJV1RfZAGRtco1OLTrkvWhcgnXsNQzTrcV2FHw7xh0iWcVMyLG2w+/R7h5zipZ+E07Gp
Wm/Zuo5zDotp+rLJmwHyerdpyQDGoEpsRtCkG1X91cjQmlLvftNsHv6Hc8L8PxcU8X8mJUvVEOhp
1X+PpX5VMk9O9fZgbAq7eYwUDY5q7WBVmKNy2olspbYy1xEfDF0uHOOlPOam7Re1YSFKt3gfkIS1
HvXONa7jTaXVzhHp59zAgxHsedlHkAf5UzbgoJmd3jMgeSjU4Zeto76UJoZmjNfE5mGqUYvusU81
fMLRlP6qsYeOQfqGVCnDwzaXe1RDfxyM+IGmrfJsdfVKmQD1e02c16veybulosJslS49kMWzDkrh
wiTvrq8MUnBnATr8N/ToJBmt5GFSADEp/0eOkfzmvssn3Kq65WhC0zTX1vmCjX/ZmczJKBjFO/3g
SFRVDCB/Wdph8oMl/09ZiKjdaNlFevvG+gepXVzMyF3m/040WujC/7MnChN/dfij8Oag7zIxSDdV
u4QW1x+nq5KDBHK3grg/okUUuI/aElduEzCSq197AedAovAYVHNyJtsBEWxg5hTKplx9M8E5NwTJ
/mKyRqWidMpr0yX2URMVgBcq74qlqTg88mmLCpKcCNPYWYEgJWHeYE8TJ0/3IW0brr+iGUGUeV+E
/FTylFrZcCpnL5ExjOpZtwhJ6qEjMvyiqA6Tu1KZ4EMzCz8OflCcZKrvxHJyWY12fF/Aod7pkOF2
NEWbXZ5q1mpIlPROboou+WOSOLvvlRqqNsYi5l1RfR0acNX8518qJfdPQUJscVE07Ub1OyJ0mphq
itkoRzsuXtQh79epWxsvaQwd28zKh15xe6A6sbswK64aUyvUq6JrJAdVGJmph7nv/31U16ma/GNY
d5jMuEJl0uK4Kn8M5/+k25aB3+NzPMMY3YgiilaqExYH2kH0tueNPPzeyHMO8uQlKN1q6Y/UDhcR
zLaDls2dyNZAdfZ9UrR+fpjY4oqfd//9kjxZ5ua1NftxI/8eeUpuJtvIDhMzhgn0MP/C7WRV/+df
vP1lWWtF+1AnR0UvStZ6Al/yvGnCAHhIY2SUd+Zjkr4pIMwbeQgf1NjZwFmyBOVOOE7ZIflrbwAP
ttTLBn/iX+fkW3oR8a9/v/tfP/yvQ/k+ee77r/GtFsXZWHDpWOVBKcevzWBiPcx0QdEaY+Usq0kP
U1eRrSJ309KiCpooJbQlufu3N8DfhbHsRdvWYS22jOY3mWqsTmtSePkGtR/w3fYpJGuXCcvSC5xP
LoeE8qIwVwgo6WHvRZVczZloQrnsmsyZRU1QfI6OGJaFOW5TVgq4U02nWOVZeE11dMp1RP3a8MOT
GnefKuW/MHMFmGWHeL12LSzviJwq3ZD0U7A6KutFNcuFlRqOQ0xP2Y7TJUqMlUELZD3Y2anqxbor
EwiFU74tM4JObZ3EyzEHvziFr/CRVnFubiqKInSaX5yhICuNyeGySBHLJg0JiQrKnoClol7qK8MP
ToNSMqjlXbDJq+hUayOIq4/AJ3fE09N1AvE3a7K3CnsZaX73ftyVxP25Bz1y7mu3u2/A1G79YaGr
8NrKwX+D9RSu56RpV+3ihdd12kL1GGsy7d6zjqI189VYefR99u4Py6xKcgPLc513e881tkjoq9B8
iZv8kzH8ENon2+a+CBv9qa+jhdcGT5WjN6RYZ9mq66M7LddOkK95ZBn6MdKW4H4/BTUZww3MVZcG
z1lyr/NwDKCMmj2pOY8xfdRD3IjHOhi9Re+r/WIyP61yfABtdNBa/07E0dpWQQjZQErAymxLYFNL
IchcV/WF61VQK+lksU6EILeMAuvi2HW/72nVZLRzWuD7i1p0DyKYSuTm01uID714bcPylPnq0q2i
h9yr211kD5vUq96aHKiCmk6o8fJTX2nlspm83VjmAZm3mG2EBg6lxMzVuRjqK/eO+1LlyrSRx2f9
Ro0KHMx9NyyYH25dPbro73ZGmHGZ37WQg2J/wN6QJB/Ci6yVOXvSIDjnlg3Ktj1ZbcDctOkbQPjl
L3r6LCHjBy8KH8lyXgvDvUf8OqwGIgXd/LcotKvAdRK7uziG21lAUmyIXrCN9ywr9y1NHjLxRLaY
dO3FnlP5gq6Gflm8iD7/6CY6rcIY6H2bj6n1FPYd/ceSLHM8vGCdwyX39SoPa2MZGG2yqOp0WEZx
uA+79omn82faP5lc1rY3vFL019cskx8rc3iIMu3dLxFURwpdKcRBvfpKgDcNo0Z3oPHF4woB4Qup
DuVCrSce0QBfYfguiRPWViAVX/PMyJYdZbLRDWhgWwe03tmqLMJLUBCYlzaveQjvvFX7U8RHxOW9
wI74mSnVbzG4VI3SEcvn6BZE5oI7tQsfwQL4v4L+jJcfHH/aKYMybumfYtUUTnEYiwGF8/ex24X3
I3jxjRyb5EaOjXJ8knvfL8jxUh5SqQBHC9gZvx1DohwXfc1hSJTjoDwpN3IsJH7YIWNsfuffdiMi
2TzKzbvQckekYHyK7CA3wZwCUhMfBjNDuHSYtJSfnB85ck++59+Hf73l9up8KPfS29/QjAMcV/RQ
8uN//0cyuJQ8JedxWW5uz4Xvk2kdeF+vszjhfyG/l++3ysNGdEguBx91XKjyHRjzvw4iJL09K+Te
9zl5aPMR4sX3e+TLt5/+fnubmR9CSwiorlu9JniSxzThuOrXrnwIezqFmh0rdaIRhL4zqya/PS0D
vBJegTTC8xj+8XaCVCEIbH5aB6SMNYyJ/HXy2G/iH0ja6Bu6ZrUQtbGn9ycEZoCCULG0CVa6J8aV
LPvGeW5z/yfgWitLwY6p7ckGms7F3M9tfbtZuIgmD/HoM/xVTbEjjzvcMBMYNlNRT0g0R2LjZvWQ
ByjowR0fUIFgmJjPoGgifgs/6UGes8o31cmrixm6IJbC6SxtaoHezzi0jpmtl7frFBAeBqxkDW7Z
3oOkHGsKpo61VYLIW8ToBuBD+STDQ5E7GCKHfD1LNsOmtBdIl8q9lF2lnRljXdQeMQTb8IogdMia
IOXJsBmeE3LYnuE6B48RpWku5efc18yLhyIX5kDiHYnT9o5V3n1t5DkX3dkqnL+u0qgZcCZfW0in
jzlL3XyrFie//3ELKTOzXVn46V5mVJDi4x3c1kDmUoRusXSgcZbBZF8G1D2gOqI/QqHHHIGhuufx
4B6QxdRrvqX4naejXfndh2JH9cqBsXdSQ7e9FtO4sKoyxPUeu09pW6uXQriP8khVUnx4tA/l0W3j
Wau+U9x71e7dJ8Q77zkgn1MkripeoKfEddBa1o66b2rFfGpI4SbuDtpbNx9qWmHswMmR8jUfKk6m
nYKWSBEh9I1DHuS9MRnNPUWpjeiatFuGJJSzfBcP8m+znOpV89Dgyn9qCqzfVRCosIKCe0Xo/HLJ
g4t5oLHJlbCFyZLgsQ27N3+ozfd5Z0ps830Y6jf419b7xM7gl8NrNiKUwrixSKLQmh1BkORs9Omy
mCwE7Tr5Qj2/IOZFZ64cGstuF5BSrXUThtqpRbFNNEwLNCnvjqOhNnd5dNejMHkJiyC90yftRYrs
uhGA0qgq0YoG1aKdqGUPtmHc2Q5a+DZG14GIVdzJc51e2Ac0bC/yqE2zlaL5+VNedheNWJ97phs2
C6XmoKDcfAhLRHvWJC5kVemHboBCN/fI5Ck7c8ZdHzCDGADe0jIdflAVJdoPUtmVJhnUCjvI9zZP
eJrQ7alM4mjbtxDlPF1MJ3j43jqxMvcxnS9VGpL2lf/bkwvDXls1gUYqNyDnDcqw4GKZJXaGIEwC
PokVbnxHkKU4H7qdGVAfMQ6m3XXnwGsxm2owzm5w+LbQfoi5I197rrLtGxSbeUYgvEC48j4ZIfPR
XPj3LVyWUzlp2F/mFwotPNLdd59tkWW7yiAuqLEIqo5Mkz5J6x/HyFAXCtKdJ1wJXO9pf8n72nzK
Glt7GjfylTp1s3035lipneGqMSW9AN9tnwpXb8jRsOO9NaXdEyEb3mYIBiK6ASvsUj2DHQ/D85gk
09fGc92QMiMP6Pk8fRdKapl1b3aBdR6IO7+RdNDG4YEd1ODemirrbBkgJAabW+/Wmhic+tLN1dR2
cmOM1p5LeNgwbFzyZEg48POz3LR98lrZpYs4rfw6Jc/XyAhmMj/5CJWDFRixkb1mvlctxtmG21nd
mzrhC7cyVcEgpjTaOex/+FEsLqIp93U9W91dUtZ711LPHb3th9p0n6jaW68JxNpVRXY0IJBgJK9I
LBg+7ddGrZst12PE5K55yOGcLcyhKR5BPaKrzDN6vpUtDrcWkV+HyY4IO3SHwienu7cpXzXZsK21
rDx/7xlq+/dzZB+k67ipNYyZNaHzGEH9Y9pQjZZUU0pF58aKUSaFYKRlfSf2+n6R465fCD1RVtC9
WgSObQzb/R97uTATBCZkWlUusqQ2UAdsU2xInmvOjjFh+VOGu86PrV0fWgYzypRvTm+zp5Cw33XV
eOKMCHnEwgMBZnIM5QLr0FzR60TbJqa9zq3x5JAttqrjWNnIQ+QNMc0gp1lmrcbVBfIE0GVNvqvr
4eSR3yuKgdfWgYWHH6K8lJ3z9X0HqYXXTPXGc2qE+mwvZO7K7yGyKN0gzCDzMDDpyuEMysOk3gT1
6D0KktjhF6TF0XCzaj0NzhHflvOYt+FAHVZ3F9MQlq+EluPsa8MOq2SCEz1MCYmLw59oIUpql0N5
sbrRf2lY41CVC38aYV0eSfbrl2pblA+KMr2DfnvQpIXA08+gt8ufU6crmBtZ2sTwGkRUO0hQ3OyX
sOr+RvWQDXt5GJr5La1INvInzxl2t/yrqCYHgA8Kq8w6KLTtofNyYIxNfzJDErzmIzdkaAxc7BYI
xGvk8Dq9cvioMrG+j9HApkTxGIH52H8SANAvbC8BlzIjFjW3WkHKLZ9E3FBSi/OzY6GzNVJLlB+O
0xZ7kCQXyxLGH3fQses7wy+FldZipCbEOjD/aBB6LTp1wQq7/4RrgESnzFvUREO8MYnyORKvxyIX
8mXS26V5MInZ6ZWo2Jfpy1exrZ9Dwsh98xaJprbgnFgbIZXFbQTj+qrl6MWq7qkf4XU7oWKsVS0Z
dzKhJyYL2o2K8scw9HMFjDVuALfdjOM7Jy+LO7AmUlR8g9ZOumJRoDPV9jP2Yu8JzQqwtrSFq8fZ
o98aH21N4oc+90XUkrzriknSQSbqVVNwsLuJGuQYHPqZsX0TM2INuSLnNNOBiF4Tklyg293T6Ew6
4Ejo8IGBPANLu7NzJmqt8tW+qsVaD0m0zFWkzEhU8/emmlZCn1X6PjaKzB8I6yRAeKMzNzogbkfF
CcUXuYazsWZcZ5e0zYrrLduL+dCN0nevBQwQQ4m5BJb7GunBgajx6uxbPpnPFfTA+ZRNv/UctKa/
u9VUYVqNS9yO2mmSwAlEnKegprwDaOc9LRj9+zsrSMXdZFnGnZj39D571ZoI/fNf50vDbVeIg9xl
qYS98uhlVGRjz/qtEEPkA81/tUtc+eg5we/5VrOPOg8daaJ6H2P+h1R2+yfT8rXUDhkD9xW1eHMl
Dym57nUANAd5JDcpTwnYruO4Hvtqdav6Us/Qt0BoHBarXNdjT+UntSzzxPM6/5HyzB3VKnnS/Qwm
TVkRFJu245p1gQEqEbMNU4Vq49sUNyIb3ps+QNTQC+2EGp0k6aTryDmFllLP3OIKfNhOMVBuW0ND
NV/Bf2OEFORzS31Qu7A/5LkKQnfIkhelUvbUcunAThP688FA8DlrzFLdOJH2C1qvNjNikIAIkfMG
/XnQqPdGqTcyicPYEMx703zue8/v6+nt+32UOCg/Rrt/vSG3ejzPQ3Zwe4Hezy7BIavp/799mytv
sNfVY0hVfFmqhsvqvGMWyG+Zr7HIux3AnHfai+FZRnlg7/TXZTeoG3mIMTFdWIAK92bUi6vcMN68
q8JQ/3ZKo3B3JTsVAaK42vTnYF0WztZLKbZ3Wp3eHBh0HJqHyDpYkeLvA5fgrto3qoNdkYaGhEC/
WLAg15ZX2I9lOJsnvN56pf38VBJA/8fVn1tXvXqFFd93kVvd5YoGxQjpxl9HhglrHQ2FvfEBDqxg
rS1U6VokpXKgPI/LlF/nDCXXQrB8kNRmablcKRWD/vUOeU6+IyOGq1YwIttWFu/lmgHTwUlnDXwn
1ww6Sfe0c7AfyBeJEUKjqdhz9jYriqTCdFD6qGRYktZbaGiqS/FzAqtsjf3Jr7DwjI2mvNQFQTSF
EMVaHqYJRmurqBPMsY1zNotgWrQhoemZm72WXRGs+TW0pxyjM1icvl7hAHbfBFG8uRU6LIV4WKvx
zFnqm/zBTVPKzAqgHyY42mPbg7R3EEr9dutwB3OJnEGPqUAemgRGW6PxwJ1GcDWBB2e9h8s9dh4E
HypGF87l67YQ/H+w+WEdypSzHZfXym8JYtHII9m6dDNWYeAooCJ4tUn+lMi9+C/8B6hjeqaLoyTP
N1MSltT7ZqxONrnVhnuTRUhThvu+KDdTV4xHwjG/NobhAzzOImM4NqV5DdU0O/pu4Jymvj/Z0lAj
DzPkaJMxrjr0lMua2fOydgMcsaLRUTLIXbrD6qJatFXYnKqmDGCkhTwc5YbJTn6up6Rf2a2pLkN6
/2MgaJDNXRxKW9ranOJgLds4RqNaS6tiEoNBWtx3mbaVkHk/NcT9qBMDqL0L+lhNHttf6p9OszYN
MaGbTg8eFCba144m2bMqooe0tsbrRNnwgmHupVeVe/l6OY8vA+9253dHgbIs+9Z8spRzLRT1RSjT
dGFhitUWA+W9KTpzzSLnR5uLfCet3Yj3zH6l6WimiWNhtqk32TUhOeDmjZlvyHywzA2dTRovBskY
HsgzWujNQ5t4v1PR2ufKSgrQxUNIJGNHZ5Pgkhfzhu1U/A0tsHMVwgUdPY97MiJi0VZ2peeq90Q5
J49tFO9Nwoh+hNnUHAZLefUn/VnRqFdgjaLhzwUIMHQDHovveP4EGpdImhTNnZVpxtHOm0/dheVj
gBvZSKVyWoxfh0H1FqtFdq9mYrz3a3zi/LzcYM4ql5VZk5vtpO4K5TCTND8fjG3jJCU2U72+1iVp
T9A11H1Q5z/J8WpgTZ9VHlITPddFngwarjO7J3KyXE8mk0C6mNVangIFrz3VSppBM0MSrpcJCTs5
Yt6qrykPxgUEJ5+m8xpbwoMoyAsdqzI9mebonIm2yOdkn/K9zDJ8qmC8HB8dS1ubOVyUUIf/zYrc
HFVKXjNmWzLWrWq8I93v/G3RlXuI17p15pTUZcvmykgT//7HDgWB5HamT7F60Qjc0VZWaC4Zyk5+
nayulCX5OsouSrrwlGflH2u+YeWmVV0dNVyzUeX9Ks81hjNeiqrGIp8rVw2E7Bro13Bn9dDqfMoe
R8+sIa7Op7o422tMA+rNLaolyW7r227pJbo4Bs4U/0RGVwYGSLcAyR4LfrKWmH9uuiApt0MYdCwA
wgyIbmH8SOkptb1JRz0oR0pjikkIDVCkfAit5Q0VjDA2JBYUQRQ6Z+Nk1kmycmwRfogUAInT+68Y
HQgwlVcwpr9dYXrtUoqn1Lhy9vKwHLP8UuusDOaEzyl1KsSzlQVzbaxIqvrPOUeDfmnE98LJj1K/
r2kEzzK4lC6qJNC1eXT0TSp00h9wc/ZKCgJ5XIhzNf1XKJWgcTuMeymicS3XutjKsPnW1UwZcH4t
GKIlYUfBIrYtFYwh2RFDMX44itnfjuK8yTcps7yVFKuLzFEPejEVC0KacO7EVUcYLX5Cj4X1MRiK
hxFlx91XkXMomd5rkaUccXievZnkIDfKDHagNnCHZm861mG3u2FttEEjVCkDYlLWREBKMm/s+68J
ETHXLHWHly7eugwLu1FT8EHN92XQlp+I2rOjPOoS0gQVJdwoDx3YqPdKb/RVMgLZFVUUPXQQ1Rfy
hbyOmwV5gYKYGYyYAiHnWvp8pAGnz4LhLA/dyWCByqoc/21RHluz2vWWWrxmc+hHawcfo6LOVFCl
O4HlSC41Mg6+FBoJFt0S0Ymvve9zfdFoSEKtVZXYwYNtELUMT9U/eWoTH/UejS0mLgWDpoaD3Uyn
Q6FWykrYyjJvi/FNJ/5pHQFH3WtAwO4DcFXwneJFNUb2nZVPUIpz6stS7Jjm+iOBVdnCESJZyQqc
JedpaurSSDEz2HmIEoXqaT8xa9nMjdP8zNICrUGhYI1KBTlobohNtrN5Upph94lhgicxCAPTqFfT
BA0pLCFgys33YWm33YEnBz6aBVy9DRDF8l2Lo19yx+n8v+2UbvI056BruF2vcMdkskWW1YNJjcZ5
ulV8jNYNTi4VAAyXsbq3dDPd3+59M8z8CwW6fj1UaA9AUxWXxvbPUnxMG+kgyrS6Sl1KzxptZTr9
S6JbwxdUv/fddaXo7e0hkM2HgQ8U3UrONnbkV82oLjJOYWx8hFyT9+ZYygRgAaK9UO07X7GyXayb
2V4nHu7aKg7583USsiCPs7WvGNAi5xKq3FN8MbyyJM0w1bGXYfxczDWkZRxq4a51keOMZjMgaorH
n1ZbIJKe+vIoMcHRfVr5/YPbjRYgANV4DoMC2FunaydFqPG58lg+qm760Gqg5omA9fEpG0Vyi80J
6tCkwTE9tmp1pVhJBIxmoiYUecj0K3KUe19fSpF13M4XpK5dgbIaX1Kq2+2Zatk+gMByM74ZiiaO
A4RfwhacozrPmdTG7U5plPjtQh6njYI8XGFpNfjZ18uFbz9hiCQiYY6W8t2JIIoNFbTiqiSwnUkK
sfexAmR8hon7JXnHwTRRqWwDamOzRmoGBE9l726SnkXTV6CD4W56dGXrSnTLNPx/fJ3XktvKsm2/
CBEACvaVnmySzfYtvSBk4b3H199RRe2jdfdZcV4QAMhutWiArMw5x+RuZJoLHCdXOpczYn83psWC
2af6Jb/kJ+hl67GH2XjURoNkzoWbYNfyVV2AqmxtrZ+26i6obFaN9CEbtk17RHaeettaLdQ13wR+
PrjpXfioZ9Z4IsfgK1WUuW71KLuOsxfs/m2vJEj0H4+W3+BvaCSrdqj7pnqMTxEzWZYpxrm0GBVs
pqW7mHnmXtWikBnmmw776zGLG76tmKK3scHskjRd8xHmVHykEd7CQMiMWxn2iObM59CN0zevKogs
kHuF3UiD+bJclqG7xHKxP7oxL18+L2u17FcNAHXO1BhBxaTzSraHAXw19g0YnfnAxSdp4er4xKRj
CV+OlhlmN/oA/bqtqUq6RUu3tRvQRtLWg+wkKRLTlE3+nwbeQd3uFIqoYSF48LrKpt6cm6fKwgt1
F0VmKHIRR8W/+RenvbILeaZRHfRKGMeR7JZHDOwkBDVwUb2YCybJkJzU0T3MwXjKwbwQPMK/3kCT
IQE01KiBHPsF8kp6rjqHWVD350+Lso6wrbw/1lgkz13tOTL6p9jyaa4/nUtmwbOykpcujFNwQUV0
odfRHuywbFfZGDE8G6t8r8WN81LrCHcHomMOIFubQ0/A2srOMI5S9Q7vgz2u9J7WWZC/+eXiALPj
pz0Xb8EUWc4LY4gN8K5XpUpfkEKyECy+o9YloxJpMvmSC3EjJffJohT1h9qLqTA+Rui/qFyEueZW
E24VgsfnZ68D6fEAm1DxGy3prnfDBZ8m77BkEPUzKa5EF71KAt/4MjpTswvqctiRori1aGqSYdFF
zhat37MomHRMdRttNTi1n7P8SpJ1/NPAx+cBfn4zFjgHHpDSY+/Exa2XwQ89wv8f8IJC6Ec7IYxl
y7xoxJeXdZ9qbzSbXYpF4qpKHTvFBNvRKVrPS5qfO5xvK5dfiX4rg4Ht4KorrTF6wLL0rPeutout
rH+vdeexEiQf20sEbNZGXE4gONMaCUVw5GFUJ5C0EVxont6t6b41X/r+1sjEo2bK7Z22aOFBnTbs
fz099jePptETVpnXIWvi51RfdfSnMkiBJgoCBymhk1vnCazJkz8kCa0z6CG13WvvjUHEKVjCaK8O
q4Kqa+hBldthcRgsP7oRx0JhEuTOT9K5NinisG9WZntretHp4+DVsC7aUewS19Nf/z7XzJEDL3GJ
+ZjYTp1e7d0FW9hBu6OvZG4KXg/mjQx9/DyqSfOuvJUfc49DlzasFbFAgQqiOZmuACcWOf9wohiy
8n0ysszxkYDd6x9pPvSKwpDM4LYeoMRNNTHjucUcBZH1A2zjmVXj6PoV8UzSP9jn8NZGb3gIZ+6Z
NToc8jsavo+iafn4obeQhGTd1ZyvmIOfcZP5bwRIVPusGd1DZoYV8zTGnxOKyk2+TOZ+nI3+Rmvj
LhhXxe3CPeRI9CHNdsLBnm1w7vTQQ313jzxGxpVviXYokY2J8EuEKJKGxPRSjaiCBhdGtosG8UtW
mNUGsCxX8qh0Pt2bn9jZiXA9b63n5vhs+yyqcJgOazzvWyOd9adFDnQtk8gPf1nccytHtkNCmFdA
a3jtlslv9dqqjXqpbZ+nznp0/RM56flfa2FqlA/maU6hTv3jrpUm7S5xwG3YkDoOzL6GV5rL3Z6y
HWmPPCRQ1SBTyfutjsLJWjeTNV3bXISbxnBcqKryW1+Luj6ZefuVgE1ChnM0UTWAkVvtBO4tWLuT
bd2Iq3Lvm86x3yrXiR/+nsq75UH6EtBcpz8bruulcH4WCwDONnOGbTeFLJdAO2783K52nSG/Cfjm
mRIJOdeWyxrNyc2Hvu2/4OyhyUhoCXQxemytF4C5IA/kHq1Buffn0b/PU09ps2q8P0U9EDo+pmJB
MK0n6Mt4Q0/cogwHHJMpfSoQQqijslqKXWTIlDgGaNM+sT+msuuYpqPKXeak+R03+W2uGHknFbzu
0m30jy5DzLUYk/MyT5m9iYqqvXlFsqAiLcoLCTTWwUMW/Oc2NnV6ui1li2VTufOltZ3hNLk5ggCn
7s+MAQ0UOma2MblIvOXaXO1oi3PdsPOXJpjXqnrJ7Kl4MQkh1lqb4nKkeu8KiDJN5IKvkk0Q+sxi
fa+DZWyVVZNQph4wXds54cgI77+JUJc/h4GhdS99Q+rb/5xSP6Ce8ffnQ0ImV/iBiMqVQZlM+PM9
nxewnTlWPXXOdPp+39ppucLiFT1Tc7+pPKKaEf52xPl8UJG6GYNNAQfMtrv+G777YhX4bopTbWkP
nTWC/Wtc8ZJVJmIfJ3V+VEPz0Fph9DnNQBcmkWQP2hjuB5lx7JiVfltw2dwDfDy937XE2n9GIXOQ
OJv6HT5JEly5PWHclr5OJQ2BF+KtukF8KcepfWqd8aT+srpNsg2Mk+BUmkb3EWsU31g8vvhoQJhQ
JsMh09ycNF1U07KjkJwQaA0vodCbp6GznpTDBcFeejRGRy5+CmktRC1wb3PAw4UiiX1QvcWhPITY
vS/pyWxt2QjuSsbWaeSf1JHaiJBCCb5G+ad9IRzit73MqD5ce95YDHI2mblwg67pBJAO/0uRm0Ua
CebQ3i99jGYyaefvqpX5r01N9YgduVejcaFCxXLYzFdcyE3tphR+mHrUqb/XAhY3G6c3qqs6pXdg
QOsFiGMwJt4+Dg39iIksuNZ8tDehIMCONN5jPv22xKi9i3oaTlZJfo86rLW82vXQjnbqkIKtWiPd
sA9ouUn5Ah8LRik9KzVP5ADvsY3E3OQyybJMq9chTKZzsJi07czGuLjNvuwIXHP1IjopAL6W1eYh
Hf1uHcxRcA7d8V0ZDAnfITo9DZ0DOHiuQ7E8ViZE3QtJSZxn6MMEqyv/odqojO08GP9x3jK1i7Dj
CIEXmoxyaK1D7lnvfxUaTBWy/wg4uj1dhOGihB3qGUSSWZveZXJS+4MMNIjbdZyLgIUSJr+z0+qn
ePDFTStmcYOVUWBmsX5n7tSvSyJS3pCY9muitf/sqXMdMEP0oRXiyJq+0IQSYOH/d3IsGuphSyjN
YHvGK5g+UKta5f0wMYG7FviE3hWPLnSbL6gEl7WWuuPWMwuxTixtuqLyQtmXmyROVAApQEc2D4Y+
2u8gwVbWzjd7tKVWmmeII0npVh0g4emEFpOw7ePoJ4KaMpFrxXwlAKUCyTwDKo3L5aTOqU0bYPQK
4MBqVrMD26WvM8PhvpRS5F2DLiG2RwBVDCEKeWE0ncRs/ZgXJ37p0i47MfUU29BgvTW2x4S3dBVr
EdwaGf7RWiJvVvnCLFYd9/Bwd6FWi33FwuGap23AlQFp3lCGpEnJw78PxDZNZ96IH1G7zGsCZ4ub
KkDVpupRIptUZFkVIsej3C+lT7aZ+uqhMsQ6lCToUYT9eWyNozryO26DWUIYr7rjhXVwtGKfcar6
HGq2RjuYFFFAGZDGFQPl7xJT7Xl9Qd/LrKy1OowQmndaHpwaxBXBYrRn1Vi+d5fHftnEGiHHIQq0
tZ/WwKxAERZwmd5p6WWHNCGXwbaLak3ydzY9dYSfNQgRufcYdPuE39UHIruCOzn2jo/N02wXkWWJ
h1teB9tB7NooHp5HBi2bf9sr6yBDODSRRa988H7s6/uuLt5oVMg+dxyhnbmFvoeWh51EEAKzMvRb
O4UMfkPHPc6Wljxn00g8YY/UQh65BaqSGAyDOppc85ffD/Mujmvr7KWuvg4gVH2dXfdr6zbVs2hC
69wwtkDPT7/lvkavczfYGSqewK8099QY5kpVtpkd4QjLppcUrfhOlK17cI3U+2j99m7sy+V5Q54f
QblntnVVLzimrHZT9bO9Uf38yAEL9mfyUcObU69fbQXfm0lz/rzO6tXthoA0ar3pwJVMv0PPNB9H
3JxHz6S2Vzdkwdt1P6wTiFVirM09DL0SNFyQ3WGd6jCbIJPapCStqwS7kzUONLIaCpcCkVqGZvYc
Opp7awfkTDWzl29DL37anSWe7VaIk1bw4qgfsA25io/fiJg5Y2mFc+/X9ZFs2uStiqbHRialq8x0
lZ5eMXZ99JyFCEgoT+vYHfIrQeaXMXfET7mjQUJWO7M8M1rxpdAr6+fMjhYScpf66ZeoN0i0CJPw
wVbaAyIBUIq6T4vTl6/JDPZcztzrIHDPhZ0gDZHPMvOcTmjFrEP9UBxNHfUtGZcD233P23p0Mis6
dp5VXWqjq2kMDtWTA/ljM9LfexsKlo5IYIKvZWk+zThzf3esTsgw2aD60zCPuAi1iAp9SMJpvvUE
4eFXHobvadM8+onpvcEzD/ZWXdv7DNW7rS/tm23rj6Ypyidz0PO3FJr6QEPnI2zi8Op4ABrV4ZBc
/29Hk/u/SWE+CgZXN0nxstGz/JefCT2lBqa0zE5t8YJ3v9z/jZOKEbFrwk1ucap3z3Q0KFWlqi7Q
m8+krCPiOTPtwR694CGXKjy1p86hcVpYUsrUBXRXAzz9AJrA2EbQPMrfSpR8Z0nK82rPmpJz41XG
qVIlLxKFh3aq/dOQCes6MqFCrfNaNiUREG42nZSYBUYohmrXcBnnDMMrkNT5ZCc+pGopdem6+qZN
9mnB3XupzWU6TV6HaRgojIe/fl/fCbdFTA98yoCpqFiG1gLoUOFeQQ1JjIIfMi9Vrk6gj2Bbup3b
kt/rTxNjStjF1zvKvQ6WjKvzDITDJlZT5f46UujihsO4/7/fMUg0//s984THghyoJ4ZQ1/4vV307
lP0wFXFwvF+U0lKSB+IleeqGvDuVpKnsrBZhH7IPAaQuT2/CcRmOWvOnjv5vpy+w3NRhnunX0erS
q1+O+tafzfx2vwO5SbUN6UYi2Zq+51aFkkS10Awi7FHfF+sSNsnG7Jmfj30XnR1QZwrrOSBVmJwh
v6TAIZ8Woa0nGUhv9T4Lk3bbhqgDHMLUjoNkQnVD1Dw57Z0NZQgTQH4am6dWEObYiqg7dZZnbwco
mpvUs0l/Ie5vE4dmT0eYFDDAjM6KDh5jSHUzLIfBQaMA1pUlYbrRAjrehVvSVMzScq2EZ3cJGinh
tFo2vTLEJ6UBxJpF7Cs+YQcDbSBTApDXmK0PCTgLQad4BDuWCGbXqWIpxa31zdOtT0Bl5mGU0elG
6e5pis3PA6h0Q+AVNo2RJieRmvL2z7Q6FNlnNC7vMLSd50CLPhE2NWe1Cdysve9pZtBuGbvQDy7H
xGINnIykIVNc0XJiLVigN17l3XxUY7mF+/PKD2N7HzZVsa2s4HdQGERJ1Ea86qs8PwJTz29wkZqt
Y8TAX6RiYHBHpKZmdlm0rrwE2tz0G+apIVPhuFoXy4Azuonr4Wyan72Z0D+OO5z5da9zlRuq1NgG
dU6HNOqDE/3OJ3X0d8OSo2GdK+ryEc/qQ9IbSCiEgbaos6xXW2oAstG7GE4QPy94b59NQzvZmSY+
WpNq3Gaq3XUo/Ys+PZh249N/M/3Hok7yR0+cZsdKHitzGaUhd4I7hgTET4PsSWSL8cK0ba9Ec3QM
wl21mO7GZCZEigag2yvMyXrTVsa00WJYZ6TodDvNsGGug7NCY9B7cr5VGrhI+XSsYrTSL12mk0M1
0okmbIAS0LpLcgpNJXY4BMZb5wRn9g3HX/5qE9BlM0C8f7A8Lyewr626q1nUX7vchOFnLfcjFXmi
HsusN0OcC81/HTSEak5iPqB68D5DX1ib3NWBy7i5cY0NRmMycqTwG+/gYkWDOtpf1SB49nWEitMg
7lCNoIHKpg6nWHzmSW8/ax7jO7d033hb2gMKK0oACsbP0bHXcXVVErnA7n9BZE/fkOsMO9J6IZvM
lr/2B5nH0WvxhmR0QSPBlSZz4hAyQD2Kaw1HSiu0ciXmeTyoQbradKJpSGJBXrU0NTfCCWnZnUuX
RMQ+K3S52rgSYp57ect1BATEGpNi8BEK5BSRS46FZc/FxQEwSFXKy17jpZkQ72dGS5T74AUb3SYn
R0D23+ZV3D/kgPYeAYm+zX1yo/xvvhsaaYYS59YW7SsDB+8jgOuG0xKKmkuCdzc45YqhK1EkLewv
da3Tnbm93XsjeHDmkG+FYWP9ol1af6dH5WbhtM+W6Y9smvC5+uLLc6UXuGsrIB5AD6wRP6RbX/4+
WaORt/cNeAT/ef7fJ9hO+f3egZhQMeau9Jr4WLzz1MVf6b2XMq8Z6TKczSJyD9yAhnVXuv5J+PZe
ZRJbCbpycAVUx8IeTl0SatsuqrWzORJNMYFYW+vcB67BmAWXLEQI2tsxNX5cHMzFlM52Jgtl134C
DMH+T+Zd33TZD57jrfIA4jDK8WGvLj7xVP2Eqp8fwNO4yMR+mfr3PljSn0GEOCQTUfsyEw+KD1Q2
ltrkS95+qFBhCBXGrgnL7NAjYbWHqv/T29P1aJ/roPfvsoWEvIkhyKZDZZk/3GYQx783qDpBN6BD
3k0mjcIpLZNjU7ftIdFhmDBXntddX3BvEla0ESnY6qTJnsDtzce2zPFR0C6fzwz2IdzXNrEow4ol
GH70Ghdt6pynqRGMDbKEr5Fl30q9rK444pkFgdqz9YGNW2uXuyK+IdWosj7UL8BOQ4zNnLfmMTed
j8xMt/c31JtHFKEBlSBNyQcYDcAjTI15eBEPzp5pU3WKILRuEH/Pn0HmQW8YLfOcGob9nkXJKutF
8lJY/jM4l2ATG4X+pPYKVqlPMywkLetNch8XhGeNFKLpA5K0+3GeF5hY7aq5//bfE+7Xz6AhV/au
Kol8UAEoZcEMybHFMPhnPLHG5Q6xb7PxJFzjZ5iNxdrx6/mFz07zy7cJJ0rmrLneb1dj6CRUBXF5
zHHRbyI5aE5HVC80hJ7mMHfa3ZJrpLgu04qyQH/pKmBTk+eXDxoKn4vGGHALZ+qrV2cxhPfoMjhW
SfiCPj1ni3iII2d80wpIbLuRyA+ukSwRa198uLyX50Tk/sp0auujmwUkE7f5kz6DQ9w/VmPzvdGt
6GyFLE5YrHrbfLH815C6bxUUWXUwB8xaS6Y3G1fgdFPo+ZoifKlYtmpWXr2OWf4Rm0S8a2P5oSV6
+80SoKK03ymf1pe5JnXLIRFw3/nF29IQFFXXstdRpfmR9JziaujxsDE6K/7sKmc7O8WI7FuD4x1H
v9XpuTC03TLhAxbyWcbiHnutN9fjkr9GFsM5hREeQNJVyCU+I5/Rz1zCA4mIT3yKluQ3TJcVbk8u
VLSUH/uKmAQxEYXEkoMZU9xM2Nng20Pkxpuj3pFMuJu89aytn1gsj9wmBWliFAI0Ofr3XCeLbdIT
+gVOV70ky/BqVf304eCE61hxKjUrMjEqHI9QSkUctTS3xEXBfAHHK97X2THeiDmbWPPSPa8igbrc
Ael2r/rngnAkkuUh0RrbJfR/55WB2MSPy4MWISmPLXxyXgaEOYkX0ITu4J5Q8HMtMqzk0sxm+T7x
KhPftL7bFMTUQCJru+GG1mk8xOUYAJXr3UdMPD7zXCtYx6WZUwORX2eW+mdtNN3B0et+h0dTO4RG
BJxZ7+d9KYPq1f9QHaLg5T4jRwuQGZt4qXatETm7bDHFR2M1pKHllnbprQXdYwXqsBQ/9Hn2nqrE
ZOXqkCeI32v+mqfWzakX/aESaQMxnWHd6f79AQOKJwDO51uMNRPCbfWF6dG815pg2YmAxrWbEKmg
dIeznsAhx4F4UOJBda49DFlQPqsTZVo6BzeGiaEtjn/RijbawAHibik3nuYgh+1Qm8ZFb6/qPNDP
HWrIE3FltHFo1b82aV09x5gp1JGGEfn+RzokTal63tF14IZ2rW3opTF2i0eyT2bAcyzR1rPRYfYJ
abK5JYFftmd6Z2y/zt7LOneD9C37xlWYHhljuiWetMeqIYPUR4T5ajI/RvE/FmRB8NFePOqBHPkJ
oFnQWHIvSts/e4khBsKv6CRWJWO2SpvvWoYuy7+Eg9Ae8LofwgmATwLy+2VCnIKgbvFf1LlwQiV5
t8zqgxgRE9zxOIw84Go1T2wGZuTJ/JnEGXvtVG2cBCA6VHZBOu1XrSFucLGq8pi4LNmR6z62ssfh
yH6G5bvTNsIJyK1eFphx3uDL72NzW4aB9k6A9XrCnARnvW6f+4KEenna0WeSitvMXA1djASxNbi7
olNbc/XPbjOYqweIyCP1iTd+EVGyFXOT//ivZ1iC/xg2tEgf8q9xhtF1jo3v3TDa6yg2AKbJDRHA
jJDlA45tr0bHz0mIzkD+O6AS+74an5hVdKus7M/DPci2RFMYM3ShZk8D5B3TXRfXzcTVdFGDnFTj
q0fz09mrT5n6vPHfKLfh2B5GwoQPcZ22x1GfKkKb5oy4wTn4RCXw2NcJ1lBrejHwjvJ7KuO16vt5
ayxLcWm5CJ56xOn7MXjPtKvSGA9ddYtqw+OGHVwIQrhks5a+oqfjqgnGOfazlTBzl3x6RE4QuuDp
+pl2AaC0rs3B8/ARmxm/34P8JrRl2un2FG19CWtM5Tc608b33HVha/FWr5h0mdu4z7tt2NjiVrRt
t43lXijPqT11LmywdBLrxiyUZtlfHYpPoPhRnVOFTVSPvHNmUByiuOTGXc/DzUcCjtedMDIIjfpb
HzefKdaWn32V3UbbAqlmd+aDyqLG54S1hNUQNtJs0wo7IYXak4bt5Z26utgRF6af0MYZj/gA4SlY
jfujeO16ZH+5Fyx0t2hJd/lCN0R35UQbXWWYfESZH7y5BrcLhk7olMmWSQ3YEwHshHUX6e7OqRwE
WFI0fzYeu4mBvheW4zmQGzcpeCyhCbym+e/t3DTGzloFIDuF9wRb8EoineDGuXDFwTe1dmuCQ52x
N774qf6cmr7zHNL8Aw3OBb0aQoPEDZZjA1JvbBNTuwpSaLpaI7T3i9o2hlHeREYOk56GH+3YW6c5
I7a6Ir9nP/pWfvCyaJ+w6PxtBNqubUr7N4boXSbPyIdSL3QILF4kxYF7ZuRQINTBaNxqzcSZb3jR
97yYnnLtRYwuflGmgM+9Pz+kTpt8lk2W4adZ7E1SaPHn0i85TUwvJBFvBJujmzDVIjQ8C833V7Kr
mRfnpXjQgnY+m8CotrrGgDiOz55miCf0d2/LFL6w6CLjUHpKW2pOBJPs/d00vVccs8G6WHF+/CNp
9/T83TbdRxeY/q/WChDiRs03tBDtOqkeXTdItyb4pjPFe3lBdeNudMswblVZnejXg77VpmkVK1xY
FUQHLIY4gYZI+5okJDFWRvJzkBnUxDEXzwnieexuobNfcne4ahWLpiLwPrUyz+6JZrbjOA9mtLwS
6UVHVPoQ1EZ0ZEMvVZPuabIvV02PMFTIgGHp8lIbb0q4akIf2Mxt/5wvZvAIQsp4wIFI00Vy/MEn
GnxY6+I6jlRsVDaSgmw5Tx0rIyu2yZuRKyMmee6B77X9EufDYYGRG6dp+24EtnVMup4WlKxxa0bC
f88bSfZrzJxXuJz09RYVy8ZMTM+S6kK8+q9isqt9ngfWvjfdz79kUy8GvVL69QftrY2ZGelHkefV
0aD22NIWHtcubZSd5uXGmeGAtDGJ4RextuOqc0Hka9b734GdmtpN1Q9Sw/vHxiyt+xwP2FS9cgVm
aKfv+qOa8rZBapF9E5T4SGXIGaOuppzmZyWnS2wmA+pBJkL9Jgx9TGxzyUwq1Bkf17jQ78CDyk2Q
TjuHTqqsuQWllykfd4M8cjMtOOLjeVfGUEeypbWpjS6p+wc0LdPo1GlHz38YaRmC9ZYYAMV9YFgU
7GtjITdXpLtSQ9PQBq616uyk3v5DKzyTkswo9k5owNr1T1YDMKLywZCS+ZdQ2vfmgoAC18r8Zwox
sUfVi7FYSeKpmMytTSMSmlwbfG0cbW/iiP0V+/U1Zd6+DzLqNJXdELqYo1i9Lbtctg4o1x+dzNMO
k2aUB3syQDzn/fg4Ok28qRmTPEW6v2eiBi1QbnyKm53lih72ff/nHNHRMDtUzbvM2s8oqt9JMxNc
TD24vx0LZnXYQTJAFjwD0I208ySTE7K2J6tT6wPyvIXFvxoarwSX+t+nQtx3hv/syIdgwKEusJ2v
//48iCHBF6NriKlOrrR+nJ9LYz9NbdV/WHXfbJsibc9Qivxz2wcQUZy8+DR6BKMRXyqLQI3HodMm
gEBJecp1a/jMskMmv3WGn3qHPN8FVI0bJKXlR5IP1aZr8U52fVV9jGn+pdJ8m56Z3my7xq32o/Vu
5qn4iAEVnFXWuDpMKOtWYa9TWvt44dNweHCMl1wesL6RGz/bj0WYThKplzwT5T1FI3ZGpltIxNvm
SW16k9EpoCHu6YoSuTDgKyI+K13sUm4xcnkZUHlib0FNVFmHwUONYbXeTcUBkcls7ghqulF4IYhk
xfdAvmtIVnrcU6CN1jMY8z3eHWD3LukRdTgx1Jfx0FM1shDWpWs5RQviE9rNwCL6Pg1Wt2HGWpz9
vi6PYPjo2EEUpxtGcdYRWsusczyDcEJsH4Wv8WTnPxrX+y3Sztt5Y1psDKBYRNW1w6YbencFFks/
FXMUMoBdQhLo0F4j1imp7B7pTvjb/9qLujC4n0vUHi3PTWWgj+HLBoSBj6MF9QPmG7AjdcjIjPTT
4qtT+9U3/gmKaro9rWM9xk7qcm9zDkWfiXURYc9VNtaxAcFN2elflI1VkAQIGD58LfqXUkonbYDm
lwVdEyEh5BCE3vNI+sgmrMZLMrOuxCH1/02IugjyqDNpJzLiyTaywr0OP+2scslF2c0oNvxku6RN
eQQDDD6hDXlD/h4ndouAAFP93lheuiGub+o9ioDj7O9L2xaXuBcMp9Cxx19yB536pHbIoQ7ONXE9
K1MO+5u84J4l99RmWXzaAdgm1HkyGY7MEtqLuo2lAbEqmS28jRqJ5XOcbQNHzzaDxtiIYMj+V4Cd
iitS+yNPYpJx9cp9wrGv7SGlVkdRkdkyFiCt5lQP9+Ng6DsGXL8XXRdf8YH+Ruv7ZycuBJ/EBn8S
wVpRyVxHNX+d4tdod8H7kCzLuQsLks1kT9hvA7FqCuJNvYwIiJmwi46sV7FSu4A1Ql/fVUFNGZqh
jmkQ3J2tuuOKHWnWsEm0KtwW5CTLwADkvHKZm/3PYTBnw9PcB1vV9sMRtjwUiw5VyWjEJu/xHHT9
Av4fHaMpHa0kc7Yv6khq09LC5wqntAIgh4uXAPwsuawGidmVqI8V3f2tFZN+JmE9vtyoPehNfGqw
wI7H+zzc84ffnds/LZ4XEwuW83EwUQ6G8Eagj8YOOG8rjcObWxC6oqR5JDPF63FoQfNBqUK2WtBz
05hRrxo7MI648ub1bPrexSep5wpNn96oTO8ywTANeUVdAooJxTJ/URYVG4Qa1dpEI3L/A9UDfvlk
1zhGVX6ySo0ZKygQTphEW7zvkgonHNDa0dz/ahL8PKE2XBnGunsrtYyHv5uFF65e1RX0fuQv3lpF
9LLc+pPOqw4N00oOgZ9dpe17zdydSEWJXVIy0FDumV3/VjBZ395fMqcMmL0Wmr2lBw/7TcpNlN7c
F0O1vlu5ska8FEVqb3MCgvmop81rIfqXXnqcpCOYAYshrgGpO1fNMQtMpmSad0ONfsFOvztanzwv
IaFJKM4BuJKFvWd2N250eYcEj/nAEB39hTxS8ZmdCEHNRc6TEcPbmRUTvTbDhTZ24jzYrmVvjaTL
VzS5/XZXfd4/OEamoUGVV/vEH9JtU4PJZ2rd3iM3W8NgWqb33GvVOXoMndZYx25Kh4fe7IaHVm7U
njqH9oNzsUfvOcwPtds99k1gndTMYpKTisWP+KSAczqowQWvINWiZdZQdnkxqWr6jfprDK/qLtxw
9qpGRw9cEacazPcK/m/drmp5JG7pQz61D2bgHAVtzMv9JmPayZ7QLLKfix96FfzE8+JyRTM+7pex
bumc7wLRFUZF/0c/OpjL+li80n2Yt126ZAfy7o7+ErCC6R3C5/Viiwm4eQ0cJ0NJuPj70HTsV7sR
n+qbwsj3mwWSRLI39HNfy2pK08U6nis6KY2eHBoaY49RPFr7xLAKiCjBi8+85y3oK0jOfoDyFHXW
i+EnIf6SPv0Ka3iHOw+UJd/ELg+9VWvX063S6db5QSK2WiXgUfIMfV5+Fm6aPfMy+ZvSmPuTiSb8
TczIsyIEWfjIzQ0y/IAMSAPAZxyOLxVYr0Nu6cUn+s6VH+XL11L3pLotPPb6aOzwfPvPAmAvJkZ7
fPzT1GZMvWIBclB/VZTmBg3Ubj43Zu2uVXN8nNutVvrVMQZBkyTNoWui9ksdzsCGmU6cnJo2ecIs
mQSFdKq175iDfg1tFr3P6K+2bUOGTY8Hmy56Fx/V2jyZzID1tz7DQZ09xOExEmErNZqNpev1vq5J
u1AuGLMn1q7O62onRuJtwJWID5BANQY8m4VrOg8f5GkhYd3NooxeIgBKLx7fXZRs9rumBdMWllb1
yq31W6v53VPW659K89ja2XcNzuLBQLm2Tiv6H1XufytlMZTE3b4n/+oDru9KUY7IvpmOS+WK1eJn
zkFQ4t4r9LYDqmUjj7LNIDhmYxjtraQZ9wPioVUjuRF13VnS6fWk/lkllgX/xRfD0NN9bY3Na9wD
nbZM/FB+uI60DHrX7E6fVWnsWa1CPc+WGHFVl1Iu4RvP5ja9qMO5zuOHvo6bNXcIrK+BDleCOND1
IiMdIrNM9l0ozM2YJwGaNtLKnOz8pwiP0uZiG6X/WONyeizist6LIsD8aY24eEQGjVOXikkQWIym
kCRvXeJQmXqLXZjqAKdLSj3R0Jh0i/9H2HksOY5kWfRfZj0wg4ZjMRtqGVpk5AYWqaA1HOrr58CZ
3dldbVa9KBpIpqhkEO7P37v3XOcZKW94uv3Jo633mzL0vyaxMD+Xi1Z2twuEjckXsDHkMCK8XVIO
ZpnnT8sz5bFPmnSll1H0ELB1r9q6DW+Ac1XOqtca2Ve7BDuB+kHDQQhAzkRrQbbH/nZGoCXuoRh9
cZEv3xnLeqoOIYHRNod0JFRixDZ2n2FCkz9tH3GOTc5RuSm1vsEgovkr1ygewzksj/ESwc1ohSbg
ErytrozSTreJEMa6W0zmTWhYv52zjtzVi/lhNjTsjFZrbLwlS0G9NqRYXd1UmpBVpviBvstTbvXu
ulb4a6+aCbu007WODn1LDqa8H/yICFGIHrerZrlKA5sNs+vtt7EZ73Im1q8sbfIwVVMCUzXlEKqO
VwzxPnGxA48mUMx1Ku8ayAKcxRKfmo+TtqfTUm9Nm+CQYNJCsr4LAbyTaLCF8Wb+k+yWzNpTVMzM
h5bXrRn0gDfmZv1Nn2q6J8woOJM+Ke5GYldn7CjFVtc0VEXL7FnD9vLglJ12bQwUL64xY3fUmWtn
FCDEcTjtU5cV8HSQWj2VkND5b/he9DZ60sYAxkulBxhcjptiCJCRZWwe/H55VgywgFkSGUgpYvCi
onp7v9kjraS08ZD9I0+FldrbTFNXrn3YPDP+niQqaHkZWk/VUc3IoBumRUszMklLcxtlSfGgrspc
Fg/IoA7JkMwrJUhgrDEhNLaz9Q3D08vUuKo1J2Nm0fkA9vD5HlWTQPUGOi9Go+AYRzAe876VGeXU
8p2xbds5GYn23Vv8lUIDve80PyjvNVBVSbkmMSbZhgtQ0jIYDgm39w70LJ3nybGC1e0fSiuF4Uox
7+HDiAtxKNjUSqlp2C1JErb0snsBOLVXy0hjEs+lvhk3cFdjW83KYlhCWhZnzyC3qp0Aq0M3mrUV
/z3oA4PushXS8x00pjhKCxa6CMIsWFSH37c5tlzilcr6KnwU7sXSBUxdd+uLGPmOWyR7jqSHpo3n
NTROqAltoRUQI+p3PwXi7hJOu1WT4NZOuP1jmz7F0j9RPK3WM8JLT3xwAmabYWsrdrdmE2yQu6mJ
nKPK3cEt3xxHrcQmbX6pafY9VKlGZioy45Lohysrb8jZZdG1cGutCk6PVyVwcTsrAHTCRhsmxbQn
FQpZ22KTMR1mRaiZDPrFgrMiRoB7dUXu/XQ0dZvEMb/+1Su+x5Sa1yXMlGFpfLl9Xm39QtOpP5Bo
Zj1OAVZtpnbOj61ou1+3z00vP+aFOmaTS9KxK9PGoCXjE1CzdW0/PygwBKeRHMdRT1W6DKJIG8Wg
t2A+dMkChhJ8o360DkXu2pBme8FVs1wtupxhngT5Z4twvPW1NXiTX2mtV1fbLZrLwNn/5mJn1Xn3
R0AmaZPITZrHeLxwU58UgYCIvfEedtk2qjvz7jYxdAuiOTkQXaLFG5saNQbZXhvPSfUtCZynIrD6
94IkNozVpfygybH0PGnlSWaL9MUdRIo3qFcQD80Jzci+Ug7znPvyNl4aA3OdtHV5IEiyvagrPIst
dCtem5fXwGb/493UJ39FTVyMGc5cKXHm+6mxQ0bLqBRCFB4juzpIyzTvBkaW26yqPfYpOyTlQ4MS
aI0vdoEk1fRfOgxQzxkL/LrTGJ5K9KRWHrL+qHsgCseLob5E0iaLoU1dzg2BsO6EPgX7CO8nHJrC
vnNKzIf0LInBcBGX1FnLkqIwEKciidpLPFnNpfrnVdmb+lEGZFZVT0qIDC10fAmNJ2VJasdOPVHv
iH4wCWQp64NWFPkeQ4fJDo15O16aAlEZDkgVlxGNYw/po5tpxT6a6nFr1zrOzB4nMMYha5/IqH+L
9bpfR57POHV5t4N5tarCub3ORSHfEpvA8ywSD0HXOEgJgRQ4TPxBv1MuaJlAxx6kv/QQ3PgtUkmL
DHTeJme9vp+3+pD7b1UtX4psci86ezmZFDvY44jxuMAurkFfdLZgAHyGhB15JpRYT4NJm9br6nv1
rB30AfSi2Jtj/u2PkEQLGFzETfQtW5pMVZWiQNHNio5l/A5tuX0PU9/euIYT3zX4JFDEDgBfmuAT
g1H7lGJOWWW6Jb7h2UbGPAQ/o9TfjybShUX6R+YN0645ry+WRRAF/qAfZeAQ8B42gMSWPiSpeYvM
t7a2VTIbR7vKf6jfqXIbiHX7vOlX4qlEk6ewNBrYlU3oUv6pPA/1ILoouk51kq3cMUhOfRObD6Zj
7GhDMZAT+XzvDpF9p9XuK/XCdFIoBhxNVtMHd2q9jMH0b0CbEN+eB3j6cj5bPHn2c7YMmLOWpvZM
R0ymdn5fjqO28QcOCWFt5S+BBMbgMTZcdQBSXtJ2Q25J+uAG0DKECQwmbdLFr2gg/7FzLwTpyXJh
BtVw+8LfvtjGlgQA425ikV8lnIgIBk3zaoVjbrx2HtrV2EziV1vOkEcQN/1AIQGFNgwvwwLNh+EB
0zjNGdAs+02bag913PWPfjeUm6aLymW7qM7kM3UbpTSuJ+8+z5v0Rb2eLa9j4+uPRYigOfPjmcof
O7xjdPaLVZXPLUSjbyWmBNTU3rkjJUxNQuOgZIZaGre5aF5oz6M6VN8OQSU3zsUwLHlui+JNlOl0
/vOQ9d2/PlVvTKWVrpwcnWQRYP9Xce8ku5QRSuKpmlFF3rru7gB0Di8yvT5kg4ep8ON1jDqSnbGk
EWrylV5W+NsyP0IdHhCLqsVVLbPDs+fMPVshBi3LbqMdXnYaGcu9v0gnD3SailVkwrnD375gaUEz
GAW2D9M1+6taPP48Ve+iU/39rjmRYGFC49kauANAVIfvMqjyu6ayMYkEffgek3d/7CuseerdHsjP
VoPWqTAMRBoah66WSmwb2sRhgzmJfHyGYedcnNJp742q/DVbCGZkotk7GtjJWvU7/rQ5HDaLldWa
w0HU4KpoAsHyIcXzURrLoZz2mnpGYtbN3aee0c47+AwujEReVMIw/z/RsW5ycrtxGJ9Nv89uvFXb
ob8aauOzep1RG/Hype6dTWcy6WEVNekK7r1yO8TtOJ2w9elr5XZIWob8CSkSdueidSpM/TfaYOJ/
eLaC7o47iNlGKOWmN4Jwn/n+ylva3Ch9W/RLrCTgxZoHYRvANzJbW4lGa9xuO0xwyFQ1lVpgVusa
9GuNMAfnpmQDqYpn4pp6MBKhswpr4mnzSRbHkmYqt3nwEldTcGF9i56NBCeXbRVPNv71k0AhflJX
UEdw6U/3iKMZNC9iGi3DDxCwAt4ZpNHcdxVcyox/2Ivt1udiuQ3HTny0ZZY8VGYuUFGF+DXL4gwW
ulvLxGsulpG7pAiL8j2uR7GLS4o2NeXQyj5fh3nPFNMsjEORxO1e4Ce7psgNVgaj6ZU6qyE9xqPn
1oy4CQe5VTNSxN1RgYkVithdHBLqqXqAWLby3lJ6445zTf95lzjQ/3dEvpUrzs2fZaXp1OyVffJL
NhatI7bhtjMFqcjuiIetzylBu9yZKBdzimMwUlfwuyfXsb/ny1ZitfDvmxiaBr7PL+2SGsRB/9MB
u7y/fdV/lzANDcNgOdcoda3t1cVBA1K1SqXz/e+9C7b+V+uCr/OabXiWobu+Y5t/ScPTmzJ1MaU2
+IZma496Dal9kNhn8iRmLKg12IGCXIgkhOwV1jrSrtk3jsraL7CfHxtAV+vcJdvAeKyXNgSQ/+wu
reQ39awv7PROE8O3Igle0MuVH61+nPuYO5+LtG6m76X03lvysR5CNADnmBqBkTFIL+TG8c5NmlWU
meLZQThymuvxU4NisYm7UD/VEcyvZqRbqpk75DQCuEw6glRppq3XJ08TIMiLbg03bxXMEA4+cDEO
ujCqeyywyJhRW7Q4tI5KQtV15J5B9axJa7a8JZSA4/IcLOPn8tFIhuIl6bV4bbqhDgUlKV6M1EnX
vQmmvdegXjZ91VP7oIFNEddfHd/rVsh32ru8g+VglDNl02dgQQKlqW+96gl+DSAHT4uGhTEcKhJl
bGWl/G6JvHpGfQti0/CaZ0ho5q5pZHyuhJ8cAJsbl94JXAgN5rOR18VDO1nWdbbttVjEN4FSs9pF
CTRjYKyiFsnGSwA3RBEKuJnhwjAGl8R0mws9+qXt1sIksGGKxIaTPyitUD6WFFH2mNKhiGIwQxBA
SxmVV3Yjbgrfn77kDllPMz6Oa+aEDXO11NxJABuPRecTQ66PRxNp6jbuPZc82JxWvewl7XvXCs6D
S2REsXwKmhbl18Ic9P3tSl9kaIWJ+tknZffg136zz20fgFKXTtcmF199oFxXfc7aceWiqrzenvtd
cc6x4KuX1IN5+yVMy6vGBp7HTKyJx/0IoPSU5NOvZTxyBraqP7qAW9WPpSilQ/4KuKZwGIi7iqyF
rEXNOwrn261vkMc+B7KWpDw5YlMtsRtn0tZ+BlXyFona/pjhWkNMC6OjSyv8Ohvdm4dg9Ad+3R3y
Gfx9ZrmqpDvGq3aItnjY+p+ByRYiYGchw0Fm7if9e6NppDvptI3TWnyd0iQ+O0kb073nygRp18aB
d5gXyYY1TIg3FgWHKL0Qaf0CMKorv9+bmfsBD3o+AMiqLPjyjr2noqENSg57tertOlyP5ZhvmZYs
GcmGM3K06zDoY+w64E4aNqquUU/t3u03fTGHEETsD7smh7uUYloN1uQfdT0ftjaSzC3JYPo1lslV
9V/Ug1kExrYiZoFhav6ahAkyue5UNWP2Dd4p6azJmZNb9FxNHfIpX4J/UjYvs9W/eplrbRSIWfdo
TlZF/uGQKkCvHC781HT2xujlQToWCb1a/F0N4FqPBp7rz3e6RtJOG6bradR81hgH1AwxnAiBUdL0
Xv0auEGzc5JZnOBE1QeUFAY3Kv19xibXUc+r/TiYhFJVMIy1JmyJwQUCnbfyWAZh8jw0bOCm30QS
c2d5RGSZoNtsgJlROxnufQ9j5FApr9bykGvRRxMLwtXT/oHtDA1r1yEdX65CSUCi1DoPTHP3ZLvW
cK9wAIHAmgs3GNMM4uwcoxYpcal/irLRutDQExi9y+ilwgHNzxOp1K15o6Vjc2nprRbVlH2LG1Y8
mpXOfV8ygzfm9MlwOXsGE4IHVcB1A7e/ejoMWPRvJ71wggCoDhOcPxnXZTO9afo267DFFzPQwDrY
Y5VdIEseC9/HD7R8CatCmy93+nJpeG74m2gBOWreqF61W7IVGt1UX9V3y2Nwu5J2hmAsL7auSwYx
xe5PhfbQga3sb6wMbWqXj5IYLVyF7inkSysz0i/ToKa3jUy/wgu2h3JirdoZyIVoh6+2WLdNUf6o
Uhmu8xGid5jl9iFh7bnttlYH+o3pcbSelnk/PxaMSEv0iHpAg8YpXzIRgEg2rGSZ6fdd0qX3DIyw
DqgZyITU0uqLh2hZOSumPKcwrD9CnYjnSBPfkHIR+bI8qBpS+gYtTcsEPxFUkOXCwt8nxCesNRtW
v6ZxcC1CdKV/v9Ebjvj3nDwXWatrI/fybCJQXdO3ef/75xPIvPb//sf43yhjA2KcKU496JKVmADU
xMtdmLv9c5Ma7UkWeC6bymqRDvnWQacH8Vw31WIUP7LlyA6W6eAgeXwb57G7p0p4tiOHs4n+FFSG
+ZIFbFKo15gg2VFyXwViG4hy+OQYUNTp8CORbUD1UFsHCS6GOO/kJeud+BovoxSaWcxDY/mNePjw
ooN63fV20qOzzqDGEbS99QCZn12BmJGZVp2Siuv60OYbQrU3qP+RPJeMj4LCDHfqqVMbxbqZ/Rcl
pxwXTeWMs7R0i/mK3ptDuOMZQGyKCMuN0lhJJ1sjnTDXjSAkmFo6NVaU57gSKnNal7YtblfR8tpM
KOOaNtGqH0O61FTRi8yTss6ffsWZi4NEiaEMzJhrEp1g7wNouhIkSbwDx9td6Bj1XZg23m7u8s3t
b+Q0/xuJiAp9QxQeMddwJewIJoJNnp9I2jlaLVdDXLsfMjVZ/Zd77I9qzyKwfQP3vDgynBpozDre
WjWPrfT51l6zTetc0IbbopDpHm0wZ5y5226FsbjfjCOTrlXERrgPidhEMZP1u6ot/bUDS2TdVhU9
h2WeIkJkF1H6amld/tqMG/LApSu4XErAiIWSoK6+7JL3Mei0tZfp8aXgJ/48R9OrhalnHWSeeV+F
uHi6QHwkBdC6wvHaR82YG/ATgXGq5wQBC/ntXd93FBmoW9VDKUjJFKX5VX034OTJ69TzgTbCRRPs
BffFBDKbdbhZ/f095PxHrWx4HsYt5lSega5ILFGU/3IL5QEpUeyU2skXEUQcZFEtuSHflwuLgCl1
4SRN/m7L6lPYEgWH0d+BtpuPMoT2YBtRdnGKYK28FnVRNcckwhFrkeIibJMlZ6HITFXFZub6P2+r
OFDCrTI4NSFZrZMPGD7FFeo4snlWPwqtAvtlxs1z4+U02xI0rl01vQ1mMn5r/nGRav1bhMx3TYcA
KMRyVymBQpvOu8wb2ot6ST0oflXN63hW2gv1Zrj9L5+j0P9jLRKu79lsBx5J5Fz/+wdJ/RAsoNfs
nDTjTqk0krA1LggyVnlNnqNzk0dmNSYE6VTlPX7ueDdajYFIBp5wFyHIZhAyRTBVmpj1rPELgi68
VlDfaQADRUB+0gDDbaZ5IAB5wwvkNfUQ2g096LI8NRoE9NlwrTPWc2db5+XI2tZc3GTkW9dV9+oI
403Jy7w8A0RQswx4/spQ+VkOKYukNeernN34IjorvtB3UFpVxc4mXOTjJnyB5qw/5hNHe7fwnMfe
N+Qhrqp6T9zQOi2n5JyHeX03j1W1aUI/RewN/otbj+/OdPoTb+BGBMAlTM5uHm4EeyjVnOixXxzd
UegnG2+RwBVHdTQaZyzj0ktfZ+Gf6i6FDzrXxNrW5vRV6NVn6xjFU9fRdSm17tVaGilFl6Z3eJ/X
naut0wjpLicYbd1ZCVepCW1MXS3vWrn3TZQRsnhevv2C5Zfadmszu7fq+6o0dwa58p+NB0G3gFry
CMlY23vdcLSLST7U2JJvh8QADHaJpAYLQX7H1FX+WC7mKMn2mu4W+7kv+TnT+N2r2k6TOJndao0Q
Xlw9C6O31Ca5dYtf5klr+HSSySEwy+6vNAlqfNd9d2gqcUS3L4GKYIYbU+vskJht9OAEInIinRAO
YYDtOrHOtj7/pInWbvIy/TWO0dEbtO+FWdvrDOfH6HhfZ1kXW7DdgiGuvw0RVGRV/jnHDNQcfaOZ
FfPGxnwjDeyY0OQk0vOAmQ8Bm/Y9NIx2Vww4VUit+SGTDlF2isKrnwgo4xDGhsaExIp3MXAbux35
E3EvTYMZ75uSWsRL7GZrk/cJ9SHEiC/3np2727JzJY4r/TRMTsCelKcbD9lHt6tcExdgnb0OJHDH
RX06pCFHPsS5TpucCT3tyTLFqi68asdozDLqfYeUvArDHVnmcCZn/r50eMWDAK1QNsUFoQTfAx+n
pzDbfQ0WFsvNOsiM6ZL5YUuYXBs+0cTBc5tDeZ0nirrqKSjycDfMC9umyoHElubRcRBmN/7FI/x4
JcrEZruhqBWczUgPGE/A0V9c10QmEuLUswd3XsdkyITAX92kGDd4e1ZGziYth/LIyf5L7bA1mul8
qdCeYYs/4AP/MdvxsJ31r7bxQCM5XYElK3pMh7lHNlw4Dfup834QjcA3PZHdQQT+OmmWQtqbnzM/
qdjatEPRG/aRcx7TlhCnUF/G8mUundNU1FQmrnk1Cu0H/gecctFqwhJ4rwfymuXu2Uu6mWake6l7
7ucO6slq0Ao+P9gYnezOvhaba6BHVL2W3IOoIOUNOzn7Ls3s0U/XgogtYjh1TvbtdXLphAzmdvbz
x7b4pTN7CyA+xr35MU+pCxcZGUlUvBDyaTNNsNqD7ev5i9WV82GQ0UXo4EP/SbxGfkYnnZaV1YBy
r6S3s0RmvrXpdJc3w/e4mfyHVOjZrhKzvqdo6gn2G05DrGHulmkHGxEjr0j6BIYNJaPXd6+TgfiF
yMHqkdTSN78Y7jJjDE9/huVzDYOALJ11qmf43Jc1fmD2vK9pA5QgZ3qi3boZWxmUfXbczWh9zYm+
M7MZ83tHW/+dYnWDVGqjMfCAur0iE2w98nHlU82dTyuS/6b+GavgKhooOSf5hCX7Duv3OnDfEqJL
u2lm0c42BWuF0B/i+GtFvjldeQwJlxbBNMnBxHMPWKTs4l53D604hHjOelxEub4bR5rV8SoLcZm4
+wVA7T/bRBTFXwYpwB1JarQRRxPu861IMdGSv5F4fPNOk77LmxOkthVTX3QKGtO2N3T7JLzo7/Rg
vxUsPPcifVK9fykLYw1siDlSpT35zDbOgXQuRkAnUjjhWkvc7GwQW+NJ62JlJ30UzWYux+JcjNRT
g53/DKXjb+BnRPcGgvfC+GoNYFiqdjUk2TEwA/CsiIrWwBPAMRIi996EHUobM3jqg2AdiRySBW3u
U9p/CIe2pBTBSwPna6vpzvtk6BwDy3rHbOO1H9L6mhGvu6qFd+bu049xhMSqWUDC01yySeiWsaHZ
dSC3MDlLjE36zDIyLUklI+T4rqglYpaRb3qE4TJqyqs72femTpBVzQhBpt/LvU+O19bvjE/Pnkh/
opO6ypo82klsWVNzDNPZPmIi/kz99y4odYTm3Xc0Dxzg+sx/UKfNOuoJcWAfTvv1IGOaYmZbHUSl
13Q4x4MLvfWiB94XJRVCM0r/TOTmGnsf0TMOtN859cu7mrHvNhnM4ikvK0QSc6uv+twg+UeG/k5Y
dBBwdVuoMhtEW6Vn3UE+nHZMEBelJq+pd2n7Qay2kG5eByt5GbXhovkURr5b1He3/nJb4Q/IWtLl
yN4d3lFLLbRrY8+hqPq4/VYSt+TBUNEBITEs3H056gXQwK0fMfBAdDAvIw67mppVyQ/3YHuCLhnt
0UIm09qk07ilitLx1mCxxm1hvXetNu18YHi7eGm48iOzdoqiN0kjxJHmgA5fVCY45iMcaQmtPKWf
cTFNgcp1QA7GhyKMu9sJv0TNy7mWp2UKEtBCHEUihjvgLiMbsCkhjJqFu731rf6+3DSMBb9TZgxI
iuOP//sfyktj6XLrruO7wrFoN/17uWlSBQPyb7Nz53Bgo9aDOCQ6l9ybfliXpD2ebwN4VbvT8T+0
LPdvTad/0DhB5O5P825ggnkd/GGTITt77vXuuZg97eA4BLArHa8UA+2RIUo+nNbZyKQv3sbKuN6O
q1YJOvlJFS/RMFhrH/Pb2cdHcMaWQxx7jhED7kvwnJvAKKrK9I9j6zsHL5WnZJw4k0Frm0iF1V66
kZvIcqzPyKnCFWBa8WIl+rzztCTf5OiJWJeAFVRt4R/UeYKv8kSUiP99ALW3sbJ+fh51g5jklh1u
yDe4U+t3zWN6NOReSgKYbb3P5TGqga5mcd8+TEDV4+XUndUJyee94PPpi8d09PSdw1xuMyzl5xBY
4s6ar2097kHjIOZDc+1fm5kA8qLYm6FfX4lCRsuW1Z/aIME+L0LKil1l54Or2DDEr9dAqburDDvU
J71oIdnE8jzFHISV7gfnYeUxk8t0CqmEUhbRHx7W6KKEUEKG6b0nX73Rau9ukg3khd01pQF0P07x
WQ2uSbELnnKnP3azSw+ybnOm8aP9lGXl9qat+fuvn2n8x2mHTrXp+bovbHQMtvkXotc4mwNhs6z+
N+10XKJKDibchMgVWVXM9t4vvNFZeeJe5mO/Ahca/6gcanfp/egXP9BY1y5NvWYkDYHOFK0Dvnlj
cigbpLyoDm6ya92wcthw+gOKkKuFsSWsAu/OzJLyYvhkj/RJJNa/kxTqmmGaNaNq7OJ1uHRgKlHV
v/ETmjsPa+VLyHEIXpQ5IcKHeMSUfrBT8gZren7tx63FMQH3ourwq01YNuNV3V6mcCjpIjJUuBkA
DS3AJv16G3IRq3kTk7tYns9KZi7LueU2Q0vqBF53Fw8A6I3eeLtBpKxZtucuaFjgvxq2tm5FZ756
nTmCCUmJehct6QR2T/zE8lmywTTrka/6rl3WJ/Ugvv6WrdP2pBZMds4Ux19GXJL7tNPaA+RO9xWC
0d3cG+hysnHXsS2Cr53Y8JU5yluOfVL6sGgtLbgwNW7wgDP0+aMlA4K7SL7ZxaCX2pTZUbUJFo6O
ehDLFSFv4e72zbT7krDlpgI5oMnmIoVfcQBFdC3Fc3dbStI6vKJPJiazjpiFZGMgflshlwTPnfpL
3MWAzp/sIaZlI4n3NS8/mFrzE3GjceYgpO90ywEFbkFvUIarbNSvvyVivvUVHEa8HQKnAZi5MJxs
zLSoTyI8dWDLd/lU0SkjS2UJMRtQfcVUKTSM8EGoB6Khg7Nb+b+fOjE+r7wBppdaXbVqR0MiPULv
pkRv6rWsxjXZdd7XDlH5kRwY+z7wjObkTPOLtTzTwWuCyeBqNp12m5IXu1FPgwDR560pYqL5W//5
6Oe67/Yx5+lbH40b7kEmjktpz+F6BxtTw4sWDmDlUOBYboIErgJ1qmQ1ehvCmvG6aq+qWbD6OUGk
0AoBM6ZW8S+TFTVoCbWhWyVN7Z7HyKRJOIbpg2Zaxl3ODBCjDjL1223RdtxTZIy2OI83lTYf/35Z
Mcz/WFYQY/o6K4pv6mgbHOvfd7WhM7IBLRG0YdVpHNFnX5gd/PCE7RHS3fkbLTXsXTRNpDP5gJ9U
ozUCTNs4LbFW7hxuer9K9w2D0q2z5IzUfvz76Y1ixRF39ZvIEHLYGm1voqxdvEi6a6DPRBnnjfFj
nUANURud25NtEl3ZbcvPIkPEmAWued9qmriAfGFuyxnqKR+XM0cWpkfoJvpLy0qlx3r0bXYD5Gay
HO/n4GXSRLJVgtjSG5o9chaG+nn9oRG0Rl4RYvgmRxGCyzJej7bUEWhQVXcwelLw4dnNNkuWK/y8
Mex3U5DwjR6c7MBIkZPEYl7M074+5Wn3KwzN+h6bHOglTz43onLX6YKPU0970AiXPne/3p4FRf9s
RdObnDGYkQdR7u05B8OS07ohJsHeq3RkZJnloXFygpmXd029oelXZAl3Eh4nA97KPYJ571hXY7aP
mjA4YFDEwWe5/aXwooYvEp+yRKt0wfaKvml5WnXWoW+QFihqbDXEpHw7I5lNUW2e3FzbKS+yqKV9
HUiDixn6YcZb5HoY858GIxxfPV8cFVKIjhV4OUvUyLTM//LVtJd66t/qLQd9m7lwEA3YVdZfcYhw
O/Q48azhjGZhLIvgLKNJvAumbIs1TvcwQ6QTQAhFtwEtBnPXPqVI6y6eD5w4hHKAXtsiEqUW6fOs
T8jmEY2ACel+X5GJtypFUVwbB2HdMEt/x5y8vCsIHloNqAnWQewRtFUvuaayhaeq981jM4ichkSi
YSZu2TQx9+FjTJ9p7WgH3Q9CGmkgrszFczYm3kftTdhhLdc+hvQ0dtXrf7mF7f+YyVAYuK4Pe8Ty
2UD0v/RBrVBHPQCB4GRMSr9tTU+TTLfG0mFv+mSgvCxIHV8SY1hF3pLOaQ91mm/UnRBW8UeYth/j
VIbflouw6ohnyMxmo/KsAMsTkp6X0SYfLWOPpo8W3hwyThnskVNG/aQFeXseu1TcmwbGMvzl2rav
dQ+DBp0fXfrhE9716lAb+nzo5MIlKNh/M4O0I9uavsYm09hiZC5W8ncBITar90oOnIM84V6yRcQT
OcamCJEEzgOWJHT1h9l3/LdS+5ksA7tZOA9QwCGP13b4jGS1XymXcOu8t8jdkaIM1rFpp2xnDK51
CIne/ZJmNHe0qro4bk9u8hTJOzkmXxGZj0fLqsUO6Sq3cll7e5W7qLSe/vjpGLbDyHZ2OGWdwdfM
TGLMc6lbnEyk9pQCwIHEon8xRd0ddCxG/vSawKmc+GU0fjAyafRX5JOWoJ2lRhs3UtdN2mFMbm9L
/ixabcsqNj/oWvgZ6tr0JRpBQDmF8VSadfjmVeJR6X7G4UUHcZAEM90Hx83uyG+IbnnoE9YE5AHG
2q8IyWJMxpalHtoikefEpSU/iPB6kzg3ejRvIZzOjG+c5EGbnA+F4OoJFDoEUVdt0VIU+xHW/tqt
F3vpn7JOr7/hUnWOCNUrZNTDtghYQwhVTO/iiPycP1fD3GfriTPnShlOp+VOo8zQ/8t8xTD/unA4
giEavgTP5rjmuX8dsAR05m2k9to+y+MAalH1KcGIPIdZ4B876uvtwCju6zw+Y5uxkQMnKCPcyd2Z
9TjsFaJkjPS1lyIODpAFgJol3VQhTZLJ/uXhDl6RII/BfHLkVZBzxtYaILgFRbWhF8JkJZ/LwwQs
W5v07qBkKkq1MjhyjjeTne3xYpLAtsQklV4NAkiQ5L1MbdRDDIxzM5b4rQateYgHnRPUtIyl5tE4
AVuM97fCy6rmeuui892a1WgfHDyqH2n4sxCZ8S6q1jnlBZEIGlnlFgKVV8Mpab/1DnqhZR9AfwSO
DaZRGAf1oa5r4+F2bsYyt4n6EBNwxaJ6Slvtehs5A25Fb6A5dwy1lkjuIn72TPIaByfOWBicFBpH
8ahOClFZM1VHYo6Poi3v0U12x9aRnDXAW8FWzr/eYoXMDEEoPaUvCs8D5qc9iJg8KPWUVkIN9Fry
I8yid1kZ2E/j7jVD+n5triPleTIsbqHtHxfLQDT46VZr3P4xM8PmZbrL6UGCNsiL9GveJ4RW1DBM
KKrkI+Hr6t5uwPScZiZZ4HvSFd5u70FBt5gYusS2I07so8E9/P3izYa2TMz/dZsTtoWIz9Jd0/IN
oYu/tBXabpw6KYkibl1MqAZ05Jci8MWO9MZ0q2eW/xJ7rX+kEMcysbyLUmu6hnnwqd70DOE+1sty
r95bHlp6ufMU5TvHkMFGvT6XFSw710JMwR/o+YW1cu3WP6k3YfoNmxSc1169++dvV+92leEf7R60
jxQUPvMg/XVUpcNT9v9kndlyo8q2Rb+ICHrIV4R6N3LfvBAuVxVN0kPSff0dyPuefeLeE/s4ZNlV
JSEgV64155ge57hREnvClxa/GHuQwttdv8Uw2d1ncX3I9aT6+Q1T+XJTm94/f4ph+HIj2+j9379j
HPIcB0lbrItV9eTFwMdaSu/g+isTQiBoBWR3KPcpNRv5M/K3taI9Njor+U90kartJ8Nd3NAfU3s7
FJpxQObhkb9dmgdrfcTo1ThUqvDPemtRfw7Z0e0NZHCGJfJLpnfuPlGOsbnqghJlatAq/fpgtDrA
iUY3jz+B4A0z3MDDknW8yjIbQzwMQ8ZGxVXTraBKDtw0y3bj+m0EdW/oKg0M+5fjReMXM3grjEvP
3sRA0k6sMq9NtCbHXp3OqyO6MzuIHffXFdIEhxXone+ciXc/NG5phIW7GG+dNtIpr6I/upWFaqjm
X9xyk01OmR5UUWIxnQFBQrOGyVlbDtUWSS8ynFpU+2sHoOg7NEDE0t3MglSGIgZZkIuToiv7qQ+q
ZOIeSciUg0DBSnRWjg59O/gn0scyf48nKw27KHFD2+teyzUNvNThm8YlGT3/PmJN+H/P/fvTskOr
1GEAm/uyfEkLfnUsydsasgk9BLFCndvJENXE/J7H6CQpYSlmG0fcddcinYaWgzFrOvxEj6Gv5FSu
yvwwQa8hdjuDLDAmwy2E0mZzRQSZNWZRpBXvlecX4bWW7HP/qOkj8R/l3ByjyUFsiD+NoYhTbGrD
aW6ITmverJg1BPzluixnSfXMMDDdqcw0frARV5QE4+F3jm90vpIkSNCYsZwcOx/9xnVIORJshXK1
6TkfTOulnGrtWNbMMbK5/V3BBjMprCJnVZVHW8oL5/7fR5RqWOCJizvpa2lHUJhkjjBbp8Yr4Xyy
f2cSrd9UXcPGJbdoD/3nOS8hn6HQv7qhs/aL7okPiKiDQ/R3kQlWxXiq7v6ZoHs98kwE1X41n9uU
/JPro3+/6OiKj5rf//zGv8+7Gy4QgLRtYoKRcbqV9pvcXr+I3tPDYcnWXDlsrj1NHqeru4erni0Z
Ej2MF+az7VTWb+gltfKNdnB931fVtyzc6k0okhdxLk1hM8NFIs/B56QGCeI0OJ6nbG4+fI9BTGVP
Ebdwv3+TZvnzfF0hIJqcAm0fh0yP3gzhdc/Xb/LpLXbwKyOquFzbX5mGa7NKi2Lz72VoDSSBXJ+T
DDQPGmaI3XWSPsLhCKyx6fbXK5xgs49BFNhRMsT0dHs0ue9SN3/1yFxdjDr/qIWN3EI4O6flcrwC
CK5kApX0/l27TMHPd2tccT1XgC9F/D2oNelai+pyp2KG9j/nPO6ZgXkRml+tdHEszOkvOYNNZXeq
PeR2Gp+LBDOciZXj51zOtOXQDI06X1ltqC/ZsTfzM8a87mJE0RvKW3Xn8FyIv3l/pXLViA/3VqY5
bIE5vLXJTLhErDx1ePOkRsc3WynGLnltWvucVGKhokU+NcqRd4Ign8tGP3arjqdKMFVeL4PrFZBP
7ptUNcEYOd3KawI25rg7b2jc07XN5tjarq8wApdFV+9KnAIhKT3/vJWZiaTWt2SugQvQsPCHIDZE
6BiiPID6GvEt187uKv+I7VqFvmy8I0K0vSya4e/6IEndnweQSH8eXH+UjFpoGkB2x297AF30LyKL
wHnvmA+1GURtwdR8AIiLvwKXb6fo5FvmENMc8npEsXKE3wbxPCsS2BOJj1+DGVjfpqcGMUjfuP7d
lSdAdlt9mqckDsChULtX/a614jxY1pr46hWFmokn7HpC2Wl1uRpsSxq8JC003MwnMvFcx4zRdB/a
RiN0miyt4w/VvYpd/zgNwEr1YtO0zsXwCvnP/XEw0PXQ94VnxPUdGGxAjlmbpU8slh0BSv0HadAr
emz9qaObBJwXrt380myD7v2aF+G2uX8YKL5RHFBCXb9ECvXvmFlUrd70Va9cd9NpBTx3aZ5pt9z8
fPef58XIOBEWGfPf1mTsxxHTwSvtqFna/fVbGuAZE9ncIVeegY5Iynyvlm2nIFNJkuvuqhyvrLp+
W1Us56V0w+tPC3/JKBjdPWp1ub++t4meyWVakm00xctOLL19HEzVBS5pnH+8bkvZH/0ZFwLJGsPt
XsrSes+z1jqmXbq5npGuveTHAY1fcA0MdO8sxTDx+rjsaTpMAvMZCpqR+LR+ZO1oNWNT1MtJV+q3
XebJ8SqLcQVrCvK16JwhVNFpKwbx+h/qvRRNKS9vjZ/AOGNNK2uKfMKujXo2xGm6vYaFgTPp900m
sIMPuXafDf799TeuT12bO15u/fMH3FQtN91ouMNj2QPFRMlNJkvUtHd0/BacXcsPBxq6K+lT8Ed+
RgBNoZOYVSGXiDVzeS4qnaJL1retAJizMy1TP1xLh8a02ts4uhC8VYS4/DV2PfRyjrXo65toxjOT
V6jQCVwJbJ/w78bLN/nUVdyHG2R2juG8sO+yUeeQ3FPnVgwWMBZPUtZHGlHTzvRb5wZSZNAZtfbp
SBmFDSP4U1M3GuQDh4kaVjb7ravao22MzcN1T7N+Z025D6a8cY6tU2W3rg9p3ukdIi8Y42yFzLmj
Ip1qdzbEoLrM3O2Q5cbRTyb3CdURjhoMeYPT0nRaA3JioxyPAEy3sm9ydu66eGtS3MZeTo+0Ki6G
LsSdF7V/4ew0O2SH7VFVcKUnP37t+eR+EWPK4L5u1WWaLBWC7Kn3PfRmDkRydwXWXQkEfdmuyQYO
r8npjte/frSbIPYy/VdTkT5fU/JeBk+8JXMh9ylW3c2Yj8C4M3qBZWcTSCYSLxy7iqU+tWXgovX+
rcf5pvPiLg6KwT6Bye2+IjUDIlga8wkRNCZpTEiBU+Pnv97yjKvybI2vC8cJmr+vmSaAWdv98hTg
wxUCcH0e5VtyKpPUY2HGimnLzj8KUbgPCL4J2eM2o7rp+frW/iUspIzyBq0xzokdobaTi3aTrkmk
np7hP/eJwFLYOTjK88UWhE13YOmjoO8T2tNT81IC40AnVHTLSWqFidgrkY9DR/qd0xvZo9/9b/SH
vcBpxCuVyKy618s1ugUcgKmTFGNDVQOMuxbldmrQ6lmH5gCLnuRor9iRtPfQGbC6B37K3HHdol83
5XOP3KGavf6kTaQfLhrQRo0wYK3th7CxZLa/5pAkc62dk9o80DlAuwadRcvQouea9gnPiKmTU0Us
tellaSDhTqWIz1xs/TGu9X8eMYstuW271R5i2a/raV2KPL9riF7DykF+RSrkfetpyz0a9SL4yaSo
2VXcZnEfPyFjCJ201mAK8PHR0St3lQ+b9/88iuPVcGVE+6t5xY1WuMWPwT0W2O1q00B7jPegVVF2
i8XyHnPF6/WE003Ai2qkyyPNQbwAPg4rU19RzuPf9UFlJ0RXSQa2/O+IlqXdNs5sIIzpyLW8dqSt
+M43czgziVJHW3X9I4Z7MphF1F2g0SIGQ8kt2FdUE4ILffrujU29QkvTWSCwo/l+MVvSVpvan3dN
SfSSaRqvXUtlj5wHn4OHgzIcdGN5cEv1fNUxsrQmWFZGBDOxjZIODpx/pEsXWHiLFyOd79Ks/+cL
XqT5Lmt6sgKy8nR9Pv7PDzFPg/EzvmgN7a8VrF1b/Y3dDfTb4+bOWvGAVj+xBzet8VGRT4z6sSUW
bj0jVTfLPZAWEvuureXFv40zXtO/Q8/r5FMHiYKeXGUh9syv61QFG0R1N5vqi02SBFZP5xrrS7Oe
oCW4IiI1zO9BlGVgN5V/u7QeUTUeUhmM5fM73Cbia1p6VdPSGTvgCvYLu4nN1e/ArlBnhkBii6W+
r2bB65ek1RGP5FpwDeRgMsjEyluzn+yW9DSS41a5XjXem7lrnrXE4bqlCb1RqHI39QIRxiPk50Cg
WXLT5uAjhKl1Rz3N79L/DHiLmuHLSMjizl1z6QxTgVnXW/2M0LjYmsX8muiVK29jbn1G+9SvZkdH
mQbkWNSFomAsp9eZ2irzCT5/dzcWtXFRC0gcjAm317O1aBp/32W0VCe7hQHupBnDEOs3Eh9UvujM
QtSANZq+98kYzXPjSJjhcaQ/ZLn7X4a8awct0iMt/DkGUTycFDXaf7XtamRWGr3QfeX6+Ad/0E7y
tYiEc6Mzh94JoHw/k/oB3Bb4lAibW23dmIXtbYDu0OBDatSUmjhMpWLVoqBFD+Pe2/KXUP0cAIkC
WC0eQclVj0x3D+gEt31ZPaWGuOmr+WHyanwHCEY3UNEfJ6/duENFaFnRnIGVcWrE6jgaVYrG0523
1siapCbkjyOYJaGRD8/wcSStC7lqkPeRClpliR1GztCxZBNkwnQDMiN3RsQrljpngNlzeduReiKq
bwqYECCa6xm5Cqzz8JF2etI9kHB8mDEE7kxB1nGvZlzkgzyoyZ+wLUXqZpL8u34hd8JfnohVC42k
QYzHZBG7ln3IR+VsmLC/wX96kGB4wmECWeuOtRvgiv5dObqzU7MKm0SAXmV2U7QwzOLUogczAyoq
e7ZOyYz7s/f3ouhv4EKT+1R7aCms6ei07q6pAau0pZVvdGGxboxF0Fc4WZJmRqxL/zPgYn4uFmgM
RLj/qhSSQPmpzM8KUXKdyZ1ZTpva9m4WBUWhwYgWxP7gBYbNIMWNYIQa3ufkwlku9Lf1eOlc9UGZ
iBQA0cy+i26LQ2FGaUOR1NHHOHoRf9QmIsZp81tbJ7snd+ZnIOD1VlTtuvB8N4Zkqq1uarf8dktW
8MXPKZvhOk8IXEC7nxIz/fRb967rkHxzBhhjceNYWnHKpAYfYhm/aJsF4PCdoCs8sGTOQqE2mxMr
VVyf0tm70A34HvvyrUq9S9M5S+CzVFlGbm6l2Y6AuoYxEI5+Ea12ymG43NbDTMQlrKaOkQ+5ycPb
wEaZbFjvpNfFH6fmUh8tKzRc+xesp6cU6XRoKGO1yT5rS4Gz2V9flOXuksgxg3gqNcAc6VNZG5Ad
jVfQ2jEZnWnDgW7Coq4umWNiJ0Y1hBEzW0iumTLYehSa5SSIcYnmPrDRFqPjM6KN5rdPuZzSO8Ut
rUvZN0GIQwcMj1RpyOIShsTdzG4IgNFo2C/l0Fobv7W8zeRDT0mrNSWI3QXIluTD0WxyJq0NDX4v
AKlE0HMCIccx0m8Q04dWFtM5qtNimxsJULzuyTcZJAJDsLfcjt/acfkoipExZkt/gJjBrZ1KP0TD
3cLHZSlPdfVp5YwzE1oEQwq4FbbGveFQCPR9+liCMbj1AZdH2orh80kmTRtsRhjXS/s7GhBQLWSs
BozNiSYy3qfUvoHq+YdKZti3XvxguwNvBDT4xrSS765uUEj6FgE6Fem+Y92pE2rjs+7P9dZr+5Mi
ziQ0If0kS46Cw9METuYbRLoc8ln7YzTANKmBLg5Jlnepq+58QYcPyvEDE0ELI1LWMO9efuNW/N03
fNRgfCEBd8sxbswvjXCleBr7y+wSS1VEib6rVHXqdfnKjfkeruC88VJaHQVmRfTam6KKPkXRkfSa
EwaQQ+rnXAaV2ssSdAF2oWhG7z1Saum4iDK6F2Hc409MnH1Wt/eelz9ohvmBVCliO5i+KkkJXSVK
BMD/vB3mXqTQs/XiARsgpzbbu8qn5Oo0RiSAkwu3fGEEKA+TG1aViVjJILFpaevXkuSgTovNTazF
v4sEUVAf46LGPVAwV+f/qkVTE5nl++xW97bSMkxjxZ+BnPttIhWWDXQoeBn2dd/JGyt+7yNvu2j+
sFmaCujE4ASFoNHkKXZXSErOVWmzGE74/hzcsb6H5YkBzb0g8yk3mi5sNXnX+Jz98nm0jeVlHeEk
zR9LLcPeSIESyqTDOl7B0o2tNFy6S5I4XxxZTALV67KA1nXcjWePBdg0ycLSP0W9fOKzVCfymG0c
J2hu3aH46g2T44QUu6e3nicPI/+AmowHZHbGQ5TmR92K5i3Clo+y1sdg0q0PG/3hBiDlex8jm65h
nG00bN9hJ/PQcgb9tmkB8OCogCmxmOj+FXQHUgtwvndwm3y6CBqQfvLfSPyYdd/ep6lzQKKFLcbf
zcaCgncgVDZySaZvVRy4YnySTJFGzIGQL1+tGgFAQaUUgttj7DtrO91N5a5J1IDglBGqLJMzJjlk
91AlbRzhhwUFtB2Z2zlGipoTUR0U1sTp1/5dMvmAZfwBrwmTRRKWce+GmCpv3U49wH04ZMZMf7Ry
3yPHQyCWfRmQkrb1qKow6VMmNcRblaP2bGbmu14nOUZUSAcGSU6iRcyfRd6zgVoJyXucURCMJzVQ
jc9swgdSJ248jhsSmPEjQZKDdovw98VZ7V00oqqofsLMG/mzuUvpHQa1hKyHuODGHfM/kxk/lvoa
RdJAds/1wUAHQbZPg8wHeEfzKMdhq6R7QecccwPi05K47XpDD/2+ym+7gvGI05Hy2dVmyFTdDHrY
ca6zPML+v4w6iVbMyF6VVhanO1qq31VpXSKPiVbN54cC+au0DM4du952M8BfLX5Nx44QtDmhe8EL
cxcYdCQUu7eZ8xGb+rltVL6FjkFpa/osC80NLkKmI94mK9nLjY7OIjjVO70v73SjgWZqzgeOJfdX
LiLRZXjdud7rSJJ53sRJ6Dn+R0lMQkgA9HpX9J9dGT14+gporBgGWWwEIZOSZBlfpGIOJjMDFBEN
ssjPo+3AZo0SOd6wnhwon7xDnLYPXIMwMBR+U+qXv16XPqk0KjfgexDRL8jdRWpMm6SaLph+YQtW
Oy2Vxsmd8GvXrXP28gTSBLafbRvXXKdqnHEM5WEOXwnwoNACYWM5zszltqiLj0JhlnboMhWd/+D0
N63xEUckjI8mReKq5E77cSuH29EcqXh8dvJZhqFPa2HBKaNCJyypP8Z3a0SS7RAvcSun7kLIgB8K
U73SvBrCZQI2SA4mNpMOepowKe3jAbvQ3PpWSM/9JL2BCPUlxonkjmJLO1CCLCOpFHjTVhsHbesj
hNronsGJjZRu4y8MLJuy2o1Rn4RmXdjw60ZWAiP/1dOSY8pBDIurVZ8xB9jQ6mc71VAn9A5687XE
iaJir9sOW0krsbYyIUB1YeDfDdZ72nnfdsGpb2Ffe4ZO0M3u1tMSyZ0LL5OJJ7Wrrb9pIeDctug2
EzqSExOFkECfU06nklqcvrzT88lXHMLGYiY8WtGDjqKiYg3m9OnGIyQGSbiuXabdcRjrXd2CznAh
6t1PNlCJ9YBjMH9PbA2bAllpJGKmjKbmGaTf8jo1HeH0+crd4WofTPdz8OOTRtcdiHr6h21NfJMs
NUBiwZETyn6qcudZJFO5sX9NgPA2patlIabJi1/0cFY66BvM8277imzvhKzjFBf8plssoBED/Ig2
1qAIdOptoBrPTWw6BpqZjef/KVkP8zIl69d0ynCyG/YmfUF5lBBypJl0UeRUMaA8EkEMro95k2Tr
FUzSz2jWN2GvWGiN2uy57ZbNRi8oiXPvubU1wsiKBbnk/nphdpmVwkWATTU1yQUGcfGGOarMvBcF
LYwuXOUcquF2vVoG3l5PirneEd+txS9xUb1nM2EUfKyZ2fP3RUBoEx9M0VhvBLSwvdEnF8sHle+Y
lAsLEzl9cGYiHJs7tg+NQ3YLUgT2SzM8Nd8+S0BpfsaEysy73zQw/POai61VVeDF5EjSWTtTUK22
mPIuJqAjQJZESYNeeFcDqRlL445NMZARvTP2IyOv0SLSwFdy2QgGP2HrcYuPg3n0zp2NSJYbunYX
T8lvVxS3uKeZyqX6g4ZiuG+1+lYr1A7p2ohzmQ+BCfwv5YE/L2bO0mj+bTflESMdI194DQ7QIAsX
GXO9pzJ/ZClAdERZKKy0Og0M0/XVQY5c+Qlb8jkeSAxpPeIOZjG+5vQuqmqn3AM6i19RDGhFo6lO
MiIyUOzvZreYIRlLUF/1mn6GflFQJ6eOwqHfOqn34uKv2UCqDvEDiL0J1CYwHYeYuYGzcb2QdX/8
PY/FAeiUOIw9omA3NW88NJdQ6hkQFQu85IfZ2XuTzD87C8kdENRAUvNsbQFqY4zvmqrRL0PLnNwp
YcLIedu6+LNifItHicbl0a3iLcY5FGpsrJaS1aYbNCMwZ48atuy/+whVC8yB88ieb4baD/2Lf3th
nEECzVsTa09wYlwiCBgbzmNbbFycHCtlg3w7v0eCqL3NTDcDRMhDaOntSO2cpAHZ49baTPJOVlcV
OzdNPtyRFpQrzIuIex9lWlFve2MVXVZBUSPTiuLoRdhwrMr+XeuIEanral846UuUN9pmsHhfuD0/
3dp/REhAIm7dTeFUF/UO8sZNjyIlAI9xW7uwY9AJLbBlvWwnSiaffcT9fyStSetpRkrQQXXMOaqj
l8yibW+NoFATawxq3+qZWCQQgImS28mIbXhRqoMOL5LdYhNtBSVXSZeVz9HC+yQdtTEiYQZystiW
cvPC506x2jfvhEc3QeqNzIUZZx2GcrpUaQTEaB6md6/5zY2URbbghtWxM/P8iaQ79GQ3owuTPR4a
2lYJs9wBf/GIPo475ki2VX9BDghnY/E+DIbdpMJuSe69yEQjfMb43S4Dc3XRD1A8CTGGLhtEWQE/
rVePc5mBo3JZPhUuFQPTdWqk062evPpI9oGi1QyGfRXaRa9ODgicIBrgHk/LcoYP1L32aJoJPO1S
WWwEpvctGaAY19jWslKxt/TEU2NU0xEWDHyjwv+e5KgY3ST9A6FHZB5pH1OMlMG2K4rcPj4Wtb41
bmU6DwRwpKRlIj1mylO+5ew1ApkghFjX8WKOPrx0PWl1XMA6zpWiLGlsu9CtuV8sLIMh7LJsnzu8
OgX2gVhcTMWafFhd/ZYjd05BWAEJ7xF/B5WFq+EG6awGS0KFiilW4kgPhuQJ2/hrFM6pVuprUjFj
U7a9WKwbdICLsdPb0t1kMaKvCQf30abbjRkjA4rAgt6K9m85R99G5FGqGvZFbzOsg1l9MzakS6KJ
9rYCL8OGmbS9L6S2jbtlPtUxVnslur+Gc2aD6R+TqH9L8+yx1ZJuC5iZfNsmdJPJvKRNYwZG5ZBN
ULTfkoyczWSQmqwB3rOaPtux2P7qGKYNbUUaOMkMGMMs2sV/y270Qsr4GFBN8y1MY+sl7kOsWInW
bbDT2vHWVcZbkdKPc2KI9Sp3btxZx7zhBRm5Zm7sSUrDiBK40J7bXL1MaQVe3pzfzaa7Cr/vPK3C
YAfdkj7t8gAt4jw4lHW1I//WNFnPrscIQTiAXVsdLEqUovWBzUoauwBozCQDCYN2Zxr5FPju/Dmb
Y7GvEMF6JqnRyHt2U50FCH/1rQa7fo/L8jxN9UOuJaTGIXgfJuhGPmd64GhTzviVcWG8GrpT5482
lqdcvaYiE6E/yWjTo8T1NSvCVuqWYWaxhUa3wvEY9aeha6ydV09ZYGa4K8fT+rc7k9PsFufE7V7S
hEJ+KocJMqJgBdYY23cstk6/i9dwapDxn77+d8ooTIsRyoaafdSNIxWrTFqxy6isGzX9qTBMb7Qq
Lk9dAkbHSrz2uMaaoQclwaaDA43QX9rhTDQtJdaK74pJ0h3E/Cgzh2TOBZ/9ktl0DYnT1Ez5TdQX
VWzWb4y+tg6sFqhKbqKCDmSm4hPbIG+LBTndiCn+wmxgbkzVcjpDAGi0JIjEeM+VggVH1MkmdYzn
PmW/U2p71+hezBgplWZwEdma/ZLMeISKTH8ss+VXMmA0cot0X2ZgSQZzijdy7cdUDnrnQePzJ9Na
8xwcq4lGfIVGG0yw6/R098uGzh7WHor5Eb4kmCpWHuHCBIKmO9LGZRvyLYbaCSYBR8hpfTyNtNKF
+K6l3bMBf6C/wxQ7NvYwDqdD6+Zk6FkGL9yFV7oknJD8Bt0rM90YLHnFSE+A6QS4AlbmAA8523ci
iCyD+bRRnRllL5QjXBiopG/0IZ/OhdHAZYmbG1vHhRxHXhXMtN9n3Q7rLCM1pFxCgmoWYmjcY9E7
76JYoBrGZIcL675xaI1NbRYueG7pvQkrMKfkEQ3AubL8e6sYXTqH4svFJdF5zYV8wlCLGNLBQ4cQ
SZAkN2GxTwzul0OlfytzUQhqPGglNUcZifPnpHlYohe6wkuF8m0EhZazxW40hOEVitLcSzT078OT
x0wv6BtlhTm1NMonFw5tl+39PnvH3VCwHXHwckbqK+tU+0DukN0O3QYt/KakUUfXxAQT4DMTcHEH
g8I8Rjo/BxpE10yjShyb+t4q2Q34NHVv6L+TqNWiX2sBS2hSPCzWAi1ljNJASPbxUvzG4RJOE0sr
FpSAvsr34NcDaPIXonC3Wrlq0vCyIA5MX7BNJUDNSFZsKbqcElxEJKYl9DaRjLNN6/LppCJ9NvBH
MZSmlaGTa0ghR3+Mqh6k/ssAU+qk4nhEY+gADpFS304eiFfY9nHBlnuVJy2snTDJlz374DEt+xfo
XHujbnAyDybuGH2FJ7W/QEwC5m9cEYgpqjceS7jhJTbY8fyTIKovfRIvXY6l3RwbiY+9jpBAtRHv
IPs9a056BvV4aKbs3ZFYmCst/wAEvHcWN7mLib4JjfouJcUzmJKEOMqhpc01noZK5bsqy8qNZbJn
HZjTbwwqUxi9WWg2PQSNWVBbG/ZD75Gwajiy3RVj+pm3EdaLnmgZNg4pvHwve52lMQappFialwQe
gYrvh7IhFtzbaFy4W3oqJeFc4WTi9IZzA3RvVDDJ0xfRclJjRyRhGjfBhnYKRiibuHMQS4av/SmW
4pLUo3lMLe59piOPBCLSTxZxwmXf2bu6mJJQnxMKrsr9AyKnPpCu++4ALw1wcKya2jU4lHsOfsO/
ZG0HUCUCIXR8sb12yoifoRn5x5mwvHZRex9Nc3PGpyI3o+ZLGmF7Lcv7HYo/FUy+N59ZwToHdMAo
u2IzJXKPbI5awnyTbe4EoNrckOHehgik+mA1aF5xepuzS/WgeKs96PYQEGSbW6+dgIQv/VcsBmwa
DRAnXsmMXzpIiUT0DvHzo+FgwTUgmiROXmQOhV9PbLwgkeEc2t64jMt0V04uC9rgGPu8+aOn6bEc
m4Ojeu0xApy5L22SumVEuw0DdBoXWyvvpxNVwEc8QxouYuQXfl8jGeIzLBd6XbUWxtLhm8794uWe
3Wo64DiTYSK0M8sEmodZQEbBcWrGnyRosPsS/l+9dg8tms5Smb/7yT+YMj7liGXteRpPCwJMtzXh
dWR2tjONm2SmNvVLGBgWJzU9su/WJOkKEbIIILHQ6snn0JPMq+ApEQBpQuXo1R8V1hjq9oPnRHu/
MtaCyb2pygqL5vilI+kKxZyfVRl9QKmK8ZTFMlxK+2IbSEMTG3NZBCeh7hhI0dj4lbgm6Vqdz06v
tnfSn6LbRRL25Ng9mmQtZaILA91C21mTGbdkECcl44wBL06w6NGt48dvLMfYb/8OZe6FJdwgxC/L
BtQueDKrossRLY8E+WZ0t5W7m1yqdNNBM+UKCa6EtaxtB/vSutG3zxgUSchA+4SdrEGCctC5CZlf
TOVQDzIdGS2U+zZ1E4Vm8u2PxRDGWaxxl+uQadnzl0xq8h54W2MdNNj4OYL1Cx15kx7aPtVHtUfo
6aD0RHA8McUOUjRr1OI3aSZevAGOwshhV63mHJAdMYnFDT+MUbmrz2VOR1shSsyY0T0XDKMCcKN0
vMoOzPyahcVZrFS0hiL1v3Q/Zi8g/A/VcaoYVXwghD7eVB03yyWSFw+9FoDTnt3RQPXtbS23JgJd
86xt1Bi33NXKXZYp9pIADpmgvPQuRUpMQhgn7XpNCrFN0+EBHSqYiLmwQnfOiBoF940e4jQYxn6p
qv5olvIss+k8I4jR9y20fRq40ED0Sj652a6Y5FNr6+5GYxl0F7xGddzfuM1kH5dxBAuEHpt2P81V
OHVBMzaY4c1XrP0Qd4B1LePezqw/dsGKV8+HgZDfHeB2JgCRiS7KIJsJSZptElSE6P6xrBEeADO4
nz0GSsQ5HGq65xvIkNAlPX/jdGXOyTFHZD27uDMXg7aC1ZwtuAMBxOGNa/DpWD37DpzQ9FZIioY+
yVBlQuRojhgmLWRf6cxd3az8g+03r7Mx/6nfgGpEh8HK2GSBpQvMRpRI1XHoxV57Wlrd2/ZrSaiX
Nwb0i2CJc6DuAOkhGNAug9WOG83fwZzeKuGgSsgnteu9k1FP7/g0IYmjgdZt/xt7uNOSDJn5zZc9
md/IQnb4szCn1vXenwr3kJsRE9zJ2bpeURAQ5O5NN3o2uvkQ9boNoJ5Jn2wIisJn0eM7C4whOra6
+akJtv6+fwNnd6FRNcInaZwXWbTLmX3e94QLr17ju+15xBNjF2EmeensGzkyuT2TL/fXTMV3prjD
2SblvSy0OwxpVlg65WdDEiTds4hhUq2Oi7qrqsdIIg3W4x0tcDY995PSiSOfJ9zavfOmxfNf1TC0
ykSvh7M73NiCcsapRyNoMiSYRf3SiigJaa18NhWDUvTQNEkduWCh+NIc88mdZ+o9HcTc1CFrEd0T
wXculYNJpWTlRTipP46/yxc/ecGbQuabjA/Cm9/sBpVlP3BGAuurmYWTqJgIQVoe6rLhfwg7r+XI
jS2LfhEiEh54ZXlPz2a/INqo4b3H18/KrJ4rXSlG81ICit1Uswgk8pyz99qJ9ZYiSIka4wszhm9l
Uzc0TrQNQgfLhdb14M99JQuWC4nsb06LLtsfrQ0aauSp8deyiH9Aft6xpelWyFXBOvX0/6epnNeG
81g4Npja/GksqF1GrOhbfc5PZrlYiPHQh8WLcwroSa3yhCFN4+2QtOe73BG7wYH5FzQMzWlVMbtn
GbIY2HWmtaoLmo++n6UbtpvwuLgprJK7LnH48XwYr7ZpnIaO5rGRsRh3zK1jWvg0NptKKvwBc8bL
zTfhQgHQO8V4AXOosPDJo58tU+IHP5FLfMyHvNBKJbnK3AjEOWasR6eJYUdoMNlJdEhRWdWvcvCl
XSk9d4zqtNT5lo8VNcVifdEaLifd46JBeYihWbDhIZA0NIwf2qB78lH9VsoZBtq67KE26mRPuQst
xAx3BXINi33jehr9T32mgZgbef3oKdusfObEVbd1Te2b4ZbffMP8VVjfzJT+pjEKZOtp8+Igk9HI
c+L53zMUJ4u1YZDz0DH+2fVO8xL4oj7UmtiYQT7sm/BEHHp6QCNEm1NrbDr4XslfC37G6cScoA0v
jbhOMEFlsrmUzg78fvggbKdv4Yt1r50A2B9rPbdWQEiy8y3gjtzMqfW8JBXoNrkdMwDORK336i7f
y9r7zrTaufiQtAndwZrRPzuJmW8rUgJ10oUggj3UwoFpNdyyYO07pL5wfT4kuWdQLprligKTJGnP
mHdWDL1JOgCl525lsRlMly7bJnZ5pPH8VHeuTFsU76LX/qjkpBSMqc1TmSZ3kDO9QUngriG2nhuU
7s2MPTuhTX0wpuarYZrDuXSt+qW+gi8j1NR18gdbb52N09FXsYEcPCZWYK7EFBWfXhA/FYgOf0kK
Gj0P+8pwGS9Ly4K0laUcD7vxuwsLwopK/RBN5iGltXqBuRReFFvL97iZzDphKAJwV6cpzBPeq8t0
nc7eFyOcarSWVGp4DXG+oMzG/YzCv0mnbVF3DhyLLHvW226NXKi8IhsF0DUTxpbLNDeAaKe+zfo9
bJ32uQ/R4/kaW8b7qchQk+doosciBX3lamJfVoD+2gp77J9HXpB9OgJitwq6KwYg0vSOroKOspSe
opgI/aI56a0xXzIc8fdEONedt1Ph4Xnp5O0iMwTmiZRVN67Ds0r28Ix05dhejPxYWlEqprSgQ9GY
t4Zx0TSUjPc09ckw99aciEuO6rAnIvFSeHF8ZGBmMRqM7JeidOyX1LnRFDPRF7mMMNKuK3Z1Nd6a
yp+oO9FGugZJh4NpNQdC0aq1a/gTV3w83qjby9tsIQRTcSLqC4aD9y/FM/BIJAA6+KB5dVN7uaY2
8gRkyVBE1f8H7rlz0SjFNqPemLd5Qd57h9EweTNOEZs7ha6a9Th+rV2SlmVAH20ufkD5N6FWQAPz
gC8EwQh2V8u2rhR0hDK3J2vffn++sUacSadz+5TxHyoaFhPb/UyJ0JUmPRiy97heGvacdv6jSEyI
frn9tYq09/u3GcEyfMtNzKu6vnyvEuj1Jo+oF+DICW4Xj5Sovi1OCAk3c+aeMqomRo+g6oyKrZaD
w25n9i3Bp8L+YqIbgc+DD8YFSdRGo0seZG7eUEVT82pEY9VJiDBbD382fuU+FZOVsKC3A1anav4q
3+9T87GdxQdGTR/D+GC+2cMISRlLz4aptvFmNuyBRzP9LGCO3TQrk4/g0Lhx5yY855d5b6dDKrXv
6XmpholpsjzPg4pKUyUzDfZw7mjbXYd2bh7dALQJ6Q7HAKLOJvaqcqNwGUjg812sjfAw+nM4GV8F
Vp+vizXpqyAa7VVfk7qmkhNCP8831dAUW63UrJfFEjn1qvFROeNnqyT5YsqZUfvRcgprTUppkYKa
Bt/Jba1jIfSEMDbk4uTEapu7wr/x/eVxYSeBsZ15jclUzzDd7K1BoIscOxYXM8nTI4/AeJ0G3nGW
jpWcEkYHCQZjJqq3nTdhySetjChN29kzV5y/dAkBa3m5aWH00xVtyM5RntwEriSsC7YWWmkTsamZ
5pHmqbgg1o02y1zZ757Bniqf57MZWz6DaQItSOAcguQxUVQZMWuy18+jMIDLdUhCa11KRDrNmpMQ
fncy0tHfpUUp7+BJeyxt7nStRf3JUC7EUmyzC+4KRt1C7IGYrLQplDudkCTioUaLxSa4IlsFD4U5
uMV69CdvhXY4vNpRBaRkgHxq14v3wOQlWFdVNe7TMvo2VqC6XcOZdhQcaBOkAd/WqtXoRjBJ/2PH
z2fzj2IwIUjQb1p7MbgJIs3eYcHgvMLLdKyazNnq/jK8lgLtLXEN/auvHIqQb5pdjaaQaZdhfuD5
igAOBRBa5ClqemJxJjfdpfAy7+iP0ExuRiySx8Ur25VeI6eLnLB90v/DZ76vcX/ymlHN8BML0WNN
IKBXLl+6A5/ecTFdVW1Tn+8f/dj408koGbdJiS6501QpjPAvfQr3TuTNs6d8F2nnFftwbH+pFcVN
ETm7PncZHmjxkBWihFIdp7S1EbZcunHoj2M7bCMVOaD3WNz1hE986bvXYHgfcGbc7h/FHPMth555
D9jTIzYBjhLXB8EddnuVSQW3or1VFp0ic0Szc38vS+s1/0p/V07MPPLWb4DMhObGLWv66BMbGEX3
Qv+wYo2fv5rii0vF3yXAKUq7S3761k9lHnKi5QfY+/o99ediAxQxY9jEUEYJt83J/jTiZriq27uP
vE/byGHjgplb3RHFThAnB81mHVF3qOYVT1NbZc85m+hHl4DMzn9vQ1N/VIB9vS3WSBPhE6tFfxzj
+Ym++pgT8RSvx9Jw8C+Sr1c1Ovy+KHLusPM5O86xkCKSbj4oW1NXeM6xcpZH1nL0f1DmtUPnUBXi
tFkOfugi3qni4YXrbq8uMU/aAMsShK06zQRarDmg7t5qXvjdz/Tlm9lUL0YwtITyaDY2UdveqPfj
awL1+1uCMWGjZcZ8KGeGNUBkmoMtS3vfCs2jR3QvM0BdEDc2jGcnm6GtK+S6fEES5zz05jjSY9B3
PLXQ2uhwB9VaSHXXPwvvE6QdqWLhXB2GcCZpd3wthsn85tGRWBddMJ3H0KMjzEZor/yuyszUINpF
/0Z+Y6RHWxi1WAsRSbhIFzd3e4XX6Sby9qS5EhS+iSzdogEx/DBCAivquRI7BF3OU9HUKW0kO/te
Rj6D8KF/GuPefEisENgIT5Ez6DPnHePfQzL008f9sWDHPMYgWSf0Wqp21+SYLabIvqmQLRUJ0A7D
DytycKTJWKFqpuJAUdUbNx+py6a1PP1pwKauy2hblW8btCb6gbpwj+3A7Hmi319NTfesgAa9n5y7
hMe3OpuoAc8JvaKifl0IhPHTOv4+R2j4e0TeV0B/+qUPBhr58gvpkuwqE7CjYE63axeLBEhNS9/l
31R/QP3NAn7VJergGE5T/Dy42kUZT7XWEockZ5ip6CINGp31gO9Cw3W3vufaI3qyrkaP9DKOyX0z
5t666kaM3pY9236JjEsvPVVmSp3jxlLfODfDBb876MzZd94BEe8bPTuXrB3PeC6b5ypbzmpBdJvM
PYyNloPEr6ZN3fNvj4g1kzO04Mr6rr1AaNjbVTVTjzbjHvrEsCllOpBPItWD3TThBTbfwyjRuHXH
fD7r8wauXVe8EnIMp50LdwtsK38t+AROMSOAxPK+MmC0X1Q0UAVatlzgvA8SdRgJdnWyJ2otfovS
ui+/zOFFTHH9WaRtyr91rDdwHutPXYjPoiYNbKTZc9UK/6icRTBd34yhEe9Tb5sA6fptYAfforpC
/Ccx3K1c80rQA41mNluURdXNLrN+bRRl9eFb7rec7t+v+r2w7OGXbRavBrPuj5y6fi1Mf7yU1N4n
W+Tmhni1fnN3+d03b6TpPYaaiK8NvVIpR19eg4QEF8D5w3cQg7uljfCczVlFvF7U/HA9Qh0Cmzl7
an1gdbO2S1ctoEB5Ug2T0z9EjiYuzFhK5vuQD0wj6jcmIoGt8gzb8rTWao3+Nr0vlA7h0aeDgU8E
HK9vpcuXPLONVWrZDND9xLX2TqX/RtzQ9G7T5n6iHixFSkPx/nMYLgJpxZO0QvjDYRkka3WqXoSt
6Ue8guM+KcPphFc2w3t3JsCSLZ6XwMEZej/eLmr3YQqS1elcXRg3TV+M2QOzF1XZpamq7Ezj7zNI
nK9TQ4GpjN7unKZ7s4gEOgDe+/MLuBLTljl31U8/aozEqEbk6jxORDkPXRhtpta73VddMyMc0y6X
5Bq2DmGSlFUfdRd9pJ0V/NHgnbInNPfQEGx6y3XFr7H0D1aTZ+/Eh+wUwUu9L3le2YKPhimP/QIy
iqleSPtNraxqb+lYgJuZ6S5x+W1mtVxZRhA/AlrRD7rNNqQMMm8191KBt9h9uDOr+eRQUb6SFAv1
VJTiQNyNjE10fvWmwy7ewVaAgqkYTyqfpRk0++gtAbO7eopevMrCqzD3I6Zcelp0DgeB4VoB8f3c
Ktb/jmHx/44M8izXJjLLdYSJVRwbOJCWv2QyNET/aX1V5we6npSQIN6hohVxfAtx64OC+t8jj9br
/b2OG8m3luaNBPQHP0yCNxFFBQl7mLr9yM6f5jB32m2Zo8uSQXELldTGWiYCrJzUbe5vopbUDzM9
l1h406M21I+CqeTp7nPsEeNuhFVba/pP/YOowmJ518dHYpZ80nfkS5YubHjRa9WE+6n303k2L07k
f/X4P7+4pZ5urUHgwC6D8tQ4prdN9CJ/xuT9XKbxu2X7wZs3u/lKHTGFKFZjDmmlQ3JJ7N0+rKFu
qZe4RaUZNoTrqVMjEOR6WvmmDJhYqLDQSJjhRR0Zkf5eY/u8DKL/SMVoXwdrMN4YKn2MKLLRLQPW
yKmTf+eIEsFeW3YHS83PX7uRIZjTfpSYSrZw7jEJy5cgi62r4wl+Yjd97Xvjy53w4+JJRquCA/se
LdQsWfD/UHqsf0R2CA+2mmDLJmxP142/RXb0FTIM0wnq41RMH/McQugcTctaF1m+zTKwJPSoHPr0
BvwFOcyVD+I7DqEW32L3yUgmdyvSSSAoCCwgj5JuEtbo0EDAhJdUj2kjyCM27fYGVn4MVQLQIQVX
8VmL5GpAufzDsZN92/O7HcWIYzFMGD+weydk2j+m/vRVnUX91/ue2I6KvUug1P0+18utO9IB/Pf7
xjb+wZ6zbZsulk0KuGETUyC//pcbpyYCteOeqEFO6BMT/7E7ablu5Ccx0qlzIdE/+UGMO76E20fD
peudgkwWXX9zgn4zNj88tDy/wszfodNZ3zdb9LMeO1Y0YIMeu21ZUTCTUVSJ6dzIlkVfDvObd1TP
Bm64d8ZgsHFSmbBaGczYCL89g8aP8A/57VX0JSPrTWs05VMsHLgVA1X+zho90s1KRKKHSRZrFmsh
OmB01Rj4oJ3jbybrUHzEEQuPnTifRltiau2Sd1J2Edt4qXvrEPQ7ZQqPPRqt57bFY1El+n72BCom
CfSqy+0UsRfJLHa2QBLrfYaxbkOzYjjFHUUo0NhxPbRU3JXF9sNAaH8ypmleK1iNrgWXxCnzwx1J
GuNFr6mhrm49NvuwHL9TSsgykxf1fgbS4p6rTXjN366tAI/v/s7GMrkLH0yvC9e9XwA/LtuNcnaz
yfwVbYug8k7K2ap4q03sPLUWRn6GA845jMqBnO1KPKqjRB7hKfiCdDI6JKI9KLe38rX7rp1dDabP
TkXLAdKkvpkGkoU2lmH/shr0gvnImE3zcradXYbKw6UlsbnTN5dKn++PYhyc7Q6kqL2KQ3Sai/TL
MSemSkxt64XVRdtOc4B4WQYKoy62N70Zd/jDnAj5GtlUlcOo0F96HuB90B0Y64Wg9vA2j7ogE1OT
ac9RivSHHku18sagfHZDfiFaEk3n2uTfOQtnuCQGAIRwJuuKic1DlkVf6bdOdMgkpTrJf7nsRXdJ
EpOJ1xSSQTDoznacmGa7ecVQz+tfY5wv5zvhPMC+8uA4od1u2Zk7VL/meKlj6qXSjxy8+Fl3dI1h
/+cvOOZZtGkCNLiZG5hXRg4WTXFRs3JIxQtv6Q7xQL5kkqvvlgzDuKprH3NdU8cIOhC0pHMA/YKY
v2OUG7+PWtzp29aisyvAW8IS5YZg3IMBnm7EWEU3jUfuQXHWBwfjPNuRz2Auz2Pk9o/N2OQnmBto
POXnoE6naNxhwjuoDmZsI+W3qbpPbJ6ql3oYX92hgcIZzvuILLYIi7b4HGwuaAAjm8z0wpfeG6rn
JvsoAu9FMcOHiscqUwryktsVIaEBzA284oMYCY6MKx/sypAztdHmn3qp/8ZHg9rXzjZNvuKn8l5b
2G43nVfjJ5DxQLUe80+MUvSgxnvatttUc7u3nmT1im8AREUWm/qGcNrpYufDFy8bpyvoK33tCl8c
qjAp34eJBUpus1V/QW0akzIydn6NCJnoLWyVPiNSmg56u1FND6iC7TZO2pOraN0BKoypLthyOHp8
Vp5w9WIE7MF65JqIb/UbnvB0mzVJsLaX3Dz3vpWsiX3cqwUQm2F/vC9mAfsY2MZYju5PH/lUGqkM
acYbT3bZMbxKmnrvcrlvk3nwTnQnu7OIXdkntrXnUWrLoQA0r1oSM8sZ23HrGQwJO8K71lSgCOfk
+gvLzF93ta0jE2MbpKXlNcgzyvHFOvmzHW2DZtR3cVGFJsEM8TrSm/msaju7sq+RRnhtg9IHxf2c
ilVutjxG+x5cKwvkJUUciyk7is7s9Y1HPeunB5dR3PchGGS/8kHTqOgLmsnqQMMCWIjBfNJz/K0s
Z+Ls6ARYUP0dR9eRQpUsAdUZJwMzWsd4i4s5OxdCY8gwkAuboTl+WxAXEOmeogB4SDD+o/XhK+rg
P1/CpGlnLfi9HqIAHroNhrn2gCE+/CgRzOFDEGtfRwUb1Ia2QzLi3avHYiDaovLfTEzDx1jawkEX
OyemgY312GneRfVQozkq2ejoSMqsKWGIQcsdvD9x4Il3DuDJJmiQmb5jTDVRMUGmjxCWEUIPgSXa
jQoUNerXqh3N+nviFd61k8TsKhntxww30VgwI84d8E5ypchIejQZzbK2sTdBfJPbz/etbz+HxlZ1
UfqMfMkmaDHWyrJgQlT14NT4223gqysILgQFyD2LerH80/0StDNjV8OKWSXyJ1DLLMEZ7Y3+erXx
mumtMZj5UjHd1AvpYB7JWugG/nwvcdvsIlRyqybzD0IsnAP+zo2QzWb1ad07zn9+peIHumKqNU5h
iY2ClvyuII3n91EsHhnlOEeqw5HwmzK8lAHYIUAwbe2mL+AgGtpifnJU44uOtPn7aW/7xTqDybLV
AbDe6uHdX+zpMbDS+VEdmRGXiTPWyaYq27doGBg48ix+bqw16GeEEIvdjHQ3p2EdjWHMOVSnQBuG
q/qzaZaN28bBvDiF9VrVY44XPVU6+TytswynP9+P/OQv7zNTrNbcnSuT6DP2neRABVqd0icG7GnJ
U5/ycqtmM4HQp003PgWe/D13evk1+UP9rxiQFNDK7WlX5oV8N6t0QroGzTxnsS82KTXp0WLo+e97
xn/gij3bE74O0lk4luX8A3jZI73NY2ceDvZgOVcjyWm0M383czN6tHqjNW6WLiEZ6pEcmzEh7lIz
GEGU1OxerCsNBXA2+oxtVbHGjst7uDdS83CSkTA9JVzQeQCL7Ik5TK/XP3Q7qe7P0tDQ8FKRRa4o
xg0f8XGe/VfwZz63nhzX2TjgNmP12qbJ8qx2FZObjysBf3qfyE1GwdY8Hd18O2UmaHmJqKu4FlcI
0MtjLE/1MXt229F7dNBLvvz7B0i06d+RoY7BJQBpmP/YKBv/FgXR0BbOdct3Dhql9EokZZ0DUqhQ
B9UClXqBKLDx7ehsd4VFDEKjcYERfASi17pCe09RnV8isxofwyz7ULwtU0+mfeuUuEnDrL26ppA7
wiXY2InwyShhvEOLK/i+kKGB0sb6VYpnGjA2RLlsTVE8IkeT0ZjyRYgRuFLdvYcmTkh38scfTC6j
NIAcxPCJ0NC4XU2QfA5IgiliSctqEnLxzP/FhoU+j7Z8lF6FCuRAuFwVySMUrO9xVYQ3BjLmviyR
NsUDKa0wd5kuGSPEUfmiJfhjLPIpk9nPvpQjJDPmeb+PKs+mpuyWRx1txXYJO3pNaZzdiKEkTdK/
BUkc3sx0sm6WURw6q1sn/fKG1bp76hD7P3lh+T47cHidEpBxSSLHApXPhxaB5mnXN5MLtj7zLiW4
6U0a6Ony3uZNhcw0D86Y6c6KGZ96SI0oIOMzteQ5KIfopekN6+bmSIG04CSc6aIetH6X+sRJzO/q
jBHPIXCBEadF278vZXuKejf6PmkOeoSKlOJ46Kn3F/usRo8ODqkz+En6VOrc7upXf/ZQt4Bzq69a
Oedb2Dn1jct/rmtrL+gsb+q0qT8jv/3eWzp7M6HFjyGmzQdj0ZitxzEpQjx7tnbdDefK0NJTSybb
boDH9lxyk626yA1l7BbbOSq8dBr4tWv6L20KgleXwhVgb0BGXlnsnUi0H0FabJexa79Z0EzXvm8v
J1efqmfbmv7AhdV8o7sNAsLI9Ju5hD/iJb+Izh/OeGvGM67aifypcC9ojJ5znP8SXQTl5EH9mb7d
ubbZftZxcMSgUb65jcUjOOUiDiyExnfe9r/fnY4vcet/Bfr6YHVs4fu+5ZHxSTPpv0tisHwTiUcZ
/yPXjI9TyQCrnq/QkZ7COSFX2jmSEkhqtMley+mK5dHhdyfdQRKQ0geQzLVdOJHAQy2xfKqjMhbz
/Sj6z3vqqxOhNH/5c7Rvfix2q59cv5zPk2HXq0b+OgkdZo21i/Iyalj/0jhgVWQcm4eB9g5VZLqY
GnwXdQowZtkDhjLW6pQ9sI8LKf4J4AXhlZyEd0iK19iom30dJ+bboE4HtyYm4GemEF2V1pFhSaDD
vbGlulsENqUrdvewKEzoHqpbpfpWqpVVty4ZlmlMn1p2tny6ZVh/Df2QIc9dJzjhgPdO+atnjeEh
aUpUKvK0sKxPvYnL6amo22e99ppz4JIAoI48edQI26V1jNTqJSqno9EW/UWb7rDTsQuSje/0/Uo1
FnWtNVZLBfciyYf0cN+BGCFyKSRFw0sdofM0AOGS5t4T3hS23ROsVoxyDoLgwBxfiJBKUekizVff
ryYE/JJDqIWSw29lq3vswYrayrazReJKtJhsm0ee5K6f9buhiIxNi7p809dZfZ9hW/hZniIfV7l6
L/Z14GRm2GLXGUogJdlfX7oIxVnQlUf1ftKwMhYASw7R0hJCEebdJkST9YHH117RIKmO47iU9Ivj
Z5H3KPUzJt8gQ4E5NCetMO13n/lEmPvVZxY75R5fsbbpyZ4nXHWUJgLTfKTDmZyS0XtF12Z1m0Re
QwRh34QXQxlvwE5ojklww9AHJ3WkMOjG0i0naXGwS2RKqvqxZre96WX23g3CPtJDphsqd1k69u+N
57ArLheeNIZR6hv11aUndowniRybAl2th9TA11I/MrbDmTJ9izA0ASrwuiPUQfNZAvrSNjPOcVcg
x2uDp9oZ2y8lXYB17S3uNRcEWBga8MZobr+0WZsB0ePihseRb00eZFvcRNPOjwi2bkvkaVBHi6vm
i/SDHqgab1ljSVfIB24zl7F5yUwUlJaZ1J+k/B2J2BTbIs+t9TJaZMNGcXvPIVanbNFQLjIKCuKW
MAEYku8DxhY1/JmcNtxrtGi3UdvqR6FVYp1F7tYtwu4D4VWwq8el2RGcOX6x2phmcSK+9b2A3lLH
4oSejAAd0JwWLUR9m430nu8ZPZhx87MRwaxAUL3wWegBQkWSM8ysYJBdYSRAo0Y8rnwpg2IdtJr+
Ao3BYTw0+oiEavPDKJcXsto9HmSy3X3vPc1JFR5BXBeHmOSxVsas9PIlh+i6MhJpyJeI62BKMVQ3
7bRxoiY6ZOTBP/z5hYkcow1ZYtYtYU/G0C29eQJbcruI6hPpcL52+8o7om8cP3SscmkPf2VoiCsK
SBt+stLsqDDJs43V1xvRlHUCRgdeGefnprIH++fAc4llcOVIAKmHBXYVBaI9EQFhfiAhBmsZ1Gds
bNgLJyAEtpeZX2kDb0K5lWlt/Zwm7ZbH9t6wwubkyn5Mx1zeoPPDrh+H+f53hg888pNnusHp3toq
YRxRdvbEepqGsQ9d0zmN9ZTvfejask/O/m43Gakts0XMt2CedsQcs02wl6ORFXRZxPJS8zGszZqm
612pR/H7mPUU8kvRDGiqMvHZslQBeJ2Qp7T9tsQRUDID991NPxMUr9CGXZRXt6jmAqtYpsjK6F51
cQ/P6BoUbfTxxMVHbshkjXIpwrP2gA2+pGGWn1wPbb1qQbDt806mzU4LfWRwC9vGQ9ZfXpTiAeyL
htTWeG87XM5qu8/+I7/NkAlyWBpWVlYvqq1rNsPKjL3yxajY/DXkBfwWSETtXD4YfYTNyOCetDpE
dNxipfaiNab2Xg/gPYyRphIRoy84ITe9SMMP3yyGS41l8aERvf+Cd2Ol9mZBVU4n1A3cX67LTk3u
4WAfRqdGJWQRmvkhcR3nrDHFGYw4N8KseaDj0MTSnLFoHzGiYtLZnad5OjMNvJaO3v9MSBtWB6VT
bjtcbVlqZI9mJOg5tM5VJE32WBSISTqVAKam6iQrR99NJ90FhW58DGnwe6quFWGyc31rWmWLE6zx
l0SXOaTpluGdRDRcpgBCjB7wkPEQyxSVlptuS2IipOeCP8a62T1IKgCagYwgH9p2c+90J0ezHMTH
Xv6oXkrHdU+6t5x7UWqrYplxWlTtb1J6lEMPDAzxRwm/pHK5x1ztMQsdOLII0F+WfH6WF9tnmTMB
qosgftbqbtlW2FTOvpgx2c8fBlp2sBLoLWvcMkDlrOqut5Q3uyabc8NgNlR8aEAAVjSf6kjP3N9H
6r3RIKMwEV95pg1Pw6J3F8PBzx3Jn1u4RHKEE3JdGAwHJ6m9W4zCi29mVJ9Dx9Wfm015NMZwuvZx
STZZkUNfrDOGjEzBylXoubd+RFaRm+UhqJroBYxbfjFp99xjMTHrOLeF+44J+IiVKe0YXEzAVQpP
m+8908EIjEfb2A3ox+gyhNAFYWGHQh83SYlXsV1c68Vi7LO7z6zqRCPOuacmqwPBcLcb2njn6tCd
AKeix0rmH2EmTS6CREOt7pkG4Aq7qRq4zgdy3h1XP9znXaHRiVOFpW0QQXszZV9bmqwNzzgWElJb
lwBoQv+HV7Eno1Tr1xkF+nqOCM2ZG+tTSY6WJSE1EdDOvJjdvgrtGUQI/2bkW91zG3KFuu4hCSo8
AQFPIgtDPPTRCierKsGnJf8aBe47OvHiHjNzz5ohWfghF1BInEeynMwz2vz5nAVusdEwHX9oBUyZ
Hv8AQ0YUMMz3+sxE8BGyXbCqZFtCdzj7I66/eLa45cOzaeTuzzFtXu16qPf3WKoG7wdztOW7kl7e
Kx2pvFTlj3rPM6fdFPlFefPr5UcQeJJgzTpLphIyOLU3K3vzccz9zf/5PZqYRIjZnq91AprNmIF8
hoN1btzyWSOH/K1ok29ziqRVHoQCRuXElX0AFESWQ4nAN/Qfawb0Gy2spsOonZDcAnWaOSiN9sl1
ZCxeapOJ6zgsxXMzBp8Vn8+khBRdf1usIvrVzd53Q6vHo9GQ5ODLsa8II23rzS2WXnma5R7bZ3k0
WswwUrnhNqlAYRRPuyXL/YtSR4qpAaPUu/CELPOb2hgOU5hDM2j7temGYLYd4KF9Wrp7K4GtJuzA
vjK0+YL9sX7UKb5f+wwCSFKxCQh4IknptZ/iAgorIzygiNsOXjqfrLifT+rozxeMrBi9+ujXv5de
+j+nkYYcRZrC9CzblEXYf5deXa+jAhEEDUe6yxiG5GWAJSV4pmiK8z0zI9ieag0ox5g2pdyfV1Z2
ZB8QHhlxNWtznu211XTvjm52p2I0T9By+MWwcYNG7RekC7sf6neqPsWo5C0IQx9Keko4ff4QFhoU
48H/oVQeStahBB7xiPoVVCohZcNRHxEUlK2Gu2Fo4nPdGIQUJ46zjgSjXgiMquGRFOm0sohjPw2t
56yTqBGbklxhPJYie/999Md9Mijrt5c0qL7aEdhlx+cOD5r+0Ca1/R5n6QMZL/OXpIqmQ19ui0UX
lyU2fwnZL6zk2cSZIc/SDK2aiEL7xBD/pGIaGMDZ+H88Jm5whbZNV5eHzPV1wp215wS69Kpz4GYp
fHRbVFNJqHBZrK3QWNszm1UtJ09HxuWqzHCrDuJjMzjPSZqmB9uZXFrnqF29sKk3XiYE3FMKNFMf
J9x+xVOMeP7qFPVyWCLyUqyIVFuvbgmTBoS1mUzzXE1Fd8IT+Y1NL27ckN8jWqd9FPog9OWTz3dm
fWe7WvUJQIeeh5zo4KGqKCBQDdTJzD031jc09VsWiOW2OEN4CfvpqwEJcwWxszqpVZIst7ytd/9+
1RriHzN009UN3zJdy3B1k2rmv6/axhjN3qVXdEQ8nMBBmE9lbRBSGlcENVSVOJpOTx+syF5DZAO5
VmF1lRPfxtQLsIMtU2wKFPcyUMyMM9mNk0OqIFdP9lqCO4qLCYu2GFmCOUqxt9CGzgCQo0qEFp0Z
VGo4h4MIDTMmE/8SIIp6gO7avrgzmiYvJWS8jYjp2/YR1ib6A/45NeetEEm9L60EANewkMixlOa4
npflI1BZc5U5t5vAcOlyQHelEriqfqTqQqoj/AXPhd7gTQyGR7lfmukZP6v9kjzrvFY8q2tSniFA
2HmJvZs8bkpDznFEh3gKW/+Kicbpf9g7r+XIsSzL/kpZviMbwL1QbZ314FrRKZwyXmAkIwitNb5+
FsDorojImaiZ9zGrinR3KneIK87Ze207QxQ0JycUUyuArtkiGdnXRQqq2FBp9NNne8Jm2N1+9hGM
7pn7Xu4AgWq2zF+iEoJrzz02Fzk4THgk+2inJ0p2KmX+dX5jrewmKnj+Vdd8bFRzqdkMKn8Ldtbe
Ok4a7D3kNzdWS9hZ7zP4SrNo4K/p/cpWEXDMv2V+GvnDBlh0MD5mRTFsOm0q4lrVsaNQj7Wo1Id8
4UdonwGSZsmuUrXzvGZDLlZvKpgFuPhZx41Ctzefg4BRo9ESekPiHTqGPXnE2iOysc3chzVYv81T
5eceDXibXBRIUZ9iLwXLrPpvUIZYgIxdfA6DQuy6ULM2lHZtXCf0zuZSIySD56oaEO7IxFo6odcq
l9Fh39XUGrQhL9rOCTlFrV3wdtkb10R3y1ZS3Slhb+4UZP03nkNehekK+yXPlmpv7Wuyyb+FcXXI
Ryf5gu5asLTr8hsu+2eNkJ6D23mfKjE0OtUZae5jmsjnmE3dMSsDnNcuTSQjicN12rXefr5XszHd
4I9d+Ektbj77Oom6klYoIVHU4sFj8hL6RLoUebPT06Y7eXKcDO/t8CXPnOfBcFjfqlF3wogrl7ML
Q9WVZ+KxzJtGY7JvnOugSordYIpioU5PIyumQpM06G0lC9w1CtdP+Y2qq19zpNX/Rn9jT7q0n2qN
AhqhShqGmBJcpfaLbk0l8KcQSovDFdwTVws0oNoz688Gd5h6PhOWcxbl4J3qAF7mPLBEvvcQBG5y
MabXkXd8fz3hdZKkgn2OTfZz/ecwU2PLaZPDrCtWHdoEMtEIxqzii8yj14oHyxYD9SYbiYVj2LD1
Ezc1CywHwFQ8Jndod5C7DUP4AmF/4qW5xb3oa+TrPKv06PvrsZXDlJIuHvogpbGuwUqtDWh609OU
sspWd3sq3I64UdJB3BRZARzDB8syvxZNXyiUOD9r+KlytVbcRYtcEcw2abK5iyt0iLAJeSEKY5gH
dKa5GwQCVjgebLri0noD3nYFGn38aiMh+PnB2Iyfr2g8sASFhMEOlFXX8FEpxGQnRdblTvHU8N+0
yz67OT+dY9MxVRZ9hqVT/jbsXxY1YSokfjAjPnpVUzygSZ3yiSLvcX6UyUL5fG1+5DkAl23/dW50
NxC1jlZpT95kxktKKNURAp5c+IN9+ixJcquEa9Xrmqm9rG/BUlTozmmiNAR6HhIRXGYJ9ty6l5MY
26HiuWWNyTjTjvE2tmmPu1PqVOOomEydrF9bUwt+7sODbdHs5kxDzj749G03o+WXD+Vgv3sWNiAC
ugBhaS99MJggMyz/7ELpvtPy6n5+XfWUFKdP0OwjFjQPkli7KHC2Q9X3l5ay9m1X+Xdz6W2wxnDf
BNqtjvdgMUu4A1liKKsgfs2d+E7CDL39bA2K4F6O+c4bWYXPHaO+Yz/HLFHsEK2dS0vjdHZK85hi
ZZ0Ey9i6zVOQYewH4b9JidYsUVlMESQIGScHsuYciiI8szaprue2IvSCagt2N1ol7AREiYVloSZu
v9EiQLqzgmuawdu0tVYFKeOYqvGpuoUjnjI1sDcD/PdNabVwCz1AbdRsV2nhU3Cf6mZzjay1hyeD
PcHys6YUq9YXy2qyG7IeqlOVasVqDjIJwgkWSFKjEtQ3QulA6Y5QeTJR+W8qMsNsEvPnRlawdzW/
dIGTnymXecRzX5pQba4+t8w9SXZLmJ+k2oi2ZsopIG24FnK1NLevpSm15ede+fdLIzGtfH659C3W
Raqm2iYN418z722EkAqy8fhYJ3b/jqsO9ImJe0LjkfQ7zrfZEX3miUdbs6OH1I8FbjJoA2VJuMHn
2e4yzTjlEkAtBgGuOB7lFQvW+dHna9NX0/m1n7+PfTNzvIKTLUnJlJ1tgNhYolNUtde//6jybznc
FgpKXaNvpDJOkkL28yLQV2mGg0dqj0hRrX2CX9We3Y5JBRsG+zzsb1Kc5iC8hD5EHtninuZsd1Kz
Xjk3hr1XdIwd4zwrTfKKqLDGQ9M1F0RlTFTTS4FHbgaiw4MftunVIHHy6l45PGstrTclg0ueKtB4
p7QbyknmqbWY/YouAiJclir7HuvGLuxzJ93hGfXBLrWj9GOwa3oDaXD/+wNiy1/PPcHPDoECmkCV
TU/il6mNgFVM+0JTDp87NlmrLtszLVmnUVbtZgeJFornIFayG7g9tKGjUphbUxJSOSgdXsTRnmhM
cX7xNU259qNs42MMuoTTPyngPLhrTwq9m1MuokNWlng7NI1YZ7hJzmpWjLkp5FdEglee0lDItiDI
yckfwve7Y68+RWngUQHuD7NUrmwBXgYvOYYYDMRY5QK/uuuD1L01Kvp9uKg3jF/Gtkt791RDUf58
RL4SYlSdHYsRoYlnEkIgM23XSkMp1oa0tB1JRyOYjbRcu5rz6Dh9TMEOv7SsLe9s9cGxaF1s3GQz
L4GltEvWotmTlWLI1gq13CbT00JSngVs5lFpQQhmQYDGcBqswPyxGvJi7zI9myu2nBLvXHmOuSan
NljNinxcr6BQ583z7080KZp/O9OmpquarQkWXBZu758vfWqodqdQ3T3yTdmeO3e8a2sftU/kbNga
VRvoFfOyrHS6BzUc0ycZEI6YtsNT1dVg9ocTEjISeCdXDQy8ZLKcYYq1maCGThuX3jSjFbpKhvWk
NPrcMkliTZWRtdK8JjIN7ZoBJblHGpkdrTa8y1X3Ek/u+PmfiA3slUv22fcNV13r2RY0sbLRW+QW
s/Chn9QPXmR8V0IhSJyIt5C+50gY+vOsNAIMQ77EzzQpoxsbim6NO9PFXLGx/fzVw7N9gP7iUlWQ
FME8fT/ElYSaJbXvGmA17UjQFZmPMjK9ES5+uLQ33sBTuLiIa/yrc0csEGgItDTezO2yRoqbxiSw
uw/crxBcoUlIhc/YDMNtTdyu7jbRMtMg6cw7Gt0eq8OsIR2zQDmOBGm4hiBKlGKlh05SU9ZpfKDb
rtz5VH+X0FDOGSSKe8t3/CMlGAR8uXCfspzRGe7UlxLrBU187OD6MAaE06cp0PEsp2jJZTz/46YY
AhFLHqkOMdmJfKtkUMhqj2aRmt/CzTwPtaY8jomDt8TXMSzqgfekKWq4BWlpr9268e8g975mY7+Z
a8O1AnC3Boo5JK76WPvpJug6k4XCVAZW4M2v5ysjLW1E91N+tQe2f5cQKzZOpZAxhP3x+4v9704C
RyUgBeo3SY+axcz287WuJ4HdSBugd9k78X0wJJSBc5xSoVZcxYnUv/Q1n0xriuiSha2/KXqDPmcV
+CiJbet7G4ZycbvpE5IjtCq9MZW9yO322h10GGSTP7qKlGGhq9P6RGaHLCfOsJ7376ajHnvKYO4m
hY+cRt69Qkr9+/wgq+8hQcZ3Hp5NMk608AYTlrGTUanv5h3atB3Dql5uP7vSA/3l3x8c829DPuGC
iNxNBgH+C6Dl54PDJEbbv7SUY6Y5uzSvn9MOrcGyH1XoLYQ4wMSfnqcVaUJKo9Lb8CDImk39WCd+
g6whkIvPlhPd6GNNCsvnUyKxms+nmr3VVFP7IgIVtTDaDjKeUcD2zTR/TI1To3E2USjLJ7eDA6mE
9GM8HLY7+CWG3OHMNSHg0UdD6Omi3yR8yTa89kbetOtOlHDoPfdbkKqYa5L0OZncdqFvobfshYFs
AYtaI7T3VpcgnluANnkXKq8x2KV8yiCM+EE/dx00tPh2UuXySaYoc/NU2LVczI1KUXNZQB0qtw4h
a78/A7o+HeKfVlxoKsiqZw2iO8y6v664wlxLs7pUvNMgeXtx2JHqbNnxKRooIAFmBjE/cRY4vo+K
nUNdQES9nhXLIjWmOCr12/xsnj69GFaWkavH+aSgB9zTW0tvSyLbD2EAs7sjv3M2IaZOhJioOIL4
z15z5YoIDgw9zSBOCprm1446Ampdq7lvWXOsSf4lOM5W2QflYp0XevBSO1gvJ3H+6CgWqNMcAYHS
WAdc0/GSqp2yAjDlgcg2vvsiZ4ek3sQJeK76YOoWxOO64JvdPlAWZd1pO18wrBF0sGeHXN0qOIc3
dZiTDD+N3WM/7hJR+LekQ+xcV/S3FPf1hYp0na7lrEYHOsbRjKE/NJIEkep11sCFo86879JdsnXs
jUYIqSanV3F02wScv+Hcdah515qFIMNvunifmbWymoO6FIOoPiuStzoNz89WqNC3UV/L27kNm/iS
vVm+DOAnU1TM7yyVrCXS0iisTgLqvSaC6qVLPSyoQ2jZu3LqKgGqY/ejsAeMLB89jIzaBfE4UCo6
JoGqqhef/hI23VuvYK+ipIWzqGrIjtq0dijtZt/j/5vWCdGWSzfdW0OjbwHMuncmm5hFbfAD35Vn
E7lY9I6NQNr29gX0u5vBkoQ0dXT5xxFett0fO4UOew9Alv4Y3xDZd6HGimhBf7SnoJ+RWBk4dzFn
6jhvt+aNFyGhADXBuO1yTSU6yjK0K/hCG4jb8sPAPS3TLHp1MOnAwbequ9JMd0E/5usobAiZ8o36
AgTXx2fErUaVMn+p4+6mNIZ82asKszVpTds8sMe95o3KWeD2XjUk+ZkpJfkOKGHuMEf9axROyR1Z
os9SMVojy/PUoLn+1yPbLu8cvTxXREAvWhCRd1HnNnsgBnIjofXi/6JPn9rbWY7gCe+rOUbDdVFq
7YNNQdUQ8b1Ryk/JslIxLGuAc9Ya5cI8STep6saHatLq662RA98nb2PueaUGYqXSBPeGS3HzLwlR
q6jQfExSDv712vxIlqAVUcoTgqlkV5h8B7hWsXn87PjM489/vPf/6X1j7xkPHo30f/4Xz9+znNom
9Ohfnv7zPkv4339NP/M/3/PzT/zzKngvsyr7qH/7Xdtv2fk1+Vb9+k0//Wb++vd3t3qtX396sk7r
oB5um2/lcPetauJ6fhd8juk7/2+/+I9v82+5H/Jvf/3xnjVpPf02dMDpH9+/tP/61x+ayXbwP378
/d+/OH2Av/64em3KoAYD8Lef+fZa1X/9YYo/DRXLGssJ6kSaYep//KP7Nn3FMP80bMN0LM2SqqXr
JlLiNMOU99cfQIf/FHQeVNZUhiWkbTIXVFkzf01X/8TPh+dTB1FtqJat/fHf7+6ns/ivs/qPtEkg
uqd19dcfv0q+dZ3FjoFv0nBMTdPEPPH/4BLMukIYfWxBbu2Kx6DublgB3EkBQ63HdwPRz1oPhQZa
Okdf0gbFHtPVrVkU8RYdLThVJfxw2No1QqJderPsugf4ilkDRkztsn5OKdyqaZssdMoRnvuqDcXO
S/orsw4OA7x0JKnEsSR3+RTSmPdEpxL0RIY7/BHTL1BXAEGLWzeCsh4vtaC1V+iVok0Oe6ivTNJi
bHMN/hP8hD6uGeyLxST8++GUfj9oPx4k8cvqZz5IVDk4kY4qUVhPFYIfDhL7WIPhB6BFD01SMzEz
xQEdhnSZFt11CnTWN0MgMM2qwXPjYxNsNPOsjRH5Tx2bgyY8kgR+NRi0PwzbxUBRghfMd11SXIKR
gCozzbcc6jm34+JitYG27R6CAMgVHflTDsYMSvnZHqP3JA7uMyLjf/8JNS7DHxcX05qOQjXFMgMt
NxfXpGv/4RO6RkCnH0vIynPtpwBnpsWZUAPsalAkBaDxuGw2onbfRFqTApVcuv7937yFXypK87LS
kha8AUczDXW67358Cyl/mdhtNJeZ39+grNxVLq2D3Hz9poPE6XR7JzDYJVm51u3q6vd/XP9lozv/
cWq5bHSndp896/p/+Pxs7HWUgXa+Cl2i7QD8qcGVOtJlNJeT/NUcHth7YISB1N/bYPaJiScZqFTL
DXLEMfHvk7pa2iAOdIvYbHLTrDzfGN0d8UmQ6iKMDtkFlvoC/HbmrKeA3t9/APFLkerzA8C4YDfM
3UzB6uej5w1mWKkVXhW1ei81L11EQ3f2ZNAvrdaA9u4B9NUHNrfjdiBkuKlQnWyAh0AXqe1jhdSQ
5J8poHA1xVSMmXfw3jPDflS7TaeQYlWNN5nFjR0yl0GW2ZIZdQl647EgF+H3H0X720eBvWTTNORk
cLPpc/npx3PhGnkwxE1N29q80i3lIa0bLGrGU+3R2xH6jg3GK4vQD8gK/8ZO/vf7AG0s4gXHsiQi
cWH8ch/oY5VpGjkMBDJMMSmqePGxwWVi6tCxY3eQYcSbk4WLku4N7KhCaZe///hyVqH/sNDX+dCM
+exDJbcDG51f6o2jr/SSEY3RJNBCcDTpB4P0mrni3SFPx9JfKpAVSoPNtu3MG6cYAAOrQb5sFOIL
nAElHF1eQqXx4+k5Wcxa4aMOPilkdzcGSU1lgno4Z0tUkuvCvfgOsghDex2+edBEFlE5kEKKjHNR
V8lOjjuDbu6SOMxumZZc0R2cMBFHcPwKdr5fQkqTqn2V6NNvVs136eA0GOxqSUh5skji5s7Ll4gE
Cypc5Aa0zqY3sDiXjbHGZfRSW1eKhwIuEU+o9e61NjjmKJeTTH+pB7mrhNjB6H5j5PTHc93aV0qu
vVRmdZJGfp059R0tpndi5Z7s2nwPIa57RngY3ItdiSf203fkBDVLujM7EZMJ1LuvRWt9VDkpAWx6
aoRiKUY/MvHKpZN0jwW/OC97aokRVBCrQtUErEYXrxYNTcVr1iU8eV/XNqOrb6vChtKsY1loUpNM
JW2JwfLdy509gX/ZosuU1yIad0EZ33dUL0mboJ5COo6w6jUe7skOal+K/Ks/UZ+LbDUY0X2SBEdf
dR7wX1Cg8tZRaUBqMN77zLyZ/l+F+ksfGzvPEy+xSzAE92sK/SHxxJNTyRgYNwfOK97a8Q4DGlRv
hPuLaDqaOHuE8twhKF602PYy1DcLQw0+7JEYZB28bSeic2lbD2FjPFWRutclG3ernHRi/Az7pq9p
fQ877K6MuDdQFjJpg2hGn7LLBFsUzPwLlJjRLtC0lwYtay4POcAqAoztrWe2NwSlcRQS76M1mFB6
gljdRH3JpPZiROTDjJLMbAeVWapg2masaXVaWKMvXodM/VZRLArhqi1Gvb2j9bwwqwDTkc8fnT+j
EdYrFKdHO9e30NChHqRsGBR7L+3oPu+Np65jGWyeueCfXDPcA6/c0B46mI0KpLbmiNSN8R5W3TJK
Eh/wKqGCQ0Goicu9DuRhwUr+g5H9w+61l9HEhE1gMaEuHdzZLiN5wNT9D5vIgizotFUCJTKW5SVA
Vk+zM4JBV6TXWZEco6E+RV345HkQ1nPYOaq9H7ywXZUpIVHuGK8V0Q6En+TY+vsMV78CB8mRi07i
mNbo8XIjkn2KncfKyflTX/vBR4gwHmzlOp4q8VW+x70xfXgSohWT/axw+3tbfYfEAVGv6wPMHlHN
LgOMca6/2g3vHqjZoSNRnOYppWr8CgSCEfvVkhSgq8kKjSZpjv6BrSIx5xnNaxW4ius5D53XBsvB
osHa30a5+d7L+pQFpPHBnMX8qr+adk3RQNnxTpoVUvh2MUW4BNI5CD8a11Yyxds1aBYSucTWvzK1
+ouv9g2WORiwJYSpOlTPrXjBrf1Q6f03pzexJHJIye9pl5MZWLy0hVeSSkraCvqKc+Zuzdh6Z44A
tF5ZDyU9hxQVCjb9kxuGt/WrriF5TQ3roa/ka9ZE27FVbwNXvhQxN5pvUcmSR59CHtjb4JiW73Vv
3hUjB6v3N47UWQ/Jd5zv+kIazS4OgNBaHR1mt6nveJ8XKUW7DFbBVRj0Z7Oa6IjmjW+oBAB43oL4
WABUoc+YHZrronMLIsPl3vUZfVXAWKWglQJEvGHeU6DlJtbKLEF1NfYy690PzcMMihtu5epxRVJp
+EVoeDYKJJ0mJCR071fC9mcQAkD0IF5krgECi/dpK8ukf23zGhnbeDJTMHe1cejZZbB6l+/QH/H2
xAWMSS15i4mCY0UQJiRPEEhDd4WkS6YeFHcvXitcOBjF1zq5M+qXDjsQv/Hatki+oZILa1wxnlQb
SaN2bybNSbfSa4iNhPVwkMJaf0Jddhw0f4vx/06jgo8SEmB+VdJNMQhQlK0mVl6MaKbI3GdnmnOs
zEHKyVsSRnORYbhJha8su7LuN4YDtTJMs4UWRu3KGvGgjXWIxiF8DCwHNUQMCKOjDeXcuHp6rUVk
yBnIzprL7+du7RdY0TR1s3amNuc4whSG/QtzxYFW7CSxVq86P74vnSZYTikcjaJvUqlv0UZdjZ55
E6rc6U5/HcrxjOhsH8nwPmY4pRz5+vs3pP99LSVMXZXzHpPupPbLegYlTJAnbl2vGlcnenJAiCJg
z7C0O4sK7ejoUgmZRsexki92DtQFqwYRFzQ+3JRQx5HzSYPlWtXSadrAlh3DdUd26P+7VZ85LWt+
WvawA2UDYiOzMG2d+LWfV7AQfiPpN3Ky+nbrsigeYw23hAgPteR903ln55UuKiq+sPIvjTJcWRFG
40S/Tqr8SWtSrkCbFRrN/pKGTh2ItZHLReaF14Af1pZoGXfrR2MKrfPUKz8rkZ6P6xKOaIfQ28E5
BYx9Wdb1hxlqXJjl3dB5r57ZP+jiXmJ0QEvln6ysOYA05kllvIwhs5qzhVpD/AeDkf/SpBCkDUGb
Q6BqFw4NcWfR2odaeRtKn+N96yn2dekCrm+ro1smhDai08jZNjdQCUzvWOr9R6vaG0/HkxaZ5ouS
B1/Q/SQAMiSLLX9Jfsal9Zv3uCVYGh98ABu5reUSECay5U3LPeDgxQMU4S4qyNW9o+Fi4RoDMOHU
+WvOjkaDgywL3CK1QzLMgA3ZJoz53XFjOvfKqdD8U05LT4prM8faWuAtq++Jtd44eQr8O71tivRO
Qn5BgXXVaBpzgYrO8IExeecqrxV+EWIyNkWmrizMCjHNnWTPUhbrHuif8GQaCsW34cNJSV8YkYo2
WEBcJmGbGqdbGvcERgN8aG3IBlV/DlEUCHwrZFcFO0omwcqCQyqYaYuB3RWKmLQclnEyLKVj7O3o
q+4Ro5EMDQkSAySFqHmzRX7ABLFts/omlc1KHQd4Fc1VX4Qnp6/PVWe8RON4qycsFxiltKJE7Ts4
pM91OOILwqrmm/P/l9T+TUlt6lz8nytqi2/ImJvkx3ra9APfy2l/UoSxUV2xRSMUjOH3s5im/2lI
hg0UGrpNlY0u+P8U0wyNChzKc/ZTNpWbqV7237U06fwJT85yqOjoOrwDR/6/lNJ+LiFYqgowj0xF
x9Ap6wnaZD+PX6oMewJSTWPhxmh/yJw/R5Wx7lj9uyKj1C8vRmyUy6o39j8cn/9deYpP8MPI+f0v
m5qtS5silTR++ctBBm4qRHfPzAtzUY7RfaiE98jNsf1+5EKF31+fgGqQXS8f3Q5EaDu8NnK87r0p
/eqQHKgGuwtLaw+O6G4s0V0fqxsimIivP7Oa2Mmi23vNFn1gQEYXcYh025Cepi+//yATzu+XjzKp
rdnxCypABqfa+GXvC+LENVXX1dkMOMOSXdMmhfCwbMzxKWxLbSMb561lbUZVpnXWYTLuK5NuYJUJ
TNj1G1UiUFHEU5ljpi+XFpaonXCjZ/q1JOFYDKx1Q9/LzTV+75T7qgRg8Vx/SZuWppKjk4tgvXou
sZpVoq2liI906795Di7NCh7rgkCzFWiECn9fFGxsKBMESMJcoQf3pcWCuqBNY9rea5cakHLLCIZW
gv3Vah/c9EM8G+ltp6bvkvVWQP7egi0H5BgcI4tI8obrunGXKKtQSFuom5yPQU1Y6vnKsXE7Ni/0
+xvJmkaU0bUMm+umeutrNGMDS45lwNS8VJKRxBLrYjes7boyO4vc+eB22xfxSH6Ep4DHKJwnIrxe
ioadsmIHN92dFDD/qgQfac4CcLQL+hMNQX9tfGUh+a2xFCLdU4+q7ugrL9GMVZTgJcZGCoqqhVZD
bX2p1t502bu7sS44f2HkHIISKKro0wOqFbIsantR5jF7PHKVoQr5C09GEmg+2SCxS4yrggqXg0Gi
VVOtzCI4NZWn7Jwga86kayQUJVwyHRKCgg2RbzxG6QV5CMAc9Gab6qO7iYnfU/ycRSPIhxXhZ89w
Kv1VjiVliaJWXxTFeJ8Hb0ZRUykRHomyLmizkCRtypJkl4ISody3Lz2XKolkf1wXC8IG4UMLNA/q
U4cFb5k5prMqTfUSNHDirbK197SqxmGzEX0XnthZuCg9sX15vnMUJVU/G4PNMuxzBXJvvgMGD4HK
dKmsO8ZGlSDGoBSh4qP7Y4DpHu/TntUrSs5bYkFPsee9RZH9MnjKFxc4CnK0HPgHyfZ4nna58ZF3
GegPhcwcFmj7rMxuZVkdDAuZRt/sVCUSZ9rKsC+J5lo2dXzT9HhNDD/cUOc/VxiCUZPuDdddNSN0
O9csLnliYynVqROV1vBRoPSweuZ4YgaxhRO7kT3347QY7PdmgtEM+ZLjUQY3WizMhNyYK43VvZJT
XMxJgO37MdrRnIbPWZiUehyO2kAccK2xQB6lfkCmemoVxVzADdY2pcqWTwztznPVTZ327U1P6CwZ
1XBXDnbZvBBjDbILreliCP2nQCPNp+vjVwOf0FI2ymJyT6MhitmWqs9eXSIbS8n6AQnFhlE/Ur64
KvRUp+CRPWeadd1b5Ef1hk20osM1lcT0HKLeQHzREJhUYJYBG/kSq2IlzeNY0zZNnZIFnHZxEhJO
h1rtprgilobBFKqgaDtmqGVEhYVtJA1fQrYyTJAIfmzinjKzvGRmsW4jmr8hwDBa33IDgoo2t6Ow
/8J7uZjujqjPUEJoAl9H1m2sY9aaJyHMEWI8F6xasnpr1OFYZRYLTbOhSJ1e/MQ9WKn7MXoRpWap
fY2Bxi2TmC5vi0Nk2QSltyracitAwGx6+tdsYFsOHzaf0U1CwKmYrcOpU4nYRThuTiWU9m/gBhcv
k0tFkJrnpmTmFEpHrlmwoJF9qZRE7Mt2WIu0WnNlUF1ydZuOJ81jW9b73A7useCzlMsFiwe3XlVZ
vgLR8RZpGpgmkNcYxbnGvmax+iVX6AmVSe1uw4R2kqya68rL34Qgka3UxK0KPpzii1utehMAmjzI
eHwC9Uz9MVTJ8FZujaB9Q2Om35mm/eqH3NZAYAPJCU4su2fVV+sbcjE2UPkeSgVzPLita4Vqc9B5
NZap/lZFg7VKnnVL4qt0fHKQ9WwjCg4VKQKclcyql+S9YlIfo+dupMNTgkYfLe02GrInw8oAo5S2
tiWfb4DuWgPJJB32WDxoORcXkeUdasEEUSnoxuy1R5K18PMSKSk4a7QLxqmRWDDQ1pYr14Iho9kP
eZP0wMU9kup98zXUtMcmTqnBhCButL7QQEyH23wk5SlipVvaZMAWak9imLWKY1KH+4jVR1kPO/g+
uzbOXxB7rCrouqfymI6uu9F8iFJdqj5YYfFBvN11MST7kWwbFImUihyZ3BXwLuPRfaG0JKbylbGN
wEk06ZiRfKd8IFJ+Dhk1KBiMFwJgXNgpKMXgAY5LU5nMy3q+yCpBgi73IUzh7ICKgGhsFe1f0bwA
0XhpVIoUto8KXQFt2NSlvawjYhpkYRJMS0CEUxHimbVfsiTr907v3+oR9cXRhtiDpWmtjuwS7e5Q
AhvzLXVJ960ndjV46lV/GgmKepWjsgo9KPIEtyzaJL5Tu77jhko2ug0+1FfEWwAfCbL0scSQzLTV
KoA07GDpQXEM4nZP8PZKVvoURhTaS5DIOVJuIrfTztp6pVQWlS1uQs6gLGzzVlYoWk3EZVTUswzv
OfhTTYbKcqhCbs5qOMiM/mlTcQll1kCaRXZj9G1PFQaxpDCLdhEW7p1tKW9EIgQrE1km4j3rueqt
SzrYiCeT9Nj2CAfaR9ZrfBb8v4aE1UuJYqV3sbMZIX4kdgvVhLycAipLVicBAWbZg28ykNTDe6Rb
4542H7eRqZ6boh2ugr6h79FF9jbz0eYZz1pkvRJNkrVqfVV41RdP1W7KnnEFfcoZ6pG7dPSxX+Sh
/u4FeURlCTx20XM8ROOe9YRUk6rb665QkAFq6ILS+kNxYSISlcz8r0TeGvRJtCOXkModCTDLKvTr
q9bb6vq2oaNV2A1F1V5/cFUkKIk2LVz0CHcA6atTvBYctdi6No2cNa4/XBEchXmdkGNRkTtte/e6
cAATQErp/Pwxz6x4wVhG5Hr9aGFAxH1nvEEeOCp5tdFT4zppLfDe9btmEQvr6cBKQSws/RSusIjS
L0bP7hC9S7LsOgfW9Khl6DDzuwJxldlVOcWFANyeQomVnWmEmGYx7lWPfCxK9ekyDBjusUrdGUaH
zGxIt60enKc3o9vuFrfoujfUx9bQrxunfypre9gVmVXclIFgKTPahK0wYbF0EfqmQ21fDrkH+qEE
GUO02UIVlyCzRyhQbrsd/OqhEmp/qPpq50RtsI0HP9qprr0X0OD7HER9R4l0G4oSnqTNyJKXjrcB
W/Xcd5F5KYttgCQbxpjSbTDjGReqTtQ4+1C/YiS5EI/GgKy5gGvzbm/Uirlhsf1UxcDvy7FmXtAK
oif0fNeg5QEon3mrwR2RFjtfM3SZoHYaktc7vz0EpqTGgtlsXfJuFhCNxpIVBhsRQvu8hU+Vxx69
JY5NQm9FKskz1L/qQZc8DO5H1ZoVXv7WXsKtjHesUFtl9K6GwmgOY4/JuyZmW5aQgJS+wsdEz/ue
Fa9G/z7b623ApWb0w2mMYWykxniPPld5skxzDV6ieqZFYVNqBBQ6mE2545BBGYrMcoW89uiHLlup
KWjNkRTVaGnESvyIu/0lzXFwqv1T7YfOORhruP38NdchmqOhDDG4xXtohCgrxViS8+h6LyLJv0UF
jo44coojCXJXSqTfMt+NzzhoySpQE/R7abhuKUUubc/EuFfrZ/oOGOp7GR81Z+C+Uslun0T5qdt3
y//F3pnsRq5sS/aL+EDS2U6DZDBaNaGQUsoJoSaTfe9sv74W891B4QGFQs3rDg4ucJrMVDCc27eZ
LVuIDauYxZn7yFwZavupTmLhhjcAmSd3gkA0vVBMc230etmzLNe8eEDjEjHweKW2uI+5/ACFV/Nq
sqcQp9KasiBEM4eVkoqXFZn4asLSzDT9d02xQLoOW5VVbO8S4bBV5gp+aJWlonRncgMDaUIhCkDa
Xf9eJhL/TYZaV+fOu0Dm2DWtHJjns8cSwYFLXqGAtJQAB6MNK1CkB5ItjKkq+oShMNT9+4u1GEjW
ZiVY2wwWnAbraczVOpRoVlNr7g20yKs1fxgSDBz9Tdya04Or1q/FIvVdaaGGIx8Rf85ZFS3au8rF
YZ9HbD3XVbl3WBoxl5r7nLL4kLTbjkJOZ7f0Blh5zUI1p4iN/h4TQkLOay7jXTCpjElOpgJ7pUnx
wVSj15nWyttSd699ZZ3qUfme50Q/2solpiP1PK3Wt1Lw2olJfuzo/QadZugrp3wXcyqOj2m5/CgY
e3Zd6zLTral7GqfOPcWr/S7cmK7VaY18a+p+zU36CECJOYwZcyYEj7iHBuXm2Y4vDzWzzl7PJj7C
YXADYLFh00YtF0cMkhMiMkWET3WXoCHT4OgPenM2oIVSmJKqYa+uH0OU/K0XpmRS+3+4x0mOcUYF
rEEuLLr50gDcwxIBtRPLosmytsC5imjuCaN5yMgV+ouMxv0gZ42BEg507thjqKh6c0wGvvrgMsQZ
KQwDcaW806TXhrYyavtRiO4oE/LSI8UYx7RD5BioBSbSO8hzNlDb1ayd5bWUcJAQouuSC2ZD3A2f
DaexxUc6WHnPgOQuu3wUdjByM8Fayii1kBONYpw64/ird8WTzneSmF7yNAKq3dPl4+Uwp/elWLjA
SmpnXOcuWqX27PhLi8+GY2cQGWnAMdxf2pJ+GyRVD7VGr8Zivw2ZbI7td9u0vLCVBQQYtNrRxbu8
RvJJcevk4JTlmTtxBbIhZjJvQUgPG7xLQykaj6TwOTerEUeQoHJKT/fgqL9zPnhiGkx8410Yvf3I
iJda+nAeFgVEsF57bgFckMK/J8upPiEN0aBltoO3Ifxe8vFIDwSKfUrJuL3sTArspJq8m1JuIxsI
cEglEy6AsByKi9HaP0IHNCRKJg+zhSzWaSaSDXF4eD3HmWySpySj+kAvr/AB5NESnuJQRQa70wEe
n6mpdIF7kECoMotOUrcJef9A/i6LM1FhFcQ2EwM1M8eoqoaPMqQKaz+OTvWi8cqy2uQpnyc24FNg
DLyzk84+NSSVrnWMJYNKWAHe3dNtyJiT9u6MBRuRlkg1FzzjMJpIyjwMtPSWWagUlGTblbKVie9q
FuYPTQZhOE0I0GlaT7RWoYs09SUHKU0jxZ8YHm1iJNxtulZsUE99aztPw82rMMmmOww2oyQDdHdw
ZMWtsCLtNfN6yOmsTXC99tGuqPWXFhOKV+vZXzNS7jSscxndvnOm2yl8Vfvxkh7VPlEpX4ntMJ1d
VtekGP+ZgktpAlXMc67Pm+MMt8or4brpVLZIN3pSO54ad1Y4R1K/jQ1e6bYGBmr962sxbpmwWGaX
4LVKAYO7K4Z7nY7xvZllyD/ToWA9OZQ3A3LA+jsgrexgwvXnf/9QzZ1+1yvAnyKhDV4yNiUu2T4c
NV15oD7HizUQmPFYkoJTBh+vl/uUx7SwRVnuBI207zYtdudB2tiUKr5aJUmf3oAoG3dvQzqXT//9
l8h4k02deMg3qk47noNfBgS5APsxOY/UMPIC0YtxD+4yrF06R1NhJMdobP9MuXGnP4fua9fsw8hp
b9mmzaotUlHizHeSz6yTiFcRAQlaN70yvojAUer3RvDlNwnm75a67x7nWl4Wav4In3DxNlrggTrt
wfJqboYg1xotf6V4StvsFdu8U59ZiOi7rDG5JJMcVYvuYZ2zyidBEkO/k531l7LrV3MG3N1ZZLfw
azIOEv5Z2zXsYvVGpWLWDDW6ifFD0yDF6m2oivQaq+z06gVRVVXmEtbbQq55pQfUYIiJtkni045S
A+49+xZbPZhUxXO1KLhbylYNlp4LWVSv+1gz1L3TN2kQp/yEygl4sqKJkDi49GKrIR6fKP7KnrAo
2f4ZRRqd05p314jziykaNuxEYxT+2wogf0V7iqke3IG+J5iMpxJ1CTsB0Ms+WuAHdJSll93mUKe2
TF2++DvY36e+CGz8SPoyazsF7LmflsOXsjAmoJy1u7Wk6ggTxVyZJLHafPAoINYCSweLqWhbZRmQ
02X+3BRrbOpolwR497i1b+bYfhuaue1UjSCdK+vYLe03eNmw05uRUI96AKav7ywsr0Ha0pQdVQfR
cXOzoR6f05LOIyHYTJj6T9XAChLag20BQaNQkCJ7m7KAfOXyxc4D0lZ2YsGp7iNkRQ7nWBau1059
HZy1rYs3ZZOkY9qeB77GsH68TlOVfZayexCa+tkNrlcUucXhH93AV7HlgsHkFSYp5maghDjCbkMT
PSCe9ClZl6sJgoGnbDFDPbP9HqHcMkvx5szuX8cdvypPKNZHJlrGsiH6Pc2a2E2NpnvJwmlIFTTQ
TIwf1bxgYuOH3JWwGPuG4vVmHJ5rFnBS1nh1SonvJXMcWk9w6s+tgdjHRrICluoXrN93NUwp7BbN
QQrU1p44X9rwzgB8E5hWJjGKZjUPl76pjcwOWsUlxn5cuVA07tavrmQedRotjCx4OuuggGB9pQav
PNkrP2j28H7rzH5sQZ7TYN4TmYOQVNmeNTsKG2WZhf1IOf1qDJdEjEGW4bJp2vaYpePs1UV0SZFI
PJt2szXtA+pAypq739z/q6+ewnK+rKRxWT0eRBqnz4MKAsGuSSzllFZZJHytJpTz/DVNuDesbLmO
ML92Ii+XgzC0gzoZvyHC7ggkcIDF+c2oKuYoags4gMYRkTNlscLvt+m1lUtJfAcVmyrNF0WrtD9k
86MdT9id09gjrqN7Rrom4fZBrtiXrdzFdZZQvB3XgZrbDy2kS49BMivNS13JAPAvwY2EBtze+tWU
rr/C5YUi1ZL6Ly6CWrYaRxObXq/ocoqDu2CKbOdY1+l7AfviaM0KX2xR+hQ7nK1hqeHxqLcMuI4s
SCJTO9qv+bNhOcUzBUUPSqd6sTS/tXZ4yIgz9misSgUwLXH3aVwywhqka/L12iQLqaDqR5fmEjpm
Mnv6mp2wAmLcVux5l2vc/0Wjc4FKBs9ca04QvTB2PStob4ldMh9sESXpCPg5X1Pf094aDd+DVoaO
onMKADaix0DnjY78neAjm4iS7GyR216uTO22r8OVy7NVZ6yH8pkS1op6hZAaDjxkhQ28BQwE6yQl
2RF8IMJGXwlsM106D5UQ36l0Eg+bV88qJt51ptUcmh7xmSjc6sNyopO1pJG3dKzUywhK7lQ703ZY
OGqrmnb4QRoPogpGYSzSwERHfElXq+UK2DlsBopUkovbDB8iMnfAYUH4EguiVqU5ZkV6bSr6M+q6
/EqntN3zovvl1rinoqnrKA+vFm8cCc/ElRm2DUY/LefjcdUvjOY0OZDcXB/K1qEEUq1oi+DHqiTD
rRNr5hFo3XXGLxVMAqsAyjmyyvjbWWsIMiINefZZNsW8GpwM5Wk0nKO2ckGFX7gztczezUjkfcs2
3TaGynfi5cW2lwCyKMddn96WtU89BD6OxnKlCh3Z32YdQLvezM8ldz0Xzg6I3f5XZTYnhkg+vhoH
P/ZljwhAp9iYkqetNtW0WJFoWrmHjs5xPjwuTffQNHPiQX35AKf0V/TuW9eh41ggMTSby4HukkiK
t3irOf5yJ+1tSJoAzYcEd9o99lzNKil/LTlC4rJuFYsrak0831khHazBPmqIHJ4eGR2ms4gvI6gi
N9FfLLN+zQdT2WXix0m03l8WnL65qT5l2+Wi7odpL9Q3Db7iaVZWPLmjX2U81Gbf7GXCNTnONY8F
p3KKle63ZlMxhpWZnGSpB0w8zJjGOOylvWhXqJV7bk7TbrHTJAAj8rCW8n1ttOU4qOqRbPB0qKhf
iVLRECmHpU3DrbNw56Z6u8WfKJ/qWUt2uA3zwNCzrw4ai69RlkWDDitC/Zqb9nIS2XRcM7fy8PSY
PEvsN60Ug2/dKr8XC18v/6ETme1FpZeUmO7jlDGXN7lt4Y+avix7GgkkzztpYPGE9TwwXiSvCqyq
IKoCoaV/u0ZzH43KOGw4aqOc4wclH5Fbap09bW4cNFu95xmnosEivFRwxKgKcFZnfowlukgUDd3Z
WYzGB+aIvAx7ZgeQsNwNTe7zTmU/xPcWeYt+oa10qoWeuNSOc5bseXi9FCxjg6TJ4NKsD82aWAAY
4nelbdxHmzJprjnIi3GWXQdDKfCkgnEvVR2u7XynpRiTrL56KajAKk3wEjPr66riu9l61+cO5GZe
oU+M1lcESENhL8Jvon6tISYBidczTJvT38qyn5aIK1xczfyguNlP8eahjCwZ5qSfmUUoDctz4LDt
+twsIohcrhvYeWk8Iog+9PVFkjbFf8Pu1CyafL+UBcB1ewhSq2wDgxqm08J0kVFpskvkPPldJ770
tn2dtG23UKWDt1ozD1RpndaywfETndYlEweEhacELE0eV9ztspklcFxMfj+M+gHXHLah9KzG/UGt
iwQTcZz6TXtpSmDLwmYdN4kgXRcn7LrmrElp+urMHrOT9iFKixcWWrm9BqZa+GWeqD7BlXlXUZ1m
k3XXejMJLXt+cqfq1c1x+ClEMYOoBLeSEdcs8oQB+1DOyw0pb/BmZ3gea4Q4mb6ajvWl1swa1qz1
DNsZi1ALBFhBDmgVmeM3xAeFcmjFGqHm4GwYAczh0K1uPMdfqRP/HQaAOPwJSBLpJDDYKrVkGxYu
dDhx63PTFsZ1ATIaLp3q+PRi/tgFZiyJqWGQgg/WqW+4lVVHPuk0uMDunX6p60w7zmhCcsin3Xzt
ygkHrju9ja0Zsb22nwmtwgxPup9a1+/Q9XZOwe4lX6z3jeeFmFoEq7mU4dJQfuMWzAxljsKv5dlb
sY7JET6PuZu7+kh2Ut9HSO17gjknVvNsSni3e5AjijAmcsltEj0bhv7Rnq3Ow1Jr751Meyjgabjv
+1xH8SmiIQrAK0KHhaAGOzihktftC1/2/ZtTDn/UjN9QjvcWKP/8u1OWl5IFlLfAuv9lrNvqRmMk
U5ybUSfpw6waJ6qNVmJaWz96RxAarIe7o/jh/XmN6aWQo4aWtsxvaj0Jb0270CTSg6uAmp1OeR37
seGKYI6B2tnd0Y2bm5zl41Bpn+321v7nJvn/9qr/i73qH6bq/+yvgqOeDJ9V+vm/O6z+/Tv/bbHS
rf8i92JyNQetZ9qqwG30H5OV+l8u2ysi4BrAK6JimEn/k1gkzGgwGVKswB3yny/rP3FFU/wXSRZ8
SaqmuuQY4YL+P6QVBf/7HwYhbF6CdBgBSMPBCKb9D4OQQ0OILpN+9PWcFu/8LUv6T6vEJxwlxotu
q7C4513c8kSTKF4iJ5xzJkN91oedADlW92Z3KlkDFfEdqyJze7PXlfWi1ORS0gqfg/XHsdHDRLbv
GipySavXojxN0n5zDMwRIDkW8odzZ3+v1TZd2w/uwMV5eiixLoxDezVmm3S+/TwKzes5W7TJCIrW
uJnr01CdUXJuq95dKkp9k8k51FyjuNE1p7FZLrE9ntqcYlVpA84XH0s1hWB4mp1WiPd2lq969owh
PKxTcixTDyGNK0ERkXfZNPveZz/DyjRtuZM8bl/FdobAtzmI3B/7UR/SfZyZ55o/vho9ZcmNPomb
bIZTyR4yp67GxkFttvEDjd9YeriojPUb0OgKQ2bBJWztL2XHO7kXaNtAvRb658c0AIniK+xnoo0W
b03MOYyrRfnEOgrD0WnR5HMl80fU4BPbbm7B05cY1XvS45N182P7pmEn9jKcVV5E+6yMAKI34uKM
ROOX5nlxDRIHTfnUZezhqyLb6YV8SIqwJM8zlBDy4MmD3Rd77nq3hiZAHt8PnV0ooPJ4HXnjFemx
wU/uNSmmimIlCsCWIDLudvGR89SwwfdqrrFF5HqrZLCuMXpljgVGE8mWodIzIkJ9bvGcjzwBRddz
xWyvZjGB1sMbISb7p6bKQinTV+obvVXFxoRRZ1EAdf2CD3SxnOzYjjRHdSlSdL1RAO7ScoJEgQqE
iatOmLASAGd5Uvv0FKgBIE/0yuLMsXgaEyQ/+mVElzGmMcitv1IzeiAMwiqR6xWDTtcESNfPY2wE
ZiSDvjFPasbtapr80o3OmfjszDJsC8Itw2fT57+zGYFEBx7YaSQzBAnFFLdKOxLbiLswrU1AVDdz
WrxGST2El7MqwBlp6qXGSGQYvO5GFtqjGZQ97wLequvOzeSVEeElo4ys1qP72DEcd7Crs9mvS4w+
eRsac8rGeHlZ2ksSUWA3EIZoKPHCvRVItlwuAqZVfw2zyhVu9aPVxgagZI+JeHV759UollNL9/uO
QPEt0YfXXlOeJhhL8aGD/L6rS+voplXQD/VDmhfnoaVUt+g+E7M91nb/ZCf1vl++1cL6MaGQzc0K
5EWJHto+ei8tgjxAdJ17Ziv7qe2OSWp2O5gvQGpMqPxUi77SB5ng4RJHdwhUZ3llO8agNF5EL7Fa
88lSHO4bS3/SpP3Ym/MzHToBN3pwTgi1fWe+w+RB3cacbccHnfA5PvXfevPWOxmyexaUpXxrrYTV
p0u1QDOjhbxZq3KWUMN0mzLfp7RT/iTlQvsllH3gc0OmIclZDHcHp0hucFwkPDuxx6nzpQ7rh9TY
fFrxn8TCUzaN5NfmBFtXOl7NyHqVVgs7uD1pBsUvY+VqPt0Clb8MP2lDE0cXH1o3+q4AaHh93AW1
odZcNuK7K7rPtGD2VFrrwaib7zY7soM/q2j4oLoMyA3yQMd4hWcemzx1P6nsz4VQk2AU+AWyZTgQ
jQI34Jfs1c8MiUVQ0C8pI0po2x9Mm0c976+446Snnhg2iKThh6NKhgCi61f2eDMI7REl3BtzHaxs
O9kG7clcv+RZ87oMxW2p1kBkRThyL0HEuuWCMOxUHnRqFykhOpCyAfz+aSj1PrM1P2Ghb+vpsxjo
ZiCBparLG8aXi6i5TkXNzhEZAmnnzemo+umbFF3lWxakSa0TP5XD1yBf6QFcUmAmagsJRmF7Fc+f
Fd5M6danof2q4h93ZK1SHxPqQMzlXk13yWU8GsFNK5Y3sKXVhX5uteqkmnhGOJV0PXmeWpKdZUuq
IVM3rAZ6XNWR77EqTzeXU9G90+WGmPIbzWlnLjgU8NksAo5mMgAcHcKBJGAX40QDHjWvZohB4iJn
9UPfmtKZyN5ttMeW9lu7705wjl66cR3CLOXrsbpftLT+zQFy9jUvBhYNjjdOemhHGSIyj7KdbKbn
xELyxgVk9+yeh6uOEa1K6l+UXyCp6Qe6Onx3a/CdfKxNXgv2OaljqAM6cokBWrjaxWX6EHMNyREl
RdSwFJq7D+HUf5UG4cUu37Op+hMJ4nY5awuZty/q0jP1J8VvrcPxVPBzFDcuJi1yKXdi+oDQkgsu
5vKzJhIJUYGC0Hg8GCkSXcrPGF/aEcfBzI73Q8yrh7Bwhl3sy0wJp5LfsJu8TrZG40fMD1rcOke9
Rk3/d6BVwVHL5z665+zCiHCU5sZDmQO1mf+qSnZNF2aDNvkeevZaBZy3ZPkqp4+GAtjFHPcG073R
z94UJUE7gwHtiWeA0sQIWr1Nma+3XFyxZ3EMnerscbUXz0oZ4dVe+aRo15X9ISnAbkcRwBpqEjUS
dWv/XZkWmqTZ7mtHuYx1zK8zBfiBPFYMkGSbDldoDHStO9jzloAdk89SLYKmXW7t0gRFL/eohp+2
1C66Mf5a9fyBmkc+EaV+UwrMA052XkzjYrBW7jVksZoASmGZexLN5Pe0L0E71a5uzbMSIaaY9FBC
JI/JFtsk6vBiW8YM9wcieWNBWqMELkSSf0lTVM+qPlVmfXfH4rFTxWHUy8fI7iacxvYlpvhp7KiK
XhV5NiAUONuS33n2LXv9Q57mVI3PeXacdTvcFh9F250tKEzkX9Dn02L2RqXfAqpwWTjI7elFH4ia
RqbuN5lJaCz5g3nlCKPStyf7aEy3Oore0hnfZzQ+aG0RoKNQ5mXUJcl4/aohI7ile8n0khx28wrN
6i7y4Xfi5tjDqjUNtmMyUdJXS2EM4JHmqWeeZY6A4qwbXqTR5Up00rC9NMd2UcB1d49u+cdympA0
j2fIPxAJAhaJ1fJp4xdaVkgDS2HvcizQpbo+9oX2iNpCS1BEOQ2wsqjK3mYz3m/lEUWzHhWEEveV
dAySkwNLA9+r1u4H6j/1WgldHqayzX3JD4O8QGvpD0OZvRrC3K2mflZ0+dzwIumVaB8V7rUq8xO8
jvhFkeHQpgfDcm+toV+UoscStcSnGnU/rSmelh84m5hfonhvMUrZXQlZJ/nosY0aTvIDdKY/khAP
nMF2UZ+VQE5sd0uVg6b+auBkei3LR6ti/85r2ATqOkV9WKDQ12bzm6+G3eWvtjC/yh5jq3CgY66u
pxjrXcP7GLDX0323xD/Ob4u3aKEGKjqDk86vbtO+WuyKb+MqT8TgfENUlheNRhYQmfUrjdl1FctA
OgzPyqBUeAv2VQmVw27ag6oiAdorh5y9SwvroeQDP+pzk3vlGtorps6KPYqfiFQ59PD1DLJMhjb4
y7ZtpnblXpS84R37otJhTT0DDwHOyKigXZ6tCJf/YKion4n9WWHE7XWLfaZB047ep8FQMHXP2XdU
RV95bJ5ybSEQ1yunqRjX87yQm3XGH1iHTsLGI7Lbl6EwgfNtNXYl1aa9poXoaUcs3AQdaH0ZlIQD
jfWSpi8x5cd4x5o8ekIrtp3XelAUv5SsE/LhT4uDknQwKW6C90wnPqZC3T3jUHpeTFzs9PNk4m/L
64aSENArdLmv1Lg3rX00OXN21qR/mwvbLo0WJwTvFvVvDjW8bcgy7zCiz/LdHljbyOxU0HSbMvPq
XXK3nexiUqBDYhw08TdeaUyor8pQnwoIVN7cK8dcB1TBC03QGLjVVsb0u6jO/I48tF+hILNoO5VA
LcJ8ssIlgiInrX0rxne0a+zYeaZAZREnJroghTqgmKP024ahVDN5CbQHVkFYIUd5Uhrsm+oqP43M
YChfTlXah9T9sjUC1omvqolw0SRKGLENl7O71913TSp7wATzmlzyOVhbFDLDkW9w8HbKrDDsv1A3
HKyINIrNyyzJFQInCPnqeqDrHkPYTV0icgzDuuXxsNdye7uU0fg+JPVLVet7oLof+XOcYOSqo/y5
AeUNmyO7G+7qEJWFosiPELndps7NsPbpZhTpfVcOp7arGFCiyDyZ2tdamYdEajaeMSh4yxuJ+2OW
UaOju+Sd523Mx0XKJVcX7V8DC1NBTobzyJT2qT/AA6VCQL4WwDClmxyN/EU6CjOfMO/D2Afd3Ic4
7Dwp8kcHqsJYNmGRdUGhLrjmuB3LPQ3EOKsa85Jb8XOx5Xk0HXuWdVQ1wusc1jbq/EUiJplMwxis
SXe+/ZMe/iwmXwA8VX+pATmRxzlHPHCrnvgiJsZpXNrxWoNI0zkJdRLWdg+41PzV4eSyGWeHkiAK
xSimIPDDET2iKS3WtDeXCpn73tqebX0VtnqyUV2SIX5ZEAkUtfJIo4IxYzjAgABbxU/iYMFO0STJ
S03Ae9I6b8yXh1jIW+R0LxF/goGOMiPPfUc/Y2jyVkYLkxJWdr9g+II8/SFVHEZ2c4Ep+ZzMCenI
kQ0fAVg/is0zg0Hhty0DmJZyHIMK4PpZKUPI381/UnuWh4wqxiT/mvIXmrW2+mjlOVaxp+vrsTHV
nFmfdEfF+m2qfmxT8mqYzmVrPc5C/C5ZlU8zIqys7qXZnLsVUAzc6Q+tty/mVpUca7iLa/VxoR7S
s8qJ1+DS8rxRglKlHR8iiWszU/1xjFAA8XXkGyzHFLQNykewEBGZ7J+mWC5Wa9/ZE1G9rqa/0x4K
Qzpd4ZMH5Ppvw2ZbLEf5FTsdH3dZsEwHCARb0TnxZ0HFswJroDtAYl3jL6+KxmQrjW9EOR8B6Ahw
4Y7A5RvmyjK6K4NyaX+NjfphpZnfSsPXYBaQnTg7CpvxPuUC2+4Ldw1pgTvUhfECoeQonwiorIEa
ycdsEGetYKidZ0+O8r1k22HOPK9Twy8qTJC84qMX1UFfMWu3Ku31TXtrS8ko0V2LhEMonWmirFhB
4yc5R256NjHb9WR13Wh5kpKQxjgpTzYDwU5hGNyZMXGCRL/HC4VOo2KVoUHWQ0uUq1mh6jtJemI/
YPhOH726oxECpzzQOYMKjUyZSByu4LMtR+BcL0nltI76NNJIhQ5ARdNQ+GtCJLYZ8keBg20uwj6r
Gm4JLTIWpXzAeRnRSJRkX/pkvyzMGjpGo75wDzTRUMhSlFcsV2iCoCVNGi5UciQRs/QqHux1OIwp
ifzK/ZOzGmZ/3OzzMg8nG4hx/WMVxYNw3R0GlEOSUF/sNL+1fvGb1HwTWR9aE2+shLV43UIZWn5i
FRp4jfNcvXTyU0ELnyzl5nYQAAvrLVsdnmO2YYkxbBFk6VVC+8py5ZgiIHu8+/FNWn6XsLsjydPP
pIAI/JEELoe723dcRfXjIDghCM9fc1X51LgzMYxQFVB1zzqWR1MEiTSuPVYdLXlrusXPMg4j4132
DXgd7jk0NVxa/KNlEtbTJXOTPeM/yhJ/yOK9iX436q86x3mBefEFi9e+m2q/xqc+6CUASYNVv6Zq
i8dpbSIcnxxBQIG4OlvJEiuRMbx2SL9QcvpbjDFsh4M5kGZ71SjLNPv2eZz77pDp1klLt1gf1wkV
SPNE3BHBlIj5L4UJh8u48kqwDdG+6Sn4iv7Ox5aNhTJEnHCqzv4uX2/wZL8ddfjjNNhu28yIAyvL
/QhJGiJ7haEpY/OD5WahfBEiy/o372IWfeIyNE+cywe5PJVOTB+a4jtYNeqe6zTb1dURtHHLXYdp
fUjB7ejLJ/vbQOOPN/NEMs2Cm1niL5j8ZDtwFKan3InB3+6FrTwiR4JxTBAynTvV6Q8lcUp8tD9Z
yuXXYaq5YAXaKvOI4ajIlGbKei4zWU+28oD1FFpPckpb7kpSEM4xl8eu+8VHfMVvdNjEl9Rx90uO
GsR/t56CNhNhmqC74KHTLab+CgectQSmeY1xC/I6elrXKwF1xoiWmjZmy/Sbyo4A9C4Yd8mxNpEk
jMfWL3Cj7lTthW0NuiXnBsiBYJyah9IlFN/cZlKBMoLPuvIqzFOBp4QlRQrCc2wq6pJHdjiPpUIr
bmH80av55BIt9K0c0F2J0xnf+WahOomeZW8Tc67TPeeVzrqvZ/GHsH6yTP7svDt5FMJKxmatH+0N
P5aUwUQ/HzePF0nPRy9917EZXPqgj+Uhx5vO8xAk1hVs+6PMmyd8T+ie3C7L7IiwjQemwqnrUdbt
U9Y+Dq/jJDYAfjBkLuNKMNYYzoIlR96x94Qrx/XADIY/OGHkb8CaHFKwPTP25E3GdKn1bUZosyky
6LA1vqHntZw4eMa23rthTehRFF6l9wFk2f1MChlStRab/mRSvbdNIiyuRPOi1fT0GrBUkp2jhqNa
Bd301rKR4I0WitTiklV5C97sSFUCNXlF+eOBPGC/PINm8TS8UfDT9kh64aI+zerzwC9bRu+5hDG6
pS6j2ldMlc9uxqX5FWU6fgoMyvgRcZdFzlMBimXBdaQC/E5JSVnwUNe0vLZYk+dex6PZU6HaXpnO
16YKmnEJVXi0mbvw/6NAFZCc8jwsLIwuFl8jdw60IXrUxF8cloGS3vvMOcQYcLhi+BV8rTh5VTWb
COKuoaHRGLrbJPq9ZVt7NvKnMnEPRf7eAoC1G658cr+wx04vWf0FdUSRr+2QX1l1HdLiieRwSPcE
Rpr1LgEbSd5RWEuECh7G4GSmaQnGj1CLj8qhr3H+XXaLFWpxDo2dvXdVCG/sDDxA7HTW6k425Gbb
4mlS8ocoF5doivCq0KgmNHwhlir0U5zZD5ouLFTZ/kOz0gcDJ60/DxxHzZKTj+aVHxNNoymKh72K
7zWr65ZVF2i7nVjiB4qtCeQMVCX3GzxGQQBqUOjtJHpbouETb7BvlYsLScIqTmU384xul72o/J4s
7Fe6xfBdUKkcxcthpJ3cb93Foi/Ul0axFUPJvXRmCoJsPkPOsUXzs0bd8iC3CpLMbo6MYP7eOFHu
PAZr9rvO1rCMSriU+j6WcMXWnozbhyKvztTtGycPzYVJD6lE2Afxv9g7sx3JkezafhEbpJHG4dXn
2WOOyHghIiMySRpn48yv12JLkNQCBOG+X6BRyOqqyvRwp5PH9tl77fa9xKcwV6cgPxgBSg+28wSl
wF/z/GSpzI0cQOaT/0nkijHiGHMS6psRGzVQC08rNAUWXEa0n+dyI1CWVEYqMt8HdIu4wbsFCiOt
rG1UtRvJlqynLcocJmDJhIy5rxT4yqltv/jFFjCSJXEuUEC7KlSoNjN0Axx/MX2xNjZGbdTXJGna
i+qN+CQN+813m6d+GDhkaOtlTmNi9Z5xmhdfNyM7hZB4LRaXEnMklzgmasQ8DQhULp5zrmy5z8LK
JxedvbG5hmeFRgIHjCWA7rG4Ml9hxqpNaxPWWIyDdqg2rQv40Y2qnryvNR989SCLAifZWP4uu27j
J7q8NEoi/RlIXYsTI9Dp9FK+dpI+y54Sm8c8FS+DKH731GtjgBu9A5grl4AHH31SDw9TsozOKTes
PMohaVE+Zo5D9hjbh1GUNAzytZ6a0HsJVdk8hPazHxrYqD35p8Khq4JM//IGsj6O/PadTdw31o36
xYh3TBnAsssXu5vVg674tC3BWxLI+muM0wZueXsJVJffQir71qPi/pYJiqGp8oP8HD4GSy7HElSE
J7H5mTdlu+kHwk0+Uv4pHpuVW+trAFhik7TztO2xt67tkoF4fpqIwx46Mq5sPvvf0uyPTNLDJoqW
agM30pcuAocLzV/awa+Q4gnUiHnnxeKdGA8FWXOD2QHkSgsuKiS5sSpIacIe4JDr9zhFW2ysdTO8
OKbGQ3UMGrpNE8XyJRYHj+hVUCjzVBMb1zkBo7wf3ycrOVlzNKxi+tIvTXRKr2ScqHxNjWY799+O
CDBJNA5e0PYn9ItzYyrA3UWxj1rA8mHLvI5FMnFNufGoa1/oz9nKcnlWi8G+dxoaPS5ZvsX6Oca7
erVdFGtpWoSS0+Skwmjfe8GPaVcMYlWebtJ0qdlw+6fcKSQyJbkDd64+Y2+K92Khyo5N/zIbytsB
zeSJ7Q7jyvECRiMvClY6qbkM1YvRMntBp9kWIPV6KncIA5dX3p+J20mEIawjwE4Jg7UVCbFiei80
J/EkPCk+7jY/NnNi7H0HrbCGS7YaI9SkLmx+rJmHQj24gC60IqxN4t4bdqiOkubc8E/Y8wKtpoRS
KK85x1nCvOO66UK99wreJfae3MUeZ641umE5HpOs3HhTMe3YSgVrtVhTxoz/rkK43BWkDXw9mcjy
LDvC6E9P+vpadpbY+f2vaY7Hv/F8wWS6F1OZn3N3JEOhuZGoKSGKkGOUHujWdrPoScRTf6yKfQVM
gWsvo8sm5xQzBbQ/IpeQbflJlmFJkxFouI63M2OzYer8QBHuGVi9v3Xapl51DqMKt15Ogl9RboK9
E/AYCNvWJzMNLqM7VQeXNxL/lhcyH3wbMwfkfA52jb02p8W0Lkvg33HHZG7TrgyBDBWF4RYb6BFd
/DdtrJ/aDS9R0J7zxm7uqhZPtL6gmZJeglpHJh+C2xqr1jYPEK1slsTM8dQ0TTmMVVI19Jjkb9rW
4zE1yd4FQq5jOTxavm1dBWiyT5l0fPN7vOoJeKHdwmsqOpQo1+Qn9MOXGV/CxY2M/UwkeOVNOtzq
vHn27Crn0ckDYSJEteuqlrTs6O8rNtajSiy0rUuCwrh2ci74foz/vYBtsox4iyxZbwd+uXJKkiwJ
ZM3tgK60CUOs7nUFKWkYKGRonJ3WeAcG5VE/aXMWKQeDQ7lEyIoAfjWIY9Tn8fTsZvwB1EhS1EzS
UIzOwFPs2ePnAMpr/MUwwlaYtFkYv/WBxw2rbo5mbkHkt6x0vdwEQFmURzP8zlw+57nrdm5QUBNB
ys3t6ls/mhsjsapjOxLPNGipZxeXr3szUIgsCxAFhXBl68TagmXadgk+5sCuXJT998I8Vry1dysg
rRy0r2ll/6RkWNZCm1+1wqOVhQnpfedPGiDUUF2wrZzul5t1W/Q28+K8TGR/T9QJsOQprKMfOjjz
G5iV8+xsB8Og7qBxjcOcDjfJzXut+krubMzNj5TCeI8k2P5OkCA2bUA+T9SCA4dVnQdVCNy9h9T2
lsRc0G491Tj7ZqApYO6n6R4Sw+bDTZ+UEyr8BQC+0g/TEvO162pxG3PokGinoDanTu+BVVwK136p
o4Buh0oe2pnADZugaOurYdy5A0DYgPPZQfb0X3Qd6bvlL5jzx0tv938rt3kNR5tYrmnAUKNtYjeN
OPq4Lp4ovLz5BfSwkED7oTBxbEsvKde6nTPSXWuYFqBOK28geY+Ol5lpczYTFjJu4WRLFpLFRERE
wcLzECQWB2C2j9vGHBGWMcftDRKyHOwoNon9145ZFQXBDPhmerwhjBmdzz0t6FCT46RjuSK822Sx
vwxlux4hvW5FP/7xR+8e+9VFwcVgI0z21dAypKEnLy/+SHoKtgN7KVrqz0N+75JWHFPlqW00svyx
lZAshqw/pUgmzBGfPTaSc2nkwBeOfju7GyQw9pn9Yxj1p8osQB+YUbWPI6RHfwh68imXeikw5QSH
u3ii/ac1GbMT5ukJWtvoLa0A5Gp6E6BEVhlflK4WN2V9uaW2LyBTd1ws56AGjOE6083NWjZIlL0O
/CjHMsnxpLgci5y2W7TOkN55AHIIQ/dJRnc3w2xa4ztEISIVb8UdnJK2XjJMACIhoKSrgqL4axC/
pFSbboD3EVTzHc7f+Eq2fZEN23QmC8hx2NrT3vUUsN+ihSg81gZg1SDgWWWXy01wBnqWo3z75OsA
lXL5yYx+cIXE5StuLhSMROdUYYkx2x4Rd3w3q4DbhLoMeMa2fWVzoiH/4SGUUQnFfR6QU+WLbSYJ
uSRtBA+EcX41kWW5OhVFUm2UHybx3BOCfUhTphPuj/rUFiBkeo4W+byuF4VjJCk89X73nNnuJfVr
rvSqfbPGz1gn8tEc3oPYTI9+o4e1q7tbnsmjBbpjn9Hlw9EZ8JOQ8caIDHlmylzXXnmRfUCexC65
03bEhv2OOCg7RkUROx9Aa+n8HAdDj1w5Ax3qRzxRhsul0GbbuIbyDc2AhW5NFruZQ2DpzSXG4LXC
luLsPZ9jOUvY18l3rmrmW5T1WIeKULwYBQIIBKX5ZEXtL52H9jrqmV1yfB3o5NXR6Uu0RPCtPfz1
zTS6W5wzwaNFoG2ZwLwtPUktkJ3E+azxfWnh+5RIgknCZszTjYxCOVgXW+Mv6asajV4NAA6mX1ZY
ftmW914miXOHmHfvUBzA6SSvbTJ8SOhNu7FjDQ0Oq1opFz1q7EOfpbnH0b0ioTIG83s1yodCo294
frepZczjvSkUQW3xlJmSm2zb76gCBuRasTUi6VPGTxbhj026mPa4uH2Ih0LC84/oV1t3EX/JkHRb
5VWsl4mc5km7rjk0bUon0adeWR89kj2IIkpgovAbQ3XFe439r3vPYuvvgIN26ry1LAnzT27+NE9p
gpqCqDSCEfIVj3w26tk6cY+i88wzSbl1ysP9iloQpd4HIjdGoZ4ybFBt5XWwGGawjW9dDY82KmeK
ILNdx3kGuc166kh+XcOEV13hEltj7OYqMYKZLHMHbzIvXPK7Kj6n5rMbV9XNJXJ+jevzVHO+8iPR
bo2xFI/xxF+4LXDmo/ukaOpzbVIK4toKRnHIXXisQ4xOIrwPFlKuNob8K3XRlIvYyDZhT6A7qNPw
wGv09mURQkeRdg7WoQqxx+RiHXYi3NAEllyCzIsvRAb/41f/9f9xQBrPIwYU3rCLx0qbD7I52FNt
mdwUOY6lXj2dR4tnhSlhPfYxF34kBgLYQFrdZLSOFk4c0C7H0uzNq9uAvjMTbR3Y2OdwCLadY+lL
IKevQs/htkykOuKQMdkiXFtTqSeTRXRTFB/G3KcMwtjL7VqOUN0SPOsl/jNpYWdny8co+xqMNh8F
83XeXAhSQBKJ7Y2cBd0TlKOvwh5vs1Va1INNNcq197mc8fdOggXSjUKYxk3EC5sxOEdkU3z83mMH
5qQOCa6X9nyCVm2dWq+4OpjsT6ZVX4LYf9SU4ty6oSAzKDg4OEFSnSx33AZCdY+V218AUbP3NNlq
D3Hi71sxciHRQgg93LxHrJoM37r2qW1c+9Zc0XPEv2NTRFg4+lH39bHP2Y7PZWFsKuos9hEJVzQN
nyQmQ5Uf7aq8P8663biixKyB9AqEyE+WGA7Qp9JRe7ilLDtsOa3nqetPytEnN7PExpf8sJFH2tme
UdXhp/lbQ4Bf4DjQ7oyUNK8tPeeQzMWh9rNPyskQ5yftHsR08PVwmUEin8dcBexZvEvVmoexDNU+
o9dM1szijfkluh8RZAa6rTmgw9SM2nH4mM6l3DHax8QWY8Bz8SBZi1dvBvF1jJJLWMsPrX3KELHq
+7p+BMm9Ztx8C0dvOOpYv430Kx8wjLNwasYa6aX79CH/cDi6FSaBhbrx3vLMLK6dybcYeCpF9lHy
VIyPdRHRWa8i4yKMAHdniZtzkk+QG7kpdF857ZpwsLKHHEUNMTujAIhSr1WuYFfQ++QCpF53mfso
rbmDd4sNwegzkG5h9TGDOXBVDPqLc7EIWJ4qm3Oltr9tAugrGKHvlBqsQIb8Nhr3bUDzq3WYXqfU
+A4o8JwD8OixjLDBl/LZYd4x/WEr225c8oQjdYjZOqgHi3WmAXatpfsSikiYNoSM212WhlzkrWBp
VGNuFRPsfde14TYE7drYEP/qTmw667Xn5Lu4jXm6RgcCWUBbZ6yvcQTN1ql3MDEtCCgEMpPUSzfM
Ky9BVl1M+pdWCjvyqiu5YTYGk3AFHyzCiJLMQ7+ePqqc3gssV31jH5m6VWTrjTMWztZBvKfZli1n
AuSOoqEv2Qviq02wycHTsxNC9FUhyVsIGKx3OK0UYZVtJB+DdsiQ8Dae4X2Pu94wqZixBtwZ3iM4
8Cdc2lD5MHVXWBsmgtl4cu3lg4Ey5jVg0YXHmotnb12QIxNcQZl5J0u/bVT3MDlUpQCSXRoJ8w/O
yN80XfAYGof3qBn4vs3lT6wGj80lR48YNHTSmXf3eRz9jaI8fq1s7NlwssO9tmESeiuOVxPsIo1Z
DEI10uWwY5Ab9wJ2d+xatKnX1SkNfWMXOpyje9ETFew7fxe77psfAulziB768YTC0tON4wzcFVGW
LloQI+XJfR/ywX8O2umUNmBLDKv8KpR197IA4SonGTaw9us5/rhF6lzAjTw4C/ZAWOrkuSlhKP2L
jwmmEYi7dRW72ymR0OdJk9VZ8VzY6czsDcYFGzjeGk3yRuvBQLjEUTEuWzbYEtwpFpUMscrXXkFG
LAZWEIDSieODLkjvB7FXLxjvvRgEoUZRVaSXuQ3HRnmSHQbdWrPXMKKFGzmqHTS7iV4fP9nYyUOR
yAFF1HpruAJFB4S6cRKeViUwFRMfcZdmf3RaT7RdyXnvd+kG/X08afWbmmPcKnEKaZOsSVoBv3Fi
0BZGQpQMjoTx4gcb32vQt/vs6PuZtfcFCdKoTn8HkybWGZbofn51Lfli4lEXVBOJcROf4oTNf1YP
WKBzXlDYuvdi4OeBE0xdY8EhCHPPsImz1ttXQ/QUODdYiO0T6W+LmlA6X1NC4lan4UwT8bymU/SW
Dii2DMOw2xSJLjrHCPGH9Q1rFIY6demB1RFlZa3TiFpu4XGx3yW1Y5F9PBaGySnRqyFttlCw59R9
5ksBPd4IVnFPBTGNajfDoM4bYSVJDVg03LW9Wft7p6NYQfPD3KnWY8Z7JxELCrKAmUOaLAa2gvzb
Dg7UBJM6J0dMDwqKns7Si2YjnPKw+pFITY3fuOu5Swn5frSFd0+0za29fm3LJ63mbeH+qgzGadZr
4QTQpf/l6mdLMR5xLzVktEYLroktuUG6jaYvvVQ/YRSAVNX4G5/zP3jTMMNYRS150D8of2a8PaU5
TRpw1QY+D9v7G+onsM3rofwzLpU2eQdL7s/SnhPzZvjk10bQMkXTnJpI7eLcObtgMf2FRmB1Wx8j
HcXqx8eu5PmfebuGH5ym5G1c4hTdYS9wcWZn0wvh97XpXnOPlhUc/oMQdwffR/JLOLT8crrEZbQN
I/EJy2BdLy5v0LGDU73SaLvhTHTzSYi6o3iLXNYOrU1WuCA4PaEmtulvw9anyO8/XFwEM2o8LNof
QqMnP3zo2/IedWyiRvMIto64ZPnsgqhopf7T60Ou39Ls2ywpODfA773p/txD86OK/K3yQOINbNez
InqwUnsXkK3mYAiacd3XJK8VtmccyTZLMv+97KJD2oU7PBBHbaYXc0o3UxpRX+OveZEGNVwdxJW+
WyXRh4cRpgHqgp69FGrA2vpDMvkhyjoOXUCZTIv0fHNCBziRubm2MStPY09u+LqEKBx2Gckol+/L
zBOSaAOuI9fY4ku4NYyjo3osGpgrv2ez3YoOT7JG8J8TEQJALHBihM+pRgBuTexs1BCiRj40WXVy
nH4XP2cEOtNaLktriWLYg8Fsk0M3tfvZkmh+yv1s/fbMvUechty4FTH5kNBniOiMfDF/Heh2XcXN
7LMstR5Dwf6iNg2sE67/Y2eCN87ZcODbMTyYLKLBlk1wZWfbvrfC+u1Cm2d4tPeMLBvX7s+VBkCg
8q8Q47fRfkhGKGo7fBFfXae8jpVFdGXZmeSgaVkt8J2GOik7/tZ1Psd/0peavsZNtSZpjJffLD4i
I4MePD3Yg0nNB2MJR2XRZL+hrpz8KbuoJjjkFl+sHs9r4j72TKiRng6iIXkfJBiQElA0hgcSkfxq
yS7wjH2oY1ifyWobUIMEloANJUt8RsFjW1cu/dW4sFt7WGs5HJuQp7QfnUZM++1U3lFpdxkuMJlP
D00Yf4JMevW9boPgQaCA3tRR62vs0GrvM+4JdLAEG4lmOy3G6FgR0K8c490Imr9WjmHUppszRf3E
LLm4WzRIemo2XRxYImkWdNMWNDy+VXYchIebhntM17dLPPtcauNY9MWmDTnfEk0wylfyrui355aM
b95Fx0ImDMOsbLu0fUiYgAH4vdkFc25AdFRLeWm185FO36oINxBZj1KwXrRpTLJeiNOfgW6si8n4
RUcqoqB3pVn0iTPohy1jktZhbO3NWF2wO4JUBfMx9dvRMM4FTmuwCTtrCllLF3R8uyfHZors2/5m
8nRc+8UBGuRXO7I1aKtpeZJba79JPv4ZefyXjsb/XlRn/WtRnQdLBGiqtAJX+rZNfOR/kMDLTImp
KmCWspUaD5l6jWISNyC9QAwYT2lKG6vDh4/0G4Q+qbXualfQmnTAFW9OyeafL+f/JzD/jwSmTyjx
fw9g7r9+/2vF5PKv/3v20nL+gd2QkJEjPA+W/H9GL/1/SJf2ZfD1/HPfsegV+Y/kpfiHbS1VkIEQ
nuUImsP+E29v2OQ1rcAKfBP3V2D7lD/+P4QvKX7/1zYR6UlYG67H/2xIf2wFl3Dmf29mmyyflg7I
U3Vh/oTmOFPBHIN0pCeEY8BeW0H5LmC2tatZJ2DTQ5PpsHRtw9+22i49zEFpT5ncIC0K1Ov03tVT
+e6pniGzk22S7lOPYfpmIgbc+6aJgbeMbtdfo7hJ77grjYKYoemjeHW5z+4tyaANlF75HshwykmK
RzIF2tXzH1rpVOuNr2V7n6VVvmdGLdE6A1fDWu7l34Slm7e2s+X38TijEcpoTQ9vSWJYP5OLjwiB
lT+VZmf/LfLKcWMMAxoIydDopmAjVPtQAQhaR2zguienIgC761x7ftcpqhFEj/aSYS7/k1eUfdjE
qcZb1cS8vngex5seXJ4lQwvxE2NMx69LS4d/6ij3XiMdA1AITQc8be6l/DBQsOVL6FQcGLVN/k81
Qn9Eo9kuI599rBBn/gZp1Xy0sRjfMFaWP42pfTwcbe5+BU4H7qJOPevH7KWpwZ6RRkdcd9x0l1i9
X9UbA2PqMWvi4Wjgzrbw5Lc0EecCVd9ty6zYF2piJjd4W295MTMpR8Mk7rPl0XZjwhz9znq/fC9E
GE7bumBtMxvlpFkEaPi6BS29mxYoLvchIsfLxOANXxhJwW2ySPMAYJRDdHPbDm9yF5XpC31h8q8U
wMT5LdjOCcMDWMLujytKe135Pugp/FS2mf/qDbTxKlx+JE7A5kGE7fiGtYkrS5vjPZM92gnSiXlT
sWN/4wngD9H15P64oKgBI5VkYhKRcgEru0u3oTCJfIwlDV1hIWmnmmdIyOiJhf2hhy6/Cr/nd8AC
xQ6No4gWO8OrvG+ZII4KlM4b0Xky8AEmF8Q4PijXdKlDBbxw7JocMQPiDroHyILwjw3a031yIjt4
zVmXvoZiXIrJxtiwVwVbV6rooDpia6AHjHG8ShbTGHLel4T6OGzmVLAfNQQUeNeuHsIoGQHnTja8
VGJZSbPBI8tFmxludh0INsDbiOoYpmpRlm+tAxWX3HB7KLIsP9lTaXDEVckRERCvz1jUUKnbLv/w
J2Kx226e+c3jaGguBAvbe8b3+i0oguph4NhPKyoWqL+cKJsLHWJce2YdgshVfDvZ09AmqfvwD4dI
+5gACAE921n6Q7Mkx9kzhf1r2y9fW9p0nRFPy6ydtZ/WwYOXDOVb2qmGJKnXTHsvrxLsl51aWF0m
Yaww47Vo6kK+Am5I0cqPhmDprEutS1nyz0e4uejzpT3Q4j5Ot3bCY7UKkiZ6kGUa3fyIjwhrjPme
Oul4t8X4ETQD36I05zXQvBbjkzOjWxWksF0dL52mDcOWCf6vmJZXnEZCnQU+jUvQ0S+DOUFYq1Ha
Mcdu5ZjsU8VQvldARo5D1wZvdgVoc0NdAj9oLvvlnaPK9itI0uFoFU61Mynqe3c8OWcH1bvWj8We
4+7XXFOF0g1AEVub7zZCE4ERY+CwkrvxsW4mchJM42QeY+rF0jFt/sLkU3I9WjledZFJdqVOFjx0
nezdNVdD9WGFg4WOHSFqrWxcJvciszD9CRmdhxHpBWASJhJ35i3OmcnUKW6CAuwX/XwX1yrN32z7
xKNfZvUJbdd4D4nUQpsbPSSulpjqreU6xQ6VpLQbRN042YQTEmRES+Isa0Zah9dG1HCxe1XRE/nz
Gn/exv0SVmRJC7+nd6b5YXSD+eDQG/Vm02SOozZfLmLwZsQXR2EZEH1LMjWoMw1XbzVB7GVag6vt
zkO3zlqDk+LsTJJxzZvuivXzj+Nn7t8p54iKhYNh0hxm/409oP5bsIf/o0WqmeaGSRcnbujzBBl/
AJRNbkSCODQLHhWTMOWLlZbEt7Tn5pz2w07+zcaYS8kK46O2Jaz4sk/w84QTbZHb0eubU4p1AqZn
GeLi6WJ5qxJln2mXwBJp17iM87w+aqMaTkKzMcBkUE+kbHCl/53trro2dEReE+wmF1aIHg7ulmkT
/Zv9lB53LQmtTHUERbG8Vm31aiUJSzqvGs5OHRXXdoK9FgzGeJ3tvj1EdOrswkAk1Cqnxrqf0ct8
wiSwRZ0UM2sBXftMjyY2B6ZPjN4sQsZ5cuGDD/Q9sSc9Fngi1j6eeU6QnLAf+FrHv5OEIGDfRMlN
FLUBKCnA2j9DTgzHEmeHM2F7pB4D26jdSdx8skS6lu6nIi7/kbUTSWgL+yHQ4YjQ7WjSGYUEOA3t
cB6knWAQLctn3bTWQ0OkcWOluXOxo2TBPXYTLfAdjBHwTgfkTOpbow7XRWr0cFCdsnauVZQk29EJ
ARiYA1uAyRe4dJJcnNi+UCNihHAYptAkNDA0Lxr28dkjtbhXPoAxA57mSXtOerT82fzKA9B+5C2p
gCCBPve0awGkdvv02nqquEShV8JigAdqSdKMAS2yuPZCY0vBK16iigq8qIAn3KnkvfI9vcfRVO9d
FcmblngmTdNdMEh29ZTVGd9tAF3k8Un91BG2Z9fEHmPkTbFyg87bg4iJd/BW5VHg4dx1RejuzUA3
uMkgkbF46M+QnxdqO6poElNuDLgBYYXNW34stFnsUmKmcBlFzO9lsageuaGG3IuvbmVTijsN9X4s
s/mtoa75DqcUsbdNkl+dSdavpv9or7RJVDyt88c5d6J7pdiLEQWIDi0jy2sXq/orqYNlp16HBJx0
Q5S2jjyxSgC+HU1ooes6C4FZF7Z7QlDFfF7o8GANgJJnwY+n46Z6KIvys2pnltGD2X/ZIZHrIjXy
LdADd+3PFC8kRM0JOJXTpcAQ8F6ovr5M8Zx92aTwj/GAtTynvHc7BIwIirXFmeocRMTUTc/zTCK3
ClX4VKbI3IYo3aMhgwEdaynTYHJYT+7c7qsClqbrMQWEBhXpDS6GYxYL5w5DAYDgmDvZIazM9phE
aIlOH1qAb6rgqHMVEc3qZmjKNrUXE5aH1qjsgzuZimwWH+NuzrjPIAjBGyALr55z01bPszWZ16jM
WHrFnv1IUxJpdkPnJ3cqbZpJ6OtVjlVxR6UiNiZTXK9wnWl8OuBBaVWGwiBqiFlmaBRfjoPNuxIN
FL+gkR+jGVhfJWdxSIs8MFgFdFPa8riV8AizPLavUsfBpeRrczb7gG8yzKdf7TQYn0o15Mudau5f
1bJlXJVjo+4uZZIko3wXvb5GGSizqP2LQaX4iDVJc5ACvBxSl9UxImh0qLTBdMIfqikiwTeSC2pp
KdbM9paPpDM7tOZyC3XfwQ02h1why7FK79dyBCfaI91uKnCFrI4EDddRVO2SEst27FTJQ1CF1ju+
UKyjFfgPSYLlHDeOunWBa3+yActOVa6SB4acapfNJeuvsmSahN/mnpgzxUnywNyAW5UoP531OOSO
+cVk0/4ZaB3jW2JT7TAjpjljltHlOwBF8gv2npWkq7hsVl7esB0SNXKjzUNMtIjipIk10NyBZQOu
dD7PXRi22ZkPvrwKE2YmNVOQHvhWWOTSrmxTv/O+E2Sl6iG6OIMMn6M0GY9eGwUv7mDh2IYhLN7x
exQ8JDSwxDQBR9WYKWatTg+PYOesnxRH31ba3VJwwUOlgRNA05UgHZEhCEfqMnHtYgZuGRGxJcu8
wyJZYJhIt54UQG7wvJv9Y5ExPD1abNX7c2PVdWof60g6oF4q51m59XDhBsMbwoJZruwgbpqtTOkc
Wpp6/JOec+OgcZdCBOEFwWmpWJ2PUBxKXC5UgvC99EmvzlPCrQEcDA4BzjPHtMgbA7B/KfdFZ9fv
TszhGBgPZyV4OaxmNp7JO3xuXLe9zo2bYZXJQf2YpC2PpcMNlJKB4UUrq70VUxc9YrKwac3yTH2h
VZKKVQYhYJyozRgYQx9nIx3BQGyh1MHazEBVr+LRQXINEge7p1fXUI7r/ISTYb6riSyxQG1M0VJ5
iG5qmy/abrCUM5xnzwq/hbCWgy1g1KgHh2ubDpvzcLDr/qGsbQl4g0QvGZCBCDJQj3Zru/zK9YdS
b6q4In3lRB3bxJKqKExJj77B5rBICkIDhhE+tblhg3dlv/ru2o7xhtjVXBqP+7DXC/tggwYCCGSL
4NTUQX5so+EzdDIQF2ZVvIbZpH939jAflJf+SXK2M03kXyqLXRCPyR9GshEKoX0OUv9N0utAwvYY
ZLwPveHgKHQT/1rxQ3Cu4SZuK/3ZKCc+xNwW1srENWwHbn6WRTaxfZDfiZqeOyd45YG9wM/Lm6eR
/euaVnNtgejhudjkz6ELGMKeYcGGjdjmmK5HlO+NJBwO/MbU67BxPgoITmtOFq8qRB+2lyFTi5Gl
JDVuQYzWqzKow+3onPIM2g170NWo6pNa4l+qfGhiusep8QKlGJ148AYHr6fMKmG7HoWgYwNN7HtO
2biyU2V5aAX1XtLDBAs+/4Vo/uhZybcncPsIAbUim1nk5Ur/Gp3pp+taXBP9g4XnFZfB86yL7zpO
g71KialNWK/m6ZOuuFtnQhIyu0cq36mVb1IEfypQZFodm/HXmIaPvu9fzU49AUkhMFAcMluuS++b
3NK6GNKTj7ZJD88xcJzntpKPFsFupzeeK7s5THZMBVD1l92gXFuKxy5VcdS6Ebldmx4gWeEY+z6U
eJ0E/nB2ZwOLvqYI4GpEE05wqBhuD0qBboKsGZ8kmwEP9WgVh9VLafSotYMJY65+6u12h5xzNbqY
37AmXDTsxqZ9qH3vytno1SG4MxnB4wJCGqw75x5sDjbirIR4nDl0aVGF59Tw/KDuBHEPS3siuKyz
nVRsfGb8Z5ueGhZYQz4muOqBRPH7Ytir4/lPMdE2gw3rLkLjMMYS6d58xL3L80T+rm31RRf8y6J5
9rHau329r52XHNoRszxpMvlkAINdw6Uk1ptaz+n0HOMbrJqnIp/2XdMA5Sh+ssx8wslCcTYxNpnW
a8dYzoSkIOgY4M9ch6L7MDrqp1wKmdLftiIbQsJuq1LaRdLqr2+VGqaxs8N+9DTW/eugvvWgvxGI
gHSDAjoP7QOVD2tBOGhuk/c8rteJQskGC5DiA+pjwq+Qb4qgI8LPURklY8X2DJ+7jC++UO//Rt2Z
7TiOpFn6VRpzzwT3BZgeYLhJcpd8328IDw8P7ou4k08/HyOyOuUKL1dnNRqYvqtCZISJpNFo9v/n
fEea8TjoCYgjdnaYyZlhOvbBYB48+p6XDWJqyVpb6ehbRugLfE3xDNuEx3gFGmuCW25HZbgdSITs
yuKJ87aTao+KDOdsyVBMfZ00p30P7FWog83cFr7JKcUcHjOZVImsKNY4e/y2DbbqmN8rLaKAlmQY
7EeloSN2yldp27kydRxEDtizIpAVt9aAz7dO1pa+WFeuZ6I4SF096+jrsgFex+A6mmr2NTC2oSSh
so/FewtONDITTojgKCMF5VPoGvRXZXENR8cM5A0tbFQS0cvCoxXRctNHBQcRV4A4KDhO9bXSYwSx
zO8JJ8iQfj6d/h1ZIGBYAJiGl1Oh+Pusu2zZ3QVUwoQwuALVTXUTPLqR71jXXUNryUGbHLJxHqO2
f2zj9jyk4TVrxdMiQ7NmmU4k3iHzhyCUWOYnvLYr/vGKnoqFY7Gci+96LrqzGa3wAINMeAyT4lpo
1Mdeq1S4LsFOJvXQpsTAI+9gdLJucNlh0a2mrCbfQQHMwO8ka2i0rL0JGVosIrcOE+u1NOL2jI9r
fqVIWfAizpQzYqRwnfVIRrWX13F8rgvUYMSgQ6iti+dCO982KYnaCdFubLDzxzaF1MOxX1231Xwb
UF5q7MEkxugiNAMOcjP+gad80pqXHvcpZ6BmLeXk/hl6LJ/h6X2qRZMsaQl3jZjnZLuVCin3FvHn
+IPpsCU6b79EqIwSy+0Gq2WsuEW/vPxZhxoCecfALiAg3HvEqhhorzEBU6KvxmV1QYFuzpGOj7TX
42I/lne6MIYDn4GJ7ywqln0we00q7QfeOMUsQrj7Uvyq94ujLKnrMF9mSHkXl6Vcvwcdnxpaqlo6
uZJMvedW1DjPRfao05NDAlzgCGQ3G9xBFOa7NfX9g8CScbEnDsqyC2VCwYCYEXPpvZbGfXQ1ZKOx
zYaKORmIbBNFhLz7h4P+wdWvjOzDts/H1HHK8oThWoolKagZVIsM8o9l+S7RxAqlli0YlNrtIdOk
i6gezFVv5un0i6r5T1tMS2D4Xyndv4911GHqKUk0THUb0BlKcgVBhqQBytHhB61aC1XkiVzwT68N
b5imikvnwVyybw9aDpgu5kQyLex7MB1gBeWlCtVaufr6Di657L9dlaGoFkMoCq3ij6MAm1QNoQK/
ZJU3vBJUXiNbp05h9LghqclIZXNixOU+HY0oc0kykcWaIuviEoR7cF04xsoUrzF2s+6blrQITmWc
OF9f1WdjLM1Ak6M6Nt7jq+KG5tXI0tMRNMURFYtGJ9x+PcQnN04+HOJoOpiRGU+jhYEvBtfdDega
S1KLvrXmLcR3p6juvx5O+mQ6gJRlnlNDZdobR/hPXNmVPvQkxKzazYRyTnKKetWuldXgsnKek+s4
zS4QYeNExrK0pM8fPS/qi5omGbpm4ItfftjB89Kk/ZTgkrARgqyMNZSW6rH24DCfoU4BSHaqkbtM
66+GW17Dg+GgBab9PlyGk3x2qr7a7WKHxIPz6MyKL07c1M+uzZBMg/QtZrp8vH6o1HcqEkXsaVVt
lG3iRm6x7lyoozvBTU6sH9LyKh1fmSVCkTUpXakEoX68MkEo6FbRx0q2okN5nUwCn8LnGf0udGnr
1E9WJ67u0wG1pT+qS6oo/iTKHtxKU2/3Yz8zYOaMvuLLtAbX2CwwE/nk+V2i2HJPjPjJGomY9K8R
j16KaMIdSO/GFs5pLhHc4KDWSFziIXmCJYfph8GdbmP/1K2VT13p0RxVw1AB1b6M25LSfKs6uuWw
X/KuNlHibB/xsp2nRJYM15VyR9LnbeyevPSP+d0/Pw8fLv1o3mJipXrNTxBXsw/A5Mqfb/UVFUBP
WgtOyBF6AyHxFuXK6ef8yVL0YeijpYEWo9AHfw6tOsNN29l0Jh12XwBXzzSP5837arekRvimd+KR
L//4b7P64JEvP+5gkkn6n4NzUvCIwkJTmG5VR9vGZ5AcNjQM9Bti80KXpvGpoU899aMvid4aXbrM
thCJjq2fEYPl/LzVbBj9aVOtTj7jz5aLg+mtLiqBg2sFTlL3FS/Uslyk53sncsUNPaz/wnLx141d
JBGHgxkDBVPI/v+4OuucWF6H6Ux70Sf2wj95dZ++vLqMblozkVqIRwNaYR13w7I+ga1yCRYBo+DC
OuEKJfgJnnynnC3rYuCcmEGfPsaDcZe7fnBXm2hfhWy9bZIvHdnhdJX5pkuYOusiCe//iVXqk8eo
oQtQiRQxJVVRjt6XOdRGPSfuXVypZym3dWSiLhc5704vTZ+t+h8GO3o/Oplo66768BhJC8Ofalur
cfWvTVI2VxqNGxVeOLqUj7czkWp1FkcSDBzJHy6WSfNrktZnwkbwv352H/dZBig0iQxDUZN0+ecm
9egNzGW1KcyFyCBN9W0mcPwJgsG4/3qQ5Qf/tcL8GsTSZUVS2cvpbII+XpAeUdNkQ2QnoGlnxOYG
Di2SXE5MwxOjGEfvdmcO81gwikghC+5yMua49799fSUf18qfV6JSJGPWKbLMbTuaC1pnFnRu6Qqg
JtDn9Cqk+IJttiFtochEp4nVh68HVJZffXTvNBkhFI9Ig+B8vMFJMR5mM0mt0bZ1CSl3IZcs0BDK
gAHCAIfOYuloN8o1HTQXKeZjcwnKC4MlX0iKw2uTXAg8DA6aPUOxv/5tR2/Gz7uhKexLRNOwFDaW
R881lXGzoCG2e/YmhR/5SWubW+0F8LiTeQM0wL8/WXX2scwhGCwcDo7Go4yBgxQPhRnuFFkBfVXt
vr6io23IzyvSDdRmcBVUTTbFo5VMmJsiRgxEHXhlUKswALecixfkyfh7h3S77/Auh4y4LupHTvKD
YGUq/57sxifX8k8m84cfsiy5B0sqtCSJHreJ44odkVgt256FnPv15UofPxi/X+7Rbi9ICUkdcRJN
zgA276na/tru9Gt9q942NMOuutvi/uR36tTFLX9+eHGEdRJnbNrpw/6h3hBw6vfr/YoWPptM4wfM
/dWfn6i/JefcxW912ZQ/2v+9/LW3soKUANT1p6zwr/93Wb0Xt239/t7uXqvj//LDX2z+z88/Dt9L
97V9/fB/yBGM2+m6e6+nm/emy34N8ud/+Z/9w397//mvnBBsSioP7Z8rNq9es3yqX//t/yJ0yz7G
ZvD3fkk3BRb/P0RVVCyRaa+r5vJP/srN+PlHqP847MiUaVRtidT4U76pEY+h8NIvSzcVfMnkb/0j
OuMPTmQ4B0RTlzFY8in7W+rNj2sg/4xsmIhBJYOig7LoRT/OF9xlWaZXVXQN7BFdD/IMs6Sqzop2
p4W76mFMThwrl4Xkr0X39wGP3r5pTI0+nhjQ2F9LaCA455leHt1o+NvxyAnCiZVU5lZ9OeDy5wdv
RGoFlTUBlacruWH7XbVnGSgMLhXosubTbKYk2SCCdq1rHJHo5rICLpUbN+sOvQzRatA2R1/VCHo/
8VUl5eTrn3b0sjay1siYj6LrWv2eKQ8L+JM2u2W/ZL0jk07RbEpsYHjKoutW+aF3r+30GO3XOsgL
orO7G4NfLdK7yT2cVqGYP7QWikWvrLyDeX316+kcVhKNo7rDb7NkWewO7mHRN2lsEqh0Pd8i3hSI
RnV62d61T/EjsvF1fR9tm4WpjarXmXE8Jx4JD3A9FOCTdvYjvG+voFiptY+tBI/nhKjMFYULibA9
gkRsgk5vtFf2gdg9LA99Efy+SbXflNlW8nfxtveWQ2rhxLfW9wnscOFLD5b3Nj62Z/qbeVfutJ1y
D3hFJBk1QLbmVO9f3wBJ//wOqEgyqToCkj7aFoPPLg3Y7tF1VVyaL9JA7LhbS9u52hEanbQc4J3k
2XoD3ti/k0Ob/tAnetq2tqbyZXyXH5N7gLcaDiv8FTVOR/LdoMY4FQgKHILq96COweOdtT3lYv6+
pl50ELjpfLqi9IOOLMb0VT+tYEiMSYM/7UIu3/bFymrPzKUfSC/GFTnHw3TL3GSbTkxbe4T9J/I5
fRqL5yYHp2NrrZtNqyVUNLmYvkUj6YeXJVShs+TeGAgLd/IK2xhZ3DbFbStHBepIyLLAePzYj25A
Mc9yRqLmZG/G7M3JZ/8iaC8YGq2QCwdAOg5Q2V+N7nukPtWhDiTEqyMHx53WvibZGjHgqlNvivkl
l0E0MmWazM7R9Wgx7NtyrWETSvtnq7kARt6EhO7iy5Ev6/hxKWQnnUp+WE8MhTdKnW2Vq068lbd0
Cg3SztAXYoelihBimAFt53X5Of87rTixmZgluc3alblguq+z6CEV8YluMBg5nfRqJecKYillPKvC
W2MT9ZdfTx/j8zXor9lzvLfVergpQhpdZ53DU9anjSjuChOZvBPUJCYLKJGxppGO4Q3ibuhQ82yX
/NfsOoEdpQffh2FpxX1LJZcgAdWJcnu4hElSYo2k7ecFEHPxDtM6s5snFZzvkmdMQqlttjYXVayE
idhEHpoLZJqKL4o3jGJhynqzTVuvRYJuO9RlnfgpeiUOPoQaIHvNMwpZaNqgLUbsoCuEbMgOrHfz
G0k7SA1OvGTK8q35/dPw11062oOOkzyadHOiaw39OWkut9Yj4u8GNI+7hMRUXlCxKffKEVXQTW59
H8kFSnLdjyJ/f5e+SYNnKmusPm1/HsFrhXtzV7b2Uqcn5UBeiyR/f/1c1RO/WD86F4Em4gQY84v3
Ny1lPcIucTaGiGwdsWP186QKYz3M0VUQbGpMi82zNe0K3IBP2gP0AQuTneYGr7zCBCe2ePq8feA1
42Wtb/dAtmWfnTI+Cign0eBYtErP8YTFxI+CyzO2X1+M/NlWwOBkrJl0Yk2Afh8X+VZtyWwdwuja
fElfES+uY1JYXglz4QukgBP6wcmInjjCHRUGZsRPcmF4YU8t7k/9ks8+jIc/5eh7k+Ey6CxLCKGU
EcX9rSHl1p6IE0SGgINbXqcBUeO+6Vih228yAo/gwyVOigXTcgyA4ueEBSivw+XMOojyF4Ke+jCo
d632vaO82/nWlZa4fItiWAPKmQYNbniQCKwmZ8qwlzfu2Zgesj3KWw+ZE/RT4IuTF9E53zMdRxR5
94bREAjP2tZ6k3RGVGb60LF/aWkj6ws74sLaX5twJ/o1UDW5OssVsDm+WTsdWohwW33PIGjIbjuf
E1KiSWeVdWX1THp9t5D4sdtXi7rNb+dLsNNE2aAXxCs4r2K2BqiorexNblFIpS/GizBvRkd+Q8I8
KTdkZ410V7008nKTL2n6EpVeYxLt5MHqqpcS5JkpnjdvenyfIYwanrHfJzhKMETf66D77ew9QxIP
0NxBBFLGiDHtmcVCdFMkGaYz1C6J4pVmh5LbOx0VIhyJxlqyaB77yX30zj8RmBux8wz5XsYsEV9I
IsxkRAi23IPm9+U7+IkCFgZ0iPjd3vGCIpFAi8ingsiietUgC6Rvi58T43m/U6DUAJ6QiFanZr7u
9ltJtHnsqwXuCtaAYJ7c28Oqyz1+NMq7kK+R1lzyYWD7i9zNojxyy5MgZ6AjfY1AKRr1+ebrWfvp
8nU4aY+2COOiwKzp3l2buzlzUD3difutiGIFd0ufk5qMGG18QuyH+bsY3Vr06EhBt22yNbHCOgtz
uev5eKJFGlCrwtTfxv6YXlTaRSt4WKej8MQGdHGB/bbiHv7ko+9SH0ujELRRdJ0+YGrQTWBKKwVg
M7ajc6zQzxsSUwDPxtssOcsTb9GnPGo7E51ATigFBFGfbDg+YDllX8+4rQRbwgHE7fa0we5O/Frt
819LkUIVLUPXl6PU4S4UaGZcEosTXg9nCByhMuy9FMJuewdQl2U+QMLZrIDU480ge31LJvySqtY0
N8beJWC7Cs5TUhmuM6QG/X0z+SrpewV1h5lkWVtE+Yv5hu2oNxH7izogWqEgGXI2tIQnkXGFLgDo
CHhw/gPXrNwZBQ7KfzdbEw2bQO3KH0TW9HH1c179N5yv/+kp/P/DszVd7oPXaznl/3kmv3jN3//9
f92Hr8X318ND9c+/8OtQrWh/UBiTSQRAIKLif2Sj8GcWpfWHRr+eoh6tRF0Xl6rMn0dq9Q+Zepph
mQoeSjqNS33qzyO1IP2hmpRQLUuTRM2g9C39nTO19rN3eLCR0U1jESZoMslRnP0pzH6cqEM24cTT
rZvICDVj3YyNlQGe7KIBjYIKDklDxhXfArIVL7UQDoohNfpaIsbhXJ115VqNuv2lThb5tQyI82bK
ygjVoNldldMo3wXd3tz0gwwwZ2qRAwt579UQR2KOJJ18o5qs/EKaWvDfa40w7r3CuCBd2gdUBxL2
3qzrrjtTJHAb8ORZWlTqqlKy8qbUpGAXGx07eahn6bqXDA45vREhmxmlCeBN1Nb5Jjc6uEQJOa9o
rjugxmGozizJplrlMDs1rBWcEyVUtTHl6IzclU1g9OP+bu5xnRNUHFSVjK8iQ0FxS2nFrM77SQ2D
a8K+JdNX03p2k7HOLueAsPSuHCt42uoAlDjMFB+oCceGUOgpzC5yXcWwptbuLLO8Emt5ShGqSeKr
aAJUrQicD2H3ixCxNK2+nrrqDAy8tMqsan4eg3Ti7bYInRKycW2K+FwQN0PElMf2GRpFF9lDJ1DZ
leZWeK3HevreyhGlEVUWhMc+w+sopioM85xlzyLBZdLq+JLppe3KfUugmmiNIlTqhq8w+VcEA7QR
fgt0uRExzuU4sJWDBzhTIqwpzdqBqu8tN0pQh0NFFrCCocd76yEcJW7a9aSPlqGFDhL5FpEKwozX
cEAZLvnCnIzfEFgnG5TUlYOtrPD7xQ6O1EvPKSCE6IttwBQQmkSVSsGesAWLOAf8oGx/zD54BgnG
/pmYCg+zGxBnsZil+TaWM+omNnZLtEoTVsAxh0IxZ6mWEBbRi96+HB6ncAaoMUXIQ/W0ldjcTKCt
G9kK1+iXQakMbXJtjEjCH8I8Jctd7AcB2WEoKw+TXKSXIfRiu9I1JpWBhTTAxaXAHDFQaKNsrFNA
wWMFYSPqwXC6oamiJRto+dYo4S3Ifakw8g/k+MG2g7CPn6ZGL+5bM6OwpEbwt5Wl++32+wUiPzW5
iEZjji6StJ2ejSSY15JgwmwbB3V4thQFOS+4SPoNA3DX75UVlBpWE0FHGmBG1bPYqFDVW9C8L2BH
siX4y2AfBNzNQuuvFuXFCNWUVMMavGFj6amT7MXyQZ1K0QWhU57HMSxBmRKY3UJgliQcElNtgJmv
w5nMjRLB51nRJea3AReXU8z74S6TUQaag4CWk2N2SlAInO2LWpZByA+WAD53zKI9tymdmx9FUzXX
cYfFpFCS9JtUFdLVGPFLV9koxN/Nph0wz1lFFHt9o/d3RdXLNzTLMJK4VUGGQ+VZxRB3rdOjDVHQ
tWfpPngGC2JRx8n3uAVtedDnbhPGoQgKLomQuSaDYripNZKKVdRFdAFVAlheQ0ZFulPmKVgRvh6D
D+ypuTWdADGtYysYVjnsINyZQAQj01zrQZrCHUqb6am19jCPjKIjI1o35D28Mkkk6Kfrtd3YpUa+
0jLiICJNBF8RZ3Nj3kAUwo88kGJ/Bu6weOsiqeX3xFaK3aka5i5e681Yn8WFRN5sXJPMpE5hhhYb
SXs4wMuM5nhonbnJs2uBx//QlUr+IrEWrbEO7y9M3tl1M4TDdl/oLQwJmZd8qodNr/ZK5MQmeDYI
xVHuc44nbVVU9p6AR/Q2CIdktiVlNAs7bxrpFdFp7JgQoTnZSemdLD6GAlE1JXJQAZfEI92F72NN
PczosARZfYmMaZ8Rdd7WRnKHEi24mIR0uiQlCbFhJVs/NCVLz7to3/pSZ3XnQB3nG15lPB1tZXWl
m4p6BjRkzIhFqFQ9klBbwj0zaMOBXyfs9MHq1NmLR71/Q57fnktoVVKXwC4LSltgJRxM+u4qF5jW
g2CqnGmjaqsUkfo27HGHdHG4z528RVFf5h2TMRqL7kUSU0wksFgKj2r3vJrDmbd8H5ucJ8RYySDR
gJX7IfKcbxKpal66sdxj6BRBzpiBqF/FrE7f5kYjEcCc5oXHJLpqLoSPfErGNfGFxutMMCNVA0KB
hKRw6lwdHioBOACir6LzAjGa3murzs6AoReF35qgUKpIa3GrT+ZNL44IB5t9T4CxPgsmbeEqAp8j
te30g9iNGlNzNqVR9xgITTj1sOgI80OSXQz5jRhhnLC7Kh1e01JMr+CUJpd7Y/9gFvi6DObIVagv
nvk+MR462AW3sWb0bjda5FMENIdvR1mgH4RmmqfG91vGU+PhZgvP6jEJHxRDlohFzJNvc16Vj6GZ
c8PkJYk9rdRgk+hAjiQlUVByx+M5UZngVvlu6F6edqlfdVbtIVzNV4Baa7yMMNQJKi78rIexQrU9
ceDLdV6oGzAHdZyWhChTnQ15W9rFGCmHlu4BPjM9IDk6oSgGZjVAEPe6BKUsZYF1zXaZM2oweC25
CE4lkSww6bV6juC1gWFHuWoiDc23mgppd2dp604epnUJRNqdG7ncJfs4Au8oC5cDTmtitfdvaUq8
l1DSFwiFPPVGGVVH2hFHLca69CSXxmL6sAB1jckkvkAJaq/mcaC3jqMc+B02YoNXQlevgy4MbqVW
Vjmth9ldO/Zp8JqJ4nAetKmZvpME2PcYwrGHIyqXOl+acdDbYOqLl6EyxSdQAfhUJmj7GvPhet/w
EWK7NgLtmUlBiXBLkl0SXDEppx9ROWUB+NBxxDRbDnn2SjBYQ/k7h2yTG+JDBS8M892oX0xzrGwJ
JCsu1WaYndm6G4RrRcvMV0Ta/bipdFo1Pgbr4X2UAr5tDfGUYMTSYRztTsKe2XdG/lal3KOJCPdn
0NUFpmnKtHjz6Jc2ao/5LCBZL4tSXfISbS++THJAHhRyZHUbGZAS7CnpSjgvkugLzThcm/zDfNxj
djseVhkhRBKnEg86wWgnQq0yyDpqpe95EWgX7Pukc42t2X0jUeMPh9g4J9RHvtbVmsM4BbHa7pK9
cKlIffWj7icyHSWM1dhR2eX+KsL9N5yP/qf1H+WljvzP+4+3r98+npCW//zPtqOu/IHEhe+EIlrg
YcWlt/hn23H5I402/PL55jBkWvzRn2ckyfhD1yiJiCqSFeAwy8HmzzPS8keAZGh+INFQUZoof+eI
dEQkMhV49zg8l1Ma49AeZaDDo3zd6mMWToLsJpsAAQDFDj/d7d18E2/yDaky2nt8e6o3rpkfy4r/
GNVAC881iLRxPo46yZBko9KSXc3aAVglzjq4T7v7ZXNJiPxCoOz22OpICe9uatK0eiCH1U4uLvb4
0J5TnCLnw3m2K734opNXNCzLh+ksuMdt7jUPxTMxS5glf4g3eGZodW3Fs3DNjvV63kBtJA/ehjET
3QiZr+a3GKgpYiFH3NB+RBC4LjbUYDagJX1zI63IqLkhnONR2XJ4M+VVkm3TUAAM8C0k3NBSCBui
T2Qr5oZzgYWl8yLX/GBF6OUmO8ehFvmKi6V7dHUHs+L5peaXD3qNKmDy2L+9TxfVnZTzR4nlA+6H
Xu6N6xxs+P3cbrR6R+41YfcmTgwgx/WtzFc92ag5nZdtdofjaL8LHzUbHRzdUuQpha86O6jvXrHR
/PRMshV79NGVO8s/CxFyA/DfN+pd4cJA7MBw2hF8sG/zTQBJJLK7++4B9rOOou4m21DKeajucnoa
yI2fC4jXq/h8UQMHfkcI1yb5xlayXfPdltYcdDbD7HEFK8NDNwTS+ip1SC0Yp3Xegg30LdwrTvtt
vMEZBmaG/ecGhFhlOp1yGwg3lb5L4zXHFIMuEblAK/Mdvc1TtskIAFHuhtfiVv2RrnksLm23YVVt
DZ8b+kjmA8VinadF6JW331F/dModnRXtjWyO0MaSM1zzMYQcd5Vt9pPTv1nbwIte5PX+G6Qdl8iY
m/wx4yxqq/lqr8NloYr9U4akn2Ekd0aXJ0iAnNO9pueX1lPh11vBV1dj7qg/lphYZ78q/OT2p2rZ
peK844v5UvjKNvYozl3SJPFmd/nh+U/N4Gzvz4rL5QmgEKPWqm9w21SP8qV0oYU2UtQ7Yze8AjJc
WR7E4HCbbzq/2Qak6VLqvZr82WtXODzkN0V61hU7EbZkWAOIU+/G3JNDN5a2xo3hWbsmcUMgitv8
RX0Or+Xvwk2PTYoIMHqPpMjZAlanwEXF6KvwHe1wp9qdC0J9rfrExXjtWr7U7xCbqRvhQt/05yE3
6Q4QXACo7rF3CIFUa5cPmHoL8piSMV0tiTpFsY7vKX/faHinnqjhl4mnPpPprg+IuEQOMrd0Y/q1
Vp6Fu1JYa5LX5k+AV8PRUbNvhewJjnHP2Ztgu7B8rgVPp+DMYTly0QcTYkCOl7m2ks1crDJefY5s
EfMK1g5TNbxZYgvStRRcQZdQVaqFHtHX+PFySqKJ070LmreEjT5Co3LYQxeNT82652cnwF1WwezT
1/EHkRzKq7zYEQMUQVHKcaZuBWKaFUcX/DQ4g+Ce3MSkcEgwYW9786mRrwZ1WyAQja23WcQo+Ax9
2x5pxRvSrgX8ql7rzV1KqEhkObVT7dRz069ugid1G6N8tzyVxWdPbPiqylaGbjdXMdwfHb+En9Ho
SZ2eNHYdLCLVaXay6wS3oGnHlUv0ctLxGCCZhM+JsMZEPdOjj89hsG6FNTEMFr1/QHf+sCFsAVl7
TACPvjUnF+ydMq6a5qrtdlZzqRIyQrsm9WdSOAwfM2rFTk4iEUa5qbvNYCDGcxvh6e+XVf+nbQh0
WnL/fD/glqQ2x2+vxb/dvFfdtyx+O6yfLn/3H5sD8w9FVqVFQ4SDiUSP/6ifCgZqJQmhko7lifKq
uugA/7E5sP6AAK2pS+1U1klZ5h/8a3OgIiASLYrylgQb5u9pkj5K55BIwUiWDOh1CLBUNikMdLg5
4LQpQLygg19HLcFDc6s7Q4MRyhkCkY9mL7fVaynO8XNOjBXFzwmGmgVVxc/Y/Re2Omj9Ss45PfjU
RWcBRRNJpI4uF+GJls/RfuLnD5Ulg44EdV6DC//4Q1uJWL3OTCmZoH8JKOGVb21Mb7QwnxG57uq8
+3bwQD8T4vAP/lVY/nVnDgY81uEKnHg59TFgFp2r5Y98XPUx+RsTbeETck1p2Qv9NpSmKZpqcmEM
+vHa9t0SO1kxlNbZxSZcN6v6G4VWV/aTC8WR16cEk8u9+n081K7U6OEZHj/0PpTiRtxXlTf6y2AE
xPoRQv5Twyxz57dhUNWhQdVQoVpHl0UmWEWIcgxeRa/X1pTfGAqub7Ltv35Qv1+NjH2PTgJNCEWT
j+0CKZlI8WBQ2YIW7y5eaQGidgp7o0hmF52zU8Eo6RLd+XrYI9XpMkE+jrsIFg6EWpNAQGpYiYxL
m9Gv/GZHInty3ttvxqrwaHuiuxvtv6upXcZV6cdwfMNGTSnn2LdY6KnaxAoFLwIBl+KRNj+JaVs/
1opSvJ+4xt/fuuUcYnKA4fwCwPLoEe4Jhya3XK49PMLsZpGLCXaNrUZZt2tplVzQursCkXYWXp40
jXE0Opo9Ks/UoFskEquGq/bj7bXGHOiPqDQeOS5PZD2u2zOYDesazP4p58fHZufPO6oDbjVpSCxL
9bHDBY7TrGdDh7JMLFy9ml6yKD6h+PjkRn4Y4miylGlQxlnbt3ByDOidqfhoAO4AJdA/UPN7kIIK
8rVqfj/x/H5fWTheYoOD/o9nEnLpx5uI274dA5CMHujmK2VbXY7nkbt/I0nHQYS1tAHcr0eUP3ls
HFiZncCKMDv//PODt6IxEsHM5K7jsSl0fW2IP268Sz3aHw7ZqJuuQuA0O2yu7PgyKbcqO7ZfVYp/
apD+6QT9uPAwbwyRbru8tCB/CgwPfkMiwN8T5rLzBgdqB2fIBTtC19wiYs82NyiDPOPFcPJtekUZ
yRVdgpq8bl3sTjnDfl8BP/6Qo6dORxWmvMgPsVI2v8Ml0clL4e3ESnRqlGUSHFwuMUjEmy+XSy7b
lTrW0HOqyJUzGBlfP9xPlrzletgzmEwnXsqjd7Ii4VuNFDKGCfYbcHHI06p8j1fpJr1DMmgjphxu
U384P6WX+n2XwqiUMCyWO74ky/7q8ArraarLaWgx9uFqtPx9+6xHAEFOyKU/u484JpbdFVsh8bhk
UYu6JeyLofMEIpOsQfeHLvP3Zev9C3dRYz+4NMdZXI8XcFMZYYelKCvJDAleOM94+7P9PTRs7mDm
kEjlkL9C421t3X098ucX+B8DS0cSunkgF0YIKUR3RI32fb6q43WpaWdfj3Jk1P65nGLR5t1XF0Pz
Ur768LS6YAJGSZeS14+T9Vb5FmwsFMoEmi1q11O7jE8Wb0ZDpCIyMo7mZUE6mP1wIIN6xKvtQWDw
jAYRYjn8K/P+cIyj9xjPdkXkFmMMDg3GsxaPdoZHG4GuMz4YiIIdPOjrU27iT74ZmLQNbiNOSKgS
R7O+o32ntlbZe1azRIxf7U2NfBtAqqrq00O1BfHETupIv//ryYEQA4ewfO9/+9zL42yUNLs6L9kS
k2nvGmemeLRJfBbMhNN05U0+qE0MWufQGdZ0drDTzmQWvp6YQh/1kb//kOXWHDxUKIeEhBO66CWb
GPdn4serfIOOfX2SKvD77lE1UJOLKFJwwuH/+DhSlBp12FRq5xVbdLAIxKur3Evc4Ao51pbqF/PK
Ndcw1+RvwlW31k58Lz97JQ+HP5pZEHnHVGlA+xK7gYK7d2uo8MksnvhEfHLE+HiZR+9kmDJ5rFxf
PonkqWG7I6DeFcgMpqgSO+I6ej81e4/rzss+9cOdXV7cg2cYWpaiJyVD/vL8SbwyIHQsD+/JWbSe
VRvx+KkX9bPF4PB2Hr0ycZ0KURUstxNMk0sFzWsIMcMf3dqU/SZ7fDm9ezz1CI8EtMQLpz17S/Id
gmk1L9ABoioJwfr6lfjsyiCI6ZJEhhyUlKOdnFXMbdeIBnmk6eAF0WujBP/KzTsc4uil64YKGk9s
dmz2iw3iVUd+77WVdEPXdtNdWqWPQOWkbX+ZeMd7tcNBj7YUskB2ntAyS3jTly/hdfxCUXQ1PgBG
s+mjd+uv7+Onb8LBgObRR5DMkKZv6cp5GlsYaUuMNggtrnG/Ee9qVvGwPXFf5eUd/uISj5cYJe1J
/xC4r8km+V59T9fTxbKgoTt/Mi8VZ7w4S9ZkbK9pLD7SKXZP3ePPviOHV7z8voMXMY41kc7qcsWU
KzM2/ZGwm039khQmY0ai1asnrvizN+JwwKPFhuCZMWp1nqnUng346NXwda+m/8LKeTjI0fKCK7KK
i4lB8nljjqQCUAGO68cTs+XUsztaUGCjK/Ne594FL0W96++kteVJq7HdNkyW8vbU7Pz0Ldf54isK
tUFO3R8fFbjaOG2RH3q1zmPCszCSp/n1JX36cA6GOLpvRFIqdbS32OXqN/vgpop3eHW+HuKIEfTr
841n8j8u4+iuZb3UCUoTLMdO4Q3CYn2nOgvDgbK/A8P4R099fHVqmn929DQORz1aiM1MS4S9wKjy
qnej3qk2sldfLulmdGbid/jPK4HKzP62uYOleXMagPLZXuLwBxyt0ZE2lspU8fQMiGfqHiRSb+1M
LYI81wOo/t5H1mZKrRMP9NScOVq2M/IdSn1m1BgK1Dx3tq5uvn6ep0Y4WqPFYtoDbeTGRsmriBJG
ldv/2jX89MscLFFNZhqCEnANAQz2ELXm/2PvTJYjV65s+ytlGheuOXpgUIMXAKIjgz0zSU5gZDbo
+x5f/xaYV09kkMV4qnHJTJLJ8io9ADgc7ufsvZctffv6Gj6d9pzq0N1qIFmO6xIIbvVZJazVkyUy
1ePLxPxZGifm/akxjhZa0aWVlZiM4YtDPxGsiXwyyR6+vpBP91UW9mFzKbFwFj6aZYUSoJFRg57P
9ECyEYkFlHE8MIxE6+Re6NlXxYlv5vI3fviAvRnxaIaFeq2X8DCwhiI2CXHORMpl0uP1geGVn5hr
p8Y6mmujVcBujaLeK5XzbjoUWoA/kVqRIA/ftJwT9/KzwsKbe3lsKvODOCOekCvrkn16hcOIU50J
nwJZkQOa2SWi1aElAhMQ8ejXY38+Wf7fYzwuUhn4QQJf5zGm2WVYfQ+6nSSFJ8b4bLPDGRz1xVI0
ETSi3n9PJIEVEpU5rsWDvxk2wV5za28JtGmpe6XOqbO4vPx9RzPl3XhHb8AcAS/3Q8ab9jIl8WKD
JnjP3mZ1Osbstdj01VhH30oCrSc1ahmLoOBky17OLR3blbbyeqkWa+5ycqMjT+d+qT2q15x0PHKB
4wuZ6mfs+Rf/k9n07uqXdfTNKpbovUzGNL9Iah3tWkEJ6KFJ8SQPp5t6WNrn3PnmVroK77+eS59M
40V6pOCEoNnFAeH9wE1GkDypSa0XN/GF1lvrDBgcK/ZzaeenXpnl7zq67e/GOrrIgluelR2hahin
NhkeOD6ufNc95XaIVtEDMMxEnJjGn7wq74Zc/vzNfdULLBXBwJA+uiHZvjZ1qMljf2KUz16Wd8Mc
7R8KhPmVgnGAXQvZ41eqy4H1oOw4I+/m++nsVKn8k2oqfDEqDvyLRodynNLSSVM6B8FAFotjXSMo
Ap6EnKTf2x7agPP62/KWRmvo1V9Plo/1OUJ/iIaheaLS7KCS+/52mm1VKVlaD/SoesJ78XuUL6js
hzM5MyvP6gFfjFM85Cu7iUNCcpUaVmGEfmgBHK5lWwpP/KIP05cfRAOcmiixOMafQIA3z3caRmtS
0mHANI0uiIT6mTLe2K6N/tuJS/8weY9GOlqfRmvuFCnrBi9txJlaqogxxvWS+dU3yHrL8rFB3lKp
9a+o7W+MYngeRsMVUDm+/h0fPnK8pIalscO3+Wh9SJLqW8sIQaBRQp+nYjWExoZdyQFvz5nRVQey
eU/c4I97Boqx3F1ZIeXEoIB/9AZlWDYk6FzLVBs8AJ5ec+jRx/SOvSnW9SG6rE6UEj8eAY5GPHqZ
WHwEHIjXEYWDOGpV3WO0xWhNzRRzyG2NIf9kNYFYsePViWGpmS69WZksl+ML7dQ6l6c2HQg3VjHk
y3YnGMavxcvUSTN2AZOebFpaimurOHFWUaOYT9AjtVtJHcZLK22K9ZzTm1sN+mjhzCB9uL1GgZ8c
uqZKz4xAQ0kZ9mMz7okcNIK1ZUbyWo114LFoBrpHpaknw0XvjN6pG0zzMczybNuCW3swJW26B8Ru
Uy2u4wVRkTZ0xnyp/Taqdrm3E5mAUT+EG1xF0ZaKsL3E+xP3QVQ4zKWuVNG0NWG0a2RZB1OO08vP
oAzVvmrdpEOAZL+ZOvURScdAYnI8oV8K5ZpYadYa62c+TdUGlMk8enma4c1N7YiMdkrMoKd8OAIo
6bPpbM6m4dw2yX7f9/pgh6TspwJETxMSSE6iE5rCQiOmu1Vi4yLN/W6vQ4ogQEoE0bNWwPAZjcRS
DqNv1b/JAlO8qcWVPahVtM4MU05J3QcGvk40LfHyyK7J25KbQDpItUJu8lCqRGNmZkvwQhR0bh/M
9rPUAihBzD4uzgpwX6hUOvmFCnnIx17T5mTX0Wc7ZKFNqDm//zbx+8zcxOqYrYNeidc5l3bGTTQR
So09SeK6ORNjYmlD7DsZuwO03nYr5TfjMCk/8Df47tgFyBzzCS2jXWovRmv3WOkAFZvtXUu+eJSX
V7Gkj6mnavpwPoGGesEu02I2lsKwdnFrKDc5/p+NVOgoy8zlYpS62YJwtLclGp8zU2nV6yrvSH5Q
IF9diABe2iqZ5f7bVOCuwshkYA9Ih/Zg5nV4H9v4p0Bh+Z0z65EwCHCJsXan/ADfzREN6K7dZXjG
Jnmot/Oc19k2HEw081MTb6o8IZgk0UlpWxVhwPG8TZdY2zrE79QnVjg7kxgUYEeTdZBmMd3jWEbY
uZRAghs8P37v6jK0kr0UJ8bNECT6WQMnq8JioQ7nUpKHN0FhKq7aG9Y6zYboPm7m5BYu2HwRWUCz
Ej8TpGsogFe4s3xqK6vo1qE9DLiTSvi7qRZJnt/3ydZqDP/R8DvyHeyp2PpySzc5GaUSSWVfGzlJ
LnkIWyVu6+ewSmAhSG0w3/T4SNDW++oIo2LGFUPMkG+e5YplbVq/SM6wDkS3mjXL26IhAWOVDqIo
iPAIftXhOLaOopfiKZxKczN2pExIfZXtkB4RiWCGFGXq3BBemdfxoZ/RmupxID1VZlO3njGVpE3M
Q9pgzNDz3dQi9hP4SDdNXmbrOZjC1jEHhIfTVLJZ7QfjSWnIWgmD3D4EvhriVotVzQ1UWd0VhWz+
EplEako6WyKnORDUXlgTXSIXvvkNKp1xDh++OAMF2uEZIvJtxtYClr7Uy2Jb6vH0DbR94sVCb9ZA
f0LQKnp6Kyw5e2pRdZz7ouYdq7MIReEUJV4f17R0YZM8RL5l7MmDj67GIhqdJgzSHfqkLPCMUrdY
jVLrDvw5Qq9ORkiYjfJFLIlCduK47EBLtKR3dlLrY3zTp0D21F7ChacXOJ5wmnShV1ZVSewB+8i7
NgvZOIo2ia7KMe62JeRjdI5aeC9ldbCpO1h9q7iypxuYRNZqtHu6MiMRiRcTHKqQAIJcelCGAQ6o
xXunOwmWCKios5bd4+hceKKixvqPX7E+7wOsmeuwM4gCYc1Zz4bACVZJmv+sW3l8gxXzR6vJ2do3
7VtIWaQ/WVPsgIL75fPRWaHGAYc+Ai/MC6CfGqp1RbKKa4XAmbMao9heBc8JPBIpZxG09/XQf097
FUxYFhcXtuxjnjJbtngzd4j14odciLvK6B80ayyfWOjulvsDp8j+NlX9wYLAugkrXXLweS0XovER
qEDPNPXY8o7XZ3BISi8Mi/ZyKhbzqwJNsw6zX2FZXUsayQ5GHs54O8lbrOWs8obMzzdqL7cr3WAX
rSnWAhuLaeFh7sLXxUJaWDHyJYucHLoBGJQLsztL+/bQiEjcZcIK4QMM5WawfbKNRH5W2+Qu+HMj
NlJFYlWEhnAl5fig2qQ23HGOvtHv1lJiAmaTD4otX/ZzQ/RgpUOpLZcdqBx2zZXtG+MmDNv5KuyH
+kmL5RQRbGv8hk+GVzeT6YEOrNg8sV9JXwTfSVrTD3Lc/ZorwC/JkMPU1Oie+UsEf1EPJeAHNXLS
ngCyse51t41izDEAKM9lCXaOGkaPaSb7rkxmvtNrVYLRyS4R7irh3kwrElnC/ilbuNiWne0TyIGO
1shXaDlUt7Xs6rmWAPCCtGgAoHc5tsIsuk11u9wEam5dNKKw95IW7iMoKC0Lxyw2wA5DdOqS0G5S
wFy7uM/6K1FyLO2aXnYbPf1hBpayGmql3fpIMJwUcYfX9Ap3shqvzL5/qErTurQCkW6ZL8Z1MHTy
tkkHrFuiYeMKEeOavRcu+CrF2pAPcrjDmpU7hR+ojlZLvssnGG/wREnFtvL2Oq1s/9wok47mQFJc
xQGIvSLLq2tV6829zGdy16ZjiXuu+9VkXXJTiLZ1Gst21PB71Ulr3fbs+lbVwocM5uaz3glxluhd
BUYTmX3UwMxQa+lRysNkI8XlfGj9odrCa5HvFKCKYiV3hXYdxbW0yrrGPPdVP0PBZ/i/y3gilCgq
IDY4YwRnbJXN8cR9iti6d9GCAuoyPBrzmGKumJCUV6TTu7ZYQtqyjg1N0mZeTsSnGwM32Hft4O90
aZ43zWSU9Ur4yMycANjwbQtHxSGrR981xpw7szQ1bl+26a1PmPiunNsSK4tWrW1RS+D1rGLxXBsb
dQ7abY/rfjsIIzqzO79cY20mkK1j6c7madppclidiUQx1vJoZh4lGVq9c3tv5N3BX37PVFzgBp6f
GrONPNzr8h4er03Slq66kpRg/jRbNu6j0jCz0IjKCn9qmFMLHRFH/tyhh7W0urvAJxyCbSv8VdWV
QOsz6t4zfoMR1p5dCnqiEqDDwgL37ou83dZpqLtBCSBGACncWaFuXvmiVzzS95nOtiK5dhZbroaE
kgQeZMLCLIRDLTBeK2rZrprGwkAR1PpuyJJoLw8qlEOrgXC3sKEKkPcE+kRA3koXXEmsriW5JTht
4LO57kbLPh9Vq8TDArokXimpod5HihnsFTOb8W0uVt+2jdmWV4GfOJ05GTf8vKRfzckovECeyq1E
CY1AtcD43ck5nyo+F9VZ0ke81npUvXQ8gWc+BSH/ONWwjUjqgRi5Rr4PmsnGD5kPyqbOBgODQ4+L
z4xq45sQRP06Qh0lB1nVuIm0eDqDIdT9iFIulTCgBlaM3L407LvAvkDDFpXgNmmDfAiNOLsrQ38e
V4mpZE+1Xfm3Juyqhwi0MbRffsG0QvEh3ZuzIm/r3JeIEjMCHid5jeLKzrJwW8XD7Eaqbd7qdVLd
WeBwACkpnArgvYWXY111PpixIb8luBIjebboKLf/CeiMK2hJDRwifIZhvhXW4GWVRbt/lLITx8oP
fQFUhTT50adA0GCPf1yrhaKl8s0ePc6yDskHwFhOSLIWefz7ahOVS5UtB1tStqXKsSZLtFVZhT6c
CeUaxFatOliy8ruZ0sy4ZTm2n9XrUnZYXb1mp5yxjs+PXx/VP7nGdz/gqNxVon3PgxFwk5BuE+U2
zdMTZadPagHvBjg6mo9EMPh5ygBNGJfriqTxpIqJAoPkVKgE/wijOqFF/awA9G7Io7N5GQ+8YBY3
tcHsTgI05rTlYI6lf6l3n1ZIfKysHT3Fo4pTUbGityCOEJwDy+Oz8xJe2k7rIdganfwpd06KT5ZC
zrsq5dGIRy0Lq1bh0xKP4bWu+YMIxS3LxzqEAJC4vOTu13Pks0cI4GXRu1J64L/fF9TKdMTgn5OJ
p7N1ImcA2Jue+qHLvt+TlXJd8jk6MWs+fTHejnl0gSHbrCkqGXNx8njZTeg0G3IGq82idQH2NTtQ
QEeH8Je1tFMfw83Xl6ycuuajd1+HCFlayzUTXr9ZKjwEkEH0eEkTR89Wpde5tOSd9lCsn/90HEBE
ufEmfJLuwN3+2wrupcGhUM1kXtPJOy5pJr1egVzj1+Rm8FMz2J22pxpTH4rQR0Mc3XBTG4Ua2mJB
0Epgpq4k03f66e7Ebf1suTEUXL+aSpiR/Xrb35RCSzuutapZLuS8RWef7eVt2gIQsa7E40hCD6lZ
6oW+Ye3HXqBeTd/1HSfG8HAqAOyTVxZrss4W2iQAGdTP0fNNqyCDDm0KOjn1zvi19O5J97voUEuL
FUC54MSEPgroRTNA9PqbAY9bwEi2/UIaGTDcxXfDvvvjqLzFgokThnC+VeVMTxE/4wcM8O5xWMte
tgYfHB9UWETWqQ/PxwWEn8MDwIltaVRrj65/tip9VKZUfpUJLd+b7GDyU5R1jsGuOFUt/Ww05Pk6
vZvFA3QsYo2DWs5TdYCW5tn2KqEytzQiHf/W/6HfR+tTr8snXwC6x9gqaCKTz85Me79ipamehElj
y555md6p7kIQqc/EbjGu5E/hCX/TxzeHhVEoS4b2UrI8br3rc6zarZqqXpsHjq6dN8QemKT0ff3q
fFJxNg16CBTWMVEt2U/vrykqxKSx01N5dfzNvDNfsl9ysFJ2Km+L7BWXubaKfyk3J0b9WHA2oSgs
uxPVRBN/bHKqYDMbs8+GepGTKY7qsqPb6htjzYF5+/VYn9xHIkO5k4QV8FYeq+9DsLcQlTsNN0F4
S1DFOgqHb2RFnZj6H1d2WgS8j0smATih45kvlfAu/RKorN4QGlnfRcOBUhxozWuYp19f0cfVjqFg
ibHAqDLVi6P2tJbGMfvUTCPKJzufk/ne1/NTavQPUmKgtpbGBLRI+SF/fWkJvVlRiVkNJWClmpe0
NxFeuugpGhsyMr77810yq+4g3+B0/B/cQ4sGDyvagio7vrA0sDmXBiqDdmRth/TYbC/BzFuyq5us
x3//LlrA5YjBW1pox9twO1FQNJKD45Xoh81g9mZD2n09xMepR+2YZDSeFq7TD9aIrgvHnmaG5lnl
tBJqQAJ66M7109ejfDIdTAiM5AWqhNsQi/f+UUmxUKwmZxRbLtwC5dsiuf96iGVr+35fyJJHxhar
+tIRO35d/aRvSDuyNa+3f6QDnXqSYmxNORdkt3w90mcXQ4PP1DFZmnxHllv6Zt7Rl2nS3PThbgVi
rSrBs5lm/x6acflmLu5KGcAHnyne2aMb1rVZJs/oOz0SzSgMPqcyyUDW38DJ/019+Qefvf/e4/1/
clJkn9/6uvnH/9i6Fe0vYDHYsymWm9YixPpn5Iss/2WwngGSkRfkka6xuv5t6pa0v5ZpvcRpsrP7
Y93+p6tbkq2/xGK4oGi50HGwOP87mS+qeL/q6aTR4Nk0TQ2xGwiLD2uCFLSSEGn/wgYvJNqi6xrE
Wn1b+s3vybc7yQ21IaqaX2lXEe39EKWZwrYuDSLpd1uKPBtBfmc6URNThPwic+uRGgCNu1FRZ2eg
8pLmFE/Upl3r0OIJzE2GlEDiJlFqANOKEdZxtR3Nxtax3VVdFbGFLORZg5KiGtXSeK0biV5aEkd9
Q9xLPxLG0LBu3mpGNviK0zJqGqziKBdEYKMIm6SnYSZkkX55rFGSVkZhVs+GyJYiVzW19XaaLSXY
k8ScjwQBC9+fH1s5kWgVyYMUpyTAjWJWH7Wgt0mmzdUm3kcKzC938uWRfmmpNbW2meqKBifrxDBu
RsMW47pbMsCmVZRpgjA1PrysOCvJCgusOJk86BcY35OSAlkm9WPu2MWUU5vVTOrO81irxD+OnEQd
0WnlndFKKRj4wpRpbSjZaPNhVfCEcqW2ihKsiNBq93uoPgOg+DCWVQMKUqDIKVnxk191qxrQ3UjW
XiWCiRasWliUpYa+aUEUK1OjE1ediU4lKnTWio1aUPycz3xlJpTFTOqJsK5KVmJQ26KfH3zTbIMt
SHtYIHHTJvZ20qT4N6gSLT3Qf5EQMeWa3jTnRRDTK9j4USQHu1hNLDUiB1iXSQ4I0ijcx03U1GTC
8XAe4kzMCnACoaBMbApGzsmAhBk9oU3qtvSi9fBMpp8MGFyZrfEyG7WkcUYD8c16pOEOxUcdCf/l
JjfZSpO66UEh5vHJLEvzYYxq8k1K2+rFKmgKUrMbI5wU+N9Rh7yYVEe8C/qY1Ij4pK7dBk2zJACZ
lkQkv1xVyPlsggodCk8awSKEY0beOLBS3+W5Sr69nqRavSLewDLPhpqrIsU/ljVXCaVu3NGWjcRa
FnLZu1FmRr/lvO0wRRsUeckozivJFR3tHbcZ04IoDoXQ1xV2Jl1z46DMK88oCu0uqA2lc1p5CLuV
BBcL+NVcJ7DSTLX/Pik6cR7zTOvkvOsiKPNSpYqBfqRR4W73M+3XkNUWsAgCafNVU8TJ79oeQpsE
a31+UtsxKYCS9xMoCGrdyPBKhbY8mqnAN2PeuWEoh4I8mVb1ccRKOnA7SaAas3zZii6TxCA1BXw0
Rb3Eouk5uHEaif5SqhN/gotH588pmCbBXRFUiX3Qm1QQHuOXmbTnuc3mpk1moqIV2srV4NSUOqVN
kBeSdDGQ7weDpFdtiQ9Whwty9jrYPIWxsUPOmyM3MlKzsyaNLd/Y6YPIdeWCANwo8EKyzV4KnlNF
gjqVaqT4aZ0SFDVZNC/jeKrELuatJPKmLahSl9mkkk2jDmlVrSLTHlkV7LwMBrebfbSXq5Hw4INP
81l/IL9RGHt9aglUr7p4tDuXzmwGO1ISqbaJ8TMAx0Dl0e8qvSTckBegtpVVlc9RuB3SSKGopVWV
QLdURWNfreQmTjHLVXo9aOs4NSNjH0wiIYyS9OypcGnFmjLdssJP25tSj2bzZWiSsQSs3uplRBTn
RF4sjrRMpDpOKbqXiTv2vSVtTb8f4sRV1TKRftdS1BN/U6sTd8oZRdOrzmyVTUx7gTX9uRvp+Hh5
MyXJOklorp6rem5opOuHsZ/9jmZDHxFaFEHR/RBdFWo076yhsL9FY8hWcqgau3WluU4rUBfJoEe/
q5iTFlJL6tg//NooMXAbxWhvzAl99Z7Ez8SGdC7X9qOGi2H6CcxO+I8tFEnjWbCqVSteLbpzkZlk
IY5hvTRL9uQG2AiFglL9TU/qPv896ErjK6syTevilvUvwRsnRBETBxTPxAqv+wSOGnCXXFSUSTLZ
aC9imZTZ24wvd38txUYzaB62UV17Ce1CNS6KvjLCvD6z87wnjDgNy0GjmQQYSPYvTLyx+UGQbdit
pUAyCH9Ka63ruOxS+OrkVX2TS3dvdhRXfzaeb2k/7zeJ5GdzWGWXoCicfRAzHR+NjZiMU0lTLnUq
+cbvUNZQudhBMdsnqCgfx7FVhd0Koj9liZNZznxvNqOtNpGBHAcXSYyri1VZb09s3V9/6b821suV
vB/hqDxmp6ExmlFwEcM2sNzqgpw541dzbz0ar4rjye038ZPxQrqTn655rM7/h/uPXdebzf2f3wDO
mMg5AuvZ/BxtudHrWHGmFxfB7yWejbd+ApH0vX8Ru95D8rvPr8Mz64fqRRgPh1M2jCONHaMj7VVg
wKM943TxYcs1k+lpR2F+iCMYsCrS44A0OMPt3OQnOk43OA1yfl81+jDisZ877aZKMqXssKC4m/vi
YHulF9wZ63IT3iffv56pR2rVZTAOTWhGTYKKPvEGF0qBhy3rDo1H7P+0XxCpoRPfSk7l0uAlF8wr
1tiCN18P+/689mdUk4lrU9/lBHp8Xovsshcl6aU5VopouqPOvuraiyI8UYBbZsa72cvFEfHK8RnH
+tJsev9+xL7da3VJRqf93LDOqg2J1/DIvr6Wo6rb68VQjNCxGvMKLiEu70dpWzUWSVwe8vN6Fz8s
tczkHAgnJKD8JCP4+I1f8nCWV4DXkgBIUjDej6WmeWV2S+M68h3o205HxNjXl3P8aF5HAGJJWU8w
yLHonGSDcJosYxeK+gpV4AH1AyWBeD/4p3Afn10L4Sz6Uiwi1eMVDfRm9WoaDi9zYu4UvCG8uOaM
Psg6sUIeWReoF3LDMNrbS7oUUNQPi0eegThQzZ2skdGuEf/b9cgiS+QSQyQ4CeSXppmdZ2l0PVXj
RTqGJ2phx1PwdfzFq0GZZal+HJ3lZ6VH5cWeJzbS9EptmuQ268lFd3SdT97XT+7DRPwzFjkeCukM
KK+PJiLhAWOf2sZuMYMrAMrVxll47MXO2JK8eSrK56hXxK3VKH/Ae+DVwpvwobqd5XlaaZG1zge2
L7VjDeTrkBiI5d0+k4IlTpu3suQMhERo0vBs2BYyXscMktq+zvNuVkdXl3P4M7rfS+pFJ2KrXTd6
pk7nvY0I9LdQOL8pOnABsidIgwJGI4lp21eVSsO8GYNu1WS1Hl8kWmxIHUvJrKsV9F556G60oBT6
GSq6THk5caM/zFxKwuZSzVrK0oJv0/u30M6pHtitsq4fyl3oyKueXC99s8iuMeCsbffvOIH/LdX8
g6Ldm3v/AWKywt0SNeF/7PKfEal8lz9+8Z93v1CotUU9vS3ivP5Ff8o4pvIX8AJLIdWesousCZa4
4VfT/tc/TBmECbYpm80SmGTgIv8q4+h/0aChwsOfCX0Rm/Mm/5NuYv5FjB7/t2VXRw0GGskrlxVk
6t+bQWir/22O0dGShNQIYCg7CoUiIiU+SrzvZ0+SInxI/aThHaX24PQJmR/xI54BdNo17gyYS+GL
CuHBSh/e3LxP9qXq+63Ux6GPtnNIuCQ25HEDlqt1Qp+DP0VzMfiONSUH2a/OgzbfjioE8URdjwhn
purJUqWtjUQcOZAbBtmuGfMd99wLak7AUnXBAQmyFNH0BRpXeaZ4wse8L9cpkT6TJJ+R4r+z52Tj
K1RPIpe+wXoOo7WqaWfjWG3MVDm0lr4JoxO2zeNe+p/7vMwE6udYMl6zjN98Xzqz4RBm5Y1riWIl
EcOqLEQtM+GM9GCqL3pa8dUxHJ+I7lhbW412ICZhL5lcVrcvMN7CftHqDtrZSanGsur/a2Py93PQ
6flQ3yVSR18+wm9+Wp+FTarmZeN2ChRlddpIaKKa+OfIb5qklNO4AaqL5NXk0eJz9fUs+HQCasx1
w8IphNpgqTK+GT2LqD9plAldXSzxrzcx+s60HVbZdE1DB4Ys1QtUkwaMxLQ6RZM9bui9PhYNgxIF
PoWIHe1oDmZRUsxlVzduUSDKjPp1XZKa0Jh3ZiIcsu5XYTGvIyP0mtLf5FK96ybrHLEOCJfW07JT
zrfXiv3Rs7DZ/PIQ6MKx7zn6PUOaWpYImCZClwiFbSRt1V+Wy4lZby1p1SrDs5qRUKwhiejLDAYm
FEfZB7NWoaEzYc1BD7gaZuNXVFF/AdRCSHuy9svuZ6r1ZLKVPlW4XGxHvbi0O2CaWdNxnMog4IX8
r3Ai5qCudnmsPCd1sBPzuJPJZg7m2qkGyhpC3yALy6kwKL+GNLNh90y/Ux884lSfJ3OtOEbRzBBd
ZNMpBsULJ/ObWbaPIQ2jVb5sdwKzu9BZddwxkfNVOz5KjRY4ijytmhRtfGxbL+lUE5A/y3hj+m7E
qtXvI0mRQPXNJzblr7qZ4xvOvoGmHa8mt/5o+qVBWfpKjA4zDp59jvpD+yLVB8p1oXmIyns9vINv
saqrH8GdYv6Qm3vNuo5uJWLIvn4PXjeYH34I5wLE7/DasVG9fw8aSh5WLwtmYh5eUQ3Ge2OLH6xr
exHbFLKCnPz/qUOsHoiVKH0qKdlDBhAzM74rwIzGWn6GfHQbmdHelKLzMN61RvRjHOzLPMXekw8G
nE19Ow/Wea0aV4F6OcjifOiCs87IbtTZ2KZ9eWHWINjU9i6AhVbaYNYqcChO5MuuVcuPGJieina4
ofN1qof6fhvzugpxZKGbQF1TqHj03l9/IbdozXW1wdJirgbD3tbNdKFhounUYMP6sZaHadN3ketP
Ftr0y7woaHsBkqmb9dePQll2TMePgoQ2Dbr90tc4lonAmVK7fDQaN7J9Z8qXZkT30hvqJUCUC3kx
DVGPPSCFfhzb7oqq5kbKbAdL024ONKCMBevUXBZOKkaHoKXSBY21Qmh604SKF4jihCpB/+RDSn6m
oORE9gB9+6NbF6aIuOOUqdMa9Xe6piN8RPsipVsrSn0tRYbTqtatlpkvvbBuE3smxrq4tSoK8rU/
1Y5tUuG1GhC8OKtXqDFHStaTkzRs13PYsUJjuk/ohVfNfE01796w+Bq19AbspvQUzmR9rp6xddoQ
HLBpWSqoqTt6VV5VhfKiNf16rssLI7OeUoU1q5GaJ2GppJbP95KGQH6ynyF23IJl94TImKpVcDU2
6aaJwtGtWGXYRJtemE1unSYtToNWpYod3knZeVDkpw5p4uPj57hCiYXemwzs7VgDUYYl3p+6R/lM
EnqkpRWR5DpOrWo1BiyhaY5lq1bnjT1FyBW+2Tra2inr2PFrcrE6VHZO6aeTN50xnPdVfdWpyT0J
ybdFHP2k0gvEkx1HkoLvsNVqX/RQO1EMhHb5Q7RKStC3dDYp01NcDJsINmMOVNogDl2u64tZNx7Z
Hf0c2/Fba8kktqnfQ6W96zemlm7CbF+Z6pmulm5ZMESiOwOUJfToD6Vc3kklcKU5aA4GDJaR/VyL
IHtlLV8500zPmtkE2yLSFW/8wbesXTgPZ5lcXlG4vm/N+rtqpT/LSFxmN3EvbrRC/ZbLF4mJYYmY
aZSkmn7pY7roAummqAPX57MRTumN3Ay/pfLKgMbj5+ovLVwy0KrgPrD1x3ZKPLuXt1TOL5vYvkj8
4LHaZYl6lWnjeRBL7vLvMteee642yrKD5PfXHYHmX7/yr4WE96/8oujh/cE1q378DGjB3JSpBU9b
69pNNvcYk8PgClM45iV8HIba3072rTVqP3WpwU0zfScHxoR6U+zLsPgdxBrKSFLOzDBTnaJp9mzu
z8Og1nYQTpdGhNrm4KDqdNGVV4+DWuwSHxda5d9LY3nXFtM30cvYy270DiGMLIrHOLNfUs0+j2AZ
GJJ5kwyBtdL0pPAaXd1rU4VYLcNPkJbiwg/TSwWEUtmaaNwrCFhZUV8z8VZTi7En178PdNhOfLLU
9w1glmzOH0xcKhpLYZKy0/sl2+98WVTA8TAtmA99JJh2zY6N7rCqNFhZnW6sUi1+ghIIXXjZY1U/
tSrY22Al1Hqj4LFqQRRqSnBp4qeQlEMw5hvehwcsshy1/W6Tz/2ZiWYZvPoPxCG/tYF3z4rSy9Q2
T+3QP3yAXq8GyRN6hwVIuvz5m42oKqkjR70ayoPeEJBPMbeYgEhELDrxWo5g86z1eG/5OEnVceUT
DB6i1JT6wf16Ln5YzfkdCC3QjaARQQ5z9DuEMZaFbwisUbZN9okGgpQNWgJBuP9R17UTCxPbgnLi
YR7VXv88TJMwPezbsB05DL6//DwGloZMsXW7trwSen8xcHW9hUlK9wYL+GDl7yrJWBvSvB7qRz7l
bprRbJbFz0x6yKGff30bPm7NuQ/U+9mVQ07jRH30g3Q/ruTCNlvXjs8FFHXoEEo2wYjD9TruFQsr
SGBgsic5AAIWiQNLQ75wpP9L3Xnt2I1kWfRX5gfYoDfAPPH6mze91wuRKRP0ZAQ9v34Wq3umlVca
JWrepgoFlFAlMWnCnbP32qe8qT9ZYX/dJS6yO+DU/I0UA8b+x4eT6mrw+5Z3IsVASxX1ENJJjdQ6
zNRZKo9DPS5W3WONfmHEVmJr7r2S4kTn/z7A0liUD51WfzJpucv4+jBpOWhAODN5fLBL9M/ZE8qi
ZlbuRB8xb4BWNG5NYJinjNAeb9E5mPgKnTyMh20dWNjTfP/HFBhrZyiQEXo4et3IP+nox9wq2OJk
/9GP7bHQdRnqdFdao0xCre/zVWLE33JCx0LdfRzlErpi5BaGPv+qTYtbZ14LLV6PrlrHY7SXmfPu
Tvp3AdRT+iYcJ0zOxeWs1Ws0ExfuTPieAazKnNb26H+ngv0YeSTyltVkhZna4MMlpKeom5VanHd2
bcHLdH44Ji14kowbK7ikWFeGjk8ssdUfcOIQoBhPN0Eu843pVP461w55a34itvvN8ECCSYnRDBid
NNLORqVVWOxKWqNb+wmS6Zo0FR1HE4xigY7jYFrjnndNOOVlUvg7UFMbZSAFyOzbgfZ0Vn2GyzKW
g+CHd0/zJ7CZfZcEXBoXZwdFJ2lLb6obgtfwh/KYtia7kBG0Lw5NMW6wyYeJRhbNqUz3uffgN9Oq
iPKwSL807YshLyzx7ZPxujyBX38iDlLIHJYU3/MnFOfT6BqkvY7eYxw9gtgI+p2dHCOx96vLGNpw
Ji5UsFG3ujiV5d0nl/91jCImdXW0cFSzkBz9BZ79af42sM3w8fvzmrps6Kv+MJrBFiyKH2ZRDR9Q
H8Ioc19wdd244/QYYfRzOm3vzuNd0Y+3ScPwJddmFPGWyeh4bcpph4h5n+hiN+nJa+mAWCh1Iimb
Q2VPJEunqyiZ174B+JyMq5gWVVNOmK8ItnHnddcQEbRYJhNgDpJE+15dt7n3KIvugJPzdurFTmsL
rPn5j7xTEH41nFftNTu2tHa/6VFz7bZcOp0QNoy7rBQvUjceEzaPpVV+mdL0Yh5ehIHjZIx2vYFN
mDAWGXdPjrlxvXk3aPpllnYrKR/QnjzIwfvWErVRdzln2nDW5bWKjLAxkQNU2bYimsn2A5Iafbqa
fRVB++oiHFHZvWTOD3U5XGCPRAvR6F8TTX/WcArIQR5jbLhzREyflP7GrIjHqVsbU51LhKlpPA0i
HlZFnK7btI7CaKr1lUVkkOdWDHSt8Neq767nHo5G091V+bhzxrcyKo7KqFfFjT1hrheftZXoe//y
sfKxwDjlYzVY7s4FyK7K2E4ZwAAcC6+Q0kmBpZpDBG+Ct3Ekur7uLoWQE3Y5ij9tmfwgdSQcfOL8
IBuuOgd5kN66pCV7hQg5tHCSAXYLxGsIuvux6jkia+upap4MyaOqRRE+RL2fLPWka1/zjkhi9p6n
3nGjW0bz0BF3Ps7Gs5+JbpV25j3drhuMszctz3Ld+/TTO9M+jkFylZb8AiT/hjLMVRWM7Lb8UoZV
GwMWzoOjRMsm8P36IiGDKgrum543ZZEfiPguWRvT+EKxda3UcGEBeQtzar3EEJ5oPF9ijV0hrsBv
COJCT/ZoF8JEBMeMVK1ZM3fwPDLhXrSVBXnOKK5I2gyDNiCHtmRT0o5Xk+rfPWIXrf5SuRVBRfOq
m1pIaw7hyUGUfUnM5kBKZleojcyzU1ZOpEMS0O5RA8bbvlPa9FAnKsDZjfjJKVDOBdjShU+4GF3v
xpeXhqV974LDshGJB8pSWKEAgq2N6jLv77WAQ6Rw4ZyMdyZWSBmgk3PB1GtstycWCk+Izdzbe9mP
F4nrhsBBbrwuI7nMWLJnCY9TKBhCz+JXbmx/WTgamfAoSjbADsjQ7KqAcCyiWnpuudMfrzzd2Nea
99qnEIH1kvD5ZLqcvAGypq6d3K4+OZagacRShsqlvLKQTrm1tjHbep/U0SpJo1drnLhc4H1PfXUZ
lcGDwgnuFSS6+d1LnNgvf82Wf6uHs/teLeHszX8uv+trVUMzFXH7V+/g37/6/5VBzyj/37W2Yaey
pHz7j+1bU/3crIFT9T+a238sem20B2hkl3Xk380azfkHnTXKAYvMGnCqs2zG/jtJifx61Ao0VK0l
f1F32R3+q1kT/GPR5yMuwBng0JukRX7WnPlTswY5wodp6y/NLqsc5Ryiq32qZGdrbJ7BKOgk8XYD
FP8kR4XJ0a/lnJUEdkHMoWVB0ELxaYY5axvmebPv6OSkY/vD9/P4jTXJvfANit6bwvH0Bjet3WyK
YLAOjjk2xAgbRXyfOlPvYM8vgmsqyeaLUZtkymlabfFnjbIFVuEo86Cw3+uryixmUpapG9/iSU+x
ig0FPJUBKk5IoKxzXU4GZ6RSpgRj2KLQiFGzzdembZKdnyvRYvruiB5zc+o/oH8kFQht7uV739NF
p87euLdGb+VH3xl72shjZl5kTWHv2HbWL8GIXLW29B6kp8DlCkWnEK+V35iE9tWld1fYhrjB9sWi
XHSs3sVQTygAdSt6UwVGA0d41qFx/EHeTG5QtU/KohKL+0uSfLO1LSLDOQmWWNChJyTpyqKOuuq0
TlNrJ06ML17sR9OTMUj91DQiWmuN1K95ihrwjNIlhTpSkdscWjFqoaOm+nU0BQUFlY/FUR8yceMY
cjyKNpmvTQJq61BaJa1/PIihJovpOAvq50NpZkeXzOc1+ekkFMrBWEeWmRzspqHkZFSzvBgLo9hF
lR88EhzuvrY4nd8dVyObODaIVIdH6k1bsyyTUx7pSFwsJ61uOi0nvXBokduaRnZNfr0Pmqo0L7AI
Rsc+c+iQJw3kyNkhD5qw3+jdcobuib5CfIjrtu3p1fjmYRwdua8nM+CPyEsKAnFprm1ZpzejK+If
g1cgDlzFQ4copaucJzv2yPTd1r6sVmafZNuR5XqVxbl/7Riaiih3B2PzbZIED5eQPubgbhpHJt9x
MM0Xsw+MLUgZAiZsLb7OtCltwA7owLj6uHPMNQ1792SACwlZieVJRtFwMhI1XtSQBrbpvECATFVs
bDOBddEb1SoyjI6TDqmbWKOiu0Er8XWJemZCHrLk0oWhcWunQ73tsFiQaRFkF40cxq+pGopvKfK6
kCoZ+muHcktkgR8wUku7H+qkOrV6pG9sVTqb0ulb9lmj80YFh63XFLTem1Kd9uoofTxB6xKHfIJt
pMeCxJPc8V8rmZEUqdn6YSyAO5ZT1e56MzO3ekNhtlbUz5wm6d/VorAk31x/b0t/ujKlWzynThvd
TJnSifWzJStiZH2fi8a4w8GGcNn1831cmxr5UXlUnDpVy5M/a8alCngWUWW6exWk1WZC5HPyNfMH
R1FErr2y3lUcZ9d27QzHaHL0e0YbpWZdr1du6iCTtfrkouYWNj64yl0dpcZO6rOxTVhLH7QsQ8eZ
j3Rc3CGlzWIR9Ka13UNh0GgxhZ0eMlE7lAzzct3qMEuTvA62bg4QQfc42rcz8qa0nHPS2BN/zXOg
XtFVwyXcrP66r+cIQWYsn1HFaoSgkpZuezXRIHmiLtugG45x1bBFiiMjesVYp8/pqh+M8TKogfFt
hZVWHCTtyFo7o5N8M9GjbXxAJOsUINRuSrTxgKhZfQWoNLOnFd73rK3Sp6HVp0ubfTC67bS61noL
bRdykvSqDlQAjqvDed9xPM7xSORpFxhhkZXWla050bZqsuYqIL7sipNrs226Nj+O9pCtndIBtuTm
07SCNpN+SaRTbeaqNU6aGcxf+wJHMlOy3l3KYm6CDf7ifFhbWqdTS/SSoloL3dZWozCr534pbLMW
lAMSTau7Jk7eBiqjKhA5oumEJIZSxaRdT8zVmxnzyZKKXdreZWmN5LBWEkpN15aaCw2lruPhZEmp
oKhEudaYj1B0g2Q1NkSoICi22qLBmVCYTlh7ZU30a1CPb25LPmppZeIuGPzivR566qtTOXgrWH7J
lYmsBw7TMMmtqAP5vZSBc/BNNYtVC1NeQjTJEsQttfRACPSeqDY9CyIl1dFlyzZSbeZHw7PCcS/X
3L1pRbF5FAb8gzAKypFCtbCnaR3nNsE7WVEf6IDhY8/Tdu+mSW1D5a3HaoV8KnXXmpP3d0FHWCm4
ueausVytJNmymouVLkXahbCYKWXHo+Xuo7bBu0y2Dztu/uO+EyxQKomdnRa7zptTRPKL1kWzsqFB
+vWhlYSpYWppgYNVuBrWVl3kDZGabiRWbHiTwyjSlFjguUgVCvAqtrauHT2x36ZJG6SmHEEyB+mr
mHUGkedFnhQ0DD3N+OqbaaYfWq+CghNWHmwPC8KYFp90vG+c71hwjPqSD7QUBjHw0TAe2HCWOfPP
qI9Qdoy5X+npbNCrld7oqat8auVwyGfPHe/TzsmN77Fext53J+qs+aRDTNIewTpRNU3m4cSJZd6j
cyuYRMYR+Zfykz1WkNi6rOY51bd9LqqLSVeuBJDVRPaubMG+7WhwK/weGKW/eknfvSal3zFW0/TS
zyrz0Q8qeSO6oH9p00F7MmlzWRtXThVJFcvxqsYQQEBUNtVXs1DmtyBDUY6ehYJURdqFWNlpU2t3
LWV6Slk0qS7oNsbRKjfNmRM2HheNYrmTGmGWx+qudQhbX/tWbz5NowoeRmcWl/xDucnx2s4O8Y7E
OxiJ5rHW++q1NpaCGeYIcz7MiPzzbT8KUpN1KDQZG8l8V5qzvJuSSN9PUTrdp1HEocWXs4uWdxRq
6yajeSgnPgNHxgl2qbS56Md8uu0aXW1sHcQebblW9nTGEagNujTv8lxGuwa7wF6Hg3nMadje068m
ujjOJWWeoXvJMy+/nXVmirXR9Pl7O6QONYfBZLAaRYPvKR9BdWW4MhtEF+l0dIui7iHs9N5AdC7O
2TGq25NeAYJbWV1i7FgDpEP1dxhuq1pC51Xt0kKESVHeJ2VbYPWuxmLdeBlzAR2k4uCSWUJllG1X
Gjq54Hibq+CF3lt9TI1K3Ec4b3DhD03gI9cJjINDytLV3Njls5dS6ZvKHgZTkURpgJNqFG9BM9lb
ygsWOOLG+Mo9Qv9ygAs9GK1bbn1DaBZIrTi6KxGsf6Wn3jas5z4IoEQztEMjkeLuotbticnFZWFd
4Jzp7lKJ2Sq0GmG/tp7b3uNRck/OEBfyueXBMYMXhjetZuj0dVh1KNZD6UBuwQ4SD4+DZ2bfi66I
7o2AarUt7RiYkRf/SGCG3VkdUV/slqcLE/TWymSh3vSZ1z3oDui0VZv5qCAmFiLPKN2naCi6vWQU
HS13traZNaE9UW7x6Di5dTkbFE9Hg+BkL0g8M/RxMaGFSiny8bKOQvj2vW9pdJz4H0ni5rNohr57
yM3Gv9PnrLnOGjB2bUvLas7s6cpwZLQCTuuE2TRA2+q9fB8Fqnke9Ug+z2miIUISMVHCzqKdRJsS
e060EjFdJbqBwTv7lPwqLmISD6BebY20IPVdC1CoaI59rBMt30w0HqhNDscisvZTk1yVvQ0LoBBP
dVGwjUclRIp0mcidm6XuSY3sam01OVckfObfzajVn+euZGShgTdeTG9E2zX5Ur37qMYvUxaK7740
F/W2rvwLWZvZS15N03fdWUgA/hirDSAkDgKoTzy1z1SnbwajbWGGFK1/6lzD7ULLRDuTl2Pary1D
FfHBQj1KDztYOpzVMBx1TbjfcBpFXLyWrAiaaT+kblR8oY5eX1kozMRqSBvtTSh2Tmu78qpXtCxl
ylsK+uvAEl21inuf+canhMQq6AyHwlX6nm1esG+ncf6O6GA4uXM8devFvS7hb0l3I4e0u57asl7b
fRxz/vOoNg7zcEztqrqe0lpdGmz2UU2kxUtk6jWDw263uj4h7y3q2L0udEnD1am1kxdo0zunRv87
2Kd012TGdCoKCqVug2VIS+HhWVqPFovlIjmxWy2/OoHT3BSM9w2y8PQ6xYG5NBIC2r8QjZWWWjt0
Lfa1W9VYnGiwUUhtDH/nlIX3VE7UyDhhpT9aJoe1aPxkZ7cOW3Y7yJx7L9JQxmeGfhuNM/n1OI2O
k4ppqjuEAYxUH6fusXAkjW5hta99pOTWq6L+KQjqAM+V7IK9o3XJjdHl/ZMpcDGhE1A9MaK2Eq+K
verGThoAssIB9JGn+XaOgmkbQZV9JCYFElqb6g+ILJi4Jzw9YlL+Y6WBQ2tYTk9+o5jAkiWVuAEt
eCEqEexy2yLPPTXEVp8q7aJgb/0aBI1xmIQuNsLOqx3pvtT8hvaevZfOScwcb7vJKb95yeBfN0iV
v2C0MkgON+sdVL9gZymqt06e5xeVl7uhVRIU4GYKUtroeK96bur47nLDFfjT3Pa7CZ/rizYW+otZ
eMO9bybNC8XC4kmbgvqgcyCnX+Mm8QtFQ3WrRe587BMjuJ9Lw8b1CLbzEmdScp8HI94tvgcvTKim
vuI6tO7TVDl3XtmoL1Y0qpu4Le11xQZkz7HGfZWq4+1NZst9WTEYwSbyh5dpDKZjZOvqUFYdQpBR
y15b0FOUD8HZOjEycLh08XVlds1GoJrYj7HZPAEDb56HSLiUAHKzBGOfefqJggo4ez937+My7iYw
cjXsydKZ3bVlpiV2jdiS97VEnjqyTXzNiDd49wcru8sSVb2zNyp1MMTVtPEnGTHVkZIk1uQUCYrb
EBM5kmeldijKqE3CzB+DJxejlh/2UvPho3tD+tTifrm2Jr981aAVv1JiL+cwGNO/LIaBWYd+vcD6
lsmWED1HYFWsdZQyuF7LLVRYQTsO/VUXYrJ0d1bU9Nd0YP21D4n20nDdjEOEShOMlgVJqmtGhHJX
fm4IcWHGPTiH3ojU3oxr5yFuEgpAYcsha5PoDSP07xcF/9d634ca4f+3oHUEzn+qDD68lfNbmXzw
4f/1W/4p4bZ1FNeOhTYaCwr/skjz/inhNgOS133MNjBTeFeI9/6nKKjp/6AiiDUmoBPF7ySfmmLe
f2u4sfBTxENhRIMT8A9/yN+pC6IO+FAXpBjpwJsAe0PDcQnjPfcAIFYTzuA2kmx0NacHTeZuvmU1
l82+LwZlP7semQpI1Gp2rmXr4re0ga4+ad7U0WBvPIGFPnfs8dssxlxthRrL8aLQx057tgs90DZx
IBNIbtPcJvdBTwT2F4ISBNqWsZrdG8r+nG0YN3aL3RcaofMjoqfTr6Sj08xFOqw8+yKIlPc+s/JU
J730JLzATiSS1SYANHYFxViBfMLkUELzZuM5Lu0FTPEFFOYAxVUR2c+lFpjTymXZrnf0zNrnBTH7
UNcEqdOkKM0Ks7GdXOXsxIoDlSgdGpBhpY+aM0/HZsC5wfD3KeFQOaPYNhqKaRnQaXQvrahSe86Z
zTPZN8Cv3Z4agKTgJlduPVIYY22F4p8ko3HwpDPRy4qHXZEX6iktCuvOd0CCp1URvaKtyvMdhmIK
pbpybvGDdhE4GL8o6KbIClaHK0a6ZtrQ9Shg8/oIT7t866Rtf/MnV7sBgYlrO+2roQ5bT7TbHJcr
kpgO7z/800FwVBmLHQjLYmW4mlhnpV+tLVH6FxbLk49oX+aHahDTRVOC+LYjWz1QzjK28ItwQHdG
kLzplFTuKIin8r4KmvZdwu7mLO36OJrHigIeltvxaYjT+CqR2vyVinF3SgbFYWMaQNcOCnYuvoAm
/4KtCvLjWEa6sQVBjma/U1p342UacYy5Un296iGS2asEX/A7TSn9yirRIofjtBzLExUl11JPaiqF
2KfRXpm6Amgz1kQqewPq1bEBYxsGIptuLBhMxxF3crUq8YO++LWbvk0y0K4VosAXi+MbgkGEcMWm
rtltGtzmjYfTuFtRI+yP9sAQCXszKQ+l29YXncQxvqKWPoo1ua7lTdRD2JNzOm+WMg1U97jf18Su
9CH+0+BOxlN6KKkdH7zK0F+8Qq93VOXjg64P4pW1yWDJasCQDrW/6/o5vkK9NRxrHLe7GaUU5W0t
6I4Ghn3Kaakov065GPpdW7jli2WiKwg15bsecmg/wdNqFxo57xFpekdyv7Q65OyiToUck8fAUtbG
dG2AbfnYf/ENzvm0r2hi7QJTiHdc5jW08S6hO6fhZd7bnBOOcxRVIzBXgzx5DqnJpVmABVuVWmc5
xAkACT+gx5PPpjfbaseRHdJDMsTVN93om3ydxMXob62+F/eJRcEhdOaEYROCiy7zo9KF1hw9TmLo
0oE91CtE7JCJLOzfnI+LLAc7bVNuetCNsqQircQoj15UiPk6JfFgQNyTRGi+6Q4Gq6TgBGezn7RO
s+WP9NiSGQbp1CfS206p0JNNYrrjgqAtg25lDAHn81imWbPLyyxiy1yhgKTS6pdVuiZ/wEbINDnT
nYafbF75bd/3D7Fjd/aONTqrr3zQyLQ0o8L0b+JJanhq6cDxQaXS6of3Ps4oQ3XN7D/1MeZ3VB6c
BvzB0Oo3jyp1taYkN/fbxihGa5Gt5tIN2wGI7NIYBMvco/52KCvoQoSOm+viEDSFZy62DscJm6iI
8YwXo07pL7FNbdOPGNUeBlMZhyDR42BN4WgIdoYet16791OVdOZVkgyJcnYFigIda71toJYdpI2l
3xJTnmw7+KLdNtE7WpLscmJvHdV5BLgxV978ZPbKAAvPXOsDu0tGqAs7nyI9ekLm7bL3pi9RyfRd
btDEZm62j4ayn7OnMUsV3d2aaSQsyJ03F24I3ZOs2oI57/2bicBw49E0GuSafd2m74C3LS9h/+YO
yb3LkcLa9YmNZ6HLc7f7JnuwTQcBeLt7LWO/q9+WbbV/75Gi4BxoYkXlOhp6Q257bZyBaAAVn9Zt
PaRLC5yWLub3QK1huzgtKkHNUNou70B17DEc2+WdEWcI/L0COkCr+9ID655Amu6GpR6mWjvwnwCG
ADYmTWXw6bJEuX5wyimWR8ZUogHelxRTp3hGSGPi9f3hd2SmhoBwpmSVNMKxmBfEosBk/i4ep4V+
s5kqt+6OZVSa8sGdkYVvZy2lk23rvTY99lPdDVsVOA4k6EBFnKZnK0uuYTSKgDkydSFX+0OjQzBP
pU6iSanrSU8rqevSNa4m8Nt9DwdqLwFUZ9mKxuGsP0bUEdODKjjGXxgRpVKaRHZAXQoBqVTAMcvG
KRgqran81yaGx3Wht3QdNr4SXf5Y9e1oXJiSOIGUg6PnonyhEGnc+ogP2507BOn8PKou13waAuiC
b3w3Mc16LedocOLVmBO8UIRdnFecXVPQyHx5PnCMzguLJvNR0AdMPf3LyIQcI/Btbb+8KkXhuOuM
Pry/0rUcd7/BTKUfJsUjsjk1pS9221Kx6tOa1E9d71w/ZNbSrVu96zFzljFT0zHr89m86dKyRIEf
FF1wxd7EE1vkncLbxyp2oztqNEX10CGUHbeyqcUVurcoPU097TbWBvRAKkSEM9LLb6bIuVCzQghq
ew3d1AERZUNbqJ+KTTBXeXHKcZyNX9kqVN0uohZG4TMFGMHRM7UTmoWxwQEEej8DfK5IF4kz+j0I
bfrE849lTkzPurP6wDowZwztd82rrAH5nBreis5EzzbUllzppVXMu0izSrKqcZpTp0ubMTpOHCeo
Gria8vYZeABva/aF3W4sq4udLwsDxg7bGqzEyQeBI3DPzREPz4BJc0WtpXRXfScRtc6gbJkegiFf
vmjhxG81o0P/ksyRb45rxemWZdgKKHk7RTe6txlxKjkfTEWuXTKPwy1M6TRfu0ZkZvsqRk7JgMwz
Ukf8IcBpYEWetU8gd0wr5dvFBCyvLcaNDFr2eNC0UY2AkOrl2kj5UhAwD5gqgpS5f2UBbZoOTUuM
zH6UVfQ9MMeu/0TkeWb7YBO9bOB1m+0zaAcXwzmb7J8EZNNQd6mTTNh4N2JvkW3GzmWXuTctqEXA
Nim1tTB6DTZy7d1Op5wYRGEfhNrpirgff+McfjqD3PxTOfcHbsf5j3NOXkCJWmmeMTKrKmxpDr5M
cDx/vsRHOcG/7piTCZp3mncAAz7esXKqyvPSgU8xyva2+dK01ypokGV9JqD93YVcpHnwQfDTuNaZ
8VybqFpliy/C6gzW2zycC29v+hGmjvc/39JHYdc/b+nnK3Ei+/klWinoMalzJamJVdNaOz99TMtk
8+ernIM4/no5Lsc7Dl1YBujGf7wM5yO/rnviDNp1v5Z36j5eZ6vmZdwwb2yG93L3Wez4R3Xlv+4L
x5eHABl4wF+mlZ8+zjyTlDqDBLEDnSeSccLZ+MwK98uj83CPm5ivMMIZ3NfZ12BgfB0cpg6w+uH8
FYvjHMpjcptcdiQB2Bt5k2/qy3w33//5Wf7usghGkbrrNoK8cz5NULJgebNHB7/H9OdegnVaZ/iL
/nyVM9gwD5C7+/kyZx9GZUmOtBqXadcLSjpf59f9RQZutzn1O3H/GXXnly9+IbV4y1+QMRAZnn0g
+Uj/tupmdBeLWtxzSO+Aa2W8kEL3yTyxOLT/rbtdbszgCgsncMFwsMX5+ClqlZ5OWjM0KDktxBvO
esbwSUwsjj8vnAnp+ORBLg/q/HpUNCyPOqBn/pKkh1XF7RIPyE6LcuiKjIw10jX6Yavyyngrtp/F
Vf9lfPzT9c5eHKPZqfOZ68Xdqj7U23hdQNkLafcczXWy/WzaPVNW//N5/nx/Z2+O/lWdpku7qDu6
u/qQXJB+uxWP+kH7Ik49A9wMAfA8orj5xIHyyxDnRf584TNxVyQJUxwjblQBoqGBihL3M5fpb0bB
x2ucjfFs1rrMx+8MiNDeun6KdPWys3t83mtdv3WbnWZ8H615E7UWiSPBIflUuL6YEv70OpeB89NE
Rom0z5KCx2vNKhRQ86z8ttHZlwd3g39Jb2/FKUcj0PvPn+2vs4yxOO8RhrPcMW+fvVUtgK2e2RUt
TvPVqdg0Oy+WGj8ZG7+U4XiDP1/k7A1OQTKRkUW9S5B7NFO39b2UylUtTLbfznUnqq0Zf2ZX/d1n
w9SJidnhqK+fE20LYaO5kNxZ3VL/k1+s8fH/8uj+fYGzAehWepygWYWqBcc2eMBPDkTlk2//N5MY
ExngImDGRNM5ZxgKliOR51HJk6OLHqecUNMWnzpDbaRKFz//7Tv6cLUz84Q2V1Pt0vwOval4blS8
SMJWpcxu/3yZZeY9+9SZnAEkoavA73e+oEYReD5byyl/FsY+oykVGomsj1ruHB2NQ6vhypzAuP6i
HKrdny/9m48CKAytbeSilo/L4eMoQ0DQ5HHKXh3y4HoheSSgb/7mJdguY8taNkFUuPFofbxEX9Oy
pBHMjiTBLh/hSNkaGZKcP1/llw/j7CpnH1+rkYvpptQWbLvCsEHAkQ6g0u8WpWX3ve+GT97ZL0N4
uR7lSur/PrEz51viyhBe7WkcAux6gM1ZwnwVND4XzZC39WKPdEq98PDVEvTz5zv9y6By9rksF0Tl
hPH41y1D2wSi1HpoqPrR2TrPxbG/TzbBBgLiYd5bV+O++lLA9UHMn92IVXmkhmLv7Ihm8yfT2G8+
ng8/yNk0VtlI3B21tIGnH91836SfWKx//+f7sNYA27BvOfty0HD2mhsw/S+W8sL66tqfbVI+u8LZ
V+PGDXwKsgeBod8l3uOSX/rnl/W7XYlnUwjCDcYAQDP+8etPBnCyNXY2FutuXFtud2lr435O8rUf
Bcv+9Zb8uEvChtCypt6FyMS9aue3P/8Uv9lkeo5JywfzMqCC81AYY+rGNo/5IQDcb8r5yW+HMJhL
Mlc/ifP5ZRQyjf18obMJM4lUXPUuagAN/xhKQa//QSxf6PpUz378+Z4+u9TZgxWOTDxKbCrsyh9V
y/ZAu86HGXnMc6u//PlSv4z1j3d1znnwpF3qDcKa0MqiC4+WuvJwmsjLtqaCQ2ZXJT+BXPzus8RJ
uuSQcNL5ZUFA5yOkbnNB2d8V5nfNev7zDf1mk+NxcOOISEoFZoTl2f60t3LBn4o6HxRGt33RXkvx
hrLusy9/WTrOpymSKJghsSEsq9vHiwTp1BaDwPjT9evpiibjyUrELoDRY00eVbNg5esXY7dFxknR
R6w+Oab+9hn+dPmz/aPjT4WFUIfuWdCEpvmj8orP7vD3j/Hfd3j2GIMYnZ/ncYniCT1Cc+s9i9uE
mVc8tE/GJlvnznrY/18m3Z8f69kQi8nO1kubi8b+N1m+NtFne//fPbgFcrC8NZ9jztl7y1RcAgZf
xnDe30YFKc2V+8n3/bsH9/Mlzt5N28ZZr9PGJWD9hXxGU1y15d3f/cQXxiyWmqVeAFb37C6MIE6n
DnovjpdiBQsr9ZuVKbNPVsBfb+TjVc5uJCuT/+LuPJbkxrI0/SpjtUcNtDDr7gWEixAMBhkRDHID
I5MktNZ4+vkQVTMdDndzFKt3s0mzTGbm8Xtxxbnn/AItHIUoMVLH+NbaQU8HR/pxfSwrUvHy1FzC
mIsqnAwHcZ2l+aLcJ4MRM1/38VN6TF7qY7MvHJgSEFMeey88jHvxoByvhz0/YU+jLgvl3Skx0kul
qbcMDj6ikuseeCGnTG9lAWF3o3GvRzs/ZE+jrT5YqLalLjaMcfABic26VyYZykpPTfUQxwAUxXhj
eOfrfIFB6GA2uZ7RNVjt3jYMRNqxqLWU3Rdl/ITo5b+xOPhwlP7MxeBonSIKjWVBZiKAplZHlXcK
xsOUqP2NibuwBqnzLXoMIjARVsnpZ5pHqY/FgDqOZkpQzRvjZ9Omn6thS/vkwgfi5YjWBCknHjbr
TCZvEvChA23NSrrXdN8DgOjN4YM/gfFUw8OCR7q+IpbNc3qB0OOUuQPRfGMnv+kCvlt/8DJ0s27J
IlRIAF6LfgJ6MWm1l9FL2idIDmYbM7mkDFcCrpUkJLSzqrZihHHwolWf2/TBlAfk9pC6QSoUv298
CbSNQZ6vQs1UZCQ8sOfkvjdXy74HBqDRrCxBmD0byrcWMbbrs3hegkaxEQYgX58UVMK/8nR9NDFp
QIN4jN3u5p3sVfvol3hcbMxwo3cxYjj+cQn6NOCbHMy771YKrWGVwdLKnvA9bjsn0DceBudL/mRI
6zbBYEWBGZVEyEZBKSkIdzzEEKmbKq8wjejPb0TCGcC3sC8xKaKuZlCpfSXCD6C0Y2H80OiQsrV4
44g/31wnIdZLrxzLMPRVQoRh813CbzWP8+pQNcmrPwTHqldfyrL5a2NlXJpGlTaLSTWRHYZC6MkB
b3VwP3365zaWvY9q5uZu9q2/tbzeGVErsefv6mFbGf38VqG8/i7oajIlLRkWxgbfLtYh40XwwyMv
haSmIe0Ea3tjjPLZnn4fjlfk6RjrYgrMomR/xQk6TFYnHUW9/OR3ya5NBBty4b7IrddJyJ6GCtqa
HmeAbfJsd/1nXJxp2oUyTRkVCcHlFHi3JXK9ol3d8Cui+lfdfzSV39mmMs+lJbQIjvzfGKuTpARZ
pZNvU1BMIIWCVlBt1o9u+5W1K5NWpms6QxvVrf31sV2KSzVTpXsB+JH+4OnY9EwppkZCpFqVAakl
4oOgGwjdaY6En4TTNi9R/vrnEdmHlDC5FKhlrmZzUno/CTQdWeyoB3fzWc5Ch973ARPrmxmZNMvM
DtcjXnjGg5qk6auSD5On6KtkodbmorICCVCVN3nxX8k3RDSd2Znc+V4UN1WqL+wRRObpL4P9xNvp
TcT63XLpk6Cex5E9UucPc/I1082jrP5Swt9SpG2szAv3D8tRYdVITCWdmtOv52uCggA3Bw/QnPR3
IOv+F5yTxk/X528ryrKG3g3IV0P8XiaiLFyhloGpVr31iS5Nmo57H9aHC6hmnQdVkowHelNz7fQN
4meWDu7EBhDVICfe1JrghHMzx4+mHyTWkyEkcfHUVlYR76cBryKSjGB6bs2osPbFGEg/KdoUhtea
hZrf1JDVY0+blVTeuP7PcxyErxYXLqTEaG2uzS/nSMrR8UNVpEL+0TQ+gJM7zGXkTNPGYX8hkLyI
sCEpjDMwD8jTL5DBP6bqCr5HmHXs6wd8sShDNcNe7rYKvudplC5zqdDiAA5NyXeVkMZhJtfJIBeU
SfTdBEQjjbpDpkkvPWo4Ap2cru0ep2naSnTOO0ZAmtHHppxNB0xc59u9jJu9lKJHqu6F13KX7Vvc
WueXdm8cr6/mS3O5mA1w+tBjxyrtdC7HwJDnWSZQ0Jv+Dk3DEBgoJBcj9ttDb02Sez3e+e2hKwxp
wZaTeAPCOI2ngT9TpQoaO7KJUBlekbi3hy3biQuDUkSNctNbHBwcT4NAx4D/YGJQFmVj/50rBGOv
GQ0rc0bVF7+WjTFdCodi+VJ8kuh8r0tQ/RQbYjIRblLRTwoTqfnM5Zwgr5uKX4q5lZzrc3h+AoHB
UPlevPV0ymqr21EehlTL4VpwzhUvszR8lIMm3IhxfgIRg1I1EnDorMICWE3hiPETEET8jOJcOnRJ
I7uNLoInt6A82yJ34vfSV5rPfz4ycCb0IuiLnb9jK60PFB81CBSWyycQxZ96WXz8n4VYHd/yCFR4
gAhsJygbqnDuNCPZEE47X+MILC25EeooIkt8dQ/lWY9dlkQjmxefU/vlbaMmoM+e/3QgBq4PFFJo
3CyMi9XR1MhmOZoSlcDe1z6jGRXZPCbzjaV9vtQwzeDcA2OBmou2buclmRnzFjELGxuPA6ZcO2Ha
+B7LfJ8+VFH95z0CIEt+w+KcLjQFnd1ZK4PSTgbF6yU+jCzm43Fsix9+Pe9ac1Y+TNL058ce7x8u
K1lcDCXXuLfc8vvSMBHZFALtPim+6OFzZ34StK3CzPlSoLOFOBx6hRyxZz3elq5SCtewpGE4IP70
oZFyrxp/X18J5+cPK2HpuOIqblCbWa23AfNXq5xYCdYQ3wN3egyi6UPch98a0JPXQykXYi1ZOfVU
Uqzzs8fvjXaqTIjJUprK5j1NZbztUPXo/eIYCVXrux2SNDLvjh5SA+jroaXVUMT8B9DogLEraNEc
wiTqX5oO7v7L3MjhhEZeMYsepXOj9ha3csNuQ0OQkSMuzBFGvz6NOwTp2v5BDE0sE6jUTwHKC5KQ
OPDNK+lD36cwBmOs+zAllLvu15hbAr5Z05w4iOin+i7s2rE6iBw8aMIXAH1tRULb94BEgVVuvNXO
VzXwaupxnJ1crJCeTld1XY54d89wX/xRVhwhbyNHn+Q7ZLbQtKFbBY0IGS5T36yQnC84LiEQHxRX
ZVb3ukOttYOl5f2EHOde2Wl3OCAWz+UXOqguHZiPySsGd7Ejbeym88sCzBcVdsyz0YSS1qdE1QdF
PKLjb0+iiMEw6qR9dtRknzcU9EmYF396Kr29lBbIBIoc8tmCx3rEbBVIL/Zi3ZHI8HU2en9nq5wA
0NREWkoUIzV9dbaiMenjdxpRLOvMver20ee2vIsBpF/fTSv9RorhSxwkX00TdzVqV6tbthax/wAb
lNr1a/hR/l5/nm/DXRW70r73Zq9w23sAANMPhN+865EvDvBd4OXcf/eISUDJY0NIYCmevLxt7+sB
XcAm8WRhy2VKPitbrAa5LNl3sYpRHzR5IJb6qIeOtmvuxfvqlzzuB/C9gBGnV2sfH9TDdAtHSfSd
zI0Gu9x07jrHgb39DooKKoQT8WxrSHMKAV+nOeh/Q3QjODT7bJ9/yQ+t1xyD12i35c90thVX8ZZ5
eTdu3EKHPgQPA6SA+yVy4YU5PfoX17/k2UmzirJaQpk6gXafibK4aZWLbPd9BfJm2RxLRaH4Y/z0
Eo9epEh+A7Z5LQvcorY9jCH/e2GG7Daat7PVeY2IF0CiH64P7eIEvgu1GpoA/cwyFh6/PINNCSFw
W06RPP3Pgqx2QhlOmBcvQaLpqyF+p4bogCi4HuPi0kMGgGyD15xMOeR0KXSY9TYovqV2eiyPspd5
/tG4R7TIEW35wK3l/M/iWatK4Qh7ywwkzi+jchHlOWZedi9+FD/TphT2+iHYSRtYtkuf6t0ArdWB
KVKVDaqcAer179qU9iYsMghxG2t9ax7Xi09FF6UK0UKndOXjuOmx0B3ru3UPuxScduCqnzYm8tLZ
9X5cqyXYJ9TRyp5xDQ5iCli6hbv6Fi+aI15Ku2KjzX/eG2VvvY+2WovtkChdPRINpb9D4hX35ZN1
G+8sb3TCTxiN85pwgl2vbCzP5X97koK/hTW450BwiWd1M2VWJ6OJl9XiHzMN5Znsj1/9mG3R18Ne
BL8jnkXLNL87CrspRP9osYEQY4RxzS9zOewSOEMbX2tZZauBnIRZfa0YZyPZ9wkjRE2Gi1eNAOuc
yGhwN4oAq7S3HpWhF+yK8pUzIv+Htl4N+KyEH7jR1rlwwVK6WwCq9MK451efctaifC7IURCyshwd
RHqgfuLfs1tkWa6P+pzDs0zuu1Cr+7VCvlL0EYAA5e8/BqZjoj8m2/hReyjDOyJFdHR5XJTkdsrL
/Ii4hD09Zbv01+apc3HMmo4bC9199NlXP6SOEgX1Ei2x1W+xbPt7jrmPQ+tKHwTLC1+KI3atOy13
5txJjI0lfCmT4hEkU/+FvU341QmrQjpPc8owtoT7U2OPu8VGFQVLPMgP2KIdpRs12KMe+C/4417Y
PoQGEAeLhL6auUzLu8Wtji0SMzXzr+e4EUoqUhn1xjc+b3zyjQkAdHDhwQAYPo2RqMOMog3Dm25Q
GXGTb+PBv4tf/tH4VGw/sw33+rK6cKJTrZcWRO3SU7NWE2rgQN73fg9zbwrwgL9PlVc/fLoe49KC
QV6GNF5WAAsbq02itAh61laboFqFA5cWuVgt4W8QKuJGJnHpE70PtFqZIYboiJh2DKbWjnIszfYk
FfrGGrw0Y++DrNaBCZU3t2RGEwXxrRHPz6pm7dRB+3x90i6GwTGK1AtA0Fl1qW0w/fSFJrE7SyBn
V8JHHYEWdJsbdWNAFz8PxQuw1DzsxPXrhOc81eGOSIjLNEV/ENsnvf+JX+DW6j6rdrO6tXeBVutA
8NVogKeA7Dn3nnZI9uONsEe1zN0iuiz6I2c3BOYRCxQDw7mz0imCderUJLxUoziK0w+GGqMn1WE2
dojN3rgrc6iWDzIFcWSSMCW5a/10ES/orPo+Q0YpvEV7yL+DK61/Lafe+hyiMsmLRomy+zYrLDwk
UFbd1YWOJUVYZPm3WbXEx8bXsJwS8sgPPsxFLyEAafrRwD8x0Uuahkw5tGpeDo4SNBmSBgrqT5Ma
yhJAgEaUPXUW2i9mQA8C3ZIOeqmuBcmjHOqQFq2qqMHLoOmLC1eViH9BluaZ5UPAwIpmjOF8m1Mw
qxBQTUIOaVuMFCXzcXbqOG4+tbruYwO9CAoIepTcSh1SnVRGDASBoymj9YFMUdYjMNaShf/5UtYx
WKGvAqQDTbLTU81C+wS0MRIBkQnrGAnz+DC3w2OYtcJGheLSAYBgDEcZfSPrDOI+DLVi9RqRarkU
f9ZKNCIXOcqZulH6vXhQm+RwMDoWsNR6z7SxHwhWyx047vz94qb7HD2j83+j79Rb+UcQuKH375zU
GHkDRKCzQiV1ley3aN5yaWCricHg5PRWnN+YqKh4cjLMf13/YG8E3HWGtXCFNexpoMOdFUbgJuvo
32LM08k7dKY/9p1xX/h4wHfFZynIvphGsi/16Jbe1VYSeekbgnDDkYQcFXPl1WoRIixprILsTur7
j4We7CH8b9R9LoTgsoM9YlEbXpbl6YLkOoxxaOWaNTr2Xqi7TWxuHXaXY7x1N7hggaqcxkAuFG0C
xCR4UoRP8uDiMb8nTTsWd3XlCHsNA2PT2/hsF+4MAoFUoS0Bduote3qXorR5VkGXZFx49TTf+4/K
rYDroaN5cOad7Kv0HD92t8mX61EvDpTnO40q7B2p1p0OFMUMZFEQXsTN0Hqs8BI1suLxeojlk6+W
IzVH3CxItClLrMFTeTinhjINSwKRZY42pYI9KGggCKFym3eBuTfL+dP1kJemkusDr9KFAIQ4/umo
xkjCXyRB0YAe9HcO+hsAryhC5Eg3XA90cWzEwOeaogGYwdNAg0DV2JzxAomMBimbOYe4O1vfhQJ7
uTbvPKmZNt4sF4dG682g6cc7cN10riyExJWU2QThg4nRfBdb2qImvpGMXbiDadr/d5hVniQ3KOFM
Opll1DT3s9ajeOAXFZZj4ugikJTsrs/jpVc1RBGFj/UGvVyfWfPCyak6kr8gc8XflP5GV39Z9txf
6Ea/mVzYgdPfY5WzsdUvzef7wPLpFxTFWccHhMCGj+5Q0JoxribRQyiHGzN6aae9D7RaKlZQV9hi
ESjUhJ08GKY9N3rhXp/Hc64WOJ73UZZf8e4QAcQkR8AdErt2kw8m7p4uepl28GF08Wsz7fRn6gae
7hZ3geqoqje40ne0uEP7XzjPLg8YCKP6Rpxc40C1WpPKOeOnzD0YqTnLFadR2tsWjxo8Y4ovtVr/
TLC4BYpiFl6O3Y2OnkqftLMnFRGeWujlXp+d5dRen0Q61ZN//qI1UBS9Tl0uc35RfIwOpHMHbS95
8mGrpnzpUCCPIYElmQGRsjp9ZK0SYiTfKaQgklHECOPj0NqZTqErdMz+uj6mi7P8Lph5+sGDpFWH
ViSYjDxeTWe24Il2PcTFLUKLhbaluQBelj9/t6YqTtmgGpcnxvTFtxo3DX1vjqeNj3MpCkYi9KgW
HBr30WmULirwbkhKTpz50Iczer+5M0xbdOvl3FovgfdRVtMlaIlfYy/Nxa6WFbpWAnB5DFz1x0EJ
w3uRE2jjfLkckEc6HgIi6eYq8TMToy2kuiAhCovjpDV3SkCJpRM8o5s2WC4XQy29MIPe6yK5cDqD
CA5NpjDwncQpqbxWwrHWb4pE30lzQf+Xdma7dXou03U6nQoWf+TRCxTE4L12GhJ4aFyHJh6QJuhI
dFcxBMWADGvsyqy9NJdvsnArN3sbxllMBF8BVJDknuk8+EPRq2Kckid97iM77Z0JSZD6w2TBQPWs
L9m95pkP2RPei1YOVHOXAXLminyOPm+lbOvRG3TzkQvCkGZh5Z4tWTWVBdT8FpBmGdv66HbWTS+P
GF8LCFXeWM1W43i9RdbxVotXbqc4C3uKhcksu0qDAibir39aUFgHWX3SIkFoG5hgiTOB/0me4oOk
Dje4+n2oYn0jM9yYv7VPZKtWUgzLBJSmpX9Ed/ow1NK+Sf3d0FQ70H6f50HfePutj0vEVqxl/3Mw
k5BSpDtdsGWVlIKKDwrax9UOmOhfvll+/bPjctl8BopwvCu5aM4keHhxwpfGlA+y2fQgx23HgjB+
aGjwXY9zPhQCLAhhlFwgaq1zz2YS25JqLvYqoCRqLlXTGv/w8FqG8j7E8hPenfxRN0xZo8kZKG7D
M+rhoFK0bgOsBazk9fpozjLAdazVl8nrShc7tMTeQBHZd8sOneIGU97Rjp5gDDgoHub/Ssd5fWqu
4y5//m6Mvpa1+OcQF4ojzm6H8gG7orv+lqas5WiPSPXdmDi8Ns5WmnBWhvhHZPQX6Dby1zMYiNSO
QdIxu4vyT/Upd+MHHJiU+9bDQmCf3lNv3SpDnDXn1jFX6a4ZjQYCpcSs3YleWbcn3T1oHj0XJ7aF
o/Hz+le9OLkyhMjFAH4hs5xObiS3GlYxhDNb/ItnDeMq/3kIlEOdbylLrLOuZWQ0rYCaiEDgIJ2f
hhKtKM1CAdBTqWo5bnrZPf0AB3uHn1GcI1HaDf/UpUZROvhVfPzHlfNeCO38OKY2SbK9wPtgl65h
sojBSoWZ1WjnGkjZljWXgJrmj+ifN94fTyMgFxDbhkJNh6PrdGx1oqbI6xEpG5Ff1TFD0HGuzgM3
noaNU+WNXP7+emUewYVT6gUlSyNjXfpAiXzqExMs2NJN7Y/1QwEEI95pu8RbtMTEz5Ra9yhuAVpC
Zv+2Olwf6oVT7X34db5UtMDic4PwQZDOXlh0ijuYTbRx81z6dDQ0ABUuAlU83U8nVOp8vVDFgBqv
aP3EAUiDiJPeIWS6JRNyYQMsah0LTZICPRZ5p4HaopGM2kSXs4i6nd7oGNCg1dxV4QseVFtA+Eu7
WwUOvKA0RWDHa2k+ZWxNVA6Jhn3sjZ+40U3o1of8kB1pQkm2+EWKNwogKzdsGoksl/chV0sT670a
7z5rab6P7vChwaI1t8FHuc1dgTAbpHTVFm+3Mq8Lm/0k6uoYS/IQ9L3IQI2IG0lQ5qdRFW/VOXyx
0sHJh9nYyK0vHdZEtBZ5HtRrznI9KepGsVLfxjnv9JuMlmVvN+7gzp5si/Y2b01ZxrDeiO8jrrI9
tQ98vjERxRvhNftOB8MJvOg5/2x51r3lFfvu3jyGL+mLcuPb+Ly5qVO64ZNiI/Ph0t94Dn/JyGBv
HEUXd867eVilh3ozaUOl8Kva8tEqX2ul3A1tsXEIXPy8QMwBKkKvOBOpM+YIA7SWIOFApzjCT4lG
xxB/nYYvuEZtLOGLIwLwwFwvUOP1HRUoaTdbgknbQcWrC5MgM3mOrXojysWNYvIOVCRa4HiiryYu
G1BEjsO3z6nt5sqLbtBJ94Bj7iY391ooCW7z5U+bN+xOsHT60htEPeisJS0ocluL+kyUUHeM2XJ6
VbMDs924NC4c2rQbwJsp8MKXJsfpKVcJQ+CjMcYpl5pfjTn5UUTZ8/V74cJXAtC8APUZBZzY1Tva
b5oakzlkL0qNalX4W6hpgI1P14NcSkINjA+YMchL8FRX94JgBUXjd/Ky56JDjUNR4bR3qpc+RPvW
a79jOeYZw3G43fpOm4GXGX6Xhc5dmqN1T+A3SDBi6fmrAQhTDRFdhx9bHKsd6vS22n/0PxU/Nka9
nCSrk8agL4UiF/IEZEWrpRnVNZZ/tZRSF9N2xo/spvuELxmMkukG9zhH3OFcWThleERCPqRS+uer
ByYneEW6jGSK67qFjwAmJtEs0qHQOifFHIV0cX65PsgLS5QNjgQy8jC81dcPv4TZAz7VcmM0mo08
kQMcZGOLL9O0nsb3IVYviaDSi7CxoEy9IcNuUMjaqTtxs7x4aSdQiaP4Lymowa8bshVeP4bY40Bg
ZUbl1GrsNSG9yzITNsZzcVGSvKAVIIMUUtcptZ+LGEKGDGi4qe8WIJ//JH0afad3cNywayf/FT6H
98OWzs2leWSXc2TJtPdodJzuBaTOInwFaxx3StxjKwexN6fUkfYPb6MCifAo8jRMWP98fbwLaqzO
l2YYc9zVKtrczbMUP/pKsfGWvrQAF0wDEmqWfM7SMTEXKyLMQ201nm7ZDh8HIRM3vtiFexOQ/3IU
gzxZMFanM9cgbN4UYsFGbvyPfvNNtgK2Uu/0MyIu6b/x/uHps5CwJS7ps7pwiVp+1RlogoK6kN0w
w5AyrcqdmU0fr3+bM3Q61xjoAwM2IgAElsVqRSCEL3NxCYmd3813ysH8mP6gla4efe6AA6VUJzo2
d9Uu2aXPSusqP4cb4y7cuIAuZPI88hYGwPITyHtP53a0fEtSJUZrpWHwgMVkghmHoMtYQ45h/j1s
ZGNLLe5SzgArCdk/3ijwHNatU8xYoiRK0LXUH+EWxz/xgF8uv0OGFA95w50xHhNXOIb76/N9cajv
wsqnQ8VDDouZgrC4bSAMekAX1Rm038GfMgnfPutCc0cyQdEhYZ3GmQZRLUQ/AAUvwsLpW7FzwrCL
NpLJC+clbQsNPyTisDlWUbBVgN9jMppBED9arX6jztJdoEifr0/apTCInaAOAEjuXPZkEEdV9Q2N
DmYDGE81o19h2hp4O7YbCOQLBwmVb1TAKDDSVFg3SuYgU8J+6WJl8g26+rZubHW1zyPwLl7I+eho
wpRd80qzcMQrLMIC1p+fWuUR3NT1qbrwmCIA9zC7iGT4vD8/YmggmlFi9zuQFU5wo452vKsP2r0F
8l1KvGC3taal5TOf3s7EpGuAwp1GUXmdo8p9EOtpzqDQbPhrOec/JfSZqM1+SB/qL8Ou/FB/Q8ml
eDBvu+B2m8R9hn6l/nXyA1a5ZV0O9dCW/ADtYfCiw3ykKVQ8mx8pd++sfffU77OH6MH8tKWReL6b
T+MuX/t9atmbDVanxI1g3cXmL7SUXMwdnE7eRMCe3z+noZY98i5UIkOpVZch6o/mXnaGfc6L6of1
KfwxOtpN91Q+Rg/FD+Fp2jiwzvfeadxV5tVi/mxIuOvYg545efHaRKIjzhu4owvVldMoy+jfjQ41
N0TTaqI02PqRl9sA8X50X4e/5Nf4FnDOj61W13kCttBQOLIW7Tr24TozjoI8tdSEVhdXukTffnB7
4X6+Axfh1V6GQeunGsdiFzKW+8dJ+Sr06g4QhSkLco3OXi0X7qiatiW8XD8Fzj6azJtUBQYOtvAC
9IjCsFyYMJWo9I2uOTz4Q+iF858W+ggC9ZqHjUFf9Kxy2kC5TQcFzloaYv2m4JQxqfETDkZbyf/Z
LiMQDwz6PdQVacKuln4TF1GETEVsG+Wsfe7kQVaglsvCq5HG/m+tGbaMAy5NH8meiDIaujQc1qer
EcY5nlMtvsWYp9gSSoMhsvpZvEl/XD70ybnJwEjw3m5QyhbrnBLCbqGPM3Fy5SWnKSJkrVfWxYNR
l65eCw9dB0HWjPWnJPBvohqRz0LELOX6Wjlr+vIqP/kVq+UoTYEiwNJlepVPVYzh2IP8OLqSW+1N
N58wQD3y/OkGW/ilIvzMKy91R691Qm+r/nV+j6x+yfoY9yNhqHV+idA68Z0VPufpbvJ0B3dgt52P
UulU6aKTOLyqr4Ej2v8Cc+zsfl79hNWJLsyJ6GeLZfX02LrBId8hOi289o61X8qA4S/rTtU26p+X
VhsceQt6/KIZrq1GLVV+mGo6+yhPfafKfhszbZxp4ytfGtf7IKtxRZJUiLVPEATIIUjiwSxu7ZqL
IRgEEkSwkNAcPd01gyH5SO4MeB4Poe5lghGAzg/Kjavi0mGARTGSLRw9PNNXUXwRMHmWTrHtl8Le
MHZz49uK8oIB0r8zY+8CrbYF4I5JK3F9tQEC20bwKICav77zLt1Bi3LFAvyBNYRi4OmMJZWgBTEe
44i2taLkRl/SO7W2pZ1OQcgmc3Mrfd6NnuZss4HP6lJE5foDNMMdsTxpT0OnkimQTPR8LKvGt1xq
tOnAKSDsKEILN5aCIQMk4uHQa/Wf8kSWephImdakd7EgV1cZxVxocSFBKrS7IK6omIa7ImJTG0rz
aWN+z/JSIsFyADyzdKPO1CdCHUtTQ8DxYnFHeRHs1C3uBUfaB0/GPcnhT82bmF4ZD1O7ux23it/n
qfjSLAKZC/EVB4qz11FhAgHu6yqmf+Pv597Jd/1Bfkhf/IfZA4p5wJi++HJ9yOd78CTkusXXFYGW
FS0hTezljfJn0G08xS4FWBRQqUxg6UTudLpu4LjJAZLCHNFiOPa7suknDBD9UpQ3NselQLBi8DyB
GkHJeLX9sqyLEBIKWCVK+lQOUmgXE0CM69N1pgXHWgQg8N9RVmcvRg0IKQlEqSB3aMFsF23mzG3v
FdpfaKTamvK79X8HaWfnIQyNebcRfzmtTjOA0/jLLLzLe/HjjakILKN05l3+M10othnMAswVyDq8
rarH+VVzGm6V2ORKr1ldwUgi7XbWD1p+428pf2yFWO3uYUhkowwIYTT7+Wh8izPv+pxdWhiKSjtk
ObnoMa8+WTcak+UntCgSoXhJLQTWuCx+/RsxQP6AuuNePksAMWiF+IBqi00H6zaDhzTV8r8zjHch
VvNUBAiMpR24BqwR9j1SMLaCRerG+r70MZDG+X/jWD2rxDRNMj9mHFNdHaRmcJIBV/mtluKlL0Jj
igoA9zFZ7CpKZyl+3SPCZzcjQmqJ2Vt2aykbhcoLZzkFXm0Ri6Uzy2F+ulMUK5QSDVUuG+nLe7kU
v01IMRkSIgI6jlSQGVtT8TI9219fCeelBU4IDWF9BbLhAmhYHXixb83YuBJXA8KkCp5uwruPuJvj
77riqQ+DK7rywei98tc/UUz/+wQF0/zXf7z3WV/97X/9/2nOjkLiu8/gfm+//69faADh+P09+/Wf
fzt0efC9nv72z394/Pmff3v7L/7hzS7Lfyd1WJChYJEWSgPr7R/e7JL+d6Ag0BxQ4gE3JKr8SV7U
bfiff1PNv8PAoexG5gHY560g+k9ndlX7OxkC5W/FpEWNBMAfGbMDeFy27n8f6vwu9a3Tx2JBhAgg
5CqtC+ImjlXMzp20T3gUl0p5K6baK5ya+6ysHvJB9Y849TidObW2vBhiwrrcoax4KxTJuItKzL1j
P7lRs8S3RT0r3b7D2LcyzY9i4de7RAQNLH6ocmkfj8Ho5fj8TFonovNUIvSHdY6tBn7vNGLlmQWJ
FkaqtSPqbeoVbau5Ff+CJIQvkppkboOQniu3JCl9iS5mix+TlRatF6dG7FY91bw2w4bcnOXqGMxY
dRWadBiLMLRrnvvg1vvW1SQMaxP/OPZehQ7xS9moNzjR4SwcVrjIq9+iRugP/iKu3w+R6WYS7qKW
r4Vunky9Ewm43ozPvtq5eCQHXq9YzyJQ7ljOPSnxcberMIQaK9kOjTDHNYztl+Y03ktJ2CdJBcYv
Rw0rCqJv0WDcgWAZbpVAxIX6x5KC3ug+7MpWGA5jPRk3RZWhsd8NX835sRZ6/27g4ChUC6NKWQw9
38g0e0ryr+k8HMww+ZW2w5MyIFBdTN13I83o0/IycJWO5/r4y1x4ohPT4STt94w3iWtp1m9fKj6w
DFs7KKajpeIji5DGXgSjwEsi0JxmxMm31MSvs/5XqsS+hwn0XvG5jwsLvQKeBe6U34q+qdtYyqe4
kFqxk4Y3Utl4ZUWjzpqQP0z0EinCpnssMXwGwIe7sxZqTkH3FWqEcRxN44hNdO9AkS0dPOBcqcsz
fDhD0QmUoMNky3hUOmpgw9R/UfTct+fKugtgHzqz2fAEQZrblYvZty2s5ssE9lw74XRZK7/hdpuO
VIfPbSq/Sv7XropYU+lfsdIKNjuDQoZpepMvtw6K1Ogl3ljtXtbKcad3Agaaluog3EDjpRWBNQ36
iyUMz5FgfWzL5Cmu0gLoeQUoryv2xqh8S4UODRCemJgH1J6sI6CQyEpEGYiLuUspFnTIguCkjVCO
PN2OdZ+67fgFder+mPfWh7EOf4EjS9z5oS/0aIdAFwoN2Is7shQpfFHFHRvtuaQieFf3cNniXZN8
lLsf8Vj/xFlIdHTIwK4ayDadYdMGMKnuIXHdJ+pXfOtlV8rqm1IsNGwKBU9JcwmhzWHA7xYthkSv
d3MgfUmLgHf32NTORHFuJ9VQlqe2OkQ9Lofj8MPEVBnjXB033NztWzCqmZwHeJsHe034afnVfBs3
xezMtVi7XVC95NoIBl/qdXs0ZphPYeHW1YgEWR9hkzgKuCnLU37AwsqRsh7by7YMnTmj5VTO5q80
EQ4I1qXuZFUYuViJ7AbaPLipAVtrCiwkjSwdcHXy2ceRd4d4SrxPkah0Frr90Jil0w9WiK5b2N+I
PBd5hat5nhzbxsTnXJO9oalpKWfiYzvmX8Uwxq5oiFhKhuKkycTCaEwR5lT4osJF8Mo8/54K6dch
MGMnNDo84Ubje1Jm8NPDL+WUF17RaXxyQ33wNR7NYZftrESoQGt2Od7p0MrLkFlelvc4S648l9Wu
SVO63OMHZPMDR5kE4aDE7qzh/ybFeyM0U7fvc+QdB/Qj8wrqZNcvp1lJ2U8SnRzJJVZnhbr5NBzV
qP6m+HTM0fArPWmBNcFScKdOzZ16AIyXJE3tDoL+LEDGAn7sjL0QO5EvYdJnlu5QBAdTjF6nPNLQ
Yy1qXJXNvS8HM1+zmBxfNug4meVtO/Z3o8ijo+gTw+unj63hT3dJ/5xEererhBZBbvPHjIInLfU3
jmL1M+okr86Nj5qYfjVC4WhJSXVnVuox7CcFp/KUeYILsAcYZjpwgIODGiH6qPJWzCzf2E1tknqP
4KgQBxyx2VESSXCKfrFoHZ+CjjOgG2JQ4gpG3pP8WKXChzHG17mMZOwOhehZwV4myEsAJhEmi3Mu
fJHSfJ+zSQOQfKb82st3itTpTmoIBgsWeoAR79r2OOTGQWgRbG81scarfUCEuzB/WTN+DbL2sxOa
e4QPYRQZzYe5uxFkDfcmTaucREwBKPYfyrZT7cwvkBiQW/TUotGm6npLK1He19qourMePSZKFe0j
02G7vJp6N3sCvkzOFKQfC5lzQdFArFKreU3SXnPNfvZyc0ZheYDPDRT5ET3OYzX1utfBr3X/D0XX
sSS5DcW+SFWKlHRV6Nw9OV5YsztrkiIpUYmi9PVGX2yXy57tYTO8B+AB2ud75cjLagAQ9xk7Bb07
4538jFtYkYzzrwOICHHtl/I2W8M1ZW9CY0rezEM5UQ4TauwbSV1eBA5BLG0KUkUqGIwELzAcZZVd
vKkY2xHbkYj7daKqfjAYGYEgxM1ldD/CypfwHMOK4TrAjnX6PSPTL0sQjpOnMCzg6d81GJqS0g3E
3BqWjFLIc0a28xYMZmWAs5fZ4bLGm64cQ7kwQsBmvOTQm+Xgx1Nfxg4h92Qer0GOH7hO4hcTS/WE
FMB6Wnx738OybBQux4R+sk3UIDZOwsCaAV9lYXp7abv2zYomrwgOF6xUhtMA05ODp9IEmUSIxgzU
ggW0J7xOyNbuCC0J7thZi0Or8comBKrzMKCs6PJFl6xFum620F3Gp0sWiRdvi/7lafMIL94CpdGV
DcNnnBmv8DGNiGTz6bn3sG6+qZJkeFhQJ+AUqF3OhUBFUGIQvq2WDbNbKr7CEbGvV7/tCzmaoHTZ
90AQjM6U7UsIE/6IKH9IGUom+LlHlRD2aOVaC4qBl0ZDsxMjxHgxgLRcO3zhOigXK9CR+Mdx7mG3
RKcBFubTM7LU1iL2eBEyg0EWe6QjuFFwH+9pr2Mg/GTf8RBSC2j6Kz6IpSBmKGd4ASMRYAfVJsXo
tTt2oVpLOffIvOkQSZ14j9404f4fglMzw3o0zOOTL2hTrwSbphXPes23shmvMGQyBVq2tGwBMFCH
aPPE1m2HCzklyH+eFH0BGoKfGwGMpHN8jhZkSFDv2GZdWNzXMVnGj9zTDV4i5Ntny9OKFtNsTXU3
5azMNFw8uj2v6bTjEw8xkpf87RyGUbO5kLQJipxm1x5YMWRW36FqHoJRuSLqk4vHOltObd5Ug3W7
LsHgN0m8fYs7vZyIPGUxWE8qu3NMn2M8y9BdWrP3uqm0DGMkHmZbUZV513wLjynFLt3Wz9Y3U+Gv
oVfF95VArpyLHb2kBCur2YjhkxVz0FmIgMcGtPFw7IBto1oaohIWpkE5al7EwWtPRAafkO4QrXx5
2LzvGDdVmTH2DjfYowFSi4Jj1lXusjLfuouzJY9mrwjt+kvYiP07PudB2SJ4qYoT+k9GIysS3CF5
n5UYW3aWfq0+PvNqvFPnCVPGFj7kzqVhlQfmhS6iMs1Pq7u1GKPNVveypiHNreVqP8i0asydtUBZ
vAWQ4sGrBZXDMv2Xh0NNWITjJv3SM+6cTOQPSjBUrXw8sQXcZ9gFWM3M1UuYXxx9JQozAnMsf0BN
7ZwfHsZ0/YD1RlfxKLjhkoyQfYE84V6lKYLR2tfuJ1fRv5UbhMWKdKr4hBdH6z1q911DyUtqZlHS
yQc53mUHIflWZnqbEMXaHBriXaZxIAfud5+RHDHI3EK8YHDu4ar6Nw9NvSr+Lc0YlSikUECrFurU
NcRFOL5Gnf5SRtDSy9UO/U5YzVEKd38j91u0jJUmn76dgfBCXOQbu9RtmP6V7f3NNFW3sLG0Y/AT
y+2FTx0raLb9Nl++SkXJHd37Ke7G3jQdzpeYMMw683L1xysim8/jeFcjjkjspCwt+1BmBZ1EBXbi
n9PaXSJsoOO44FmEmQ0QpnJUCfJ6Fa4Gr/ubMf83QU9Z8wZWcJqOeInwn60UvgYi2apRqFuGSLJd
t7SHDmBYuWiu6oD8IZnxsYxdkcbevJfxDHZAw4i/7yRmSlDLhivvwZYptevUjDfyjl6xsalyNfEy
qtZABBglBcIYpPzS5elymDcXF5nDMs2xtxfzqM/cnWlqo304LmeWrDmWNXH7uDGnJXxtuiSpG7A9
eE1st4fvmKzibPtJ1g7VdY960bRL2YDR6JfsI0LlmwgGTV5Sa5gGFSF5Clzyn9bDi+fpQoX5aSWh
Rj+AM5poD+Ruox5GfAtFeP/LovRSSAsZSbb8Ui82NdH0Sn3ZVMuIxZv7FGo1D+D+gIu1h8EbEXGt
W5mUvaPYNdMFdkPlIpKwtFm+1jIUrozQXHLRPDWderEKd0EEk+YqndKXLHaPvNdvcskDzPcux7tN
MVb94rYcmedscvDdHQ9K24vIzSXU7NzEybUx3uuYtg/dJr5D/DmwUzA0RVfEtYdBWXrQkjTVOONs
JEJcEktIkfxqwUiREv07opYos3R7wdRj3YzprkGLOJDlLxpf3NOye92yCNSQpH+GJf3jMkeKUKZv
C25EOXUT2jZVLQRdt8uBB8yIxjiokHvl1JyTfrwsScAPeYZzL+K2OaaS4L70Ozg6bvNcrWyq0J2G
hy2hBXzO+12O3w+CcGJ3Tcgw0xaqXTTYqA7XMCsHneDViy6ZmdNdDF1kDeivdMY+Tmy4DYNJykaQ
pF56WKevOi+ReFdSL8M8F1wUKqA3T4HM8RCMw1YssKG1eHg8blS5thu2VRs8xBjvLLuGfc9hz+p2
WdBULE3FIcSs0tV+hW3+h31E0RKhboe7bEf7z3hGhTOS5SkYWlumQ17lerVHF6KZwOCKXwJWBrzv
/DMLgI/YDf7+k0yQN9ViR7SNfQq3WCEJ7VkovBkRoAm81VtIYBX1iQ1/9QV7jyN3yMT8MK72oOwZ
yCHmC9R16PrS4njwZwwJdVCViF2r8X1PlRtiOCFB7e7T52h9gFVEH6kqRosxutqfMYGh8sPgksP1
GMuMFS3xd+tGjzD3fuw9GCHP9mkJKjqSl9BtVxiAXlky/0fmOhPsWUlgk/BzZAUJxHFbYNDZnTIf
gA7pzNFk0laEjNeB5a+6gRrK8WqM8K7qDnmNDibzYVN2nfQLEQEk8NALySZUZeblf2D+HO0DemxC
97C0aIfDAqey9sO+REhd3W/TOXfh99QjVRutwNMcubNi6blryH85att403XvwKxl+gmiuhMUuie7
2KPEcxihJtzy6XHAbPlKn5G//NnP0cOsxn+oAm9J2p5Zmj3CbAlAk0Qo58auYrnmkT2GEUWHy/ee
7z315hzhHYRs8II7bi2MSfD2+dtDkkItMfX0bwxvM4eZkNUMZ9kgfwsPf6XcuGNxEfvz2Wr93Pv9
OWG9hV8Y+9Fd+hHE/Klbg9cB9e/WLAcTo8OMO7vCuMyDxzB6ZDgA8G05m5adFYoEOZx5sMdg/VbQ
LttrGJnCBwHlUehlAdyiRDmE8Kjgnk9QdUBQAe/rHfJo4h0VmtRJgEt9hLPZjH9CSd2cA7o0h87J
Z33FlY+R0nS9xMtztPVAINCAp910ggjwrWEB/A+nDo0Bni3MwgnEVRtso0F7f3zh/S4h3lNigBtM
uPI28juP0YV17sKXfOfZyFbDrC9LC7N5n0VlFrIvE4enhIbfDovftSn63XDGK7zuuEp3YT/9S212
3FR7tlO8a/Cn9pz+sbn+b/MB4KRIX/Q9fOSkXzFyHBXJcwvTIPxk+oJS7WymKcOyBO9Env014rUL
sisZkUQZooKqKIFzpkFymSeelEz/6nW4Ba13ROMGT7rMFraLv/ygPSZzflRbCcz/zcVzrZWci9SL
6qid9kgTfgyy4LDEIgQqAKHI+MEShq4InLaXGfQ+tjlgXP0qvX+b+sz4s4xIjcm3DwypQUPY2gqR
8QggQjpOaYXAFeRnL6EBMmmjJ54n9NqHfd1k87sj7LKSR23NhXGU/IIoeVLJ3m0at2+m3zcKn7qo
QyL7gKawaXWlaVZyWFeUEbosROvtswhMeN4+hdJ7t2OV2H2/msdMM1qMXRQeJgBKIvb/y2eCu7hP
PgaVp7Xugeh2M+JCFICggQKFydznjG44yEZ05bC/K/xhaWu2jrrkOdqopDWHOciHHdtQf6JP3Mlm
hVcqLrYxgJA3Q33d9WQ/Yq+RLKlsP9uSdFty3FxwhAEO4OEhRZLM/SmI+ptnAiww+rlSiQ/SJweH
kqDqxuXZ6HnXBYCLxm6135L+YOyMlVB6PcEu0C+yPilai/5kVKjGAOuoqSlT4JF51NWhCjGyjega
lziYJUhIkeDsgWmynYgt4IEB4nsUNbqMXPg26vzWzmg+KWRoYXqG4Blw7zj9HQiOGYP7K4vvs8sd
mcvc6bnGO5ZW84AMb+olU9WtLd9Rt+JPmtkfso2A1UUHkAhfPwQ7+Ghd15Zta34DOXw3gG4PeDnq
eYDzTo4r/lF5I6tE2/w00fhICHoAGb2aPkEX6gPj1vk6HPsGicLtulx9vHR9gm5IsORh7Ib2jF4P
s//o5WF9xsUNM3n3B12UdjbLNcm6rPIlPgrToT7wYWT3r+OmnbwlSmelpwyQZU4rOCCu5TJZRKwn
iaxsEKwPQZ/kh9F3vwKYHNt6CIFHvMRDMv2JFmCoViSAkkbzV41ztBc0qpqtP40oth+NxeGdlf8d
DuJPpy1GUxxA4LDJf3Wf7PqgWvysLcmAO8MjaOoy4ESLosPNi1E9awjGmhB17diMv6sfvI4jbi5K
yKlrM1n5xLJCSZiFBsglmjC8AVwSDYZq8IYko6OFIljUZJhJrQQusJaycuqivpJtlBc9pUHdtDUl
zRUV2n+NvbfQciMwMgCQRylSFxu9YnjBDE2FnFZdA6/Gd4S2VgKg2PeaCATFw4LSF0NlOoAmiwT6
7+AyW/IwUnXuEK5FMxS5kX3rJI+fPGxws/XneGU3L6Xm/ru7IpW+VwJYLVsCYMgDKrNfIrwRvbF7
D0qJsp9agnZHF3wKyE4x8sMSJEvndN0pY34gqi4jOGWV2xrZQoj430wgsjPbXYwgOIiPLhyLKdzq
xIjXbmvVoZvNCiNlC2P40K+79a4awNB6NGJHzmquY8n+9g3364hMuxzWvOVI060STYRm3f0hd3P8
EPYIdTtjLEDEUZlbidiyDNAHaXCV9jF7yLTY+6YJdzhe2JwrMLJkGLNSeutaom1O0Iysv3nLUlRv
5KhCGqARR1coU3kEtHzjIAAAeAxwo5YcA00w2EbAX9Xy+RcmRVfZ84elR6G5zO0Rfp79ZZvNaTQL
pi7U1FcqQovTbcNtjCHtQvRoXM8ku/QRv2SN/yDh+AyxsLzpxO/LJsVUQICp+hGHGtDPHgsUBki7
Cg+6k3RH0BBCVIgFcB6ju6lXj1G/3BAmWbJBgqDADY9O1qOV5f4FqEo1OPOBEZxTyJtq9Rl86mWa
H0zwRB98kcH5P23nQuELBB1lXonOokoZ2EOhgLx0ifzL5iw7LPkeqdJrQfIn0Y+2iHzx5UlUL2Iu
BNWiTPuhxEB1d0rEdqJT35fCkrmaVGBP8OyQB+lF7CHYyDNMewXaM/jeAEwKjmMqnqY8XkpsmGKE
mrjK+Leg7a3zlvXSBWeZtdmNwUp9yHH0kVkD1NYg+TZYsyrJkSyZh93NI8lU5J1VdXgvVTMYtAkq
EEgGVrNMJ9QQwdDv5xkW3qlAezywMCiTGcyRJRXkCy+B4GDC1vXkgJUaoKoFF9dgwmAZ7GHqDl6B
VwwlHqQvyXnF2esXtNGiB+qdAvwvN5TRiTf4d+zsceTyMsZqwf+2y1i1YR5o77cDZt+HlaPT692+
8TbEs1mc05l7TwliC0rbhhEKXG9n80GWiQWZymXyM4+5PenNzviFfqBvxaHGDzhofzggUsuW1F/B
8jl8pEh/5t6KOfcVOSfbh59nstRsCIHYpofYi0AUYBMXvVMP2kwhnqiwr1z4s6GTu7cG/+REHALB
FC9gAPLjkwEdTz4/wqWsLdTSQdjTAyF1m/zNuHsz4n6TowiU95HhBu+vGxJTOmQoDg1K8WQyX7hR
PEAGLK+JyG0RzIijGw14XtkHZSOX3RSn89XOug4SkCQK9i3uNBmHdGUZf0rMje+3LciLDda9nV79
wjXDQ96BfRAj/5WR8PYTOrBBN//6sKUnOhwhcvZwyFM0eTHIj201eRkw79bogZUgV81+yfgbS+EI
kNgo283Gr9c1fl7JZPEc6xxteLij/N6cNWkG0jD7hnwLzR3FVupW7hc0lRcYtZsdKElgvsN1RlwS
jPI0OlJ07IVuMYO49aUBlFAm7YTkZpgQ8AD0N7Mx0r0CLOWS1QZYF7PmE64hoDRG4L4Rmsh58sdT
M0x/2wmoib67zvcG5rPUByYTsK7YYjcUs3VBxVFogTEGT2lJr88MDIUeVb22U4Dc7TkpIo5WAHu2
9GSMvWDQ3TAA88nwFAUhkI7+K4eN8Pvgza8Zh5neTPVOzCieuIi9KmrvbDVO74HO9IRdh7Bw3RK8
rrJsKW6D2YCS8NW4twSVV649jJsSL9iBkwZ34KNXxURttgstfxk870S6gFx9E/8zgmMsDgZJhVrZ
qRHtS8bgetGH2bdVQGazxLa1oZhl6IepRCAfBtlY+jWigF2y7tUq+pAE6IqW7C1sQFLG61sezw9r
K59TnqOs2+lwsTWWoPYtBqJh1xACUsVooMq3G+2r3JBnlv5Zs0SDgEGH7AlM+qDg1D3gE1ApuC+W
xzyvxT34jSMjr17TbZd2IR7ndP7bjenRE92bzLJ3rwVQDgb4zUz2PG8Y91DTs9XdVXcIfMg58pLb
axiqmgn91xD7XzcOv2vQfwGeLiayvYRA7QvmAdOKydZXPSBXywJ1ZRGgQZPE1WQ6WjbLzGq47KFx
Q5eBmmAq+h63eQAKjasYuOGA3JhINe8NbZ+kz97dZg6wXTsvwzqACFhIMQbPTY8hgFHDy0St+b8U
32u4ogeFJSCPKXoz3ft7298Aq2I8YfUPmqAGd84L8TpHGDHpo622E1lAtAyg47VB40jkQaTzxcv6
7Fjmsu2AySAxHLZd6ZHDMa8MVRTW3LeuGAUXr2MPnRhol1OkbV5HKchzDWTqIWhB9naeyUrh1uk8
cozW+3y60RGVJlmHDM5SFnhXKkXN+IQErIZcUhW/+p3UB42nD4POxttNq8hvzCfIp0DvA73MjSx9
qadpObVgJffTvL6qLU5uuCD2EWna48x0WyQ5pTuR3xm4bHa11tt4bKTZRa0fA6hFKQ4ft/XSiGHb
J3y6s4E+uab+G0y1dLDukWz2ka6ok8aUxhXw3GewRNvO35IioVuMIGDkPW/9uMs1iouND3s3W9gr
mx6xaP6z5Ojjl3R5ToWYYZ86UOzKAR6KxEdeMVLP5nk/UhCBgO/BUy2AWxDWNkG8crdwfhsdtpOY
I8RHD95PkxKwtBH/ClEcpTA9B9KO0zOBJ+SoLTMDJz5viKPKOlSokW4hRcDJrBTq39JB6FKH8fgx
UM+i9we8JySDoGRQcsey+TOXKALv3FQwifZx7SC1tu3L7ItjP0Z4meG5sneB355z7jbYEYl7yBwW
jOMlKdM5wfwenSpwp3ZQOyJC9srY9JEHIds3SywrmtmnTmwMYJF7BSkDGAYEQtbKnUb2ThGpLjkQ
JS5L77eHrCXrOexdBlTb7O3I9HvH/nkYRznNQqHI2Pp9sLTocJcYMgKzWLTQGyDYnNcW+EDZL3GI
fhZGQgQ/r/CzuT9kqzq6QdcDXuxjxsJdSue0Sry05NmU7AbPHJmj/YHmKFmHOXo2yuzUmE6XBV5s
hUk5ZAsQcAFOh6oIXoy0ZhLM3uD6B9rAZacf1+0WzZ0rMHkanqcNr2kzB/rISLCPGgiSqWOXjC2/
zQI+zdv8PYeZCySpd4kQJjgCD6jLAHC204s7u868+iPQqATw20nRpswJg4JqVUDO1Aj2l3sQyfBm
p7ajjCLvaNr3hLq3heZv0RyjeMKlHrAof2YmwOMd0qRcyAREa5pLKMK964zaQTXwsGJpwyuGKvkg
ibgBxrZ7zDa3JWK50rJh4JLMwM0u2TADolBM6LA5h4FmV42RkUMMlvXS2HS7MAuFFhT9HphHuZ1s
h9dfxO5iGIlrQmfAUiMY87T1eeEvOqth+vCpZ+CPTTNtkKQ9uns5G4zjUEfR+rYMICBoP72E0T8y
YCgNtgRdmUN5fYBdhypaBASo2HuXHsbC5wG4oqPrl9SK1jhX865Z2DuB3hdwifAvqkdPpvHsA689
5Nhth+DDS7P38e5tD7TXw/EHQj2H4miZyiCECgBhAPVZwT17TRbuBhx/FP5kbzgGflVvITNakseE
tTuR5LDHYjIGiFJRasMK2V9zSfQDLgik+i344B5NUvhPAJ7uExSwlralFtMCSio4pz1so2EHcvMJ
LXo7pfXmk+M044UDRY3KIlsBKHsQ6/ndY9r7F7q0Py4Y62glRweWYY29w5ql46HLLhEqQoivxh9E
PENvwKMfFuBl7q1XB312ciEK7ntl2HjNR5p8YAgRKFVygS2dO0UGOby217uGoQLN77KTMBkRZpHy
PyFHA9kqtvf1/BajozTAwaOOPWaeg3vvgvMajE/+kNUkhdQBoQnJqODHKfZxwOcSAdiwM0lsc2J4
nHlrIvCBAyYPVPc2IodzQrYDzIAj5CHOWV4psPh+5+WwhkwOdnZHlX42uBl6wfCMYAmxaypEU8IS
DVnQxxwd1OZB+xeKRJeNHUBOZysYZP6ZazxeYQxWIplcVskmBYw1kT1flz2FxK3kwpsr0q31MgDn
iruSSURXT17wharflAuN/vNVm+1ZKh+4A8DTrhs7Nl6/1glwF0BxbdDAV5LIikzhHoodZFS02KG+
AKy3GUjDLMtL53uAvxJAeNsGAKNZQZ/CsfzE5GVZ1+SFyvU2rMsBrReKmOYBwhtWDZ3/EPmQ4MBg
6ATfR+DUk6wHOj6CJkKxaJIEpNS09ySo9CRfq9V5fxQIDEh/8AHm9bLG1EfdliFvLGj/m6Lk2cJD
LmhiCOEgnKjGlV24yqfdPMl96PftMUKAaBHjeuDkI0jU+M59YKSyw6HAvDvKifBEhmSPiA4Uoq3K
Kp7dxkGJqwLTW1l/uzoLjlePEz30ovZyWopMHiNYp5Z8zgm+19TbD3H6kafYBTCPv5K28YqEc0SM
TPwkBQhj0maQpBij97h+Hn3WwTsbtd+WQYCiUE5ozGGd8iFoqw4wKsrTsYfgaRC7WXiQwYAayWx7
1qY74f+SHbrzIIKN1Lh6TxwVRUmsO2V5/q7vdevcxOgkpf3Jc1RNswQ3BxVfEWr+ASsNs/cHyOAX
bxSQQ2DOUbhdMAYPHk/tcYFyEBpt79wDL0HhYW6za9B0lNRJdXKy+clUA7lCg0Y36iIKjq1517kU
h3Ry2Ga4Anwd+zuekRvNoXUINOCWMEbGvEfYK+piU+poBEk8QQjQT1sRE37uQ/7rm1RAQ9jtRfiu
UnoN+AJzvj6LoH7on1frPyjcqDtw06cIsFQpc2+sU/9EZxJWk5/bEvP4qKpAu1XYWr+TBJGLDv+n
o/JzEFFSo1icQSygVBJjGlSIb9xbLw/rZoOELAcLm2NQuEbOIIges8K+kkbwjUFfDb3GzQAphKAB
WK7JQa9pIAStz56ITpt9O4RjJSbxhhlD9iGy9tkPwRSHGFC3i9v5U9TtczIbAIz42tGJ14nD1ZTx
lmI8BKznGHGH6mb5kkPPC678pMSXr9AhJUu1oiIsbYdT1klP7nlua52zUupuu9AQ90oEFRx6yjNK
lanQNpyrfLFloow9j4i5NJCkmXW9TrG0uxyMRbJSH1U5AO6Akb1b8hpGrJDbgCaQ81SFFGfNBKCp
O8qTOu4ICBt4ThfRhpdiMclNp7OqWowkl36kQGU4TAZwbio1wUVONZ/BXWg8QjJFkvmwWXrF5M9Y
gIJ9yLVx5UpQNBoKVZ1sXFIFcffTenSFOynYBQxQ1nrIQDXh+luI9xyn1kI6E73IDYqxGA7bABQt
OXi6Owd8APuHm5YaciaCf620N5Wjy7fahChnCZGp4yWweVHiMniK2c1noDZalz9ZgtJWLSHUaj6k
28gEhvItb3Yem/aGvrdc95dUACGJrHqQc+eXIgC5BsREyPjRTNmfTsZXsO8QBmCaGoPE0OCuEnKo
Rnt7UPNyD+dOqMv6EPhDVLuwex2AsUPF1AIixV4q1OxD8rCy13mlaIwDFkMKA1cMEgz7Lg8e49mB
c2CrOMd6bp4ZMU8mgnqYCblXXjPBb8Qzt86fQrALgCUwbP+NMb21EnkO0U8K7MBrMXV/tVNzXM36
mQTzzwiwv3AZPwFC+xn7NT51g3jF34+6691Xy//Le8gYlEq/oi7bimjMsFXzcUGJO79uUD0GkDzE
MtxPvjOo2MP91hLok7HwUGcW6WS8kvWAgmWEkQ3dYPfhG7IQ3BUuSPYt4bsMqUCct4dhuwuaBu+/
MJLg21DwhPCM7RX26AabGHTca4L5WdpVaeB+JzJity7oRKPsP5SvXzRTENAB78ZcCdYVo39+doJ/
FdKfvWcF7QouAiQT980CFc8CLgrJJ7CvA42k6Uvb4v5ukP0M/cWvZ/UOIUEV8RucrHtbH5j4OOi+
jlwO9bClPSJjoSOzQ35A+B8ufQiluzjyTqtoP3nMbeFB4pPw+c1TG+RqQaOgjeC8UnogTwpMpOfu
PEc6PWwwIuYY4QcHn0NUzdAHbzCQhp4e3zxMZvUqNtzsqDL0NONEcazNmIV2v4QEMudWnakkj/Di
82vGtNrRWV/jdsohtfXeiOp3M/FwEa622hboQIF+wMdCt2WXh6oiDjchligYIJOJQjNiPAKSwazH
Fc6S/tKl7D/4WWNKL/c/Pc/fZTEKateNv5ia38kU0T/wA/3euh/PJL+pjzpMt+B0Fn87RLDFRR0/
PGpiv7sheZhSaJBT2z0jmR7fb57tmrtCZIVEADF6TQ14c0Je42HWb5P18YzzIp8Y9ApY2SJpoKwd
1/kvG2Azipi4bd/H/5STWGVot/EvCn6XN8cbwL+8X1BhwldPYyC6xEhZeb+ektn8Jwi9UWLWQ7g5
1AdyfoxFFx2zOYX0gJn3O+IzLqrSXJay3w4Lh+4VgXQv4+YZcG/RN8VPXPLobclCuXMNiI+8Hdei
DfBKyhYygzwWdZw6LBlJjhJ9BH5VFDmZy15pM9T+xq8MXf3SQZGPKHDUk1F6UOiA/PiInWsgjdvg
fEmGn7UD57O56RgF0OuDbrQHHbBvb8E0BDQAILqiP1S6bwuNQNMZv0xkdG764Zd244hB36AA/ROc
GxW8QWyQIpdGvXHPdXXiuRM0AAIZYmC/PUpAXar1FCfbxxRIhH0G/v+UndeO5EqSbf9l3tmgFsC9
L8Fg6EitX4hURS3cqZz8+lk83Rc9PRczmAHOy6nKyqyKCLqb2d572UFK3bnx1Xx0S43mLskefGd4
CfBlbQstYFYwZu2+6Ia9nHAqylkrdkWBilpomRsOwXzbo81ZGnGtImZEXSgNHwRPu0jde7Ns9L1X
BOIgTeHBFTfx19s4F9u0UtuGB7rpMBXiMdUPCdFoPgJskuzyd3b+3LTMajZ25X7ZvUHr0Wa/tl9v
Ritz9l1F8eVPgh5iecoMP73iEWXW2NrX0TtMhvZUNUjVsf4A8iCNrCHfJTkFTJsQquloWxVDNiTC
s+xagcjLTGjU94nZHntcoPOI5XwmPFj18yGublRTPwGo/W5NNzi5fFgaft2pEueA3Li22/q57xgq
m9bHRJ5pOwzBq6Yv+Y48EJcZupOTaTe8A1jSrWVPdS4QSeZPDyhipdRHwKgIDw9+UMdR285xL4mG
nTqtvE9zHk+25pknXfnEaLVAHbJJ/2rthipyDqANzc7e1oKcXXIfZuosOxJ1r9mcMaorRAiRbj5m
SbpdoK8wCZtiHlzfSun2puWUtrm+A0BThgUy0C6W4q5xvIe/smX/q5jdU1Px3/9Z/8x3Qw3FT+z/
NZj3Xyfx/uUPkd/7xw9eU23/8j/sESfhdj/8yvnhtxvKv/8AeNjrV/5Pf/MfkbinuSUn942236/f
DWpf/R/TcjAF/7t83eOv/Mo+/78/8PvZ9f/330zrb2TgdDhYDgsgoG0RX/tHvM7/G755Y/0djxWn
sGX+Ga8jecekidAdSGYDMgD5vv8XrzP/BhcSIASxTaj9nuv+21+v7D9B4H/PPP7z//8jGBxM7X+K
15n8FUChrqHwNY5pOP8pOcsKnnppY7QyL7gONsWNPbAZwveNs/TZo9SX6XnwKHfMqmgxI58smcNh
r+r9uAwLygRrNLRFrROWeutW7CqtW/mTzAIaJ9X4pjSYao7UQ0sDcTnN3Fd/pgVbCAUfXN+4LaZu
DGX24BaMd4MLUcU94yp1zNpD3Sc8Y4FV4NaHFqFJ3L15GYQ+om1dxVO49MsqFstttR4UafGxKJJO
xpIgJpNFQpv8dfr82cGzGqUx01lPYk02VLOtsUxXub8cHGZaeqlu6HsEhfL8Mw1sMkNtXjZKlw9B
Raho6OMlNGNzq00M+LSxeCprnUFdYjv8UttuybWw/zc2j34eozRBzvWdtYHOvDMrN/WwOWhS2DtP
pzExPHLwRR17kRZb6TZWWDaLZIi0VB34/ETFEuzJ9wWRUxkyrOrfphW3UvO8w2xmXbi4Mov8Ov2g
rq6ijDxDuAyKhR4ttql6ssgk28mlc2P8voxnd9OsEX5fxK8sZm1vBMOB8EeJEnhyu+nEof8aqBct
M26YUJ2Defop+EKsyMVnrAGymAr3oxSk3Bqb+QyZltMiqDUz2/yDhwGFDMSO6ntqLju+8eVETos3
qHJp/8qF01F7nBBAVqU129htyijBjQ9ui2Wexp2EyCh2ldV8iXUHoLykyZSHtlDc+EFn8M3zjfQk
1XIf4wgZMbJU8ScmaDwAj/2ARmp1JAXcrCvIA1yHydj7eFow2F7bkdCgjqEwfRlGu9zwah0tfJx2
V1Aj1h3TLVFFnbZ86nyHGavmpo2LYxaPj7M53bTVSvnjz9Hm7Bdnec9zhtyTQUc71sbNlP3pMvfC
aOQDT8IPI+5Dj4OPj7IIk2YibCdpDEvNejkWTjbjkUjSsK0kEg3kTuYkV8yb1360CSxsESbX6Mgg
Np5w2ce2vMw2WTXVcf7nE+pMoN2wavPi1sl97dAxGf6bM6W8vyYUtgqzwmQ/plIS1bMYUnpEIEQ9
/qmN9KjYEcTKuoBRDv9kmosHSQ/UGONeGv2Na3mP0vCOvfmnTyp8DPNtXTrPjJQv7djdWtqn6877
KaEUtJz01U0JJqgTejVu+O6BVNu3TGIySv2BVfRXu812Kn22J4FoUZ3nWjz0IjsO46WKbdSMhUlC
TAe97dArZGY8Ja57pICgVE9wW7bkHoVMHnirQ/Md4eDLzKnDSzyZGzKQ35afvSUd4kWLvN3BvXNI
DY7xh28XoJT6Lg2NMxtRx23fLdsGKEOII+Gz6axjPw93WW4cLYkDVwcNQ/2ljca3Y4/vU88nluhG
DLwlBMZ31zbmMdCWA7qfhbBwgmu5+gyGC67jezmNC/MW72zqxUtukFJztYY2fh42JpuZwsZU75Vw
typZUnzYAwZkVXwdXPomPqn9GytiXwM2ta5jmo27OuZH+zErmZ52A7HiLC26zXQvDWumYh+pxgPz
KB2TlpqPIQ569Srt+WbUa3yNSGvujDJaZtaXSvG+dLnOyq6CYAVKotvkP0u65pC/h6o9arZ9Dari
hj2RONgc/y4TcqvLhS9M04dhmfg+nXMICp+ZNAe/2XtPRI1es4m5l1LTrY2radvjbMKVgAXN8fwP
MhNwfAAVb2r/kKwmL5l3iJP4Su3q1JnZmUgTMDOHLErcW9dYFPdAjkjvDD+WbNj0Ntq4W2bk4gbP
edgmqIe49KjWtHMS5GZkGeML1etX5qZya0xJFumk63rp3Sv/K1l/sQzMty4Qb7Fpvc6q6zcOP57V
feQ8eufiae1+WP8OrBKJPI3Hthe4Y3vjfvRXg2rmRJyohC9U+SA81CzaFN1JPoycHBKBIq8xiE/R
IINat/wt9tOd6L7nBc8zCi2u9clMQgrrscVxkGqYn61CS3Foidd58QaeYMW/dKSNN5+FrX3IhZTP
tSzVT5y4V7uwIm1w2cRoHD2B+SGo3c+sIioYdwC6+uWtQeTdlgsa7phHPZbXrMme/WL+nOyZsRYW
qoyD2VQUotL1OXSaot8oK3hNi6rdqQ5XNNZep0vOrec/OTPdVZPXP0WKOh03TL/IkVymiX1bdu8e
CuGZm0StgSDLQNpnOKT5dbZZ9Im8B/Zi0PNvY2/9qdIk6qbGRX3XZ9LPqzv7XgzzxGfDehkd+oO4
c3YQ+UY07/qeLMHL6ParbWfwIuKod3NLc99nDBTI1pAF8cqIsPm76OFBdC7I9yb58TX4ZHgNUzPr
t8NcY68Yo9x0621acLcRsz4QAOmIbOHXNDggzEo9e9i8zTzGxsCWudHW8AaPjRGW/sT8cTiy8HXZ
aYa6y2veFr0n3C3xR3mjOA1uTiOXi7cMZ0iIGfTDNMSjMZbPKgaAGSja6pHFnL480Zi34ZCTddEt
jvqphJgyl/sq5ha0M0GkUeT4dBP/rDMG3Su0ai3JkBxXTOmo0+kbo5niLKNrizl9uDlDO8ElEoBL
ND3kuU7DHR2B5zDoTDLmYBNEd7aTVaZ7M1Yanjtl/vE6ddC99pWFmrjPmAPFpXvRTO+h1lDrzey7
9CXunk6nlV0M1kUymwq0+AsrMQ+wMgKExCzy1gSRRa6NC5ShaYEg4UthRFWvb+ELrOk6ao4ZGazK
xzO4BGLjAbNWFUQimQ9ElKgKkoLt1Pl6Y8ZPGvAipmz9q6ZKSZI/I/WaKyyGVonDvCaAhh2QxGUB
4LPRuU2HJlwa8mhsyn3IE32n6dYb9RDTMZEaUT2WJ8Ngp6cv1WqTxWYgCJr4HLnceEQ3m4l7ENYf
1lFi9WutqSz7im+QfRs26AVasCbBxkLUET1xExua2s4lPvYuJmEVEOo3ooFBJovKMGRnY3cjFkJI
DrqfS6ZX6dlOkoDGJBzggYu9IDKk1M65xOQldOugwxb09Aq5uOcQ+2vxPAb6Nh33nT5/0Z9FGpHM
9acxNz+2cbunIBiPfmw8IIvuyCk2gJJ04qRLsqWGPMsF+Qn7BTGUUj6yJBsTHSkn3Blemf4pkux2
kfGLSqrvJHVuPTSoJlBPjOdx5JUlwScn/fCMOzV61o5RVMYxJu+pqtFadSZcyvnJM1Zy9O0dSTw3
tGDX5W2As5qbEOYs7DI21h0qyz3OhU6KQ8Mc7+Acqv3KZhhcGrxn7jf4mJc0K/dB6zzzycd36kgz
dNv2XvjwpSqGvlNGIlEY8tqX1SfOsx6DQa1t/AHrKxlhbFCcWWk2PomkuKOB4uMnmmRb+C9Cud/S
SQMKeBmN3KannEB7V+XLNc2mzxa3eiSn/ibohHWoFDFNfN5PSiwPyzyzBhl3Ja44AvqsNvuTg2Tq
PeJbJv75DcZaPR3lIacwNIYZRmTRf2A+pXQpuq1dz2TgpckJ0CuFz4hrl65/2iyrl0zOhr2JEYHR
OQwrwqq5G+s0ppeOzU3dVcs2bXVSEMzAuylntO/5uL5Iz6fFwhDYLdt9p5rvfImpX4yjiwEnLnAj
zxQAPaKpOxtlKFuv2k2irg/d2I6sLimtbYK0EdY9Kow+2fm+SawFyEB7H+TEhzXo3tiIZX2Yk/e8
RUcmjM6MG1gIf40lOXR4a3oK7b2RxU8xdTyIg44N0XV2doquugpAL5u8bqkJm/IYKHnKZicPib+s
xywlc2qjz2V8mhLUUdeofxXKbDtZV4XgQcxI/3ZUDRWg6jsOZ++BHlSDwHHRGyAKQ2X91G1zCCZj
nVcetDyoLuxnpFcszDlcrJQekvgNMT1KGw0qqclCeVcU9iv+HgJpuKBcMpewuVfpBAe05VnFUcO+
i7dq5v+1Zv0HbgAWDNz0mAhyixeubqY4tPZLTvh0rNrf3ulOwFE0zEnze5yZdlha2n6cl4V+dcHb
m0z7WWINMGqcqLndxFEbOVPAfkhHHibsk2HLNgN2C8NY0OgOjVy/aTznXXcx0Tl1/Ygt96NdoaLk
KylApvxx7oynRSfl73azHw4aZZ33pk9WxkUm58gf8KyZBhP67uBlsoiABTQ3STqRoX0oSM8+NiCt
XbvoTp5OAhCVLpwYUB5lPQdYgaeNozV3emtxNKj+p8Mvg/Xe24oekzZW5lvFHbttmXmAfiGKC8jG
INXCxL5DxCFW4188Dx2KjzSk8VK96x2jdcbI3q5KBi6UtfswYm2T1pztFN/+ziiHg0gTeVjSVezE
GIsI0hF40r3T5Nu3krXtsfLOKRiXY2LOj7PelHuMwjzcBrAnd2jOpod90BaMR0slPnG/uvt+1B4Y
Q+RXT9C/LqI+G05+EcRCdiImcuuBmZmnF/AS88ZpmUXoHh/MacTbZ7AHZW9PWBYrm++bVgSWSp8z
WcMdB9QjMhWlhLCbk8unK2xrUiK6tW0qbkGitybHVMJzz8EEH78EpGEZoe4Qt6+65zT48NOWfPjY
kPTpaZSqw+DMkdAnbYPexkHWL1uhWHEpYo0H04ZhYaf63TwWD3Hp7KjxgU4aOykyf49CipFRKzUA
a7jL0mG6rg4NMi/08a5VnmRsU1NCGI5tDO+tsq4oMQev4HQpnO6prowAicttQ99o/swDsYDRhGOj
SW1nZ7XaDOTIN8DMDw3XcmgE0BVEqr3gG2ozZt2pTt0yZz5giJLjeRDnyXeRLkvEytpHaRQeLi6D
5oeedtjECUdS7M0/9YJvqNVQEfpZ25ZjBjIAZTkUqplCsCUj0lzzVnl0luyKn6PGMxgkjM+l1qut
qEoqzypBCcmJxfD38gx6JjLPpMdGmCWstwl3jYUzgzYWNd1z3yRyfc2fNVPiOkGK357bMhwtXhl9
AaxQAiuxVw1+0pj9ZowMSMuxuitoTlpP0Wmr+l4Vxu+EhxRFFMGM1rSIS0a8rouJOLEwdw4S0dS6
M5PDKL23SrV/SDsbuGZxVLRrhCQDns00aQf/yQirwH0vcRfBUDhV4sUNxjd3jKuzXNeb+05zk7eK
IMGIkFy2JgtosA/Acf6kLGvqWAHXYcBQtPF37uCELifgTBY1domenAzpna17T38NJfAj4nnJ6kis
XrNeaod6aB/VYGGGqKMq956RtYmvLi7aQ6lgInj8SObhXch5uHNb87T0+b0pm1+8TZ7eHDhq7dBx
MMY745hEQ1ycx9VExZAraAsbZRT3Vu31B7PvXqwMrgWxICwh0ykNit80nVir02i0urp3aLqUIUW6
GNBtkk/dv5A3UmH72gd5yq0UPBtFDyTDAIqzYpwEk3WZdh/dgLoaTIm7SbcCjC2impFwbOPajx0i
ym7p8vPqNFT33L1rFiZ+ZdckDarxrc/ll19qGL51/afALIcUx4eCIp4zbdoLg2eaTeUFlpODuyqD
S0fjYrRuaCNqhZ7jcBXknFVDU78PgbMfK8I8OA39MF7ij0A0hHzNB78pPyxhv1vFfb/YrxTpSEGJ
/Jly+WyUM7gBM3vGCiAtJAuGnL9Z1b951ISbwkKf7cVjOri3lZ7/6U39a8L2BcEUGSCtv8mPH2rA
y5ZlKQImCcCoAp5W73xDP6JS0p9IqjwMJOKyhlI+r+NDA0mFeBXBLAfzjSfsPSoJQeb8FZ9Ssvnr
6+aq/pK28YaER3jR93f1mq8NBp+c0JAcoCDCYtLgo5S+ffBzGq5GK5nGlnUVWXlLvgzdEx9vn/cB
/oOiISqBM0rmfBzUvESdvW3Twbz4DFPIMS0Zx3yccLF6067O1/jtFAxcnaxbEi8i6/fN0otoATBM
REAx5y2NXZ8s79ns0y2MTuQ1ryJeIVj2yOE53RdmEYeePuywRj7mZfKl9+5H61ikWIpN2w24CBuI
AzrnnUa3h+m+bfbOqskylTpX3bcOlB2iTwKzhoBIRmsxJz57eI3HoAEhMI70uxrALRDHIlSDI7cm
FCtdX/yzn0d+bH6PXfchCu5RuWDGS+GFIdVnJ2NmuFaDc9h0TnIyXTzp8/DVuYwOldmy8lSAE/as
i2TCknSsY5Vc/ZuRV1dM8thWyU3X7HWmkwuxKcb8u3b9fUfTv2Joc+Y8PLU9pmi93vvCCzaD0pkK
D84etFzHEH7ZUgVl1Nz2n4n3AVrAJpjwP9Zmjqmxek47+7nqpRMGjEvhBXVvGoN98ngEEOXUvEsf
NW3+XPrpbSBWVwPR0MmCkYXCyqwxgQYn/dToub4dfeOkCJvx6V5ZBglXJ5aeDJ4DfZXkKU+DP2VT
fZK1we9lMUZuuKFS3owZw5uprC+RyhLkF0fwaKLCLaR2gJ+HBpmCIBkO8YTz3+xNluJiUitr9WYn
7MHWOQoGX79tjaA/elaP37qeT04RnBaro00L0PBp8t97O9n5LNEOrZzMlUWtPGsecqne3vayvxrV
YG0HAHXQJKKa6z30KsglxWp9tAq0/QymTT/v3CH9QRJ9GbB7cWP7Xii529YWPj06bHVhMI3OaXRn
DejZPi59xsjQ/1TTyL2m8cD1yr5bckxJDGGYNTK4aEfUAtH3n1qJ6O+l/cmIrWhaFkrQ0qjhhgw/
uWJo1LpmG/ayyEJU3A88Ns9eAx8A7zW0BGypvQkrqVAVNYef3ZY4EiC+XvXYsqNsZDG5LNSNFc8x
kTPjiVQUpV4T3+sjb/8SDzezIuVIFFlm3aurJw+qYM5irqgtXnOeAAOvPG7IZsVxTSuYy18RXWa+
11dkl51v7RXh5a8wr7a+0b1EhMD9oBXo+lYtBEdKY351VxQYWb96G694sAxOmAY7ABuNfduuCDGx
wsRGqGIldLEytj/LQDJU4sAKKYPfEZ7JDM1GpBbtuWchVAj1qicMiGmgWRFmBiwzLDDvDWwzcG7U
yyvubFi5ZysAjZPzhXGF8G32oaD9h0luw99LoWfhS8Cu0+MoajKqUyd7rFv7iwQf+5DF2O6acZiY
72gcSgs+XwyAJdCV4NC7zq9FHobejfUi5gpz81MvNFe8W76C3toV+dat8DcLChyxC21XG4DhGodk
8JiIF32FxhUrPi5eQXKu9pPBlatXwNy0ouZMmHOWD3wu8Mu7Pui/WDAcCkSttGR+OKe1x1wBxFZL
Ajka9fl1xvG2K+Hb4QWbIoCMSCmzFpUBnaRjtCezqvC5iHd8+ddimux9HFeEUJFJXGY7pO1IRY1u
A9HjUxZ32Q7WJInHFcBn5NZzCfZmSGITQclW6DMZZnN/yXbWFd5QsQ2W+GdZvBsBX+uYFq9E50Aq
ZIpJd0BrZUlggFN6qZnS016S4TW1xNt4syC1aBHzGQSJiMT4qJAF5xWKWGeYh4eVPQiDMNam5wkm
YbHCCeWKKWQ2E2a1iwkNQ9POAW2TWdWJc4XIRRjYHi6qoY8sC3e/I/Jv0JbYct47NAJdps8s6GMY
BjURCNSXEesln6WGrANQtXRFLOorbDFdsYu6CC72CmJkjc+rvaIZA82+nwT/KG39eDuwEDYdMQCh
0Vy5aYzDpGNUsuIeWxyt5gqAZH+FwkSe4Z4c7n0LJStecZFiBUdirImq9ITRLMcvQwMBB8zdzPGp
zoxkm0iyX0DTT6am7TCRksKX33gO333V4vBu8V4uK8Qyh2bpr1jLxpmOI8HujenhQtDcP2ZbaFs9
/phrCvQOd8UGvMgv9ZvR9g7rJFIjTJLVNE0EkSz2EzHQ32IBzQlxE2wZXLxkTKN2xXEquJzQGWLy
mPczvM52BXfOK8JTLeMhS6Bmw/sD7xl8ehVEIXISZ2z/lxwOaFEPCW1LwQvl9treWXGhPtzQbAWI
Gh7wRwN6545GMWrskfWg/smw+stQeY9peYbdupH6ug9vIvFHVY5VjGJqLipr0+Kr4t15l55NqKgu
OsTNgPvWNIFSTU/Fwo6IAMTOnEFva1seOuki4kD6+8ptdI9u0l+5EUFDuvzwpdbvqlYetIWoy6Ll
nzG32mqc+rNYTLbNhVRB1fkuI7sEYKwlgGHBQ/Dm9HvoaIWbkZ8C1PvecwlFEPzlxjTnwyASbU+X
vHCl37ZxcGlBGFP1pWxbZ/rAeNx8CArkDMXeT4y4OqGBb1cLnuQQ3JWjy5CnKS7mChUpkv2YXDV9
rqMBLTdKy/FKNPolEZoRxnTvQRfo0ZJ4wBccGz+uxSfLobAVXRdHQ8EqD9PFWyYJ0BgY52KzeIUp
kN20rXwhpHxgpSQm4szHBzwP74Vj/NoNdwi1Fzcx95vHCLucKvymXL90ZOLkLOnt4FUuJm2fNUh0
YUOlE9tA4TB1Juw6ydqyXseddtRbMiNdlZ/9spOH2C9o6qw2iRJ/4UEQ5U/l+x9wZ9ua0aGJUa5a
rItl8UI5BQHLvMQwJqJuZErX282vUXlEQRMGy3g0rXsWBk58kkZ5oU/d9MM8RHmsHoYk/WosGH1I
ELvAs7/T2jqmvnO1g11sdeMW+gXVKUFYIEFd0b3l0uZZ8spnq2aS1Ykx/0gk8YhYdwRpCbvc4f+7
dQsLwlqs3SiiXIoyMWrXmZep5ipyDYIgvt0esyyYHwTEwbRvl1NjtzvIx7BkPXtb9Ty+gHx3wiQZ
bRf3TVx79zgw5wLnpO5cnGV+gPHNTvKNTdSLNsz8cjjwd3nKjCuZW168mU66w3IXTqz1xs3e/2RB
zdPjTP5pLt2rk2GjykpiG3OnLjbp8s2oueKUjvhXx7i5UfFCzGwI6AcJ+UABZj6pvHg52V3y5deY
tbFOvU846dNUS7eOg+O88PIPFwVQuIDFlJZGlWKPZD6CAsvmaaZe5ELPF+TPvrskde1fOBk3ozP1
e1qHI1YInJq8WVt8tWOkB6yOI9ZquqyjbLeB7LKHVnNd6AmbsnmsAlKsE+QcckfTLgkS1EtIuAzM
r2OiFNOE1GijpNQYpzj4sHICtyRSBpxzc8HI3bEOtdKJ4zVMY4fB086NMu+LbJw2wVCybwKeAS9t
N0VBHyTbFHcqSj2Uudq8Zu2k340TUK/OLBZe4+GZNh/ISXexnGEl9XCaL62z1wPBe8gThoYVduA1
dybKFpiuFaJqd7uK/FSM/W8ZXLiK1kvpk9G35XD2tKnY5xCgM4JKW7gEy9Z1STc1+Uttdm6YDLRF
tkdsfyq9acvuko/W9acLF/yGNBoGkYGATl8K71r02YdrEo1o9RY3pXS3+Og+oB5JnkEKHTAU+7Jy
jjJdahIFE5mU3Dm3joknp3RfMx0KiWfBSUm941iCR2wqd4p8G9zYMhjMIJx5b4EUDT3M3Ip2Zh8s
HXUAA7EEkkgvxn26LLRTdvenQDFbhqbbDxkVak+w1AhI3M+ip5Xva768wreOR53nVWH+IfpGgk8O
b2BnYRLoy6PnY87E6fOCZZNjUm9vCA/dce6RNAahFvsIgu7UMkwTJ2E4j23HW2Et4o9nAi9zgJhO
+vTZ1/OhXgScONAgK/751+F7bmNa7a2hrUKvp7cH7OkvEDLgKbnGtykYuROiu7WleCmofwFWQEQd
Fp2Bjn8xMz6OtdMRn1j4F7GYAOavL3FFelg88V9HmkM6RPRcZ6P3UpPcIAWlPTc6CMLR0IzNBDiw
6C6qkDDS/KA8xv2p62FYWk2cP1aecdFd7VaUwa8/V/NxDJYMA4V8y8rpO3Y1ohRxCdz4MAKNQ0Pd
lynD1k5Np9jt79OmO7UmbZMyYPL0k7sHT9RsdN/ItrNEBBZCHPMG4KrSuDk9jXjK3Nb3o8oSOBJA
G7IGJJZRdO+eT04ubUyIC5wjGLevlF0/zgsopP4U294RDtJr76LtONz1pCuDm9nlMAhsyCHoUte8
jz9N1+egmLTDEEwEQlX21fbBT+FXfzJHo/EQy2OjWUSk1OtQKSRwniqnbJCkOW62k178JOhfWrb8
wuVcjgPH9na0RxRA+w42p30urOluUsifQw8rrSqXr5Q+1W8YtCxJdyemfOXDGXKr9UjWM/EaHlrI
2i0+XtPnlwpVJ7ty5a/iEc8uo1V9k7/TttIYE9z6/lkygohr47OSBPZIOxJ9esXJRWJ1HyeiJWLJ
S7SqlQOMN57nVcxMSfEjoh+WqdgtwkIbzkpGTlPxUA4Wuf+SdTCVe1PpXDxm3cf7QN+Nwp4Yj+Fa
8Q3jk9II8Z28xmY+KHNGfJ3R9j0vfZecgIJeFNk2H5FtAcYXhBf0WN/2Mngzmha3tBnWY85As8MD
s8xbUj6AZ+hJikQDXIFqeVksZTFtlk+iceDXo5GHpsrtTdtO9sGJH0gVPSRSbdWaPkiASVzNhv14
vtI3zXAzJjYWHvfRa/TDJKe3Zqq58Mzgp5TFgWv6sMQLBj0QHOQTHyHI/dGpEv04vx2xykeJgCYl
m2eRxSnPPV19VgzXaTT6AwfTVc8v3JIjg13lhD67U+mxsxcnbSlcCzzF1YjGf0Nc72fO8c/NAV/R
BrHaVjnbjAEATRvGMwLpxCgIbGcDzvPcMsVJe9GdiWg3tK7cKRqE2mre9TSIuTR+PZgX0WyKe7f1
NKoj3M/tqKJc9adqWke5GrBAlht72zgvKLIW72K5hM7noOb1ozsmBYv/n0ksXBlNbrKlKiLPpq1Y
XUnpPLTQ4jiVLfVoI1Tmybdr5h+tPoPCLut4m8TdMU4YRI1DXJ+ygi4RqGZkjpl4cPL6oNflrxXU
1ZddLQ8AT1Zm5XAEwPnecUffl9SSVM5TfQmIySZKj/ouuUNHaA4ZXQcfXY8GtGvblz6zjrbuv5gV
H9+ZlPGOTeQnmcz5p9DKe1XTsLuwBGlXu2YnlGNFTOzQ9Je7vryrAz05Q7r9wqq2NUvfOSFDcL/N
6W+mnGNmePJmtZfFWOIJ42yahXaKlPin36rX2jOKI4+0T5hf+fvOLeCj9/Zz4kIAWUjN4kzn+c1a
Xz9yIr86I1n4IB+ejKJZwH7nxTHmCVTE6W9X2EreM16DDcDgZSEbxEjE80YjSsCnMzsst8zyhk8j
pp9F6/UDtdcHca2rtDt7ttbzzFXg/IdBO8VdJ1g7mYLQRqc9ho20xhvCdHclyast46b5vGRM7DSz
+Ow8YD+gBn5ANP0ZTPGynmR5c5ghK+0MK4O1npRfWAAGwQJx6GzrQHtXiDpFCZwBjnRWhBVhAkqz
yYLy6k+MsGddfHoNClCm+/PBp1mYTUL6YnHXdOrw3hUgX+Y4r2/M0d5LxyFP033XK3KocJHk/CFE
wtgwRmUTNkMFeLfxOXDFbjbGT8xKq6aLijfg2tl0VUuEyquR7yUvRIlkvHBcwd646UaTTGksL6Lp
gCpUMlo3ydppfsgWNpNXjY9Fqa5uylb4e+nWV8uZnm29POBD5EOeWNRzVHTTnDJHl882lwDsu9nC
p5M8NIl4nx1Wbox2qDe47ag3L0NbXwQ12NJaB7NlABy0atlWE0NPFgBMl4G4iZg5slPp7XyX0PI0
UsplGkB14J+x9AnNcLVt3ZQxbDGLgQC3h8kMzUpT2UkFwU4Qrzr52XLo5SoUZKsisPoDEyMMDB11
XTh0EBKiYK3JB1FgeBkY77DGzORI9u6HpD+Umne1J/2IdyvSO+/aWfGR22U+dyQuJIEMcMRGSOpr
Z7rtuqvRo3ybsZvkTfozDgc53Jd5ca0YOWo6XiBV+PcFb7NImIzkjDvEv5N3HuuNa2mWfZceN7Lh
zaAmdKAnRYkyMcEnhRTw3uPpeyGyu0qXFSS/jmmP8qYUgj/uP3uvzd6G42A4yNynDlsYUwAUKFhz
XKHH/muq7whBpVWl/gyyqkAuCsUvgH6VszZo2xqMSHy05O5zvEhHjxe6ER6jTHpRVOexN92nHhUp
A+4qI3s0db0nr7LOjWpu9d6FsszYkHhPkfrL6uulCnRT9fszNrpneF3nuNQeO2FiqN2Lm5v7iHyQ
KNG3TvVIuWEFTefoSOY+sIp9j9MEZtuG4u9KID3EN1hPFPCE6/AojkOKzIW2pTRT4vfCORVZuSVp
dC4U2UFwraWHC1PQ5blEBa/X2faNCS9oD6z+1w307yw7A675wKJaMWyw3yEoCjsttD8fC+jEA2/d
q/UpVUhzYzfTahgzvRSjWOkJO6bZT0rn2lVB5Rlcd+MtHSPiXpnvysgfKQCtWPm/FkLw0Kn148Cw
NHYIbEhC+jEU8tWijyByfjCm/ALb5U1btX7W8SsiEGHTwUgQDgHDpoIdujRWhRaSi8O6y/odDtxT
Bik7ydt53q80y5uYKqYqFHKdBT3X1ouPVtsIrvIqZPVeBbLaZN5cUAd0aoPddSR8moj8/HIr0x17
KRVZgCc70xW2rNhCVQJxVP8IrGitF95Lmg3PVjBsG7z8Yd79ApP0UejSrsSEr/nKI1PrYthkSrd0
Rf7STTdWgUk3Vb+0Uakp4Iw3AyrT3UtrCich7dfcmzrTQQRlQrIrw2rjYuQUXxtfPOYQ6iaSqr85
offiZdV7WO0VgIUIZt5j1nthgOo4C0/D2zAkX0maHWpv0blUBYp2rvBQaIJz0w0WWsV6g1CO1HKf
exc5QtCc/Mxax5n/QGCrDQ3WzkfljLswKohvTlaeUglnprPKq3o3ZMZWr5oFjvClK7crp1OmCLdg
RIFBKB8MJlFVZzDFLNCZ4GahkpnEhe2P29LvYmoB4KJlN7M8wsCQyd57TzEA5JE+F7Wa0pv0whb/
MXUqKunDI5F88zCSlsQQPAaSfCxz4SwQftWx88HvX0ytfzFZhAm8xq5rzlZ/tPp8D4HmRaJBjg0Q
rdqhlsu5jmEscpqTbPQvSZgcO/3fv7cQSznruoq3nZy/aYdadR+sJDkmfXBqgva5DP09qLiVbNWP
rEamrYwAxzS2hVQ+oseDNzCco8p5wII1LdW90LMDhfA3EXEfhuKLGMxVvd7BnziKuOOpErBNo2+j
zj/1HhffN3t0XHufnSylLhdNITzWinfyCmsvRubb2I2YDWSIRpqMV9/VU9jfZx/m7tiTWCaptcpU
NWam/tpmR8huz60Wr91yQV5S2VXn8tdgITKBX0fTYB4ctfs+PZZSs0Nbb5ZHLTmziNm10B8Lqk4h
NBQkO5QcikXn91sRkHwVBscOz2su9Ovfor7AB5wiHT2p3sPLfSuomZlZuZJU2hRbkN5ROEQwkCRl
Ztb9aezmxn/K3tYTO0BnpWnOOdKQqNV2uEdOeRkf2bg56aJ/0lGMuY37nBWvELP2kk7PWPkv7CAf
68bYR5H/HFjqTs0/o7reY1s9NkZ/TBTh942VpXdSBPUspez/CvvxeqzxeTbUKZmVJe1jGSVrpWGb
qY2ObfoYOd5WCd49Mhqq3tp7pf+sBO4+LumjOZXGHQCUmafZfhiCnaMrL1pX7ytPeBxfwHh8/PM7
obF1xT2hJIIbThVd6V5yaNcdA51TBa9K78JLRWvMqPfD1/U3TWsfxy9KasxdR2JFFh1ZNJ+qWD3A
WTyZKOytOGYW2JxY/LP4QHXEx+eLgF+oUxtO96CY9Uk0OVet78ffgXVa5sV7USdol/1nTKsk7wwP
400Nqn9k+VbKuU28wgNbjk9BXT+i0H37PeiIxpsst0xh2Rj2npGGPvqG8Zb73knDG6/Ux75OP5Ki
WxuwbItWtj2zmUtUrqn+9VY7F4X8BzxttMmfStAsYiti5u49jZcQh9HSrLYNWUlji+JZ7aVaemma
9imq7aAJ9rLUb7L8oVSax7ZQP4wREiQ1j+wNnLQhWNYOWGj0U78/G7E5j1+vq3UrEgXGHBB6d2Fj
ZdUjmp7XYWhOgSC+IKl5S2GhdEZ8zCP1DbmG3QXagi+TAQLWS++c5TQ+xjTQcZxs1dge/QkhLTIL
2genap7qyj9p7ldDl6wq4K8FbW2K2Iv4MzY+fw+vSeg+1WK1b4t4J6Uw03zX7vLwQ1XCH8WLORQP
zsIJnHMR/+qd5sBE91HtAEQ45d5vObtWn9k83I/iPja2yqxHnp3sDLN5FOXgtabJCaq+LfpDbTVn
oehOLHdTNtq87vc0ZLys36/RQg1aYklSUJahrOX8/MJynn9fpy6vhebJHcRPApVOFBCY5/0Y70Kv
kld64AdVX0Mh2LOJ/9i57lOghq+yJ77A33krOh21d32uagfDyLBpkcwATynLs2rIh4J+Kx83GMPe
euxMcRN7CwTuS7PgLwzmWIqOaiRZiPzaSM+q653HwUuWx1UWNNrko8rKn7B+Zg3rJ50VFZtH7rMS
a4uaHtTFNF52yaJEa5YC7taQEselDWZhZ1j6AtjoLgfaqVnuMkh8O2BOarBiD7R6GxrCE8KKVWyk
G7Y/tpo0LCxYWz4sl7wlp4WRvbDipRWUP706m6a+Ybe6+ywJiKYEaQxaKqbElOwUY3SyVOmxTV7b
QPqsI4F5kky3mD11avKhFd1zrBhfZdsc4ujQCdZJdzxb1GFTq81TQDgHCQnbTDFtNR191FSm3JMG
m1BPFJDPxtLIo9e6T5dD3q16s137KCvjmvky0Fgm9lZGdNLM6Ch51cOSaAREIZXtVOoW5OOqR+pk
kO2Sg/gHCgRowOnpG9RpYtVbQNVHxR1LX3DPAmnnpgQCBKvCqG302QeQ8OsuWnhHBgl/TwF1GTk1
NH1925HqWFGorsSNL1Z4g4HLt59ZMBoFm1OkQdSY+IfcX6jMh0u0KSYkaNXNN1h0EUK380LMbVHu
Vx5iGZGyZK+z9uufcTBv2zSGsV6BL8XrZcrszTtPY6KCJseopfAuRkR5fbGHyvRSm7UuUxi0nqKY
rnNfXHfoLTIUnmNc4PicxxklskTRAjITxOsU14zcWHQH/Vprwr3LnMPUPgIiSPTaPwHFecBsgOQ1
sy2NPo2N8CY7RCDezRHR99mymTOg6vTG+Bu2EtBJQNlDSNT8dPmK5IAeqYaKWzWPBBmNfKtZZpWj
oBn3txI8uBHdDacLX+NeiHkZ+LgE3866ftdAVxhUFGIH4813CUEi7iqntNXp1pdaJmuN2oSuSTbR
RQh5wCNan8Z2nLi6gcsGtGnLdGeN+BWU5nZUV1aGHVg7WUOao3urqguJl8L8w35pys8sWqJcpnNh
vEp+ntfxJAAwkgMflLNu1jQPdRxOKwM0KCACqeLz4mJcfCKhfE7MHtWQiVCT3VfW+jDfl52Ldxz1
v74IG3mhOPoKKzMlbHOtCMnSk4ZdQ/HWKc0VJqkOJkEvz2VDXVQ9lqCQyozjlTPCFGblIQuIhvL7
WeH0M5UtGoeMEsMVpllnrl3NKaYA1pSwWaWxeMAgth7aeKXknl0CXJK0HiBAtMJ3Plf7RY16D4Xp
PMxl9hWRHZZzFXc3FFOdClLGlLQVP03W4BoNqOGWnIqR+1NB4opSgO8UqaulzM3+ZKq78QnwX+N8
eXwLsatS/C9mVU8sSemcTKN7FsLSNixxB8dnngJNttb+oC2oKoDSjPxT03pLQUkwwWdwO8almvcQ
h+pb4JwCpExNqq6NWn7pDo7RHVH2vzkUzFllZbC9a3NhiBuNpj+k/a4ouye0ZLj+42ODuiArCMrK
XqI8WgVBaY9fQSQKO/obAuHTn61OqUYjUGRQ+wcE8mxSs+QZd0aJ0Ro7iPH7tphyhqm1Hge8Cg2m
24OZ64xVQYKt2wqL1ilsqKf4tU5mCDeYVe7OlRj5Wvkglv7egBAb5N1PcOtsLPdriasmR0MFcGRa
MSt0bVZgbZFYrsJVXuLwwHN7yJ32kQ2ToxQKdIHiTstaRKoqrA7UrPROCo6dcWqauxQ4BshgzEM1
bTH+mhF9pgXmyoCBTBYZrmB609glJAKhVwvpsmShwP/3Y8l2Cl5j0i6aChpcQHCBsGNFMgm2rTOP
IV2hith3+mCjo54XMJWc3loyAs0VbPf4pEaXEO7heVRGMyHuYcwIc/i1K3jXNk1zz156Q2cwSs71
/mPUVPQIGfEF2+NA2PnhQ9/Ex75Ut12qkUTibQTqfd4DFYF1rx7cBrFgioS/NPexaiwDKTv4gXKQ
zcIWHcsOvMeMHVzFXWjuAgfdvKJgJZSnlsh0+Ly6ltm9MNgAP98yxX3IGPb8YhV62haBJxU0ErFc
c5UIrl3wqzLbyTxV3QDzrdO1+ngum2KGc2rWIAxVgmJWCoXtEFuqxPpWZ2O8jVWqW+1cFsKVKaJg
7bwtrNTBgtQy9Eu91ciJrJ6zgBfHBM9HIj+u5lixzALLeGRL/8UfwjVowJn8MX5UZm6tQRUizFiZ
XbzrPThtyFGCXv8KolULytjt5LkIlV/qlMXv1aFaPbosZcJIec0zwA0+URfSm+N4KxWUf6ZRx5O3
PZ9KwiLRxOGsNe+xJuzKmh2gItpFerLMV2KoHDWwUbKqLRWBHqZuFvxhvGwrTGt0O4YTj2qmlRFb
dgx5YXxM1a9gHwlzweDhyaSzKJPfj5xzleowc9iUo7ZIHiMzBcIiuUjAnXT/lk3FYcK38qPmZ0ro
2R2WSgrUEBtkLFFMAvjfwHfmMtgpM32LFJjcqbmCxg0KTiHsRyXSrXkAEbfN8RxSIZvSt7KDoEL8
VxnjzsKAEsPrZ52XLlHJTOrRkleLlBKyxdgxN3Wz9HwQlHSqYb753VeLvHRLtGOqe0mnLSjNA45G
Q5v9fho94B8tTRat7m21jC+48W3BAAjotkvTRKHk1wu1ETdRZezDJFqHcnPO2IYLh2RlyPUqZKmM
SZ/hWt54sEstcN8OlG5HAtCYd4s+0fYRW+NoFbelT3RbOXxWRcG/Ixal91/GLzks/dFjcxiyaNdm
woNuMddSEdKiXCkLbzs0fHSJPGfveoliDGZStpHLV5kY77Yp7UTK4MN8GKzrIA9EBGwF5oYMxgX6
aZtK0mx80bmBdMOPlz3xstHDwJwkjJ7cTGJTUT2IBGYggFobhWlnabNPjGgNa2BZ9KLtwGl2HZO4
HsbovDgg7T44Y9JNevT9ZBX48Tp2u8csZNGTgR/wrVWhRiv0sttY8GeBwpkQ2Qz4OiOkFSKvoUOT
Kg/msk/YMmXKbQ7bqk9X/YDxu4xQbam5+hnJgWKjMEqDjGxY6mSJdiwCEjmixjkrsoBuP1PKxcaB
FjVXBoIVjZiVgIOm/v97Moikk4n9v/4vgOO/JW/v3iOKTP9kg/z+k3+zQSTJ+pdMrUKF/KCZwD4g
gPybDWJZ/9JVUTdEvkRFx9IPNeT/RG8b/1IMWCIiJWZTsSSQIv/JBhH/ZaIhgSiii7Ik88ea/P8C
B/ln3L0gk0CvwieRRQK5f76f/MQt/+N/SP8zTsjDtBSttK1ceRiyYaZK8bNlaatvj+JI2pqbJt/Z
Izypb7ne/3l4CbbJ98OXmVkNSepVdqfDckYtWyjiWrKeCMRdWE68vn0WHuEfz3KRGp6KnofYuKns
AXyQbhiE7VjH24ceD/Hv2xoj1P/rBsYb+/Z8QvYgVOr1lV3KT3Ti85JU6/qoEwaIhFKk/HT7NFde
g3QBZkEQ55YeFVsbz93EgVGGOgOJXDG/ffh/8l/+6y7G0367C8vLlcBTOLyDq94M8D4xAUWyo6Sg
bv7zk//De752/eOb+X4CPVJVcPQVMpOcbTf2uxXSasV6dvvw166fZvD98D37d4bJSt+2GjSk5RjX
CGSHaZvlw7IxQmF5+zzytS9J/ueJmsFQ5QxVk41obRVAgSlmyWfyFs5RjU2gVU+6ab11fqINz/SJ
iLdoEc9gGk6MmX7nVV17ktCIvt8qaXeq7Bdlaeee+hIISDtSUu7YDL19h9ee5EV79yw/QYKVl7am
ohpqkMblyAVmZSdRLKrvNJorJxmJRt/vwWvrqE/TqmRVTUpIxk4ZghxXfjbJpfir2xAvWnzp4odo
mtFUSVZLP67scHC3iTiPBffeixgfyR+avnjR9AUk+F2S8qiyCq/9pOhdF4RQQCyfguhu0+SS/CvE
6naQyhzicz4QiC2RmaBL4LcAlIf1JJFc7ZWJnfnmSjjYW4qNWLFicR2UDP+4FjLjHRGe9WhVKXb4
Tg/OYkkkK1tH0DTQzuLdb1YDUJSZqylgwPMwsn1kIWtSiVhvNEiCVnWJ4XcY4mFuamDm4H0i5BAG
0vrERHvwvaI5uIrlEVjakWYUaeCTWrNETRNksvEkYCzdKk4Z7MpOwI6D6qF8Jv1tOBKpmzz/3eu6
aL95qcnJgP6PEgQheSZc+PYcUJDLy83tE1xpt+JFu62VHlaLTDBELSG0l8a9oLCP97cPPn62f/oQ
LprkkNVOGSdJaSuK/mn53hd7NTsIm1+Avd8xFp2ZttqqlZ1vn+5a6xl//q0vFZtRKNrQB1UuCITu
q6u+FPUhwgb4d8cfe55vx0+JnfW8kh6mcD4E9PiJs/dQIWIUmN4+wbWXMf782wnKWEKw79A4M8s8
6X6yq4PgXqO88iouuq9SH9CFNAwEQ03GMDJqS1qS4jW7feF/fvKwlf954WgtzaT2aPEm3E/DGCaM
anjyKEcJ8Z0b+POzYR74z1NgeQkIpaT+IqI/2qQuahehV6I7zUAaP8n//qma1kWfJQtJVke5y6c6
DGw4Jbq2YNbpYJ1CadLWKcVjS+zZds79DQt6xVb90jipVq7fGUHHj+hPF3Dx8RKdUkC2QEyKO3vn
4TXNh2A+pNZfzTNAbPzz8fl1G2pJzPuPNWdRDulL4Tk/RU/c3f4Arr2diy83KLNENfCA2q6Oywnz
W21GdxrF+Ab+9GAuukDTkIahwrVtw16dgqECw6thXZLLcjYY7Z2mfe36L7rBuGRDWwvpZ7sGcgz7
PsGdB3OtZVx0gWhwQxw1HJgV9aYK3yBb2m4gYA68891cezwXDRsHvIrwiL0ZGEnbRKtWuD1PHVnh
dZRsVc+400CuPCDzooXrojRoHmopO49H3a1bPHkw3O48/Svf/riO+97vEfrEaG1QOg1LYoeG5LEr
oKWgSr7Td1x5CeZF447cXA7UnmeUE/lGGWXjFB5uzLg/tEX4eLsFXLuHi/YbpUFUexYDqQOpjxSc
oXtj5XDnAV27gcvWq6BXTUUGUonIiMCVbUzTx555koXG+vb1X3vBFy04a5LEKWuaGRMaHSF9IvV3
nv61J3PRgHszkHMjZnCQ/XCqShveNbLy4M6juXbdFy1XRZWnmDqPpugjlmhVYuul/nn7mcjjQf7Q
95gXrZe8wsJSJS69akPMEqLWU8ZNux7SFJuUQidTZS6j6MOJSnLzilhcVkHWzvAaWyiuBjbSJUl8
783G3VQBHpyqcfX1AMpv5sdmbLuO1GwGLO7bUguGtc+W6J1O89oHc9Er9GDyKsqovM1EYlu6mAdi
8o6wFBNCVf1d12ZcdAk1GBfZ6YcKd9iLoL+zDzVvEUXGlXnnw7lyE8ZFtxDKnTwYJn4aAfl9WOx1
Fzdpjy0dDNntF3zl0zQuOgaMPxC9FW7BaX3zNalSaV3piXXq8sT9dfsUV75PY7y5b3O6DjK55MSc
ovIaiIeamlvvCuXY2e3DX3tG4519O3yCc1aVwrCyW2PTsB2c1+UUFNpIqVrcPsO1Gxh//u0MRJsX
EqG+lW3I5WOcabNAbO4c+trFX/QMRQCNzxsocunw2vJ4r5OcM2AJ9cmou33x117wZe9Qs6EjE1ll
C3iAe8wGjCxYqf07T//K4Gtc9A8m/Ecc44Ad8uJDgnbYV29KhxnBeW2Np7+7g4uWXEZqDOQqo46G
z1pHKR8H6XFQ88fbhx/b0h96OP2iEQ+C3yhlFVd2GLb9ixOH0tIpQuuZtBh28iogfUTIS1vYec2d
gebKS9cvWnWA0r8xU4eZNo5Foq8IjHM0xJ2uOMtzcsVv39eVNzNWoL9/teRXKr1lEJKQoFT0gUdo
+jtI3Vmgdcjy7tzKlaahj7f4rWk4Fo7OXraYV8hFPymq5IdF8vWdO7j2nC5aNu7ZKEahUdp++tyo
z03pLLv6x+AWd5rGteNftOsuVchLjTi+4A3VVFQTWy5K9lqIhpPa5d+9hYsGnrNuUp1kfAvVq8zw
3BOay/5ZOfzC93rnPq69hIsmrkeuU2Ui56AIz0a8X394hmjfvv4r3Yd+0b6VoRWA7nDsID14uoXS
vZ9a4uvtg1/7RC9atpe0eqxa9E2lIa6yMpi20jMM45mvIYZXzn91Eu2ifUdBI+mtRQFbM0hQBGBn
xsNH0YH2JAjwvR2A090+0ZVHpV00aw9AR5jCarL71pmZHgnmDhANw7hz+CtvWbtoz0aVdEMpst0S
pNpWtdoVkJs7H+m1K79oxZRDvT6F22tXUJOkPkbRVcwzQI63H8y10oI2nvdbLyE0cAUVUWRtHKJG
JUI7nwVRYcwiIZfxSKGzKAasW14XWEcJXdMaM+vIU8bdcvsKxnf9hz5eu2jpsEytzMdoayvWRH0n
Eid05wOiS4LeStzJd85y7Q1dtHVUBplQsIeMKiNlA7puoOE6rXznKV57SRetXGt15H8e779rif4K
9F9hIjzmRn26/YiuXfxFQ8dQgq+0H6juu/K+ZdE+y7Nev3PtVxq6dtHQ/biFT6RTHDEDYLXKK+PG
JPVYvMmQcPB2376FK/25etHSpbaWrT4zc5wfoTPXWUrPo9hQl1UrVJ9gxoQ7dzNuof7pc1IvWvrQ
RnIfDH5ue1q+gmQB56RfWr246V1hEXTa3PKjF2OEDbLb0yBwGuri1crPt29TufKq1IueIFRbxA/w
D22xGiNqUugoykQsIHhYWCqg4qspcKMaJCmqhgwLSoJLfZ6DftuY+AFf8fKFb8Rdm7+cvodSbVZo
2z30bnEO06AXxWrNp8xSkrjJWRe61aRWmx+NqmAp9n3hVx9gnSG8UbbmAtySZ/IpwA3oDd5W8G2Q
BLV2arbW8JzlMmpU4pXyO294fMB/aMfqRUeVFCS2e16X22wMcwVpce5BQjlpt0z68Di03S7z0r9b
3KkXnVamgVDug1HE6Vf6XNaFX5Ks4ZWRfuG3/HH7VV5pF+PG/veO0ZGroc+rMV1XG9O5M3ojVcNU
GUcyPjQw/a2Ervj2uaRrJ7voniy+G9X04YkJ7kcA0tLB0mkAOXRFde2xtpfxQfW8urhsZ11DqLwF
3Q5pp+oCoQFTWcIvt9TyTiO60p2p8j9vXWFfNsn8NrFdkwAJV6lIXBB6yPZydHfcuXbHF31aHRge
GDIpseMY+RUAd2nZWyCvDFNXjljpiSKoYQeXBZ6nIIDgrqGxXzZZZCDO7MKF0iYasp0IUo1qyi8E
Y8NAanXDvvNGrvUjF92ipxYZUc05+3IkJ9tl2BifTtcWz7qOx9lJMGOCE8imRLdLpP8xKK6iTgls
Hb8uiSojIgPkWXDnhVzpPZWL3nNQgQZqetHaArHvDvgVBdi9yoI6lN/v3O/4bv/QfJWLftOHPQjb
syBXRItancx5v4MMnLsAL5ljHgSrFBRY0KL0iU9QYT0pSVAclR51uCgiLZSasrizcLnyaSjjz79N
STyxEMoEsh2bDemhb6VlQrR2m3lbPZaeErq827d87TQXHZZTtI6uZ4NM5c9QqF0K8S4QquzQmgRe
cqeiCI28kud/d7aLLisGA1X2gSiDX1G6Xa0I3r7p2mwbSzo5B4nRjKJYo7uzt3llGPo9PH17hNjv
UnQbpmx3TO2WohG/mfi57/S+0rWjX/RWBYa2TBADxW5Sy1h6SAKWqO2Q9QY57F1VEN0lUsfkMc91
lOAExq49oU6ZHLXQ0JwE0SMEpgmldOdenfXK4KNc9FjVUHVJX9aKnXABaP5FWfhFCAOS3HZKvt8r
m3K3X+O1E110W0qJTa+1IoWduGCvp4/KALlG9WZ6UwYTKqsg+cPp7VNd+z4veiBN6hOFjD3FbkOy
vwxtHiMglli3mFZFvtnfNTb5omshfaeIFE+XbccLqKvjQpqKA0GnXRW8KV790UqIn2/f0JXPZozR
+t6uFXnQiqhUZVvNwG/6MAwmFZievzv4RadR+ZS2vYqISyUP/FPkDmQhoU/4y6d00Vd4plRWQszW
huFb6DeRKh290ipWeu6QT0oS9lnpyuTl9q1cefHyRVdBwSmPG8gJ7FfLWUu9LrOA9hKzcib6q1mq
iUYGVl1r0p3R5Yo8yvz982+9RQTwV7CSrLVVt3ojUe9U9wR/KE/UeFY6UVNFnhyUtl8ZWblIUnWe
wQ4Y0ALDAf9FY5iiQJ2PFE4wK3NfFGl2BrNR+JzQ64Q2srU8vNP1KOPH/4dhSr7oekDhenEgao1N
GFsC9L7Icn3SpmoxivQhQSsCXuaOPE0L1I0x2MDWWbwmOTKiXGheU7X6BL2BJRVDM3hU0OyzyomJ
x43JiCDyA3Imc49y6TD1mRka+OmYksHcwVZsV44M0tzK8udK6JzH1sMrpWB+go0U8oruvA3p2i1e
9GVt2ccDRkBGYlERFg6Mfaa4VtAS2Bm7sNu00jJ3Wq22j6KZJs3cY8nzUytGy9XffX+XfZymuxH0
tMhuJE2cYeJPNxhasGQJEYzJpO7PojVgjL59titzm0upqqO2aKyMLgHP1q19QYayGJ1JuF6pVXK4
fYprj/RSrxqovk+YqlhRYyKbtSkhQmcLPwAhXcYAiqGhTWvCySZi2B9jof68fdorY4V00d/lgqzq
RSXWdkwUMBgUP4Vt0GtTsREF2+g8cU8GVHQSc6G78yyv9LC/lxffG3KjiUnoeLUdutq7YvTGa+m3
94p1Y/fzh6Z3KWYVhFLJKl0gc9nHcJnlBiigKBfFvZtAx7n9yK58DNJF1xe1adKFgvN7P4rYEdbN
O59EKKJgcsvaaTHErjuP6tqZxkf47VG5OXju1BLIQJREFJPYjPXOWxaqBWMu8u705Nce2UVvRY4P
jm6S22zZ0C07GUS4mCq8kRrW0V/eh/zP+0gDkd1Bj7VazTIID3fZL1RPC94AOQi4lHvpTqdwrVB4
qf4sJddxyxo1dgFhU56qAZaoup1XCYzZLPbIROjjYMG8b8mieW1mL96Qa/f6RO33UudPX99FpwTU
q4odZNQ22sz8y6304UDeLgXi1Jf6hefk6iqT+/RcD320dFk5rC0p6Nc+Gv1JBpwcJnVJ+KJEXtyL
1fMBy/pckCSMzcmic4hmbn+SH7TIoDDIsge5jKV+E1mbGEMJUcR2me7Q8i8JfpoPHTqfSJ5ZfjMN
q2huICeWo+yBYQkGXbkzHfNZ59+okUVUpbvuBfIuzMRdB64WThuqQJJ1NHzAGxk498r70hWWdVnm
TB2W8RUB2UUJNqvvFlnWQXcc1lAtbTitO0aliVC/BnDsXN0BNS9BniXvznVIegi0Nw+zn6ER8OOX
Z93KZuA4PuNa3CYhipWMHBCRCMgWRaAA4qZzSJ3oMY7qZyF15ykJ2QapZBbksGjUco7lzCiea9UJ
fBkJzCVJX2DjgaaSADIMT2bbLuJBPqD/XzjqOnI+YkU6Wlr7ppbZTyw8DSMjqUEzCZpC9GtkNUFU
D/Swm8Qsn2tArpZUIClvZ2qJqZp1tByqy8Ittq5Rf+FZm+RCNh0Ea62ROCkRBKLZ0LYBCT6VILoc
gJhxCEbyFSwB2TWHqAqewlS1y4HYCzgzDl5dqI1pVmPbfPMR/mVBiThVh0SVrBSfER6C8cwztBUS
DZDAzcQccJdHX22Sz/rwAYbqA3tci9Ekm6XxpCbJCRs7SVbxvDOOpiqv24gkG96eUHcfioRDRwQg
pnSrwCy2CNgmBfj58jXFg6VHoS0nWLg7kDbWR518OiIw3mQ45fDMMx9yE8XX8kvKFYqCm0r211l7
cCx0THVczPBmLbBdd9WzLscbbTTQDT8iOTwq3lfc/ogDh2/y4PlVPFV9AY+q3VeqtWSasKuIM+41
gqq7ithP6PFwMacGJL22fiDce5Y7XxS7phUgKCjzjV0p7UrnkwW5QX6TPiLjgJ87T1B9EhHKKP0+
hQFOAYbPU5cCiaQxtlVdrh4GvzsUVrrNCQ+nTgBWo6ZaJVSAZcQUM3++EqyPlF920AbU1jta5q/K
ICighRwhC3BKJD5q6NKWOlUxZAkFVR3fnwlENMSwdHNW666/KGW8WTXVU93q14MGV7oOqFaANBJw
6TXmV8GsrzGJljVFuGXIecpgZDkDtjQ08pCEzyEzF8z+yIShkJedcgMYfy4u00JTKapQbsq0YCON
6XjAWyUM5cSZDhNFPcKAXmiExcKOqQhCIQk02SYqe2Jp+kURayL0P2rDPIjZQxoeK4ynk6g/ZMYw
q9sBk3G26QhT7VCSOZEzqb1VCnTCqYxJC3QnKt8A1W+TdFiECvTUClopEAUp6xC2vRRKceiG4U1q
t5LPkIUYrT/q+b4KyU4NSeCtXhMrIvQ12VRCC+LUAsoRrIMiJvCWdIlBm+epNC9kY+ZCH4gVd63p
2odECpOXU1YCoqx9ACuHnolMvfnwSNIawZB+KNlKENNY4yeDBFG5xkAhsAcRAoUFTCg06lwztJ9D
AkgeDucEuH+LpRxN4aRSzuRwTkU4X7X2ofufnfzmyRXu43SmZ/xx7miEUviLIezYHu2cB414kWnX
5wt4KlMjTxeN9dY0zVQ0gxewy8WAqr3jfnFtAyRTG4vv1IJtJcMCwEQeivlSS19hbW4617S1+C2S
sbFLxVc9xEu99wk5oq7qxNK0Mh24Lq95XsPvtKsq3bjdAUTiUwGeDsSZkO2E1vnRiOw/e4wzmrxO
/jdn57HcuLK02ydCRMEXpgStKG+7NUG0UQMFoGAL9unv4hn9R7dNxJnu0G5RJFEm88u1wgitR3Uj
HPD8GgSAxyq35HHCRaeasm2p07gIlm3mdHuXS5sy/Z21wClsbiPJfcn7OoNOr0sWG1z26bJB6LO3
6p9zed8zfA8O7jUtMCzYcVBDmpI+d/9lm4DUy/g+LKo5B2a4yoS7H0NMUlDaZ7/cQf2TF+Q+mo68
egXwDjfm4k2frpf2wvYPzVWTVTFMHGhJA48kU/Sd2LI0HFqWCoxwdwl4GLsq9k7Gt3sw4HeDGZIW
y4Qjz8EE8Y+ajluE6AQcBwoCT+gcHNMGp2kE2jx/1oByBXL5LF33DSj5zOfaF5oPD0kJEwcxUx0H
8ocx7LjLHXq39hcc5JuY0lPmAvdz6vuRYU2mH3ayPDPrgN6DUQf7Wg98OC2wudZ1DmX7zRm+4XTb
Z0sRtxCLatyX3N/2jVAscDcpY49ZoX4wAL3JxbPT+EJvmEpjPkrIqHtT0YCzJsDFdbal6zEy4efU
+ToQeeeQjJgEd1wnt42nndumwLGVjYK3UIy+z7070x9iGsWT0896mzhV81iIGnJpx19AXjNfwVvP
PVOY03A9W73vbv0mmR7RbeY3TOrap8IqGASzIwVKicsb5preya6UHWDnWsK0HGNvUel57fyuZw8f
Udd30FvmQUIVrwp1pBEcQrLntvcrV3l0Ks0FiBFRXoOdmqtJxm1gB6dI+K+pCeU1oGGwCsnMsJFf
hvVzNlffBmUd81ZcB7M+dalVnjsXEhnI5Kq9X2oNuZ46JV41ZqlTYvk7D+7XhcbxXTfzyxJll+2z
HndN2p3a0v0+UvY+B8h9N7XDylQrZoJWYtZ9/ktEwa0H1Cy0oZiE/bnubcL3Co6VVdcvqCKvgX/u
Ohrc5BYDECTpBP8dSzAiTLg1xWRuAMLuDUicW8jTdw663N3se+I2X/On+ZLHYcTl2imGfeEM+bkG
uRz7LWA/e3UMY2SkyXNXfCXcuKvLFqh5aR6KSOL2rAPUkol+8RdQ8kU+TedCBjdlhDOqslngSrg6
U5a9qS4Sp8quLDAESD8koj+6yDxdCphaM75hfj+p0jwN0rv2UTS6dWjtSdh+URIMxFqH7J4BPI2c
bmM7zwHzUi1NninDPtdBSaSRzsBO/jjhkSqMOda2dx/W1W1bRCBDLdxv4m1sK8ATHKptsiOxLZdz
tEIps2nLIIT5YsIxOmWZgNfcnhgD04wX2btWcm6xfXgZ+V5l5ix7/1xB25BlV51xikKQaZd3hSRx
ywThFSx3DTQ3ueqrQhwtlDwUeF6SFYhA6fs/mTFKtlRZI9apxqCZRMoKnEfMPgfbLt+HeGV+1GpB
OqCMOmbVGMKTjVJorrmbFGyPRuYBJviL+s1KVoxeY+5m2c4fGMTe0zx3qsehL1G1W9LjctTbJNWs
2m32ImBGH5FNvzxHsK/fyjXqmrOdjEtwACqrE/5vL/8I3bph8j5ifL1ELvUAwdM9e7IZQDY0Xddy
7l4nbzNwvPoeJm5Blr7O2zhI17LlsR0D4M+lJfd5ocW1bEru5FGehzfB5JobaSMj6HrpPBpD0GZ0
fLSQ/AMIe3Xh7sNETg0M3nX6BrKWsvOYQyPY6A55iCNbaw+pEAxchzc+tqYp6uJ8XaND3/XIPaWA
CryPMlFc2R7jlcgFzbmAfEvrTaHhYZlNu+7M8F0JaruwOorNvGvjD7BUSLukdSFULa6EXydXe2dc
s177LYaeePZNF6OIaLHG2ikNBn+8YHJaSh38bAC/s2DwnoH07CYfSkgB2TA8TlbP+xhOQRNceVWo
OdFERJg3jh0gzJkAawMr8jijNlEAlC6yerb3ok3qk6ejpr4aXKcwp3Fm4iJ2l6xNWKqzpt6rdF6r
Q5j3ldllifgIS1E/NSw//jZaTK72jcMdjmSJBSpyTf1cbytuzuq4jMkM7jv3wzvuz8ygKk4wHDS0
217D7mDM3Q80pPQlXbmx0e23N7LgZgo0tEWdVzXOLbLE9gH+h/3NDC0RpsUiytzbQj/6PrzyKw2W
DLmi5/GWl5ln7oMECrLH9/kQcUdDNB0qziyRJ65GYMJkNO0hOiMpbY9QwfMXLMDyrm7GfpfqZX5s
+CCgF3re/EBmdLDiQCf1XV0H0Z0/ZPbBBELsmmjowZ/ZHH8A6t16fdjCdgEyUkEqfFIdCrbJW8UD
0mx2XcFODvhVdYclBUdH91SddeAQ2RVtae0llMMPKFT5Y1W54S2uev19tjQqD/p4/E1OAFn6cpx0
R6/LUL5m8hB4PiOclWNQftOPwX6c4lZb1HKb+F53XjPX7CGHN3u8cbBkFt+zMWma7Bxx9g/9FhZw
FBbN9ZR7mwC5BLCYk8xhSG6qypYwUorxqkb1+zSAhUBBMKX7XAfluVfp9JxmfbLvLsdUXxQIXKxJ
VL8438Dr1z32n6HBqmzuZ4lEl400iH1rGM5L4F51Fbim3jykXEEwEc8OFlBwQfaCh0s06pe9NDcF
Poz33J++4T3kbgoNd5sBOnWcoeUa234lcpaCzlhTSBfmRRSIbqCG4A3mG7w3Y5TwEZlx06ye2Al+
jhW6e8stK49Ri75azNYf+wQjAXpqzifCPtV94B6GbpiOTrYC4W6hSWqmCRPXn6EY4cttpUhv6hDg
St6uLhO06qNNWJXyIHtzOpyGCbZQVBHRSJpVTUgztb4rlK0A7CaXuFqz7sbIiXAs1stWWwuopnQA
kY25bGua5WmK/O5nFGr5Yklq0fPiyVseQsBfVi/josrT2FTh8DQ3Up2iiqshujeoyGko93XvBjvs
j8ljQvbr7F0kgfjmsHZhieEoGrzVQyfIiFdJnJdN+zVJHStOfWfdu02v9k7FgD7akWNByCquF+lt
JSftwePi6fiW3Ajlr5swYYYzhF36PGZZcmPyxTkwXFNxiIdAHml/vFKjxrKQMKFldJSA3CzVldP0
0yMCQ1IzqUypjVzMxH3qU5aZ1o+lCbDdrdabKYFqJFXeP9W0VE/a0ethrctp67u9xWLP4CwodH1j
maCN9SRGZopHeDOye9YNVN4chFeu1bo1BVD/xqiZdIEa3r1sNF/KWYTMR7V3+WX9GOoJ8GkQjBfc
8RjrsvmyWiXuKZ8p+RaW3k2ydsGhxMJGsoc3mWuYe+tODVT1TtgbU7n+LuWKdIeEM7s2xYxgJR2Q
R08dfBZ+erP6Hib7rMGH2tna2uYz9PApmN5Kx9NxW41zHFURuzrp+k3rYKnzW276Vap/lfgIB3d4
mG3fxLQL79Uw/BCjcnec6wGL1wGBnGyNMxvbDlEP9ZKJiEou4Wr8snimZFg9eUw87Xo7BPI+lA+m
YxfVjqsP/hhahx6yWcGSiAGAmgp/CIGxRba7pdFXnRnkacpEsrPm8dukVjT3XsKjSw96U2TddwGt
7m61vWOUJLQ2tVO/2kWCUKZfbZIEwj5OY/qhggEydp11d4uxxSMc/SpWOTn83JbwxVqz04wI7kQX
pgQSkY+J2n81QTncgJStj5WxmXydW+8Y2k3DeX967XRKfWnOOWoGsGXzcT0jLbsF0SLZxYIBXA6e
4SmxotsyBXbF+nbygsY6q2gqt43DQGpSf6SSz0HqUV/7JgcoE7XtkdFCZw/DD/NOBWymsy4bt7Tn
bb1CR7dTc8c57MRjcz3nrCWuxXrXOfKnArV0z4u/r0NzU9m9Lo5jW3PoyoNS7kII33cUfZxi1xTz
irsJsOfIuE/Mzat5gIg1/eQygUCxq/vQie0UvHtKpBlkU6b6E2DAYdcuTYJmIpAk5XWoH0QdLrFb
LdZH3zphrNzSe1yVTrbrfKHlDFkDImqeLunb6RR1dQQiOuNEzJjRxsmYlk9aO7ufyTueU56LJ9DK
ywtXROBX/jiQTUJxbf+E3Z+CWkdX1JSquM/qj8J326MeuTYC/AKlvMD71tr24mVxvsxOUW6RbHN3
jjg8nXVVAjj3WxG9zuwNzxaHuBdIeN0+tyekY6kV4QYvp4fFgVIIei9NdnQg+l+mWKptXyUZFKa5
LvzNlE/6PHU9t6uoggdGly/Pv3opfHXZQxeOWRvYTTLcrMmYWe+dV2gqd7VNHQi7Ox4I/WL6Nnw0
PfB4e3aCU9fjz5srC8ARerKtGw2sRpNaBN1O6sDwaFdQm7KTCTwBe17ex2xE/rFGc0hQYAko39hj
woTWzBWgKnK6l6rnPrdZK6+78ZZxIlg0Dj6rB9IAe03cWMwecDRbBA92yke3i3BHH4BZmKNtqhY4
Mu/55TY2HJx1Sa+aEHxWWOV8CwOWknNj2eHLCmCNcoRQ1A1FYtovrqi9n8HqB0OcacbION1Q/rKK
tNglbSSuLZoKL9pj3G5UdfINXGVQ7YdJa7yYWlHTa7OZXctrpH61lWqbuJENZ2ge44vVg+xrAH+S
EakdU2oMwq5NNLcP8BBUd1MjFzmP2TqBhzNlOiFZpZRItpU4SDNiYS5w8AS7Sa4hfDC/CY7Gcpmp
zRFO1yxMbuwI3uzYqsLkdmzhM9ntqH4GOdeOjUzr/KxHL/2hRmxKQV7UX2Ehw51tfGgCG8tKxhsx
qfGKbcfmWlxbCmuNW7SxYrZkOzpMSlAsWAIbvHuEW6IPrZqnvFdueMcgMVzstcpPZlHmh8lK+yVd
Pf/nPLrh1hJ1dpukab1Ps3a6581tn0rE3ShcI5dbRqHz7TgvMBoh2lxmitbkkFqhu0XpyDg1moNb
M0OkCSyvfO18EezMGFTXuLHcN22q5AtWRfdjDHVWbfPCRQbtYq8aNrpXwNqsGrlu4kv5w7Hb8NAL
2PPV6mJohgGwU0VyjcFi/T5hhjy74oIBTUK19f2p241Ksba30RwdU9OXPyo1lF9R9EleQTqtwz6d
qGxQL7bS7t7kntBxHhpQb8gd88PU5hxExzn9rkKttq1VKcD3oXM9R6DWxYgVyOgR20znsYHA3QG4
eJnK0z5VNtblR7mwyIz+erLwM2yNr9s4mueO0l/+VicLX6HkbWLAqGb44DjW/B8ZxORdFWIb4Uq+
swZn3KRlKbDUQNlqsBYvl7yCFCG/YASv3w731VCcrSaAlQnPFoNvt58WoF3bcWKrqbmcbHXNhm0S
iTRvxVYFNO2lGpKDHKyjXV6UbmP4ELYgaoWxCY2V3m7wVra9OaJYyjEsU+27mfLi4TLwXDvzNVcJ
rB0jhpip+emNy1fHs5/qhRfltJyra2/ry+I6mbxrASW6K0F/hEtwJfBD+4X6CO38KEds9OyyCemE
ceVmBfgUeEGlh/Ooc7jN8uiEeXm9RADgIfdzpHU0xHM8KvGS4GFYqtG7Ka33djyPtfWqs2xLwYb2
XYHAeXbUIUqa9zAH+AiiUA2UHWc7iM5G6Cu3jQ70Cg4Dw6DBuBxYoaCNzvKF6uHeLRW3Uc2u7N5Z
ZW/FMzC0SwMn4KFeD8sCTVHAiewHOPWWEyHoWsfxi++DKtz/vVn8p+7qp4BUU6e1VTfLAFsPzXbI
Bk+74z+HdOpXf/8Vf2iofwbSJH5kJ1HY6YNQszj5KwxJkc/r//YHfEbRyAFxGEWJEmqnNUD1d0lY
9jNrUARR8u9/wB/a3OLy3/9Pm5tgD6jNyjMnN7mwewMJd3np9T4L3fmuccv0fwtIiU+NezfV9Qhz
tAO+LTAEUIB4ROlVP3ruMu28MUh3Xu10T3//o/4QkBKfevfgdZDh+ctwqlm8GOm9UBEWRIthtNVM
im8WgAD/aK//4TsmPnXwU+1gJXDy/pR1dUcZHg3MQ4iI7FV6qnz5+5/zpy/ZpxY+qXK/9edmPJVl
1jyPvuPHyxh0x7//6/8Jufymcy4+dc7bi3fNq+VwaiNwqbIssF0O1tdFimhvLx7VqbbkvFYUbAuz
Z3MJTbJdjdlr6xE5P/m2Vz6MgWp3aKPQE5YCC7yyM8Rn4FSXnMDl31/o77+q4WfISSbKmtDvyOuc
HPsaU0h4k7qeeW+8S2LUKf4VJvj9RwoQ/L8fCQ7uNWDQcsBi1BlOitX6lrirwqHWLfk/1o3f/w4p
Pi1N+Vp1zehn7smqjEORhuPKk8fQAnsl5rO/v1//yRH9/x9s+JlrM0xRJpcuq08g1IKrAkjhpYmP
qlZ3+bUuquJLxCVv5czdRG80YpK7cmT40EqrdddyWHtmbpZrKwrCtT/PRON2a+JPZexp1R7zoBL/
2yB7+JmOg/adPHfA8xoQ9LpibvHGqI7VaKGX8ff34k/fncvn8H+WOU5JyDxyfsMI8z3k7ErwwqUd
M/Z76Yz/grj9PtBFD/q/f8vkFE5UDz3rDsoJCN09nQjTdMVDtnA6Kmv3UvKPllhndCr+8Sn/fjwu
jD4tQEzLu21aDcMpt2frOew86m4ZoF4wYJomL9qTd98ekW7axWTfSmtY/rdMdRh9WpaQTNCwSDP0
ZhY1p9j18u4sQ4Olr1sKnn+ilt4zpU/q3UXOJWr394/Svvz7v/taf1qvIg5gbkrT8jQRJ10itzgP
QNOR8jop7Omu9xBddao7JyO4YtA7FSWeujmUVYVba2zNv0YG/5AahN793x93WTST33OGO0nG0M9B
nwOBd0PbzjeBCktscpWGSYxwunI4c27ciQMtzQ2Fzfofb8Xvd4bwM9fG9IZMU6XGEzUx500mPZK3
svK5UNpWR5uZ4V+sQZ73U6YuRVIkn/NrMA52ucuj2sa0MY1HYRPRpe3Uc7L4x3fy9/tv+JmI4zEv
ijY0Wk8lW8Bb0qMfX6k/4a0cxdZLVEfDIer+sZT+4QH4jMfBUZY1qrTXU15Y3rmJHBcq/dxf+Sq9
APbC9WSSrNhXLViGzMYJ/ff3/j/TJr/5GspP20Q+9NyRRkSwhibDDrepudF9pJ8clblxGrb+GNfB
hSHejOHRVVDaq2aV7z5FiOu+IZCX5DZxoVRUV2LJgseS4uZOcLX9mk6Y4YtuLq+0IZO1Uo8Kd6ru
y9dZZfPrkkTOazP7FDZN6Nd3lVWv9zP6uh1NkeTA6EVxs5iUxNLaJQlT3wGYapceakAH98pFlXuD
ISva//19+EPuL5SfloFpMr1Y/dwHKh6RiwFQbH44XqVF3FmVfNEJ8PBI1vIFHy1eu9zv5X3lQ5PX
Cee0f3zj3MvD/7tP4/OiwFvve97gnQDKJ1M8ODyIPHGFpP6q1/Qnp1xVEClJjIYAn+ZHF4XdTmsa
vczu4Rxfu1FF8YzT46NWSr6umkvhBut9Ljc57X9aITSXbkhyOF8nS+JeSVT5FBrWFPi/5SFTbhXE
bjPrb3JdVb+trSG7q+ah+E4GUD8MIx1gah/hP+C3vz9BhOGnHS1dwyxoZG8fnWIxexmKdk/JhJLj
YMbtPz7aP+xn8tPvqC0acd44rqcWse8PTKrmpIXjgPO1Vl9sPFKd76jfcqzaWhwmNTgfCGwUPdHV
PDkmhPZgXF8eomp0YuYj/M1cBTAHo0aIr4NtzD9e6B92d/lp3020Q+2V48hJ1PZDzgWUpM++cS+c
/6L8xzfsD8fkUH7aaKs8dFXOIO1J1lY5YmoAURZ3jpqvmnxw9ZYisvVgCd99LWB5K06LqXih1SJe
OLPK7xOFvqNsCyZbJMG7PO4ah9igJfpl53nCvI1WSnODwPfy/PeP7z/zIL97Jj7tT/TY0ZEUCYdM
ymoAxJew3SSWpR/DZZjOhpSr2lSeY71RvPGwzHnuo9+0xWlNpf1Az6S+ckPTXVu5K0/l1OJZ165G
Al24uSJOLOqvzuIUD8ma4wl3g2HZ2S2UO4sbPDrKiUb/aQoptv79z/nDh/wZ2JRYlyWPlg4vz51/
hO5SfVedRaph8ek51kyI/mNl/9OT9SmWP/uVaSdJed91V+uepq79tY365AtjPK31j2/Tn37Hp28s
5yFyvXVHoLAY5gPJ43HHrGS071L9L2am7YaXf+03X4DPgCg5G6fFKJsdo7Qt8m3oesNbClpmF05d
8uJLXdwSbqeJWRk1PLaZDPRGpar7Uef1+tS1vXWMQjpjF6yzizIv6d0DitTZQ/6aOXzF6Slel1Nm
OduhWMJub9Pnuind6CInYF+oSKVac7ch+dCfIVQaa0MlbviV5PUSxF7lNqQDCaPf+30lPpqws08j
9q8mJv5DnzjrPWLLzTrO7/VcO08OBqtXuOWBBDgyR/QUemwMXjXMeCgnBp0hmj8m2hMPFJApX1qt
jHNSWr+UNPXO2PPE0RRfzN3AEYilqU9asx16t32fHYMHWNTCEszG2xfZvBDPbWMWb1OtA5BcW6Iy
aLrkxgpz97mX/nq9DKq7awqBrKGVHlk4taKPi4nKjecmDFp6jF12w4sY7tOGdBmAIOGc2uLyozUj
T1/aoHEvpUU9/1p8QvHoRtsm3JTBMuJnhtVKvy5JbmzVux/rMrKaigyHYkB26W62a/etD730mLbE
F+jNRB3ZTU6XPyyd2+eKWaQvUZc2b+FS1Q8uAuVDFDR9GA/d7F/73oKAuOvtd2d0aLJ7rndIdCpv
vaJ1OyqAbn+NRZkwL4OTvwCJk6Ir5ZWX1ulHwQmDzC7HmvtsMebF+O7yKhbvlYZderIKvyPhFRbF
j8aBDafcaHl0zOReh7qmnt6m4XSyUbTtZm7v7zXzDvUm65rkeVoCH+t81XlPUanlfdSqsqUQa5Ac
oN7CftxPhAXTyC35KbFwaJ2L/qZc0CGwsLqot1za6sXCcSzz7dyHbWtb+ZbNR68bYzXlfk1S7ypx
lnCXeKCuEFkLOqNBYhiHyPI3E7kRtWiH2diNRx3gElqI+lfO1gbLX5/kV1oh5CJUOBB4Dy2Diooc
RFjtl0ZQgM05720nE8nsmKceihW3g1cyDCJ5CSbyH3tkF8mN45ZEx92cw0/gL1kfW4vph63jzWTO
kmpxMxLaDiX5utTdlbHtYMYUIs0NdSUJXNLRYsMRf8Fgj0DgVfZy5UVzpPQ3qlyaY6r65mJ/mpOz
6hP1NSwC/7S2SHrob5Zd3BU0kTYdzt3rVJnkaST9dxmjTs8tWd9z1vrFyckr12wnzxgvtnQnh+OQ
JUhMIcuVt2HAOStPhuabP66kIznIWXtVKXzn6ewuP3HrWq8wQxpgusFlSm7G5onv/CeBDgF/enYL
Ny5a7b4watB/04znpVvbSpsHpiHyH3gTkzNfO5Vvg8vxvTBeeDMuENY6pB/ErOhRcuiRP+CzeN8a
pcg2pnpdDx39rKNP7sqKx6KXd5oqzrOx1frqKSJ5IaeyL3PE0BM7SP/qrJXJyAhAn9hUMwV8gkx5
laEYJsJAg9bBYs8V/2itynZ2A+mfiGRulX1H/XcxNvvt3ujUnrZlYQtONp2zvjlTNnwM0eo0Wyxi
bbnph276ZeUyO9E3XelIqPoLlYi+j6uFCrpevfF7HbbLm88j8qZEYt3prBlurMyL3oDqzx+SFOO+
GwcRxHTvbFxKMiSSvqwcuIYm/RhSx8AQJyP5jhZFMjJrCm8Xzkn0gpmkP3ZKoBweTHlGfCvf1lHp
u6kO/Cdconm7DZshepJj5COvqR3zXnnkkC/dR4pGlSAiqci4yzkPL9/01Or4qaTk/fYjda5FYZcn
cgGQmB0nHeUmFMt8jjQlDlLPyCcXIM3E15e1ONR4y1583eNrYlLoxiq68iWfVchozGLUayJXwqlN
klTHyVrWs5jcrI0dJ0LC3WA8vwSvcApuhDX0SI6bskfd40nGPKZWC3dDAqPvNsb2xpw7vq7f+iQd
02M5uBjGgRYFL100O8c1C+sP6Udm5/NekRMxEwGTcKn7+6DQxZvDielHlIQkcmTFWtCU2fS1r6Po
R7baC2McdjK/ZNDmkUH29c+V0Pejo1AvRiXRN1KJQ0cdVObdbdJovG9TQPuXSOEUbm056Wnb+RHu
oXKmHpC4DS+f92motgCi+FQNH2W9ockc3DjBuO5VnSVXoHeq7+FARtIWlaDEYtKF6WjDjrxNSLUd
KodXudF2x5hCMnTIrCzzpIOurnj5PRGWIJrXOFpr977wiMuyR3h3FdE9Mgc9nJKC+44i0L800Dx9
/cAAvvgG+Nw7cnqut+taSAYUuvVWyhbaSKrt+4rbaNxbQp8KvVTEwDJ1Hdi5OK010YugKsq9ZOL1
PHuWc4eHprjtRpIbmWmo0LAvaxRjk/WlbJkptqdFKk6O4XiwHSA0MTPNXr3R+VRck7wy9HylQz5w
qPWW/kS1U0HPl9FzZDxZXocK0Q+uygiZMDHp5iUKcILte4ZNOGiHjPcP1IXquyTz+IoHXZImm1aM
wUtD9xf5T1CwIgYdIWDbZqfckJNc3x11ac/7GTYuZO15h3f84l6eoyS/axSlpnIlwdygeUzjxm7c
L5Vsqts6sZhf4rSyELYJfXxX5EZIcAkre9Qcl+/4sNQ316SMogSl6W/dUSAokk4VnTg3yy8a66bP
GiP7W1mPQGUQmArya0kXPCoT4QNa7fWhJ2dx8txGcUBysBbFo/CSl1Qu1fMENoEhZV8qBuDy6qVr
7GpnL1bH44aHeWwndZ9bqCLRKpJQt9MeQSgdoNdu0RGjPL11nrVY0Fon4bc+YvlHLSrtQ8sTuBdU
spgh4P1zSqlIJUKJ7RJka3Kx0/3cAhlnB2hja21E3NDvZEgnNJcL4LQfllahniijt6GYvKeulv1T
5FQo+BzhfKkav9iL3mkOAbajnSyYNZCoRqfFIRuWkYzZApnzyJYxMfUYeEt2my5eG/dDah/TAG/X
po8cjigIW4d6mxNN3/D7o7vVt637LnBa7GZ1788b5c2aY2vAJ0N4xzh3fHe03ua1O6zXdViMLyrI
zfC8jGT1dl4i1pAgkc6/1mHqvietEzxbjZ85m0yYFO8qT1JNrEtQI/DJnk+In2Y7pP06zCflVAzV
jdGsQb5NpvtWh57VPIVzqA7Z0Okfmmw3QZM6UXXMbgo/SFfZfEFA2Szj4zJeHFXCMMOQEsZ4sZp1
lsfRE5G7WRbq9KQqkI75BqWZnXhPdZahHsywehG9ncRNIaNqP0oGGjYEohEwrGvPyWheFAFdvWRv
I8flfeKMFkMzFp1rhmdRjhf5rpftvDOh4x5FmWp3owLX/zWEKYNOvKqj0lR0iQv7p3w2czwy6v0t
V8yoZVWlH+tFTS8dK/Ah7HvnxnXbUO4GgRq2dFV1R+67fU26Zn3D3JOd5tQurvywU6eyLsgT5pV9
GWZEwWyzt1x5czt+a1u3fEjz8LVlouuNJVKfiHpZ1NPZlGp8ZO/DXK+3aNuXPdt28tyaVFwJo+rz
1AfFUawMpYVKoto0vYyOCUbnk9c56QtzGtGLzUbHerG4vKEdVtMZu3O8+ASpUt9JTylvEL6vlkhF
APhWkUbUy0PqqZywEkbZR1+y1DLClq0uMxhz+LEMrAj5nNYfE97QZDMvg1/v3MEm6hb403kQKJnx
TpJxD3XH8GGd2KwWmewMhbEm4bLRKX9Xm6h5WLqLz4+MZHvViQpHpBBkLxM2xC23IaWuVstx8ARm
uLTbtT4y+cmAGjeKyt10EgzCOpbz8xjJ/I4seXLWNIVSaKW2fKzniYfAHxusZmZ9WTO/+GJls3gu
GwSmJONNFftYqx4NKterRAzudW117dVg2SOh8MDEU9N7V9IiTsZqnTCgx9ZwiqbOPJCkxGVUrvnP
tO/Y47LJio0i7DMS1ME8AS9inheiiSToESB7vnUgiTbv0JWxX7I6mOtGm4hZnSVqbv25LPcq8Vbw
1UMHLNgAi8mMbO46UrECE2ofnDFpTQyM1g1aP8vOHtF4emd3IuxeElw++2Xm3JHvKbcRa2jdyfEk
oT8/KV9VxNnxzc4bYJnTfbqO4pBXAwMmHjcdRMBZ85FNns2w7JL/tHRTvLFjNykg1ggmtu25R2fi
CjI5qbySeTq/miGcjlPkZOdcTznS9QGaTeUUOYQEhlaKWBCDC8l1WSGTA8wPE3etvk7q/1F2Zrux
K2eWfpWG78PN4MxGV11kMmdlpmZt6YbQlrQ5T0EyODx9f2kbhbYLVegGDAMbR9I+R0lG/MNa3xL+
XjC9p1bGKLFaOndq0CdVjYFQTQuJ6t0MPqxJuOfYW5qw11O3r6LpNlQd25pg4M6Yd0pH6fOkrHY7
OMp6Va4odrT/84bdwLJHQNN+zkD3qWWTBqgiDyjS+r5Umh/felcuV32HiyD43cbC2gf4tcQR88Gk
EAxlyXfiJRrbUm7HR6+Y8ruM5CRyGof0K/BS8TuIs3mD0rde2wyF9ZH6qiKYBXXMeWxyE6eMCvae
1Zjsk2k9fDOpX1oKO24WvHzY7RroIQI7jtUtWcj9le5tnpYPTnr5PYnG+s4yeuxF5/YasUzsEQNV
R1sbGN4zfofqGtUJC65IIUZfA1qU66oX3oapQn7gb1VnU3nGkYfBx1Xoq1Xss7nyCcgjGbHuDxPI
T4SpmAj92G8xUaOLA6pWBNNLK0V+3yK3CdPcbc94B2C2okLewvaSx4HO8uTFJGaT5Bl8eObUN2Hh
lmmwctsEo+qQMWlZdZ2siFXmoo9poCUmwNQaL8SiJzF7yKa+0/mCHqKMS94hJfVKV1NCyqgTPCb5
0m8bt4zvo65aTgV141kN/njXGrR3ox2kv9KlmAk4tgCtWGa2dkiy2KkkketCONEmSFgC4reYkXM3
y85kCr6zENUhbhtnHs3KZbyrcrTm7IniHJurYXb4R7yA0OBRjNnOyF1x0G2Modgd6UHBEx7jLGvC
TKbTYxlgl0smnF8xEamQNEZ/7+bpdJ69EY89wUjprmrJWB66JEHb6Hp846SSE8h1Ol43inZzHTn3
YkhnzMsWXiSavOJSITx4iPtIHlthoR/Jp/SmmzevjpOpbwdZeHm2tW9eg9ntAUZayn3Nh7J/t6U0
f48q67ZjGlQnTm982LYcm36VaKTjW0JflnStOFK/yrkz2NA5bXbK58nZtSptD7nNrTlZnfleuDeG
dQyqAVd3IfjgHBZvP3ru9EUOJDsiXuQNKgIncFfkoPmPRk7N2lVTUO0hFC9hmpX6ke4Dd4yTx9Mm
BySxpacc8a4v3pG17S1deg6OtleO781CzCfVTr9dskCE/VjY56VXyS+GnXayVjJQmzRycu7YhMWK
E0Fz7Kr0R+W9OZOr69gXOyiLgQW3sk8gqeo329LV3upRQMeyNDH6QWtY1ZlD2mi6NPdydKuZaFhl
Xio5cml6prjTidfuXNcYDj1V18iYJuiv0KCWK7wKGRLGNb2kgHKC9eyXwR2q3WHF4Wtvcq/2UTU0
woMDVOfXWiwxwbOg+9hZEZOIGnRiBIrGt4ZIMBm9ZnOKmH89ekuFj9Cq3zgDjevIBO3QDZV/71BB
vGdS9WuF0frBD7Tc2FnkPfUqFWMoWx/VZ2+4L0GdITGLSzc/1W0+sgFOUbX0tVMxZVQWHo7G2OTL
4jxwwziPXfY3k0wRz29MwuUQLrRza2ybWYZlO5bbIUfMN1qltc/FVJ0KZZQP6ZBaGNlwz2W4207F
VMm1wyF5k5ByiCyFfMRcUzwi0U2/46q0CQNNl68crztW9mlxnlABkrXd6nkTVaNcJe28fFFN3lSS
wbhBgWlvbMatYWqIKPQIfkW41IFA5hk+6gQ9OTJ2cz1iOdhULWZiQ3VmDsDdWi45JIlXwTmYrOeh
znapNemtUGq4gmua7qFaLxuVTfW48tuGuitnHuwm2t8IA70w/ypDusu9ESVPXhYXJUhozwhwfpzI
dyLu2bWz196fUAsmPWJFPAN9KCJ3pibz0+e0LMcLCqCO2ZTGVFvZ9M/sLxkFVfGySaa89PdZzXAO
xkORPwexGL5MqC130RI3SWiMPLFnxIoRVWc5euu+sRgVjrk9kAdN1b0uuTd4f71020s0jOPUQVFA
0FWevCwY/JOwCA8Pm9qWGARsDjOt/OLeGpCz9450X5I8xibLEnxYKUxGkJv6kVTySuxLox/33Shw
9g3M8+4yxp5iPdbB9DrmBgLhokZ3JJXnXJjxRk+URPKxMAF8AKGnBmIbLDdxGsdka5FSy+TaTfMP
Bo0Jz6vKEBuPbhbsDJN7OsQBUUhGP2O7btAV7Rj+aXEiQCvwNlXher+nm1YY+1x8MAdlPbhjMwfX
XggjlBoA1bOlXRFsE5ka+PQs0+pJvvUWZnzSMt34SYMJ+UzTZdrRQd8iuScbQM4wGX7PcK8r3qRw
7WmFBaGOX0A8u02oc+Ewzc0jfcZdzoTQFrcgFV7NiNH5OklNCugAau7EHuDU6OLWpTsOiBITa4lQ
DvHCXuc6GyM2In3nGtFc7mPF5UkLE5heFB/sCE+NgGeAeMxwBLOhETnEJs9bPwOeIONz62DJepRW
Wr9ELXON0FNJgJp5xsS1TuqMGWMwJO13mXWDEVaJmhW/IMYKR0LYYdVas5iHDcYTiy9XY4LYL3Fn
sc6TkqWUFSxjeosnj16Y+6XjuvWoyHeuMVXjkR0Jdpp4HEvxUZcNsB8TwgFXsf4GF2B771WGeh+0
aiOgFZSpk+0sVyWwX6VuloPWo3xKqcSMLUz3fFxxAxQLMw3FfaySwQ7TRZnXJe7cZMXINa2YhGnz
cXJy99N0qAyQOM/p1XYlH/wyB8T1VRXEjpRY+o6HtkN//IqXJQ8thpyhNw7z0Ywiehtkuluf6DVr
jf2Gmflkdw5zgCyD5mIXZr0vbRFtPGoxMAluQYOIxx/Pw5Ln204t8SPy/axdKR60IybCeEfeufOk
mrnYDtIhM521dn9pvaRz9wxTYtz72I03pa3b986b+x8Grd3W7CKblEJGizpm48PCN08ZEpk5blUz
m1dujP23Ec4SqiEuMHq7jMwuRTpNf1r7piwf4tHgJa3Sy1JTBaXGwnK9M+Nkx+lGcinZCzudLfZH
MmbwYZBnf1RJjlzRQhFxzqJm+EARk18tXs/HxM86Bn9++7PkmEbqIV222HvSLeIo8c4h2CRrIhrH
DYb9/Jgof6QdYy3zYWfwU5exb37MJWZvIFPsA3hBwAZSKrmZeWe3Yv6xmPA4a0tNzQvu1GSr2wlI
BDbuR2UzwPVicqyZ3ugvboOR+ailOFf4kPKjFm77qYM8OeVuj+loLN3aXNmJHH8hoLATbkLw7TcR
IgYUNTPGGwDU/TT0gIvprBwb679aJfD3mTPJ5sRYIThiGBrKWxq68dRXA4dV5Dc6dKK0ixlWJLgl
lqjZ4GjymA27y2PHQvduRnH45URezL9kidph1KL3V21qdseqJ1y9M1XDKCZieVaJ4ZTQgf4xKbs2
jHhvV+HMSLyPfX9Y235RfwmtzE83q5NjI+rqk9Dj/AsmZbdv9YTOKIpcEQ7Fjc3y32+E/6sl6r8o
cDoddRO9DG6cqfD2S99JwrjL8uDdHuG//RX/82v6X/FPff/3ZWn3t5DnLyThCgds/y9//PfnuuR/
//v2Pf/xNf/8Hf+++6kvn+VP969f9E/fw8/9x997C5P+pz/cFq39/DD8qPnxp2Mh+n/HTv+//sP/
8fO3n/I8Nz//9peveqj620+L07r6yz/+0S3bWN40p/+R8fufYq13VK0/n//pG/4eai28v7qWF8gg
YMFkkFR9E0X9PdVaSOevluu6QWBK/yZK+UektTT/6nqOaxoGOjnbcEy+o6M6SP7tL95fJbyJIAgg
argOtAjn/yfR2jL+ha2OacO3A9f1qO/5gYH5r7lXS24naY45xr6ZagK96EMVM2Bxszg9J1Qp8VZq
w9wqttJPvi9w9aVZeigpNV7SLmMvWmXNilMaxEtNRVgBT1mzYJ6vOVZiIN+1w5vbqZGe3sj3QaaD
l6TJJjKzSnNT+NHy7Eac9KWq4Cm5bHtn0oV3Mi31Pq4b86z7BO0R0c/d2sohKE5WdQNocBiStYSh
eSyZdaJJEnumMAAU4rKw9wWe5bshS/unuIUQ52Ns3bTZbPg0lXnzarpCXUw759wd8OCfC7KDowPr
lvobbrPzx2AKr8MWmZ+5lVaN9lW1g7Vfir4ml5CP7a4oC30kGQzojDdmr/ZQWu/eFLfctzK/ejJp
PqPEryd438bUbmw/ccZNlrn6iNEt2hS838+li3xBOS73jpGR5NdkzYLFZGH0h8m9Tk7UquNeoWN/
FWLWQDtKgPs23c4aeVvxhRW3OFcNjlkq68lBPDu3XLu+WC9D5N511uB9DhOPHgpz4QEigeall2y5
4PiHN0eqwramu90h2lC/2NABstGBd4SUuxzHOIlPSM7kuKrjOR5Wae5PxzYarROklew1mRzAN9Jc
DIgzs/sDr1WSLF71fBRuu4G3NUHxks4nlurucfQG1DtVKfqtjiv1mQS2ep8Gp7oYTLcfzZbBvVMy
DDHjAh7WgvXzI4lZueJXDTCHDu1vRulUCXVSFi72Q1rNxraKu0aK6dThwYCfZju3GUK1pjMXa2Xl
y22Z4L9lrGjPrrXAbRNxv5FjlcC4aIO1K+10x63/NdmFuM61aYUYyZhA8hZfeJ6bcxG7zUMbq2nf
9dX4kbdM8AwLrIccTT4oFhSneW6GELOPS8thuzidYZyPVEnf5UTfS6nJj/Ida7vE5U/pyPQ5KkS9
yZk7XxNLxTsPoMm2N+JyEw85Urn5SOYB6KRq3GoFs2nqk/xbV0ux72tdbi11K51TulxSldj7RhRU
DIXdY1/bCbuGeObhmLQnO3YRQ/aDwXa5DmOGaj7vMemmHlU3xn5xUvk4vcLTmaBLoIFcScc0dy4s
AEz3uLlaO66eSkvQNWduPbirPrL8O1sqjFGQaWaX9glswnqw9Hww2YBeyiFy/ogBr3Sl4/5YmUnz
mrgjg6Viwngs6wauINOmnH3yhbI+Rc3PsGko2PV0pSo+U91zAI0tm9GsLNpkpYzIDmUf80RYulRX
EEtBhCKj9Kkzq5qQZLa9Bwdbakn1Bw07T3DFM/+t+K0YZlUeom6ZLz0TlIfGZVK5GkZZbkcFQUmU
SU9VWLLF3gStdO8xjUQcQtpi2BKQLe91IMg6JuALbZnMBHPYnJqzLOR9U/oFPCkXJ+mG/sc/yRTf
FK8s+tWuy7q3wcjtow2d9CmT1bxWg2iv/SLt+PYbACIQRKL7NadzvsuZEp45O7qXaS76MIYj98vM
JbEtROocK50up65e/FC0bsVAjKLxaClKCksFzbVzYrzsCWbDCUzRfe1n2c4HmXdSkQlorGqDk5sr
601z1azKGolzNDGzN0bXR1fsmtss0Prq2nGykcQ3M1+X+lBDXgLH7Tu/dZaUocdwdSvcyNjOOFcf
KJ7UruK1YO/Sz1eZ9e1z3tj9qfVqcZdzLK1ilN3b4XZ2rlwiLA46681zgvN5D67GWC+dox5sU1kp
b4y/nIfa0OeKIiz0PHLsAjMffwv22FRuSfDgVgW8BtJI7UceRfelj5cu9JuxPC44Zs8JE3JnzaYw
YRHqxm4RMp6K7hjuB9dhmp0n7lfrFNMpAKvFMPc4gzLa62xAxBVN9tFJvGHbdUPO5IpOMGyGZv6c
KMdQdvmZuS206QOzdwqH0Qwv4AlUWf+7CsZg4xAL/6tOMzAgESAqphwJRCTBGkUvSh2IFV82dpuT
UR607LbrTBSPVgaWLh1zmjoYdiW1pgrmbmP3nljWWMuqbM1vWj8GDoZhOHl9wTbeYq1ykyp8NK1P
t1LNZYEEaAjmd7yu/VX5gdxpLbydg6jQxSZdEczI3Ha6g+AojqnhlccEEWW0Ko2bV8QyhhvqI8jY
fTut+8esF97pKs7172yEi+EVsv40bC/5sKJMfWmgHh9my/FpA7iRK1lZxh1iEHVo8sg7lYWlrzGr
y5M7BDcrpqGqzyWX0C2T1oVt1GbxfIcTy/9tscciJAa/+BhGMsLq7mPKZi5QPQHUqcKAcJVjpxt5
z6rSstdeNMunXizmoRxUd9e3SXayc9rp9ZjL8s7UXlGuC1tL9h6Y1iWIjWsKDuhxLv38zGE/vbAH
A3yU+GNHv9rVTojOpvzKSss5OHFJMOPMBv4x8v2sv9KpVQ+qsdv7TPvRSx1kAWSBplLP8I1EhwAu
WfZBsMit0PO87yGZoWGyDcaKNh+cifaBPWRSeTvdjMYdTRwW8WBR4Ujd8zMV0/wkRekxUsO+TCjq
GJ0Y8w2/M5Hld77rt1dpBohwgQLsDe70kPZIhUQy8mOWwWbT7bpbMXrlXjBsv/iJqdGjpEPIIduH
9uRDB+nzft11aAPGXvLZZLn07lRp1ITWdK5XboSF7CNnQ/nYzAaTx2UeguigxcS4EvAoFDgsp8tp
nuTwMLf1OK8yQkUuAN+swzz5hJU7nn9OxMydNbB3YBLhNSySW/vEUcvXqNw4G8TkbTuCgzZt4Drr
irnRCW/FeIiWXBTr/EaZwGFurPoJbUwpCvcS1b6BGjxV7/Ao57DWXXUNAKyE1mzUR9mJeFvGbfmu
y9h9KLjLd+UIvCSOSjIKyjY5+Wy+EL0wCACxwSoUhaAmyqUubMB1RJu0LIVfC7u3jksjew061BHJ
pmgHJEyqX1jRVuNovwKmx0geMHEh0xd9OGDBJjj6pGl/ep3vH6xuMne9Lv2nLGu9I/Mdi5wCD+s9
MWXevupk+9ALX1wKpCRHlu1tHaYF9JLUEdlXFRNc5FW22OfsZvl1xPnO0gOr066f15nTdmFAeuiB
qRbnuhEHRzhw9SnLtPxV2I65ZvjAGb6QR4H8wOLx64dmulAKLufATeJzFYGuYIEfbI00N8N8FAAa
DUpvRC35WyJ1sXGAtawL9LpXc0AsxC/LuCK8SEOX8cTDGMygvbCcH73S9k8s6fSL1bbmtjNKK4wj
z4CSPuOAblr9S4tIBZA95HIRU2JuJm1mO9aoAxqLwPxljEsCgiHuWVQHLcsufFy02BSbaMuo31dL
0MWbHLXcnfItZ2cGA4Evpe9X61KQ1rQJlmHcoiOK2WJHmuZAwe2rF4thCGXf8ow5rw1zRy4Go6DY
/eBdhSeXCsB9jLE6/8fM4nqNownJDeTa0AFD+Q49yNkqMYjnSSTsGOBMgkNrgNowz/LDXtT6nkkK
UDfTn+9s1bUsW0YRBkw77rxuYMbieZaLcyr3/AdjMYsj1ehyTvKmvnjwCwdyc5Lx3qpb6xil/RK2
RVIyiu5va4GW0s420k8m3W1Yd1k1rTKvdaFCxDplsRnM30sx4bov0r5h2jTW6jBwwR8mL77xM7v5
vVI6XmfMDmDMBJg2SFi+MwLp3I9+yna3kbX6tNpJAN5Fd1oQNPQQxExI0Pwnu6URNzWgQbBrj7yI
v7wp1mOGRLIqiBsduhZC8ZB1WMJE+sNmno+2c4etdnXbrywmUV+t0bLDQpHKZqWOya1TxjRtOm8h
GQvvvD7cwsmuiTk9BAVJQyFjY/gFZl0ehYs6osF7tC51+4WRajWPgr0UqiS/dN1dYjNgTvykf0FG
ahzRSrZ/eHoNUJ0WPA4wD7ayQtVZtVxbbRk/9R61TjRk/kZqBU/WNxoGZwngBfZuprOJcE5o2s4E
TAiqqXELJaw4OQM7DqxDsfdSmen4XWWM/sAU1vqXkVbCxl5a2FfX93VHW9X3APASuSWH2LNX7exX
397QgRNMdJf0NzZa/8IyDsgdk7nngfvpvnGTBWp45L6J5Da5oyO1d3MEB2nBNr61pEKSG4tRnkqg
WY9R5wafysNToCTcqxbJy1cg2G+yrK1uVz9KT2TY2QUBZn4uyxySZ+YP8Z1yNaxn4WoQO9jVhjTo
wtgf2p8gcIvLAjZtPTT5n3JuCbKMzWnjLmiD5lFXjzAlkh1ApQgfBinaYq569Blza93Utf2b6gp5
cAJcmJ10gEkEyycsr3btDHEe2nlqvDepqTaeC5y1N2ywP9a71SCTLQ0vtbiEVTr+OGwN9tJtWB1U
hlENR6x+wCubqLwB4iWloDFrQE6FdH618CbJMVbL8NXTID6ADLZOhlbloUNRGXOb1G4YcVD/GtF3
3TFKrb8QHaXn3JXmtrab8S6YtfHYWlZVrfOmcF/N0QjOOW01JaXRnILKL88shH1Q3CAYibr1RHnt
2ig7mF7Qu6usaj1+OWaGE0sN01MXiNoMOwReX2Mr0tDTdnBflhzhq2J2MrG285rgb0/p7rygU1C0
AhEzgD5aLj1eABqwGaSoJTKD99EPHuvWECGrVUizQkGGzEXNR9qiQK8t51VNabQzRyiKq2LkR0yl
As7s9M2GD2jZmOjS1uwsyzCpSxtfbtuuumR03j2zdi7UhHW3UqoZC6jaup7WQzHocW20Lk9I4nl7
xV37O66sFlp+18y/q/h2DtsLldMKU6yNsgpdJFnYi4+AgRK1f2MWOeU7I0oCvN1QD6BFTYuOkTk3
0t9PIm0AL6qkkvcFU/CfqqJhVgtagU+vBXkc+/YfICI0eVN8FtpmOG4RSQ4NA5lcZ2dHVXhfFfj5
HdyUhBqb7DWnTT9H1/g1OtXPrO39IpYPrAy8Udam79srzMk/wojeFY0725ddK6s7apPnzKvP/QCc
xEfzOs8kiNtm/DhGcqdYe1gBoJSK8mpwwD6zyVgX5TLuZ0KkVtKDg5JH1MYpJ4zQy7eNlBR10ZLg
dSjo4qT36UxoxTyXRc80HJvIfQZMnJ0Rjzagbm+gvNvGbqbXuUsxLtCrGrtlJoMaNgt9BGILNAOy
PFUODPl5NH6KmyMILuSbHCD12AXgTmT4apsXro/uDAE7NcNHJfivXgYzXQf+8ie1aXFsXYUKfNXK
WpYDU3wON+LTEDxsMVZcPdQh3mSFYwzdx462WlbHYYIUleid00yHwlJbr0dpNHAgu8FjTAUa5Qx1
Bm2t02FKbmvSy9BPd41HUktvFv2dcKfgMjXGMUITjYQ6GZ77wU235dh+aNuZfusmGdd108ShMdUX
zn5u4E6rp36mmBwGKMqzsJOD508kSVV+hdwowiFzIyzPCn4/cJ2KCdNir5BRV8xP4BHFc5Gvc+2/
yMmjrW4LE7HI6MJWQYgCg41brkWMrdHQIoSpWNflmQB9SJweUu32lNLQbNsxEBvX955yzYXZpw2l
QD+xkWGB/zw5yXku9c00D7vSLKaOseKSHLN0BjntK+IODERyfLp/SMJTR6qpEXCuQS5EBDsJhZi9
ZWhQrlGdPdvsHwe6cph9PQyhGVRU5amnbhC/ITbqg2HDytUtiVYlMDy2+OUzo6xpVVmUKwP0X/hI
5rfMjDdJ6YalCI1QG3gzPhljuT1czOhTywoNCQXKtQt3PRnZV+8h2e0M65eVdu/oCfCGlCehPJRs
RuuvytlVmx6NHqVQ1qzbyIDijStJKuwvyB6eKPnbbdAuTsjIwDnP7ObDJfHFngbdXTNnQ6uTtJeg
SH9RSbBpMltnM6ZpvoEBke/8vK42OYoNJhXDsG+Qkq27YpL0d9aDVA2dSxK/y7a9tyBqhWSnGwgA
YbUWuJTIgBfFVjna32HfUa+mNIYTVVMJPctzQY3XGdo8cU9bV6w16pSbGOIjd20eNdsd0PsnPR67
sga4ONXh3C7vudlvdOud5U1YS725TVrzJULluBJVYazZUD6NbXXvwYuA1vg4O6CoeKWx43l7gSI4
GXo4u/RalZVui7JH3tLPL7o3H3WZ/MKsfyCq6nsaiJXw0cvPhs3Qe8YDnmbZn7Hm4hzS/e17l1F/
+qPVsPyyr1OdHXU/fFkVCOcc1p+5p6wMDR9ondcrDpPhriQEZDHqZ7bIZxVNeod8/7HqOdpjY2d5
Go++3DtZ/lpkYktS4pYAjHxPL71V6KXqhoGVTS3WpOWjmtO9Kadz1rPgiC4QpteerbINNeG1gKcd
5w2xkEj+bZtFms8TaWToVEEUvkEY4qyq9V2C9apofnsJVhUt492Q2CfV9iykkh0qHoabXv8GP1OE
kePtZJnmTBOaUj66Q3+cIoIRipkGskw2wk3TTRaNJ+xyx6V1DjaNqfayCcaefrWdjmqwDPQucljx
9i5W4ySrHtLICOeGlEL/GwHQCY8ciQ100GtjEB/UkWcEMcUGE+XN0dG/xjCVGRXFSM+jPt5Fan6N
qvgtisRznFG6xHSHRDQMeSgAHqwGJf/kHbfJ7FzqAVp8HjCVNyB4mOnvfA42INR2KKfEBpH6tyTT
QloYZPPhR7bLR0O6Mu+vuCB755cM/rMPVmaNmCBN3mu86itQvlthpbspGKAuK4MxhA9+08zC2sb7
Qge9sItfOaJmuWfqt2AkgwRG+jkI9GYQE4N+yfaz+CyYaXZet/ZFTiUxtNdb39Ln/meSBVsvBb3m
6ugGEPxESb3x/f5XB9FdugKFLh+ujmvJCIsaW950v2CjXni2bhIm9JH1RBauRMMuG8o5REKNBvNQ
Td1v2buvkWhhPEb2fWfzDext3S3x8Renr+4Hm7ve2HTaercB11tu8WR2t10QW1g/Dnu4hrmQazPh
PNGbMfaOQ870mXWrGZpRfLXr/HYAZD96IuJEDsm9U8/X6BYYRQ5ZR5p0ym8EbJsSJ2e0YEDbu0QG
CB3ZaxjAyoP24pjVaZlI87BjoN9EcSjnqRod4sen0Pf0Q8lgIUnRSqguu5OL9zyZyXlc0of0pnBO
jYPbmO+OggecQsduGkhxXkHkDetqn8JBRTh1rOAFoyK6LODfMQBane6hd6xM5kPDt7tcxvghJYJl
7ICCNbsy8xjO0ELw5Urla4s40ZdmRI4DxtRf5SQZeEgmoxzfCSpFsF5YkIx8WscEcua9fzdI6H6s
NTKa+lNT3nduQcZyFM7eAavVRkq2SvZTGy1bdq5ThOCm+4XqbyONneepM0BHThOLl4iF1gX/G/rG
NOxTH0XosJ2XYd97l2qsn+t63N6SEOB7wdtmxmwihivD0S+emRnRn3U7iwsz6rtVzt1GMQ9R3Xxw
XftrJl4Dic0a7c2cTWtb9Kz6TZQQ0yvOuP0AX5lZPFuX/tLfjP0G8GaulqU1TxPjC47KGTO1Xg8i
/erMNGQIslGkTsT+CTE/3o9mFdvtRhkmgQpTONUDBqp7uJRrG41pkPN4+/NVeM6Oq/jBuD2YvvyF
u/FQd+rUVsbrIO0tPMq10fFM+NO+HKjQ6CnnjTU+WpZ6cnO0oQnI8GB58FFUBRlGAsD9Ikd17iMh
86UzrHKMfSyLiMTojl1MFMvQbWeK8xX9FHZ+Us0o4VGTPKWIg1eIeqH2pfytCyR2nau3pQQqHET0
Ke1bPhcfU+y8Af1DA5yfhKmvOOWJILatdeMRXuLxYUwGbDy4lelTgh653PdTujZiypDk3jD3xvg5
ZBG/nPeho+J6KxiEyGFZTcNjFhPQQMIQW4gWKY6tOBSa+hMh6iruxcHs2wuZv/djtJ1kemg96OV1
8CxS57eTBG89jTV5IfXOyRLYF1X3EqPIGSz/Mk/Jy0yqSEDzIdG3YQ80ThHBwWYNXq+Xz2COvqyg
vKPA3qBMfPO4YjCSwhKX3YaF2IMZj2uu3bC33Id44aBwphAz5b6dARWb4qqWPxpPfaLahyxud/BY
V2xQOOzcU2TNzLn88qZDv7FhqwftFPdNBbQb4XBE1oVfysviB0jN3VM7s0vIdcoJTynppK96lvzX
svnr5bfR0twEFanHrdxWN3Ns1bEFLfw9gn6Ucd0RrW20KtCu2kRAcvlQzAzVCX8Fg9Ec6KG5HQ3v
zei636Nsz01XuitPqafF4ChupmHt+APG3BkTnWBB0iE+tjGoBqO1rSmg49LYtt1yUPX8XEq8PS4e
xcMCQqpR/SpvJOEm307VhJY/hNLD5oRMfuHPk0N3B+5+lQ5vJrlNaZ6tdXPRBhvw7nushs2Sx29t
kl8SL7iP+EJf8X8Fq6o5hebgh0P00VfJc95P28mv9rGV3ef/h7TzWI5c2bLsr7TVHGYQDjXoSUCE
DgY1kxNYkpmE1hpfXyvue2aVFJbs1zXJybVLRCAA9+Pn7L32YDhIrF6kLuC8HvhhjVQy5klKRqYG
VjdDcA5+4FQ/wFzai6U8MXJeI4Fz4zHxDc5pEFweZBXNpzb5SnvmpdukQuLAHjDpNW5qi3uxJIci
jL3ekI2zjOuaxTA6Z0Z8VS7YPpKufdXGFkxoy5AaRT8NdKm1XIr2O04wnhzF50QGrSqX5cscYvYY
MC2vGFOQ+KVLV1EX/OpM5W6UCI9geefsm65AVj4kOu3OkctFcXKt5Mpeb9XtYtJoyDEJM9jGRQKs
UXvVhgzaSQ1plb6dpO/KvDgq/XgbtqonG8NrUNbXoWzSWKesGCf9zmqiX0wYTbJFDAyNNaEswkj8
1jB+EpdATExinWx6ymvcSjYOTsYDyaTcQyWWfFoV7LakbuEMm2PeMENVEDoYOljcIok9frQYkqDO
2b2TBvu1rhvcVaqBdZBZOp4ZUkYW4zagNKd0Exxgl5c2SDUvpbG2mirFW6bGRhkmP1WXQeGIeQE8
6C1ahl8oy1jUop09jm/KgtsL+irWmAvaunotlfZKr5R9UswPwiofliXj7gG90pobywzc2JrIV+hX
FotNirsIKxy+ZSxXuj2tpql7ksSLlTJLmpOTVCH9HrQDfBeOGcPwOMkPGPlOPQFoU7y8tRbrT7Bs
9L7e94HYDwk4UUXh7ILnesUJguIcTxFtJQR5tBk9hqNbKg+O1faSPOaRjUWNqa/5rLKAZ3j4VioN
9bRtcHtEjmz2bjOOKiER+gah7o516KhQnIrTfKEzso5p4+TGCPgiyafvyklXglR8a7cVp5wKswjk
30vXf7Lpl0wrGtQbmV2c4G7cu+Guy02nhdXdKDLNc7FXeV7NQDoiz6NyG650uL12255iK3WbEoSq
lHjY5BDFZmDydwXK7oophBgxrpR3BYlvTWgc5OmlRP49kcQzkMEWIyANqI2K+TWfnlIa+DbsiAj3
t/yK8WylVqAXMC4UaC4aBddY4+Qa1S1PmIuHqg261yy5L8ShSliKCTdGTchY8mwav0b5p1qdVSGt
Ch7QIb+H4mCTNtL2lTPVuyrc58SEJOPsGLbudIPf0YKqZZ4mmfZnRATR8GAQDhAMdKGnaY0ahi75
C6GOJXdJyIdujDcyMcRQi1YZyVRK+SKGyaUIH5DDyBTd44Q2SLutMk8qyWexlSuSMxx1rriRflMd
hhKXEn7DMr3PEbg3rb9koVvqVIb4upixN60n5Qt6vHlLagjplSrhZ4zXhrFb0WlxShMHeS+jWfqx
YB5Lxb2o6o3B0tHEJvBbps4ofwrCiyo7x4vZbC5dqIhC3ESwwmSe2/1swMFVjtgP9YicMmt2Uoa1
c4OjNJOuhYbFKLhBgOgk/bqvMKWqDfYVs/WK7nqknqYecPLKvJLZtuQhd0xDWyUXlwM6BSMwNrLF
6bbazjJuS43NwfDhnAGvf77MfseaiqO4I5vAZQ4wUjXmwYGMKCvZmctdm90DXgjE0czbjSmf1Owh
xsbE0WXmDSiwMOqtZ8KkAWTRHAfbL6VTmSGPnslPy3mwrrqa8DTa+64QVyo8fmUtc76ASIxciR8/
f22kk57u7Co+xUbpkLSz0uTKVXoL0wkxbw3ZNfe69mgtBzl4idrogPoBTYvAvlG6hVy7pENyrH2y
o5+Uk25XBvvGuF+CyK0u7h+yvNqIWkaHn32UJo2K4LeJ3RXoj4N32gdc4EfVcQjedIHmYEw91jmI
1/FKRppb10fyW7xJr5whvu7txeVQs7JEcpxDsWutixOSpWQ5GzEq//aqFr/o8KGsglofXNn9i1b2
vqblXjDaoFfgGrfJDvDVwdSKTXxJL8Y9Q5wJm/amHBQfBslK9IQchWgN6vmkqsQdpGq9m7ppa1gI
QmKNVvedTbNtEtquY1AI20nJe+y36VkHPWIFd3NPSia2AlX7FUeyZ7RPIEqG8cesNpQI2bYIdqi2
Itb49jEUOolyHBLt2Ks5CHdR7FbQ31AmeLG27JDoOEosXeofHFKQJTX4yXHqp3G3gee0qg3rWm/4
eXVyBtQNHd5rdCFOy3BWNG/10h5GXgAscBsmBe5STPtF6leI4hxNgoYyxF6EDYAwk72YtZuGpMIe
RaBRFG4vSZtxqulZB3BOyxNnG9eSIjBu7RZP0vMoblLU6Hr+aocVM/psbWY8NU3QXPez/VJK0xVo
7W17MRwPskVLKvcTc3jIRpMRsvGQAc1aMVmm+Y8eteDBI8WmWMV6sTGilrEa5ndsszWKSB9m+Ilw
9ZEmQkryq36jUNMQ331ImyZxiCl5UhOxxlZzgfKDEVR/Yvbi4Chz/OC4zVgLVTvcmcVDPFfBWnSr
ILvqlO5qFvylRm9nOFT4UnqxMzv7WGP5gOExvJpJdafRqYfEv6VhhThRrjZ4RQlVpKrMBfymZXGM
LDmYqnIc5fjYheG1TXYcR1QxeXGbP6EEux9mgvIm/WVKVKcY9I26kHk0jBuJU2gf5F6bCB+zocsY
makFtU1BVBWkYVJbdLgyaXlgp9qGvXST0WgZlCg/G0p1SeTmtGg2bI1SaD/J7BTOnOGP7QdU/OQQ
vBVSUR4rKP4EKATbcckfJA6YzgiYLRkx7Is5mFfNuChArLF9NXV4Z+b1GkdBx+pAq0RVgMA0cbkm
0eQh7+NTA54GHzln6CFXyGS1qLM0NCZ0RU0HdeN1EuRAM+A7THH+RLwQHaWeDdNiFLkI5XpUBKM6
ZJGrJMw8dWZNSFrG47ohar8RRbZrOfmtsBLvkHHiUbDLsxyiAJTEvLbN4Bc4BV5EwsUc4namjS6T
kpAYPD+RPWjbkAYmQ5DcvFPsJNumY/ui4zp0SB16i1GJ01sdwHaP+uOUKjfYOk9ZEwHo6X8kMhpw
oyJrtjFrN2hrODRqd1PZvJI1Egz8VtJwU+R7bKI7jgq/lJkNM2dcs0nEAJBCmzPFMcPyQSz4f2ND
71BfNGrBokVeJIPVH8aQbPAu4KtB5ZOidSzWLd3nH4mo4vtaDYgOUdTePmiFxshJtqpjXgM0gJNZ
9Tc2OpcTES84BKw02takmiUEC6yqdvBpgL5ALC3XWtr8SGoo2EQZn4EuO9o4auyx+vMUtTcMefZa
ojceWTrbFtNo3qK8wxVerSyDsBxVv8tASFGVKHcB/qbMqu4In8e+C3lgIE1VSuuNnoU7fL2jNwxi
XxKcESU5e3p2DPXxoOWqbwe9r2eyi4nOMVrs6uA//Ib2EDCL5y5sWSzHfkOoHRYdIFZFbr1w5DuH
/fCiaca5Y+w05BJjzQpHAT7IskXtQ57RKjanjdJrHiDJO1MwP9I1BLfaetJjl9Sg7ZLZDGGaYodl
7VANNANRSK4IIyfUryUHa6azmGTPuqp5rVDILL+EvnAeGRPzIgB7Zly+yzhEAbgICGgMvQuay+JH
rUX9BgHmhMDgbBCWQOOKaYombaVBu4pmAPZJ91oLeVOI4KW1otuiNvZmqm0KvbgJZ3uraPJVXyBR
LDjQkKNKw1jbTRaoUSvROCGXXtkDlSJxnCaZn9DVkqcfOIE3BkKG2YpOcnwZBao/27Lm1Vj2UZuv
MPc9kGRAvk16bbe/JftJBzfgFm3JAUO9yctgbTYkoKT1r4oMeIoLr4vMjZHVR22SfV59TyuStyaa
rkawDXNh7gdVv4qk9oeSy+RrzbILuUE6E/GL6SNR2cHMQw27hzlE/1QO5a1a1JCmtJ+hTc6TpFSI
PHFg7WmKWYScZE04IZZtQTCNRHwKBpy6KTs4Fml/FAX2VhfUlQ15QDF9BJi9DxE3Kw92iyE5MuXi
vqP88qYAuds6AN31hjRHiVzBlIr4H2uRzyKaiEWQK+J0whSMMyPchLI5GkWx6apxRgsQdAgUZtUg
eNjSk9ZrhD1v0XAo900awllCumFhqR25c9mQ3WcB8lXilslmsNSkdwntUY9UgtbBBo+DrI35sAcE
xo7ZdIsYAZ0yKyepZx4UoNhgqFSl9iFoByVfJRqxeKuyUMIzQYSmrxdZ66kW8RWa1XZXMpNI1UOF
Ef3miJ2elkQt3mq1Bm6Bpkq5onQy2UA7KFCyjSRr7EJpG1YlkdjEsblzJ8Q61xg9mFrLBK0gutGK
Uu1lsfJ5Z3fCfLqIiBUObvF06gxdylZVYg1HQgTJO6kNnKXNyDi+YNJ1S9sbMKRMsWP0ICHRtedY
3ahfW5FfUEJCiOsi6+RHOy6AHaKFcgUJTLswXhh5W81A/iPawp0+MQeea5uVljnZLUlp03ocQ5mT
kKqV5EvUzEyREtZuUljTi4HY+2wuZrybgT5Wjowq8GdZU8viuEsp5SKEWlMaYK4OhjZgMNKo9OgJ
pdOOUIvam2JUMSLHRvArl6flTLKygbgGD5hYW6OuBJdkkgFGRzIQ0Md2OpQ3FRDTuzhRtT3wn6bZ
hDbZsmg7qw1JTcMhRZrkpa2agd7fFjPHE1C8SFGT5F5JF4ZEEBZ22dTT0sdN7I/NQLu01HEkxcIO
r+VGbfZFV8zrnMQ0nxHXWGNpHOxfJmkxO6NGuScVeugtfI5HZZhoOOXyyGvMuokKAW96j49JBOq8
r7ATbIK5aujpm5l1BrVYOk3WETuOaGY6AlAmPAfelaNYS3sTaGVxl/EbuiPM0asUef++o8l2gIGB
3sU0w01udfHaUGDUBCHir2hQltsIn6l7QeXsSlB+vly3eOOpQqFNjFpP1TeKV2vsUYkt9nBF7Ef+
KHgVCGXS42VXk1fU9KV63dWABEcrN/cNdkg/HcM2Jj55jIRDaOoYO1OVkBodWSLy9ZxCfsbWPzlp
uZhvuioQwmXy8DuPR+0FqD6h8CXQGcpkgeO6VkgJg+rh5rGCNjEI1OdOgNWnm6ajUsouY9kaYk8/
TgtZjt30IEN+g5EwqZy1x3KHHR+fBWIetHQ80KsIddMddq3ITTTJ2Nttaj4wFD0GwZzRzRZiFUXy
fBhr3fAb01COgnHsDbeVlg4G0HwrSty7SRYTCmfLnVf1qvEbsV+1FT2D3QWq/76NhtSxyqbeDEGn
P0A7VW7wbJObnOPT/iG0FplIn4rbKlcfOxX5MGHPenfW7KnxqqSDPIXzcQs3kESftg2zGyY5DEPI
AKSZjSfWj1sWd/ax0TMrXD40U1O6Foj34PBWcUt9LhPztBYdUJVBm1Ov76fFROdekXyW23Lqo69a
3kqWWK/ocUvGiHwOSV+YYCyT0iSCBfXPpLfDS9QM6ga/hPy7r4vuDiaA6lhanZD41tc3kcykaxhH
GxqRbN/A54K6xfiPbj7x5z9CZR5Ub8F3e1mEi/aGkjD+BbVs2VUcycKhdeV8vdjpcsNUgD2uxCpN
6vyobWP6ZDHD/yEKnFImdLtkGLBRpPJHnC2XiDAmpo+jakYb4MP2M14sncr+ElpvoOQG2Bd1B10y
iqOEwXsdMwZDr9/1J6VTGBBaaGz8cmIwGNHmkYcBSF4Oc+GQlCF/vMfNfWGGdXRg4f8ROp1D+cdu
2FFDKtgFHIRz6Y9pDCrQU5N0pUQhR5qZnqAPPbnruUVyvyviFsEiNsq7MLT0t7apyk2N7/U8BBbO
xoKHP0WApZAuDcVM9UgtxZE79RjK3CaJ04eqKesdUxzz2o6b6aFUuoDcPrWut5Y6S7dKn83bcdAa
z7BhbLoqGMAeCdPCwCO1OFNbROqUmFjWGGrzJ/qjOFpZD4eMsZBJrLuG/puH0uzvw1o2H4KsiB87
JL5sljWHEBFmpqdMhheSGxroA3KxOZGDX+xcvash3LpLNZOk+bTBahupsBUHFJ6SIak3ooYiKfFg
OOZIa30CU+FplN03ZRV2ftCW86GIYW6QvoceelUA9CKqy7SK1k84uD02kZpsTVTD1FrR6LGU06UA
aLo1sKFcRUpUf8PNfe+SJKxDwROnW4bAnSOErnzgFytwFxRDbnZTv2g7PWx1HysCgYtp2XwDtdXU
d7zZfy6F9IIn0qKutYRx+Sh/pC3EHYYP4nx3o7P44SbFmOWwD7mDu7jCS1winJgQO82LcAeH/cE9
SN7o67vQQfkS+j0Un0O9mR/Nb+6A8uXnEhqLnKbIhmXgQfzzcw1lZKdmfPlc3PAVmY7utMewtNY8
6cd3FzPec4r/dRM0U0PtqeumKcwP9zvA6ZKZpsS+OAa3tdCa11TjjQ3EQ0RA6BVVyeW4YrROivhv
A1hrXtNW2mWxRGfMtAwvJSpxpWXkOQY20TJFO4SYESD828E407VFv9YkKetGzCxp6ohr07Wdukyo
IaruEYSZ3xfTJpGoM2DVX7HFGWtNC55qMcDUIDE40h66EJXPJImbUui1h+5bZrHLfufL9MrhWX3E
oSyInWH4nMjYypaewVBYvDQ1/VNrknZam637pvD0EcukJC1Yw9pHwxgjJ1OCIyL/+FmVxXZqc3LS
GMms7Jm30orq7hxhmfTAl/1TTz/LzMD+8Kv+27H7f4o+P/P9uvb//tdX91/ICo1aTVgCVdv7HzuX
SQ6LJoT0OKM39VBX13xG4cKXEE8VYqhvHnr1q4dLqIrBa2QrwviHwv3HQx80isY2H+1j9DB73FMS
b74erQNjQIa2wMlL6Pg6UT90B7vXuju5BSk210ZMf6foXZYXxJlNrVyHhZ7fhU1cX8EUTVzCWsQv
U9aLtYzljBGBSH3QydP277frn/f/fyDR/3peBaw6W/AdVNv+8LzS+EHYLPP5Udh55SIxHKCbgEmi
Ed6gcGCMwjhdj0nB1KhdgtIEyocpDCsgxVDfyW9SSsrv3z/UV7+hqZiKrvCphPrxHTLU2SLfQ9+h
KUvuDR26qJNMsAhjhG8c7StRPvz9gu9J2f+6CaZmmoaJiVgI60OMAMHjld7W+m7S4us2KF90BXzS
3y/xxTps/XmJy3P0x3Oi6yND5FIHQoV+aDhSZa6aQnxzEeXLO6fT/DF56w1N/fBr6io402gxdvkb
HYNzuh/v83W36l3hF6fwDja1G+3qx79/sw9BKP++e39c9HJ3//hqs64HQ6MZu6bDzar06TPDyue8
LrdEwA+OCONba7xE1nUEhRvh/d+v/uV9/ePil//+x8Up6xWwgMZOIvy7L27m7F5tvvmClyXj4yti
scRqiqJzWz9uoUKVpYk58E5XHtL6Jm17pnfXnSKvFKaIf/826gXO//lapiKzVfGHxSXu5I+vU6LW
p1bAkeMqyOJcP1iclg0rYPj0FDIXWGEJP6Z+tVt+c07+Zqd8H/jwrx/SorJRFFnVef0+PD1a1DaK
1Jk7lp3BJ9imu+rLCcB+V0rpJjPatkS6TdJuPo/p9d+/+FdPLpgsTVN5Rm3wdx+uXYxaqPRBtFdu
jWdrfakXJKfYR4nD3tO6RMh6xZoZEPPFby78xZd+d+EPTy+mJqWFn4r5epWCh7sO1sIB1rYGW7bJ
HlIGX9mKDdnJXRqU37yvXzxZtqGalGaybCmfUpwEZx5CPJM9jYQCemqeSodJDy+MeVvg12lm7UUe
suD896/8ebVjmVPJKLR0S2XB+7DaZfiiQo6Oe90ux7NkY+MKJ0t++ftFlM8vpmmzgLMRUAsCH/rw
YkaKaVKxdHsEVJzz6BDhZ3Zjz3YAVXpj7jMgTQa3f1m++Xbq5eO/e4VUXeAVhcTCjSXv5cOTFOkl
ENNJ3tuGRZuhIUSHoHuBI80mGbo3uk2fmfV27BWqUDqqK2us4EtpQegOlVStxxJu+SzDGKyUVr1O
UrLasTaVPizQ3q1LVbsHqIqOk2BG/fbvN+3TPfvno1sqEwGKctDi799+qJh9bmnKvsxxz5fMrjKs
ffd/v8bncpiLcGpUFNsA58FD8P4i49R1ysxFVOQGnt4SZdT39eLOOGcfgdeqP7CF9KDQiXcOV41R
607fFpVfjRwgxqKwv/nOn96/y8cRtsnuqGqA8j58Z4vuBYBlbT9MEL6Ic0mcsc/Dow5OatOQt1u5
MPbyzcgI55s158sr67SUoVApKova+xuhKtU8d722p+FkkV2gUyaq/SXKgYJo34U1XSkY5flG5Lnx
XXzPF7/0P+88o2nTstSPZeOYa3CVdW1vSj0SzPg04gNb8yahNl4ove34TcPWi+lCfZwjmRNVlT8F
ACfquu9WjV7AqQ5w6E3yI8PNFzoNLyrwYclqboZYwXKotuQvJ3cxU3YaukhCcf6jkBL3wWwNv8wh
hsRlaz+1UGsdbLW4tVTFD6xgq15mU/YUnaYsWveqvbf5GzSFwzcQyDwky6MBccjGobbqyuIJo8yZ
MfMhtjlqcEJ2SoTSzlxhQSIPaZUCEHiKStThcEDab0r9f2r5D2+6LuuGxm6lqDr12/sfMM+KVooH
fY+bFdGxFbVeJOT+GvuxSZLpEKxpjOTo1mFuaU0mucMlLgG5sqluSFg1vP4yRUMQK/l50JgnJdKW
7Rz135V+n58zg2OxqmqWylH80xNeWLJhcyg59ootSbjTEK0soxT5pRKn17xWyC7h93Y/exCo5nfb
2xeroS4bmkJD25DVT/uqkhkM+U19Pzc1HnxbT65hJ7e3qalmHqVA4ZiL0TI8y+k4Er/oDBlTqVFq
l++Wncuy+/HH0gzaw3CsOaCpH95ztYxoUdCaBBfNwTjJCOWGIo9ql4xyF6jFoW10QHNW6CjAXD1j
LiZfXVLEVnKuurGUJsY35c5X7yDoIZ1Pg9ubJej946MXihwbg7knk/4gBHN9qavua9vy/77gfneZ
y+PxR0kHfhu6tmaSFBh6DVbwtJK2hvTj7xfRPlX+ELj+/DIfbq9Uke4E/26PYL/YgEl4WtqpPdp1
Oq30+sIFpd/DbBepSGswJ+MclcoVs5TZeouwo67GTGOViSZzXRk5rjgtZqTSbaMgubc1WCxQi3mL
hgKnbhEx2hOPAVOHhP4WOiftOewuHTfBQLqNIMXpAbA8juKoi5YC/Z1ASWDWGPvpsP9/3F7bMmlt
IdWnar7c/j9ur1rWCyBOe9/CBpYQsejIkGf7m6f38yusk2v+Pxe53P0/LpIHwyJFms0pWbj5OD1m
MgI5Q3VtGv4Y99bYk79JTP4QaUcxTgnOeZwTOSfgS63y/pI9rV3LpnutXdF21Z7Q2+kI8PWWtsIk
vGBd+Pm68pIp9waDEqd2sj0qJh2gM233J8QPzOQPkZ86sNo91e2O1dpy/v7QffFkm6wsCju3zXHh
n0rsj7tSMO6OTZEeLoxFK9unpjdq352IvruG+uE2NEbAADE92F27VicN2YSx7dL4m2XyUyHOzUa4
YnDXTZk9+cPbE3fyFIdpelDU6BBlyIR7GJY5qd6StFckefv3+/bVxkXcLcuuqqqKoFZ9/6UQ7Ipg
DFnyvPrhGW4C08XWudTGjReenSDzhd84aD//49+LLcC0bKp+uhx0I95fVl26Gu6tcpgqwdek/NvJ
UxQ8sDBJ/8srfVjzwqSOC2YmB6TnA3OSzkSelve4viJ1/c29/LzB8aUsW7XlSyX36TSTN7YE3Fk9
ZCILOxyUunk9Yoze1Yhc9pLZjWcZ84lPM1VeqTVjOjtusXCiR99880k+nd1VPgkPkEpdzT2WPzxE
NSNNfnWW2LbTNqZWZz+kKoyfkeArqFsZxP8kLiA76iKZTsswVvdZm3C4/Pun+Py+GDKsW4CeGjP/
T09yVwBoHTXtQK/L2qB4TygI52ZTkGfw3ff9vOVwKUNQvjL41eyPj1MBBawYLniewWr3SFc1t9K6
7iqy9dLHlYEsl9C2WyOy+l03tiV0MblZiZx54TQOOBBEC0k2EJnby4tNb7r6tkC8vEfvaw4+IU1z
DruWboqPvwh8XtQN03TA9rtWOHxid1pDXVtPJ8Lm3PK7G/J5FeHQxtEa+iC/ACf69+8X6FFD0QeF
VytAdyUpcv7cqlp4tBl+E4eXVdIhytVpO1kCtS7r6cEwUmuLZXM5m40IXzhHC2cumb+OFbqpodat
dNW1DMO/eUrMrx4T6gXjgk1k2/z024nWKtDqALyPFkRaokCzR8JnxQkEtbQCmy1vAj+Ih6uhj9w5
x8gxjf05yIajBqzFGez2thBAIaZkGhy63aOvmv20Wir1pU0xH/ciKtcZhDa3sAm4qPs1OZrdCk6t
n8X2rpi0RxyBWMUrnouJ8a4C6i0U/EPOzwupDzu9GF+iqD0j5dqUCR4IzVLuKLABYi3YAaOSAAel
3xTRcGYsdVdH0qkq8mkFLYp1wA7o3GDOIclHXamo1zzAIftugIiDuN/cqOW0A4k6/e45enmzUF6Y
zFTr9OJNjsL+1zSNi9eb2OFKZdwKUi1ck7QrP6jCY242N8JKwFvlILgl6BIc5TzmMd+UNl89T/Th
5As4k73p4yyjssZUkw3WaxU7LViEBQIk5DT7YIs+w9nXAtXuQ/ObyuOrR8NkkmES88G/H/sD5tCJ
pbLMgwA78oDEkt8YNuOdAZTnP7+SIji8CUOhYSN/6vNbk9qmOqFakXhlxt1Al4RWi7DH/s+3Iy7E
IsCgBvbUx44XcGsNjmN0BIW26nBQgNnv4m9Oo1/ctnfX+FCoaIt+yY6IjmQ8UTrgXleNbVgb33yT
T707FSHKH9/ksuL9WXLVUdnDMD6CoYbKXhY31RQ+/X0H+af6+LBqciZi61AMpmSK8WEZ45EwlRHu
prXQH4rVcycZXtIt6zBHE2WJXWhHYOD6+1ilQBrVsxFqV2QURt981S8aVYYuFJXdjDymy3Dq/XcF
gFQ2y2we1Gs+h69skDw7we3/WyfWUL6oI3R6CTonCBkc7cdiFuRIXwcGVkQsn0mTx04Wy5tI7cgD
OEHhY1Dvdv06lI+NtOPjOrFdr3QUXqoGRSi+HVmOaIqs5fRXNp7Hh+IpsBEu3NtU4l1zXKT7CY01
Uo+6pc9CU+atgGCI6Gz62QTortPH1oT6B+a7l86XtLn0pz2eSuMEJm8loUWexxlVpe7EKGZtwc1P
0EZjH3qQ2FWD1ifiHDw3etHgPAzEHsakrmbDNloib6g4a/evcnyJH8Gon5ZeaBX3Ji86ligJaVPn
K+n1pF1p0WOvuCOBz0CU1rT+2Qms0dNK1+rvLuFnMV1qN13rjVtfG/0mSzez+D1Nrq37lhk5YDK9
9M0G1AVvPSVz8qEpXugKRdrRqI9yJDvja9Sfxx6Zr1/YJLpcwVO3CBzF8K+vMFXwr0n8QnjgE5A6
lSqedR0YqOrX+lEk9+qwl6QnC8nueIpiD8hG3vihviZGrwTyoF5oUg4JhmWrraFWsR/tIsJdLa9R
rkts2vHWzHZLCiamwFt5qMVZWo5FuW6NrZ4SHHQ9BndJsSvIhGt7BwvuNBA1h/RR9jjbZj9t2bPi
VzzWc4dDay9iMIi+Di4wOFjFtgeMU1/p5iPA+DZaGcaOSNG6PbcWQkCPIFEb+gVe+tlv7lSx6vfE
1UTEiQM+hP7Q7soOmNZGqW4bTnb6FQnfAZ5RwyMIIgmhyqzRLuumX6OiMMArwObbiRRpx8pg/C+e
iVowU6cY3wzwD922l496uzMi6jAHARg8fjQGk30XqE+odOd0a8EvhC5rgFNpPdl8ChrfftQxXy5X
TemnoVtM68W6ikl3A6yqjtqKuJLSdhCJ8b8qysocbxPDyYnosxbE4VDQEDDFmh+Fr8gx0P2glaEN
V8mMsoD2/FCSDK9YNQwgNspz3/FITOVt1mTNiriUeUVzwtqWur4BSPfUL7VfQBRoswomPzrj8m02
acliVR0qrM5pIPloCw6t0iALO0XaLiu6Q2c7hUlWliK2DXq6JEWzBBUJyhkuOB737EG2Cj/oT9gZ
0uz2H/JTKnkt+vtlPsN3chfwFqbiSf2Pssx8G3pu1jpLvUESWPcvAepx0sVJQuelOw/Nlpe7yQ6h
fFXJ51nfT9NJzDdKdWgmj5ci1BwbTx1OwOIqD/c2GZrddpRetAopB012exMXd7jMgvAxr/ejsoUn
Qjs1b97G4QbhIKtHMeAYS7Zh7gfySQgvs6VV1vhqfSdhvx3o6wRyAvG38JZgn9pHqQA60aSrnkCU
boHQuTznE9C8uyjilfPn4aDjX7EGRnoqzBAkv1QSDqkNjjGDC9SfITPaxdmw7kc4V2X/FOl3PabX
fuwcPQYghLNX5mysLMGJQ0WpY/0+2NV9I27z5CqpD4s6gHe5EtJTzgLT5T8bmhcIY1ADXvJrGrfv
HidMl/3WKk6z9Kjmt0l638/PZjPtZgst1rzqqk1ePOLOl8Mrxv/Ye4PMFeQqGouvlcwEVA8Eo62c
elQoNmrWYyfvetVdWFM0sMZOUhyghkgI9JJ8Uy4HIgCw/MJKrCnpxnGDsxsmCy7nQnJweS4t4541
lm0APMoJNTJBHvDWEaD9xEw3JDBrpz1TbvJI/QZ7scJUVn5N0sIjiBifvu4G0SkCaZORKMtU75Ky
4GLXZjXVQKXiNexlw8dMnQ47A2daO0l4upq1gtBvtCgrxbaKbwc0eiVOWHIHUQfcTsewUVcy2Yb9
7GLuGyTUuQhMJYg2tOdCXjZ0gRji2vQmGlw8LOCRkUryHnc/7PoeuzWVVTP7MNtWulw7C8eJMEBd
2Xum9FsYa1IryBpATu6QQm7OT6a5NZfTIh7gbaGDpSk89Ns88AhRbhXOMV770lS/mwQZI3bElyb3
EgVxtbhBuGQWm3S+VuNNlN5IIWRKN56J59iNNcQmsRphaY28KzQ2lHVqYGVZM0iYpV2L41wcJFyQ
0a3UufNa7g4zTD5z1ZcbXBCAI/j1FaKkVumrPm5r6+a/mTvT3caxbM2+ykX/ZzbnAei+QGuWJdm0
5TH+ELbDwXme+fS9GJldaTMt65aBBi5QqEJGRZIieYZ99t7f+nz3UjSuZL1C74A/FFQgAc1+sXbT
RZu/qFIgnTkvmf88SJK6pkglMTcUcXqQTFIC7qGNDuBaohvL0IUfONxzxtMj13qyLLe9QwlnPZr0
2Z/r6fgkrtQ009B0AiH+M81Sh5rJeSb1Dl3BXRWxB0zhmP612jnwEb6O/H6nuaaRn2aJAGplC9Ly
tGbr4tIdtpF/oPC51YwKsUhw0WaYh9PlqIev8MBBu4krC8WBJRDHFLg7hcUsQGKMpmcGaGXWYNOs
tQfOJavWaDdK8YPUIT407cYUb3oL/HcEo7NC+qdCL1XgofZA00rYPhxE0XPDcBGOaK1DZKGsxKJQ
PzqG9+qqOi3evXaIHezSGtpTs/je9bAMU7v2RsjSg8KaOAT6PhICBjqiQVonjN44eKNev8TSxm9v
OJevfcpqVmfilH3dQH7y97GBfgTSTLpP4nphDDgcxqMDDmnrnqUC9L0gwm8WkP1dt8mzOtitqq6s
BJ/H+sKFhRc2mAjSoJcPLe3dmJnXufImhcEV1spky4e94OLsGSJ5OBshj/4J0wwHzZ2yyjFqTD1N
z/FapGPrVXqH3CHuaeCvhI6G8Vtz47j5XpBeLTWaJ+WtNZj7lnK4rKOEzF5LvWSS67MhjY51jQbY
C/SjWxgEPUNmrSsgaVsTtCerHa3zQQ9hV/0t6ewjnSmLkt7C8BJnE+zom7mEUaQI5RN/vXyV5myJ
mrR0UnCOMN/agc9fu9o2KOkT9+LlkBQbL90YGcpX65Bav4pw4wpXPpJNfQ3bsIBemudEbWsDn1LB
vaJbYdcKzaIZDrG0cs0lcFGnQYfiP4qojwEqwgl0gK0ruC04toABVsPmjNFTMB+cBVoD8IJiCLBi
hoYF4yIVXkuEs2a+tjLYKIv6zXtrEW55F56wyfV1jEOt3i3hM8MczYY7fVikBJk1xFRzmw2oFhai
MxdGYJ5xMEWsD6xHxVoSRapAMxEYFDC8F6APzGBDwNTV+WHE8wbaT6G/rNuaMsVcp/sAy6OZ6b/F
6VFEeyugor1zIbeovF6lXZf33XDfVz+tJlyrubBWnfuKVIYb30Tw8tzwReheY/r9Se/NDf9JFrZa
8rP0ngM4AA4crUp/JJnCo3q4YiIP1q7aZKYZ9H+iRb4S9uzJaj2P6yvvucLX4CJRKIQB7MPecKd4
S0tgf7ywHgLxxtTorefbLZUSgS6tw2NPDkMbUanVmjM0xCh9++yAzdeM6DEP7DSZdwZKdn8DS3ce
KTF1JqLKFaZPaJpi4RHrgd6CAmJ1C0lxMeKcOeYTRxVKN3O05kE9E1t+n7UsMmS9yl7AhfRHEF47
hMFRVs0Cw+DsgKx47QbPGjgTT9omqFTDcqEXmx4uEssNGxNGcG32ayC6xRgTCH/rPyArLkKcuPSN
mnt2It/X3lXXbFn+wUM9F8Euq8R5nXD0ieldVo6axQ6NmVIPs1WKyWCxicUpR5pGXSlof2Sz2yrW
VTm6fljVOpOTpWw8ov66VKrHZLiEg0HM588NQZmBQJ+BvZzLpraUCnMLtQiZ2dFqDyZCslh6yuWL
ulipaABbeAgINu+DYSsAsg8yoLcCWyp0My8pWWbZ/Tts7PnC2qaEkFvXWHAlI0J2eHTD/qrVsa5G
PBrHm8KIYFNAZLjW3H2XgLDYttJNmUH83SPX8XtkDT2VadUW1ftgJOuijQZmizweNkDq7gKkFp27
qmjbSTx9WygZjG9GoZ/n6H+RI4fodhBkyHYYt/IcCPYskwHp+YY7z+N6noBT8moo/ElQ27VIHBYg
1q1xcI4JPWUmH2LyyyB6GA3S8Wi8xOQJlee+c7dCfSj8tS+6F1LzEKk22NfFGNr0v4wQvDBH1Cz/
ZWZPrnDwiNcEGfjAsakjXKldIsmVqa01HxuSdOsBWGA3yi4ba1/G2tzDiJRQv+OgF84Eniw9JNiq
QN5oHjD7HkLQQnYaUswsfkJe9DTU/uHC6y6a5qk2n5r8mAavIhYQ3kXLE3Dm0kRkGNsAQbAobYbi
0FY3kMKQiK2xPxk6IA0PQ/HT0wihZ22yloZVZvxSTD6O/7P1jrnw5rj3dXsrYlGvoB0D2pYc+3qb
iS+WurWcXSRstBZKQn0okXgKd/GdiR+XttDzPY50FAhX/kCecJ2heGyAaqPvAENhcma7SKIX38VK
BezQrBjswbgZOIVavzLroCc75MfLeriq1GqZCw+d/jOLNOI0d+O4x9BXQeTt++xaQoaPmGwethdW
flQbEqE23DweRtMIBLbWQxyx07mK9zPwtYWAkjnWeoYBNhRVgGOafO9XtJunBMzVHMLq0uBfDLFt
wg9ynqHs74mXBSuk1yqeNRUcEaFeyiq7WhLPWyVblj5RgP6WgqV3GazSogKfYmV2BTR+yC4LaZ0k
m2ZkwwsbAZoYO/msvcyzSyvY6+bRc5cKWDRa6GHNxSbCg7t4/DejH3TrL1qifDW/bHy0RNVrZwSb
QfP2YG1mKHSXGF6vpBwj+O6iBBGllLdE1Ku0Fi6NTpvRGk7HJD5trF+OsqSFc1t5wh4VbtVdFThu
m0G6sjD80IySnQfAHukRkfQ0EJG4XRnQCXL8YhUSPL+dfTmuNmxB4o2aURmEt1C8Gt2PCG1haeud
v2VZsKxjGBLj32BL0YIwcRoSL4fUONQ1BonmzeBWnJYuQS5csHFAC9qr5taVbF9fWimL+12kQ/ha
SYBWBGIsPuId6nu/2yfpk4oNprLQs1u0nUG8iH+axTreCuqGVAKn/QGAiw18rUhAmK191XaaTc+h
xnsIjnF+3Xcr0CYzDQlw9Vjd4MlnGAvMC1Vt76c6B6dsplm/AmCKrxVt0Co4tduKqjXGt296bVMa
8Dyqhnz156x4oDuvl9dmDt4cT1s8Y8O932BpDE8IB4SUiTo3KtpT3+Disi1dxOJ1kN7p3ZWaXRoF
7N0rNJT06iLoQbUJqXjmi9dSv+qMcoZsrWWNKjGY8WOUubeyxJC/tsCBus0zXMgGyyLXmEVqvhCT
XexcasW1mNsqq32krxt1TfyQWZehv8v1o2bchOmNE5HOi6PHJsVVb9hGYr92veCWDmL4lYDgQwID
WJd6cOfhFF+q8xSwmAO+CU6S7oJTr46av8kRvDu6PiuDZxi1M1e4MMGiReGWNbgKojmpKshFs0F4
A6nMBnMrl3NXvSqRHbLwWPAmYertnPha0Q+ScYOnkC+t/OKatb5znyD4wcFw8x3+UfhzYFRwQL2/
HKpqPsC72IXurcbgdLK9meGyZGf97RBdNG8tB4DEFrJmHmWj+/ljwVZdwCUF1+D3iMCWbmSj0gUA
pB3plTBb8SKVwOt06Lr9ZoUP3EKErtAE1jVze9v6it0Xt40HRWZYB/XVcKekzjL3QPN5cBNDgnDJ
xrTXhZmZHawiWwXmY68vTdiQRb4CMRcJdpfussyhHw2SYoNQDjJKYgXzCCGrP2ibGESrk7OF+rNA
2o7w5rB86pCyNMT4UFxnUv9cFpj/LWVpmQhjQwsTeNNRFAsik4WdDjk77m9aODuZd5cVW4mQeaAf
JoBWFsrXMTlR9PpJ8SMvLiwcdPLoR6Rc0aI6c+J9mF07ABmt4jVSoU7nuPck11hhp/HWLHY+Ipsk
XAB7tKT7MnuoQPXll1W9tLJlGhIArylIFU+QqTHNtF2IXv4axboYEU/u9fyiLTepuoy7NSsC+zNx
L/mumVq9NYidcuaDrTjLGKJLbkJnXbYQfRT+ZWI6p7suFBubUijM0bLGtrXEycUNjpF8zK2nvl7p
tJ9a24rssQ56gmliQnQeHgtrkfU/Suk+DlcpFjCWTHbCI3sSzwccpnymMcIlqXtWNX60fuCt0i/e
tnuRdNVb1+wzTiIG1TqCeJZcGaiSdWtELVxKKmnzUnqzil0vrFwVnhDw1uRohKCcsEuG6xTcE9Ka
wcqCCm5gYXZBbNNVa/XGGRZDiST/Dqx8Qm6VGmW/DPIlRklFfmvJS/euitdlfwyjuZFzuMCx9wZu
BD31/UPOZAgWeroHeSNCHxGXwbCsmIXVMjDmmnRIjyHchPEABWyUgH9biCgOiS7A26zbfutIxK2L
yt1UtOhjyWVoM5OwIkho1sTO6TYTLlwTtq2tNUdduuCIAL19mbzq4+4CiNm5jdpL3Oqwdgm0Cz+w
9eDS7C+InPO2mQN1VDZWfqikB7e9GohNmX1+fIEWEiYl3SM0YpOTe3WDn5ovIZW9zYP2Ftk6fUHa
LmigbVGBvXXT7tkwEbGqeMLrRTOXeXmatrNuLOJlzzzm2NfMohI1cLtrrYva+TX0r2XL7PqVYbcs
s9WLtEgPIJZ7tO8iUJvBtFWXdsvWmEkIlAMcgBfF8ENyKCSQ3MMSZD4IF2G2rIpLhUyVYhfqbTvc
xOLCAlPj0RnuXQXOpRpdmA1VhlWerPF6nqlgnro1vpRO/ZKLFzop9nbnFkvZWwjVXSTcl6RPEZ8z
WR8CmHmWLYLsAW/j2kBEmBW4k3ntKqk2LXNU2rbljS7Yrk/ksoa/Jgz40pTRfIi2bnBTJD8Ahq7p
qB2KI7YglrvoimvT240zJbVbcxVwtC7DbepvzBIs2E0f7uLyqisfCYk0bQFJbvwNq6ZeBhjZNHPl
NiR0S24QMOBNO+t8wCL0jVAxcgj96gJG2Ghagtc8AfmjS25UuoxgNmgwaAHJD7skyh+tuBlN7Mth
GQN5vZAzD5aqLKec3TJKIzLFBQQra0DrLwYe3fO2LaIdtTvuiV7+TLLhkzyUzrkE0pAoSbIoTqqC
rSE7ZamloPEFOFVCtdTdEYoSvH6dg/qkqUSnIdMEDTiq6iTlY9Ev88lLYT4FQivci3K6RlS4dCJt
zYHqTLbrswd6f6eJ8EMGYccukR5af0wUtZs4cGERnO31+ix1SCXd4KUp8iis+fhAkZXIfU5eo7xg
zo4m6Zfuxlrh1LqFxeVD3puJLOev/7Wy5ifPaIziC5O+L9pSpm8zNpwmVBQ+WnfEWwwH5kdHvfq3
Pxi3sLSxl21sB5pUaV26S+kNTQ+l1q8kaPC5tCNZtsml+kw3xCelb7p5RB4FeRs14cmNlDBRHK9O
Dhrc/cLawSQ+M8I/yaXptMPQSKbRfomd5Mcvlbc9fRwilYRAoXCUey/grWB84yQ+psDWPa213xiC
DAtak2QK7v9QIPiJIbdtFBwkPRcwisNS91mkIIsyBlu7cz2On80swDz0gTO70IJPHk8ZmZ8cavA8
GvnrruwfXSxKlkGvZfiXR9mPr8fFJ0OPtve/byd/fJuxg9VLZJJLzmgfKOqk3cF+V7aqogbbr+/0
2cDAlJbVYuwSMKcrk5yoYd8P4QGHJKyK3C7aeW3jnBnmnz0OC5KCrBshuT59e10p6gHka/J9wKjY
gYfmJSG6+P0kf/n+2n+m2icGw5N//M+D/1qkZfqrmroJfzAgvsrekmNVvL1Vh+ds+jf/W/oOv/um
/7Ad/j/xW+G/Pif/cXyO0+eP9sP803NZ/e//IdCN8oeEStkadZiouxVW2v/nPmxIf0A6GNukx063
v8yHBYk/pdFVtVBYyBJNbiwZZVqP7sOCpP6B7ohuDxhAEroE5d9xH5409CL05+fIo17ZpPcPXdVk
bcp0PetI6RrHzIsuAufOkbKeAjmit7zA6mSEvKiW9YYrx0sKXqmEyk79zuCorZD5TGH8kYBJIpdk
e3b37k3+NaTeC+Kl3+P/76oO0gadtkSRZ6VCQBv7dOhmTdA6WlA3t1lsvA49pw3Bex6whOB01KD+
wqZkRnHglytV8JfI3+nY7WDz7jy6rnWs4F3NLZoDV1XcE7MI1tILcXNwBHoAMDuGqgA4HISpXuJY
HtAckN+pdeKvQU9Q35QvHV8Yfe2Cdm6SKGldAKmFsqP8YM7VHvswGqVsKeJVEQ1cxcSWq1RLXgsa
VmdSKWVz12SXVHsoUVhjSZUSADrNlt4oz5IcH9KJoj0pRz3W4ZUGCr8VZC5PS2gVJq+N0QFP7qPr
yKiHbZ73B6XOQps8031aNdoKLnxO30DZb3XcKDtJ9HBjx0Wnjt+wjwwfrJHS13oAWJ2s2comB2e9
kbJFnAU3DqhWOENYr4sVyMusRqXae+RpRQpCihxmFwAdVLiKRyzj3IUn6fS7dsKzI5HFckM5WWu3
5W/LJgxod4nsXmZ9Sk6swvo9JscbaYmy9vxuWzZBsDAgh+AB4p7pwZt0Wf05Oti7LSaCzg4+bffT
BzfXermtbittuOHrb0rJ+JV31VXGccqRQWToGcfQhmxAcctXvMO3+lx5VfnYOj3+CPQDqDaJx5ix
+Hp93CysASe6Ku/iW2Q68tIym6emHwH/Tduv2m6NOVMwjwe6PWOtOlih5eO4QYNxb9Fw4opDcGEG
w96v6IwcmnRtzJsG/2TRadutXtT3RsmZjmZQfx74OFPKrfNIzFJRx0w3SvnDGdS15Xca9PlIPRe0
jNvcx8lnkFqil5JOTUtD6fvxybzOyfPSSOJbRtNV5YfUQTNwtm2yE1xYsFEptvBsngRVw5pEgMrd
Cp2tOj5OthCjKOvhaqKaq1YzqVbR6dP4eYvr9ouIUJTTS/icO+Wv0PedJcj3ragI/aZsEmWW13FI
6o78vJkgwgnbeRXjA2pVsrBQoTX3vXhoYw5UWJ6+iSFuDoDz/H0ELwTClDFXMknDXEE813k8Pu/7
90GRcvRp15TxKCEq2uRL15Xqa4XmC0cRMJWv1LsUjghsos3Xq97HWE4zxttoI0KCeAKxqz4J7t16
gF+E5vEoicmyUtuLSoM+Da4rVsGVOuXu/9fGfYu1RRpPd+wPe/vJCOC/474+6pb+53/+Lx7AfUv/
sbFfpkXl/Qff8O3jrj7+W39u68yLP3QL9MYYv6EiEBkQf+7qdJ3/IRkyfahIcoj4R9TOXzu7qvxB
D4Y64kokTou/qSt/beyK8YdujP3EqMGI5vnvf2dj/xhaCohzmFwy8fLHWds2vp+1bufeUHtrcbIw
1XULr+9My/A41v+eC39ffRy875p4DbyRxdLJhes0K9iBzL0Jyiuu6BiEu796974/2f4/zre/7zHe
+909SpDXoqzE7g0yvztDZ/uURZL3oKhfvr7BqVc0WdiUKqvyWG6c6xJyJmRwn64zN22W37v6ZP4q
TRlpvsPPN2XyiabZH3yHROjXFz/1biY5Bksb1Kwa3alUQXKWdSukz3FNI1ljdsq/tQ79/fonp5+W
Owi4Ebg3uGvW61AjM9vJ6qb3NWuFj921hmnL1w/zccX7+07MrPcf2syssHMD07nG4GA9wspCCWC/
Kb1Ycme7Ahn0r+9zatCOW/j7AeU0wdD7vnVtNCnlXZ1WhEAt5nXMOm564veG7Rixv79LBW9kSNAc
XbtGNhx4Mu0IDre60rVSvv/WgxiTuR1BL+uqKDavg7q+FOHnRbg7trp3jBwqt1/f48TkmCrTAZ0k
SaLpxjUdKj8EOKzztNAevr727+TNJ8uHMZna2PpltVHWzXWZS0t45MsWWvQo3a/uzeEuUtV5mAfL
sBGWRknlm+JPdK7z6HfW6rN7T2Y9JsmlimC8ua4diOE0igtQJIODjp+qprx09Bd29CJAeWzMR/D3
swT3gIh2HoxlY7of//qfnAYd/k6M76GD1UQHHkhIfymOdeb1S6fe/2T5EM3CAY/aNNcKiHdFecn9
HyoSGkfpgHmSpuoBXVP0L8yF7yqUECg3gUdrFX/x9Tea8Hz+NSun0pbIigOhkPv4WoxpZm3pCeV9
mXGFsxmvZsAsY9uajw6lIXcl0WIWjx3f9EY6FMewlp05lDD4q3ANPdy5vv5Rxrj4fPbxxj9/N4Xj
npaJWsj8a69paUNIDm2Hm2LOeFECzBQp47UFfT0evaCtWy0yBe+3pu0am+PjvSFro7cVjsOleVUH
wyuH3itojYfa8h+70r0zQqwDavrDpI6qFOZHXr8zJeFg1HS1dl65FZ362FnBW0juf7Awa/I1DNdM
k7WxpunEdxyAH8GFN8CTq7ojgcGFKDrrujZ2GBDPvR6rBwXYXNnQ9qNjx1d7FyzgOz/JD3qdPlgu
IjM531hNwbEpuvZ1Ena5QM2dlsNEznEW6kYEL14TFbBR3DIvtIalRRGpG1bORpGSmyjKVl0dWNSJ
03swbWeWtQkr6+/xMFmlJULtXKvC3A4G/bobvHBe5j092h5Kocql6lNHcnxgeQWZ2TfNCuTpORTE
qbkwXbi7QTO0PnAotGaroqYJJ4/XX4+oExvpNO0RtDKI4FjObLWNH2tdo2E73spZ9vT15ccF7ZPx
qk9WajWNQ1PPlNzOc5k2MA3XESNb41O4dCvvzwj+z7j0vx4n/QMOKZRxkBlabkuiWdLfRpvWNbbR
Ko3sUDvOrEen3tNkxYZ/j+m225d2X0WXhZDtelG4ynXvm59hsigbRSlZZW7ktgAqn24WehAkycV+
Vt5+/SFO/f7JcioAwRaAf6N3sEwc0bRwTM2E4jqsRHn5vVtMYrION8wMCHNhV0JvDwK9pUqBPkf0
zgmkT0wDfbL41ZxJk8YdCjuBdT3rAQ3RTB+e+wSnrj6Z353ZBSU9CaWtDj65KBqCdfft6zdzIsDT
J/M3trzeF726sK3A+eXIDXqPfrAdD52Xp/1sTfHMqeTEI2iT0MswhahqWpaoCPHMnHkHjslqzgQt
py4+mcpAqemht7DvCTsLy190MH06nFkmJhK+fy2u2vjm3u1rkVz0gZr6lY0fJQrfRWysgqrZOjS1
eBV+qc6LG6a0Z+shFbDw5evPcuqJ/jGn+zIPTW6K1HiVlTLmR07ZL7538cmMdhVfGui0Y7vIpW5b
B54xbxsatr+++vhFP1lXtfGR3r2vuIk5kPhlZVu1WtOym0IcD495GOwSUX8QBbwrY7O/JAepnami
nHpZk9ldIrMaREx+bKLSy0Eqjy3AnTNPc2KX0CYT20IsE7YqvZqlpf6skxpunvGzqKVlqqpnTnOn
wjltMr0r2TddHzockVARPIamkL8m2B1s0rok8cb4m0dJLl+ahlVgHdM7KS4+0o3ooNGryGSyFLvA
5zBffNDjZNhmciAtm6Aj8sKqYiUNACVJK58DHJ16I5MVowKa3nWCWNkt/WaZkGNGOVz5WXKomRxf
D6Fx3n4yhKZVX6dGvGRVMaOfsA8zJsmgu1XY1IpxL6rYkQNtecY2uTrDTTsxftTJ8jHQ2WQlAvjg
DtN0qaBnSqo878wAOnXxyfJh4DGfFLVQ2pFBr2MZljnQ4uFc+fXE3qlO1gmJuusQ1X1laybOO8C3
At6ZESw4tvurrz/GqQeYrBZ1oJWqqYeF7cpBM7OcXp8D7YjOfOpTDzDe9d1q4eRKVvk4W9lGhdxG
UpLH2KFaExnymVLEieGqThYHgNJ9jME7G09TNLRGqdZLb9XixsT941CqZXbz9Ws69SCThQL/aDrO
9aKw80G5jbpiXWEtRRvf9fcuP1kjUoF0SBFX+B2E5HcEb51YnTsTy+bnmeufek+Tad06nVIj/Srs
AMvFrZT3OC0riKj9TFI2KnDop8Yt8CLMMQKoDEr7FTWoGQEDBtmKh4i3GrB61fSCY5wVwcKQ4h2J
1HSeN3q0j30MLlsrxm1Ho29LcOijUxVEO6mQ45ZeahQoM9FaR8hB88aJF9LQ5gshNmVangqMmUUH
uEJUllAJMY5FEYBmJo7FvZ857MdAxmZhJmr7rOzaWdZYmOuFTnhQJID6hed4KysNrEslD6/zVAyQ
hqWoIsO2h99X1XeFIgR01tN41oSVu8zwDFvIGdIispB43H/9hk+8YGUy0kt8R/u+S3O7ThXEYGKB
PCd+aX1UzJxrvr7HiWhOmQx23ctMtaHcYhdGGWzpCFd3iab0bxknqRkovHAOeFI5M3VPPdBkxCP+
cqsi6jMbQuvlkHWPpGMucQ3bGXyrr5/nxKQaE/vvVwefKmElR+yMauZgcF5n8sxyXTxTkHB/8xaT
wJRmUrV0RT2zY9MqaQk0GT9CTittDbP3e08x2V/kOopCmqgyG2HvJW5ubDJmdNuZ2t3X1z/1ISZb
DMTV0ixblQ/BXj/3rKKlB7Wksdd3vDVdOcOZQOXU1xjv/26t7oYwzkRDgjiQ5VdjIbzsMJfUnTOD
99Tlxz9/f3k/JC7M29ymhOf88DohtCld5zR9+8k3h+xkkaupmxtiX+m27IvWHnLRszE0rDOGCYB5
UNvv7TlTtkgt1EZf4KIFmUje9ol/kzrlslP7u8D67i0mY2ow6E5tMm4R4+bVDcVNTWe+EDkHWFzz
r4fVie/xWx367nuEfVu7OpUzG0GAjAkQeu9zrh7jmvdJgCdPRpJBjNtraqjb9Ijsgip4c/Hw+96v
nowiuev0vKCfynaMAIclAbB3je4raMvwzHQ+scjKk4UcJNwA59bSbGF0f05SwW4l8Tau0hXiog3G
NGfC0vFTfvaSJos5hswguqJYtw0XMAbSVMcc3hxPQlinkfuWMDWznO9NDOqaH+Ze0eWVXJcZ3zrM
qsNgobN2rcLfpHg2LeqStpjvfZ3Jgi4q+EWWjaIRpaKnwWL1xRELad+i0Ft/7w6TKS5YVggTStLs
FpyMJpSHJDFXgmy9fX35EyNXmmwXrs9PzYpes8teokgVojnuNOnf89X5V65Bms7qIFBbt681e6jN
Pd31+zSvjmYqnnk3pxLFU+YXnnNirvg6aSo0JmoOQUSNVgMKMZzSktJc59VBIJOd0c379ev63d76
ySD+TeZ/t4jodOd4ASJzu8PzXr9zoWuIZjiPwO8mt6SZFmV2SBB7mc5lF7/JykukPIjqsFP0LSEM
6twHEXvQIVwNzpnF+dRx+zdb/t1PwgUx7cMAdaHptDO96/AZ/jVYtyo+zVWRbkRnT21Era+MPMCz
HbvdYg5jetaq2OoMlKDyVYCZOzJCPM2/fksTn4K/v/tkSQGkmA46PWK22ZGL8W4F4Lmui4Ah3ibw
PGijwlbzKcmLWe48kX1YQ5GY50UFL+lCdbozk3Mcw599q8mCk6iVn3FaTW29uR5QD0gKvet4aTl6
svLQRsv1o5bFq6+feWLs9PczT5Ycz8H9UvTN2K6awFkWJaUyrUt0hEIFZjoDrFeZ3rFt52cvntPc
thY+jLmX9VdVAdMZ10PqKlr6S47Km9gVcESO0EuVouTMEcO5yzwebrvRdFjLEmyPA47cXYjvIhS1
n3qOTq8QRpGkBcAh8hHgmY7D39AKmr+8ITvzRk+tFpPlrqOPQaudAlGb6P2SZS/HTRwN2ddv8ETY
93uSvxvHQ5zqOWqK2JZ7z531mkIIm6eLTrFABLjtmajsxF2mcJIOXYjICT2yFQ0EVl2/6XjGt/f6
cI5kfeIdidM1zyhTJRea2Hbjbtuqwj5wsnNp+d/71ydDWpyExn7lDbk38OtrWYU33Q04gORDsTWE
sJhnke9ySCrhrDUCfuxRP/AOM4gAgRYXF2onoIbLahrm2emvB5IFu74s5JXpe5xU/XjYNQGWwE1Z
q0QaaasvPBDFm6+/7qnXMgmR3Ghwqhrequ1Ixjy1UISG5zJ4py49CZGw9k7gmbih7bbSBrHprVZF
j1//6vGjffa+x1u+G5O0zbVxG1WhHWUgM7BelEB+Klp1Y+TqvgkOcRc+fe9Ok8VKbDvJEGvyXUON
6j1NsMPrkd2a+gEfcQTI2SPevGf2zVMvbLJUKVGUeKrS+nZaRsZCcnNwr7lwLmGunAi0pxIDJRG0
bJA6n1h+1Wj5Qu4E9NLXCfLBCo27OBOMDuvYN1g3a6fLtqE0LLwIXZjXzhT9/k+L0G4GOXHm4JKW
SkcBb/rBuw0Rs5jZg1GtiOVnoSIfnSZfBk6AySyp+Wr15y0k7Ei+/iinXtQk+GrJ7geSGqHSHcSX
MFXmpYiP7neujYTm49AKeEWy46ehrcfyri1RgXfVmb3oRFwEo/vjtX06fXUhTEJWUDsWrwDF0t9r
54E/ywc70HUc166y+syK+vlLEqfMJcVtAy8c4oi4Xk3oc/LXWXdON/X5UMIW/OODRAATvF7TY1uD
D0pODMfpcy1ap372ZNXAzzORWr3jUG4BbLJ4+5uM1NyZT3Dq6uOfv1s4SNbBRxLq0FbS/JBIOJyL
7uv3Bs5kpUhSXEfjQo3t0IMHrMiNNfo//KWuOVni/3zFA/H+8YdjCGTqcGhY8cz4jkwMsEEVzobS
HQwIyCFgqwwf7e89ySScyFJZF/S8DmzDS2/9BlSf75GE/d7FJ3PXGVpTaXE7sLsCGGjjPYOYT7/3
dacEfLyV6e6T8tCWAqtcNi2bAoZJ8ubrX35i0E/7aQeyUq4u+bGt5upDHCQvqhYtPRkbm6+vzwbC
x/zntoaY7uNHdtwsDGu8TmxRFnCzafcsBpp+3wIyy82tCGHSj7dlt+X/WnRDtfSqB52XKI/oOxf3
IxU9cixc90Mxl/S9UivrgnajtvyphLdcJBpyTDm1vcyF9KphUa83FUgyNe63TfvQC5w8FG0eCtkc
b06dUFaBQlBBtRhhK96t3oYrRdum9bYRV+PSXhoc4shz8yfDyJ9pxS17S654HCd+NLq2cwx1n8cq
rnoH/o4cqjNDLhZNBjFegoanqlcc0vdsHCYKaV+6MXTcIaqVwIczgWzkgbdk70jrHFS2uuYn5AZg
CReOt7wt4n6nFc9BvKU70IjBFPTZrM/TVSErMy4pdWiEHHr0ggN/B5IS5NmtJnV0sBnjexTRy/vW
g1go6yzIFllZzvNkpTuXgfOm4yhqSPfseo2IAibCe9PH59pwYLjmF1ToLZy2eNRxL+xJ4MdNdJVK
9Y4ExwM+bLDmDqF0I0X9Qs75J9r2pRhyu6w/8BtcsFQm0MYaTaYsPRaUJ7CYfgLRDQWhXcd5wtEC
dogrzcrqIOt7FJ3gFcJVjdbbFaVlN8i0/dWb8RWibsC8A0wqaCh4DhoiJnHlKz/GhxTxWk3EcsFP
6fpmnsMZ4WxlhvqB9MVMHMQFD/z12D2xrpqTDcFrKV9bhhagW0cHLjnaD5fM8NfXHq/x2ayY7AiY
QboW7iix3ajWPenzntceKYu0T3i0RBfP3ObECmtOtgY8waEJ0AJD+hyz2RKOPNHwIA7zvBTXTZ2t
REc6s5KceluTrSIP8/9L2ZntRo5ji/aLBFCixteYI2xHeE7bL4LTzqTmgaLGr78rGrjAQZ7OKpyX
rq6snBRBkZt7WKvJq74jxugTF0gdbXLuFIz/8iB/26f+OCqafop8db1f0yQILYi8c98eclPe/fPX
8ZfWXfGnIaClLI8JVKb3Fe8Dmtq1rccTL1wCvIt34hozdaAyxE75EhyZuLfN6z//0dd98L+thD/O
jmIy9D0RV963cGHf46hrnhu3hL6zxO2zpC39HPb4Ff/5D/vbc/7Zxq2jwrL15Kf3oZcKUBKe9yAA
nm3npWc8q/bJXWYtnRpxH8Fr0XZ0XDTEjbKI8ELMEDbSOgr/ZcX85cn/7PcOfC4Huiire5HVDd57
8GKWWsTTnLsB6NJZbfsMwu8/P/lfXrg/G7/DHD/NMmfVvQzz77LTr10I/Ut4IGT+jY/+t+f5Y78o
jFxKTbPOva1ykNlsTyuRud66Gztxzzy5v3FsGBH//DzX0P2/LJv/eCT+R9AXTPYch1PO7VyYn7Xb
ncdoAqkyXHTE1EcO7cTLGZeMx90//3l/eb2DP3cSlDmlV8zFfT7W71XVfJbC+T8Npv//bNb/sg3I
RHdW6PYAtW1zE/VcfP3hI/TNvyyzv+yBwR9bx9xbuclcJ7s3tnuHO+h6gB5NoS5eSzJwcT6iajb/
9n79JdoJ/ggz66zTBr9OQXUGuPGpbI8JDb78o5nvnPFL+ORv23+9e/1txf2xd9hMKPcFIPv7zEqC
J2/p/C8/q1A/V2E5bQFHNZin2NWYbMFfknS2t0oV2xkdBc2ev4tzG46adOlQL7thrCGqj4hi1h2z
gP9yYfsP7/S/rNM/O5F1Nw+j3UTJfT+BRPQ48JU6VKCCpuqB2Gdulu01CtOfLgyma2jmeUcVVPvs
msjPV0jarod/t9w33CgzbvdFlu/5EW7qxi+3eVBuVf0jQYp9jS9qlRJDlasyf+y7gawUBLrhW/Rv
Q/8vJ8VfDqI/W5/9MhCNl/E8VPYM6a1sDczzX14x/z/b8H/7tK5f9P94qzUyuFEh+L1PwrK9c0yb
b8L6it7snYMvreDB9cfwgEz6PZddvwujSG9zuxRbeyzUPqi8Ry0CAXUTydXeDvFThmbqoNxYNGSI
OjpmvMT1qp1E+Zo7SbQ11qCe66y+TjD3RIL4BkFGZc4qyIDFJWIOT6491Oe5hceYeXm7NzWgwsi2
v+r5Cua3QUa1DTOyUd39TEZittCZqlM2+s5ea+bJZ8KC9eRay8nYizwPHmvNWbq3LquGXUJ/5ol2
O+vF7abisOSVpp08wTe4ML0UFA1Z+yXRxBR1v7dElAEKjahzmGYbenA7swHcEx3DaiccxnJn14ch
JhPrxse6B/83z0HUVTmfUaZ/zoMoHmvhlndMqWYNcxCDehCFkz36Iv6hlAOfqvTla1Za3IFs08HI
hWo+WfRkdElhERNM3daNMdV4C0KCCtD5QkFzFbvyaACBbWspH7xEcWvoY7n2ErffiG4MDl2kqhNt
ikG7zhW8degCJ0YK1D5v20/y2995M6ZHJy3ojcwc+7mtp+IiEJPfRpT1T3lZqKMoM2aBKzkOl0oU
Zo9yvT9QP3ua/LDbJHMcnxMLpLjbI93O46W6ySyoT9S121fuYJAto7DxP7PE2PulCYZdWkbp3jW9
u51D6FIJdZRtzvz9JTMU+MfUpYnJ11SXjNlUCoVBM2Y/rLD9iWEpXQU5s1ldih+tLNaFqu5E0Cfr
1tKb1MzHJBwODtQFBlv2CPM+xqnB5ZOzKSk1mfVUtE+BzPDIg3JMAmB6zsDuINMfahgArHHyF+2N
SCSZt6jetnEF0Hv4RnC/bQK9niLuTWl8sMsA6UO8Ym/NKm8XmfhxoCVKDdE5ng0OB2Ot82T5pvvL
3c8EbUsM9/8T6cHKDqAduHInZbGb2SCVC2VfXiVCWz0yaVLNm6w9V0F96DokBQwgwIteYxJaJfzM
Jq/3IsIr0v+YYn9dTe+mJ6co2GgHvQ1g/DegSJdgb3GVXkWA4kvHvVtGamN1tyGOehydFgYjTp3W
P7RypD+zjG9kMTw6ZMH9qAIaDz/4qIYGp8FM/Qw0fn8bJyg7Um8B2+cceOrQbiEXyOTkKmTA9aeb
FfCGry+kv134nBc6urzqWXT2JrEMUR1IfS/6HIYUoBIqqbneerF7/fwG2MYdoMDrT2VB7gu1rPXU
b/hMOkIYlV/YmVZF1G44rfcNAemMYMLVkKbt/Nhm76XdHEtNRdTr7kidjYO+nwtn0xUOaDF5aPjV
S3uquHpEQLYsEmxTYm1M8GQwmdgSZO20a+Aud1DV/G554L94CYyLn5F21hNDmTyHKX/oK/ur/DVZ
k2GgLVl7ctc4v3KVLRvSdlUX7Qe/u63C4DiYGf6q3HmaHu3FztQqyS98+44TbKFN2AmNd/xqpw9g
a6fLVpXxobci/CzxavLji0khZSKbYkruKJg/rH06Ra/fmO/chdZAat61tqxrvoT8lGAlcJcCpES5
FotZEcIxORZ8DL2+1dUsDqTBN43t3sRZvs6agaHTNLxLXFYLlS3qucv6iklPK289+sUlCGW/S1hs
dSwPMziPtE/vpjhkB7IPGWD3sGcTVe4uQ/tQ1MVvk+cn/p6Nnd/Bw9hOmrd/urKEjolfxPv4ugx5
6Lq7iZxxI1vzwHeU1/GJW62z5oWdnOj6Q4HVnflHnHkHMTTNY5w24LP1rS2a63orSNynAB6xxvXX
Lyx01bgJsvHbqPg3GdnNaDMbKr+hVDADEdxESt+MKdsCi43J/3WKbyO5WguG16UY4lU4NZsCowRf
3TVKURE3DzG/m9bZ27pa22DK0/ySpMfrmhmnsSMZAGwzWYJfvot2csk58eEmqnk9gU+4/jbafWjM
w4i3rYJFYo+nZmL3no+On+4kn5gKsheLMEIU+XaOn1KZI+3hwETgcn2zWVvdorYVI2BD9aXaKwmz
APIJ/p5nMDVQvy5Bv4KdHHTj9V1rpvepRC8ixpeKo8RImpQTAR8VrO7yMnjTUwy5QV75feKb395d
fuTOCyNfm7pkvnAQZz7+lvVyfd2uf5XrH5K3BEfWpiqASkfWIecyPQUerWkgpcsfIPHeDO8JX7FZ
/J9uEG/6cjhmTAX6+TfMmRWwjVW2fFw/92pgYBEoSl88J/7yQIvwoaicYx0GL9evKDTBuyWXT8dO
bzFtg7mYl3TTJdGDZCvI0Oqk4RWllzuILYrp0PvZkwWBPacolUozb92keqtGazOK7BI41UXb2Y7O
m1dKPaT+QzSsTk5xcpbtxnbNyZ2Ho6nckAa4znpsJ5ZolVeHIB/ZWbxlM8S+uLOBxFhzLHho4sPQ
hjyeJ8NrtSwRDoDIXbW518NiYaO17bZ49hQZoYT15yzRwSqVv0nT3tkp2JejPdwsAHXDIbxx3P5J
i+nHUHePi7To1NW7BvZmn/H65iq5H8eJdz3ljuO+kJB6L6L5pUvUqeDH+3lA2Nrp/rbxw6+5nM9a
xbuyst+Zk3xOOcpodQD170IRafDDe5NMMJbHwbmt2KV94HlMaDaPXtO9cm5Wz2RcD31qdtMY3WaF
DI7VyOkzT362wy433hRxtOyJm9SXK213PzHVj+ensdt1Oxblto1gRDp+jzEp1RB+2tnZDT6yqVQS
vlBH9Feh13BISd2MNKHF9UZH3rCnFd1sbbM4606PgDrpGDw1Y1ABQC+aaccskHsag/pIyzfLtq/n
lQSvaZw3r0Ut4iRHrdHdlhPyP8Say5NN3u1hLhLcTNBi3juRyjubHpwSemuUnmjP8OjCGAFmK41K
XYxhRx3NBOWrDQ7l1rNcva9TmO2tX8y4gIJC0qnlJj+CIknfRiYmTl5NNTkvzRSvm4ocL62z5TlJ
ojw+DHblXz/vKb8xTPbyXgfTAm2l9C5F3Bi5tVzrq6p61C3KdvJVyeDqi6HJzdmZroYMnDvTIbLL
/KqpSm00OzWDyUvikPFrdbk8zdHir6d2XL47b5lItBbN7G+MN4l5R9zMWF8Ylra7QqHNVcXhfAfs
26geC8JkvjIroDWi1V7/2kd5eS9yPf5utCUhoPb2pBg3lv1DyMVt68J0Grdp64J8ddvRQu+lp0Po
VeSVs1GUvMCpPs51fdVd5Wig2pC16AYdDd91Ze5iL6ho/Q6vzT9YWvh0LMA0S7Uf5twgZQiRV2YZ
MOXcjPkmqsb+QVCE2sip7GlSX+oXOkqqF6XpVMyD+lc4VaRo4VuyoD6NcQET15X3NSVVfuyKrvhU
iTS3GX6mTWBxDMw+DetuHcIkjxu7wCvkY5rhe+6/PSB6u85RzmNsagDaKPl80sHXe0TPOFDpAKKb
m9lBaxNOm6IfxUElAf3zA274yRflBpBCxCMJf9MkPEyYRoneuFln/LPdgWn2+L8fZjT9j7FfxtuS
9r+dJVt5SXWaZzsGtqwn6Tjut+Nqdefm7XKDc7srVq5I1LCyLBQgFZmhtVVwXFhRYVY2wMtP7k3O
R1948brzJvu2VCDyYx2CQPUc++wHGsB46NIA2whxO02S7XsGbvRzQMq4EzLzj4keqn2fg7/GUxDe
WFpN7DtyfiqTvn1kPIfZaofU6YpHkGtGtJvNbCx5juN5fhggM62LbkRr1qe9eLMD8J5dZw3HsDDd
q49qZieSOr2oTHyAqf4SZXDBua23PGx3W9TusmLDJdCx+5GfyWTOIk2+Lt0CdkdXsd0inscHQb+2
33GEyALGleqiC6OkjxncV5foxBuBFoTLs3BGIqaKGZYEX1lZ2vdK+9EmDq8A+ekA8wkRUb3rF+Jr
7PYPmRcRQzr7uOUq1Tn6Kevdu8SPtyhrn8E8rryiIypaoIwJwo4pOnQE90Lm0IGjR1VMd7rqaU5S
4wMBzEfl1uBb+WmrRAR7iFn7JIAF685YpgbiPdumQx+setDtM0vsIb7vYgCfUHyTa9qHMg/CnrUU
GuaDLX6pxv0IhFVTJBnne8dSpE4QGbARRLl4HMJ05wbX3qAyYpJ+iM11ET2WxYKZI5ebovHCnTAh
Ty13URi9Ri3A2qHbjiWA/QHj9lCxrxvj8xHadEy52R0Kl4u1ILsMqhvT5M/diMsNrxAqu9pGPxdW
+9A1wXmupNpnFaD0WglcFKalduXGUqykyOXe8XqiBRNb9qmqRPMsKZeUu3LpL0XAlWGOmvFrCKV7
7iVg09JJzk0en/06wQXFfRha2S5PxpuB5Oqq8qw7f0LwNpv0hg7T91CmX1VeN1twxZom0/K77fHd
Teld3nk7PyW9j/MUejWEdOHWD2PZMNgc9Ifm2oVo/DVi++3EWWjm/nXmN9RD/zVG4HK9OkBIVJJa
UHVZrZa+/J0PsL6LCkVeExP6V5n8PbQ+i2i888R8uDZi9aiA3DL95Qh+TaqvWG5sfjJhlbYB1r2A
NwHJeRCg2eEYCOG2tfE6W4JNncmBruLgbcRVCQYncVdDFOyh2+2BLezIej9mRYXKo766FYr0d+cm
O6dGRnMdxY/84DPKw931qYXTPJTV/L749cmUrN+kEvqRwa7s5AaN/zsQTnYQSZk9N2znoOKro+ot
CGdzeO3YNM+qFbfw/06W0QcrHz9NMezDoT/5gA7mZBm2bc8tj5g+3Zm4sDe9m64nW30XPWS0upKH
uLbYEKxkxbv/GTr0JZiZPj76FUAhDPlHr4vwxmeyZ4MaVq46P1zpEUI6F5t11VwD2Cm7sfi+KItO
LSVKgOwBvnEtLGSlpnwfSnPMw/YmTPCiYD5LB+/nVDIp5VZ7qRGEdao480y7qM8wQnEt9vxlOxj1
BeakX9FdAgZ6sj6KpL4RdF9u/SVxd0uDXacPOzZTeU3nuDST55Hnbg1uFNyZ03NDrQGFOH+ZYL9U
3cmAImkHjPXR8qnIj3SJpjmpVpfQcKvyGqC8gQoewra/DXCkFHo+Szu+hHVHrMjqc53pUjr2SdnV
dbric4rSQ7lM1C6G6D1jjp3zm2pp73H1LPubnN4JZGYFYgSGDHx7M+jwdujcB0d5J8EE1spY4bGw
ordgWS7NKG5dNf0GOf0MdZlUQN6f3CuTgkGR27IZX2rcTnLw7ugRQyHokRoqguKYOtODayIMpAhR
alKfQpl78jUf9B4y2hBcuqJ/9yJicT6JdI6eS2ykXu0dc6JMBD32wNemnidUhmooD2meH4ZUN/Rk
hnpP/6XHspXbYJpbUij6ydfBxRDEr9LMvguH7qc35tMB/OSyroyLE4ZU1YF6s1jTzUug0LaQQRJU
FATGUwyqG8BtydBF1cHZ70dCFd8Ci+FP3k/Je1z6jsVaItna8e2swyrGXlJH/THtverWqd0WSUer
H60IcJ9Vzx2NUzMar8hvmnunz6qnNPQSxM7Z95wPr/2UYl6vqpwDwHFuqmsHGk/JWrcm6dyKHuxg
1ds278hcnQs5yXfL1PPbCKvxlx/NxYlEXfTajrZzVM5cbDq/6T+C0s3m9QKYVqAu8ZOfox5z4Nus
n8YtQKKT4sp3Uxl7pMHc4dR2HJd+O12lMPbQ3/Ottp8VXQKUUkSAvTXM7HZnQHRePE0ck3fEnlnp
IB9dFNAUu1rARnRm3dMIvG2Nfx2sCxe16p1wORtgN7hS3WaEX+mqN8KG4Smcu4pMZj+vHLartUzD
T8KL4LF3lH4T/QKfB/Zn0a5G7cTZsck8VN+LJxELMvRWnLincPstAqCDsJk4NnU/rl2/zvapXdHK
1vZdciMbX5xaPTenxmTh8T+NliM6sPMMNXVbjU6I5HvIz20Z9Tt7aKivp4HelNkizkuPYE7Yg1hz
eCHXW8rwKx3FfRIv84xKKJvWs5VG6Tb3zCCJzhwspWj2EMh0drIPubFFJH4RMfn0GzuWmG+TUOQH
246pMlYRG+00iq1lB9halE+vqJfh/1Z5n75ohlr2dEPOSFpT66CXbNqGeUZ/H/+6qYOZWlfLVAqX
Hvs2tyfQicYtjjItkEjGjLn9SDplv/utN972Y4mtSY4tiqhsyh9gYmPPhMB4nvX0U7YTSSyeoLld
hFTIFZv0HdhCt4Gs2e/LJu5ujWe8wwST7qy1Ks80XXunLC/0az9I90XXprmdujRaaQWh1HN7LL4M
zq7ChJNFmBY/JohsksN0YS+hm5OsZ4aNxCUbNBzJdREwm+c5vfMajs2yKkJf3FYwk7choNTNnNKQ
4s86gdhfFzeCaZPLqCt66N3ObF1e4U2lic7LtgY97+l2nc2BIE0ZcDXxB3lMolbihfMy/YsWJdBP
s4kN8nrBpSNkNubVKjw6DbtqTmmKicfl4paxoAmm0+h4nURXcGFTO0rXEYLPr0yNNe3t2IZom9bo
Bsp23+WqO2UFaeFCoG8NkM9tOzE77VqPQ/4pe8bqRGVRFtB0da1kqRfMqrNXPlVQf94EENIdR5F9
0Y1FPSpor7Vf+pojXt5l2LdL9D3GWIVLO2GVUALYQLiut7EeZtadqh9IvC8I5b2ZfEDTbPycT7TK
DBq1WF5jo7RZDX3A7bqZ6nXkcwegaqLfZ8dK10mGRIizLd3MfI67Lm1C2m0WBzdJ4PGdqu4uGALk
VjS4n6OCZIYlsGpKK9WnNvCCla6zkBSe9D+8caK0mIl8K1siRUkR577pakD5DLDuym7soafMs6Ju
1KFbjTsMvtrmtA8ZiNgZ20brGc+aPbmqEHE0+IodCwlPU5OdHRRPnCT9RzmraW+7yIALSLcAlAig
Bu1PKCDUshIkupK50pt8YWa1RL9jlVl3QnZAKBrHwLib34orbFqVd1WpH4PIvuta5zmlHLgtl/yh
yaYTV7i7Pi1/A8Q267K132VOJF3kiBDaVhFGNEB+AaRXG8tzmk0+tu6q7hit4uPi0HPFMxepp9my
broE4yN4p59F2DLvk3TPS+xwbISJvYqn+isnfq4jDJFjvEW1eRBZj6IErwDr58tSODoiZ5/b6aWM
5kvV4mWb4mg7cgSXY3KYGpeaCH1H7rD8CGlj0llzoDJ+xMHJ/nKNy4P0WReMRkR5+srUyjXeKZ4a
YhxRcLNPB5u/tMEmtZh5fS3gc4HruEMVr2WjXqzePauieS288PfYyqMX5j+KEcoBjmPcOj6FY720
LSfU9COrCKjboSIx5eeIBdmDSSCg4nNmDR6rSrk0BhjQWrMRkqSr37wuNp7ccv455+NHraa3fl6O
epQHs5CWbOfgcaiyM7Nkv9VkPTqDR2Y83TW69l+C68FB5IxVCFNha6M9kmmzW4hqyUZSMcEIEy6E
BV3ovDhZST+a9WYoo1IKPJRxi10qfo1k+pxJyi9x5BxYVRRYZdMi+iSbTi+/uhOZ8zZZwQ/ZZT/c
ADNvS9S7ajjnyeufpJa38UDmJV1adUubX7kJ6nIXVMHPuTLz1c3koevQzOxC89zOLU1klXVlqGWE
GHNnEKBwIy1Rvg2e/94l1lkIka2jxO6PUzYYwNaoA3vLexwZsKcKQI0n7Pi+zR2/z7NakkvJ/rGe
uqrbelmwl4H7u4rIz+MJnmpxnhqSBVHjX/IwxKW5hC+mSV/acBbbNo+QiqTTx7UDMUnHyzDIPbcO
uk88tY34kdW1DK0VAZPTP1kq5mY7hw9piDrGH+kwNDW6LFlWdy5JjZUvpdjwPp1MNWDVodhiWeci
4wuiFLkPsZD4dfWxOKRR/VGTd2/EhgQUDracArI7Jmz3bXTyIF3i0VSPqW/ellYUJERBDZsxHfdR
wplpdB9shlpcT+DkuauaYxT0d21KeNmUNwGrXbX021XBb79JTspZXqjWnQWN/hE9YAhX4gLASfTg
FogGmZFcO0X/EadugEoofeC/6nWGXLaxw8+EWbY1BAICMF0+6sG9+Dlp7MoR5yKsGyJx802mjLny
xX9fhAqO0lw9x3Nhdl4SY6QPGrm+NuCXOVFEWjuc2AP305spsyNWgXq19PJaulO2jSfoiAmOUk5c
7kJFSBMi5On87Oalv5sCK9mVDR86mfdgm8QUL9og3I5p/luUzhtxEw71KC+2SzunX2OdVYc6ScwZ
1Kq/kWbodo3ocnr2e2ulvOhLyVEfnFS+sCFpLlNjd1E2vRl1ZlHsmq5DAn66bHqVLC/G47aQ5HLZ
jm7bISLrv5kgjm7jIHCQUKQ4LGNbnvoAC2ThezQW0+14Dq3qUvOtJdxtJXJxTe7KJyuyT6QatkSi
EYfMVeIYzvnaNg7g9hy8OhayNkJnqRH3jnb5LLx5WiW6/ZUlinN5iNdqlPpE5D5dOMKDbzN33lNQ
WjT86FjMK4hjOVz7sLnx26uEJ7eKQ8dQ9TYs+IyUQzJIUB48csuK1+iNm3tZWu/tSCGpVEn+nMI8
2NYiIOPVRPOGpMd4E8ZFvSE8V7tu0sFdPRYugqf2e5iY/S47VXIfSSoqFxnbkDMW75ZoprPd27+r
saypzdZUuscEOb3bNPRmtMPWGaQgmZPfzAPJysFjfVHRYHWzdUvjrRKZEKN4XMmywdUHmlzI5kT0
zI7ZWKw8UIfr3gDCZkOvtqKmcE6KK9kmicNWP1hduhJlae2MH0/btg5gzofADW1ipkdhZrPRlPEo
bbtiFUxyQowUQt3uWAH5YLyEV78ZzxUYTGSX9HK5ZnqrOxpYGltFD21kcYV3yC1rao30ayxHyQo8
hHrw10NAiZM4zqYImET3sZs/TUXhbuOsBxzfyProKDvcUKRpLyn/Q6uAd6L1ZmJvrYh6ZvhwTpa8
t9cRu9TGsEQFz+eW0g9bZXHqwjty11zf2EZlBaCxKcbHNlfXKw3ZHdf3MlRp1rRp3NFdTdgDWm0h
M6WBeJ0Z2mOWgDjRLIJ6dyTOaVoZ1MTWo/IGuRISm5mg82M9+dY5kxjIScXRqFx6CBHTRuxKnpFT
vH/llvmJvgDNc59GO7q170OFG3Tu0pNM69c2GT+VIv3YiKRZl2nDTTnqsBsmuJ/E0C04y2oWvh1M
ezWN37ZD8BBV5NsNzKawGtAHhNlANRSk3dBQbtWlmC7BxG3bDHzHthwxj+MsWc0WBsGsiifuy323
lboe151SJV+dpzZtMH3KVHjbQM7dCrxfvDedNW3dQrzkUeidaPGoNqrsl03b8QBxbj34rUPaAZ5J
vfOyEG2xaL/SKhz2kDRQCeiZ0yuCCN8S2m1Il7wTKb+RISJumgry5cr5si2y24m60qRETvGejOTK
keyJJnWrg9HBj2HGxud0/S1dMtlae3mz7moeh1sPKfQlonvF5rfp8A9guzYIW6y6e7K86yndjAe3
TkhbIbbeNCT5uRtguML79JoX9bytQlEhY1U3QeaIk5it4sidpX7QpfRpvPIfI8/KthJdIZJScWlq
/8sYScCUzWJtHPIeiU9DRuyCjV3qqdzU9cBD2EqSjsioBuEL3zkeSZy4LOyLI0BNBNk1hehkcpsu
yBimslXvaYQyx4qws7bN/CvziFmSYv6RRA2CrKKmIkWb8Ib0RL2ppNfcuAilWB22w6lhuZvanThO
LFrjyS9Mr56rP6xS2A91HKuta3AoloPLaR87PSrFpNv7tJRuAt83+3ZM6IQcw2WV00GCqmAZnkhU
a3TWfMlWVzkvAalbCh963vgurAlLRdHbmPkhDEta53tynXcaFsjW2KU8NkVebse6WW6Ydb527jsl
Waxs3qha8MKOxICq7p/GFh2YGats1+eoqJ0J7WjoWt2WTFtO8U5FeKIXvQkazuKu61zUe+10EYmT
E4a2A/Y5Pq3nqfHbh2oU5mRFg4VY01E0bwTtUcUmenMMHFIv79xNoZJqXy9D/rKYUuxyFea7oU7k
Qyxs3D6MFF6ixpE44cmtWfEcbRLA4Ody4O+RGZP/TnTsr5y5bz8Gygi7RHXNkybnCoOowSUNS5g2
jrmgQC17h323HPWubXPM6yyIvSiviUTLCn+KKPHpDqns57qDURSPBqVzO8231CGyzyDOaFprMcRN
VTXc57m4oSfiHCcR6a1gemglkaFnDXwkYUyWYK7mL2W86DKXFLDreO6OmowqoVBf/KQmHqqT3zlj
+GPWds62FpBPbWgyxPRYZ967VpF/Q24UA3pOGlqvhPblRtS+fFAGtJudtXrjR/TBpVOtjj6XKASg
KbelIWzbu86O4TQRTVOhj8OAKGaMzv7kfC+Kd8yzwRVH1Po2uZFQEuoMdpjOyb/ZKUBhwQktNc0m
hYXcuJ5G+zhAbdzMIzrbSSBliaXG4OzQSRPYcF+7hs5M1BLjNsjRScyaGsWUxDE7XF55t8uAftM3
Ppt6ZEJF45me7jqHjrxMJN59Ny3dvlK5ec10dE1TxbI/VPW4PPtJVt02XPK+7UXUzxE3pjfGPcMH
ky4Jzr/+tRj5hnMnL/d9hZ/XKbzllkUV/ZgzTcpidtv9FOgJG2DtH8OppU8GLcx2Fnm9i7u2fxhS
OBqE0WTmq6RvnjIqbo9lG4UbgWJqbfeupBnGs/e278rP2a2cHa2FyVbZU7b2LYu7bwUMraPw9OkJ
drIBCvsmU2XyM2zxfHJr8zaFTJqXOsr0diQFB6s6G56yKR2342wl7yIY5EX1pf82p11/rqN6pI1F
11ytJYuktLG8l4V3H/RD8CCrWjw3XRL8dEupP+MlCG4lzQcPYyPd9zmy88uc+rSalYL6RKmi57g2
3bv7/6g7j+XYkSxNv0pbrhvZUA5h1lWLACIQgkER1NzASF7SobV++vmQldWdN2usc2Yxi1ld4yVD
IeDu5/znF0IuAaTGcu86ZIirIup2sMeGh7oqxq3ImRripjU7/qQv8ZWatc2+y0hAbvqyfSnR+Oya
XuDCHSZtoAmRPY2q2h6MEKwVSa9+nTPT3eJ113+ZRdYeXAvsJbTq/CVfGL6qfT356jAalybtAMoi
Ib3KGE04OuXoSzNim0yr6ARbIkXe1AN+NIZ8SWwRsl+NhrZhUiiuRZsylUBNcML7sCOy1pJenLnj
w6jaZTA7lmRNj4r6xPh9uUJuX9ysZDOcYHROO6loJRa8TouAO4T/lJCrsivwN2HM22nzNq3sdG+1
SATHLmuY15fKeRhERVo2n/NVLxyURmEBnqMn9fBZJA5ZXWMzHDD8ZpRjYCl0wM6uvmYWgQyM+tl4
xvEsulJFOdI+GphHMsRXbG9mHyKYch7JGzeWQ2hqs7MZynHc4fBCGrORLDdqJekR0kI5L3P4wvIe
QAKWhYVfhf1+GWLogRU6C6+ISdDRlmr4bhcU0F421/3j1E3JwRCl++UYs+HLJIpOvQX8BXLDhB8j
3+E8C9KEupiBQwrffwv4whKPFDdnk+2026gz3UcRUut4guAgeIKLg7wpSWT7XpBzAsema85mXcRX
UVVUpzAsbYqvtu9JG6fOr/W0Mr2FUc2aTVlCDIyM4TlRUvW2d9ley0Vzjog4qg/TGY0PSYe4rQwp
7s3Edn4sxthtRZdoR7uUmLGt60ST2DQCkBG+E1VDfW3jmwl0o4VB68TZJWNTeivmwQly4RjPUz+2
5ygyqz3Be/pJJfsRg2ScpHNnGd7koBNa0Vai2lWGNe9c4p8eMZosfEeVy53tsgU7zBRJOhZq57m5
NpHT5+ohob2hWzCYSzPfwijfX3rwpCom2V1RU4EDZyR3mUlSuqnPHSm9jeqLZoGOURLxnYL93NSF
kgcCwzQfa7MSTp4ZBbPOgVpOBgTTyvnqLAg9JVXxue4q9yPK3GBm09xks6rfxEY5bhSDhE+978tr
BqmqbzcUuFmu9HBaGEdWjLDoTlRoO9OU7mTIaL7VqzRw8GWHocl9kLbtR5jZxltbMwzHnwqS/WDZ
2CHk8CxEuuySQgMwptHZyoSaqVTyeesOQ830e7Tu4jIe76zW6EloHlA+gkl0BHcvg32fpNBJyYkg
QciYJl8ui/7YudNzncDmpIOBClLwIjBbKcxyEpVMviEgqBIGamZfoqV8ivNYvyiq0Z0UwzGCSUaR
H5dj7vdTc0gAzDd5BgpG7/LDIBInguOMhUMiFM8lr4+iDz+jc+no+ptlgZ/gJ92Pn4pDA2+HoebP
g5YFauxa+0GxxwOdJbL+vlh6CGswJ11ynSFlOcbwgbMq3IE5ym6mOdePGvlvxyJkT9o4Rmsds6XY
E91Seo0U2SbWyWTWXAw+aLmpNWu31TZ9ZuR+7EwoFXEpvktCq//i4ixviSMgzCjW4FUC6xk3K1Qf
9KT0AI2HQ2rWH5gPMg6bxPA+Lq5ADBk+97P4ERbLp8uXRmfiFGS0ptalH9wjOr+HuUTib+XfLoWO
F6Xhbl70MzYuySYamD3qY15TwRv46sxEJOeV6VzSXGuhx6fZh+xLZsOqIK/KXvKOTiYEo1YXvB2x
t/fGulE9qO4qGBZ2i6y5s+zwAhHrmKH8yEgcq2Cpa3VsbHq1z7zKVfedrR842RQqYMjbFJVBOCee
XrP1R8ZTGy0csdr0xSZ+aBI4VU6x/JiW2sfDJEgL90qre0RAq5wXqqBhh9uYf+2kORbwHfCsPA5q
eF/q/Y3SWo1fpCLymxoSpmT6gMbhaCeT4TUdpsOOkZOIZ0XwAFuV3dSF83dwO0TCIrPPKOHWrYxf
jZ2XDO24NRceZPX06C5N/8jofDDDaOsmKm+icI55Ht0YnX2Dx0KghubjYs1nW4u4wd2j2Wr7OGr9
voqv04L/W4yN1KEflHXpgdgSKt3Hgc47njL9JsV6vijjfVU0B9oAaJwKbPZ6lycGqLnc6uswc0FG
vJQ6utK+uYYDsRtZbks43mhT6DsuDHw9mTcNlCJW79gDo7uSjGe6stIwTxFzSOCC8RG6Fcqu8Wxb
aBwGLrrSbnD0VTdyXklypT4H9py81qr+1LAdQbxbMEfYINvejQZxr8yg54QABhLfE4DPTVgzoyUK
+lUp2YfdKTpZRsRXjqn7YxVGDtV3eBWF8mYRjb4xIufOyGsGHLn13HaVQuNdTZcusQR3pDy2toDi
Wy87jtmLmCVQXlVv4G4qezVFxBt320abYQIs9cGYY0rFaLkrZLxdFOsxES3jvvotMeb3TI9u9Lgt
t2pNONdKwdUpkzeN2p2qcrnqjUxuS9FtdfarjU6lqLWqbxApb9O9gcPLeyuJnrKCd9JYNPH2IyHn
BMNOZe8lynBSJgDULtcnz9HtIzbyz7IsFCrIWoWdnqpd5FPuqU9FE51juNoI1BsuU7+QoTNfaQ5k
a+LyvEVXjjPWU8KJP+ZEvzjD8Mb8441DdFdpzeOENTtNflGwkzKjyRU2uKGZqhvDkBdyCndDHb+m
yoeJJSzXsVgcnwnztqIkh+p61sDPF03xdRk9t/SdzaID6NSvxTLfGq7CxDdloX3X5utCoOSYNJB6
5yBFjJ6OhKs3QryPZvpJys9HmC5wBM3XpjZ2cYLjXVQFE19tlyyXeSnfcr4nEQJ1tPN3bWDrinV/
Wmb3Fo8BD7/0kl14Ye4d99HVQOC6WMTW6QQ9hXoROLStvqFtFzJUarTd0g7XQkZA6wQD2lrN9Ggu
3kvgDShdOxqVK91WMXGwvGqxNxh0vYk8u6yjOrsXXgWJKmpG3yz729KA8GOIrSWWL7uVMaID2mda
1Gk23pTixdF7T0dTTu146ezkHlF/PCWBrcLaUTQPVesuj4ejWcy7BBYPxLfLsoT3CnS9NInu+iE+
1aDNuTUh5tVviklHwfEwIUrqbeZddTz7oU1iUpcdumnxKep8oaHaMEQC5RsrXy2crnIYizCfpjx+
yhh1J6m71yOE6klzl9j2bv2q4nkOmPOdHDJ3mqin1F58tQZVagjjM4dTl4pDnpH6DIQai/4wC8mx
RumqlG+MTk8LKvf1dsiSYSscXAYIEYhVFAvzJBl1OrQyuZcbC4zU+wYnyVUrD/fBr7idSt70+vXo
RnsXFdIXkfaMb4BEke/yZ1KU1yQCbxhjXUu+r8WYP4bWZmi2bNfrJts60MP8Gottuamt2rcKDk1u
gXZUvtb3mGZWIBUZzDLZqoX9aLOlpGacYB4DdhuNt6qVH428/YEA6KQPXeA62X59YJsNgFXz07rd
ghPv2G88V1Y+ZvBXjKk2s05L3ZRBiuGNayV7gjjh2vZer1bQU4lS1dzPJTT305iTEGSKTVmqtxjW
exm7cTpNgUgoURId+p0NTschPauRX0/1iVCinDtrvdplT83WD4cqZqoHUb4dwjMnZ8O7b3yNGVkm
m6e0EnfVFN4suKoZpsEgtwJNre4QgBOsbj1EtnmZRfeIikZlV0h25Kc+jUm9n+JkAWNZr1KpXg1x
TwqBqWI+ZQcz5LcNNbGAzJd9QnSSmzBGpTMrtS8WxWXS2UJkV3Vi2QwfrCwoIjQshbsf3dlkry9b
z0oaf7GjO0M6+yQOn6jJbkLJ9JoP8AGJ4Fom2S6r45iWKWr2onM1b4QnFVQpVYEFwbpPVmplssHa
Nt62ZexslVxcimY45Wp3roXxVBnkII1jtW1m/WvO+sdiKbhi9VU2xI9Gnp2Gen5nvPvUVOWjJjMy
a5f+ieyDPRv4VdkhG1BwgV/M8Ehf8h1p4Te5PA+qMt5N9H612V0rSxdkibXLMv0MLAnK1wz1Cf3Z
WdccnXndEqj2GjiK5GM3wrtY3zYgNSzQwby2lBraXUShEa43VdwgWZkkHdk8Ii/qtQamdPkAsea+
Estt7UoY3BMavXjqgyRWrpmaKXsqq+uJDQ6tnGD6mC7daZjKw5SBr7gkapAv7NWst6hpLvXocsrh
qMGp7MFphwNbsxIVi6mzLoMmj3bTzOzIyRBzhLqWw1LkWZx254zZMe3DG6DlB3if+4XjTQXaQizD
TE7WJAEvDlNctSfRjpvT6V3IoulwtNTpQmg6k2SgVzoLTm/osnWRGnxC42Qq6vWwAFQmjfLkogfN
+uzops0jgx18R0qIdBobOJjQfa02gWj19xqNEVuSMW7iLNKRd8XvraIweuGM0lvgRZrGqzBjnfdS
PauNfjHMgnN4NHdxm32FlEQGe07kiN5bZnv2i3BRN3067hT8Ono5LoDHlsEDiPAsUCRvlqV9DfNu
n+f6GzMYbRupaG3WdViS+FWF+T6tYNd0trFC2/IxRnuBUeutYdbfObOksJVUZVT2tTaeKcJQq2jD
cexrLJ+6uzBPnxQlQ33RfyY8UojyhK2Bj63beagibFrGmT6rUbZKPHw3GkMwK3EPWtI+rUO3Wigd
HPJs9YH7KiMHPmGjnPJxOeqztpKlvyANB2lUreThQO/MfSGKO6CuPWrT9b7TitazORD7eDwyHL8X
7PomJ+p6vXNycTCl2ahw9yvl3kpf3IHjTu7K1vVc7gOuPsUm1Klh9DLSpzAguVrNSNZykhzLnTGH
d25untEoHPWyf9CmaEvMqS/gksGKQTxi+0pTeUox+iN6q2mteI+GEr6E8Exh0pn53h66e1Vcq2OB
6Un+CiNgOzdr5oB1LulNQVlfeOigFKujzardb3NsfdEhFuMxgqJC5vxxJcLARQo7YOksvK9ordE/
+m54wNElxV8lK5unOdUORp+84aiwD+E1FTArii6/KsBravsu1ATyzI8uOUeCcK8CBW3LGHCqmU63
8pTOroezjIUsaVqcm5FSipJ1h3mNGxuBbXdnfrveZuV683Px2XL3A0hmXnPgw9HCSflKGu1HQ02O
Nq54GDgio6E887dS1dHPrZzQK0DyVefh6xpgoHIoB8K2DUW1N/A6c1/GjqdMTccUtMNaknu5amH0
yMAtqmGThQUcvqLamKwAwVHOUyd2/ip11H6cP2bU76N+Pks8PCBXP7uReivNkd8B4Iz2CWKfb3f1
w/qvqeZBzsYOP8SfGEQ0SfqNnf4pbSHQ89Gg0CqnCWy0s7NgcNRTbZp7azb91oakXir3mc73uUbm
Wc/9yglFf7W2F9bD+mqCGqsYyiOzeTggo683xnU8OMewQpUvQvW1KvKd0bt+VYi9E07BMuV4CCv7
iCVkUzJbUG3VMLnP2Fgmhy4bix7mAq3sViHddWPfleZrPlxDCoFnpW8W/VmX4VlJw2C0oKkMXlg8
Wx2gGV22Eh5q42x338xOvAIwl7e/oOoDB/dggvtF9I0JqI8A/dFierxZkhYc2t02HQ1kWHgGnZdr
1Icl7n7zR7G67666WQ/1sQp9KuNIgzoCpEp6HCt1nl90nOC0pTi0TncKUw1vAXaNqOqgbaXutpIp
+9YKxRkzQ28GX1bqaFegJ8DF9iufdbIe1mgUxOSEi0GBq5k1rCvK4hueWLQd21jYUNh2wghC2Gc+
2quSACmYu8yfoIO2iReSvphlAT/ptlGTzzx+DyufmcuRqOa9yW1F6jUHc7KTrFxwPCgSF4GFLuw/
On8GMhRr3qzYxjYcJAwTdZtBrw4hTmcsOpRGHk6D8QxrGzq/C/s0aNJ6ZH5UqptmZjOzMWrdoJTC
usCFeRBDTaPKCuKkxIMWuzlaw6c2t2ALoRNYtzIXG2EiJQJbt1DsiEDI5GnSjZu80G/4IBOFkBVV
t6tLTZSlu7hXjusGxOISTLHbPt6pzC5IrUFJjWCGjqbXaf+tvr+TqnjAoTYj0cbRf2SAwLD5j5KR
f8rWut6lmpwAWlRuPvp8rBDnVfYyjhdpDYBx4ARlCerYfOXmysym3K6Zga4bXnjNNdUqe/GspstX
xyvbaAo/TA3YZJDOXbV7z7J82etjwqaQ26hdatRraijfqqYLmbk7t24OE1Z9LjMcoLAmO8+y5imm
+EVlxyZ7ZIK8CMctGQwDjWNxElJcchV1tmVfUgP2gav033aaX/SV5R2rz/NiHrLisXFehP4jHXJu
lnQ7GH5rDMnBpEwDh1aHhwHod6swf3iIF4wFban3n84MEpkrCyy/uWJ+PMO8zSyrfQjrIgmaEY22
HnVP2gxfbjLJdyUp8JORlgkxshsCgnez96WulscSRiiS+2qm3pDgvtZkvlmLjbZES7t3rZb1m2K2
EKv0VIVKJnsVYMUd6lvLHIERqqZn6tJRqcACq7fqPPcnojXGzbxWJtyAPaM2kimSOZP7hXceTGkV
w7itneRGMuLed/kU0o1rPcPuki5MYHUbMlvdOu6iY9CwmK8SeDQJWlkan4sxLJnfFBP4bmKT2tjr
3ZWZ9OJhZXlwBs1wXDRJFbrYbeSZWYPq0XDeh5itsyFPkQgFWHRQUGWREHXSv5Gp++mEEp+Fhrp0
0/cSS2irGr9VncDFTZVYRhApJAmaIi42ue0iBuGONYK8FMkhcySDZqPHJWujS2mQnO6m9n1tm9op
y0pOcCHTPcQ/GJRRDU11mR2VfS0uiU6ZtQB9HvJfmAZ4/Q/iOnb66YZzEuDRjpu7tlrEfT0NMZOs
goIdF9aD4zZib6QkWq6PaH2CcOSJ30Q+BIpsZ44jYMAUltF5VkQZ9OxScspe6JvyTVtOt7jAHCfA
igLM3BNpg+ZTZ2lUAHzLSW3KJ9MMT6vybQqrU0EFvIDQ6A2VsA3/1NVuCkeLSGhFWjPY1R0QB7CC
4zzZExLVITus61MrxItRo9JVhh3Sv4DkNl+oTrC6YDeI9LDoaE/04/txEFehJU+K5bw4jbp1ZRII
bECVVN5apbXRUKpEtX7fWPYT6pu9YWrXRpftDUs5WJRsy6C8r/fdChG4kJk3ug4YD3GtKbqbLCKl
N5JviHFQC7kcbG5CDmgdUZ3SNm7aye45lBrgelWc9aHvbvRRvyaR5og8Igs6We/arDlxi6PQFPXr
ECs7DSrr0ktQvcg9INyAWGTL0m8j8z5zItzzdMBRgdUA8RlWptx0WkJPqt3kJhboNVyHmMcOIuuO
KoEGB85KehGz/5HM2KEMxQOxRhdse3GhMe/SBCzfmU7T0D3m2YSTOeUMzOjrwUUDhbmJZ6ptEGXt
HXwViKmIc/M2CRZn2OGS43r1LJoNQsLtbxWYYZylxlmFzuKAKfftb5ACJ3veoavIGqYy8ckt8kdX
rV6HMuMLY73HOdEyyXzjrOfEVPe7InYuYdpfr4VQ05uzJ6bOT0at3E62+r5+6rTWHo0ZK71MvCpT
tlPN4slu1+0v6q7yEGV9Zyu4P2nq0a3LH6Gob8daHsfEvgUUhpiS2VDIuD9m86auIJZpwAp0/VQm
GJiLr5krlNnNc8Q0m3bzFpz6PHQDPHx93841nA5TQV0Rv3C1CmxhdBS8XRCOut8tyWPCiY4TwT7n
5liNBA2cfXJYBfRXA8JO481J5/vEyQ59Fz+GcfENK69ku88OGYaAM90gbLZDatNt29mt1sH9R4+C
MNRFNkJnpLvVZ11Pmi9a3n+ULGA6SeExED3g5uit3u52lEKkJcTC0uDcYMpxHNUMWIZO0o3bKxu6
Ru9wInMifFROzwR+WpVQaMA32siu2c4vw2xfwT/eDz1mhHLcGo5yo3bds8ZalXSY1OOMg5TPFYKx
UrxrFLhqXXFoZvKdutCB2NW/jJ285CH2BNBv7ioFHx1jdmh4emMPNATpvi7fC+gHONOkpwQS87HQ
y9uuQpk6pRoD3JSE3jy6NZiRaXb3AuuOsrku77j4O4gu0bZJnfR2tW9uGdfwjSvVploiZNYVrFrk
QMgnY+iGEY35En11wrntIsDnBWe3piiO7ag9wxgPyia/ra13Soz1Jk29CULZNMfMUezjqCk/UMk9
rt8nKtGLwt4Gxa3fNwJmT57ad2aTXztc+n51Fly/aZJUxKW1y3PcTM92QxuuWJF+J5T+MTewAS0s
f92HZEzmMziPhig/b5zXKFpQ17vJXlMhwNdNc6eP8rVr0muINA9ZXb447FzrzxWXCQ7blYEV5Wro
X/Ulc4diugon10dccgoXEwWw+VIaMR4lKwLOON5zKuVLlm5gpxaNMS4GeXVS6o4bodBucHd5RX6Q
b90SXVQTNceYfO5wiVhOeWduZKHggaS0DnKM/hq+K7O/Zqu4811kzEFVtVeVnDx3ade497Dywkn7
VE3LXWlAWHaEcMstxHxr4zI7zjs+OW85Ir0u7g9d5xwzTVxKjUUN23ojEjZ/s4UGp7jLLSj/ztWK
lPcf7TuXC2wuZtB0MXxoEyE0FTFTbYirYpeqEZZ26r5CTrI+q1UVFwDbnSKBXXIVRq+Nc0OJWAFb
WSbTmo6A1MRQdWwvWMhB5hX9TR1FX2Jsbm38Su0q9Sdt9IoovFoDizo6jaKxAnVODkO6/JCm9equ
rX1vHOty5OCZkg+NCjwvWH56RMnGkbW4wwHWH7NQyMG6UXhJGO+d1AZCzph4Ru7JnruDBK7ni7sr
ogSownYoJErn23CK/i1tiuFhaUP4IqJHSRkfbL0fdlYtAdLKozbXmdfq8ApLbbqJl3EzwVYJnHlJ
vxytvdJruWOX+zJyep2+1m8q+OobCPw1DIY+GLFaaErjsgwO/HPEescCM4f7oi3tO+iajIDt+a7T
EA7lxRqsUITvS5dIL7cldc4Y0l/2GsISKiNhlxczHj7W94AtTRAr9lWkwbJhYv0ZoYSj8h65j5pZ
+jGJ10urX+tOq6H9RiTfRpM/y+hgWctDy37BWL1GywOXDOIKIiH3LRbKJcvHA45Hm7y0mXYa15L/
U5Xp0kQMEBtB2R0Vj3YSI8ej35lzTFy6NSiEaQxOHjKC/R6bWzirNmiq/gNZylbG8Xlo+mMbf1Tw
KdsS0WyFDa5hKtfrjrqwHRnQLFL2bXvsd53m7q0RZrNdKHeZHgY4CIBG6cmjqWSviKsfiyFnW0X4
qzV7OqIblBFHNQdkspoX3EDOY9y9WjmDptVSP3Ay7qvRnDCvLt7qENpjYkFr71/VLOy2cVTf9jUm
hz0ARyeToyMNgy44s4OkTdWd3gKQJ5ZJamB6qm3I6ePAaRr2VCThvJ6jsXsfGvKxh2nMRBklQ7Gc
m8oggM2pyAhosCJblJ1SzC/RHD0pkYP/xuBPo3uCpP+Q9svjqDsAMwvHsGFW9T4swp4hmO5ZONdt
SuJ5WWIrgfzKKXC7U0HvmgZOLVS84l4Zmno3MHj3B4GdTy+UKRhKDLOWbiAvvamw9grd0tpJpSbb
J6yWY4jCdtWO4KwF7RS9rirCna3mWBYpA/DUTBC9ZXNtGINnKIQ53hZ6ag8tIkK3YfmwG2CPAZ7B
BSOM5VV2LvQhU2AyPI02B3Yojg20t69SGOO72xexb1rN+NTQqdxhUzDvrTJtj0MzgqDZib2swOCx
J4pzH7WL2KPnAw8MmYLuLJGHvhbV6VEXQAUi7aG8DuFY7WMVJzLiWLrBR5WDL9jMsKLoE9RxdGr1
a9pRBdIhm9STLY5SxwoNED3jgFpfi+OtO0o1cPpIPbkQD6gH8gHCTiMPFTjYC2PmH4M1tCd7qTqv
jJXwlKQYyZQaoMeiyfi+K/rxaurRYVd5B/cuZxgPYgyvY4RMRR0yXsVsNke1AIdnnP9KtLh7TfvU
bRfbVm6YShpH6cgMP2pNO1h189CIieAYN+1eIRVU3lJCFlSpN24QIBKg0Kh3s1ExdO7hE9aMRjbl
iDkX75ymN7TKLbcZxHvVcrxQAzWLJKY39Vgl12NmYIVcGtmzqjgJlXRnfJSarfLVO22Eo0MTb6c2
+VZZtxsmYtMDnRH2yBFInuNi6K8KOAQlcgMPFKKFMBOBpOZOglDXwb1tHe/oYym93ukZTqvM4aYK
I/EIShZccJDfsDKwo9Ec6x1KHku/Tsa9xMfDm5YwPgrMPYI6HtNDseLp8eJO33q1gFaqbJMUG5Hj
z6uKqnJJBUETh9KubFBIKe0AgaFN8FWKo6XdQ1gejqWQ8zM1te0pInzRNLPZDnVqHELH6dBjTph2
aYnpbk2rfhMAdj6kvGSLg1EebUzXgts+57aNmBm3w6RRI9jJ+HDoETTCZIxRrgu86mHU9ps60fN9
luoXdRDmnath6aUsdAN2fG2aLuEgmnzHCuuBJgN5uBRP7QwQA6EPjkrlJDuTH+8zJXlI0+x10FRz
nzRrenVXX9LRfBdD3rMzIjdDPoinnKyejElP8LVQi0uqF6RrLLH6MhNSvHEqu+B2n2CLlcIkZdCs
He/fGzpSpTWr/lavtLto0XxHGIcVwwEV3Mu8OmcxupMlul2QSJghym2mZvTNUS0xNU+9f6+Mtopk
inBZ04zzCgzVk/jqAV8bN39zgFqXLmV2TlU6r/grdwB6uHE75ajfeqWpb7oEch7a1Kd0dR4z7CcD
SfOmM5vWR5OR+VIHPxdV9RhV+CesWJHbXs95jgNhERRx9SDcEvtOSEpZ5mH4voX3+5h2/eoOhgYM
aolM/BTyNfYI3ZsdMRzEkuHuN+PM//gpSKD9+3/y82dZgZDLqPvTj39/gLNU5v+5Pua//ubnR/w9
+Cqv3/Hx+vMf/fQYnvf31/Xfu/effuCwpDa767+a+fLV9ln32/PLr3L9y//TX/7b12/PgsHp199+
+Sx7DmCeTWL89Mvvvzr8+NsvWHT+wTt0ff7ff7l+gL/9cv3eN/2//P3Xe9vxUMv61RVk6RmOsE2G
dfjhjl//9RvcC4ADVGFZpopRMSZuXfS3XxT1V4EkCsjT0l1VV5GAYDjcQs36/ZfCJHjWdVSVolq4
jvbLPz/77T/sS//xdXAtfv/534o+vy0RkbR/+8X+2SSXpGPX5WkMzdYs6F38+7PbqWlY8PGiIrzt
XszMLzksE03HNkcLysw59pjbMF2Pp+aeLZ/mbAym6MnGJ3Ga7rX1IKDqHCaFGS0bA1T8Mh/3FNhn
lgLYKeqZBDlVqRxUrQzYsEZHB6iUx0kLD2UWYoKrX2uNcUkfcWX2hmnelGaE7Z/c1ckWS6KNFoHD
KuZujh7HGVcDRt9LD+6Iim0xq+dGg4YhB1x28reQta5J7TY3NHRJztkgaFetEs9kYuGQnuTMyi7+
rOflEsr6s1dIxg3z/Nb1Ub+fRG++TBAL/p8shnP8iYi3/O7+vBp+WkD/Hy2ZNSDjP/55V/7Ligmi
9+L9jytm/fPfF8yvGrc9NyTWQfgqsQ7+uWAU41edUZ/jOrama8LRVcztf18xmvarZqN6hYmjWppq
rCn3v68X81cbJyPXZQ253N2mKf5vVstvAYb/7QlsG5ATHBQbBi2dZQreyM+rRUcrRJXyoB4Xv/Vi
jKa21Q5GqY+H2330jC/VhiodA57b8C8s0/9kFv/7K7uuZuoGa164fworUDBDgq91D3oWjE/5FlaI
N3nUbZw+vvT/Kt9S+9la+V9f7k8+6q5CQWJO92hfw7swMHywkoCV7jmffe/NPpTQ3V++Jl9g9S8X
9w8f8U9bEYoPFS3FfbulkYEFjMbAzz3sJvB4g7vmMV35C0Nsbf26/qdXXO3K/2D1XDOUNKV6bwbD
obifNt3Gvqv4Bue9efnDDf6/2Wa1ny3b//V6csf/8ZWSQhrhDLuGzzY/ajvTg1TFXSOznR3ADwik
tv2LV/z5ajqqrZnC0G1NI6MSipjzpxsG4nWedeJtfcU+iLcomPz0itnStgrC7XTzP7/az7fLby9m
CcfROJhsk6Xxp3UBGRwWevM+95cx/VFMMdEkf+H1bf8WpPffX9Y/XsPhqDR0RwidsvDnSzi4TlTl
2Uc8yf449GnyFEWqeNbHYak8ZO0mmgSIC+C5uoWDvYlxbNXGt3pqTQw/RPGeJYp5GORIMpBT2++S
DPOLGCyUdGzOHAJ5spr4ofuLigEelpq8wthoYEVWrk3DvOCqGjo4tU56rny6Rq7foDvW3zsNImWQ
qCqK8npuXYlQr8NLr7SKu0wyAtn2sPXxOtJNcYHXxMxJiyf1PdJraON5qawerKslEdWYqZj1NcaK
KUqpDsu0QjerlzLBKe7UizF/x4o4+WT0yXzbYKTq6YWq/yiwcQMotActBpobiIj6X+ydyXLcSLZt
/+XNPc3h6IcvWgb7XqImMEmU0HeOHl9/F5RVWWQkRd7K0Ru8SZmV0kgwAoC7n3P2XjuBtrJ3Roqh
nTVX8n4Isv5qXAAybqr9nTOotYWtomjDx8bMT223/twuJYTpd2dtJhlGu1WzFdAiGEE1w6fA7GgZ
ZCKiJ5a6/HSbz/41HGGGr2Hg4j0ymyW5LZmjHjhFzMzyLPe0RztXeJg9wSkMRHB2GstINZChu4oo
gpodrS3vZwlV+mfsOVF+ytpOkYVIMY83huwaQacaBiE9OEgyB8yd8xNwBGRGGqjWiW4QmWVzZ4Vo
RiKNLSQrdHPCIpLPK2OG2bUSqG0Z+oe9c45dyWyA1AX2D6eeoi9xnVHVicxEIRDD575qQx2ehYGR
Pzu+Ma11KTzO3rO47S0j30U5sTPUZnSCKsHutfJ12xwWD+atZUMswbonz+dGEP3Y4NrD0qEr+ti9
9J+ktuWJaaTnic8UAhXyWrDSbSZDznu/dbJLk1nczu4Z9Co7724mrMeHKhX+fojodU9tpb4JUARP
LhXKAzy84SbpRrzN+YB/FVG6mX4vPZAfIWjoz4EbwmtIZNx96xORyJXfQ7GZu8Y/tzMqrZrX+LSm
FGv3MnMQcjl9fN/VQc0CYfQCi5vQF+FM3T/ZcQtp2FFnBJKa9+BY/G8D+IqtAaVmhuXS14zbwFR0
efx9sqW84+FA1NyQszZspB/ovZgK+xSiLdzZmRptXnVsbt+r0ugvZev0TDStgCDYbi7vLU0PbU54
1YBA6xVO8vaxcvETQMZ2O8KjhWJGYw2GuYXdwivDi0NqQtWNhwoiI0UfU5b16Atmp2MF+NvOL+pc
9bcBmDxABL3P2Lmqzpdn7Ax9/7wIX8VFRk/iNG6CeAukxvoCclR/9gdHw9ddeAK1J+yVLN3uto3K
6BMaifEuS+ZyRT/T2NHEwZqgLBXv6kD4h8zQ6g6AeL8vVVge0l6xM5sowFZ9PwUE2BB8kdDypd+Z
ue0pHQE+jNF4F50qBTRqhykHurZL7MPDWVT2D2YShmCBWsuwbkyz0t/6MYnO/HiMvtW53ZyFBfyg
IFQ4fGRFwQkwkAhJPFkT3Yv1gNd327i9hXS+wk9RZ94esJE+z53Susm8ieSjPmaoFxQMdiB5XhQ2
ZckiZR+voXGRB2H2JQ4YmPvIDQf/ewrY+ju+2TBb66Sk/B39KHyaWrPy1lVYRTvl9ZTM7Qy2cTsg
e9zK3GuRKxbh53JozH3ntczmK5GB0MxqE3lRlD2NAZxgV/aokELaBF7Nakk3QeySdtAOXWrFRLo2
LFBedhG2N00/GpdB300nge+0X8LRXwQt9DqesaQA/m+gw5x61CvtqozSfh3RXVlPGjIjupK4QX/G
yHM1xao71GHjXgxVVd3NIqo+NxjRHlJ4oyhc0ZSexTBDvwRJUWANSF06dya3fqwr62SwhHc5e5i3
I1kBDxkpAJ/iQcCMSPzA2tJknk4qtawRlSHjzaxq5CnAIyqE9E0cbIph1Le9qucrN+i8neUq+2s0
eFAb47iD8IE/EY2+V1hSwl22e5jI4/RtLvP2Rxna6Vdc55jYaPN1903cu2e4P52eBSeetjIuux9S
YHseVW99snNTfZEMrfZW2vnQ8WOktrXshrOcx/IhyIv5WxZA46y7zj0TLaMRbDrp45ThqG1NH9oT
/fydNhOIePxRG92nwWfRjR5888m9zwww3rlSi3mvM8ryUIyiv6KbnpzXNvdgamjmrIxGR5eMbUkX
IeEcO1A8KPs6VQ1epAAQToC8vhrx1eephw7Jtus7B2DCCBPanh4nksUf0moxxZNj901bJOCQmxUu
FowI86PTxfVp7ioIQX0gTg1rKH5SEYPus4as2yXSb34GpB2kd3HkDj/DsPevfLgpm7a1ZbyNrC49
Z4yK+zqW6hBX7ZJih4b1YGFGecynJPhmdwMSrhC68xdtDvYFu7xxqFr8wmak0yuTQxHN+FbuLaQW
11WZYkEwC+yFZeL+MuiNsCeIU8lWUZSrb00KsEWUnv8w2x7JCAz28MSM4EG6gBwAgR/zIIMu3yUK
/qM3FCo9nU3IsC6N/hM7lQjna3/ARalAWZWzOWFZ9Ej9dab2Wph2fgqYZUGBZE373KFaWeHJ8axD
HCQ5El1dsXUY9K/hJQ+gMSsaBdNja87yC+dUuFgzhkoGLVaEjn3GEGeblR8wzqx7wfCo8iyrY+jc
xvlFIFJzfMiMyTzEnILg8eCVZyKTjmIbomJg1bfrkL5a4d5ayjM42cuy/jzVkklNPDH13eD28VZR
PmFSmqx2T6DOgNghnzM+RF9d2NiCky0nhPq7WZgsO3ALkL9GUZfQ3CIKuF3RIor3TaPq68nNkx12
I3qUejI72PitZV/NA4xlluohH9fIUdMb8jusM4KvdLhuhUNgRSzGAFFTog40pzGAVwgvUMC7GtNS
kef+lQgt3Bk1S9YdiEuGRbi+zMPojPHJEkdD8ICu7XkLCRHnO8vHVwfD4E+F4GJaLboctY7dWpzF
tIPuo85EPRX5Fr6CCMTKqmljA75jhTpp1Rle+Y0pGHpi+kDVQbOZnMMHmT5PjRFeKtF0qPq0a+7R
ancpCtggaJiM9sT4wQOSHttivOQy4PKk1yc8ZgSo6MgjnGWD5DGfkYZUDhSgVVvxA6t8nnIcrewh
Gxf1HLzFQgUM6s382mjm/q4acYQ+ER6sUgJcdN1dTDksmUPpq9g6TRzEcKoPkaWHbfSjGDvamCY0
JXfbFLX1GNShd1pVvGZiAIOyli6H2n4wAndbmKZ8bhWwZLRGdbSLmMEvXhoXv3NX9vUPBTKLEWVZ
PSDMDg7QvwvOzyJIm/nUnplhYteoszMTn6h7GFPItuuREBgb/L9VyFU1NLNzUukgkZuS3Zdikg3v
sxpmeJ7GlNKxQt2jKqxZfXfligEDj0ocRjZZoM/g/SUow0Xif/GXCdUcDtMnEgPd81gRY8qan+aU
pYVR2ig4OB9hl2UCx8QxUycm9cB8yfHC9j+NtKFM1kkxp1dGJW2O3va4GJ0awz1E+O/PMqASay0G
zjlgdEGNdKZcYg3QIOTTwFh1Di2AMACH6h4rghe7vCWgVnuJtObWaCd26VF4sOiXG9d7zi7Pe8ka
lnpjDKY1hx+i2Gsrznue8WiUVXLhJQL1k46nHW+QT7ZH018YwEBQgZR64y8vvYSWt0nKovzUmkZD
Axrx5KgYtVWRCrfNLGhHyCaA2QDYJyTlg4Uo7Xb0jdGRNXWFEgDEHFSH7MHzHSSqHvkKkPCCdTdm
YuvlGkeH6OZTZ/Dxd+RGt/UJ0zpRWcFkqIhApkrAOT5gdwQBzHyEd9thdx786KSvS2stJwHWty38
a47vNqZlSISEZSiwi/BuhjUnp+Gb1zm4KIyxZp4Bn9d7djVf3xB4xWeOsiE0Qtqzmffg5/igmWxU
WT3fzWXvLzga3msJtvE+5ah5SQMZ92dP5bMg58Q5M57kqbUSdVJOsSTPAjmasDn9YCCrk5t+FkzF
Iz/bvF9tH3UT/lUKe6ZjKJgErJlHpTDoTVuZ7ddhbXwevqKgOPWuSUC9cU+nQ7njMHr2wfWWbs/f
Sm/6ZyxNhu+6zlF5j64/6Jr2a7OtDnKbn5Q3ZGIFG1R+63nLixB8im6SvfdRy+vvTQXEXabl2Zh8
TGW7R/2g0BN51tnfBccghBwEg986p92+XCPBUGsUr+xS7f5/0fv6e+fENny6iK6kB097/Oi6bT6F
ttM+xwh+V2pbXxi36Tnc3ktOCw/h5qOP+danfHm1ox4UTcuw7dpnsCpgmutV57bbCvvJf30HX3+m
oyem0LHVO/Oz3COmAaKDfX0zPYThGrT9tBqoSmgkAtGgN/TRXXzd+Vqe1VdXto7y8epZpJHbPjfb
8NZ5bC6Y7NK49FbuT0CnD/7B/vPd+K/mT/+7fvpV9aO4a/WPH+3F1+q48/7/4ByKjviLm/63rvrt
8LV4/vqyrf7rB/7sq5vyDzpzDI08wuGXLjjP/J+DKOX94TlMsBkluQTS0dn+q60ujD+khYJXSsNQ
vmHT//mrry7UH57pu7SileM40kAS8N801pXz+qWzHWgnlu0Zno3aSRq+Wh6jF63Yso+IC/OhLxTl
/Nx2kbsxhig9Tcr7mTSbB4XlaMvJKruMHK+8wQLsXQw4Ub/JouVUmgTmxo3om4WdSYxBQA9L6Fye
yzgs7ycl1b3lzsO1O+QmMiuLws+H2/gsjHB+MAYEWTAIw5sgoy1ggRCgfBMghsw+nHbwcDTO+BIG
oBlH3qmvzKWAz92l4WQ1JH24dnfIo8q+cmeS8NI5zD/BccejCLakcoG8uvYXciEHohGwC2OIdtuE
bL+o/KSQVp0lVEkO26UXPVLutTdW2hbJGqJsx1TdSIg5gj1ATYQsZd6DPOU0Zw2NQKIkkOcWGQXa
4JQ0fXJD9T/inNz2XSu77nFCs33W+YRUzz5KY+xvpngewja4oHinFtcBMts5mjnwxrQ5Ylwgzsbu
M9eCPxd9DmzaF7IHKF1zaFryHZbqRE7yInDnFNVvHd/gqLP0uuzI7go81XwH++MeOoW2xctm8S3z
qumzpXDge6Fyf+iUMyQyrg7Fl1EzFudqrtzPQal3VlpagDjHpeog7yU/sRqJUWGo4Zdcpsrtg9MB
JHa27rPM6Z4zdBbVtsknjhwTTJytk9fReVVGPn6TSKOUMTuYSUBnXIw0Qxi7Z+PseFeKU/4JYT1V
fd4PfRcuvUXjHK6vA8EQDdscZc6TGZVIZl05RU9OpO3VMOvgojaz8tYTWGtJ8yxP0Tou/mr8HMor
DKqX1AUAlXGHCXDs0nidlK53ilwx5BdDAyHeM6JCEXm/BVLpb9Cvh9s8ir0DzDp1j/qyux45Pzx1
jp3d5kBDbzKJlhmtQHlbtU18ZgQqQUqqoY1zqtMXoG9aIm7ShFZPBW5KnIARhtjBpppBmJP6a5hx
PVAjIrgCVI7+capHdyM9U93gu3XOpIAZ7hmd+WimVX1WFIF9GRmD+BJqs/gy5Q6BBW0AXCvNZBls
0wBRpNt347XM0YE3uRHhLlf+SrtOHt9XsDyDbWYkzqeIjZVg9wFOUE7BjKoJWg6VZmuLwxhZ812O
PiW5rZ0O7WWeQGRa1xgpKG4xnsLLbYuq29ZDGOKoU5BA9y0cmPnQ2yoZDjPYeuILoQt/MoqiPWQS
xdjKr2Wbr9sMyxX6Rp8Qk4EXEdhTjBfaKbKHIGr9nWVmkniTXkOCIzTJUauqH/UJcKhy7UHM32KO
0Gc2DSpkUoCJvHZIdiUCqt2Q6fSiQqG1L5kwKLpuQbDLuohpjifcnT+hRscS15GsEQ87sgz6C8xN
yEaH2vhqi5A+SR8WW+IvylNtJ8YXAZcUMVPgHwYjiU6GpIxOaYwArJ0GsasqwJouZfampp0CyAik
5xr/ZFZvusat94V0ltgbnAmICotzT4XTFxdn26eududbm+ynTWtFeGziINpVojDu8hioY2xX+aEx
pvn7r63m/++6/2eZGf5+lP1/dbhoSF6Ps5cf+XPbFbb5h2OziXJWN6XpGouS4899F7PaHyQf2Aaz
uV/SEJeD4b8VIMr4g83YVz48e8t1mTf/Z+O17T/Yqtl2fZQlqKz4lf+etP9rEPme/uP1yV7w+13m
2JwMXm+31dImoICKtlQS6LPc0CMuzTPBtE3pRESIZpf7KPbbWH7pf8qI/1zs6IibmLWoiiR0dokY
8x9ub+s13S+Qs3WJXE2i4Av78CZJMvQi3fxjrjiTlg1m0obAy32+RILlVkPYRsNEqWffWfdV35EG
SJZp3Bv+n0fIVwqml5qY1yfyv/7M44mpS/uemRW1Mwa6HNenB6IWpxvGRJK+Xjwlb8yDl9PMG9+E
h1Dh5SnHVFbMCmMm2ykL0kcXBWOwcuKkvnv/1y9f6Bu/fnmkXv76ocA1P8y1s1OZ6i51mnoHWhT6
sjLmadf5zY+uMv0LN2Xm9f4Fj4QRf31ni/Li5RVFk7YCOrBN7J0r1rJK1bpifV6JGMopGI3v2Oue
KgGMkd2C/zaocmW2Af68fCi3Q0RSI2eea3asaedBcgln2UMCVtnJ+3/gb74R5B+v/j6PfS13a+lg
b3XNm9FMrmCRPkQNWuMWbWw1kapCq+X+/asZy8d+4waYR0+6CbwCNZRj7yja45tYdv0mxMizqVxV
7yIn/eaVSCo4mrSHaMDQ0rkkZE0cydYgXfOH9/+K3zzH6qjiygLetrTLE1wkUULX34Lxhifel3pL
ykmrL9+/zNvPsmMv//7ixB66thGlgoctd4mpI9QWC9yaSsOKt+9f4M3PIX1z+fcXF6Crw5CCCdg+
VwE9oqTrFjIPGPdhx9G/pxb6a+F+45Vcqvo3btmvW/niKqAXZZKkjoNro4OdxdyJ8JIWqRqg2Isi
sfsT2ZfWB4/j29+ZK49aC91QTyRDYjLgoDycdjZZsa5Q8z9bXRbx1MsvLGPlxjeAuZYTywjjKA6+
mEksxw9e9jfvh+EcS5ACyocqj4jrCQkP2FsEE5xoxMfnNOaM/fs349cz+ve7waT99Ueo8tFLqGBY
weASnnVaM1rvxmZDZVutZdSR8FyUEz24FvenbfZnTSjSbe3VIPN1SUEhnHlfgpXZMy/Db80Q8kT4
tbcbYg+z86yrQ0hn74M/983bKe1jOZiJgXoq62LJvC+qr0ra7bkc3aFdvf9t/OYL946elrnwGFl3
ABqcyLLSJ0NYE50brCnF8BiaxMjb/+xC1tGr7JTKaA12hV2YWtN9rn3F6b9n8oB45vaffBbbP3o2
afJltj02eKhsJzgLLD84q0OOBDEygs0/usRxC6F1I2WLVEeHCUjhYS7cZmeiXNhXljkc3r/Eb/Y7
6/gdiPtkAjZTpgevsTzD3QEl6J/J0VNAbhcbC7JUiN4QSSKrvM85Q+nHhqQ/A+uflyXQkqDq2oty
u5qhLTN1Q/UDwZBgmhIV/xWpTsbD0A0MmEMPsM0Hf/Vrse+/d2lLHq2kDHVymgddeDJNRJCXZZBc
4x+pcXN2BBW49Oh1H1qn2OniHRGPzrVZVm3+wcNlvH31X+rMl8uSGeG5Yf6lTwrG9eSbpeCRfZxf
IkItYrsDANSq/oJtElrGMg88c6PR/ODib79C5t96uVaRh5Nu3B15yTgiIjf30CwRDnbbFdjPPlh4
3z5Nc9J/vWqFpiSmACrCCe2nZBMN5kQARaFv+hC6SVZicnz/RprLL/z78qjso2N7WeF9QkbVHHoc
9cE1qFmFpl8gD2o22sjGnkSgNg76Lcl6OMDJU1X9fN5QK09LYoqRN/OqtoQRQTmdSbrQRpMPxRrC
jB0VO6vPFeVy7raDX54BiSoc86LQI5oYT4IEBaOVAR8KsPZiY7YP/qTzod70ST4mgD7VOGSPHpYU
N90UjOFx2OHdkHWMjyb1q192T6AhdMQSb+ryC95Lc4/glWnwNbPsAFXP+1/T2zcdtfDr2wFztSki
WQ7MxmR0CrM5JW7aBe1WWsUHd/zNld9Q6mg5M5K+I+YLN5Aka/rQWpM4lU5FYvk/+gTHR7g0xxPv
mBqfPTKWck2mDWabLk7r+IweZmt8cJnffIpf+tgXZ58AfUtnwH5F19HEh9hKrSuWhfGDZeft22Ac
z29mOhpjFY30pebsia+wvix6ch7It5VP739NlvH2m2e4y7+/+AQJi3xBFGF1SIWT1ledNUdkI5t2
1iuO2KbXxcbaiWOjv866wPeujS6eQCHPwxzXFEe+9AYHslYPDrma+nhkfhykQQ+EokjGEMYhKVWJ
2pr4UevghAwyf36QKIcqLGCqVF/DxDMhAuct/+c+dLvQRrYHjpZ006Yb22wgUCdH9HIo+shOnoMg
GORFlvZzDK9/zjFxEt+XdPMafJ2dgeUNhB1XEAKKFiu5OSOCDE+qXIewpBrlhScFspzodmwaBACr
1pehN2112temQ9O3Jr587cqkn0zagJLh7joTHQrBPZNcPQY3VeYLFX0Rvm5M91NqRnAKCcYw1u2Y
mxuFBI18niF2ZnpNniovw8BOwUz1Ztw217oOOxugjkPYfX0uWrNHMEDqSc9UxzJ0cDlrq29O2rKT
DtnSqCxMQCuCUDi+vmeehq2ZQQMHdWwEYj4HArCJ3InEzoBeQANBCPWRU1fgVmhH2/1dTQiv42yk
dGuNagMwbjBcdCDvzCW9CD65uiW5wDX769qtRvuKpKpp0PtW6glwhFJVYHtwibO8Je2jZa7MLluN
IUWEV2aFDYve9ZmLiywMh+a8Dlpy1FZ5QVLPhSd14aRbxLq6IwbBdAhQQwTrzNgURTMosWdg4hbx
WRyKEpmIYsmxzuN4aIurOdV58iS9rsjv3Zio8vpmLONqMjDIN7ZODk2GZon77yDDQWgzBWOPuxN9
//DDNNEaERiMpKZt1rNFkfUYoQed6L665ULHNZTjRWQY9lnrq02cmpm7k7VNnAdR80ymkRSnno0f
EllPmuyrHq9xd+cAPs3tGx+cfyimrU1mB4QB9Egah9x6Bnju6cXN59HjPViNHgElemxcabknSLL3
0wsV0lnMz2YtKnO6DTuC44194I+z/kl7hEkt0V5U89CzAMxk0YkyhNl7cLRd9tznnsasB7qTzlb0
E+lYtAR2CtfFRQ/YSLf7lkRPYDg0PBGZlFvGNpH6lDPIb8R6orkqAcDTLBfngtaz9YxogEy7VYVu
eE6xiPeJdV0XVSmMXVKzkd72ftjq75nr5bj5y1T6cqCnldbTeQ0IICVJsKkRe/KURg4dfnYru6xO
AG2583SWt5yX1CpljRiIFXKDVO+MtLTRZYGjL5P2RLaiwfUexWHOUQqemjRwt/aiy/Y6rkxEXg4q
F5P2vONHto+cm0NdeyLIlNFqpdKx6xa0SeoQ16jaSFQGymaknvI0nsvYfCYEZkiD65ooejj6GDgR
TmxLr3CRxuo6M8kL6AfiWQij701Q9WQWY2a/w/yo6eaNzcRNvzEzPRLrskpm0tOIhQw7PQS3c4wu
E4pPx/AiqZBSm+VknjcVPXy9UvPiPtl3NTMMkudSrY3LcJCTZuIlFXo8OHlOBveoQS4aPlqcLOuR
BMvZR2s+Zm2SXuoaBSo1dGqSbPYzQ+w31Ts3sYOIGRwCariQ8Tw5/Q5wW2FeKQMZmIfdWIAg2lX2
IkFbt3jjbcywqpwKBE5lJseS/l+P8JdE7HqGitGszcRy2vssVLANEM+aHnmWEXJlMNjSNRtPbpH9
2wE6rT6qvfNcJO28QOcp6XEmd6VV1mfkd7QI0qYkrGo0op1pReQHTsIiSSsB1FHKdefM+lvOe1Tt
WSwZNRHZmw0ZKGlDmdmdhDsBl4KkDhKO1kmVDKRXK9QZ4XKoHnX5I0oqaX0b9VBC5uSNj4gQqeEJ
o/7XWdOEE2mIydIIi6GfdV8Um1BRbnwzyRqb5TUkMQKcW8hka+OqMmgf3CqY+R1BblJZkJWZ5wGC
5KnrrHY1eJhRsYT7HOAf0mTwW7LUzTARJ+mU5NzhtAkt8wbSY4JGb5KGQ7ARewH7IJHUMaJQk0Df
wV2DG2qKdDVITPTpiWf/0r/7qU0QaeD7iGZWQy0T80fY5GTn1HYwqk2NAUP/UFlfxOBHrMQ2Tmsn
Nqg6wlGSA5Mwy1vPsB6YI9GVs3Cog2RtqYH8WcBNoEfoD8NzwIbefBP1FBD9K6nykUI1iGHir5ax
uBzXyyEyZyKZBKROwL9uowKHhsE95NarlpV3lXF4NZ7Bb4XdZdIXJY1iVYn5cajyCh1wnzZyRm9X
FHXlr2Y/KbPruJRN9akLtJ76lUDQNz8nRR3Y4Yr/zWC7mlPE5SbR0RwHu+YM4echKAbjwRtc3ucV
wU1e+xQ3QPfvdZP6NQE/qpjHfNcmQY2PQWQKfdt2yPuuhS5hkKOyioRIa3wWAXHRD41Nn9xetXWv
SQGAozADGLAm2KB8qzIMNr0QOcTc2CDDhZxqXVcuqFm7JlHWFxy40KIGefC5caaZh2eMaFBsvNlC
8JsNgW8ByRljoEAURW2zxzgzaebXiZWkmzQgQQpHso7G4SqPAJ2kIIBnTdZCFqLqBbTqOjXJMZny
8vRzlHq9e9M4BejfjdUbVQeRxbRjeUqkVrRQBmMnnoAaNRBPzciW00M2FSQlGiXwlpvEmJw6ZX7K
qO5mzBOgVtQqBR4jOI7k98iVmaW6LUmmr2vjPuh8N3g2CpfYrDq1Hd2veS5n0iO5ZDted7nl93o7
jfPs3/mptAh74zkYzBD5I9m7PPYzlPNoHfhpBXAT+WDQ33meg2yRR7xNjcsKqnf2PNLaGsJVxEFO
amaKSds815VddP51JcccSnhNQl9zIUss+ggADFgLjFCzYOquUfpp5GN9WyE1h0Fmd3rvS6Z3VyVC
wRKKoa7c9gdIV9s6x1wxWnYDANwBcX6TJ4gm/Zs6qYnzef9s/JuT8XHlK520MRm3wOYnP/kqdxpj
6wayPincdsILS0jk+9c5sgz+u7lgmEft5sQFQDwMIy1mMzZAk42BF5D4Fc+fcqTL96ZbJaBwWmtt
2hPKSgIYYtGFp3pK6htQFtNlbFn0TWzFarBMX97/s94ubXDBvS4MZg7zDQ+Hs0PfUj2InFPJuqE0
9T/42L/5en/5NV8UHp5v6HREJ7bLffLqYe+r6tD45viUNDrYJzk85n9WRh13dWssLpldlc3ep6Ww
Qq7Oat/o6Wfu9/bP97+stz8MPbHXX5aRCx74ks5uQN+KtN/A2XciD9hHB0xUYys/6F+8XRHK435p
H5HL0bREKYZ6+mZao7F1hPQeWBA/ajP+ptnE/vX6o1iECLkSDQK2daf9Udj61qtCxDNx9ckaw+K8
nUhICdtsoamaF9Ts7vU/+g6P5wi6guAzzZWzY3UatnMLeItsE70bkG/Dais/mu68+WDjaj5qASUB
OUmdUYgdSef6UQxpRQBFW37Q0T6yxv7rbebXH02wCpIPJyiMfH8FuFM/tIMzTFfhthY0zhzXaU/s
DnSGDAbEQZFbrRxlfCoRMX5//2t88xGRiE1f3z9j9ge7qLDqJ7Ub7jjF0SL2PLEPAV5/YCn93Wc8
HpMSrT6KnEjAnVnZCL5rD90HDcmt5bXOnqRQSGkdcsykJjwLo8MAdCO8qaGvf/QHKD7M39p40neW
e/ti8WjGelAy0cGuyK8Gi516Ut4TTQto+w6ha3PrTCxWZENYjTOQJA6xfvBjxZ+lIFr9oy/aPnpR
RplqpzfyRRPTopNKnBgWa6JvvBhi/T+7xNGyojo5CLJhwS7AMKElzswmsQfnPCzc/B8+r/bRwGis
SsuPK5aUXI/VpQlfDEBP7Wwmd/gao8jYhEjaV8QZzpu4wSYYTM68MUcRfTQRWD7MG/fSWu7xi3sZ
MeMt+y5ifujAOkSmL7aKROxNLRxkC2ZGuqwesP92DBbpGWX0EWJzg39E7EbQRPugbP6FnfitgGF5
R974U46nz+3oEIeI7WbXaNWnm4n4tY0alvxzSENZi+heAgFCStl9sDW9uW9IXx09Q0EUD0mG63Mn
DVKjtNs4t/Dj5aqQIx7I0Mo+2DfeVpBIKAivv+QUPKLHGDvYJQZTjKEsMJR5/dfUhAyCrmFVe+TP
O4K6dpL0p3GtogVLPfcsU2Je8zMYmFKyP3oJSLDK4YuSM1BsbZaBr4EI/A8Wr9/cgOPxricshyad
S6x0C5c0k+18TlgCQgj4JJsQ0+1KxlN++v7b9fZWB0vmaCfoXKC82I+Q1UT0UQJQAAuJKN0ZMXWe
KPGbGb2mJkX8uafjh0uOr/GDi7+pq+DaR3ceOlZUCNzzO1Qz9rnKTDSIo3601VTt/Mw0VqULozGl
5vrgEXh72/P841MmcQBTWDo82y4zkFM/nloai5z1m837X+fbGw9n/9ePGENsZ5jwa++aOph2BGc+
JgGA2mQEbvX+FZb78vfX0zvWF7GN4jnHjLLzq/GOkPedO3drVy+i244IWCDWlLuehyYrgXn+/jXf
fkOZsr7+VHZeGwKAQHgQI4gpakmLJgmywS0mWOcTjFTx5f0L/ebr+zUwfbEMTqMTOjUYMXpHrvcQ
9MKmd14FXzz46+fvX+Ltz+IeL2+pRTcnRUW+K+GUrjJYd2dG6898nU13RnXmfPBs/2a1cY9Lp9rG
YGw4wt7ZDfSCnHJ/HUkJ2bcWw8a2tMviDgAzdnJ44QyyveIpiuedHCPqOnXrePisfB8zq2FhuKWe
pUQs8bCTjdV98F28/SxhbH19Xx1B37+kd7EbrNq6rypvIMN6gBJH2x+MIrTlwe9amnaiOdF+JD7Q
r7y9wAG/f33ZthkHLFYkQcpwAYrZEAaezMHxn2guVkTQSicJ1pou7837t/zX6fnv7wxtqNcXnGeR
AKQ0/R2AAWdfL2mgjcJXnk2ptUVyFhzcykoPVpzFFLW+c+VyhtlUPY5C6JLFRwe2N0fYcAGXp/7F
092UIkNOomhQ0qC+62f1zaNdtM2CMl2g1PY6UsUXAg2dtRKgs7CQlR8sGm+ve45nvr5yOfUuIX6G
vyMip+222ASqfDf1dtR/cIG3X1zcf68vUHS0XoOJj8b0rzormcdvwS9NZ70e6+37d/E3n+H4TI81
r2JNNcUupPdKMMaMTZ/EPgeI3vsXePttcI4P9B0gnICBBEULnkaE3bDrAXu4azJDizVBZnqndYHn
3gu/GEGvPzh7vr0HOsfD+NlGpG8FAEM5btRbGtQaIIF/7mrk93Gte5iIbUOoXtN+8D3+5oLqaMN3
Y4U3JWHSp8TUfm46i1Zel7BCFY6xcewy3IH3TQ5D2nkfLIW/+WKP59AIxUtjjilqiXw3tm34P+x9
SZOcPNPtf7l73gAxSGwpaoLqwe623e4N0Z6YQSDmX39P+Xvji265VMSt9d090Y4HlaTMlJR58pwJ
VJrt8uwaGYS6keVHgWxT5dPnKDKr4/W9VEzy723nnau16NwujBLPPsBlYnBkG/MeclYJULjc3utG
TA92Wk8B9ADyFetReMC5zeq9c1v9OHUjAMm7sTnTydozOGdjpG8IJMFXhrgcN235qtbaWlKgvwpO
BnL9sC+7OdBsWuw0HYRDrtFXu8kW9Qopk2Iw+WU31GzojJRCbqJh/POcGnwLUVrql8ai3ZWFCX5s
A7Qf17dLNZi8eDqbjdIECpQtQ/QM6fcfQ4Uckqggm9aeuaCXFMXo62NdvgDYf1Ex70yj62lmTCku
nefSAPgCkvqI5HgDFp08DobemFbmdNkgcGJ+NAg6LwaJqp5uU5SKoLgS6xtiosHcQXF2d30q5+X5
91yzZZsbeDHMCeMFeEtK9w/KUOQhpdp/N+X/t2X8H6LjnPpfeO8/zZCPCQ58ztPqt/jYEYn/679M
g8T5j4O+YkMHv+d/CTj/S81pgLSTuCbaqg1moQvY/N/GDKL/xwWRh8tA5uE6lFL8k/gfYk7rP46B
DkoQDZrMQeMQerL/H9oyLlmeA1p66bpjQMS8hT63e2RO6r5MTi1wm7TQpkackv9+tyKP/2Nk79sc
LpneeYyzJ7/zInAn5HqcN8OpLp+S4iW2365/95J3nr8r3Q0hZhg7qOyzUNMsKJElHdTpcygIsu8Q
o61WQoBqgc5/f/fjSxcVm6R3wGkQ9ZHfuAPqY8jtb61uviGPe56GFNBs8PzyBrAfFELnR8CInqIU
Wc7etr5AgHvt0nUpap4HgR29n8Zg9jp1+whrhSujPbz0ZenZQJMZ7W8bUj7XN+TSSXoehHwcZMnO
nWko14U5BGrjBtoEaMPI+jcr6veAg2468+n6QCqLkq6QDmBKSAZ0LKQcOlxLjnob4/1aVkv1dSka
Q2oBshocXx9plOzRgiv8gomf13+6wp5kJoWsN8mytPRMANsGKOJ/NXmzhQT7yjNN9XnJn4exMAwN
CdXQos1DQaBaYLmfNF6v5N9Un5dcWQganUWhnNCqx3shtP0AJRrotvOVU+piphwmJCdFNOGOzOUx
WkWhgNMbqNqHEAHlzkvZPE/GfvgKjOXKrUVhrfITCzhRMuLF5oTJ+TZLaPkCDdWHJIo+i4Q8zcJE
jy1rb3NyJjk5HjwdoHKRHdqRy5Ei7n/SgX8GneK86Xi8cnlWOLn8dANzjtuYOQap6zKsNDAPoWf4
ZKDd0xPggDE4sHfXrVgReuW2MiEysFyN5+mApMsr6gE88siX+hBEuluE/uf6KApHlF+KwF7kI0OV
MOzQ0o02BCa83M792z4ueTnO1S4BwNAJHUTfYMoI6F41pFuuf13hKFR6OYEJk6VJhp9eDA34ecDM
ZYJYEAic659XrD+V3NwFW5Cpc/SYx93PyjkrA6APIHkRdFxxRNXvlxwdJCUgt58RRyr0bB7IAPpr
awLWc9ZjZ6WdSzWH89/fnaxVqcXQjXNhrcCK77UYpfzUpgBBoFK1b9ka7YnCiOSnug7OLBALjzR0
o2XvsPhzAebClW1QrdJ5zHdTyMAv4MZpg1b/XPh1VdWHuCZbw6Rr/T6qAaRjm4A5q61FTEPU4D+N
qfmlAWzJK8RaSl8RA6l0YieaBerWRXPCLAFZWT9AbLfdTzNwP/ZwzyOwFcy/r1usahukI5sS9CsA
TOaEBthsvbGFWgaLs5V0mcqUJF8eQNJqgNHJCVsxeiXnXxcgoT3aGoDwaWvXAsVeOJJLax2fF62i
Trjo9teobV6m3n5bBDzj+gqpvi/59FwDCNTjJRCm3WmxcapaAkCn5XD964olciSHTkQZcxt0S2FB
fzlZ+jD2IFaaIDMSNSu3P9Xvl/wZvb81Ms/4/dRo3wiJzO9G3aTPjt7zG0c4j/zO3dBValbLgB2o
k8jdCBMZtnoADHCKjLVJKI5QuVBuubpYlgyTKLLPMwMTCsqpLSlBrGj5JFvLYaiWSnJrFI7jGeo3
/JRq0Kpsncjcg/3T3LvAUK1ktS4msnGTAl3Oh8WKza7TessuTlFSNBs6gb9yqRqoQomySr7XSzR+
n3XR3BVROTRb181A2OLqcw/yEpayB5QTzLWfopiuKfk+2iuHmoAzI7Q9e4f46Kfbz4/MY544AvLj
FftVZndFlJGhYXOfQ0E9xUiAh7svxXdQWEY+ewQx4E/zj5N6XQyBGT/+cd2nLjbnYY3l/KjRZk2C
Tsw5ZHf0Ib6ffOhLD2QDwknvZ3Y/g0k+xspvzG1ymFbKXooZynWYXqAB0KnrGRcL/mTHw/M0iy8r
01HsE5FiBHJ0+URw7IfNNv8MWpwtkK8eQJOeuTE3xlb32w3bXh9L4WdyXacySAvR1XIOyaTdgxTy
cc7yXdR1Lw7j27FzxG1BlZyn+i5k5G0N+To3n8HYGD9YDf8yDO3TAHTCyvf/9l/JebWzm0m2jU43
ZkSQjDu1lblAPwpUuR6oxnNoInIC7LntAknnUTrl9EzrQ+r9WFXaEZS+7t00aOgiiEYXtXTW7KIc
5Kh0AaOgD3hc86ibYxnWIwfPnwPNQSB6BWiMYqqd+NCA3en6TiiuAI50dlYuMONodm5PXWJWMWg6
oX7lsbbXXkD5R8G4XFUu/jCi29WD5KOzBvxSHEhy8yzX6wWYNaiwls4Lr18b1Joa2wzSrF0xsYut
3dgauVyS43hzG7sqUKhsdpltPphQpEbzwmExQdIqQKnO3Dv0bfig5Qw08+4sMj0TsnNb6AKOPzt3
3uc4h1NH+wy+AZAC2kCMX190hafZ0lmfZm6KnHlanOLBGILOauzjZFrWKSs1vnLg/wWGXrBMW/Jm
ZJNyHU0OxUl3M97dj1GmxWCep/rRqew88yvXzkswe5ndvQZAxwH0Rf2IzquGfM2HeLkD0IIEozb0
f26aM5EOvRw8+dD1daewnUMUkdGq+TIBKHn9439T5RdmK/dHjpWjiWJK57AH1v07LgkcBdnUoncm
6QYg8usJjN8UArGRSPZNkqOkzkEQfX101XZKV58kQnazq3l+AnDb2KQQsALHGCm2fd0Pa9asCPz2
eex3kazsOMizTLc6JW2cv0IwnFPU/PsalLVN8Yp/QiNWb0TbpE6H3RCBGM5yl2pPrdb8GtnNFIBL
XPwGb5sB0TKQdYPAvujBjoYOYvtb13PwjiY8tyFzy8xPtd5GL5XTWkHCB0NA17mbV9bqLzD2352y
z2JX7ycyMVSUEyjZhfqnEs1BfvSn+G59Id+b2os8K4WCuJeiLxESckdt5QZyee2QNf84pEicPrJS
DFmZ2a6bHtB/uRI9VV+WHNk1l7RGAQ9a0lDZnKxPdvHjukmpPix572jqSdYlBn6yPWy15EdaFitZ
ossB35Y7WJtpHOPIIlMYt/cEHTFRc1+Xw2YgbxPYiVm7kiq8CGoBSEZ+eM9iTsDaq0/huLECsi38
aofO8c/gPt5CpP2YHaDoc0ePzRYcxCtOolq089/f+YgJkg6rai2cKfRbgygAZN713VAcVv9Qz9is
1QsTDl60D2aHFs7hT1I/QrdhxSku/3DnzJb5/of3IDXWU6vMT6wFybBTEOeu1Wa+kulUfZ18/Dq0
bN2lz+r8NAAmuKlpsUWn4C0gs/MpK12AoHQ/8s6o6hOerjuz1L20wMWRAuFsPtjsJYLIqQtwzPV9
UAVaKXZY8YTcCivrU+xYYJpvthVEU+qerHxecSuVFX+QfKaz5nBc5lrIupy69DRZh24o0QH46/oE
VKeyJQWMakynrsN6nUprsd+ATGn2g8PRtxaBT9HWSPNSUDc6GbOhbcYz9mcWzAw7SB3vhzaq91XT
litPCYVRW1KIAQ1k4jS2VZ30rjn0VvFY1tmbDWprNkJK4Pp8/3Za/BvtYSAfbY+hzdGGEE99GjfQ
/Ng1e1w8dtaW7gwfDIj+tIm88Tjsh317hyQglMWuj/v3xXdpXOm4RNvmOcbhXt75aD/e/TC8ft9s
4m29+T14306ne3Pz9uVp9JItGsw94j39+tWvBAuFkcrkNm1TQ8SizuoTGU0ozQ7g0OzzT+BK3V2f
m8KdLSlYRBBwNcHMmAHWzkEClBrVDi3w1kqwUFmFFCygCAABmwGhiDtfIhKg1xFCLhAMddZAFarl
kQJGgcy1EfcYoNfABFJYPYWUgIF0IAF96vUVUs1BChPJAjVos8UQoz37QxpvoMWw7drHsX+8aYAz
XeL7eD1A98URrMhPIr7rW+GB/8OLCFgNqlu66eA1MvZU17W87gimYOvZzigBMsNdjSBLG0ER6vok
FHYko05bsEUKJ+tB5gmC44UaB60oV9xPEUhNyevHxB3QT486ocZmyy/GNtvHWRaM/ZYnbNtrkbZy
cJ4X/IKby5RtAk+nzACh4WnomiO36L4shuM8t2DfTyBKVW9qTrajuUwra6Z6Z5jnxXx3xYhLCO3m
RpGdcK8+WYL4i0s2fc58AyJcOfIWXQIqaCveg31jZTH/5l8uTVJyeDrTKo5dJEs6HyW2bbFLt+V2
OIr74QEiv4efUAyAifjdGyLNBj1o+97rN6Al3qL3Y2XeCqc1ycdpd1E/VPl8TuFV831p69sMbbZV
re1vMkW5T2+ec1NkE96GDe3rJ9EM4tiCqWNlAc97c2H9ZFBhzkrQZfR0CtFD7HXkhwk635t+99+7
7ztriCBvSxfmTGEHvmyRvpbW2/UPK9ZbRrdbJq0skLXikt78jprKq92fGnm6/m2Fc8oKvC1YV7Wq
K9yQF+jIN9GsE4VzLjZDCT3KaCX9oBpEigDMBqdHBmWfEC1C0BwD9cBwb7tAElut14Ew4LapnJfv
3fqDwszExRnpPYb3LLRCSpD29SUIPUGpTsZ6BVShmovk84PQ7RlEllNocNBJQ+gNuT1xanP+q5rb
bdGMa9lKxbn199L4bjqDEFCbGYYptGbIu3MejKLeWVG6ydcOLoUryE2jPShaAPy0p1C04MxKSmha
rFjV3x95wcv+Qjre/3hIMUKSDY8vtJj9cQdvvKvvhD9s3T/imYX10xoGRfGwdP6G5ncD5X0GIKPA
QMmxIx5aX09052wqv/Inz9jTu+jBDspfbNfsqn259po9B7oLszvzKr+3NDh5D04T2AC3nW0TR4dO
Ww7RXB45JKHKAu2iYkfIFMylfbSr7MmMvl43cdW6yh0JReKU6OPAdIFyWnamn+2co36Mj7BAD2WA
zVqhXBFy5F4yg4w95JtgGujBBURsB/YjHGQr5/TftO6l9ZPiwTDXJpsEuPZ6s0WzSCsIJIzFkJ7Q
yRUdF2CKwIs7Wek3QJen3TD0kFeKRb/TZ8v1LRBO7NImGu7M1OJHWkc5/quwzy9l8DXrUXUiiQm8
WVly351JAQcyIUDUDqCjb22err0/Fel+W8YnOVVuD8LCZgy7eVMd+ZHt40O/L/w8wKEMjWThj/60
Nbb9kR2qLd+PawZ42XP/kdfVF3ch3EXapik87YU/jnf5F3KcH/IjDfLvRZA+DWudugqTA+v3R2Pv
I6iWtrWJ4L1PD8Ozfpc9ObA49sIO9QPun8lNx74tA5agye0aboQ5RSAEGZJqO8arpcDLsRT63R/n
MM6ZNrME305O087Z2y/5wTzEATtB5m7XHPujvckfXP+6k172HciKfBzM7quExwkWLE7vNOOtdXZt
8uv6py8fPngbffx044JIA5JzLBjjCawCLyUgMhV4uar4wQWI8/oglxcLcujSIAhtywgPDaLhzS5H
dKKXPkQR0NeartyULmcdidyQYNvFlJfQrQiIUf+wWHEn3LIBPRoeTrll+ilDB3pWDSvh5vJ+EBnW
7Fi9BSGt2AwXCI56EIHbapA23JRgkF5ZMdUI5+16dwhZc84SU8uXEGRVu2GeduAm+hRXz7fsB5Gh
zdDEsHrTwKZ3uQXJ5reRvcX2iWVrPIyqX3/++7tfn5u5CwSfwPdncijmafLKuNkvxXjT+5jImGZo
m+bc0rD+YOMzwTuWDCcG5V4QaiUN4rVYS/iq5mF+nAcYphYnNwgLzLyHjnYBlUK+ayEbc30bVJ+X
YwiqrIlIM2xyApYzZ5h+dCx+yTK6vf79y74NBr+PP9+xkn5pM+IGlalt3CXMrH7D4rd6+U3Llbvr
RQZXBzhJybVp4tiLDi6u0Clq/TMEmdhdjPc5lH6K5GT3GgQBMwrSlRmEXG4ClUa0kTedl1jRsk0G
w/YTQq09oJH6AYIJ/AilpPJ+doUVthXkuDsowodz2X9hLXItGTE5OKPwYAFTneYNVWwcbFtfIF3J
cnQdW+BJWLr8vrHq6FCnkfuao1VeeKkoQUx3fVEvb5ohk7EWNoP0JMhoQ2ZX5+bZDRRWIXe6rIT6
y6HSkJkBwIjXs1FL7DDtS9Bwg4a2gZj2UnogA7xpBv+o7aG1F4qCbGRBCmpN1J+HxEche1sBInHL
EhEmJaFNUccuuqdwXFlms7chiLOd8mY5wFlvnYMUH1kLnnTTRnk/g1ZSR2BLC/jaFmt/fQYKz5Hv
YfmcjvmZvSsA+QFoFcBOeXCyQQuq3DD8KV34sYAg+o3Ldba0d9ESddIJaj+IloadeAmu4UnyUupr
b1jFyShftlDYE5mAQlfoNofahBZQzr082oPtdRNNbthmaz2Blx2DyLct1oOSdexxqJRJl28obT67
C0B6C6p+1zflsmsQue0WtChJLmqxhNT6CVQSx0O5g7ixvVK4VDQHELlyudguNca2ykKrHKMfNdHL
71CsjL8UTpnXO14zAnpJKCs96WP5ljDGtl0CTps4050vt81QsoSC47wkDEtIzQRKTsSL7+zxrYco
+/XvW7Cof19JCKwfLc11tKKqhY4tInYIcsLnik7frn9a4THnTrL3Rpx24N9c0G0djMgtgE0VMIWv
AqGX2Q9pbK4ER0V6FGqhH0cRIIDLq8GYQ1HknwBuPDb9J8peOrM4kSzexNBFIA+scFfWS2HSVDpA
R30c3bJjLJgmPL1pEnY5/02Htbu3yqClszM3UtD3caxZXyKxOwPHFY+baDk59PmmTZExxSCZgcA7
j3HyZ/ZmhK5w8bQ4Dwt0v5fk9/UhFOHFkWJ9KpwSvVINTLYa0I3l9AFago95n35HSfsemP5v0L1b
eaQq1ksGGbdzUpAaGuPBwgrLc/LJr6NmZzhQVUcSbcXGFHvunAd/F43B723RWGhzmLr3UXGMrc9L
sXJtVX36/Pd3nyakaDNh4lIfE5ucCbGO0JgLe2t8u74XZze+4N4yupgkMaSX4sUFqqabn/OWaged
R81KfFT9esnD66WOi0bH6ms9KEJI9zaQ8gV52JtA9hB2/rg41ZgsbZJg3R2dg0101Eq/B8GopwMb
HfTMSW6chuTT9UAZS/tkCWtkjRMK0V8kEzMAeq/vgcpGJZ92uJhYN8Gny7wFayv8mjHwwEKxfC0o
KUaQcYepPjOKpndc3zrQcvLC62x9Y9vPmfv1+hQUGy2jB6lRRUxQhwaFQ19jNn6tU/oAgtHbbtAo
033caYPyVoB7xA4aKFji9WzdVRCk34JreI2oTeEI/4DZqskgesudoKvFcxQVge0mt/mwDNXRlmGy
dWFVoQCfpIa7VO1Ofl+93Lb0ko+JksY6FUMfZp2j+3i08FDYhbuZo4ysXG1Vuyv5Wdr0bryAVi5k
7r1rf4niN7HWMa1adsm1Zpe0S+4yHsZDE3noV1q8nnS35VxsybEyCtrrFvyzYU4+6dWPgt+TecXg
L1d5iYzLqcveIUuaOTCTBSje7B7kS89lk4+gr7K2PbdAPAbxETufb4tBMkonoiX4O/OiCWlUgdKf
g6GwdM10m5nJCsziLwL9wlkgo28gNozHde0ACzt12Q6MyGD3pRAkbJs+/5rzIf4zp/ZvFw36QTwl
ZtCwwtxqw4Celxw9BQwEt4eZO24QmVp6b8ecHR0AlP10Ic4vNPsIbzBACzyzcn6059TalizKN7i8
xr4YCvf5uj8oYp2M4++bRkugR0UDXhtZ5zWcV3fuCCLqKub8Wz6TtVSMaiDpaBYuDs4UagGBYSQb
M298AX3kaERKNL9xKmeneXf4Ozn8ASBbI0wcbbNk5qZLScAAe6HZj5sWS8ZCFYsDZNAMqiPSF5so
7TdFV29G680mK3d8ReiQxQcNWqOlUi+yMOLdD3D8RwFELTXI/9lrzEqqC74MbhIQ+Ovt1JrDqqWd
z2G3O3sW064RmFOaJtB4mFixdccyDXIBwV6jTNc4ABU9TSC1/7hF+WwsJmBrNIAIw5fa0p7Bjo83
mCEOhbVEHmiEDwkHpffc9MGctG+moT13olmJ/YroKeOuoBEZpa4zNOHo5POOpxrEeKJu2Vw3DlWM
k8K+EDWnMwpdoXBeUk2HZEhyh56FBFoDENP0oTUB2ZUVQ1TZiXQOjC4bEuSr7YA6ybEi9Cjs4WuX
zisnmGqhpJPAadFB4UCEHIR1EChCmy/30mq67ZiRoVdJXLstn3sgUXQXrFfIu7lo1C/W6hSKOCPj
rlpudPnMO2wDuFzQI5A4G2pHsQ/YfOXTmwS8kJWVsVe9k1GA4DTsQKNDugLUxvkpcb4JjfvXzUmx
xTICq0Fuoaqdbg7j6nc9vOYFBBLSP7d9W4rFCevd3MgRi2dcnaE8DX2EH3q01tuueLDKCCuAT6e6
7vI67JsMvO7Qo4LaOFS1vZQ2EPtxTfDKZpr5qXSjcuVpozBYmefJsK3UcFvXDSBdmn8GPQffZXrU
rmyFwrNl7FRbV/bYiSwKOOQXOKxKZziCv3Nabixk35M7aGZ613dGNRHJsTsS83aJbSvIlvmx40ni
LxlSyNc/rnINya3RN+BmSHyjJ6RKfGsmp6S6H+0x6KP0cH0ERY5K7qcEy1vPizatAXVAmgjqOVsb
DHDQD6Qx0FVoGS+dNZ1exUrJfZR5VhmmSxd0I1hmCP7KwHBWO6/OC3Lhaif3UfbQzoHAF0hXWvIn
qotD0rVBA1RSClGLAdw+bXquJtFuU9m3Hfxy9xPY+UCtnUUl6H2ixN1oBepJprboYANcuPHp+u4o
QooM0sOzPHdR/anCCJXorn6F7MamXYspqv2QjMstRgMcv0UbmsT+3uvzK+78K3ar+LQM0oPmmF5T
t6WBSX9O+qdM+3p9PVTfPQewdxfGZYbQZNvgpZlDtGA6qwCJle1U+IGM0ENbaBk1ReEEOQhtocVW
eDXkpAo7NbxuTH/nqba7bQpnV383hbo0oB/p4jBNWXI/6hAOKHKQJtz2cemYgHosdXK8CcMunn+3
VvPHrdYKWIqQKhfhattkRa8hb8rd9sABk7RyDayU+qnqzXtcRf0RwDwtn1fiksLy/+Jk3i1TnHPg
jsS5DkwtoBef6x7SvsaX68uk+jj5uAdNHi0FeMWB7s1eKfJRGXqydG6sXCtVX5dOBIH+ajpzVoaj
MLcgevOZmadeH+P1dNvPlxyXO0WVagJ3SSSyN5PxBb3EXuysXccUP1+G3U3tYkMtsK1Dln8bLfvc
NCogIHX9pyscWEbWRQkYHoxC1KEzxyAwMsdvPI+317+tcGEZTRdDpb6Eb9WhRshL5Bj1bowJmhz6
lEGEIZxrur8+kOpRpEs+jOfVlFW6y8N0abRHu5ghJ2Etot47SR/vp15De8jQIsVmQbRDL6seWgAs
2tUD037WLmTXrv+Oy4sJxt6PZtyNA5ntcu5CiMG/1kNyAhh+LWd70QpMWy6TEBaxSo+5Hpp4Hxmx
G7glkIHJGjem6vPSTy9nV+cTFXrY6K+GCDP9dRpWVuVyEzp++tk+3oUOaCIaoHLGz0bdZc9Pebpp
IDt0oocSzUjVgQC/Fz2g67W9r3fTXfmwppRw0f4wrmQVLuDjMaAlVWjk4Mv1U5ytfq9z1OFZNT0a
IzG3JGfjGjDy4u5juPPSvpsmyx1Ih7tJhTDTvI1J9aZpqxSMqqmcx3z3bbwkHejAURLMQ8Y/Fw10
SRZi4RUwxONdA6VSP4m7/um6GatsQUoxmB0Y1CGYp4fGlC+vEHcYKmjogdV5Zk387foYqglJEX/W
G6dizCSBZlRsX0KwEep7RhNanT1Bpi1Jn7XIcR9vG0w6AMy5t/OJ6SjKZ18M2nnG9NNcXhcwM7bJ
WiA9G9U/F17svnQGtC2D92SVibyMWXqJI6x9kbLGY437OrvDmiSDYhi5sGKVcz50S28g2Vi96SbI
MSkbAp7ov2qHrJQwL94sTFsOY31joDbedm6AHlwP71BvmMeDa77W9MsEtb98Sby+WgP1KoxNpmig
VYa306wtodPSDPzC1ld74c+JDb3V65uvGkCKAvbipFCUzXiYtBVo0JMBCoTkZ9OJ19u+L7l9YqFg
GhdIQltMQ1Wz7bPPlLPK1yDqu2K/isgi13PiusjcWTN08C1HMdLe7Q8od68k4VXLIzn7ENEIB5lL
At3R8+N8Tl5HbddvXIAwVoY4nyEXXMOWfL2JCygVNEIPeO9+R3vgvq5BJbI0WLLS6dD+KEB7M6/h
OhWRRW7GHsoGaPdB14NOWJ8zNvyaU/ojG/XdItxPJO1WTjXVMJK/j2DnEzkklkJLN+9B578XtfMV
DC6HnENLNa7XyHcvI35MWy78cNQ0J4gRO8B3NH6n7S0KKTrKN0Mrdinu4q7gPknoY4HXdSfylRTj
5SsVhpUuBMCUpvbc5CTA1jw0JhQ3o8EBSTuYCTfFnDrPsWlTj0A980ecoiHQMwHKFqjUNFCCW7m4
K+xerg9VtAHHIzGbcBCNbyNh0FgrkFCF1ctlCNZOZU/AwBLW6fjHcYYHNwXbPV2xDUWQlmsQs51r
cWOjdAKh1nS3jMNzMkCZJ6btn3rRft4Ud+QqRN5NFjhz5jqcLf65d8bvY8kPWjKuZDpUc5DiQgat
3jyFLlnQI8WhQ5VWdPPGhchoudaHpdoDKSxYjOHV3RtduOTDBCGptDrWMx38qOntlcijGkI6+PFh
rTWXyAlARNrfx0WUeZNZlpvIhMrtbdsgxQEC4eJlMHsrqLoX08E7AzXxnrgrHqCYgJzpR1slhWRd
w0MnRnMrGQ/W3PgknnY3/Xg50z86/dxohe0E5lRs49j8WbDi1cazbeXnKyK/nOJvhnGxxjS3gyKj
n3hUHQ0KeYdIi0MwPf2sLJBLEH1lrxUBWc72LzFUud120sO8TFt/MgbQ0BmPXUa/zHz5E7NuxTEU
QUlut56RSeCR69SQaDShrl1+WgqyEjdUuy3d8jlgYxFrTaT9IVCPPtTyyDoTZbAWesjXN1z14yWv
1iFfycbJWcIma/eZMRxzEh+uf1r14yV3hjoq1HUXBOvOFqiIHGb0neXd2uNKZUmSJ8f9xKtS6Pi6
6EvfLbqvSCx8Ss7OBlEqCF+PUF8C7Pa2uUhOrRdTnbZTq4dxUR51Fvt1pweusSado1gqOcefTyX4
hwo8tlssVZeEGeq1UX6bH8hZ/RrA9iKntR6ONcSw4lc2NPuEQXWg3nRWvRI4FM4mp/cp5YSMHbjq
WGI99im/H0VeeD11ep/rCCWFoa9YrOoiIsMr2rFgxlI0UeCSnwuUJh2ze47m/JCUL2VEj1rs7sEF
fVea6aPVdFsrW6OZVO3S+e/v3twDqI0rR4c3OjrdjDbbEJpshnqNnkVxwMrkf2UyVr1l9maQpJF+
v4Cnzzdq2zpY4JPfDRYEjW+y5X8AAybElxxU9gLTdcFEG32xMpSSYmuNJlsRUuS6SweS7FEAXREu
5uQ52WvkrgRa1QJJLr+YfZvSTGvDhDTfyzFhe4Cm70g5DD6ZGr5yE1Tal+TrjZs6tOS4Rxk092lJ
tO0wttpmdq3qMOmEFV41JdaDKLMIIqPQDCS6KLftYuGB35mNvWLnimWU8+vdzMQygdM8LJvhbhRp
kCXRirMqYuffmb8zZAP6tRpkSBtUONgjXqXfU0e3vTTOXmbN9SfbKkDXma48HBReI7fAL0WrVToE
jwKkFA+jVtUbrYvucA9+vm7OisgjV7LKwnJNZiFhXWRt7RfpFD+zaEHFoxPpseKG2ILBb1rxHYUJ
yhQUuZGQNNZnI3BivfSN2R5+9hVaEzC02DmZVa2Mo9qh82Tf7RBa4DLomlV1iD4tv+3KjUB50QBt
GIgVoK+me6JgK3am2p/zVN8NBc7EaMjyUg/r4c1w3L2Gqz1qSStfVy2YFDPdrojHosHXZ133R7AC
ubT3hugpTWf/+v6rfv/Zf979ftwmC9PSkwblAxdMl7Qq74B7XJ7mpjNWbjIqE5MiwpQIM3LS0gi6
MYacsAZ0R5bbT60hTmWZ823arDEcKkaSSztzUUCxeCpIMEQP7gi15OqBZmgUKEE2VbzctGByhSft
01zvSuRDoIvymlJxnwxjaNS9vXLHV2y5XOXRoZudFmM9B21Z79qq3CRQKBHkaJUr54Bix+XijgGy
jnbMozTM2+4EjbNv6QgleTcubiITM21dMloimANFsHYJCFKpQPMd7GncXl981eJI1gqb7JF7ZgaQ
9jZq5LlHxSOi107T1nIkKhOSbvQJ6/S6tTsRTlZ7GLvxk1WTOxK3R3S4fu/Ldi0PpRqHfPS7xCWx
XseLCCNqbwrjm6ENHtGgdpr8WKBSf325zstyIVMoN/rb+VKW6N/QA4A3f4K+7oEPdOVcuozaxC5L
Xk3BWYkrF0FesJyCkk5HXML3RWYLX4/rezjEJuFGOKV09Kx8WisLKNJ3ltz0HxXQytbNmASJyB7z
LDpofeM71lOqFRurrL2R88NckJ3eDEA3rOFvLi8kxNM+7tYERq4GZNZw+ia5X7r5c9ytkWX/xbr8
u0nWP1pmscg5W1w0F+tGswewJAtq8A5nW1KV2V0fT6DRXUoQLnsQTi3ajb1YQ9iwzthGtMbZVreZ
lgOUldOv3Opa5s+Zs7QgR8qL0Vs6kn3qupYPPvSokfTg/QL69a6YV552lz3SktvyU72OatA/6UFh
Ebys78nYbEBaq80r4fYyNY+J28jHpR8mMLNAa2VCC1LV+jHAXIeRVeSxFUl8QLGm9/Uq6r+6SEtl
ntWl1aYqyfR/ObuuHklxNfqLkAyY9GqgcnWO84J6EsnGNhn/+ntqnmbrdnVJo5VG2lktFI5fOGFl
ByByZSj034ue9qnLVZZMgVnAPSFiFQTwLZp6x9k2Ge2u/NTPBWlcCJf+96c6NYeY6JChX705ablk
a5IWkLx3N7NKpiNaMomJD9NB3fQ3fNPcO6/1bb666i9/2nifrKNzJhh0EHrpRqe3D0xChLlm9ZRa
cypXYNx4igU/vz5UPr8/oCP4368Eqx8kaR/vodGNHhIfPWc/+bdHnx2KDV/UPA5Wv28qFQOMneaW
FZN/u7npuQKGJVwrKGRAdtLp7uesL+Fpn6/IIN6//vWXtsLZ9DfEi5p5QpxDZDPvrTqftqYe/I30
/O6uQPf67uv3XDiMzv0BeOs0MoSx+x7ArRcBY89wzK8UOy59wtkEOJGn9FjP3X4EE9JAi2EM6go2
x9HOONdqHRfWz7lCRV1DKaCJKnvXVrBX9FAEIH34DOe3K+vzwvCcq1NEVRPaoVF0N1L/Ubrluqb1
FQ7PhUefO+1BaR5nS4fmKiQb9bc+HJ2bQfY4VL6e2Asjc66hUHYz8GfLLBCZVY89CQ5jNT22XnUl
8LswueEpFPkr1M8NkQ7u5wlqXN9mpOR0udNTEaPRfSXcON2Gn5xA5woKYdPkIx1zAUGzn13DmQv/
l3r47ocHa7Q3KI2uvh4n5w8B7LM3nW01WsF7wx2ADNKCblwToYJ5GByx8ugCz/QyFk1qF4dGv4Ng
lfEfCmx6YJrSUFvMNdBEyDa0DFgjALtLMpgyuOFTXfG1mF/rUqZzCMUR/VqNxS4quo1L113rHabx
MaM2KMhJANe4ln8Ueqd8n6GypIhKPMFs+IXi++8yPeMSUmjxaJadtPEhGmTfjHRTajaMBCU32LlA
8wEgCqbaV0kIZBlQsnw5cedpIvXvitwoYuPR9z2SVSFWhsJqZzc7ZjPVaeBtMnQow/Fpyn970twH
tom9PI/rfGNyn5kOHivRIevVapx+q3Blz9OqWhpG6E9Jf4vRbLOpSgnnUDYLE8+GAsWzENML1PvY
FCTz/B6RpC6PpV4YtNIURM9zlQJYMvHdvJzKwy/EbOryqZY6nvJ3/VJYiEBYrpIS7Ei3Y1bbJj5I
TzMHaaxymD8PGytTbFlE4o9rEW7ooJmhJK5MOpBH7nAQHnuQcn9qN1ELYToDz+cxb8N48Q5EHBvn
0bGfPITIMJ1ggbUup3bV62MmAbgG8JnMH05lr2rIp1jqXoUolQN7KqoAs7Yq/A3qtfnEXGfdkjnW
+b70t7JsGN6GEAJW0ghUE96nPtrBtjoianUAbZD53TLCMrKGojPV0B8nSCSh1UhTIJUZ1IcG+3vn
HVvfX1m4cIWpk6n0kkE0cdGRFXIGZlfPSj2pdoRU1JSogie2aWIN8sEQxMHyTsWqbKyUwj+gRRSl
D7ptmZgO2fzNAri7aB60k8ooAABvNUNnYeLPU7EPvEfsZXBgYE5GcA2zCWrBxaoN8PXzt3C6Q1rG
ODxswwldZXdCJXFi3WyYNMce3iv8qH5SvubgKL/B5qGJfivrl13+Qjd68vaZHpOqcNOvt+vnqQ49
h/JoWUGgHOKue9Ka79Bafxo0omdqlx/j0t6XtvXx9Xs+P53JuRiJ7lzj9EUmdhDuc4+53UYbAHnq
K1/xOYqHnIu/ldKrutJymt0YLKe1xStxBBweXltCz4kA/YnJwuPfIIqxxMRT05Um1uejB+uf/57a
fTsQWvHO38F2g+yJtQxJnRXOO7qK86Zqh3kbqIlc+chLLztL6uxxmqT2bX83+dFW8QD2YYk9lWng
8i320D/N07l1RtPAox7BOgyU3MA9itnnyGG8Zvv10z+/5ci5jyW6x9BstjTZz5KkpfpOxkeDbRPV
7ZVb7sIYnUvSQFJ87obZQxCwiFTUVtxHBng+vtPSY419Ja+69JazmaglbDEdA/zHvPgz89zovYhk
vIzZegT0is/ZlZjjwnvOcbBeW2T90EsCZQH+WvLxJLuwh2Puqpvz7TKa569n5cLePJcMKco28EyT
u7sBNXnQK+s1VsDDvz379Gl/xTWY2WmcYLkKZT4clQTaJ8wLbPtKzOd9GtSQc9SrgFlzJmskuCU3
RyJPQsDLbWYF/7YZznNG37JDiSyh3NtWvjJ9CIKPdSVPuPTLT3Px17hA712GvbRnCO43z6oFs6Z1
jxmo+l8P+4UKEDlPBGsPGklBAbYWst6WudW4jhr3twlEwxy7uekJvKByFREGqZiVVVhX3ntpxZ7l
KEPEtW4yM+9wccAkBhZDjzZ9kw7MmbhZf/1tf7DU/x9gkvMca1EkoLCbITsNlJGfIsiA0iBc32KV
mem2yxb+2ys6eCE1aI5UAxk3iGy8A5+G+Qmd+gjqdI3Zwd4vgmfo0CeNNXqbeh7zj4m4dmoay95W
hDj3XWmXKw2S+CaEckjPugYaIpBGh/Jj4BUQu6rDdW24vbI1mkuQ9bfS3rX9xOF2cDe1GWKDUFcb
FZRp7zU/liKaVx4PEbeAHwtyQOS3WYy/rdbTPIu33JnJuoIbQ6x7bkugBudsT8cpfyVhF224juxk
GLhZBRqWrUFAFoQr0l9HmfYfmt4NXh0CJkbptprpaXLjsq/02iZhlQalHeLOCMdkcUynYgixWqnb
T/3RIgoLj2T0yi114Yg/x7gOToeMVEGeSc/5cxcUe2gEPM5a3sy0uZIrXdg753olXreIvlRzsc9G
mozIAOCVEFvDtWb1pb1zrlYSgu6T8zwY9qqYkhLB0UHCvzOO6mgVdPbW9PzGL4fflV2gjc1L58rI
Xdo7Z7eKtMgc+RmOhKxx9m3mujHWg8d6EUrmo+W/go7bNc2aC+86h1aXprBdPTvDPpvod7G4a6EK
yUIbMArJGy9emuzKlf/H/+mT3XqOsC6tgkeAohb7ds75Y+k1SsRB5RRrUmt3I3IzrKAboFemgv5F
SOZsBXJGvo7qGoei7VlPHR3bTS6UvSFtp28drcfnyEZ7txr6OYzdLBzuorEYbAgC5MXIdAHFq5UN
ScUURgMB8yFFyhYfiqGVO1bJlNf1XT5AojBoKd14xHUNs9zRWfMlrA9lOdYrqFcGO7hIu6wcBrGi
PoijkLokR+G30JWNIEWShj5KSANNwsBKutwRN5Vl53vjBeUmNHOdQGIXVW67mjbLCcQ2iL5K+YxE
hNfdDICNL++QxNIVnbleOeX4XnFTbqibybes4vCNdAsJiVyXboHOaRIxNSKBfqPcRTjREoK7ibn5
GMILfMhvC4CdUqpD2FKPSGCtOVOrISqvkb4uRAje2W3Vub5VwOCu3IM3fdsG5I7014zuLj36rGLZ
z3XW5HU/7Xk+Mpc8j3l5ZT9devLZXURUa8s8ExD06ou7qUDa14w0vxJoXnr4WeQfZZU9q+5Ur4H2
nWqSYbw2IJdOt7NjoCeFY1mBA6SUr+/rstzUvXubqezfAo9ziDXPaWBajcNzIvRjCvJkIoB9kL67
ppR84Wg5B1P3VuH4jRWNe5nl9/OoD7KCkp7i4rkRJVhqC/m3khw5h0yTpXe6rqLFfh6bVw0/LWk5
G104/xb9neOmHYt0JB/bYk84xP67VtEksvQ1C7gL9+Q5btoHwS2opVdAHKZNxPCNNzcVTjyl/kn+
0yXnmGkcXL5TFFj+Uv4Wsl4twD8s0ZW9FfzB6nxyrJ+roxSwK/J0R7Odby+qTn3SWndjF8EowW+a
O0DkJGL+oKhXc+jq3xyoHLLtrGj+aZQCxyqg0QwtXWdQv9xpmd+Kpuu7zWwkrRhqh+XbAtndb5Ok
yBWbsK5jyEGF0ClHl8xSw8hyz5MjG1tC70hlBatFOs4m0FqhgNc6h9z0811TSf+uD+1yz7Eon5Vb
z6uudvO7gIb5alp8kWhKrLfAI/KjBmeS+T2JTg2aJb9rMlWl8OboXwoOM04QvpHpQ5Wg7m7ATish
iBCIdWm3SxpBJW9FPafG6VhW79xz/HQeRLbKFBpkjFt+sy4d08KkoF4ghlnP68ha+K8pC61bDfHM
O9L11Y4PZZu6GlqZBn5J+2ah9N62IAvOZDWKnazyDjmInm4qwp0Te6g1K3vKxMpf+vrWAsYfcvpU
HPxlkO9zbymQP0Xx21k65+Dy9qXqvXHdFcsWJpDHcYEGiQWmSFJZRiVgcxUrHaJKaUdwFjIyvMmD
7uBnCpUrYt6c2fMTrvtHqeDuPmpZbiYyt2wMvXFnO1BjXZaex9wnZuXl8sCRfrM2Fxu7MNvF0xvu
DVvhOXBlM+annLwjavTPXcvLlet7LYMfrUgEhOEYujMWonLnUcDQnMECFcU9+CSvRRHdiUjWjAbR
m0/FD2J7zarpoAUWagdtiqW8t3jgMrsRUJbPmxd0MGAuCtoDqYMqpk20JGUN5qUXLHhNO7tQiquj
GHC4H7ZQa+O0v/rce/dzfRfkamGY9S2xIw+CNuXWcaiT+BEZYme0PvpIong+aZNkcsKeNb4bG5sj
jEA3PSkLfesJQ5PcUuTWG6GUAvUMN5Wlt1pmebtMTXvAofvDZPWDHpq7RqP/OfAZ/7lyPtxRHVBc
fKIdlQ8V8T5a24EPtIar++g1KFCTnqyWxg1+k5bfuj6ozK4DYmdJWnvXWMrCGJfRLg+oZGNhxdnS
nLTMfZ3IYXjUpkctbGm2LsGBOfExQIAZ/Z6XUxEzlw9BY31D02HGQdQffC//iDz+MLsq7mj/DKLk
Sz14P/sIVF+4yR/sJvg5E7j6eqSN4uIkgNgTiJovA1n7Q2hYE2ZVDNDdIZNFntjwuUnb0huZ9O0f
9XJC6QJa4QlolmSDvimaZevR+sGaqs1c89dRqCq2h3aV6+gouLkji3pvhDl21JqZzEcIqWOSQ1of
3AK9sLAmThpRHKhjAI1bBLJtAjmIG50X30PPe5h950nlFPJHwR3iThk3xD36I5gSFbRf2ThH22EJ
WNvLW6fRD05vjj6vdiqD25M3LJvShEc3mJ+0hkVjE6VZ3x7Danl2KsQVRDkdEzTfUb+5z7sZ/BRk
aqhvc1P/7HGXxB7cfRylQR/qyJPoye+ust+gXi8wHDU81wGHBxCuPraBbDckQD8k8KaMweWEM91W
Yzw4zi3JI2iJVebQZtGw8qMFmI7BTaC98CjCIGlE0wJnkSU40+yUw+M6rYj4KQpxcAC9xVJFy2MS
QQxM52susiTLolV0KsxLW62zNgfX1rkLl/ZNDuBgQZrTTzrlJgHNCxzXCKmp/Cl1/dEW87puT7Kp
JdSSPCiCZYZsTOsziJMARgwXxgoJdt9PUO2DRSjqZfSOeiSLK6Hum7zwkwbpDVKBZaM8+UO7/Lvp
kftOaihisM0+4Lb1XLnoUZQtzDEXe/6o7ExjX+bBqaCRAyhg4NJNMqSz+XIb2QUc4Yo1LaCtq7Wx
NzzLFpbJ7FiqaOOOxmzRAV6OQYP2F3f6u0wtt5YbLWwi/ouysIBEE013evHgC77cWSQ6kijCqC9p
k/WPvet8q7XlPnZAYn4IaPizAIhJ1jnQ86GT3uux+DHX80PmO+sKZD+FnHQ7wFl5wAJh5aKPMw5I
3CTzb4vwo587z5NtAzTiZOslQsI/BVba+t5eZf4DFbNY2WMOJ0BfPpcLLAEh2U5Yr7lYhZP9brfW
cSjtvUTlIi49e+XLNjo4tDapXeLc7vMgVQbZMTTAbzVkldAFy7d5FyVlLjtAb7EQa4VOF+hPHzVE
akNjvQ+tfRhp+NPY+d1sKKyNyPca7lcJAQ4wHNqXaAjeCfjtKc2GdUGr5wi0uaYxzpqGs2AdGW7B
PyZxXXlbV6GU6LXLpsftzOBkOq4DDgimu8DThi/ujdMVexNZJ5F185HR6VHDuzzRi7tt2+4uktph
Wdm9AbYC9rcTwdcR5vG1MFuEFAULRgKvcxx6PhlI4rX1tOor/gvOcmHsq6mPC9Aj2TBEv+zW5az2
raMfoOMcmkNoZT/hF4MAgnSI3avwcfSKe5B971sPvy3PgPBTgNwqVyAHK7m7b7mKYgMv18Tw7DbH
amEVSERoEhXfvRH25qbDDb+E1hRj8CmTwtxDyaJhI7RInZJWT9ZCgQcqplsl6Bt4vyvLGbcS62p2
yhqntPZZZ5dY1QplnpHUVVw6EKMUJnvtW1yubYiS3UTEsxO1N/kkj7zCjdbKh0Lx1B5RHxrR0VKl
2VSFF2xq0SMP9PyPoPSegh62SaKyWAfIX9wvrgMlnzyD55id2iJ7EBG6CtjAMSXQnMl7edP7HJqL
7cnnoCVT7NqdRPV2kIwqZ2BVNmroJSuzwuIBhnPJXyHTDEI7EMljhI5pIO8XBBdK05+w0XjgheWw
cbL6uFagw0JT/8lUxT5ssflQeHAZHymKLLhIIOBeQaJXrLVng5Bt3BdV2N8l9feqk48NXAnhhuOi
CzpsnNpHXS5az7NbxNCg06ycPTfOUdma0EZlGfRiCIHOJs/or6LrETQOaD3JIWd+qxDq1HB0GJWc
jzAB5jfop9qszPow7TwPaglDedNk+oezRCWaoOjdBZFQv6hnT16ip7ytsMZV+ZhV7SqYfNSgeqgv
TZDmDIJVIYZXt/DfNAfOvjTmOPYQGxmcR+3j84mVPdhUhPFIp2cwA98rt4TOOOGJ9CcgocIOE1UJ
tMOddmBERx9m7o6NQBCcuYfK93dO2yPYKHsvzlB1XPm2aEaWKa/xEf80+r7J7HoPhUssjlB069zS
6hbGHT78bzscl30NYEqmKw11m8q3fjRuCGs4mAC1WdI2GPdiqcMsJhaVt8SMPWde01avkT1nOZOT
Df1yRdAe7oYSXh8+ogARtwjxX+G6OMyJ79WID7KpkGv46Il77o3i6FC3fKj7Jj+i7CMfC01hn2V5
5QN6jTaU/dAkyGJhBcBR05pEd9yE+nWEwNmBuBVqry4ClrWw3OGuotH006/zSCWFdAYdF4jENnZr
t1tAjHOMmA282T5Agj4x2NsGt67BQZNzxfnW2MvkPboQ3mtigKq7l/IkoKVNCEIHN4BCsL7FmkiK
3i7gmEf9Cs58WTb+sDsz3GTazLg/hT/dGfzSV0/30Y+vq9oX0n56Vq0Aq5KWnZZoCHDvpayRjCxN
+Y7+2zWFwEt5+VnFovHIZNelAA0YCVHl0O0STA/IU24jXiZWS3v29YdcqIzQs/qFDwaioBRlTCh8
3Y89XYsKumRfP/tzEAs5p4jmgbZrC9W1HT3VwJYmathUNghMbPsbVuRu0cub9MYrpcsLU3LOGHWK
NlQAI067iT5hBcUBuY2qf1I6csk5XTSDrQxMzadm79AG/phRzYtXFzE1pGFGXV5px1z6glPx4a8u
07IUxu4AfNs5sk6q/KCsMW64vFIEuFDCOGeH5totS1nUeh/xqrnx56LfO8JYhy6b7x0eXZPu+9wP
F0N1Wml/fYUykbB6JCd7cq+2t5CdunVJsvVlfGtvChzve7H1R9YNDCKwLLZ/Pfqvj/XjY7W+Zjt1
admd1SiVO0BkeYCsRjMssTG/aHjQSJN59lgjzJiz4kpR8dKAnp0B0NPhRTBDxCd0nhYcfHW9GWFy
5ZnwH19wdgbYPQouEnyyfR8dK+BwJ3oC8EjAo77en5c+4GzvF3Jxq0JBCRG1ffk7DFBH6POyv6US
t68YrGviuRfec04qhc+fY3PJJWpD72Nk3bi4e4f627To168/5MLGOSeWZl7HjVeYZu9psoGwHSKs
tg3Y6LTXbID+iPt9UkA7p5X2wTiqvp7Bg5rHbFc4rYhDh6Coj4vzJggK6MRGvpW00FdOlr6KIcVs
rYZa5ykI2QsAW6d4wUgRz6GMDjXIYje0oF3ybwNwGvm/9hyKn8FJb0nsR0J/+1jtjPrBzykYHr5+
/oUt9WdU/no+nyf42NdywjVNt8UJhSad/IGI7tCQ+rlBaA9y3XJl2V+YTfvsYxCnCQfIA5TUm2L8
0Cg1PJbK4anuTLH6+ns+vfXQOT5b+b41hTAKsDkUOdHVal38dl2isvX1090/jbnPVsvp0/4aLwud
r3qUdgt/qEE8tq7v30xZpRWgeMvyYMQ4gaLS9u66g6JRzVo5davGcaJ39JCdx96zjULk2I67HhSN
W3kKxqZIZzSx68X9yH0iVTJQgx5MAVgWmp2gHG0mrZ1n6dWkiQHb1TeT0Qae9+38CD/epU+iMUeG
FTmq72LVEWgnw4x52HCl/YJFwhsfXOSc9yoKmrgKQPRHMLtgiYfIN7qkL+xIMA1D55VSolhZtFEx
hBfJN+y98FsZDeJlbLzulePLf2aRki8tzpCX1rgcxEGA0UEei1AUVSf+HZnmtMgtsXM9Sx/COVB7
slTeDTRf6aGUkwiZ4wwV0GAzHEfSBQ151rRO1CeeF7k01hNBmFL3w/JDe2696zzJ42YZu8MoAoKi
sM8hdu4WXG1cx5q3YVaQB/iWLE88cGx4z4blJgqjNzdAasTLevzV2IU6yp5Ga5RJ5jtRm8eA+6+T
u4y7wM0iNp/Sn6ZAMk5y14LUxbAlEV4ymMxJMh9Q2QwDgX/lFuo/BdCskeuu6qjkMA9sxpWo5A0n
HiIek6MAYd0bp2lTP5oeSBEgKBIEqUleuUe7hjWeHcltoBuVAMNoJ2oOA7DX7DAhNjmdPNk3H+66
ia7sEyrXAgyxDnu2dEKmaBa3MAxUGGDjvloNUJi51R8LH3e9NUJorqfujaHhsm6qMmMCKqlJjroK
AKbVwjocnDH+n5GRfBoSNEmnFXwEUAi0QhhqK4/Ng/fnA61fpoesqm0FNJ6icgeNhQD1scJjVef1
TAYAfTYjnGrZ0iJOmlCGv4EakLuFr9Id12MPKIiVrf3QCtOitH8CCCS+VUGR7xDi8rUSM+ycdDuH
t6Vlm0enw9TM0rcOJZbpjWmo3DQlHdeE5L8qQck676ubOaO3QkFxQUbWPYzUAlbSvEa9GYRYJ0eB
sffyep1r9M/ArQ7WXUdGFjZYN6HjRXCoBF6rZJXnQ7lsgFwAjcSMny4e3M4/Yjq6WIaLPBq4o/DT
o1+lbT2iHAhRCWF1d0FNOHwac7qz5KDaeCbZj1qLHO0cAs2J0Fo+RjK/dVahtgsPnefSCHS7UQQD
gnqOUrT50dPH5qNxNdgqjpB731seMmZyUr6CjnB08ofgCWxIzKaglsV4BCT1YOMqWWhvtt08e8Db
+q9NzaskK0eXmdG8uDJHmcxd8odFoGzlRtrsXB8IYjcX9bqNpI2709iJ9vhrh9R/7SC4gU2k5I8V
jqBYjD7+CIs+jnB0MA6dW6mzByuS3cZRYRkP4KuxAFRxyHPlMrY99bJk+t2vtb/JWngFzb6FtNPp
HOZ5KjguCzRX0OJBJXbRc9q2tNz5PvTW170RGugNL4g9QOwPs7bpi6uNRsVs4KhCWuJe5i5FCQl4
5yYLol0glnbV2DZrPLSCer+rNBMKR0gt6Xha/WjD13osjyEIXug4hfT7hI4YjAjGGuBZuwCgQLYp
CAPNcUBy/9Eo1EoaXvNdEYzAG4CQZY72Iqp7GJsPTgyhayAJ+9wesOcdd92ASZcMJzi8FUy/i7ly
YuLgm6s6FzGO8SB26GSvwlGH23ZsrR9LGPFbrpo6Xdqs2k3ofqDpMaMqFlcwFnmkU8ubjZeF403J
F5SGJPpwtxPvq0d48yjAo6Narss+zBJXmeKlh45sWkjeA9YIVTycRv26p5hP15+tX91o2TIeDOxS
4QHioJptIHZqEcfdjF5gfXR+MaNkh67Hk2g95bORzrSImy7sN65vcwVZShj2MltazUF2PlnRFgSd
OELiiD/y8c7tfVSDXLge5TGYEaoCwmtaTronUdOiaJzDKqEQ0TcSzPb3ry/ZT69wl5yLVKAQ2XYt
2ix73cz3EHdBJ225gli6wD7DOPz3+i74GHn9gBTGv28P5aZjfrzq2Bb76d3HHZ6492YX7Kx1kz4W
uw3wKvXrfIU2dCH4OdesaDRas3L0m71lzyyAc0tzI+i1KPbSw88SiqVqO2EKJJjD7Dx07vAWttme
C//311NyAdftnEVVWd/5lOQA38ygCerMi8PavZkmsYo81OTH/n4ZQKP0r8hjXFgA53ILlg2/9UFi
pPp2wuEHZf0EWq7hlQjxUsR7+vu/IrgQIjKyKGy1tzO5mXzCovxust27bFEpN5ClWMT661G79Kaz
WBFaIr4CRBDC7Vw/TGN9C7XsF4TbKYRNdyCObTTRV8L4UwT9SVh6LsytR6sMpwYlEi0R8XnPbkZx
lHOcTuZK6HvpDWc7pzSLX2UgYO8cMQVxnmkndsS4G6P5OcxhZP31kF0ojp3LhhSjFqrM+bKD2Qir
cAFwzZTK0cf/UbbZ5uuXXPqUs81id3BmplM27zo4iroo07aOh36y3IEmdGUJX3rF2YYJtQ+S6exV
e9NUsaqLFAiBxLiKifHX1x/xx1f5kyk/13GobBRhtSgh6PTmvukb81TvwFfC5Te8zR/d7S4Ca4aR
K4KjFw6Ac0EHBLyV09oEjP8MVWSG2hACQQJs7qZsgmq1wIF27VoRUM3cnf5kdPNw5cy+cBqcaz2E
spzLiehgJ9xhW/ruJnOcj6/H8MJqI6fZ++sosHPXoUU0naT63uq96L41wBMovu/6u69fcOFYPld5
WByIWOrBoFHQLLibm1/OCMfDXP+bkCohpzH76wOynsNEGrHwzh+/jUOfr/tS+hvjeNfkrC/N+9mu
N2CdlmXWQQfDWMF6HOz2wbV0c6+GfNxzBVi25UgHYMdlADwyqpOvx835dODAhjo7Oqnb5I0x3rwH
W2Qb3s9v2b248XfhWrIiRqcB1kO3wc3ITAwO3juqTuCW7bonFV9zw6Gnw+D/thd+wdnQGsD/erh/
z/ua9cmYFLHF3vgWEAF2+5Q+bEv2na+a25mtD+8fwH/Hh5YR9nEHUmEMtUGGDlqKwUnC9Jroxqf7
AD/obCogr0ZhxNPNe5Id2vEHkv34ymBf+lTnv6tI1IMVdj4+1dp06ZxYzNuAB8is+FfPgiMKBCly
dlYnKPHGYUyuiGNcHOHTz/lr8RIUcS2L0nk/xWY1pHCsOnjMrFz8s6RLPMUL/qm2fSIZCAKsS8EZ
ZEALsY7ZjCdlKmO16XfDj+hbdeP/QCLvLcyLizS7NjCn0/qzNXB2ihc0b2dH4hcCyJLYh3zfrGQc
xG06YUzKQ74Gyo21DB3uNE+KKv16Pj69O6h3rt6hVVCFFhkw0fVutvYlVFxRz5rQ3/36+Z8vJO9c
p6O3fLq0BNNdte9Zv3amK4fdH3W8/x8uuIL/d0KrbHAsAyGs/fgjfwkwaae15CbDTbnJ1t/QFmZ5
ilZ/DCeE3+7uNFm76VAxdeyuXOx/ysKf/YKzAz1sg6bOQvwCFDOSbO2kkOyDuESe9pvskB2CWCdt
CjTJqto0aZVaSZaGqbvt/8fZlSxHjmrRL1KE0ITYSjnLs11VLm8UrkmgEQnNX/9OeuVHp1IR3nRH
OzogBdwLXM6w68Lix1qg2pfjyWVa8hpQ3aF94mFhP07bYS/v41N/M28IkkiOBdRHbOs+WUfrKA9l
8C5D8GBP7W11L0/q3jqUofvgruXRc3K4NCBaFgNEf0yVgQGh9WZE/kqe6A72avBAaA/ygMMCezPe
AIzjdyScApQgIuOlPqx1/2G1dal7LWc1fUk72HBhRWyc8BUE3EBs4tDf8z/pQ3LAQWK6s6MxEt/i
nX+PCt+7sys20OKIOGaHbPutFRibtXn5OAxf+jVanhvTOfcFRzhz3JHv2xeAc+Yf3gP9hmrrcKPu
y7/qF1kJhsu4XESxlt0MNrNY4bodzff0uXwwfhW3NJTbaeeerBvM8grz9bL0C/rRcpQF7EIOMioW
20nelA8oDu+rPX3CgD7TPWwnDm5oBmA87N3j13wGIdT+/3E+pp4iXoNZzQTQJ8IMx2oNLL2Q+3R1
h6kGZArHHEyRbaGwtLXd11E2KM6uYdUXThauLvBg0qY0vQbbKApLKBTx0Hp0j/UhuSsOdlR/g9Lx
79zdQXtxx7btr+zWCUps5uUt/2v/vJ5/L546HZdqQcH5rAw7gXlSzlRggw6hFENB6SFt/GAEsux6
Lx96gRdWO9VWu+mhNuzF1nnzml/Fe3JnncSh3JHIuKNb47Y6Jg/8qbkrT/HKhr60FKm25KF7Pfi0
sccofmtEwFBBfnF/oKb3Lf6ZgJAdjtt6N3n7OAIu/Hd3sI/Xv3Rp36FaCFAH8pwA8Z2PakXgxvfj
rt0M2+Zob86pPwuH3bDhd/JfdiyO8p2dyicIHobnmOD76z9hYUvVCcIF1MhKDyzSCADq16JIIM7P
V04DH6/rF+ZRZwXbPJlpJvF19Ra+fIGJg6jaD7cKB6Fm8/bCsaPkO/dXtc9u/Q3st3EWxeEzaP7m
2zQqt/jnFiie2zW1xfMmdunn6Jv8nHvFZHVI6RJIVI/RLLBqFQ6xtzKWSx1oe3hizGBJtDO+d3of
xpPp/+bpCgzjo8x36cdrO3MOlSFcV7FCu1BtjXuyAcZzNx7ZLr0fD95G4mxAThMWR3k7HYp779Dc
0pVVuvRZ2k4sJumD7oNpHMCfMMxvhfFeTSvVhqW2tYxiA68LMf5z1iT2Jkk5IGhnJY214uLSxulp
qUQMVpJWM367fe++Ni8QNrnNn5so3rXfxR/6HWgP8rXcqFOKrbjIvTlFT00MS+1Ehk5Otyp5o3gI
A/Vgha7+gYG6tA70jFFY8WCZWAevVvhGgnTz8nabBTiz3v4Sp92vKtiJ4IlvcP/JgzFke29X78zg
H8cVLw3+Rd8f8/D7lzLHfwig9ni2JDBxBqqAcHO9ejs4a1ofl1XznP+Y6gjDBZVxQuPVtvpn59in
ocAbTN/kM31ib+WdOtY7SNxs3Mfx1G/d0IvSrwWxzj7G4zIv8WiNg7jEjR1SIKP9OFlOeH3QlnYa
nXkcx6mHl3Tk2/gbdES23S2ki+/jY3xjMNy++62xN2+sTYkzT95upqfrvS5EmaslD3eCqJtdTWNU
WHhxfBFxHPRrShaXq3mYKi09wNW6N/IJA9bvjPv+xo3EY/HNvwF9+wFzdBL3dFOv3JIWNitXyxYj
5AHn1D0PHpPhYOFWn/25PkLs8t7ganmiNroOdJHzR4insnp3jAdhpZt2cLcZapFd+Rd4zes9XVbQ
xnhpZ408lX1TU3Q13tv300keQddCsPahed9s498rvZzzwYU88SGt9alEwQYBZuOEKQdX7qZv76wa
ckIkDoltH8lMd57gh7QsDmwVHbqwyHRaqFsaLthV6FHxW2m/u+R2Hl5WvmbhXqozQmf/DMcm2Fmh
vOfmkN7yXqf4t7TaIIsBvLB+5VyFMfut5pWIuczgd1ydGWoPygTvahwjq8XFrzSCvmehSkG1AMsi
NYyDk4Etzt9buubEtDR+2unBKLiVVwVSHnESWEv+KIz7yv52fQAXAkenipa+QSxGMTdAW+JRN2uf
lZGvLOilts9//7TSkqaO0zPP4OjK/ATEwKthp+9f+9lavAMbkMuxaumRybbbwvpO3bnELlZ+uL8Q
IzpgOvZnt+gJzOxb2yA3kwHaGSWpEc5Ax4Fh4PO/nTGZO98ZIdLRxuaPgipr1+XSuDdGkrwkZQqs
DR1r52hxlWzBZVX3s2GTsDUcjv8k2c4EAXGXTCQLC5rZTwqqHa9pV8ZPbUzo+Z3YODqcy7uMgrtp
MkU2uQc5Yl8BkWSUSbGb1FCAuloCU9PF2Y+29c1TRhg7qLo2HzD6ycuY9d22zQU9wNNFzME818C6
mMlJjdI8KeF7x0Jk5g+oP8KMzuyG+s1NC2gDQM2OPeXKnu7gvJnu+6wACGKu0wfamNaLkQNtOZm4
E0ABHdJnhPsQnwNSwQlhbQtcYTkYGwC66gPGD7UgOCf0OwEUCg48RSceJtqVdWD707Dp27ppwdLj
w1tLWIzbDgDeu2pkxApJns83E7RuH4Xfj3cDlG13fDSb1+tr6Hy6v5AIP2q4n5bnKBWwVjVs05kz
b4o0D4vupwcSZ+q+zJmzud7JUuyeV9inTryzAgGQZGckxYCTppc3D3YnZeCnFVvZ+xa+QweuexCU
wFmZsGPstXQHeJw6mHWa7oHd7KBgYY+gjDRrSv5LNSAduA5Jmhg47AJm8xXp8bLc+B5gSv14D3mY
+OgNjRWBhoPnAjHhOaMfoU+nalh0BIXy4+/i7PcQ9LD/XrkmLBRXdKi7RQcXZPc8PiowmcO8KsHp
jZNXkGUOdVbIlcPZQibTPZFUWwFXlFMGYaxsa7XjMbPTlVyzsEB0oDt1YiCbBY/h2eUdTQ/iiElv
/5W+u3JqXRogLQkTD/a9csz9Y5KDhjI6kE8vm8dediBD8pW7x9I3aNk4h8OSEp5PjxD52zYkDixQ
qMjYB9djaOkTtCNYWyV4VzGq+NiVTDwOXVZ9zzvPu20saT7R2aQrU7E0y9r5C2ynhho5Y0e7Kh+K
xN1b8Zp23NIIaWmgp5YrFBn9Y+x6co/j6rkS6Nn73vTXcLz+5XSm49bzGezyOvMZdoihZkGZGs4N
FGIqoK8qYwOHRSsObAB9T9VQ8pUCwMLM6FB2ME4bt5oMeiQ4bIGtFjCCh/TMCaTx/frcL10idCh7
b7ilQ2BWcpQ9jQ+ZX+LJYcjtMqgkc+/jqiP7jFJYkYPLy8DvVzUkAUozBdvXoNTPAgGrLtCiCzLe
lvP4JS1Dx9Elb0fF0VjBzChuJvMui2lxZJW5hpBfmsvzeH/aNUqf22XpVv7RouoRYmIkhIvvoarb
H0BJg1JoibAZ55V9cGFtflSVP3UGMk1auuAjHRPTO+bA71b9eFvbZHd9Bpea1xKQZ7uJX+LyfCwA
xG/pXy+Jw2r6khEbhDC01MMY8KptxugRkg6vom83bQFFmK/9ci3vuDKtKtbG8bGlwCK6JI1aIIIh
CUBXEChLQ6MlHAoatZjzxDjaRQr0LaQCgKfFx3zx92tJh0OOvJ7hLnqspwn8ZrwUBb4FVSer8r54
vNFhbXlRtvNMkZpTQMRN3r/ljfvYJtZK6Wwhv+i+Qa2yDSDkC+NYj10bxrJ2nxxwRE9lUnevVM31
yia5cMnXGSOA8DueKKVx9IvmlVv0l1NAfw2EaChKlu0Gmikg8g9Q82cSKn1fWl06cYQyXng+rDSP
soFEcTmeie0N2P4g9n8tsD9S6qfA5s3gQfxsJFi2QDRDoHlwRSDtNZmqhdWr4/PSJlET9J7aKDO9
TeG2QHK3/N5W5a/rA7SwHX+cQD/9fDMZRS27Gn4D2VnIAyyb0PTXOEJLP16L7X7ijQRsso4S+qrK
IoC46jSs7Fkf8NcLNwvdu0uAJtEmNSRh+0EVx6SZ4Ms6Qbw3BE683LpwnoA1gzH9U8Vk3KVzN4dl
A3RwQAaoidle7zxA1q2cQQLnEuZJbAB/BSR36Fz19xVkObowYed00QKnzcJG+dhxcZOE7PX1kV8K
By1xGCRl7exL2EL5uRfYoIOA2ryLy/JAXCID7pt/4iT+OfVrYqiX3V2g1HH+JZ/n2mAlmPQKI1Z1
9Cbp4/KlsLlkgQ+H+ydGIFYC4ReoZW5ilFgCQDJwh4pZDjJG59GVLPAhFXxh3nREYJs3ieM75Qxv
HuhGBYkS1AvaTMF0K1aJ6wQADP6bfDv75SW2wtM/JXJXsia+cYepP1hzMwbWYPbbMafdyZfjX581
9HagzRgilUG5weNOCEes9nYYPfEOMf7sveNtf2dQd3xLPIg7iJmWEAhyuw+OEQOpREFuMCD2PAYm
Jv3kxXF9pBXptqUZezgOt8V3kHqKm9qCeDsB7++HYxZndieoD1lXDxsnT8W2Tw2LhoLlxb4gxY/W
Kt2owjEGqjHS2o9sdE9Nl5tby3QkhIsGth/w4TslLMiIzmmzgYhWFtogtoRm6xYb0C6hUD7bqR1Y
4Afuirmnt2XH2G4AVv/oZm2xb8D/CisKJl4KO81HkU24HlTzANg9T/E0IKGbPUENqCjlsYYBMOqC
SjzWPIM+O8zlXXAkxr75fX1RX95LHP+cCT4tsRF6x27OOhKxUj73UiGbeOLRLPgzAN9/r/dxOWVh
rfx/H8x0p75Lyy4CSy0+KSdTW2HjvHO99YWcpaNGWwmJuG7sW4jA91CMqiT0e6Rb49BtfhGnpaNH
nTZzGSTrQQU0J/hc1CfUk8pAqOlfyujm+mdcngjo0WuD1Fu+TMauiWrys4GCj4FjCfmXYO1fb3/h
8KyjHO3RUTP8GeqozH1j0yN7emNLQ1PQU5kd2tJ/mevqx/W+lr5FO37G1pRB47Dwj7T1oQ4CS3cB
psyd6LK1nIRBuZSStH0KpRbWZh0ITy0219AR5S6eYKPAm31RdXgf8NJf179kaXFpZ1FWA/4++nh8
aMrmmwd2OEooEBS2ViZ9qXltS0EZaEhRxBshY2OnsAdNod1mVg7YenLNUGsp+LS5aA0bV+qx66Jq
ZscEvGXmGtvrg7PQtA5fhEy6KGc6wmLJ9+mftCr5EywH12pYS62fF/KnzCQLwzONpD3X4P2fYwPl
fbCsrv/wy8P+H48x1pPBRDUbfLkkfSAmfVIMmK1m7Ra81Pw5LD798pbEM5zmmyaCp8ME9T7S39jl
l9gZjqNDDv2cN2fSqY1k+sj7ZwmKn0l/d71YyRP0Ymj9x8EMF4tZlbOClwyp2w0kokKI5kHAbrAO
UpAHo1m7xSzNr7YwLYf2ZWNi52lsG+YooA52/go+aekbtPRgexmvUIhoo6KHKN1gW+mOGEyEULCW
25qnb35eTrvra+lyXnV09B8mtgZLnJEoHevHMYFedEVQ7slnYAAN6F3alve7YeT79d6WvkxLGI1F
MuJkDonMSpiPrEvYJvf5G/R5yAFQNyACG2Vurve1MEE6+K+VogdpoiVw4rOgV57jKVz9uN70QoTo
4L/Krn2joQjA1O5AzeL+fIRJhXHL4oGtHAsWRkpH/1VNFidknuC5OIy3sQKREQIWx8wb983An5jp
rdUTLj9Qo+qkLeSKw6E8NRsZMf+9E49SPHj+cGOlSUBMsrOd+U7gpQ9H013v/TJtsYIHvbjw0K22
yCeDtHk5wOcBDrKAgcWBrMM577cF3tjkHCTpcLw+WRdHEh1pe6Cgvp1DmKOKumwgj9Y4Z9veNezf
ZaHcE6yFjZCUwIVd7+ziokNn2gIf81b2WQ8pgamOg3lioVnL/fWmL55KcOrXblOdx3Kou6JpWb/k
6c8iveMQ7IRo48pPX2pf27DwflVYILOAblhn7rvRU/PgChAzocWebqy5WCsvXwwefMd5nj5tLzks
B6yxaLqIV94pJ+YGOiXboRm/EvZo/vx5n5qHLwFMFmAcGcmeH21BtlytnQuXfvn575+aruoUuozc
LiLPsfddW2/T3vrm0/ZwfYIvXtDxy89r6lPzmSCjx3OziDpom+2G2d/Ecgjqsc+hTmw81j1sslBv
qLYcXr8r2+XlKPR1JoSqXJqaWQVZ/yzHI3gCUV8X0Apn+EmVF7kZgXrBSN6vf+Dl8YNZxf9/IC/7
vsnmuYiEnENLDpvJ/psna+JSl4fP/8/Jok6dqoh5F5nkVDf/PM8NOign2DXkTQnfJTDJqta88Za+
RJsq4ot6LJE5o0n+yr29k+wL1JCvj9LSlGj52AQepHBcibZdCCu+V5ELhWkJfTxLHtx2JUqWBkvL
vglz4nYexAAu4a9Y/LM6+6VxAEnLp/sPd1kTcqBq3n7ti/QMPBdEjmTqcEmHLnasbHgGdfx3wfpN
iV06iB3nNivFy/XeLud7+OD+/ypLBwG3e9tGfoEtxQgWo+ziIEZ9iZ/FmMe1DXphCejHi6H0JIPf
eRklrb0lyjzQ0TtyYa+cAc8r6T9XRMvXjxgybQfY/6Lo4KTjz85o9qa9xitfalpLwFNpoJ7PsHgh
aeE/O6SzIFPeQfX2+vgvDYwW5aN0i4lyUkQWSTbNHB+aGAgxo95db37p15+7/ZQlpQUBVWHDL1XB
hGSQdNOL8dv1ppd++bnLT03zKq4ZKxJYNIyw2bHsctoWZm7uhsxcs2RdWJy6q10KpWgyq2yIhqQN
6VhsOAdphLyh5hBI58f171gaIi24szEvmQ/3xwgK8Ae3ZD9d1a8Jti21rcUyYteZJ5EV0QAmN6S0
YYaykvfO6+PSitfithMFa2sukPeaju6LwRheasHkFqqr/CCqbm0BLcyyblg3ob4LyR2/jWy3qlGy
nbKXWGUxaAJetrKTL3yK7lp3Lq8BPcPaCFfERwvvl3i65rDWLJ9ylqyE2cJEUC2KmRtn6URi8C2n
9gZl0Be/6v98af1QLYIh95+Pnc+HCBS04AxeUebT11rWgpd0cT5NNVpOUSJMYPFtrUEel2b1PEyf
YrfyswHHmLaHU3N3arx6V8XFQ6rG49d+uLYpi8am5ZCbWDStPECb6dUFYGpl4S/kBKqFq0Nh/xxP
aR/5Bd9DCns/g9xvwNLcM15mayUnLI2PFreQ+m6oVw5d5Lf0zufTwa2at6xJVlb8UvNa8GbSbHgC
36XIhXOb1/h7y4yBS1qToVxoXqct2RCIzXuBM1HKhLmpKxB68ty+M2Phrdx+lno4n8Y+rZ+uNUbu
qTmJbN78hHsX7N3wgOiw+uX6AlpICR/WdJ/ab9oppi3MMCI3nZ6HnNwry9rxOv8HsO7P610sZATd
29DPoKTbTBJZx3qAKtFWNd3+essLR1Ld1lB0BC9G4PFHI1HPbWrC+aN/Usm8n6HjZhB68t0kX4mG
hZOppwVyzuwh44nVR4SboID0094hAw6/triHae+pktC+VQzaV7Ju8i9OvhbdrGnZaBsouI1mIUL4
+sFaGOYEwVBB+P/6EF4WdLJ8nZqUGYOXDXOjIol97tatjemWOH1uhjBnr36Mgpph1z2OppDZZoL6
0llVxm/uk7oFPcqEIiLgQmXiQcIty9t9UkIEf8RF0drIfsjeBfb8+/78hgeFeq/iYWrPOPJ6NQqT
TqEKCglFd83zfWkta7lETR7zpszrI1vAOwJh/zoP8Xvfg6nWFLvr47W0mLWEokZiD71CH25yR8sT
T/9cb3chznUakwW5djnVbh/V7Q0sL4N4jDz7/XrbC+OiG9cRajZ+2aJwTlOrkgGefCcJgXgJcKzA
dfpUyKr52vDotKVZeDmx6dRHGcAlZfvPM75kgmb5OmPJ74mb1AQtD/Xf0fqp6MqjxcKE6qQkYVQO
lJ8HxPUMJhcYbVXiPXxt3LWUISD0MjQJNlA+Suycnf1gOeahwOrZkMTdfq0TLUdA8Z9Dzi6NT6Uo
93hIDS1i3vMUvgmQ+7/exdIQaQcBUg6FdESSRrmK54MJfaJTJmEgcb31y1w0zKwWtsJmpdc3HWag
6MAd8ItuD3X3bAvb6xbCqAlM61HcGrYiIznojE29k1MvNq5TyCMhMxQ3LfjWzQmcdJzSnGD0hEeu
kI8GpFao59ypdppWjltLUapFPxfwgWBzAwGKjsVwDCkoKi3KOPTCcr8WQTp/qYSJcVaLpD01BcxC
8sqHbLM5VysfsJAKdAYTmVJRwPCmj0zIdcHOfbzhgn3n0DAG6GTV+W+pF+0OYOcu9gGn76Mme7OK
76KdQgHxo+Lp+opZWI+6n51DEwZdYiyYbHyX/R+1isFcavg87Z8OQ3WTTOloo2Fp3KZVFnKQU67/
5KUROff4qWWoYMJEt577qFfWs2WOA8hb7JZzdddP/kqaX/r1WiaoWDebZoy5ZdbwIth0A87Ey/Wf
v7DudYoSfF2SlPpIkjJpHonL9rLkL3XurSSYhbOVTo6BUwp8uGaziiwTLnU2i2DdfpcBaBKIunrl
c/bNdtI/Vp+vwSGXhkqL45ISQaHlPERmfVck/2x/jT230LBOj2laSLZ6CiagJn/2zL+Mr1V2FxaQ
zoQhDW+4YwLcVJ41Nbs8hEFLMvKNn62oay79ci1m4QAGiw6CX17UT073wvo1Osu5gQv1E53Okk9s
hIfcUEVp/tZNRZjl0ADjZpjC4A3eiSsBtrBCdWZL2UNamJ1tTJ0ENj78hkAJ1l2j5S6Nzfnvn6I3
ReVKQpm/h5chAFCwMVojHCyNjRaypcONAc9nfQT575NCtulJHvDhXeXupo/9lTP+0s/X9m/WNKNh
e6hBOPXw3PRia1rNyqq5LFBk+R8STp+Gxof1tkwnwMRg7ApvMFcpmCJPXRIqa4CUGG38TV+2dDN4
Z2lAVNNh4sMh/Q+jtnTDLXghs7OJl8XceWP0LIbqbwtVq86IX+rOHSDMzOswM60a/zNcv3ye079j
A3A5rt3FLvZsdpxjl94i88m9ynEb6yQosTyZQHop6yTkLvt7PQkuhKCOoe6MxLNihiSoZuydKUyv
pr6OrHl8T7ovObVYvo6ihoA0OavAVNEgbOjDG+++6F5F0a4k2oX1pqOoHYtMQPLNOSTwSidsTfcZ
VlVRbGXPhuB3pYIS/fWxWlhy+uM9pdCvLlo8rfRTuis6CKrb/PVrTWuruZXcoJ3ARTwf6k1Lfprx
r+sNL82vdg61ymqYZ8vAbbv0ccX387HcVtLtTkna8Oeik+7j9Y4u5ypKz3//FDPe5Lojc2DLPnYc
/tfjQcluU7Cf11u/7MdhUaplK8uTcEqlPt5RHBgQus7ZMYcqPDqfjfJAJ5c7okZz27I2eWlpF+9h
/l0+UDFaUIty6CEmwxjmg1XACtSZt33Hh50wkjWk/cIw2/rey1rX9mGEFbl+Cb80pp6VVC/tDLWy
Ua4ccy+PsK/T05AfzAkMUIU+1C7O+lsq5HfY1K3wQD+usxf2NJ2K5vswnDC8GlVdwGDCBtCh7SyI
GQ62XcHekNsAZ/YZ4WEXt+WunSu6E6gU/RJ4ezqCfsz35Sg7GCK4+XMCZ4Kj1+JJuDSVAzaj4W2b
oYfl9OwO30g6t9vB6yFv1xUkBPxl3MACFZJ7FPcOOdnyDu+Hzb2Fe/d3uMbzccNHUv5zVRujluel
h7Ya+ttihi9TYPkG5OgbKjdx43lwlhd24PJ2Y0G7z2QD2yRtD2+FzKp39myrG2sah2MPx1MR5KXt
4UXInIvvaWrz+3zgJdjoqLP4Xs62RZLAIaCv1EMi4Jzox6L+Yo1Vh654YJF6BQDfMOVLtrBx2CUU
7ATbXclUlznGlq/jV/rJmzxhooQuBzNzA8dQPvyHS3li80D3pIBFEy6neKj3u/KOkj59sHo67xks
Gh6b1PXhrFp136/H7sX8DKKflttSuy1z0tRN1OUJmA/ZPq/4plbunkECxJtXEt3Fsil60RJdCp9c
HybRTWRPzr8KnpZbWMw9MDYe24oGoxpBnROVsTLAF2MRvWnx3mUiLqEqCX9P6b0Rnt3aGSAW3HLW
DMgWBk1/ODOpFCDO+SQa5nhTtfc5pMNgtbcBhyJkZrby8L3Ui1aIn7PRx8DZJmB79zRuNhwv+Ba/
m92fsI9ckddamBj97YzHsA1i0jUBCeNJ4KZGvYE1IuwnyLudglJVcwOSrbmzsg9d3KQdR39PS1uj
yr2BNTDSS2+qzj/wpltJwEtNa1tcokqY3+YDibJq3g4cgi+QTroeIxf3D/xqfXsTpE5nGyDHsro1
HLHJYelkFn+n7t/19hfWq64uWPrDiPqxSyLHnCIE/XNRWH8Yn1bqjUvNayHeT1PRcWah+RYC8FP9
3GZ834m1h/ylgddiu+J2Cqh710YtLEYyaj3ldbNmVra0PLVItksZNzXz66iZvdCYkzDzXwtnCEpV
bGP7X6O+xFR19Fc1UON5MdQ4IYDs/VJmHgnidPyR+P6atOPCIOmKgK4Dd9+sVlMk4Bpps2Ivpft+
ffUsNX1OH5/Odn3XqHlMGhLFyvo2xukN69yV7LCwcvR3NDOdbKNxAb1Na3CtYG1Dhl8lGLbXf/hC
WOlvaUAlxpKqqY1ghTgQ1F3T7jAUeOjIi8o8cCqKldSwsIr0hzQTZCxFs8mMYGJ/aGB+CE9YsH5K
AK7SFF/l1iPUzsSakNrShGhXbGVQk5tDXEOztoRlVh1M8xple+lLtFCWE3BQnIF5WRnyBIEmGXRG
+90fodVje3U4VAZcrqlciYrLBxXH0aX9lJH6SkHYOho9kHFSqwPMlvSW9+6dZYmUO/b7PoZeTw4G
9p9ccHObtHG7NYs+3c2V626Vx+aVg8rSqGqpoG+JP0kHdNxhiu8cpV6owzbXF+JC0/pLWG9Ls/OB
yIfOow0Mnj9ODzB7XBVNv1SNchz9LSxPnKI5+xVGfX3v9t/Bll2Jn4Xo1F++WmaLDqDqFk7NIvJ6
E1Zww13d+Nvro7Kw1vTnL0qTyZxnm0QqPU5Qap+VDGCrCbWdEYZoGcxQV845C3lAfw9rerz+es1o
RoWbPJqTReBdNCZBTvzfwLaupLKlTs5z/ylLksxiOd50cAeUnh/SQkG0TzTJxs0HCImrJvliP1rw
2zBacpoRrO5hNN7m5OeU+oGw6qNv/bo+LUsfoqUA1Gqwz3bYblUMG2nYVrLXbuyyiKuzl7la1ehY
6kff1r0cMvcQr4pMUXfJ+S29D3kMlqSRjfGp9VY16BeOubpgn5tTEG7A640S1QaF7x4l+1HzOUi9
39jmd9dHbSHE9TeurPdsx6iwwfcl8IUVIz/BsV5DAi4Eov7ExR2AxNpR2VFHzVdbNu/ZOL0WZvV8
/bcvNa9v8CbkujDyVgQK4z9iZXUABPG9UU5fFItFov//4ChydxxnlDIjx8qLG6MW9rZJunpTmSUk
l61+PDQpgfp8wsdjpczhgbOCbhrUQ9/czqjhXEVg/8OY/cXZOo/Ep2DNVYV7jzHZkU9RMCrBD/fc
NXjcwrp2tEQAZ6rGTYfejqYx/atitY0z57Xuh9+0dVYO3EtdaDmA9SieZGKwIztt/5E0CTvcRZVj
/uRpvLm+JhaCRn8e64Qxj8SUbsTzt6qgIQxn97z8TRi0pe2VTLO07rQMwDKiarijWhEt7y3PDg11
RuauJP2lD9C28/RsTsa91opyM37snfkxL41fJfOOUy1DNbhrWg8Lga8/jxkVZAMrN7ajxIMm2NxL
eorxkPu10NTfyNoq7vq085yIQr054WIznf8t6pVZXpgBXf3NZw7vnJg4EUtA9W6ygt10eZxsXUOM
X9uv9LcyVN7gT1DETlRmsNOkd1Q2G5MdeLVSuFyYZ/2VjEE10c9FUUSzL4xdksh+65gZv6VDCz9D
qBbsKuq3X8zEut15o/o6RmHGiSBDGXTJ3yR/S+Z05by1tJS0sIb6RQsaIlfQJ8jKEKgMFsWutUYG
W0gaH89dn3Ke749W4s/I8vXAUZjlyd825a9SuX/Mfv7iZGsR3cP7c2A2roptzqHjWj0SKLeFXmeH
Mja+hIlzHL3aribTgKNmM0WD6z2xBOqWsXryZnHquvpri0ovtlutEU+WV6DWIx/MCVfTdE+YGYj+
bxdez68LkfefcrvjdSqtahIRtxXHroNSO8QImPUKo8b029f60PZ1QTuPmLZZRzKfqmCkvrkfBP1R
F7la2YiWvuK81j6vqdEyKgpGcQReLor09Nh78a4ma7I2DM38503CcXRltXJwIZKU2XPktY0Jk9Eq
D8qkucEx/hZQCnAtUpjVmOljB6DIyrwsXEo+MKWfvoj05/NvBwmbWXnNI4h1YAEDIcmPHdiHb6yV
84McFa4Q0pf+3+vztNSnFvfwsx+t1pnmaOpIfCta5t8k0A55FSMk9vEAAz9mj/e8DONReWsl5qWp
0475s68IsiPeHFH+gugfLioeyJbd7vonLWTlD/X5T8NozHObGWfqkGjTFCrf836M56BRMLe1afU4
J9XKNr/0Gdo2DwvaUiIrxyAi+DdxL/5CanePD1srzS58iC7QlpTMHalNjVNpVc+Jwf8YZf8U0+9C
oJbUWd32+ngtfIYu1Eb7olTDOLATJKFk/JiNz7P743rTC3lf12bjjSlw+ZmNU8HuJnbT43ifi8cy
XznELTWvpYBiNCxjyqb4lOOXmzeFkYWE3Fut97VNUYcPeLUDnZZZYAIE+SljWADhEeFLD3GOreM0
gUpUk5uAwFiBEbyJKTCthZX/KY01QSObnYP4Qg7T8Qky9cq4UnH6P87OpDlSXIvCv4gIQIBgy5Dp
zPRsl+2qDVGu6kKIUSCJ4de/k72q5iVJhCN60+4OkQiN9577nZOF1fjQ1lMfN35KIl4OyIdy99mf
sMGwsf6WOqKJGhPgib60YWBut+k+CKzh1uw72BIZ4CnegLfxzqaMRIwYbyPCDQfSgrFVFuatU0+w
wJtZBVd3aOlTMrlxljp/BBcqdJ3u7KPdHLhXslPKJj9GONoGi9s9c7rIT8ZLALdr/ekMGVDsPHA/
iDTbuBASwixOvJByt4wBZ2oEVNDQwMAsw2ShcGwvwf8EhoV04Iqk/X9mlGuCIpyzEvbpQRvCoh5+
RjOM520Ip6KRBVPiQFIWQrTNw7Lp8mOZN+OeG92fylRlqLTPdl1fpzuXQHuTUVxEbTPwYDDv6So6
H1mRHwEa+RkaI/d5NAyYjafagVmFN6R3ozLTCCGRXoSpbGXsyUKGbAJIOZhB00Z1yNNYevzHPJjs
cQ7EsNezX5xK0Y9hivEbd1YfvHoQZDwWE+KAg2s3IVIORh/KUiCBBWdd96FLDSJhxS7oh51D6lSo
FodORucQ5Q3TkVBEtLIiqCJiVH9q0oAyTrQDjZvdHVFVTkIhzkQvn8QBce4Dmx/bGTbkrvgDz7xX
3aEKmfvl+1goLxxK1YfKzelHQ6UVAbUI88OhzSPLt7KddJ30YBXFi5zLAAa8LdlXvvzlSkDD4bb2
ZoK+HFq5/eJqv49hbR/sApQzxFrlsC7xtRsVRgHLYyfDQBozETY2oQDswVzQafmfnsgHP0OxhksF
uNtj3UaeyP8JPOBqUyEfRKV+D0F1o4ahCAWZVViU7YdrwBod2b9IZE2R+FbLWDhXM+eJJGn3aPo5
obHqs+F7oXpEyE2PJMi9q4fSduVTauQTMOysTiZNaGJzqpI2b8fQBzohSQP9fZi6Dpi4rEiwRJtR
WvL5OBSIHlr59IO3HVRzhnZ2o+yquG5AhPPt1DxmqipBeSly7KqY69xt9N5tjXtSNlkEtfwQVgby
/6Oei1AHCHXBqpdj8gCXG3AcNhoblC3UC2fYMVPMsUnflUb9Vgbpi/ZGGNmzFPIso3XD1h1/KlnD
2YCMcKFv6PROTcDREfZQUHZ1RoLwQPOztth8NB0axA5ti8juLTdyewsO174pdoU9yZea27fBuYYV
8/VJStjpVqnZhpOUv21e20+A7xhxdRaHBeAv7KRBv1syAEyyJ+++L38QswjwWj4JvbZ+ns6xNkDb
2jAw2IfPh1fm5u+eyUVE8Ypotv70iTiYKu1u0zIQsXILOzLGqh+SJgcOH+cGw9y7uQYFCQD8gUVd
5UxTrJuM9wmgIPD+rVse4FPYcP+NgOQvb9OJzIcZMT4RT1bjvVMwlPfMr5pnXKb8kylVkLRt4UWM
M8RLS3j6fvYerW8C5pVP7gyQbNLCK/msNLF1KDB+k571aTyMdXYEOZm8eGqUT0qP/r2aAS5HqTW5
6XRQQeJha9hMlJJAT2JNlfMUEGmXMbVcdhJYAHeU8yi1MIZduD/Dv8oPnl1sBr8sxEF17E00jSrp
/vLqmd9S2ZYHrBwKyEhb6Yc07bp92vtlwqgdJIVdsaQt8+LNorqAFW0NFhXVhO8GnOteRyj53joE
tr5TPc1O2CNwmLC6ITJBvW97gEc32TPDVwAhpuX85ldICTsCy1ZVlsyJDROsU2eyi8gd0wYlteoJ
dCrn2MG8YWfD7ScaEG/OQmXnVpYMVQXJnVGXN/PM8iOzPCx/bBgTXhQ/Mh8Vy61/Pw4msA1ikomR
I+njO4bc53LgYWcDiNmMrD/YwCtGrqB+ZHmNG8vUa9Gp7SuDtwK+gEFDPhV36eCke5gU8NBP628B
88mRpS6MeZvqWQCzuLdMw4upzhUKyct3dMrwrTAa92hhKY1HOn2wrIHDgQJzOx/9d8AGaxRecfNT
NcJ8C2ywhbzmjKVu8liOWA1M7g3hiI1xN9RFdQQWMwtRZ2FFvo1qRc2FeBpm3f3xiwn/lRbZLZ25
h/1OFR/XD1dr57blhbc21Dn3jVRc9uzBPyryKVajxvv2teYXp1vwwZz67E5wYoHzlvka9B7Uz+G9
p43S5hVHQGcpFbKdbJYc0rrj/IBhwB6Ht+mnLUJxl38bn4wf9of/MbzKJ3mHnNjz9ZdaOTEuKaFM
eKhPyn3/aLGWx32pfRV68JLmoUNL6MtYscXZWTu8Ly5WUlQunBVt4yjUp/RkmFlGUuUVWK8gLrVf
PbsvblKlea4cGgYwxKTHdoVyg1fT6KUdlsYX2ZtLkA+YHhPCu6l/rCr52FrVHePjDyLVs11/iRjj
OEuYj2wtAqc42z/m/MCbj7r8ZzbqjUv1yixZEiv1mFmwyUKYEZXuN7bHEofpvcSm97UBdY6n/XXZ
HIWoGfX0dKomeExiIYdhuzRxwkr5R6/pRpL/3xvHhZP80mybkBnKJQqqLwgbE7a17nAmgpcpiVvb
jalZvxFVn2aVPo1+9ULI1IGI48pwzghOk7QMO72FR1qbQoshF7CxF8BDlEjTV+6u7K05KfuyfDJk
VeyCMhMbt+uViKS5WN4UzQUUAbj9OiCm3lmwwImazNoyn1prfbG64eo+w32KoFRAFjgc/hFfKoB0
yBI3qeaswgQs06MDpvOjbu05HoN82F0fbpdHM1l6ZUPRz1FSDKpWlQ5yCNO0GKIe6v672amml+vP
uNw1ZAmLAg6Q4GCUwSnYd/Wed259wO7d/f5a64s7u5F2jbAtjGRPufKRidbbI1VS/vlK68Dj/Xc6
ur5B+iYd6pPZ8e9aWIcymG6uN325682lXqjwDbubFMZj0/42bBnCFcG0t7KUl/vcXMqFHGtyTZ/U
8IKd4ffRH+n8tVibudQHSVeNHVA0wbFs+uxbqqR755K6+J21Fftizyy2OniQtX0H3dmxA/LJlmWc
zW+zpb+0gIMa999Pao7KGihh6bGgGkZVKOjBNa/1g/D6Z728nJlLGZDgBQerzgyOrlGGMMNB/vyZ
pC+CkY3fv/ZpFysNiCJWz+AOecrO51Dc+Kad6Jx8Y2dYaX0p70HBDmsbAHOP9TjHmec1IdI2xcZP
XxnyS3WP0ATMeN/1j2bRh6b9oW0zxEFzo+cvn5DM/5f4iLItGuYfmwJEUMDVZxTm4O56QIjQ28KE
rb3CYrmR+TimToHE6Czn7ujkqRXPomxiblXOxjl27ROcH/3XESA3jcoT9jCBSPdQz6gN+HV9ZK79
9PPz/mp37nOQ7toa53sKc8QUPmRVMN4XpN5INF0O/ZtL300foogUkN70mJoIt/hOleC++DJUcq9Q
ZdSB2cNJtZU4u1xG45hLL07LG6yu8bHh6g94JnTfg3ccT4wq9G7JFAILem++jj9e2ic/C+eX6x34
r8/Q/5+azGWIdUCKf55I1p3ONaRJoxrHTuB3Z6qQUzs9NnTs3igZgz9lk04/HNjGJ7CroM9shN1N
x3q14/U8J0IEiCDRoWgB58iF+AMq4IQrS0H+SW2HhHIQjYyCoZAPVZo7JoKgcI0/BZXl3rMpUDwk
WLt0BJxKuqW5vfjxsEef01Z/DQ6EdS3Xddl0QvXKrgbaNea193Mc8j4iQfGEwoc94hEbI2VthC+W
MA8Rak1VV5wq4h9LZt3DFXmLmLLS9lK8lHrmUJUFKv8q1Z/KznzP8mnjMLCywDjkv31UomC7htmi
dRIye1eTtg5VlwWAAKBiBxVY6qmA6npjMVuZrEvNCmIGUqb9OfuMY9mox3AqVVx+CWfimMuKboZC
SdadZdB6rsGxbWLTedPu18xgTGfxeRGU9mpka5Fx1hT85ACBNmE6w74D02x3fSpeHK6OuVSq1H5b
crdT0C5406MjpZXwTscFJdhQcvpLWPkege34+sNWvsVSuNJW2tAz8wdclvrybYDn9E51akTcHjX9
X5sSS/WKYUxZ6cwQL3gz7KvGEByyr42kpWilruxK1zkYW5r+7vzXvv7Bti49KxNiqVeZwH8muYOz
d2HJfWCkMHasMyPkVfrp+XOOl8AZ6GvfYLF5Wa42J7iKDqcuB+3ZU00W9w3UKh4bN1b3lYWDLGa3
yumgHY8OpzxT/+S5ceJ9KqOv/Xr7vysHTJ06LXIDib9sUmHTQFISBi6vn6nDPLrxkLUXWFxwM+Kr
JqcOP3kZoqKN90g0e7r++1dcjCC0+O8L5CXSVSzN+QkSjPQOpVaAo+q2MsNmZvOeKG+KDXz2b7Ps
VRkTZZqIMgdgbxmuPnS1nhNZe9VHnafVsWkQOec+MfaNW+Hsrcy2OhAd8OcR9pR7XqIsVgae/XH9
t6/M3qVpoJN2zACmbT4NgVEg5zOOSdUAAGrAcWZj6FzWdpj24lCYE9ML+BxM8ApS7yoFAoJTMYcA
89xmgXvkA6lQ3Dk+Oh4gONff6tz0haPIUk4yOdxEPN/0jwb/4Y5eaDkfaftQZFtr+Iq1tbkUjwyZ
ZggBuoC0OVlUMjfKjD6B4S9i+W9kEglFiCZrPtJmC/qx9kaL+VfLGrhEFw90bJFYxvfGdHY8vVXF
xrF6rf3FHLRUAQSCOcwns72fyxpcAlTzshPV3kaAae0Bi/lHctYXtsNrYHVuqxLeyvZ7C3KJIzZG
2Vr7iznIZcBVldX+keZO2JHPyQ1i2/l0RLWxz60s50t9CJJvPG3qooa88UfWfzNSO+opSG3mGEMX
urFKrUzHpTpkyhyOiCnmSuv9whkKFOffPjaO67Ni5Viw1IdUIq1KE4CzE1LQnvwl+37XQSDYy9cO
+Rcj/3X9MWsddf5Cfx2WZddD9pChpFVl7UGfF/OZVHsUgfzoJQc52qg3htTqLFwcywdXDJiJiD/N
tHTiPM//UNAnzI7+yprso6xNECLAks6m7ypTw0YvrjiwmUtBnyYEAQxv8I9YAhLVePtJOdEo66TX
SDakkMVwP6/ivOTeDvEgXGayTm0chFZG+VIj41N4BqeDUZ/o8OJzFhY5jfiEume+xepZG4GLo4Rb
unXhUBeeUDVFrYbrSjixD7cN/Jw3JtLaExZLmZjGbKBi8o7zaKjIMYxx7/etdz8Efb7xCMs+N3Zh
B1g6YdSz6fXgA9NjNTHvyK26j72gn2IIacj9aE4OtCcqS2YBOFFkeGlz8qeA7LlSLiBxULEVlJEP
bhp17OpKHTXKfsLKq3Ic1muAKZS2boxKgU7RCQdzx01RsDa2edjDqPQhH3wdOkOdxhpWSyeng4Jj
nJzuUI+KhqhHrG97z8PlsQvS1zn19UM1wQPeRG3Xq1I0fZ7svo0Z912QLig7AHIY7PPZQG04FXnk
aXuIWG/0cWfknym1ZRyImh9mLptw6mAtDVf4IZFZDbFLluvd1PXqG8yNZ2St+/qYORTFV8VoRPmo
p7e+rlkCl6Zx17RWtqeVgsqEd/AoT2lxMLIKrSI3UNxz1P6+K+CWP2F6yANYioBPIwurOMBsJtvr
Cj9fEgoT4QrchV3eOHpn02qMBjaXbyafNXAqytypwKtvVWexhHSF+Zp3PIspq9wn1tv9M8z9aFLo
Nrgph65+h0fHH8OyZGQbwo2MrsTlO/OCkFVzfYNcE8VxaDBPjlOTCA7n1WHyW+89n2j3U6Qme6PQ
vcSaZzwMJsAFS0hL+VgWOxgH2jeQ5v4j/My6KdlQ3dRAOh1gYSIjn/j1Y2FDm5LXcoq7nliJOdrT
i5wkvrc1lVaYF1BBOBUCXV9YN5HKWKxmGQijE23cFiWSNpLyELvzWJv2AA2Pkx0o1GP3qNPovlTz
h8edd4m/lmkIeTo1z65z9ObsqCbzxtNuyPSWt9zFXQDNn//+V/NW18ITPDccrJI5dFA2fBH9xp0i
YWh4uFLtQOvT85frXXdxScHDFlsODN9cwErIdBrpr1xreGGeJghfrje+tuYuTi7wbJkLed6TaYaC
L9SXIWnuji8trDESKdyvbv2LAwxom4BJD7w7DWX7yIr0MdPdG0hTuy+9xTL9j0yh7gWVcCpt73v6
WPfgAPs/mP92vfnz9nBhvV2m+gOlODyUWu/YcfrYWMUr0Vtoo7WmFyOpVT2DVIzCVwh9XdbHLtvy
NVtreTFsCjKlOKmk7QnypxfliHsy9Rsb9cUR6ZjLRPhUVqDdKISps3YKqRBRD2mk2KrcXGv9/EJ/
TS5XFWqyfOTBpe2Ffg0955jFI3SI1z/mWvOLHVrOhaXmZm5Os4N9kzGIjSobl7OUciO+/oiVSWXa
/32DanINo25r76jTKj0Tz/6ASP3KS40CPUPcXH/I2nssZ65RdEVHSX1yyKufPuMKONKN77s2dBaz
tRVwq6kqq4HDAase/CIdedin1hbl5uKdGQva4gNLl0P/B1s/kBiQJZgo9RLcz91d40JrOvNx5zEh
jyMf6b5pW2vjpS72F566+O5ZidT5OKnp1MjnaXiYYC7ruhuH9bW2Fx+c+MgTV7LyjnZObxSpP625
vC+aaSMGs7bdLD41NM2VAiMLypDxG0eieNS/y6GC/v3F9NuNMbv2CotvLutz4lh0zUnk3rmM8WfQ
iNvecX99YbRCbLDY/wtr9iB3bsQpzegtBAZ70bQyHN3x9/X2Lw5ZtL/Y8Imvc/yDJEbG2vvCcYHn
Ml6vN73SM/9nrGd1pS5dvzp1Vhda9Ie06lCYG/2y9rsXq7TWjm6cykbGT8mbJvUinnZfG5RLp+Ou
y7TlqxzRL7h3w+IyZExGnrMVXF775ee//7VMZ7lyvU47qBOdqurOqvL5UBBm7K53+sXrPL7nYrZy
q4UuqKUVKM6WF7qTcUMy9j4VHFbETQI5rRl6UIBef9jaF15MX0SvzX7IAtjfAEtZlDSaaxZaKBe+
3vzK9F1SvYaeDr1XlvOpMu2ogQSdjPCXUhak0G1IvGnjMWtvsZjB4F/3XqFAGc6JRw+sGJrHwMWh
tAyo+PmFN7H9ZUDVY0EPjwXgVpu87SIYWP50WW1HVnprMS8eG+vt+nMuji08ZzEr4IMLjRZqMI+l
/ejTtxR+ZtcbvoxqQcvnzvtr1NKCGMGMiPNxgEz0d4FzIr74P/33HDrH++I7aSJkX/LP609be43F
FGmkmqAvxsOC9vvIX+SXaqHwEovJMYBoYblNCR5md+PnLOxg4iDG99KcNibExR0aD1hMCL/hBpwL
SQmrsuBhcOX3kmR/kMU2w9Jx4iwrDj3MS5sy3djg1jpqscEFeZqmKgcHV1kPrfUtNaeN731xTuBF
FnPCJDMs7BsMWBwwihvVwXTEdkd1SEX3z/VvfB6S/3c3ABd2sbGJAdh7B0DAU1XOR42sxkmKsf/j
+qW6c1GgEF9/zEoPLWOnqWaz6Xtjc5IVT2BHcVO5wcv1plf6aBk5ba1AcNtC55sKpVoUTOU8ZKVw
3XCGdH2rKtz6N8N8oaeWt6hK2JlVOLDrStuOnYw2S29RQ8Ne5Ji58APJ5lONI8JBuhnA9Mhcv9Vd
13/6Jc1T4KGcVocDPwfXAzdTdynxs3jIvPRWCAgyBBvH2IE3wZ4CL3pSQWHGQ8+yvQnTXR2OEB3f
agnRXThmffvo5dJPuBTiF4dxRRsZph4OY+oDwAwucjgA/XrL5WTc1lNHdlnRZI/W2MmnSVX0cVau
+QMaqULHIqcUxzHL8GNXNtN31gTdI3yEQXQSzfDGbIsaiFk1/nvDTT9q57NX0zx0IjR61t1kQ8az
cPSDKnF6e7wXrG1vGLQjP1FypF56hKROtSnY4wTObTxU8wiHJBduD2lWP6ST9MMaBSxoa0rvGhsO
dLgHjz2KNQgNW1XQsK55sa+Em0ds6n7WWds/5fVgJbTx25+OFiJJYUi862crB79Epvu6KYJHv5XG
afQFDiRu7xwUwE8R+ruPStMqUIs0O+9MsOwnTMv8A7QEQJyMmROaTZvuep3zyBrSDmE5s9m7hDUx
VNPDLstBXvVAUH7NgZmMmm5GkRd38D0HO4Cdqz1PSTrkXWzT1k142pYvSA5WEdSMLMo8WuHBBj8o
7sBttOm6SFd2/o2lVpPogNiPQU7tHU1HP0ZttZWURtsmxNQfPNDNnjSkiUfMxl0Nz6ZHc6z4kY+M
PwxWFSR+VlYx9K8i9rn6MfiDfJBj2oeWaMhvv2vKD1mk4ndrDgI1MZNCcUcAzvuXZt9SEz8NnU6z
AsDaXiLhxVGUKEOgDTbWv5VlYymHJ8z2O9PF3J7kr9F68seNDXplzVhGAPqSksma6vKUB3N2wwy4
VAiDmZ+oJba2Voy1337++19bddNVyrIlUFS28125gOrN6Uaf/5vNuLQULTZQMp0ZgxoFKX0y77qD
PuSn5khO3nBXoi7tmx+L2At10h/0/fQyftPfnE9Thu0/2YNxSJO3jU5c2WWXYYIBFo6FbWAbpxzu
2f+YjY3M9AtyPihIhDbH/JjUVjBo7XstNlgLW3ZdGmAGjih+LFGjQlsUYAEne30Q/1sGfKlDF/ss
L7uAli5FhxIlEjDozI8RVYr3U+14sWG4qJecOIkFcWlSMjHFTZoaca3mKfTGYf42WjzfW33zJSas
TZfhZgUol84sIk++Rr1+84QCp7gp5jAvX/1qS9px8VyPhyzunIONEkfX6vHSDCWnxmfls7jtsaDl
n5hyW1177sL/71qYX/x3Gsg2s1PfNvqTTpU41FL0+8n35ohz3e+tWRk7a5pZbFuOeT+rOYj7XJH4
+ndde8PFOZzDflmmVS5PXVffW1UPjENn+OF8LuT2rOxYec3Gky5Pdvp/XswZMgAZxzKoXRam8DLL
h40D2to7LJcR1k0kNbCMkKYY76hVFhEK8cdI0qKLCgzQhEO+unFBujzP6DLINJt2rhUF1q7zxhwi
CU1P2WzbMOhu/Y2439r72P8dDxVHzga5HzBYay8Nxeywu6DvjAfh1tXOy0Art1nlffGzLNYNUNNJ
J9oA3l7MzG/T0TNuRnfYwnSu9dZi1SgACK5rDdMmq6MA1DS4xXgCh2i5tYWsPGAZdZr8KWtkPQZH
HzXH5JukHwbZODWvfIZlwIkRUetyrgEwDIY443+k/jO0T8Q2QEDfUuKsTIpl5AlpZBDWzQIbxFT2
wMN31SGzc7bxBmuds5jcnUH8PCOWPAmvjn3HBR1fgS67lWu/vLvRZfip7KQ1Dz1+fIfSeFSy6eeA
5wfPs29IAUmJK3sK7YB4LOtNHdHFoBGqPRdT3RCdoHDl1CcPO3iohgSK6znJHwqRXF8P1z7I4txg
iW5odZ+BSA/9mxyL0NqS5a799MWsxlyucBLE+sdMAD7hYZnn4qZqbbmfNHVjbnpHMWyJsNe+/HJW
sxnWlQbGLmgwsZie2pFGxtabrJwFgGP67wLVmZVAqt5V4DBmY1QZakCQIpC3Nen7A87fOqICsL8u
z3wUZ9P2wSSKIG1uoqheQeFpIpX6KgKniq5/tH9lERd20KXAnbqZj5tlAM8JBewA2BZHBOFuQCpo
Qin47zEPdk0QREZV7Vjp7DUN5tCHAGHj+Su9vfR2tm17cnJIM062/+IZ94P7GWwlBtaaPi9Ofx2R
c89zS/BaEd5ov4vh0Ey73t+AGp9XgUudtlgdPHBYppSkZysU1NUDkuHkv4QLaseov7a3LHHuyqQu
yf02OFbdYwu+Raa2kLxr3bKYTDYGHnUNESD730Jr0PRJU9BPoLA2tuCVyUoX86eXZj7W54gJ7JQU
sDLcifsg37uu85iDzhM53vCzpcafjfG7stXQxYTiRdZPgFjDyQl01tgcZ3XfTG6baLuojzbCCbd9
0PX7is5VZE4eIgXI3+y4WY8RbsYqJMQb3gt/Bp8aG/peutJ+GLNqq5pxZaQsofBCadH0AQePXLvq
trZZYtROmbQ21xHMSr7W58sSow7wQ9sAxfsErX+dlG1M73gZyjpu+MY8XVncl2VF0uewiTZwKcyt
/j7vxIGZQXL9E64MmCXWngB0KkFL0SfKnkUlwWwuYoXrCMkefL+L63xr0115h2XRao/yQ/AX0UtO
eeyG2Nsq37usArfpsmTVkZMVwJZCnlTUJ+2heM5O+tWK67jcsZ0OvXjYNYfg2L86t/6p29fRVuDz
stgNTz5P8r/WuMruynQcA8AjbsmDv5cHdwdQxh2Ul8Z9ftee+h1ORY/DLT/ViX1ixzQJXpsNEKT1
b8bhwjK4rHktcNPC+soQCWfCJNGY5qGeBagIvNBKh8Sy/FfmQU9ljwIhI90HNSo4Kte4B9RDfAR6
dr1oLvj0AIMVcVtBpk+SxjPg4VTIcWBxiirOo8a/HyGNqfLQHwIN2x8j/e1asLxXnbQTl1YtbNU8
f1d40t2PZaXjHFX6cUUDIFXgOpDMlhXgsuv3x1oE5n1lpX7EHKN+HGlP/5AamdFOt+Rj8hnfOaR0
HqGTYyeXZMOOZxp2T1PAnqAFhwt41jkgCPmpf9M5o/GtBsT+IDyL7URRu7Hhl+WDZ9XszzxqgPBy
Y6r2jLsOmijy1540YMrMpix+B13N4goaxIPPx8oDN88dHguXGD9To6O3ttBWmLlVFmOLlG9zX1fJ
4Hv8d147Rujatf6mRlffI1AHxlHveLCcG4KooqJ48fsC+tAa7nZWCUfWQk9ZFbdex2M6lM2N5TvB
zYwM863hzGmbZGOW7kuR62fRGGlii8Z7UOi2OxMbRGR6zH52Bhe2O5CKARs95uXHBNlMiChRgfJF
y9jzvjROrDKzHS1B4zVH2zwb2QYHlHYgkVe5kMfWUsFtCvhsAgxAl74zlQHAJGRQ3qQTnIbBvjIB
7G39aUyQCx/uDJsUry2S2SjrK8vyRHrxnnLEgNtWBp/AwEwVwMUoC2z0rFEKPRhbxf+XgSk2XdYz
Cvw2twsqVHVYpIeZHwLsBRBjLn5K7mX1S2+6iJwMkhE30ebs/qxIcJQwQApnmb9Xit8Qg2afuQn6
cRjU02vvFMONKu0eNC8UMV1fN9eWs8V5mw4ZRiVqcU7U70GC+hDy5XrDKyeEZSW4m42NDzM/chQc
A7Oci88+h8Fj3m9hNtYesDgiNDCqSYe+I0cnQJSU1w7K/PsZRiEhdSAY/9pbLA4GtIVKlM2NPPHu
Kc9fSih0jeb5etsrh45lNThDv1CXYYDY6nYkc2TjNAEexQ30J3s+bfHm/x1vF9bXZV04HAPHvOnw
hQfZ569wBchv27QCYRDr4o0fiBmkTQtxS+Vb9jFXtf08A2v30XOADqE55iF08jziRSofdAcZZtm7
BAnKtNqbRlvdFLNpRBP8cHeWMOaorabmleWOsZ+7IT9IltFdm/v9XneBjBrYuoWlh+OiCnJ/B5Zp
c5epWqKap7APtk75vtBlfZc7uXzqcV07tSnLohRsx6Tux+yeUIGSH0v7MVbo4Z66vbGbbAEVG0S8
CUp7xY1t+iZyMGRMcDwrYBAhxVfmCmghi31yZh0Wsxq1yI6Ngoe80veuwfjGWf3icEbj5wn61ybs
l6nI/YAWJ6zjaRyMTXaABzhP6nEqNvbatUcs5nqZD+nAjRa/v50ji4nYsuxItj+vD+eLJzC8wOJK
4ILUWJvKwwvMNqiDgImFzhjc0i5zQ4OMn3mXpqHj9Ifrj1t7mcX0LyDz01MOA4i0dSKMhaRsXjzR
bsz7iyduvMxi3kPJrZsSpc4nwsbIq59bCpBeGo5DufGAlZ+/jJsZxdBOvs0VyoHaiMDtOatAO6s+
r3fOxVXdIcvQ2dyO1ogJh3LLETk3N/DKb6lB8UWuN7/SO8uoWWHkRSE5UK7UfGunPwFwfBLm1enW
prTWOefn/jUXXE4b4rcKrN7zearHdPa8R18aW/Xfa91zfu5f7bfom6w3gvRooffv536YE8OUdOPT
rvXOYiYb2vUpnC0Asi8NYFTVt/x/nJ3JkqS4uq2fCDMhGokp4H14NBke7QTLJhKEhBCITjz9WX5H
+8TdkWF2RlWWWeXuNJL+bn1Lhce58XIyrG//twfwaSWPQDO0IQGql6x3lryGXbeb6o+ojrb//vz/
ejTh/fm0lkN4BzmTlMkRCBedzkt9uyIaHGAsSDuxqRpz+ff3fPUgPi3iUS9MUAZOwepikFnbiD6Q
gYpvEtqvXqNPi7gXwVCIdsYaY0su7dV2+yOAhOzfv/2Le/S55mULISlD0HzygBomwx84rerxp65e
ZRx88xX/tcAbQvnyv9/ToYziOvGwx7UhcN6kZShRO2bvSIRyRM7qdjl7iQZz0sIxDsMZ63cw6y+e
C7te838sEL6gX287wLLb2O0CGGRiAvGbR/7FQ/lsvGhGvtYmtsUxGb0b4TAGWFalTWGJ9M3y++q3
f1rcOC8noz3w6YCvP48x/YVxm28cv7/67dev/I/b0o2VDtfOk0gDaZQ5bb0c/YO/ci28b0Q8X33D
p4U9SZsgN4I4sChekB9k9WryUn6nPfzqlf20rLGkOzlUAz9S0/4GgBSJyGOD4Y/Yb6ZUMfvNE/jq
Ij6t6oqyKhpGfE2J4vqa1I9ta/bWzd9ojb+6ik/Lup24T2qOVRGt9yo5srhJZ/0UJu8KHZZ/r+0v
tvDPBTdvNtEQ+lFxHJW/LWAgvS2I3cbWviSFjDb/ty/5tLrbkQLbyfCs3dSkXJyvUTIH/U9U313G
Fw/ic61KAX0d9qXHoZL45XyDXsAKAvg3w89frLPP9aoGbfkCSkIopunQp97ov07B8PHvW/OFNDf4
XJIqirBWep74MW7V3tgG6rvBE+kwgU7vuh02xoxgTKtUmC/V3XeQ068u6dP6ht20kTrR4YlS9Ouu
jwXM9++Cjv9eEAiD+NPaBodbrjU4P8j3rNhZv08OaD+6i4pstanKoc9AiLVb2XF9w1Xkb+F2i9ED
BsknmEbNLmlWfxtHPJjTvgOTNwgaUKBKOmEcTZffHWtf3YNPewRICl7hMxqe+m4JsnloWhRMfP7n
3w/2q0//tDW4oosKAzXqcUbqUUoO3Pp3kKWv1uynbaHGiJ0hhC2nkcqffYxi5YCyC+uQOQb6+d8/
/4sF9TllvyqCgQ5CvNK698E9Bw1I7+Hjvz/7i/zpc56eeGQtSoKgNBx/9RhGxD9CzLiUgd2O0fM8
fXMJXzyBzyA32Y5jH1VFcRTJ+Oq65WQW+s2O8MUTiK5//h/HYyDBUC+XEE0hr4d5AXEmW2q1bqIm
KEGPNuq7uOiLE+CzT2NZEwGgpglPBZlS6asHy90ZDcbt7OaDW9X230/kq+u53sL/uB5/Btke34Xj
coQniRVVkaqkiVK/nD4K8R0A6asH8mlbAPo8quYeF+PH4VYtDSaOvoNmfPXRn9YyZjh9OXcLP9YG
FJM2nOecYBT5m0Pyq8XwacGVbp2WkeL8Kmt6F6jkLijEgTC5+ffd/+LjP7PGvKCESVQMs5tBkTvX
QAoeiIN0wY9/f/wXsfVnq8SW0KDXGLE8YSYZxqIEbiFdkWEUeAPMIZJ9QnQ+OGBM6uS7Wa8g/H+R
+/9XjAvxF//7ldLrFAVmNVAM+aAbK+eXz128hgcNDuRummq3kbVUp1jO5dsgMLpsHGveYDWUbArd
TX0KQdC89UITXfQqpkPQrMDyReu4vCcl7FFlK/s7yIaUyXzR+3fRGi836zxKEGYK78RY484KEv89
W6JmOxFZXIJqGnd06cWu8ViXT2WLLGNt+CVO2nJb897cFBHxjtyfwWOmFfZUX/FbLWHB6Bhpq4zM
o3n2l6bws7q08gywPDpuCxwUhHTu3rjB9pmJUYhDwyT0j1XYz8dpcNUe3RSIQTC3vt6Gjk+3RaCn
D56U/rMbeXuYlPB/gCja8aybS2is1kZNqKTLYt8pn9031TDujVSY1497/xWGEWZHGwb/rbCe8xU9
0x/RAt1UVsQxiqse4V65Eda0G8zCiRTERJmFRQVXKnSScgQ0V6BoZQ4DZzyfE+qeCkjNnyrc6h3q
n+KH6JsW0+hhTXMTBnAtC1WUNTPLMWLzCC7ahwInfadJ/+zXVNyqSJ1o3yv0P9CxWBzY/8qz5nZe
eZsXVmeiqA5tCc+oystWNU0HjTG2p5C2blOZsc6CMAgyhWwpV0quW9Z5vzzpeZtkbbvNGLWXwBNl
mvTBjzVhAHfFNPVMOwDOMH/AouAv2FjrI0mM3OMr12NJCAERissdr+nZW8afUaF4Nprpka781C7h
E0kkLJhcfNNTnJ4KXah0qs3ZCrS7A7VDl+BhEe5q/FmiyZqgmSEb9W6WPsyKHqkoeDYwN4TXzE4m
9haDHgoAdWL3zBdV7i+S3wyTbceMCUNfnF6i4+T0lMHIJusdmbYwe9UZRQ6UMiHZxW8dSFbYW5aa
RO8BM5gvX9WQFzJRJ4zN8bQuUH/GfQIKJFENnF+SeKdUD8AFC9C7nk0FGH65DKPNF0/FAWCCndqQ
SE9b7trqOC+Fv9MQfhy6qoclIILmTY9u2p5grDAvqj7ObNGpA5llty8X0xwJxqkOAWh4myWERQxG
KuNnf/Anlw6OejtrewRobUD3RSGKtO9Nq9Oh7ewPGOvxvGma5BRpxQGvoOosuZjuuU5e0eIfMk9C
9OX7fe5EAH2lDHI91xe/kxvPl8e28p+WBb4O8C/52wLGcwk6HzYUhF9BIfFf1+qjZ4t3zOJAsQT2
WRpPXJ1LsRxlUG6RZ3+0DJspXfXFT9iY8RrgydbpPbzz8BtZsam7Zk+Mfgt7fbZTkLsKXb2qu8Wo
Cnpz8THu+Dmsyx9VkPxcYvE4kOReVk7l/ez2pgqbrXHLupkCtw96W90C3Hh2Rbs1xPwkzbJZtH30
GbtZafk6jxOgJCyHpLFKK62PCN+SFOW+m6Hw98vS3oRCnRD8H8YgOvRGE1iClXkfyZeyXJIULeas
KGuVeZX3Q5XeeXH0wIv1B6aS79gQPwNSvx3rCK0C/4FUbqtZ/XeevAcRLHtPBHch8x7bIFwwCF6c
J1ANvLXYFn55P/pC5jOrYG3hV+cG/hRS6T3IvdtiKfdtA/eK1VlMfRQmRSg17FkM7IYp/tRXuJMv
nyB+uZWrusf7vYHuZt+2FKYm4gJnGji9Y7OCjSxcgmBQuMOnbZupu0Vj70/E7Ek0jKLOXG0dkTFk
NeDLMGaLtAZ4O+WDK/NBJjlx8y9DFjRfl3Or+2MgrMpw64GJoRfKy/NVcIIKBbuH60XerM2LFzqd
atm/xM57Qvf81TfmvHDsijLYVix6L4y+rSO/S8OBf0Av+1gv/sXAHAVFe7y3DHoe0/b3ZcJeysht
EbbctBGaLraEhTFwLlngPAU+R7SteJILoLw5Rqp1CcrMpH/whu1quIWmnhfviccPVHu3mPK5p6t5
iZIVhn1k/h0nsBIAJPXWwyxORdxL23CRGrPcq9ne+3XyIKHc4Tgzuo7fz9rfVtTsp1rdrDq6lU15
E8M4qqxwFa4hANKV8VMTdudI8aeqDM58XoDZxzYFsS5asjJ8SShYr23M/7AgOM2M3sJoJ4TxVvRI
uvHvssSXEjuHaDDnASzVWxKam5rPRRqH810b8h8Ko8dM68dZw4mlttGunjuMt4x3MmieKs+/Tzq+
XRO8w7x4tXq4WRt5h/i4TCuiX4uVwB9pvY9nfQ5WfehwAqew+Np0odkS/LKqtRpWO/1dQaf9UpJT
FYhzErkXlFZohh7aziQFyEKd+I0hoTtf69ummNQNhVVMNrcooUNzzm6jgA3HOKq6bViB6muDtcMg
M0yXxl49wqr0eRAoMsF6+daH0x92L3OiAl8WqpcpgQ9ch+nCnEr7EGH5OIvxIP3LwMn6gQu4MTNZ
0/1ccrq1Okr2C2O3TQxbKpQHytyp+tlfp/EG5lpu7+Tc7OoBVb8mdjVOAWYyGDetKeiQYwozzbNZ
xWPkQpcGmnzEDd48UsLWa2yESiNGMco4PBpb7n30f2CboC8g+rgUvcJjRPFCJ3UO+kEGMPLLFJsj
cNIYlTARgRyjhyyYRbt+6CH96HGjPVVjrGJ98KZlzQTBgATRx2RWd0hjLl4QvMB27DK6+eTYsAlh
mACKHs625i3SMMqyc/Pqmu5+Zd5NBNuunZjMuV2Bq23R9czrRCA59OtzVHabGgYJ0CGPuwUscblK
lUri9rOFbVHEP9DTzLGv021AQ5nWRmJEn1QngW/2zXromLgV0ofrVTzvaA36Y4KKZgWDuJRP1SEs
9GmBJVWGYb8fIdhHved9INhDPd11T0aK16RcLyXmpu9GcL3xerkryzm6D1mzL4PuJumw42KwN594
Dduizq4bDZLDEXEXDvb6Sc7uvl+BwlLNYV7EkxVcZ6T0b2O8DOXib8U8XRdp996u/RNz02711X7q
vDczY4is8xAHBrrccGnGo8+6fQCBRWXmE6rMe1XG56Bk8M5K+uNM5xP1k4scp4eJNNcJu0oBBU0F
aLeCpWMVbAu7nFqinvq6O14H9Q9VZYp3hcENAFitfjN9uR1H16Sum2xOE+9W1slOR/G2aMpT0c0v
S1vIdO5kka0Mi7PXyZrJmO1ZOYoLFLjNgZuKpUkyF1vf6GDjIo4dI6kjkL/Asoo0fIcUMTSvKSas
PXh/IgDhR2n9R2+J/EOn4zCFGRS9L0vb3/umXjOwp6FOr/HOT0uM2SJLFoAfSxiSzZ2Xziv97RM+
7hdldKoCjBtF4NZk6zg/F6RjsDOzbxSwJZE0NB3jXuWwBRT5IjyArVqsdVUXOvf7ARGMh9crrFcc
oUbdkrAAkGwBmqAF9ErZGCNxojepNMmhbNu3NZj7Da/6n0DufZCJLrhlrtlw7a3pMFAOi6YZmz8J
T4ZBut+x5aGvsNXBD/olCuTzGOCVmbCYkrIW6RhU98OVOdU0cYWFPbEbQ1a8WSZ+85Lmot0Ek8Cx
B35LAaHqiwC0Cj94RbpjRgSKcudPKOeCIXKMlH6q2hoFyxDFOL8r30ZjN9JMhxqT+vDE2/gYM15H
mGj5fA8i7k0CoSEszHa6LqoUsd5mNSpHzTZlI6pqM9ZaHIm0QUUX5oh5AG/EyQtTjIX/nf1Vb4Z2
PEaT2cXOPUfzukvo/BLFsFPjnnuqp/gmuc5Qt/Gtl/hnjBZm2Pp3SeWfGRdPrCkiCBzFiQf9ALU4
rsapdkd1B+exEZscbyLAnyoFY7eYvAxFZdPoGsDIQe39OKgwnuRdWeTRBkZEdzNMIFKJ5wNXPAUq
4Dy9iIL9SgL1k84ddtbZbcbZ+G/tChOBthN1Ps/gBS4rpKIY5ogPhZzCj8VWHlwVgf8ynTfsHaSc
O2aX4eC8EpJSy+0poQHO3ghzZ/cEetePhYSwY3R4RlvekHgbclI+idhGSz57IzJDM/Z7jw/dTcGa
/jRJr8mHVg/IwJJ1NxLBcoTwFFVaXLTBHpjNHLNu3exqSF/76BG93faWBsm4sxFVe9Z4bu+REpvs
VF9H5ctmj+k/twObIO6yUbRxDtZJf1lHVR6aiPNHubjmsRwkBEYYaMgVZlZzbmETwFtKniLIdR6L
cLabuNBAqHYrg+pQRWtWqZm+Myhns2qgbrtGA9sSz58AVp4GeqiHor8wwoeboKbkzJhPcqN7g/U1
tJkBsu8s6DLk09DNZ0B50bjyZXDpEN7fItIxWzjgrG/IruI7nDqoFUFrQM7+JNYjH1cQnOjo0skC
UIF02u6HAP0vxLMABPbzmK6KcvRhQnotpSfg9iEOPEySASyF+xUu5XIcgQk+lIASPbpwhIiETa2E
PsIOw02HtsSdAEN9X+u6vRn4oJEj8cHf+niJ7hFWlHAh97nLfFpVB8xqDPdQGQfwihFzAs0eFRev
wroXyJZOyM2Q4BnLzo5UFjbyE+gdGx2VyKymItiIWDTHeoqKHCNtUD/DNieT1MxHNcfwE1miIusL
jE36FoRyDGLGW248vl+RI23D2dlnUYh+I5NuuiSh/hm1gGvyWXiPtmk0HAT75H5izN0gol5zDBKC
rTJB2hjxJfzhmKieUJVXqcfksMO+XaSBa6dNyU15y2gMpfoVD8wmDg9K2vAfU0/HR4iUKOKniuCW
T/o0l4v4pcYAk0vKmB1EUrLNW59XOJhLwJ0TEqBVUpczghJWGnxc1dIMME4BOycws0KG24DJSZQF
q7bScCgdZg/Oe1GQYmDEf5zVEL0idGtCrIERYQF8P16vHqVnGN3ldnUUy7e4S6ICSKnyVxd6zwIC
0k1C5XvV6Hkbt82cktncqrp5Cma2o5OfXTV1eCr7WccUxFA74dBs9J1n5w5KU/9awQjnPKrxskEF
utdwlvTxWqXewM7MG7pdrEf/0Jr+TFSw8TqoXoa+56fSUxFClWD+GfcCt8lxtCLauL3VHkzZabmu
ObU1TkQCoJDpx6xvyaUVyU/MYPbg3UTlBnM/YA2FfZ/KGV1q1FQWnJM1pnNVDwDIfBy5+9lLrEyX
bJyd27xiKLnA7eYe47zzPrT2N7oiVdr2S7yF4+EVkKBuK7K8C4psDqlhVtgG62QcRFZPJTZTDZMp
x703aHlm+MnC8E+w6ZaScshF0cObotyTxvdz4QPoFDbFXRlW+SD4YcAuC331BeEdAFkYZkP0kCFm
e9LyajaLWTwUe4t3G4itbpttpBTcReeXfvQuZJRvzq7IlEyEwpsA+GJvNXmNyza3XXzqVpKv8DdP
IYe5i+N1SFmA4AZ+JjdjHLwGyv2UzO27VUAnLB9ARH9QDtm68a7BeFe8hH2kINjl91HRQyNDxuky
wj7qrkdeAlS07gfIHWe9CTg4khj/PXslP4O/wbdwqoWClNE/yEK8X/A3mHMNrtWN6sMVKgWntzMI
lg84/7qjF83ToZ1idmdUO+5FW2Fp41pTT9Mki0QxPcSw1syx7f+e/GU3evOhChGeTG6/LlVmW7Kt
veZj1uQhJvEOrqwyhdYYsXZcn8El73Ijkoux1QuZ1C1qEUe39vsl6OC1MI3NJiL+x0zULlzE1hl5
D/HmuiE1BUtHlLd+WDUwz7VnHeJVnHy4jA6syYOwQbFxQq0W0rck5TK6Qn5Qog106+/80uKB+MON
RSSymTRO6BWUeTAGMJvYARSaiY7POepBFMa4V9/M1fPXbRKY9skVMJhhbclgsdk9W+YSMCPYuWf8
vRRY76BodOnk6fZhniOWhVKgCzD6UWqNJZivmt/7VgLJD1N71J42DakPpDYXG5ufpih/NjFmjRdU
Dtse2v3SmGev6X6HU1Wch5lCJh6Fe2BibcYN37Zt+OBp7zHxwzGdw+YukGW2JvCRsDGQZJjGxGMY
97THDlEpKzamQ9ndha8jjLXhFT3D0nRywZ+aoxlCwzhGXVDA+tl0IQdYVWJvjzrgK+YlHDBOP4Xt
jYdU7jgtYPVi9eln2GOi/Vc2xUlAMpoXahletAimvEBgg/rLADDN2MhbHH96zwqfbADBkiPKKJM3
YtfikKWssQe33nkkMFsuJAKZmsOkd6gNlsVIAXLtafiM8fty3TRIwVGq4lV7SoY1uoww/oEC2tLi
NkLLNMySMnS/60aNb03bsL8jxO4/4Q6hezjRSjizKmsuhSyAc51MketAxXe2U90ugdXzJRJDC0M6
ps7wVvVyoPCKfTB1eF+hvCbw50XKyqBSI+tldWaE9/RExcYXMBbOqiruyu1CpJcjaA+fFhqhiCki
97efZ5VjYmd5lWOnHoNJN0WGUJLeraWtMHQvPHnTemP3hHgDNQfQTPF+VKT5SYLWBwGWNvL3KkbY
rKLyfgiWvkM1JOjuYlb3e7CyvA+NdD8DdyihactIeaCz1+/8ni/vVYsdCuiOYKNDFjyq2rMHrw84
sBawHZ5y4C7AIGuiiJG9ZGqscxF5kbu1XlFvoGtGjLGoun/04m4/Igh7RtmlE5iQ6pqdi0R90ZQD
RNRy5HfU8qnJ217FOU7DcItrJHns995NCNrunHkigcibIP7CT4KT3jNDK2Hr6z6+hb1xN6TDWlEQ
H0y4PCy9dDsIMYoPKwHManpTocSNOCiP/AqrSlG3Q2QK0WIM0+wMBtL1qWl7lK1sg3RELIPDqRJ2
otwGalQbivF6lzZAEB1HAeS0bP1oP4NwnTHb+WcOE5wbgyPqV7us6LpXbXhnwTzcQMetz26o1r3n
2QmPduC7Xg1jrs0ITxjZu1ziqNugAT7dO+3iLBStfyIwOcwkpCg7am1yDmfP/YRPEtIbWeurrsR5
/dZrRPvQ8YRuwhn0+2wsuHyYkx4nrJOwh+qspvdd1xR5he0uVR0EomlcxMNBjqz/gwaIObix9x4R
6K27SiPgnBu9PiHG5xiwEN4P11WI4pO6XPJxaCDDrbxyV+iKHId11LtORcsFLy8muC2pfmDYCnbR
Fr8AJtFLCUEw4b7K/Bqjp6gne68QKbDXaQ2WHGYj8Ks2lmrso3QeNx4axffg+i9/aDcL3MDK/Jh5
kCD5g5y1sgLRnbCA0rF6uVV+r8tsnBP+ygwLtqtw7uiXXfcirO5/G0PEvoUHyw62bfOOGDj8alQU
tnMLUxaFPPYXYU6HmQLL51BA0rKPAGe/qSo/BEQZBwMRBEEjEuddFSzLzcJgBpxyLuiTT8b5J8jK
+meBAAb/1sNtp47t9AgWdrObpGNbONGjnKtAGXwJq77aWQ7vbEp0sq9Msr4oUcmj15n1IhfS+RAF
2QFzF5L5S3GwCMl+tAH6WzkmUUC1RM3SR5mn9usn5YyZ4BQOVcZswfNCXBMAo1QlGI1X1JA2DROP
vmLueubbOQo9gB5COFdFjVU59Avln9mrxRsplv6u8+Vwcd0AxHQ1D79oA3ovQGH1JrJSbe1Au5TE
Nc+Hyb9GiAl7V25Gj9B6xomN1X4Q3fFYTMMjRcGyequA98ZkyaBRx12a6THphEEV6VoCURL1uSWB
LCNdei+LUdvc1HUF8rfxxipvE+0fCiCr8IbiulGUKgoFxds1EkQjKkUPyntKuL9kI5nY0XZdD//6
WXd481SCtKkO7gqDDSLzMJ5dbsgMSWXmKwayTzmJ5Rd2PXeG6Xi3nZLxF/fjPm9gSLjBDZtTr4Jt
Zh5JZjlcRAMR5PiTFGbX8n6cbPNaB3N4SxQQSrCJDa7rit55hUJIMtjlvmoa4K+hCoPsJLnalVee
V/6wssSczNDTDZbTZcHZu48K+mcpHZwzm9cOtmG5gJVPlpiuzXrl7+TQ3i8WLaAp2EdsuimDFYVr
AUS7mN+mxdvJBiFV0eyxEcP/nQeXdWkn1BPkrYfh5bM0MG+RqJpkKGA8QCvb5LBsekVfbWNhgENw
FekajiKHj7nOEtXC08x+hCEC5qmoJAa1khVy7eIvcOcKBSC25drA4r6ERfkaAuDQxDBidphIQGIf
R9hipc410ZBzKLXHp0PPQ6sb0ncnqmiJlGDtN5DM3RdLxbENTEte+dTfhAJG0axdf1/FaxOazEB2
zI/OYHcqPe+hjqH+QBrxzi07+ajfIq2Dj/e4kD8qnpALVKhpNWvyXiLnQ6pRYPMUXpkhu8ORAS1Y
5kr/xTTKQWMVyiyoKoTB3fPEw+NaeUEGp8Upx2r8hf6bSssEzY2G7ydY1qdAq+OXGi3SdQXhAAMY
yNUJ0E2k7X8vOEJTzKh6aY9tBWWvqkmHfqRpJItp7zwQ61lb7UiI0ajYhYemlD+4Hs5hSc9BV/7q
B6lT30dwiCw/c9Bhh+FEqjRebb9VJfH3eMDl/Yq1fB+UdXTw7ej2cd+hh+EQKnWBfrBlldyMiHI2
tPJARqtQkw19aJRrlltfkazsF/C2GgogK+paRVhiXE3gE8I4+U0WwOcX5JQ5oCbbMVmhAF/Jsbr2
fXGebqxLwErUYPdi3tfmjYdebNToP8jMkcxPK0HTbHZodKAQDoYnTwfoGqEqg9Uwi/+0Fb0rBj6e
4qVOLiVAwBtOOp3KcHhm3YKWCKYJaiV+u8SLtzUstg8tFFppTcYGTfS2Oyjn1Znx0E/VTcvvhlWN
hziZjmvHkilty+4D/6tMExNiOg/ZeIoLGjd2wT3swrHe+rIXOcy9ImB0fbYFycfLTOWiLIBp/AZH
+lEtEIy7lTyOXLJNHdXJ2fIAldhI3pVj/KRdPexJuwQHrZeXAuz3az93zNH8iHJBI4MjHxVYQeFf
Sjsy5xCbDJnA3rvxF3OhUhDUBVSB6UrtbypBba6rFk4btIOsNlAcOXJ/ZnRKtgDaghNX2PABR1Ye
iibJJESkh5ZW4CU0C7ochsNQPdI39dqiRU3wVtKRFhlvCwuvOk+dBggz08rHJEIdrmwfV/W7qXqM
d4bxzgStfuoMq/ZxU1I0SMsoNz184CEip3hySwKXA7MrwmLOlla/daWDIDUAvWlNDDqUDihW+KKh
MGSAMUdj9DcRXYn+pH3glQg2WEn6MVnRCoxt/wuPyEst4z5qNeRtCTEdPg0syABp+x0Xfph3NXjc
1qofVI5PbmhDyJnCLnMVa/MYsIodSCU0U8WI6vmCGZgykvBbr7DMogD3Y2Vo5SIaeUImJE+hV7S/
kZreRKsGZjC85pzBiPw/4femRj96kBsTcG9fROGwqRODco9Fhx/d9BWaF3QDqFySzcLXN25Ic7P2
awEMSzn88tiIs4fxOsNuWB9JESLJJyoGI6HWmeXLC6LvNpsoVLIti2acyfbOh70bTsP2rqvXCoUl
rKtirdCt9020oyEc6okv8oC0PpYTQtzG+AxLl/xE/NOenSfHe4F0Ash1zLqg1PQMwAbZhLClxKzQ
/Mewtb9tde12iqDw1Y7JzdRXK/5L9hcG5uHdVCIwCmgdIE6AyE059Ke6PiDo8eBRG2uQHgzTcOUZ
9tlCUPSIkFli37nuEHGJ9Kwl085hzGWzMv0LLpVxhjfnHda9w82QQHamUAoVjWzy2hv/MmrwpsR4
sTQ4Eh21B5g8nCssNJwe3QAYGDwt7Uz1s27RVm5Cv8rXoXyqpvA8Utdmq8X8fRSGH3MMK5wQP29e
9CUYxi1XDXxckjEjBQ59lE+emkrqzK3SS2UU/cat+BUrrGjOkW0L0fw2sD4BbC/zQ/kBj0sUAjvv
2ay9TWHgjS7eQv8kvtuIwcybYFqqnQzNbTTBDmMm49YbowdSFiegt5tMQWy5jZeF5oCVe6e2bdBm
8bHIQ9/9dcHwt1rWmw5gqTzUfMBsgAnkAi2w8D/Qch+Qm5MEFje07emFg1cBi6I58jf4BHoH6mK8
dSB9gcZTIIFfEYSDWguYZVz67davYL6XBhYzTtg/+sWlCXCtImfyfzg7j+XGda5d39BhFQEwTkVl
yTl0uyes3h2YcwJ59f+jb7S3Ttuu6qEnligS4MIbF3FmpqxOyTBEWweW+jmuiuWcRJW7p1Y53rmm
GW0630oPIou7766U49lcEMkldt4/zcSMH5uKQYwRKkRanDWTe2yTwauDrvHyb1oN1i9jaPt+7VQo
BAwx8UKfmy4NbAfkq6t53nkR9iXn7P5n6WfFFIyuFX1jbZAIOeVF+JSC4YNspUm+77W9fOvLEIJh
tLvh4AvZ5OsibYedX1NHAXna0wNf/EhpIztN0sbjPZjyxs0L8+wUnfxJZkP5AM7VbTCOI/lpVfEP
nC5O5JkG1jbzmo1DdMGelM/hINNwXmUMhmvQMR9/ZxVyhztVoqsK3a+R0WiM2k0WLGMV7ayq77fu
3C+7Ka3VT92Oy5Eyl/huMbphBzCBua9P1NvCu+BH4s3x76FVsCv9VG/0ZFC/or1qn5CF8aRj9nbT
LUDuShQtK79BFh06g2bCE10UFJ1LUCxRAwZ0XNjsy3ZS0ByoAGiUKpIGBQSVsdQxJ8k2v0BrXJOx
df2kuBm8qJ3pfKmSdFXVXnTbGj6hAm7SbUXXybemrEOs452vAr9tph0nruURljgnF4XNEkytseVO
GW07PJgwT7gIRwznTVeRSWrOSONoUqFW1xS1x0OQlIw8+RwdYbGMb25VUthj2sZ8g5pFXHr/4ieC
OJtV1lm/UYX3v3lK5xXosV7nEWgIXllz5ScSHDefqEq5uPKs1LmMIqO5VV4xfHWKMA5yTOnbHpDt
2c+icuumCs1enKQ3/uhlT5pB+8bzM+srp25rn7ZdEhS2W+7yyTPOqDHTHQIEPzAJH1W8MFVtdUTz
2fO8nlF53YE9GZDdtmPtx6mSr07jwEF2LfTSDYIC/4KYa9TTNlBGcYFxmnnFCktAOLvwMPouIEO3
5Bs71eOOCC03EIAUxK5kLJ0+i91DFE7+wSq6+ofRWt1mJk0Z5slsXqU71g+9jOWhsvzh1dKTvs9c
IHR3FEipwxYoMwNKC+ahtnYYsCtG/THeOHXTALhVCIamwRkPhCSFOI9V+nOYM7IBlSnOmRDdc+ER
KqF5RjfpXMl9pct23VHotPKXft+NVb2enLQIbHSkgZGXeoO0aH5iSkSIWLttv2/TBCR5jtzAAQ64
rTNeMKvGVfHvsKDnfUHcpFcR4UkbW5lcVVLIe6fVEtwhirY+uftnb74UIZKlkj47tkO/VJy0O5wB
3YHEiClIIiRGiWqmW2ehYYyiErlLaJN/kkUYbcY5azeOTeVYG9Xtt7SNBK8Fv7i151huOKDk2wEg
eOWpMeXNM6CqQyREdY0RYqeGLZ+8Jt+TH15tLXQU3xN2yhs5c8pmqUenEiBja/GZ9wi7OrZhb1pV
E6+5oZJtvRbUT649Nxlx7S45CpRYf+tl1AS+nuxVDYq7jj0LU2xrADdF9tius8ga7RUrlPF5sUy2
Nc4Z3z2SBc6xD4xTz3ER4WQmDrcEhQlEhHoY9qcdaLKKPYwUug7KIuWAkPnJYWHVncsmSh9Vb1kM
MtVySlLMJpAL+bHLknntx9q643jTwfu3xdZKvOzNR1NxyjwaBMZ6AVKf+gRim1SOhr8hJsb4HxAi
dlqSgOMHDs/ZrS6K1F87blQEMWEkmzS3SUFOhzbgh+dnnaZyB5aGkifLhp3LfnXyrco6DmRZ7Gy3
rb4VBWyjaOfpLCwUkSu3j5O7xOWkbvp2f5CZr1/mLlL12rmUBDiIwn45Gm0m3GESCHe6E5k/IgcE
GUa0qjM4PWuLEJFxm1xizcF3JXMRZBoNyqxIqcN6UIf+g8EgMiUlbQk1+7i49M0y5uq23vpmdtt5
Ub8re2PXhOkDAcA7HpM1uzYngWZEJQoNKLt2let2M2h9dJH6LVG2Vtl4jDLI6rzftIN3VBPY2iyh
ghdKDrJzE5vNzkyNizK6YFqtDwSnBHbjFWudqlu/Z6d2TZJG84TRzi2yB/xsTIOJc88dumuK4U5S
rGjD9kPkqWIlDHWb1fl9PJmBMManLK4fQnKR7bq/bxQnFbutb32j7ZEiJdaBqJR8PRSDt01S/7aY
ZXty2cQ2U0tASw5XHIRG/ArOucuS5CZr7CkI0cEpFd9IqxCrygy/jFO/NRWZQ3oCxII4pKnKvkG/
Gx1CKx9PC1Sgj+gN3lbtHeZedJ5BbVUvno0QZ1KGoKKoi7ZmRkdch/yK82PmvdS6ch+dXriHimre
B60L0hbt0PTXFPkQnQxUdWqQDSVbNXTk5MRlrTWgCeJffp/Mu3fLxt4gVBQrRraJuECCtXo0y0Hr
eGQ0ZPB6kcFxhU6zPNAsnrVWJUdsu8/qNQI9d6dcN9+SlmodC6tXByldNyiK8BLdcklotGElzTzj
3VigZIkFhGTeXGxnnuPp/Rg6OgDqoHe00fW5TVG5Kg4z57kpJt65mQKSTbNn2c/fajsGt7qo59Cr
Oy+hGuonz77Edy/oENoK51TC+H4cR2c+dkWMihLgeyMEg/dY2NYbDPVwiDx32EnDzf+BVe9Orn1B
VboUnxX2GnUQKNzADy0S3YDP7izSt4uCMyF+VM96sdLa2zScrwXM6DzsliR3mI+sBebVyeNgTuS4
A99j5HS0XPaiGStklZyRVrAL7fiQ41746c+NeEgT0cIoO8U5IbsZBH3MvueJdh+LSg4n3y+IPsrd
vlrLKirUKkl7l5HPM3J3VbSdtXbaiLXolotx05hRdYwG39rMpSBRO49uPJgG4Bt7PtIhDEguit8U
kBNwnBXd9wEQaxsuxasUUNtQpPe+lxFm0EF8eCQn3ajUZq8onbrdtgie2fyHBWn7WB2NBCpppZdZ
P4J6Zbs5WQgRaOYSxVIFiobwfz2FbLZ5CSHX+dq742V3MZNKq7opE04FncywyjY+uMY4D0FC5V4G
TCXkOq5645a0wvaXxzsbDdAQ7qw6rw/K6lJnNSCxCVhLyW2be+UWsXG1mrw+/NbH3Qm3rbMDx/cT
bJ/p9IJOM/0p5ZKtq6THIrDA/2ZqiI5x6f6mUeGR75buE6v8lvhVAeab++eZJ+WuUZ3Dz6CQuawN
fv8fyeDOrwBP94nlTkcSyDkedEO1X1qjOXpLVhxMx+O8FHsRo581bHDm5hudTXo7E1Oyp6Bw3uRT
2QM++/lh8YZohTpYIe8iPphNqgeRi+JnNpgGXcDcHEQViaPf82U5PjebZCrr16HsSDIRsz6GdPod
jFm/uqNvbwvOC7vKknmA0vIZsB6xvcdo65tmcVtkF9nHYocPiMDHuybT5e9ZoubK0t4JpmaZ1q1r
e7uyrNgwYswmJWNp4HQFUp04shH319NOJbMVLOY0Xzh758kYEozZPjZkeqO+Lx3nD3raOG5XtVx1
2ZzdVplQAUWwTWCPgw3QaSlwh6WBb9eJRQRe63IuL5MNFRH8Fk7k/2iShnpGO/vFOMtQ0Uq7PWhn
Hs9WVyNKAId5ghBELlq35RptUrE3rMFZGeOEZZy6h3s3X7wg1a0bjABor23sDY9ua5l7U3jpTf0D
nNjZyppV4bWgICRPqXMLw/hoD5Fe9XV9sluY27Kbc3YDuH1DxVAaZqfXvWvzVRtCWKYK9VYmaN2x
5v6pTyeEAfUkHqPLpG6n6K3MgqVuz+IFceC2ks2jsdBxEs8P1E8+1IWD8VmDXeT5MUM5LZb6pTHQ
coMb0Z/nmCd3UdVeO6a5KYUFeXQhYzl+iI3T+UfViXt7mCiJlOHvqfG3BT/TiijEaOWaF4izVzse
vsfciJ/tPIU2gvAbs6Ri22XoHzpl39C2QzG4hRiQ2tHxRmlGHWUt+9IzkDnW9FuEJHrB+sZ75fSE
olOZk5vs5mGRekHm6me3Vr+ionwacbxH88XFAmeywPVdtjyI/KV/cITtrIdcx3uBTH4NFVleHEQQ
nomm3ZbFjuxKPkQotUXhbOy8oayb3ML14uRvZs/rJTFAQVwYvtWcQB9EKbyVlKyb4cmAr1yFaR9v
ByXzTUNHw7ooPXcNsKVWQkXfm6EfwDbqmPzMMqQG/cKEs2ybwSe2Qnl6o5TBBlLDKkxjD7hrj4Cl
KMi+kjrUb3QiibUI5zcctPMJdXARjO2Fcmvjcldm0LNZZ4fb0fYjoEYXpRQNrBxFovqykpHn8xa7
mWJj2pMBh2QBH9aeI0K1d0t1z7saMTIaA35M7yZEyo7WNDLOA13v2yLyELFDUa6SJPsi+55ablO9
Gh2xqQDNRwLJv6QJqpdGzD872X+3TYx7jLnYDhD4bBhgnINbl7zIZTE+pG7xHFbO16hLrFVVjYhI
pXuwZHS7GHOPd0zGt71uy02mGxtan9tgx5gnnenyLrmMZFGny5WTIplsmYKOddyTEDcWv8Pc4slD
r7hG5bkwO6Thqu/Q105ZchumBBoXPfotc1RNAGlOZhtCMXQRiUfKW/tQWtETuUO3JNR/i4fkYcms
i6MoPMs6JEuKvZsrRAp6cRLZOB7OXm+7d8z3t7VlBJWTfV2y5o09qQFkaq1tFeruTE5fzjw/PQ7U
2W8k7Xl7qcyIWV3pO57It3RIN/HsPHfxgobEeVatfesv7BssUPSgGVF9c3noI+eAbuNJlu4ZMckl
2goYdsjgcqXu0nWm0zfEaXv0jWotJ5skzJiwvK6BH2Bk2Pq+CYiaTIdFLRI5gUbslrUceMBWpVHb
Qc9dhF+pOHx77aZV+kejQ9gUU8ffWKfdjnSY3yjBt9Pkvc60GEJYxXeGZU9bBC/pSnKsWxXKeuFB
ePEcHrPc1E8Czip0Yxjkznk0quUZzXG4gdJYO4NAmUwl2Zp7vZ58+7U1y5uwRwhdV3zFUOTxFl8Y
z7xb/rrwe0GTRQsXSkKgGd5Zl3qMaerTwJfx0xSZx0g4u1gMa0caLzRF8IWrrYMYwQIUC0hD/V5T
Kjwt1oZzMxtbhkenr9yX+JLrkXu8sEOEOkj3+avx7gqcaghrNHMFJaWOcO9DfAlzb27NwXzlZ5mC
VNhffR3t6MHa48xa9zH1KBVyexqLvlYiRG1Ky3EwLpHHEB/etIPPiWapdhXk3hFqmbGjQwjsogc5
IZV9gaQEn9UPXZt8W5xsDkZMOiz8/Lc5oDwYTQU22eSvVZXdQUBjAVWgkVHT4cLJ4yPL/Gcrxp0W
+vJCR6TMSw4LkBOtSxuhY44YdZNKBxK84VBd1xEvVSkCD6nzKq0YcvNZtQGiAg/ZnAb1HgrjJk1r
3p0ZN8vy7hDl94BmzpeWpuiVyyR5YxqVvgsnG04mHrqNa3XGIfYkEEPhm6hFhn57aUNcN4Xn/4NG
RuyTsEdz1aDSd+fiOE78xp3v1puFymWjSQGFw6E6+qS/rTKgXSqhwWPErJZtl5jQeXXzyxHFZFG8
kod3xpKw3iMwjU7lKKMZ23qW/GAbd10LvCZS3d/gr3icihS+1ocHRPj1mhay+tZCch1gwmlaDcW3
pMXB2C+hpOWeh1kWjd4gQBE/h8pAj1TDQXAINZstiPqXVGXbjoGvr5ebpebU0SA/ku78oDTJPb61
Jm7TXJlL26wA/J5nQ2w9BE67eerEEdDFPJfLTNGrYCItR4Ak6cCYgB6qoAznYSNQ/Mq62yHDemrc
6tAU80Newht2IXOd0vjYEmMg2lMdDQ5KG0SFv1oDw6YfRc9Da/0jDaDArMdZNLh63sqM3cQ0+rdY
pOFawpEHcduQBlRT0eN4mDxju/tOtBFAbwLu2oV0hAuzhGXXz0DyWTCTpr6CGmKM01DVNcq3LbDD
eoiXKSiyPFu3DpQTxooI6W5UH/1SHeCaZvwVRH97i3R2PaTU1sDgkITirrMTqjE9KE93YVwzWwPc
BJGdX8fid1xPF9gb62vkT1FQp1FLcCd+WTziwGoDqHIETxlYpkD3SXzVw0Rurhy6XVYO93OunfsJ
Z8+qiC0zsMGN1iOC/J2P0eC5sgZ1NM3U2VQ4qwkXNc4kjxxmJhrDmeR61ljXnAYVvNuEO2bu22pM
rE3mLDeV0g8muO/RybqvXj4eDDc+xLN/EVAdfKTJOsw3TpSe6sqK1iYkFpuYgUrBc57ZKx9z33qM
zco+ck/KVa3Ur0HaX+e6SdfA63daqNcCsGQLHfO7jBaG2IJ1jfg+qaonTlj3mSfOng/kX7Elrqp5
2EZtxpQDWL6SaT9yc9o3vHHcgxrxlJeJwCRslgzW5T7NKpCTOjlzpLjpW3Ned5Y8INn57U4TeEz1
C1YVUf7I66xJ2qfY7+tVUTEniynZI/gjtbKwaQYbfwKtX4xBFD1NSfToGjD3bq1fopFLTasdYSE3
js0TmzkADMbN4nhvbgclLTwbDKczVtGAJjUyzHNq6oeSLIaVKavzPOijkY0ljDRAvHD9YxIzHpUG
hMwUpqDavRlkpvtTJMNbebmDMoSdwppMrPpDkiM2m2S/FyySoF2MJ1mZd70rnhGkPGt/ho0XM+rT
noxdaCxBA+myyPO8zAFVy0dVZ+eSLG/sTxS3ggFhcr8RzkXlnx9FrI5kR762kYtOYJhOZkMm6lIW
aNPAkqyaeBcSx57SfvmJQZII1AonV6lvh9D50Tn+C0luzPl+dRs5NB64oUlkdQSi4l78M7etK7M1
wd4Fyd0uLYQKBl2WkFHeYB+zxUBO2U8l6nu6cezHBqnElsScaW+krliVyulenYz0/JralPsFXRXC
twix2+zGnIjsYqNzBM9Wh0q9Rw/4Cs/RnR0nFXdOaJa/jbYaiD5inMaufPloXYv8nC9udi95+/8w
iqV5FBPDlq0L42dH2vE2qic4voIHzKpKZ2OMIYRpX4IUE8d7Myh8zaZRYqV2cLQfxsYe6Al07a1L
KnoBAe8a22VMk6Oj2qIkKbcrY3y/q+5WVxerMfMKKHTyuEC5XfTZ0XZsahVgCtS3nenC2aYWnq3F
bHvs8dls8xHzbzEnzDKWKE5VWovj/6tLb/Sc+NI/AJf1qy0RQq0QILDdpr8wBN2mof+9d1z3k6CJ
d+I+rKtckczNmtz1CnGaC99ZmX78czKtKkhQ+0FjeyuOhi8fh0K8E5hhXbIo/pX4kSwpFzMsfBK+
w6gcvqYTxuiP//c7aSLWVZpI25EfPfFGOyU1Ux5S4CTnxQ7RwxMz72yOop/ElrwXnHEVKJIq4XnR
JEl0DZ/K+dyEd1P6SQDan8s9ya+Q//2BKJLKhKe9SwpTdzK6bjsuKZpsJYOEwPg0aSiVJoAXbEz5
+JZiBuz4Hn3aPx//hu9d2lV8EBEXS1vTPHWMi5fWfWpNIJOff/evr9JMtDLyDtohO8Xs8G2Joa39
gaHj726+uqSQ/OvBCrXhuZTyhccol8ec5d2kWPjGh0Y8fvz133m61FWYWI1dtZiiJDq54pdyfrqN
G5DKUo7PH//7d5agusotGUTmmL1u8tPSQM8Pg6CpcNi7Mtrajofm2yzt4O8+6WqxE1dGFk4SR5Qv
/XYB2nqQjbBDQ5RzOO72H3/IO8+RulrnztRWQl3yURt8Wn1+A9K98ivjk5v9zi6irlZ6Mw/4taae
bl2tt2RWbCxr+uQ+vBMSpa7WNhJLu8pim1zabLhVafHT5QCP7A3h0eIMvJ+R6iOh/Kx17r2nSv73
sUVp5qFcX/qTI95Ec2fh6yi7V0qHPrnZ7/1SV+sZwFKgPmvJ0LSW5SZ2WjBy9N/fP77L7/33qyUd
9YgUmVK9YxH6G8caH/xUH/7qX8ur9axHxE9+uvhkEHpkM9Qbo3Q/a4J45+H8X6Xiv/aKqrEgkQn1
OHohxwhrFCdbhsOGqfWTh+i9D7hazG1TLh7xcwNh/GaxwuGJ0tIuilWdevcf/zzvhCv9r+vhX5fQ
+njPMGoXp3CeY0bJMH7CLRv/cADudiYgxqOfOu19tdTezVKBmH+y8t55XuX1ukbrMS4O+WzeDEpq
SuO2IhUOzWkzrovp08dWXJ6gP8Q4ycsT96/ro7+h7xAXhEctDUaobKfC8myYmly45WuE6lao/NWv
kk2LJeKTtfK/Wq8/fejV2kcFUUqDc/XJd7W6TbqpfulHu+V4jo5mVS1TfgwhFfYhsN9zQnrZNg8N
BLpYz4N8qBQOA0kUN22QmxL5952dGYTDCB/LMONCvTZJzzOBZ6bpDfuF3GZ1CsELuA907/ZaIGue
jWfU88u59kV76yFyRxjVRicmYnCEHsu3pXu9tXBb3colnJ+Kqco6ygDdbBejjNpYw/Slp5LzaRwm
FOu2yQg5UeKxeI2BJ3y69DToumR0qIQdn1EFAIPYU7YZeizxWhv0n4Cr/wNhYCHVVrY410uEVFNx
4o8M682zUJT6Rdx+sQcKvfxFXsjn3N1UcWetkPKYm6Iz54M/E04/qapeUWYRBpWLQpK8kWi/iAgP
hZjqA84GY2+oKu0D7Q71xlOlc7Yc1SO3tjCKsYLOVh5hmqPNBpkPszm/R4HMemcBfW0jK5M3Hukb
3frjRfXnZSuvQ5ljjcSib3EOLj6aLxB4bHjR4wK2u/34A/78kod/+e9TjUSVKhhzXNjt88cZ3roD
ArNeMsP54UiO/R9/yntr9OqdopTJdDpyJ8m3BSbIA5X/Mpm3MvHy8Qe8s+3Lq8sYzWj0GvKujhDq
3gHUaX6KCer/ZOd/7+tfvVSGKml9kgfY+ccvc03SAvErY/2PzL5+/O3/fJfVddu5QasyoWpiOdli
uF8WvctxbK1m6Tz83f+/GhT9lqQaT/P9C68gMWjZXPS9uHT+7r9fvVqol81TQhRIlyy+dCR2tMVr
bH3yv8X/jmF/2AHF5Z78a9tFhGqmuUQWuNSQl6JQw900zlsf7TwhPMWI8MeX1L+1Gj/9vHzJRupr
jCEPt+00q5dqsYrdovrmH39iBWeX6IsCjICiKKsnbMoJd+k4tucwuigFymh2HnxV0QAqy+5YeQp6
2iHDZXJ1sQbFsQ4jJ1POyW3i76tsGp9rMsEBog3zAaGLBG40nV8WG+GtWafFVowXIf4iwsCvKrVr
MlGtl2Ue6QjE1dtekvBUDzATmXEdWB4kHK6g9MYFPIXa6HVOxBRublcOxkWGF+7Q0WNRirr0GPJf
d/A5mnAM57lPBXF9pesTHV3jo5PSX1sEc37HN0XbR5Za9Y7wrvCrBGeiMMu0X0RI5ZDOPYSOFBPc
CmW2e0HGwXkBfsyR9zdqVyF8eJoWdn7kmki4ccujyhH6C4CX9dXI/PbWieK8WeH6KPdePGdBjJDu
ril9YLS5sUnOGKpHN++pO6ibfnn2LGspcZWawB2LLHeo7ZZHa07ao2yEBIcN5ZFizn8wZoUohB1R
kxxhFPsU3eer7EV145R1XkDoICdGsUhU1kDHjCgaLGUStVoXGunakP6AudfwEcWYk7/tUFtc9Cf0
Q+F9IhVOA5/VyBlsK8k2aJ5BwQ3a2/YqFTVZSSn+yRncJ5RhvjZsHh8l8gGgLomxts7+oR9Qn82D
X596+ns2flGJwB4SUqzK0DxHlUfggQE8Q2dSfMYDRX98XDUrrAtkP7sD8qKFXpk+79RnWbh/nr/k
dUEkhqcsW4gtPBnZS12WQZu9RfJJmveZeSuGuzn5rOvgz3stDc3/XZEC+5kbEjtI+zn1GKNJpngV
R28fbyZ/Liaz5HX+fdXYiGZt0oItKMl9SQ0WUm2XRKzWsmesbqZzzgZdPoZ57GyQn9dbOgn7mxrR
M3oRHDyei/opcju1Y7YIfwwWpt5S1DhfsqLSO0Dk9AwDbu7R2QojaI2ZOBNpda34u5eduBpIq0vB
VESUydFBXhS6tOIQKEfNywrK8eMf6Z33kbgaRW1fz/aMDOxojS9pRp0ZZ4YccH0IP7kEcXlv/mnX
vZo7c8duFh5z7yjs6XnsxHczVnuk1z8Ms61WEtJ3XY/1wSvF74FFuU7c5JNj+jtPl331NoG/6q0Q
I+mJgAoJ74IxkgrGT+bp9160V3MIOplmNsrYOzbMIT2miBLunUimT3629/791RSCyaXHj8ybcMi/
FFj93OZW0mD28U1/955cTSHzYvRTnBE6VXnFXRIld6KFTUR19dZPKByE1azRL2+avkICkh68Jvyr
W6LMqwVvZ4gSOjB9InN7fSiNOtprsKdPov3/99T+4Vkzr6YT4kILLE3CP4ayjk9KjtkXvKjxcxVf
EOk45jA35LUMCg9vGsYYovrCND+0AoNwhHznDVnTuKEbLPy7ziTz6hE07XyZVHHhTDK5grZYVYh1
sk+h7T9v1Mq8mmiAfuMsHEry0NOp3yAc0JspF7wgZvRNRSOsnWnP07EzWufYm033WZXVO7uGebUv
SYugo6nzvKMjn4m0osEbHOBYyumTB/S9/3+1K1Vzpy1DI6kWZvvFa9HxxvFJNilpjNNf3pmrbcmO
xOBNaMGOUK5rr6k5c6OfuVhwP15j712C/O+rbZYFHObiuBRMGTVtm1UzPgB2N99rCEg8GUiE/mYn
UkhO//tJndkwM3qFdfIFQV9L6dE5Aat0HFHSfDY7/3ET5zOufy1Z1H0+k2LQ+V0N/VouMMut+UXq
S8BWSMuPqVtCsHKU5JMTRqvenC9wYqwe/+Ln5Atc/ZwU8SSDg9X+xKv7i5jcBwZUGsQz455shU8C
6C+7xP+3e/AZV3tuKhKJZDsRiOtaZ0tO/7jt2j5ej8h4UR0UA0awkSZPRW3Sx1f1vxf5nz7yaiMm
sD+qGr+xToPreIcusYuvEPzpnSeS7kgU0/wiWudt9tvk1DSXRgmRFv5tGcftDZZG0oMJbN3PutKr
NlTy/uNv9cd3j/KupzIPrbmRgqmcbByzLdFZHoyl8RkGfdn6/nDJ11NZ1vdF2whgyVz9NgCYRlS9
Eivd4HxXBIx8fAl/hti4hquNF1+amQ0q1CfPT56wlSAmZ66oMVFJae9saXF0yy9Kjp+xNOTh4099
74e72o4nD1Nc2BAComKn2nS1dz846OBCnQ9/U/DDZV1tvN2AhmFywFhUdTdV3w159P/2vlxtI0s5
2O5SG/oUTopY52QHYbOWffW9cwiUtUfnbzZGLuFqK5lp+UtVTzxs73z3rHu2+p05c4z7KwSE/3+1
UzimnHl8ybpF7PBMHA5a9+65w/T78T3+M4fJ/7/aJaKstwxvWerTMFLiQGhGcfAXG+uQjCPOhYk+
x12vfmdtN91isjZ3TlpMp6ggzMbD3blP1afF3u89b1e7R4UnIm8dkYG4oZJvF6IzUrJDyR9/+fhi
//gSU951kRGaIj2WGHZOzSQQj3dblbpf1TKehA+69/Fn/HFK5zOuZjYPtFBadkjMRCaP5UAGirno
z2ox/zgg8c+vtgH8cH2tY2M51QCQE4gSCTgEbmzV/KyJoSAubk0E/8cX8s7dcK5Wv5h7P8SAvpzM
ZAoGDx+U/Cb/il/mQq4WfiMtw/WSzDxNw7BxRyuoODdpN9783Xe/WvxOadW2q2jLsGUcTASVgr5k
0yfvk/eWzHV1EU5C7KZN157iKHFe3IWnFvNFEsVEyPvQp0WHtpwkT0o4if8lp9FfA0CgbMIXsaFc
g75tq/v6d1d6tT0I3AG+UcXmSbUPkkwfQfwy6Mzf/fPrvYEiJaermFLkAsLTfRthVobiL7/51WrX
WY43xSvNU9THYkMvuH8zaN89xo4W64+//ztr8bqgqJBR5vSTvZxo7l6DRtIUVf3dE3bdT2T7c+WV
IS/kBUqPEIZD63EwH93tx9/cfe+rX630HqySWBVnOvlhMv8UPcbLgKaC7nKw6yTkj+W9LVbnZ+h+
HSLVBr8gXpO+jRiMTpMToQacbFgjYnsbhmQDz05KGCgpzjdAcBRfuLKQm9IlkMdfiK5IgcEL0HWi
+i2BQjoyyVtrhnLeE6CLPTKV1g2Vud53MjnCNzit8NGLNTmoBIDSTIKCPjImf69GzeHAVGiu3Q7i
qu0X8rU0ZukASxiKUE/002tuxcYeq2v1YGRdu6/TMVwb4BnH2ajqR3/s56Dp6+e68KNNjV342LtV
+EqAcntgvMT3708G7wY/Pje1aa4lZug94XjZTzeVw9Yp6MHrHd/5vXgEbmAJQlvuVXW9d9N6RoTo
pnfhUlWnOtPqu3ZzCxdBES7HnG6HeWUVbgcRNibl08f38p23jn21kfqFZfgSXz/V6oOxqk3CQ5JM
oZfM0jSInOTx449574m52lLbmagVu7b1ieA8ZNdtp1e0Qn/7+J+/dw2XD/0X14Bvmolp4J8v8Gvh
/HzxUZPIHkz6x8cf8N63V//9gJyQiaohRPI0pa5CWt0OZ2LH9SdHoXfem/bVLpkS9WwKNeEJXUzk
xEM0bhY8i9uo8Z1TRL3HWiVZ++zNxdCvknYOf/7dVV1toDHBs2JaYpsYPU5aeSNJgTay9JPp+b3f
7GoHVYpiTzXp5pRfEq0Mt3toGvf/ODuT5sZVKAr/IlUJgRBsPcZ25qTT/Xqj6iSvNaMJjb/+HfUq
zbOsKu9cXggxXEBwz/kWFrk/l/dnvmtM4BS3aVCkNZJuKY7QtlXqkceoasZHJyThGy8Y+5kkAkoH
GWaP8EbycIpftPe2iNVNxSQca0tI7JALApaP5VkOrmmxlXOH3r6vSFEhd9RnN3B7d+9FG3fIixua
DYt7UOsjHyyMy80/Df0zdaBG5NVDgC9qF90+us+ZC/ua8m2ESfTlh8+EhJk1VVLaeC5HWGdR+BML
PTIAMpAwFFT48LK4rgwz7CT0DxHk9Se7DeCObjPk20L9Dt/gQsKC2raKhcrMBIiZSTV2JOcFrHtP
cR4dg7o85kmMWVHivsylZGU59Q2SEn5azRI8duZwwgSODRwsLthoNqe0hpw3aVJ71RXIOfO84hjB
9mLlUB9G6X27udySM0PBRI1BNlRVMIpusGfr4I8sNdJycTcAIcI1B3AUQou/J7CwwZpU9gADRSUU
+W4jgHCqfIivAENaIo3PVWL6/8ssDFPqwhZ92J5k/OwO45qDXNYuZZ/N9Ygx1oLcyfNq0pWGDnI8
oFoL3Hun2UKRvGr1R1RftxoyY6KHSLxjFTywTtP16pixlQ0RTob8zxK3iNf1tTHbe9DHpXDBFkc2
CfuqWwvgh25hnZqJembM6E7Mg6h1YKCKIXSKw72A0w+wx6BVMTWsr3t/Y17PIioCZjnIu4bVvsrh
o8018CXedcc6ZvZtCQlRJqOBnBIYbHMIlrC5j9i3q97dzLyN4bObQ3NCTlUh7yF3mvxA3DegJpYu
e2Y6wMy91TB8BTmOMND7RLMfZPNKYwikMw+OtY7s+UI4n79TooIagwiqtRjCSlKeAEXwfo4wnJAr
7Mq9eziLwG8fQC71bQzh7g4A0mTb6AKWJhMILfprVy9jqHkwHEIOFk6w4PwL/X8A7/n3BB5rlztq
rh2NQUYh043GqaPKrPyFTy5y53YDrox7XGUGPfwRrirGTA0lNoFZbo/jkLRKky1kRFCQlccWGSsw
ynOWzkdnJkYzSRRXQ5YlAhfoQqTMhbB5wwXzSkJrd7kSc483PsZUpFVgQ7F8rGFCkjhQHnq+kpsM
Ws0rm8lYPRq4ELu8Ft6R1N2KRS8U5LuW3nVXXdxRYaaCwjeqahMBqQCaahcI2CxJe6+bdGFKmdk+
mBmgcEaACXKGGTcP4Zvo6WSAnNiPgKO1qHXT2cgJDVJkVsG89ROc0aXU8rl+oX+vh5bVE51PqeWJ
Gr9j5/XCxvyByOblcrfPhIhjTAEAxKgGJAlkAMotaH4r6sB+ISv+6eJ4aRM5VwMjxqG+AmgAyroT
8gqGTVlBygg1ebC2IXlc2PnM1cII9FxlXI1xLI5WSH/EoizXRMKeiJTeDSmK35ebau6CwkzU4xzZ
QgLm2cewhdQWN7Z7mAzkEfxY1xacCi14XC6EyrQfObOp/wMU/7IJKjKQV0O3xBl03Dzk8HIQo/d0
uRYzTUWMOO/CIYZhfT2JkuDPC7yWiH9SeKhOLmjXlTCV/PXlWcC56HBUlOb/EGRZVG4PZ9m7KL7q
KpsKM8WmG9qcFVk4nITH0lUHUulKVU2+0qG9hrJqSb411wnT/1/qQZI+dQOYGB29CNtp2H7BLpYF
z5cbaSYo/py7fnl43gL6KBoki4zywYZBQmoDYzWwhZV97ulGVPv4isqDrhdHDTIlgcEcNHOJXJqS
5oaQEdCOHfWwukS02cz2n7kIxmMJPM6trkv7RsSdvzCQpiF5LgqMqC58GJcWQYmUhaKFs4X6N/2e
w1FY9eU+CmHjcVVPmPkt9ogs/pF5FLRTLwD0F7ZCVZsOuzYer1xbzRyXOIPzjkND/5ijbVpIJ8Nk
hAlNsLB0z3zVmBkrOCJtnWQc0E6wtuq8Wy9m8GS6D/Rd2iJdK1y4+Z6JBzNzBbbFI8kliukDfw+V
xX2Ws38u98FMT5vJKSJI/DwXUEr6rR0/RaMGOaBKomfWYp51O7gTe7g4e7tc2MxCbhtxndiihSAG
GXphET+HroL5rLj1i/EH+EQA40S49GvhiqFzvTDlztXOWMIHsA5gCeFi54BrGgce1Stww8DPKtcY
D9/6ElYJl2s210NG2I++jMIK7METDNuhlvXq33nnfr/u2UbQDxA46HbANXZHa5iVUfKOpPiFQ76Z
6co2Ar2CrV5IWThOcLl/3LB9H8LuezZEC0dk53PMqCenkfBlsh29AXZ+ChjJAMJlfPu7+j6lqn1X
2tb3rsiDW9EAscvg+X4LGnZwVCHGHYyyh1v4lEEXHAMSDwsgdnO5Lc8HrCen/7+8j+XYYQjgb4Zz
lBJ8IisVT26fFx91A4tP8OLyB7jIOsEGecVLJPrzTQys6N9FlhTGcmXc2ccxGH+msPheCdxzW/4Y
XzWN0j8ZvV/q1EF5hC9WCa1rNAB38KJCDo96sfD08yObmtvUDrn3tdUQ51gl9r6zww+YFFz75sbI
hq8I7Anj2jm6MOBR6qmh/wIOcuWLG0NbBAq5By2aRcJcYOVVLoi9sBy6PI7OL8T/U44EGs63XhWS
oyvST0dPxl9h9omD6ptYXvfZCSX53wPHcyx4HpcDbo40DpfhN2h18BzE/cXlKpyfG6m5Ha2zIk0A
DLGP3aj3Di75fGQYZ3CVYDgQaItfl0uZa6jp/6+Ds26aTijaH6l4R/LSBpemqxEkuyyXCzuumY8D
am5KAbdA+kjsuEfYCgHnEdQ/7cYNbi0PhETM94F6lgCAb0ZgmNwtTLzD544Di3O5fucnFPpn4vtS
P501uInUsX0EbHFXwN6mAxOsg+UN49vEfvHp4XI5M2Fo7lpl7zkjURC0DzDSKMH21uHCd+jM/ESc
v3sI9yFOGsvJ1McB2tGq+S8XZBfP8q7SLUByNg3AL02EqzfskXwdnHjrHl1O35ju84VBPPPy5s4I
Fuu1gK1WdxSivsmQosw1u8Ppw/Zyq/+Rkf9/I0zN7ZGdFzmwNri9rUaVrPuJbhTpkm5dz4MTSRxa
3EY+XtODFFUO0+BqNrJprVe4gUCENIJ/5llUvI4stjchaKkw8tI5TH/YWO0D5fM3T+TkDhBrdgCw
lf/mpUpuIugd76wsGO6AusBZGbI99IOG2ugdXifeN2Q7Dr+KXtB+ncRCfuuE18KUNZIfwQgUwlUt
C97B373mBqiHtILqSPruYKXWzip/I3N2d7lhz+8EHWlMCyJp/a4VtJwcaUBjgIFgpI81qz9Ro0dX
6l3ctb/LgL1dLu78XOfIafh8GYJ1UUhrhMPQ0SbZMXeTRz8DTwMX/jCK3hMfh6+XyzkfpY401voY
sBXhw2zvCDjvDVJb4GST/3vdo42tLMFNLMye3Ao62+YG+RQwf8P4Wnjv82HkSOfv9hkyluHjiFZH
Oyl/IQXsLp9cwiqxtBbPPd9Y6HUHCGLnpPpoxYMEeKhW3VYGFlkNIEb8uNxAc31srPfExowFNXZ2
zLo0+VERXBojCaW/STrRniDcCU4wTS4XNrbnC6Pml4wvstR3gBY+Rh3yOyzw3tPJcNciJe4K3Puo
yBYKOt9y1Da6Pe9h6sWaSh9HeOV6ob4DqWhXkPrzcqPNLF+20fEwNmuaWiPK4cUGyloGTFOu2GOp
8iNl0buEm/UGnuYLi9hcqxnDwC0A+LHBRjgCMfw0cG8y2i6QqpP2qygZfjJAShbml7lmMwZDj4wm
J4OI46jTNth4CMs1LCEpjDjlgnxmLtSNLxtil1FmN2g5PoTqnhY8fMats3i+3C9zTzf2fnEIc9dx
lOWxasJ/vDg5wI//ulNhRxhv3hZkUCBapcew8+D3H8Nmj4yO2MEj7brsTkcYr0+ctgdxMfEOvHgL
rSfZ9Bt8bF/Vt46YRteXyTxPa4mDhLw8MqfI9mFug0CEE+hNM3jx0+Xmn1mehLE8dTIuxyz1ElyY
JEm4zoacP7fI/V8VWIq30L3CyLsCa3Ht9KFuV/C9kAslnx+4zh9Dii+VYylPfOSWegfQ1X4VA2zA
qwphGCyM2rnHGwsU8s4crIRdduyBY4L+OBj29mTGF8p46X55Zuia6hfLrT1s+XP3oGyit4HPu33d
QTd9uWemHvj/hux/xgx9XjZhg8TqQ6rEWqUPvg2bDVFgD7EQeXMFGHNUGnOvrzJa4Dauh1GyhcSu
D+XV4tMl0Kw7voj2l2sy107GFAWuPEHOIUlxxsrKPUit7m3WROnmqqebspRO9RCKp25+HOIaJoOe
B9k36cqFXph5d1OWApaaH8jST49aB/cJ714Z8ASXX3ym/U0tiox4ruO2yo62oq8E6ofbgABxSFv2
qwZ17PFyKTNx4BkBjtQH3FDJuD02FSy1AOz7GYTJjyIQCw10fl11/ic9ab3CDWJ4t8HIvfspkFC1
h/9D9FGC2HaXQzRyzxWBz2hb6PDH5SrNfAc7f5J9v0wd5QiCd9MULa4ehhg20siK1UH/yer8ZAkc
f7a1ewOUzhHnoR+aqrfLxc4NBWOD0rQOd6XE1rpuSlyYJa8VzxdCca4Rjc0JAW3Rym0P6WK0TtZZ
BFtH7gZ3Yz28wdnxH5Aob0HXWjhjP783cUylSoYLpq4URXXURbiNaxf2FGov4ZqaDs8EN6ery801
N/CMqLedWsM4ukUxsnoLPPoryOKnzPeXDK1mqmGKUNqwiGy3sapjiCO1AXYSEXNByYBj/fhKFhVj
M7UwZSjWAAxaJVELr1VPjpfC3DRWz27Ef19upblaTP9/GcrxAAhoHNZoJQ8XvbYSj6BUPBLCb3Xb
7aq6Wsr3mauIMQ80md/EmqHXB+UV+zgb2Fa2EdnRKA0WTAPmipj+/1IXVbV5PTJWHkNkpoHRacN7
FiSHIb22y6fI/FIA7/wE6B00FgtAJ80b6631gFEaOw+m2PDNr8VCiMzVxAj1Ik1FqhJ83dbkqeTf
JfknS18vd/ifQ80z6zo3Yj2xujS13Lw9iqBO7lIAGTuQZFtYKINj8xuG9/lGO0o/qwTkXH/kw3e4
zfEt4MLJsck8cdMQt92FNiz2IzjDr0FtGsD1Ak2hBL3n8/JbzkxI3Ngb+GpUAZDnOCqTzSGi/L4J
rFea6FuwHNbwe74LB2vpqneusY2JgvGh93LmOceM8n0G52CktO6bailvY+bxpnhFCwBqHc6sQ9ZU
L2kWvrnIpFtVw1LG/RRAZ/rTVLBIMRKYVeb+oXL+9bxnB17UcfDg9NcFlelWIYpBAOqs/EOW37vp
a0qevO6fy5089+bGlABDIqzJ0vEPnQsbcXts70eFk4qUyCdrwnteV4oxKyQZDOaUE6P922jdRQAM
6PcyAhkz/rhcwFwHG7NCU8C/PxpB1ZWtvHctKwXWNTvB3CBc2KjN3O05rjEdcOVaAIAAH2v7SOS3
OkpvHZiJrh0PdzoAEQw2vO5Y/NFk3bhTGGPbQdTJoQyt8mlskdIYRWO29yxWXPdxY+ow4BqR0wHE
vgNsQEbx5Ph3Zf/v5dac21y5RuiXSHXxHUAMDnk7oe1Y0aywQN1JqQ7hBKyBn+3d0MMxP5UTsGQs
2VIzT815LpKMiQDeDmNYR4gkWNRTAZajtJ4qeKzDva8TxWOd++wQMu59z5XoclCKE37iow2jLSG/
I9eFvzAIkveX22EmOEzdRpDLxIFps3/gbAQalz7Uqf0Gi+o9TENuritimny/LGc9HQQgSehFH0ZN
OVzau/alqL+paim7aGZzYSbr41LQlV5N/IOW5N4bPpnFYUAG0nIXrfiVOxgzYb8uYFnFyjKEz/74
vYUHw62Mk2RvFf19CklwWXrjwkwyE+imj3YMMkqsgHw6YiMTQSLXrjuuM0CmnGJ7uUemKePMCGTG
VKLchLc52GeHBuCWQ+RTf6289MovejNlH8eBpHMp9Q9D9V7xf314/DnkEfjkhfaZ625jZwEBcxwT
n/sgkTYvYRAAfqTgwIm84Xc7AkbBL9vd5Xaa6wljjki8Mda0SywwFTwQ0pBCtdFjbQP9EXkLXTGz
A2HGZODZkhR9x/xDAgjZitTZa5a0d/0Yn0gbPgNfXOh8WChrpuHMTH4A0io3r9FwKQ3XDSDjfffh
qn+DBD62zrfLTTYzn5gJ/aNyNVje6Pwu7dYKOYXAdJApO6dbmD5n+sRM6KeZpBIzijgA5khxClxn
+aoF2fzy689EhikBi5O4KZsRr68a5+A27TaK2cIJwlzrTxX6Mg1SB+74IgjkAcg4fZOJeMNjfs/j
9AVi3QYYwSULz7kWMqK7B/uWg3AIgEs+pOAbWci6AdHgO9LxrMPlZpqry7S0falLqKpEwoEmOiby
JQJzLs8PtPkVOe9VThdWjZkTW1NQEdjg2NHYiY5D2LwBzbkuMwW6F0eHA7UgOPjbaa9vLOmlC30/
125GtMch2C5dVFmH1D/q/C5gBEmqSwNr7uFGnEtp0WJAtg0y6j9HTdakefdIvPDmM0FnqiaKlLZj
2FXRsUhxBpwALGyvrYiDuG0tlDAzTZmKCZ+Sqms6bBMcia8KGXjfbOr+arrwfcydR+KhrRJZPF4e
XWfbCkdt06j7Mrri3IZdfg5Vdii8T9uqnlhrfxuk+3758WdjHI+fWvHL4xsV15DJ1PrUV3f4TnKG
j8vPnXvt6f8vz00TXIaFmEFOsJXfTIjfjlZbv7zKOxevbYS1NwwOyXofdvJIUWCtvyYVwGrK25V2
s7DenR1HKMIYpCxmvlcEvT7J4Z7BYArozQ3YuOumebvcRDNNb+42uwIGoK1C04/gDA7WU9YvvPnc
g409ZjyEWUGJ1qcmIAcyuaO210nIcAprDMemDHXfBDAo7asH6j5Ekw941a8rmL5fbpWZZje3lnCa
gNFCSqOTHvkLjEx/s1zcIPv0VCfk5XIRc+1jjM2i63nYwY31hHKGLbw0KNB6rbu9/PS5ChhDsycy
yi1gP46RZAE8wjG/4SzReWWSO99GiJIXltCZCDN3lrEFxOBgNfpEa9wVWa86h3SELxyGzVXC2Fa2
YF87wBrrU9C2SM1LcxyvBq9FnQAwiDSwyy01VwNjjWn9DDMbxzh1qp1WYsWBvAMv/LqHG+Eb2GNg
e46tT1pSbyXxcbvyPbfdsCL6dVUJ5g7SKcUYFgKGy5KPm3rY0ypfk/Tt8sNnOsDcOjoWH8FBLfWp
GHawxK+GTRdus3h3+ekzEWDuG7usHBJ4xehTG/lrJCatKFnYDM299/T/l3kf7KbUdsE+O6nySXiP
Nn8vsZ1fyhM8u9VyPNM3gOK+aUjHBMPS6qqd0BKGFLIqjnkaKFggNPFNPFR6c7mRzi7zKMwI5G50
ulYDQwB7oAFEonpItqHrfI4TBjhoA/eT5rXaerhOXYjouV6hf7cdTeIsbwUYKUFU3IeWdYy8q47p
URcjnvMUGWlI4oA5eFTcRLWLE6tuj++ThTnv/AESnm+Ecj3GVompTcMxblMgG1Wt9AsAnzW0O7s8
xCXnwtZrZsqgRlSzIA26qMw0rE6GYJVhSR7L+gR38ctdfnaf7Xjm3tFx87wuujI/9lkBknZgFQcd
ufZeqppswrhhaxYourbbPD9yOuYLaVB/Xv9/ZxAo11ixQziGVAGQvicR+Azc96IY/hUZD1/B/Lbh
xptn0Sms63YHOmR4b9lgMwKdGzVbN6ut4wgDzH1SgiXpBWX2Yff+oDdg2slfwEODIJxrBRSeK4aj
S8fou1Zt+ystIMZMgbYMkG+bRXcuRSzlVg4KO/Xab/Dk9aLJ/74EoJVEPy4378zkYCZlN9ptmQ6Q
/tGF+qmyIoAyfw6S3Kb1wpQ803+mrb8j6rwt654fepeLGwve/HvpI29Ww+93DRlBcggoICF+WjF0
bNEsbHZn6uUYm6JEexxG34482ONo7xnPo9feqZAx17LS+TYMVC804Mz8Z9JwYjsgLnTU8pAAvvC9
KqW1GexIvNStKKxVNtjQACkQea85cnY8Mz+459Rq4h5upAFRHSDyqQRnYzIyw10cDLIuD4o/c9D/
Bz+G5d/TnnKdaAgBVD2MLWgI/nsHEUkwBoeQ81XQbX134kL+dgEABx977chfJAa70N3YntqPlbse
rFNUwQr9xSlxlVTAeevNZ9tGHQZo+Zj7EJNqVarXIv3uwfu/8bxVOi70xxSfZ17ddMfvtOUXjZuN
tz3vDgyGTsID5CVueLQmMTu4UDft/NF+v9xSM5OfKUSXsWQgBRN19IJaPJWVQ7a4vHG3Y9nY1/W4
KedprTYfa5hGHpOiQNqRE0XFitjAM0BMxhcaba4axjJX6zYYGlUHR+mHv4DchqcsAZNBp0snAHNR
Yix28VAL2xWhOMQ5qC3Ry+CxtYYqOQvewCFfWInmYt5Y8YhI0j6DT+qhAPI1Aa2g4fUGRDUsRmJh
NTpvlohlwVjteGPbkVMFqMg4KKCXhK7WaTfEoJ9qcCI4T249BU5sCe7FjjQRaK6hprsyItiz+3Wy
YYIv3Q7PbE5MkXrQQafjU8s7gN/80OpgmztLGpeZAWFKgfI64jVMzNwDlcOT3+fjWsdNj8vC/vGq
wDE1NH7bl23LMRj8PluFo78qUmc1dlcZUCC3xtgo2prxqgVAG+TueF0kd7KxAApXOxZfBX1ECUbI
hNip+UGTisOYjE8uHzbE4w+R3+x8yP0W5uG5DjaiJsD2TSkRiUMXy0fVVA8g6L5d1/5GrCSVrnq3
lvQQILG/z3CQ7OOn2Fz3dCNK4kZpv2sERbjD9crmIDvcpX2z8PTzuRtYBI3lCYZCdeyKhB24U5TF
KqzS3IK5gYiTNWtA0tqmSHZrNrCXTQ9uH0SPuQgJ2Un4p+kV7I7Ste1Iv9gUygIeuIYCOOgAIw4s
BQZMXbkwWK2DhYae6UNTEO6LuvGbkAHQ1iM12Ubm6OA2z5ebeWZWNYVOPCscpVKXHkju7Owe0DT/
HyRB7Eurg4/mt+sKmWbbL5+PPfNxISAcemDaWUNC84NpNKCK3UcQoUNc/8Km9bqSpib8UpKOoP+g
ToRU5MopfgDypHElmzebVFbBB1Toep/labyg4ptZLEydA7PcEk7RHjsIpE7uQh+ApnLQbJ15dNxg
Y7+0YEwB9f/9iGcKHkptwaTEsuihq5Afu0V2bBivYbRXPmDf2wPZ3ajgQWaAoHqJD7sfy8vzHQWY
6cWJ/KuM9xAwRrQDOkX6Efeoh6x3nyrJ97Ez7PzS25eq3V7uvLn2NEIeGa1I9UDjHeLShd8oqT9w
MUiA/eslPnSW8uTP+1jBCXXa9n0ZIzCxGpBvSPjB6T1AO5wy5B+0tSkoakHc43OJu2u76MiuGhu9
oTQqXwp8HIcrDwbgV+VU4iWMj4uupUoEsQUJXW/rlyTIrF2jY7Vppe/8vNycsxU1wi4UPEeiSodg
GLw94fEqoXTrJHofF49V+qGDp7xtNnGTf5RlsnDacb4Pualay/G9VCnL9g6J2z+Hg/5BRLQLtUqQ
ZLJkzXh+Z8FNxdqQtW6pIW04tNo+yRTWQ3EwRKuaBb8vt9xcAcbC7LQ4V7EG3d465CiD2xZupd7C
puX8XM5N1RrQcL7wSdnequElL+xNeZ1mHyPKCFBNpI6yAC/NmueyPw6wFbVuLrfHXKcagSlVk2SJ
Vbe3dRauYu+BixQsGuRrw8L7qhJMfQ+AetikKDQLBXx+/KyjaN3XH5HtL0wtf6T//59Duanu8Uk1
+q6Vt7dpUqyBpnssaf2R28ONzuDWk5ZrFkd3rC/Wuh9XngSPaWKdplDoQF3ewZmAELHv3G5NiLNO
a/Y0BtkWV1ObkS4xcf58AJx7R2NO8IKsEl5UdLdOEvY/2lK6mzHJU1wH40gvzHFQ5PYs2UYiy3dF
Odi/xjyINz6IAJimUvitdmkxvvoSJ9fwanLpGsmM6RuOv3S/lZ5fIvuKM7lntZCvl7vt7GhmjnmU
UMDpAgaD4OkqVe46Hp58YX1e9+ipyC+zdBq2TgWv8vjUpu3H4Mt1FFdXWULhtY34Zk3by6gDtGnA
DVqOzFtsEf4pQ8iW25ItjOizcwjKcIz3j3SvXQAMoRCebtKGmKyRSgiIstT9QhFnwxJFGBGfkMht
Gtthx4i8RiA196Jfc6AwxFLW2VwBZtzjhtqnRcpRgMLi+H2sog0ZniK9MBmePWhhxDwj4soeScl0
fspiJ98FA8GxctM3cIpq+8++seimHLzokNaptzCqzvcKMdd+4lqRZho14gq5A/K3LT+AQbyqP4i5
pif4+CnywGNQJA/VeuiTHdLctq0FZpzbFdbmcmDMVWHqrC+BwRltYptw91h22AZGXXAfe9Gtsp2r
cFPolangLwUUIUFOCrypj01e7Gqe3lZw1eXD0g38FMD/m+XweCOwExh2ak4T/9iV433Ji61uyv11
TWPEtSxlnLVSlac/h4wkWMNTAxzOq/ZseHMjpHHJkulIjuzoE7ZxYJYVA6IQ2M/XvbwRzbjaZFSm
LjsG0Y+q/k3oLkdW7uVnn/3Kw5sbgTwIbNTd6c1L+gSgzLpQfOvnP6vhF5Sor5fLmBmX5hLu+iqN
sKPuT6kX3DRd8AqaWA3vF3vhOmVm3JgrOCw5gk61NjlpuElVoFetwvYqSylG/ifPzWPfH+zCA+w2
fciQHLfyshiyDiQQXm6c84d+KMGI2sESdS3TUJ2gEmnXkoT9ncVkvslHrA5NINxV2Cd601IrgLl4
XLSPKRfubVCI+IHrOt5WJE2W3ub8vE5MwS71RZsFmZ2devaZsxfayPUY/h4tZ6G2M8PNBNYNpAAp
HndeuPiqABx9KsBFbJ1sLTJ3VYPofblN5wacEe195JYw/JPs5EJpR7JDiadH7sKR+VwTOX9PgjVU
ADglRxVgMIFjxZTcl8l71b1ffvW5pxuxPnS4qQeemJ54/Rw5N7wUq7F87tW3y4+faxkj3BVRbRRa
Pj/5UfqYifC+Hdty5Yfl4arnm0LdKqviPqVonKhN1xb4cY34lQBVdt3Tje/z0Q6rBn5d7CRVu04Y
XRPoZaoljdLM2DS1urlFWY1rAwd3zdY9HcVnlupkhbR6ubM5ha20uwQrnSvJCHm76rhVOZULbGMP
pzCATiT9EwaNBxYE+3Vda01j4MtqHeG7JQ4dzk/RMNwgv9PbacubMviXxM0z864p0Q37GEnC4VSN
4NfoHRO+dDQ9M0pNThyMAoLQ4w7e3M3Uoc5puqso8mHYJLu53DjnMxgYMfMsNQNNu2myAu6yZftZ
5Tnb6UKPN0XT/TtaSCtcWZajynUlbfuhq0kPNi4S95YyKGbi3ETVDYTzPmAdO5UWjPcrRuxVU5ZP
NJro1P3vy5Wca0djMsmwWgQOqd2TitlKwS8UqmaYI5DrJnPPmEyS2ocRlptPbC/iPVl9Vz32VEWH
nmhfQzIFHZibM2uhx2YqY2qBi6Yde4/03slX4arO+Q1cKleqXjL5mBsQpgp40jLr0fLYqRCQRKXQ
Htn7wgtWTVusWQ4pVPzGPWdlyaXd9HnJGbK3p+nhS4DGlDNkf2gPVC+1Gr13QX4VrbMa/JdR3+MQ
whaPKvpulw899FnU+g5t7ELP/cnAOLPVNoF1qeoTB15pwwm2URsbbhmVzt6SsYV3fv5Z6mQ3RjVQ
Oe0hV/VHL8Zu4zjitWjDQ+7pXVIn+2SkbwIMz8sjdWZGNBl3TDcWlF8lOYkQJi5d+CNyo0Og1N5x
or2V8YUD85kZi0//f2nxFtcYfZMo94Sxc1KBOgjCXi/XYG54GnuOFC6/qrE8Dlt93De2nz6OhbV6
vu7hzt/vbSXKz61Mk5MPis3QiNUAJ+kUxxOXH/8nn+7ccDAmChwP0sLNy+wkXdBFPcbCfR47+pDE
nG8AM4Z5bh1HB9+i5avM9bAZ6hRwoEJrf58lwtvgvCHdiNZOIS1F5twN1YEAYrGin92QIj/Mk9EW
JDP7BYhi+20MM/3OiVXQdefY1TeAJoNnBmzSjyhO/FMqY/a9loW9F6lPHsBKG3bJUMM3Q4ap/Ypj
raFf9Up4S6cZM6PPTIrXuKvklTMUJ6IsgARgeTesqkykP8Ygoo8pq9It3JHCpXVzrrhpCH0ZhYqV
tudRMFFgu1lgUc4OioL81lj+CXZrp9RST5f7dW5OM9PmA3ApO1CbnZPvJhJGzjBP4X1D7wmEjoc2
KK1+RWsXxHdW6bWXtz1Hok0bLo2ruZgwFgg77khX+7l9KmgcrDi1/w3y4JPCSXxhHpspwNR9OxXr
PLcS7qmum3XW2GtJAckpv19uvrmnGyE9QgKHQWl3p9zmzTptIh3CcRsDGnl3i1PxzEbAlPlavVZp
HSfFaQgHQMgttest0PggplhTrKsLDTUz8ZmC36IbMwG4pnOqxvix8It3xa2lE/q54Wz0sqyoClso
3k4WxcEKddy3yip2uWrJOh+cH3HZbC/3x0wlTAGFUxdtlAognSrR32c+3VTB0i3A2URCRkzElkvs
WseED6dcdNvJkLIOsPwBI0bfmgif2F0EwXm5UI+ZcWVqKibqQFzRmJ4s5Z+gzX9Qcf7BPbo0nc1V
xvi8CIvUVjoo6MmBKeeahKpzkYWRA8wh1biHRX27idowXMvSgVuQ5sPSSJgZy6Z4N+M8rd0sLU/j
eK/5tmLja144NwRddXkEzLXcNDK+zJySMQ8kdHDIZPnEvccRF4fu0p39zJGzqa8YbDhE5ix3Ttot
9hB6fS8K20fqIJQpSfNBx+InnDjeL9djbiQb63mbcSsq+hCfyaS4DTs97TKX6vFHOXNmMTexW+By
FE4cRuyUSExbDo/CQ9gy584trfEmCHt/TWOiNmWdWHtcHaVwY47f4LpSbTTAN0++2+MqrwU+L+IS
ed3gnK3KyXqFd9Xw1salOgRuZR8qH9kTssn0VlAv3w5Mi13hdgAX8ixZUw+JL2pI03XIrbexKuwD
bh/uO/CxDyBj/5N59k8QRu2dx/zbkUQI5iSxbzJ4HIxBMa4zWb51mV+uwHELVoz5ahc7RbfpW37l
WZSZw67KsbCT1O3+4+zKdiTFteAXIRnM+grkBrUvXdX9gqZ7qgyYHQOGr7+R/VTXkyRSaR5GKrXs
xMvxWeJExG62GGznTEK89H3e/Sh1r7+RMu0OnqjKw/UtXzm6KpLdBaR7YAxH16D0UEwihJADVI43
HNuV0VUg+8zaxXV4ZcR00O+sNoky5t2ibvrj+o9fudgqXn3oS9omk2jjbnxuQdksQJDWI4PubfVe
rFwIFVFdemM5MZvN4LcZjCCFqKiRkq3EzlqKVe0zn2oypVPDrJgUvNublSsgWYO8K7R22uZmSAmU
yZzWewIunz0IrdH2TGRaSOxGvLpy1AL0om3RgK0t5fnvX0xY0uV2vVgJic0ZteXUno4uGYVPbedF
Qib7+n6tHYfz379OIgFGt3inx7n7CuVR36l+MDARXB985XlRMcNEdyZ9Lko97osjAEYHMPlC0M/w
x+FOG1/LcnjmzQa8YO07FA+MWUumiwbCcsZgfzYd/6On4kxevUV8v2LzVTmAqqjSsusWUIxMTn+Y
8vpNCA80KGAOb9LGr+f+w56aDaO/sm5qN4Q9iqphaWn+zcbY4+hLAATzVPcbCXblB/RBnhs/NjZp
xSlTOyPQyJo4LdNoPBIe5Kw+9cyJNQ3oBa32vX6rr//ivaWmms/vFx1eMkNPHJJZ3U6QsnyoaEs3
rNra6Mr2QzgeHHYjupjaYcqPaUuS0C4a5zuHC79deYS1ZECoypwxXux/dWxFAti7laTh9Vty8ehi
dCWkhipgCv5yi8fDgPoNMnxJc3Ctobyd0H+3geO6eKIwh+J5d5yCFLOf0OXF6nyPJJwMBWg4fzKa
1Xc4yVnUMgHAMCAA4lmzE+3p+rddjiupqcZdi8DjNdvI6+d8yVi42KPH/SoRib9kGTkuVb38Y1LK
39PB0EIK7jsHaLrS3chXXLy21FSrDBZk3gd7zpOoXPLDiHqGT7o+kmN7s1So2VdQfPcnyX9ufO35
uP3HocJ055/xxZrWuVl5dOkRd/Bk9p12hKgP9d4oKZ7thsy7sXZ+woP5wTznyBbjNiuBF8lSGZBa
buz0ymlSaxNJ4xUVGg28CLI8oXA1f0rGsNP7jcN68VHCFyqPUkFbL+lzKmKTGz8S3Qk9SU66SQ4G
3wL9r9xllUMUfjtn1MBdpsI4wujeEgsA1es7tPbzz3N+2aAy42Iw6kLENfeCvvshF+8g9Xsr3Soo
rh14tSLRG9IjFlpNYzR4JbsmW34Og4ASN8C9oGLRh2WX8CnUSj0qteo7PdnYFMU+WWnrZrWZi7gf
3GxnliJ5tliq76dZ+3mOV3fXF2/taCmGKiODyyRjIna6lxS6LP2AbHBdbZystW1XTBRUkrVssDF6
677PrEKbyuf1n70ysFoO0JYsBWkyOtb5nPyDAOLetJYN72nlOKmVAA0s9W5idCMCKPJey+ZJLCUS
gpVXhs00vF///RcfaApGs/8/szZN886gjYB+YheiXL0f+8LXZR0w8yOdNmrVK3urpvnnyvPOSLwh
XtATlzd6iHgnGFm2ce/+NtRcsIz/4UUEyqw07AJsV7puHh1oNXEfRTr6RPS0uFtavBA0gf/cttVy
0up2CmbDHvd10cofXUdItyPuML7hDC6vySKNjUO38j6otb2pQlu6xsAdbBtoInAKBy4XCN4G7U1q
9DUH1a6PPr6t8MI435RLq6BYT94Oica9DhRsjkl2tt1aT1Q2RuMnSzDPWbvLOjR5m1KDxmdlFZ9J
In3IoxyHeXkwx6e29/SjjYLgK3jDyItj0sWfClK+itnr7rKySXZQNV42jsSKz6DybehthjYLAn0S
VyzTnajy9EHUKAnXizHf4FFvD5XddJ9UmN1L4pje8fpx/3uuLyyS2l2vkYy1yNd2kWHT6li1k3ts
wdN/7gnuBr6fzcmgu/PNC5olGf/oY+buWJpMN8Ju6l+k1aBcy+pC86s8N/51LZc8ti6tAmlU03GS
Jn00yxIN1Vyr/1jNLJnfOw1BOV2A6tBfejkQwKYyEIfX8Bdy106Y3xVNd0sdcw4o5IiOXDe0ET0n
eX+cepJ9mGZWxGcT/F6nWT75AxSLCh8MrHroWIt3nIndH7IEaS4fcqHei47c8B/Hk1SHJq29oBKE
VgK7tvjB9HSt8Jusn15LZi5hZQtnhx7e+nlqdPnAyFzuvDMQ0AbSN+DOhARK0y9RpbXiJ0vzKbT0
xPVlVpyZR7u+ebWhPhGavd4HwtERTOr2lubnivWzzrbky2M62qkBnhEyRA7aRnKIssC2oikY3sZW
i9Xa9Tyb9C8zzEUKQoEC8Jm2d5F86e+SySuDevT2GUlPLZfPwkw3bPnaXEoI0SZemS6y7qMR7syu
caf3ZJifhCee5kk7Wlo7BtliiQ3H9K9K3YVTrmbz9dFLa5qkLE4Sa5wDBraCdDdZ+fzpQoNhChJb
VJ9idpnjs1znPxHLOg8Tq5uXgZn8aKfAkgvLIeC5mCE/7NPK7D4ykQ1H16XF45R5061h5v1PYy77
neu25p/BdpY/dWsPW5j+lZdVbSqjlW2LrmRVtFgNR/cXs0CynrQbtvny8aJqzDLy2fZYkaDWljn7
inlh4pQhN7k/b5VtLv9+yDT+//EavUJ6iH3bmE/5M+iTby1jq//78ntK1Ugg7Si1+nRs49YA+CBN
+7ic5hvCvtX3ibhK8cV6zapmkD0MEV9S/QVZsSZEMle7m1vBjnY2baVwLm+CqXJdZXAFAJEc8EDa
ubnjs0Czlm4taNtAq30KCcbX61b/8laYasUGBSx7WIjRRQzR4L0YwdvrLkXz53ujn+/8FzsiqV2i
MNcOUbFY9r6rnOpe18sty7HioKlVmrKbC48nCZjO7SY9tAjmn3U+5sdaGnjWDcT0JZXjRoy5YqbU
ysk0tBw6aDC6Am3FXV42QZ11wm+S4imxyG9peU+LO3wHRkdNlQEVdQ17MBsd8MWl14+ph4Kml7M+
dLos213fmrXvUcwuYKtlq3OIHYg5zyqfgyLrYZ4b7TMz6JLiNePkQYJ+JNlXbdV9Xp907bQpAVPZ
FZbda24bUaZ1AfG8KeiZ8fC9wZWrObOkEAJ98LHogFpY0qDvuy03+u/KX3g21AQ1a1Jjyi0MHv/S
/HfLt/zS/9cJ3QCttv7tbfgr8/etf/sex+HtHv/dn0770/42DG9vX+6fyoD5pyf/z+HwcXj6OH2M
/ofY3TwcTif/cHo5+aePG9cPdofC391F0W63ez0e8b+f0XNwjA53UYBxwjA+Bvg3uyAKjvFtuN+/
h4/nfxYE4XsYHsP3Y+pvoYxXrpbKpOWgfE7lhAOY17z4XVezuE8QWYWWlosw9Vr7BxR38m+BBKip
UmtRbF2KkpNzgrDlXiz63krQ7KvJjTf/MowL4yuRXD+Nhjlz2znVpbuXmeaPSFhPRblLlvY4p9GS
yocOfi0UwvqMP03Jss+G56H4Vs8S5j8b+S9mkFaLOU6zgHaXXVj30tHm90bXSvgEXByzieiH6zfg
8uNnqmRcZIZAlUTlB/U7MPPakVd/Vlv2b+XqUsVeZBnUcyGjjRORdtkDN1wOQpd+Cze88typbFj2
2BMwhKLd1aJPrX6fuW3osceFZ1tH4PwzL9xftZRo5b2eu2NjnaTX3uVo1kVsv+OZCGjZhu5cg/2g
CrS6CyHE/MA6EJ8bXA/nMjle35q15VOyLG0216QvkYmqgUhPuvs8fbs+8MpN/U9dkeiTWRpQFLFn
Uh3Maal3xJbTawbutRvWJeho0uZpf32yy23J1FTFW1MbgLEhh06cWZh/0iYJppbsp7Ha08H4syBk
98nSSJ8LNJu2pSF2+Zg14fXJV86IWuIsaQqeuZpDSwy8aT9dvWofelrWN97Eh5e8+l4zLjXVSudk
S14IZ3FO0KRsx9/ZIv2GPV//hsuFTgyumAIplmSoHbRsN2KqTSiiOaU89mUxzP5Ihesnw9JWAal0
wFtJwiH21rp6mwcStcgPI4NWkGjGCR3hTrKFq105QX/3+ot1ImNTMAOU3sg30JteT3+l2Vz5Y58+
yWzx/JpB2eT616/Yp7+52y8z9Yu0bZ3MTZQv/aG2wCOxOAlyanb9eX2ClU9RmUFsx7RtKkUe1QZr
dsgFFC/GWQx6TqHXJkBP9ZiOstvyCi7eaVNXH0kDeZ8JyzTGVWLZCMSnKrC8TWTg2uiK75xlcGZo
OtLYa+qbZphB+wRVBp8mLT8h5fGhtcVdYlYfuJH70bV+N7KffGaIxacFXmbdazfO7MVFxWee//5l
19oic+dqSGlMSv1XY7U3AvGgISY7aOv2d2sho3h99y5ecEyk3A3opqNe0okO8mGW9B27iuzBetFm
w0LLhXi8PsnFM4hJzn//8jUWr2iVC6+NQW1eBstkvPDBCyttq39nbdvOf/8yPpM5ZwXlemwD4eXP
1LwVsCcbK/Q3F/efZwy//vy8fRnda2ySMtqSGCS/fmEE/S2g9sW+fLTe2l+26Sd85/WAAgf6bzAx
n8ywvGlPxp7u3CNoHJb6qRpCjnLjc/WK/3Wv2bQn/lYT/NrSGv//47IiMzkYsWhcmE7xrGdeflub
Ho3TDkCe4Pr2Xc7f4AFSvPwSPcbD1DQy7jqtO41QTdy3uWW2IYeMxwHqFOlr4zjj/LQYxvLE89Qb
AnRySBOgdY/2fm56bgghAwYjWzSBNVU9qimT6dah0+jDyYYYz8HtaferdIkhkfTop5+54y6Dv3Az
qXfXv2NlrVQiMYMCNp9mgBqk+Wvb/DZNoLey74Sqpq4Sg02e4BWKymbM0jF0QHqog5zS698maR17
6x99q8Cz8g0qS1iJ2JvJCR0yRX7jgPyTTPSokW4jDb42unLU584BI6YgFaxB7rtoUiHICtdSbmzA
xfgXi6QcVuJYsi9t9MEVLveHPvfNxgGRxC9dj2cOHSZn686uGAT1eV3ArmdnOH+xM9N79IHeTGO9
gb5YWyLFqQRbRG/Z+mTHAx5sWbU+AWKtFRt2X79cU0WDk5KnM5AUdxwNqKxW6Cxks2Y/JIKwyHYd
95S55vzvVEryM8nPFq72AGaFrrqVPFS6ht8zavTOSKEiNo9WjSrAAhBS5y0sEOYsDw1qPKEJ4sgc
QH5jOeYZWvBxhMxqn6WpewDuyoxmzUtvnbzMw4KaFZJfJfunAOPwTgf/6yHjC/Zuql37yfKMao/2
cdsHNqx9lqO09p1pyf0yg3E0G5cknAhcY+FWYp8MzXAaZTafwCAMYV30LIadm8i4lpMD5H1XnYy8
lEGZu0vUtRKSqWj/OnYzyhQmb8BIdWbcI12ufRS5+AEVuemnbASD2k4CoT0LbFzJZJeROdvc8/MW
CDZt7mSYWuO478UMa8x06P84crhz0EE/Bk3OnTuhN/2z2VHc18HEzy/LaofmLUBQq/GOkV/eQk5M
Q8sWmSzr0HslB9VusTQ+tezkxtXZ55C37A5CfFYGEuapDyW0QnbCbvsAkGJIfqWD+VzxoX4ERh51
lrERA8oYxmT/0zOX7TQ46y8tL7rap52dzX5idXJHyxRcNyMB22dpmzKchK0FoGEGy7/Hywc3hYRt
mJhLz0LN8fiWr7h6+JT7L8ahL5oeGOnUHl3cycy5YdY0v5c5mKxCzdKb6eBUhfnYasRlftVU3msO
Ygdjw0Bc9kaICjhnaOyFa2zoMUfGlfE/2aD7NUpGm3xnaxMoflVRgxpDH2GBZGbed7MLLgj+Ueo4
59VsbzwFl303otYSDafrNUqpHiOuttk7Q0BN8j5wcT+basMKrX3H2Tp98Un6pbcsBElAzUlz12ZL
wIge5hAk07MtariVbjiiJkRTwUarAz1HDBiYedK7FsRUbsd+VVmd/q7GZHjUOt2O5m4SgeSdCw0B
B4BHeAMkcrO0iWsrob5JelSxW/TytTYvT2SS8nuPlVqR4bUuRpK7Q+yAxBI6MMQFTpYb+7lut9in
Voy9yvan9Xll5o1TxxIqzkGHboiAicIDt+281Q10+bToRHXAoRZmu0CNx7o77nSn+CHt0gqMFrzQ
hkxODkcR8Fvuz3/Ihxy3ZVlGh9jwBDktdec99HNKwZTgLm/Xp7h8LHWiOOKeOUDopBYDKkHajPpV
4cXooRJPvWG6NwLpuN/X51l531WyINjUtKG93QACOUO3ijV7l7tbOLq1j1C8XdfWPFg+vYmXvHvI
RfkvkEajP1nykFct3Ygq1r5AcSPsealtbaEN1Ely4FDYyU3z7xlRlSWoT/HCJ6TA0Hx8tnPAKgaj
Gn3Ur6AeO/LwO1tAVGYgB3WmbJhN3PI6haSlTUJ3cj+/N7ZipbNJFwgiM6idpKWxA5yp26Mv3dgg
RrnMM28ST7lynSHHzisXI5Yk7zgkkYT5VuuL/iGpuxzPYl93cq7Ge6uyIMXRtn8WgzohM3vyqGWL
GfaVMD562bSB1tfWc5dCuZVSZ3xpiGaHJlTnbjsywX+oOPnwjMHxbQfObk9ychq6iQba7CxBnVig
HBPGAnRzP0PYdmGMb9zDy6eLqJREWVNUpZ4OfYxY7c9o9LdW4m4kVf+KZf83HIbY7v8/PdXgjVpJ
lj7WZHtnWQZE3ZYeQnh+04F9thSG9ihQ4Py0OwcqcgjL+1sddAG/uqRxbgqqQQ6UV/nOHTiQALrg
B72rrZ+WyNPbBryO+6ZLaVR5c7LXGyTrgx79krEwzPKnWPIyZEAdBhQe4j1JqyFoByinlHoGHQcG
fQqtHhB78ckwg8xw4SPVZbOzxYieZpCP+qIuJMCKPI/QzNs8uCTNf3De0biaZnafgTb65Ga2Hupo
3ouEOy6v1OzyYEwMEorEan2IbXRHd+74yU5ZdctzNzmCg2gICOH8VFNr9FEDt37wNuux6xPbFXnZ
QmQcPsFuIrOc/BpQwiKwoU/5Zg4dcQNel0N+ksJ1BCLGAdwmIq09ZJ7ID13CM71+py77dtT7z5lI
m0EkC53BS1EMIZLj5DALAmy0Zjqnweog0GNmEsBhlhwTYTSP5VhpG1fu8iNHPMWvTIQ7Qc7UmeKy
+nS6n+MZfZ0Rf84GRAJb5BFrkyjRJaR2GVvEPMU6DtPOY/N0b0FuF53R8g+4lQyUZzT07l9fzrUb
pjwSIklMMCS2U8xY3viAsOuvozOXG/f3cqBMVP4pe55mCpUttAhPziNpvSNYS6Iq6Z4mJzuIwv2c
ybzxISurptJQVV2TtKyWekzJwyxdf6zRGQEMcuG+gdBgo7Z++UklKhdVly6ulDlcSZmQn1KUDyBy
j9hk1b7F3a3U8GVnjbjnL/ziE9ORgVeaGQCk087vjNeRn5JNbMja4Mqb0VqZy+a8SaKCdH5jCr+m
zEe8vHE7V46TyjAFJDsEOtLOi/BUmwHS/ztDa7aoiP8iPC+YbLUfRVLQFpRdJmN9Wmjmj7acg7YA
oL0oJH23Ct2FiCnufpGhQKdbE4oEaAZDYmlJ2K6lE8RXkh+Wn5i+YeLGjhQs/J/5bBqBnvB518zg
TPct+Pxg+OzcYBxLZ1+wQh4MzyZPXQ8I/cC6YSeT3ZhI8G6ypTqAKVz85qi9BOU8ViHptOLUcXDN
TIM2DEHVNs07y0z955Dx/BGMX9aNzUEA3OUTf5N5wm5Sa+GdX1SdfTDcuvelHPpsl0IH4MaGLJgD
fKM9PJZEq06jzsY6QCY3eUeK39uL3NXulzppyIbTdbnebRJXMXF9YtfzQG0tomO1Kxtow4oS/VLa
3sxQDbReneSNZTIamzhzXnPa+l2eha61ccFWDIbatSNrEMJOdXc+nvJDJy1YirM9a6xD1Q4vZpcF
mrfForlmMBTLZyegXB4ortky57tWS3dV2YM+9TfXoS0xfFw3r2vXTXGP+2oB/UqBjk2TDD4SxZA3
4T4Fy+314Ve+QQXDGS6VzCmIFkkTec6i83X0f2kAu2ZutLRkY5YVq6fi4lBs8RqnwUc0UCcaltDK
XigfQ014G4duZZXU/pchtUoL75wZQ6/7H1J2k78I6yE5p9+vr9PaBIrVKwzAoiVH4WaATnfrtL5R
9UG1VZhdObRq84stTC3Vy8VFETQZoeuxLCc+pLHk7S9Cp5dKGx+Mvnv73qcobitpiFXwHvhjIC1v
6po/IH0Qkal+vj782rfQ/398TL03JrCdL3Gdyh3PWz+TYOznS5C6JICcFrLo/ffeCrUDRmvaGvEE
XWDNtdAanaBoN7JKK6/QX5f/ywta4+0pLYLMlYs8n8Xr58RyNlq11oZWLjQi6HqpkqGN87J/Mwrn
jSMrvbEgK/dMbXrpiWmcaWrBAwTZPaROmjCtG/sou8TaUfEt+RSTqP0vRpNWlqc5Lch30zwGQ3vy
CI6SPtDkaB2/cYgoUdManacVohYAESUm2LVYG8x1v6vGGf2DaUARUYD+bcN0XFwzTKVYcWbL1K0n
K0VyD3nJQmuGHckLCKTlxIpsYW8xN160IJhH2fcqQ2wz56aMAG6HcOzkd+6wQ97gOwbK8NRcB8/c
yWsqWcUNzz4l0d4bCRUHuwuvb8i56PIfxwnDn2/7lwuRGYNZaqRNUbBKg0IkkUv5wyTkAYHpY1bm
u4p1hzax/7k+3cVNwXSKB5vkHGDmmcgoybpwdsAFWoPdqS78BS0V16e4eA8xhWLRGcG7p5X1HDn1
bAWJcPbg8t4CUF/ufMLo51PwZb1mt6SgEKZVLMa0hAKTy6MWRB4+Yj8XO08hYFZ1WREOORCvPsjP
wfQ4zYgXw85m3ZuQiXmitEbq3GnNd8M0NynML9pnw1PDHIi4S+A6tCouUmM/VahqlhpizzSQtX6q
l5sFyg7XV3htJuXMILHgGdpCBgiiip1uN6FXmJDMLO8GDhCOcN+GqtvK0V+8Xfgq5cAgnC3PvAl5
PCRvXX9Y+id9S1t65aCoBLz9aJGZuG0TO1lx0zDyJtF4uWGw1362ckxk7lUuWTIrmkT6IrLxiWTp
v9Cv3hh+7RqdP+nLKcwkEj7d3FcxysufVZqh0YkPD5pbDn6blB/f2mY1pWHWjjELC0yZuQ6m+tae
QVma+SgBBoQu+4W6YE94uD7VynKpPNrwW7yRLqwGUQeEC/Kn1lz2YIS5PvjKPqsyGO5Al5LmbhV7
nA9BD4bacEb8d33wy0knHFBlK1zL6d1ytt1oFsZ4Y9k5Lp179pCsygjTdsiezQUaiu6oaTsodM47
Ulft8frkK8dAjcjqSS/NBK2NkShGP7chBto8zsA1VO0WyHllY9SoaxlH9L4vHWjC+eKFfWlqtzYH
EyQe8Sz83kco7zSIPgpR9gmNUISISJ/5LnR4FnNnIC15fYazrbjwxqmtRwmztakkFo3GdKiFLzla
tlHj5U+zXdYB1CSgQ2kM44aLubJkauQlFiR7havXcdfU0TAMO2+0b7Wp/96eqyHXkkOwO4XSWGRo
SRskBdRoFubqO+zUfOCNUWw8oyuLpkZeqY7WQiunaOSt27AsawIwbvLiTeZJJPWjnRbTxgetTaS8
152kDAwEPY0Gh/ZgGEqCMYfbwYtPUhoHrdjMnq1NdN6wL0aTzejES8lIo6bWoKrJI0h0BCXP/5HV
/IOwreLa2v4rBsFmkB83szP5IfvHTWffQwGmyLYelhVjphISTGOD/l0d7mCXVbHD9b3WjBsbsfbD
jf9fn2bU0SltYCMaN/3B2GAF2VD9oBPb8hvWJlBuujumLcQqexLT0fP5fJI9hXbQRgJ+bXDFDbc9
Wtu5RWXM+sWHKs7BmuCG21tWasVPViOwOQUxIyqadYwTZN1BBLCNtRYNF2kFehd9tkKaecW+AQLw
MMo63fioFQOvRmQ5KKq4NCw3ooV2/Ks9O1RpoDnlu5FZW1CytUnO9+XLvaDGkPWtIztww1f7JBtq
SDQMD6Mn/1jgKL5ugleOrUpI0LuiFf3Y13E+GBAMl7dcZt/zHVQKYSsFbAxsAl6U0Bqnivi8JMAz
b+Xc1x54lTt4NnTQKuojibU0e5W0yG76tvgQVrsb2Xhs2nMOtDh583DMMuNwfblWDrOt5FoclvdZ
0TtLLF13lws76PLiWG5Xys5X+sKLaCtX3QDBfWHOMO4aUhYRG/X0ONKheJwdat67+dg9U9lat41j
AGzDnRQcZbVBfiDPXDwMkmzpTrsrP0MxCOD37Xr4Zm0sQJpjgUiqsIugbliQox+/SmVoyK0wekVK
C1n5/z/lAxkaT6smPaJe6c/amwdmjAaAcEjB+wPyuy23d+WU7UmPluSRg/XwVJoe4rp7A++4O5A4
bbwAO53KJyD1vufIq4RKLGFWKtHOH8nOWWYAiGwDbOPcDcpydH28JWaz+9aRUik7KBGzWc4NKANK
Bxnhvt3NlP2cnOF7r4fKvdH3Tm+0RNejZumckJA8f3KhJByeqbw2iHFWjMh/6JoTiD8OQwVPkWsp
FE+nE/peNsoLa4G9Sn/QQ7UVDIAlRIhm66NFVSPX7ikEQw0S2C7wlzI/dS2oKXoCwSvzSHh1K7h5
aCCeiL6k8PomrZhilbe50ZZiSDXkWIWuh8YgoUt339Nm11pbB27FCbIUy2JVhaYPOvciAuyttB2/
5zW4Qj+zyfNNfUvRae07FPsCcuaaVJnUIyBFdqhh/dsOxT0k1u7lnOYba7Ui4OepTfNW69YtS60u
ZgMbU+gmdvqu1AUVPjAXaD7WMjv5rG3pfvRpW/vgXS2japrSJ6uqZOFXfJr20BeFBq034JfWJnkp
p2Vqfbnw6pfjDPyeeQnUymdbMw+gSG1i4Gqcz+tbvWLiVV5QjfbIvGVn7nG2pGh6bLmfavzJIPMW
3fjKJqg9fHlHUjfXyikqBmu6H52FPQHCMYdS19xXEOFvse6szXO27l/8h4Q5blNBig8QQhpnJLsx
PO2m5eleg/zf9cVaObVq8xxYXJYsX/IKwL4yqGqxo6R+7GjzQgwQepjJn29No9IjDAPQnY0hwc3k
NJHZdKWvMRp5JV4MqA+2fkHIxgO/YspUggRUGEtQ4roNoCrZeNdl9XLIx+RbOEjDU0HGgI9TzT5D
79KhPDI3ealyIxphza4v08qGqwwJJEVWjpXoqBJGtwPPSpzoz20FBiSt2VielcuhAox1NuhIzgkS
GWzEeYUNGbN9Xm8Rca+t/nnaLyd2sjG8TUYj0kHUeG8z6u0goJxtoHbXRj///cvobi70yZPA9snU
M9HQkLZ3DnB4j9cX/y+T5wXfTeWr7mSeacYoSeR4Y3W0itIOaSnbPRs7Eyz/Zn5XW3KGMZH2Ke3N
4mQkZXGo0ZzuE6k1oVloeVSMVXlbUZH96IvOfbn+01ZuqalYfU1vjLGyDQJGRhLnjQd2iahO+v3A
Ct8uNr5/7WgoPqPOQHnj6AuNpsXTfqaCgK7NssfYSPn48b3vUFzFrjIqVsqpj3nzwB0aIOu1IzqU
15pdYum7b02itnkyOPiZUdgyGqppX4t/m5mHOXLpbj8GzjhuXKSVLVE5EORspPVEmRERA7CY1Jxu
aT4/agC6d20do9nm5/WvWdkVtZvTyuhCpkT2cdWhddold66dH6XVbcTBa8OfLdGXKzVC7AGu6zBH
na3tp7SIPVqFjV3vr//6tVU6T/tl+MpdUqgjIZ1eCCskTfMvWQDGSIvxXwOdAUHn2hs3ZM1nUdnQ
0OuklWOGRLfxS7zLvR3t5Wk4oK47+VBGeTGf7Xv2QG6S2Dg+F7fpa/b7+heuLaDi9pmzS8CBjXk7
8mAWD5loAvRN764PvmLwVJoF9FUk0mz7IU5Y8yOhxoNcyo2dWRtaue2GdKHNRZHuIkV73/bLMxPA
aVz/2SvRp9o0T3jNrbTuZFQ3aLb2jH8mNoPcR5qPNgjne+5y9CNDn+v6bH/7Fy/YbUM5ZB7gWgUd
KjwLEw11AO9rmaG6KgPpAMqbQPm0lKFmQCbWHqLpf5xd2XKluBL8IkUICSR4Bc6Kd7u99Avh3kDs
O4ivv+l+6uGaQ4RfJmK6Z46QVCqVqiozEbJ6Am3nk215KeFumkSe5Cguq9Sjkn9teZeU3sXYlioi
Exrp4+gILu99kemNn16xuL9I23/OVDRmUV9DKzgAdcODU4AFClwAoW0+XF7OtZ9n/z2ykQk5xraf
+6AAlaEnDf5N53Ppxjn5Ysi5sLxUgs5SkhwDyJ8QBwDzE4S1rWQf6sSFgK93eRoCn/uZUSyumnhM
IzBOoMbWsfEnT83nEZwbMhte53hrI1aO0BK3a45EsNAkEJop9Z6jE4wVm0pmH5/5yecvsbqsM4sh
pU0flJAtayCZEXfqGzJysWvb9nXd6XsedU9NYezNMt2Srl3Z+r9orn8si6A5xWkLaJX2UvuiMs5F
Wp2o0F/LMiwZ1IlqSD2FYRagKfQw5sBxQ2J2q2Fu7ds//vyfb29VDSpLDfhQ3z1U4Kpk5Vu+pfv4
OY0Kc/42bv7z41EK5plWwMn3PSepHxHqnLumKHYRjbVf2rR2R1Lwq7odYoBDk/i2r4riV95Z2Ubo
uzK9pYy6FaJcOCo8a8JEgeu0LUYI0Ey5a6TWlh9dMedlB1GY665gUw2MFx1vtODnTNsbLnrt6xdH
3sn7fMhnYwxm8sSc2J3jU4omjssnfeW2WbYJmaCjHAcwBAQ2pNzskqKY+m6axOPOldWdlVVt+K3P
18de9gv12WC3TebkgcomXxTjbkrKjSjsc1gRs5fNQkTxiXYFchazkYDxIclSKLPh0S+Q6/GanhhX
XQlWVglM+lnWkh/T0aqPNrgrTpS29q52mu4wopSMTGtEfsQ9ZW7kWOraHNEPnUFT5pEWrH8ZSJIc
OVDibiNDeurSMNuVQmf7OpnozoplBSgRWBSaSQGkLekWO8qnBsDRsfPf05lD6gTpXwNxoPnMh7tS
PybNt8vb/2mIiZ/++PN/zqYxCVZlApC7eqTvbcZ/aOjOuXU0fHS9XfUmOisuD7Q2h4+b5t+B8PTv
58kxz0Xc3McT/9aTBmhrfrj8859LBmIiH+P+8/tzX1o6zPMxgGSCE1Q06VwQ9YZHuxirFIIjDphy
a2QvJ4dUNzNeHJ1L+0k+Sm3QF4faHXFtMI0+jMQ096DQaA6mRkZyVwIQ1x0kgBnvYAoS5CTBE+iq
sEiuQ1tGOxRqk93ktPINRtSDUSjMDqMtnT+VyZrfXdeQXY9W0ROCpeFnFyU52vpxtuIwo65qqXy8
PP+1ffw4dv9MP7UU0o5ZqnG8rICF40M9J+9Q0vKAcH2sS3vDXD6NC7DKi3h91mnqhEgLBWi5eZ6m
8AhMml+GyQMptwiaPnUUGGIRQdVjEYGojk0B+LlPISXHFB04G0b4abUUv73wpHYExqA+RFwpHB0f
axXfCNSVwfBzy3txzGeIOQ7NWXXl1oBr67WIo0B/YDEzyspgaF55dtVoIJi7xJ3C35e3feVULcu/
Y2jqQgEzFnBjaP1EG/U3x2n0aagtttE3sjKFZa3Xsa14KNIJ6m2U4XJ47uNfhp14YbjV6rk2h4UL
KgZomkWqMAIzjkN3tIe7ZtIPEWArG8Hs32fD/4WD3FlWeaNUpxwKQU1QZN60VzfsbHqtB9oT4hLP
dBvttT65BkfFPnTPj5Ef3uQvYrc1/IpBLwvBZqwnUHNBC8t2Rv0NhPPqmAnOtugWV07+sg4sAPFr
qzat0U/M3e6V2q8zv53CzB9/Xbaxte9fnHlUlJmgHIwHNJt3OptOSemcvvbTi7MesYaXU5+woDWb
RyCOH2q61b6zZraLo57UysjmDD9dJvRxsHGih2Io3cRKGhfowXrDttZWf3HAq1qDmsOedNBGIMCq
EJy81FSR7yMvuAe5KOePZaRbdFArJ2VZlU3MCnROOUjSEui+pOp32luoB/+5vBcrC7YsxHZDHjNI
wjUBI4lnIghIksnNxEueb2z23wLPJ8dwWYqtWGMUkOyFIXmmZz+P16geQlXAvQPvzC71miN763LX
fKT73Ccn8ta/lC/5D/owJa705Snztpoj19bxYwn+uSyBiEgB+QZlVN53R4m8OKKC4ZqkQApfXsuV
I7Ms2nbCdFCgFTyoI6e8sXsxeaPTm8ev/frHqP98vtJSyHyI8PncOUVl950MzsPXfnpx1vUAptaZ
JGZgw9JOsjCHJ2Ho8ItBoLU474Y1WKwH+B405ckZce5vYMN/Ubml6bO2r4szXwkCobkQ+9riiWxV
BVpvao8OW9XjtZ9fnPXajKHvRHsQRIXWXho/SDx6FXr5v7T0y9JbXRg5YSFeLTqxfjVUnND+dLj8
0ysfvqy7Qaup5PC0VjD30M4cqVvp3EUP8EZUtfbziwu8McGZrdMWSqUE6TQhd3YOoF2T8S+V3biz
LLvZlgFPnkiIx43sCIKp2M3r5IbrZKNKsOLEl2znSYt6G4A6Mpikpf1CgYpL0buSTbFLyqkATwDZ
CKZWHMOS2QfKQ7iSwsaCsBXPQRCmQS5VR3eXt3ntxxeH17ITOsspHYIJAh0jyC1iJ/Iv//SnWQLs
wOLgdlMz1gIQZMBLuhMDWQOvxkDEQIpM9UM9hi8Tmn4vD7VyDy3lYiFa1jgGAFIBsMr2s3YAVZ8E
+ihsiLf64OMtdpfHWSGndZYk51mT0zCOhQwsnOtTWnd4/qe52CEpnBzRKCROUSf6Y5rk7LrMIFYk
OZRYGBQAwdTW82+REYqNOa8Y4LLoBg7eOS9skEcOlpb7WA7l3pyH9FBrI/+uJ5oCZq2mDRtcWeBl
7a1s4gLEA6kZfGC2beTxWQVG/A7Q7HkrGbY2n4VHmDOpG0cmQwDdGT+W0O/V48GWxEvsPzL5eXkD
1wZZ3OIpcCwzdKPNoALBRFK+kvbHbCqvmXoXwKbD5UFWztSSQLUmZiiKMLaCTPTC4yJTrgjrjcTV
mgkuy25TXINJssOxojztvNGau/syj/OHtBvYdSIcoqEnraNrO+PykOfS3iuhUuSw2vq6JtmMRESe
FhtecG2qC/fR2g3tx9EyA3PIrqdpfgqzYWOrVm6IZSVOm1YO3F7Dgpijn2iQUCxp25HvCrCCbjTK
rX394u4nYVIlLUe8j44YfYznD3zdRK37y2awNoHF1W/bIq1JDYMu0TVPwrcm/9PFW4IAKwdy2RBV
dGnShUINwdBnu6a8HjT1m+aXw18uf/za7y/Sh0M/zGVW4qDE9VNMr5IxP1AzA5Hi1zR0nGUbFLOn
gpCMIGqU/amXMbpU5/5xbpTPrG4LfO0guv3k9bAsi1bCBNVL44DCNERVOs3lTobDySIc1zNwcgNp
3ZTHlstyc3953VY2fVkZLcvQsBoHI9oT4D+CyrMg8he4MjeC7bV9+TDlf+J4CSbwRFZYNngy7tma
N14V2o/MHvcN754uT2JtkMWpDtMsKcEKZQZlNPwmZenTSZwhHXLkWn+lusKd/1Mtdhh3bI55dGHn
xiBmLVPIlllbIkQrJ3vJgZyNCrpmeVcESdq+GFEBFB5C2Murs+aBl8zE3ZiNvVXB6emuvpWEvNfZ
+DqZYJPKe/jdHipnqTBepeGcOgKmUyd/RA+V3wNsu/EJK9Nb1kGNTElu2R9Whuj/1a6m+m0G5+eG
Da9s/7ISWiAgnEwgv9D3pB+NDPjXkquj1YEQVTn9hntfm8Liui/6rCwho2MFjm1cmR3qBtYWimLl
kl9WPVXTRq3Tz0bAqudivLE6huLEg6Iv0MP2L9vASmz7t/P6n2NYSG0lxQje3wGViQLwopqLA2Qf
bqgybuNc3xK91Wez4lGWlVA6F0yHQCMHqVEPbgVyAT8Dj+a+oltqeWtbsTjuvejGqE0Hga34kctv
o7VRfV6zo8UDoIlCsNxYKYWQTCZd3cv53orTxJ/tJgEFZL4FHV1bocU1LsGZrOYa30/wVG2GvQWC
9yh5urzTa8a0uMWha9m3UwEGadErzzBKV8+DCyk51ygfQUi4uzzK5/Vu7iyJpOOkzUIVyTwAPy/f
Mx4Z110rnQfg/a1AIubJdxmaxUDEPfTUS2jbMk+HEP2Lpr75oltZcrTm1hDOEK6EHm2UfxdO/ENK
uRFqrdjCkpvVtvJk5B9E3FBOPPT8OtUg832suy2k4ooNL4lZu3xMUSTG76eD8jKrcpn+dXlrVqxr
ScTaM+j/qTRjgQF6DKx8Z+3nrIW4WZdXGw53xcaWRKwlpHMluLPRq503bg0EvCo5eDH0KR+vpk30
19oWLI45EPtGDzlAKygJChlG5MKhuB3qGUa8scl/hWY+ibeWDQ1TXU1ZbMKpVz4mcBZefm6/yR+o
rZ7anXWnPQj17bJHdW+/0Ufn2jj3V8kxu8++F9/BlUL8yzu2ZgsLf5AXUZ+rBl0IFi2eGi6Ouh+8
yz+9ZgxLbwBAVyc6yoK6dm5n6jwSwILwntz48pUF/P+Oh7ynRQc9m6CLmhKkInPhd80QP/RZO3sm
K4XpNR2knxSpy7sELfFXrRjVje1k07WVQpWVpGnlG6xvzjGEC3e9svPv+D/GE1FJ5tFqrl1St1AU
dmzb8LjZd99Tsxz3BIiEneXoIXZRw7a8XrTZjnb1+Hh54T43vv9rtxgnWg9DGBoBJAocttOQo6im
t3j62sbYSzKWqoNukBhR1DRi8xZsZHuRxUjDGBuv7s9Nyl4SsZRA1qFhzmCB04EqBWql9SEpqbNx
/j+3KntJxJJnDKI0pWiCXNHfVQbeatAw3NCO/ry8+J8/gxAX/vfRoDNdW63I+sAwwbsM2ZjkBNkQ
vpNJxXxVmYewi4wdd7QBa5ueLw+6tmQLd1NzJP9GG5TDkAf+DizxL0NtHZO19VoEFvjZMjehyRmg
c8bcZbKmgG7k4PrhRXO4/PVrQyx8iABxnnBUzAJ0cVzHgt1aFb8Gl9D3yz//uce3l5ShBfiLG6px
ziWngACKB2HEP8GR/TqO0S3+fCO7uzLMkkcnMmoeoQusCSbDUL4QDjrB29FwIcrkZ1P5Yjj5RiJo
Zb2WnKFQA4PXAjcFWFz6B9JOfgty4DFXG7mUFfexpM4xakGMkc1T4NDJbe0RoM83G3LUNOcbrndt
Ah8j/xPRV13Rp4VDP3bE6vxSWb8peE72OsmcjUfb2hw+Rv5nBEmUqZ0KI3SgOIHWCSTDIcljWTsD
6pFQImyzryWH5NIZhnU40RJ6DWdrfonBEGs1AnDcBPo5+cbz/fO5yKU/hF4zxmBVEuiiOmWd+aQs
EkFFSNyVVH2JtoPLpVsE7fdUTmk0B5SVblNcI4+/b9R1DT5ix/59+SB+vu1y6RpVURHhmAn6/qz5
RjdZQMPsh8G3GmE+fyfKJe9Qm1ljYzdKB5LI7A4O0WFu+iG0IIq58xPgGJ6bsLBeVDZCUPHylD73
9nJJQDTIeM6HeVB4vltXpTOnPgn9uRvRnXfPcvUtcXAHD0hRb4y3ZgsLV5lkooi4jucgpcovoxhC
I49WJDzDiXdfm9Ei6hplPRsoDyZBqUaeAAxbTa9qblpUUklXgZkslddDW+gA2tP1D2bp7kvXvvw/
/ylR0mnCUKNqnpwFMMDR1D5dntOK4S0dZjJnfEiddg7E5ByHqTvxsPdxKX/p7S2XDjOszRDtirY8
g5zVS6uDprFn2K9Ru9Gau/b5C3cZzQ3o8xMhz0zadzV0KXgN0TBoAF1enb8iU///ksCr5L/OEhTX
TTIw8MJAoPo2SuMbFfV7UlW3cVrsS0aeop41QJTkp5DP2utJ/db03cbifX5tyiUPVqGihrUynYMQ
sfddanZ4vrDC2neWit2JYcPaIm02DGElnSiXzFdQ4UALstb2OckMfrCjsYPKr0NBF5QXrmMU9nUH
5kqf6pHvQTrJfaqafD+FA6j8VQG+Jx6iP2lj3T+O1Gfrzv677sxG13PZ2DrILHLf9CoAA0n4Wpp4
eBQFWuAdUYUHUQMs2+cp85MIimmXh15xlfbCjYQ6DEE+SHQAaL09gU1neubUcYdkPA/tj6jYknBZ
cVdLBq2IlBBOKrI5aAYomGmFxw7PAF8QIM6tVf6lgEUumbNAZ4bSbDeB7aa+H+ivAiJePIlAwbER
b63MYtneLWwn5Y2q7PMklBsSrFNkuXxCJwL5c3k/Po/fken5ryXEVtgnUQweMxXpW0e2R7vvNvz5
ylbLhfPoWkA3JMRnAqRV5jcxlOreAELaJ3aDTkTSFu8MdMJnweZabxj22not/ElLElaCV90+N7T2
Ev3stH+qVrsf4mCXl2vFZ8iPZfwnujNCAFCBf5fnGGAuPNVRj2mNxgs5wN5Epl7ohNP+8lBry7d4
WVl1DYEN8C8HufOSztOtaLQ/m5MnWeTVAOHlreFfHulzLUkul43VFK6J5TXMmEL5yB/6afJUoicv
Dsd8b8dNfAD3bnZIGInuhyIuAoFy+lVUf6jODUl/ZMTIXqeIZZ5uxx7oo7lHOyi4aKgQxVUzKmeX
DWQ4DJTkUPCFqk5cxP3L5a9fs+CFR2lLcyrYAAseh+GxbisUp+OvtQNKuQxJlNK2nAbsgdVPbh5b
+0EZJ5oUcsOe/vIXfeKJl23abdXjTKY5FEBQX3jLKIMHaYm4T8Hs48kqSgCxLsStZSat30DrwI9m
eTsPFNjKaQb60raGnSOUcQCZquWJnkDUfWI16Aes1Dd6Fd3ypqvehzzEX/ACf6Ea7oU2U99LYZun
WaTNPrHEGDhlWXgtI8TPG9a5yZBCaGem0CKcFZJ8RWZBF7wUEAJNP0hlmvZ+dKJ+J1VVofoZS5en
vPDw4IEaaz/HB/wXzjdOYjAZ004cGxWDAseyumJnxmYL3CPta+jT9LHLGJ9mBPvlncmb+yzXP0Oo
OX4vQjr9qqRhjG4cEsM1OO13Y5EKj5ptM23swEqIs2xiL/ImZloCWm61o1uIzq0A1LbVlsNYsU6x
8K9DqkFvCj31wOTZkADPrvRVHefpRsJt7ecXPtbk2HUZj+JspNENkCwvcQE2qC8drGV3urTTJoXy
DIPwaN3tWy46j2qtNqKvtdhv2Z1OZWyAUd4uA6BTrvMUMkxJd07G+tT3UN8CDAO1JDxhtKZ73IDH
FlAs3yZb1c8V77okTsljbsUz+BUDVY5nWury2IFhbFdX0Q0TfPDmmVxTIs3D19Zy4cwBljNsKMjI
MynQtabFfIJs9UYQsmbB7L93UtU6qg9HiAh1FiR8jMFrxZ8+2wIRrFypYuFeu9BMkiqO5bkauLqe
gJZDdWQuDwVkDh5Cqyg3LqG1WSxcbRz2A9qpGnmW02OHhx6kOcjXoqhlczwpbABJohaX9owO//EH
lKN9p8881KK/9vHLDnmT0t4mE8UxrO1r2WXPSUgg97ol1bNyypft8V0nmkpaePlCjnkPiPr7lKlf
lw1zZdmXDGUgLIUgRit0MIZ3fXbjmK+qeL380ysZimWre2bSsDEqDai1Sf2R0F2VZ77FjxxvuwQE
Nhrmqo2Hy4OtzeNj6f4JzNJhsMwixxte0MIVULYcVOPaW4TM7G/D7yf39JKFDE4ccA67AWuLEzeY
hZoP00wL7YegM/7dtII8UuiLCT9nkP/1KITYfIac7CkDC9d3x5zjgKvTPM3skFvZ9zl32HUrCT84
UGsTuJBBRqGKlhkuySCI6xKI1xo7xVHyABNNCyh6VPPyRpRkuipDGh1GVtlvDu2ZDxhJ+pQKFe2F
00Z7VbNqDz2eaGc7g30rRG2E0I1XaK/Dax7fYoG1qcyi6SkkpPrIgr3N6Pp5Bo4H9zf0f83cHYZx
/lMXjrqaGkVvQpBde6YddZ7uaQbsp1nt24jYLnTf0iMeh+UhRS37rSl55Slqx37Yk+QouqQ6IiD4
aeStvZddyg6cze1xouxXOpulmxlt6aIFLT31BfneS3O6H0o57cGFaTzOjLyEQ23uIpIWf8oiRNjb
kHLHkTC85aXCv+d6zoNQl6EreixiGyEs1rEm7zzLEreX0EFSTdn4ueMU4OsP6Y5J4MpzChmnvoPM
WzbH42Ofse/o4XROmsn22ozRSQ7NQABNir44gSLA8TLdIRhTVHt6FtozqvxXbGVgozP6zo0GsBOC
Ei3dQVMJ2vIUGjwQYzbzXWGx4pzVEnyN0GhBZtYZICro5bN2bmNdZsy1WpT5qzZx9nnCuWtA9dlH
kdv0zCl7N1PwY3OrNaETOWYQdrLSpHWzymyOcVnrlyQy5Y4P3DoJ3hPodrN6T7qRE7csUL6aKRy0
Ca0Ew7URcN2mpFMuyPvD2yGbjP3YgOh5rjJw4Ef9aydHsNuqqngmYWnsyzFtH+puHA9VLccKMjzZ
9CMdTeilWJXNIUNu9juEbekunLL5e0LGPzwT5R20aUdk1cN2ctVo852QCE+VrW1EkpBQHnQ4702T
5m5tW20MAaFJ3kV1n9zQaqjAyGWZ7d4S4GEyxtj6UZntBIedhnlQEWt4y1XO92iMQzxYtsaxTJrX
bJJgDACa984cDVYcZh6Pt5pU2o+qjwWfOljJkLVXY2KoPUFZ17NpCOHfPrW/DQqk6kOIF/xHL22T
3oxz0t3Fdp69jRGKqak1on+46VnryXrKj1Wp7B06vd+FVb9VY194SV6GXgH12XM4oktEpaZxgCzF
aHskbM1dyUCK4la96eS+kzjGUwf7Kdx4muQDtPZKCKOM0Gr0jXl4SGqr2Ysob/weB9Sv5GPVGwQi
hWGCgKHMs3s7KuWeZmWF20U95RXtQMGTRFW6KwAyPsNkgc4CjMCL4kbepeX4MjMxC9+O2+h2zisL
JWyClzCZBe1wlkJuXZlOHfttC6y/b6YoqHtf8sZLxEqHrJ1ZIld4riWELMqovck4+4YkzFbn34q7
X+JWRlOyuq9bqOKU/XtaxIfCZszVxZfobLlcEsbpOoPMiCLWmUclVASsEaSqrBtuE8uYNtooVi71
JXQln7Soo3lMgjit5M8ujObcdTrd+V/bgo+V++dCVNSw60mB1L02U7YLc2DXOyUVchb8q0Ms7ty+
EBUXYM4897OEEhUE/oYfAnxtX5vAImQGusOestwyzxlyX3H4puIeIn8bSYM1+1nEzHOFZk5mp9Ay
k624wzO/zlxFYjC5O7H15/IEPp54n4QMS7gKLyLktyiSB8yaAYlJGvvc6nRydSKYC2ECjVurpBvQ
jZXBln30IBKHQKElMSGLVWdWVo8hsuteD0ZRkKmMT6W9tS9rL6fl0kHhdQB5JjKrBKqsyWS/JkSD
ilWoM0tlwNromNJ+ozSzMq0lY+rQzGDcsAb7HKWjVw7fRRr5hfM41C3c6lYFcs0YFk8Px+moiYUi
Z6NtjoUxTcjHtz8ra3r6kiEsMTyIQ7qQtMjxmGUk94LaGUjLo+SxzPL5nFdjerSRfT1eHmylx1Au
QTyt4HGWt5aCXo8dHuyeMcQ/NnWJXeCEKkM5boLO6W/O3MRXE2+HA+ze8YemGTdi8RULWVLr6cmZ
0azZh+fZeXe6R9ba9wyNX47AvZ5F90VrupfnujbQIvvBoszMmwm3LwvtEm3ZBZKXLX3XYwXtzOiA
Q/Et79otCZsVM1kCfkoYfgjCWFxqhAJFZ+FeJk4UuTQ2vkTzyUFd/l+njUwf6EjsxDkTafh9m53s
SW1syso7ni/cKQg3kzgssVZRAgJawq5Noq9CWbwkxhbn7doCLVIFyYTuz3ni4RkwwCsWGUfe2r5l
zRvdCB+L8Ik/XfIP4xmglGjQ7+CAfhgEAfei+WKdZYmzQTYa6aXBcM72jGJcVrgAFniC3kTJRrZr
5dv/dgL+cxubToTufZva56oyd45Wv2RbGBun4HMicC6XIBubtYaV4dl1BgiGeIAqsBsrSrnPdZ76
cyLf695srqwGHS9FJEKvTcMQOFmT+SEJ1aEMWXhMzbr0ZzFR//LRXDG3JSZHDYVR1x+bpbj06BSe
daXfo1jfgAtLbIyxYm9LFE4OjpzZqLg8DzWeXFkFETPa5S8trTZun5UMxpJsEHmi1hga6I/a8fxU
j+i5LMfqpo8h4xpBSn5Qo6cL/Ziy9OflVVtLii45CHtm1UY7Y8SJG+FeOcM+z7BDkfWafjz+hDM8
tVl/ndjQ0R6RXEinuxjMbxuWtLagbOF+eqCOax6Lc9UJC3IGlbPPoHTj1SCD2tizlQt9CdlxPggQ
ogKyGoZRXPHJfshn+zsBFVLr2N9zo9p6IKzZ3+JOb7lRIuGe4Q5qO5DITd2TTC3UtyB2WVtbDGkr
k1kCdGwiofldOuDE7rLQJaZufiEZK/3K4OoZRFDDtUAvweuGbdC/RaFPPOASspPUVBp5P0ZBPaMD
G8JmaCk7VEJwyxvRPdGfyiEfXvK+zx23NBrQjsg0LF65Hru7pBTDdVQYHVRgoFdWxsw6lHmnT4hO
6fPcW/SPwh48VU6VPZdRnQKqh0QNNKSN2HkmVqrtQ9fT9B5o5NZDp2F6U0oTshJxVL5NTHb9LqxK
84BcVXEN3SVivlusBPqu2A2l46vpe56bXlTNZ3NGY2o77jgkwVGI8orsWycJCEVKvxh+T1ENez8D
6e3xFK9vHbltw6/tCsMxj8S5W6BuVEBjKXJ+Opz7af8qG1TCJnWQUPWbbcMvWfdc1Yk+AMv8GFXl
z7RI3CT/MSQmou/bMDmFwxub8Z6QWKIkDSz7T2rlR5pZvuBIJNXGLh4j12I/0ZS2A2Rxp9GP7apE
HrTdnJwpQvDO1Oz2gu+hH3jLxjfKSTAww5tlfGoiZyfj5lvL9UEi1hKMn/KGnCUI4UMyukhUPqHl
4tGWL0VKXUn9eHpNsuqayHivcnvfxREmOlaPqJXtQYEPAGOZ74f0TSahZyVvaAU/AxCeuX02/5xL
fi/n0eum8ZhV1hnqgHdOzR4AH072au52xTzt++EZ4Hmf9ICtKaRV6gHNEDQ5mMU7RSYqAzgPwuG4
PW5Kdl+3hYsnsNtVlmcn8+5D/sZ8j8CLSFnu8uo4sYClaHKLz5Bn2M38ptFIek53fZ64jXijTg1h
G+EqfPkwIZ10k+ZBbB+m2nHtWp5mUJylPRTLP5Yo3cs59sf0sZykD4o2aJ3MVxA2PjYD2yV55Juo
aZQiBBYq8ga79+JRHZSY3amJweFXHFKpyK4B1TL/oziNoYteV+9VcgW6Sq+LoXAaFOUtS29kZlzr
H33mGi8TxCMoaNZukPsxz+zaOFb8WeOlhk92Z2aDfMFEK9UvY0z+GGALDeenkh4QxnsKZgpoqZud
kR0F/D5WO1LvKH8pZpdBvfO5UTdWsqvCY30bFwejupqc80C86kkUx/xBJVBZ81Ggxs9jegZz5cms
b6bEl2C4JI9dfBboOgdKsvPmRyh5T8W9NjsfiahQemV9UzCvHu9LSMG0fmzSXV8nbkiz04wUZ/ss
X6RDjjgoqgA5N1Dh5gHNO8+ydyMzvpEQYTVee/wztm7jO1UebeeZTUd9tkw/6S23sbzMfNF/SDS9
0nb63lmwjCxRiBamE1fR4EoD9ghVCnKvUlDMTp0bFty1OpzIvYyEaxTPdHyM5+vw1hC1OxfGDiDm
HV4cB2Qzi7cWHYPIoxo/kRgDCPvIc+lzUXp1KXc4RO18Tms3l6e8fJDKdaqPV7mvnR3cidljmVxq
3xQUkj6nOgL14tVs7h1ZeRl7CvkNa27V+CjzY1/edrba5ZVHcrfNbrraL1sEdIcsf52yqxJa0I26
n0HrMDFwYbhQToE9QdLHcVzkdbU6ULKfj6bjxYNbI20NTSG96x6gNJWBLXz0szMYYhO6T+r+QKYf
YD83MMlfyQcixgKFWHqk7/F8hL5H8T6VfpR4aM4135s/IVxi4xMF3kEPU3HkL3xbOu01CI/IXdef
qXiNyE1Pd7a4B19B3nnDc2xDcfiq6a869GRE+8T27PZExIuI9wbkjgbzQVAvNK/nDwWe+brpj+V8
GuMGCYa7aN4N1Znm/v84u5IlOXEt+kVECJAQbBlyrnm0N0SVqyxmEAgh+Pp3sld2vsrKCO+67e4E
Cenq6t4zQIQyhGdWiJMd9lyklgkkESYeNo9uB/+RBh1/1DKhu+9AFDG/hlV24YrQVwcYs0faSxZ4
Ei9OXMIUsp7wrRJ3jHIog2bzS1f8lN5dOvVxChsKXiJOo7DPvPKmI87WJ+4mq3VIOviUp9je9X6u
P63+se3eBk5Dld5XxsVvf5L6Khs/iLFDk+XIOtwoqPMQ2q83FpCZMKjupmpdauz8AgyQz6kl4eT3
sXZ+GHfToJ1UOy9uqpKpdEPSs7AQc9TXKvanWwavIj97Uq0T2cuPKpex3101wPBU9hP3nxWlUAGT
aG3cT/DGSelz3zzncqvIWjAvKmBPydrrHihrqVOIiXZ4M5Tr5hva87CgDBAjEVYG09/AO6+Ah571
XomtVX1w2DkHeUQGFXV8A+HfsFVZJHpytJ4fUQpXlr9pQWVL8eLUOqQMa4+g/4yOQzYlfa9ib7zn
+lCTMinHASloHqckQnMgysAMbM1NQ+APil0YWG9en27LNFulzdpVWKYw/LXbyBMFKtz3FQT722qT
B37cBSIZoJbDsgZSC4mGVeqoh5AacmUrwLBt994tQFBRtybDXTenJMqKLoKiKYjo6wZljJyJHSyQ
23CZ+5BQuR6CB4r+2+y0EQXnD+ohvST7anDWSug75XmRNLoOp/LA9XTV4thzahIHbIgUC9a0lm7Y
F84GfflQz/rBA4Uh4oW4r9I5tobffG4BRtRxgw4lTFE9BBF3KULloog++GtvpAnyHkxJFvbkdSFy
O2MJV7SNWvITzVks+t+5/5pVYk0YtI70vavvWPBedFY4wsEGjjPJaD2pyQ8zLRJlF/gfSwRdngz8
juBoElC5J/XBbZu9WzOY26EvgCL6b2LXiUjHcByeq2bLCIt7Xz8vxrpLaQpZwe6mag5BX8QC8a3B
5Na3BfIkZA8OIpdpDq2dRr0dp/4zQP4h1XDiLu2E+vOaMj9UgUvCxThbWiC58iNH/xAFekJF398X
agY9tRujgAKRrbhDIyynQ8XTZBnGdQrsJu5+d9zBV+7pVQ2mLvQRurug+kGyPM5sNxz738yCSqTA
YdR0kSiv8vSZMAfanddWfsvSMnTKWxfP7/rhBrWlMPX8aO78leZyV3b62kmrH72X3WGu40m/BIsX
Lj32l5wS5ahELGo/a/VRDt3rqPoYXQC0oQA6coKVAGCyJybh5LNtxFNJyo3hflIf4eVa/Vb1a54x
OwqMdZ0aL9Jg/3bws3DcFONsrlXXXKEv+O7qeVs28OIsc57o2lxZqY6tYrhnw7CqoZnhZxBcy/W6
QaAuhvamhBeopaqV53ZbZddlCAnt7TRYUcWbDWGIY2O+0RLxN3Pr2yP5Lmoy7xf6T25S+cuPAI7S
cdp4vwXjiFyjdgCTw7eDsGCz6jz+i9QqW8P7nK3QsaUw5TEk9Jd5vF6ojUs48uHygRv5ngaIF9CB
hEvxgHSLGbDxlveCIAWo0oijWwPdtdCywB1AmhkVQMJEgZiz0POKtXCGzSjoehL9AxTOAD5EkoB7
QTbMd8ViIZXV13RpdaJ9pGWlnZrQtvUtFGM+vKDHbk87EedNHgPbZSM1T4PIo2RbDWm0ILS2lRmT
IoXOL1TlraSUOMXK/mg+13ugEhr1m+KwKRktQ1zoNjnN2qishyvX7ci2JdanmYQTkXKuQpGzNCIC
9PYMw4hJy2hSD4MLzwLrmdgNbrYjioSpOyb0SF+CBO5K9cFdQLuncloOvPVeMySbMGor4gmCzWNZ
/CLZAuUb9uD57aOv9B4qvyHs0ID2VYUfH8v7IS1wfjcVxD1bV98HnQ0FsiDVa9fj7hW2y3OLkmwC
R0RYKtjuZybQ64QB+fDU9/AQhXrICKolMl7hVekr5BWdELwLgpak5mFp9C/XFtfGDCKcywlZUI+W
IzMEjAWdDfAYxyj9osaVoBhLBOBhb2p7W1BkODOHghgUIg+yFjco3mxc18PxVct9Nmu6mjHXseDm
LZhJhGvUR+ovSYEgLOUSq6Dam2a4rssx5oUH21AeuTDOCt0a2i0SF+sIrbFVDiXLGsKWsP9DsODy
bkbM0066GlmFdqjZmBEWnbCNsWLe1WsqdBAtduU8SK+/D2R61XrZ5+wPKwkXmaXFaeD1QBV1qsOZ
BWcE96jm4lCCetZ0zIzSDkpZuYRLR9fFeY91uMiig6Ctd6hH1DHscsSl1A9QYVfruce4+PwrG7N1
lanbYemfXerDyAxJuatBZiDNvdunK2dMf0sLq6v0kVEP8KwMLJ0dIK2ZoSs0s2rTs9KPR+B7tnSp
+QvDft701uAfetN3a+kIf6v6WuwL0+HSqLw6E+iV8/4OyiQDDFchtbCHZy/ddX6Al2Ft9iNzA/FY
TsR9kj7cT0K0w4UdAmHprVRFaRP2oqxg/5jZK9jXe1c0RZk5bGWNIN5k1rsxQffLsub2CvIqCtIU
BKDKqRiRBVQ6ziw2vc1qaODNkztwgijQ6pZDfgXkBtnIagBjtmfVDQ765dYP6nndo5F87YyivZbw
m3+o9CDuTWnS+k23Qwf7JMegk912nvPyfa3hTLnyVBXfgGXjehTWi5mzqIMK8uLKzYAM/f7Xz5TV
TvnjzKKKFr6PtZ6zSPPXtHifkHTQEYHSwcEw2bG2L5nunalpkZOi9FILFeC0AstDuVBhve5QqdEg
eHw/lP9qjV+UZE5F8utF1cqgFb8HvXadb8xDu1M3E+6TRYxSbAQgYeSs5oO3wkLdyRuyadbjxku8
5Pvnfz0671Q7n0HTG6hlKvdB9qbdNyVhRn4Jofl1dcs71c7XpmrQPBklnGYk7op55NpFG9kmvZca
1mnHXOX7QXy92rxTIiNzCG2ZrMieFSQxwrtlF2WEv54ffuq8wXSFIiDgEXtrkftZ3oMru4cR8vfv
/fUEQZTp73KpsCEpqiyp9iLwbzpRbUsUK7Spb5Do3sIM9+H7x/z3sl+ssVMZmrQ2am4pr/Y1Gl4b
+Ly4702rKThKEBHhZuJPUKmE6JWQC2w/NWBlm64agimsrJ4/VqQL3kTeQlYaHmqIyDAGDdzIwZHV
RBo2S5dYRV9Ph3fKFm1KmeazYMEuY7htineF+yVvVAxyZ0it+h9X/PFL/9FJIaNfW52PjjC3lhsk
IEW4dOq287oLnO2vFyPKGX//fmZqvyKtDys1Bl8zSPuhLmCXF5qzZyLff+SwP14e0XrxxQzTMTHN
gJVIXCXL/uCQ7sFG069DqRLUqxTdBXYh1J5b/ycVfSTGY5ePC0YDGx1NXYzlp5r+yRvGBRL/77ma
wdypPNaPu5QHiUyFBM6EryVIjxciw5kq/n8O13/MV+E3OZwK5ACUNkRkG5yKqBQ1hfcEdYP2N4ek
6fr7PXZmnk6FeYzFhcXzrNs3hjVIU6yH3HJ3raxW//b7xw72HwMp+wyJR4VQ0RuzbmG+kJKXktcX
punMmj2V3VGOR2itYfXeWwxlJq5/DGN5AVhybmZOghzvFw6uDk6YbFYPPBUH2WUrdBsuNHXPfOFT
3R3YHkDKkgQ25BHmMfIh8ITydnA7QHdJOxepDOeecrKpc3+osamndo9+zX7K0+0w+x8OM292ze7/
5QuDTf73F07TARjhAAbonf9h+RAaHTrs5Tn6t18/6d6X7tCRGhDwvUG6XiPbD1VjnlqeXvgMXyMp
vFM2uSW72fWh1LbP0+uOBisN2DHnj0EwxwqX8ma88JxzZ8RJxJA1XDw9HDz7pfqZCnfblFezRKo0
35m+2n4/V18bp7veqezGDFFg7dulv0u97lHnbhpi/7ErWwr3M7BI+QJJn/7GTnHfncdAJmMBcDqI
oUE0VY7ZkUWRlaTteEt4yW20wVDJBSrbu6N0wV0KlYcXyyX/1qkEpfPvhQNSd183kOvYsX54DGBx
aDnzClJRBwUw+Pcz8vXy905Z6HPh5qkkiD6WZZLGtg4lHR8KZv10LPn2b484fvA/A1xBPdIOwbKX
Yx/5eT+hP+HcSM43wFhfIvX+F/f/PxPy/JNglJoyn4lRkNCaxhfBPTR3+PA2t/l7CZiBLNSjXTY3
thLrjBB6IQKe2RunJHWfVdROYeG6awv2BpX36wYdsrrrili59QGdz/e68y6klF9HchDw/p5GSXyQ
0rtB4axrngg/dnrVv3X3YQH/92+XNnGGNC/gD9ijukNn8aqg4TUEqPd/vwbOTZTz9wNGERDAAXtn
J8mVrG8zz96WPFFHs4iOxrozF4LhuUk6CSLF0qUKqNZjMYld0Qaa7Kn18f0QzsQn/wQ2UBYd6tAd
MJtLIZ2tnq1mS1qRvnhD3q4G3iwJKLLOw/cP+zobxIXp7/nynWopUtESUC998jCkQ2MduQWejnJm
T9ue+PMDGt3QBJNmWsoQBfv+whT+p8D6xU46ZZYrDjMshprjDjX5uyXnxWs9FjzJIbwQWXbdxQ6X
M8gZdpfDBwPN1UbDzWyESUoIAeg8cdls1gq5gB+ObuXu6VK1Q+gKlOWzRaptaQJ/TwrZvo3CogfH
ZpfkC88Es1PCJiWj5bESlMcOzXZafcBJCXSbm+GSEuCZ1XXK2HTTzNEo3y07Vqd65+h2AszPuYSZ
PrNHTg2HHFBma9sEENp16GpAuzF1Xkp67+LiDiEqpOfiwhf+Om/zTtmb1QDvArdEEmvLCV32lkEX
LpjhHZGBgvX9+j3zJfhJzG+XtG9og2g85S81kCKOz8CcHVFBvRRRzj3hJN7bqWpw7/WWPXMkqot+
DpIxfcApgIzB/8cD+NQfjsERyYJuOtnlNLVjWRWo77FUrRY2osVmQ8rp36brJLaLzq2htzyRXWmL
GPSXbVDkm3zQ4cLc2+8fcQY/hir23yGlwW1eDXqEw2it7yHy8egok8yebW1Gw4t7N9co0LadWlUa
5idBDutjd+F+3IIud+G4PLPw+MkpYJUK1f1R2Ds6pR8cKC/WSQtlY7L6foxnQvSpU9uE6mlrCcF3
trKjpn/08Osu+Gk5+hCFHv5xFCcHQYWiN7L4jEBdGDQitnHAYyfeBTTomSk6Jf0vCy+7EQDZXV7W
bRzktUpY15cJt/xLcebcI04WWytmcEUzZnZV9yNdusiHYQDctC+c9P+VuL44PryTdZY6UwUYlg0t
plzU3rFB1Lzkjr+81S4L4BTa+PK9nQIzh3I0FGgXtwAPbUFDq0dLjfGbtuTOZ+nYNAGyzH7xxwHs
+Hwh6QV2zbnxn6zCvneZ6bqa7gRak2h7VS9oo6yNmZPvV+G53z/JQZq8asoJ5ja7krovjprykOTQ
LuP28/e/fybyeSfrD0fsaBGii33T3TSFs55xMCC1TvxUXBjBmZPolBWNfvDgc5hG7BtH7omcVyiC
pKHRgEUssg5nWoBX5i4Xnva1mbjrnVKkF7grpp3j2LtpKrbTxJNGsjVjbzikwK88NG59U/mI65pH
5QJoE/ruxnnOzJb2IMdNMpTuT4s4F7b3mek9ZVQDseE7gA6bXQF3xFVGcrWRtucm4thML316SSv3
zDJhx+f/cS2C1VdhZbO97AqVr3vsP2cEHdOyLhzyZ2Lh/1GscyAfC4+6O6YfLO8Tsw6xtJ/lYofQ
ULuw188N4SSSVMiIu2pCz3EqFByP2lI0K0c7dIos0/oXlse5gZzEE7ukFsjDs9nl2ZW7pDeNDRxS
D8UVHR61RL7fU+dGchITHCK6qdF02kH/muz8wpnXqW10UoGBeuGMP/eIk7AwQ67UgykpNI/4OD1W
mbRGAK5y4F4QMcYLBY5zi/ckNighJrtz2mFPU24lRZu/Gqd2wmkBhCOzLkzWmS9CTy4nEs6YfuZJ
A2arCx+KGkRhkHmHjTWkTrwYgEIZ8M7/VhY6pXN2PfhBXYHtiKvpamKAmIGH0R4tb4pksF6///zn
RnT88z/2YlNVY2abLofQ5J3PHqxOAkNThY2QoVD6wkI+c3s4ZXV2kyyHVDb5vk3zvTXxR2jjXvjs
5376uOb+eP/FK6Y8ZyhQLal9yN1qBwb5hbzx3NSc7HFiydxrgBLelfVLLYE0/ORwEAryj8C/1Ck9
94iTHQ4ESEHtEXLdMngQeQ57Igt262BdkoOu+IXZP1cgOnUj67xxrMjg0p0rBey58faQsRlxZeWr
ngCil2p319m6i2UzHjRnFz7NmR15SvVUXHoQjs7Snap6HvsOYOWtDEzi99KCiAOv198v4TNn9qkx
mU7LTJajojvNHf2A/UmuMKszNJ5cGkMFuEd21RDkIq53oa533O5fJHqn3EWI2OKBPnd3AzPOEgUN
8zcTyZq4BMN7DekQN8l1RXe94u6vrobI1/cjPfcl/4/GiMZDAyFdZ7fI9FEFtA/plCcN8sRwSmeA
X9Jnq3W3Y5DWAGAPz98/9swqPaUuwhvWRT1hQCu60Us8jxPoYD6giuNc1GFLqzLpa4Cpv3/YmQ3t
niQHBK5FUAeFchlV6lCXLBnqS/nNmZ4xGCB/B4vRNLTKHAwkr0KeJRWALk8iAcs/Bp5FfOAmDULF
rbmuEmgDXIgiZ1bnKXtxASAFCbzpoQWeV6u+qo7WfMB9dkGP61neWhHxwDqoGyu/sN+Po/lqdZ4E
FQeq5kPfsXaf0UJvvTr3D7YLWKslp+BCinVma58Sq3OokEG7xrV3VeH96AkTm9yHlkvlDittz5cg
EOcGcpI3ZNXi2UuDz2VXP+3lvhl+DeOFr3Lup0+yBWc2vUUNXfa+BeW3JYdETN0A2JYS6It+v5D/
Y2998R1O+ZPMG0a7bjxARZxqAH4X3jjv3GPNc1FpOFEYDuqvFcx0iRb/Qygif0G9GHaa3XCgbjeu
isInXdxp/6HzHfmT5R1g7dYEmkzIxtSLR1NYse8SCIFU3XDhrc9MzCkVbWwEClWksne95UNnbMAj
IcjqQO0hyy4QCM8snlMPKRf8GegBMXRF+iXSzRJL1E+ZfIPoXvL91J8ZxCkFbWF+mi8chMGqAMgO
e+7dW9Jh1VNxiWR97gnHsf2RdvSUZNyvPWyAqQS2mtbbriuvM3NJnevc7x///I/fHwAGm4ejgAla
OcXWCsps5SBtjlx/6jbfT9KZQHvKvrXL3EJgAhq9bJcXl7XPs2P/4yI6HiR/vD0XUwXYIEf3zvOG
cLChXe/6oEIAnfj9u5+ZnlMirbYtIl0CGdAAYDlVwS4EkjamcC6Et3M/fzL7JEiRy/sC7k223g3C
XjcdRIykJ/5xfk4yS3da+FhAEGBv2P0k36r201wiy5579ZPgX8KEV0jdkP0opHPwaNqvJ17NcSAc
+8K95Ez281/35I+vW9gqGFTbBztKcy9uoRQEysS0BDtgrAoIUlRPJQ4EQmzUuWgZXChOnJFw8E4x
SC3EyFtXQdmob8gGNavtQvg9q72oEn0SgH4JOFiY9uBqMFNCGXq8sBjODPcUnsRwWlOpUQl3UjDh
UlFf50FzJYpxtVC1qQcLxEAc4My5VEWzyX+Q0i+OjlNOa0NRCTSsxlcEAjspcqnuyOwGKUROM/6j
5b7hIea9XlaN3ZlVZo3gVPDMM+gFQFgOZpWKk7BoGgcpTdPgL70WNZxcNhsgrcvE8/uHRRovnJzS
2jdFO+5YpUpYFKMuqLivwsnt4Y8COYxkLLPbKUhZxH10SHNefo5V7yVdENSHrqq6qLAbaNeq4RH6
b/dKwoie9CDbyO6W+eNH0IM2gSLdAlkmskTjVEzQLoeSgyTs1UnBZyOEVbh6pDHc3nbeEMBjzEAU
T9GjA5AB+0lmj0VmPwM0b0Er1NXA8qOJimMqcpn3IXpDQlLmV9Sh9nYZF5DGMh93DSsw4Ti2aMTM
d15Q5UluQamuKf0N1bxde3Z1X1DQVbRatinay5FM9S9c+GhY6/nelpBfbTMNnvRs9CqDKucWIPUZ
Jod6gBTXnMYedB3iiUqxJVMmo36h66Xvb9uRf4xdBZMpKn7BGO/3tIwidEe4Edllv845B+jQXvqN
XUM5tp9avaoqNLQHWtYwFx7nhNVLHVlLtbOp2o++9kJVCrqRjYvKp7itICW8WuYF6GA0tEJ3LsHq
YmDQkrL9lXXT61j2JlIQ8UzyCv/UTP6VW3puzJv5s7YDcF7AuETaeZUyVMCBRTCrvMgsNDzqPMkE
STHmwQ5bYOFjqSBZDEKijEGByMA6aR/KtFiN1Bytn4EEkRY+BMSG5xAqdSZ2S9DV28UHI5aacmVr
5yjpU70OrPuwl+mldhUmc4E+WXGdBs6LrQH6V0xucc24N7OTQRlX/xY9Cug+sbF8C++BaPUe6Pkw
VugGAiT9E+TPO2iG3jgGMvlFWomoHQkU2IaCh4D7rqD4u6adm8dlPt27gv1u63E312Trldk91Jl1
NNHlqpnbh2DSr3oc2kjUYk4CFA6jLq+fvQkTA5hgPIsRhkHee58Xd1STDQM5A8Urx4YqKrxtl9J6
9SoILQRakC3SSMgDN4Bpu93srHiVbckSPFVi6NHQaNE4c4ebESOHGLq7hGyxwRRn4saxggMZeESL
jidksddd5dWgH/bgIGb205j3e2lZYPhpzDf3rYd6mMmO5M4Y0sYFFcZZgsRVuouIAidWFdYKsonF
tqxA74GvfPvIuwENoapiYAOSbiNaUDyF24Db0rXtsepcxkJAts1vjgzaIoUiDxUFeCfgiBWBeqf1
8gt2HnnotFWTtAqO7HnwY27VhviKhykEBmOfsg8DqkACO9CdI8uXjM93TZHuBNTAUdqobxy8SsL4
EER+Nm/zMt8U7XIvLPdA/ekHuPl2WPvpYRi8Hoyu4gYI/yvQXwA58B1IsY3jCl4BIMGYHg12JXlo
QZZ7hfncN9B8cCdUTlIfhNY2G57TfELB0YzOphrBayKY6nooQY+YphUcuYD1aMkN0+52sUcOb0mg
0yxczsCHFE7o8wyMaRQvIlaBy4SC8k1vRA+UMIKCZ+Y1YHjw2nP9K9+2waHVNnQKJdEbALmesRSH
9dJxKOg2QQwXRbKCBW8XDrmQ0VxYAvxMCoyBDwRAVlVgBC7ttbWw4rWc+00HCsNjQ/FpiYCQOrWt
RFeKJSi/r8sWNM+qp3vt+0C8QZz50SvtbcDJrfKGB9/qoEacj1tOlR+KUbzAqKaJMLan2fbvA8hM
QnaunSItlpvKscvIY+yqdr2fdu3A7bT5MFZ2aHi5tQTkiJRC9IHmy3tXQwQYsQ5LbvLHLSvSV8KJ
jEYoUW6cTnPEDNeJFHAPm8BDLX+QOSQNJ82gUgCORtY1MXhQ71DH7ENLlQ/lglXK0WMNh7H4De1W
GmK1PRTV2K4gryxAgnSe3bp/gnYBLiE+/7Fo+joimTkS/G74MKH40Jvf8J8voyLIP03mcHDaaB62
3gxBOpg5hsUEhnBn06OeNoTqcD/NAVJLBgNRyibPrZj6DYsXqwZVHpIAqTccXCAvd2xgdAMj2wkw
KrNN8+xQ2O3zErQ3RJAR9rbzZzmYT4vq98UMD4yAvmerYqf84t2A+7u2M2gpTqmfOAuotiJzb62p
etNl/bPzxJu0QDJTZFo3g0zywvnQi7qGdumLqsdHO+ubsBvNHqre4OIvkBmxgbvFeoSiqbWkULcg
Raw1fzYFyyMIT+9Yjh5iZpkmxvEbxLRpXzMfsYKBAwPSl3Md4PhK+qHJwSnCsaoLs3OPcl6z3emo
1OBOzb65B/+mDYVT/pTapliqzYtYICY6t/2T20orBgKn2mjZ30AX/Ckg3XOWulPo8mk9N3B66DQo
4cTbQre0WCElefU4ENu+9zR5zlNpUHpUzbWohh+ug6Cq2hq2sVAojJ0SxLAAAIBQ6R7IGrCaQMA8
irZPkAUylg2abtdAc3+5cY28d3KiV1g9wdrKFwe3oerDKsHyMT7+TQoo0AMYYW8NF/qKBKBoE8hM
hjliSSgRIkAc9q19NuHkzFuAFgVrkYf4zS1IjQ3opVDWnoJmbxcEx2edbcHtv+qn+o6nLFgNMnOS
LFD1BgByHZrG+4Uj+sW161tILYBbZ3AWZ3kAWVPzMqTLUzZCbkhLkcZcO3eL1dehs5S39tT9msnU
rFuYX12VHZA6Ix/5nmXgUeYdWuocMqG3ddWrjUY+AfVZl9yWPTQuar+FjN0Euniv+itEM1C9h/za
EdN9Xson2mXlzkKLN0xdAMB8bNRYuD14B46h6ILUc+R33nPq+xNoEJVN9iTrxW3Pu3ZrQFO+zacC
0gtdD2eVapzvqiAd7muSs7BEcXO7NHSEaIi1aQYzHLKidZC3dHo1qKX6bDgNQDy2CrrqnXyM2kW1
v5wMmppTpvsraxhmyLAfeTOitG+6yYLGqRbBi2dbz9qallu4zoEOqT1HrsnYzls3m3GWet3zyNsN
4eO8akwZrArjONctdDxXOQggkAolyyEI4MmSWg1ZtcPoRJlh0K+1QYuWjUfiJUBY8I25g1hxEeXO
8GzaGgztDFcIp4AKy2zl9iZTDIxN7oPcieJxCOGnPGqRJZtO0Su7YfZm0v5n4UuW9OPy1ucTAwm5
QmYmBxG5yh5XvFBPHunAB7W7dOXBoj6hwC4eXwpaxtbkbbPFX8IUPpdRg1x6lfowVG2kDWHUvFe7
NpMBzCjBbbcacB3SVpQRJHRTeGEyti6mGWeg9rCXO2g/DpaVx0NmQ5vPau2fHWp7B8/RJKIW2Pzc
FdWh8Sb7iQ1GbMClhawvs9k1N9AOEJxksXT86q2uglKty37sXmzJoFdIOUQrOx38bgC0TXoKCvzk
2r8rmCSEskwh6pOOGHMtQFCHtlQEW7UitjlNV75TL1E+2SZKefWZTdKJREPFrvC9dwq6KjIZqCt4
bLY/3Ia4N5SXv8ouzUPTzi7uVVh27Wru+wFBEcIKMq+Qh1t2hxQWlHViF+WmyNMyDloDaV3aRFM/
m+1QQdZDudqJzVxZQL4xFz5chbwKCq+MfIfWGzODQhcUyxSWTsbh/jVPYUohT6Lr3o4cOSNGE9Yn
cBgtVsswvLIgv+vqNosmrC6IP4DWGiAtX7UKayKj0xsfLQnLCXPb4+YT1krdUokdgAAFhF9vh+mg
HtQoMhyvNbyLq3aM80I+lARXGwEH2sQHi/HgMug1DkF/7+UcnEgz4zBy2C8YskHYQ3ETN77IElUh
MZk6QCloar2Suv81B3hjT9NHu4CyBS9q3P8WCdzSiJJ8JXwTMxLg7qbTzzbzYbc2cvz3lT2vhhm5
9wh56QR1H8SqEkaCAZQJhkH8rvXIVhgKKoys2vbtYCVKQSGhlJAayarBvivQ/ISVCVLZ2uHlnmtf
kUgB4BHPhWkhtwJKMF5pCH3HFHdBCqmgDnI3WK45uO5LkUcLPBNuQJPOYx9h9MqkHfiuAUB+sENX
iVok21DfLUPbof0twnUaVsME4Q4EqsCDMmgh5PMwFCna36YoE9kSsionh6zq1j0QMZYJa+GFkGvz
u3EhP0FIppLe87Cxx/4F+Uu/9gJ4M7ZzF1yDwNGEPkBZYa7qj66BBsSSQiJDgESDjph6MHLyu5AS
qCNnAf0J2wNzoxkUTbIFRxjDAF9GXT1I6kLsojNdDFgXnlSzHIpkdRaRCs6zM2TFG2YeCgJWeeVm
Q0hgf4YPSqcYJmV6LYIGTd1GNCEwF85tJnAsAYJyC2AOjjFcWh3TZECTlkj8c/Usg/RuWtIH9+hE
MzXFI+fszatx9+MaliC0Ie19szh46AT6PDsKVuWdfg/gOA/NBRIgUv2Ps/NoblvptugvQhVymBLM
lERZkpUmKCchp0boBn79W7wjf3ymWKXRrfK1CRJodDhn77XrcuEXAWwHrWW9DqzkPrM0fd/kbhvC
U+O8O2gf7UDBmSyITe9xVJeJftvhF16LSnwofbhN9eJnRWobxuo6XmaW2/3G+Tgufe44bOi8vGtw
34Z0qnmuoq8BkDMI0e70a9OJx5Wj23aoCYjjo92kiwpj+cKLcA6PQ9MdKxIWF/Fkvg+iaYFAVdCm
GosULj0+DaLsWe/8FgiOBMsGaNJBTYtZPDWLbN2JCABTzzFWgzWxgfspsd4P2lYUs2I8Gs9IEfwX
kcvs0Qb5vHXd3l8RCEyMEDvTjUaSDNAtO7ktlWrZ5rOAGaxY68bSu++VGxteGIgc5YIhAJY2pWKU
YTipKa28U4rPMFOPgR9CWI9uIKrHf2Z9GJ+M8pRRVEws5k6c1KDXavUqhGauTW7jo9FV9A4VopsK
AgVJdVl6k+vCfWi11D90QkwbPZqdhyyCTlo4eE/AwzcfohrSGcAVwBZnDsq9N1YgGTLfXhpdz2MB
gbL1u+Dk9x781Zz3YpOU1DLGuGz2Q56OB3LVqZ9NtQeMZlBBaHSOuc+SriJUC7x+uxh7P25w6Uez
EU6BtL99Xr+90AL4T6n5VwmRVF5LyJwqJcTzfZ9XOy/OOyhT7U5azu/Pr3Ghvn3uw6t7YqImxvx+
stkJtyOoFztYfe2zz9pHDQSAepwyfV9L67kVHpOpWV1LnrpQwj233bVInjmgtQBcFQ3swABrBDij
YHF1uyvf/9IlTs3Kv+5/O/qx6RqVvh9naiecaqkdjdYrFfUvXuCsA9COU50XJRmM0+BVa1yj2dYg
exlzlqqv6EUvPd+zS9hGCVuFI+PBFtp7api/ese/8tEXGt76WXenZM2wNHzXCIad71lRH2dp3+Rz
825Y7u3czH8+H0UXWsPnNj/QSlPPns3bB7TaZLLLxXukbzELL8xTxo9eXWk3XHjb9LN2Q5y7Y9rW
o7E3CZNVxq/uP7IHxavpGk/g0hXOug5urPOtO6p6ekO0a2uvS+2PD3Iiz67loF66wplMrZTkEtRl
axzi4sUc3pWXbJwK8oiwNl97GGfN5jaNxFyWsbX3nDRboQ7GRjXnH+RjPGnduNdGJhHKH9dC+S4N
sbMZZCqLHFAVTZRYRtWhdfzNYJdLV7AbaJR+tCZhX3kV/30l55yGEOgd7VDyzfeVsoMlcgBwdqbL
zoYC+KomV+qudWHJfX4X//2YnHM8QgF8yA5ch4KcxCM+jGmz6M32yc8JDMCUf6V7f+knnf78r+lL
T32TcNA4Aoh5rBofok2/UQklDbK99e6aau3SVU6/8a+rRGrsNSmL5mDnH23yKt17v39inyavGTkc
Puj/d3mc85DnqGEGLnoNCKSo95NLz4KqO/RK51qG76ULnL34+hSIdtIdY68sHw6UHT33HuJvR13L
P750i87ee4Ku2jSAWAZHJrao/xN5k53Qky0W/uygrqbSXvohZ29/pc2DJFPF2LcRlcNadg+zAa9U
JtWVJt+/FxMnOHv7TTZ7pSsRYheGVu8GPzt1+Cj1fP5WXLpNZy97PFJ955iu75UdLwwHXkj22kGO
S4Z3MgeXn1/kwj06t8w2VaA5QQXwuo/G4+h3r5wRoJnO7pU926XPP9szBFabOY6PXZzD5v7UYPJO
9T5McV/7+mfvdGfgexhmgzYr5CYfkEehx8vBmq884H93cZ1zk6ypz1HRmDO58EFtr9FiyX0KDS5s
qVGF2PiOXtysU854i1pV10zXF577uUmWTfpIEtYEnH18rBGRxu6SIB+4WM2CpJMvaSEc/+wlN6eh
recGwdxMWSijeN40f07o788fy39t7n9MUucGWRGPg1eYpMfajrWrS3dTDVpYuu5b5fQ3euuHbhas
MsxtWpX9kHLeOGW/lur355c//Yh/Xf3sxQ+G2FXNZBv7zGkPwJ6e6MdcE99eWKv8s3deiXksqMj7
+yQX35VdbiiT7vy0o/N8ZUxfev5n733g+B1UFhg+qakvOaahkzDpzGgOKDhBY4JyydcSCZ1z22xK
DYCYnGg+6LZY60ZDm5BAJ+8jKr96hbP3f5B5YHutnR18L4dTSHAaKy64tUUTP37+sC/MMOfWySq3
00Y3AryAESbDKalP7FJgrLNpfC2DyTmPXx4wymUqVaSOFE6xMs30Wz2B83WmaxLdS7/h9Od/bRpK
jNFdCVNv77favinUq595a7Ofr6wklz7+7GW3Z2uomuGEwnfsm8IMBnCrCqzm1+J54DT+79ev03HW
6Q2LQ1TQEfb6YNU0zmMlgsdERQTAV1Bcv/awz97sGOXJ1Pplf6ClArnP28+9A/Ss/PH5x18w4znn
jkhOa5TJq7pHehZBxzbZWOVakGy9etwJqW88rX6WU//bI/Gt4gSZacHS8uMjfldKnVSHgulR1M3D
51/nv8v+YyLzzqYCXeiw+lCr7XNg3VvlJCVtPFaiGkze4yhJEe2ssdkEsii2+RAAae1cg8OB1b5T
ErIeTOHBx9F6fe+qyNgWhlcdiV/2tooMk2OvYOZaQ6HuHIiiYT9QHdQo2hxrzW12Ine9E4G92fqq
jB+CUujbCHTsUXJEv7EVtN45B6qqdW50G5TYD4NW5TejGsWalUWu/dQPvruuKsMBec6qaCq5SWNB
GgI9lRXNwj7sJFmDAqBWFRIBYVN6R2Dt+X63Rw9hQ76d5bJLIRVqru8t6Ys45EXKdG33cjhkWsl5
l8xNaExlvwtiG3hrkpIcjpvwe5VK8RJJw9vWlMeWY+A2a8cg59lEAH/qCvlLBDbD2qYhtLryuP65
7NjnIRpxL4mF7txiT4m9XsdTlv+aKqfQQ8rlqKcyX4E77uXm86v9eyFCpvS/L53KBQF4kfR2+TSR
D9nc6In1zWmilSuvlQAuSN/t8wyNccr1GRUjDPFC9fDJRzf92Qa1uZWucL8hZem+sc6XrLMNnbLS
07NTz8w8xERy7VTtVNT6o9PEL0WxGXPh3lR9lYWl7cgrsuB/T23WualiGKYxMFxAGUlabOKhINf4
iIpk9/k9vrCPsc6tE3FceP7kRdNeTdldnB5xbM2L7qQFiJy1zWnbLgRKn/nWFOCEB0En+IfeXIO0
XPpxZ7vbU7E1FYZpEppCCmRhhjMPIUZz9vmv+/dGwz6XZHr4qtykspt9ELXeNkvqaJ032Xivgy0q
FqYRnyCiarwixbw0Xs82TrEq4gIza7HvJ2OkmB218d1Ujc5OU5FFDx/69Oc/6993zT5Xiit9pJtS
uGJf9dkAHtUCGm/T96Ql7H1pQbXPpeJZMJK3auiCLPdTYJss7JSodxmjY7PyaxDAC7/jXM6p55Yx
FUYs9p4VPJOfuSuiOF6Mjntln3nhgfz30v+16ZiKvhO9Y7d7Ci4h2FWa+3Zo4WEJnr/0IM6hjqLz
Mo8mm9jzjrTzd4J6ybu4dvK79O1Pd+2vb18qz2jxFIm9LgbgSPa4o6lEOoVBikgS51fu0Wmb+v8X
YPtcPuwIfwZwLce9At4dm6+poYX8p4/fPBfAZhBcuc6lZ322gwr8YaC+Wo77Ohjou9pjd4D+kC9d
o73GqTmtC//4KedkO6RFRtllvbPzWjNF0YCqqZFmfUXefenTT4/pr8dhl/EMH3TK9sNphqS0q2+b
k7Lr85F06dPPHvY46oFG4GO5t4iwXWqFCG6x2CdXZqYLBjk4y2dfHuQ12p/M21lC/RZK0QSWp5yV
lIQTMl3UTG7M+DTOwW80BF8zg9vnYGDL7nLHmtJq75NGgMpvN1vZjoLG8vNbdmFEnZOBJzfpSxSA
2b4EVXNUtJw+6EN3B0/3/Cv37dIlzmb00Yq0yfFAcCbOnxbq8JRgbH/62tc/2/nWY+NPkaWdyqhz
RiqOb0AcFjlCALJyPr/EvweVdV7itmSQ1GIgcqpK9GNiik1p5le86/+enKzzEk48li46iFyQZgVn
0DkVjOJFQIQckqSvffvzAk6eaZqWSxi8jlEYC1p/kvjv6crb/O8na52Xb8ZhMmrNQ3flyp6Ah3Ya
lkaRUf0vi68RBCz//CSXV3Pv93V7IFp3nUbpLtXcgyfrazu300D5/9Md4+N/32m0TF4wRn5z8Mrg
LkpoMnl3xB4u/EzdV/J3HEwfsT8+V9mVxc77r+r7jyuedzEsgdwZEQHQ3iI12DrpffBY560Ecwgx
+H7oYU4SI11v+Js6BBeFMQGp5UCkvGHGhzLtzTcfh9JwiwPTRabPRrLbUhYgQYqQvAppuZmVv3UH
lAChBYbkn5jOXW3ghFjoDgCVLpXpuBgHUW3zOusPHUE1oUeSAxE5ebuEsG09GhoixoWU07x3falt
CClD8lHOw85vB/3Oimx7h1uQerlddevJFRNWDWtTtML5hlM4DcvBVC8wG4P1JK3qTgSgAvOYPBA2
dCRmN04TFFuvjCW5Kk69FMpXLwSDcZDTDdLGEuuIUOJhHNE2TMP0AMaX5PDUIrYO+fSKn6mtVRMg
6K/JD2mjGo2FIaItdwF6vCorznglJP0Yse40FriF8AVs/BxBj6759nrWnJJaGXFPZVUGS6KP/a3m
NetqKvbJUBQPqT/8cay6CZ2YCEUNPao+gSdWLiKNuapepJ09a1J1S5GKFr2Y1m3MInkPXPOk8xzY
AkT+Li8jFRryFKHWuBhnxFCHResihzZvEmXjTExqdSNM7xY1DRTHHD2WN/jxuokMhOmkh41ILPG/
6N/9Sn/XMr5GNQ3lxvPyjTRJtNJrfmCq+96qRE+/SFx0KmbXPtEzwSeSfwSivjEd90nHSLPxE/1m
GOPvpZw2JWHbGDum5mSlAE7t9zdZBMs2aoWOMyYyQ8RQ65me2z4rCpx2QyTnJz1Fsy+dCHpMZYVG
QspTUK6Ckfh5PRiezMxd+Tl+hETbaWnw26EGVlZEp6Sq6MikiDUyVhE+YaIMA50sndFpYoxc8G2j
ZlvGXhQmlcXWP0NGF8j7fvLLDeCjx3Ymi8ocB+KZcN6EQh/egqzOtj5dIYfWsKZn/rrKCYkD1j2t
h97dFnHwLr0cc0rtL7queD1NsvQP39M5fYuLJl+3cDIXtRUDXiUbYDk0UbGMzOKuVMYLBZVnFDf7
npCamtiCVRZEG9fuJKpyP1k7RTWHVjnEyy4T7tIzSw9PTLtm48fGo2uI14B2s3DRvC7xAfwAzvdB
tPabIy2LwR3/xH58bAKK6mMmbvu+vona9FakyZGl3l1wjt41lTqMo/XQpQHsVusPuNafph/HO6tB
n1S4/YPf6jeFnR1NmHyqEG9woG64h2wO7QbDlu0sIXzMuyEaHoN8tBZk6JEfUUXwweofbu3dWbMb
L+u0/pVJ39h6dsfT8wNC0yzcJ0Q5vtQuA7Ke4cLoZg8myEO+1gT2W1qh5MnnEdeH5aN8isuQgIct
CupVRIdxpcXmT710H0WuNkmQ3CJSvTMD6yYi3ORXOUrgr8iXlrolf4m0agj1opKc6bAVYq1k9Fhi
gT6Faxk6AWez/4SDXeBezt4wheEzAMqxgIVnLdO+w+9EAGQwWu+JIZ+CodlEnVpHmY+9wCtC33ew
rwya3KHoSFcIGTNGdl8vraFRy7h0VqlPkF+HetfzXzoUri+ldop2gki38O3gO+qnmTc3yn4MKbrN
AsLQZkTovnBrRneeU7OhrOwvrMwIQt2MV3ZgHGpHno7GmcmI6PJNEMXPA4g20tncP6Mw7yXiqCXV
OTKhip6JNXaPk6dssk/Kl4ZEl0GVpHmYSRw2wOadxP5VGkO1LDE1cfbyvLVhl2Y4eYFNAFDxG7n8
zknEuJoRAIe262yNuXnqtRpN2BwF94bWTCsZ68dskj/0Mq+WAbwujF849/uZ4Boj8va9XR6ZAh+9
LDOgTXbkiUm7BCemszTFxQo/BDYWJJFhnk23ClUiKTRavrCwLwC67181TTwDoHzI3eGedpi2qIJG
hFlJkIkqiWzxsvbJHYBQ6SdyhZqeqQEDt6R4sjBTf6k5/XuGiaC2YZc6TmMsUNQ/9pZYi24QhzTB
Q2EPt2qKH/KqvvEDB7qIdKelW9tv9qBeiNDgdjTWHsUDNb7eeAMOVCyylr8ISfZpioL3qpXvkdfv
7EgPUJTDUAxS8y2NsFaoSb7PMaLgSGbdSkH125GHuZw6d29UbRjP4wot4l4QKbKOplOO2MyPqh33
WFv1MXbrNnST6YRCCI59ycfrTr5rZio+up+Xy8kiGW8ykUWM6KDTuJIrimB//ICwF5iX3WLmBLF0
/Hg/Nf2757QSJWr6wYJTYRaThzFobOxSqLBVQIYNO5TGuZ2aIVp2vR2TgGXOG6wGByhCoZNyMGSx
Df06ObIBdNeejwQ9NrH2RfmHk2QIzSd4ABR0cK+lJ4kf3rLu4Fj6kzshOSP+as/CcFMJgVTaql+n
eU7wbQ15OJJhvXKFg3J+0ghlMW3kvGwc0P9RtNM0W1/0ijW8FpRuZ0372WO6W3UdWWGlQjlrt7Qp
m5moyCjpm7Xl6N+q2NKXZU2tOKiItQO/RkiVwMphxpuyLy3GdUeWYRmk7/YsWbeExAzYO49FD4ZJ
uaXicvlpYBRzfqdkP9wTiWQftJ67jywsP2aI9Vmmum2WdXezwBaIJVA9qXG61RqNXpBDRuM8mB8E
cDzYMcKvJG1udVkf2xlB/1D3O8fHopYg6Qy7yEWh6iqSXI3mlv9vMBbAIRM277IhmroVKc/5UhgG
a7PZIZ+Wtvmt6fzsmDVGTpSfHoWNW9cvgyj/W8DiZTvuZU3r1i6W0DrKm0QLxmU/JcSC2d/b/qMs
ixWAWOhJPV49VsvRzb4NNWdQrzMWsYi0PZk5m7aTLOZW/Z7jJA0DQP5ODz2KCmxhRU8dTNI8xn8S
9b8H5Ntpru6qpl21utqY/znk6PcSUWiFzdDf4aEj1T2BlJg9xeKG+gZ9c7nRCeAJ58g+NL61qQi7
axvj52xXcKeNTddn91aX7/PKXDXK308J+auEDRumvCnQiGZ2DyuHuKvWf7WpRstJvOcW9Lt+xkCC
jrcF5XMSmfMjSd0KhattYLz7bOLiW1Nr8P2AGdLESyWzNVFSWzYoyzaL7utT4GKqVnXtviFm/Fb6
vzqmMM9I74uJYBjEmot4zm/HeLhBCq8tarJXncH9VmdksE4sy9agaBG434fBDBARu0s3m8ddUaRL
YiLw0pzMHNa7kfGttLRDkaKIr8qq0KnYopr0YdEjaVZATmUHGYjVK+v1d8Fet2Rp6kzsNzBtEUY/
mqm7jtNya7dRu7Q9dkBOO4JwmfZajkkQQMBT0qml7LrQHqpDz+bKsaxvmZVEZOrVrEh2t4i0UqC6
YfkdSRW1xxdHvGDRuLHHZFkTp4S4n8jX0pymalFERbuvHaPe6K2zbjNCFpo2AJsEcVkNjbNxsZJs
hq4zNkGn3QxVnnxEsV/clu4JejUi9A6y8hZccUxzZJjXYzRuXdNkmsCkJ4oIWycmungRj5K+iqEZ
q6hX3apqiu/CQxOcmbwXdfUjD+Ru7FqbXF//do6SlbQTHT/5Sck1GvuB+b6JT15bVbxhDSGctjR/
WERQGFMqlrXBHYltq2W64YaZdmusJ2tVgyIVgSV2jhen3yRedjYWZRHiuvFY1JmEW8vGgtHV9RIJ
uY2GoWZb1djxG16J7qm1CCN0HcrYpWj6H5VW5UddN30I5229a3x+0txq8S4ZSoxiBBvfZMDobzA1
EwgXENc1R3NrkczbW2nYqSb+FiTsaFXpdmtcnjxe4TaxtTUcz8HMmOPCi2XAqm9V9GF2g+qaH3mj
AnthdlV21xlTtR5aEzstSxhabRzZ/X3e01tcSV3MwZVi2QVyrXUORh40N9fEyOm9J5t+JTciD5Nl
+d19Yyu7sMhlnr5UAKJ4/79n7GgOTHZBFWUCrwxT4jYd4jZtYkQ/L9BcqKK4p8LNXzVFPE2nLX4s
DqOsVnLihVZchbC9a7FMly5wVnU1AsJvupEaimgxdcqGkeZz3pxGlmjap96XGhKWe1bqqPwcvL6k
0CSY2iSjZE5MJFaPn9+lf3dxLPes0FEOvZ6xaaGQEj3ivWHz+afOHk4Nj0p7+NolzopxCRXRQQYn
JpGx7NH3p+69lr7o5ZOD6e3zS1yoOJ0jVL3T66zXRrCXUwmnsMPd8Qe/wdc+/FTd/2sgARhgPnfc
AEVV+hIxra9q03mzpqJdfX6B/xo//6j9nENQK6xREntJtMtERzzpAJd6iw6fbOkBOgAd6rnFnYPr
3V9Ikea3HL3GXS4D+TDZrk8Q4YRAaU5Kje2JNhNYPFS/bYNTryCZh52Bq4OvkNHXbvY5Y8+bA1cO
emLsy7bHUkv2FUfe/ltUX8t5uPA07bMBg82xKhuzNfeShuWgPdsx0c1fC1+wzjPO4qDU9Sybon3W
AZYzyMQKJzf+45XmNQXWhXkhOP35X+Nl6hSrHACUfSLUxqjn96kkMrXKh19RIb5GiLHOdbwys0aM
Z0N3aOw/qH82InM4BhIezNkQu2vo4mmbjO+fD9ALk8R5pA62h1SrCQY+gI+bbgWh5hnk0a13TfX8
7z6ZFZzNpNJNU0gQBJZZ7MvL1uaJ2MuC5BvT/BgNY1vKa6ixS1X7s8nUn+M4ZUuCVtji1F1Hy8RP
vrbenMt5Y700fQjb7aGoq/uxZdtSqhVV2NdZGd8+fw6Xvv3ZizGBQJK2HbWHTjw76ZNUH59/7oUX
7lzGO8MSqiI3oRtgZXdu0G3yLntyfXX/+cdfGD7/L/Umt1Tt1pE4FB5VnPyY5POSwLKwM37aXnTl
9l/6DaeL//XWxcYY9B7pOgdl3kjtGSVLM3wpic461/FWcCQyc+ajk+TecF+vLoyG8V/79B8z/7n8
UAytjId2Iitc08xXDSHUCjCLtsvUGG/iJmFfgZVxlZFFs9YBUakF9Y1+V1dtudZlNx2EEUx3WmAT
J4Cn1PyWCzgBclTzYXSC7L5EZ7DWjLyHCUJYyOjG3psDe+IOHRcZ3aWm3ya1nz0oM6fvOlqc2nJT
7k0nxVPfs5PXquKYYzVf2ifajtNM84bJM9l2E3oxXDce+ZM+kbe5xBWN4802/pRBPv0aYOGtRdCl
nOCIWZ/Svj02pd/gMAZiGhb5POhLujg0Rt3RvNcMkT9Fut9iObXr6d0mZZpqiT+Q9g3hHdm95+1T
1U4/+tLOQ3rD+k9AU0SXm6CMIkt5f3RABxu6lSim8K8228DrY9AgwlibhVnu9AoFDAfnU0mym83F
AILuTiZBtaKqLB79PhiW+mS34dx59Y4SWbcZINHccdrzftoTNkoSgIZ1S61n5c/asKxcrWUzNlIa
0aY0/a25lE9yV+b4wJv5jbgMsfM1bKYLOBg6IVJeZPBN+yxeJAIEfj2I9j5peQGEWQ0kCEdxdEcA
dcANNrKHqaD20XXgzjALe9nRqxvvvcMxcOs5hXgnHEeERpDLbRCMnGMd2f2c/WT8ZQZFuTHJ2Vq2
syqeiHWblsZM0HU/u+2tAqNznycJ/MdBLzdBIK3vSSHmldB7jCxAEqk7yBloTAq911jmzQkKMxBj
rjTQHGXmz2HnU+LzjaBZtxpfgjAQ/btFTO1CYmi6iyp4RMLQXKA7p8qnXlavmRukoSk07zlhUGGb
H9I75VuiXtLxGjfS7gWHPEr5/mipzYjvdkGYpr6BsGce+sqYlk5UDwu/N8W2UwEtGsu1qaizVCQ/
Bh2LMaur/9q4eHPTjhB6J4jZjXeiwtOfPVfAJJ9VxT/zq+FJmWl5b0d4Rqbe67Fj00gT8IBu86qE
pT3guBYZZKG0L7ALn6rZmhO3N40hOMGJUi3nng6C7d8H+fCTu9DvZSkoWk+2tS1NS1vLttSeEV2r
Y+1N/kIEVbRA6Z98ZwSCutEmyCBjrpV1CHRDr5YmjKAw7ejt2i4p2o2SwV06wvru4jw+2O6II19A
j41MuCLdSFvKNwGl1fqQrAaTllbGJZ4zyjMH5QYTEG1Tk++VP1AtCszhJWqDYDfFtc/mPs3WPhzx
l77pgrvRouKSlWl87GQFJ0HSR3HjgY3u4FYbyrfJje6yLSILLduonBSidMbwPbWVdyxyKysWmmrK
ZyOJtUdPs9H/nCiGxdphCj3K0bMX5DqrVw1aTeh5wroDVDDup74GvcbwIvGKvoGiVLQmcTgJh5pi
nN+xV9LUmFMdSLtVMQ54gY0INhn26XRTS4fM6tafVsMkzWOclOWHVcEIA1TnAH3i94nePYFRfOD4
uUpWmS+7Ix0dkwIjeyOCpJqN2xjTisqnAKNsyI1tVcWqBAqw1h0mtDzydRJA2iasCDjaQcIggkbp
/jJWsbax2m5eepLep5rbZEtEnfhpIk0HpFBObx1L9Jv0s+FBj+186XVZdRPoo4LAkuf7VNIVSArj
hQ19f+8FndpEGiVnPPQT3TUrTg/wVpOFbYxRGCHbD2dBLzgq/A+RT/4PA54XrBQjWSc2B0HPKoIN
4IOtDOyDTd/sICwxHxV0pY3nAHFKBnq99Df8TdJ2YqMpT1BDyaEauNVLcmpnJHSGl8CieaHLqFqU
zHi/Yxs+N19jWAye6d2AAwSvZKGo+D7bU/ED5YxO1Vqnh9K2tCagha4rt0l3YhYt2FC727JFAS6g
qGO1C9G5YKCi3P9TW44MfUqXP/Q61zZVIalrW5q9jq0ZN3YFZC8VwtjkbTGHUerrT4Tct0RLdTh5
ba2B0gNhg2nFdmDsONFWlpjZI6uwX/t+BA/X9M7bQPtz1Yz9+D1Poui5Go16FyXchkzk1hrQM4fD
ZqiZc6hCj07nLme6NlsjtbKlKVlLW5PS5cyebaOkUYKhALCQmV0MdC+dWQ4heeR5dRPp/PmcGMcs
K6ttPFJTbMfE2tSdwUSVESqbVPEvEx34srRls5o6YTLJBunB0GmOzMMgCUMx9HveGyh2DhVYi4SH
x3iY3FMH6EX4yaup+ekW3l65qfpEgCS264WwNGOpjLn4LaZSbno97hZZ4f1uZULxv6hV2BidfhLb
tjeQnfJFksG3m3R4fRSfmcJrNdBqTI0Hs7Z/0aG9j5t2O9Ahgg1HlB4CAf4NOuyF8Cdzh+sx3Wi6
My5FPVag2/J4NaG4XpnCqBc+De5NByoPW1lNRx1K40OGsnhtx7pP9dOVyzgHysAupeNFiodlU7kb
FZj6rQtOKATyvXGnxjoMXv4YgFW6E11AkkLpZgszJ67YYZUIa61/lSV9gl7190lEiyWvvQIYpf8U
R2UDSsH6EYzlc1aLjd3aPysVE+I1uKy8FpQn05xBBbntwtb8l2yitzQmM03YHsZhMnf9qsy9gNCV
StDY6X/mffLbGVUJ5ogXzUhNcxVH1kduyW/wJh7NLPC2duHtcBNAYjNZhfKIN6/kG7Gfea5Ji9tS
WDW2dcAdghNUhQgHJuA3dEX8PC4WpH6m3wtTe2m1ol9McVuFIppqFA8kzFExBRSEIZ9Tf/cu++k1
Eo0V9iySK7eHoZG56THW3FfKxW9q9F+U2bwaLsbnyBmnVVpOTIHTnNYnONyf1u2SpWu5T1HNLBYw
9ZIqqoIfuWtSfK8pnHujC4MJnG1itw+uG73midUs7Zimnq0NXI5Zao2sowuFdH4Gjo7f0vN/T8OQ
coBq4Et13TEw4R1V2Ugb3At+TxZDkRmnpBqtM2EBHVlMFX7/PofPqhQF9ShvPdCJqbNwKuc+LdM/
YwbiXfPQrKhWGUsxN/A8smFpaZATHeFTx5hIzk6TtN7xRnCK0BpjA1GYlp6RfBRT9OFnsUtz0WBR
G2lKwP88NRW874mstkCoyoU9Ry82/BTXZueodKLMnFOjAipdu2LI/WiGAsKmN86nZu1DYnTFUtIC
DYNugE4aDH/a2bfCBEzIosXlEKYN2gpL4YgZG2kvlYDLnNTjc2PrcmUMNI+zlC2LluTtlvmCvXBm
fjgQTvdop99KFcOSUc1M0VPVW6+KnksdhqUnBdmjWvx90rn2QIVu4Wp9Go44V+i06HI5uhEEJHQP
ocFW0B1M/RRhPdNJ9W7jQg2I5X2qwgGQwQS37Kka+UNZNENKKKtiVo/wY35qguA224OdOOhskv0J
EYoULCuqMO4NeoL7hp5mWKRBv3BTGJXyFFA51UqDID7/1OZyWBkSxCGanZbtdQqxibRRiMU/alNz
uDySF3Ocs9BlJlk0U6dWXkTM1uxC7UJU8kaLD+ToxNI3Md+sVMcJItUnZx0Zbf0HrFlMBKuj3zAH
y63JwrH+P87OY8dxJMqiX0SAQc+tKK/0WZVuQ5RrRtAGvfn6OZpVj6aVCdSmGihUUxLJcO/de64W
KT391Hpu3aFek6eNLpvMpz/VaLFNAPI4gLDiAkmRt99GktQqrYnBw3yyxk6wnETTvwZquUvzpFup
mlJa3dugLX1ZPY9GZjy3AS86GCgwQCJ49h1L3vk0ExERzWorW+OwJK51E5/bLlmltnoMkhUqz2Vr
x16+pXzPb4f8ohYaR3BSf9aIBNfETT+DFPU2jkgfF3yN53rZbVKw3aHuZx0Sn55cPAwvdS7EakqH
D0Vc+IrqjuD/jcMTur80cmmJBY6+GyvK/lV2v6QL3YWxY/p3k8eybPs11cKCumD8M5A+TFGcDes6
SVkPOSlFWWt8D6zy2cokC07P+OsJedlAoXNXXlFl/NH+ZJuTH4Q/AaQZ859at3dTYbCjjE1J4GZT
blUXO3vbAPViBNVzW2WnaZjCNeoPiHnuSErxjBhmbowbJYN4Y6TmB5m3xlaDs5zbrI+MGFeUW9Jy
DWuRbFu2eiswQky35ZRGaNuQVgFqaoYB0PAiTr1ty4MLtyVK3KTfOG3xOwSUEHXs58lASi1mRVHC
l4FOz3GmpEJaxfRysuHMI8LxdIbr+g7LvmGZNzosi80UUJkBhqoPfhxnO9ZoBfHHYyJZIPm0yn6D
iDbStXL5AQRFon+DTufVbF+KoE7PbnzOw078Y4rLB5hzSAOS83bTnu9TZ7Qi45yE6Rg50NbRUA/W
4KJc8+1gn3QpC9PofrSFwoHktXPU9WLY6YEvVIBZPsLjW7ZuW9RRXvTBbobvthKOna8Nw39PZG0T
yl28ddUU0nu2mA44q/ZIenaTWwPJahDnCc0BrC2qIBLUgHd+KbpoqoNbZCreavFgBIdZSAdBMmlm
pb3tlc6jPhg7/sjDqMXg9OhU7bs/NGCRql695wDXdm5cOpHMquKBmsUQxXaVP1cDKCsQZPFqqBDi
WPVkb3QxL+tceGo3a985DGj3drk19ht0Y9OmD8A+eHNz7Mz2ucga5la3JBdvfshh56y6Htgo4NXw
4JvDG8zE52CiZzkOjflQ6K5hQYd1B8SIeJU8J0K5TY29W+rhyZao6XRrsEgGNF7zmC1f5lD3cNrF
2M0VfQdPt+M7+nKQfaNi3WI3z2ArQGy4gKvxM3c7W7gQHeJ5283jfLLS5HfZj+OmOz/eMu6y2xRF
xIuD+PSgOX9hplV6M6YT0rYcGU82Y/1zPLUGbP0yVo61wlVQPxqjTp/N0ScTrDef52VM17Fm800q
KEQp8JArZcwTFpoUZO3sD6tAszCWimQGT2Q/0yl99wBKrdpO+N+HZnxoGryqerLFhtH2UvSCHqFF
MSLO6RbmacUFOyc+jLP7ugSaYpscgVb5CpiWEVg3YjR9uow1kLUqKZOIHPak2ueBazigws7CI60A
ni1FS1M90YHgrOmIZ+CH9sNoz8tNrifrPjXH7taTQBdBp9LG43zq89KZXUVo22RjpFn3kzF9V4Ov
3kxvLvZpOZTbYhHqzmwaifaRSOKdMsxX39SMr4wkoCnI7aicvHwX2Bxb5swYI8xj2T0seX1TTm28
NdylOgmry3c5qwlwxszbqcAlA0eOqGNNy93A6jpDR/3mLkRfyrktd+h2zzlVa/olW2Ek9rr3RmY6
NhHboDkvbGMQnnvm0t/pmljpsTNtOv0tIbyNTlA4LFZ6IlzRvm+7c6wDOvjjmR55yM3YJE7FOq/F
Rrceii7b+0bC0dJbOMa0c3FKZ529GnkWM/ZVufUkjf7Yd5oTyNxlTWqK3BeFrXfufO6hL/mwc0JJ
YS0FXroKAmeILMxPaxaoHri0qZ8CiW6WWK6gfJn8UlGHUctNIPLgbmFrtEn0kJHB3cpjXS7hU9DN
9tHIq5rjbVK9sv6MEYagidmgkfLHZOXivnIQocRhPSJ3stRxKMFSrvTYwl0kC2df26o7eG6NjCnz
h/p2KfPy0SnDCn564D0JNnY36ozAF73njmzs3OzOMiwAxX3aHYee4/HsJuJPCqPpMTUoWHnBudgC
j3jrMiw3ygyJagqVobZelwbvsYrnHRN5gfSNYpWjAzDg7VIeZ1uBLx5SR7tRMXTx2qnC9O8afZdG
7cRRhRXGlj4Z6FpT5if+U6rfnxfBr9SnL8NtW9WTh2Xa+rSoJ7p5Y1JQV/u7Art/7hf8q/bdL9Mi
l/O1/epeg68wkq1/tLwfDlnVn3/7K52H/+fRroDSOUNYn2bXONKPvnUo/31+6Ws35qIlI3J8fUtn
1Cfh3MwG7Ne7YPzinl/71hfN7WVpnXAysvgYt+nNEnevgflVht2VltWlt1rVta+AGwXHQarvY3L2
q1oPbd2D0gmsfYUM3imCv3OpXqbUBgj6Z5lTAJiahLMkvY028hHffH7/r7QrL2O8Xbdw55ET8DFl
dzEPak09YG37JurlLzQGV56wd9GamauhmltpwZ0iFWKVoADyJ/s2t5dfn/+CK9d3Lxqu6GnNKct7
otE4wvg2fHtCfjRczc8vf+UGueeP/dfoqi1Lh7MV4IxPkPs1LiDw0vTEZlBTfAxm929FDBejOIM0
2Tlt5QLNolZB5fg8B8Meif7uZ1w0WWnw2Wk92xY8o9dgfPIhR7fms8r+rjfpXgzjPPWDpFdQtzsT
FWVcg87t5vfPv/q1B3wxjl0xV1U499axsybCKzxk5xO1gq9u/JVpwr1oq6YL+qps8ZZj7RX39ASe
AiPbfP7Nr1z6MrwzbeMOkC5uGeqvzx7pOEJ/9TyvXfpSltJjHKCMbB19IdAPsny2tvH786995ZV3
LkbshLHFnwXW8RaVsU7fAX4HBIzYP/7u8hcD1uztPHFM3hW/+GgdTivizxy2q9H5Svt15YVxLoZs
hiMWL5OwjpCUV3TnKGz/hGLyxYRwpZ/tnJ/IvyYEO0z8bI575xgKDAdeXn8sxfCtmrzTGNPdA6L4
lcf+2jO+GLNJoOPZCUgtLuMfxehxQjO++A3XnvDFcKU7a8xF6FpHU8TdNpPUD8PCGu7FMLqbQsUc
i/7qWV9mKzqFgB1eMe207a/GurN8NvWc5ZMvpoYrz+IyXrGbHShKSWwdRdBtFgcdtPMxAEZu+l/z
3K0//w3XPuTigWsh2IsbyjpiTlu1ybepHU8GYSppSuHb+iop/X/1Tf8hBrAvnnZrl/3QOK1/0EaG
+cghIlUm8XQj2jB/oDtpPcoinXAt0VbflxWeCM9S8w3K2RGK8Tw696Y/tqtJGmIvmoq8oqIMT7SG
szWVnunGLb3puUyK8a7j4Pdn1HmA0Skci7syOffoYu3pW1tb49YKjJQUQD00EeciKvuTJsLIjdN+
kxDRwS+3XFqCJX0j6MkJxwdlH5rSksNW5EN2CHOHUySl/Pjt757AxetqWvaEkyHFXuQvO2+xiSIK
d22JEiKHbebZf+dctS8WmqxtaA0sQp8qfWd4Ng1Z2obDn89/w5XBbF8sM0FJ8ZhWuz4FDo4N+hYk
Zn6xzFyZ7y5jHzM/aQ0vTWvcHU9n092ItWWY/u5YdBnal4ApR6Kh6tNovKb9tHZIYFXzr89vyrVv
frHSAPdqcARitBUF1fIq2/lnWbfxxS2/dvWLhYa8qpBsq3whqTlfBbGOxuG5Gb9aZa7wnuxLZM/c
EoaigiU4KPTfwJI9Ss9Gnuio8OmVuVl3/lnl9NZPs0kYQRH3v5UNq92Y8cVWQLlv6UsFaxDhKd2K
pNq0rqGiv7qxlyjqZND4MCr4j2lgn+x4fJZhcnSs4tvnl78yJf4vDOFfa6BXlGPp49Y5GqW8GSSo
z8VVTxxC85WYzD+t7v5uSF6SqRGvZqGUzjkmvuxhx845gSjGEUPrF277K++IebGPmvt0KDOCbo62
HCDmJQFonqTCERS21e7zm/XfH2FZly/5QM+BWTQ+iPm5xhy95Af5lbr62rUvXnHqCOnCBjk++NNz
aM6rsP6txM/Pv/d/P2Tr8v1Oeq0ySv3GobH+gcm4cvKfDXkmBXs137c2n3/ItR9wsbiWpAchDqlI
7Wjf8oI0rqy9ySf/+fOr//eka10yqMK8NlFHZDRuYmtnprSGRPjF1uPaF79YkzrTrCoEBDHWlfI2
UGMS0Q5+JIP7q5P5f9cYrMtc3ExgSc4cPzjEzU2LX4SS7Vq2zSo0p8gpjHVD9/Xzu3TtQV8sTXkl
BtfO4vggyR4w0h4nCo+Z9AJHV/R1v5qTrjyMS/DRDC2U7UUbH7RZ3s2FPDGmvyA2/Pd+1rrEHamx
W1RMafMQEHwUpVb6LW2JzDDs5EAJ/osPufLExcU4TmM70LXg+8eK7kJGGhsndKXmL6bsa7fnYigr
x8lNCSjgMNrWU4EmzjXz3ecP+No3P//9v6ZrP5uwFdJp4GZ4H7ULJcifazopFYTxzz/h2pc///2/
PsGpR3y8Kk/Irm2srdmnzu1i5s0Xe5Brj9f+v1cXfWHX/tLEB6c3dgj7Vr3zUOUjrWvxxbO99gmX
ozlHxrE4ZnxIAgSkzQ9CitYZ55WvkDRXBvPlepwq5dKooivTNemdtJtfWd7di8K+tY1yZxHskqF0
+fxRXPspF6MZy1rozY4bHPTkHS1j3o0QGOnSPrqtuf38I668T5ersmMuvhkKOz4UhKCZ5bJaaGUF
PJfPL3/lZbpck3UIu9GZh+IYjNaw6bxYbWqX9uXnV79yfy5ZVuRtVpxP+vxIuEuZE7jaDdvE836T
SSduUtf6qp/w358jLp1bBshKBFExQ8Koz6KleWlekZ64O4eyyo0YSjlu/u4Xnb/BvwZfUcx5CMoz
OZJpWqNTb17TAcGo+5UAPuQ6//9kal2mRixpE3hu0CTHt7f7g7G5v1VPzs7ZncBxRLjXI0ZMVK1O
cfSbHNaVsXKidkcUVQSJYYV7dtWu2zXJ3EfkUQd/V98gJcXrHT3D/Vj1q9+f34QrIC7rEsSlA/yX
A/FeRzLpKGfPFerzIqkxp5ITdIxN091oOadiJSDyDjTn66ZZ+Uvq/d0UcsnkqghK9lrFXcrTm6D8
6YmHiRa9P7dfjOsrq/QllAshaz32oZcci77ej7pHI9dnD7NAMdDHt1nXTX/5QRfH4HDMQGxaRnpM
et/EU0xG5UHEJUJFmxiEowYgvxPN6L9+/uD+e7SLS/sJ9gcz8JBYHqt+fABhR08FvcXfXNsyL+ZC
QkU1ycRDcuRI/GQWxmbKxsfPL/3fM7q4JIDFHpumNPUV3SWjI0XJywn0BdRTwIXtROVv7GCK0oXI
ws8/77/nXOyl/3eQU4WSoWp4vfvQJ5/7XUjr2NA7/fzq4spTuDTG9V04WnLh8ksQbDADRXnv/xFI
qqO6JAitgCntt665qk2PzqykJR4UPybH/l02eKmKuHn7/Itc+x4Xc1kJf1XLwVHHOvMPrYqPA3Sn
zy/93wNIXJrmJqFmJclq5mUgFa9DMDLC4e4ShIHu2ki/slBfe1DnX/av2XiholbnVq6OCHGP/TQ+
mqr94w1f8bivYGXFpV1Ow8u2BMHIxxgrnsg/UrBRAdIqpPyM1eyj6L5ZRrcqJ6jMc78xnP7k5X9H
lRXhxT7JU23QSwQHYCkQ9bXvGNIPWeL+1XAVlyY6PzVKwIZCHRtiw6FXrg1H/fz84V9ZjcOLmWA2
8wAlRJodO3sMUJFkMopzw7qXrbQPKL/sL14yYV+x0ItLw5tP8TVr3cU+stCE7who5yeQkOoJHZS3
RPBfil++8JJmZcG276Igb4KDFVZUW1PHJPWRWFGB8Lvp6u9VV9LMlCJd1vYkl8c8sd1lJe3UvWkT
KzuQQKhvgikQLYwQ5QLCSvz2WaG6N1aF7xe/wBJ2mykno3a1JJ61n6oh3qEJX34WnS7uC3wi6aoV
6FJo6UsiNsMFCFIdy3EdjsZEVL1lv3TIriCiWcn30U4GpMJDTaheam7r1rOispQdhI9qiPwACpKX
2wBbphSQd2MFv/26NzcszWQ2ugayXNuPFXHb+XIK/XncdvlIsGcDaBd1FJhaiyTvb4suiEguyYJc
EClGQRy4RxXY5a9G6uImaRbzY0gq79jbY/NYp33+I3a85BRO/oRaDxfdjlRV60egtNgs4RBETUrp
utTFKCK/ruoNzAyyglClx/dWVsZphH6TNBlEXP1tQ9Dfg+f5vCB1N4Z/HBpJd4E0/iGTuGaTy0c0
DlnYfdc7d6bM3WjRRBHPRGojffF87zUOUvtXH4gJnZyVTw8kBQ9/Kk7yxz4P50Nj18ju5EQ0Z5fI
ZgckTh4cx5V3mU7G9WxWKHszFwZaNM5z8Rj7QRZZkNKfFP6tx8wu9YfjViU62cR/m8a+y9fAs7Gb
1CUqq7jNfoYoQDvCKx225CprbHstMlp5WeeaG9PT5/xSJimwTbp4tLxyiPBOlGvMa2Ub6Ua2/OWs
WeTNgRbBHC/9d6MZ++8VW9Z1g/X9wGvaEmMpKrteFZ1YKGbX8yN4brxVjpS/VeaZB5PmAlvDmPhv
o5OoWekKyCFaeKnfFLa7CPIYGA2jFN69yOPpwLLZHum+5ncuMlfk+X3JG+NLwDdJoSgy2l1VQsMZ
4dNHeVf1P9p2qHb4QkKSLbxWsCrNLSHuyai+IazPsHGNdbaCcFfB/+sxU0bB6EPAsYh6Lb1mvI1D
6eKP6HB5bnojBioUT3KcNxNnMwo6AWCavs38PYHF/TdwvtNPPRFZ5yZd8wemP4LT8hwruAorN9n7
aQU+y8XJEc0Caw1CgSGGT4l/Lumr8SRJXP9WhIF/k2R585B6odei1SwbtaUcon90GvIkFbCu/8dt
elOtROCbWzfznKODFHoTkvL7TK5McsjipPxQyTigqhPv6NTK+24ohn1m5O7jXBnOQ5PE8r6ZDXMP
l9beAK6yD7rNqy3GlHQN3ZpKfma7+6HC8+fo1rpXhTQxoir0ZoT/7XIxzEjNS+9uGtzdMBo58cFF
6d4RiN38DrJyxIfixs+o3edTO1rxxiL+cMf3DN7ZR1RnHau6Lax6hm8WVJHTy3XYEdhpNzjMnOoo
qs4YVk4fdrvYHgACeQSkRhJJMLEIwxjewg7Um8EUz7XGNpHHaUYsgE82QFGM63juHD/SsQW9rum0
sTFTVKZkqdxNSvV/KhG4e0SD/9ShZ2+SuS3GPTC9eoMC0j7UkzPuR7+EfsU5LHiUqHbuCmE4JMNP
RHKS1HyoG6vuSZ/1u5sRF9qfkE7aSzDbZwhUWpwU5W9sVnW6YedUIwCdsyMiO1SK5ihuS22zHZwx
o2rW0GTV0Uq6L+NMbw2On3vXwxVlO7P5zYGttaelgueq013xZsQVZau4RzI95svGTKTjb+M4BLxi
nkFTuABWFPYpl9qWc1IFobmgehL6VI1fpNtpbCjpACcz3oXKze/hNGW3UllyNwVD/Ip0ubyVEinF
mFT1nZ4JClpq9vh9TOB60M/JtktMvSkKmd1pA75Z3fpw6s1ZvemAdEJ6bT259X19s0Cnq1dZil+v
Cxq1Rp+BmUrr/CbpWnXbE14KHzAW9uNghWQMZLLe4ZH1t0r7y4HgU0AXAhHKnNjVDz7Tr9lOhNlt
yYz6EUoje3SdxOe1mad504g6/eaQT4FMXVZt1KdEnQRl3T9XqagP0m+SbRGb2dbF4RxVThu+JOQ6
PNVMG48GntGdwcW3vjcZt7NVJCfVwgubpEwRhvp+90rf78yjUwjtheO3v2bfMo7CTYPXoSC+1+nT
5JVgNrh0rulspmRKb1tvjE8iIyp8NLGQTeYyfA9zuqlJJ70j2Vv1n9jWRKUDGHynkEpO+jBaLKOJ
oAfuigOwPxtUnRg2TjGrfRsGC+m2xtTfyhHPV4Dt6oMErK7bwulDE+RqM77tgH1/sAHTu2BMSa5f
ktj/kyq/2SuIe1GRi/Ruykr0tYSRVI9i6sK7plpQresqeTEDKc7BtF3wNE16OuWL7370zrC8jEXG
FIrFOiqkF75YynGXtTLlOK5V7XMUJOr2ze8WGE6upEOMwHeDmL7dZIOy8AYY7qE3bLmLpZEAu5sc
cxt6GP3HwPqdkgUZNcW5kRCE9dFbWuNX3LDUjT5q6NXUEruRen2xhdSk117ZUec20BK3UjPla9KD
xyW3nhejsrdlMnXHrCI5K9GlfHUgTR4LkwQPCfprPbdOvXV9cMyObQsSQYp6CxB02Wi2MvfLxL0M
xr6J6IdXt+Q7Tj2uDjd7gByp1wiYyMTrJHY02dQbFr/FWOX2wPaAcNF+QR5MwzuUsbiBwdpuRoUB
n6dLjTzugWNX6rzGspOY70VrMDva3hidtyRPdJW6ddyHghvThJgwW696cALYEyVWkE0ms/SfyiBJ
CW9nc7ISm5vS0IwHUWYT2yAEzMmgUHfdkoZYHj1cI78K1UKuJQV657Xa28+y9u4dExeINIJ2j7sO
i9rs5EwwybCvPIEkGuiW+N0Te3tfmDmj0xpJpwWNXrKcq/6tdlETjYmb5ZuWOooZCTNPbqTp+Vu2
HOmTP0hoc9PUkCHD4axdIxWuNpYJSmyJWXuKyXYrvIxyOml4pQ6OJd2Na1ip+m1wsHCsYqYvJMRu
ZT+0M/tM122YYpexY9kkLnT5HffkOhQS1bffIU9AEpSytkLImzYQ19QdObWZ3gSxKHZssppilVYe
BqfOmMcQFAoINqiFdR5b607WhE62yBaIjknOJi9pFXj1cJhvYxAzwHQ1+yo8bCBT8CTBzYwz8Ln2
NKi7pPbCH8oy499U1qq1D51hjbe7f6RCbO6Dc8mlWsgdXWl7tu5BqKlbG8vcZvHT4dXqOlzSWDSh
8gHTMu8Urw3eaOb9txKk6rMwm/BYWnnzjbw/iFEuOLBdNvtg9XqnfuBL+6eetlUJE0D5L6ZlLNVG
l4N6O/c4zLXnGsB1M91hqcTvG+SL/uP0ZkmJUWjxBxOFdzfHQ3X+/b1xI+yUTXqTOsAX8dKCe84l
ljWUFHj9ZxOV+GDYG5sc711owuXzwxlnABPiuisySagUy9IqTHB6WZmq7snkmSqozhgSV60zTgWX
W+w/GuH7Ta6yb6GdOOsqEeLesFtswPRMXF743vmeyBFGuimGgT1g3jtr07aKe0AAxq5qOExIR4CU
1ZheNrginO9dI6g99Ec5B+a+7ozwzSgSna10nS6PyaT9N6DJU2QK3941Q15GuirVkw9M/mSGcnon
OH0B9VcU+KwcNb2DSsIHoKZ5+c3eCIeryXngw8nG8n0y0tQDeZzCOs1t+8bsxPxUYIvfSVdYT3h/
zaMs3LReZx55LvA82T3DZvCgIWTGrRvX6Z1Nbs8Gn9PeduXOt9vqzhBGgAUha3dG79D3ZczZT2kH
yZA2T/dUt0Z16+fD8srL4GwSxsnWNlS3X0CCHDloeWt21WUU6KbdggWYNi1nthvIcMjep9l/GYce
40yQmQ/0jmAShmSINL2illFmEKWt0ToavkruKgutUGGGgBk4UERE8Gj0sQCRi7NqnAOT5+wTpvrv
zZgnJBcsxVOWENxqTc58ikNsV0y/cluX1G0X2iQvShfWiZc9PgF1Dd+aJkuOIYisNfuL+hg6afNo
58O4q3AqHlPSD/EvTT2M63o5yHYh/0Ia7XNdllaKjdcu9sApAEtoMe1CtxE/yY1KcFWEZ7owsdfN
t0GV48m2EKixH/JIApEepnQHIk5kjhxGc8+uowHbWbAykUKm60lmXhZluh92UjXFfZnm4sbQENIp
yRXiPhjPO0bGz4s7SWdrYMT71ZV28rPHWCZXfT9XLzpQydE0UhwNtpz8fsNLIW8ms6nu1ZSWe1sa
5Ho0gnrPJh7OvGDzf0+4YqjlrgCfvlPhMM1rc0q6qKxVyb+1+59poqsXTJuaPVvQs50rhWoQgMSl
NDZQ68bfRW5OT05R5umu9YulZmtT2S+8fwt+D7dKV3bYTHFE1xxeCSfdOKqNDg/yALE0KGVzgJHR
M/uOGs8//9DquxHX87BUR0/786Euk5EJoAiNm3bWIOuCyorCJNavhSbg2PLrho2JQ0LNXNZkbLE8
VT8IrRErkHcanUusT5bvuXBpuqZddV6/POTOIh5yM7Sj/lwq7K0SKsmshvspVQR3NnZZbVhVlx+Q
PNJbCL/OnkxdJGtCBD9aZk/aL31/l49DpyOg4tU2lI30Vmcvs7UJCoMzbCFs2BlWkgq2ffDgo6z3
jZ82uNJqi9NOHqhbsC5baqEv6+MnxHodTsuHlwdEXw6iGWgFkL8UDVRczJXpDU29gqkPjET50QhL
/jAktbvqsbkfR1tCdK7SYq8zZ/5BlyiAm4BIcjXbSx45fop1aMiLfV+28y97slHgTkBaTklDyLEL
WGw9LUG9bXoR7mwmga30W9zc2M4OzJNYe5IQQXDe8WLBQcSnai29tzeTxWOJTHFVs22tIukJa+1T
UIh66WcPpQdnnEOJNCA+t7H9Q/KWRuxrq7NFHIKc49eH3KB/Bjg7kzcwPoc9Lul8n5tW/2TP9XS0
xyz+Vi85NIDR8cqNWXlvwSSrnU/Ey9YefbH2Q8veWaGNl9o0ivYgZYMzoMsyBwM8TAZAmwpHXNI8
WGWldqbK1UvqFsBfsyzdV0nSv4SArRFCMUtXMyWobuj8zTCO81GbU46ywCX1iAOiukm0FWw5dBMx
kHZuNNqd/if0LYWETcZqm/WxTcvmzAWZkjijRjCAZtd6tm+dVpmPkx7sO9UzK0Yyn+t3t56GR2vC
HMs2F9xPo4b8Vuf9sCbwINz0HNwPIYvjUXVlcmhUm61VMDgRGlVn24dh9bPHDVmtCpX63+rYtR8U
1K3veKtLigIuc2hbJaCTAK6VTr/8ceISP5Opi+amCIxkz/bK2oa9ke0Z3dNaT+1wUpndv8pMec8k
GMANrlLbX9PQhncCwPOkuknepS2eXXq3/jM+K6AV3hK8Iiir77wsSY6ib9QjIQPVh5GM4nUhZpIY
voGPH2oUZI1juMRvWsu2L887YIlf1+4xSXNqnpMXvymwcxtp8V1mSMCa0dE/F5/oUX+Ysv2CqX5T
p4576hdfPLk51fB8DJoDYfHF3gQoHQ1QQG5s13XumtKTMJZ7eS+SejlZxcSkFdY5rp2JfUNFTtcH
Qzq+m6lRr/E4w3ipvYYDeehnp8JefMZP3m7jROpNFvbT3ufYsx00u8bcrf54Oo9X+G+tu6Sc7J2T
+aDgUB++h5ymt0ZTtf9kLutu3Rj19syE4dge9EeQfvm9nTZwFnrV/yR1sX/MGz84mV4w76UZsxlb
ZofqCTh8DO1TZT6FZR/c2zm17Eac4dbszOU2T8AUIdcq9rM/e0819uioGAtHr9DGlBChp6UyI5n2
8XPF4eofJcviyaDg/8ChW0a0zvSLP5lqT5HSisaC011GBW4bD127K0ASCyIRHPfoqCbD7C11TC4o
+ZAzJ1UwQJBhbr1EpDu/9tTecjNu3BSEz+VE6nGRMNZ1XXD2y8szriXpPGyCrvkdpl0jmBkpc0V+
YQcPtsjKe7PS4lSYwj6aMPWJY3SNg+SxbG2hw72eGnl0c5cDq5h5xgtJ8AdPTcPtHPsee54J3yPT
uAn6w2QN0nWwEZLdTlMHxQFaf7oaPdt8r2Ydgxavx3WeJ8XvusLOCfUrc74HtRds4LpwBmi78qGc
l+SBMpSZ7XKTZrXVdgZKES8GNVLDdbenHo1+asGFMd1UrEeZ+q9xX+lbMaXGDo1PZ+AGTZyVSBa5
tqxQzjeNR+9wRR0k38xBYIIyVmdD9cjiWxvBjE0Wiy4jcVlZ4Fo/bC8lpGNiWzzVVvIRF7L/psYw
oRZn6Nu+F+fpPYk3Q+CJW+Ls+mdWN5IKPD8/jBRjbnyOyBCWq7qEHSWnko1Zae07t9KHcUymbWNR
+A7BEW3dQHAGnLLmpznkbH56yCNxWaiTQaztU+xr+ewNWItXgZX1z+XcTASoNLredSEShD72YLo5
nqjeJ8cvv00G47rq6gKjZ5ngEXLNB7ef5Dejs9J7bTghoGPsk5NrDwj4XQrf/8PZeS3HjaZb9lU6
6h594IF/4lRfAOmT3ks3CFIi4b3H089Kdc8cCmIyZ1hRNyKlRAL4/bf32hlA/yTJsuspLvp1WdvB
RZIAzShEr9xUHOM+gM2SXTtVW8INJl65pOnTGvFq/KpKLKXZ+dobTmvqszpjfWW1gXaPA3q85pwa
iIzKEQ7ceO+cvVy4Vm0c+wkUL4jBnvpCUsa0btuKY9fRLrZDXXkLdlzRDfnD/hlqev9CKyWxYPKW
HiLsqFdhKGWrgfcdrDU7BacgdFxodlvkLFkLNnrnhkyLjSolNJcscK0XO/daSPNNC0xDtiz5Sgdi
lLoZYRYPCkgr/JB6/MQZzHiIWGAfsk6YAM2VxjzzZIAsIw496oTuKvAynhQvNu/Q51bETg5J9MKZ
o/HM6/PvbZlsDt52Yl0Sf9tuaBf6faToxCnbRaA9yPrQ7YuywmWdafKDN3VsxQqTmB1Weugy7HxT
R12wj3t5Og/iTFppRaxuR09N37CFmntiiOGJq+CJt/WkUZCkH2sbOHrmXW4bw22O829HU5Ieu1ZO
7+u6tGLE6aZ2bZsg4MxxiH/6cpf2APRtwoqkWmV3Qyk9wQxchVei6Ntveq7GmzjslTfDF1iANcM6
UZk+UlqzD/XWdwXPbkKbk1lZtJNt41LDq+g0njjQ8QvLwQk+LT6v4B0rfM5BjJyxyJBVJY6Req3d
DSwnkQqoyWWVZwOlKKVZES6bLD1TSDjvQeBFeOFZFJJCOzIPOqaRnqrxWgctxJ+SGA6Tf7/nsTMq
Snw+6aWdbN9KVUlTls0AH0ZksNAJG3BznmR2jxFe0WupHRuwMEN17o+deldrgXKB4NJaY1+vVnkh
8tUYT9rSMpHBd1ltUMJopD2DDIVBdnRMwPrIBlbWvsWJmZyloWwMuzBQks1Y+tU5qJhcXUcqR0WO
jdQsW+bsMBAe+XXDLqNmuJysWP3OblChbbL+ufKj2uaid2bTNzixIr+P12VicAwSUO6PKb46LbAo
6CJRvRn9QHoMQUispzFON0oDXcwmhG6ZTaE4xJtmZ8MAv8KsveQR8ll11yoKcU46mx4j7qgFRASE
QJ/owcgr4tJHcL00Rs9fxaYkLxsqaBvMidG1KXXs9bMcCJxEFgp+CcxC1iR9SdlC9eb3t8ZRD4fK
YYD0S6dlTApkDY9QBgoZer9MVJCLY5GeCsD9WDWl2NrvFxul2lP6MEp2mlarOlAx31oErWlfchjH
yZ/ty+Gi4xwa+IRn5XcJirebEz3lUI3/qHUefv6uR7alzKGJrSY739DWRU1qjELhjSroKu0fs0xb
+5FE9Vnes2d2bT39qZjDCTXPEfWDPRMPgV7Aj2UM0U5v1O667qxv8iRp2zjX9BPDzbErzCr5vaF0
g6pzcCWlWrTR1Ii1G/Ohv5QJEsqdzx/hERnKPNy+ScJBkzhxhnKtlkCh6mpDmXa6/9qnz7Q89Flj
NEIz37UTUEKlL80bWU3bLxnGFWs2HhdmRZWopUakUE2MSXFjYxjKp2TpypHnP+ckVIolcphv+U71
mvQlpUpyYRA/+gocx34EEaptA8PU3KGO7MsWCtC+I3Z9EUbquIqUuroZ+yxZ1TYZVJYUFCdsHEc6
25yv0FqqrAYWB/hqPZ2PwnqLLQkEVPwKsWXF870fasa2HjvD+vNXeOwpzIYS4AKjYjHUUSUCH6Jq
jeraGd5wNexOGYyOXWI2gPiYhoPMYACJOco4wITe9CD+ronkhKr6iIFJsWbDxGTqHPr4gb8rNN8k
c6iXzyphU8eLqu5XlJYN9WMMOT5l9hSyJdzQgDojhRCvMnK4SYLlaIHzqGlsb0RANFKHwP9Lzh/l
18z7bgzToO35EpFGu5ptV0+MoZ5/C7KXr7292RjCWViSsIpIdpzfYmcz4+G51Sf1PBZiWn5+iSMj
yBzbgPB0aNOxM7ccKlxSENnnZXn1tY+eDR+9pBZ2UdADS06tR+0qry4//+AjGlplzmporSAOwM5k
uzSEHA00rd/pXU6t3Kiaa7PlzMRpexiz08CSq05qfUeynvKlgV2eN0dCUXqOJ7CdJ8G4rHvKaAIk
UscA9vndHR7Pn7OiPG9RWRmLeKglZJPdfig41NPxhz8RYDjsy5yoPyU5VAXGJE5PDEofP06Vrejv
8zDQfC3V0JefqWojvnk6eWnIeuS7Nhk75uQYIg+VPUl8b9CJs2yu+t7Vh0F5+/yGD5f544a5/GFg
edeFgtDLgTWWXB6dwo/EJsJcQs20sJIiuNAD75R49DCxfHSd2VgYtywP/bbuzoqxf/GS4SYBaIS4
afxGpBU8uSxZfH5DH46I3NB8RMy0Eawf2/5eqUKnwgEMiDSJNyY4ixOX+FgIyzVmgyJSB1zXSjmc
+WR2TctGs/VbqQ8ZG2R7uhci6C7yQ47gGEbKU25o6pui6ONZS83eJnc0k29sJH68V4VAmxOrkWMP
eLaootRPcIEnxjMIzmTz0aAyC1ZdJvnXxpA8FoF5IpRH+XBfo5rzdY9fq0OlUwTfF0W7SUlcS2oc
1qkJnpj4v8i6oGywTsZt4r/5arP5/LUevepsQBsb0JkV54d7ZNScg5tb0lhJeCSByGINKwfUwGpy
SomBtS5t3TgxjP4ybn3QbucLJbktQQzHcbAHoyUkV0kDxduwTlHgRQZSyY7HKBc9BcQQ8NZUIfVJ
TP2bLxQigOsIfB/ewrDbhLLU73L2RKTC+F2zLDuzv7DDYfjx+eP5sBtryh+RTIbGdjNCIN8iQMwg
iBmV0+tnJBB+/vnHNtbzKCYk0SrI5qrY9dkBTuxpkeriagQTJybLBLSmtZBNIV0AOfW1gnJOT+rm
xpOEtScXcnymG0X9PtIIaP38Kx275dmIUgSBGAcrAvjVQYSOlO8l2wlKdwqYeaXtTkwIx64yG04M
rTfjTmKhnHicClHMC+Rhm0uXfXsqJvzYFWYdt9HIfAHgSx3RoDB0pkL6HDmNyvuHz5/ThwMDTWO2
juGIBfaewHan6j6kO7l/bAl7lL1qk5NHS9mjOPFCPhx54SAe1t3vppKGxShWWj3ZyVGGxnZM7yLq
6CIBgPr5nRze7B99kQvMhoBwBG8NlyLZ2bGgEpVembp3YlVz5CUYh4f37rtTmY1TS+sxmHjDPaOW
elFxisGqNaTUWGXRiZnj2GUOP39/mUouxsqkNQmL5JfprhuCtTLe+6fs2Mee0Gw2rxor7qKew98h
/m5g9SbY7MSzP/ZyZ72tUwieHUY+WSiviXct8gdFPzG2HGmgxqyLFZHpZ7Uo/Z2Z/6SktZBEspHt
tUbhJotPjOPHHoz6+4PXwHlG5Jn4Oxha4IEV1yQ58PNWeWRbacz6r6pYOK/bLkJyNrINIU5EJq9u
pMyHdPeWAz3zzMtG77rnSBXodW2nJ9rssXuadezMo+iieF2wK6a8PPcQrLux5vurz2/ryAufU3nC
fhhUqRqDnSpIg1TMC7t5iqgKfP7pv+g7H/TlOZVnyFFAt4NGh6tSdSfs8A0iNCnqXsEUQ6b4wtOt
Nf4BYnRVO1t0kKXQLJfL6gDajfviUpItV9HEzRhMvVu1vuIYFOPCujorQqJyVVhvVbENWKo4uqVV
jp4aN7EdPRlTt0P6PrhlqJ+VUfiamsNiJON87DTk0xMYDpuT2RPTx5GnOKd7FXWRH2iV/g43LLLt
obgeWhjlRn0qYvDj/YOm6LNBsTJ0gOqGGe4C9SfeioXAJoH4mWejrAI/PafIfhekLTCRb5+/uiPN
bk7+6tiHIGrHfVWbIaLudMUh5YmR4EhX0mfDoxij0e587qVBp6fFMgD0Dm6xx7YLJYwkv5hmuh6I
X/38To69nMPP343GRcPca1dauKM8vyGGbZXKxiIY/a+NOXMImJw0UZnqfDyFrpVRBswr2tvn3/zY
O5gNmb3XpaWFdmYnD89N9dgjz/78g4+9gdk4SbBUkQdsnHZqLNJbpMuR4fpe6Df0jFZcCinAbRGr
YfvN6qQJjXSMdO7zSx+ZBuahgZwZyiW7W3/HSh9hR6INLondxBn355QB64VG8ezEiz/2+GYjJxos
s4CFxJtJPZQWhCcYDHcnPvxIq9IOj/ZdqwoLFAega4OdiX9CVO1a6Ui8KE7svo48JW3W3fuwkVKz
LGiztoY+pDvLm3RyChDaeZVEpJ4oT196HdpsRZRJQ0O5pZK2Sr+P49ewMkgMxG4SQ8PGovH5RT7e
XmmKdnhD7x6W0uoVWgYellEhTm0w2izq/hDy0Yvoou/gjitmLxaBjNFrzPVXU59eaokRrSKVg+wa
cdlFkr+IB+02AddMTVX/GvFEmbPWipHCSN+XPIBIRECG2+JainFw2JINl3lM21t/NOXN5w/iSIvU
Zv3OI1JFUzoKFkranrdxux279kSLOdYeZ+uT0JQ7gyD1ANElyv38Zqp+JtYpN+ax5jjrSWoWBX2E
5nFHAI+KcKed+oWh3HsIu0oRrL/0cObsMstSrXC0cct29jDdthM1XpS1k7z9/OOP3MOcXgYgn8gX
jQmtqq6RkzmZd63YnCVrhBZEp0oixy5y+Pm7hm6HJrYrdWJgraw7oqAvEy+mfDrp54Wh3eI5/tqR
uDqbQiVbqyMr5jqFenWwqhh42wY5P7EoPHzKB6u2Oe4JLKcdhVnN3K83P7XpJcD64hxszPIXd/Xq
bEBICTnr1HE4rC6qrRm8DhnbbvKINHR/X3vds7kzjodKa8n/2ZltV2MCEfZ9PUQYEhJFwxFokUJj
Ztmphe6xJzbr2H4SJkVkMV63XnGIKdniBHvW8M6nA26az+/oyOAxp0CJaIpFOSlUq7MKR6BN1BUa
CyU88dKPffysjxukljWB2ktbSkvY/YenUE6+uK2c8570MCan0bBgk2nR98j0fvTkiw7EFn/pycyZ
TwQE6NOkAuAqxLRQY2U/mumJjz4yrP6a0d516Jo4kMpSKZtmOlpIAmDQ2yNC0k6MeUfaza963LuP
VxXU4F1q82B8+9zP2pUeT/FSysWtlGIl/vzxHLuHw8/fXWQoJQM1lgStqnlJMHzk5aX8NeQ259u/
f3aeQKLNB872WSci0Mjt7raMctTc7eCdaJjHvv6sJ0foHAWbD8Q+obGNp4qTR3EtQnFiXvjVSj4Y
7X6Z9989HpMcOwUZlsZ5k5Zdju0Yb9XcwNnEhusSmpi0rdE3uwj4if8ZiKUYxhEtQ4lR2VEOxlVF
irXNoJL54YPH3/YmalPinOLEiURgnhjxP+6e6Kd+f9CtVowedPZi15TGuKhVE/eOpt5/3kIOy8o/
H4E8V8OIFpEABWaKfZ5lrYjdIXAx1OVtJEvNpRyUOPjbigyQAPTiifH540uScPf7/diDR0aj5wWg
KM0zclEJ5WrK74qf/0g8/2pQggtqptef396xFjQb2nozT3tc5RyhpN/9MNuUCUYP+URp78iHzwlY
gw9e2IxgavJ6okVnd9VuQAS+tojr+dqGeU7BIm5WIy0Fu0CsaFvFl6WDBPmFC+x0oX3DNLepxn6t
oqP+/HkdGZXmXKy+rEiWzck0GarN5LHcK75r6aPZ9Sfe/bFHdrjuux5XC7PzFPOQmRLbrLvT2J2C
bAfc+Pnz739kFSYfrvvu8yGx+oZhMR+k+mDujF7Lr3HclhvqeP6mx9ThJGWnnRg/jnTMuQgm9PBl
xFSG9lLdXuMrukZncmqf/vGDkudaFhPzmk0CHTvwnggVTnpZI7mDfmpZf+zjZ4N3oaIIrxIr2zc4
qY3kybMkt2GD9vlbOPbps3GbI/Ca3GbJ2rWEp3l2f2mPAabRU7Kbw0b7zzFLmUO+0lyTKs+m4KGp
1U2I3PMAKLmWx+pKVqNnvGtXuGefdQW/9Of3c6xXzO7HnApfjDVqwZyecGPqJVgX/NYEeaWBukhk
suk+v9DHD06Z472w2TVVWIB/zJJwS4x1jtUdp1wplp9//rEbmQ29E8F4h0xnCITEWNh1+RSok+5m
Ienduofc52tXmQ26nYJWKRYUQWz7NsifBjKzM/OWMtiX7kKeU7eKwYMhgXNnV3u4SJsN0MGLGqZy
W+gnevav05Y/m5g8B22RgdtopczRXu8++fv6xttZq9gihMn1MH0ukwXEkVWy0gFVP8a7aSPczlXc
4qa+ku/EK1WBx8Mp9qLaZbtucNPbYj3u5cdTe6gjZ8IEI/0+zEWyFmRYkMKdZFvBtvGwcSV6CO/e
UtMHMaXJJfmL7Y8MDy6Uq6wE3I6F6/vnr/fjRgrj8feLy31VSnKReVtJv1HMc7m4a4wTqsUjI+of
gKaqEdmEs3+Xq0HgGnYX/fDN3nz4/It/3PrlOWSu04PJRtjgbfOuiZ0mQyg6TdOF1wcv0xT8+Pwi
R57OHPyUAFJIITgxw6VqRe7oND36BrFgmK1DcWKWO3aN2es3Cd8d6nJEmdeFG1E/2vgXzEQsPr+D
Y4/p8PN3cyj29izkDMAkRnKEKNG+DGXzILT0Vq+6Ez34yA2I2SV6Cy+h13K8rViRY+rSJimvMrU4
MYqq6ocThDyHvLEpjDrym7Vdn8D8cmVPJ0lHaQnUbMlx3+BSgb2OjObMG71sm4oqPQ8t39gg/qjv
Y7k3XAm8yS6Xk/Zq6LJhwTGY6gym37m1ifxNUsOXgl63Qnwc7Me++VpWDCaw3x99XkYUejCm7/JU
f/GTxneFyK4+f63HnvlsEitaIsX1iJM8HY505Nu4qu/a+BS4+EijmTPhYP3KclFiLsvk9EVtMhvK
WFNdskaKv3tTbv27bf7Xj+F/+a/51b+H4Ppf/82ff+SsF0I/aGZ//NddnvL/fx/+zf/9O7//i3+t
X/OL5/S1nv+l3/4Nn/uf6y6em+ff/rDMmrAZr9vXarx5rduk+fX5fMPD3/x//eU/Xn99yt1YvP79
14+8zZrDp/lhnv31n19tf/79l3pQ4vzX+8//zy8PN/D3X7fha1U9/+PsNc9e//hnr8918/dfkiL/
Uz1onIFHmRbD22Ez17/++1faPzUZSodQZdMmLuYQh5PlVRP8/Zf4p+A/U+i2qqvApPhNnbeH35j/
FCoiDGEbCkpbDUviX//n+/32hv7njf0ja9OrPMya+u+/OBE4NLH/mU1tGXkwO2BdV3GJmgZV2d+b
t2W1ja9XyTrTp/BbZUfqT5q3vov0PM5Z4Hb4JJPU2siDSFZyDQxDWFrxhB1bP8MdYSxbsEVOoXcv
Y13L26kF7eDFeeuQexG5yP+qTWX1AnrPtK0Udd1IdboiF+8s6LyrqdChMSWVgB3RJ8tWpeLoi+Bg
BPcPHrmycVV8WkTJysnCCJLQ1cLuxc9TnJ5pHy+TMn1UcmFs9Lx7Fpb8ImmeQBUHm07OkZUrbQlf
CV1PCkzgkG183/Y1yB27vvaj8FpuyfwNOt1eTCm5bZIh75WSrDKSjDey5/tEvLK5s0rlIay927jV
t7nnGUtOdtXHTpa9tWzbBy+7Oo3EGQk5XU6kiT9URmyvJ6Qy4UprI/K4QyWzSjesyA7Dy244pVCD
y8YgDsYK/ChybKMQz74WEipbB6p+YcRW1V7JdqG/TTluVENJxx3WkdzNUxFcGIFaPI5Gg6DNFwCe
mrH5JsuqgrnTBuxhxwTnLhUO4DLcJQ10pVztL5VoVH9YOnEexcH5EzyXtQjwm1DIX2fRAC6u9RNZ
cSurzu9GczBYUjfTC+dhGL7B5IzjArq0tMvRNd70VMP2aQI3J5QURXUqT8rv9HIAZih8spDTdsRm
R9STxMEo+c1u0/aYi6Ym2QUcwpQL2CmNcAgtjZcw4RQAKxEtMMS36aQGZAvHtqZ+dHE7EwZbp163
DEOl+Bn5GlCJMYPp36oktTS1n9yY2uhFiCU6FfFjkm7JFqyWZdw2V/jpxsopU/XRoiR82xex2FLV
ML4JWWh8a6lRbiLKMg99WE7nktwX50Zb5k7oZeVWoE16pe80S73svEMCcrosdV9s9FIGsaIjWL6R
ajk4x1ptrcq8Cy+rFEa50Xg7SDreYxYAHagzKVg0FjlUjEBZ7ZR2NMKgq/2bMenzHXIMlWiI0YbE
aEz3qYHPExtvv4uk0FjJytiuMJgBuggtSX8kS9x2SR3+EVoD7KtIwz802TJguIwd6UucyN1rQyKb
m9ZS8VMpO1QJShVbDkCHYDUWBFITi2X1oasnqq8DdpRVIgszT3OIv+iXnWV1K1KYwdyUpe3mHNSA
jmg3YRebZxprJ3a8VVheVpOdrjl5ldayZ5TXdeIbPyasf4uyk6W1Utaa5/jSNK4MPJ47vK3GgtSv
6dYLFJornjUX63W4qirZ3xR89Z9Bgvc0AWyx97yiP2PawnIHR/PSDKziUR998JChZSwUXR3O66TR
oU1oU+5S7LWvsLP0hgM/w3or2qx8TVH9ukrgtSvTbvvFpEzZIkLd/TIJz19aZdguukrku8HsxE+N
Ikq5aPF8Y+LNRvDJarWPdOFfxxw64m8YS8uNYhWyb2QZ68Cvxl2iGt1aM9vhpovCuy6LvgEocpNa
TdC6xPZStToqxKIvNr5Zy8s6z6pqE0Wqti+nqkOfZ+U3+MtxpRLDimZmUyOkJNk8z/S1N8JNYpei
K+H1GNo/9TKYrHXatSaMozzXzqegl2CVRUJeo3Q4oJ+7gWZgoztelLht1z6puY9BFMuta05WSDLr
IK7CzB5eck0G4FUORCMztncke1dkcOudPqzJJE9vS9EnEIWm7i2QYwi5sTy6fEF9oA6UaUCnuxSh
hijP0qSRH7O00a9x1lSSE2WqudHaNF2EAMYWGOxZp9nFuCVzvb/CKyIWedYhrG/MfiLzTcmvamBJ
iUPJabgQRg37m8w860m2GejqRFFf4AtFe02kGT51LVyFJBiugV2pi6DIQYJ4IO61nnhux5JlqEiS
bm6rSVMuy5QfOznTAGfrdXvVT6pPL44UdRklYXOJgzlaNKVULdnSW6s+L/0rC7JS6Fi5AGllFEG6
o52Mk+t3orib0ly50EE8F3jE7axeqHYpMPtPZnSIJdRvuoJMXrdOEtVihgr8beZN/kVlV+awDrTE
uG4gp6puqGV2uIQRUvnLqir6Dif7NMiABSL5ajBs+cWPhXROJwv3WVQkz2WOzxkOyBQuZHKDJQK9
kmYfhpW18Bsl3KsJAT9hJJsceLRRsS29qt4WSfTWwptDxzVcS6my69J4I/UgNTlmTZtxa8rDJdZG
SojZvlf6XRHewhDYpV2za+wOPFTy1sKkC4bzFgxclBd7YzLPvaJ2s/xR9KaTx+G6U8ubqQW5Bs7I
KbTw1cwmCG+NW/bBQ2XXC68JnLr81qfGoifsTSLsL8rkRaG1uROMJJ3D23nG2tMsR+/Rz2LX6wc3
r+GnoPkMG1/sayrbIkxjpiqNl28s0Cjh6e5czmLOmqlfWhKhUXW5gIWysIJml8ErzQoJpAXk6Jyv
pXz3pHZRENMZGfFyrLD0GeqOg0F4/yHxnY8epZc07B3yFNeTUjhVKzmsttizlzQVIGt1vQ4ngEwg
OxJATyo3q2SdUwUxZY/7OPTQk09uxf6jK3O3J7gNcGxu15jZMrh29hmYJBdAxYp1EZsVa+PpeOBT
RNrhfVSRmjBq2k+Gii1F6ZUUgmuMoZ0kwND8aK2xO4osgu2RcyeK7Pjj4I7tWyx7pF/c2YcDFnzd
ilL86BrjtgvK6zT0CwfwihPpzy1Ku7rOEWaQSCPCS1zuyzh60dRxH1asE8YroA3QheVtHQiUet8F
A24qSec+LnzTnJZ5UEbMVcm2lCeogfUIZBwZEgUXa4sR6EBnuzSrRCGj/WCUCXAjW2d2275Jo7fM
UnNn+QPAC2NRBYLxwHipyuaC+znPknrbmrR+6tmo4zJXZelkiOqt1QBN4tGT5QXwg3CtabnYdF5Y
vgxSHi5CtUANVRbRuYBx9SOLRX2Wso5aAmBJrwy7aYUjs7Eh8+ouXA+uH8kQEjBNW9NKg2yFUW2T
JqPLaLdl1ARnAdRLN7yrKrizQIfSJZe5IlyoF65mqZu21BwZbmOcjYJFLWwnX1VuVetANgXU2PKq
ZSnZpGC7ZO3Gr6tlJmXXAy1zrMieNP3nynou9HoR9gCHZEBiNweWWCXdHsYIBWwzdCJSg4xNTzvM
6ies+hdBUS/NTsMa2jtxWt63abP32OTiSH3o2vrBbupVXabk1dMzHaw9N1mN9D+FgKOyLpKa1wym
R48dI6YzyV7o9kayUFOxG20LjOlbNiRbNZbgO173XsoLrhaV/Qhiximxxfvk36H/BQhb7KzJWpnS
nW8BIyMKje2Nw1i+VLxyQeVjGaXWqulQaeuFO+ndVeUPlYuK7adkA3swl20vn5e6dqMHKdRsuO6B
68N0mrKfIVTGUGF6PFPyC6+NWaODfSFfyggA/vCiOg8A26Fb3thGtZCB1cBLAFxQrrJe2al9JRZt
WO2RE+xV27wchlDfGrW4LXISEJTrLk+gqcJkIYldBn3XGsoCMwElmniZqt7GrPX7Dv5IlnqLoCoe
2B67kX+mtr3jA+IdLQf0N9xVe2CxNrzE0wCralzgscca251XZnrtq2x4tGqp+7CDjLWNZo5N1qWK
is4ItI0P5LfxH0DlO612GyskKt/CN0dO1Sx7JYETzR0a36DwreGg3XkhWZAEqitsUzozeuqzfi0b
h5rSwP1USy0tWWxIq1hXXTDEC4O91aBLVL/vAo6YYj9dZBNIZCASZZU8ynm9j4QG8qpzGBGuupSk
WF04UpjchiZ3U8E7dDCHuNLwgHEBEE/xEAs4QSNhlbi1pLJhhe09aap4yEW+zIL8zLKDn32bWk6e
iP3UwnJUVCNdQLPVlwCw4TtIlb5sQH9ddHpu/CSndJ/oPXSEul9BIdRSNzdQfJTDZupK2dEOgQWF
km/tVP/emAdp1ySzpq9AXBlD0GwGm+JdD3toBTnxKfBb9QJj9k1pc6iaMx06UCoxddWeWE0KsB02
9vSKXlxNam1gie3F7dS3+kqFN+fmlndlJYnnQmvjdHGIrMueSfk8xLbhJqK8JloSe2FEGhmKeGMd
gXzehKKy91SpGuAZXrJSg+5uQBRHJ2HhHLKfcejo2mpQyjXnLAw7VepGoP3oDsK+VUtldFQF6qfa
0O7ZcKZso8PvhVAu7CTfNNZ4rtlds5oGtViWfQQkAs5qbpebrGiXYGqqBdTsO7h9d3JcupCAftge
GIspChNHS2To4aj0Eoi7AXhcfWPLSDjZCBBUvahjaWOg6WN14LbKjYT0WbD9teqObi4BZiEPZTUF
1ZWWy1dChBLo6jHY2JZ0Q6WxcTtd2kGq3cCUH58E4Vf2YtTD4AY1orlVJ08gq+nyW2NMpEXXNT1Q
NR2TlsEwlBlpRneCetYNMtbowGOGU/jaydS4VWa8+tLBlG1XhqPK2ZuijY9WbD6TYP/cG9JbMsUQ
mDr91TBaHlvboxLvSrpbD+bMSdiPGlhRXNlnbqNdDpBDuhsG3R5YjnY5Vkz46XShD1CajSkHDJz1
wJeK9ZSYxLTBv1RgRa8kOztvoJwWcfCt7nsWZ4ARnTRDr97arDNS7wJ2DzKx+N6vrAsOEgy3yY27
Rq0wFWgPbDDZ1mbZkq60kjgbsSZzrRkjC7d8LQp9k/bDgiSANXrzCbzekFXn+sg+dsz3nj+ce3Sd
hrJIIr8MngKyPINu9Q24/FLY2TYKgmWhTd1dIRnJRi36H/FInKM3jU7VsZMBNMtBU3PgZW5Re7Az
0uxLg3MN9pGS4daHTUIVRBJk1RdixPaK1z9USb/pwh4cYeAYvbmSpR9D1267ynP6hhsTT15uN45U
MgFQn13E/eR6VRwvWomBmRyAyEbgoHdDwhRdmTdaBgnWGIa7bNQ1BybpGUKWAWycHC3l0Noa03Be
qPFaTtI7BIpbSYtHJ58SBgvDMbu3vij3SSjijTqI+1RFa941g8c49cw211WRSxrBNUcpqyYE7i5N
Z8poJmyMW4hp+cYe4idFNimHtw0vpplW6tiuQw/uoMTXHHBKsz0MCMhJo2opN8ZZ1qo38CmRND9W
wnPq6mkkndHNu+IW1idWQoOnp2nOqEebMipkp+HA2QFSxAytWXR363UiZ4mjhCIDnqSv80JnpBtJ
dG0mmdgHf3TKMv8Z2slVEsn341Q+G7QQRwj7WcuixyIJOiZQqnl2K13lBEH5BUCmJnUtNT/TVYkB
MLj2PHlFArPOarOFzkOGrpsr1toq4L6kyplstQ+pl/rnQ2UtLRaLmVwtDB/4oeMBR91NHYDHQ9DB
dRP6020Ag3lTexWDgW+xSSssoh5EtVB9r9vWSSaeMK/qjJHg1ootgrAwbwGJVfVhqaDr2XUYRoO8
GjK837u0MKW1KDvxQwO3uvKtVKFDho1uX787Qf3PCeVvJ5K/H4UfziOFQQiaAAStC8OYG5NMMg8z
3Y42htMtpgU5F/km6V+F62+7ZXGjOnA5sqlw1BPVrd+FL39ednbKz3FfWmhNtIEh/xIpae2oicDV
CS7qR5K20X0Lp1wi5H6I/r+0Zn9e+PA83lV22F82nkS7A9ggr+O6bVa16EwARNa0Cfv0f7P3JUtu
69i2//LmPEESJEBO2UiUMpW9M+2cMJxu2Pc9v/4tpH3KEsQr3nRN3uBFRUVFlU95CyCwsZu114ra
lQYwX8hpvRf7S1WC4rFKCIrJp/YAxugDqUg8XZWu20wBfMr/UA/y14p01K0xXIr/wMc8tYBSVMQ0
mnmFTB9oNexr1v1IzGjlgy2dk2MrQrtKY30HUurc07IrHQR/UNSWUSu8fBhPGye/V4ISkGkYsqyo
ImeOj3r5XIByUKZ57WLM+0lCBMmkufTmcloBLAlkH/8aA3uGzDRmgB35dNti1CiRKSXeYCPOdlJn
VE0bzKjzQ+OED5iYUCwuLFpM1xi9mlf6T8sL/WOb346jQxhjXDoftMSLahDioeyFcQqrbFFBkn71
iE5aRMfXe/Gr4ez9u0gOHzkyFOkJVA0YTp+GHEzxIVBjtpHkGZHxV45E/2NKFRAPYOKVshpRcfmt
JVDOcDSbeMkhvUoBlq83SK+9yUsxMf1XZ+Y/KxTvFxSmQnkmYO9EKT4KgYxEQAa5DFLXKwdmZSvf
G61HW6mPEcZO28TLKv11RIPLVkxE9gEIfFZWxA+e6DF0TTMA/YPrYKJHDsGzC+Xl1PPVpxhhxqxr
L2aBmNCYbqU5XvH/S+7p2Jjgh9GCNguQG3t6mT1TPcjcgIBc8/K1Xty5owXxPz/auRBaw5oapl4C
7n3Ud12jjybUvPLiv7QjuCgdb0qOxMNTGgXZOuhlqwPrV9AwAh3Gb7cBR6QbOhgvTCr485nVZM7m
FPVXq72enfJxVGzT7W0D2aRVW/k+t7WPzYKf21RPNxDdMtTgp9Qb9eFNUSMIXNMV7754DI5WJXQl
6znsGAOLXtAS5No7Uvy8fAQWHd7R3y8cs2xuQygBpJ4UJldRMVsBbmsLeol2bfZ5zZBw1iLaoEHQ
I5AHntKWo/YOjLqJGyOthRTBX10ehmdd1sCDSkUIEpocGiZ7M5R8U+TJ2ngzp/LjxzeOKkSnGLGG
9PU7VcXR3RlUpfD7svASuYSep3+XEfMnSEN3UAZ4vmxp6ZZSlRGZokeu43ifHjKV6ABEIvpTk/JG
R93QnqoM/MKsXHn7Fu0QhkWZBg6qiEAqEOVW7VSglifp13WbNtupRWbbNWb8oZnxX9eG/rEkIqmM
RMc8gVZ4UMm5LpT6xhzbl7/YMw3oS4AHMCIuMipMRRToagVazdEcUVHTJYc2xaYqqbLyJizdT8oU
9PoxB6YRkURrCsG8ihfOoyj8IfFkXNXrQ9D6X7vFDAMqBwbBf4rBV1dmCujzS8AHjGuUARPQdkrz
yjKWvv2xDcGRodKZ4kyU3thGW0iC3M+TvmcsdD7+VY6tCM4sqVAD6VjpoRLCgE5ANpWCwtnQ88+X
7Sz5mmM7glOTYsj0DF3phUHz0hb1A5H6qwIjkxrqyH9hyVRVgpgYfkCcsNegZE3qovKyfH4Dof8L
I23vxiT96fOo9bKtxW/0x5YuxHHwQ/kAHlcvmsqfRosQB6I+diUna2x+S0faYIZCgK9hVBPXNLcT
ik5h7tVV/xDN0w/INPgrS1kxIS6lAceZP7HMS0iEhlcb5rsc4isr92Zpv47WIVJj+IWSyxCp8Gb0
vIbOf4VgyU7q8u+Xv8raUoSbA7mVqhhHDG+A1RJ1F7SCGOlXUuO1lQj3JoKsRG3omQcwwheApK5z
qf0GMMHmL1YC0i+KT68AhiXkXU1eVqMaFAhv6YH5xY4q1cqgyOI6DGCsZFAxKmclDT0vKmBSCm+a
cig+Ad0CCP5gmWW6cv/ff6oYqQMaxjSkqzKlovuHTObYZWbu5ePNWFC39PL5Xs4OJbAWeXQ/SDFm
5UpbLRvQVIVWxRS0DyASVTX3BqqCbFz5fosp7fHvEdJKrQwNXepzr3Gh8gBhDfnVyLeS4anGVe6E
G2ZP0FfkynNWslmrq7yPil/aDCHVRLHNHzOcUHlusvtRa0Y0CKvoUfPJjwnsIJbZqFCuLEdVZo4c
gaLGYppfVRZQ7L2CfiE6TVaXkBmcXvlYzGgIz9lbpbQQb8DTNFEHBGWQ82kHSAZ1JEbhu/Jj4lYy
2vosCOKnvtfzTzVSVMOts5S5UQeRpKrStOQGXaqe/kT/iclbhoElYhUZafbQWNZXzh7f4pNdUBRd
wwOKEgaTAfITTjdJxp4CMOCFGnqHI0qF+K9WGNZupknY9tHfoqzrXL5R7zN6olFdM2VINjICfQ5h
62cATME3K3t6guh6Sh96GcN3tMWooLZpdKiv5hxEm14RY9rGPrHTWV47ejztOfsJ0OkELapCiSau
OzUaCEcrqhcbu9l8MgZm+ZOKebDEHut9T6EHLtVoZmhuNU0fDSqw5TrjvAqKKSuGOK+d574uT77i
0W5iV3oO/SHMopkvAVWyT5c3+uzBf7eEey4rVJPPFKfJjOabXqlQtgLuZ7gFSN9uW/Re1pKY96j+
bDdNwnQgr4iKf5/G4obWQPhVQznZTajV76I9GGevwZIOGuON4V5e1LkX46symWJQ+EsZ6zo11sva
bM6h5vUbBmU1q35qAVX7DnVHj9k9BNZ2Y+4GduIETrfy5YTZDcScgmnhVZtLmZGUES9SJghOstJF
x3XfBMGTUkDScdqRXFGcGApRaFB4l5fNL6KwxUhzDCTyOK94v/kjcpRYpQALgPwWk6sAobg08b9U
IZxRoZDOBqLzU4DS4NpGn73hCohkqYHCAQZYiSFmPtXU+HKAr2oAlRXqaA8VKHM/daD0jeVH0t6i
RTKVzzkY5+P+uzTvImVeuaYLB5iCSUJFkK0jxBNvqR+YgOwZxJuBBm0geRHd5fqVkX78mgBlDS8g
A4QtG+LprUfQnxqB7ulmPO0MM2M34ICPXyBdAfL7Xh7XaCDeyStOviV6GCYQtwYxmabLogcgGNIo
qgzqEq6/xXhSVd/UvZ3e5RsDXUArGJ3qYTikj+EjQbvpAE0dgJ+hq+FCC8ceMPuQX8mGJTnxSvgp
zFT/SqmOfxf/HEdnDCIYc95WaD87sk2aXfVcfiafA0+xkJIc0Iv6BH2lVnvSvMFaC33PXYiwJ8JD
pEvh3AIh8l7eNtgVv84RrrM0WVlv658i5/c4wodKzWjaKTJjBPglkUunL9uWaWbhxbX0BVLdk1OG
aPPV6kBWAkh+M8++9pEhIcrxG+jyoJXohdCLsaqhexjG+RaaRmufb9kOilaEoRfBxDnaESBVAIxL
D9pnT5Aofm6MGYi5YsUPLVjBHcGlpDpKSIZYQ8p1VjczrTy/faPDrmFv/fDlsqc7czuySdFSkQlK
sHhMRP+uQHtYDWBBz4IJfE1mCcL6DuxTl60srUPBZdcgOaAxRdwt38xKlpRQXE3BVKs0bwbxoaNB
3f/OinCjoOROfYPWHlhyPXMGRSMD1T5bI88/c5PYMSBqdFVFPQytUb7W43tb9wAN143n+227DYu4
A72MjxcKGmIgEh0wKLESwS0aJLpBEFTo2D8xgGtDjMulLfpBtR3n1X2YAbtSanclHT79xQYasIAX
T1fPfHMm9xjQDjtvpHm4aUhGPXUIjR80kqSPfiq8dgZqY/yt07GfggMy4izVKBR5AcaHqksvfZG6
unF0s1+pJ557OsGQ4A8kA/A+rYVk4NbYsk2xzQtnvKcW1PncwQNGVV6plZ+3AFCDMTWZ10NRXiQi
XXJAVF9KBwrXCgjvQ3LVbeNNYjcORDd9K7agE/DR8g+U4kDTDjeBIrNOxJ6DkvmpGea+R7T+S9kp
12qtDZbeAiFL5XClIXR2FAVbQkgWAs4/K53vpfFrPT+y9metAgUD0ccPnkOYQTkbZVPcNaTqwonH
/zJKk2Z6TfYjSltr8lMAX8IVI0uhLawY8EqyhkBPDPKitu2quPe9oLJle7xuv1f3qSO5mAeGhHzm
kD3GALz2AIzTuOJ0lw7JiWnBU6mKWSlK7XuQvtT28065SrbolxPgN222h1KbA+Dr98t7ep7/Y0NV
aKEh5uDtAvHKdXSEIB/BtyuAR7SqG5RyDtFeu+v33efBYXuIbb+kP4y1MIcfiZMHWcHAnYIBOfQs
UZo2hWxlHmiNMgwqOdB3svsIoVV28L362be01pO9ZuU2vPMlXbLHH7wj9xyFPmSMYS95jp/C70Cp
Ey/eyF9A2Q3KqQisyfvcNXdA3oS2epNX1ocjHb5eSLeg4qMi4BQ5T9IqAbxOLXdgorfKilrp/GQY
dOVJ4IsQF0lQV6KYPmTGWW1Jl3KogqftrgFKOGxSawhWqPIW/KYqawreAfR8eOYnvHIj8j469/WO
PdItgN0eRAWvGgeFF7feSo6+sp5Vc8KFaNIeCQnMca+p2by9ZGEsdofhtM24rQe3+Whgha+ky8ih
KdV0EwnP6SlRgw5SgiMURLXGBzYtxmyQReTxyzzHa0Iai2vDc2ASquMeIAc5tVUxyFA3IeT9vgUP
bAOu672/iTNndCG7fA/h4ZUXaOlsHJsTtlJTdPBLBOWOmXl6DcAlJimk1n++7E34XyIewGMjwvsN
7THaRlgT6xowxmTVm6o3tyPQYtYwmC+XbfH9EW0xsE/qiBtR8hAhD1nhF3GTN7tRy+1huvOlr8Hk
rzwGS+vB+8kQyatI+EWgCMKUvkKSsutAtjRT6Ldg7J5B9V37cJMLB+/YEHeXR+6p0kF7hQrOjqpP
Yz1agP5ZmbbSdFh42WBEZRiPR3hKzopeMoCxU1u1u35Dt5NL7Rqk3DYI97b+pnEmByj4ffoKbPCa
r1/cxSO7/M+PFhdVCL/5LvqH6kZ6Se6bxMo+1d637HqWXMhh3EtOg9jBvXw+3j+OeEAMFN2IjDxJ
wQE/NStLPUVnddzJ2+Amo5bxc76uvwCzZSW29ug/9ba8AfFIb/mf4yvZM26it8s/4PyA6qhoIIg1
UbfhMcup/QjiplC6GKAoLnevVafIXgdl+Fs/9z9ePIEleGQ8pwQ9ZZF52kdh20zmYecDQ5yBihXz
EcMtZlm/QMlx7RAtrAppoQJ4ooEHGuHs6apUDeLlZjriqQSHpjVvNFsvHdDAIpYdHFmzAXt39N3l
nTw/QJiuwwgeQAYGhIDE+ffJx3NU5eNOzzoNqsz+N2Ma3vShuRslTAVctrW4PkAzNKiw89KmsL7c
H5uxKsddOxGnreMNhbAxhKc3l60sr+iPFeG+95oy6Hk07kJJYQ5uO8hzp9IFr2EG6c81NufFJWH3
4MZQZT+LPXJ1BDfZPO56irqs5N/2Or2W9fn58pIWrXCIhqzjHIL84PRgzOUIbbp+2s2Y5FHjH2Fe
W1KcrvkS/oKcXmrUXw0FATqCDxQLBStpREIiUYJLHX1VCqu5KfaodD+kL80mRzqw167r1/xg3Egr
H+z8+UTxE6Bc5FKMaWeXuRxJm+mdsQvl+sGcAemXamP8+NGDDQPvGXYQhVbh9QTvB5Ko2dgRCfrR
lkLytoOwtpZ+gbru9Osef4gI5BB9g+Z38bMVaT5OmEFuyx/5Y1v/+NEevpbiP/n/ICEIv7H/Mx+I
HX79fswDwv/pXzQgKnkn9ECpHZ0NtMVkpCS/WEAU8g+8mgpfR2QQgfD/y28OEPx/kCJq6BuDBgQO
mHve3yQg7B8NhQx0t8ArAjVhGfplHyEBeRdw+3Pwmcp/loYSAhpW+BcOyen1KmbaaZVC94VUADnk
GnEPTk2LdqaGZ7XhjMb4g2h4bg1FIi6JKMRYrbnLR/kqRmOq2Wh0ipUbqLiq84DJHBpE27mtBoJB
XD9gZrbF34Q305Yp0WdkR0qnDM8krzAkAuaDVlJNa6ylXL5BIw8DK1ZjYDrkaZAnlIegOp9Cffa2
xPwTMawgkTBWjf9RV6SXmHSK9imb5ZIemk4tlNe6pj5ELiEc304o++Yqu5VIX+SSFaW61t3IBcZS
QxsjhtPwnKlmP//MZj/vf+RRUJPCyaD5PDohVeTxKe2HEUwhFVNDqKCrmP8vyTh8R11EwYx1nYPz
wUpTAg4POydjpVilHkfq09BV03wDJaZEj52wHeT+NWqIGSPF17g831QwJX+UEkNrn+JaB/8+yASj
mWzqrkrrLzqK1RkG+wpayw9RPCTlF6maMH1pjT3L4sHqUKvQEiuCLvfwMmShrIABLShDYHNlnYQA
ius9tOtnx+yYImnWLE+JeZDAwDhstTxM6WuQKuXwOY4mFmwBfS/1vZLqDOPvpiTLtVcN6oC5PdUc
8usac/HVDgQyYU8h8j6V6Wvh01R6DApWsVsyTBnI35GKB0y1WiKz5KfaVICHuJCqrPym3dVVFuVo
ACc9Bj76W2UCDRTFtKmUp2P/KnfApiTgGalAZqpbdTDPWfg4zURLiJUFwVAWA05cEYO6xxpkTCqq
WyDSfDJuJ2VSYskNlSGYX1VFbQb1CuwkafstjFAXIHYZSLE6u/5Yz0W2S6XINMafSUY0PgCcz3Wp
BttuxoxO+LPMxrGuDjiKJZSeRxKmIA5t5oTTwRi0GrMK+lZjqwFIUcsVJtirWkvsoZbirrNiDDJn
7kQVX4Z89IBeKY6WHxoTJA5CnQ8EZ4My0G1ZEbBdgPEkbTG/C9KEIfzaGT3xQWIHUZTphkDuIXxI
wIAbHnIJ2LSDnCF62QIGM/pvxdDl3R1NYszD6tFIi1spAdPyTTX6c/5ZTTArRqy0Y10Z2hkEXcGS
q+S48xhGi4oBA/Jd3PcVBMnlPFBcpW67sAW3BX4i1OTGquJT0XTW+xiTeklubPSx1xLTxvxvJSE1
0asx39WJjslSJx7nTAk2OI050RwD9IUEbIWskNr2YNBJ8r+yAcPcL4YaGNOhAUV2g9PfdmAqenew
//+p+T8oyF16ax6771/z48fm/Z//9doQ4x8DXE4mwgm8OIgoEAH+em1U5R8D5UcMVsHRmgblrdB/
nxv1H/4IoWMJwARyC06S9/u5Mf/BK4T2MPioVIUgRlY/9NycBnMcNYwGN++OAmaP7o9YngvmtKEJ
0nnr30kXBFk3zB1B1ogRu8d0W7hrFTIhXzu3yUOwozSRUDh5zMZSq3XgTnyr2gYHzAu65R2GGzfU
UfbaBmPfsxs90c3kYYC6jVciMKEaev4bhPByUqdchbY0tZJnUKUEXr7JtuTQuoob7YLtbKc3xSbY
mB8rq/1rFvUmZIqMmqKQQ10gQYbEKLXCXbobHc2Nb1sLneafHEPxv8jIlz/vf+wRIZjwpZr0SVlS
K7/29+01b/ROd3e8/6Ecss3g3SOG+k+MdfcrTDkeKeKp7nHw8us4/bEnJFUsyEIzDbE+bYvq5DbZ
ki2GGr218p0Aavq9j4oKbCuw9bzQenqE0nYIM62CHbBxZ7bqQjApwz5imghD2OjWr3bMeZ52tjAN
KCLk3cDAizn+FOdMSgFSsOJd81VFhTK/7b3eHpystNrtGl5OAAf8Xp+GShCwC0DCixmCruRmC5pb
anV7cpvjpCRe85rsQZnkknvMRquP5jZ3pzfjJnm7/AVP85/flgGTQBiK7hXSyNOd9ZUm6RE0UQy2
Gwcjna7icfjQTOK7Ce5r+PJQ1QXm7tREAOTP6GN+wILOEmbPg3gXl5gaJNIav+XC6T8xJDT/5jlK
087HWjqa3jRj8SBn5hNt1iClC1sGM4DYQSqDAt4gbFmWoFReNzDjQ5sgnp2gypzLH0XAQv27ZX9M
8DLDkcsMiAS9EUx747xnNyV8VWuB02Wvrd8sfkOFg66B/RA8SxhJPe/X0KAsETLB0oCuWHdT2aFT
e9mOuKoXrpSY+PafmdJ5zU5FfZeJznAuGz56CZ66MQ1vzQLtGWMbGne5/6gYlZt+TDDq1x7CV/xr
TvSFTZ/kmdTB3BQkkK79jNbiJgGdf5wmDgUlzuVPtnQogGNGWxZjtygjCIc8TjAPm/dwGFMKYVwK
ZoRVn7RmQjjePqs6LcuwoHgXeRM6QRsZHD6to7vTBsw9Ttda4Fzs1wZxl27V8cqEcueU1yzl1UEk
GpC+4eQMcWa3Ur3yRC88JSjl/ruBgAqcHvmmHtUsa7C6QCG7ZpKdISrsevpGAd/yq3EfB/dm713+
aEJj9vcZ4eSgyOMBmBWvMubBZGgsAlcJFov7yR3QvJdsMBE587NqgflpFeW4tErUDdDqRk/2vAkN
IrJUjWJct6Dwr1kWvuUt+ZnXZBPE2mGoIicfg43erLngpauHxh6qd3DD5AwFP+jTwPqYu+AiBnVM
uTHVa7BFbpoW4naF7LbqWl92ya8cW+SH+ciDNfHYJhFDJMKDvvGp2bbesEGcdx9t1voQS/fi2JTg
j802HbrWh6kgBiEEKUDu18L6yvlc9MlEJsAPoKeD3roQ64RFMxlBmfNYp7nJN8kW2b0t7evtWrSz
dOGODfHY5GjrpFoNE2QSmCBtKnvov0yQOOrBJLly9pFunLnjYzP8z4/M+IoCvj4Dz1jhzht9o3j9
VXRoLfmztuF9+jWkjLpsj/ep0KhCwCH4kSw2R9bmuODq/bihiWW81hvlNroBkfx98akGE9UOfFo7
A8y3ex9Z9p7Y4LVaBWIu7+5/foY4CEhzRccYAT4jqCIxznQYMZGRKO7K5nJ3L751HP74PkB53rGf
EfSbNQ/EQTMZuzRFvxGjejnZJTlmdmbUNDZRNUUg2mMaVF/ZZCl1OXmZMWvbrlb9ZwKW0EPamjr4
QsfmKRpjAiTYNP24/EOX/JGGrJMP+iEnFBWmR5BqdihbUUveBx7k5HfJjm5il+0umxFalL8c7bEd
4eNPKTy/1mLXeZgRA3QaWSASLjf6Ve9pVuckYBJ/ikAlG1vtYe1CvdMNiF9DMzEvB1oMtBhEzFRe
F0ORQZjWyvCvcqd/zu9yBwSWAdA/7jfQq+16EGI62SZ+lXarmHp+Xy9ZF+6zXgwJqRnW3rgT2CUi
Vx7sFr4D3tCOnFUpmSV3eLxY4V6HpY4qKzen9hSdyTslq1d6JktXCNPuSMeorgP6JnzMPklwkHis
41Nw7qXxdoDi55gpD5cPzfJCOCIMPUmUQISQSga9vAraSpzNqbql+eBbZjs19mUjS5UBwMTB+I3U
BAMPYt8TLKqq1PPF8Idqvg7t9NHf8b5na7EtcUE3HGOMf+3NWtrCY6vCmWCQsynYBKvGnO0N3/CA
mLa0qlpb3dLZO7YjHIZ41Oc6nvmnOtD9dBivuo1/OzmqVdrmbm1RSx+MI7+QTIKC5mwweQ6ybpbh
4ACQTUFua0hvVaH8RUlFw5goymVIlPlA9+mz1UxjOCUlQplp72/nXWVLNuidnPE5hr7IYK2taan0
AHsaUIlI9lDJFg77BDZcVU+xKFA77czWKmyMMfFCwPd6y+5Wp2D4Xyc6iyNzYtaiQfUhA6Adt3dr
7AGoaOEYt4ajAMuBJTvGJnzg72L2KN2lhzVs6aKbBpoe6zTRScH1Pt3cJNISMKFjsfwyNI2VO5hO
cUrX2DFgFScHnF/b7NG8W6sRLp0ccE4xXjTFMyFOieS+MrApQWyQQ0Eeen/o0EdrB2cxBuaPHEGj
Gc+NcHBmzJez93xQ3YJra9M+ld8TN3AhfMrrY61dbjOnusMp2qzJuCqLwfCRaeG2S1Gm8KYaz9x4
may/mieHn6HCmbwpXPHOi+uES6PoToBrSiy3SCWTlHzCXoIY8seUld/nIPzch/odqJQVq5LUycnz
coVeQcBh/nrgUT36j1X+q46iSVLmsjzkuJatM/0sI4sextvJ9rflBuSIIP61NasIgMYsb1D6XB04
XTUv3NJBUUAJy6O62jG23U1y1Sd2dN/ehpvINu/HZxOaJbIFBvft8+StgV6XnDl6wmihoY+MyyMY
T7JaKgGJQHYFGBmiNSvpPrOPTW78jqD+GBEdQz9DiHqq4RiSJHo0QCSG8Vl5Da62dA8BggDCFMkw
EFbCc9GPrZ4MBrZxyMF61YLxVG2clQd3cbeObPDfcHRS0AZhczrwPGCb76Bw7m+7LXj6PXIwX43b
0U3dcL9Welp85QEYMzkmE/Bk8VKwWu1JH+Ed5GNhaEFv88YG1Lz09G0Adxrcql5uz18wlPw3q6Xo
+wBVRXmB93S1BUYaJaJiR+W9v8837C1wzcziMwKaZW51G3Sd4D5aKygvfkf6PnGHr3jG34IGkFlA
FwK3UTdcsPlbPluDUC5lOCjp8qG+dxNCiXIsgzZvFJjoyxISCYbdT69yhQXpKN1o2W5lH9dWJASD
LJyUMEdfHkSZDqhA8Q2T1+STaWNjN8oeEh/1alV+yZEe5yzCZSCSMcuZBpNKgBRlwJOvqhaprswx
ALc4BAi2K2tcvBlHyZhwM9I48eeINx1qx982D4rXXkEko7V4sjA5tT29+TfdallxzSr/86P72GsQ
/9J63Eeems3XFFP44BTHRGTron8PoSiUOExnNStaehOPd1c4PwFNcX7Ie6iBnnZpzVf5i46Ae66s
3F5b5NoahdMTD7QLJh7kBzq48wPwft8CXuA/AF1C1lB5/IeLEdxRFMyEQqY/Q4DR5I+92pQoow8R
WJBTUO9bdZoFm96Up+fL52bNoBDYSAAFK5OGnZyn6iZtk6tAGSCk09NXLQ3WHNrSPTxenRDKFFVV
ghYd77xP4v2Uj14Yrlx17hEv7Z9w7ea8z0NDxreKd4FHPF43DL312/0urH7JjnDbQMKsjzNPjfpv
5Q68u/fSZ/SjHa206LUJAedd8KT2Vm2Hrm/Pt0oJImcL9L1WuNohF0YGfr3tx5sqXMFArTs55mVo
ySt34BJHI1W+Ux/h2fAWNt7qbBDfwktLF+5eHwRVmYKlxGK38V10Bai4Hb6Mtm+pjvb2V7dPp5xY
EwPvqImJiH5axGPTTTigAQMRX/61xBzEtNriXzg3OidJxMgAxk4xZHjqx0YZCSlYQBD37qIZfHzd
V/0b3dd3yhV19K00udJBsdG+VVF2mTzyCwzzP048L8X4iJo4eBoganbWFdQLYKoKhV97KegsBFdv
Uho1djMDO5VH0mvdNDu5ZM+5331uSbxTaLRCN7L8ExBmYI85hFvM3gCcmvsJW2QNoWYbc/GFgaA1
z4FpLYmV15PV96oNVSdH6XsvHFPnsh9aKrMh5+AoRvT3+HaffoEM84IyC3ygx2+nvf5tgMvbBVfs
ipeW9Qf9fvgCXm7fyr70B9nz3WKl57DgB3UDHWakIUjvzmG2cj0MfRsx0GyX/h4H3NhCBLT2QMg8
23Rg4+byehfigxN7QsrTGEo+tCNoxcpIhyCLEV7nCddVg5MY509UxdsZBPXXy0YXTjkQ0lClA46Y
o4KElwxSvwFrEsqsNHkd5RG9otCLktZSIQ6DsaqNque3rbJG6bLg9U+sCl+2IKQeZnSREezBPUAq
d4hWAuVFC6qOLjQm088D9ERWwxlVRWYlKsR+PxdQpbi8cQunA/4HszjAdABrKzohpZQ0fapUZikg
fIiQR5Eo21WggqSQurhsin8Dwb2emBLcOSvGqZeLyIBeDVfygK4NyIdk461USmdKny4bWwhtwBgA
74oJN5DRiDQeeWOWVauXhlU1hd1kES44mifKWh1scftAHID5Q5BcnfkWsCsFIA6HmQwn0Ck0Zle6
ozEguQDbXNm/hYsFykEweLyPVgOWcupHMODSjXqUQLGvMzcQSbANqd5XfeFoJIHCQWO11Wr9gkdl
4jczkKCBZIZxjm7hmyEIrv2ZgZoqALk7k5JtlEBIKycW8LOfQqVwtT6wpYQCVCx/3I+YGNRFxo30
kL8gp8tN67Ifh5jgZM7UbZGZA9gsb3M6A0sshxajVLb6Zo3gbamwyWvreDMBdD8fY6KGGuf4a+G+
OqjSZPGjGdb3fvVDxpCMyhKrL/wD0cqvc6Vs6vSbxtZqnecnl+GpBhSSHyngEoVAbwjDdFRnNCDj
BnhhPYwspSp3tIhW8EcL6CowN4DfgHMP8AdKOE9l5pOs6d5TjeJZ20MhYrpRPw2HbBthVswI3eYJ
I0cH4kYb3/3o7YRpnGMDqE/Uj8WxliBpGyiFwNsYUQG1mpuE3JlSs71sZAHGwIAlxnQDoDXKOUfF
lGSDP/BcvNvP3+odBzcWuZ2/pFbvDjvZAwPX2tzMwmPP6XXARaBpmN56F1A9ThuTJoB+Goc2orDB
9QqtCJrfO04t11saRqHt/hkdG5DM3cobHWhHCGp9vGoMUizky2gCAIByVjUuq7xsBx5XyigldbNV
gNlvZWfPXRE3AagXHIMKuJdwN5MBXLFZ/X50BhdUWBsobRRXoC3jDfNgi5hqCh/Qnydu7A5Xc25f
tn/+Kp6YF3PJWZaAn6cIKlmOhk3TWj2Gof47E0LYjO6eltACK0ySeouZpIQq/+Ui1FP/xqdr5Bn0
L/Aopc3K72mdraxh6QJgXJjiggNXzWuwpyZUKjHJh1Lme99CdTHBbgEz4ZFt+fUXikBZCfcXfBcM
mpwpDXHumTpBNPuA4fOGBYVGGTMKG2MNHgQEV9zH+avLTswIW6dBMFOTwPJgpeZ0HzXqTx+qmqUB
LRsZk8uXD8J51AJbgIGiy4VhvzMmk7BhNDVSnoRG4ZWuxzZRzO1ArsNGsoJwjZf3PI49tSYEzxPt
O66eoluQYnUyqgFdZtolOIKg1oL85CEqKzChdSuRxdJ+akzDMjHtxCddT8+JlAVhLANUgTkeAJ9S
l1LVbYI7vc9WzvySe8SwH0YAoEBN4EKEE1k3dZTMNdPRppQaN7zzITIOmZ4ew0VeAAq/zmHyrgbW
QrmVDAwdWr/wZh8P20DfffQzuIM5Ku7RGJPCRg//36Q+NCxKWzZnWzVVq8EY0OXzs7S3nCUJbUPM
LOM9OjVlFCGdi1JBubScJdvoFLpLUYC6TwNV3cdTUz1ctrdwXkGSxZW4QZUEik3hW05xnydxhx3O
4pd01C1MbllJ/tBBuQdqpR8/OO+ORQVWkPMjCp8z9mOJDDNyvYnJd1qrXIVF+oT+NJSYA+/yuhae
HErwmAPqDnqfMzYctQxZnQYGboaKSeUJyMToboa0a5l0dsZ+NvKny/YWvhv6PViSyjlMQAIifLcq
wZSdjMSo13UvKjK3g+ywDP5Dc1qrECzEnMAZ8yTF5OrpZz3YZp7q2vdTZo3foBzl5rc10D/GN2JD
SG81PDj30XwIB+ExKB4wVSPzPz86++ijQ0rTRDmiBNFdAyLz4YUO6sqpXzKC8EADeSSmd852T4pI
JU01Aa6dgdcPo3Zq+QWSUpc/0UL7ipMa/rEieMs4ns1maDXd8j+xW2UDpa0QpcpctphLH3EFiI0R
sLf0kL2sGF5bnnDJjBIzjiXolCzllnddqn3kzlf91TRYnGahcAoUtx/X0GLnUc/Jat9969GHY9nc
VV0Fo3m3l7ofI/ThLy9rZVUilJM1manOCGmtNnIkgHHj4oGQla1bs6Genj6NykFcp7BhpEDbBKGT
a/d9tMY2c+4ET7dK8EvqrLak5wejg7rbUGyJFtls8ILpzvCfLm/a+66cpsintoS3ZFIzGTKAsAVK
KT21OZZN+5TeGnflC/R78yvQPSPSLx6LjXY1vVS5lW7X3PC5bzz9CXzTj06GDMQqeAVx22jyWPjP
U7Rj0zXgfbY6bFbpmxcQq6fWuOc8sqaQ1vSzEdb4sByudvsEOSo3q2zz83ATuYUNPeY9KLy2xV30
HTme8jX6/L/g5OUP56V9Fxx0TioVAml8368xQmbzaqoJ9m6KbV4j5FhzNO/sqkdLzpSy9OsOthpX
29e7V2gAJVZyAG2YbW6LTfkpdNWXNavvxZVLKxS8DEYmTLOfsNFceA58UFbk/l/2vqQ5bh3p9q+8
+PbsIMF58TacatYsW9YGIdsyB3ACSXD69d+Bbr9uFatC7NvrF9HtjeM6i0Aikcg8eQ6F/Bz3nbv0
BOGJbi9AQqL8ycJpawbsjZ7Iqf2eozXytYtfDTyyeo8KoSyxLlIYDOsbeY7k0ZvTEvAHFVw9a8+t
K4khnAqDUACiAgeNUdFzp5oxp687coWz4/wyheNuOuWJNwKcghq9FtoAlxkRlHtrT6DXBJlNzR8O
a2nhlQfT+a9YuHbXSA43GdclPXwMieZN+5xI0GM4BeKxv/mvZvjOTS7cOE6A00e6I0+TFumgltFs
L0UeLCnGzLu1m+u6T31a58WVqTljUhqtXOfdeCyQalT7/Ic4zYf02UQ1L5CgL0zNP/cPWUhDEy3v
Tb7puDetH6qrUevTT1m4t1X1JDYn/JQu+EtXkT+DjFgvPHJXh2hNRMnevYuBN/2R3q7VSK5cQ9B7
Q9lLJijgvllcEBlNISZa4GjZ+lEo23ISnoJG5tfnZs3I4mZgzKBOqhOstf4bisDMfe+tx69NXItM
Zx+yODcGxuJBn48PyY818dyXccfuk8C+cRka655U6QPb06H6aa9ce1du2DO7i5NCJr1Ja7mAzlh6
Ov7c0vLILYxBrYXBtVVcHJDKYg3otLCKbZf6BX8rBQRVm789pyb1//7tD4tj0cZU5J28QRkZfSvB
JT39/SB6ZmHh7dmkOn2TwkKXo4aQPlXW+9eucC2EfrbgLBAWCF2tS0GD5hn32d0cWc9doCHHijC8
CFxVPfnZW3bTvQ07gDr9OJgevrZ/+WA6W8KlOBJplL7h0hPBLOKVeqhY9zr5wcVK0n/VHYCtwmAE
HpwYmjm/KCCiOzELqpReYzw0FFoi0F2uo68/ZcXGx8zTp+vecEULNjMNNszMM9ltWz3V8/3XNq5c
qmhY/us7PrrWn2wMpDXiusF3oG98Ikm8STPd/9rElXcllggVIgNlfoyyLpt7ajnEUN2aQE2zBaKw
2RWh9AQKdeGABGm0FlSvADbw2EMw1U1QXANssDiqXAVfVcFhT+KkDT8PaOY5dy7ubmVTRGAfX0Nm
X4tCnw0uji3T1JpgYMj0uBUHtk7D2LqDMETg5nFY6fYaVlo+ThYJGcpWUGICKBv8WEusdGoxN1EY
zA3sO2FdCOXwDRqzqHk+KSl6Q514xr8XVRoF0qHeAZi3Cue4kvVK8ngCHWJM4F9QJ4AKQFh0gmuO
9VO9kzPQ4M+tAeGo7gC8D/4LB/pkbYmu7dqucMYG1lpAw4GWAHlQQB7tDQkouKNXxz+uOuxne4tM
U+kYHrjy4KlNJFFOUIz36z+4yCTG/j9AGF3b0M/25N9/OoS85F1id/KgNzt5PPCEF54OeVsSoTC5
Dsi+duhBfgIlFsxNYPMWB0RxC4XmBQ496OY9FRAY0a4kBFdCFxprmLFDrUwOr8m///RFmtvHYBVA
KQm0PgEe89/s2eUoxxtrseVKuJc0jxgakGH/ovPd21B6Lx0Ywi0TAeuqEI+DXTjovRakruIWQizm
c7n/D6LMxaGXBP14jeArMbBwMQCl5Lpaoy+FZ9EjkJkB5nQLcDfh3gkVvwk/dm6CqPwYjG//ASeF
vowBC+uLkFMwnmgdmuXAU6Hp5XUJxuUk3lbzpycWicNaO/gyqC4MLi68wjZbq4dOy0dQ1Y/k40Ey
+u3RiBywpvirnIPyC86i3JlBdzly3ouCjQWGUj6ene7LfDRGr3DDLHICyZs6z1790G/KV/t9fXO/
3ltoFZ27b2UpUxnjDQq8gbVx+/cZ2aUyTEE1TB6BJtXfjW/yUyUJITAGaPEscxZqENCBNaiFtqHq
q2Ep4Y6hnHCTiD+xkgFe3Um0Y/HENXUNwXtx+lkiJmXIYgyCxYHEVsZ78B6SJ5YCyGxF9Sb36dvK
B17z1s8mF96K6Q9lyhOYbILWjLqdti38FJ0OL7spMXLSbFYBzNd28LPFhbsyanHTSWFRy/3kDgjm
TvOyX/G+/Nn7Y4iWd1QXe0m7E0dryheX1we2Ey1v7OSHMPSyLV2CBRCNydSC51qb5EfzQw4spjDb
9v760/0i1MIaWixAVgLFcEkapVYATesZCoy10RyRlN4kaY27P15JRi+HeBZ25KXyKaSXTuZAGRhO
atxXZuTGYXO0fAjkbJLv7it5hC66tpmIp4WoLfagJV+riqx95+JKqV0DxGkgpfWMtN1pCVJIqzsY
3F3DaV7z1c/rKW+cT9+ZCauo+wTrWR5RVTTCasP83ONHIoHOuP3X5pMuqz2LhV2cR8dOaMtnfJh2
O0dV67V+HBYYQCmSQPN1eGocrFJfXQuunz9ycSChVpLng1xMeW3qxyYN9G2/xfAG6K/ujz8oaJT+
5O/oH6x1Dy7ua3wsSh2AVEGtR84Zna9umWLg1TSAUJcpiE8pK3xVTBM0BMmDpmYrgeci0YE14MWA
oNLQ5b2YtCH6GDt1AxATmL72Ywb0y9D9+Dq2rZlYuIuWAaRVDzDRxfkjwFSNNyq5unJDXFs1VIiA
PwOWBjAp6bOffNKpDbCQKDBSZPNe65M/7px/w1RB4ZllPfpff9HlnCmeFHhfSLEWsJ5e8JGwglYg
KVTlOJYsaVf7vtoVZlC89+A5GsEdTuqgcLxJ89GmXj0OV771zPoiziSWnqA+AeuStUxDxSCLEr7v
5ZSiREzpPv2edK+9CZW7tRBz7WoE/bQDDRJQYEDRYeGdBjqQjTqjS+6cmp0W5MEMrQU54JP+zjBa
sPZu1K7ENExoaTCIBACSHIt9pbStqgJ99I/RUyfZz/m9tZNEZlo4P4vSS14zEk00WAO+Xbui5LNN
5q+4JS8m7ghzbDBPErnF1RuI7yLX1+5tTLxhSvuwuqVXQuqZtUW0Ge3EbZsZ1jqMTiUvWWTfGAHf
lWEpye/9VQELebkvUkdLwxZinBCgW3jx+XGB7JihFAhBHn0dQUT7ezqVj9VzeiJ3KODvSwd8ih2G
tKEYdT90GPJfOa1XVxcBB4zGGKuQ7fRz+5o+Tjxnyl+Ap773JeRP8mgUv/mP9WT1yoFBeNNBaglu
K+OCP8PKWoe1IPv31PaXMuyT8mlQkgiw+u3XceGas362s3iliiFNmZhhp0rumfK70u8yfaX+eZm1
ScY2MGxKlBhwg4uNq0sydQKAB6B/6lHywN6irYnvaje2iyeOKtYAApeegkMn5bXQUgIqZpkLF6Qh
M02F6w16ccsofRsN4tN63A5Nuhu54jX9zwa44q9X8nLHYBV4BDBAo3xyMQSOYB5TW4fVnNYn0049
6Cs9tMTeGUP/82tTl5sGQl+p2g0MjiQNWLxktHRS3UyxXU9jr235c4TYcF6stc0u70AYwWCLHN0H
SHo5RttNpByFMF2vEp2nlanHViVwLj0DJiDfjGIF+BABKz0/UiNlVOWdAxNa4TWpGfUm3dZjtSXN
5Mfx76aoAs7eAUTyYh2SmdMYQMDeI85DOxgbPr+X69qvV9cWstgqtL7AEb4E91eAZEMcNAZ8K3Qg
7dHvbPBCyuFhfVPcmUAvQ5RhbYzmcoyIYCE+GV3E0rx1DUCAYLQJ7F9SRG26K3axjxLH+nV4Abtf
2FocxyGHxJgYYcvYWJNngyzAOZZvPVjC1kZAr34WdhZVNYjyyO8739/JMkTL2tr2wI4TggcbGtLt
rq6wk+BYJ0W2KQHUgNy5ZxSxP5N8BTF6CZ/Ap0LjVv5PAqc/MoNPGRalYBHpgLL8SIiBwEPLdcPf
UUqC+OcN3m6+uZ+OtuGxl/6UBrmfHdn3v39ScSeBfREFM+DmFpdG4yDp0kVne/EckqYEYhtkuys2
tCuRR7JjwoKEXSETP19mqCTiCrExVtBHfPbNKI+6raw7btN3wJeRXOGFw7xK9VZfHFdixGfL5qIt
VBVtD4JsYB2Lb85mPpaB9pMBpKH4knhOifGw+vsT27L6/++PNRcxg7pqAeANPrZBH8COQJfSgh4G
Fz4QWeOJRcrO3a3Vya5/JuZjkFzB/NKPBS3HWaGj7all4hHwz+v2Guz9StjBZ/3bxCICFDVGscwY
JnI8nqqkBRSQ+OMagHPNysJT8HrroPgMsYNUzzZqY+A2/oHwHn7t9FcybrlH//qYJZosEwUHbggf
04bmy/xiR1zy6dxbv5KtHARdbSWsfNbyHmnGtFfrAfb0xywOrU26lc0EnoXxE91OcEUI/q12pK45
BXr8wMIC6Ihjt1jLwkyTidszTt1sBwx5qWA/vl7Hy64rnA0PQwBgMdIihyzPDzZkSwyDMZgA8dI9
2IkehN8Fc+C8iVPxrkOye9MXgfpCoiKoT+76FPG1AH72A2Tk+RRAp1zNrN6Bv0jVuPam2EvquAGc
PevD4au2FpeFM2TmqDewNcGWHbXPoDz1khs9rDd8LWJe3btPC7s4bTQzZrWTCyvRT5JrWrzTQD4J
rRfYQwNbf/p6K688Cs+3cuEt+kQgya3j6/KdXnmGD1HPx+bQvmD6TYbn+/70X718gXaCfrKN/xNk
cIsl5aqr5Ei85cWgRW4UzVvmQ0uo2BGwIGHY7etvvHYK5bQiLlo58rmcBndLN6Gdq2C6zcIDH1IK
Fblp3FV+Nfmjz9+BAOVKxSI0uCHjsuxCFXqsOPmMUUU+QTOLbckzAJjJC+EeMhlEmfiJGz5tNmrp
1asl6CuOIyHHElCNERT8eX4gDHBoFO4oUCfJ+HGaup3JV6pb125zmMD0ExSpP07+uQmRcNvSoeCO
M6f6NkCsv3NMeKGvrvu8QfurDOPb+S4/OivPtEvspZzognrpX+QyFxM9CuQ8wIE9OR40W0INU5A7
4TuQpnQ1nyUfJZM+VIMJFZvXImh3xGOP9f1/gSHHz/jwVxBIyT7j4oLnvQ31nQyT3Cq9MdQq6rQX
11nzoiu+ivk9wAgwCoW3zfJGb0SvWyVzHa+bOl+LC08ptO1grFF0XdZI8C2fzCziTJZ2VoJ5Juxl
7bMmKncklFdhRkMBNC+4JtT1y/Cai+LUAwDioLR4MVZbDGlpEAGbwBke+bePOlCIcsWNvidgtFmv
4V/S9Mq+CDTa0XvCbCkmo889FuouVTqVWEwDN684WbspIrhyEbdX8DnXEoszS4v1pFVq1nYBS/HN
ACw039Pd/yvksWgdM3AlsUazFxqzkLDCLMAyfmodmKorUeBJL5C8B8YEuCVIVE12jxo36En4jFmU
8Osoeu0bpWKWgUo6ZucvxEyLxlYUe8xcr+R2hKQTHISuutGqdpcO71CQ2lr8IFRtV6ePdgzq7Lj1
DbL2+L9S7YJaPTBrGOdQ8WuWxelJr2K1ifG5yc7ay35Jt4cGVihHptbXWV5+i5COWg18FsM3qLAt
b464dVBHZC3W+YOsT/LPaGG3WWtTXDn0DqRdIOuo4u6/GEXrEzCBz2i2Ifstt4p4aePxUIBt9OsN
vHL+5FA5wjcky9ARWZwGYArAWK0NLuQd5l1uE19o9ZqPXHNMCFfgTQtFBIhyyi/9lJeBc1fnwzii
wuUPf+pjD8RV7PH7alNv28pL8n0DZk7oeVvf195f19YQW4R73kUH5qKYp0xt5lbN5AIkjXczT706
0YLCXaPKvjSD+SisnYneuaxyLdKloclskO65LsZFBkimKcFYDL6SG8HXe3WZS8CMHIVH9Qml+mVr
YChqMLZBRcazsn1dncySQ0pNexv5tGFW8fS1sStnCtYk3QZ4fHGxLRsDWLHMFBxlO5fcQUfN7613
raP3rU2fNWirDSDIs5I81FuoUFH9We/XpDJleDw/Z5LtE/1kEAK5EOVcrGo2d5aS9DjUXZccZ9MO
lNod/Fi37lRtuu+GbKeLfiVmX9tJtCOgEYfKPTxmcRz0ITEBgoJUd1G/uRyt+7b01JSvHLprG4m7
3HJMzQURzzJc6axJEhXaZt7oWvct5M8A9trUKj0NPQ8ythqkyZWVlH0Aecixkcu6TjxTq1U6bKXs
psmeUhLEz9pGQhHb72tkpte2zQVZlTztH6P356cd8sxFPgGd54EDJHQK+hzrd4XheKm4aeO3mFbh
1456GcHQ3vhkT378p+jStpYlMK+FLXOrQ5mDzKinKwfvSpZ7bmNRGMPKciHQHEVpbmLbXviSC10J
ydOU+85tSr32SVZas+dVXM5l/fPcsvz6T1+ndTxPugQOmabZzxKq9Uw3jyZvPGi7emkBHXstUkXt
FWxFjOUyaJ8blifls2FdNDNgbTA8oAWBg1dNewgfeD01/a838OppgPopBF8Q3C7ylgH6j0o/wTsr
Gydt6pIAInXhNJW+MqfRIP58be7qEf9kbpGVpSheUZRC0I7okjBFh8ypQdfYrVi5khjJ9fv3Vy2i
V8wVrhr5x5mbO3Dng9rzZt7AVYbKc/fkP2CJu3IQcMUBUiGnq9EQWDxF8oHoMVdhwelNP3bjkz12
a889+W8sYjJiI/55XHcSd7vwCnCFJ3MywYbMfZrbaiMhzZpPD9nqrNVHp+0rW9JDP3kgKBHBWNTB
Vh+xB8uX5YD5Jn2GyExxrF5dwEbvck/K0uXAAzQg34EYC9h9X5VHc1ee5sc4WqusXilxYUc/ff7i
ejBjCGBRjp/URMUEypQcTyS18uO9/VA8OztyJxejdv18m4T5O/XXSFWu+O6Z/YXvJjnlsy7tC7ab
qBsk5FbN1zhFLulwAANEKwKvCOimAhWw+Eo2afFH0EG+RkBK6xhgqoQonxOot0MkOQcLDCThYtS4
jHkr0eBjgnC57Zisg5Ah1KYk49H5ttedRYuBMeoZryJsdsNJNzemhppXx3z+zJxQMuNitDiyILrG
vPJk/2g2gIOYbw0o65VtLNVJtl/HjCsAKTwu/v2jlq2DjCqpNub4UXLSc8YNmgLJj98xBMnW2pYb
eqPvVkxeCYtoZoIASZWzgHhtnK/DQDjY1nmMddg0O9p49dGMplMWAXH2uwJNYidbJTA8xN4qG/K1
Yw6qNQxLAJ4th//PbTsFdxvaJgDv74sbQOy27oMUfgFx3Xd9re11LWx9trXw6b5W9BaUiFjafbW1
NnoKwJuTg1keeBsg+gCy9x0AUqpdFSmBeZdvyJY9mm9ptIoRkZYWnoc8U7UlJB2vleWKG60ryiqt
5Cb3+A0baOoGIPyi4LYnv+pQvZPYZhRgIEX/rKxMVHwMEFwYl0xXslIIyq3FdnepSanR1EglQAbS
pYhkYCQP2f6nm3pRHhS+9Rug7tIrTjLkyiHM9McbGFZB/bXhKJEWt6tOfyVtBDIf8U6V8Hn4wrkX
6E4xYrXwk2Q9Pb8DbfneuJMNivYxRv/xa3+/4u5nxhZp3MhGQ80IjHHle25C0G5M/CQBc3TfYOx1
jc7tSiRH69GS8yuOix1fUsglzjAlmgtzuid887ZIEOoUj4VU8QTUhpjf780QtefsAOpo6+fa2l46
PUQjoWcAhXDUoNG8P1/aKVMTOyHguhzjNzX+Y/O/n35IOhLs20dGdfHm7kfNtSEqQKFnSpuogaiA
1KVIgK20gVwHweFqhwkPw8X5QUMXpQpZDgYWGKroi5NsOJx1eLS9AGglrKeE9xys3zHPMrU5OmUR
2++xircyuNzLua2bV6MbIDYQjmo12adiiC2ShbwoHC3xIZxb9HxHa13vyA30uyHPGg250fb6pkps
UYVxQ3WNPWYjZpHqQChpOeAyoBm0a/3R0XMQ48Vj61g/Y5pkE6buq6lsu2hAxGX2luRzkvqVq2TG
G1VpPHjAhwP6simSLNVD3K0CdHO2OVU8C0DfQc3nOR5xLXkKy+w9s8DhmocdnUgTKEySHgcjBORi
5iObtNWTko+WiNxhFGbjOzYby8cur5HDexnrirHxKpCcpNuizVj9RwcCrwqEqEXiQpoSrJ2g9y3q
tvAxWWLVwoeIFFVx1di0Lv8UauNAdbxLIQI1YtbK/Tlx/Mzb1k47/dBpTBUAL1lOzHeQTZxQamHd
4KjcM0np6G9FPuqVCFph9ZivbnRnnCePQYECMnomr1gWNu3YpJAiYqML1q8Wy/yUzwoxx6CmaeNa
vjs7aV9BNnHQxFOqxPp4rJKiBF2+0RGjf8KxmmZzqzWOqbx2bq+bd+WgV+wXS+fCOvRcqaHK7s5G
T3ZxneodjyAI0ybHpDP0Qvd7oEscKLWIMqOvpg2KhWjU53GE7m9uDM5DwhVaPpeam7PnoTWgP+5D
4b5UNlCin4uDk+slAqWD2o84gLhsNENUYXV6FDUQkN/MhvRY06GFtdxzhJPT+8LOLBQnB1sbodgt
1cPnilEjYHZmSMUGpy33DAJDYlMmqB5Aaz3VsgMZFMt5Ndqa1ZHd1NAu87OWqbQKSh1IdTC9lhxu
yJLYaHf2nFm3Y9N0QayoVP9uzWJA28KMSwX0jTwhjbPFKHaunxgU4efK6+O26XYJT/I89uMBvf5H
NgO7ZuBv7Dw96U1fCtBipUNTbsC5WcPvK6pBHo2qSKBOJSkTzK6jU1seMbgkazYzsHMDQN59OY5+
ZsWU+BoZ+LCZWjNXvHFkurWldl42xM+Muu7eoFNe54oeaBn2zycGdfMIf0H4Ma+btJdkxuM0tF5i
2LX200Wpb2a7MlNiyQCep0kDAjyuTXXqD5Uao000K1WfWsWLqdWQn1eachhVyC3YidEkT1acJUhN
D/pfIvVmZxtQrP9Lvn6k/Ti+8IZn/GdvzUS9HwYOaBxL7MIwfSgoDGjmtVmpaqck1QyGcZmSF8au
HazW2Si6ocffOydv5z23TEVBNFHF4BdKqUBgTcOcj1/3/QRKo1zpNJ75DlVnAl6gGfSGAGwoFcmw
D5SU1QvKGbnxXnE9VXWUiMCfha+ktKh/tMLt1Id6mFOKMRocMuVX6rRpHOk5qkoNptwGpX/KMtQ9
+azo5SNhjU7CZGooMGsdxsjyV65XplXIapfSnZoxy/Nvdita0J2NuWN2gK0b07SFXnsyPUB802J5
UOYj7Hp635ZJfuA2czrhuSC1L+56u+sZ9dvJVmbhZfZYxqfenTlAxRob0i1EmRQrjMuMKD8rNqcD
iNu1xGw9TDoQbQ/Hs5O7oe7T7FiANp79gbhSm3ehVeRbitNFgqqd2/a20utEP+hOD7CJ3hVD43Uq
iasf/dy3uvCFEHkrPOpkc52Ar5Ur8z+BHP9fbv5/UBlBuRAZ4b+kt4O37u3/vJdd2k03b8X7//2f
p7SoGuX43nbvn4Xn//Vf/iU+D2Hdf4C6BAA3PC1QW4VY/D/F54EU+oeKAgyg2KoOkjYLl/s/xecV
5x9S7wnVDAwYq8iLZSL4T/V5BfLzmIuz8FYAJ4okBrT/lvz8gnRfMsMBYikLzvi3ABXVl2mgTUuj
q3l+iOFDe7cU5kaG5tJOlYfSRPKdT/13G5csOH5V6AcV6ehVY7HTei+bDX43Z28mZpzqKUtvh0Rx
g2Go3+e4HfySW+XBwdR80EBEOzePI8iDbZYVB8VxAf6i5A538rG2h/gAHN4jByu9X6Qt+sl9Nx3U
4WGG7NbtRLOfQ/LCcRP6IMOJVDMv9sLumdf2/eAJNyahUpV7S+yaIU0AIBQoM1FcKb2bNYjNkFpv
Sv25n7e8z9IN5l93k1bhTpmtYBqsat8itfFV3PKBU9Ze1Y/zqVW0x24Wfqrm+YOCqOLh8DeBafA8
UKDEw5MBAU3gbugECM2VyblTadtAK4Pj/Zil30Q6/9Fqx9mA2/AwGm6NxHMs9zVrpoBhZTyTY2JE
7b/XOXuDZrWx66dm1+V3rCmSSBgZeGaMqQudTntzJoWH5aZjv2qQjaJZQe9BXnIbU7U6qaRMIyyX
P/Y9mFv65MhbNd85eTJ7BOTylKTsAHTptsXYbjDOVRxwF9cg6uF8U2GKfVc79oEJhUNQhfGTkffP
SlMhQdBUn6rmd97SIuzAXQWpsDHM+h+fDs3dX++tz3r1SFbPktgPB8Rhk6LuGoRxAOE/z8wxsc7m
3qnrg0IzHgk2823dQ3MkhaR3VOX9vJ/mKlTUuvOpno8H0+HflK438HB1n1EbGwAHTm/QawLHf8Or
EDrdZqDNcfxg9/EvrRueSgFwxBQ3alCNNEj62QyARr/vRfkHtOOtV2cOC1socnp1AVRRnKreXDXJ
d+W2Ha1gznrtadI6jMAUySbvHCWIS6AeFPVxyrvtlBc7uLt6ryrWcz6A+FYZqzpIsroO3Lkgmyyr
Jk8XGXr6jv6SlDYJXH0ObCvJQodUNLBnTvzC4u4mna0BdYYs2ZYjLTbwzRlqZDEoDcp6CGzl1YSj
tiSD/2UuEjqRFxuHCHY/NyAHVDoQnnbZSVHJvMPtrPsW0h6h2OaB01z1u7pOwgYvlMzm6MmZRtDl
1ja3J3BDxpW6dfH0RntLudPVzheKQEqiJlmAar8/zUbroU0GpFeXCK/LhjhQDDWPrEnHtTumv8ay
YlvVssrbeIyPbdsYm5iRPigpiBINRWMHJTG/Nan6MKsjuZ9dgZ71WGyLrKwPzETuPpmk8PRx6P0Z
0l5PcZ6mfql1hmdDZXXHhn7eVdWfuaVkCz6s4VaBQo6vWW1ka3y60/O+2YHEKUra8X1sEveUt/yQ
Z/l8iEuUOJgWt1FGa/WYyD8gg/hekZlF7dCfatG2R7uf1AdhpY9Zw3rsEN5EbmmDxbJK9MZTB5BY
uiMZgNQFx1mTm69UT09aI8aDY82PKtJ0j2GWYT83ytZBYutbRlHtMBdm+WCKMLZ9nqGXJiAkhL7T
T4ZR5lEM+QsZBBJzJQ2GRFPum2RUgjI7NkVcQRVaemxZoUWcFcURnN8kUKaJfOtQjw57rg5hnh0d
/Nf72ILvWWN3zFx99Kse/82sWFEfT9mTDrxVoFqVE8T8kQJ8eTMww9xo4wRCq3as7tVGAbpNtW+t
uHHCXiN1BBD2FOquSPGks5LQyNgUZSO0j2032xqtQ6NSc47oIui3w8zDOSMkzEv6PHV6ehxigwUm
MkEvJlofOTNCkWl3RZAoxbxjFG3MpuS7mVnjMTZQVo5TowcHEi8fi94CjWJJ0yPNRzSQc3UMaGeQ
vWYXxbd0SCNucifsWlHvBjCXhJAlV/ZA0LyC96ALy1ZJ/akdeGiN6Ny0jBseHl/QLrT7DWG6cXTB
QennwjzGcawGdYyD70wpYAzUijr8+K2pdfNmalznOJjgW5OchwyUfkcNJxXPQjsL5zmjkWhs4lkC
pauGOsYDfEqPcoXX3tDG6iYGRdvoUPNRUOe1QwUbDL4jCQsoDXvGSM2dYRXbrObaIZd/uAlmQAdi
ncQEhQ7WOLf8QydE159Lu+yPJtWA286bsCuS6pBaJXiVeKBYmV+abXNvMifSMdq1w3L/4qwdvaxW
7W3P6ilIHASYXAGfWCkAdDcFGsgso9Uu1VsD777U7ymLt46BMNqbyHXZbEKQF6/kTVJ0W0djR6PM
pk2XjH8EmW6MecSgGnTKm6rTAjzBwMUxd8OtqXGoqMkbjdnJrqe9G+bgfQ8EiXsw6tb7nLko4HbY
mhT9/BArjGPsirfa7U9srudwHLAKjqoMN8R8sEsAlLjx3XSy/ESTvIgMEf9sU6hsJG151MpeID/Q
3yar6G70B0eU7EgVHtl6jIMMXRe8LOIQg03ybfRUZ9851xOPup15b89K51tTB1jnjFlfZrNHhJvp
4KRQhqis3AcX5Wtd6sDTqPy+cwf94JRZIHA5NzMo7gzjDo/XGQQXbR72yoBUIJmecwIdUKDjTmqf
QOwchM074TRPbsrUfVmgs9bPdealhj77bZOdMAn0Sg39ts/GETS5w4tKvnFmbixtVn0lKYhPSLkb
CenDLHZB4c4UjCNnM2JjgitiJiM8I8dTqEfBYJrMdqMnSefFCp4aQOAIHEBM7SihRufmkPRQ1FSb
ftN3JA96c6YesthHRmK0cFE7iRKobSNi032m/kCtBI0dk/GApkVx4Ax3QVopbcR1K0w63Qktt8m8
wQUwjoEPJmgqHfTys/ZbEG77LYq8gWhnEdUstkKKMoU3NFPvo+7R+qR9qavuyCpw7Am79vtKwQ0h
kD7aeKnpMTspg/0wpIN6EHhlAkWZOJ6b0VuRRyyDY9em7ddM6yKlFZsB8D/I6eksUCqwA/K8MMI4
7cpNXArLr+we/lmCh7PC4xp79wMJTOINSGfxO4YAtZDvuBDnPaj6mQfpcVSkigK88RohCHE/nFxY
+87SnxJiKmFjA9zcOOA2MZoXS4qtZIxH5Qze+VFkG5pYXVAOOcoYOqpcwzRAxXwMUgS6nV0rzxNg
2kFpWZXvdNUtzar8VJeN42VlYoTodIRgTsYIEb0p22Grl2QIrIRFhFfHFi+3nU3RcCYpmffgWDEC
FFfxsMxqcZgzrgSNhjyP0a7y1by1tgp12w2wSywY1S49CCOHUJYoIOOYxXQPliyCXFYoBypGsVFH
h/imhjJZpU10M3IjRflAqfzOrhSvqHh/1AHE3I6CHNiA6gdpLKSZehIHGEIeHvTJq8iADLfRbwZE
A0/HHOYJkJViA8XrZmf1VRNYqftQadm0JeTO5YSFZtcShCzjsTabNuBg9EC2GVQJ8h4NqrpJcsuL
6VRP5JmC2VQVpa/q76XL7nOhhalmPUJ/+mS20CvHKztgkMj0J6MRXqKgNeRgzy11EBvUS8KxAVtQ
K7oDd2O009P/Ze/LdhzHtWz/5b6roJGSgL79IFme7bDDMb8IMSU1cdBEUfz6u5SnGqjMc8+p7vcG
ClWZFQ6HQ6LIvde0+SrgbpVIhcE8OICOpBpMWgMjM8vgeTVGdwGy+FrHudjc+rKMfyIV9iw44fbG
GwG+MTjYF2go6eAO29WK7mSBSs9Q98bzwCDFGyQkDpGtW9MyKZv8i/Ng2rARQsTc4UdI8QYCixEt
rlb57vliylQRfjmTux0KSPZrc5SB3aai71+GSexsVjvJCLtqUHGNXMhRZUWbeBMxcMCVagUhm5Pk
jD8MNdd7Gim9d+d4X2sLSWijiRMJndTRD3YTFe6uayWDIaE/xkCH15rJ+8LMe9ZnAAFHNwGeSvF/
AJvkupsRvsLTUkFpCJhjw+WcjIrRVZQX/Ohxy6z66jF0ZzQ9rEQMFgX9G6qz77QbHCGQua2bWfLM
4Y1KKemrQ1OqtKHHXcXbvR7iG5rOR8edq1RmFuyfnS7qFTaS5Uid98JyxpTP2ENCZ9jkNoruisqU
VH6XtcJ3E41kiI0v473X6wrXxNu4qA5oiYsukI9vK1wF0YJAHCpE1ZDii00NX1u2g62MWZ8soEes
t7J1FkCJ7IDAPeUupgL59kp1eZnVkr0jSzqDoihz+SLpHlueTUH4VlPIF1yoyAGAfU662DULSJMH
/cqzzbddeYd4XPm0YGlb8AA1rMLobbPCzPnDYhbBDuyPf8PluL8yR2iioHtYCDTM50EHhWy6X5so
hNJ1TRe06kCr6lZF2xCzgEpt7CSQzbHrxrdaeX0yt9jKenorUBVS315r1QwpX4qAfoC1P6pXbIbJ
v0u9KdUluCCh0R5RiePkZ9f3P0KOHgTDP/+xfM+nkHNXIm/0P//jl7+dys9O9OLH8G9ftfkWCyTT
//6iX965/8+fX6bfYkFyfvlL9hPVuY7f3Xz/3SNs8een+POV/90v/okNPcwS2NCnGPmwvBstBf8r
OgQ45y/t8T9hSifBh2/+TTvxT9/0DzjJtf+AVA5i48VBAe0jOL0JCNT//T9O9AeM4JCb2QCWAUkD
uvoTTPK9PzCBD2nraFngPf4p+P4TS/KdPzDbexEuI88K3BggqP/61f/s3HHV/vW8PeTR/dLKh5h0
A6lGjDUIqeQSzPUbyZYPampKB6fgWFc3qxdHqeuDzdVK2s8KrRQ0hyfHCrckJ0/cH7dRIa9xE6QW
W5cuihRF5AkYb58Q176TcNqnVQu1R+nPaW3zR1tiayEeT2gltjQqQB+Oj1FtBRkG3yA30yqfo0Jl
o2+hFBLV4zDOYYqGVeJU4mezZGm0xr+NqJqSuMX+AiXwmDjWdBBMPraNt0MXjn4PpX3BqpeBySgd
FYbnBvWFcH1VPfuOY98kU25wCtjxsTboABgGCZVEvDe0qZOGIz4/YvtQjyDVYsBmZSReef+qy/oe
3Sj49R5dCS8h86AM1WMdveb5+O53/aFWqC0Uv/XNtoLSjBbzg3DjIUVPjFY2r7D3MgAwBQ06PMoz
+jlVHisi0OkETYH9lT1jBHD+ZLc5Ao8wsuvOKXSA7W7oT0Meyi3YrNvsyDyT/UNR1m9gAx7b2E6G
unuFfomg68eAD3/CxSS+tTHtgz+XgL4CNLexURRov3P1cSzPGmPa9ICMRRTb1V1DpxW0Lbt8ROAb
dvAiK5jGzDNLVekovAWJil7nIZbrMc7vMY1CJ8Z78shHSCq9Cv3GW7WBBJsiB9yYhQwqenh1ynsL
r3IUpIw66AENiRGoEECIxgOk0jVrR0dWyub8PjDhezmgzQ36U4Gc4QQt6BpaujyJmdbrMuCrfCZk
NeTNZ2GeSYnSgbaXEpv8KpocmQ61/vKm/NAPpk6qBlMRSTCu3bIE+QNkCKasu6oj9goshLEchiMv
f9b9cOKFXvdsFIlb1Bmq+5eY8D31B9g3mmcGEA9vCiEFremu8H8ETh3vo1rwLQTtaTG4GUWAO47N
+D0k7DQTEAsUJGNfd+g1hy/peHfx0KPctpFBHedfirAO3R1tUrseHlsklOlSqEQ1ErCex19M75aI
qH4QqCah7z3Xun3uer6NbLYtZnOKdf7uNd55bs0j8WEKrJx271XIiqx8e1v5yJCD5BFVlbtDK39A
utTONfQO4AqQX+J8KtBk2uGvFgnbpJFmzOQ0rWlPT90QHHCgv0QuagEm2LtPTm2smpQBj1vRPoSE
CLnhy4dRjbnJotr7i9hxlm2RcAAt6Uze7MK9dDWuZulLzJmV0ceE9Z8No/tcDTiX0HFBkXxw6jVy
jL7AuK9LH2EfdYl52lzob2SuwBL1aNromLetk8ZFiLEg4wEOMKczV3cs1zGeHc3cZ68GYVPnr51r
/aDLm5Rtn+ii2ah+egRAthN2vgqqaVhh7Jyz1O4Xh0AChNZrBLBAvur5s/chCC+H/mYxdY5mdatn
/BqueXcULtWsb/7AhyUfYe83eZ2Wz7h4A4Oipe1sTCBWO0eHH7FdATrh7wAHzNrq3Pe+oM0qlgop
412HGP3wQRZ56qDQSOoYaxwzPfcBBpti+tSd0uEzEQc7Fic2HmOnTW3X2geYQhkpuh5Cvg+DPAtF
ixmLYqtJvAHyfvbrs5ihf/ambdP42VK5+QZCvrDazB7NwNxlgUJdHgOVwfz13jAEHRn89BV15+0k
Ly6ZUfzRx3KCHbJUx35miW/lKbhJ9P58p0KoO55ywEQMmBQe623h2XsN3HX5TmeC1ieAxx55PkGH
+Pq52oC/OxDnWmFel6/KdLDunPqReK++P29rjnjRsV/h52OmMiZTv2ib7+fCvrSlteHBxkWLhxGj
5XlEc1RwdFolar882iobcj2185eI6GreT1wcKgVNVcO3vsT+xv31UCPdC9cEWgDU5GQVokCXejiP
U5/mGO3dOd1meTsI9zM6gh5wBo5WoMQu4d+NfXeA2/zYgNFvuUkUg1hI/cirA+KoV7S+YMpE5s/0
Ho/5qgqm7eiK3SxEhpEsGMWD3gmbWaj2RcCxBuxtV01ZV+MAkXRtiubn1cojvWOts1n+q6zifRTT
2aKAwF6AAB6oNolN6aNd+ymLpszi5UaT/KZlv6Ej2UTV8wQ8sW7huMd1rXp8GWTBcp3neMqgllg5
CK2N/D6FAC21C6RYFndCh9tchVsp5B0B2gj01D20NkjZWX5izg5NwlpcqpCeC+6AXYg3XdVmjvVl
NEDr/NQG0NzOVnOi9YvdmC1Y6VOLncjFARkFEnPhxPgovObFm6ZHrxnelr93tXhpyHyxbO8uJ96z
FNYNdyUNOm/VDew0aHbxdX2pbXo/9OzSNRj83sNFGh9FRM50LB4M0MM+xtQLOT+GPD5L19vHkK/O
srl0CtI6grHKBb9orR7niD7U2EQbT6/EMGwwqfjVLfE6AwIkdC+OKY40hE2OiJOhFXaZiu1GxCaU
zrPtYN6B/ugIlthgb6Kyfxvm5iPOh5V20aU59KrXyq1eOLeuErKWUAFadg4WmPfZ0/ce3gOi+ZvX
srSvrXPwWc40M2O/oLIp+u191fcryRFa4PioZ6487rLK5+kI0M6v510s7W1rprVH4yNpptPM9n5U
bdx+vFdeie4Rj3TnZdBDb8B0oHcrrxVaJVAZ94b62ETpUwwSgwxTFtNqnTt25tfiwLopmynagWIt
cOttw7/t10jW900VnbkMd6Sd331/um+GcwmxglUXz1AtvXZ9DeSztC/MfinkaqjRb1vQibZDSoOV
OFE573FU37NQP89RdV2eGeL0KyL87xzLDmj3obCdS+vprenMoU5J6d2GAQUHcU4YfvrRtPoHtD1I
dUZ/LM1TCHqmjps988e3xncuGh0ntY6Tx0+lQKolHGtZXqLPFQinweIupnkT9vO2kzTzF8xE9efK
2C9iOpTxuztsBnPKXeywsMsRIABs3Il2ylpclGG27mc5nxAStvdbTDCmAvmylk4pE2D++WkMsazD
kt5pf3yCL6lIG6V/1E3+1jYfkafWnZNGzkEXc2oDE5j98dZb1ZXa5gXKeODYFdo0E+6ssEFW9rZr
5nTsvA9f001duQ9DYeF3wjMHUBWVcQXxBw5H44/3ZQGKpsWUCk0twAG+l/odqgGPAQq0wvqjlY9T
YxJnIUfJdIdt3JAxcQOUHaELirR+oUW8pb28g64t62V/7PN7n717U+9A6Tw+Ol15X471Ze7ItgIe
R4G4+0W8s3vnYNDO1nF3tpzoPJv6Mgmys4YbjrEjKOLHoo3OkY/bjTk0fXDDAfjY9NajIOrR13go
+IDd5UdfWLfJcTCD19piNO8xrsJHbCC3hqLaDvWOwCmAsc23ykS3Ip6f3ai6jC4UMYXZ5S5Ktopd
9IS9w2CK20zPzVQDFO95l0n5iWbF3pWt+z6VKCGDAXodDD1EyVFvnP7BzcMqYSyniahE2tHi2MDy
PtfRtVtMznwMj6yqT/14ncZtLYovqON5BuEcST0iYdKt/bXIcQz3LdJNNQCJSs+Hwct3Th+euknj
Spld0JBTbndbToOrneNVYoGY29ysTSTvdQC1ji7gTccTqJMCQb4VABrU3DaWAAcDVZotuBJ3P8eo
dSxd7gmQ0pqGmG7Yjqh1kPxN+3GZmYT5FfEA6N9qj2jrQQ6SDihI0YXrDvyDCtojCuvpCNEegHCp
zcqTIIRtLKWOgyqX/Ig8nKMjgCmJCUPxTHAnafs6BvS+Z7MH/GnANPruUc/QNKIFhU+FellI4zwN
7GbrB9NjT/iJSTwiA2dnLiJQOYZE66CotqKqQa52Gdr9eWVbeXccFLosrzxrw+QaU14A8TvdgTsh
T9F4ZSrEgTxY6G2KMqBoKtQ74l3XpYca3Saoc4aW4mMAAC6iEZgwyYRrZzbvP/sg2HighzEQkp+H
Gg9rocZXDO30gZt3ZhPjNld2NG8jAdWzsdv3eGpQVsTNCc59+MqDtGC9ly0yvablxdYOxVqHKkrL
sQUAj6et+XC90s3MbDtrNUo8jKly26cq936Agf+GdrACv2sl8JiO2PgmtENBeDFhbSfCMs3ail12
rAfKj1XXOdkUYZeqDAKQhJYqHYYf0KE3aVe05m6KEVSA30QnkwqdjZS6WIchFbi/yLkPpx4R8ERv
Ow1lPpqScju1LF+7zixQnyPWJ8rR57LWJ+s+GFPPwx7aaene+XOzlV3AMkC1qGfCKSMGM/p8Aeam
0lV5aD33oVGIaoAItQTK32Z2q6Zj6dwT2daPoq9QPxOttoHpYQCunG4dMMg+Z8vDJMUWiPKcjypl
fIaOANbClMUflsRS9DzynffjoYn6fh8tUw8tBoVfXCKwl2CoSGrxiWQByoGkCSusITpfRdjkK+oV
kAbSUq/saZgQhL/DTcjX9tRPGB/OEiesMYmkzKcM0rkvOsVgIfUM2toMu3qO2u1YRzvAz8BSnWvM
QC0iLRg+2DhGv+Sg0avpo1FAEzwF6HsCJAqVEJpHN7aSaMjxNNrDxiZ0SNERIgivgF7as8rtEEBt
mHe72jXoqrABsfiu1pRhw1UYQkB4v/HDDWcgQEZWYdDjxN9HJfahqacE+QAQXpqGAQaXJ9SVP6D3
dHK4xxU0n8/dGD4R6X0rVRXvfoF8szzeFXmn00GP/R2GyfhAq3Hah1oEx6ku500Tl9/YU+c73A2O
1idet+OOjFW072YS7ruu//NPUKeMO8dBKlMflbj9oPOHnKvbDK5/GCc35ZXIj8oCGoA4ufkAGuvi
eYWHRaJZ6i24Sk4L9RTwbh0XEukBgjpgwWp1q5oLYZG7wzqGMsUTH7JhwS2Mz4Gdp22MQDpC6k9L
ROKJgtahbndXYG3ulfaxoc12cF8KSBoiRu07aDNhXo69NpFxUN0D0TLbaMZ0Y8yBOfaFgFx4tD8p
hK4rq0LxIVyoCsSSY1JU8WE2BYgq318b8PgnAgXePTqu/dyxfGe5rVnHvH3RsQ8+lraPVjnKa+R+
G7CEV7y1h+bH7baDnlqAPuhsiNemuKz3RfE8uZJsmrD45HETv2Lm55M3aP3duqD4lHkiXrWbTZkS
UlAokTBRKpjyPW+hkvDcQ1kgpWD2WdKL/o3gcBClhSp9gzkWb4Vk36h1QKWyt541T9Iv93i8ERNs
NsIdkGcVO9fJR1RqZ0uMET3VSp3mAqyc1wXbkFtZKMM+8fcRYTSJ+/iht+Y4bYH4s1CiPgiiObUm
6BtdEWxFhzewq00Azxw6hgQjHvgmkNZnHlp7pFrfx1X/7ZhFxuAL/OyxWUk2TtgFEbSdd0OVwKHY
N4lnShSzKDnHTLH5iGmaVmKwpaRjEa0nE2/JWztF60aUP6xYvEXae+7NqTSrtlFfcVN+dbJ7wcGR
+TzYUT/ctV1za/RWzfkbLGBImgaY5DDgDtYMIgDE8kNu9B2EycfCNEdajXAkiekBshCT6gHUbrNY
NZz5xDT7YIG7cQOTlUiXw66yIWuoNwBGZTnP95DgQea0aazqR4eJ4H64AODO3uLjF4RYJ7sCiWc5
XeLk9B67ydaqmjdaYUBY3kdYvMBE4q74MTVA2HGoXsswh+jCu3o5mLaB3jfN1RflB/FQvqHuOXV5
rSCmc0DU4hlP65KcIQE+9kGPamljMKFBz2uG3jOwgXXKDynxKpBpL6xcRU73ONn8OIzhA4CYG/J0
1pMDw9IQnyK4KiY8NXEFMSnr6I88QtdcVZ8CaYgN4S1YCPMULNQ3L7F6RPPWCBBVrE+hPwWYWkFv
RrviwzXBDqONm4Tm9RtE+CsRuWcHGvRUgHWGcG/OuoLtmC36VWw/NpCWJoZHWW9wTTiDUqbj6sGy
oyqxXemhNsawYtW7EJPMdeaZrkjLtt10YQiFmYOq2G9uZox3yi5vRRk+zgrpXN2IogY3YyoJXEnN
h9fk2fKbhjG/1GV3wxDwl6mB9I7GX85MXhluflpzC9JAHx07gE43etCdtVe4VGOLpwOj0dehALQn
1IdTWAfF/G3lqKvia+NizUGRQForIxMQqR6CG0AEn7HArzTL4mOagqxx5x8hXqEmXBsekHXZFzvh
wAWBP0cG4sWoSsO7WdN1O+8hFL7aEcPGQ4DJDYiGK4Ng6zOOTi56X0X9dDIImCltKCslKsWxup8K
lgUxtGhkPPHRu+YBOQ+829djtOqon5SLM17js3KXnpHwCa62vtaRt3Uw4ytmD9AxbyNwhaMPohkf
lPv5Xnn4yRPnF6QANkkOvCORUm2R/PRQBdgtp1MbhVYiWLCrSo3QEqfYFrxTSQg8OGZk13Os1Aa7
pDeFK7t+HgZ2y/0GcLe+M137Qm2sMm6xmxDetRY+itlhwfqj+DZSXJzcsZoU8qKHrkJzoptwAd/J
dnYyC8IKaODx+aQmO0S7m5OQeyvSH+Fi3BgsBx8V31NKBPor/5OScC0NLnsAtn+O1pYPItKZkiHv
Woirca0IZDFlPSRYphDOuUCFdHCGSuVl7usfxIImxPP4k7abO+BpG+joInc/OZC8hxhnaKlTiwvf
F80Pb+Be4pF4ZecVdB/4yPOIfcYKti1i8VZO/O2NJSiAll/CqPjoP5iwwWxYaBjjfWGVH1RH59Jr
Mn8wTxBUJXRMVOe+2hXSO3E4IAdrT6143478raTu1YusjAKpawOs05nUH32P3dUr1OkgBmwCU+nt
m6pLpWNlFV9uaDDfA25ILb85KkXOyCC8da5/xXl4i2m0g/p73URIhzLY02zxHsG02GFNawOapRra
l9wey4091h8/hIWz3KAp8K39XLtXhsXc2BZHzDiuPe3da+QTnThyrOBneA2jp/bZ4fGOCbQcE8Ow
cJQrYLXr8qsZ9UYFFuxAwa7J6aGb5Utlpie/C88afoc+R5+uoxBtiicuHjpJUk5PIQCFFhqs5WIM
AEKhmcNnLcAHVJ1ELRdk3WBupuc3f/QwDznEIYJHnOeZENanGrB6Z90cEXmSjlrB2lCehortS2Xp
JCjLD6C8DD6qJPSmJ1V8krGr12GPzRgs+gOsr4fc6XfKw5FG8gK+AwxaDjyca4GjjtbDPPtnMYmb
Ksi67a2sKcnmnXYVrF3+tgUUEdXmSQjkcuRktyxZ4dKP2WDyRIzjUgcqjTAxWrbhWXpkB8XZQwlt
5HJ8l/lw8stgO3H3ij0e9UCEHdNSOwb+OKDi4kB/kSCaHJ0Wv8yFt5mj4UQw/zfxO+zzms7PKIfx
TIKkncb+RbfeF7ch32EtVm+L2YY8vIdq5KIwiQPgZNSAFQrWfEDKOF3lGiuAt8E2sPBBg2jZqP0S
xDdwxMQHvgMkCw2Wk2Hp31nUrldK1ceuIg+kgn1rNHmI4qlQqEB4Sk0dQ9rWs+0iHQtE3l+U2pa0
hwlOSmSzGG6vxtpb9TFQHYVnM6uaqVhNLnczVGXQ2EOK/7/88t/wy85iLf/XnoXd8N7Mf6WWf77+
T6dC9McSVgLxHULwbeQggdz9B7dM/kD0TBTHBKAZnLr+4tX+L3I5/AMGRBdc76LdxtQFML5/kste
8McSEWXH8F3GyNuO/f8RufybVRiEtxcs6U+wOiI/O/x9lr0IWGsGuCmgzEbUcx28zhBkAgmZNPBv
QxLF2bELvQeoGkIeilQy1KQNIWAO/OfIhrF+nG6dbzZmot99i77yLxfy/6Nj/ycPPxKPXB/5UTDx
u/AT+4vM/S/hCVBEg00uoYeKiJIgB9wKpXgkt5XtNIifly6QagvOflgFMhTMe3QXnz1vxlsJrdNO
gGVahzlkVSyffcCaJk8p3mQnZP83TtWfYTd/NT5DPoAJABALQCeGe0d+c4029nIHgxY1W6zlq6Dh
K1T0+iQIIteLbhx3Fe2us4TARwwReTZwARzA8LQprIDNGlJxd+sUNsaOj/4Ot4Vfgwb4z2SaTIxy
fusoFPnyNe8h80aoRX8/ePKBSi84OGOEGr5iICGGeP4A048sqjHf9TDjEWjooM7yIOy7i/qXxUr8
oNtqWId2fQqByEGvRqx161GMSGELMRYuvD/HJmWrBh4OHf6whmi8BI0CR8ojIhLLN9PNQmMAbaBB
bxt312Gsxuxv7vyvBoZwyX4DPoq4Kzw5MOT+fufh1JRwGQDJk9K6m9BoJ/UivY2FpdeYuQDZJ3r2
qkUW3cydY9kFD3PBK5SeqGryiszXMBpf/uYz/a7EWLL0PRtea0g+vOXR+XU1tjVEgSWfDY4BX1+m
ztJHjuIfuN9wngbbOi1iMhhg7qES/mHaOkw7cLxvKGOexYh6799/nH+KmIA9GVtNDImSTTAg7vek
2o6XPbRjFRjWwZZZOBTFiQHJRuvSssQexOugfXOBi81GtTcBOZM+Gzal5v4OI+Xkqxsp5+DVlbNn
dbATAViJaYpf/Aqjc9QoPnPpk8OgYfWBqALefQjSE8etIcJVvsgcNsO4ABPdgXt1uf73v9vPnIBf
Hye4psBBLEmA2IDC3y41bzu3bjWEJH0rn/wIIn3pYJSfKuiHgJpXe8DIOBvnxyh/9yerPsDg5645
opZTJoLuH8qqf6nC+d3Vj6UIAVgIW1nkYsJB9Ns2FM85EaJ38PNjBp9SoZzMxTN6mWsb9JlTXWJN
/d3fXILfNmfIHRFL4IbIeMQTEONG/7raZmWqCpuNSELBHyEexmbitcinVz4exWEeDe6iD2ttWQKJ
XiCm0XTxmgFYXJfNS9BQdmzgh7u2vvPiOkW+KxwIZRiJ/m504D9F3OCTIq6QwMKK0Q8Yv/hbzgaf
nZI7fgB2MvCeaV06Sasd7+Q46hV9TolxE9JCCPwkvUdfQEELePueTAOk0eP4atmVAbvgT4fRuM9R
XuP1QVObrIZu/dQzbz9KJc426+4jNWps8f0ejXl9By3wU6zt/hwwOAPmwRHPs9/qv3nKEIiI6/zX
pQgZl404aLj5cEwuh/av96GEJBKO4kEmTVcjmcUNN9PgdReMF7YOyPWB2mgOUfG6kBhZgh4jK6cr
m8tve2budfmalqW4Ue5aBxGKAohraWVTIasMzugWDjekYEBIf6sxQXic3Qpae6QbFFCZr+Fm31vg
Wa5jABNJbImXPIbOBSaFtymf+gcVhRtT6wOMSPoR+ja+hstFR1CehnO89UeYcQmkJikC3IN9G4bw
guTeOZ+bcAvHj1h77oRzM6jrLYxrrz9PrppQvUIMl4XZRUcwnvj1/NrZwdblPbDg5MTUgyGrT5Xt
FSfBRhuSIexxXY7+gxsGra4z1VsJBxCQsgknE5yDyN4r5A6O9ODWz9ED5kzGaIYIYDQgkM+23Waq
RtstWzHcY9c0QGDlTjvEBZtVxSvsBOIsR1ucQxf62brBjqeUvTZzH2aAjLotUqwXBLigJ6jUkXbe
TTHMRaraYVYBtKrl3YiTe2dNET1J9z7GvMfTaGNDLBfPO7C6aiW93N9FgBWzkfjVWamyy6ISSbhq
WXwgEMQ5MFMaY0DMwwBdO3THxD7OlMEq5fiW3A+dBYU7PM2pGfLpAJn1i0XAq8DeZh2QQGCvWz9v
wBN28d3Pf7VGxxncedtQgw8BU4L5lpLb3yjK9jz4grjpDbikuDKkCx0YQXROC8HBkORumKo24k9u
N971I7V3UAeBRApc71TkOcwicoB6G8Zu5YFpipBRADMJPQrAmpUtrAOVi3hg+ZOYAT3yUVyH6rWf
AHX0ME5l/9hgAgdhInEZdlc+h+02ED2m5AbIvIxa5wUyQTgpOdQ/gw8vWe+0QNwWn9ZQQrAWKnda
h8PcpuiQvjqI+68RfF6wWW6mZaGj0WR3sdVt89yDEqpVr8hlBbscD1ZC7b49VKOSx7acP6TwyBfj
bYYZQKefDwIMwaDO6LYQogZn1ZiNxhIeYApdIW0By80PyxCNVRisXWsCEKucx4oGbOVqylNBImBB
FcwZNL8Y3ELg4nU57WuRB1Dio6qAkwDPJYyl8OWWG8Ij9wit57Dm4FB2bhd12zjKTYpiFbvaUsP9
/NY29MKrFeXAjCB32bVVSA6IvHgqY1UhrwG9v2hzshEgp2nRmX0Hq+VGN1i+AJ/o3rTBCGMYDfCy
8FXac3AgKFLpVB/Z8i90qfVao0k80pxv+sHHoNTlZ9sDAS/sqhZreCg3VtNP0GnDDjV6s1nntf6G
3FW+1hFAJ7BRoFgi3j3iTBlSaPpA7i3fxZ0uOAA5IPspHr6hGJ1WObVEVk6VWAELsAHxDfn2Z8UA
yzUHeA+PgQLvDSO92cADXZ9MCIUFBgDJtU8EZGGsxI6CQXSp6or94I3sAUppdtPlHfXhj/FqhQ+/
/AZ0HG9xP647Hk0nZiHcocRYsctYA6kyQV48wbUGUZBwdOa542dlYDbpVddvahwrJ9kaSOuC7mhc
DhmHj/hzSptol/tzn0mnjhKruHqhLDeCsw8qAv85lvMr9Ow7v+/my4i2+mgsqVaq6OCBijGYTJhp
HxXmHOd2czaC2/A3DtWqLO3qng6oPcdYbHtrMluP6fwQD/G4zT8pglIQDizDO0PYPpf/j7DzWo4c
SbbtF8EMGojX1JrMJFkk6wVWqiEDWgW+/i6Ac86d6TE7/ZLGrJ6pIpMAwn373ssxEWWJ9j0hS70e
mb5u+iEZn1LlQQLULVSC0d954RBdGiAaq2FEe0tDY/hcvmpkNKAo9x9GfMx0b7qyrie/2QrD2tfx
6OckUtqwMbaRR1DZZST2ysy4ZBKZvpV63D+4+z49R6ldZbYMbmOWWCaeWe1sxy8OuhMRyi364Iyx
ITh7RqE2ZEjLNcqoJPZM0W16HEzW+DN27HEflpr9Eo3B1u5tceS2cc5xZThn5Pgc2MN8wKfhqZ2k
hjHOzPcqd6qtlnXzxrlRMH5jtt2MeKiMttybaTkcdSZylZzKU4g6DvvDiG866sYmDdtHqvXfMGTD
VEkG8xSmJB4ZCIQPu2JiPXRW/S3AhRHgjizJH60Lp8x3yLHlMeoGhrplHb3ght7q43hq0qJ/dcfG
3TmnenKcs5ABszTbUt9j7Ymk6C0ouue6kdzkZhPtPRu/QA+j5VyY0d5eep5IM4ixzh2XcNEb41Bn
tuANzw0ePyMxmpups5g57NPZteQfRM1GilRqt8HlAE6s/EmnZ9hDB2NK19f3iBN14ymG312m5gjJ
mXE31uFJEGwOen8nSoI/wcAs0DUwUQkpCImeuCG6ZxRa9UyYuSXRVxwSPxdE2/wYl28encq4YdLo
k0XyWutR0idtstDotyophj10mHXXYhjEEeqkCE7Ly2A54zpvAxt3dhbtJ1OOB0uU0cWwSpyuSXGe
/DG5ZjpOHIfAy1Y69XA95UnUXMr5Bbs6pCAPL7Ax+M3DCQVCbHuIk53U6mjTBL31JpPSP0greEqS
lgtFYLpLbTmSkhThG2tXJjGguudqxWUongaWQD7xDbKKAvn+xYjip1rrDz1+AwNP2s+B4gk2ER8R
IXJr6zLtvUSVQEHDnsQoezpXoUwfTmdvY1uPXpwByXWqBG7hhMS1HLR2V/ryOjgYIVJO9Fe/CsCO
1lk2Byq1zTL/1CM3Oaa6eRwdVV/0yq8vYLl/IeDLW2swgbM6+6UZSP2Xg6rvkxa+VbnXrEshjUfZ
MvZPpZEeJLT7TUBusNkprzbwPYxUecRBEwsHlDn/tS7k9XXS4ZQbxkY7NQ7/j1IGFT9eTJaSp+x6
jILunCZ+8c4NTZiyk48g1l9F1cqnOiiNVWE189MmCe8SQbuMEwv7/mBsM6wwo0uMXfeYGURys3QD
PTndNYkkivWhHJ4HfKh4rtxp0yFFb7uxmr5Jg3x9TKf4ZAT99Lv3qaYK70RtQ8Ebqgn7QZnPG5zr
u5WHDzULHr2dcQz4AeVP5d78RORPwdS/GlEfb6MkCg+MLptn03oKC5wayEw312WBceEouS2DNt5M
PXZcFJOLUQWQyHUbOiTckAfRdI37b4j37A/58JPqN4OVfGfWgqupJ9a/793apgedNn2VNds65dY1
etd8m7KxIdwbv41j92GN4uEzsHmF4kKdw+gMd4jfCPWo9Sg8xzHyrKlnrAG1A/PYhfy6/u927r9Q
bWhtBCxgpdHWsmRiAVX/m5QlXPQLy8hpoeP4pE++SXxtbB90eRgQtPG71YzVOdL8U1XBB+j9Bus7
OKmn5SXMvC2OiPDedPXP5QOPYmyYVek6R3NgMUw2/YPYMXeX/9H1zAATC6acCz2TEMzfuh54SnoW
+AOrwkascxmJ8qsJDujQSK+5FjFrInq3v6WYareFrcZ/wCn+F0cQLgSBF4OlqXDlAIX/raUMA2n3
bYIDOWY6ve7xxJDNXE1j0Z8tz+3PU5Q+KjOwNnEb9m8jOnk2mdb7XDhc0hy3pce8fLXUZTyFos00
4L8wWYR+FK2NYVtz/LXdDNiXy/73EDfyRYJgPuIfjTFb6M4nSUTOHdxeUTNpOz8S9j8pXP/1CbO4
AGwer2SIPP/vP6JfsszT9ALS4WXrr4cyjnaxCPt1bHTMpCCnHOyoyuj+/fCcxKK5ed0OG1hUlDtT
FOKCc2k6dD5jChowcxOpiC7Zq4tbkMT+/v++eo056vYflwMRHJ3dh+Sa4OcY/t8gioOGEU+mTEGX
inKCcogpX0NYgspQbDsiWARtuVo1r6kwG2iCOTuO7X/4Lv4uCsIZZ627mInjOFKMv6Mtoy6kmcCq
sopqgwCnlvTwPGtmwH2Cw9DPEEaWwyGZWDynoWxvAquuTs6IVxX49e9JMa3tyTX/08fzd2Vw/sZc
F5kKWzZy1SJn/dvNPbE4TMt5iq5qlLILcYRLYXYsZMcPMidKXwoj+9UZJg1fjjkqqxP72LUYFqRn
h1cSiMU/fFKI+H/7hZk6HmHii77NFE5nt8t/qhZhBNSqCZjjmmw1xSC5/9IYxJrFoHg6xmA4EdbC
z2435NP98hfr7fuXpsOji/Um3ykW9rGOAsNMmZyIuGcnLWq6aSWc7jDB0xicLL/nyWBcBf69LHO6
mpkVVsxJF9+iPGO8Xkxk55vp2Q2KP3Hjpqdq9F+aqm6eWjkbueYGwP3eh2NxS0BjYJWYKwRHYwLo
tyzUJpN8S6I0OSy38dJo+b3GVA5r2GoKmRAvtedXTRz7RryPY62+e6345LPFTo0sCwhnoNeENkAy
RSd59Jq64mlRGuqpze6m/6Fvv9TtKcfhW2ql8RoOutpm7UChOn+Po+H8rEc1e3xa6y3O0+einDCn
5UK/BH4PwLzakYC1b+b8Uph01f/qRfvIOlK0OSuPTmNLAgIBux6HZF03XrPpYjdgb5M3/rLzvxq6
sj8DjjT23QmQLULGZxJO7VPv8+xzhX7Mpo6cQ+LIdz50m/4LDEL7WH4UXROH3g/ME0sQxB7yv7WK
I4ewquWUZ5+I2MPqg7+yAHJk5BCdyrUigzagVw8905H5e8flsPGiHa7vOV6SfIJ1K/+0lkEkyiMj
o+DK2YlZbPFdymst6oebza51hY2N0lS8ByPprLCW4+sgSJ8bY97eldxYIz2xhXy/tcJafUBO6UG+
EzXS51RBN19DGDso3eaa3PDzVyWRPixoRVGqoxZxf5sU/lQMXU3UniKo86DAsODxYinBpLfxz1YW
VWcvfHRSG5+9NhsvZqS3zHgEfti2swmupOPaMnB3zgVAmnrylUHQ12XjaZCgZ5DVrINfKpdYv+6O
Gz+JxPe0iKnIjF+iNEpuV1sndDNg95bWcKpjSColv7yjTTgsDyZuY1cNR7tObgs/JEbsqUXvrS0F
E6jyCi6VyNoJsyXmXiBor+2q/lXpvvnW5xPxof9510obZ27SlGtNCPHcqJ4GkUjSN7/puDFMcnvK
SA7LP6Jrpr5KhqLlQlX3tAFeM2TFH1ezPNgFcXhmu9tj6dwHmt5TRCDp4iITbwiZabtaz+ydbRc/
hDnlG1CQ2j6w+nGbRvoAsREfzdQ501MtjXDz9XCdCjyNnm69Q33Jz8oHSjJo4UVS+azqaMi4AVkq
y/1prDNncgAwBP27Uw63MbXrZwy3yXpIzN/S1HGeZ3TOZWuHW/qGfdZmDqCagKNWGL+rxHml8bdv
IYZwWsP4HTffeHEY0isDolCg9ZgLjI6plVGH21gr48uUZtd+vgTqIYWIJmpOR8ONXn2rbc5e3gLm
MejyznEAxgI61olggX6ZbO/zX1dC5XW3iWD6usBmz0+C4cVM/XM5/26xMNRW6VwKMXRHXdPxQvhA
CecXlcKEMpKOmyecwn1ishuzI4D4iEIQHFAxw81kD/exCwus0Lw08LSuIe0yo8LMPOqujF/cfC2l
27+MCi9LZINsM+aTXJMouFZTOvu8C/+SnTdeGSGaRwP/N83neunMYVXGu+VYJlWkH4fR37u91u90
LWl2y3cvJ/01qQp5WN7l/i0NxDqZz8ygPybAq/a26Y3ffDM4lZNtbpZH7TQEzZaJV3ic0OlOABGz
3eSivRILIt6jqFUxatdO3ZyW9lh6KK0ddtyvp3WkzJWdW9Vz1ErWNDbmfvnHG9/X9oLf9qqyrOli
6XI/Fck5nouXKvLvupPYJ9cGCVWLNjmUCuqQxgCSKBb4LS1w4CbUV1+PaxzdstqPDNc2QrlqTzWz
1UNSeNB1ud1D54czteYbBntJlML7MXledK51K1uhsXtXk3vkahnwnEw94c9UFZAGnoKzU4PDSMbO
2rBTuiBgWueYkdNmbaGRbMwmLC9RCpagzTtF0m90NrXOlnCtidWG6zp55IVHG7IUI0ulPqs5cWZp
z0lrTXvGS+VnCUlgN9UYQwVOrbMfEUpxRu6EqlXYhKmpmQ9YL7phnQKKwH3lOTlrK6yz6gr1PbfR
atTYYZkcdSh9WIa1Pv0B5cffjg0A2axMv+GLNbd+KqxN7mEeqViih29JM2F2WE9LkRQNiXGIzco8
NKRfbHzWF3uw073NGbsL8c7crQ68TlgNvyy69Ts+5HYLpxOyeZZZa4KI+t1EAtz1mawuAirYeukw
LYmrRTD8zJSf/dJUzV76YgwPi7LRWFG3EfPJKcruw3SHaeU5Zb1pE6t/7/WPsBpvYxMRPe3lTz+N
1J9sfFV9/5oTepyRfrcu/52XjAD1ikAKvjQeEhac0wQMSfPZKkA0Getunmuv2Ts5Tnun1BmETSMJ
E9MSH25nPdQhqcbgYZayXJchXp6Dqtyn5bvq+LnPBrkK8qLprg61+kJxS8IRy+U6GPRf5Kr9U2MN
4tzQuBWNiRrT9d25x3J49voSI2fn4TWswxfVksfkDJg+8yR8ZTOUUeWSpLfV75k5YGESgb/B6eZt
RX/oZlOVBBiF8c+8Kw5ijomyqXbZfI6ZWd/uZTVAqOk/g9SJ33VYSkpnEJljSz9rdugdBtqNderA
IZSJ3Z+Mwg75lIYfE49ChFUj2ps5qZL1hEzewNjBLdvcl4GOncPb8ONTBfzxoINHVSsLm8e6rQvK
CQHYLh3sv7I+vbYmIf2QceNOlkForMxxWg/ZUFxcUxa3xiXOF5t62B25HeRpaQnqyEY/oBLe4SFw
WZql4Xqen24hFAIVdQw3KVbJ6YzRk8r8+ilv7TO/4f0wTMV7XBAiAg0AUT4kSma5Kn10gXhnjUH/
qSS5MBtR+NX0hmptFeObQ4xhZ1cieinKoLpX7l4ji2zoGac0BSnDUm9DDro7TXoxYPGMy80imSTg
ad1cw0XllZ9Zia9W5kZ+ahsI4Vs570R3VPScBylDoLqYsIN5wbGX3UzXOQ+ZOaJkMRqTxQh7qsuc
XTo/TLr5WwOmi1CXvWujnZ06Zxgh+4ZXVs4Vr6bTnLR+qD4lAvQyfzMsFW7ciXykZ1Rwx0U/HHNo
3gAuvdDap0QAd7aefk4UDWye1sDt1l66T+aqpuy4svSu+geoP+sT53H7v7d/dBN0EjZTMpovyKkz
KeXf+hvTlmltG7B5+7igfGX19Ti31BRYaWMf8XSjcfV1N+01Qykyx87a9ZV15EmmztdmdLqfGqL4
N8jNRG68IV9jm7RvQzTql8H70BNbgzAnwx+tnm8je22MxkTgqmaPVF76s2nW3YVKtmdf6vERaZzY
ug8canmbmf2//gMNPWuEjPZbV00hDYghjy5A1IvdVdquFdJ+8iSlaNyaKVMHWa2KJnstR88n3xPl
r0MFh48wKVlZthrP54MxvyDrqu3oeelWuEyo6HmqmypE/2zKslgNdlC+uDL6Hnvss3XS2epBhQp9
obpbKtJnf88OOhp51/99iSUm2VTp1b6fJS5LEDptO1CTRFC3Xn60QWz8EoORrEfV7QjVp8eA9nzd
eL79VnXkItNM7UOMiOulq3NAvx508oKA5mIDV+l4tuI6JQyNapPzE8Uhz+8J2MSBFVr+uvQ647UA
8LfXAvVsRIXFAcJFKABtruseFS135Q+ZNsFtedHAzV5jqGyDXscrPUO7+v8fD1OsH3411IflCeBU
sFIpz49SJau0F+o7tDn3KGcjghuqtRUVgKogZYgoHZ/tZK39cmq9XnlmUNyL3hnPZs4aRq2D8VHg
VzksUh5TKZT+8SplHZ/L1vqjym7CvJn8SgeOqM42sydPjNHXWAg9/Makb268x28w6SPyspBP53pn
GnX3FiXsRpD+uB0AF264y+pL4NX1yavHg2Nd+szWvje9Z2+JoAYbIH44vKv21Us88S134g9n9Muj
XjAcZqSJjip6SZcdjHCUqveuHr1rNHhcN1KkK9YmkEGVJA4T0TCjWuafv0OAFl/qnkw7tdMjpW8a
I6lI1JbDtZln6UWnwl1U6PaLSEo2QNYivfmdvl8mZXTUG1giEWF6xRQ/0s233JnxlEnQHRkl/BzH
Nj1F5tA8TTqPTpETcrG1BtIsXFPUd3Cb7V7rTfVe1t1eJATRjKof6cOrdW5I51fPI3LliH/VxizD
JLo7H0TRYFsbPIs6pxPo/6dk/jfirNdOPBCvlnD/CKLT77obH2GXHr9myekwDS+l735M8YiZKzL+
ympLv0DGxE8BREPTWQa1yqHw7NsRFEUa6iRX568YcmmHqYlBBkDWW4e69M/4XPsdz+z0JoDNd0aV
bk1tas6606udo7XkYk0weGOqeGgWtXNXMbEYp63fsjZWHG8Gm3i04CXVAu1dH4MPL9VeRCSn77Vj
nSHKxG/BkBqnmGTBpk7JhDNqeS1sWt2JKuMpaPT8WVPORjT124R16o/OeLvPlcsJz0SDnQb+HwPa
M2tAriY5BZLxxIW0esMui40OgHfaDm3Y7QYtYW6DvsjQNokeHfnJA0Aye6Mm2ChCR6fGsbfVnNDZ
mrVihaEljJMrsuKQ+jYrfIghctGpdmOhdm6sQMS7NO1dlH/p75qEZC1+QSS7DBBY1vUWBqLD4sKQ
vUXNmGvhwbYb91S0nrt37Jh4wnyKZ/Uuy3+SLQOkoqmPVDZY/9zhW5LO7lBCuPqKkvK582N3u8jp
nVcZB3KSNuO3+WZL1bOYnPEZWQIEgAjOWpz8KMe6fbhkSS9T7jzqNOv2TcqOh07XcGlPk9ntvg7b
poKb1c5NUsM9dl2+ik3zWtm28VVRsEjDvBXWMeT8WE9pKLatktFzN3nhcwYQY0dajYHX/Da2bHYO
FTlYEEA3+CIUCurQvkIzYoiuwXoJpR1s8I8CNvRFdKBorZ4VEXLgSOpI0rd9LSznJ8HgYeX6TXDX
m5ZEAexonQwBXUBZH2t4kX3RYL3QkSIC5s2OGA/oOMkt7jpcm3X6UbhteGWkHzPz6Kw1azGMb4AC
LDsu382o2pnEUbY1K5hvkYy9zcjg9TVgHl6WydtyuC8vPpGzsPKufBPRtfea/jUKZQcIVTIyMsU7
DU12VEsBx94W2M41zgc7jPeqw96Xkp/uKqbqoxFV29aLAzSo2Lg4yGoAgwZIPCCtiJpoPA1NMDO1
YMF9jGV/P2pjc++yqVhzkOe7xY0TFi9mo5VXStX1YIHxhyyXENRIV60Y/VNG5UYaL4JQKiDgGeq9
DkzorxqYY9PHlIPj/YKBSm1z3c+2/khwM43H4ID3nyhJpBGh7K0THYcNkK/gVvdL6Aas0Nw1TRas
y7pIH0TIvG0RVummYPC3Ch2l3fowy3HdYytLysi8oZu1F1Y++OuU7ELvt9MP6vdVTfD/s3aJUk+u
/xdBz5SwiF6eE6wu0JwL97dhWg7HntdtdastXjG56av0qkdl/MEhTMKT3uzU5GnyAUVsZyfMEPQ6
OC8C0xguVmA1I9D9cNPZkXyuBlYuJjSg2th598CV1aeJ7LENq0dF+HMT6YnPPdE6pz6F2DLL6R0h
8W2cwCVMAIYrsABvaZkl2zyFTeDK5mdjTPg9TBdMq4VURJ5S1Hc71f8ys7g6EbE8CScdbpxK7ZOP
6aQCSHXVzO4bkEzz1sZECabBMJ/Ip4AzHXm2AJ6WajNkTsxKG8XwHePy7qs/zxjb0VQ3G3sQJsS9
QZyUGb30yx08UM8QeCI2z7lb7wuZTtflKxw23IIzygia6tmlY3sfJbxA2O8kRoJkx7BHXKPJDdpj
6zhA0j3LesbHsy/h3F5NRkU3MU0oSqF5UyL9MOdCm6JsOnp59G7lwb1MTNao1Wm9NWI7ucdzMexp
bFoLhfPWD60GdoeU6/LSACewoP09L+/ayrV55jcfrDjxNoUBOWdQSUtjzhRlrQbH2H29J7Y7PTVm
970Y6pbKoXnnMAg8hoatYESMQZ6+mfURrva0fAWyngW6eTQwWK2jfUAseW07lvMy+JQFgxTTuZ4N
cSqbCHoN2kfR5/MCx1gLVpOdqqtLbCyF1q3PP60Z5sUjFNHXWc99xJBhJPPBSs8NSRCf6/t/RoXL
ieyqcG0UnFAMOJfyoAqwNY2jehgZlBdTZZiKiufBCqxL2oG+94LAezaql44VBYeQNRxrNT9datha
iNeRPGUcWwc9TNp1y0VyMoNOkh/mQyVXLvdG6SoMm1tWAAR/WphxkFyJ/ihNPbxiSm+GFu6+zHKt
466mTCUvxPFmljskOLuZ/IMBpHRtNYBzwzp27t5MFR5N5FiPHDEdELiwtIfgg1ljxXLWaD+SdjxM
GFRuNqyDJkvEdtBZJGB3Wnq1yOUBV0s+GBE193b0nLXjUpHqXu68WF1x0gOfpxirEOjN1fdkTj0v
L1FunZO2Q/marAg9KXT3jckuH+FVpIP1aYUQaV/7d8Moym8sptpUbT48hU22d60uehnmhtBRMYS2
aRJPFWuWnyqhEaLwmbw0QbxevDzOfMySn2b/HUPuXSg647y8mGVRHyxTnVzoR6duvBVNWFEPTSV2
+6AVtD3zkKszkUziN7ys7Ym10ckKegCPgbTN7W3Nf1vR6JO41dThS7aelU4iXe0l+mtsPHhkY9qf
iWX6WB+cnyDg3HNtOPZZdv6qNKV+743sEGoPM1bw8w3BqGhwzstLk5g/nAF8zTY0JUTRKkPypAZc
LkBLYqswlZYcI9fnScIq1AP27mgLDolYaMcZWmpO9ZB+bB68vnK2Vuqu46RVt8mI1W35yi918AAF
tIJqJI81PwyWF8NFmGNuQjTO638kflRdh64fbn3TfYp2yl4qDivKm/bhpTxeWB/zlNWEU8s0OMHf
+f3ls2SHlbYK5uoEv4vcpqMEudoSYG4aT+1Ss0TUgMa7qiHabscenFPShP0rs/vo3JmwQPT8B0ED
+2MurdYdIQCCfrGxGRL0H0gq0L7qgCd4Pn5Yre5vMrecnjxNDvvIIhWH38s5xXBNwQHRmAWkILfR
VPbvgcZqiMKfzNPyFsvTmc1JiMolSiSJlvHBr/KczEPuKUw1VJYp3VhEG/EeQZirsvadpTnqtY+C
8TBEVrn3HGl9I6hxIbY97JKMjTnFujKwtq7qlKduGkZ/3CF5A0vvfRc9c+Q2tpKzIF+2nKPn1knG
FcwJ620+VnmLR2J5m8KRPlgVqqJFvWvHnfcpaoi60osNIol5f5+G/mfQuvFW0uvtEjPNn0vShzvR
wdNZ3vqW9RLbDmhKVnzMsIFqb1APv/aQKU64NqcV7F38hCC4t3I2zpjgM5B3p5sziztlZef7lClW
n3QwxWJlP0ZQ1Q/cAh+aGuGuzH/UTJCSerybrG2W0HTnn6V2BriPRPS+3ha+U+HLZlOvIAFKcpA2
2G7xJ00aTuwJB1Okj9tQClTbWtKb4RMrEEtWFgPx16Bt3TuH63p5F8spfUUAFwAyOs9u95GYuDNQ
k57CPP4lGNtjp+ACbcqgOw2TeZvUdPYa0/2dSHfrtvEfDQr7w/UZWEt2hIDQrE/KKqKXSk8OjZgO
clR/VFonqC+zShcbw5wn1muei62xN3WeC8uDm2XZ7DzgYbOCrZOvliMzrhxYNCamvWWQmU0922MS
PDrz47qL1UeVVeW2GCL7gKSnPkZ72CunrNnNGb46owyvLg34mnZd+5TsRSC+q/qnolY1jXyKxy+h
ZS0YCAEAJnOdKU4MtifFHyGh5kxp6cEYhnZNQScuBuGktRBp88N1+ksF0OSta0hQOpHPZMes10sh
g9BX36m88yfZ87k2ebEqfdWelmctQQa6VoclTl27kZ5ErPjfF4uhBrneH07XslFmlvS4f/eTocu3
OuuGyyjAEYxOrN1dj7/USGy2M+A1DinHONl28ZAbnxP61CZyveGkt437yl49KAfGFo6xilYk5lfE
a1h7F9WveuI27MBqnt0uwkbZl9E9ruz+UJIZJasWW0D1xkfNhHnbJFP6dQdk813RhB3rYRjgdFa4
byurv06uaz27kbSfcW1G+LO9VaAAA9icsR/FyNU1Vcevs5Q0KWM+VVy7gVZo1UB0WJtW86sd/RBX
WaTLdWEgTmgQS49B+B7PTjm3rdLLGLEuoCgI5YLHNC5SMeaprOBjpE0GxpZnz048FLshaJ/aeT7v
xtk1axvc6CVpcBJr90iW7d7TqvrsVGwsW6QmKPDhRvFQToA0k1FJ3AD2EO4bSijruAwHPEwbG8sk
iALFQh09Me3IgJE8d0bx59o2yt74fV3t3MTzLrr+5AHyemgs9ZOd0b9Se+uPqIZTG/rmdXkwKy/Q
1kOeyYOFwY/8kn5ZitWyycHtDf4d8XFg5BPLqz33WnxeTF5hcxIvE89cit3Ghely/lIq9MZP78P8
9Bk5j46FmstI54WEZ32oB/RnxaKlUHoX2waWTuse3M3QgOAyDMTjtRzVgmUZy0zeYr0TbNj2LosS
VwP77X5kSXwsOmbecZeU69yGl5eW3R12A14WNsMAIrXWqIH2c5aOB9lV6TXpgeJYZrNz+mm8Yeb9
gJo9nLVxItgT5N4daMEqcILm4Obkk8T85wB/gysDpOPyv1r+KFEAetgdwInTjB2W5JHudzTsRyvY
eCSYtLPkJQ2z6lYzV9/jTA7BTWDcX+onOLy30khyPP6slDHncfmgU28VymL/2qKQz/L7MoyxVWff
5sfizEjhMeVNcNyl0t890/mcEtbvwWutbw5kQXIJNYhN/IvbCbM5qEPU1i4haxCgfnObrQ3RuXD0
rGszh/zGqmIGnHPF9XqiGARWQI6RPjZDD2M7oypdLPNR30aHZEi+B41VH5VyIV9GEMQq9K51kCG8
OG1GnejGv5StJY8g1/wLub7nFpPmaayrAdAYdklU4B2f7I88w2uUNBnbKWanY1uWT4v3UdNrIBqG
XeBtpBgmQaZuOtZnTiPJKm3hE4Rwuzvd0V9RyhwlwMS5N83y15QaxlMYZT/rmdDulUb0087BMWGC
WDN7/5ZTe67zgOUIOfh5Dn/uD8OpOU5iJF6UOzGxH0NpV1TtwEV4+VF0fX/LcZOtZR+epANqzXN+
9q5ydklqPMB9oOxFzHdal9mfgspWyl2ggv4gRIT8YxRkO/Vx3/V4xPNwSjZ+EX1ghkyF/cRy63w9
L1eaLD0haZDWOxT8Z2Hxq0SDd3lqlyzpMovBO0i6+3XvlM52Yuv9dsbVxDYnRcBqi5deDUAp2LTI
/KDM9yDKYnh5LX+33I8OmCkZxihSUTasFduWdrmW0aTFP1gF4AAec+61W0+kgTy2c/TMPEyd+X8R
mZ+UpBhnANQ4UX0OeoUR3n/4x1a26bZttQ/mGfgcfPMQk4U8wl9hekNM34T8utFp3V2hkfdnWmZp
QFcAct2AQzPDtdrTvChxO8Tshc9qNMU8+22U1FdT+lbriMMWAvAW482MmfsVDXCZJtM8wMeYL8oq
2LJkEOyi3227wd9Uejk+Izetzal9Y9T6AV/sOxu4pZZAQLDyhpylgXzY/2oCFjOM9yDufoXWAMWq
zSuayXjDlSNPYfPEJtViF2SslIAOnR/bac4ZBJrY0UD/ibSZO5ZsKhUdQBqc0Enym4z9VZax/WAM
dm2MQBLGCYsmx9RBZCVlPGnqr1Szy7MI2KWFaI+kDXWrq/Xx7GqPKQF+1BtkevIKmtgw+NWq1iSD
RJHBConTcGWH3cOH+XH1IjpBfEPFeqwZsoxKxhz1EsacI4o9swoAXVX8NuvsF1fOa2+ZEoTIQL7l
nnMtYvji4/QoBTpvL3S1mmIAHt0wyb3JdZbFwdatBBphz1NGH0yxJ4xsWKl5xJc0+lJsAGrd+9iu
96P+q7D9X7nGgjhsOy5VdwGMgTpsmnpvEzP+9/RargKPJLE1bnO2SDL+hWLhP+omaTZarf1IdLnF
F0d3Hng/Clfa4FBYJuNXNIgdBdfQqN8CtPWW1JUxk4vgr/ToVVGTtJsEzH/ghemeBWizSdP3Tu7/
I+q8mttGwiz6i1CF1AivJMBM5WDpBSXJGuSMboRfvwf0bu2Lazy2ZiSS6P7CvefC4xT+uRt8VCXw
646xO70WBfDGyaGKrbka0FI0PiaSyox8pG7pHqr5RVsMY18U829EAMNcMG/EQ7GNTcFwU1vwEEQ2
bnAuY0fY47U6xtpUEGBWJTs+NvXGFko+REIevWRVjZf4+RR2NTeJG/JMU7AsGavjWEM9w/QLSpRT
gI4kIU+TLaUTmxkTu5AkUnaT+pW+NShlggENvCOKrZM315yElXmoEJoDhjm2leDoRFphtNrz3DSX
0U8BR/anPuZ4akCTb3C3Pw38wKhdORnMtos3zCMPmi3v9RrIn1Ue0aMwRMe2CrsV55ODf0FANvxb
G3HJbG7iDNJLsrJaXrGRbL+dwWRq0cVf4SX9DvcU+QyMMzmp4MYAEbC2OjC5UNPaQx65z1SA7SbR
m58adFpQjIhZTKd7MOQbDCVIdDmCk0Er7hANfnr6uFpp0gdZGhm6/oi3U2OTYhQPCzpD3yaeA8i0
0c4bHDl//dZbdrb3VK3AQHtJyoMcRQDAPt6yKOlle5aN2BaOu52rpD2Wk4U1raQjVzZAQysjb2WI
n0mUR2GXZW9zjySSnJri2DltSmqZ24SyA1Q94ncTvOcLApZRivzCO17tnSb7rwFZGbpOitK5nXZU
Zf7R97DKZkRak+2xx0Ka7e0MFGIDTe5sAed0cus5iWA+2UZ1tyonAjb6ZKmJPtuSyWgFyDcsLOTf
DH2uS1HXOzchOsmMZXzWKTG4GJqD5qGeFxE1aJUQcTLzuC4+cDcGdvp4mlO9u2LwBZQ2FPecWfre
5g0yTZAs+jL+NTFd0LP1xJZM5i/JUCZUUJSZNexbUyDsYyhN7mNCXlFcpyVotckJh/YbFH+99j5M
8SQ21Jq968b2ZiDdsw9UKGFhQ2tashepSmS6414vmHLVbIOCEqPmpnEh5JgrUCuKldoQyBBvW/Jv
wigaU0DRkDFNnWlsXC1W4DbDXTHwEER2xVFa77yAWJjk4Gil4iqhqSdO2NgVLZPPODt0XuUGKhLs
o/NwBi4fRCXiJRQ0HtmcqXPF5NbG/2k92oBopmyPOZCCdjS7HXm0NpoSb1cWC5Bd3yGn4Y8O4W3p
TGPPDSg3hIrnz2k3fGDPu3ct548Q8Rsy6gYCbQlkgg8O9XJgJJAvnOkRtdIHsNB5wy7w29JEuu1j
yldb5MckdsRjpr4UhxXgwe6rNEDklgm0TzyKK5X8pxpNxEfWxB0r17WHsbykMeOMzE9D4VVP5Sw1
WjwCB8EobsYetVCEzHVKO0BgXf/muthnLAgeU3S/QOsOnIKdsk0UcuAQrbNhBJ8G2TCsQK+/lqLA
oEYmX3IZzoaVsuXKuWS5SGDjSRQtMtZ+Refh6IyMO9SJ1S7W7jra4ANmJXhi8Rs/9tk2gbc3Ga3L
wlCUqZ1caOFG8rV5i1IzYGznQ4j+cHhE0YMZ3NBIAMyWlQk1B0bPSQAOIQpUz1kjYBoWxAuvUTQt
99vcMwmJp+FYAsTYDln2jSQLta+WXqbI/0LOg2rPGXmF/O5EktylVByoPXHY9vIlUoo4D/4szfqP
53bvfPKf2e4XoYGmBGFpghtl1G3A3ENgptRpJfY8FIK4Sefhc6TC2nt0kswluUaRRVlqjNA3pg+O
p9Q2ahogXjF4NFbxZBdBoieVrzTANPtIgtqXZoF6iqYknIg3h+N4tpDIv1RVX5PkxOswe19InMI1
OYIAy7/JkPCppovRupKT2H/GFutukdhpp6mBBZtX6cVwCpNKnJD5Hv0WeiZyw5KeTByvLyExZZT7
cJGY59dLkJVTftEqlpRDxhK7c1lWNs3Rm92/qqs/9HFSYdSwIe7kGJrEom9GT5qHkckizsPhgsU7
gqO8i3znfZBc5PZcjgGA2KvKCHAuWu1dqDfTXpl6lv6IaN3Y2Dz2aKp3jUtRkNTUELgd3wAqOLgg
G/JSWvyesEnoUxM17qY8+WNw4aZZfZpnai1YjBXVe2jm2RORV+QgCZ1VPca0JtL4RGodU1W9aO60
+UjuLtK6muhYJ+JcpPZLUtJUpVlzZQ4e8tPZO6SsTNcHweY2L1Obz3jvP9rx6vQtzD1b4s91JlRE
408DOj3CPzopM2ZqvLBwFRmW+5FaXNewurVRzoZrbK9kXfo0O0UeTkX2U+hoMGtDM/Anwo0cdSdg
32VuMid5tC2iRaV5x0oi3S0VI78hshjkl/2Jjsmn7lK4vhv3KwI5zTCDw1TMLZWRzjdbdY+dGb8V
ldMeTe0nIXRKBa0qjFDvQSMm0xDgmTgMSr030AL3jMEpvYqZhwZTNZIDUmTa7nn2wU+nuHbSjuvb
9hNSz631w+I5J2dcK+rC78/UwJoN+26suNWzmLaed2relnqLiT4Cs5sNL3Ol9L3hGgdsEdoOibG7
mfg4oIA4dMs07ZEu8AR01o5lW350hr1Y0r+DmN1Da7h7u1Uro1vhsFl4loxcdw7tMBxxnMpgzjgK
6sUB9WKEdepTIWVnVZ2yyI147KEMcQff9cjZmV6InT+Y1m6qZoIybfPMJoHBZ54GpWAQ1elEiVd5
cZiw+izR8FdP/Ce9dmYgbCY22G48WlH7B5AAgzALq4BrukRTzHtrwQDuZiB+CaANDHCnGcOIHJ0V
Ev1ueB4Eh6lVWWJbWsNn4Vfa08QOLYWb4bjfVdn7H7qLiGlICeWTgiTkaJDET3dibxcAsE3RwT0A
ph25zNRS1i9xFDksCaKOLsgwgwhb82aqpnHTV3q+z7WzM2TRKSc2eFtpyLUEU/FhgDvhLCu8bSBl
xog3nk58TYEGz5wrJsxIlOxS7UfeYhK5/bDqvGTnSGjA+N5Osk6LjQfUegu05qF2kZm0o3NKCQmi
RKvLoMaGpqb3OIFr65eEE5WcrAm4kbBspi+/N9s1yrfbp/4vhVayLyf3gZH/ZiDONkjrGTZwWsLK
8IyHnkN577FJZxqshY1QJ17ua5K741bI6NGbUCAWJMZCWhFBQlIJ6pONF40J9KkFgVAb4DsBGyCt
v43H7GL20L6z8tpOSJgYrmXMExMKdShNGxGTvaxM7L5LJxyqDk/xrhzzXH/rivSApQCKYJVb28GB
P6AadI6bokeEgggwD1KDsBMbrfmI+5c0gO4T1J8XsBC9tzFs7RGXtmiEUW8wvjc9nkcUtHHbv1cY
PXc0KihsMgZ+GPEJeO1BZg3pwY7kVg00qhIq8BbrZYjvb/pKYFgaTHA6hKzFSiWuj3YE3WsajTve
wQV+bItOwX8VVH7HziqD0Y2+3V4eG1g8pGt2YjuupFI0m6x8ihrhZqEJ1FD81mOecB7YCqLL+KvI
vgqYgMc7U+5NoH37zjED2Djxtl4mmn3MM/j4Z0a/V/CN57YEp6rDqHxo50ur4TPr7YRuc8hjjjQA
BLFeWZehr6rQ6prfeqgea8xAnA8sT1wydnQr2zfp8lFztvCagebNnFXMzNtm9twZccxHtnvShLkE
Ke0cVyFnoK3PjD6TPTAm+n2XLBe8hDvLtQ8SefB1UADEVwTXNi0N6MgjRzrx34Z3cKQ2Y1fxlqAz
kmLbTx1z7K/cJB3JGRjNckAMTE2cu3QZxu3QVOM5Xgh31cfnCNjnJUnnN2sRsGG1R0NLPmfXeiS9
lvzlkizLqAdf6Sy8RqlVGvgMiJ1EaILIHM1Xa//kphgfGyK0kfdZZ21Rz3r3J7UxXLsIrlh4IvHo
FCt0Ldp51GFBmyZcsdLfINIigFQvCYrMbMGRYLOwn+8mqZV3otKZiM7tSRoZ4aS1noS+bTEjy947
xL4hlS+R3hNdW4ssZNfZFIKYsQ9A2O6KKRkx5dL9urEJ+OCGF0gJTjZ5K2XBGpSQE63U+wc0cQi+
yrreCDM/RYlyQxDXCzvt6bOrAHLynYPwROmkkEJ3QohN8oe0rjmMD/W270HJy2F40aEL3OErhsg7
E0RsJa9pgwRD2IO1g8EKeAXNaGtboSRsuIXRQ3bStEV39VQzjQ7b8XtBEgtrHjtpWVXnvpWHUcrl
3sx4on1BLWx3T6x/cL8R6yMQHQMlheqLefY17RondLVpCCcDTx24mUA3SMkyXGuta1E94GENmJqj
FS+tczF8ZU3uXgyoyFXU7ZZoOvYo+snM9smqN6O7JSH+txHxyZEmSquqD3TSHE4pAaMFNS1M3/aj
kT1s0GI3FyZPR5nJndd3925M9GgbzUfO1Gbfp/JPpBLjUGv5N4vc+MSMGbxljMxSjTayOVMLFyHT
Z+k6J2S2MMZ8PdksLuiHD0lQ30na6kcU2a8sLJ4YX9IwTHITFfjW0/7FryCMkjZdhH6h/xaj+cSY
twro5iZ6KReNd/btqFLuyhb0+76wmSctiP9h5/Z0Z8mybUcmGYudqZOQ+WudMRGqi7oNjJw5f7am
a6eL5BFAVqWnxb5x0uHstjMIXAn7tzDFYah8ePLwS9exleOqaWfGQuDtGMQWMwijhAzlgj26+0SQ
d2tSE9q2XK56KQ+WJ6yN9JmFR4pREw0o6x5dZkHXuPU+muaOzSODnraR+44Ar6M5mH+Q1ZF3tLR6
aFg/qUq1g5U+zy5wYDeb3pD3/W3shK8RaJZs5iTpgOHcMZ8AJV0bF8F/uxBkNQ8L8s/Zn+/mDtvO
ndXzxkqULMBReY9EajKlJs4W0ur3tPR3A5u1TT7iRhg0yr8KUS12MwhN2Oo3TjEfBpa7m84YHiPk
EZTPHhFc4KQZCpPkq591t/oyu+LiNrBXHdO4SiXIECFwUHG3OLL1GWpuqoRpXBUV0QY8DeM6NnHQ
GT6n8tL2qBDpKVVHf5v0DL5cmo4kbyumQRHpW/Owjxc2miKtLsItrqN6aaoUC+moNQcVsV8TpUDH
Xi8fTpclV1Ei+DBkQUHB8wlLAK9i2HiZxcGBgEx22u9smVBnNXNH/43LC4ei17DgNbAjQAtvCQtY
rvSQRIRLPiN8rD/B+x/igie/RGleHzOT4V7bavIE3Z7BLKllM7MhbyguujF/Sb3RT9KrvhjGwGlu
V6irMYPvqO6Q1L0KX7cOdZd9mhakfKqrbyWqcsv8l6egl2/kvTkXooMsHsMMfkxYTdJjeryQrTSY
6E6SdyaNRHUUoFFIG0BVyXh+D/Duv2RuHxbWsK1BymOko0aQuUuGQ6GdXb1V7xp0br2xoy1kZbKG
7JTHBf8dh+QTOittq8n4a9RH+2BWMQ5F7tdtBUKD7Z7OQJvktLbQH3Ohol2fw6b15+IzhbJhQoVQ
M52LsrD8RAAEiaYxtm1lPGSyKsK+rWQ4W/1VG5J7qdU/NqJ8+jiqSE+gESznvyORLMAruEJnVlrv
iTtk9+2mYhkTm525jwS21mbK4IljiQ2kIMKHlAKrU+oISbjdYLB8Ltxy3mmj9Q65k8AeptVcOwRf
0uXS6DAkkeN7p/UfWkEyh7VYCuMWI8CxKJ9j8ilzZUzXyjg1PZydRWAEUSZaPsf62y9g0PCbPnoR
qqGO8I2p80FGWCZ5FsAEIPtRnSK2cHAUljLsqgrqip6+k/x0nvOCRA4zpeDLYBFHxTrtzlX64KX2
hkhtc0OMVnyOOnE3uFLnVZMkcLcdcN+oXdkDXUzzS2QIwZZfSbbmSIKDYzCikUGwOE9jnWm70naB
7zSYaDJjeTLr9KEr9YAPfPaYe+Pz4DKHk/PbrGTzjO90V8/yAydDfUFT+ubgoJrIz5qq6Fp203Nc
oy1y2uiZ9QaNn/mVTszfc0G9rb7aPmE+teYmyz/K0GnmcZEWSUo3MMR62HvzBF2+zy+1IlN5UHkW
gIDheqXb5byef9uIjBszsy4SdbaYuk/Dn5md9/zFMgPkpgwCmru0P48Zr5S/QGPJ1zycVK+Ki0Fq
379feIk3AyufMJ6jZS/L+Kf2SK6EMPnXwoO+t9OkR+rkgyT3XKQO1MhEA+Yo1mnnWGWOojssTc87
n5f73KLnRwoIFPa7s9DudYJL3kAIGukPjqlX26o2PzP5OzEE2IyxbpBCNHOZugnxY239PVnqv7Sk
4bFmRKfV3xnM8sYYGXwWtvMn82m4c4PACov2QRXWZ5VYHnw6kola1kyiipkqModtZqrAPNuT7m7s
8SnC54/g5iHZCNPRTg4mYgscS1mIrFVuvcV56ZSJCtqjHY/BOauYEXCssp0lp5458KgfmoJSasGE
q6MK2CwjI0Qe0tHmnkNPowVY4k2PvhhRtnfIkQs1y2CHfWf9DmwbYJp+T7SWhPL0IQV8QcCeG7Cu
UNT4S3xUjc6oCzEQLZdFkpozMqWfuDA6S2y8SSBCr94sK36zNQ61rH2HD4r9yVT46VX5GmkLF75m
0e1JE729Z9DcN/Lk6tnvkESEidUEs6A59hY3PSKZBXqg+qfe98gqYJCd6oa9tSaP+aTNYEh9zbbC
NsGJLorpdZzRKJm/iRj+8pobgZsxDs/SuP1s0DKbUxTRbPVdgFNu70+ZeCzsKtCSZZdKSBpLs2el
BLWz9+KQb/RTuCwvLOG/+xxXXbq220i0CKvMJjQ4Q3PCuSM5B9aVgtN3R6ZvJLUxZBYmfbFs51BN
fPB0mjCdaWAipL1zHWokjkoQ/EHe2ldLUBbYBXbLheHQjh73M5oHOHHDZ1rFU4g6kBGIADoWTfTX
lHeA9eLM27H/5aYBAgSWJIRvWge9IBuzUhHLRM2+5NnIS9uaaUBCQmB7DEnUTGflJ/bzQijoyTOm
d+klaRjn9Yl5WhG0gOR3rWJ67hJVRFjrtWO5dWbUEyjEWqFhrMHd/V7Xx+YKiYvtmAyWBDW1W6Ag
a/ul2yqDs0YkxWtKVG0CLumE2IIs+ILd21SBCBIYsqLksNDEb3XqXXOSdKsZjAZfeWgGFths2DKO
Wsenvq+5kLSUIYFvOQzCWORu3bG+MyxGBdRERPCYyTXH5xNaikAo314VdCWOJ4NQoZohvNPMdEJG
8tQ65p7NbrRTLc6FgZIx1UuDrr7f23UptrmZs/kX700yAtND521ZCJuxTB7Ze+CbWFYnqvNcdeQ6
CK84wrXCErmF7NcSjyR+JZp4f/yI6C583S2PRuk8m0ntI8UgEnSg+Ogj7NksC5rvlhZ/Tv8MOll/
rTd3bHH5IMYcJ7qiOFUecg5tJHCZF71MbC4AKAmEOKDvj7DUR4L5vOtRl8qayfq4gP5HfzPTfFF8
Agnhf8dpwCZNbXL2cluwRowFBsLvco+OrZ+tRyYjKO0cYtRr+V4in6xFlD91dXEYxSBDrYuofBrv
ODEAoJEn8KgHhsWRlu9l8dksfCqzyPyIhVWe/HU2uI5RnG7G2TG2NeIuz2JDiv2qMXUGevUVgg+W
CHiwgUdgGs1uG7hwwAJe96NXaSk2S8Ixk6W8qF6YWzbhG9lBDh1opbZ1yaSNOWAy5cXWg+sSzjX/
JdflNcBAIjjvxJOG19fvuGO96a5yiCH1dAblA8qWlAw0yufpp4xIs/FL2Wztmm1+b78jvECz6cr8
yvAG0oZV85CVbU1ALB3cwJx8dLoq8EX1k+FA11tPh2Iwg5dC0ypT3nxv3RqhEKiu6MiD1ppb/nZe
MbXDy08jHfOH4lH66fu46pNtbGWmRhpEu0cd9ejHdvToFBab7GK5Orl36SdtW+uiPjtCW4Fg7X+F
Py5b3Mk8UO5SnkuINmVcMRL2ta8Y0Om+Ba608bEF44pk9KzS5Szi6Ek3QfMZAMumudWo/92UaVC0
ohINCogmgnzqU0To7om9JgE6sbVZ/FweR2guImGG1sUeYmYiWjdu+T3BCwgjaO80QnoPXTfdlFrE
XBPLSYnUfT9TAwvqZHgTBNmWa8COMr2LjAgQpFpBb9G9IMA5G07sBMsCJgzgoXuoQYTxufFOs+xX
UMtMeE792LQEwWoVpXY8mJ+OiYU8e/Kkpu0occSOU27TKQi40tKDaWqW3SqB82bvlfu4PmKTgsBA
AkMD2eG8cCJYA0WwEYvpmKb5Xs3zL60c0XOEjTt0J5rWTxe/ms/YeJ2wVXNod/QgSok+LLmDB1xR
p1kZd37ftLtcVS9W61wty1vuuhHkVOyP+ZYZ5LHMEpDo2lxuKUzADTH3iAfrSSYtpIxG5DuUAcNW
uOfWTuYNCsPQqSz7hHeRR2HKo9Abp4Otxm9dlggxm7pGw+TcM3Kk3mRmEJSTEYTss5fLwqJtyUtr
RxmMdgKiyuBkpFK+EmP7OeIIeiYDz9tP+XfiF+U94LO7Lv+ZivGBUYW6NA4jJCD3mKQmYm4BEe8Q
35xqwNm7Vrg2M/PkTwb2ho3hxwgSE4ltjw0ci22IHPM/FmqCgUdyb4sp2juDFUOrMV61zL8S03o1
rKhBwalrAbrmxxjjT5ql3dkumZUWuvGmRp1UDlAr1aB+ZdqXO6QhpCVO/FD9B9wZFCkWemrVfVY5
m56eM3px+AinBU26D7455lk6tKuq0VksBAsMq2Vfh2Y7v/Se7tBLUJfkFX1A1JCYhInBLAVqHEUE
VI2BK45FDWtweSFBDTgvSEX4s8mgg7ttmEh6WHbsmPEMir3diBGeGyilfY5xEBS/duW7W5Rcn1pd
D0G0GDsBxoqGOH7BOYuynFRnbnzc4roKcXl1QPJH4YhdjDzVS1g0GG6v70WKYSDyTizedsUq3p9Z
dAzJ+GjUGv5A3UI4EvvuyaqfOhAx7rDPXURoaC8+/ZyIPG9pbbyLelAplOm6ZaxK4OySUVF5jrWz
pv+KnPmvKZ/1uGMhzMd5ajuaKt2KH3NHZ/5wT+bWvGcUd9ERvmwMX2uCFEHsruyfGq+amf6lKblb
zgkrM1F/QMYiaVSH2hA7PCnOwV7ikAWNHVilzgDAmkOx3t2OLNXF0+n2J0cjnBA8twufHz3hCE1m
LrUyNElIDZLJ3dQ0vWzOkHiobxiHq0F2IKF5xtdCwbnHBUd2TmPP6SktBjA1bJA9RYije4LI059b
ob8ZjBkhW8ZIfKgGFd6xC062N9+hMuII2fk+fv7OYN7cqfpxGtR17Ezk7JQPDUMoJMDJtYwS8rXp
2uE3MMaY7ocKYKq2mkgY6JPdNbnaQVPGp1q2Rvo8MnyP+WIm32uyVWkAm6VZ6amyiklTdzEzx9Ok
N09WXO4VTlIOvM4/T/XwYBgD7anVEBKr3A/K6Rb1yaXN8Ww4RQ4fAUTxtUXauulmdac1Upxi28aZ
7QzXBu/bzs0eTO3BEAm0R505m9V7B4vaabM0WkzD6OlY3IABi6mZ+W94/u7Guaj1EalWl8QPmHzF
BkkGKj8fAsVq7IMUxNuBKg5pEnydiQ+cRQInIZigyGoRD/c3HFeVK+6ugt0nEzy/xbMPBdk5u5ql
MYjRaIDwkVut6xw8i/C7SrhqT/OEytJFylmy7Gfo8nLThRoVRxckIXsP/hxdSuKfE5T05OhmOQt8
Rnq3v0Z1mJ9RAXubm797nV2tvOUhG/kYLj2OuhTpM1q1V+RJAGjBu/aYpxgKwpDnVaQyS7MQU1XG
+ezHL3XnrZWL+p5ADNmat9epcx+5t/pHNNgmQ7aE+7I0uu3thbDEyMh1QQqI9BVOJIL1HFmzI6dr
nnrhgkDq2KF4fe0rbHZLY28mAbWijrBZxgl0gwQp7ysAFfqBRX9SqnryJUgzU1Pb2//ZEDUui65X
l6jOPG6OHFumSqoX5X+hZqbwnOp+f6MOUDenAcATESZ8iYH/h6qZ9UzrW+9kP3ZoHU0s1xkpJ7d3
zEnr6QSR/0FM43y5SVJhlRBUvqLkRiQQhHhY8Q6vI5m3xsDgG53vPTAJ+x47exdEUFmwCs0pSkcD
PSWJ2ubWbMXPP/xaaQ/2i0PJvI5yqXSo5nEWYy5jWCpBq/guXrEWSRmo2tVFc/ulWhjyJIO1N2T3
sLBLeZ78fT+xdB6zSjtA3T7qhJA81SyBtwRVsMPUsAU7lXu9fb0kCDHxLfdNTHgWY3RIllbsSYXb
KEbs4Y0c484wjcZ6gtUOsOj20yqxRDBNav435oT5cFbZK2ZOSGFJjsj0xu/VFUZMUBz4cbmoqUkL
QWi8ig7UU79VTQ0B04OrrFbzPtbItYg9kV1GVbyMfTNiYvXJDMfBt8tdTH48PBYXWI9prmtfOCM/
7F7Xj2JCRIUMxH/pq2O32uwk8OxbNkpJtEuYyziiQALFzpCm2TSlOyOezq+G3k8B4XXz2a5d8LTz
FG3TgfNxRA+nqVr8nQoLpxvzXQnKai65lQqMwoFhVL8rAeR8S+/EgAM3YpkzNKLJdAUsvk/6Jr1D
pYj6NIHH7yxF/jTa3m7ODDhHi/ts3EyUfdneV/yu71Dl1lEF0YekTVcX3beMmBGjVkgeK2OykFnx
1mXkj+6mdFj+TBkVXzk+EFXVvM7QqXiRpviaV38YC4/XcQXmF2YVIYOVD9PofuiWTQcjp6bcyn8M
kd4oL000zw9ZS5ndLTGmm3I+Y3fvSYumWLzRk4zEISk6qlHWFmRt2hViK44e51wufzX+fTjjlsSg
y6cLCcezCwkgSBK/fjPrOogiVT+YJqG3sV5yIQ3KhSyTrRZ3fKpo7Fhj24130LQYyey66TbFYOEY
HecHWPysM/DV3/AwqUJO5STZ1SgyZWxJQQUuwO2bnpGrdReTzcI2BT8WdIP+xbSpPM2JNRG+0rze
AOvunIJ8LCz7rovWfFTffdBExTlgGcV57rttVDG8mecE+WOf2RjDRoORqdKZhn90cqJ/zCRcGhAM
I8rETQp2bFcUgJjxwZ1yl1iH2vfJ8DYAQsd20m3t2M9OoqIkHjiAHyz2xasH+vaiIk0ImyZb+AFd
JJ/4Gm62xC6BcWAxb97WPIAHItbUASVuSZu8KgVtEkh7ZlXJCuuKIWUZlns/rv480OTJLrJwO4+u
ZoZ6kdBor29JlPQY1nOm8vw9vCEsbu80LfF31YrHxApiTE5zrXCK72QXsUmex1NtC2NzY/VS2Pmb
ahyrJy0jcrvq0eX9/1fHuv4N7sC97yRrD5rn4lBYyRdS82OO7T2d6m5vM4UMp9oABw8M/I5/scv9
9nzDVbdr3ESVMrApq2Oqi7c6GXY3PFdno7C/EemmskQZMSzruZE8TxXhhz4UnNuBiKES9EVV7Jy+
QDrQ0P4QS0GTXHvMrDB4jlP8D6VWl2FbKv1yu2zr1P4RMlGQPLLxMqy/SB0PFDRu45D196xGLlzS
6/n+f7+U3odr1vp9M9ZPI7ME6iX+yHain2YEKXT73WJlFcX7KHfyQEcw/7Eir8NtPSBHaPgQiNm2
nrSqD9uhU5/VQI2LmNC6xnWZXtAw8AeKgYZAtEbd8zaQlTx40/xHmGdHkSlYuWSnLnGZ/Smky6rW
0egsOsdgKLFGtBTqR0We9ZG67UXphOZF6S9EG3QcBiPqf9Sgvhbw1KLfWE8wWzg4AEi3edM0GOJI
UT6Y8Sq3xVXTEvVp5KgAbKSGN4bMgEBgYzBZt5xWrnhH81XMxltelta1S99uB20U+QUktf6P22X6
ljPFv5+aiG+iih+gKYonE4zFmNshOGAufVImr4jKHmHSa4FtxfxwK71TM6LPEQvICcdjdKhA+pHU
J/QPFY8P02pyy7K5Oc6am7xWs/80A2G/m1sjfZWpwZTNzQC6r39orX44wY0+TC2l+sLBPQgtO3uo
za/1lDfM3nD1Lz3wZk2BG20iA0WtS2zKUHTTfszG/LFv1thjm4nuzE13zGbx9I+Nlo0QAOJ4xasU
eyQi0LgjRgRpq+7TDqu8ZqA3WO07BASe/134rad8lO0sqzD6aQPfymQRyo6//d+bg1+K2HeD93qb
A5koKhfXNmjIvpKvGUNHVG6Tdp4SHCtof/tLbMOSTPPr7TzR4mqCRufaOFZAEBJBzSiBB+VwA7Qv
s78cmVPQOEhWjG7ept/gDB5dTqxLi2lwow+dd9T1vA3H0YWOgu08jOtuurbFf7cKp+Reo32F+2SO
g7vLCyM//7vf69ydH2qveVO28JnfcholNsZABB9taGXGU0P6zp1nZvZTxu51cRqiSHR7piyNTYY1
8uj4HduawYrwMswus8eZEGst77YkGRfbFINJwPL4pKOouh+imr34agNil+Q9/vsWEBVq6H1Uc7Dc
uHmfEQeuYjuwLn3TnLRszVRB5XpyEvst0qJib6TsHdEGwMSDK9SgtD/4fZcduGIZPAEz4rVcv4io
lQeSY9aQhfrR0TCilTkBoLRVKT5itFRd+WNDIxh6Wb/EnX5FAugwA3L4HQX8VsMZ/1KN9FZaZmNz
a/pL5lTtPa43egYeB86S+Q8ebzhs68/k4qqSSqNZw+6+Y1pgXJraIU5S7y43bowUzf8iff4hySwz
0zf2GJfbgkRhVO3YlUzRMtlriKZJ7J+elQCPVXiD/OZshKzBsh9V3IAtKMURmc9dViTN9oaRIYva
fohVguoVpR9a9/8AivB08A+jSPa4psFUdOL+9q0YDNmbvcK3xrEaaWEiMeYyTkJ91uvzh0zY3ZZ9
f48LRzz74yukg/1SkPceF7Uiu9xgPpk6/i7X2afAr9nfMKlSpeWORM2HWhK6566xAwb+yBYDNjDU
bLXL/2/Lgn2G3F2knRfXndzjDWB8O/VFQq3cxu7RQImElzIFxdPCPAYXCOCRhNTg1rc1yjS3iCUQ
jq+dGmKqOOyLtN6vwRGYH9L/dJB+Nfr/3VRS0qLxsw64kFG2r+B9FY32MRsVfijXQX7YDlOonP9h
7jyWa0eyLPsrbTkupAEO5TCrzMHVWlLcxwmM5COhtcbX9wIjrboi2sq6a9LWE0aQj+IKwP34OXuv
zTC6/eEOaGG87SIoimjOgmVlOCHnEkpka/IaQxpgoFH0H5WKqCWNSK5uaqJwUhfKyR//q+AMof9S
LrSsMF90SSiME5KqisLBfGkl+aSDSN/Syo4OKQgrVqMmmzWppS+0CYFpYljau0Hx2Rt4n35ok0OJ
jkUdavi/mbTvQ1U7i7L8JpcRS6qI+ZALxoQgaue0HjuGOC1aWox+K5kY4VZx3ScT4tC5ZO0pprQY
5Kh8a0vfJetU548UKl4fSnTEIAFG79A2jdVAhYhci0qnc1ES/RwJcmmrWyJHlJE8WqXrtVvqGnRS
o+IjLwgL/7m+THCas5It52et/Fk1WT3ztBGMhPdg1LI5B0HS3zoKQZnROPh5VLHm7xH1eos6B5Rt
2rCSOkV3YF2Jjap53y1t41U8JAxXf5J9ugNClGTjIOdZD451CPI6eErqAxV9/qiNhPqntIIngCD2
H+uOwQUw/WQ9WT2C0atWMnOMObetvSplle5yJeV2svS7AQ6lqMnFsv3yE1fmQVOZlQcYuc+dK78x
nQkacdZ3CqnwUlnt6xgYzQoKI60B13CfMmI+yeddjwhZ5iijm3NWK5sejB4AcCahzI5wesYB3GuP
A1nik/sOrGD2U8ArNXEkP4uKp0p2C7NecOuOJ0+MDBJZyTqbq7v1B8JyKaoGC9Oz6dPxTVNr2yKQ
ORhO/+YReLe3zVHuWSMjCDDMvGLW2HvOeuYmY/dUCQ6pMjZeWLbC30HcXI0kkWhDvB2TtWGR09Xf
DLlWniSX7SwqGZ31WWMvfnb7achNm204/Dzmob6nss8vWlnQm9aoC35STnTY99uxVrc/m5k52adL
Q+U2JrVMENMyZZD8fHUovF+kxbTgHZ2OF8SWy8Arb5nWCd5l6ezMuLsasdgUk9W8yMW16hRMAFa7
CwRecDkeQJY0S9SnydPgDiOgCCqomOOfOcFFIBzpTBZbACAQF28adNYdNwy6qLGhRtfJXTHVtrz+
r3+IYtfckKhGW7LwL+7UUhhi9xu5mLnCcP1Je1VflV1mxuSawKQ0cerO7UTKHUfK9xa5DaNx1i5F
j4iqyl3UflNV4adyZwVgFzrNvuppeMcPV8Ob8eRkFmM5qSxCshtYAdT7Aw3ktpynarz1+4pMuSZ2
j42DvKiQUX6pPUaygk2jnvd5pS9wfz7QVoKYxrI9N/Xie0SAsI3RBrJveZKTnL/4iUNJHIXpL1lV
2zHEGsn+6K1N4gGOedpS5jDNwJIAKT13feRy/UrN+mGjFES8Tay2s18m5z+QxKbhrBo/ImQNEOx0
gI5KWoNwflAyTcE/0Hb8ya3AwRrUFVOVkAyloni2oiGkCUdHRNHCHS8MNIoGL+vPlwa3eTah08zN
RCOfy+aEXDnBW9Gm6ziJXxtGnCelMt8ii75gHrLup9odbWD3bLYA4rJmIor+LCS0rE9JTVdYzUzr
KQrVY+BP+eypCQU86ZLtv1HCCq/rkWBa2l26N79n5nSyzI9R0qyZR0juClxka1GUbD6XyD058llT
nm3xUuovlfGEQmVWCmtm47w3dETV1DxCVxast6TIzHeptiEkWAexUq/rdCPrRVMVeNbfhupaNdep
0ftvqvBTm1YTIfWVcc5MXO5KvNMIlaDP6730nknfY1wUVFw9PsYA/iji7eIbylAwBluENRua3W+q
MwlmSzIAqgHYZiFnvk6boyNkqdCrF7ImmYP6mAcRp1+q2rij21zizmLnCcW9652PXFhLQtZVvD65
Mo8881Ll9UEAEqGHz6Mwwk2MV9TLWtB4tpnMmFx+olB6JpuQd3fKQ5KpudXtcALtGOh1o+7mN/XM
UdnyQ7e8c6iEfcTUGHd07WRPFY4LcGQR/pGapsuwVLBqI3fu3AhXu09OEaRUTTLZLHQmWCO5CEai
LT0NUTvKTUVXSRmTvH2kiG7S8v+QpSr+Gk4hVFPXVI3hqKFZmvbX2Nq0LHKn7sOCrna26Gh3nYbp
QyQvUUW5XxhDzvCKD7aW88Gy//Xpz9e8muRL1UEGU6KDP9K93eleAeRASWMSHXQV65Fp6tc/PuRU
t1nHsedv/0+Tx6eI888sH8qALmT1H5Hni/f6/U+fLFN4q8O1+SqH21fVxPU///2PjNjpO/9v//F/
fP38lqch//rH3z6zJiUw7fblBVn6p5Bwk0SO/zpU/PgeB//bt/+RKW78XViWTSStapi64WiCLJbu
q6r/8TdFE38XhiqYwdB7sWwIrv8RKi7Mv5NArlpkWBomwVySn6qypvb/8TdN/btm2BLIJum2fFDN
/06oOAHcf4IFS1VaPDLHUS2d/1Jc/SW7V2qsxA0IJqPqVXPTEN6nLBMkp+6lsEm4ublgV9Wbbflj
teyUxMp+J6Xn0YNpld6/Yi0UwFNN1F3b0WQZRDYTps61Y2LvLezOJdPMELKhZ29Hzq5kd+hWFrwb
MnTazCXReISI/oh08krOGnUsAsK6z50KnUGhmdFv5rEWOhIQFehFGE/LMkJ7g4/21Yxwxi4yxnYu
KvygIGhgQh7+oik/MpBzwsh6wuhTebSm3Zcu0vp1jQaEJVP7qPqwche9pK17CrsuHr5tU2SVmA/M
B7tNz1FJD1Ek6SC7O/RfELldKgsDwFNee/sa3G/1Bo5CIUxdZeTz6KmyPQ/ZWzYOx6xocOMwPU50
7VdGzmzx0BMUD/OQxqJ8HizVa0+JkTQR0/k0xvhOu8e7wH/vaSPmBNG9NgpHa32e0O0LXzgJkelo
F7WtfyS5iAzskl4D2Yp4wwHiuWmVLxktEsFhMy7jN5sIRgAOkteaws+1EG2UheNRLaQEDzJNDDgP
a191QSWizqj1nRKpf6KicmzzWMfNoWoRPAYMTPY0xc/gFkb6prKzkBONDWpA3eZqH4hPy8b6ilyy
85RiOxYwp8+jbkQd4UiKMoH5JMCdEYl9C9RzXcFQz+j/y7oGYpymNjMsYoTB+a507K2Iapo2VZfh
SO+/xrhZdfVTiz5JPUkEjAhclBLiy2+98QR0uEp1gvik6kPmpCupB025croc15cZNJpD2zfXoVMx
p89MLmSUtAZ06dkQRRm+i8Qcs4taiNDcMloU/o7hcDA+JbkdIcCrC6eDm0iK8xTGjcGtvOgZEukz
kcFj+AoHTE+vjMdDbdd0DRmWGuIV7I71YPfR3RTdZAeqHbqgXd24DBdGx+l0lO+qb3J0QiaUzyrR
De25BNTcn2zZN/kSjafVfkceezlNRnrWZjR3FZ1eFajXjE5QVULZsLIhbNapj7muMYCccpT3HgTH
kv1w8RufzIeD3gxVDFMQ+ztGWzmrFEWru3Mr0iS1R3AboY9sozDJ+1TvKvadSu23A2OYDsyxFQ5b
UPuD92FoHFbfPSrFoV1kQGmgRmcWzSHkPB6SxqjvaKDLfNWh8miMueRd6d+l0Rb0K6BaZniRmsbB
/laWRncNtIQLZAGCOylQdXuyY3el7ZvxZAbKAphT0v6KFYkOD62hn1BgKbFOSFQSqTqlVNKPy1iO
wFlirJLxt2fLwmGCYdF3agOpwnIcvKhZjeYQJ0fLw2hL215RdDDZOXa4D1kUtXkc3NJrzhxRbPnc
hAgVn4y2F3jkoIBPUqNQ5sqx9zNBpaxkXDKyb4ErkK7Xqb+DQmQA8uMswuoQiwD7s+WyEDGJNPR2
CbleC5lo95qy1l0St5bDADhlD3Yxj7dwXzQUe+gVkfamCh6XbsHo0VsTRlVtRuycORkkymBUN8If
LONV1KUyvCJGDuRZq5swfi0yv5P3kDkImLTCSpThwKqHbA14kdJQgreJ1t60rhnyk52ostlGoVlX
NP5Yfs+1ZTflu+6llrJXhhx29MImwUY5CpKf7IPeSaXfuCZ35CUxTCO+lD6WFHhjTNe8K4lSrf27
C4fWfZZI64q1cHpTrqC/CGsThbE08OsZIL68WEk7nhXh0idukyHZNnredmCucA9jnNL1zHvA/i9T
hOJd2G80326GCwY9TJpKoNvmNKfuojdtrGwXl0ZgZjSHwrQJUAo0YUWDuwzhhIpImOce11sG0hme
wrqa3vqmi4np1Yk75MuTFO5oWOALd7GpY0wH4TlAMjf13D4PwD68Td6mAYt37Wm0ybsRhdIf6XFT
oeJ9ZZc/2PtUKn8pXP7zp/88Bp8IkLLv+t//VN/8+Yf+ec6/0ntdfn3Vx/f8r9/5px/8/6MwEir1
xH9dGN2y5D0N3v9zbfTzE3/URsL5u63ayEIpgKh2HJsi64/aSKiUTaS0/eTtmaopqUpSAo6pfwzJ
P5lEvNu2gyRc1finf5VGhv53Ut2ElFKTOkF99n+rNNJMIf+ay2YIw6D8sgwgLDzGvybF+VXfCbeF
sx8lWrWoGhluEFqdW7iQ26JIDkmkLR0aPGS2I0Q2iRKX6NJQOiBXGpBpSGxznCtbspyRLPQjVEqC
rzamSH6x9YyrTkGfXphFtSpdA+duREpw4Y2vBfCalwCz7TbtXzGxFXNNkheTRBvDADLuixfdhniS
4ghajt7nIEyke30M7k/EOzxcBeYFBFUVNZtFlUkYeYVqXfOPXqHFc7LjMpZb50kwfRvp0i57V9BS
M8xzIuJbYiOMVgDSjoJzWR9ysyR9iQa5a5e11dK5tO194jD8bpv5ECFQRTtB6HY0mcFI4XJVHBpp
K+4MVfVF58Pmbzz0c2O1yad4X7uc2p+VevNwd9JnRShiFdA57cheYIKgCHqNq6CbuX1JAwFDONxR
tnO9JC7dY6uhZlAgqJDr5ahNPw2G1zYCVdjiaHAdGX9wuq4xUmYYEICa+XZ409Jg22QdwwoLZT7n
3qWuQ5f2rYlQhHQUCXqKA9+mw6QFRYHbSlNXirtD+K1xepavuWp5qwREZpwwloWRgQTCHQ6qjIJd
B7vfaA5DFl9YqFEcDGpM3vqp98sPDY4QnTDbw/3J6ZdW1JwiAQfC0P6qxbeZEXbr682V7GNasMaw
Ccy9mJBhZY3S3uq8nYoZi5MvEeFV8dFHtTeHYTMC6/qKUMvOzC4vlpn9q88ZidjoNBe62RyMsqjm
sUwQleTqo4AQvAlQP6eDkc/L1q1WtZDZXu31LaW0gT7e8xciYf/qFZ2MK7r6NQnnqyzZhgY2iAA6
NOlFci3L/N0zJEivooo2debNoyp6Hzyv2tAambnENywk/vu52vwWTYR4w6gR4zXBzAYoc9C1A4l9
zlEaMOSTFLaV3tMaDKac8iI09iTo/epc8HhjK29dEh89t2dyEgN/qmr10QSE3rWTsl1BNYPMV3Xn
fr3wetEsGhV1mzQ6EJAm3toYYMeAvAs3CMVGC4arFahQmVCDMCfgOxf1rPG1NZ1biGEDove2Rrfm
97ELeiVajQVef71yk1WBzXEg6xAtKa5HyAXRLFZ8xHhCMGxsH6JpBrhemHm74gNycrrGOohGz4zf
KWYXKHvqpVPhMRaNsZa9Zq2ciGjcptLmpQ30A+fHq1rprCP2czQCECEgDsqrN/eVxFv2OU5a2rao
Moo3N38oWv+rUyU3VHZOXTrE2jTGj1MFnQaQVCsGbntNexxTylMcZqjBHoUwlX1XEesV5cbGszHm
eMm1cFYDaMAXFNkYHJg0k1+H3qAP86XhdKcyqVUClTAtZIp2KOGKhDiVk4DUBPrO24qyCZBF/Fzl
zr6J0CWN+bjFQ71SEJ6usli85QCnDvoM2XK2G1FfOoi99kG4VUMkVq3E0DLywvUpAC211J9wF9K2
s1DzmYXxAG98HjvvMrAyb0Klb1c5Tb4wAbGZ9q3BcaafO5mNF7hVAIS31mbgiEZVTl1tm5/eKHmj
06yYm14HIRKSPGwWYiiAzXmYuIF+osogDR59jE65FJG1ErfIw+tYfSFkq5prYC2on5mfxtC91bp4
z40A8ao2PFGNoiXF/zgDkmQsOi3Ym6EbXocSD6o5dotIVvUCK+Mi78inVQYlWXU04XLPJy4al9Sc
Y+5SOFxShh00h0L9TC2GsUhh8TtC9jJcOMFmbJJJTfbh2OqXtIkfsR6RSDdqC036vy2MrejPfWgQ
9Mjoz2KEA6mwFKkd019Dx9sm+aIWQcNYWhMnX6J1gS20kLhJlgaWoSs4yAg17MBkLalY5rUkI3Bk
y+OTK99jhIxwxF4gIYRkT1DfLHSSYJ3Z3gC2Sb37gf0aujkqidxTD7ViX1WEoxtH9MpaKaoPs8ws
elbErORt8/gRU3kuWB1XJ5OuGLWHXkfG2vazV1fzykPbPHkxCXLmOC5kjXA/aoxizngvW9Ym9ikN
ItTOaBvAmdagzaXiVMdIGbju0rxYmFraXCjgeoMNWC29Z7/Qk6ciJVhewT7tSkfM+rDMydvwGnwe
wtg6XNXkmppEz6H5R6r1pEo9O2qjxmEVipvqGPZJL8rXSB+844h6j/tyvNum324co8vZv15VgsJ2
jJAI9Oj9kyUDuvPxVSvBz8T1MG4IWsb9Y4W/THOEceFWyoWj9ahQjwYtFn1/NH51gfemZkO+CwMf
kucSYJ2+rMaoetYlYeZRH5wQNCxi9VRYaf5u6E/ZMCH8BqERDspqX+WjNe8LcsH1rkTjOa5EUUia
HLi9iB09gKkOW5rEZI01MU5dDk673vp0/T6Aj9oWmwE4BbZfiEhdibfMZYpyq7nPofiIZVU3A7xC
FP+lXaQ4GvxsnmG9frMBUDdk4BGc0L57dk/nvEBfINChzXSt6NZOJctFWPrNYwp16SJp7onH0ZbU
JSfY+SH86+UgXYaRAUZjw9DDoz95N3BFObE2vssI+8NYPKqhoV0xupvcVxDpwQq8AP8/5han8T6v
cdNMUqKfT6tE5ZVSbGWiHPwrikSw3CxaAlsWXc58xHL1fCktFi2n9Zw9yjFvza4PkdxtD6Cju8PP
/xmZvqRNy9unlgBAGpfXCm6ksU5TLzr69scPkjWqSfZT1HgZMch4CgRgaXiI6qpmsAoSruDUXrFT
kAODtl7nU8VTvWVZyHfh+busEzg3AW+S4JF1dJb8wDgix8WEyBTIU6eqK/lFXeleC4HNjHABHTT1
SBd9i4h7iBTv1BoZPNMEtAJ2BXNVjx4ndITreuNAzsqQI7dKKGZxUyxyBWqKSpm3LUaHg1vc7S3d
eS1KuHm1jZ/G3XrGoO2UTONSze51ny6SQdBwiJ85wbLs64yJCiHUucBdb6A4oo/RQWMyH1I4ZxfY
HRbO9ldhPTRpXQQeno42vA4YFgIiyUwVwMCImUjj9WD6ITGllP3LMDw75luvFAdO50tC3ABuDQuO
jhiGcWTgoCwpZhWbgVUxR3A0p/81C3VQml7E5LPGO4IrFgAw7CI9I0dax/Pl1IS2IMh49VOUF7Gp
falVRNe+GHEfkQGY6ESEkm2x0uynjj6aZOAsvWOj9djaRHvASbtDeLujkDu4gHZysqKTPDoBo94k
hVwXRbUxWdtRKBLy6q5L5UHnZQOeZoW4FsuHskLDBCoU5i36UgrN+giauOVdszKWIp6Z1YINJlZw
5Mw7G0ZG3lgvYWNSDI/+p1WQsYcHF/ouJfVEGQBVSBOrwz2KmnHuFx8FCJjAahe5c+kGAiBw1Rlt
Orf6bKHirgg6fTHuEvDemtIg85DLaeE0UrGEyMSLUxuAapx5HWQLw0IOxDPUGPhEzDVYj+jcNphj
IXOU9qJBbWA1EoLU2ABziIA/OcwxRY2rvq0+zf4zRE1l9hioqdpHKg1SMGZJ086q4EI0WcwwYwKo
lZA6VWYvWQ9nD+36BDltkUw7oj3GVjuj9UyAzjj30+StF9fE4bzhSlDDndqsNQs9T2cZ6yp7tqeU
rIFRsZqhZj1Uk2MSn4yri2VropJUMOcOl6TSZgGz7KlTlc2wSc7KbtgYaNPUEmhmbp+KtJ0xMIX4
6bxYffgWhfo1jCELqRjPZtSKFfG7DADJE0wK/P0BY88K3RJvIkIsSHNE8C3Vz6mbU6r+ieC6bSN+
17rKjfBIEdNMfgJT4OjqNdZoZLmodZQS3Eyez/AOIssviI8iT81rFz21DeiIEHGL32Rry+zgzwjG
n8Kc02UjR6PfQ5JzCZxA+jVV3B4bJUdG9OUcGghvUuYajfxZQsoZPjDS4zJYRgpuHQLPcT9Jaqsi
Gg6Y9paK/1o2zl0Y49UuIVFnNWSumkqikMfgqQh9zAAVLkkrQRthxtvW0p5HNNgQ20Zes0rcfQ6K
mK7g0pjDLR7zD8f1tYUbSZIRe5enKZPwHIiVBocfHiDRT+yWtH6s/Kp2wxsM8GnSGF+VOrkpFXL9
0i9erIGCq6E6RjoGGxk/oqPic61IhVK8s+XJdgnb6xyrOgo3az804j00y6Pdj48wm0MqJZQEVSne
X/Eo+5l8NJY1rQhgJgYQldrQ9hwd8E8W6kMoxNqkzIcVniJukD6ENSZqso2MLGimv3xOrGSW5gJG
Mq59ErXHzaQsWZKYN0L2++awx8XGbQijRKxjV/90SxIss9T7XVbW2pouM7uE6krbm+xkXh6nZvbq
le6zF5Ao41j5R51U9bb3k2+/UN6hk/bzOC80Tma0wTWIqoZiWozNYxYTKzuIOqFCG9KXvlL0nZP3
IIbzjY9W8QqfZrKrkzIXKtYk5eMx4qMoMR+aoJSp8y4WK7xoL31TzfAyg3cp3QipK9lIcE1x3aUm
YT7IdMJonsSyn7yrGEACJAKRFd3If6NZCDgHuck1Cgims1lmYJesaOTLlZsKDhyxt/Rz+MyDfTI0
Tc5TctlhK6Dttoyz1g0JkqxEgbLRkXaV4IOgDhnw1LWcis1i0RbFrs9Spv0k9oYPWUxwXdrXs9EH
VKFgc+feQm3gJHRcMFBIF/u8T67pVoCu7fFNBtwN2rtfn5pgL7s1G8zIvzv5vedM3jlkDPmQ/4xz
5N2z/Nbbu9JKV0rE0TX4qor3fvjt9VcGxWVzGfpdNDzadFs8Z9Cd5UFzyG1gKbTuFTKW3nsrx29g
hHiTMNcnNoMUJl4cIgmw9zitMIqYCy9YQLXCHvwrtHZqeVbq93g4t1U88+nIZNlTSKIgC2mDQKmb
+dHNTN4yi42w2UjlBALn0QLnaLaEIjnxQwmeaE9w5k+5puq50g7s1beBNZtgXf4y5BzV5iCPBd/F
/R0TBwxHDH1h9Jq490YzFpB4ZnpXvXvOI5RHDHgyeIncb1f59KaWvnjt6N3YuPB7dh9uFUCn27Jb
FwAD8N9jb676D5jdwMlQTRavOECUjkCnZW4sR2PpTAE35Jk8jPQ1tm/H3tsruKaM/TShp4/rpyik
gDrm3ctUpvhIYA7EKiMuIqLERi5kSoCBLgnQS9PbJwi+1O4WR8lEUSWoFtwJ9lp0enW3Is06No6V
whrKnr4J3f0YPgXRSwjSpOmM2UplVKVgzGj198SL50rlz53uG113Sau/dLa9ddMAIxb4sxz3vUAV
ra/Y3ntiPs1dZaJR96q5AvS8zNce9sKSWEdzyrq82Ku4of+yFmLXDG9e814ir8hgNnfaVTqnqHiB
uEr3paKo2HvB0WAo0hyq+ncgzjU2yhA1ZIIjDhgY+RosMem+bWLcbZwkcgLOuvfaNLhYP1qU4AKQ
XGdBUXsU4XNPU2m6mX/52q2SGo6hcC6ned5wJbEHsCzlmD4f4hcz+hV7Bzf+AC2aUCPRmJ7lxYcN
9yMlNv4gx/0oHjhbZq11QiKdEqOMbc4bV3n1QQKzBfIoOuW0F9yrS3KJxkMeje0AIADnRMNdtCAi
26vMbR4BZdPnvdgp5l5NVxV2bt5gQZbxvm8fLjqWjufJ/GimowJERLJuODuM9sOK3gjyiI115n1h
KZxB3lfIOU6sS6PvSa2Lvb1j/NaM3yGsGM6z4G/WBFohooxbxovERezs9ncSnUTebL1GXosuRqR4
J6NzOZJ7bPpnlopOueXdtyXdHfESlMnnyrtzNC+gDZQ9ag77KilUXEPZGpU7t4o3PAGiPivWTod3
Q0j3CWnYPDffVegvkD08BfpKD1bWWctw2yYtMZN0KQOLhfHi2qTtNgWoY21ttM98T+Kdtf5iNrtG
WbKzO9AVm+ylga1t7l2i9ejU0CBuVzrP0Sny2VRYtSoZLk9O8qzYN/6G6pxsexsrbzYgW4UyT6OF
INNPUdy1cB0k14ySvZcXO7tV+rNeG7OGcluCGymiDWbBTZG/Os6Om8zLOMCvkKsJ96Ui56D/cuq9
IkCSLKuODsCiHi6u/6rot3TSX3MMJG4j/q6cCwPAPLiY7bXMSWM5ZPbZUV7UgVr9q7CvmnGpG7Ib
mJvPnQYu07zxrzEiFN99jotjSmoyfWu0Ks/RcIajyd/rkqWGT87dlHo3i5nT4G/Nx4cXXUdxIgO+
C3d0ULt0Lzj/5QmynoQl7KB2vyyPbW6jhvyK91bk+4G5cG1iLFtAM+jjFa8yC2Awoj0sjtKk3EZJ
q6MmTNFUukeiQdQQBgbJ5HsFH6dxKwVM3548n3iWB+9NcUmsfc7LZ2jXLFnDpamPjn9InaOTH5P8
EhUnAA08QbW5xdVGamuekTU8p5ATuosS/KoZcYSfITDppL0a2G3y66tJb8hjHdZWeMZS8Z57v5r2
ykKD7TKWpzZ8JMF+HG6F8VrlByXbEosNgagbt6H/bHWHjE2spTWVfNnebXDurDFJskvEEQFr7V6N
/D0zQQVAtJmWV8+hyMPGT9tpP453HKl3gl0WVfG78MDzzOkx+bDZcvVVNh+aBRUj/2KuG3NTB7Bc
h3uckhq+cJnCQXu31pq6oLcRGTs3I35gTY9iPhKr6W2H8CSij1R7p+HFo3fKu7csyDKLLkkC+yha
8UpZ+cptzkkvoUrHy8QKF+nw1XmvjXc20nuibQW6bYvzj0FOcQCre8HBj5dx4li3tDpS0mdanlQY
/JLZymB1WIMahLqQBzcdfrF+cwQJAMpb0D6XFM1KSOe7R7K3myKQis+ifx6rpxgkWISqm1NPNDWX
Zh0EQg8EQNLpm3z4HVkLNf00vKcgea19Jo5cOLXTL9zixD1CGz7zNlPyVb9y+nNC8zDso5kWHdmU
9W7F9bOgzduhWmDf4lVH7auX2zx41jjjp2Cl6xtOtwCDjL+zxxv7F69Mzcg8ufOujLBGBBBcfyfb
I46/NF8mwWeHbNCjb+cMH3UOY479mX1zKJ5lf426s6Qa5ynxFozY6tp7jDocRAibInxAY9i5eFi7
j4Qth+s3e7D3hUTPjdbaIZw93gywlvUvzVs7wKAT9HBLmLVsqnb9bXJi1epTHT31wALD9EH4YXVv
nBeD8E4i4/IOGMqwdrUzN51HlI/cuHCphvdWbmJxMBHuylUzfrjUmcpnLAl7ZgC7548q5dpRZ1zh
5vCpcfCv92O1dslUU84YuWcsoqHCL73H7pqOGhW7iE9crzptvxJh/S93iMlI2qntM8tp7HwQ7BGa
B8LliPNZp9aa6X5HYRI3fKEF5zujpuqCfibYXqP0Tr2hqx9dv4vB6XNBqGuJmY4QF6yMGKyC53yJ
FtwYTUpJyAbPxMtxKXH05xgJiZ8b1bO51UmEYpbC1UBhbeg00Y6lse30O+Io/JsN0jtrqQ0Grhym
S3j7ipxkhnNExjXfx/uFO2xutxdm+DzduWi3hC+yM6vy3SoVxll32z1wNAdLBf/cBddgv0VEu9k8
LIgiTfLZKs8dfBYtvxLSlmorJ6N/USULM7l1/bLUDgZdHm3dqccCW7GlvA7de8vb4nFayzfsfmF7
aYByDD1BmMWutpZVteq656RfWNWnGm+AKDfq0oLBhgGYsPfhOkFpVbad4Mu0j4AiiGjAUr/gKtbd
JyKOs27O+TaGFVBSh7AhEnzfV9+jv/KQXXFBCQ6GPusageL+EkaHXj3w/7IUR8BkmCWWyIztBbcs
sRQGwRntHP1Y5m0bvMAN9RtNtOZIoqPiLwLwdOPWHY9Snqbc72pTcomrtyqB0NDC+lUXzRr3Lowv
ueZ3pcXRqRktWg8ylj1x9JV1bJ3t+Op128rbRNEyKTjIFc9kFuAp76NfJdx7ctXUFnLxkrY9OPHL
5FGAP78oh726k+uQsKKYhf6emx9J8GqhHEdQBGvXX2bqUpe7rN/yQKxsPdiI4m8jlYKgpX3PORSS
fdQAd2yfGmVTmSfGD8A9yPWgWRWGv7oIC9w9Eyv+JCczTJR7En9jLLANFslVb1Ac33T7vUr2mHIj
tFbMJUWyTWtk3NtwgiKEsxiDo86JvhvPff+axHfRvJs6zO+3mqlgZCQYQDYIc23/UlqHqjrEiIi/
9fEeWi9qxrQK5VMVfhcqiYGctZ6s4tIHtzh+dvOTrA/gFGdk8iH3hZWwdsKDrG/BeG6NrxAuLaSc
CdeyROBsaL/D8B40R7ktN2641mZMCLM5eiyOF4vBP9YH19pH+q9c2Y3hwVWPMYSlcV12l7H7rjqV
eRMrdYjMWZ3T+eqTJQL/NttnwftSMMTVOXq/AOgFY0E4Z96/cHQT6oT6zgt6jAGdaYVf683imUqW
Mv8BWDiSo8ChaW6oD3+ONJhVdsYmUm0twjDHU+AQ5TlB7HYe41jntQ4PuGsCex6aZwk/geHIItEe
Tr7tnAdQzf/J0nntto5dYfiJCLCXW5EU1avldkNYLuy98+nn48FcBAiSSWxL5N5r/bXBK0cZdXrN
yCA2xm+DEzISXtviXcFYZlifleLxnIv5vs7PVfweCId2Zk9J/hTrWIqXcVr33Q6swq/Imtoo+jlY
0HmyeNJhwNZdgq691sEhIhZY3aTjOh08uTv44MLzZ2fwGXF65tZDES+mdIx4ZMrtMn81iqcae1YV
cP353JEyOHGvEyFNroCNC8GkVEdf6+26IYhx3Wj3CS5EIu+qx0rAIiXTklK5NcHdcYck8TWSCDMS
aW/Gmzf5vxmbQB2/8IFnw4sc8BrusWFQbL9Sq1OJ9lAtf0fcvjptuijZZfmFtLBCfRkKLzBIbyVT
Y09Y8Piiccdn4juvZJOeQpi8QD+JGeEh2A6iXdrezeAvg+DJY/Tqw8cEeBwPl0Q7dSmUWaMRQ5ba
Y4rIPQY/Km5JSARIek7yHXR7sAfanWwBefgHGXf2pxY9JlZj2Qssm3h/od1X5iGlITDiz8K6QeEm
mDwTMfmb8vzO+Q+C7T0LGzZqchu7IIo+3nJl2zifQvXH13GwprE9yLu5OgocRyjxiiNflhps5omI
thchh2jtuWZ+OyG1ee4AC86hw3rdu5FLPEvnqHZBjQS9N5y/k/3E4rPq15D+8VtJfae/05eJttmk
FmlPBQ8itCf/8qtfPaM1AyjhVmooDPc0aC15LpDuxwW43sWIdzEmgUU7zDksqvY0X7OBETz8E7kE
UOC56ZAflthZUceceeAWHc2Pub0QV5uLD0vZCq5lZ1CqYoIomE9yXk3Mp2vRFavvAIwJYsNWyRpJ
KCPp8K3RfoEjatWObyRcauNdKz9Irw870CO2r/iSdR8BGU+Z8NNgl5nk2DGmA0Te8uiQrzEY+5Rg
ylS+LBtQRl0XHs0IqV+sUQFjrBKS0CzHqnZK/CGmFxLE5OGp+U80gIDA2GvZ6RtV8Hod7iO+Gfmn
XJ165ylDY2kYzOzxnex0TfAM/TCNB6l4yAArzcc0bc2HKBxEal19jxGaSbRUt7P5MtMhUHzVmicW
X/FwEvQzRU+rRiIkYBMF14AZoySOlR+g+daO54rG+SHctPpO7q9l+xc3f4pxF4GUlzw3E3bVwH9S
5nuyZYvoVRp+Jr6KhhtYpPwmIICTIo9tCbMw8lFsJIlAxg8kgSumCEfSQIyzD8HYWtU1SN9ImF4V
sgCOToihrf0boKEHgcKsfKehTQYXowHRLsi2CCdpjeeYEM8X3g7J9+htXc0Kbz2vyMJE/aTg0Za/
k8qXdl7z8hBHQ3xJqhd2FBKP/CZY22L1JO86mzam8aJFr1F6THSCAI6cb6nyGjZXI/ssa7b9vUYI
DRXhtMSbH0u1HyF+NeenRKnbAEwn302B5Vu8ito6tzaz/JxS7FOceSroDZ4azlGGSP9srKxVa2w4
snLu0ShrSJcaOIouMLsUryiLbd4p5YehfiL+3PCRiiOhTjss7AN5jPOKlyqScKiQ0tO6evoGuDZp
L9J8qMtdKey1iFYiyIue7qzC0eU1iCTvq/QNdjJSV01U3VHo3KHYBSRRUaQWEyQAic9YyUmvvSj1
cfDB+0t+W9nhgFCEdfUnxrsaASa0fOUZ6bMnCZn4H3W80ebLNYGkCUOu3D9ifGMqrWpcKuWJZtG6
3DC+AgXFlYdNwqsbIGiIOqPcsTlU8tmXPUP7bZQPMSMR8ZjGj2JypZb70dGH7zp5tn7qRuGZ/VHn
VaBQS3ZGakRXIu5wPCuIPTbNdCWAdcg2DUHs0z7Q12H8ZZX9iuB8aVifTcqN0pPlv0QaRBOmr/fl
vbcgHTmqMFetmz9dd0husXQXBX6HqDfPD2ONY59ARi+V8RVD6MBcywR3191OokJChTNxat/J8w27
ykxWZbf1i6upPwpxH3gNZW23Cqq9+VRiA3eZuiZxaCWs+Lt4Bq1dQXBbeNQCcZMZ/SpQPvL0IboJ
EDK1QdPLIpXCRr2SlkOclBpjcmpzJw5HACcooj2dy+wBbzzYTRXyh3bseJs+fYTz3Uo+jW6lV/tG
Of+9iuZHzNWiLJhoe1FHd6RRlEWZRCHEHwoR3q36Wk3KWkh9G7frKpo/U+OpEa2YSVfdurQVIGN/
H3w3ZpPd8nQ21mEcX8MYfiGjmWOkM+a3QwQ2YPvFZyR1/BBe1IFqhFY5G3yc0eoSagzVE0dhe5eZ
U2rzNs73eU3CRfU92KJtJGvdJWjHcoYVE5IqgKKqmIypKWu4wqFVZPTfhNuuRuWnUAAgtlnpKeqh
0teoEs3ykTKF+RWeZEMAh9FdCmU418pN5JoObRbMgEhYGNYSxRPtZmXwvbujE1dXQ/6JbQQ87TG1
yUrmRZn7l3R5uaEWMDDZ5M92E0PRupUu5XQnq3hwid7c+Ev3Wgmy39XI4Nj95bVCHFu8GRQaqmzS
CPNLx94vPoXhtc+O6QICkKKpDy9S4ZYhz6kNV+zQJMGFo3FLE7VMvZOG92REb1hCO8RvhOk7tXxe
/hwcdW1LsC+XoH6SqHgEQXREY99Ix2a50FumXf9NsyiAb1yziA9Ftmu++vpYdu98VHoPjq/u5JmI
RvOWlu8WFTmkEvcdbwcBQO1a6X5b4n2z6V0N94i2BNYgfnwvslav9GE/qD+zcO/qs6l9aYkbTb9B
iP9l/lHXMkb1W2Y9M+HLqGv+eXYNm29s2tJc0O7Vrd4TDsgnaoFfs227mr8dXGm1NIJZ/RLD/SeN
92R4BEu2rLllxprkKx9DRZY/ieCs6YRhL1i+9CXwSOQpYajlXYGISdzcqbxpXpVbZR2zgZDPPK6j
2C6aQxdv+cqM6IabsZGPYvAOCTBEG9BWcndzyW7rfcBu0JMomK8zm6ByttWNv2ViZGHnYiRXexUk
2zGm34pgUUVFTjXdx+AZEB2pVvC3wkntSWxoHyFhshYJ813a2Q2QdJVdesRnRGJiu2T7IUcXkDkK
aK9lTNf7R+WqXhfvqPbeqMWu9AZkL95gXZXpRaUpQyNyOpFuIuBFGv3IlH4pg0eTF+heKZ+QxYKA
zBTaKtGH+kVhiuxx3yukOxMi54QrfmE06nO8J5o/IeZBOJjau9VNdlO9xi9qeQmnt+X06ZOHXOxV
b3DFzIuM95RTfEzMldknPAEVotiXcQ0aXl0pOwKt8gyHOwrEdk2lzLTTfWElECUiGx/6eFYM0hEY
ywksiJlRUattB4M9ncg6G1q7PluyS6xakoCx34rxRRX+fOXu+6/KdFCoXeqQSv5N7VEqvvXoU5Em
gANglLc0/fN1KMPTL72B1gXIAQDO0sie2DNjBCMY1UeUP3Oi9pX+FxnoKrQj5MAedAa/OXGOXhRf
LRCWMJPdssMpHKq0Cf2BHDHrC+p5ENHcrUYWzd3swLhHR+JrUUtcRPg5yWvFkwAspFVUKIErEtxE
wlDI1T1vcv87aH7F8VGJZyJxx0xwGx6VittdW9G97l80/Znw7zJtD8BhD8Ohht9sWHhRtzjAo0B3
NomB5SajIeY4TW9qisU3X9W4N+Pyry5VqNt1l7/X+U0b3+f67LdrcykMlX5kxE5CtQESzjnY43aL
s5asdUCKq4hMMIT2kQR5LxhEvqxSpwX8swncLgECDmpx4UZ20C6uxrPJiLwNvXIgK0tUbewDq95i
pM+JKdt0PnmDx3QRaDRoJwKTVe1udq9UkHlB5RJ8tB5+rN/R1WyJHIEJCDaGSuje89TxUUtRfJhf
euVbFGjcaBWH4mOZfCJx033RaIo6U1rVhOYndeFiX3OwPyCWeUrde2vcmHhrlhF6T7EmGRaIxk0Q
HCrhJPOVKgLK5xilKMnkC2zLQ6J7VCrAa8urzuEFkfRt1bz75Uuae8VFZ1DBPCoVORPGAhgTtzo0
G8H/jbRjEG0RxvNEENMhdHs0v6vMuFiomHlS+ztH7ciVJVlnk5fW30DNgLRf4vzWjZZtEl+j0inl
SPz49I77eNVAxqkfUEBIb8bgwDlWEIFbuApnVbQthQMerlW/Yl9pj7my1THwOgRXyWuBAAWTRAXo
eaqSqB1zRoF6V/E+OhS7ocxFc+aFWxKkwFO8Rj92zT5kZVIIZnkuSjMR1VK3hINKgKEjWeQwnibH
TvCm58wy/OIS6MmwYL9wfiE9GOUyP2edY9Q0QbHr4sBlHeLxQ1ui1PWuymdXJpusCV4y6bNJSBZy
EAMmG8l4puqvP9yS8lCqhGB/loa4VscT+ft+dKis4zCgCbotgImYWduWuDI5xllVPersPSMPtsvX
db0mJC3N3jrjpzO+y/5JbW0vH1E52gXh5A7V0qnDpwiK4wiuYXNMUxftdEnLpGFwmBLwjnT4Ww1f
s+56e+vjq4ojIfEkJ3IZdWaWPD3ZpcQoZxrpGIzSBN0W5r1VGuKQN0t73pVbwQTey7ntCOpdKZTr
0fjJyvmd/EtRZZ9AbOv2fAkaqYRcBTW+Q8toXbAelcJTz6Sy1oE2Qo7A+dvZ0fINGSTCkVZ/rsrW
naBTJHjuUroviVv1ToNrrzeqdAyyE3wHYHXPssAPpXgNrXa0kwF4VEZ+o32PbgYVSwPwR+NSAjrR
AQroOLtJdDUYLjB2OTIGhohpj1hLi1wxrkJ0EMMhUy3g3EsA2Dl7IQ03XPvFyV8rkCAH+aNiRgzR
Phro6NNnF7t8vBG1Cl7kSdYHSAHE+YuffuOVPIwBsgiy0doLyBdJotv2PkF9M9xyTZrXpaMGLalN
QSjdlj96+0orgSu3J0KGGAw4n1ULwGhNshnkxLMKbvzDTFv+sxL2c3uWrNecIlVZ5tAgRYrgkaa8
V7jjsXVSnWKHoA/iuqy9FGFIPDCQRG4vduuypSZPeU+NX6MBDRQvLVs4gRMUM4IYZ08A51VMEIKN
+GJl8GpgkZOGjR+dGwTb5EF6BcL6eg7Zingi+KVq/qWDo08kAgSqymVPevyj8P/UQEF9vxmsI14v
WDEOlqzTeA4c0/TCv8FwUQAks6fq1FADYw4e0NqC84S//18w8iuaoHire+lw/3ehQjbmG0v4LnnO
ivFbKdVVIO3MnKTFLS3OUvcXqp/BCqrjzIpOgwU/yLaqY7Y6W8ik6uBLMh5IIdGsBVRG8AUXm4D0
hZjEbyLF7Zo9XhY+tXhnWDZ/DxtYf6cd24moPe+jWxQek/msrHqI5/cs/QXHJgun28KTQ+sLoBBn
pb9KF5E5AvQLfaKFiiRQPHKqUcz2dlD8scWOEA3LhTKAaduNKyFp4G1I+2MWW6sy+DZEQjPnbbZJ
Ebj6iG5coULj9msGG5hRj4lLm/YjezdPE3UPlNjYPSmN2epz+sfVoaxJ4GqJ0tzOIGUCFj1qm8Hk
yKx+GtDgtFO5lrlbJJoEJ69GA85tPToBSOsSiv9K7to5SqxVYcn2WHwN5dtitFVCQgEXbyr4pEPh
DJuYCDu0Cblm9BLUFJcN4nRHMFh/QSOJUojwqsrXaPqsih8Z+0o3furiS41NCUTfcMjIZmrz81sE
T9ojCljAN12BDGCzE/OvQNi0Dcrj6ED9U5v99dLHhOI4IxAOoRmg9V/DI5DZkd1VnwErDHCWLL6r
/HnavEfBijxR4RNGwA9op6xEW9QA7sBk0v5N+5mqN5kkkibbDnY5nYbyVVeQqTUmHM4PFqXa8oi2
UvvjgPqE77rq1lAegeSo2UdpniKPdjzjZdyYW1+9C/m7HO3mVkfS25B6A4WnIZG6jZzLrEI0nS8w
PCWa8FXXgrBjEGE5Qq7KnUMlsNwTdxR+99mXAQExBqUj0OSQFi98UpzIC+I2fRhkx09HWXuZ/adS
ntPpvvxfW8KnCcKQIwcaTYpdOfiE8GaVsTOx1ElbJFWrVL+xJah0QfmEh+xRR+rSuwq9DkWaBH9j
9PGEqdW30hppHstGJu+4ALYtEhANhCjtdlazGUUHiXCt+NT32QoKA2ozah+ADuqoCO/R4M7ypgYi
WPCOCTqY5OQcBEtQI5xYDyN/ZRegLdylUGPcJF6WUO6VwksxEpPqZldYUpA0I1v1xF2+HaDjrd3y
p4QGAfp4aMOvDlXjZwNDPYutnSo/HQoxI/ykqB1ijtBc/21+hzxskjeJ7xejEQLtNGTB2WPuXbqg
MQjMbUZASUFiUmPXzakfnxPrNGFH7EcKv6nLZRgea2dEBgoTlcNZQi1MkwtElMl7/lf9+E0etr0s
QmlJfwD3QqBflqtb60+fyONUGPJkeCb1a1BcGvHM8q0mP6HAyBG/hvONXV8KP8b6niJZWuCLLrvB
SQq4jbABUfLawMIRIo3WfmO4A2wdfevcHJw2xOFD1XAkcLdWvYjK9VsjI2/5XQBY0a9JwJbdeZnr
qwW1FRZOqAuOBWLeEgmu2twCwo2gNCVO5v4Bw1bPB8x+KGCFzRO4UmMi4E0c1A70nZggKQdEBZUV
0Zy55mIoR/DqCc1JKjnRr6rZou9FDN9+mU5vy8qK39HjTZQAn0PtARcvmjT3MWhmp1p4oYfL5nnz
x13e2LNybKezz6zYvIviBVM3qVdoN3ZGuuscFMzWubc7qPSr3G38WbGLatsC8cDmruLaa/gr4T8W
rMmlEhKWNMNthLtpRD0u/8nZvRbX/kcl3FBGGXzOpP8mbcZx+aIYa8rRZygH4I7I3FfVSRe3KrRT
QTsIknvZ4MgQmUPme0+8AuejmnnLbhdaK+LRHOJly/hi0IEyefj1XaygYG97khGqzJMTUgOPDEJV
eUsSHl3UFrx30gj882bo50i7G0hWE/Ld/OhVMT/ob6fXaVhdAtNNHWjEwIYgWmYodGdjQhTRvnTG
dRVt0+XFeiciLXBMt5qdDmeZHa17ZW2Zh0B6CuFPK98jg/XmEsefAka5rI1AFExkRD6YL2qGAGiv
+ggR8HBEBEQ0fBaw5kAYjmatC68jwQdNe342tL1EWBwaaDgM7BLLU4YWC8zDTcmtD7cFSEm5F9JD
3XtUZJG8bCf1D1sgT3xMlJ0YfeMSC0mQtc4k2C/R7TqjSXEzNa9eRU6SA3+IjNkO1llL3RFgNFnh
elDfBggm8yWMX+Lx0I63Qt9k+gHkCJ5pRG6G1MXaYsaJ8M6vdfm6ZF/MNGLqeMajZJOobOwxXaOb
jrrX9eTyu6C3J0h1hb1ipGnF2grPEiibUOv+lSkexc1Kk+xlEE4oOVI5OyyavrHnOdVE6YGZEXcK
zsP5AB9LMYbnYyvhKxixpJnLU5+zANF2MLa0UhEnVO8bbU8hs0IIYvmFrwwj7q4jpzsQgDVMulZr
9InrUQLdnv98NFEDUp1bzetVtzobDvKI8k4RIL9ivO438fjbXEkQYkgnboo45+IvthY9R0LZkrye
jAkIkZe52pGZVrKNQTGhs7rPOlTocDSA9EkxZWLAauhFucHTgIgVgosWq86Fi4kPkvDpV89J/5hK
nVWnI6iT+rQGsA0RzWvCxEfVB7YMqGBq79oZdAgT5kqkVpXHd6LuQa3UVd//GCLWpgOHK9YbXtx+
s+TGeRXzyUr3yFMd7xb1XmZ+0qPtBPsqfaTMZ9DWdFkB1qBMB2AVziHh6kJK2cgB05giPxKWofmm
9D8xJ4xW7paVT0/3I0DEgAaTUBBUqmz3DRAz3z8iuzD5rBVQN+s40UcXUPwU4dca+7dA8momwnsw
Lm6zVRF9NwOsHDHiLJeuHu8bhggoumWvKGfmHwaSNHHaHj5b/JAaqrMuVv2+DFzlD0dcG33Q3MDZ
yO6X88ovMPzocApDa4wDLWYl6whMeRAjLFtqLnj1WO9QE4nNJ11idmh4T7pSuIdQdLmatkXC0+Jz
G3cN1csSw2ztX2IB0mJFUwkWnqfq/yKQwEVpQGOeUIIvF/gCWdtPA5ZEJJfjH4LWHGr9WacI+eUP
JYEcJ+fXG/obj0GXetNn3t2b7ET27WoobjHaqxQNf8PBCTFlKyF4j+0T232Q7Qao9bYQR6aJowGx
OVmcBuJD1g+jRX31lJdkd1vWFyVOZh6qrvIawnaX0Swq18hfRIQQlk+JCkqaf8dc86hkaDVQzsX/
7PAyS9rGMn8icRfmV78lxYyrBSH/8p5YdPZSq1LR9JZ+T1Q7o6OO1Htjx+uJ73ENWkEypsZK6gal
q0WX3MYuOxOS+qCrXs5g1pbjdAYBaimSFujh2E1Uf8F4jHZEpB+Ed+G/ljwQApEzcwmvyt/Oa4OK
zh1BfeAQwm43lH9VwVdF6dtWNS4j6h6N32l46dCPWK+8sE3+xe5TKbeofAGlwgZEl0W2dHf3l3x8
kTn6wvZhql9fE1B1aKvqK3ZsO1D+uvUAKltgwDoFq++KJbUJIaKHhnh6u9Cc5pqGixZZlED/VMjR
R9B9tkhJdHplFvG5xZ+TdgmF99/Q+HN/IdS4Ld20+cvzn85XGW6R23dP09rKTLfMb1JDh9UXnafB
VuGteIuQ3GMO/ZUgoUo/cA0TdIXXgcdLoGzPq+i46DaxcoopMGt/42FHSRhLpXJgVuBu/VF0KNBr
vdx++746j+J9Yf+jjVgRtKeBGg5XCEzRotCL+mFBz0gVRmSo7RJOEpX/3uWh4h1axBqATOU22HT6
uxZ8ZRCDAy+wFQEo4P6FQrGF5LOi3k3RQWwUV+h3nHmqfjI7onnr86JtGEnTHYdXS3Lpj2AV7yHy
uFXmHlMSP583Yp15BlqhdcQyAVYaVWshWgwVgIwKeA4Z9OyHlE/uNQuZg/9pSn9zzj7moeEgpeqI
Cg3EJbO/W9UbN+1mmHbtfEjwWg/pqQ+XASSPUEW+N9U2EehDxJvoYBRn7a/uZJaP2XVhXYQcgNNE
sgXv84YqoCpPxO8z5n0BuGnGtoneANSobSAjd42YirfZLOG+Bm855GOL8wfZvdIRBwhQnm/J2BTy
Sz5vW9Lg+A7l37T1+Y/oFQJOa/NLJBLeOa30D5joVd/umdqia11ITlgn7FTQ80j4A3qQhvnKhzbG
h8rlNp02C2rjd68EHCFZXwgT+nQ2YeMoIXYmyAT6Y2IUTtxCFEZYBYQap/NbgkR3uOsT3B5llMC/
LE8+ukUIu8Xpd+JSJsUcz9RLCnrCKuazlzn9tKmR0shXRfJ0on5Fpg+mrmX2Q10+uEJwgA5dTn30
rnVmIoR6j/pbOe9JwG1EljuGw+nUl0f0KxTbHkTYXeAmIX2SMIFr683o3c5c48jStRIJ4B3tMMC/
jE0o7d71P9paV+m2pbgEvnF2dK6BkpeGQ5mSldg28DjTtkcT+612Z5u2PlrumtgdecS4+jA3acbf
4pIQTonM78+20cCD55S60ZVgy+YllZ+heeWRHOUtmQ1LMSLHGBjmygTFeDNcIjuGQ8RiKEKOJtfl
POXi6hErDH80rskcUyx6vSPwJImrowQ53MDNlMqPYH2Z9atlbdj9Cv4n+aaVIltrv3ok9sDHIRuv
Vvx2a4I+fM770Qb6QKXvAyNiCyA3nuPdxKr2jf/Sg11kPZlc7rXusOjiusxTkDf0UX1sim8Snmrq
ATpgS+Vzgey7+EXnp/o96vEbRz+5IghnC/DpAewTo8LCQIi3kCreTO7XiYxqNljAl9mwQeDyk2ih
2ARf0/Ktpp2VsMAbhLTHXNR1P3CMnMGGttX5f6TSlW+hRCnAJWs8LMRcoRczqKf7OPoNrKssTasv
0imUS0dz1Lz3m6P/zX7RfQciDZCMvSY/AzBv5qzDTu8nHTBqtAIjZtZFt1kz5DExDvQ/LVELmPYA
uf/BfmAp7Fptt2OFWxFIsCyrDUpSq3xpit/ptZYvRbUeIC95FiRXjxxpPmpo/Zv3GtWm/GrY7Hjp
DRSj9tEdfWXHqfjKnXCtKRD6iYM1c0yuGgJy/9uyOlJWzBWcGC4PTu1fU9gyKst8TXGKUEUw2Y4h
RAXWeuazZB8jb2dgZi4w/41VmnhBrHauecIEYScj7+15Kh6mUl/M9jhdEg9Vp7ptvMIDRuHax+py
ZGbwJazxoQ3B01c939srOQiESXzyt4n90SfjzaSXy4G29ZnmgvAr7J6t9PkPnbYeLaI10kUoVlwZ
mEV4uKvoEq4tWx6sA7kWnF9XnXc6l04SiVwOo8ZYnik5XjMzMSRo6Xn0l+pTlI7pC3dRAjSUST5d
Y2iJkSvVSroA3vRsu4uki4BPW9KO2WdkscrjuwDAQDpDEAUFYtt2rXtl4GLgYP/esAxQxL6nxZLi
ctwEP1b5FVkfU7xjV06j2yBtKuG0AEr8OyLpV8vI2R6glItuafW2Y4Cc+sh0g1n5MLW3Nv8o8j1R
tIgcvPBXjqB+OXO+TIVSbRQ38XfUnYT8AcZRaevpa4reNcbU6qOgV5UNeGGqF11nNHwh1eC4URCn
AeZXbxKtOAFBgjOdXJVN7aL182/3B5FPhL/IJTJFh8Li4UOhzlAF9t2487qHQ8FGDlHxmHj5hWsi
XgV6RRPq1yiKXE0nv/8QtE+Zls9FER6avjMFP7H2KWQFGe0/BSHi8VqgYGfhmAfhb5kMs+hHbM/N
L8MulFrHDp7Hjx4gShjuHff0rN3QDKsEqeg7Pzop8lns91H2QbwJaprRU8MTgbAi7ueZBHA9uuDt
5h5IWwI+zoPysZAnTc4ZwditGw6pGgxG2RaTsm0mx0j0/lBJtx/BWkOrjyxDpeQGkxzUTsDrVyMa
6ixeAUDSjBVvEdjN5lcjvrDNGBpRHN4A4oQmsHTIyQhwDCn96xT+yNKiCcdf81apJyvfLsPPmF8X
ERhyo76nP+aqo05uhS9r2qeVuGqzR6QRYYQ57dHPrwLjvdpMjgpWUxmHpn9rhJ0e36z0lM4a0Chv
3nADXsQhACW8UYX1cgQwMlqwNnXljU+Sl8tq14xAEocq/BOGy9i8Kaj71HOVXAI6mYdN2a9JG5Tq
Qzq5cEOZhZygJ/YRQVwHheQqtgx4JzWHaEBu46/pFJtFJtyDYd46/R6Ff1H8OkAldMi7gC95RGoN
FowVV+Wfg1smtxKTpcsrxB8eVD9968LYc2B8NQgUu4zTmUp0knxJa4yvunIRxIcKtWcgjl8Ut2lz
15nOw/C0cHLLMmQljwZFY6JcA2nTmhtjWlcuFwks+T2BWGGjbktcB/olVe7txBCRPKP+J+lQl19g
AdA6sbaNmN+0WoId/tOFTd/sJUTP4LwVdV5bq/hY1nSRdGjj/vM+6prju8AV2mcdATd3v2jZJnQW
V2yMo3zIuN5j4SsZv4oTLH+kMG7bz1L/XigkAwxnhvYy6C5LamKrAUcX22JH2EFk7ZVFauGSdFKg
xan3efpel28dJsvi0fPVKNLjUoYfRmG6Axg7/TxwFJ1mLM+5RLpU6Bnsncv25DXMMu0BiKlex9sI
sTaaVg6nIODpNl0r+CV4Yg29XaOLRpmMoRBzS/sX8l6rDCCt9WB3GkNG8CeuGaMD0pYQWixG+fLT
IkzApCahwmI7ySchuloVzD1nwQI2DwjCd21zKZNjk6/zYheumU65AEYPbEOn0hr7XMnVsmAk6rDB
67AQ5Og2F2SFvh2sMfj5USa1w84HLFhkGjafV0PcZOLM9Zeou13jwEarlypHWf5IY2abFJc7fRbR
LhhfpoIjD6POQv10FQMd2KDsLCMGVCGK5BqtGDObWmyEcAN+pNWfZj0ySvxILLfGs9dhfo1vpYWk
XinlFgwvhooKqLfTcITN4YnbywJjDlHSgLxFCqqYTaU/J+OpABbISWnLwrnnndHKV2BXLkfktBTO
OkP1WJbrHm5kzD+DgZx3DhWBf0DX+RphhWv1ALPbrPrx0qoM6ivsj4a6VqutFFt2j0EiIiDWaP7Y
EJCirKQqc4yQ8nl+EY1NuKEOpH4jSpP0lv385O9fYAeLC4VdW4zogOWdg/8cePbOsnUhwqTrfgrx
0dfvubAr201IcgUwJvI++FGdZIa11ekrhfl7zMnGfIE+sCVoHpozgCJ4qSBxxBrsHXEGUaJIU14n
/6Lnv0HNuENmvrDrKqwrSGrwFq5FnWXEXuCL4B5wT/TclE3vTVwWsUMAy3gl4H/ZgQ1OQZO0DQli
2OdvTrsfsnfR5zj98EkRiw3jLClbBNuBsg5J/fUwhYOs++d/Cov5EjGWEjRjLuXNFXGvHw34jv8C
lZqTETWx4IuuUYS2yREd563rtxAzRIQNiNMNE+CEfLPZJPxxRu1N4bMuSxzL733brdkpHTJxav7i
hgi4f2OAVW9j3+sgjgP9HouHRVJYJoSDwgpmzdlXbuF0DrJPjTTfeZcIAsMyh5MNWY2M1A7dmiS8
FeYIedciXFpIDkcXh9Xvd62jWGlIIRFnpnOwxW5cvpYyubbTDWSsAFENjWun3KPVb8/0j4sa2RC4
0brahNtRvaTlo/L3iXVCqclHTx4Oxt9k7BegYZFyz76wCtN3I3yhtaqVX2Zke6oNWBC1Gz1dy99U
OOsOQpYMu4ujEwBSLzumXaIMHW6GclB6L0xSdOIa8e0+xM4BtT8aeew7rQFdxnWrRB5pwvgBIZGQ
1GI5gTDKg9aTpRnTIJpXjvFdVb7yVYQWtzbnSz3SiooslrjTfHytUADxRUM/uBBNDDCsgkD+S1Oz
1N0sbtGhPg8OghOqAwzIPmeAxsObxS4FObAJvL7/HcpHxPph6naZvcQG8nDtijgZ768Ts/EGy/nE
VF1TeFOwK7us2aRNAGKBtCEyZHAf4GWVz1F9TyCO+lZxh+rFnN50gh3FiESW3yzc50xa7uQoxc/U
VgjzeFpzEAVGbDEBHli9EbZCIOy6DevN8nyZrKJE5W9Nc97yrDmdfJKLK5QIhD+D1tb8QFmxHGh+
xSd7H1ib5PlcEvIRLtxMWOImJgy7Py/nq4/yjzhH+1dAT6GmX770m8ScSSHKj+bIpwfKi4rvoNcb
DUYoDM+IoOhlUEqo4B61fe+mhrHqpRuxtsSe3Yxiq5hXjAk1VodAJWvxlo/wfpAgxh0JLuliHP3x
jsgkItnep5arCw+3k1okPS74v+X+++RyZcM77ppM2MsxaNYnfICwz1x9wBzwBQsuqHLrVkfZm9c0
PglrEUeXmxkfcvoHO6/Hb8QJUJKKHPhq9puoOAj0wAz0mVoBaCE91+iQCd2fmmodTswIyClL8eH7
P+GUr3s8hIgrVeFHtf6i4hH8R9J57TiOJFH0iwjQm1d570qmVC+EVIbee379nOwBdoCd2Z3uaonM
jLhx7wmQCNz8fK5auAD8Nhm0TYTnRmk4M7uPiA6VMPGo3EXVqAVf8ZSSpTr94C3LSlqQgKULl5JJ
tjB0xf0B8aLBIFL/ZOMSd474IuqCpJ6uAtGBDlM48wTh8FtyCWTzUDj4udr9QPI6Sknsg25KcS3H
hKbHbcYZ6HOyMGst56BfRA2WRqvuyAlDqMkd709/ouP3mrx8nGtcorOc2xsCGGK/PXM44QvbmbVS
wgkQT9e9iHaX7CZAi/eeCq7dqIcKmBF8oKNRr7q74S2XXjxtPsW50//E6C4srOJkoBPPq293RNau
wAvx1vtwlkRsBKhWSR+CZfQpRZzx8arPD5C8kYCsidc9cHBLUy4jRo8isMLIuFuJwUEdvGtLJEzt
5F55gk/kIGUQjeFVr0Zhm2d0iDGOOOTSdNNla531FLoh+TRWXXwDesNtIwaW5rmPPnsxLOGsFfJt
ST4m3g18i1n/4lnn1UXsMLdMakymeiVXeOyLy1UrmF280rdnoenVf1xWPETBvAoHSnt1quFSiQhv
Dj1aBxWqWn2aw2FceutKfUjzYDkaeyFkFPHSXXLrMt8TJiEFpk+DIyPiSnQkjC1cXbb9EYgfgrs+
BQWHZuou3PJLZT+5r+G5hLhTEtw6NR4+F/svqgE0aH8ekmN0Z18wX9oMoJ/LZYHxw57cSvfQTl3u
gZduvJHtJyraI8O1GZZllU/BcWaKMs6Djh+H7w/+Ifm+lTg0fKylDLIoNmrtl/9G5o4sGHNPzdrY
YsklUmWHKqZ+DdopkZpVZlk4HthhqxZY47aVjz3nhGw4oy+esoRynvm4E2fsHx3jtZbjnOfhaO10
YlJ568VNf7Xmt0hWm8EjJezHJyMz04/FScHrec8dbvYMkxCtGRoHFFd+Ugehtzq3+ImybCtOgtKC
hDSPsbrYw1vt+CQiYvHWV1pK3MA4lvS3FJ0c4xSy2o91o/KflV01gTNi3Ol9RsVPX3owZXh2/W2V
nCr6eppPCCXFxoiuaUL6dzlkO0pmBOpAph3lc0zwoke8wkg5vO+3It8Xxbkxvm1+4cM4rkccBLEi
RK+SXqTGuEAFPGFpokaRxe3IbyFSUwpHS0wkeJuu3aUXf4z+BZBPiFG53rrtOdaEuApP1h/hEzA9
LAA8YOvx1uPGaggEcQNUvkbbrjI+imYd87GCmUB4YLMoZJFy4lXx3LIKDsphacvSSvC+DBz5JscF
fwRI8DOjc+grqO2hXPXM+GuKeZniKpt+s8aXg49jGoKYeH+Ygg14bTF0sTC8YYTIjTdVsJiASKII
e1puBjsQ017M9mnekdFJ59hqSxc1L2BPZHCHCmeUn67ybDR2R54Y1Ov5hcSM5Tyj2OL3lxZDSOPR
+hNNnjrMPuuFR3fppi3hs2FqM2ByuwdpQoRjFLkvOlloViiMVIxH8sMFMWd+ZhaOTgLGwKp6NUzp
n8fbGJHkDiWO24whXaS2EweofcUoiV1okNuKreiE3JGo0CaPcXtOQZcaexNrGzOeSl3l4Y4dBYa0
gPQr30djBa/XtOl+sYbyTOrjl4UVNF6la9Ic6g7woGiOCBkPoFIwd9b+wmrrtRNc9ArTWM0kfRXz
I3ZcnKRmmXXPO/GzyBz5FHd2iwKKK77N2YmezVr7SbsnogcZ37Koh1WWrPTSU8pXUcIOF+9aSR/g
p7q77R5IaHYBiMxh2jn4vVn255h4/dV8rsXNDO/unN0UlLZTl3X2GpGHmeyt9eLVSH95eEUOT7NT
i5fDQyg3sAoqTGKRDOZdvXctjOWHLn6pNhUn+E9WDzKpOQlXlUVhWw6/1KZ8jfS7DHbNV57ScGl7
yeAPUXG1twESS0HajzUgBzZL+CFOGZTYdtFYu7j9y4sPFbcHfCyeLViffT47cXkDacK9DtiRUosp
rDnLsHxIS4csJC4fvn2yQdRpwEtWqptPE759EBS6nU+GjMToi+2GxuTdpX+E3lESfkp+paG9WcOH
+DpK894F+5w5TLR0WBKrEjPbpMMuQvRlQS+2tG5iyvY04jgtgf2GLRdi9ighJ0ncUQQjsQOyWF57
wJsQx6kibZg5A/6fgM5GR76nBjmQQ+My6fTIxMO1LgjL5WuYprnyDjTKCmcrya+y/W401MeUBb4p
xN7K4jbNp7mFhRRHpOd/2/DEuCaxpnzE4jqut2rBiqp9kX64GAlcgF9iJOtx1Xb0FekcSCBeO8P8
RWj18gtChs5NH8815wAFFtuWYD0aE/l7sF90kqwePiYugt+3OXyG6suQxeq2h8bkAEAOsuSwa50A
UgFCEOZVIXt6+Z/4TgPpAXty2hPzADxEiHrN8cwXUfcbGfmTREVCM2+s9GCRFOi3n7b0mTt/pr7l
VMikh4uvwspZH5I++GSkuiaEg0LRnrLwYLLYo63paCKYJMtoHi5CQAyMZDS88zhzWF6mWWvLeGf1
S6d2yf3LKCE4gMOZIXChi0uYEhvoquOFtcXQ2xA3Q7yP4dVOd/wnQgYK8SO2VAy29lBDsaSEbcgz
iFKWjw4zs+yVUq0j+l90GWs8ZK1GE8Nq7vInYNO5jKOD+iG29zGGs7jeMmWA/JMiOoashQ+icFrL
/CPqNbX9EDYmDvhA50Dba/XVMv4CJg5+fWbI4npgwbAS2qeg2/nu2atuRNEQvOcubY6ZS/y+dHbu
E+adcKSgLDKY4CqIspfL+jk2cTanEiEo+Ylgmg6rqqSsrO2ZVgXTRPm1ZyBL3R8MmtOYdjMMcpw5
QH5CIQlgdzaO+CVFx9tWKjEqwn0p1swaw/NJBZ1VSF9axWpL67M3nuNYrg1Tw1I5srAUf0h8BeFN
IGCGZJ4U5Ndx8tFR4AlPjUvFYrEgrXZxiVYN3z4HkePzMkSjw3DtNw/+HOOqllfZvTl/w2KYMWOh
iKwnTJY6If+xNZ5avSRBxrExubQgYd8IHMUm9FAWHYP5wF5gMAIyDQzWBD7M+GnZ4KptSEmE9NIT
3dwxqJbcT+Fet9q7Nl5U4yHyfCMnllp/E80SDTv9cJh8Sf7bH+7dQFRrK2Ha5uXgoVRxB1d2SkVA
kozovfMRVCST9n1/tlgFkXTd9Ma0Lvir8IhW9zg4p2UAN+OlJ8CeJjkl9ge4cMwghPpW4K3dP9yM
0EnBK5oMzYZrWn/I5RfCAnXYYtQQw5YdFvtM/gy4nIebsa3tc8EVreHaI4OIc52LWTrWF1V++NWP
He38dI5Hd9d1y6AVyqE3N2dS+eE7Z34VGbRFoU8wm0xUDADkGo3gDHt7ZpMscTvG5iVXExtaNx3E
cjy6ULGIa3CfTRXu6heMbf8gdwcXRgprAfHwlBgkFnb3WZHZ5KIS9zJqARathZzu4hjuLucZgE/v
R7V6xHOCebwbvXkGJOhNTjoGWGmrPSAFsQmcQZLsHuT8kLPAhETcRPq26s/RuaGe1sxabDqwfjyU
aCwuyv89Ts4dQmJXEusYb0OxloZVq14Twmwh+3tYWFDNRgivF2qmWfXE5wVwE5hXtnTmwuUxKpeB
UCUyu1o7U0VtZw7D/tRgLLy31S3hZj36ztW3RTNRYH3kd01hjxHzV0HYhHMQhHK4S6o1TqY234bS
ATj2pCRMq6yyGK86p6XBOgbMgOJ71wJnqukLI1i76bNqnMngeCsLFUsYfmu2TzF/5oMTZVcGckBk
zTEzSA+hWZF2YIEM3iv3ID4JT30m1pYVkMJzBVk8C8pZ1T0rE/4mpZflsKx0x9c7sACSNlqbljjV
QrzeNXMJWwJhF8017BZSfpCiedPfLdwtMNonkfu8MbpOz2zRnCrRusiPqUqzdRR/gDB4aDKGtBmD
XuXGSAx4MJMNjgyMLVb/3a8C5COaeayxJ+TkaQSpsZBOFZkN3PEK0PExn/s284VJqs2i8RwzzTmh
wWked7bDA5K8JANwYjWVk2eiXxKYsQb0KE//TquDln+M+pePhU3FE9fcKKjwgkif4N6CbkYhFNQL
nRe82NczdriOCCQsStBAazrgmw1edBmL7qj85tqlJtcfzlPUZJcgUhRfFQTcKt/YzYnJ1Q3U7sQw
3pW8T8kT17sh5bzyPofiruJ1FHetysOYajhsDazrSNUts3W8CTjjOEwLrN5hvrayo4EnPFiymIKi
gSEzWECmN/42TGZ1/JGw1nKcvhw7BE7EST6wnRkXVuV+OeFe4s1FtsVrNwN34BcbXf8QxhU5+BSf
rdMRPiqvdfByEvKBSHYl2JkZRFdu9q8hfyvWpgF8E79LddUP6yC4Dd0jqT6l9Des36nBLcS8YSjX
FrdT6GJ3OOKmIn20rYtHhj7NPoZ/3aKiQuzedwXcYupj7vasOEE+9Mofm0xrWl9HtCSa94FdQm77
9pRjVmwNdglHylekP1u8TXLzlrMtggMXeBo8S9Pdt1hF/I2MHh/qO05uPKu/hT0fA0KkCws4orry
Rfd/qrKj1N1sY57ZAAeyc5ys7AnNSn6M9L9GNqc2UcJvE3vfzZobc3h+Yvjr+j9df8bsydowsE6b
1rkWBFvY+IC68uI5KwosydbSDegb+RiqjRCHDHwSbOygydL8BX6KQTztuAaKR4izfIgP7No1czHx
boeHeBGJfgzomASYFWhUdCA64q3FpvN4Iin3gklrq//wzYzyocFR49m49lQyEgulEDfYVs32LA8N
x6Os3XPpQyPbEFEfY8dgurRQgCMa82RnGJ9Z+ozHvaXtCRSW0WfCEZbbZ1w3sFeXVAy6ujQtDEan
tl71/Sm3cC6w6Dq/sQIhxQlBW17B3P4/isWAhMM+iTdC/685nnRjITa+RGwfmTf1l50BnrS+hA0S
J2ljLjBLdSwuAekkHckeDESdqZicXah8lB3goWdV8tgJn6iYRXJ8zUeDdoU2ogrrlZr99OY7x9sc
Ib7Ns3nSnPqMFSnb3lyJJF/4pZE+Ju0LStddCnNy5O/7ljXgS6dl0AhFA2dx7p1qLFBUP9/WZ7T1
tK1I9Cs194bw3a1tecXC5U5ne/JSk9+sx3DqUwAJG9cOgN2FbLOB5JYxV8FYPinxvyCVh+rql1q/
JqQkDmnmeFb7m3kfcPeR3AKZCQ53Q5B92BaGVKYV1aK6W9U6RGLzFql6sdgctWJbTAaCREYRR4Aq
vH/KpmP/7ztAh5SPMG7xad4HdWmoFCn0DIum/Eqw34Ll7g8Malt1wwYCJhxrDLpYGZg7TXNK0xsb
f6Z6sdI0CpFt3/xSwmEkRdnlhw3SSxxi++0QLG5hxkXDXWV6wQKtCUYGi0m/uR785GpB/pH+MVei
bse0FU9ViN6rLEc4WldP3uc8xCbDYasnpfkcUDMsGNdKecY8lcirVBY4VSnaOQuamNraWyAaw9am
FR+nuvdXtgdhDoAIgV2bz+nf9XQUGliYPi12L4hM0wic1yD2ljyNDiWKyDWRz3Gf1Jc0v7oGgKvv
uhQAq0OOSd1Etat02DtvOz9pWKuljcX+IP+AqJlEaxI2fgBd7FjrO2qlpOIQIphEijdfyi+ZBUHY
NxxBfAD+w1oIFMArNIC4/8ndrU0lzkKGEhVJ5tqpGfr0cD2YTlPZpbhU9mUAkUhoIrz+eBXJ0fJ5
Lkbz2IMXwnmam+usZcUzoLebQ1UAZSCninNUrgKG/doh48F2MaFsEPhz/HsN2piOcCbambjXl0F2
aVgVK2OvHKsHKDE3eYsHumCjR6whbM2hJdrxqamgxPkpEv9S0AYd5DTBYi0HQiIs2S6QIU6a+elU
b176qU9YiVk3B2SNOVRTvsqGUMCyaf48QtYUS85srHEs43QgdSumqan3ofHp+M6pV9bDQl84HnH5
DO8QG9is+++3zP+fzjDufnTh1Sjtedn9uMzAcEnOWpxznbztnA306ZBNTgmmauens/7Ez2DCtHDZ
7FhV5ypDZpy7lIjXYobnMfsWfWcDNKy9hmiVkvqCoyznO/LpsIjUAVaOwyunLQf93Eu3EZizpd2H
eON5ZzyKtrzXNJGkRhLxtoHYcrHUvQ26Xa/c6uYeO4/KwXz6kckHz13nwd5CPJyWIOTWONgmdfYT
cX2P1aXQ57r2a6V/qQaegZ09i7r+CoubE79V5ypP/LnXnNnYMB0W2jTKnjJTBeFzNPE1WH1KtZUR
Wn00zV4DXhNsrZC2dEG6zk1vLdqAUpr/HiONRwPkwtSzTppBEGPd+UA1Z5iWZ4BfOGWJsozevEGT
QvP3641OTaDVS+ObkSvMGjyG0IBEYNyc8yJY30hAqLm4ctgXYO4t+1oll7j7DoZTpv50gbquq0td
aoyUwQGxhEe3XnG3G9NDxaQ25tYbGRHkylX+MPE/JOt/VyeTMe9DkK8S82HgN+xXgKR5pA9AzrTy
w852Le1D6eQLgDdAspCRRZ+iNt86gY3hIdgvdbes2mMdn2VAYNlORgJFzLJnBtEPlmnC/2NkkQr4
skHxxUuZLLmvw/bQDruxwm8bQzjmlUI3k8FgHTgCTGowjBXBxTf+OBRgplj6ihU2rvfLaYCh7pc1
08C7Um62g0scUv9tqZlH1MOOwWOkPqENGIwhq4rKrttG0aYZ14QLpsFfXGEierQuI63vvlorDOvI
wXfzHHue/oj5hfXTELylZKtyWHQgBvuPFgWlkKlmQS3o2G6d9EdyT7mxqEbsSAy/diLrqhLaKdat
xH1tcWYf/tmopCvq0TQtYG8umniremtbuqsGe2KWRDXWEakvAzdHwwsUn4H8aQ2OeQGlPY/BMUMC
pkkQDA9ypiIJ0MnA+nbs0Up3wQBUdIk9cg5xIm0fHVH3KmXF8w5UXJnvrfzcTGAS4kUAD5Nf1erC
1D8ncm7hN5+FyYI7FJ9U3R368Dhwv8gNC3KoHRlUQ7tjQSjDruJaVZ8D9Xx1scqLwyWqqSvYgQki
XYRHRwhVhXQx1Bv7gazmEPjlNOmfrc6BNX4z5hfQ7hq3DPZ8u61Iwm2gt5tr5O+ufbJhYUpKIUXq
Q5ggHUhLqBVn58MdyBesQgzCfcuG8z9b34/4o/MOcx8nluz3Ez8/qtUi1zAnUHet9HDrNCen38HW
HBi8w29HzYzaR+Rx3lUHm0ZeZcdEGxxN1Po8rbEPPTRtLWWbRD+IBPZYLtV5Mif2LDwL3kHC6xAK
UwH9RbRI0iV0dJGb0fqHhcwagaCYYonJUJ1hHXfb0Vw55spMT0qxD7FqSSeTDi7HbH43jC9luCTS
OnW2BvyuCoFUqRaSX0CDsgFs4PkjElgfKAmnqfmlcApY7lPMy8D14k610s+gOwLpmGjJfiw2EaGS
GO8Orfe80872698HOHwQqZ2z/y9097Lz0bUvSC9cMZK7x1qdKtj7sDKnS9Ey6dGHyDOHvDgyUc7K
fSjOK8DqUoFF5pXgZOwWlkFGb+v5P4I4V0IGyDYpGUhH+/QqeYmf29lUNc4o2OeONc3nTXL0q0te
ibSQuWmIcgzqQ3e/K/sX28ysxhBoYfcWp4peHxmD2CFt7YwaGXoVGFutR00nsawARGQLk4vjeNNr
DMovNS+MuUvse/7oY+ipFokh+gsZxB7ftg9Lx2cfSYOBxeWx7HVoGQROUv7W2tn9xu9/OrtAnSZB
Q89KxIyhSgmTU0Sok21lH8Yee/iMqjTiqXKXeH9IJfF7a1QITDcC9cNTtjoNt22cTJZbCT8fRhno
uPy8mQ/WgMVO09bcsPQ9QXBIkccadLO8Yz8ZOEJz4SXrjLSbvRPHaOXMlQXjmc96eITN2qY96q+w
IlmDSjPKWEljDDAOHI976pcE/Q2vf1yCrD8zaJhyvsjWLmfbwwzncWs9XdGoQ4Bi/DR3oCHLcGW3
2kUN7in5IIvYHVPG4AS1bwgOebOo7DseGmz3vI5EWp3hogRX6NIOuqnqu4dcfYllLZxADaUKLIEG
sRT4U9KfpeYgR3f8qjMfnRnMVLTFVhqYp2rqL4iMGwTMjengrrx6hlLnL+qVrR982u6Vbs/D6EjN
noDcaDAbyzhhxC3RQtd0yNBxRegN8EQSrpijDdvHIgz28cnQTAtAOlCN2Q9s6NxRTXzSjUec8SpZ
2IGjYxxfMVLA9FVBgLpACaydLwYXEWN4qFQUycCE//mFfF7p6NDUCxQrurwkJkyw8Nx7rwHlPQzN
CgxUhKOpK1fWXs/21uxGf2hPxnkGgJFZCWEZ1ucs2wgteANUQ6NYzzatf2Uh9VRyZp3LVqUvTIbh
FEEyOIteHk+ZijCrHkoDqfxeY33wVgzt8n4nqnySqBJvG288D+fYbqRhC6aWh1GDqQc/zbBW9y9W
BcJ1lDvM2ae4XWaCsAWVyLnFyUKk//JLlzErWnNrvH/5JEbnijLEqwMyG67tP2Afdl2gtgwiLewz
mQxSe+73J3gLRFk9w56mRPwzwPayrc9NbkZDq1llMKGOntBKLuDm0TzzTLYOa+dWbXRmZPLQ4IPT
PGNihBfhGY+MN8Qfv6OQxXoi5wDlkzScO8v6/eBv4pLuWUiykJTaY2VhflhqPWAk2CGsqgE9T7ae
dLXSLPljQ6TpkscQ7u14iwWdPfCxvbIxOpkXkiPTqmbitvPwyEMET7RNAIDYYEnlgUEGerysHsIK
pZeZSAbSI80hKfMHQCGOcfl3FPfDrMYOI+RJLCpdtByTzxTgnVNtg2EjAshKMRdhZtXe5tU50DYc
MrmDuROEDY9reavI5+rbhCJdZn1lQbuwcSz6NNwDA50Vo32OKrU9s4sjHy5Zw5p4j1mkAFMwjJAM
zgtM8/9boxVKIr69HsIoIPV8Lt1JKbflcrxCivRwmab9R6mDK/H2Qf3unWUrErPMH713miyU/Ggm
G5bDEJEkb4pF/TrmMyG8uMlMosZX91H86BhqAipQlaXC3kyaPXpFAxSVMPMPyrUxPkUWK/zKcH3b
41l0c1ZwkGbhVGn3HjYrj6Ugd4/17crKdm/9PUV0lY6S+1EWW8vZycYyDIk5A8esBwwXl1i4uX00
mPBxByzA5L/XvgPnxBruSWQ9w6W/hHQ4Bj+FxNGWmdNe+oth+mWrogHniDG4yknvOZdU3uoduwPp
4sDtHuRh7cgzGSjEILx+yr6p33s+hpq6tCpPYA+z4Vywy6fXj2G8l7HY6ifML3FRT1ACxPUbamte
3qL4Yj8NX3XEwMBjCZXAi/k8rd1c5Cqz6pWwdlCl6OfUBIeWYTBA7S0oDL1sWdPACv+kdKwwekgf
4g/YQBJI5OVgPzxWmQZEL9UECwtUxGiFAb0p8TYOKyNaSOpdRwpgCYoQXoqdhZWMRsgi5+iv2Sc3
qWkCcZ61AXdZ+9B9iPDuMcyWGhzX3iECQWxPwe4GYBA9sY25oeyjOYOUlz2kKJraHKIIkwJcIJQk
7vOEOGUwLBmNcZWi4CybYMXeYK08E2/u6ejt8g2HTzjh7Y9R1CotY1LjInzMvfMtWuxuXcDvqL70
ppunxDXfvCXuuW22bbJXtJuIDaPYetHW7DeqDv55xt6Vsf7Vi8/GfHu4HTLMtkoFgRnpwygWgz43
zM+BYSroO19dirYtMC4ivaQXM8nbl86B8faywnnMWAdMgaiTFfvcKZ+I9xbeAA8aH0NgjtDinhmL
Lv0tuhsFUfxBpRvWcE+FrzcI/mrlErj35HcMj282EXcLfJvp+Ju1tDXCzroNWd6QrkM+L5l1VMhu
WrPJk2nlkAKTGVZvAFNBhESJyOzTyKXNGJBVm+2d7hjNzkyOsEYiAJp4duT0yI6SRcxD2lcX2d1D
9xOeLhhr1NH8awHmlQUKLLs4eNT4KkQpp6m8YntBh0KGzgnLGDjaGSk/UulZO1cSzAbCg/qR+s8K
aKt5xWfQiBs4IFmOP3qj22x5uMnRuhHSgImbtj7HxSbFOgO2WKeqHt5ZhQnVmTFf8n479q1YoBzx
8whrOIg4ih6L/4k1o33IkcOMGooW83F4Wl5wEPWGHL0Z+MP+wLXarRH55+x4GNC0ml2iLQsUZpWi
87vyN3qOVRZvV7xi+uMYe+CSk7rYiLwi02uhaNPim+cSBIcSAi3W7lq5rhvBTTbiRZvwA7Fj5K+c
2dBn1XXsvUyBH/H2FOv8B2K70bA/cp0D5uyYyt5SRWA1GQRY11oFqnu1PJUZGsM47mMPETnMsqlK
R27CEO4cAeDCxbWI1rQKLq5FGvrgJGsHteZ1S6F87mwgEEgXvrEXgemo+hKPeTTnXy+6Oc0PbGQ1
Y4gBchH9uDyCcRfiphZcWFBAF1trJwcIbkYVoGFwgGQlJguh9qvWl6Sj0WGEjWnJX8/yXZAeDOtI
cJFVsTePqRz1zLQtaLkkMr8WzQr06zK4S9qhdvEmdozVv/R4mXoMpwKCUCy8BtEg6ViRUOSU3WAy
c0H0KtKfFg6SukOS04Kbb1yyaGWqm0L6qDK8FRsDpwvkSHtjJxh9tDm6MmlFzowq3Obt70D9m4SH
uMUJntKOWq8y4pAu1j1rgthWJjosTXmVSQpG5hlz9Vks0WoZmELb0oOBeIl7L83ipSrMOlmHvcYP
xtilIxkZbksTpFRe8iHOss67loZ9qKTwrymLLzaXcFd5qT4zJOU0jiJ1RK2YpPKfpjsnPxnviQyA
qlSANKDnqyH+MV/a1lzEZb5m3fNBsVaDnr278atjm6TNl6v17OXypIMJS37MzEeVgEfz26WNnuMX
3jaDcR8myb6kkgzkhpGqcsMvPm1I8YOJ6S42TlKwq1gLyb+lEXs3CFkW0C/ccdf5KpcpMZBCXzkM
U5qWB66MODSHBa31Av//VA20/d7vm0MrNwfLUZZebl86NZEZuDScv/Mcb6DmS/hmCIS20cXvx6Wk
6OBGnaUcUW5K/VFlFoklw84cyETWoq3NRU+fJVibHWdNKdc/th4yarDOliNmO/QSMfvPMb45+MaG
JFtbAXlRIH/YzH1UJzO/FCqk2AEWndkDX+znYQZNxhqW2YjPhd2zro31CrSk65XLfGQCzCiqVt8c
xlLbrZSEnYPasOlkaR/76S5vAxaHjasYm2CD8UHxuDeZIgxJx+41h5cK64+aLJpcWzb0nAWA10Cn
N86i05jYt9Yh6tGaxikfu70f5kvDA+yLH9mKlVlfiLU5OQ3diNcwxvgo7c1goyc8EVRYCbk3WjAn
+YxJn/Ref/AIBUHb3BkwBOSomNcWTFG4j2KMkYXKuXLAsLGjjPXEi4jXKPCLXcejQWECQE9lp2Wx
DDOL4BlYItD2cIsXrQ1Ii/HFqLC5XpiASnbRKNyUCplvu90p+kuS3yNAlVycPT+KBcDGYgVBBU+r
YuiJYupSUehcgBGVEkNbkI5P90eUJTG2FYO5fn8KfdRyRkshbkPfoE3CGRjZDMoNxn5QG5lb6OjG
enhw4s+cvmpw6JxZtNEfpBr/A4shRxM6DWitmqCzgaBqMiYeRnxiNcznJJqFDR1OD96VsXqe6FOV
3RQ2uLCBO1ul3HBeDt6lgu1gClbCDoOC+H10OqzceboU+03ezP1ImRgErjiBPZnemE4zGBfuuB3i
ZzFWC37QOWs257GBvW6k0G1/9BpNCZkkPNrWzg22KakPxFQq5RnWJK1its75YZFX6EU36l99Y2Up
7ABjcsnaeirCr3a8UHQn0T0n49uwgyywMNmhTWBDC6Ru5vnJsmK7g80nEpP1iNkBMHERylzZDsnY
WRgRhrUOwM1L5hXeTh0hRErkG4piw7EoPt5RcG1YhSDBwLdwV1s6HxveefHDBTS0ccb5oD1adhh1
wn7JL5iblCohfaiwtMRsG2QwxkaTwcPyTtxjoKZq4O0NxK+5rtts5nXSXA3w27r9IsWCN5IVsNJV
7jN+rJDXaCoxZudYFIKBqgQ0kIqfPVUAphKiTIBAtaJS41EqsWvhF4AggOeh5TPX05UG1Ct3o51e
KvOkHOg2aOAQBueF+VHmzMGC3wzwsYmGofKEC7qXUSezkXFuJlZAOvTRFR8ghzv4wnK4BDWdMZ2I
YiG7YTPN2JzhYHXI8a5bUOwsCMY+9TL+q/pPT142UWJBp6hU9GCGlaJiZX6vxI+yBTmrbWF4XSHX
V3TCAIEoEdNvKUApRiJXOi4xFO28ojS08IH1QzX3wO3VrzrZWgDQevSuitmczK2d8bNqgEg02Vp1
rTyxwxpnRTgljEWqKeNNqUtctF+t8vY9WKIJH/O5s9liSitZzdWeWMjIcoBO3cblZ22SCmOM0NXv
zn20/cHxb7FzzLV7pu6r4FMpnkAr7PImxXsefo32UumpUgwaFmR+rAm5Sj1YgRmg/6hpCXr+PusX
TaVzZWCh6N2N07qMp370Dgxw99tgWhMKqtBE5PAec8/kFg8QecpzypeSRKe+YKKvvlIb7SFWbnkI
3hXmCFGLWQhJwU0JG2QsJcC2kUER7+VvQbVgmGmYewWi1GABOx64RW9pjqkv4Lt7j93JMr8S3NDx
6M5F+MPRA3wlbwOiyp+vXptGgWyB5uYjxkJMqkk5BsErqFDtWQnFaoP0r2swT5q4HZRnRdAgBxyi
/CrRn40qlX+l2EBDmrmrnLxJKXAFsB3yLEVHpYTp9QxwVYsQnnoJQrDrhPeUMptFKmC2ZLIeSYQW
r1a/mf2VT6IjC8LIGLRcJLGQK5imxqaXz15+TVikC/wo3LICVjHZI8QbyNSbjUfZekAekv1lwmQ2
OinRsYWoNWnUT1mh/ZcWPgPBmO8I+IVFH6eRUCuqpYGfbdCmSeBObSYBNVWoX8CPllkiIuVwxAiQ
ynwWJCprpgWG/ck/wuhH9Ml8JZwyfUbVYi81Hvp/VuwYrx8hc40bu7H9heaZ25R+17DymY8U50Ky
jeKKuRLEyP7LbQUaMJ7UzIFVRAWaQgzDLEVkoM1f3sAmAjdb9VmxisqZ2B9CI2IxccdWcUSqkiKW
qRx01rDRZiQr9r1BjQaxPLES+oduz56bAQtlt8g25BzHZAGbWVTs6o1/U8rmxXAyw50XXCTwenja
m61MepFUj56tMwdu3y0uf0ZwrxLYzwaZwlCu4iFP8q+SWIrHj5w5PX9JbNaFIMI8nBWyAapTTJcb
JuMqxB2Er0Kle4plUPoBDnX9poXFTGtPupstNOUi6TeJ7ZKa+lbcq5m8Fe/JqHw0039HT+WTBDcp
27FC5fie6v6VG8+0PDSWB//IYNEG7eGvxgmSnYOUVW9/qn/Q2UgqXss0+ZWtm2q9q36ruscc+Iy1
TTHCKBrq4m9c5otBvUfRTgrXBZ9v5c21wF6YGp4I5a9F/HYfsM6Awpbuls8ysHeoCYztGMbUW9nZ
sYqH3H1lb0vilslHIa7Z4KXT9w3afxydx3LrSBZEvwgRKNjC9tF7ipShtEHIAgXv3df3QS9eT89M
dIsiiaprMk8+i+I9TRHZ/vE7e+Mxt+48IeP0yLlms/G7R8iXlh+AfpP4jsJwgoupny1ZE9BNWrKx
c4eXmjogJf2wNq2TZJHCzL8RnIjvOtdPhLO98q56y4zq5Jc3p/3Oym05SAy+9C0KEx+h8dnEtc9m
qixejNDliXnJ8rdxBAfV3+3mNlcIQkeLu86xb4prFqdLJzwa4tbZ94YZSgK3+NY5pJvt5doIzlF3
Myjex0NU0sudSUjnny3lrgdtMV1D5iO+cTfle1WIhc2dmsQXDG3sEz2dXeCl4vSq7mP4naafIt2y
02ytW4q+m2bdni5Gs8OBZxoHnbQQER18fcRUuynbN6Ujdjwm8VXme9e/hQzeoNr1/qFiVdmdi3Jt
1cAX9q19M1tElvrL5Dz36BdEdoaCXtEySsHwpr7kGHZ4433x1mT7ujgl4l1NZ324WxwErXrhKyM4
BvA/l96v4dlHMSFm48acfx2TXrTOvjrWum78zNAEDLsK/rTulbG8GE8qYnH6rwCLQEkWmEeHZR3m
RZYoAYZDZpd9/lyIZ+KFEMBenAgLEr7D6aqBhZyXFs+O3DUMg6xjgtc3Whce6wr7yG57bB8pG/ke
xw+d7ax3pW6MN7594W+q+Kp7zw6jWGkzosw40ZEmJFe7enGdc1jBHHoKy0MaouLfDROSyC1wPRle
Q+SLREZ45iWy5dLXqcI3XHKsxV1UvwO0/L5/cpIvwA4Jn2jeossjy2UoqLU4Pbs7QdhF9pvA1yx/
Yq6/9BQGatWiWJChuxT+q29tuwoNyrrEsuR9atXXGHxO0Zsj8aZqRy+90h0sN1QgIWzjirM0N38K
7hqJB2tATVPnaHn6aKXYbuXBpz2QD02pRxoO2s48OY8hOfV0oDHrh1B8xuFr3r05zksxsoBZVdkK
M5A/HpruaCQfFtv57BKEN5t/BynbDBSM9mR1zzr3SvTN4VjbSyPAk7BQrKXA6DWXwjoxYKmZFGMg
RGaKIOEzRUEp/ZvHAq32b5GgfoK7YdwN/0fnA8hf+EaU6c1q+UD/CmZliBj56E1EumBu272FsDzg
W3uVwyHwP616XwjmY/nHGHw3+sbuGX8Xp344R8TFdLsousAzpoGX/ZaMOszVHPDx7/w0tde6PQXG
0age9Ng6RM8oetPgb1JGWeZ3175G+qZENclawzskORvinTJe+a4mxXdd7ZDlDZLM0fRfjgSJYAmc
JKQaMzx5VZhtBFg78VTinEw5izvYkOBsIbUvHDjPKfQwRqFLysJCBotISmZVv/MDNg8PioZZ4Smy
D5nYcLS11mtBBgD6RTv9q1jjKzIm6QAXKFFA6/DKCrEnDDnQdrrDtAtFKqeJ7Pd1944PopmYce19
cWR46OGqjoKHwYybCvhf3WMV5s80WMs2Shd01GSq7mRL4Kj5a82BCtQ0Pdq+GH6tLmeVPSeq6z7J
7GYzWCj2YfQ8t2m82K76oksN4LlLxrBzYdShGHUr8jJ81FfHLPk1cSR1jH8VxkJbPffjg/Yup/yJ
rlH6RFBb5q/LcjY9pAFb7aOM71by2wrW+/r7YH0X9neZ/5UI+rOF6EkV3If9jxMPCwyuc3/Yaj9z
5mFKH9ZVd8t4gwtWU4VoDPPDG4ZVxugfpo5wEy8pWVLJzpf7tNn5NSizjSDQxwVetRkmsuFvTXyX
kmH3I/TOyWtF7gJURR3GHRI7KvnsL/HuLUrf4ptblF++D245HBxANTNjFpLxtWAqolgmHnm5jrMG
akAIpcMTR2H3j4cmLN94BhLzomHMyl9H5nrJ1rC3Y0Y46rMKji5MaGqUal/xNyVZuqsXC2tsfeI6
pv6owI0jwiUbHTIZn06JI4ENDfuof2zwoG8YpASpDX8Tuc8RAyLOidFFubKzyZdEndYUwD60nTni
ouBgTIKCNUrNhcAjMyKFV+5jaxXjyhoj9CDeR5dOb55jvBZ6xZCJZaUxfUq/m1mHT5JLwEDh3KbZ
eeRPcm5eY6ZuyrVOnYlttJdgg6J9bZo8sjlijm+/sqkgxp0dw4jzhnSXyvLgDNQGRX70UdGnki2x
BKanIfpGCjCAqsyT6uq4/vVYtOmxtd3ZjbUK9cxGv+NcI9dCOUe+FX8E/V4EKaBRhrFN4q2Z1oeh
N4+9FuOh+zdJfz2NxVpjSOm5EQhDVJQhhJDwMfi0KC5mQLQFOFo3tt1s0o4QiqogvtoWy6K7QSDb
Tm54Fn7wVMv2qRkgcHgjLfexSe8BUOnus/Gmc0dx1ISABGJ91VKatsWwL9WHjmIgHalr4Tu1xiZT
ySklkr3M0KbYCIcJdXO6i89ZL2jW9e6OQaBwL2MwbFNGe00IRASp1chSx4QBFDWfev40y3cVLpiY
1LgsNv6VLBE14zmuRjhg41scZTh3pmOLhkMMmCaboze9qCRYThnRSDmJPOR5xda40IsGVfK4q+Ov
DlcYI5uYTAmsfls+ynWeYFTxZ2tc/h0AQ6YdLbCvxH82wxAyQaFaGcjrgk3MD0pzQmppdEcg6hiJ
l5aBsAtwvdaNa4/8MofIL5vW0KYYKxA6ugauZWQVNXkzXQmU312Rzcx5xAfNLNagbvQH0BN+ObHD
JYCo6bu7rmH/axPOndrpb5jcuvSmVdMmVySVtcHRFONe1u0df+KUD0fkmUc9GXmgxCXLmica4I1F
Sh3OGlyjkCIGcurhJ+TRTSfbr5TaWzL2d635HaTa9q79Al7XluPNCJJDVwRbixytBmNvk5jH0qqe
tTL61RLirpxZ3lv3R+/FHYrPsiem1+m/ojq7F4LvDnUpNv9ettdeG869EOfMmc5hjMSYU7IJidlj
E+Y5s03YHL9r+E4tyUazBl9fIXzISEFKyuSzrgoOEdYWA5EMFDTy7kEGG2jRkcx13k1AEyttluSw
lt1MPZqS1dEJ0NknE4KV0NIPkl4x9y97FT+Pof6XmCbgr7g7197fIPp7J62n3LIh0XZLx5q2Pcnf
md0vPX244DBDFaFDGzMthHiUFx0vOu1sdgqooHMkoLaKlz7f6d7RwM+67ygecPKkn6Z/BC7Ddsue
JTAWZMzaI7pJwCvR3gxV3gm1gQltHtOgvLce5rPUMh75GHcH4wJ1n9u0zB9BP1XYqL8HbfwZeoJR
ECjuSrBzR65Mj6m8x/gwadt/VTmXG4h0kpxwtjKW6uj704urUrIbRvVEACLCJs36l5PqGzY44npO
0KwkYNdk3yqw5RBJs4FDc7eqbUT1spgKVjWWXe2L6GESUuUhrAc8QF6L2koj3FqTvzdltatGyL3Q
VpB8NkV0MGhp2wTVF/qTVLJul+l+Cm3SjXpofdbWgU7h6aeOtCnfxH0Hg6RgPYK6indoI2u1y/to
ORU47ZvqSR8xjkch4JNggbNk55r90Qlg5eva0g+ddwWUK/HThep5zsi+1ft6UzktkZk4hOuOLiw6
Khq2UeV7sDo3QYA7X/7V5GJJtgQy1OfSardji/Wp1fciehs6vtyiErepHd71sCbng1Y7Ci+6EN8l
It3sIH0fZSEQ4XJYlUm7m6UAjOVb3jTmjmSvAZAf4k8nYLluse+IqmtQVPtOTd8TCQk841fPcnZD
y105I9gcbmirWGZdh10JbzxqGJFOp1rj87anoxXqBzswDq0L3UNB16dAcNnuW9FHD+0qgbGUIlMJ
R2psB9JPf2yL6FxGat+DnBwEklvQCFgH/WI8DQwbQ7vZmmO71gJoTXa+iSAEpI13pqvBn7ULtPI8
/9cOUGpXRKQI96w41Nlu/UvDTr4aplUiNYZ8w66OajRCzX5iBSiZepag8ImMXwNVIopUOIsG1H4S
iKtRAda5hPk+Cde+eSY+mb+G1g7+Q9dejZw2mjlLcyYLtAJ7pNR3MaDPA3c+ej+1+VbNbWT6mWsb
138U+otrP+GtEeHzoARDYIAW/rFi/l2VX4pxVBB3DNkZbDnvTeUsE4YH4zXkHAthTZZCW7iQOrxQ
wFllgQkpCxuwLnBQeFf8s6237znYA/XRmtcZXm/7zFD0vYXLq8te58lm4N08+gUTtMZQX7tmfkEW
k9GS5NW6An/mfgYctg2zczbsNNhhS84hLBNTPTW4x6iKmhF9+4n0LDz51EHHkOCJAHC2VYIgjte1
9sEPIXshfJXZc8HFU+C3dYnZbRYel6RVe4jJj+n45JarVt9OtLNUvg0J21b1GostH0ed7DX/IoLP
yvozTOTlz671WVp3x6R3hd6ro9w174b64fueBhCvP1KwloH7BtMN39FUoxk7rtVMkjvlQAnLUC1B
9LcD0zJm884a2TgmGJ0VcRyfB1Redgh9nEFBhoFBc0ljaQty/3jAPe2f08IlxI/SQOFoXGjrWLN7
UnWn5BE5TJD++EUYAXka49i98dKBjjS4xuRJS55zZseywxCi8MX1IJvr2R/9qAkbNSiQuKzLedbG
VNievkxAmAUTNSJ7LGJ8NPnhxojR2BelARInv1p8ReHAsRwvw9xZJQTxVKznHC0ho9pb+dfBZCEX
e1s1tpjx0ITz5qIrJXGBp4h9ztBkG9tP1lEzO2ertcP8Wnb0C+MO6QeJaCyIyeaIcfCa/gPUMqkP
IGEzIMXBHmzywITdj0y0SM0icAjQwPbu3Xr5G6ZcijrbMMg7FqNkOxhYOr3w9kdrhbitJT4r34rk
STNe/ChlR/GZRr+68RAtDcXVH3Zk63rriKNCOudIfhQ2cKDg2xqvMr3gO2GFSCE/FVCJ1deMdjOw
tLWnob1m7GBG1lf/99t0cjJ9D9S/XrxmwP4muqUODkJSvmYBru8HZVQqfwL9zTHgibzEHNXi3nZs
YRo8/U5Ki4TUvH913KPLxxD69cHRfpKGOOHXMH6aaJsJypjMF54OKQ+h9qSm5wA2NQOUxPiMWToE
0yPIsb/CqWarz0mziBx7wYXKzJzNs/YgDAox+j1McTdpUEIeA0tZibCPx9H7bHN9PcUCD9dzhU6m
Sn4H0lk6waGr/uzUZvHH6nvUMHIuNIugKmakRfKMDr5B8WI7H1HCS5sCIJrkWTGUbX9jF8I90g7W
mdhdENMvVZMs2eGtc8e7jU2ymb9KbViuZgZZI1YBtcY8eqtlsbUDNIwDhC/RkQcLCTVGfYow1lhN
RrhiqoRZJsTGg/3PyFZeYew8jdRB9LyDw5Uq2uVo+/uQaZPfW4chLlYO+9RCA2hGDqrjMZK0+nXE
FdxDxLWigSQQ/rd6tuHvRamf+qB/GtjGJTYPC+bnlATPIYx39MykF5Hl1ElW1vcg4rycrLOyiq1A
vqH5qOYpMVwRrqWernnVZI5n67yiVu7LTRY5q0kmCF/Ee6FgnZQDweGQ7+Rm7O1zUOHVykM2ILMA
gpVM8BJAtZAxQj3Gvj3qD8qDZRFEq6a822FMKiOpdiGaG7UOJ7Z82JV9G4UdAt+EBlrXNWiD8drg
V4gGnnDTP5TZRcnsiAUa5EiprZ3Je+Uf7aF7EiqK59RZTDqqAAMuiAERq4xhXxNzBSnEtqDCAUJI
ATJNBnrggQMYeWTCwijvWbVhwSmSFdyiRQ0XzJ5Hz025zClxqM3C5jiQABNl/blR0ypF5ZFFkO8C
tv+dWPbNuOp7f68xAUKbK4BLVfy8oXe3CoSnnbQbObpAPVmxm/qlZZY2+enKW1Tkl1i+tdLkuBo9
8tXpsh0glTQ4K7vot2OP7QVFRuOpdQc6UkfqqlwD8dKEC+fkOCjX2X3noN6CRm5KJkGMLEb5Eolo
n5ZyS1/S6vnSbYl+09xHXXtLncEkdTp/CKrgaxJth6neh5L8z8WkHR0aOoeyKmb5ODID8QD/6NSS
AcHpvz2TIAvFST9blP+0+E0vmDrFw7LHFxu77IcwKnoKO1z3VcKkKS6QaSU7ONNZ5POKOm4RFrPf
JaItjB9uSUDxh2K5P+IUdduL1b45bIlyf1c7t9j+trSPjp4/1qlmxFMV3yO8u5jzD7aI1+ZTGJyC
PGZLOHW8pvpc2Nqziqod85l8FZNEndXqNLeGRTEtPfw6AyEp+c0EKNOtk+jSgVRI1LsxPFfiy01O
ZvdrZ9tBvenaOjKfJQme2SbWr1X1ncrdPHYf836n08mZ2jHqlyDMffHqQwwun+w2XqUkq4jyO2Zn
phoEd/KzFcfZdBSAS0cBqsuvrEcRfvPYaNioDH1rlpwEi6bNV55L6Pp7aNqLnlFezG6ut7/12ZuJ
gWltpe1eafjmFAXlq6e/1JpY8B8A72FF2BvLQ7OELcF+KjM8iOnBEWQvoI6jDXSgT1KSOAKHoF4T
XkRSeEWEMVuw+cekKeYJd2Q96dFgzBPvrVLoz82OnPW76V3HCMY+xWUD7BsHIhsIpFi6k/607MaF
We8ajlAttlnNq3XCNrLDa6Sda4HGr2/2QUUKSwTbIAgY4MLdhxWZQ8aojGZZ4d+zBtZhzkvGfVh7
Lfv3eiOyaTN45qofdLSpw7oo6rtmfvgc0y6DVzDlyusXpheh/qo3XmmuO8dfmr5ai8ZadrFcd0WJ
JvvDHGlL4OJ43rlWL74R/pu8a5K7SPVdKJ/DusJ7oEufQ9XE95B8Ny2Gt5iXzypvqKkDQatbPWE+
xFInlzy2royG9THhDZ9LDeweZOz1HsEpqIhLZKRscsFNwqonm4TGOkPnkobjJvUZ2gfvGXKnCFlF
YL0ZaIVRWZWkn01lvh0bDzyKvRpi+EyoLdREvuM4ENiO+B6za1GSbUaiBjm9qYFoK8OwzuYqZw3v
cTx2OpPpBhXK30AF2pN6NJ8nEdzqgd0v/rd5zV51I7fwa8OGKJOsWexpVY/+YihqYv8wUvLiGswW
LRmTCVtnhaLFOBgJjzLltbYIDf4Hrjpa0U2sXosI9RtGDsq7Rjt0HTihn4INWW5gvEn/jIbSW7xP
bUt4UrBEaTYPVIt1V7n/LDrwaSC6TlPbwp1W3FnkAh0buN0OSaNF0B6rXh5kjcXCaDeK4IwxBR1q
FYLlBnuY5NjFIUlQbcclMF1Azr0jBUmZOtujsc9FdjLc+qJ44XTEVUSv59r1NbGszzEtTwVQsElc
LAEbxuXR+GeU+CLmi95OtPXUcs3UjEqq4Zz07aZoyVVKxDnwwnvZidfZeWQqRI5GpA4y4aHQC2wh
RNQb5/kJEJGx7Ub9h/zuk58H4MzkttJHHrQGxpcDZk2dHQH1Li/3/eRcJ+vke+HXFOd3n8FUqtVv
zOuYPOeQ+BuQEn77A7IxbOp7klsoKADO8VM1MX7Pg8G2ac+xB18pmnkB1Tkgvjp58VogWx665eQl
9aKViy0qjobXNq/BnFCt9I8EaEutWbtkZEeOIgpZFebCeFznQX0xwgKRelIfeICOnXDQmVicaUiS
bfEuEGLMNgOtetdddld2D+l2Oogi3jFIRYGFaN2rrsqh17S5wcaqOlU0oioiy85JHp1VIc4IzJ9a
lms7CN6swH71RX/z2cV5+jMBALeEN2nUQG15zNP+qY3hcK5ImkcCXr97NA2NxZQscQ72iA8sijd6
xavOq7Mt5u8BZWcmnnMPMYwYXzyNOJfBoG0qVPLmTtFGWlTGjvXXB/lOT8q16NW66v3bkLuv/Nh7
bAVnE0VUUCIW7NFuagmsupRi33H6i+dh02sp5dl4PVWq5tRB9RtgOKwKyItIuUPzO6xJDqvIDXK1
Y5HItSyeYPgvJXkQMQ9bxJ6zLuujCxWLTn3emhW3APX4yBbNbEu8xDdzGq5ThFUMO59WoSKf8aYh
YfIIiBjGRwmwE1aUHTecMNQp76YHUjjq8/HENx9t4kPH7pww3mRtuRpJkW9tmrnJvccIKHQjAuca
n/BRryVARSe7p0G6wVmuBeOjQaQQhdYajSuLXnLl/ep5YozfBkRfGsZxjL2T3TCJa5kS5wd/IjC8
h2EKXdEBK+oMCH9MjsXS/Jpo5gTmLL/X/yo9WYne3kadeRhj8yUJ9LXd2ruiYOtJRiugf5QH61QF
z6Jpzugg/oLcWpphs2vgxrv9uuPr1hGhDqM9acJdiVIkRJsVkS4WG8l6spuvsJHr3r0h8Vt2ZXKu
qG1Ufhy9jAURCw+msjDLdy5WrtEOGIem17wjm6D0X8Yh05YUJJfeOQpPEBmvAP8ImjamV7rTUjKT
JY0u2hzSs4zqpyHfEiMLR3LwtXOaAQk1EaR8STlsTZ7fKcVpCHxDsTWWROPGXPbZhMRlEseyxxbX
6gh57QM+7De7df+GP5dgU0Myj7JObEYF9AsmfAtLXqreuY2zfbOxf+fpmhH7B4P9QhmW13Jyj7qv
n3N9xIo5bpoBEJdDMnbeXWfxQElX1WsTTOjsKjPoehlIKktqa9Opt6Kor0EPlAFztvCSZk0z8q8G
GCACH0ihC5XRXDegCcTYHcAJt+607Cz5lldYQX32N3lcL5hJoHybVvKcZciuJfVqgDkB30psoYtq
iruHUk2lqA3QFpoPu6vWA5kH3Fas+yJnEct237GDhmEvxhhsjUfoOS6O2GMj3vq3tqSLiNp+Wabj
cWAlROL7Z9mQE1cfZJZuba8+mkO3S0zozMwsOzs6ViHSzJYwd3kqBzx6RxGiT8rYX/U2ATnFrtGg
+nLpaArVj8McvzEW5Kmn+PpyLkEyDwrWBU3bnP3XBMFiNH63RbouRm8BSs4cmm065esY7dSoLKKu
JGwBE8yEsegqZ63r3boAv57bfPApuy6/3ugW4pd8WKYQ+NNhQzO5q0ndbZjxO8R813Tk+DCPJcFU
Ol1ZiWEhj99d0Ik1BiAwpvKjlFDcH1qU00mhjRAokoNwyUe8VonD9C9d+rNxEsVfWTfgFt4Hshn8
JdHzHn69BkrtCGZ8rroLBpskR/U0ojZTBXsmLuCqU8xJzFmyhgi7/GwqVFnItxRNrUk6a6ZwbBSw
HSfGYGzmFQZbQXOUkl89hTiou2j95ppwdXQu7MaDeVNiHUS+ikiSmoHIlO+uOmYsumX4MUZf9fTo
5hFRCsbQwegDz49f8zPT2mVOkcvVhUsvZ9+Yr6WJrdM56KyhVCWZzzBw123U2c+GCreaeDIckvoq
1UDTpkAMTUHKTmuQ+5zOYYNENOTthA/BowMTFqyvQiu6XVbj6PMUMiC7BWLtwNof8odbyXBpmdTr
4Vs6OV9m1LwnIGGWQldLd8Lw2xglPz8KPkwjovTKxEVVZPy4MkZRKuGf9BqvFvCRESPmqC3jySmB
nKWSYU0OaK7kV8hjmzLQRZCd6TEkmrQ4i7K51pAgg1Ih2m0zd900R83nCjOsQS7cFJWnRqBqN81b
lYQvWWjBS5mULNYZ8SNmIoytAnfilQWnmkD0LWN0mJGVReyLKTsHW4Rbh8uHNFSKSQi/fhATt4i0
anB6l9F2vKxdvz7mmAsN1yK5Eyuz5lpfZe+Cah0IcvSTZ+GSWaHF7TfQvmWXOOtYGCtpYFZmwLSQ
NAiZQjbg/DjdDAdR6siTNFOQHYC2hb81Qnhc1L9Ym8mklx5iWPXRuNklLrTn2LIB7QT0/Pkx7Jtj
ZJfbpC+ooh2EBPU0HiX+rTDpdryxYh2l1DzWcJWNe48yH0KH4Xeg6KK7F4ZPrkhXcYpXf3JMWvVG
Z12COADPP6BJhIC9hpxBSMLihhk9SvCAcuCHBMrdBXiaDYFjo2zkKY3BYTWg7HUCN3qDsbVhh6gC
579kWcTK1AVQEAzcITqiXjuS+6plrRoWd2Ow/0zniUQO4IyaTfRPcJ10uOOR89YRY2s40P155dG9
MVJ4TMPnkBKZwCY532QWZDQz5EsSlM9mVGBDsYeNlfBwmXV/0NzO3HjZQTVRekhbfyNdxsipS48V
JHq/HdLgWBagV5TykY0vJffmYgjgfEY6UPwsIRBsSpK1GENAH8oE/O53q6bCpyiZVC/M0Wo3FU9R
OSce2dVX0LrxKginWYOebmN7ptdAfxyMaVqOEx5NZ1Y5kcslWtWvm0wbVrIYfvoy/W4MIjkcUdOi
M8U3GNPr0UtF6vcumSSBXIn564OlLB2W1a3Pztas071eIhJzmR+WsjyJuGSp3kLDVTGArthtoIXh
pJAsBBbmKyX0T9DkOFjiCXmD+Mx6JNp9sYwyZm9VYH/XRdGvKpCQus3b1MLX6iGViInMxZR4ijpN
DLg3MdpRj/27E73jTn6e3NbAqJ7SPxGEpk+suUfhv9sIAfIp+K5SFK2xSVJdhHjbS9NH0UXO1lT+
MctZpDnAs8oR8GLlOlufFcuyy2joTMu66xDm2PVtBNmihQtYnzHatC0a/RflxpQ8lxPCoTEAvzio
yaQens6yZ6ZTdz3uWkEtRKRQqj7tBEZr7z93BszckPWmyBFZdiJYDSGhHhrPvdU4X5HRHaKKJIJs
solSxDhhlH+97/+NgnnAQF2gCsRzZUxbinIgCxSsZPdc02otXR05vqd/+Ex7hgFJT2QYS2uc1dQG
xmVlevvSBHcuNPfdg5vXQaSprXssaSZM2//lrEm5sBhU1Dcbr4noxh9hlhpoE+IFoWYZLqgILrDE
1yc2Igk1iffS1zwZ2fAROdiMo4lcWGG5p7x4jhlPOVEnkHzzcVgu4z9tk1MV/5OuszDzABC/TrSw
VhGyJrTMPwbY1EyIcnJmsU15yson6R+dV65sYFZ+qtGwoZ1uA4PKJm/w3nYFmoq6pFq4eXF+cC1A
1zUx3FGsQNl0qGf93EWL1K+HzGKhOUaAJybzOEjoFkYRXmzrXZngAHwf5Kg/67olsREQEiJQ1MLi
3SghYLjucGvM4mhahr4sJ8JM2W7VLhQbgxWwpOlPkvKNNe0llTlQYF/bGSC1vdY65LzjnJzMnOrE
v3d8eWB+QmXVTBwcdl0uJ3c5+FTwjsb+LFMnQ7MmIlWeyv/fidKKVkZl7uOWuVFdEZbWNog8bO1a
IqtLKLuYn+JZaFPsXQO9jSvtFj3orWTGkCCewcLWEvRi4z3sS7zvcyUUN/arVyPu9LqdCAp8p8jf
q4Cpl6iaWyIw+9QGxUpaTTCZwPUguhJW/m6FAVu0IcBUFyvaqArqF6FD49TsTFWby0zjZC9x1dmj
TyI2oxctQ3rTy4+oRqQ46Bmretsq0YCcuolAEEN6jOU1iHNIkIMOF6IOrXt+HwmhXzqowGqnutXo
feAssVmyvPyR+RVbMJMBXXitXP2X5cBdVhUBi96aaF/E+16fogfFRec4nO6uQDnou8FWscnJa3LI
4pRoB1W1e55LzIohhrR6JuoMBhQMuIBjlKFu7jy5RAHwkujNUTQ22CIiQTir9xbiX5q1R8ZjynYs
XoSKrI+i1quVrhMz3KgfuyO1YDRKej5wvGzfykXFvLjU7C1PHJuyga+6P4Ah79j7J1HA2gFDk5Fr
qzx2+f8tgYYP3Vs5EmfkVd/Iapms1nAcY0i5YR6/dgZTWs3BY2jTP7mBj6SX2VDH48OM5mYlWbLs
ML9SgOeLvsdY5EVtwDZC3MGI5q7SF3blJQQUM1fMyKZFsYiSOmJQXxoF8ZbCAyAxdSs8hqOf6sum
/bEznyLQ6h42p1RZw7Fp2fPYlXXPEPl3ZgaofOyc1djksBDkUzC4c8D4BG2gY1udINkIa/0RmVRG
luhjhNAo81oUtdTd08rImgfGudiKoD44wZNZ1BYHGfKlOHQPTsv212c11k5xteBLiim7O0c6I23D
tvFtGzaYrWRPDANmQxZanVafBsP+8Sf2D539q421zr51YPqfMCazHHtbJLu0hyDf1N+FhkBl8mbG
Pp1Kqz8Qv07sAW0v2WiOfKNggBqn+CZaKWG5mnoR8egx3EPONBbeWVVPiV7OGSCAocIW31DfDc8F
7AErZtONi5zYISOaFrepiRM8nz42QgsZra3CF1uawdYxmVmqznM2UZ2w1OrwQHiltfO5Uo8a1Lgk
jd7NzL6OlU7cdfkT1lyZWmzw72i+VF7YfNMmqCPqpcjEeKyya5D7fBo6c5p2gK3mSohStKxdkGOu
MgIiMrFJ6IqFyJQp5oGgMIc8INYXroAYS44DYjPlxIAtrg+9Yb3UfgqIx8LbqzI9m2tFvjds4KO2
LvAvDnjSx/zDjeYQxpQ9g4GHAuIu43Q9uJlG8cbeZXQo57QIDk9X2QwU/adEmj6uAfFs+Mw7y3g4
h50kVsY3rVXXx6e4ahhbSXUx4gEvFnVXoNg7JFUNPKNtCYJhPl3oH2RRqEXuGAXP5YCrqq9+MC+i
jp2wGum+uYrdsNn7ifNUNM1n3sVM2lDvbWpkDV3r0JUNztV1kRD3eY4tijbES6TY+C0VnM60reBQ
t3IyfJsomGcbGuGrjZyvUcB3g6de7Tb8cc1mXOvVcYqxCLUUyv8cFsx0OICmGpsnkmFA2tJMVs1J
m4rLoLm4W81YLo2IQDYfukhNhxj5KTOiHlOTWTNhiD00uOPeMRsSe4THvEX+x9iZLbeNpNv6VSp8
fdAbQyaGHbv6wiIpUhQ1T/YNwpZlJMYEkJif/nyg6/Su6o7oPhEVLDFESxSInP5/rW/Zt7nNBt5L
4K1WHKDbAnUk5sA4rWjtJf2eNJxN7lmQXBzOvb1LrPKYXdTItC+cyfs+eT1tUowG0cIx08q8bW2G
K3Dt31wVYbRuaUHlVUR9mAUF65DwOH52qxSuJXtAJLUNPNB/igX67lSFn0MTYgmsl3LjWtsqmN8G
9d1qyi+V1XzpMooFcYSTRafmLVQJ5raOjz8x4tmRT1kF3RvaK3GBAfPR2G2d3P25sHVlGLMiZFZ7
oUg77SYYhnnnRUhpyssi1fvSGEiHuAywfmoLD5wdObuZLGksj5+Ngr4Rn+qxhdsKm3P9/qjZJiIz
JLTjelyD8TpBpTxHmLcBLR1H0HxNbR2yVWmhVm2yinHryHV/vVBVrleDe2/MVyLX3wM0TPYSHp2h
2Iy9bNGrsRmhvLLpByIsQ80OeR6dxymhQU6KO7WDdyFDB7gW766MvvvlRCzhTCilSpEAUZCEi0G0
bbpueakj0mQidyBwbk3ofUVJ+b1emkff7ncZ9aWLYry3vGFVRxrQgPq1mkAYKPpaJlmQDRTrOXDC
IO055HV3MFPS7rIH3IC6xIzgJssMJ4k/7qIElsecWsSG9zRgA1BLvXtNktsIorLJOPqpgSO0q2gX
m6yDtuYgNREHN6sDnChVua0sLm+Q4WvOQ7F3LFaRcXQn0meTfdiHCK5tD59UGO6WGmccoq+3qay+
K029aWlpkiCZfA21wXImLq0pI+wzjGh5UHNMq3h/fl2XJltinh90aT95iftEB+Mdg/qxl+ysXY9j
YVmdT0l7pSouM73IYc13d2FU2tnPpPdvTfOYUSgAUMNNNi/DW2MtH5WHKsbGohjnz9PI2Ue03bP2
cHRXbMvMQi8ov3cbQTpg8VWT7Bg2ehMtMAEqKgR9KdGURPKygyhb8tM/++tv9izoUDaryUw3hHCM
hWLRSlrJ803tWJxv3fEytIgZ8DwseFmE5sC2ma34V9Srvhsl3kvUrGmq3lQZQa59lCM+TuEX/iaS
yO50inuyRmbIwkXzl2YnU0Hbh8mmUearj72sUviHGw9ZpvKH97G2nk2UqUv92sfZRPbaNV6Ab75a
OGIaIC0NbQOlKUElaoSpGOUfpHi4q2rGTTn7UEN/4cy6zxFAInHKBdu/i77H2glA4yiGIdkCeAUL
FAgC4m1Ncu81dsKPoVP3qbCvurzH3M0GRktoBW5vBE5kREP5FCXb0mdpUdvOJ/UywIxQx9G+iTi4
1GNYbqVk4Q7WW6qTT/h2b914NJty4DOLwu7ZGxCQLcG7bUmX7hbEceYqOX/tErykErveRdLxK1l9
ClBQ5Y2Xc7ice6c8NmP3VkbPZSKu8qq6KNCpzX7GajcVlAExhWt6oEWl5+3ScBIvpvpn3wZvTrJv
Y++Od3TMEwyKk4+wDUIx9et0p+eJrUdPiWbMnQ+PNNK4o7+3RPoqjea1CgkOzRqCvRcgjspHqOkL
m8HeS6ZNELNJ9gY22yqJ6UdNmwauqQj8t3YU0FQ9oTesSBPtfZc+JksXfT3mXDPMFx5vifpwkmyJ
on+SNkVMep3PCTQfolBm+hyrkk8Wb11IcaSd9Eh/uo0uyiHlju9ma9NwZl9qJ0a+MP5wLea6NuEw
NC3z3q9BPrYBd1tfc/IXPi3OXh1lwd5jSsPmc2IXNX/9ugNzdrWyXuyIfWClao4yjrfv5LhSOlB1
xMTT0JrJLqgs41x29M+lRcxRlg6HeWme/Bw5EYKBvZ68U8SkjmOSK9PEXDnfK7D6lduF+BYQoiOE
zjqkcF6A8SmpiDZNGl7WMDCnGudUIXcTNAdP2XeVQChexxa8pImwyr6Dk1LDkq1tei+dnLdTS1os
e0EnrbaBqmOEhV8L87xItv157uGYc4EeeFhWcYMy1iQ91KoEqm+gaFStRrDAmK6FvnImQp67BO2R
ZYIDR+tNUnI7FoJayJjBK1IJFaOxo1tEKQ5PxIp8S0IEjNU8voRuEFzVHPaDjPo0JfJsQenqY6U3
fZWdzGA9dMxjl/nUfPMa2m1OwM+Vfq+PE+18k3l8XrZmx+rMj0mg9SGagmPT61VgfVtpO7hKaWBe
SO0cZ8VcVauk3bM/3FstmdBJRZHXji2OCqRAFQl0WjmLYLcYpi+vmL5ENtpWP2jU50iHIQV8bGgI
f7cyY3ikLrRj3cPuGLkzaXnZt/AOss1UYThrIyIs9PhjqdnqdXFz11uYmnLamjok61ETN1Pl6PHS
vjNXopf34TzoxwoxGk38nhbWDWcdyPo2OORY4fLoLpnx561dESq21F+obbHN8kJqNmzR5wWbp13g
Z2TBJ7qw/Yzihk+0fqQMFXKeDb/I2LmRM/9KSYeDchtcaEQKF9hn9pQkcbTuBkVoxmQ3PbISikVL
PaHjkqRa5hzQJ6X2rvQB9Dn2F6M8C2VBf7XE7Ue1aheyQ5Bx0qwKUL9BuoI6R3ZJ3udYu+xm5hgq
QT1sY0allx9yn+ehC0scJke7Rc/P/EWWaJOLVwelZm8xzOxUzvRr+5/UcxY0XGAfmWorRNFRed2R
rRuOzq6s9b4rvR+LXogFLJnhI2ub5MGDXZLiIqYV1ajs97EDlKRH7zQ6yH2d6iNO6vFimuAje5gO
XUCP0klp/MyIYRUn4sbRBVm39WUtQ6SxuaHpWaXHAgwIGGUcNXUQPEmpm8tcTBs4JcnesENGMBL9
zBlp2yX54mVttU+GfH3LHJM5at3XiUdrdBTZpe488sEJeEDaZbkbo0pyaj2r3Hs+Yremm4qLGgBb
SNmYZF+2ynP4jrGqGhyoOWHxzl0FImwZmPur5WJOBPB5iQku4bTnjCOKe1My6A2TS2tQ8DOyiQIa
8HtMHJgtOaG05bACwxqNW1yC7sippnwOW/YwXjUTCKByg+273sV599XuORulg3pZ1NDuU2K5JLUT
E1CkTeP6VOKjUw0y2WRBVjDP83gxNiTm5NZTMVG9CU3j7Vl76Ac61TYhOrwts+WUCgfXfLJcwXvZ
4qYgF7WK3rPwZWogUPs22o06ye+SdHgq5xCKlXZpv6DmrQLmpaVa5ZlF+a122tOQ0pFxSm6bxs3A
oVT3qkDT7karlV55z52fXU7e/NJX/nvpcF6KcxSZYqJnD4upJ6xmzLgx6YGUC9g6STNXIRlA/fTT
jiGllx4JLAGSjiiaVqtdn24yGnWXSfSFKbO7cDh6YaWhONVX+UUUtl/kxPrtSaZ64/hvqrOdYxOg
x3MNivnU/cZatZsEAE8pYAjkqkZLhWSusNSXJmHnlQ87LzR6o6PNKJFP+hxjdctGm3DckJUsGom/
UdC3EuCKVku/QIXA29e1BUfMTtDGJwn1mBb9vF84hV3w6oOsEGGWzCewPeRPZIjFAIhlrFCCTx36
5fm58eP+MmOsfg775pDLmFpgxOkXt+RdFfjPTuF3W7nk9ByV2KoEbkxvEb4aIFzvkiXbRvA5JhWD
f/QF3b2kf8gLVKhYMCY9Q8UMfkweJVgT6V0rMW3MSfw0KUnSUsFCI3r1UbtGUq+0rsYkJoY+wyBD
rKFqY1brmeJHPhG96bKzhlbPUa7tKTtGD27JsTTuCq6+Qukz+HNz2UzXcRSMrOg2CHwREsRWhtu+
Wbt4bRFfzguFs7nCUxHmZbOP7e2g59Mc4enTlTj4bj8eAJ3cDvZLt1SkoA8VQnzNAoIZixJAoHeg
gmTNiGoJ6jSEU4E8eJ8A2DZF85MGY7b1EmsvRxcGcERtlfOQ2HN2wJlNsThN5X1gIC/UmADw16On
nG+VaPwrVJTDYZnbjwzVByzTwtrMI2c75TxTgW1RWHbMCOyFh06SZWhv4jkl8cJX23rs0K+TQ+xZ
QcxrirtFd8MuRdkdAG7qIq4n4jEiLcZq6ynntVR1taXraAV+RJCfeZiIWDMQZkjFIBk7QIW6FN1H
yq7nygmGe4uUjk1bRG95HH9PTJtdex1ZEUmg4kNq1RBQEMoVgkA0/HSo+DQzvHKpffpOslsKTWlo
4IBuine0C+BJXRd8g5iavR9GP/LRP2QMR+YlczuSVdPbBThPCx09LY5g00fHUvA73FAeVQjVRM6p
R4cxAHpk2eDfltbaqjJ/CmcXWP0Mklqr93ZA1lflA9gxRnthywiI+HTw26MSY3I3LbizF3azCPEK
1ilygpKcfnOCE6bU1a0Y7XIzKQqXMX6Aq3bq8A+ygrlUsrDyzUATUK+NMBIugwGod1eLfRAO5Uai
4CoE/AfXjYEOVRSpqU34AZRWv24xldIQxRGVf/EdNhGid8eNH5hp55X6rX1Pl+gy8fCwGFy6w1Bv
y/lhidJ0GyIs37hczTCHqZCk5MUlVbpZauRLLMjfGPffCA7L2VVPH7MQ5DdZ+IMW+suRY9XXymKT
akGEyGkA5e5yU7XBpntvC+ntpG+eRFZdL/g7l57WOnYm+oMki4nvDjbRbWhyqNzW9DAvp9BwXtTN
AvyuQMw0obd2ADDqxPEeI071QhHqIDN5nfccMFMxnjoLIq63SrJniYyaY2VHxjN7xR5JGyXMwL1Y
uSGW+6NcK9sY9cDsFN8z3OCIHcDRsfCvymOUogptZtRRhaky5FfG9/w9Jw0V4e6KTLNcMcvvs4CW
KvVRKmKyujeud2oWj+3niBJjPcMUKDCxyHGU1427bBQsVeFMd3ivvggZaOZAhbdc1pDvWjSDI2z3
iAujzXAoY2dmTN8VPZL3xcJA08UCbmqMTL0DZrrKxOysjYEFTrsm9zsEpOoKjSs451hTUHdCXANj
C+4dBXeUENYjkLz3MdetdPIKp3wLMzRzQC9CEswl0wOKOcJoUm12Wcv0MS6GykRYMl3E9D/x2e28
Fv1U01Dx7BQbUdi0CD85RtfTSH4gKrHAaZPLue6e8wZCE3bPYVO2fDUa97mlb6KMqbZDUN1YAOM2
bbZtkKhtkFWniC1YjtKoNNe22pE/nFwP0KWZuVoUjT2UtJbSjpVe1gmzT+SX4z5T3a0YAqapykc5
6YdPcVIiYu8ojfQN2Ja5na5zN1j2vk1zFyey9fnTb//19//5r/fpv5MPfacLGo2V+fv/8PwdM2Gb
JsgO//r070+65L/zv/nHa/7pJaf0vdVG/+z+7asuP/TNt/LD/POL1nfzj5/Mb//j3W2+dd/+8mTL
StLN9/0H+KoP0xfd+V3wd6yv/P/95m8f55/yNNcfv396X08X609LUl19+uNbhx+/f3Jd53yhfl2n
9ef/8c31D/j90+P48ePjX//BxzfT8W/F3xw2VzbOQhn5fhAFn34bP9bvOM7fgAo5gq6O5zluFIaf
fmO569Tvn/zob7bvyk+/Gd2vz6X8m+exdQkDfkzA/+Sn//fX/uVT+99P8beqR9eWVp35/ZNwP/1W
//pw178msG0XFQXEEF+GoedHkc/33789pFXCq53/47AjFD72z22X2NV1X1oTVP6iv66a8FTZdwzT
6r2sEXrS0urQrd85EcktiP0QKhVJ9bDMx4X+GUU2TYZHEdrXIWOTSiEWUhEX5nZAeAy1v3ioEHWf
lJHLLhlQWfiJ5YAcjwTJZBjyLV2RHe8erXH0Dm5AN1b4cBLmbAR20bEcJEFwSUok4jO+Cf+DgnIm
NwNnYop0zfD4p0/tj+v05+vir3/3X66LpL1p+zZakPUD8/kA/nxdfGSy09Q108ZUDr9da5Jdmwj0
wJj08w0sQQtDykz7rRCwnNyKNdmCJhQQZ06VOSnbeJdnhjA9BAO0uumXJpPANbPKuJN6ocm9JrRN
xna3ignrImxKdYpHoCgiKKcNPdKW7KmYiBE6Zp+7mfRTEdDZr4zjXXuy854XNf3xNJMkSsXBq937
R9G5wcldH3LHbraqz+sLx7FCeHaZftBR01DRkS78c1oFMRDGp7aJ23u1ek3WZ/Ew2E9WGWzdvCDa
IU7tpwG2HiWk1jkG61M1U9hVC7LPiPM4e2XXex1dFl21eMvp/BQwDYvz/t9/JJ73zx+JL13hCsdd
b387EoyRP38kU+JmQR55AB1CQILO4LvPnTsPh85X7oXdVt4z7nMqo15Sqo0S5aYPiHX3VQoWm+Wi
g9mIcNV77qMAcXUatPj0slHc5tJzLsfSnVG09VRCgjDuN50TLvxJEcS9NiiOVHsGWjJFwl5WjIj7
foxicE62KWErzJQdcP5NpzBFEPQf/up/GaC+z/LvBeit7Sjw7X+6EY3Jp0E4luF44s+kMtkZN0xF
T8gY79S1UUNBBOUY2FG96TIVHOQYYxvPQvmSBDCTUmsCdeiH5R0YiZhIg4INaz3kyV7WwU2ep1ew
ENxnt6XnkxAoEs/oWoa5i2+ki6d28ivzOApd7Zw8omWfutMV2xjrqifPezOUU3Tx7/9g8a8jj4Hn
BaFN29QLAm+9IH+akdSUhZTHJW6WdufWy4/BdWJc3D4pBJ5NsIfOrFfZUQ0po0icVOtnr312sNxG
vRQK0tg8HwXW8uazPdTz0eSDCyfHI4n3eoqgy/d9496cvxrWp57uqFcm9KbowYV7XRucQppKaOLG
8UnR3XtNlht0LvVLzjx9G3veV3t2/ReUmJxVvJO9eLezp9Vj7xZf1GS+LyXTWO0Hqw2kYztArfPU
N5f//iq5/3KV/MD11hlbShnZvm//9SpltU3RtzLdRk50v6nGerAiin43h7QwZBY3hzGpn1NaOF9N
MB3yIQyfGwedNnoLkojyah243XWlkBwaWjLXbYpNB8Ajz88PKXyu/VjRr24i56NSs/OQpsa9skRT
b926zP/D535+x3+Zcf1AsDAK1/cCN3TOw/9PnzsdkGkSUrQbiHmUtDGszxT/6J7VATw/19vEPSQh
GjMx+NJy5tQb3A7gN61FxMf/fagHNCK1ZSEh0+KyFhTdgOVfACKg35coeXSyWUHxNQPdl3Tjjkly
1y5OQsV7oPtoBJGdWP9Osk1vWiSppJn0DwK432URL/yiuKou/QH9O8vCqQpEcooIXTvPFroDZlPX
8+fGx6kbBVaMkaGTe1rAVx7Hcco5ZHtHs1MdKCzoFwPhtuqqAataQ9hDKtPrcATUQ03Weq1T97RY
nvnhRdOrE0//YTZ1/Yg75K/Xm1w8m24Wxhf6fuuW48/jzKqnIgACXVKtJ8tdFwGn5GnkGLcMI+Xo
NMQAV+npIZ2Q4yE8RIOmrUOzahV7RLdPvXCKbacLfZm7XXFNk9PDCTnZ0yEp+1daYjYY3SR9rCMj
Dt0CApXmjXoMwbygIXquwxwlRor1vp1a+TjiiBIt6v4hoh8SgXIZWx80MdI/ykYqvcod0qFEW897
d53qo9ytNooKFR4QugaDM8lHR2XjwdiIYYgXsCvXBSsXkukx5UgiIyb8e11MZD350SGVRXCwUS7t
KYA1d+jNL3ybkOi8K/C6j2YCKPsjWwz0hEi4VyEt7cMki/dhLpYDZ/Dk5EjSRENv2Ltexsnb0bDe
1gcUAtEtN/FKHhRV/1U7KJl0T0FmGJPvliyjx2aM0NfYM+X/vGaVsQPCRW0rBLxYiDd0kCfULN7z
SIkXnisgH/DH/dakPtEiy9Bcduhxt+cFr/TchlKZk2+7jiJxHQkEbPXU/rSMeVRYvThixk39JZWx
usxa+dxnQXcYkZrcsEL8MJ2yAOi25U3UDLvSV29xbSglZ/TULYVGAOEYP6KuiuGUlmi5aQ/vwvLR
9HX96iKhunETcotRDM63qFqQdC3S/5LHlBTrifU00wjRSgybl57wWpyrNaIId+uHOQOvL8p4ZZyY
q2KNm+2B2OohRFeaRu2D9us3PYXl12zBbk1TmVij3BdPLcFN8A/Lr5Uf1FtqUcjxkoDKmlo94ant
BBcsk/1V6JGYIQTKMcSfLf36JMZmGU7zmy9fJ58atTA+vQqvMQ85IdjeiDEZzNxN2fjRxR/DGVHr
hazNMW5i++uSBqvw0UseWn20OxDM7dAsrxLRsVPwu/3aL6go19QvK6rRn7ORrDH2XKLdQae5c6ni
PuOSR7MXl9lTSpI8xoZlJ3OvPqRRmNw0kSw2LmSKbyyOtBqQEpRZn14VIdExCz6lrbtuec5P3eUO
ITfbxHUoVP94QV95/a20Z0SsAdV6U3SX9TpyMX0d2gLPxjxXX4XEcpAjSKJcJBiyRasACVWquOqy
8DFr84b6nDewobVvQwngZ2RHihoQFcBbIQq9wc+dkeyIAjMfiQxNY6YtGyyDYdtFjyc/1sEcII6g
KVSNubhsqnA8Od782KLocDb0vgyoMRcqoIUG0gwCmNxkZ+/a7xJkLF5y8neMzk4Fwf481OjrYi62
m5UyzgwykamhxYwEnBpFgz3ztl/H3OKMnJeZMXe6bIlaXF+hsCmT6pD3LZqtnlIHAO8NM10MEGWK
b85fUYtBIJgihnFb5/Dvl2npyHUh/vM06/ihJ72IDo7jOoEU/7RQ93HXB5ZyKYyer7bKfe/aHVuA
8M0qccyW4alY/OYEkHweiFKE2RraNknGVJ4+x5OMW8b2m428i5NH/jPyyo2emy0th+G00Gu+q4v6
MUknne9sujGbfF2lprkhK9iOvCPV4yWV4sZKc0HTJx4Ywxyb4qi9d6i+nbxaXM3sgPdaoK9sQB8f
a1E9t53p0l1CZngn2+52GV9/vZUc5iV7XmCzUxg8Fk1tXYwDdgZA/pTIJubfWGIscqvBf1vGYjsu
7vBdpQOgze5HFXfiepZ5/eB21tdwldIGWX7jZGP1JOIsw/UGk2yQghCDLtkgKvCeUW96m8Zxb6hD
AcRuV0YIwiQTI24bopLrRGl6U4283vd69Uj743qaEtB8EcombVfF/tc82NEq4raz9KFbMZPLjGes
saKISAjdPZRN6e/arMk2ohgvcHGlD9Tw3ANN4hU+1N/66dCjw+J6xzbyvmqZ6JWb4sfMWnX6NU0G
kAfrMsV1YufLVzkQIBO16EOXWgtUXA0C8h5IZzIgeC0dBB1G02WC70QtJ3CDKy/LXtxkKm9DK373
gqR+pUhh7acqvK/nOhSHMNT3jWmm/Xk5zsrqNZ91uRlrPsOMiXszdC55VZ6AveS37cEPZhwwdgp8
TGSPczi9K7bcWE6WH17jhIeyN8iCmD1oKlqRhxRuvYucxHs7j7OBLicVP3kzcNgHbj5SX+O26c4P
Ls3XX392la/CVHec0ZfZ+SsV6WZfrvuixNCJx72EO2jx4WD9GssjHDxaK+SpdQO/uG3nr0WbiUM1
ipFvICdUVQamO11ryX49HCsYBhUsJQqLBW2QPMeGhGn5m5bFtLLz2xDB0Zju8+Q0rbuAdkkWaAwD
kXzQ+2/k+tA2Tr2dzvPYjL+aBGs2FOtAOT+APgtoGa2znG4GMskQoHMPuORdz8ZsYzdD2JL2ap/Y
w6uVhQTR6656q8qMmPbBDi+yAecTYu6OIm7KhrCE7+nm860zr04Tt1NffKAyKlvK95IdYDuGVPiK
7uHXg4uBpNf1rk/7dV4isIgGsbpxXbHqfkhJEFr8TCThIRmL2tLY2IjanCxhfRmQ4UjzgaSr9Sae
2PJedwdLanp2uncfFDr755y29JaqE7GleCttE3R3ppvA4IsP2+mqb03zwywBSDsnGHZJ972QofmK
vRmuU9kV22BqKkDjIwoyqscpPonBfPfI/7ZGkQLUWaunAeynSM/sHBLN7T8CX1I5Xh2qBJ+9eBYn
KpfzTRgXESVKw41Cf3hNY2++hFG7zv7na499A3YJ460t52mfG5zMlXZmzJ7VCzKCYS/n+qkgH+9U
Bj6kf68/aEwpUc3GPkJfuqkQv26sMk1XvUpAX5TDfjunz9nc/hjKlKIBheBoUxeZ/9lMvbktFSis
Ma0kXl7EatbkPbAtQ4ZuJIrUMNJ7jCPWNi/y5guOn/slqB56gqFVoOeXAR0lOXh4ga3+neWMwg5k
COWH43drGFryecz31maWqauvU2ncA4VhNBGKtlclpXUouw4Ja+WEXABhLJevx3q+1047bKkj3zuh
qL/8GmIyM/OdXHc5VVF8qxqwK5l5O68diwkAeRsy9n4tJeNqkQLAAHk6pIE52v3jeR4tc84ZZQCQ
caQ1fp4qneFlsScIQ1kc3puUc6MelXfT9NyBU278q7FzPZx+tH3WjWRvBwkQWVchYk74kJDe2lPa
fJmlOlm1ZT8ukZfus1o8ZcPgbJnRxEtCzm6UB5eAhd2bcZ04+uEJXe832IrBD5CBiLex/JdztBwN
qjmCIpbp1njN+OCF8i4QOnqLdCd3ikMhKEw/fJsTFzQNmQolUKJahympW02wc2TQ3A7a412wasSJ
tJGlBNQHogU8AB5Ptr8ie5oCe2EsF+51I3vrxbKJzx4UeW2+HDYJ8ptk8dsvUaTHXR7NGN2Q+rbC
jSATMILcte5WNkNEgxNdStvKBy5rf925H4i1k7tZeJd+PL3nHUg7qxPeq1ZU9NB9dReqXsPSaJM/
/LqcY5AD/Jzc8aHs6lsHlBebrkczwWW2clNd5Bh0j4FarBOoIHZWXWk1l+HCJlSXnj7UiBK2RNdS
rHoPC6BAeel63NAF9Fcr3SYhq2UrBuurra/9MHHv2bOz+UIN9BIvqroj+0ZeYal+ilZ/Y4hLHhtv
jWS+BZVC15BoKs+i0YHU6hi1pD57FnlRvYRuu+BLSRskLsfSSe7ORxUvoQii+zeUhRrYm1kMcFKQ
T5k7mlsRocFLsu6jbQmuJ2UFtmCW3hHVQDjNP74aK+lvIyKF2PpPAB8TZ9c6xXBUKv05Nqp6snyG
ZyKdzzYaXiSbXn9ylMUsv94kbtilCJTJ83Sd1HnLn4PEyEdtCKSh5kd4iYmvqiKlqDXPREMPqjnK
nkSGX8VCK8Mf5lg+QDsP90A4g3epLZkBU5/LCskJUe1VhTgXd+lFaXO8qdArkpLEHlL/YyPplFlz
YVSvdr9Ww+QFLTQ+Q+QFocpfz18hHydtSst9ONTsXdJlRg6VJ0fU6NX214q2TppNPefpfV1Y3mFs
nIW7UkCGnjPaUlMR+tswV+0zfL4fk0andZ4p6ji477oM22obQwKpR8vH/mK2ViTRS9e0tk1jckS1
A/G5C4M3K3HVQHGEXpq+gLnonmy96EvVRREOUU6IyLc+QmF1+84Kr0XozW/CHz7Lxn/VboJlQvkF
4Pz52K9JPH3qbMoK556K+ys76ZabDk/SIx7k1gK4WNvyuvCwgCFdC53j+UGDVJCDRPmonGsZKG/7
a7YzVTUS6BTl136w5Nf5TPi2N00PSAl2/pr3VwZWxTRl6xvK28S3xhawu8E6Ia8rNylkkm86AaPe
5fED4Fp8OU2I+NtNrZcwq3BcxYMgF8HJL9uczV7pZcHN0OTjZqIPdiWatn1w/PgOManB8PCsseje
xJSzRY74npiI5KAar3zqrC7Z10P5nTiaHPhkpoB8NMFb3ly4dBev5+UsGxHt0bdDc1FIv3qpze35
NJRbqI0bH12hluX9UoCUOW8aBxcrBJSRed+J4QtZ3Nmpo5hHElvAUa7goMJKEexriQmxLYV1lQ85
dNFGn5pomQ7DCGmlTzT4Nx7q8MYbGhjdGLaSofQZPM1yAcYHfQge2/MeD+k57AVhHbnKJbMfpGLa
s0SmabLeaV8iSD6fz8AnrHyyeb7JpP+9nUbeoRfON3qJCNVFqk6KaAuYQkOoKGL0oUM/hDtUF+/L
KChWt5jYMSfBOTjv+soA+I0/NphPx3F9gHF3Lmg0NdhHZzyx6X32EaTdNrWWL039PHIbP4dVXTz0
kTwAx9y1bZ7cJH5i7mNUWWLB+mqx1DRrNYmDdnLsBwsRqbbEo3BVc/o11Ovc6R/wbVRPLTzgoHee
hAmcpzGt7+zOugp1a92lea0hGRj3KCwfm0Gi2BuHIDE4mKXX2sGvDhA6uE3tqNuws+J0VSAZMY2i
4oQjER5T1InTDEnlvOaFvnzu8mU4np+JidhrDK1XaV33VFzD2b5sW4SQGT/9VPvO27kgltS8cbn+
VVj1bzEoY88YER//Kj7pCL+Z5If8KkhFzYsIigz1z3q2iHzzYEYERJ3BeucrAGrnu0uZfR/WhLWb
GGytWh7rhC1vNS3jwYq65XHsCrbFSwkSOeZpsXrj+gUSsUMtoNplWIATuGH+l6Q2Fjo2Sx0hH2HO
Pn9ZnL+c/IGetyr1vveng4X0+hXOYXVQ2MamidSk88cs2FtdRgUGUlTWawUHmWRdKIs4zpIcXDqn
SM1lxp5/hrlIOnjwrQsCUOWqJGZ0xpcBAFKsg4FtE931asvxMblyfexvXmw4CaxVr8GIF192A6E2
nXwdnck+RmOxi0aUDGmngwu74YSS62W6diyyC0yG+y6f+AxVHD2Empiq2Mr1/6XrvJYj1bZt+0VE
MLGTV6X3SnnVC1FGhfduwtffBlr7rH1PxHkhIGWqlImZY4zeW7/6gnikTDGWw+8yPoUTg8mJM3Rv
9bZ6gowT3OfcL0X1kq2SMuvQZ7Q73MsVqacxOche3r22kBLQYprRn47Q9bwZAKqGGEeqysoeq6r/
Ib0kPbURhK3BDO1nFkgrUJXB+vt9KFN+d9qKAxRoUNRU8++FIjESheehHLxnXTPLBMQuRrjGvqTc
OHdY5gCCpEZxbe3ky+rj8fF7EWBW+OeTzLt4pNw0aT/+MIqCO0NDl0JYQDTNsoPLrJeXaMjFZ+sD
5e0SQ+HGcEBGZpl5QcczB9BywhZJRX0Var+gJt2I5ytf6G9nJM2p24gjq96k2RwuIxw+TC+ivKMd
/cxCs1xHiZu9OD3t8wq8Ng2zGuGNBMhIJywm7cXgX5AVktH5sPKImnAmgsA1nTWAHUmXG/8capjS
EnAVt8Z6MoECR1WOpt1P0L6AYrRNzq+WJQ2gYevvyIiW34jbKTZR1oYZayufdkxgTZtS+TB7Jn+4
mrRX3ArBHGHkfbDuRjIHaqLFsqUIXb5lPkxSbPdGHqFynycQjkwJRGeFegiD/NA2Wn+IXD/YDrVW
/CRJqJft9FMbsxemTjha8TihZp3H2vKBRXr+5iZ5cshG/vzJbRpE7bZ5MVRsXbq6Ny9R7hL/mwPm
hqlzsn3bPi173eilmwAV3qocxvq+vMFtqvnbuG/lxsaDsvJzTz8vm8KVez9CweNVECSHNJ0tO6iC
bWuHjCSn/0U3sZZoZUd0ims71xmpGqL4p6DILWRFrfug6mS8mNIhoU64GhlbRH33SIBejZGTbJU2
ijtG+6gznnpUfqNWBrDYgxUzgy79jhyuaCJ5s2lelVvFn8viBVKR+qiaaB3ZZviW0OU9Zw12i8bT
tQ9qsI2D4Cs0XB97mqz3QG1YVvt5dJ6MKrsorXC3Mq/Di9uG/2wSYZ/8tAhuINF+aDGedB65D03j
T4/fkwE8s0jLyO0a+kD/rdI0Z/Br1m8Mhpgw2/NF5o1A4oOpONHh4hRado2BOnsfm8hxzdCPf7kY
WUgqIvZFqR73DgKySffTk2ribptPY7svJ2f8p6McBER8BOpekMlIt0vdEQrT2FPpPR4KIuVtb/Zp
hpg3XTp4J2/ejN/LQAyGhgtTSJuC9NEw4vTU2PWwaeNOHic+uNmRFh/9xgZMOd8+7HpHVzrZ4NRm
3mtqpnsJ3vJ3f7LJdkCWV8pmuhC2Nz7qQ/jnuyQJhPnmLWeLzFiRGV3/4Az059uRFlw/UKEYPCAK
Id7cfJi2y52DoBQPPd+Hk+DXX15O/BrwLKwkf2uOtncy6bZGKu6+LHwyoXCHz3RwIOs7hTpYqXJX
eJmJwpzgcFm43JuRSl/SjDxkgcCOM0TVU1rz9LP1KvgjtKcIgaqAyfpfDRwVSn2TVVCcwsF1L9HU
cbY0Oon386EYi3OM3Ie0O9AAxHqgenew8KL04/qDlHoabE6seahTlM7zd1dxmOhOozNL9wVgjHCu
Y+B1Qfqkl50bvsQ0JOstDCf/UpO8Oy9UmZHG6ySryT+YF68ycNEaCZi0Md6TpUHDyCe9xF37zIy+
Wwk3LBjo0LpeBkdZj7Dwe4pmoqyGzVlpcEhgoCz9h0bSDqopdofmHtRY6aUd9N97bSJhdzC6O2fJ
nnW/9Qq/zCTuNNwZKldvAD50kmed3+jdrSs9QLFfBpfLBrQq1llhEzgeeeYun60XS3vArPIepYn4
8IxRewo2qV5nl96guBz7sHwnMuQ1nj/WmM8jGpx2vzxzyxY0zPLUHKszpo3k2enlJysolqiq7p7C
SqyC0gDZZhX/355S8gHjOyCURjcvkKzB6iSZGZx63qXlNc07RmouKvNueDQV+E+anDfUZ+nN6K8a
uIV7Z2rd4buNaY/uCWFDcY2gaxVjXOWku+RAMUdUIRNMqL0bTKA85uID8Zs455r+2/Uagi7m51KV
Yy4Eg2acQj12t5bbaRvLstpDHTDTqnOrvsMQgcjUzWMsCQDIHjMQYCzWDlVgNSyec+0+BHi6g9CB
LTEN/p3Benz57s6URnKO5qJPsLReNxVQu2Wju6O/T0eHlWs99/a8/HFRuljZcHVC4d8yxImvcWTc
E+nrt6W3Mx+NHaTY71NXwgN3OrKOQnoNYbkfaJNvlps5iqZZOxvdl5dcU3hHO0kgJ819bS+1nkCI
pUeXRB+MBzV3NAfJYoMES41+dMjI0dFtE+dsGD4urVbQsdM6wFCM9tSzn72R4QSitlNE8tu1qv3/
TNKWtcdYhzX9hFqcjQbPktm1OvFZFJRJg/K3dr6s5EU1IXdSPombTE1700+CbtM8uWgMJ9zGCgtA
1sVfQgv6K3w+7QBCAqRTH4jPoiw+S5mbJzouHzjn4bEAgl0Nwqt/tpYAI5mrV7Jkq0PKOHlbDC5m
xmwH9q0kGc5L3ln0rQ0jyXAqxDreoDLVd74HONSo90ujlgTf4jL5yP+pJzf90OYH6YDq8c24OdtZ
Q27OMpCIGqigk6R3jMsErOv3B/59R8w9jQzflDzPGjHLGZYviu2K+/TyEbihlRO9IhrIILrEHaed
vx9WsWZx4pa8NNXyluEIe5bIjnF/ldm+92kqwNWNV3Fih+ciggXsu4P9ZjtOuLc7AY06M5NnMUn6
SJF3TQM6/DLSQAip9qnQe5bTreprbFV2w9oIH305T88cFfyMWiV39jxZoU0d3mjogJvDyTIChQjo
ufQ28DAvZhk+Aq26+YjYaU8zu2iAVBlZMT0TCctocakiv98JQ46Q7+Y2HSv39EGDHJtbWbzSWWbf
szFFKx0GCjy6jmI9Gj8wATV7aDyE5yierEhxSjjHBEvQe0NRh3HkUbOidpsXXUrqoabvtJiAsynD
321XxHfOSg1MWj3ByWQ0kr0Co0prWWJro9oBi2QdM7Zfmp07f4AjbFJLvTQh3TeHcT5undmvkDEZ
nlkFSYIzaVFJVgOc9qB0D3VXO9upDr3DgGBn1dMbPtu6KtfQQwjRJR2TKSrmZqeFOf8/CoFM1du8
lN45Lo2f/mBwD8s5JWtRDacEJu0dSd3WmrKzllvB17yjmla8BwHs0CYtLsvGLft/9tSnqEBukBGB
HLe5jzJ5Cp0mT7ZMZjkvCt8g5h1tdU32XgZWdDn7MrJfBreetsuRV3r/tMMY/6utoZmCxf1xOfVD
v8DMpA2CcKTS3tp4CNfuQGSiT6gU4rAPewwQqrRgkhFyMLwumPrBSEQScP7n9A9DguDnZ6xvEqKs
BSTuoshB4K4pd5tVPslA8+fU9VG3pRnhr5Nc+BdryOPdv3tWTEokNsrhWJVvS/W+bKIM0RID91sm
LCw/ADaJ8YqNB9t0SMIauDJbv38l0ppsgKq2nuKp/ZuzFHzJbGIIGLdv7FZX3/c0r92NHjQTq4u0
YzW3Y9OhutBMEjdNsy5BGzorSwngcpYm3+2SkYsj9eCgDbz0PXLQpfEaZU20C3BmrO1afyswLtJC
ZniNzya+DRFeFbqw9BHhNX53vaY+4w4o9C2C+fEHNzO3dsLPwABTgkXob2zIjodexhw5k/VzFxNu
NAtqe2bPEM1sBLUFxh5QC8fYzCpwzWMP4hO5CI1dVVzrCQ9C7END6kSDPKViElmGiBOitG0u7ti4
rBy67BhapnPqoqBb152BD47VyaJoCZOxWrcVwhMPFSipf5F+Kb27U6ALq/ByrorGfc6l1u3lfFJq
8zkqwc7voLOIrTJEenSSytw0gx88l331as9XIP3t6lYocRx0b+NM43DxZ2EA4fH5o+HDAot9QsJG
uwa7yQ3vwcozdSk1gasNiwSP3UmcbJXQVqy85svLCShpCmj0ddarJ7zoBoGp+XiK4oB6cGkWFEP7
VURGegpUVOJBYm8S1bzXRnsVmh9WBvVX6yOXBHWwDUXaMLb1xSEYiBKLPQP/OdkeQYYupC36ihR0
ZGXIzD6L0frCD2TzqPrjwC5ONU0ee8PkEb/0vL7bYs1Ay8fPFHmPtbFRcWXeU4PFrVeVNwO2m8tM
s8cCdvKzEXqoHrh7ClCsMp7s1qWsSIFXHq1nEdeXzKzb3dDZX+XU1pemKho6x1NIoTiPjlLfwrk3
K7ByWVYrd8jN3TLApc9E4u98gx/CWZY0TyKtqdS22kB6QtLZH0vLs0t5rFngXR/mFcPSi9YTY7xo
sc6QdfCujg2l7Fv2snQUWgeiS0XRv7LzxtxKn5m2F8vqMAqVXmELDFD8Elgec/b5yIiMPDFyVXUr
ulqAvJfbvwjJRAgYomJz5wFRDH8G2WUvuNGXA6+PshdjnsLwFYvh/B4iP/eQuQuouE1siwltCKfA
MR+YUiwPmQG47mk5hGUDcKMH4rNUugl/th7vgnyw/8jWP2M4Lc62zIpTRaD4NLTT6zShto7UBBFp
NINPwzQQDpkgYHh8mts6VMbJbbScRBVWo206+7fCPrjoQNV235d11TckJupR6a8YzuN664sN9lc6
oYxWmuO3KGRZH6X19BH7f8u52+HgEnqqJ0sd2jzsH/yuBFUZtS2W6lK7tFnvrcIgw4voJa/2wCnl
Wpa7wRVCeHEfgIYSTPaVa5J2E8XWo1UPJGK2TXA2SiOlSm7Sy7Knz4ffe16tr8M07LdJEygGOUCY
rVj/2XUA2nxXuZvGDoChJ3W/jmkmr3o6Q5krgqM/F4sZfCg4LdXxu34cJ/3solTiU1Tl5+AQaGX4
lgmJNiZjrqartUhvip4AzIqosFgL/oZ4Ir8KdSfkXCG9q9SDhun1GRmH2iYKlQpM5e9zBLEHevkJ
9xvu9tvSLTVsyMPF3H6rXHUMEQRAXjfHH3mj9r4Tdu+pg6Or7wGARMl4FJU3kicEnj2JUxbopvFc
dLcAkzIhmzRBbD3/+886vZfhnWb4LwrnkjKe8eCDqdf30oMNzM9Bm5yye0MG7zPKjIflRO1j1gFF
xkg5Md9GaA4fnanD/imVQ7hIlZ3LETXkaGnxkwLjASaZeepyWEonfcBCUl+ozAkIgYF9sCyldoko
O+ZD5Hwx6G7oeExys1zl3mkpNh2irc91mhN2WYK+DafcObIQUZdco2DrkpGOp+ZA5cbQWdlxfIoS
rX2MmK0ifs2brRGrcfV9SNcacXH82mFtNZq2fk0NckvyeZmlolHbifmMGuZzK4xGAbdyhDjd0m1y
Iw91l23aKLTUoTTG4ahlyaVNDR5HLtbQoeC0GVz5gfycpU6uxsco6pBfj0m9c9Ixf8yjJthpJe/O
P21uPunlCUeBQqQ6tdZmZI7zkIw69CO/nk62cN1NwFv2kGkl880whDaYQg0b59WkDOdoD1mBX9Ur
uHBhX/0IBuj3xYjnbdlbXvv+6sA6syjxZsad4d+7lvFBkAhxkKQk3Bu78u9gZ9Yq3uQEFqqiex/s
jjlvERfXvBtp9U2VuDGkC7Z5Jwg6aloX26FWfn5PcI0ywcnLszgr85pi1FVrLei0uzLMFX93/0Ig
Yv+iTekZdNX33SM1/nRgw9bm8gQZ4rjGlOc4V9tun0N9rF64ecPuQ/HY4pfMxLpwLG+fWK+L+u27
21uXPtdcQUIUH2a6d2rMy5gJ/yYqeoxU590QJ5CS3M/U8YwILfitsrwEyfOybnAaA2YJhj1lE01m
M47OLXSKWurgVgcL5KH+2RSocF5A05q7QIu9TY7Q66ns0AyM4EnQbdMEqYZfwnTUOuogtumFeSj5
Q7HJ9eRWOh7RiIBhGseZwNnwgVqoSnVOHG7UPUoQn2AUlCCMkxXzFbQtOli51MH2z+hqrQF72WH8
GOMMBYpvMc/OimdrApySRHlFT7l69iZydtCaEo6RY4gzRbjOgWFh0CeHFKX7rzAx1y1oEQ3K6EOD
pPdiM8Wipe9vtCjeN15IW6OCs9l4xpG/J8wrDLk1pQQP/zmjlM9aBI1GozkccQZkQIuj9mCXFZFc
RkmLRzl7aVbEmLUQ/iCUJ01BUJ+wfxtpRozFnJnTSkCGJaALeCpgp5yJ9jpMplmYHgSeSURP1fP+
X8wYlk7SdH9FChuKytd+k4ASkd+M21Cj+kznM0mNNGIDKpe2DwYU9eRAOK7Y+F10tjWrOQlEWpgk
G5rAU39zuuiTZ+a6LvPhZIaztxbtzGaI7J9yKn9aIY2owNV2YZL+8fvpCrVB3yhEk9y4TtjdyG6J
g51l847UunsYgRFtYqftLnrw1djFNuwVVSr2rlWQv1PjZls3KwY842jgOqufhdj0QSI08yjMceoY
5g6uvdpmFmpDy9S/zKl+632kaqN0jso2vpgyZY90/+31stFaxkdkIhJMO3mHSZnhWekJ7G592vjB
9It5YXSVo32rx23TU7hNWT+tXQM+RN71Z5rSw7GzAIjWwUCyrBmWJJT+FK26VgVrDHtsvnqf3g9e
kr8Y+8kvlT2oC4tOni6IhuuT4UlN1gaWHxXzAAKijVmpTTb3g6i3f6gCF26SOBs9ZpxE9oMKcKAj
qPlp1jxUAt3bI2qEgNIU1brR3jsF8pVcm01olZSCQn+EdTDudYAb3MCbl9FBdgkeFsiM3NqtEmRI
6auxiDJaBQN56eHnkCNOU75InwqVrnFFuEzkehYzunyrK9hMVdthRM4mEEwa6V8Z/FclNuhJmt3Q
BNZpmwBoDhUfaRp4a6H3v71h65PQsdHdfOe5dMv8VIjNOCQvHoqG3cGlpX6oSbBAwODeYyox0h+7
Mje2ykajyf2qBHLI5I8YFZt0mBbCWqJvaZS1G2JaHipyztt2euMMGfcR4qaVYSLizgPp3zpP4zs7
DLo496Zd0gsCkckOA3ERdxuoU3PWlU2NHMEJUhDY6KNyo44VbJepWdcZVBhEEOZD3Up7V7ohmoh4
ZFxpGMVhcLjvDB2wxL7kXHSHXW461LvGdgJhto4Tt9j00HvHTP9JI/D3YBU7eowpfcP6JdAZ4qoK
a5BI7oNq4cP64bAyKrzNxVR5uyYPn8Zc10kKq811if89sqvmUATqh+GWclvV6V/g1M1DS1ZAnxG2
N2RDwbPGhfdnJH9FRFhE63Z4nYm2kS1/kyhZbzCIAJlWYqq3R1Nfu3SfueSjP7LjXEhtV6zBW27j
QGYr8Fzu2uj7mMEFSzeNnL8mqDAN6haUtmpjamS4dX4IUjxIk6MXumBsedINFlNFm6tnXet83hF8
pIvb/8bOaJwYjfOn2gLaREWLwcjBT1tHuh/+1XAh32Cov5K2sIOGsXOlI495lh+1GqUx+SGQe2vo
1Q4++SJkltF5JMj0CHsWYewmHMpLY8HyCj2GH7XjmzuBakAgG9w3hX5FH0gYHDgE1GwG/W+nwOUT
8x/WAtiZCVZS03Qe3QeZzrZIsoXBv61xU/Ub4SfmqgRbOjGr4um5F72LcMgnf7LtxJ6lqrHtDWQX
kHa+Ro0UFZf8j7U0uA3E43sKRwEAXoyQp4tx5OVbqTGHFPCV/OGzYLhO60Wtu1BU19E9R9kv3Ydw
anZNBke1SbZA0MjAmGYsOJFgUdGDkikMyBxpxz9S/E4K8SgbBBhthXtJdl60LxNiplCAqW1HcgZc
l30XE5Vg9HKN15gQlPCj6IixaSDgTLCwHtMyf9eAz+RWGb62sflVVP6fgHJmraS8yjlvmStpXZQ1
DPJQdx+q0Wv3UiMj1U4BXrIeeCAH1CvCfINArYVummxTC89qU472Xm+6B8uYup1hl5B2YsgpZUM+
dhxEF3feWBHQKz36AROr/0xphXZ6sKvBrz0lenpGJ5bBUUy9U1Ezw7WbuFhJlMhAXEznadbTmHNl
YjcJhX9kfIRu8FOGUXbh4WSvkrx9J0RdXiIW0mvbewHmenCIpyeBUh/u1WvZTsPGrrzPsWh+57V/
hzunr7Figa/k8T5kaAqCSZLBRNcnHoDLlA2hFW3uDgCQvEsquvpUiIE3iyCNtYjDxwC5/l5MBtcR
RUkfSv+xIdhpN0nmzUmda8ScEvhisiZ+8JEISWhW+8QFntRilQvAflzdlneJRmG5CxIsghZY4aIL
CNNKvWEXVCTDTtrAu46SEUxJ/21STJLKXrsOuSdAtxltMYXHJJSdUpWC5Ld2cPB0mB8s8psU3Gc7
Jr9yB5u2m7uXqX3EL2TulEHto3NHXbd19VqQ2oc6j8WskeeXqIHOpLuhRNbvFxf9kHaE1dctrpWe
cDTPJ4rKGtKzY8pq37ukvHUdlQgrvBUxcJw2lsutiNHP/ES4akN+ZO2MFSFCzAna/UAuLXqz1CaD
l77Dti4NHlYmMgIdDfJjbyUWmePAKWynsMlZYaUuhAw3vSviDVObaK3pjXtzRu7kkxZhqm6RUvmT
oKY2HnHSsxiSFPHtxid4KrU2oiIyIuPhhZqTRCLfTcY9k/LXOoU96sZevM2H/qPr0pq8NuBwHWmD
Uxpkx0Tb9ZEOqm5AfRbYatyR4HYxFUyUULnOenC9rTDnfnWMRaqdQK7w30PRqZNpMMGk8DVpr5Og
w/VjPrlDW5E+PitaTRa1tpH89izoINqYWA+MFrw1dnsiOIPqFwXHITA6+zUsAO0opFm7IXsq6gIR
9YCOZMK9g67cljv0M0cp5ExUTBjcGPq1t3UJNVloa2vo01Me9LPSQfSbzGnliWXLKjFz60gGA+gz
FmDrjubNKpYg1AQrTFRt7yYzlnWqqQaDWf3XpdTzG8iT8SYdhP2WYe/IET71VoYtLENdG+vHcoZW
UCzRwW3kztOzdNUTSqI6GEEZ5rSDazAVNc3iRByCRjV7BP57KEdk43LcQzIl181OTjTdjXNqMCFJ
nBAAY5WtqZ36F+Yhf4aQbADT9MWTnNXZaJLWkwFpVYyEkVCS/HR7L91HNM3CwdH3Q/8uq6Y860lu
ryNyw1c1dcK6pKWwSZPeWtvRjQd4sg+q9gsS6w3tEYBhkwUr+NQNcZSfLbkMR89HMsNsO8AybNS7
hobXA+VrQEAmQCMj60DZ1FTKpaPaTacJm4kRtGZYAcc61lgtiXRf6fmd6h1/cpDKI/OsvdOkycUj
w+SBkCKaoY218/NE8lmGZCCN5da1Y05VB+FL7pzKELBboBOJin8i2zLa/hHCkOrm51vulvpu1L6G
+LGJKvdipjFO9iFpzwHpcvCxH3U8zUM+vpUpuG/0jPkOGQxX+NSxcCtzmotz7GzdOArP1YwMwXyz
qevw4HJ6QiIz0n3AR74pE+msGXGPazfFkyeMltquxSLq2eesI/Ndxv2MJkkMFAtFfLFs+7WFs3+j
m98V0HgrVz80oSJZmAcfEpC6PC4bYZI7NJUgsFI4algCmfh2lGoulOiNpZneAwrqYpv13bOdBFzV
Wf/OsCeFys3zU9qyJB6x5Jpads1UL49wv7kw5q8sh8tehsIufVh2/+u4WF6l8i430h++vg9pbyTH
NpL6C0128kgQflYJD41wPsqq/INrMb4uX4tTyhtNL6yjrMrgNeloFjhN4O2Wr5acaoyBe7VJzZFk
M79CTmV0W6dhtFZWRKiq1ucSlKBgg2Lbtf24jmV4FUhdLq2odgVRFgdZJORvY1eMbDKWoA9KTX9X
YQNsoiist85hXRmAt8QPeS0EwuU+zIjXjNq7hYn30scuym8cDoDw05uZMTDR+wiwlSzsY5ZRHJfw
+2UdHSQd9o2fkUGAFgZvFM3Vj9o5oVYnFDZXw86WrcNVKkC7d8XNG3tBEpke7EUY/ii7Fq5Rc7FB
9V7yqOxmkcZbxXLhXEm9e9Ko5myUE03VVWdT5tdJ88P7sulG3bil/hcSnXHDoJLOnZ3BadfzGN2I
4C83hYqOtCGuVdf316GMfcYUNhYEKwLl23rau6E5vzz/MbAC45W5mXihraI5xVsXjFScsd4/51NJ
sd95DzTEAPoh8rn74Zgc8Q2E5Huo9GGkcXqY8hLh78DYyFJZvM8N2tcTCmUuy+z63pbGcCwz7RrS
Y9kNZWBdRJd62wacNlwsEoZBBxjIXoGb0YU4CHOyxwcXINll+ULjd/rJHGa4AN/278aNlHFZvo1E
HYLbmZwBweO1f79l2Vte83u8VoT3CXis//ktyxf0UbOAViD6AM2vjv/rFyyHohbcry2x+/5183/s
v360zQjDVCmq8n9/9t///PJarkFDNsVUb5ffwNJJ7Y2xuneBTvIYvGXnGJYRu4FVOsflGDZAa3ED
5ku+yYsWDHvqoREh9vza8o3LF5QegVUDnLZidl2EFu1bpgL0clyC0AId0wbDCflXJEMGFhipJR6I
kFbbdMoJ1jl5XvbcjkHN/89Zc7uRZ92Ye7Cl3VeX793Msgykmom7cby2SnexNm56e/jhs6xjhPqf
TV8O+SUbPH9vW81FdhO8ao+8VRGWI6KACoqiam0LPWAxkT5q2xLMKPaCuhNXoyV6GGE9CrLq11g2
CKaRMPD4gEVhd1+lFOm1iOvfqUkYpx8V8b0ePQPZR1PdBsMxt7rqxSUJc7mrIbOeCRZPDlUBOHCQ
DlJ6oysPCQnzpwCB297CxnqJhSm33RBbq5zWwaGdO5Nlyy1QIf2EY6bdnVyYuOfIJaSjcBxr7W+b
yf5Wz5up73F1FZTly2sOk/9bxKl8Y8AdQ+Qs3rmz1+sQSQCXFBufavO6HIZKe3KkEuuYFjypmGNz
VVbeXK3/2RvC34Q05weLxm+fVuE1SpuUbg5Bp1en7j7SlBVAaGJTRxunEH4XO/ze/svcAosN+jkK
E7VWBu42HJBWgENwH7lsr+TLIewpSU1UChtSI/3nKCmO1AQeTV42tkfRPRpi2P77WtOQ+xj2xjE2
Wg+FTPxDgnQ9Vd5NsxPvKbEH70kLy4Nug1+LsNnhu4hGJOdsJsLuKToZpjlFzcovg4WSKVHclg0k
oPJmk7/quO0zoM7m0yINbUXEJQqEtspeWP8el9fRNk9ben8Ew8q0/bSmdOPoiU/QVu+cMBsCciXI
bBgL77fmgosAITv0Mel5cbvtxih75QreBcRanSrALLs5eDiUKPYiD9qvHD3/lSxEunZ0z8B0Vlji
fDfbaoCXL375UrrEkg6uVa5seniCHN1niY5+CvVyb8YsFtOh9zah75IXYxFWAujQaPEMaxZZtFr0
mWJa2Y6+1p6WjZYzwKUyfvXKlOSzeCruWWi2e2fozH3utc6jHk3VKppt7RXl/5gHv1uTvDZE4h9d
DV1SQ7pz7PxU3qPawXyqjOC3ixJZMdR9Q/MTEI6uhYcQZMYz4rrw+3fIbHrV4yh9VXT7mYUMyb7q
XeOldUvC/vhHyLv4o1uVPMUhiUXRQEhp2UiNBeq8m5hGuM287JCWigQsNwNvHUVia6V9fm9gRt5J
gSUrqC5ulpVOW1g8zVMVds2T8PWtjhfytrxEq7A86d3wZznSumZibtITXeBAgtKYbB8deoqkFSXj
RsRuiqF46nl+py0LkTRY8TQrKH5c+0dpfIJTiFAu5fZNFvqTHwbi2a/Vz0ljYp8ngf3oeGRPk69B
6RZZxc+s666Bopiv9c5ZYx1GcWrkOt1Bkfz0BrJaqjT7LHH0z1P/Cfyj531EQj1MTfzJJK+HHFAj
DjW86MlonGqfUCTvI9Ki9rVwWSvCsiC7yI5+F41+ikb3Tzcm2pnBKLwJTV+nobD3kd2eOtvtninr
MdNT8m2rXj7RkqmeI73ojoVU3cNyWFZG9eyTIgnUifV+al6zhNgiy/fBzpuIfOjde8++r1MJK5Zq
jhC/rIn0lRop1D6W409GpyaxlOafFt/JWit1EDC8tde6nBivtRg8TM97nT9ls7Me2sStPsgm+QPt
lK5k0L9iiWGMnNnDIcVbNBZkDGmIGB9hgqxSmuprPp1ncLrFYzXXJyoW8UM3Hy6vuUVRPIZO8Vpx
BR5RixSPy0tORgAQHzuP+fk7/v0BBUTHUZl/Wn58eR0tPic08NZV1zIdA0vJbw/KcOvWjFiWn2dI
6rCw65NN3w76cdnoma0fx3nz7+GyVyKKZC3/f33ZKwkPzgy1Xb6ZVDe+efk1y08sLy4bK3N/Tn2b
nzIUpnoahecInAopTELF6z727Y1WN+Jx2Xhj2hwaVulEICUaKSnVRutb2KeCsS39KesY6Go8Wi4P
3hyZ2t3lEhsMZd7AmjGpSXzxWdeOu7J1zeDyDHICSGK5HU3AyoHmdK+mV7FIU226quzKpcjN0JgF
hp4cGfDPA+f0smxUIP7ZWw5Fo/oT3Bya4U1EwiwRzcum7vlYHpZdBbb15JaiOmBs/9EWcf6gq6x4
yUxs4gyMlwPXH3nFwo3RRXZ3Hj4qNan91BTmEz4s8+a7NWIFaTwtG9nVvAGsjjeT4+G5da1xa8bc
e1t/QC0tm/rRNcf0QiQ0uXFF2f6cyhRjWtC9QsetDqp1sQfOrwu4W03+M5lAa9VItQ/J0FmvbmGD
wJu8NzIc9w5IyJVTJ/rNJ34HXSbAcYp94z1oxjONEOe3l/BPy8zUwOqY7k4HQLbHqOE9eRaC9eVb
5l/URYP3UUsm5vX/Y+7Metvm1iz9Vxp1z4PNaZMEuupC1Dx4lJ3EN4QdO5znmb++H8qn+oudOp+r
gL5oBBBs2bFEkdzD+671LAZpmp9z0FzcVScFCM/sm6i/j0l2xWrEf7P88Vqp+vC7byEWCkw9OhGY
qhwsAVS608GgVbb+7fKrFX+66R3/yaHxvEQXNFy1FtMt08e4LolTYq/T2OxPWQdkcGoDn5t1BU44
cCNitXF3W+UN+RLlzQCB8JBTNxkdynbYevlBqlGOaJBAXH7j8ruQ+rfgpyzWkE9lHOhH3PfyhCCX
5NLLl+BtitU40AKidgClxQF3kekkf/hIswmM80GHzk8Gueyy5eVLPv/m2G0uX5t4pZaZHRMjpkD1
ZH9EsHpXXdVO8lqxyXwJaKWwmddezbTY2dBQ8PDg0Cdy0cDBl63iUlBfz/rnNqinYNGBBQdEkDx2
TXqg1qgccwDb7w/T/O3lObZtm16lpONHkdMhirF+/733/6aZDz5OrG0/ph37fJsyHJm5SHMaRLmX
B5+cySPDt3+cRt3c5rpJd4FWXx5P3/0phNLd6OFREVQuby8/6Hub2NaU0JfLt5lZPGSM9Bv8OhSz
Kglqbais8SrDdT/6ds7g7xXBpljlWqdfS+sBirB3E9eqclOEpXKTlsMmMpXh9NfzaT4zMPiQxDg1
m2qM9rgx6ltNBOmtfY9GZVobpqBlplX6aSrRP+pWrr6gq2FDUjVPlinpr9u9uUd4Vd7aPdS3y29Y
ScF9FtoP6dgbmygYbrLRMJc9ztqHTqqIpOvmJeoUVBZ93t/4Qa4fKDpac2WweYGHp9Bz1ojmCBF4
UWtQya7SW8clqrHaqjaaux6p5iMzFB2jVJ3NUGW7dHCV3xoVttlSkWunCNUzbol07ZWBWOWzl3Aw
ingPLpncg/mneohrVKuf2NvfZ01B4lw3mps+QXCIXif7jnsNtxe83atGVtq1WrTEjpRDeBuwj1lT
0qN7UIgeNgaXG9tv1tR1XK0bWoMbtiZEKEVquxzQnt63aHzcIBqqx1QiLsKAaLLpbMZjOppXupYp
v+yGiC8rKl/9IC0WomzqY1zZiOjzMF6FbdTfWCxS1uxxUAgrBLbWadqcwsFgulNoWNGh1lnHMHdy
5e1jG5tGzXm7msI8prxhN2dlgFSfAiZ6DqbxFAa6M6c6r5H7hD4kz+rcF+GELq1OcV5SKgmIcsei
AbonKtKzEubJwfMIfka6KJ60WD3VdaeeSWyXfKa0zS7PQwU+YHyEgO6JHlxQsrFrqd9AxGjOyAPt
hVcm2V7IvjlbU1Os8XY0K4OdA0XCblgyUTkrhYXypu2M6ZtNxW4BgBSasuYlQNdcxUnEN408nFPu
E7k2Kt60wUXSbkgV3Xiabz1hNZ6opor6xtHoNCYlEAFVj5VTnVJPQdHjZiLKX4RSHNLemx7jrjE2
U9OwcjXS9pH1w/HyC2QThW6LsPnaTOrwRGOLGGIWvS8xjS00cumRQifhDcKq1iqk8F0SRvkW3QGr
H639QRwlRXV/zqrkEHR/um1SdbyNI0telcIh8f0/n8L9w3Ug8+vLL1yeJyew3yOiYV/I/7k8wMdW
CT0N8DgP9GtIkYqRWSlxfETSd92PSXDbzg+wN8zrTH3665kol/5tRvK0hdTm6vK8tMLgUGtptExC
vV37U9F9U1G0LkZLdkcE6N03EjCoDjXGmUa0dQOj+j6bnybRfNzpdkXcyfyfyKTokQUU2e7yn2ia
PqbtVN/0lSwe9Jr0OJnbSzQ4I86DHIsl8ezNAVAMvlB9jm2ICqwQ864GueKbabEYrTCyrplWh6ex
vSkHaT4ju+cSjinXYpwZ71LT/3V5vg+IobEnQe5QnIbHEpnTsp7/Q1kpLmpo/TvWr3BD2Ge1VZyu
fOQi2pt2ZT4rlsRXV+vEbQYsatgKmg8gkuZ8zNA/NYFjPHQOxCOty8uTCf/3gcrCL7VK1fcfFt0M
4cxX1YgxzmoNbU3TPdw087fouM5SDesTy7pwDUsEQJoTkBFaN1s/h35Cqhf+8XGrKMQKspd/6i1o
X4VKWJGSB2zcVRDxMD5m/7kVpasByk6QRi9pTxpA3tLiIpl4oWEhnYfdZaOOL4bX1ItKnwQstmgV
mUJHB1yfpjTIDlR8fTZnh9Zn44+dhJpehViLpEW3NZrTWDfaVqMfBg/YmJZg57ce1+h2ssxu1xEz
BrTOwUSlHAZzCvaX7zq99JdCj/qlh379yld5EEwEru5A/p8Javtuyuy7GcOjxawptLAFCE86Yleo
4GXS7AczLftpNOVXnnMussDh1ozyo50O39MR5GKBQh+wOB2leLgH1Lmy2vGFpbCpjXSYNO8K2ydB
QF6kLRO9XzmmDhlHSddmXj7ZMprWHcUeN1SsY8UQ+U2N/Vs/UKJ1MFIln9kWT6YkHUnDNKbaXrbP
4nTfSV8uLS1SHiBXHMI+0Z61Fkus7A19Z3r+yWz9hGZQemeF6BJrI9joSZhtklo7W9lwB7HRNZrg
QUbDyVDSA7KDYzjWZ4Vk7yTxXiYpfuHqxMcvpoM3iReMGSerjouTg/wrkXz0thrX27mbbSLkOVSa
gM0S5jtFzHGKnrHtW4LYqg6BRio45U2OXMuOILG3PZUJDhf8Rrotc9qcfURrSUCRXRApl7voMJcj
4lPspCSIEv/1izrCFRARZzXi7qDxl0FuSP1lww6hamNkISR2oNEdoWZgoyVDLjjYpmcvhEIpBvSk
vbQVh7yFgTDilJUg7CHCEyu8JkhCJiZrv1mMSKX2uTSXWAIl7deZKJ9CW1fz0K3bhsxJMAPLeOzf
KqcfT2yWf6YenKHG7DY9HJ2C6Y+IcEOsQrM/R9AGH+IpOmd3Hn2AvacwZVgC+AJpKxl6FLvbUN77
RhdPO/kWRYOIg4FFmGzQPExkZ1PtTAhxxnhjRTpItFg/52geFxE3JIk5k0nCgqDNp0/RrgTBsQie
21x6e3Vk0aMJDyp9+bPPWmXh62FPBmaGuiV9aDxbonjjrgDtvKqM/GqUWYGGUrNJVO+PbJpsV+TB
yF8eQOkDo6B+CpThLsh0RFS+GdGgZW+u9lO+1/roTndwHghv3A0ZKbyFTx8JLNeSuabtAvoJQkCj
77sjilcYGYj/UMPsB6c52xqBmWagTRsK4PcxsC7CFFpmrJm0aznyF4utbJHJ7i2dDxml+lIP4mrJ
yiEYaBXKwPlel9Evw1SI+4gecZ3GrDfptBWhsqbbKZHdlfYqSe4t1aONJrKzLcpgG5TYzjQjWRVW
gd6iSNd2GX3Ty/iFug5S4y6iPLaKQ/+K/h+71Z9AgA81MrCMBMiVIQZyPqf+2PXLZAQ2qoO7xR2T
YbQEWQB+/5G5juAbS2auovQ7UXg7mMuk3CibpgnfxNSjGOn6B9GTZEOVcVyBZhVrx9KqPSmhh5Td
vzvFlkvPOVzbRU2eTtxc0blZDkpw76gksXWlfnIUny5zI34wsTOCaTfE+thQvpBjFBKlYFrQaiRh
dwH/+8qgbG50bpZre/QL+Bw8UtgiMnRD46Vhq+ImafMQEhvtDzGZaHYSuDVFNgb6w9QWBAH7Kmk9
o/9TiYvb+SDHJHyW3gnYJbsgYpqnvmKxrWXbvB2fVM0YN/gQj0UbFQzaUYxxMMMgqAFONcxQgwF2
jOoUtRtBrz2hVVWI8q/O0gV9kcb1FMkFHnkeubWMVnth99+qfnr12ok1LXnfLZY82Tu/bJXo01yF
mgFnmfhBg5vU4uqOJ/WZgRUloGYEO8Ufsk1XqgctSaplQtotxJywPFnGVW+m42Kr57yPMXDOTd4f
JYZwtIfZfXOVGIAEc7rsmp1Uc+XiZ6lTDIolVLiOMZhN37xc2AGC2uqobTFIrRKYW36dPtsWYuKh
MeBNZQm2kYAgJARU51Bvrkxb++bl421tFacpaekBleRdD5nFR4y2FEU/N5URbws1p/3fBY9Gz8hC
bT9aKKF1J0X5OijOsQ8EAqjkm3S0bdcQSUiaVqqipQ48vAkF+aE1Hn7MwN6i0H/oQAUBDgIPS0fS
OScDoYsuO3cq5ZsylYGrhLSPcAq7ce8dyiYZlhjOfiiIJLQm3gXxCHKrPUps0EPHnyIJcYlxZUfR
8JhM6fVEu7ihv2s07c1IVdAF5eJSXVmGksyzwlcwscEEDTBuJ/5xsPJTEA+30mi6O+65jn6cACue
vkK6jDZcQD7qEjcNx/sIoQbiWhGyOZc8FWTkEEl9b5GVRuWaiA3FG9bETW0ysjDWdQmEVQVKUDse
lsVaoGCrXlFhUA910F2OdbEJ+/aqT81Hq2WfjSKYm5SAAH2WPTTeM8vtgy03iCE5MXcQtNygGvee
NhHGjmh5Gjooy+g925AUsLYZXS2Lzm1rIDfK2asYSvnSEwqz4t2eSVg5EC+2yJ14Nwi2W8B2yMwq
57ZQ0b9ZRMhXSvmsTnd+aVybGCHMsN+mobZRTP+mqp4nrT6BHHszi/RadMFzgoo36ZxgXcdAj/03
RPAObo2S+9vwHhVKZIiZd7y1HmlvBVk3P1QqYy9wCH+DND/Ml2IEoKPoyJHrkb0252HOU8XoMioE
4w0lSg7HR+ise0m6mHT060lfhesp9fj4CJOg/IMEyRwyjOJUOkIxTLhl2tVUxcw3rdCIjCW1rMK2
JYh+wdP/BrYCNIsU4yJxIgNUAUBdpfrRxSztHaX4VRjJ0uqmwRW2qFxHbPKSTNMZ7rwqSMTtqKnt
wLMuC9Zk29qim5Qwyhu28lJPHWo2JzvGqY9WmrJPQoJSRi34APGNhXyXjq4BaemaDBPycLPW+eYZ
6WNQV/WvuCf/vc3bp3djaWuNN7RqAjzFiTsOledyCrd8FmTaTEO6m2zENkoK1UyfHWRGSm6txOKL
45VtZgfNyLdt+kezWyXr2ZSHBoo0xbCtB3/+KtMUsb94WVKF9FxV20hp6L+mrNlqCKCeWWMtgjqn
2Sg89LWjclCiQf7oNfRCVGBHzmbyps2+Jb3EypmlXHtKb79koV7B86NkbtOOMJX+NBaa2NU13Aot
zm4uDz2hnpp69w4l9guzvW6kN+6LcVKW1WDVWxXFyqNvA2yCn0wYdQeR8sGp/WQZjKb1MvyK/Cj9
6SkObWSwfE+F4X0fVVtfRjrJq+lM0+r89O4dkKSFoPPTGK50nHY5RwUv7eImeLcPw27Ijo6SPUZT
Pz5FpkmUpAHBsOrG6kgAYLcxBorFhpyGE3jJfF1Xuc1lo6Q3CqjgUzqzPlMxrFC4jN9txuhFgiMB
DGkfOcsMxN9GVoRoDXMCtKq28rUw2OQ53aNdWixmQEL99VB1t5MOOkYmVn7IJNy4bvwR0G2ae/sY
6YpBcCrHuKevNWKRsJFyKkp2aBWN3uGFBkHE2LAcKVk3nkmWVz3+yFh82glJT34DvLWjM7ks2sm/
bWhjY6JplROgt2dn3swOUaF/w/bE5AGgDFtoeJ0WVXxkI6Wt68L5eTHWGunrgHdRqdnvAR4dj7SE
5XloJ8kQDpE/72vzjCCJQDjC5ZkVEdZHVmjwdq3q1tRQXpnkZI12FkJFYpl7o5MyuAQuXq9Z18HV
qXPrVDXDmdSS9KEyp++9n403A/lR90Hd7kJ9rB9xQkDJtCnM9uG0F15VHHSzVxYJnhXybYFazhCE
RDgnsuz6fWODXyVTaZ+hStu1UXYXczDHyy9V6EkX+KKW+cycMVJb2xeiWwuruKpmmhDLCYEwXtab
cYyQoHKdlqZl3dRBJG5bA0i12+nIDi9ZIUOJjqgzHLoRgAbIB/XXA/SHrajiEbcInkE9J68pJgZd
ArJ/qjOMve+2OdBDC7sLcPPM76MLB3ND2QGqXl/1J7DFj7XIxT4za/JNbLzcF86s12tPWGzbG9Up
KuiwYCfkCRSnOILfpPsUtbysyS4zHI07OM0mBoZKuL3XBC9TrW4sGpumd3fhitVBqN9j7GMxz41P
YYlOAPU4XauXftSFOH55h2xmMgaVYL70fuUT9Z2Kt2zkyvTqi7sxMh6ztulfaOc/Kp3xHW9edQdu
QbpQCxLarfPdlcXFAOnIFtumLPpbjfJVVHftioR1pFaXayD2DeSVxGURFTo01x7N/4sZzfGIpS6S
87ufsnujfoEOgL17OYPS2pLRzc+CXdJI5eTLWZ2YtjbkVmJjhB3dXR5oAwe7VrXeEpjwolf6+7GW
GmDloqEsFuZXOZI5VifNvhut4scUOBKtZVJiRFWArl6Mt2nsKCfDN58RyxFTbVN8lg3R8KONhMIs
EFEIQll75WiVlnlsLS/DHZWWnJVtT0zA+f2D8PvUwOmUmfdpwmqCnme4UVJyOht8oxc+Okr8H1bS
DDcGMSWrd3hWhbwaXmFKc2S0AC5GPZ8pNlR/X8AzorEx3k8qzVGd3fEhsuF7WJ3+jdyCdNtMzkr0
wwhQB/KFV9L60ORzWhj04ebEn7KaKLflEwRRQvMyLypux6YPOOvt90zK4Q45RLBg6TI+6sTU1MUM
55TZuMZQkJ6BBOl7rHtX0Kfs81CEPQReO95JVFArL/QdCqsC3tFMxbiQb7scS0zbwnIlw7zftrJT
tsGYq8f32WHEkOiRsLioY71Zlc0Ab7umukn8W2YcxeXLQRLcyAaa4Jj5ZoVgSZXrSS2VbqM5lpv5
g7/N/DY6KMoWwItzUxCD4eK1SddZ8nOKS5tNZiSHDfHB2nYCkgknWj4XNfmhjllpV7WNXqeHuLkq
+14+Kq151+WwWgOusJYgrzubYRO37JXTObO5Dh3A5aOEnNfivWcKFirRaA73/X0/S9tsdOZKYNj7
Nq/V7ciq1G0xmV+VJcEwxoxt9tM0vsNjG6FIhWE5JrGx5MCFa82xSs0Uyq2mZpC2+qkAotpDShJ5
s071rcCJlLudPcarHKbuu+3OhgemD2Vwq9SjBBNhU3JvLQymKeQIAdGRchi9NLhmmjCs75OKcq8O
Xnrqka5tk8bbJuOOprr/2Any0SsiZydP+QZyzcCNismaqhLUWCgs50JlMRikHQrrIGbSZ3rxKbzA
Ajaor19ufknvazP7969QVyDx/46T4iGy1Y0NH3NvDpLQXPoaW0CGdPDHtj3DXVRXShQVa5/OZ4zv
H7y0HyJAqtSc6yIJSQ029HzV+gP+brsmYkrxzMdOYzKB/oAd4DLJ2r5x1nc219H2QvT+6wGcjbkR
kXwOIpTtma6ThJcBtAUfAK2TuKX0PW/uQ9zc74Fcmvo58Ua1aAlbmm7Y8z/1cz6Mw5UXj5qluKbn
FPtRoeQy4rW42NcFts8DDe9Xpgg0+cOo4MkoJ6wIKoW6QKtBC0XVltBpa5E6BMcgYFGhxqOvgbUD
V6An3dGOq40wzu2cbXZ50E3qU5UmlV1UReH9CJf3WI/jj79+Q+TesOhI/tv3xHQw/XZHwjC1o2Vx
k9SeUTwNnvAXUivuRvQFV45BgHEaiyslI/ejSSZo++bbhe/kxZqxrbxiWgHqK3+oVvpYqSM2VF3P
rrWa7KVhft72rGw5gSvel0q916NZgnyXhklC0UOUVwwXa7tTu7UUg0YbB+uW5VF9KjT46/NDbAwK
XsB2HcZNN/fElr4ZHgriN89MVvYaRU6x7+NZOkr3yy3r1H92lG6VoxV4tYfpFcJv9WA6BXQXsw0P
MhLZlYrRZykgpfyINX8Hcs97Tfv2mzkE/aMfQn2IJ6vHkpWsvcTUbgpaXy12hD3mnfDKFz4Wn6G8
au0Q7DvZj6RWvmFef2qBEjaGdLbAadE6zwyzgLCW1mch1tUZS+tRpm/4P0zDzLGkiGlrWWjQ9Rkf
0xE5V8/Tem5Y/UEM39BbNaJLnz0G6pXtAxt3JFZvWFYchJc+t7YXQv24z8I0ATol4oOB8+j94fKc
dAKM9pgyr+gp371L1fUqQoWk8srEa2gyCR/THrGtb8jw1DleerAownPrkX7RBUSzU+BtXgf93JhU
ONHIvvYDuwfHtB/bQchlUWsJ9eo6YDMZqRsCCdrbCaaHy+6fun2GCbUFPN11I/vpbgCD4kzmt8FK
UVl740vsREQQJG16qxg+zJzJlltHDfNDmA+HuFUUugWJuR0M0Z0nzXqMYtm+DBa751JJ5e0YlsQV
twq6POL/5gVstcTYz+Ucm0CyPGrIU9BcxRPkoyHX1a05dCEWJ+YqiBHmnZ7rjSun3IDjXCpUOHyi
HFqL+lmdtEBYqUSBrFiyPe+u8Q1p26J+6+HmHrDiBodiflAgZ/DJzF8KQ+fLy89hyQcH3el/XdI5
/l9nWG7+RTrl7+GU//Evgy7/P8ywnKOgyPr8FxGWq7J9bvIqfE7+16YNs7fn3+Mv5//6Hmapqv8w
4L6aDrONY1tss/4zzNL8x5xYZ6MltijjCdNmJP9nmKX+D8u2NZRnhqZraPUsMv7q/JJrqfD3bMtA
suUITq00hPo/CbZUjQ+5K6ZlkmXJC9mE5s3f6GRt/h5v5QeVRWH3dSzcnjo4kwJW0I1+x1a6waC4
0xbZE1E9X4SYaR/TXt5fVRe6ZpjYbHAlf0rrs+3Jhx78qhOHtEBn59audaAetjKuozXoAJf29MJ8
GFb0+e+tL8JmOBW/Jc38+drzBPpbgNrI/r7wy1dj0+zqTbzp18pG29Zf5YZ9zCP881U+fa4WK6Jq
Kl4JA1mG2+SsuT0Y9oWP/6pzxRrYjVsttG2+JsRgSal+0371Br76iD/lljVd4rRJ/WpXkCknJJW3
RiQJdHGs9gGpFzsTa13SlMHUvC4wbJaxQbW+oe+UeUhdYYkt2U8o30MygcBRLdRcYAbNz0XVW1+8
1a9OyPzz307IpNsFyu/XcT+fkGY7n5Dqy8/j47Lon+dDnbNgpeWo7FU+vkg3WHYUBK+RDuOVuPj2
tST+mML8b0PAzXte0e/LL/W/PO2/vcynVMYu8yXaoddo1+wMmlZrBO/uuDQfxIKUlC/CDf+4dyWj
hiWE1A3VQt5gf7qLjCoc9M7+2bv9irXtrtznJxxdq241rdSTsvS+OrjPY8Xn1/t05xg0c4rC+kkp
v6WPtNQP4ZZYzKtmQY2agtryv3GIDHQfblbGJknWobBMUxq2qc4//+3a8CvHM5Waz9PruY+mreLW
y+GX/0o0tKt8OS6p8yf2VwqVaV1eziSFyjR0QwBh+fhyjVY2Y2L8tOCinrkaXYKh7rHWX2vf63O+
011t++VJ/OMIGf0Y520GdBu5nfx0YeLNEzI1fgK1+olAYB+71gl780IsCxfvhfvF9Sk/nkNLc2BM
qMBluGyYQDTt0zUz9uVYtRLffD4QMFOHge1mjeiPeVMY9+EUm7dCUceYPntUZ93BopkW3yIa7G4l
JbZQhaxIfNFqjDVK5hgRu5I961gVPTVQ4UfH2dlD+8mqVdLCx7RedLEc6UEMAYQQBUmg0Vb9bV3X
/TYJKS83aYUmEC9idkKgpX2zerUH4U68wnnoSeYt6lp5bsoe0Z7X62KVDMQzTfFwakAL7WqnfgMz
NCctZ2Apmh4esV10cmNoinmCT28wsyVU2tsiSvX+TiRqd6/LsXww7DE6RyjGnjrPJ/jSoMT+ix16
uR1CnV2mNK37piieEl9o8SLyO5wcDcphug8jiH+jpZVI6WsBlrR7MMN0QF+qsT8cUFNtZds1xIPk
cfYTb2r5lAypffBtzUELDG7IcR2Y1uGScTWi1xmHoAUMmpPtPjI62GgVrc0zWaX+OS40X1/qtdKe
qiiz6EkBpVNqYh9FneOFGi1yBNS8OCQRpX4i9SiA4+eHdcehR9MKbYWDZTRDm78oSzajc0o0tELW
9iEDfah/z6aqgsBnhONWj538CnSI/5pMQ/9zmoNHaoxGCytjU0mvL3/Fna5RL2Fhm0siIsrWpN5W
t7nbm3F6O07QoWNrBLo9wTioQ8uk3odxfUwl/iDH+tllRMCHmkRlWoTtMVbTlxqn97Kl10K901gA
eEBux203kOGeZ/ihw24GxVBQfvJo36DxgCCklTk2ZLNrdk6Ahh87K/YlasE7sg4ow7OgxgVdlqew
ZP2PfEKcrKKgOIqWZufghboRcZn9bD0urcrPdZJ7StS8vW6BcfCpqiA384NN7MkQ7GhqZavejycw
T6bVYeXuqJFStHAOSghCCsU6jEOIoqiUnIAcrC/u2Pn+/2tI4obldpXzuCRYRfIOPs2OJNdrDch3
V6maXQSziiN0FbRik0yecZSRMxlvKAcTs0YaqXz6+1f/Y7S4vLjUeRPC0YTz6cWxkxtRB7ycOGWT
Zrta49GS2envX+TjoPufR+jYuiZsfY4z/jjoRk6Mggffx8TyJC2ThUG4x5h///sXmZc7nz5GnCC8
gEFRRDXnePrfJ5JKtbF+mjamw5i6FCEQjwZxgvsY68oxhxuw7m0BVEykvfXFK88rvT9f2bKEZJS3
uUY+vjLoFAIP8A6qwXQdteaJjR+jhHLVpP22m7z93x/nx3XO5cO05qUAlR+iFHXj04dZYV910N+w
XvuhKNeJvE10fKdfrNjUPy9KTerSMUyDC8Nm+fHxmESEAAEjkyv2BMqtonXq/jQ30Ta49b64/P+8
NizJgQjQQLYthf3ptKlmm9bCx9tD3pDaHAykGvGgfDErmn9e5myxCBQAL8dHZhufLvPQr8uxzVDh
IN1Ay2pFTElBTRV70ws5Qtmj5bHQi2JO9wbtCSHQgH/k5TXqTC7rRT1JYAwyFaFG3yjQaTYAnnwm
FXpGmrP1WupMxUgw4jT4BfxYyAXZh9bNSMD3xsP78R0UaY40CF9PbEzhAoFkS2COzDZjS5eUXI5h
ZVptewhN0/khZNu8ZAWYs1OfdYEklNKRI1Gevjw7bUhc4ICQ7cTU0x3UKkE6as11EcNuqu9DY8Ny
DVpQN4vasR2UZYndIglLb0yjJLhk1dmesitIze6vCtr9v0okBvkXV+mnpet8mbKrNQwuUkOl/vp5
oZXg5LBA/7nFclhjIXD1F+fKcbEILIZNfp+59hen+L96Qe57W5r8k1xKn+4Lim59RFaCWy27peYG
rrpFieQ2C6S2S3uNxeP49/fhn+MNW3jgGqoqLE2qn+/DLh+KQakc1x53nYzWzFCkGN9lAXbIZkE9
ef33L/fnFWwLrlzJmpU6g3Q+3ZCdoWrFrC7LMd4b+Tkbvxij/zwc/j46G5Wl6lx6+PTxZYGJwqFi
06rx95t61U3jghAyNfhmGedqGr+47S/r+o+Dpi3mBTh7NUkw7OetjR8Y6IRNzS1X1dE/sFxwxQ4i
kQuVY+V/ve7/uG3jcuQKVKGgMMdSCpFzveX32aHMastyfNYye6xUq3xDJthC3/tu4f7f4sf/qJz2
L8tgH4pl18UbKqzq7a05PRf/+0OF7D8+flu/f++/5cvn5vnDN6uMXtF4275V491bjbrs94rWf/eH
/+vt8lfOY/H27//2kzzVZv5rPoGAv1e9NI3L7l9XzM7Bc0js4usf/+WflTJBRUynAqXzWTNAzEnr
/Vvd/Pu/OdY/mMikxpWgCqac+Sf/rJRp4h9IoVS2MhbFNfY1nNl/Vsrm+poQgpFGMOma0jb+J4Uy
Y74EfrsiuauY8uaNmip0lmH8tQ+XiCjaguwwYt4CJcEBE/aQbbpRoOUj+oj54KpxyrtBzaJrs0na
vaUyL3TIOFh1evJxwvfgx8U+jwvxxBi8moTmrEOzC3a9QvNXmHW4FW330OC4PbZzQd4esexXmCIn
7MmboWv7DUG85VN838dWR7LfnDluVwaKG22wt2TtLIcsGE6RVuT7eIj2NFLr6ykZj8ZQkXlVsTci
I8AHSNl/MZxfFqEfPxxdFxZ9X5YCmsHY/vHDIas46LIkaBBpROGxlS1EVYbyRiinMpixjJPa7S/4
3lDJNo1G87FFrX5HAiSFPqNv107VpJuKKhRRtc54H1g0Kc2+sdfvx0lslbEEfeWfqrpKNv9s9/dA
8nzMmL1Hrz3zNaRJl6/q3Fv8dqXevB/Kh8LOfAS/HyEFFqoQhkmlRRO6bXw6/VbetVbX5sPGnHjA
nVEc9SjYFoWnbAB4fbtQZqfEPOSKR16QCTPJnLF+lVcSbTKR1g0yudooHczbrJfaIWRq/fv3+MdZ
oEiiI4tmvOTK11RjHsR/K5bEDnHhWQlCXWWR604Wsul6zm/N/QSD35ySyNbtmuSx9FRyMKBiVHB7
afNc6cQmViTZLKDZs8OZf9UZgxtbls4DwEa3ruxuXY9Jsopi4a2cpPPc2EQ80yAd2l2yBSTpvxfe
Lm77dh3JxLj9+8PTP1Y0ub+pylgmk5yt21LjdHw8PCLpoHdqwiS3YA5LFkDuN1hySLSqwuS+biXY
uUukq6pUd1k20AjOJvNkpigkM4jZK6uOpp0m4NrSWnkdI2gB1eiECww4BeoKrliLZKI7JQHSlEvI
S6am76xOzd9Tb8YukgclmDvF7IUhCs/SMz/EPfP3B6p+mmxp4GuMg7YmYNIJ1aLC/+E8IpQ0tRy0
2QYf6L4g4OXSSb00V9scqKqPbIt8WlaZQ7v1SvRhtRe+tpN13ZLz9G0ShbfCOe27quKxlfY6ZU/l
7ssi/qetxvw2TY31G303lhzy8y2hOpAfjQKNje6r/aogocWt/KFbJUpcri9jgAy0aNEEyIwZJqPm
KSAKkr0suhYMAzf+YL9QmAiR385DWTZmzqYsVpZqDYugHGGhm35925oUp0lzuWf+JiMLwOP6Mg5g
w9K+WHVon8d49hqqZL3mmKrDfsCaj/i3G0grndBrBsR5bd1kRzMU46Ycgs5Fg5b+nIiLd9l/T359
LRDiLqayQw08CyXtKbivwLYeGkeHs1iL9LZJ/GCLmEhuRnXaFzgIVxclkYUJdPf314v+aTfGiWAG
lKpGQ4ilGQ2lj2+7NwPMHoHAe4fh70rRa4DdSofL1XKWWPjavYIf+yGQ/V4TyXRLluBjNZAK5pnZ
i6f8H8LOazlupc2yT4QIZMLfFoByLHon6gZBysB7kwCefhaKipiZ/ju6bxgidY5EFVGZn9l7bcHc
yNOiC7q9f8DnWh+DrRm+Ki1rUyU3bWXuk40enzgEUlilqHYemhW5dOWvYrJ8bsMjeY/iVWDd3wDA
/9tb4j+fNS5wm/cCg1LTcP/rBYMceW3WZewO38oTrKVpZrx65a1Ui3ji/+oZSZLOA/2jOk09kliG
dVAoY/eRW7pFo+7CXyrE62z8bzfDVvr+fzcDHYUnodnobOvw4f6XYwnVyWoymQQ6smk2VVnkhCAM
/TmRo+EPVW5sksuTgb7tGC/VGNhG8wPHcE1uUBERs5LCBETnjZ7nf34s2CP+x4npOdtaj5kHd5f9
H9dyorBBGG49HbqBQAsVLM5yTmtCURs9g/0fFbvJmp+TZhvgjbYDBnB5Q/LMpAzdO0Ibb0foou0B
lzZ1KPBmIiYMSl4fDjoxvLWOCh9zDurs5Q2hyo/EHJj0xpy0atuLd5YiblmvDnoPMrVNJYlfiYOy
pE6fS4wdp64hsoWc3p1aXGenSQyaucT9YHjC2U8MVIJ+cANTk9ktdrunPBeZLwGLEAPB0Dmd2vck
fViMtgjmRLsnRQRiHrY7A4uCr8zqt1U3PzNnPNbSux+nlXymNrlA/UzCqNMJJGrYvleusC6kSQAj
k0uCLogtHX6jbK8NwPbSBIWVdEboboW199L4AR15uSPF6Lc3aPdRtZ7jWUm/MH/bBpHO3vyuLUt8
mUoNNYZC8L4+iHryQan2+6QHeFJt+GV7c2i5iXiYtXP8ZFTaveoGMLh97QOziU6pLG+QgAHtnEGc
Tx6uq9pj6gx8gtypuN6g11Pto1ffFGcpuagzAlCHCwxU7E2F/L2vbS7/GE9BlqxDMMfkm6xMSVPg
jdCjGnC82WvaT19qtSOQsiVCVYt/rvB2mZFOB2JialwBn1EngjTdtAapA0CEETSpT7dUN/ul1l7Z
bHwNItuP9Z82QtIZS8GcmAQUKcb3zE50v8Y9vDOR+BZzh2lBejvADLgtt0cOsvcxc6pXd+NYRfUY
B7IjTK6y9L+z0b/pTSdB4nR+Q8j6LpKq9RFeQvW1MowU7BSSBXn1qO+KxryZdPWiJ86R6+jBdiEh
OyP7NzMbPzFOE6lCQLt1qfAK9mYQCaATIq4bQOA8wi5ya6dyMUoruTeX7aHH9Qly/ieDDyTnBluQ
IsehYSGPBpSmJTYDFLvofRLtyBKq9j20NV1oL70J5140SHYjzfjAxQkGGIyySNqB8ITHZbEq32IC
ujPM+ucSr0E9gVVGtDgfa1xhsCaR7NltR6z3/I5n15z7X6aJf92wuve2Y8+GSTU1h0uH1w1lYwV0
Jf5ZT85bt6wnepPQAxG3b+pqIs4YOlbzFeej5Zfz+B4X+hQAdD7ai83ov2XWbhVe2HpavsNZrAI9
BwNAdLPrK4dH3WDuH3ljCLOLMNGKYUmabdxjqL18B+d5vhEpLj3G1i/gIpKALcrga6Pp7JCI7pAR
+6U7TMdl4Nv3kjj3I96WR3CQZHzcZbhOD73kfBjt9Ydb4Em3y7fMsjGvRx0/PPYIqfeDhPZ3C1S6
79LS7OyGVgGYByUabpgxvvXq6mHQtkQk5S1PzsaU3BDvZjqfCB7qD2kdD2DbhPNZ3uqpnnyNZYWW
r18dIqB642IgC8R+sFmUY3mPtjk9CdjNxyrS9Ie2l0jTKt16gXm0p/TTfTRJ3RH7pkUvZb+I7SDi
3NCeWd1UUH5L57cOM5LIzfSrnR+jLiVDW80JnNPG/mHpT5Upl/c6leLGNZFska9r/0CN3cIjyOsL
wVvm22gpxo/IggVhrIc4tsdjUxBDGaeN+FjpDLUxS17aJXEuxlDjTY4d/UNvW97wnWy3wHICLyP3
uBSAzVyn+w5WXhp3unFBqffVUFxg5v9o2lw8xaOpPzlJa/ozO5zDHN04aSzvEkmIo2bpy34tEhy4
eLuvr94ilk98Mdm92Zrzg1fNFt1s+na1e2A673fceurD0bLQmpzil3LYGzR9SjB5rnMgwBS0FP7G
cYjlY+8WrJHoe5N6WEJ77rQTU9CvxirPqPetF2WVt9ekSXskj2mK1xzD4RTYyPHPkzZ2F3gW3UUr
wm+NsjSfFo7fZ0AIRrgFijQQsK1akuO+yYdbo88eu3zDurT5flyFHSqsNS+aeTASXb4CCjnBDZ1P
i9bZbNv0LWghfTK9lbgz4RwVHkXC+jA8OJKcgNjF8bzysN6uGGkPrpjrI/mGHWhsHn3yYnmszch+
WOe2PkJ8jeFYEsxJRFr5krviDZhC8mWl2LJcfOoPrunkl7j2xgClW+UjOq9vvUieMbEhZ9YBqqpm
dt7pIy+Fw2malk7zOFRVffYWM997lakfBm43TEKLP8qy+lyQx4Uu9djZGwdMupr2dP06WaYTefYY
KNsExIuCt31vFoStq7TIDjX2XoAYKz/83CoujuYdRqhlD1K2OGjdxt4nUTcQhsTXWuqBs54a7+5q
KL9gThxm2GLviu3D9VcNkReG+f98oVu1MuR8sOGepe6uThq5H+oou2/19d8H1Hsq5E0i/OtvCLnZ
rWosla27Lhee9+UizQ4bUO1ZO5GCtrp+DYHwv9/9v59aMFu9AjS6RuhiD6XJAcz10C2GeGgGI9tR
S7JOy03slZPqqAXGIM9yl1hoysoSXAheuyqBBiqsO6byz05bDbe97C91kkIBK4u0YdahgJURNedr
9Qz6IUkz8j9k+uiR20zPUrJCrMkJ6UT32GjcSdcib/ay70HGVXPdD9p3CLeW67dkwxKVnPMg6hEB
x8qJ9AMvvGH7FjJcIOchgTDrT2ckx3ZcS+dFmmonpmU8anODaFB3q1dzKyEm0jDN12vEHcDZ9S4D
P0+FmMEi08Di6Nnt92eZcqtjSSUwlCOHhWZDA0pdaZ+0gWt/cmxCfGorPicTE/qElF3eNUWxd1zs
SGnTdYEb1e3N9cP1t8X237hd259jjBj0dtjuSpHuVl6POMlhpkUdrhaa6wc2Ye9KYTIircWhpun+
lIly70k5Otb41J+jBUszUoIkUA0v3TWiSrod688lfs4Xs/fF+n0SXV1XkSLT4xrUSpVchXQoAxB/
W77qIGgqYtZCZKloKwzQF1rcGr8wOQYNLcNTlcE5WypKXA+GA1zjROY8Z3n/NFoye5JI+nb1jEE0
9kgii1qyPFjn949iBu1jx8QhV1DQr66DbiQJS6GzB5a34fbH5BnjHKeGhlmb3J0Y4z3HTVSnf6h/
GR4R932os/a5RkJ6cVfrwOqaHqsFjxERw+dnhZGxnFZ0x/miDcHCSn6n6nY66f3wanbD+lAP+h9T
tH+n0cjvFwi2gbWY0Z2rvMafey+5H3OrDKfG0M+1VxfPwpQ/ASjVR5OJ79GejGeMF8kPrTFUYHbi
aWXEGkC6qO+s0gm+/+5WGN1ZwQsDmICtzZnV+F7lBNIBuDEKbNcsdrMntdlAEVuUjFj4FKvc6/f/
blQVYpDtNeuddQxnIlpIzcOZm3TZEhZJg2ypT38z/pkO189011rDdK7MEymVKqjgme64ubyz4c6A
4jsyaErMQE/IkZ90MdqXoR1ueuGuE2EjAn6h6dvLnGIs+W3p4AbqmvACysb0IXEnQjmHEEFF8jAB
6lnzNMV+OolQ1uP0IvgeSJxKDeJqIheQ4PRvpNSW3mdTG/ZvM8IHbhcUfWOziqDjtrh7nFMcLP0Q
fydgYhfM/71yrJPTi7JJUZf2YN+LRU/8tT7xg5Hvqy1RF1hZebCGyrwjGorQ4Yo5w9YKfkek8qC+
TLObniorzg5Nq5o3s5gf8CEYe3OCghrnJw51k5Ds/GRWwmLarB/zFIc7au7XCQY7xBDU+cLhDaNi
WPtprg9PfUUYw5TgsKbKd4YkIeuMD5aZPXz31w7S+JzvkkKdN5+V6PdpV0IBJ1nqtLTWZ4bMiH+X
mx8mxk6+GEVHADAzs9s8nfQzuJf41Lfeb23ozsn4o1NG+tFDOTwik1C4TbrfRUvEzDpnUWjF5ABU
0fJMTQ8RzixyAnR04uT4+QNv/yvVbeMM8g2P2XJnEHe0oUCD67yVKs7Y6SzUrtYARyBigUVrhtlQ
4vbrkARZ5mztJYGFwUpexZ4cszzwNr8gdUdBeaIQhGyfXh/P69fEqpknw5Om3xJFeIoMjRSjlfDd
CW7Tu8KTPTWz9wOswqyq4by00788y5r39PenXT0Uj/hKH5WC1dVHqnj5737FkOHVKivn5noHG6Mr
jl7S9jczL7tMk8dY1LdWjDsnzmdQua2XPDf31wjBXFnxjdkVDo4pkGlrSbMXV0Bx0LG8ZjgAHmYv
gpNNU77TZUbWn+aYr7MGCoPmznxVdd8A7Er//er6u7ffZ3PR5t5BGGj/jcwoz98D1bzJ0eJWK/FE
dUU0e5k1+b4xLUqQbSS/TK27a6GdA8OPYCLlZamH6pCWFBnFZof8Do7Wy3eVTd3RGKRzSzAkEO4B
kHdtELWXGGyt9SWrD2k1/jK5K5hh0QrfSog8o17fCSRge2kSaibztr67fk2OnXvOZbXrF2Rbm+2j
ZBvD22mIWZWA52a9oAfXSeQKAQoMcJbu8pSoAhCw1YPl5rQME11IQ9vs96YhLgwm+yfLrX/SEqsz
ZlNsep4DNdOK74poP7v2cgd769+HNKoZD2yDY+oJ81a3lj/XwTGiKkByduFDnx2eZ86qoOzz7KCn
2TnfDMFVo1fB9xNOz/hYIVyD40NqWtQ2AO+RacGheq/xgN/lrfZHLzuikHJXv12slJjl2qpCwFfd
Ydah2MaZKeChJXhRWti32myNANwMAjwc6BTXXGhH9nh3a5vwoC5B5RQza9hnOhq0YvBWXLXGIzI/
r+9/5+Vi31yDjPPJnM51Rbonxs4vNdMeZkujn1vHTW4re3PeNTjDGt2ysbYlFCfKqS+FSRLK94A+
rw1O65Vo1CKyusOS4NptmUDerWwPXBM/Vqvq5piNmvPDnP5MZZW+VC6sf2jthzLvcgJuvXVfDD3X
pOAq3H9P8TS93H372ZWLfm7QhoqLKeEHKs02xFxNL7/lx02FfuNmXnVfiAHUGXPob4d27NTOXhnZ
A7ADl3tQkZegJrWvWhJlsUvu+rI45wOMvKyb03A1NgSiGC6kPva3zR9dq+MvxgdED03DRV2NdVY0
ZQ+jldBv4X/lElwDt/fu6jatwqs9mdStAqaTOWOSRr2xs6uJ0o3ARP8aH5fP0/P3TkuSuFbZsR+5
efawmnhartuYUtbEzALHCRWzTsJl0GmYk3zlx/lHiy3ruVLFgTIUs1BHRmxrpKOfk31zStye6+5q
kAPIoi5dnRD3LJfnawy9fs26XnFcl3ltn0VHRTs4Ocmajj6x7Ifym02Qaa4PRFRVP6/FFmwc81IN
ntgpkVXnpKz78Pv6XeFYh7k3PzXOAsaobNEiX8eyMitOaTvZ0Q3p4EEuCJng+e9PmSRHhkXAW1UP
OYvB+Uvf7KKiWMzLqC1PiYur3+imDlOph8tbaPW5XN2/14TWlTHkLk96Cc5hBIkV8ZMfo+40db12
N+sEsAnmcCS9zudv/+N1B/b96ET1DIy9IcXx+kd1Enh8grfpGG95mKs1eAEUn9o35ax/YPrdL3Gs
n4spGe8RWJ1xduTvImK+nuXVcwQFdVIJvjiCofZXv/YyZDfJ4lJ7aN5LGa3AhIgZmkelbkxDaW+R
WYGwiYrHydYXIGGdvev7Gh8VoH3mHVn3nv/NlyrhQvTi2zrPvtokys4I880wrrfYvG3yeu0tGEEt
x6kYQ5KBOEUrjcjNRr6TcQgvQNjtk9d32bEo45eKE2WvsTk6IxytD3HHP6snAlMt63q6/qpynfWk
tq9df6XVsGScfsW5jxZ9j7Owe4L/T8oEP9rDpI/kYW0NJMnCRMlnRK4XDHMhUKfG9pezqAqXpmEf
2hNizRa4P6vBXi7eiPMeP7Wu3ryY0ODBxqRty8800tcnK0q7UzGbKVggQIl1Vein67/TLofUN4rc
OiTt/HpdOhpW+nC9gq4fVM7fNJQwZ0iSYE1nXOLVng9pz4QWVhQtOLPyu3YQ2tmutL289v6O9eCB
PKWLoV1xWa3vO2yJFzR0xgmc+o5kcguuddUx0al+8ioa9xqa5t2yQSvI9bI/4F9scTdeclkzrQ5V
AWplO+QNnoi9A4zIYS//3fPBjCqO41z8cVOJt7o4awwNwPySM1VhKU6Y9FSGeptzrOzsZquyMYD2
Odm/X8UCeA0ol7Bx5HwuM20NGy6jnx6dZ82i6ivL5YeVpu4xdY2/2rjq+yZL+ove0EYxi7ori2x4
ZAivYV8FxLDUtBPKOqdpBJkog1EilvKdoMaBQtqdfHfcpvuOByvcFOe66EgN7+Zy52FbJ8SYeaeD
l5nmzuxkdjHVS6y6m9UY3zjkPp1MQ2ZuAHGCan+02vTJBZfKjoEpazWBHLTF4FvHxOwYcCpgQgWa
ohKfLnbtND56XNEBKSgiSOL4gy0soHSAOVNpfGpVNxNqG53ybaBhKKaFRozn2qzOwszJBiuyMN8w
FEUKg0tzsRwWLuFVGno4EC63dXLUq0nsvN6msWLTvDOxu8MhOjheX4J43wzCpN/MGmmbDiNRbu+4
2AmVcYY3cYJOsMv2IhEM3DBitk30p+G7JVpPJf6sAzEiXTEXnet3RZLeVJicPC9J2ArMz8po7rtC
y86i9LVoiui1XInXL1w07MSaaqygrSEUuyNFrcefCROUYdx2OOWwAzSGt4u3wAToiyOP7aelU9hI
LRbB8FvovTyNwA6HvnduSIftIjYKFIGdn7oteW7QPCPBTAoR454kvqxtytDWcfcQj6UY8TNZyRwI
c3E3UW6MO57u5DT/LhZdwPGD4AQAK3S690Wido544neQFA7WBtoRbymT9VXHhz6OjHHz9WmMHWou
6b7SJ6TBtG65NIV9mOuyAp6mgw+Z+lcH2YDuzdqdIiULKoXrm0VphNXaAsF1/MVs9Z1Mv2h6SaNI
u8NkfJYaNxKm6ovpesQ3FzbZf/x/tF1YyrfbCpzG+0RAKiyRmUVOdeq8snhrWSzs9G4jPM/cpUv0
ZQ0AJqyUIXcFlyHtBEBrM740lvULtOcaLOlw8HLiqrj4xbGQTYorGgpV0m0G4uHQLHIvpQQHOolz
YyMGSjwnhoTfvG2pT3E8EDQnzdN60gv3rUwtKNwlQbR6ZmoHDdk3hvzu4FnFka7795JUx2Wu+4B9
5QUa0juJWDeLXD4YxNUieaiAVwbCTItDvORvUTl+iZRkHM3pPzMzeTW2wXnqWBGWbokPeQQOXJbF
PtXFuRXpRzZHy8FYVjZ1vPRlH/WHUpvIwUm+2Gk9L8mf7b0yciGi/yQ62Mh/cGRGAVEcLmCq9NAw
rl3F8DeGIuND3j0l0/Kp0ubPEKscHuzAXs5tSCkdZpvoHQ0DUuXd1q4y9qubssEjEVg6HGh2CZVJ
gUqcUvNlQvwDoX+E2N0gbHVPA8J2zrf2Pesg0Yu8ezJL7+ROcfa8VE2Ah/GjjUB01rr+WJpQCcX0
1673TuPEzDxZds+WlW8VKImLdfEBuOBMnLaxj/KQgBz3NhbVs92RZrlS66RFRbwXjYuoo2dLg0kb
xVxUW9amn1733Un52nYmcMda/NQy9wC8c971xeboTqKjIdeTZ1afbgxh3QCz5texOWz9BJHGSXSS
btMeZFE+0b9X4YDrg0EO7fnMJAdcmMfC07FiKMckqdAlHMRQ/uLtDcUiH+jQB9IDIxuiocPU3ZmL
k7DMj9Mg488ZjQV9MJovrSXEu9ZPJfshd9X0ULTbaIUFle9En1laKQwjDZMOq/w1yd4hE0H/MeDt
23UYWepC4+5ikZZoVewnVX40Z+cimeJAk80+ZG7n56SqPnv9lBjF7I9Z3jMt+z3KDmubahaqFodF
mST0O42K0Bvmc0dOqG/2U3+cdObho7E3yBPzmRaZNKjpkUrvFWZ/YYiDjMvTWOVtCMYID1kHP/nb
7DBWisI+u08aO4R3y8EEEnuPsoTtHHPJnYfgizCIPCjQn4CuCtayf5otbtHGlIdch/IGySojNyST
JoPb5WVp7YWMm9r1p19TSmplVJk9foP2Pu7gPPTMkYJGz/1O1yqiD1V36bMZzEsC03FCtRgaBq43
Vy32PXAl0Zl/EbDumnG0eGVG2G2jVvPKtC9ESZ3qvuB4hwjh027eufKRrV9PzmH923Kzn5WeVh9z
glWFppnIIpLWq3hZSFmdwDYo+o0ssV4Rv4zMPaug5McRekoxFWB23HpOGNnaKxcJLF8xGTttoIPp
+mNTN9qj6ljAuLmus2jDvQKs94PAJMhC8RzWGpthB6KJ02Y/VULmt5mnDMD1RhyGxPxZiMqXkU7J
w7titm1uOwaxNkKWel20nUXiyiH22EmyulRdd0gkQMNo4vugsrtrtBauo6KikI678+LGpqQof9kM
IvvWYZyywrl0GFbPY/rWlUWYuBKIXu98dBmq+86IDh5d5MpInBU2bEZdYbxyjD/WOoTuHMc7vDD5
3lgTuOIuo9ixeYiRP/qmR3yOArpEAnvIGABBAwzq1omGIw/MaZ3gf6Vdf6Nb4DKHYT7oQ3tsFt27
Abd1azeFcb/MBAhyBTI27h+Ys5GhAxgoWUk47ac6zLSk3q/N/GcUSJ8n92LkMHxpGpMg1yJiNEyM
b/yUs9Ej5ywVhymeVp9/uXHuoX/FrJDX2L31+Nb1KY+PEGXw8ChcGjMju3JBnK+s5jIM9bpPrPno
QPIjSQR4WTv8BBGxi0B5+4ZTsBnx4HPGJZjLuGgCtyV/VMWPppuXIU7um3ock/3QdLATgVKSFhHv
eN39eiZFfB3nKNBy9RtWr0rAF8i0g8Zvk+ZgZdAE9Z9sROHPd5A+oLzv+2xzPXgwWkqdPVOsZ/u1
zWCLYhrQzeZsZZ19jD1CAVL9i+SSiVE90zlMYHUoSVE8GmUDgMJ761deiLTLvqqe+YRAcZdrVWCT
6bxf2r6g31aQG9pHAicesnWJb7zIZmmsZQHMO8xVnrOEcHV/K0lAjTfpFy8rKJ57YKOReMg1XTsA
wSGAMqPwM4eIFkegVmn199mjHDAXHlXNDPtVN5HzUfJ1rG7dGaHFCpNwSUn0g5V91ye5HWRjx6EL
hijCzeEDRxFHxQ14KEtulc4WHyYUKG716Nhe83so/RtaYdIUmhfkw5d69YTvUg3ucEOK3Qg2JsIa
6RrLbhq02M/Z1AWa/B03+Sd+0IKilpLCzZgQLTRKU4Y7KFrzaO9M5b6n64d6o781Ck9U6qUX6IOG
701OF8ygPXZYMauDvcX1EPGyNmJ+ql6Y0L0t83or9kM8UPdHFkw242DbdNPmIrlBMa8g1/h0Xc4H
Pe9vsoXBnjPqBxfSV1nOlxKHs5+78rXzsM1JM6PElBy9iDOLXUHaoFYj2LXO2lj+kFr5ghPSz4dc
O1nJL/RD79T0j7UWkqN4MTcxmJmaxaOALYgQ04ne5QTLsikWMO6qAWpKlPFQph/Lhh3FveGRjDE/
xhath00Glxf1ScAUqiYl2dfxdofDFqcckWASTHMdVPn8uQixT4nLQR+49rvMbNkjjnxaRbk/oJb1
odJVwUinkSmFFau1jxSllK96/wQR+gaE1kfR3OvD8KExhwvGZR1oD2aXcGjJgIVm1NjKmprz9tAD
B9oXTnqOycjw4w4SeOkMFBidy5piZsCsemRLds1UnucgiwknZ5/XHmX/5a4SSEwPvPG2rReEkAJ4
Xumgp2Npuy3JjLM0CUJtCYm3nYimpUk4P8ndMYz+hYGKTXhz754AyH5INrZ+zjYomMUy7zz9h26U
QzhM830DBn03lzPU8Ih8EbzVPCCTGyYp1whke/ywyYvkkt2uGyam1lPFo3RsFQ8kY9Efdp2beyNS
9jGz6qcuMRUzJBsCd62dJ+tplhZc1TEpj9yh+1hWQa0v91mV7zVL1bcz7PoZY929VVPX0Zz4iyAm
dMAU6keATrbBFxvgxoGmh3fB18Qg/WowB5qO6dYomdNP3TtUHx40VExNcuNpKxPmBcapCxaqEvOb
qhwuBDZG64AfHZRN2PXDOxicwOrdr1R6H2WMnMTJvFOEMtxPCm8Ld1RHq0sb30uJwiYId1dNxte4
ejfAWiImp2T/Iu8/x+UPpmvE2vYTz2DMCsr0DEoBcYBLad5aQ3trecS/RM15kOZfq33JqVqPnTBh
FSoyQ6uIOdBoQxGUVn8izyj12/JMdmbgxISSxFJqzO8hHWSzszOqXt8T+HUZwRKYE4Kc9DOHY7rj
CFKB1Yg36aZ7chcXHi9Q2lELX0fLSuS9M9dhRT6YdLWw8ArABicLjmMQZeyxWt56VBhQmFF8I7zy
VlReyeccR8hzsW/v2mb80iRbzRVxH/whBGCmC0tIt/5qAqGkBftthzXXCbYvoe2FDPWnMdYJ9jow
bGHPhORkJKEa03yxjPiLfQqxpGR0J+av3iZfKN7+PLDKwL+FMChmDbjWq7+CzfIh1nNIeuWmJDIe
SndEkYCghN3L9BHFXXKj4N2Fw5ywIdJ5BBBwMN3L/Klv7Y+54D/sgdwl7ceSLl5oXbqhkPvIMDAN
WTFQYO3vxAbF91qbMxSs1XlS+Q99Zp8FbZ5KZVjv89z8nTaz2Osjw+Y2SUj7MkoQruUfmJX2zm1A
XnqRIi+6fEXPQHRdb39plvMzVeLNisqCd11jbe/zkKwKLXAroH2DOohEX3zF389VFB+TbfScSM55
c/bKQB8pelMoRyvAypBkhPJgqIUdgpK8XStYh0sXepUW0CFy6rfQtIaW/zqdfwlYUtz3SRx4yH2p
+2D4Oa2fMc3wB158vdCo/WfW85yANeV6o4a9bpBQnUrw4X0Dy1n8GCdw0HJN+0NrVEQvt1zIq/az
xsxPvPDMybd96CILqbmeDSH6MX5kxbyzUqwvttJ49JrmOKmyRO5CkEDisENoGGtb4MxRUOs7W6wG
LY3DwwQJuGu6ozUodQRY1G8V1S5O7Qs1GYcVow1nrAzWH3ZgsyZsCVD13XV+ZxrPXEeeekybu7qn
JCWwdy97W+0Z6uUqpo4VZbevVMZYSAw7UyQuOUOMKDQG7NJ4HpfmtS6BDbtvKAjJmtCZKd8N20a/
RDZJgUOCrNfxR2Rmt4/EFsYM7YzDu8qwY46RDbaj1bGfg4RlMgR0Hox40G9yyU7j+iU9SKAq/lmP
ilDerosJT1r3vcP7TiXRRS+bz0rUGyWu0XcCwFhkIPDSNcaxJ5WI+9o1vUObpWFFi+k3vNt0pR90
a82PWuE86bJZb5AeHoxGbCUbF6ipwzYfk9+GaDsSwdvXsXpamRPvmcKlMHRJ+bWKt3Ss74woTwK0
lq+WbgVTuXhP6BpoeFR2Wky0nHldR0w4hNx1tT5Q2lBTuNifHm2DCNewI4gzFEYy7auy/pu1s8Fg
ZnaQeMLFbfdFxAvUdprB84mlfyypwXAtOURCjPRcCSaf6iUbji1b8ae1iN5w3xIMmqAGHB242xHT
PJsoSGGMdZhWzhaOUHuBSXaZWPVXdqFgFrsB1VZsHuZikkE2sGiecj+t9JICEIZ8WtUUFTbSLnsN
Z1ZcfjnGhw1sEbTaCCDXcz9ZSEPDO2YC5nmieQ9EcNGqEUmOVSG/oO9kt5MBOV5HKuPuOFdUsXIa
g8XSnrumJzLDlA9a17x3gF1gYco8qOvsZxklr6ju3FO2Fscmin4RvDEJ3gBz4vIvw0MA2fKQTjx2
RTHeFBLGM86y18pz/3rk3Hqz6+7KYmKRVQPY4+6As39ZSBK6TNxRbozdntEKEV+e81MbBj/J42ct
UcNFJsxdgZs9xhPDYFMshJMt5l7rkE5F03jiCe3DKHaKI62qE5JaXcQkqzSciyFpBF/EwH+Mqkcp
TbqUn1fzBYTbeJAYy6YuAag7RqgauWCa9rHr16cV/H/f9v1RYg8lEQAMRp9YT/A+cAVFFPjKwLY/
18CUYZ1NVI2zEVpuwd3JtNhro2Mz586NjsRzLZpD3Y0/FiZmhKBkYWtfekyeIeLnGYZI1BwXjBR5
4YCo1tt6Zzl9//zHWfXumcUKaZpddIlLdw0cTRylQ1Sam96NCLtuWmG99h26yZ7yOyjdi9eTaZHj
tTj3NI5W6aUBMtybrLNyONuDvjlVSCEypR0KNUYHWqEAsUK9k8ph6qSL4mBwEfcxy+IatATLTZfM
BCn3xP0gIemhWo+W65PUW10aCv0sJ9kvb+KHJa3mvWbymeOR6pZrcl/A+A1B+eSH2XlUsZkwF9by
c8qFy+lAHjomjb2VfOTozDWvepYe2p8o/j8cncd2o0gUhp+Ic4gFbCWUJUvObm84tttNKEIVGZ5+
Ps1iFjPjJAmKe//oFPu2Dx5rrMMuYSBcC73edvn4bhaKhair/lo6Q2cUL0RJeume6ZC9C69N7xt7
onCTXToazKyIfA5uAH8xyKc4aw3kEQ3P+64T51GJ/RTwgM87v4RftJAiyeZACifCcqC6hYr6o0LE
VlOYQGFf8AAbsaVQ2Vk7AWJX3y7kuSDyNJehgzqtpYqjxQrBav/VJgz3iCO6aqgPVdBTSRdvmBOr
aKw9Und9BNpZruadDsHCeyNRYNIjRVd9eKP5j/Iru+Eo9/YuGSsbUQT099DZdkIf+myY9iaPpfPI
2HCCQO63Q+O91yUJrORvvxY2qlpDLGwSQLxT3w/HpLc+hpIcS8HDsWl5JglaFfJ6SjZmy59Te8BD
bjb8pronioKe38kjyKTAVBBppTGJe6gxA/i7rUkQd7SkeX9QXPLYob2vJY/bk8czUfvGzHBt3ZBR
AZfKedmXvfglCu0pDPmEyNj2UYFPmdESNLkKGaKvhT/+CGT4SDkdum57tLB8NI2fObsF6xT5l8a4
EU6wmxd5i13vqaPkZl2YU73hVSFA0+TBIM0HQKoM9BMKNjZtWFlhheIkW4k2XV6LRqNcSULw4nSJ
GpPOMp0SSYATARo0JPSxnm+96uLTtMRXGdpby28FqEBln9JaPC79uEabMO7YE7JtSIaNtosKc8Jc
bhx0rmg33pmghlvoIxtQHK7SQgifhWp56eKyvJ8sb+PghDuXJH3UamZUJ6O3UbG1N0e09KHR3ZL8
RxasZMRs54p6Wznkr4jQL8oDxyeCeYNH0N71zVwf2n5BpyY4duqGC1XjD35eOrGVOYWb+VAdgart
G9NJAEM5PLmAufgdl/E9E/Z5IYxk5VWxOg3lpZ6c5Jy75U6ZsX/I6FSwlPktkW5FOeM7T0bnjUuJ
YhUjeRtzuO3MmaIqVfIwNuawyfkZ429SwPElMg33Pvm6axmOKbRDb670o1TLAzeqedUBN6c3LNmp
CB9bUz/jDGZbajhHWvkQwOqCAyXzqTLC57lp7QekMQcf1DTrzH+MEJdZQZkFmeVGNpvtyp0TC6dH
Q560EhhBxuAQ2nBooW+t+0AScZB6QDlWKl6CIH5NKpzKSzd9SBDmLRc9DH1nRoZZ7+d6fIw7S1M4
56/6xjDWPd7aOjmY2diesN89Vh6YiS/N5VClCGPb3P9TM2I6g/E4zenRZSDYlrUV7xIqxSy3Jaor
S7lzCPdBsklvR03RUVqFUUsQaYNinvUofAvsKuFn9ZFj6I/YrgAFO2crHXQR86IPfevLaEICC/I7
rcVUnAuDDhCPBlWkmoGxNZDEN4nN4FA/zSQnR1TkUacVGxFLenbC5rOmfLrPA0BspkQ6BhjRbByb
IlyAint/AvZDJIxQbp3Ww3dAUDRzAnCoo/Q7l/NnO/yBEXC/lv7mNKRZJ3giT8r+8qU1bzExwT2R
ww2YSAaoa//4wtEr2Jq/AzoHtCgsCFViPgeW2iOEYYHyhVzRCsZqFW7D3vugSmbVNSWVp7L+q6T7
XIHgnQyPLGW/eHTbur21/cVFzhXBWT+WDYDhDznu87mYBDlhqpwoDIrbYk1sFeabLL01k/C3HZXI
R989jkO4KjNUa8L1+FHZ0wRxCo8DST3lQ3efjOARlMe7234J6lxvBoVVnFw231qwM3nb3i+Z8JW1
EWnxPWvqzrKSN8/Q7nZKs3XZsNG3sSO3STNcMR1y2TE8L/Dbydy+Iya4iZJCFs9DZqJZH49ugtyq
InV1nQ2447LROGCofK/nh17V8a10rX4tlP8V2/c26OyzjsUjph0OoAnvEBv3vHZIP1mTS/UClZoc
KezZzUYW0VRloxn9zoQndwXtUOselmEbeibmhKB40fLrbo66q+gdtbuzTklX/GD9Jtf9PhGV/cZp
MAeJrKXGPOWSG5VzLrR/bofOOZBOsIrbQQF9tOkW09pDLmocb0Flr905oCYl8XZF193QLUWEGm75
K62tE4zZnpl9O1vTb4Lcg56nzDyteIPAiwhlRMIp9zm1MAjSQ/x5+JMxU58IAXU2QilwFfePEp1e
h6qmtKQvKZLijXFcw4pIeiadlL5sV2m0GLIenidNfx0NlUULNoze8rvOoEXCTs17XGQtFE365Drl
crAyHNNk35C2xANuTdfAlZwFksigvwfj2ZRm/kJCloH0eCUr/DYjpbzB5DuRvRTsQvUYr82+FwjL
+AXlTIJzUPTk3lKFQXsCGemmmR48u+cxNOkjpyJOhCjLh4mchPK5yZ6XAMLFLqEvlg6WMQxPVVIa
azX69toyjSegrHTrmJQfS6Z73FIXl8afq/gLaJpuq4GHuyT33rm3llQHg4IaOKEl0v/HQDth/WHk
T85icxE9NMElz3qgsgNxk88hIAUZcVyFCAo9Z8I4lyFdYTj4xea/JmT6j+eXLG5EgG9Y/I5pKz6W
wYVlLoeNP7sDmzpTMnawRAYXz4CpM/Mgibz8bhKuRhAx/8sw5/qY0ETVN/5zKOc6cmk0jmmLQHm2
bAIivUixfqE/ykMr5PAiCJaXjEkvzZxdlrx8aBY8LO1Y8vEik6m6yjhSO4AvUXj/aqdvT5YuXssg
9XaERHzaCDQiw1owfpfLNh5M3lH95duQc3XuIqs1AwLxTbjudKw+mO0ke/zQbnJlnO/Et+2gPwHF
uyofgoII56PXAn07M6Sem79BjLECLdSogbE/9IZ4A6GhuDzrmdutV3/8VShKRVEeg5QqCuL3nR2B
cQ9JsvfmDp+eRT069M4KZxjihsJAIObOKwr2eEEIxRZ2IhYMXoJDPaBN1xeo7UGEFhtJSCmz53dv
0IrZVip2/bmJRIIdv6CDU3fdjlPk2Um2gUj2nTu9slNFc0HrUWy7nFie9Y/m8zMs2oPTzK+eXZg7
q4Y0wSLIFV9gvnFjKhm5C9chumySd9duutSrpmP/Jy3S3LcAx4NOQDtcZbEKms/EOHyJYX4oav88
YxFeCQg7FXDqZN6Lk3tHv0++LORER7/gNDRUtxmX4hpKtetyJhdzACNGIPQi7lWbiQY3MWu9w4fo
4sXI1T0Q1zr1bq12NHGcHdd5zwrrEkqO5vmstLot/TAfmsbdu0u+iZeUioA5vxFtnWwKu3hI+77Y
FC4DUeGfPYmBihT8VW8Y6HJnRKOWnX626Js1WSNI6tnxYYIu2TLc+smtdoReoNNtyNbzHM4kMvA3
TIC89gVhbzaBF4f1E0kPkKfVI0r9R3p2P/O33OSrTVpV/cx/lWKadxOxigQalEdzIdOE8MMp8s38
qGxS/AiEl/i6sMjixrWT4GvpbLViqZOAeTZ/YvBs+8vjHOb/BsISNi0QcUaRcIjRXCBoTY3gZufk
IOYBdG0s0lWFgBG/tVlEVfN29y1rsmFWYA7cAdp9kW7hrLLWJWRAzu+9NZ07fD294yXozm2kFjzA
hwy8rc4A9BZ5wD1PM6LB7Tnlh9qTPUwMPZgGi6VbtnvqWv4hEHEjxmxjjVh1WGvzTeNITp3mZFRY
PBHDMTzRc0AzIYhy2yNKHH7a+dEJUP9DZ/fwwJJcIo4OsclTCXBDuoOscFzWqb8VJSVj9hkP7Gtq
D8uqeXPs6Upa07XqbOLHrITyKY1VNryLeQZUTcBOrz9i4mWYi+aFzQ2OJO1BitHmlf7NApxDKdZg
8DmuBcUmarbhn5TOtN1ioYCraT5I+0c6qtGk9GTbzEcb1LFD8BUHy65V3UdeAM9mvfzwyuafmdz8
YGQf6GjDtRU5aV5UuGiXQike23Z4lZP17mWIa8emYH3LThqxhJHFH4Gf/Fae9rbcekc8nqfeR5DY
hK91nBX7FNSFANU7UU/ILOMmlvOraY8/ZNrlPjAmefvv9cTj0IyBvxE6Rtg3UL1bxOIkCy5a3hqH
6N+NDsd1lvmngYcyzTQUQvuG9NG5NO/z8pNmQZS794EhUB1MKYoPHsNkVAn8EY1z/FrYYtnE4rNu
/L8NYSWRa06n0RPZtknznyowfwGuPvOwOMAWp5tqRN2gpku8zWr3X52gPId+h06Nn3j2KlS9ig71
HAlQU+3c2ruU+E07zz5yIK+kEO2a/RyCGOOXkUCRhDZ7sk9zTr6pYNvc+/K8SFy2HdC+2yS7dvwj
swqN5pLsAgT362Tutg38cHT/CBxtvyb28Nrn7ZdbJj/okLZD3lyTOg3vYuS9CMEMlPOP+E9wwMQ5
BFP8fL9Kcy1uw/yPxAJkYl14WZiF58Fe6Yk9UA/dO3F8tm6YOYCXeOpxSBYT94onAeZ1scHh+ygS
cDZScuRKhPrNz9Mb3gFkNNiOK6Q+r27T38uKUEpS2Qosi+ud1iZgpXleh7hWIJGyFx0groSt6DlA
glVr26AJAvRgKexNNZQYhMGGV6OksZ7GAHRhqAUnK33NrJRj3C2fhmwUm4nGvYOd/gKmvC1C/G0r
vtYGTsOku46RZ8KjEJcwU62T/yKs/axsoJxpwkXWy78LT7a1mYbXOvMJ/NP4UrOBsDC0N8mQpld+
+DUYxc426HYdC9Yxx+IV0CObFRvjbuAcAE10RcOB2/5q6kcXsuURZzxmPjvAGCafcSxe3Uc3NOMn
s/n28ZnulowEG9cND3kxtZHIyvJMSSAfwZBirhe2fV9xVsx+wCBW/I+2wXqrDNFFo1ueNUOKeh8Q
bEZtjjQhJlMADhcxYeuKQztzVg509M2UvC6LBZltP5BDUEM3eO99B6EeGvdHIrqNHvsVF119krAQ
++ImPIznsRohuegRDsbVqCwPsoAODodeMpq1OYxLASoeU77t9sPOn+t94czWCuJGpfIwjPGmUgmv
qZpIzgj7VUlkSjSij55M+Zd6Uz4bsl45fr2tbz8hJPBOVto/+KN54X9o+Lu2QYKSGNDA5jUOQY3y
cmaQHugxlOmpozWnQmhn2+UHkTJAY+23FTTuSjCJbwmUIMO2P9Ue6xVtHtVuCpDrwA7uSTyNyo7n
czkXNKTBh0ZFKH5VbD5bRvFVc1jDj1nPIzYpaibrkgSD+ksr9yOs9qoh9yvrxzLKvemT6A9ScDq0
IXOM5obEpMtc3rE/GTPmLmVz8hafPAl4pMz88P1x34bztkgQxbB57i2qpAlvH77yCnuxE6e/8ZI/
17njwro6h4YCYvDwARkXUmwCTHf2GNc3w/vx6a8OOucyOEZklsxJhFcaa4tGWnSh/nF8Yt++jEp6
ey7INCqNWO7ipNzVMVuARYEX+xZwl4KT84f+WNqm2mMTyzZo31+tkXSH1hEHZ+jvWPRxBpSpHH3u
e+1SWeTSsonj2retrYIzW5LqZOGg4piOjzo8g2mGtSI81C6vjcMfX7aElnZN+8UFiM+/2JJe9uN5
DSVKGctrZ8tDrcDatdqPEhg2FMNfXfM0kixgMHQY/4ajP1sXwHH41zmDBG1q7EPhsupc3MDJUrwU
dr5FXvRaDuwdchjwSxs8GsouXKeYniF1/HsvS/Y+m4fszq43qekR8YxORmUJ9I1R0Eiq2V6DFkWr
gTyStDXC8S3KEjn+UaNNX1manC0QEukEa6NF5KNZCalno7pZ2IUf2VN90umxdMdkp3pcLrOj7p90
ZUbCFKe57anOtGcfVg9Tr9cLyk0nc403il5VhLmgBuoox0s51++moHARie0DKTTUn3nqWbR5fRhN
VKpgUZiN5rfUhzhFgDpu+sxtaAqPS0QLCVFek0Q3hq4ajeopTLxwn3n1IaV+MMKwG0d1n/3JTFTM
TmKksLgelV3QMpQkHQutb4u6g+r83FXnUckTMPL7CgFfJo2TJwuUVvqt11+i8q49zr5t3yqXj6k9
usQ0oA/Lzu7Ska3k2M5m9ssrCJPBjGKiVQPuiBS68H1PgABLGPTA0m7S0aUlimQTONMfFAK7IGjU
jsUYtWGJk4ku5a1LPvYo8Wjiv0hXob3knLzGK5Y4TrQkHdcW7siNH37TkgtML/XJ0XgyKRUHwq6s
XZkU67KMHyYnzLexT6w3cc/UEd4NKnW8I4jrBDfdraxw+mPnNa6sY9r1Opq5LjHe6bVwrHura/dF
0vivWVXplkOP9XKeX/JGblBo0JwrIz4hHvOufrRi97g05qXpmD/DWlIMOnfM6TRFeWUamQug1l1L
OykIjUGQNGE548XBO8FR3N7nDMK0VaJwrcp7wan4IwEQAKVMpO75ycUeg8AvvKoaZE/P+tGgbmjn
yGd/Gth+gFI36CNuthpIFBH6s1m6p5E0P/i7CeUhyZ7DbPJ6nYsIWPAdCo8RkIAPWN3FmSifVDV5
QY25pzK3fu2bpdhkw7JceJK+j0E/bAcxZlhpipM3YtaYubGXNN3VMiCdxWZK4fGCxMl1d8tY9+vA
4IenUl6LGoFdXHD8IBKcFG6VwHPn42w5dCGr19koJVKv8EzSPPphElyNyjrPQfrHaFC00txTRlji
6MYMmLq5tYKyfONYffbbxlnNfJT0Xkp6zHcpKwnsG+Mi3yaJuVvCHGAz20wxilB/ch6cNtmQ8o1s
wXe6KF9KdIMMQHEZoMOPuUQAWRvtE1Ma/iHoi/017BxmF35DMfdvZgCvRuwjHcl0BMv2Jn2CzPwU
ThPwbts28d2Jwd1DCN9xypJ47aXk7Cyz9o9BgqesDs7TPS1y8OAux1Q8BVVH5mGhmYrj+sUbe4Xw
nATrhlme5N+Aqq2R1qYf/EXY2UlnivwsfAMUv/tFRxRpDe4R7ab7aQgAHIr20c4wegTh8m3dJcpa
NyHXUyvXS0a+F6w/iSxueq4T66bfOMrpfCaMhNPtEbS3vk6+xXQHjmTxgIrBFjiRhbnLZm68PHu1
CIbS4ymYUW3bXYMFlVGycsWRjOPWCMfzbNEl2Il/jD4Q905FdpQSh0DxxtBxXRFqId+a1D4XAdVM
xt0hR5n9nL6Q4pY8oJ/mvsHHO6X3CHYCRGEdK4tQCv61axdcXgM3aKIH+zLQsZoYVIbWOF/YHKmj
bKR9IMJpm1R4SYl1eOCIDQ8q8DOQlAKfDDMTDb8AuUNW9+hnJGtL4L+0ZeqvmqCCmZQXWyzwAEay
qUI7J9GgJbyDI6yN+3+tCqZNnIvXwEBTQc8wQjaCgPDgkYZDmJKxE+3yHBPmF7oWk2TxkCF4i5gC
SoQcLMBebf4ESJy6yfiiJq+H1210hNWR4db6IjtKr0RtX+hKLCJV3c0U8ONpYTABx+oAr9BKj5k8
v3NIxZugyZq9mhuDXly+BDgDIRzPo+WcaJGvlVf74CanoWqR2dYLSvpEf9N6ZayDcfohoPMvmDSi
KIcKvy6m6Z3EyONM/ke4mDeFDT4z6w/L0hzpy1a7/l9pIFhFulUT2zeChqMAsOuyZbg69mXPWRlr
e4UqZhmyv8UUW4x08XfghPwHXNtu39FD7ZcXzqbyCgEcdcoluElWD+ga2CegI5MAZ93Cm9Y2zDcG
YuJtHPd0CdoCn2gVr8eJHCzTSp7FnFJkfvfjNEFrYCcF0on9GKkOuZkrTeSSJc1kjX0f4jdmI68r
nuPuA9jqslk0Avps44xC7P22u8Sx9DaZyUwsdfckDM1IQS0GVVw3gofWuU5/KUt+V+HWm0ZyK1a+
TwyU/NuY9XOedgVQQfGbj+1Ep6D5ILwcv7535PLchbV96+v2qwPimKtPCRM1TcSO193DMAwv0+zu
8BOcmR1uVTJ+SLShfW+CBYprMNiH2b5PrNq/JCR9jzp7vptx6oJl2ShwyNWDQOCp1kHVfwgHw05p
lH+myQLN8IMf26DwEsvonCXHBPWNoYttKnVUmgt6FlxzVmOcU7sjKzmwnq3hW4/cYllKjLnzIVvj
UaIQtEGh3ZrOuPKAKJI50j9Uc+0coaKjMUtoimk8+jDL6thZiIBYpCknZcOyazTlxGsWJX17ALEs
xxNhJKWBKTC8uoFJJVX415pM9PrLO0XVJHc07nLwOv8BOHwX94AElmYG8AvACCRPu87o+XUhiVim
Los91j3Ggr7U+8FZfi29nXpYCSg5djfoL3uqDqWf6N2cqIINGpOilTO3eZa5vi8LY7u0UWUVzT7w
N0TKV3egyoom6X6HTvvozy25pPCD3FhaPSXkX7nkndQgd1ziTEpOjb4QUReIlhtx2WyXKe33TGRz
RJll0PR3FdHBl3VxiGNwm2Vqh8h0O5+eJvw4i30M/GAj7gnEgUuWSz6cKaS8OL09EQT67Mg+pMgv
fNY981YYyGerFGd7YPyVFh/9YFWkdTb2n6lGeJzE3ZYW0xawPtHITSbJk3V+LExQK2oSoiEgI8Wl
XqIMrTCiDGDl5SidVb08+IU6+pXxGrv6QqA8shfsPMCOq6qnmYNHB+e5BmJpBB+VY4ePMpWsSyLZ
WIlx33t/+2Q4J2YznnpzIgEqBFX7CYGqIpI5k83QbD1XnEVCFKtSCGzNCU7ImtOPyrNxGCw2vqZZ
b1W8/PZk8UJ+dVXEPwg72uKlhEnnUVf2W9vLmA1Sa+s7lFoXgCxRrMBFQuyKdzh7Ckcsni6t1HDO
dN38Ail8NcD5F9/PNhCHP0iJ/klNvGRZhzuv/a3q/q0V9KDObfNEVg/GYKV2MUlFlb6QNnXjbGLV
8djFe5pndXPKOoZmlQxrzGEvVYvCZ/5mOh1PxUK0zgxLg7sBHgSW1BdejGDfOqcDnoDC837v1QLo
yfMZxZ+AVkNsI4idYr41X9LJT+8Ft8u2scGHAgO1OWQpAG37wzhpRuOdgPYbAiVk8Qdgk7BE/gO9
ACCyTDCJd4/u61uqdei4GT7jlHMSl7a6BMVECbePq5Bq6HRbkrVjC/68zvroU4ZULMErygPooTeP
9oD1keZjNH8N+nqb4Rkjyc5MikOnmQXCsUofjEyfjUXTN6oQjgX5GNmID/DBBGul3HcREzXEL3fM
V9x/AxWhW4AaGD5yAaDOv7MBN6MbZNnK8hBQUzbkVbSMFr1db8fCPXaV2CJH3pBgZMIlrRyjMbdJ
CedR2MOhtDjnq6VfzmPSHnvIQaqBoHKZTNdmRqCp2VXsnDPeYBwwdZ1ceuYDdpv3dhrGSLY5ydnY
xIkAzKAfl/ygZ3uXp+DUNXv9OjHcOWojZ0gYJ43k00OUM5bwfFg4IsmfOLQIxbGLQBMuRbFzFVdI
FX9gTwID5GbZjZ29K5oUB1YpaWSweehlMZ7PwdqXgNxb0sWwEqKIN8hx0GP7pJr5EAiDNBbZ7tKZ
LBz8PaE1ImmbxMVIw/eQfY1Y4Arxd+e+1LDyi0SKKQw8W1kz4l9Am3OXOfot6Tf5AuSTzuqdBXsr
uux1oDZuBE/ZSQwzca/tgw13i/+Jb88zjrm+9Gg2txGRoQ7owwaDWBFzynIXDMuEsc3zh11mP6dT
pfZubr0WgQ0SJIiDmipxyQxFK1MnnG0YFpEUqCm7gTr4jBsg64k3tFoU0E1+aC0AzsGENgerRDjK
O4QsCx+dRACxDA3dO/k9NWv4ir15H3Tde66xrwMOM63F8bnu6SmZXKxzub2Lm5JJwwetCSWqgYn4
HzRMlC1VDmiU1TEo2/uwLdrdgOmdmOIPpxiHS+v9lCPjMr7sHAGuX9iPE5TmvVDoudKO3vNmbIrM
3RY19wJizWnbWAk5YHz+bGJPpoWmqFxo84inr7yYfbaPP1bCRest4yfCi8ucKqJVl/bmu/arm8AS
YA3629sxeAGmsLoBMehCQseqgOSgQcGG5sWmmoMoQEyxha94bV0q5ROADWV3T21hwRDbqbcKEhOR
XlnsYjOd1+kAqlGNbrKKs/w95+9Z9S6JVcRHPA0gmQhUeRNS/yEW2jwRJ5Cdls4/a/tcobrYpMvo
wo3dCd1qQeDMqNemt36sryW15Z6t71J/UMQatUKR+Bte6j3a0zqLqWk2ynF/O7ZzNKOku6d+wGlD
nngUpkA2sR6vIu7DddyV0OXeHjEJ3uLFyleTlQdsAigTFVm8kY/CslXLXmZf9dTGnIkcYwFfbKKq
QJaUPJOiBYnrQoCavv+by8TfM6ytipwzRwQhQrcwOLI2raxE70cURzs+XtLDJ8g35E13oVCxsvMl
32OI9QGkm6d8gg9IS3bdTCJOoYFn57rTg8A6j4YJE1MZT1udFM+cl8subyecFT0wh0kXLQKkoxgR
6TYlW0Esac5KLZKutTkwBSBGgsFx+PXkAsJMQB6kS3/VVaKg7/tlY9q5vLutyQPvUL1h6iib0F2F
ZCygyizojSHfIHaDDQFFH1rGr1Me+OiVU6RjTrUfrRn5XOOU0WC1R1kb134S7ExlofeEV68sYKNI
ke2+UvvsHnprC0RnlkXeiwK2qXzWno6WGSIUML41gkiRLIlMkjiVaAB/fHWEpdnJRIgdIl+4Oy+8
tImzzwzx3IXaBo7n2esNqGljB9Y3SOVTKOwnIG8MPTnxAU5Wc/Cgi0RsWufxLWUAxJOu28dYceSq
2h5WaVLo8xTMz8bd/NVPg81c3d+LvkxKcsiNNVDObJF3GgKpWlNa20C0cWQlfDXLn7ong1Q01ofT
ZSmDiBbkXR+6sEBO+KhygwSZCoOTk0P6ayC5+DqbWf3CIh2UrORaTuSpoQly57g+ggqC2BFKHom5
jHqj+hTm6BH9SZEmq6lHnxbLgypo2MyIql76B3Pw/kBqUW9d5+s61CneLt4Tu/jMg7o7NBhgMpn8
pbAYw9NYbQuLo6tMg8Mwy2Kdt8i0ayL2aEQ/t8nyT1agsx7I/0obBzh8uMwq/jbpEsShS4SLKZ4c
ov/XahguaYyOOCW7cZvxOPfRuNatzb5WCrQqElGWfokbVjNfpTwHTCgN4ZEKkL/EdneAcb3S/J4h
LK2hgDF7wYXk12r0yXZOZ5Iu5pi1DOqm86yYuS3/RiGanNEmpZqk9qIVEHLY9Ulc2vV5hlFcfFoY
ejeKfro7ZL1n1AxXrWgq0rmMtySZKdGDtT2AgUbq7io3kRmsRp9IaHP8JTQ03QRoXcbMeZioj3Zy
HJAEjq5cVhPG0jzA0mCH6ESdjUo8tt4pD9eNN1/KlohhTsq/BIy/uWIJyN/F42c1y7lShCSnnovS
wHc/DCQjGz+V/wIfiRDhbnqj9RF0oCWV1CITwkkOiVANvB0XkANMmQiAVVeBmpnzZczim0NyXCPx
d0P40//glefa8wh+DpxjKAkZNO+8xUCFAcevn4OFc1a0xaC+usKNTOxNOMQ3SpbPiY2/pBiR//rZ
r92125mUdlDtY1vlKDcami5kJf+ULgRE5zxwSo4b5MQvSzf+2Jm1FQEyZtchrGDxYgqdBmffllw3
adB9NCbxaYqeiHsigeSwRiijSQIJMChDLOI9VJ5BJhmKDWOO17PAcz2NxPxa4AxB0xJ82V+tATi0
qUjs82T37WgykFz13OH/WC2lhbyYNY5QBkRTxi1EgbtuGjKR86I6uoRUlJzojOw1MmWet07yj/Me
tXvTVzcCT6PeKV8wz6xL25iO/lCTvZfe46uktSIGG9Mcf9KgiSClnQiIJCVOMfRI8MWrWSUoyFXu
P6kA60PVP7ojkEYogVKssbBx2EuWbZqZLIt0vgEStjH2ZWC9K6TgvdSkGOLDI44qTLk5yqaE88PJ
Gc7ioSjRDWhB/O21FxjVwyKP3wGpiFUlvm8mpaJAzCUHbCko2FZ5AyIBbPDqLohRk4EY3h4TquGR
4gkSboUN+SB8kyBrcqMN4wc97oOXLj+jZglFs2pHElXwqkDcgPDtVIX+P7RZPI7cqt8E7luL8SVK
K++7ljHSac/cxg1mk5aDzB7MSynjZznpb89XWNXaFQTia+M9EJGMblxx+2Cevg6S7NHOysJtr45u
jR8VQmqdzuRJZKV+8GfUE+YQX4fKQFNT5CcrJ96vCG7ZolC9BOljzosFB5131V0MxZ5JKqWT8RBy
xF3QsddpkEdDnbwkcz0jEX0HQq/j8Uh9PehBwOOxdpZ1pjDrkSTwWs5jtxtDovObAXTMBTWOvFh+
TviC1m4ObjVgdvT9e2RqmuF1JiJi7aKZeHA7zD69ufbgqa94lCRAGsMB7tG+0n+nTrUM5FAb4jLV
PI/HOPvspg56czgYrJp96/4Jhn8dqCHkX1huOKz9bFZr9271Sh2yfwZlXaVlfJPLvUqpXsP72X6O
OCeXe+hFt5C47Xn7pB9PPNDcgWbO1p7JPUwVzssZFWFXU8fB0oekMltOC+tlt9CBDXo0GcPRdppf
fAUvHtqFfpY/yrfv38zplAaxJOoivMjengGEnfWg48/WwaDLIvKvT+jPMQLnpj18GrWF6MinInU1
aVJVFbEQS/nsl6I7eGSMrZIPunUROYQV6uygfokzLHhlU2whN68erIJDbIZQJOL4dv5GfAS74LUl
xi1yYzdK0Wn8x9h5NceOpEf0r0zcZ2EFoKpgFDv70N6y6d0Lghbee/x6HXBGZlYKhTY2Nmb28pLN
bqBQ9WXmSeaAsF5EDhHI39n8yYKgnMIAwHShlV+MBjtUFwIbn2NcXrdsrJEqjEsaFwS5+viQAJ1M
RXrsdRK1dVViJiqvspSNHhikTdE1QP3x3ZShqzMcGU91HrxrzNZSIrI4gY+xeV/IFEAdRqOuIPiA
Mrnwfe8lHT2T6lH75BfBxeOFehg6tGrA7E2bS8TzPyBWusJHuaQYolulFHXgpI5urJkAoTDHxkBe
Esmi0iYxi/RgXOA1PIE6R2jyad/jKdBMxaoL9HPdV18TB/jI6knPGqXLh2J9uWP06UYkoojLw09y
GSMr7z0X9dXo6husl4cOrKubds9TNIRQiHnOGRvTopdPNgSVm9EWC1GPOByzCkLKcF3pxTkvMt76
qmLem97iDQAOQ2OmGXjbmOtwPUQ93abtdRmwQlaVoVHAoEjQ05tAhNTWMTMzz0LN4bpk4K22ymtY
NhvJAQAJ0Npqcg6hdeEzu6FLljC15LF277XOQ1QM+rrQR29NnoL2IufQhfpeTo/G2O4T1wk4qLAn
0U0msNNiNJirBAkMIQuHIoj9a7YwNyocmOjaHErGfl8D2BvKCqi+fTQN8xISAAjHGb0vqvt0bM6F
lr0zPb4xm2PqJg9eWR28xEWHZ9QDyQ0v8VPfEjHQxK4ph01TIl005maqaH7gZWDQPFep9W3ZbKvR
4Ndh2L9NRXd2W+wujVwnYrrP4F/IEfOYbkB4UGqdmTFzoODD1YYnD8i8bmj8MMVBDc+3md0OrG1j
fEPwY8/0sk/zVZHPGk3n3NdBeNbahiOGhysGVUsbN1E9HdpEPfCOP0TMfAetmLGjGTzlNHq0MHVA
aWH9sIuXQZNETbwUWtUk4eU2w1PD1ANCKOfXaMJUSR6ydOphpRFZ7N29RUc7zt1V6oN/y7hN9QH3
9kRMRQFdRWKfX5xeEVpt3XPp2Ut/YuQvfUacDpm3yHGercF+9VyfXWvYf2VJ9m60zrCK/PCily8D
7APKQ5Zp7eziOhVLZWKJ7tSz3VkETKHISWpjjEweQb+sUBue3K5aVWaI8LHrrWkzev2Dl+bXYTTs
OoI2VqNy/F/FMylH3K/iGbzUOdf9DxKc87qrtsiQ7GhRB7AlVSuEUJEPr8XE/ajXZx3lh+uMr+gD
NBXbf5uPU0h2CgYY0cgJJ8DIYmVor24JBLY3oTy0eU5erqx4tlnrMKnWOm4q1sR97YC5wAAUBNpt
GsF2x1d+iNKJDUpsPGla//LzhncI1fixsLjG0DdkhE5gzstFhYPHZAxFVhBR/6GiWSojEGfru7D9
nqCx+FF+J8sE5t4iosiaESmsXWkzdutZAloy1KzEK62fTlXQMJshSyyCaB91qH7zJ92n4Ws8BA8d
B6xF0RBAaq+C5sOEmkT8pl81Uf5oyG6nO2QQJBYRHZF01fYmALOyOJhpdtvm0RoM1s7v+qUYBM/u
8k5yjOdE7pibVNffPUxVuHCFtamGZqNQMc+lGE44lvAIl6pnAJ3e5DksbtKkmBiktgZCgpROhqfA
pVWW47XXpsRdE/8cNP1mdIHAFK72oEUIpraUSFX4XKObuBvH/VQVFwl4kl1cu7EkzomfCUffpC+6
9NZBIK6Uh5WMud4Zree9dbkB+vy5Rm1K29aGAuRGcOsN4AbJeI+kFTn1o686UPq2/+jMQlAl4GDS
RIdh8NoOrS2BxGHRiXEdeC1Zgx+6HD3T1rAvfesmCsaYVrylUO6XX3PD5GUVLmn2/NAqGAfMCB4o
qS6XNVprDKxRtOfAdKjUqHB/CxFdWfWmqsjKDLZ3V4CTYYbMASrwPukawwR+5FRMz4q5rMphh/x0
LlMod2Fw0ydVstKy4Sm7ry1rP6Og6haiRVHrR5ZsmMp5CvuPMglkmfhNS7KbzLLKnR3d2nl20+sU
K0xbFcmzHJz33gFnN0gC/vKVFmdGgSNXtBL4BblgsyG7T4yhXRkVsJaYSgA9KFdFYzyUKkWGLSBP
0JVzUBrKZ5CB8cU3jH/HuC9Koz9aFqI+JMVxJVI2bdzeGBPyUBxESg+1n3YvXVvsHZy+EGGpl0Hp
cfcmfILJnECbgEVeGB0bq1SX32bD2wOx0zhhCF1k7nisRtwxUJKsRaTEDl7RyRT9G/Yr9ptB9VWM
9+4QMc1nmIW5ovm2Yh9Mdt4hQd81THWWgR7UR2wieml+Km3Y49FGExzqEgtb8VVikJzdsFc9QSmc
rtDreR0Y5A2EknQuvGMm7/yMmoMz9vxyF07GvVkP/qYjlWlWF5ZlnPUBu8XqPUBNX9U8ztYN0+8l
ybzXeiJyRZrTlb676xw2p2RYvW7olknrnSwBI4E28WrBuRx6BAXmlMwvaX6KWA7xZSXedyC5JLAc
LsaBmabfo495MSNqqzrEVaWAMAGPGU3tbmyqq06V2paH+U00huvAVhetrLq1oWmvU5ccofk+Kzba
pCtLm+O6fYYjO7dQQdErttLpz71QpJHS+uj17cl1cEzWVU0GgijpIkFOn3p9Q1cBe4rEfB8DnwcH
xiesGwkl4Ig0WdYOezsT57yk7wdldccnEOscFaURHRpkdVwzeO4M8ItOE5qrKdzZVrdlxUwWpV0R
ZATOFOret12kzcJETNsaGmenajR2SrcBt9QagW3JCEuWtnWlT0e3xfIejOFKCIgRXFX8DDxN7JB0
opz4xtj/vmSR8VUIMzmmoqdnJoiWgmn+IreIXqOVHUZdm7bs+ihf0Qsi19h6pF1hfo4k0z+QSNiy
ERyM6TTwzKBwqSVxu6y0MD1jg8RQhOIFDIGRBs8ZCluWtdNYZ7bph9KhRcG1Gq5w1b8FunnfNOSi
RJXMpviZTXkRZNEPtsmGX1c9kozTT2T2mmu9HwbGMna9goD/XY/DJvc5G4pc7hG6Lp1t3nHhG8CE
DRLSaXoHF+Q9N/QtZAgGS6k9rFsepIs6csId0VD0geYKGg+bUR3GHSmui6NddN2DDzoap3by30Wd
XNVFH2Ebo7kSYXs5xkgboEs/JI4Jqe3amoIjMi6MlqPrpuXymqqgXobKPYY6h/6in+u8LPkt9OHB
CtHnOZ5gma72GgHdhZXk+rZwgmM3JntiEcva1Oqrwes2FVNgNqJpzZAKD1qCWSdjd5rXJdPazJNM
BQgmyyF/gjLabWsqp9CzkBZ9DYNBVTgrkVUX0gL3taOxJ+mRUyMZ1Os8uCZOiTag4/PXRMenXgDt
5ZLGD7agwwsHklTPra6u7OnSkbCjx6OMVm1wa9ozOIrpN3uXbi0RCOmkMeAWwLdWbXnxkpRWanfY
ExbJcQpq2nI6xhqjAi/ul1ED/KBJ1IjGq31gKqfJzXoNQNis5WwRtCQO9RTZIFRNsneg/tE+gSQ6
woJcaklx20L2ggNCE1tUZ3w9z3AiZmx0Ost+igTYj2yo5abzgguzkztV2mI5bvXSeQgxyS07MJW0
cZbYmoktsDfA4dOX9kp3E/g3AO/pMMfigAeicmvw5QQSiqEnzmUlwQYIIC0aM6RV01gagRW7qRGt
dYMMcJJfJXWP+9a2X5mom2RBY/Y9sskYPiMRqdwBSwRRp1cnUbfBLsK3tgiw0QYjkTg6sGKi6uWt
ZQKoo/DRiAhaFZl9KgqD9I7LzMBFyejj9MZ0SLXlqnvLcc3OWaTj2E8PTmPetFMJI8PbNLVTbynR
+x47/9KPHQt2+4yMfmP0Deg21Sy9UWRbx6ThFroxBHzuXdePDh3+p54wrRdUt3nvPuGkhcnYBZJi
ZzQ7m8EwVBrYFZhy8u6TLAGDMdR7y6UjD5OU5DrQlmzqYr6d627QaekCI248WnA7ySxIB66njajv
3soSS37ASotRXCGyTtq36ZRvwmZDHXoV5kuxM8z6oeMZtepkc+kCjyEaw/++7gn0VgbJNP+LxDhO
o/CtEfBaeDbC+/Gbe7b5nyhaW1VGh6Hur0vauqCUxR8odLwb8stO0kva2CVK0PSGt9DfaJzSAZtF
YbhyIYreKA/lrvJ3iTN8KsPvt1IPnoyQdzfQHvWihM+taGDv4I9VEM8WotS6jeVmHBRJ/C5mB2ep
wo9ab24yTdBOTPS9sRj14Liy8YraBEtylzi8Zb52mnesaq4uH80TC554bonq+Ql8TRHjminRDRch
4yKctcMdviCIuluXkzbyXz3x0fDAq5HZi9HlqYMxH73l8M2Z71GbI9Sl9jLFwy1LDpVoHlLNKMhr
DsxwTH54gi3G8j12Jk75ZVnaG49OyKbmRzWpftMYkrvCDLbYTZ8zBgipgSUr01pYGaxxpYJPqtoH
2UzwQ5A5Pf/F8Or7TnJks1kZCEZj7Q6Tr7pMQNbzRlUxYDBO/A8VJBjPCV8fcujmC9fGaYc14aUK
rRY+Q7hu0nnoMwCB8q10X8jrsuDmqgZnmwFKZUDUMBuNWA7IBCLH3OtheVRuY69al21DmfobS6T+
0na8N1lwydAZ9W0h3POxpAf2xcKF22r2nOgIvHCc4dnOJXENOaFiVi/xz4KZajNOElo8LFMx7X0H
B2uX9u4mAfU1zqegkjmcrYpXy+6pvLM9VgjP23YTsWMMj+x5ebhAf2auMU1Y7IPgKovsdMWMBbai
QYvhIONnCpn4ZEbk4KIdLo2ODq8cno90SD8YHnLTyHNkQf7125BUu6iQkDj5gGWwrezxzvKHbdBi
LhgnB2XqJuAQuqHnDQOFjN5MHcFoKsKXaWbqMfnjIoVBkIbxSdktk3VulQwnY+p0e4Squ6qnSE92
+XVkl7g/8ytXYKJF/CIxrX96rGG9AepmsmLMuw5lXVTznuK64LoNdy3QnkP6QYTkRbTEYCN7lgjQ
BEEwTt6GJdAKrygH2VcmQ1yG8QxT8+555roj9C9YEu5tcNRsHhjQ+WwhYg+Zoyus2TXhbvDVXTj4
bcvUuk4SgAYeV1k/eaDSJWG9Dm/fz4HXodcbsZeRk8aU0Gzf0yHYl0UDpbNwd5XVD2v4iTNIkUEO
CgofdZctqcr6aBMTahYTAtBh5kvcCYnj4zWMjWnj1KSoyuYlD6sPd34CBWISgGOnY5m8JmhUdHTx
bLSZDK9xQl0I2g6iXeHcBfJR0i5jyk9fGHgznOTK849UzlBSNU0o8ma9jWDnG3wXZBG1N5hybgCq
f4lwXyX4M8yYUbhuKrgkTX8wmtuRi5OZGy82Wtjc0xzX7ZRJ08TJJKivsasfrQkGd2saJB7YW4ZE
KJhwm+85By9umrZhfpP6pzqjPTipFQmPNAWWp2EfttPhphCwRRIpAbg0bLd8kr8lmyLYv0BbZ0EW
+2TAWrIE2BIREuNDw38rIj47ze6xeYWnwQ2sTT986ILAuxbN40/BxtC1NHR1xVo0yuShEP1LNQ04
pJ1x6QQ9NqqBXvIErwkeQLaOBANh34W0ZAwKy1LdnLI49NejmT0RGV9ZWGuW7ROe96cMAgj8vyFY
tX51HC3EGshf4A/LFhw3ojPXOlp7aZMVgJZJSibBvADaYzvZcG26+eTEsVD3IGE7LjP3NoL+G9ty
l1fjGv9qshwHM12xWvGjK4y5OTGiRha7iqENW1MuKphlfRWu0764VVBwjNi/DoL8LSpj9m1V8QEh
a5KuWis9eiRCPZ0Im60SkxMIncJwVKhrGCMsLa1qxFLXmLbLnIrPwn+u6Nu8DPjLTUu7ravuk5z4
tEHra1aNvKK9Ol31o//GTORRuZ9TB2u19zDH+brsqDwhezB42rWtI84ZbKSEaB50vbrtVcB5b86S
mV73Mi8aMoUSOAb2XRJFF8tPP7RA/5wALy5EjKCFnNTYaOpea7bM4p6MjkFZAibYC/sHkyD+aijH
XZmUnwkos3Um8lu7Sl5bJ1QMTWOYhXRtrShDf64HYQEsq98VQ10cdD7PR3ZaiumBkz0ZdlCvHIsM
U4fVexwfKBAb2ELF+2B4M1iHw6y7Iff3jDXw4M0z+crM37yUW6KS1mOnBh5PmkNBJieSSNkHv34y
Z0f4mA82OErmTLPMhvTZLIGTRKcYS7c+ZU+ZC72RLcl7apaHKEPUNT1EK4fPSNcdc8mtSPcslylN
vakeXcW0tjD5ZNjSkVtSOSh7Ttn9FGZYxUG6SBHeCpcxXG0kb0MwXg11Gi3onOPsOtlzcCteew0p
VRFjYyot1sTcrzcysj4pKsq2AZE4Sud3owPldaxJijDnJ/txHwroi13+IVO4YLlBIqPEB2a3+ooK
CEgXWXenYI2gQzq3Xt8810zuweDYGAOXqghtDh1ciRj+w2XZ6Okam7o3NO6Ckel3QYlnnHUFdSTc
2Wysm0WHog2nXPBuhR8Zu0Ks8jnfvap2tQ08FTFRj7I3s65urI5+j1D7rBOoOkxI1oaFFJcXHRHC
HIqQTdyy7vsPBUXv51/6QOETrYDCDZlibkovgC+La4l7BRgzPtCwOOWCI3888jTzpu6JMsa11Rlk
XMsSly8vLQa0vmU/jlifbIsMb78mnHcsXauoZsQkbI4jDJwGeAFElFAKOXagQYnpnc7KJT4tqBxu
9ViBSTbr+mtqUPfnFyoLkmh+XLwqtgirSbLOapm3dnNxrmrUe1z6mqMz0ibFbNhwHmNmewm+fQhx
uNPnF6xLZ5eD4yf+YPC34+I6RqJPzEPgNY/j/JN9o0zXptLsld2toBAsOnO6y4n0QK9DF+WiOKSg
tUYi4usyNG4DzhAEkvdKwDcjMeuS/xFboWjx8Ysvi5Pjwup5DZFNAksVx2QkW2j3K2PgqcwuHFeJ
myz1Qj722OMZEfYXp0I3qa6awX8l4wkhToqPjn6UKQPf5KUKV8vQPgGCWcMU44HLEE/zarE1qZn0
qpmqiDSt+5wrtbLAOyqJr3qmd2SyRTK1BxOZaT5yBuIxz66ekS5213qpzxEHz8kuFNAw66XPIYlp
l+zm4p2QJOgGa//Cnjjasi/SePioUymWpi4LBHyc3J6fI1RGTGkREsVG881vV4w75k0QBNpAbtAs
yWXDz3EREhXQW8YJBiRf8gi1DB+ZC4Wnstv2mXE/iQ5/UzPcqdxatV4itm7lpjx94bYNgPX8jKSo
VUBOUfFBz4ZkqdjQSlb0Vcgwc+tOF0tT9IZzZAdJDmiU+MBioNEHRAqfshuyGZYye2IaMV6BChoW
1fRa5X2xITpZMbOdJ8jzJ5UmT26Pud9rZoWSrA5Zu0EuCUl9w97lZByJdTWg7eT5i3DyvadTIszz
ZOU3vDqfwglmZvgGfMgqcFcZx4M2wgnJ6RMr59Y1DjTcweOggAg2fCSWk16tdIh2iyYk4WqyDECl
eRHS65Ydc2fV8t4bdvOUO4kOxJutS2UyCDCn90KllzGaypXeCgjRyJ1aObJID994ld6DrGTsPQTU
QTCgakpeqUv5GEVHVCEtJUG5YfD3ZSlv44h+WmaZlHGR5MKloUh9B3RXVdn0Bo5GbYyechTZfxV6
X+x8XES5PsGdkeWeIVPGtU5INMNUhKeoeq/RsRbG5GYb1vROw1cn/OaMZwgiEUobmnM40j+a9M2R
fzgzpcKFBvmaZ89VUayrmPR/IFsJzIKHNiBSbD6pz4btWDoMxGROwsArUw15bTYbJQafNtP7EMPu
wp0FCeqJ7kX23bSZQq2mnSigyg8vIGTwYU3MctrYlYvqCp4KSpK1bIeJTAV30pKaq34dCo4qLk8x
nlD2tvQeeiajogUREj6I1qkRYuWdidlLdMG6zTD0MJV9SsrsjnMJbljeBbqlhtGeWRebn9xaRNXJ
WMA4INaAT7Y1TmGAP1oNrOWFYj9sMXVnr7UZJp8r07WvU8NY08rLuI3Y/VIzGeHqxsOU6pvISotd
KgQ0q04tmoLOdXTaceE3R6p28fqFT23IyWLyvjKzZv/QLAV5vxPDlydrRvkb5HIWU5N/MCF9z7vZ
QWqCu6YiMCULsMHA3SZ4wMM579YNCPYcx0k41YsxQeFCn3B67k+f4wBWe1q4wRSQ+0EfNOao1RRr
jKqi8JJEMJVNEspLm9MDx7U+g8FeG7dlb36mkjvQSUc6cKawvBZWYu/0iUCYVZAgN2rVHB1XlNdE
5G61iOSslaNXZZGHQkuBQ1tCPE9HFp2RFccaEZWJdj8wSu9XXdw529Z3AdN54Rv1V49V57T3/oRc
0TjmxfTy7r5p45jbCwcvDsY9J8HuCWXv2DZaw6TLCu8iLLpmMna8lz3ct8lBSagARpamuSWdPLxS
YVusk5oRCSW8L95czdjbrdwroAFctNBgiTkeYyuqL2qsGTZ2c8BiAqRw0K3o1Zja6LOK9CuX7qin
bJw+3QFFaa0UpzEbf8ODb3Xz0Ku5dZ0BXGISwkQtuqJaC61Rq8wD5EptlzgQSyhuJ+QE20bpNZzg
3Ys7NltgG275xd7mDlvX1L09uhSSVESJLdJpdMpx/56CcXzJu4nmg7Jx9mMWudZBE0dnLkv8+R9D
+s/1TykbcVysrlbjn0MTWlk/siEPJh/NxJUKSJ2tMcnU2wmZ7dnonZokDNADL2WsgyOdgY1BL6dX
oG1GYb4OVJpuna7/6pgm7LRJ+GdDAytSSWLESQmOeP6/YlPTtiAu70rKiI/VkMbHTDGgxiKacCfe
eE6184yJHEcrt9KgNkrl+cErqagaLbhbmoTVaOpUGNqlJm9YANWNaZvu0g9Dc0MNawwgPq3W0hq7
qyRzu6sI+CYgN4+9fT8XCQZi3nH8fDTsMIotl5K9aXHv76VB5W1ZW75g9ggb2Ety71jAbSGEx1n/
p0I58yHgZfy9DW2NxZU3gnKeyJssY7uZvyTBmW2hoxMNDVf0I4XvmYVULuGk/vGmT6Ycjz8eGWHb
8ZVLEYgag3FXNNrupwm0ymjdjs2OnLUdccx0g3OvLNDv8z9JOQFPi5uMVN0IftqAikSPxmMcBM2q
FLp/NHprfiAlgHdtkzoAOyRXTTPqzkhmxIIch2sxl6jz0YhTwAewVTB5mNkrmyd0/MyDKdoPljbd
6HAhd6HUcAox3PQNhwNqhSF3hIaIvhNl96Ny/fv0tpwfaLVJXRZRqfZpUoTWbGrprfbJ8IdScIbc
GBSXYwBhLfypS/PNID7WNebIuWDTh2e2SqtI7nVAqnA0MIo3bLwOokkxqmi1X17LeHxsZOYdmj+u
3XTOpswXdUyib1e48s634uEsQxrorPnKxbYSnUYVaVfJUD1ijR6vo7QOz7YTo06IMXzvUVgWYYFv
BxNgvuvCujpmUOxIGvB9xw5kbEqspGebCihagNVg9MfGIwo2f9z70FFA2hv4kJgMRyxrOrKp353/
eIlQnbz1T22kYfrFIsIssPFzjEAg/T/TxByfRtgRejGQv3Xxw9TkRc4/F2KlKsxB0kh33M0dLs8h
2qNDMUyyJrAusiUamWefWtSwyuuBvP+vf8r8GNPK/K5xQ9BU5s/gEzNvdn1dftqBsNYp9UxLg9/S
JUJw4lmb0UZalcuJAOQuqHznoIwPRIzhPIoiPabgsUSu6ktgmnc/nxGQmzl1zeSB1or8NOm6uo8t
DGxBYbx0dt6sEp1jZIgFUDZHroiccKbt7aOHqKvkmgYJPi8ZUXiOiXBh6pm6Hxpq/iSkWUzrHqOo
BtxUkJpLi1T0hbIFhiKQVx1RHipop5e0ZffhuOUNIZVbNurWdW7ZzUPJETRIi9VkVOjNCoUOjmp1
Uo6enCiHAl80brAmA/4cxvLOos201Ir30HXH51K3dKSWnrYLu12Htc+gPxnioxIlAxhZRze2W16Z
neuuDd3Lb5h/kg2glnbl1/O74U7kInUfnDen3SXmqP5MjlQj80BPMRnl4LbqnZuqo6urqPtbyIDW
niM75qy4L57S4dsLprWEVTKQvbjzPVfdWdLhwKKiV+BX+jLSOAL7TXnlGMTvpYT5JJsTpFftkrFm
zqVTaPqRCfRGGtnJKzwMtRA1rmCF6tc+wWk2/pNYgM3qvA3VQ1eMOziRGKVdAGj/6DMR7IeKsFJh
kVXsfLqbLPLcnEfh4Om2P76SKGFrG1Tb3IEF11X22hyr9KNPoNqCvDLOwsholBnKJ6J+ACAjGIO+
wp4fMZK9A/FBBYCWRp9oB9txCA5VU1gPJe7aZQNt67qP25vZnbqOu76A8kRc385zGjVT+DU/t0Vv
xuHJGyf91Gv6gFxDTSCwfi6aTrq34UojewSS3YmvmFVRL1mp8KSChN5GB+JgNdJImAjJ6aO3j7lk
D03+Pj00DFsOYsRME9zrjMlAIlvVcir7cm8ru9pmBcRblcmchRJ3GUjpLVqh2k2x46yVTzETAbJz
a3C4iQKDZZ7wYOREkKI7iIqpOVAEy0CgB/QXZN1lwNkIQhWrTBhlDOelSy8rizrmRe1KEOxRIl7C
zT7HFHLvEmpAMBblQDT0U8d6sW2aXofnOV2Envfchvg2Q8TSNR5mbqYeEkA/TCBUXHtZVhTx1jQS
rweT/JZF2izSqms7BinvYMEFQQypoWl3Ab52sIq3FXgJeCv9qgeiccLD5e5inqN0zFFagled9suQ
vAdP1BCaaH9yoJQCDE/iVYqEJZOKMhwzZSYCcZURTkCTbWHvTBpI86FiU5s6HIU676F10rXjefPT
yXvXqnSaUVoMy9p6PZXqthKuvzUtVy3cwtzaWW3vmkR/yUz5yD4iZetaOMvJwSDompB6BbcGyRQA
sl28S7kYs8g3zuFAo8uIWx8xzcHQqR9Z23LOZdiLMi18S3lCqRpflGOwre/qdGtxUa6jtjG2eZLj
jwlf0MHCBYs6GSUCl5Cn79pUew3n9W+sxXXHIs5gtbyMsXUORgR9PdCnlej0R8G0aok7ffZ+2TGk
xRPO4+GRl4MqiFsnp/lihN1Ju5K8trMR2oJ14FSDAiP5pgPEjzkcw6QIwyCpHrkhc7DyAxnvE5bc
jOSNnWrfuQa30FAlEJA+adY5GIChwQkqwoTeks4/DF34UrBRxxwN0YAww8NQ5HDnJwoD4+l7MFKb
ukp+LE+nDTwLb4Vp96ybRMlmxAf1YcE+1HsyhdMmt3uO7chOS10OSHilPU9kltKLqqNL7/NgEmx0
9PK2FOLMhjfnrqk+K8b1dqKYquFEKiyNKDVfplTg0Gyd2vvJcLC3ls8y9y6N0X96PSHSurZeXQ5u
saOOfKLN1pPxzhgE9m97fASERWVo3F+0rCv3YUN5ZTerlU1qMK/FEVwxCG4UbRtRR/oAbHnAab9+
MJrcWcNtzql/ZdtlGcXJcZxg2ymdOlXkEbgxeGEFAkUtYqacRbriQE+1xPxNm3J4HITGITkxJG9B
lVM7Rwk5nZuVFLspK0jM5NFWJM1nAyJr6fu3qTU0pyGUxQoZ5yTzjAaIHsFIs45dDK27my5pisW/
MsZDgey6deP6cTTNw88LiSc4M9QzLG7YuOhnLzPSlVSUPNIGyjKxCBPC/Yxk6QGvuxs75l3WnAoS
JZ6AtOxuCOMnK+LZB2qKHg1gEAvRgTsnRUqJ4qjfRWJ8qbmIV82cW7EjjIwOAzEshvFL2bI3mmtU
VCxx+wc3Y673L1aE4SX7iBRTwC6GuGVPBJUtfR9r3SMNYo/WyPMyPDsAsAGBF3C5RnraWInnp+8z
SgBz4dmzPYWAvvXs2JTRR21DGRuNjeyJa0jNfWzpKNsVLGqY55FCSgwbQRvcRFP7LiuGWrT5JStS
wi+ZsgmJpca1NeoPloYNlYMUE588ecXsaK2pB1RVu8/YHSzKnIFQbjK78kC4OUphgHYYqsNzBNoW
MbyNZnV4p3nVR02SxB/VG43zEFPqn/fPUQbO7LDcuILkWc3vGhclAykb/Be6y89NllflDRoKHI8p
pVmC1+MG+j7L8DWrdDwwi/VufWZHjRV+FZIzhNv59wWsHKrLOYPIXMfsR9Hrr9/+9R9//xj+zf/K
r3OiMXn2W9am13mYNfXvv4T49Vvxx/+9//z9FzxAaGg2qTbH5j+ua5v8+cfbLcRDvtr4Fx+MqdE2
UbMdeigHuhHVNzWz4YU2k/KIpHlFfhqnnk1ubhrjjocuWivVp2B7bnKtJ4sZhzSSSnd6sw1EpYT4
6ph5oOTn7RWGkOoELx9qP8v+uu1Si8oF82oM5ko118z2dJ20q4hHNuJIYn9KeaEllXkme9nASvTN
z6/7r3/5feuf3/8jL8YKnmDzT//6j/s85b9/n//Of37NX//GP87hR0XZ1Xfzf37V9iu/eku/6n/+
or98Z376n69u9da8/eVf1llDi9RN+1WNt191mzT/8bnNX/n//cPfvn6+C06Lr99/feRt1szfzQ/z
7NeffzR/zoZU/+26mL//n384/wK//zqFXx9B85XVzVf4P//e11vd/P7L/ZuFo8txoU4z0ROOZf/6
rf/6408kzdOGi0hpw/8zhfz1W8Z1EPz+S9p/IxykpC5dyzEtY7686rz98490pRzlWIbJBlpJ+9d/
/P5/Xrd/fHD/+3XsGn+9jnXDMixkIek6/BxOA/N1/t+u41YnkqNXJVAykwZoKq7qY2uLjTTDpYsv
tXPQjHpQngzmRL2Wuj9PP3HVsAYgLZbDuh5oPIkgqHE+D1J3ObpohT0Vznphu3tBw2sMZSmMZgxr
znZxymu5jaduaTb+O32tO+z7azKZOMlkePIF3oLUUhfXovYq9jjiNfGpQzbGKUIEx6WGiADfIUvT
p0ExgYy6mfM2DYe4YASPI+SslRkzLL3HJ80AKKlrDHkua09sxjd45PGzMRzWGun8O3tn0mUnrkXp
X8RboAbE9HZE74hw7wnLTtv0IASi+/W1cb2qulYGUMW4ZrkiM6Wr5khC2ufbAE534hWb728RItkQ
d7FYy5tnVuK+YSjyEEwS2Ga0IetvdWf9qHP7A/fa5DUj3i0yaXH48zgeBDng9tBdnPD6CIJZjkCs
mxTMK7c6OdXw7N9ZVoXjno39JQMzYFYZJ0GFa3hwS0DgCuFYhNdn2HRK64Zb1QP8RvCZWFg4sA7O
8f/H8f9VHDuY1/97ff9XHN+WP5Pvf8X9/N//N369/zA4UjmcOR6INMz1/1f8uuI/xKZz5DAkVuIf
EVv/jV/K/8NtB5HjASU9X+zhX/03ft3/wJcKfxQeot5xfZ/8v8QvloirbcgiDvOYh61mDuursPUJ
MKUN/JvO2Jvh8zxN4/g5Ju7wdNUNb2xzWJveLN7+u/gUKN2xh1HcGc4qeXTX5Cm8rj1bNd86xBq+
Bhy83R9bp/Xi/zlD/9porjdWrK9v1Wijl/9qEHg4QmchrlLwQZ++A88bGdExneulOT4Zb9cbttBv
tvi7msbFrXIPUAMuhWUHaGkyCST2TKT6tl7+QsfZ89+vxgUXGrbEp7l71o5kj4DweuK1xfPYCJYd
CHwB3nlARimAF3xdr3CpQe7fFUq89XTeXGGX+95wV8UaqCxYsgDruV7BXND/OfD875lmzwN21SKR
QEHegqZ9FjmUoB9xBUUhA7D9LOQnRUEadyHK5fnwfr06Z55ib9U3N/SqPgm1ecabkZ81qBn1URAA
6wvojDvcA1tftUb6N45N/UCQSulZDySzBbL+rEiQ4mH9Jyy1GEvB9S/Io7HoctANz70AtZuqCjjw
8RZwh/zUD9HjeiVL42acHysEaw+CHj+PY+N9iRRufkZq5zfrpS81wVgecpEmbkMVP2c0gasuzmwP
TcM8fCdwIHCh+h0v6xUtDpexUuAoy2UdI9HOipCuFw7uJ8KBt8L5GPkiPhKFdYQs/dyFCh7GEB8h
ITmt1/x2ByIJ5u9RUnmfSklqvF1W1jSdlQOp5Uni/TzaWYGxVJABt/NjnrpgJ0TwSgSfBmLNgRfI
jdvXAmOtIOlolVUjraCsRs99xof0ZL33LJyxNtbUtxcj259nx1UoNcLG8W7gCCAvZEGfAFJ3sEA8
hKVQWquj1ePZO04hEtzXHmOlAOyUIdELr4y4QQGVsFcAWYC2gGusYL2Ct/cI25+nwlV7KK4zwCuy
PNzXadLelG5V2mfIP/LhLBM8RG0Ez1I1RvzXFXKw6VCIQELW+CFTY/wO2kz1DBJv/G5fS4zoB2Ra
OL3NfYDFh+TMHOT33uMNB5tFBrveYeeAGKtALGBKLTwpApWzEdi9yX7nR4BqHNYbsRSBZuiHyWij
h9xAezUZwJwY2Fd3quR5vfiFYRBGgCP3ofKEDQhNB8vMD0PWA4/hj/D4xeOQ3NdDwohxaPiB2Rzh
iQIfkgx5cqMYrENjj0BU72uEEeOZb/HaH+YhwMWxf6ljndpnaDB0e5chB7De2VdGpHsEinm4B7tB
OBbTIwF476kZfYr3Np7vOhLaYh6mq+ArfFhHpZARBi3e0PSJR24vX1SjrAzI5cm371q8FHgvuFgB
RHy98xYmmDDi3RvRZXgI84JOYZiCmI8gekHVhATx9Qre3iZxUPi7TbDTqN2WKMjyrIhCIEnAkgOj
RoML0hSkE6CDMZVsVLawGgsj5scojYAYwlyDnFTCdFFrq3/ICek6OOd5ifOU8c6zH3DN5wxf19s3
h8q/z1K2MBaAHNbQXjX1YYCvkNh5qiI2Nf80ZIolzAsUXAAzPG5FWOfyuH2wgT4nX3AjRfnLevVL
42csEGPo4vibWWFQeBZegnAJf+xdT57WS184etiesUDwrh2SmtR+QGFDU50nJ+zaM6xW8zGImlFH
n6XF+gLyIlFyAMApKR+JB4TrF5ERzjcCfKGNnrGCiDLlEoBuFkjkVsBpbPJ/yWHo640FamGGesb6
kSvqwgs+9QKodPsAT+PpWYm8fLVENQVDEeqN75alZhgLiHaUK9J0lhDaUwqGVW09h10ebSxPS6Ub
a0cNvHlqQUEdgMRhp0ftCDxP6USNzb7Y8uaKrxanJqlHTmAsGLRjH5Jb5rWEfKrBpxtvykTjbYRM
roz+kQUYORsjM//2N2LLM9YO2pc55pFyA1eEyDue8JWO+ye8XEGrg6VxY3ot1WIsGhObslq7+DgA
Lm3WjEBfBbE9AW9O7jy2ecYi4Ya+Xab1ABMgHbUwzgXTN5fcu6xH6dLQG2uA69ixNWCDCFKC1zvo
WdJTOFZk38Sa72auxx1fUZVwEoQCaWrcOMbO5zJiamOEF366a4S244LNAieiKUg8KHeQgUPoCc4k
bOt4vlS+EdswnG0lVeMU4BXfv7VsilRDXI7u7BojoqnsuGyRfRi0cEzDOzB2M1i9hhvzcmnxdecJ
exVxeGadROdhXJ0MV5+9vqHW8FgU0RfmZ+8HYQVW5l48OcAO0Ltdn0oLG6hrBHlqAwLbhw0GW6Zf
bQsJqJHGK1DOoOYOJyCPfeTkrle1EHauEdxlCFzX5Fh90Fv8Fz5vMzhRtJmEC3qPNKH1OpaG3wht
2nldmWZhH1AE+KvfAu7hMCDI1kufJ+kby5NrRHUL7yfWT24fOGw2kqynb1aWwR8a1/kQTX9pKsCd
fUAL1mtbGhojyp0W1+ViSnXQcG4dKkU5/FnITSY1UgnxLg+FR77RsIVu40bIY8cHTAF4zaAGWdIB
3AlOkl48ZPFpvSkLQ8+NqIdzSJPBUB73Xbi9uGtdlyGjssLTf5mVG7vVUhOMwMfFrdU5GuwBpaO+
eR86cG96kLrMf+1rghH6MGoGM6Mjw3mINMBa4/TB86QP3pwX7Zu7fO68q+iHADBDkkbYnWvw0kG1
0gBX+r7eKH3+nW/MXT7321XpUEozEkI8cZal9TUa4JrXNf472YBHIXm6b3U3H75g4gxb5Mb9bxMY
qWHN0CGzd30IlobYDG4uwNiKnQ7wT6Tckbn0Zn8HGcGd2dBk5w1Kr//QoeT4HEn3CRbRwHNBRLqz
DUZQx4yLyiY27nAY+VXBxuMcMjyI7eogZoQxVLk5snlRuGggXJpYPJ6j3o3v1ktfWI+YEcRDixuv
fMzw04m6Yb56P7SsQDrNhDxL9rmZAQD7KjJCuYglKSs42p7xUhH0jf2UAowHd/MfMaU3ADNu3BYv
bbfMCOlmgrCvinsYHIMBSsPhQWT+jQW4mptZNxF0YHHHXoqEAzjGdjbNiHHo2BUdY6tF1i4AjUUa
iBTJ0s2QfGeZ8x7c3ct6Fy6ECjOivW7AA8IhXZ9TF8+0ACQhK1hBSLhe+sJyzoyd3KOwcUlg4HOu
mOVeIssF/2BqPEAEo3xjsi01gPy9XA2akRKPdDqARhZ5n9YEshSUv7HnndbbsDSbjXAnkPUXGoYD
Ac9G+eor7l5kITAWDOpzqLv5YzGKIlivbKk1RtSDIEFUNRQ6iEDBBoYAzIQmS8fzeukLw0GNsNfw
F6RQAemg9ek3pIXcD02RHEphbXTVUvlm4Dcj7AJHC/bBsfWEVfcrDaMXZJS9rP/8hZ2JGuHuJ0nh
OaUH/RuOPMDMRPahq+LXTkTAAKd035ylRrDDCcFSvtA6UAl/rJUN00LSvWvd4fN6K5Y6af771f6K
l+xeNjijnwlSwcsmfA+lGHKPi/v14pcWq1nXcl2+SPrIwhFhDFg42QEd8FQMs15kajoVwGMV5A9e
qCh4Bm31OCTTnHQJ8eF65UsjZMR7F3EdZyg5yHE8fBrHvDyBh0FurFF4FylyvfGFsFSPEfS6zglY
X5UOWJKC+ZBBZUfQVklcEDL93/saYwQ+4CO11yVKB30nAbdXs7JRggFL5DMABvt2YmoEvF+6bE4O
bQPhpL9czZM7LDje83oLFqYaMeKdtMiebVWC1aTrn5wG5Kypu5d6eN1XvBHuE0PKQBhnGjRgkJcJ
OF9hX33La7Hz5xvxzuBQCI0wyhdW/5yV4aVPqzsHYMn1n78wicj896tArPowjFqkfWLrs146G8mN
yDnDlybQ7I0NNtp6LfOPfeM4TYxwdxwpvckiFk6L3X0LpEjUVR9DiKAiZCxoUm+cUZaG2oh6K8Yn
h6rQV5nGgS4E9pTCuKuIz+utWNiXiBHYIOSMcKF1LIjyuxvVk3vGN0Zh6YcboSxHjuRmiY9X6rS3
skHqKY4LE9Mby+HSDzeCOIHbJXzb8cNJ9d6WeEL2f+3rESNwcz9VEvgD6+xU4jsJ66fM9/Z9oTpG
2Oq6y4axd9tgbFKknY+ws0k1bU7rP3xhQjpG1CI5gKX2rEB3IFiOWVC1+b0gMvBs+4U0ZN+0d4zY
jaAvtCSzrTPW45fJAZ/Ndr/XfwwEwQCQSOZeb83C+DpGEGPW15AG4kwA7xckiPpDfWQd7BTWS//z
c9+IXmeetVdrhGg6r2W8s87DRQTDbfyFgQkEOeM3CIrHd925RIbCKX9RH8PqtHXTthARztzUqzrj
KK5ZDReiIK6jx9ZOvvEIjiiVFf5Yb9RS+UYs93hHHCF2bs5OLG8SvHGcQit9TWIxboz9UgVGSCut
AVTLUYHI+bOQ5Q/INh6F6+/bFv6lvmN8hELbb86qoM8DyX7kJH9sPL5R/NKMMgLb6ROP0sFpA7+n
7MlFouANskvdjehb2HRMpV3csC7HCdw600nDCUJrmJJXRx/ub05Cm30DYOrsBl+zHgTzNvCIPbty
ZdA6nZASCcaYRL7+1mlvYZxNuZ3sCxbidawNQGP5bvXArvDqiw1a1655ahuh3VFqK5eiq0qW4FVk
3pLhGF0BcwB7kX1VzC27CjUVdx5u/wd8UZD4QU3etzTpkZUiPq4XvzCV7PnvV8WncKtiyFBtgrGm
jyq1knMC27VgvfCl3jfCGBQr6Ft1h48tPp6YreBgJs45CNjrxS/9djOIuQXOCy2agBBOjkTRb/4A
Ffl64Uu/3diVxxgZG6Jom4CN3X2cw8sSplewUNsI4aUgM0KY4JkTimFLBRnSU2Lh3uWp/QFmBYC8
wgflvN6GNysRvimBq3iPXHyGSmp4Rx1DX94IEX2Fd/1Pq8wu63XMAuh/nx5RibFZa0maLHZ62Jk4
VVA0EP9yB1BVULh+0t4BmSb0kbsf3+JxBuTROEZali3fM6utgyKE78z6z3hzuPArjM28tyhWXKYx
XDF517T8FRTnD41PP+0rfu7hqzBpe4rEKrdq4PsIZgfhj4OUt3axdX335oEHv35u1VXxHaDNbpoz
FfRtcvbIAJuPsHmJKHIogH6GHZ3aWE3eDBlUZIR7MjEAEAdYCPqxPGZsfCrErlMyijaCvbcUgZ8R
cnfjogNrSXlu+lgjox2sDIILwn3jYIQ8z4A2zyqOjhpbWB8g6z1mny2ZfVgvfql7jKAfIISFO0Wo
sKJ0zU0BI/QjdKr0tF760hw1Yh74BeBPKYFbEHM+gyDyCvX+mVlyY44u/HhTDxcPtcwU2OgBJwkI
cCSrQIYDNINmG79/nuz/OmkKpDX8PUtZHEVCi1wF02C9IMn6Q17LZ2TNBgNsiXZ1kTDCOE94jRsB
VNGE3WMNIESlh5s22XpYWxgBYYRxLsYQOZqAJCnq/WN3Amd+QdoX0HGTjT1pqYb571eRTLzO5l2C
Cap7gGbq3LkHDAgOIKm/8eW1VME8+lcVFIAgtkMDIIBigMzDaukdXFzfxcr/uW8EjDBuQY7RzMcI
YEEF0RvsnRikZfAh1otfmkNGAPs9oMBpHSHDP0s+QW3+Wiv53gXmWYL4sq8KI4jxyK9snLlVYOMt
EDn1+GyfjQSLh16J83oVS4NgRDKuXdvQ7a06aFzx2Y3chxFP/3lWf9lVvClcCweYMANdjS0VfXXw
66gH00FER82afeuoqUpraVoDXuHXcBEaPg7D9KKQ/KYt/+N6A+bJ+MZKYarSbBsfhyW36znfzUUm
cwpWjzVUxfv14p15trxVvhHHaeqngCaP+Pm1/Ag/u2clajjMNrCjg0eIXbkfEw90T1i1cqD7Pbhc
+a0DHlK6s33zvLgKwi7lLuDItA6Qm0fA2WJPXR9tSYKXOm/++1XhcJcUFR+qOkDWcgxDKo/WlfwF
+4ls4z5rqQIjxBmyyoFwK2F6LhuwmBynrhtwtVm96xEHDE5jeKAfGREMuQxyILq6oXznO9Fd6CX7
wsMUF3S4MBtyQsEG0WHQ+PmdB6fuSfin9dm11D3GEjVmWgtVhDLgsNSOTtngSX3QQG+ofQuUKahz
CsAfe9+SQRr2P3HvCvNMmMHXTvpkK1te1luxsER5xhLleTN4vLNlQDP1kScjP9huA+QvbiU2mrFQ
g6mta3MoTxta4lpumspf3TSMd85Esu/ZOJRbOpKlOowjx5AoVwEgBihUDP4V8FQnmZFX+I3vEQsJ
f869vo61nFR9YXlaBqoU8mZs7Ab24lW8sVcvzCTXiIOOwoZI5gDrpCGfPttVGN0wT8gtbcFS8cYq
RLFHcDJiiP0yrBuAcwVAOzys3K1v4Pl3vrHMmoI6vO1mQDkCyQVmQ4pIawOlxMeqLL/ziO08FZtS
Oi8rCET2CtOIte+TqHmJ2+kzjGqC9ThY6iQjmqNw7GkOtA+QNv63surBomNs6yF2qXDjqFEX8CmA
haREzoOlvlnIyL/VWdHtnD5GCEu4ysxI0Aoe1fyI+2j7pHLXPe/qF1Mmp0YLipEchcOOuIX9Ir/N
yk0J3vwM8MbEMTVyNThAXApwL1LQaa2PkTcBD3xIKxXSVxeYVXVvxSHgXzr0xPjceLDDu6194krY
hGoubmE/nznZEY4n/RggS4mCjtSPqfo+CLdITyVu67HNg8iX3hZ9GKk7ZMKrNLAmQGufaZPh3din
xO2+2W2WJe/9sOLtjcsbT5yS2rVHUN19Jzm7nDbl18FjLHxumWulP2zw7PTPvPRi3ENmbV08ubjg
ALw2Sb3xvqVt2Z97qQY4FSvH56/+AAMZCJZD+Bo6JR31DS6Rp+im97sCdG1PAtPSl/Dyvq3gOx2+
6mGInXu7BgUSVySainLncBoLWTEA+Jhp7IkWXu4PVV/iMnWs9p0WTb0d7yD0cYpUBgRWY4fQ8mHH
NqQ/kcG+sQwvLPOm1k7ZEXXhyytxtZIC0o9FgPbWNzdVH9Yn+1L5xiIAjz2/Kz0b89G2fSiPrRxm
OENyAyR3sS9YubEUxG5i65K4TeDhmed2AtcDX3+Kva43YB7GtwLKWApUEXVdJztE6wBCD4S7wHgK
3BPWgyK3I03qB+3Ye95phW8q7+oyaZEU5KOzkLUNFFH9SZW1cxhDvdGYhdEwxXd2ogBTgPdBoNqa
Ryd/5NUtgTj4K+5HwBdb77GlSoyAcMrEmSyKOQsHAA4mowVvOKnj4acH/k59Wq9kYf03VXdtUfeh
FbcYFpb/hnYajnrNrsweDMPcsKvPAPh6q64evQpfypX7oZSF/pLBXgHM37H/CjOe6vd6Gxamlimv
63gNarjG62pe+xNIU1ECtwvo4MhDnU0UIPfE4uMBhLPh+3qFS51mfH70sswde4iw4YvqmwYhKkgS
oFL3FW5EuvT6MJ0ibGsU5nlHXzsuds7eDvaVbgR5byMZnye48SqrPL+LQfC6b7PG/rSvdCPImxQc
0bCq8F1Tau8uLqn9DR+540ZYL3S7qazzhqKeigaHuSzM81tdihTv6TAbWv/tC0dFKv6erYTm2k/m
Tz5RiDuWyyccg77BO+iTboutx7ylFpghrWBpOeDjOLDGkv6KkVDwayp00W7sckvFz027CjhOaJnG
aYbvPtfrrNvML52jHfY939B5vC17A3fbiGgkQ4chzJnKAIqtNntOynGE64hXEnnqm8r6AD/SJ0t4
Hbm4MKNI7oQ7qvEutjivNubAwqJo6ol6cInLslD4BWM1PUS2M5ym1k8/MBGTy/pEWKrCaGSTsrJi
gOYF2LOevG66D10Cd6et+9WFQSLz368GKRrwyuOqqgz81GI3NAQUM5cwaNv3482lKXMT0WW0CFjV
JMBhT+pDlcJzN/Z0uQtkgxwRY4UCehQJ0CVMe7zZmbf2BdDb5H09Th/X27DUQ8YapSQMoUI/QQ+x
GLTQ1ofdQdGR512lm9JN5VGc31Oc7Ptxth0FWha30EVcwmd1XwXGELg2nfBBiG0vpCot4BrbCFyz
DTVsgvZVYPT/ZGuFZH5SBpQ64DQPfdrDiDJjnb/v5DGjna6nqNtMiDCCCpoo+dK02Q3Y+J+R0vPP
vt9v7BJ5C6t0X09lIFXZHIeI/p5avvXblyaPoeuK6slp4BhVBJ3NLjnJ7ghpNs74CzsEMXaIwrJs
mGC0ZTD1kEYDxxGUMXmBlcIjLE92zn1jh2jjXEVAqGHuc0GBzQBYFCKEcmODWFrajJ73+2zsege7
f0pjJBH7nPHpNm5TNp763Kq837sG2NTWAZgUCpdGCDHXsuDbUvowYMss2682ImChHaa8rrASGLD6
SRGQXL/moPPp1n6NnPC8/vv/qJze+FgxhXXAo7TCBvcX2dxwwLL8G6fsnmtWnO24OtYVPG85A+c8
/G1XcO1Ktm40lpo1T7yrraEEu8/KoKU8NxN1bmBGBUfn0ZLvy5iXG4vTUhXz36+qyBPYHNukyYNE
h/LiNAmMmgrKgzbhYufgzJF5VYWcrMIOC1hZdVP+T1Xn98SC2ncEznl9dJaaYKyvegTbSY/44Tj0
Cxgz9VJ+Szyu3k05KOX7lsA/7zZXjQAaKQxBxMmDSXk/eJ7dVnH8XqbjxklqYZUy5XWss/GUjpRS
JEZXIUjANY0/eLrdUjIsfBH9Ob9d/fqENHBADechoGmI3ANZ341x+yWF/fA5zywX/roF25hR8+R8
I1ZMsV1FUtjmKDTFUc5jmtjJQRcKdkUOyFgA/Wx9TC70mCm3893JG3mDIz8cdJ3xlGhoXw/CJXVz
u2tamUI7WJCEEsdntCOGb7yTUfYOlppAugNEsG/UTbHd6Ca4q+9r6zQ7WlR3qe3YT4RIvpWx8WeD
fmssjOh2GSWD62pMK2Q5FMgnrW0OKgngikhUcXh3icHxboAGheVdkKpQIK8qFXH12eHIfpN5JI+F
x6xXLxpmb6ARysAWzFPfyr9IQH77Sy/7uD7CXmD4hxaM3Xcybe/GJO6QsQdQsj/5MSwi7CJh04fY
QarSi4JFwfgutiGIfUplbAF0Xlhx80grqvwjnU14No4Vb68LwNH+ve7Yoe9FRNYZeK0UJO8xH1rx
u2Fyam+SHjlfG4P4Z5P5dycLM3eJI6chVrSEn4sUv0je858gi+g7HYb+a9V0X2ifftVSPblqGoMh
7vRNXbbZawYp+1kXMewlxhnTnsM9Fr4CLxQI5kPqZ1vZbW93g2/qIfnkwgEJ2f3nKMR7XOdn/kPv
psVNz+z0875QMVbgGG5lHewtMzDS+acmtE8IwxeAyXdGonG+xTc92LBunwV0aiQ8+thtPbVf/Hrr
G3JhdbSN4y2oREU0NTBkSJIyJ0ijGlV79kdIUk4THAWmOw+p6+K2AcR9p2jENg5eTo0nZtbxDJfb
lntmWZ9forq4uC60BS0yxTa2xrfXYkjY/g6BGDecDlU0C2oZwa1msrAOEzDiy/Li9s3W6+/bMwwy
qr9rcewo0ZnSWeDmOnkP6T57J+Jo+D6kjrVxCbbUkPnvVxsYtByR7lzQeaIE7x8XzQcHKjwkNCTF
BANQ0W0+US3caeCt/++qohj3SqHKs8AufofiC2Tc8IqjvyX8NgYlbzNHnKFRemrV1gXfPBhvrB+m
gtEaJCyayzILptK6iZ34BFbQwYYnzwSLT1grwOKrvgxi72gZwQoDokxMuQfD16j22lsfTsOXCi44
49mNutzemHlLc8KIWY6y3QQUmdNQafkwVAk71hoc/BxfABvnyrdPAOIP5/tqToD2VifJiEcyz+Pt
xU2cCO6y9talxlLpRoR2CS50qXZi+HlQcVHJmBzTPPq9vmAuFG4KG21XOnnu5eHJ6ZI7O4TlfOVu
dPxS0UYwzkTVBtlF4WmaGFK68MXg1MH6r14YU1PKOIJ0mDSg4J6yhNyruL3x62eV7tutTSEjdJ62
hykTnmTaw58p0ellSKzXKE8v+369Edch98C0pZZ/GjRgyDDpa2a7IX7OrfjXeg1LS4dJ7wMhWIUc
mJ6gLNUvktRfkD/5BOTDixroJbTcd7B17A7IMvoFC97jeqULK6MJ9ItcL7I6opMgh0/HpYN/+51T
Y3VsaOQc8VAkNlbghVVKGAFtjQOeuAqVgERK7xVlj2EXPvS0P3NKkc0uHzDvpkMJU7D1di3NY2NT
HlK71g2F+zpuO6z+Us6ZNWBhium0r3wjvmNIieuclXB3H92HCJ5qI6+/7iraFDuOMFqNiggnrrzV
yPTXJZbynL+uF74wDqbOsUMGx1RFVXgqpPcp7L2jBUOU5luBuxRaktdu1Mek2JLLLAyCqXqcQNNq
ulYmuBuN7FMbj/p3qEp/Sxe4sKB4xq7uQ47OvIz7J8GqCSbmsFi8WJXzW3fhZB3W+2upCUbYaxcO
I15NfeTET7A8fHGqrffYBc2mMBF8cNFzAJKL4sCBp1N3X8CunH733AEyECgk1F08cqiOLaDWgSKe
Btt/6VtV1WcPicPt93jqFQtanJzVxlvIUlONnX2wagf0mnb+nFRtdJt1ZZFcYDctrX0xaTrAlEnS
usKJvZP2J4vfiawchwso78iiXx+st0/iwtQRqjbTUxdKfdYVgJ1Z2D0nYfGUheoXt/uLrrdSTBcW
TVNKiCMjp5IWqEfClHWA0CBLYW3XaOumYN6GcH6hElNNKL2ONWGLSjrdw5C8cJ7IlNyOk/PZd5p/
1jtsqQ5jt2exBj1GI1khJdOlLKdnWA5+gZHPL1z2/FivYmFWmYLCCv50NrzL2nNHYhhzWRaIOwP7
r93OognCUunGEhCJMbOZRQGrQQLxocpU9JR7tP20/tsXFhgT2QdDdAmLxLo9t3ZTHhI3hOqs9Z1j
LNhWmtZSA+a/X51CE9U7Fd7O23MIKsNHmSgQx1x78jbOXPNAvvFxYGoJJx73das7gKAVJqhuQM+3
+SNJxE0p2U0Zic+xt5XcuNQUY4tHejqF0zJvYIXtFBdul+UR989b/MSF2DbxfLQndMqztjnXVXTm
Dn9iFFJwv6l/w/TwVKbjz/UxX6rH2Nh1XwNo543NOXTy18SNngsvvofn8TvWjO/nhKWNjWWhHlNu
yDPtWrTGyPSOA3NRcsET8WveW7BAK8PTmGyJlxZGxVQeWpMsavjeg4OFXKuTj3zDIxb5LSbcQoTw
uXVX03dCakyYdKo5e5LAm4i9AMXxu5LRxqlx6ccb4R0XMPOqJNNn7sfewSIMuQVTWJ3Xh3ph9TNl
87kDc++swudZFWodn2GdOIITq4ukuIwuydUFPm9kC8W/NN5zE696KuxoyJwUTYGhxD9wF3jEfeaX
jvAItw/iVg5bmRhLjTJ2cRmHXtu6qMcqcNtV8/5pkIM+ZrG4EZD67es5I9SzFAuLmIg6C/gGH1pY
Sh0sVcOzqSXPTRFuPJAuTS7jDO+DRdEWnKtzl+nuUsQCJqOWl8PE0ul3RqER7WNBXXdSvTo7uAs4
IAXhn4mlD0UUv+vd7odTV1v0voXhNzWEU1ywqcJ18tn/Y85tybsig2djxKN3Xpv/Lutu4wN+YfxN
LWHpjV7riVCek6yL4bTN4ao5yfKg3E4d1GBvxM5CZMJT7e/pzOCz6qQuqmlr+FpGmYN3mlRvnBT/
cDPe2LdMHaF2xinUcIG+KKiGvQyvsSO9ZFHVHwEwfuh7ZLVn1vCZs+EW6dZPfsLqCwCtCk7C/NLy
wd43P0zNYUhRlYYu/BzX7W+XCrhRpvJ9VDuPEghDt95FHYA9lrE64EkFDxej718YrD39zvqnyssP
67G6cAQweX6ZQ5wwo7V3qV1dHFndlzA/5+FN2BT6vpsi/QmacBJkRRhf1mtcmhvG6uDk0GJOoOxd
pnCAG2jjwPL03nXyUmwsDEsVGAuDbITGt4r0LyIW56qpD7m980DJjAUBqL26HQmK7giBIWh78r3m
tKtbTL0hzGuSMPZqdMuMJBMRko+KWnsbM3VhsTT1hsADIU1krNhpQD4AL7OHUslnGCxuRORCl5sc
P5tDhkSLgp3AD7nAR/AdK5OX9X5ZWLFMFWApnTrNdeXhTaFMv+R1jnfByZmgUHbqOwagyPt99cxN
u9qBEyuTTPSheymk1dwgrXcsfxGN3JebqJj6+BHu79sf9+6fg9wbS9gfP9Sr6ryRhGWX1vk5boYe
5t1OnuREniuO1KTmoHLuYBbEcJImx1gR32MHmk0jTum2ZCGBkqyt4apR5dKNi4t0ojQDj7UOG+em
yRO3/kZpD2kmPqLh9whv26iHIaxKEurc+zH8qp66Juxnf3dwH2qoungv848M6TnVh8op1XDoCNyT
wCuywSWlaWHX8tg5sBeWl3GSjhedxrrrYVnH4Gp5FGFSWbCZFekdhTvlEXoA+ZHDae+Q55P6qqqJ
/YZdATK8vam2vHsQumHkmuJTcjr45eBUd8CRxXeyd+3HsfRbpKKOyYCPqsIvrCYoeciSb71wpHVX
limLNOxzVXIH+aEb9CXLAw3L93ekGfGMliXQ3k8izmBaUVAQaytvLC64PdXRMR366MKtiR3gj32b
x/70JUYiwOfSUUcxRJfcLW8rofg8hX16zJN+GE5hSIujm9ow5NX2MXfZmRI/uQX4qoPzcUMukKWe
Msl/SjU+xMixOTre8Ej7+sIrpByEXR+MXR7UxK/h7K2cYyK8Y2OneIsb89fYJUdV/yTNfVr19aEa
miMDPBkecPcgw8IV4eLXcdDU+d0wvoJscyydFNkk90WFHQ1E6jg7wMX6UPQVdgYNdHf2jU15kBG7
OepGH5rmR4Q1vVD4v+r2nWLTD1f/bJz0J+wcflDrB9KmHqeaPA1CHmRWHsfevrQ5+grgMA1NkvzW
dT/xxeYOrz15r0Z1B57SQankNiHoMakO7vix8eUpnpoH0X3qo/gJff6IpJFbPhQ/VNbAjrrB1qzG
5MCT6RnZK/Vhls0fWwg2hrxKXqHzBeErdKubwUci8mB1zZPTtuwoaFg9xSQKAwiwaX5ws1zdMsnp
eMLcRA5zlOLUh0s+1Y4+Or6Rp3Gq/Sd07f/g7Nu6I8XRLf/KWfVOH4EkBGud7gcgwhEO36/pfGHZ
mS5xEUIgQIJfP9vV1TNV7s7KmVmrHsppOyIMSPq+/e0LyRxOFfwNmEv2PftG1+hotb9vmjnORsfP
u1FdlCvLRUOvlkrtyZpcRuXyMi7ysamWdxpzBcvsj8TVroWi1UHWGlTP0Sof5sne8A2P3DDQLMEQ
aqdV9dZv/DXUwTNL2Zvd0ksl6rxf3WkmvqiC6NHRGN7P3ZoTZLDvxFB9SWCYA0l00UbTlapbPBfd
8i1wjc2QvLZj9VCU832XSNRne2ng+7Qg5hTFzoHU9qlNw3uKxHVmRpGtvbmjG4xsU3/Jo+cwFntk
Oex8wy90JDCoYenj4tRlStSdRCTJ2vgLJZIdNwtSNoYi6FoA+kcap/sgDK9U1Rk4bNsrC/uhyo6I
dSfHnjQHGFrs6jk5uNCfwa3kJCudDU14GuR0DaGQLPq6382VPCJIMa/b+gXLLdtUeS3l+lwSWyBH
L9/Cl3RNb9rF7wPEXoNPl684T7ENVqC8afx/k6ZXBi9tnEPG/DXr+8O0ISaxNTtwmG9mG+zn2FxJ
PFK10TuE/uwcgipCmzbFOKtrWY+HWb2L+FtE2yfIpM50nUCcg6qs5edRafN4ZM9RXaFjrDLaHU1a
30dJdCQGaTcSbQtCEc4iNjYFtH4XESX7FnlC2VDjniajUxfWIcV7jpK3NWz2ydLf0BmaPbPQN1hl
A8RK3iJjrraPLA2/nMtQX6xpvR8RUJB1RCOL1/AHBHHdaLcdZBnddx5kjWqFjA/qTpTLUSoRDyxu
cBrBE8YhSr2n3OzjmZQHUSFJNI2h1TC2QxiB2vBQzMWC3rRAdnydyQn+cnPA2MuGyPh7RMalJtOT
38rdPEf6YW4wz8lApRE3U5Sw+8b7NMmE0/O9Duu1GKoet78dFeLjIbNey+98Hcdcw24kzvGzc3+/
dGtww8IZvsn1gNTvsyYIsa47YqGOr5JWnNWMVs+sQ5xIHiGdHqEFlULefcxxcZ5Sh6zTDKIE+IjX
DRMdFPWmnLKETvMDWxb91KUSHrchw5ZabLBT67OlMt0utqRWiKYYt+k0AuS/KWGNS3drCT7ROe9j
9Zpg6PwlEUCx+nGkV4xNwWXke5aXTqFEWQYv9d76eQx2XZiCMMO3sD3rAj690gBcXrGy+gU2vpHM
Qbftv/S6mj9U/yyvlk1flK5O8rXr9LGK8IpF5BXRR6qGmRddCYfTY9ysS3phujJs3+OA2/kubDp2
72UKAkakAkWzyQTm1frKv5ZlpJ+SdiLYJgw7eswlL2Hot/qdwan/viqzhMVgTXoJTduXtkuD0yQQ
Arib7MCxxJYgnQtlEygwwcWi5yzs+R4B03rcN2pKsZfP0VMdJc3LVlY9lo3CgXk/WdsfJxHW9+PG
yTcpYUCBxKfK04ulS4dfZWcp2SESan6BEsy/110zFqWTbbEpTY9jELOrtvbRdxotzOA+0v4gQ7Je
1biLXxFHvcA2bhqvFuSIfiuJm9jNplV6ZnEw3XQsHu7g2aHv124YDmxOR6xBFic6n/oYGFrpR3Io
e58ct0qG2cK65LnGS2GVihF1A7PbowWvoTlHCLc4Ds1QF8jF+TqGzOpd62kd3/XpWL98RKxFGQHu
+G0Konlv59RGx8kiz+F6htOwL9SCg3hYWY/1xVKNg2ll6jr2vd0FSDG7rRx3X7ok9I/MEvHQT2F3
DoSd72ut3ZmZqnoPB+7okHKxXmHDXF7jJRgtoihcU7TTlByYxGdaV/DXPgKRcziCBbd8hSRgjRsQ
egWuIvaPIFhzHHPL4+hD3RR9s/IFoxaR0outWjqei421vzoSdje8sSu80ZfqpJ0TXwSVXR5UVZiD
Zklzx0ONdxlwgqHDqhKkhbYUblnvfINbc5XDjlzAicMNwzhe1QkLfb7pEVvv6hU1d3AJ8UEO9dzw
NvslITRD7Zh8GeGN9azqklSXA8KKJQS6yHZ70/ClrguEIIYiT4gMl2Pr64jvvEaBU2Z+Q7DIwUPb
vO42qLSCbFu8ueHg/9os9MLbNY85nML2sEnHNLNqiZSZMJUrf1V4UF2QEbWpQcJ3UszLvFs7A8jv
qJib5nFnIrixdMqBfZRW2CBualiOdXkbt+k+hg9P3sfedWOOoLvALvlggmrOGONRhIJX07u6aaKv
isp7DpegfJJDUKKhG8p75FotS8ZpGWPvc6J78D6SGgVgIuVwlCUYultccRQwZVCHO8HXKcgJSmx1
opqOppixC97pUZb1hWtanqd+8+O+W71Zc0QMk+AVBc+8XpJOptFZmnARNTkUIppdJMKl8/s8IzXx
3rUBxEcutFN6riMXjgzUHVgob/kSdWl9qtXcitueIbS3z0w/zfbCLdF6iT0mWfcRQuLVztVdkJ4P
s+NBgXRJSu7cUDk4meFivxhAdQlqxGghiFqb6COCA5olly11QM9V17xK/0EWdCJK0jPWDbrPanhm
bRnRkX4miG6Xha9KZEt3ym+8sAwFI8LiYwJ6pq7TqxSedWuhS8O3y2ZE3tbN0jA/79iKUOxdgofR
45p76Xdtl6yiqBwd24Mu4fFbrL2u3yHBmpuD6cJmeMa9WeEdgzzJOad1Rea8xIJfcjI4GKlJYlFg
haAGgkeL4MkWM8QlLveQ+wqbQ7rc0xOLpkQdNERXc4F4to1dIdtRvCmrsfmYtan6nTZx0GWLgQx9
79yycPBF2nZ6HSJLDMmko2GKsBweq2/1OMDZCGkq3arvocju10toxmySD1EfMCQDVmF6rKHUHh/a
DaHo+Yf3qH6bQz2MR9lG2xXkRhLIFSvbB5LUprpLDWQfN8TpDcFu5ez5xAqLpzc8l8PY0O8tyD3V
qYkHup6ZuFuCA6HerY8Noyx6AUWZpd9D15ZXYb8E5+AYbd9SFcJMwEE6LAkrQZpCSLc7R4zfsh3g
KUq/KABkGGEj6iu+1cKr7UrWZpgPdQnm0E1EyJY+NXK1If/IChVR3ouw9XHWkNS2WdrFdjkPEbnY
Yxc3MRpJTJNYeqX7GrtJHpiVJKjW8UihvO3B690EXAIumn7dovvKk9Hm0J+wbadxeCZYSHjX5VS3
Ni0LHJFllUP5BUPvJuhMeE4+nHIOpmnM+lRVaWNyqeFg0GTtOhpxphrDzNGqzk7FMscJCkSVUFFt
CI1BRuw3jl3qi0g8dgc0D2ApRnSI/QkkUwGXwkltwW6tO/YgYblPAYyvYIaU2IEEWl1JfC5xgecn
uH9ynFOAPFQNpk+7YfbqYLfiHlZkhY8lOvdJeJ2Fm3Gg37q4rLc2a/BCWEBuXih/QqrhiA4Xcc5t
e9eQ2YbI9jUf29ocDBOZ9zyNyumVBFPU+GxybGhPzltZqcwjGjg9wBIBuJaHdZC84tgz1V0qZxdf
Oka9vbUKz/VxmTaXns0drIaLwUXlekERLXoDl1FpH3pjSoDMK4aWFJ4ZOIC/VTXr4tO29Am5AiQw
lnvNgmg4H+TMVII2Sk2uyZynCZ7uWtbqOqTQcB89CHnjZe/iqYYCGpmXqGTTNRvcmIbHkKZ2uuZ2
CPRrVPtEXcSKWqAOuupU9d24cewvZkzMFZjbq9yeyiBsplvVdry6giisoUdYq8Tqch4jZCDv2pmo
GDqDgJbvGzJcPPqNcZnfFoQz1ygPkpA151UzrR+PSUcjmYFMvpCdNbDByJZp1dG9DtLknEYdHY4Y
EC7RJTE1opXzMQxanL6gsrti6ITcMqRfuHe0jB12RIRETibroGGm2FfrSH1ro653t8wkSOWUSa3C
ew5omvyKJVNFRx4w9GfTiJ3hTSagjDeZaPu2flvAnQ1wuNGh9S63g2DjMQwWsr3Bl7iajqWppuha
b86GZ8i49Tein/TRAmFeLlC+xdVXuvRx+UxGTqdn4lewV5ERHsy46I7KDViH2QysRLMqDreRZIPW
QXediGnz3wOkE1LwEUINMWtRprrmKhdOzvGpLnW0vrWjMPJ8ognEAwDf4IqaSdyrdq9VLZN3Ps1l
+IDupvT7BWXQckPCIAkeiI2S8nzoVDNepjVvt0IsFdG3Cjp51PegcyHXI7Mx5ADJZbPNgrgMlp1q
K3pHNs/zxKbQC/iwDMhxKi3pFAZTJEHCeoITdkGni4A31IMUkBU7SO5iffAgl7IirqqgLTRJTPmm
YuPQg1JPugE95FBFaYaYB29AlIunuAUTqDHhiYc1W65DTeD7vZkqSR+8iWAnlYRtNT0EtE/w2AkS
gItWx1UD41lONwBarbDbyai+DzxQFz4qjFFk2+AHOLPj5VSP+Cwf5L9WXg5I2zUPKBoiaTLWCJue
wwetmTCd1h87gRyBU8U5ghBjuhtJGZkcWRRz+9y0mI13F3ouxzXNSIIH78lgodGnsRlXCrCF4Eyg
uVC0J8/wSFoVLeQkOJAjES8K6ghCDACnYBm75az1WA0vnIxu2UeiVWGOU9b686CXU7PjQPkvUpQy
bspoqLvlPFEuqfu8izvM0xxYSFNBkzCcD4FdN37C6E3wR0JTM5NsVmW43MG2tpm63Fk4h1ywYPjI
xcOEMV6fW4cqyOVdqRpM6OiKUPMznNw4cPSEAcD1EMUlvayoTN1NiAz3BkQNbisFogPFhmqzRZtW
7tOmwu4O/Y+cvpadslOz552uG52VsKZBE5r0neZ9pqpm1chit3GbZPHE3EByZuPAhlm3Ac5Fz97O
oXgut44m5zjdO3KF3Bw77buezy3uSQSO1b2gRERvczCjgMzYOhL9PV2qpNF506CXLTPeedhj5BpW
t/x1BDGDuaykAQVGhY/B2iqDoG5WR7GRqv6OLNUPRnw1JZzrTFnUAZi+0kZv+yrceLhHCG3d3Log
SRWC5eIxJTm1yzo9of3d5isobGhYhKnn6TGEANf/WkPK1V1HTdrHcE5pLfNftAlKM+6xdtV2ogBm
J9SECR9/jUtoImFZN2GdHiotXHjZN0FCnnwfpOKp5W16ZP2sETzXOfFSoRNfXttR16JofM8hrvHj
1qCaFiWg03JeWqSvjbMH4IAn+Dl2cCd+ShyW6pfEgDKqigAI8IT0jVQt7hZczrZ/2hZYxWYT9Add
npZURVcr0F3So8qD3fU+aXwt72QHQPU0eRF3R9+RagB+G3foZFjUyegxdnI1LEvbtWQ881Ypl6Ik
MW15NkbUJND8NHYO820xuAUFFI4+OBnNmyFfF/NxOIR1VNFHHie9qs+gJyqZzBZeq6HwTdfGRz5O
Fd0N1Za6sRgAeHcyoxCcwwW9iSQ4tqbv7X4lItZ7jV72G8wng3NsCU35TXdtVe22YS19kmkxavUE
B7WwO679UF70MkLXhW/djdGKMSU6G6DLt6tSKhuRX59BQixnoImkG6PdKNEjnQ/GI+gZoEaEEe00
T87eRhRIYnVaTUprRE/iBpbnNknHRuSIIRJ2j+wNX73VeHsCF/ponss7VyEgEcNk1wznECiZ9QD3
RfpINQSml4z3Sn6dB2K6p5Emzbb3KWnnQqZMkCOJAK4ijLcK66vajgNMt0nTV5ejCMvoGpKyELpY
0mPTQ3LT1kA/kbVzxSTd4fHl0dGXEYm/cNIgOFXGZJ2vSMt88KUPp2Wocy8Abv7qQqNW5PEsilVn
wi28+uLdMmwXbdW3UxF6AyZG1sX1XNtc1q1j51gWLt4NELCqfOmFx8Hal2FdDMgZYV991Hdz7voR
aRXYlCGPzyps4tXDsg3J/FTC4SZ576fKtXhZVAvkLaBG92ue9ui+VqDDyNkGM+KDwZ02fgwuoZqx
AIHN2JvuS7L1tLouMaFPH4XufVkjy4Fj/FB4N2H/PMDOaO7OelUhZmo1cnO3DSVRegtd2NYfMEgS
4iWpUtnVuyAe2vLktiDuq127StctuwB++PHF5KClSPbYbNZtzAlX3XhsGmjqspXy5H5NOAIZMu3i
WTwGzWLdXpbQxd26ZNbtSwSDqzQv60q11wMSa5NH4JUSjxF3W4JatERv5W/jZgrGe2Mp1b9ybZF3
4kOpSA6Kf2ebDGVTqb9vIKHFF3oTTfTrqLYZImWC6Jsn1vq5v1gj14WPyxK35Hwzk58OpgeXEs+3
YYM5oeOEwzhVZJZP0VZqu9MlQfLnDMgjumFoBnuRAV+h4gQZ72r2jsI5cl/1iLUasmBJtD5iuhOj
VuALRlIiY6ps62Njp3j9tixpHdusF9aHD4GV/XyomBOgG6C3j/Eo60qWh5Vp0eBsC+Cr9ghbl1QD
4+asPe8r6hfgT1hZj2lCVGfyII2J1EcMLLoS+PWaTudlTQXN6MYhT6xKwM63nPQG1f2QdCUFosAj
USNrmLWNjnYWPE/Lr9RMXOou11RiwLe3FbwB2Z6LWvnnoFshcsyqcKL9vEd1teBA7rc4bL9WlVUN
ZuKLpO1ls5ZSXq9daN0KUBtOEgjFalHQCoyj+nSNd+m4SYWhCkoGsHkA3PYGAHtlGujgUUvNybVK
08aJI0Z2po/zjTZitIVc0pmsGYC9ZG52TrA5eYBysutwzI5sbp9MgKnJDYqDcbhtxqZM3sMpTpd7
3taUP1Yh1+TBrHMb3iVkigIPu0mYf7zBT7H0HorDDgccAkyxymhBeDwlJ2cWL7Ge2yS+CNlWD7fE
zPDqUdis3E4pqwY0j4SUJG+1me1prZO1uRQRoO7bkhvnn9fZVA2wJssAp81dAvTKTlAadZyI5WFT
IHrmH2QMflFVbCPfk/CDe3aowPsVABPLdQSArALMlJJoNoeB1pztI4SAubfUOtbsJ52W7DSU7QKA
2VDL3XIELC7T+rDGhJfZBJf5EL0AALAxH42VPh/VCikEHg7Mrs4B8rL5coXBv5bXGrSx9gJW9HPy
NIwhrMGY79Z+N8zT5HbwQ9J6p9uVXAB7JXcN9gqVpSOGTEUdBv5rF0xoXb1DO4m+OI7ey2CT9xTo
HsII1g64VFrfBZJ1C1qKKHKYo+mQZhHmlPoka75gSpYOK/ypZtaeOTznA+YsICOfo7Sj6rRGSWvP
sQlT7I1xGU1FvDoMMn1kAnR4SnJetB/V3s0YYc+5StHHpjemI3W5oKCCvau83rgUY3cBD5J4RUyB
IetGcoQZxMFj5KR/MwrPWZxXE46hq4CTROUJyoC+wCzGlVkgaoMcio/nFJs4LP0vkr7a6Mfmk6DE
nhsCuDuGUWpOUvyNCA3R8fdFpZLconZn1V5hePScKojqriWgrn7PMeZwBZBijbniuGqWwZc+iuDX
WEaAm7MezH8DpIDXIap25Z34mvKq3R4BiKCZsSsInWxN3fIgQ2o+Unr6m1Sm+EzMNsJdNZvQyYGC
k1tfYYIt2nzR+DhnG7WlPWsbMfCLNsbfk1GHIu+u0mGwZmW3WXLAUNcgJqm2WmRSOffFBKxUl+1Q
hs+jEjH6t8YGQ9ZE5Rxdh/1E1MUwVkzf9ISK5gwKtBGwbwdc9KpMK1rmo617872F+zE6Iw8TgUM/
1C2UFMMQrJfAtYw6E5Pk8U3gUWrkfBAOUxSKFtQUPYcrdA4CXQf9ZklDbMItj++ZEeQFcGLXoMIz
cZkph3K5mANQ+rKlbQmO2GVLmxwS+fWeJf3Q55ugW5uXFvVRtuIpJcc1LfkzYHqYS1QsQA2P8jsM
9ryNUZyRIVy+aGFRH1YGgw2RxXatcBLbruHR2dz73t23cISRWa0UrCnZgGZrX0H0Im65TqrgDN6Q
WK+1b5CYvNW0fts2780ObVpJMg6hFDloNZntG7atpsxjhr94h8ouXU4wCAujnWwRAHhZ9hb/HqxD
9xKvk213Jce6UaQDDAuKA8HYVQQB5qKVRe4zQf2Y7nBseFHA/nZGWT1M7BJ3ra3yDifzd6ZCOO5i
Tons9CbmbZTDk27VOba3ErSqDnV9HkVibM7XlM/iV++G6DTHlcC5omtAAKB9rPFtsmA3LAbmoqpI
gC8sJ+5jLwvbo/Dd9WvNTgxu80DN2n6bL+FGjaSQmZK4BwYftUOSK711Dh8YLelRhCr2mUB5bh9w
8ERNUY2xYtdmxMwjVylYriTr8AsE4LylD5sdmci7qHPywPuAvCWqty84C2i4Zwpz4RyGhHO7o5M0
p9mDY1D0U+BVDiwivcawrgsyF27N+2xE32VtZTDp3TA2/Y6oEdcVIrawCssnlJ0E2n2UEmdVKuAN
2i+WYGQXiIHc0Q5yI/BW+ID5fjgSBIEpB3eJizmKVwKWEba/HdvKRRV0mkJWjMM4fZ2qsm32lGJX
PBNxEH2vPMJhMH52Nm7O5gm9ZQ4zgVSdRngxQ1HsQFMqpJyDaNc5t6FBQ6t3glJ26Y+hDNa3UTOU
Aes6NJhQY8xaXWOPV/K8DyscbS6MOlEEFEOmLE68mvC8CO2vA1fDqawLWszkkGW2XKYjDAK7Yqya
cftaiRY6fLgTvMfSgw6QDSDldnkIMub0OgP8Sz48bBAJ4pHuAK73vGA6BrtxOT4sbUri87LdeuA/
WxfkY2PFAtQdvgH34HEDU+uRMawRHDMkm/Evgce5lAWoIe2aybi25YU3djBPfgDXO8kA9KduF3Yc
rWU2JvFWB2iaAa80GcdhPG0ZAGPb6Qy8lRkca0fmfkh32rO4erF8XsGp7MM+rAdYPmB73opRYrhW
IlZGLEFYjLRql/UnDLnfrI/+E2fqE3MwRh3X9dqq3bSXBxA+D+k+eiK7KM7ZLjpDzZexDFzds7ZY
8vIUnZIDGr4d+2ZyPOHwjPsJ2e1HXLpP/EKu6OKtxcco5ReS4AJUpwUjqL+mof2I2/o5PrSHVXta
1kLsQ6yzXYxZKdJt+hrjSeRyZVUQ22eMacNjEg7zDlUDmhINGrqD20qfCUzSD1MLIiyM2X7+mT7o
jf/hwn9OHYXFKcL/VpBE0RVHdq+mhFU3PQ4IdLQRSvjMpcPGD3A1hA3cMkkx54B8qzQHSNb/LAL+
B0TAz4ZY0m8TZuOj2PfYjVVRV7G/FCV4CjiP2QFD0Tg5/vU9+MENjj6xl8fBrpZRGu83WQ3iHg4w
TVeEHWDcQ1v3o/uJhOsHpMnP7oIAIYe0cxHfx4mMiglWWbuhNvX/5x/x8cf9gWBoRr5YmKnw/SI6
ILrhUzLILhNm/Yke8EcX6RNfchpgKWFkCWkrspEykLuOZdpcwSvpZ1YCP7o89M9/wAReMKZ0Md8n
bNiBHgxaABj3P1lmP3rxT1tJ6ZcaLnA1WFUAUrNkXMoMW/rykx3iR6/+aYeIWkMxcsa1ibYuzsSU
In92639CVP2BViD6xEGOx7BzEITgsalEGn23uv446+MV7kEhygWw+GboCQ5QB3Jz9dcL4gd/z2eL
tSqRTsA7iu+Ros2f2TDaqyaMf5anG37c0f+wvXw2WBPNSuNllWw/N+UgdpYMaZ/DBJ233+NO46At
h0ROWZsaG10HVb01L6HdSAknmIbKU8UaIx8YPlZdsKp3gfznbfzvP+kH7T/+B19/68061rKaPn35
j4e+w3//8/E7//tn/vwb/zh7769eu3f7+Yf+9Dt43d/ft3idXv/0xU5P9bTezu/jevduZzX99vry
vf/4yf/bb/7X+2+v8rCa97//8g2g7fTxahJT8l9+/9bx+99/+bCz+O8/vvzv3/v4/H//5Wx816/f
Xz//wvurnf7+C1z5/0Zhx43w2BAjZSE+PC3d+7++hQoTE9CUQKQgoo8EB92jsP77L2H0N06BB6aM
cB4K/iEtt/3827fCv6UJSykoMqgzOIUE+l8f7eafj8c/bwauxO9f/5eeuxtwyiaLF/7zukgobNQp
Ok58iBgofZJ8WnxodSWIiKYpTIi6VwDDxoyDkf44VFM+avhGRSLzi0YbGCO62R4a1Nk+iMA6fZZm
vl9iTNZD8/+kUfv3T/Vpw0naoEOUCD6Vj1/BswOo/LP8FVymPy6ff70FkuR4zOIUd+HPG2Y52rIE
TQtvsV8uwkLtS5Ntd9OO7RFB1hQ/E/WFHxfy/yzXf3s//mkjqhOEzsbJ0BQIJMhZOe9IvOTgQxxa
QFgQQSMsCUSqIaujN7CyX/7wRP6n2/znvej3d+ciDPE4xSH57HLi+QLaqcAFFTNIW0zi+PFZ28SY
F213apWHUdQgSeLokBOooAzOR/X5loB3W8kvf/1ZPi7sv10IIEA8ZB8Zgf8mcxxnFlUBLvxoXmz/
psQtmNiFSB6gQc8TzOLM8jMBSvhbKNBfvemHoOcP5/tKWvgeJlNTMGrPgwksnpAe1m160VyFgKo8
kHRokT05i7cIGZKvG4Z1bfQWm+aEmwVdepW3rcswZdpbfluZGhOEUVyB3nXYRo5paFrUvL4MjATR
ZDz0jb3UTOyD4OsAtCj1+mS3N908QuWewVkKiK4rVk9uTG12c6TOwN+/nZYIPVUJa+B7MOruuCLX
hJynUpymtD8sFtOk6a1tL0dXHgP0Honestlj8+fsG5gCReDDfEwxSpzH4xRF1+tgd32CwWtT3wvX
XaZxX3iP4LjR3fOkPZtDm+smOnwYdWO4dhjn6hy2Xru+5Y8KBE6cKTuAUvCkg+HOPFwvdMkN+ehy
qiMygu/Tjt/UKKGxq+7t6E8p3RyM6b6Cg7nDwZNtLCqaj4ENAgN76F2yTZffhaNX8JyXQDztGRh3
R2ubQ8ymnFQaNPg0X8bhvKnSszIku5jxi7rqACSDsogkkdQkmYKlxgLl7QoeNmYggLCji4SzO4Y4
5GwIwXYFipakzZENT8msCg7yvxP+LFrTogchMiJDjt3yMEbBvuNiJxN7IP6pMjLb6vd2cwedPA/p
nJUJJqMDv4ldWrhZ7ZpS7pyKdujRvqwDeWTtcmaxdEBHyScLLF5jPGf0T6qIP1eMv6/cPyyXT/uU
NVQLU9qmoBvm8y89uZr03V+vyE/d0+/vgZE0jgCoMeLP2nwaokMZwOcqyK2+MDeIi8rZDTn63F5s
u24v73+2G/7mQ/1v6zFlaRiCSEQxr/jzemRQWXwYxTZFotoCk4E9mLCZmA+Rjq5TXh4B8oOkX+c2
mU+u6U/4990G6Cmza3CrQTVa7HKAprHQ4209yywt11cjofKomp8cRb8lqH/+qB/7ZiSICCn9LFtM
gNaUdsJ+xbPqgf2qb0DMOiv/F3vnsRw5sqXpV2mbPa5Biy1ESAY1k5m5gaWE1hpPPx+YdadIMJrR
dVe9mE1ZmWVlnXDA4X7EL1woPJU7O76tb5Sn7AGeyccv5dx7fx12KexenVhYU07GhB8HSCTJy6ho
KxAMaaK6H4c5mwC8jrN6E3NvpiMYxdiV78JH0aP9fq07BZSmXeVqh7Ry0uvxSW8cwdUuhT53E8ii
pMq6KhkygsZvlxjKOsD0FOQv2is9fCtPP4xAF2zdy/e0XnVHeTZ7L7oyf3C4mcERP+/9x6s/l/3I
siyqsqyLsrG2hmFENlVTP8bupOduHPFL1AR41v0odvas59uPo72txf98Zq+jLZf0q1daW2aZ6UhQ
urNII1Wbd8KkbdIard9L1pHSud0D0VWURVOW5Hd+uakmq20Eo4ZHa/2AB9WNduBF2+qz+nlytU8i
7HJb+HLJn+FS1NUCq8bsIeoRFZAhI+a95D+Hlypo+WwQMOhAmSSJla027NgHk6WYSuTWrnyQHdVp
AAnb5idlEzoFunNPgsN6XcVpbvQNcGYPDwf1e+KmT/6FgvXsuanqsqazgUxTeynRXr1QzdSnICt0
7qZDcw0vS7P7fXSITvOdgm79T/+YPTSXjqNzW5ZiATNzBZ6ovta/FpK80wSQcq52k3ybH+J9uRfs
8kEzbONp+gFSItzFNqyjjfH48e49+9w5qw1dNiTKhlWlMEliNiYqi/X76RRN4S5CBJ2J44Vz79z6
MOhRNcuA8siJ+/YjQRO1RYiX+z7UfuTGz7yuKdE7R80eK5h0Hy9p2Y/ro13T+f4V3QBQbC5LfvX+
BEkFaLzkFglg3F6PnKG8pHUvvy3T/3z0mq7paMWqFG3rI4aScDCgZEZux+HWu9BEdhrUJa43DwG6
7D7b4R16U+9w/r6tv9GQgDmU/Ijv9AuX/LnDVhd1kmiueKq9VR5B973GtYwjLqwpdMrQzeKJLn9h
TzCmJgBPEJ7hhlzYNGfLLJ37HXljNAMNcfWI/SwEZhuDEo3LEhhFuS+R+7G6Y40YcFbKkAREpwgP
hj4d/UE8WcUl0bols1+/49c/YHWPAvyw0FRP8XXzT6D2nAFSVZRndteHm2r6TRv+PzkV+C5hm8ho
54jGagf3OEoyUoQ5jrD+dQY+Zp95/ZHxIROTa7Rplm/T/ecb+XXIZaO/2sgJytHKNBASqxVbjZAw
HryPI7xIJ797jjL9iOXQlZA3eRtC4thpFaMgDcJcTkvgLTASZ5QfADVyhCJx0HS0dbVk4AtGt4bn
gafmXH5Ty2w/yw3a4D8zWYXAHXlW6e/H/FRbz7WQ7sQp3/dIf3VVe4pBXlX9uLPQvV9cia802drn
3Q+GCBvVKD+1S0UDpH4ylQuN2Zf+8QfrexGSfPUIywxMdqVDJpLm6hhIg1vrABZV3zYC1ttJthB+
h5UJ+uwpZQIPUMyItSPoDm9u8k0l/Jrz2aEBB7/vOWR+VM1Q/aheIAbHCRm1Dx+1lS8cYGfveV0R
LVmRYHy9S6EMVe9yoE6x27rzxtxSr+/6Y2u3HhiYaziEDhDMS/v77EnyKubqi8IZriiMJWblZd9G
V7ATj9rve/4QbqJtEtnJvv0ELuE+9gAw/0NnlT/n6esVr67/uhRbDc5K7PrgV0UF1Ef19PFWP5vx
vw6xahb0IKOHDoMYF28hcD125aD1sc+2y3PNP81eS1JRNU64/TjuShr+/dJWn1gvjtI8YTXpmid/
W/SuRMnhO4rdu5Mn0YG7Q5HVMw6zA02Tn6I4sl088M9NflCccRsfut20Cy98GGeTnFdPY924Auoc
SVLCr9Ju/LvxSrJjV3B6x7hrrjSHCvliq+zcrbxc/UtmRU9y3SAKUlB2pU+ikQQ3UfkklZc0Ll+a
/utv3dBUnQ6/qDIuX53QVlwZck0Xxq2CuwQvhDD5WiemE6k/MKLzylm3pSbfFgMSdf5mHm9Gy5W6
wJN7oAegflCbhMxi7c1QcidJvfR9nSsTXv+61WHeRWM1hKNJFm2AQ5XAfbaTg6mCnUNfhiJh136y
nyY4YwXiEcWwiSBFwxo85OAuYmshh4oXxGHks+9EM0WNSo0m8VoxDtrrNKMjvSTdfPNX7a2IGfCx
uatOyo6zW7s3HGOLSEVmz6fw0DxY++qmPomifcn3RXvxNX738sDmswoV8t86o2gzHy6vYUVIgJ/i
FECAcS2OX4V2F1ew3/WfE5V5YZp2HepQuL4m4Q0wJDdrv9XtcN8m1iPwYci5KUSkiWO8tBclqWRA
pRmwqN9lLi5tDqA6p4xmN7b0vRjUV7PI1SW3jh4EnwA7emX4yRCBV2nbYFDsblhOulrdNNgvh1K/
LVAelLQf0zwfgex6/XhXFDc5ckpi90mtgs3Qhk5XjrbUlXu9lB4W6qEy5o4Grt2GjO34GfYEo4M4
BZQTjLzEJxq0X8EqbDF0O1T5fSkagJEF+reKW3Ti94G9GQ/hVd+TV/pJ5phJvSuF3B3BaRcAL/gL
Dtqu4J57O89CV+lhOOYp07yfwahS/P7gprbl7sqUH8TAt2dr3pDQOToaG1XfZ3ZqaA/58EnANFcO
U2dQS6x2RMyJdEeT41NQSXaQfRbAFJlqi0LCgw+2Rcm3vkFrrB6OejOcZHM4AQe0TSeexkMWkeqG
T72Bc7jR3g5F5UBv2Ipi9ZCkoIRg4SPa+Rj5FqplgRsZEpgjxQslyVWxMRHxT4/z6ZAGoL5NJH5p
6Q6Duk8YGHTy5FXS1wSeATbKHpBoD6MCu9EzuwCZrHTC3lQRaYkBUkXmV1FLoOuL2z79WoujZ9ba
QRHHRSHNMYzvea17dVYxpU8PU5l4E7R+CQBeQiI/UoQZ30Mj3+rgpoMQGL/gH7JMdtP0CViWJ6io
g2SVV6hovgBnBWZW9pqdTsbGiC0XItcx1kZ7ltkRcbzJQ+o3f+RLArlM/2V+loDz0Nh3ZFSyVQTE
MQ7meMruO1mwg1hAVPx2kXJM9M9G8NNq1V8M+ZSyQcMCSZJIA7n3BNPJDmdmncKnULkW1G8JRFR2
CsClZIPKqt0a8Q3NBK/vwYX0owchmhuu2gbhY0onLiXlgs6JnMvgxDV2yeHz8nKK2djVI797qI9d
0HpmLNsCeMjUOtKT2yGd4Oajb/tMkibxSzh2LgMoBxy9I5i+mwaCO/RfK8vwhKH3FJ+0cQANnjXO
MDCgULblOEBlBhIIJq7na2joQxvW77y5a6PkQSILY9C5TUHcKcrPQJy8pL5KEmRe6FrVwbjtVOiz
Ewxn2KvCvKlSaMvG7C6McXOGUJRJ3fewlx+SSL+BPP5bYZcoYX1o0+mQm994lHpjHsvqvo3Fuw6O
TdoFJ0xesVagfulvAGk+E+cRPu5hqLofqKfyO4Nt2vcbfZ6/Z13yq1QKtzWB8w+IaXTTs4THhDnk
yKbMt1qj3KHrfBgArUCXeurN6oBg5m8fzRS5VJ+lor7DxdluhNjJ2q8mNOGJludEfl8X8q6uRw/L
TZJwff5lNqaNy9xmrASQtYmLXAvbmI5hNxxC2biShNJBApATRvomFO2pNbGnq5TO1cEgRxlAQE26
BSO5S2NEJ5JsA3n+KisL1L6zDbo5CNLo99IMsaVKMBUkRy7kxtbn3BEEC9YHAybbCuajkeTorlXX
OSRye4q1vYrgx2BWt/0E96XPQjvOy19TEX+OmiBxkmrcjR3XWpBt2pZ2qh4ftT77ijf8I+MEvlTI
L3aLVNLcossDrhXywxOngMuNdEz77xlVVQU5sQ+8qa8PEQU8ng2OMNx0wuAUsvmoCRDy6tYp9dEx
Y8P185l2H0SWefBK6GwNIioKJKgKgPI0dNfwc26GSb1qRAvyW7GlrHUVOs9Sr9ippjhlqttibYIG
bfHXbOxuUjeinDu6EOBO8ahMKKH4gd1JHU3tmwJGsq8L31J1PMZ+99m3BEdXJrvHA9LO/ec80Dei
kTpylW4iMTjKSIqjLBSBbx282Uz4ueKDavXo8YLwNL4CVdtHVr8PR6RFOGBLZjJwbfeW0m6KQoe2
xYcsgfbUXHFQ7lI0WyamuIDNaU+lu1bXeQORPtkhksjUNcOhkUTEnz7XfPZJYG20utnxIRwkBlXj
lANDpaLUbiAUQgnFUVT7neX1z9Qab4wJ9XFN0Hdj8Ww1z50sHgiBeLvkGvm9mKqO3nxr4keDz0ID
ECtPKmirTwpaL1Vqa41xqMbeNaLPbfYlzTA6L78haLMvtM+g53ZaDekb4qXGddFWObe0iSAh8H1Y
Kl2Dmbeic4RZsE9Kp+PVRhBy5NHW+9ieeaMmbVZTuCpUyJpS4mkNJVv/S5AKd1Yp4hRAgjq6UWha
NP50MnjY8OKYDSW2aLSY/zQ7KYKctjBEkd3C0chJW+7g3k5jidsq2SQdH1PXXjVh70zga0vtwuDn
bOvEoH0rahYWNMa60QmKOLLSTohcYTdvZE/aCU6zIeEg6UZL/FLW+Rat9qf4oGOhwi+md2Gq8tv6
3kRnptIHohk345Wyy7Z8nPthn1JUfFzmnC0ozKUXptCFxtJzlX0Xra8aXcchzC0o0waj874RBTs/
qjbTvfvChQ6o/fw46LmuIroQOiIwsiiaawE5nOWlNrZYnarCj5VBPhbQl4dfefN9jKT9x8HOTbdU
9OYtmrSmLNOjePssq1rJpgz6LSucJttwgxvFnpzJ6x+HbehWqBAwW1MOpS1ezSd5N31PHWHz8W9Y
+mqrLPn1T1gDI1UknYpgpl0Taz9zCF+T9ivs7z6Oca778CbIqiWcDJTJWb/0hB4gcdN7mI8D0mXP
MAk2xUaPHYRo/pPy8E3Q1UYd5CqqspmHWwkl8t7HOE8udVXO9AzfhFjt0Bah/hSGBOsqNVvQY3tB
DPhoUdUm+WJ/1SRHc6GQiwdG4Wyn2W6qT3RdHTW/1wwB7l7hStMlBO2lX7WqC+MWsRHAMPQVa2mn
NY9BNjq6ldqJLoHauY+DSzrqZxo9qsxUmMkYm/jdAZRbQ5kgOBG7XYejGje02CK9iNuABnhBGxUb
5TroucafVuM/ApCdoh81fILf7Roe9gZRdlP+yh/a+tev9vStXP+X/wuBZDp79b8HklFjfQfjFb1G
ki1/4w+STFX+BTXOMpcmOr5e6iJK+gdIpkr/WuYk5M4Wjs9gxfgM/8aR8SfU7ZIiAShjdPM3jkz8
lyWhrWdR0UvMYBEz/wc4Mnl1Fhgyp51pvQzDaEQqIMXennn8skHJRxKLGfbWthLMfmcGqmpBkkuj
pzLN5GfJGMRd1uRibk+JwZZqRroVdRrE+6BE+NqlydmiP0H7+Vc0Q2+Iy6FH4G7AxTVNiorWLOyB
Y+8HsnKQjSLfJaAZ7idB5QtEqwbGkGXoaFO1poSyITIA1xGyKr2rqel4L2BKexJacekcaHK3V2Mo
bzu4MMiVIRcF+8BXE5yg0HJMc91NkYd7HlE6uQV4U9tN3MDeF6XZjmvFf4IYiHmuqZMLpkNtOF0V
Z7ctnYSt1KX9VlRkBeFVIOmWCMQ3FcjSEbVTMbOGtNSnhhhS8dXtKYQYTyPDyu96eGa3csAfJF0E
Nci3ENfR1cnpBw2VphJVe6iYyg/Bwrga6kxhdyFcbKc21TH3fLXWTtqMTqcU342dlcDYU1AGWphg
llZIJzQNcIFDGflpCmOyeiQXZKeU54bRe9dex0XBxA0qBuJoTY9/7iifRpoiG02iDrYQsdjkjGzI
fC2fAqOKg4fSxJ7tSLMk2cOXmXdTPU44L5ed22qw880G6cbEn8PNBMfexZ9Ev0q1XPjeIdY40OUX
w8dKNdGridJgvKsTI/kl67Pu9FUbH2ecezZx3lR3ZSEGXh7EIX0tphu4KVWClsJSmSpEL1OldeLA
b8iPQ3S7bPio8W4wDe1oapEVIUk3IbGLjpYrzkrtDeiA0JSIFPE3DkoVHOBCU6h49QahAUFMkRxp
5rBFmq7Q6udQW7jwpj6mj70vlaFXS5becQlYcnSV+oHeeQV6UcKhnov+ptJwwwtkq7uPRommIt16
QEdDqm5MVF9vK0WIj3UEj6u2egX0VqcUaezIndxvWh5T/BmuDH+tNRTpvtOjHH2dsrwrETe4Qzeq
PElioR3HXOydJEjhPVplfDPH0vyrLyuyiKTWHzQ/q74ZSSh9RwFvfMrNuvytSNX8vajGX0FmIFtF
SQZhph5vW98IP4lp1XxOGinyshl3UDobaqPdQ6+erSsJyVoHxQ/Z3GlyoA4uHFrSZHme+8ELRqOK
d7015CbiVAWSRQK5NCKq8PJVu1kolug6ZOlehBBukkNnLQ0DKwrZSF3WTp/Bm+lLFz1PpW0aYQdi
D4soD7LdIgl80Fmyg08I/qAimzLYUokGAnIfPb4ncmdY7bcU7bDrtBqHX8VoTcE1LPDqQn6zasgz
4tYYmGrk30z3l9R4daYl6JW0ctTLzLU2QOvju2bXOdpNZRyjyjNoiAs/6qvoEwdX6JlbwU7dcSdt
u/ymQbfI/YGImYQKJuXhDsLX/au74fZPKvcGubskIX9neO9/3JIuvBpY1WVf1mbAj1NPmOdUju5w
gsHl0dC4ZDJweci4clX9K6IhgSkxFAAzL8iMVxGzLMYeVexo8oS2ClpodhsnO4lf6mdFdKrP2lbe
KF55Sr5TXSffP17u26b4v2OrOkBpURffAVpUU0CmEHc1XErCKzO3ftLOe4hMpqptfcE99m3a8z7U
Ks9CbCnq0FLhwW6DXb7pGc03+3p7EcnB3fv+BZoSgFxd48J82X2vHmfaC4j1jSxpONBq3VRbyym9
bL/Ud5eHKqtq8q9VvYq2/JpX0TS+MdOMiWbcIJLtTIXjuzCkrhHBfUrvLgGrzn46CP4AirEMRVPW
IvzahP4FRvDLQ0TaMC3t7ineSLvQ/VE5oQvlbgOhsYJ96yhO5qIz7Rr75EHeRa7pcWrs6Ncwu7yE
2FmBh/48hdc/aymbXj0Ff7BCQN/8rHZD591pTjgoOr+Eaxpc1r20y06627m+HTjtSTxqt8iMfs9m
9+eFHfY2k3//K1YTVCMtllkKO8wyt13X7KryezmmtuhvDKnfTJdc0V6gOeuj4vWqV+fYMI0R1LdR
tt3ys7zt3dmlT0U7IX0OXYb2N8HVgpfSPqEKuDEvTdtW9f6/V2tANLDAoonr2luD8gndlmOjdUVH
9FLXjO3iZDk65b7mFA/DzrpQ7a9AjS8hmRyKwE2WIR/Ym7evGb0DC3p5hfCOJ21QvDhUYF1+VSdA
jQK0R50zud6G4Knlp0sDqtX0+F3stetBIyv0XQtiy1t9C0vZRZl0x9Zy0IJrNkjObubT5THtCr/w
JyzJGFWmiW7+O9SJJplRZFDIoWtuh/tpOznkPKd4I3iSXQPppR22x8OW7NYuXFr5zlO+A/DzJdpc
+sje9lre/5LV+SnOvkSKyS+ZAwuwkxn4TqeW4KaRAaZFb4nXGSBI++P74WxQQAmStpRHiBO+feMI
ItYaEyrZzl9ENzP6geI+1GgIi3Rx9cePo72rdl4ygyUx0GS07fX1nkbeAcGLjnMk8mcZ+xTlthUS
y86n2RnxzMP1taYNSbXQTjdVPG1U9b5CKMXXH635Sk/Gzxd+z5nl66YkG5YhGYaI7vjb5Y++qiMA
93Lc0qIuFgjvV1DU3xedrStjq3iI/7Y29giCewl79LbT9NfrVlSFe8yUDX2ND0CbQBGFSme/g6FV
h0cl8jGyuYR0uRRl9X5z1KeUFLNnOzCCwEl9QEjwMfq7dlKV+48f5kLJWl/MQIENg1qb8bO4TvtG
hVxV6dhLg9O7zXXqoi0OynTcpXxNXNFP2vX83PFtISQA5GXY+HZ1K5JxMdpzfS+5iU+xxp1mPRYX
Lo4X7uDqJAcaAGiePSfSA1jdX2ZhpImZ89PMk4oae2QHR2mXP6fxTrpL9st5mrjdM/XLhhf9GDx/
/GReGpfvwqMuirwlEEJ5bS/iB/huKRYXSeOJDlzCL9gIRLv+VjlmW12xk5PgIDLoTG66K7fVTnDF
Y3NDxRHe6Tv9eDmrOZOqGTr7js9xwYyuv3pUxsICeAei1XLO9FzMfpaTgGB+8QkduA0KBvdW3v1q
Edj6+EGsyJcvm97EWkin5SGKAGKX7/FVHtGOtRqnAi0whK9vRrfbzhzw3Sa+RvfGKS/i1M/syDfh
Vrm+zFuX9Y5wQ/pJqGTaDfo/6he/LIhOkGJymhlLW2i1sUKYaCYWJ6qNjA0EJcv2Aa3V8iWLq3Np
6Js4q9SnMlHs7BviNDUpYIEfxlhtc7AD8IMcedjq7VcLS2shah2FE1zw00uv7kwlYanLnMNgrcBH
VkS8Pq0m9hK/IB/6G8T2aMdAVer0Tayhb4bzR95VBwx69jGcWalmpKtKtm9w6Mjd0aqZVjfm9sJ2
Wp7u6rvi5Nbhc4q6tQB0324ndPXTNMKAwK5dadOCF90jdJk4qj16wEVdNHlwDLgw8TlzZRATxWIJ
9Dp44NUWHkYR4b8lJs6lG7O6qpJNI16hWY4OS3Ih1tn1ydwNpCciOOhVQ30RotD5WhDkVnO3wB6i
koyb3JAvbOKzS1JpZ5pMeHRYJW8f46IalunhMt3BHyUPUN8OKk8nEyl18Jtghf6D18YXozHkAabG
LOttPMTwGTVZk2p3B7IO/ZBv/FvUo4EWbb1ij+vw4Xhpevb+JJBkTcOpiU/UZKOs3loHyVhGuQxM
hrVDBMuRlNj9eFXv3xUR4MRKNPzpM4urh1iaRpvk6ShBf4R4OyBvj9lF2PwzE+jlwHkbZlWPotwL
8xhpDtwvhoNqomcd/fh4IWcfFYeZyQUAV3o90UzSckb2ZZBsAzRWMAFzSJT/5FlR1YCKptZ4xw2T
W2lCchxwcB8wLEIf3SjmBwVZ2Y9XcqbzIi0EJQ4toL500FbnQ57EHd7oxGm8EVho5MWo0di0MqM7
RJa2kwtqLXB834m32Dtdir688ben05vo6xMTMUKrlw2ia/bgGZvmF3BYG3lZN/4aby+s9Nzue7VS
bbX75Ez3O2QDl1i9G+0UlM3d/sF36QpyCDJXzDZFf3sp7NmogE1Nkzk7x9Pqq0obxUqbGqSTX9GI
DPwNAnyOEAcXtsuZQpwnyXydXIVD6l1mmQkxWoFiDfnjrv+sb9GIcpaGtt3bPvmDom3zZ5hhd9NV
8xPm0rBvdtmlDPLcy2ROg7gAssML6+7tmcUcAJnLtl4aM+1ePAWe4ICLsZvbenvprHrf5iChADO6
TPqt98xJGSRNERk81SA5jHr/pZKs+xkDdj+I9r4GTiiany5sn+XEXW3VNyFX6cU4BemoWihatq5h
L/1JUE4Cu1WEdhHeBRdr3TMbh3jkwzBDoUat2Up6M5VF4rPE0kr2PHCyYP1gWuIF0ZsVYvnltFQA
mRhUsDI9tXXe3w91nvkjx37lDZ7oJV5IO97Vwhsd/zHA/pkb4WB1yI6KZKN//qjdwuh5ebb/fyz7
f4BovNpmi37IG4GPxzrKo5/ffv7Xt/znfz0W378FxesR7cvf/rfah/gvFUEMy+AdQSzjf/tvrQ/5
XyIiqbKuKyQKMgnK3zNaFEIopUwwPiq31NJP+rfUh/ivhVgI38bQTfEln/kHI9pVzQLCBz4oKSbK
Cxx0SxP97ZcvjXnfyYZqOeIB7cGl4ey7SMtuek90x2v6QN6rp3T756t7PaF4m2i/i7dm1KjIbihh
QzwTcVzIr5tYegoLayf5vz4OtOp9/RVpUVLhC5SWz+TtynSrloKIrpiTpHZ2zPfjlfgt/Tmdwi9I
C7qghx0ZtbMf2tfBLe8lR70BbuqFHmImlX2JxcE7fnUCvf8tq1LNQJNY7Sd+S4txWJW6VvQz8S+R
2lb9pz9RLA4cShgOcRQ93664kmPUQGeDJupX5Yd+kD2mPxtzjyX9j86VPo3bZHOJU7y6vN7HXK0s
QQt8TiZiouSOa52HGqmnbIpP1o/5iqxgi1K5A1OBkWmo27hcnHJgzBfyA76U98+XLidFvY47i/4u
PR1pBI11ik4l2JRfWtxfYVmBVIcpHzBgO4VTc4fqyLeunGAAmFJzkGflOlLk30HbJleJ1HW2HHVb
FUXObVuMra3X+l06AxEOTflzPzWf6nDyui56iCfMRWSMuDvDiJ3B6r/iZxY4XSKQs+bjYAuTodut
JrsyNtS87uYpDRaQQsP/LAA+wDAaf702s56KDPtouaAhiwariy7liRrypMgAwSxpY03aF0T3r/ER
2Xd06VDe+R5RuDmWwtwET1LQvyLwZ9+icd7PHRL7rfnUdCxF9M2jJWfbPM2vK6XRXTw6QC9W6lHX
E1BYAA+cuAf6KSYnteiegznY9uhd2W1j3sRd8VsV49+IZR9L3frSJsJd6Nc/K53soMp97m2x+GHo
1QaI6KbrrP2oKr9N0f8hqCky0cEzOs1IR3YbJQvQ1BIewgnh3socbqoKITsRTx0bq6bTaES4OTVH
POKdUIpPSdF+HvLsSxdo2zCsrns8O7UMlztT2KIHnZPY5ney1XqzEKP2iltTXOF0pafcaRgWXWkm
Uh6hNHyuyuhoddNWLUX63mh+23VehNgqYdluxgWCLuhz4PgJJKGZtiYIBQxssHdMyvFaSNQ9Aphf
c23aSzINiNgMDnGvXFdSvlGKYQu6tqVn3xxMY8JNb9RvAL7+iuts7xvjT1oyP6da8/wkuRYtHWqn
lT7jD2TnZXqPwewxyOW7wQcvloi1j8APzMDWSL8qaYKyslnexgsSVzUsnBQGuGzZs4o1bWxme7VV
7y2YHb5yTHWULiH10IYOHAWtfTC9NCC6CmHTQHWHNghxMxjR3xa9rgavCtzVa9V0U4bFNiib+0yb
gkUv+oDEj4cjE8xJI/ilGN3npIcPQFMNLc6sEG2jAt6uCMk3XCwAu6QLLLJ7lPxpg1HhzwjaigRI
QM7bfdjGwQKnxeEgyX5OqdrDYYg0N9IVjPva50ZLTXfAoN2xevERZe5mGypAa2s85/9ZYfJyInGl
0YEnq6KVs27/YZxUoT5aUvbs/UO3xcSWFqji1Nthd6kIWk0O/8QibafYk6i/3pV6YlUZEIdmywEY
kzqfQfW0X9S74Bppckf53h9rL76vPXrsT3BGvDI5iJtwBzrxVOw+vu3elrV/foi+iB/ozNJIrldN
h7mq+96QRuTqh6fB/9FeFq48d8TCVEcUDGUDQLOrGmwZd8wTWj0OMtfLBOu23hc5hd+844C5oc38
wzoon3IEf//pUPzP6l7Hlt9ebOKMhJ0/EZsOs+lom+hgOSMZNSPZ2pmOl4YXq8T6JZ6qKRDjNYvZ
JFIZb+MFOGYrYs2IirmrZ46uuZWujM4u99BaThBal0QbO1s32o8eYkTi7tIvOJeWIYJFoodKAN6K
67QsjRHmMoyUTXylH7C3AVD6pdzNh/5TQRu/O0rlpc9meYZ/F0l/rfnviO8SM+Rrm0gnIu1Xf5t5
xbb1nUXMhsnRTX4SLhQvq57vX/EYpiyaX0uWu3rG3IelrAbEW+YpS1EWu/2u2RT7fptvLwGfzz/P
v6OtuxXQtbtc8BPfgc7lonvrFS+KINmVtW23w/PFeGfSXB0lEkS0F72+dwmJj6tqbQTFsrroGkq8
f0h2qTs8oarsZPuid3qGH/8DNM6Zc+BN3NWX0knmaOgRcZdZjOiVG4w4963HsM+BoHww9qbz8cFz
7skSEZPQ5VRgxaukE7Qdlrgdx+1LFwrLxx0jRofraWv9bp3IVW4vBDyzUd8EXGWcwRTg7/QnoMQ9
ucW16UDGZuMYOl7Lz5eSyxVs4GWjUqAxaaFKWvQal9z+1VSnmwYF95eGBXK6d6R6O9gJm3CjeeXz
eBd+Q9UlxG7+GtfUi9XSe4otSGsqQCaPpmqY7y4z0LvIzw98ifKd0G5xnAi6+xE56h/aD/9QP6hf
LMc6lZWTtJ4ebGNSTwMPW46mRaLLcpX9hYf/tpXy52HQeOApgBqQOYPePgywyHrc9x1ihXem77VX
jBvtbBs5ysxRyOu+KGJx7pygGf93xNXrxl1Jntuo50sKnRCZLXj32+CqxMLPK+hvXDx5z325r+Ot
zqUu8/VxiomHSIeMw8dn1QMI6ci3FRzG3+JG+jQ/CftuZ106EM98uoiJaTJTS2ju7151ZdU5cGl1
uXQg+mOfGdoNl025g9ft1vfR53i0hZ8X3ueZwhRoxCK5iHyQ8U6IxsjyHpMcnBDyK0y+HHrIJNpf
1D0mSJ7k1VtSTu3LP9f4kqjJWeVyPi56b6tspYkFgUwCycvgU5C5iAL2rupoR4mBMX4Q+O455o3x
dWlB/E9Qb+fWzNBSMzW6AvzL6g0X4dCmpkxfXIHY2x5VEcND4f7jB3s2Bh1dRKeAGr3TEMPmIMmt
jhhB993K93r16AsXmrbn9svSNP53iOXPX51L2IPPphILhBBv6ub3gPnJx2u4FGB18GnmiM2RzhpC
Ld4ETbPt5G8fRzjzrcEqQzyKfFJXWMrbJai9EfltCYa3nKyNYIGZ6S1YuZgUA5v5ONTZxTAmgVpm
0ohbJ8jMuI08FQjVNsEJcurXUOwePg4hve2ivxyODP0oOlgTzJh1iqwL4kiNyxuJ9wuact4tYEpj
K7vl5ZT4zEH8JtZyS756+zIczi5eYo0b9bAMfzC6+Glw76oMQ+Kn/+TWfRNv9cniqxZYhFvS/2XY
xI3zK3KmjbAFHuhmzx8/yTP74k2w1daexjzKMdbjyi0nWxzvA/kzKHzMFD99HOdc8vIm0GqL6xL9
nLwmUO0iHwkBdQHlRScjAdzthbt6Wz1fOufPbMQ3IZe1v3px/iiIxRARUqa4jlCU0IJfH6/qXIRl
DzLhXGAba6kUXzDrYuxCARK2f2vVTMyy4ELH7dwLeh1idSnH2EWlk0SIrjNdrUNadcHzaajWThcO
0vOLWUBX0E9JwVZboS3Kvh4zSPo4121oNzi59PXjx3Wu2jMhSv2/EKtNYM16HeG1zilUyHs9sI44
MnpFnu7G3r8T6ur3LGvfu9w/hlMPbTveqGP/pbZoKbTWJywenaIpT6kW76ZB3pdFtkOj/MLzfi8Y
RwtbQS1uoVPR3RVXeVeb0HExh4Ljyx1+B7vAxZuvtut9t81OmtdDffHa40tdyuCuQWdlaWVfTIXP
HXBMQiWa6mhLAfh/u3dLtS+lQiwxTWGQJnLENaea9ASy+u4SEH7lUPLnMFVUsHYgNw2m3KsXn6UG
LmW4Fjl62pyMqo3sdqzurND6xsF7HfXqYyyPG3EIt01SCq6eIpmRdCVtNH3RVGgQKg4/qyNUTDy+
0SNrZbp7aD+KDXJjZW2PRpduKnEWbTVQn3wjupkUf5ca050Y6IePt9i5JBYy/d+LWW2x+v+y9yXL
cevKtr/y4s65g33zhiSrikV1JcmSLE8YsmWzARsAbEDw6++ivM/ZZUpVPEfjG+HwQLYAoskEkLly
LUtWEERmAFdfej/0TR6DxOwW5ZIA5q2HLz6KhgOFZuDJALQz8ouLZTJrBhKRFFOn76Zt8ksLyQbR
ubviSbvVAtAXAe85o32Tu+r7yjjnbbgIIgAkBdwLgvD2XPv35waBQPugMZeDCuqruxsuExbkF3WY
bbU78Mbu2F4PhysjD8h2dWuu9OwtAFyNl5bAwqHnUYHyXK4geC730PG71pV8lwvtdqp6B5ujvQfW
GJwNFYiKSLFxKu0HasN/AJt8ILTeZ5CbCFcm5V0RPWz3aFJm4YBjj4+EV++MbJ6UrbZFidduLh4R
l936pWA+9N9NP0iQkGS0EZV8d8mB44GmVK8EMyZD8aH0eQuV77c8t7hgK/fPDy0UETJwLs308cg6
/TmuFgJXiJWjt1FhD4j5QnwP8kWBmMwDiOS1YEzc59ylkQuNaVI1Vwkzd5AXi4VT7fH9lx1T+50n
xWOtuL+UrN51tagvkzq9Gx1xK416L2SFGPHUPSL6+MKb4aeqobzZI0qwskQfBDdxSwdwaoZgWAj5
/TkUrmQpdKgGJUhfvMt58ryv0LMC4zjCbh1e03hY8+sucL8r4RowHkmk5aqZSAvjIYIVw1/v4LtI
AlQQ70AkjLYlyIxokzxBjVjb5KNugQ2EiyJwuJUCIWEkYd9UdAvaFPHSG/0Pc+DtldAANjP6zrlE
LkMFjc7MOeJRxJhAHncx5WCJswgQaCClBbJE0VSIWBrDs2D1N6dxaKQOFVIWaTZsUHMnY9p44GeC
op/GaLWRCQfBXOOaIWS7Kz+RGrt3beQu8d90QK7HqB9aELynBdTEvKwPMpRGbtp8+DH2Oo5GwIV3
SIWQSAfbDhJjbb2Z9DJBbk7sOo+Vt4Na4JnHVRZWwhV+1qvgDGJmuQcOtNsMmfWN2wn0xWvHvPHS
8aEiA0QKGELtOC63eQFW6jGx9iUybNBx5KodqoOqhTWSZxHYt26MNHu29TSFqByyzR3p6A1XBFf9
FgmjgKgmlhtUImE/TJavdt0jlcAKQrX6BUzkGwjNqgGoL0Gk40y6umezxhjUhkrn0UjKLffaJvSa
4gDxmOfSHcCg0uCDoCr4Ugz9Da+Sy3wyURM/oI5X0bKhDCC8Icwwr0sPzIF1Z2+9HuHlDoJjRFMh
f9ukRWATsF2g3BLCqaiQjSqk7YPE6PpDq+QgS7KgNPrFq6D3x8rRCSx7TvKkqApGUgurTgYNdLyE
RW2j/hyG/CdK9EAI0DpgCnJACFO4F6Y5pfuKjKBCMV8bXvxI7fFuNKTcKRN7tXK18scS4n25i9rt
jvVZCAG3AdRXqRYUWf1gZvZm6HKEDbxsj4MtMAy2bw3kH0ybPiE5uXF749pi5b2ng9nMUVRln470
3hkgSDnW13ZRX6MECKXPJiqJQcQ1gp1N4UHFMi+08IzyPVMc2nT4yir7OjXS0FSS+wzUPqWX4bNQ
kLpJZup+6t5WTXE9QUwWFR2o9R6TwtwS07gQunjUM+fguvkLsoC5r3fFl7yDTmwukIDDNrpGwXcG
EQfYB8SAEHPg+n3hmU9VhaJodzzos3Bow9MrEH+/4AqagFYG5EM9cmsIgxaBqaXQZFe/2BCcQum3
8CHjNYEex3nMGhsAd7yNJNBiaWc/USgQejo0xVxCoaILMGXgStDNAFKPEoHR0zajOXab1MEDC+Rt
9aGuX/GGlbcldmTYG9M3qFMXQQaxZn+yMMxyKrqNZ1RJUHKP+6QSN9lgRKYF8yrkXd0A+Q6twCt1
TK5F592NZmaGldNFg8W38OcJSNism1aaz6RMkSkuBrRrfPHkgCy9MVw3ConM0iSwKP7aQPkFJdOW
P8HkzUm5gUhtjEautaQIyyx5Idh9PhsRv8nVS5JqG7uudwhnEr/Wih2Iiw4NyHiYTfZ8HHbggb3K
puKXYpKr3O6wCSrRobReedG9Vvd1p3p0ixRBmRZZZqdzkXgpxT2HCnRg12k4oS7XL7zWi8Go5PlK
Zf5QqEAqXTGhjlsjUUm4CDoCQJ3jTdclIm1Xag3JPQP6DomQl6P0nrRRv6uM5H5IJ4AxkhtBzU1R
9l+Ips+00pB9UEEcRQBD98T0wrP+lVvjreqw5wI6piEX3T2UBfZGLi8mJRdbgGhomPZJAV4yeOOJ
24/VxEGk15GdmpYob+ZjCPXETet691YurqukuOYevWSZHtlTdqkPBBlt3OauGsW91ictAo0AlFCT
J6VGjMpwn6Arn/lQXmriCRVFIRRur2F1VoDkv9zaKPxFvQPcv9EKcPjpxABUkcOf1tj6gyx/6RpY
FMjQPymdicRZo9tblrvbXB/CGqx+Rab9chh4l4eOvfBUAwWW3slwSJRiD7q1Mk5Ss0b62DY2DkvF
pqDsBeKuRcQ79TbJ1ZvK8XaG18ZJxTcyZWBYGiZ939pG72sNGYBbaFkw9ALgBc4fRhWHi6/pRQp5
D3BoeVrzHYeRPzH9KXGcS07tXWWhiqrlbkRaBhmisX3OhNygIH5T9g4U9OSr4mg3YJm+MZ1y8iGh
emAg5YOCrukjOQ02Qo7iKokKU25WftoBYzChxKzP8ymeNOcwVCluY60OSy7kAcwPV6Df+taroIDS
mvGOc4ngZ+4+j6W3Ty0Go8ucR+F2MUmaEsiNXgUWoryFRnrjW6zxwgTCIkXRBI4F6EfheRBNNLWX
FLv7gnlZDbo8akFjujcGH3B/ccVlOlyVBuNBPQntXoqEQwjIS3w5mHE94n3SCnhiA2Ldvl049wwM
Qr6VQPGgm/Inva2TbcGaKXL5mO8qnUfSzQPdrH9CG/iV8jRWtPqxLEls9OO+T/tLYrbb3qtv3HbC
xDjgPGwEAwYh7dsmciSwB5KrEBZ1m12udt/AzGZcuBl8raEK+JM8RZU3H8f7PJP0io0FuLBUBUI2
NdAmmt0+mB0/mGomnxo38QDrRxwFqNMx0DMwsZ2/ss2Xyz+uusg1zTyfsF6sMHIRf97YpqymqVoB
R4Ys/67e4hqyteJ1LYh34Ye5Gw2dILsFJpU3AMBRtMYpRcknhBMDTLtPJ21j6KsZtHev6kUfi4iQ
BFQ8L+Y+5rpUvKl3yT6/VHblRlys4dAWZbe4XC76WsQR8lIjI+ILwGShAlVeIw8a4FgPmsu5vDkP
8/s1gNj7oOiix0WoiKbaCAf5tlB55Fxk4AmeX4Lgv4zXXiQfjw5YDBQVuypiFIsXSTpA+KLCNRuj
07YAB1mRSON0N3MQANr8JDtghvDc989vxbfU+Lu9CBoaAxlCPBaXhSxUTKB7qW3g7sBdT8DLiCfw
3urBAji1qDub/EFrrwVwukq7QsG7qCv+ez2Pul5ESVDcW6m4mHvIMzs+PcxkDyyeIOsxV/Xq2+Ki
jmVkraVg371Y5jU96nURzmjaKU/JiAGbOzee9gYY2rZz/T7if6GyA0L9fmC+iNbyRh/aPNIENoow
53rDxSutG6Aa3tkY7MzBQGJv81uYbTWW8KHRH/Wz8C2GS4y+dtGPvmseZyo6tnOpD1QsSAC62zwE
j3F0fgu9B6u+zeg/Q1uGbDTcvKiDLt0r96HbQhLXwlNhW2+B0DoAs/dV21GkE6DT5oZtWO1zXEbf
WJWNvXJY9UjvnsOLr1nsqkK2PctQCAQ74pfdvtySqxbQBWn4oPqEIEaobcDZhKQ7jk5kO1Ze4+9C
OXPvs/IhOKpgxsv8XK4XWOQOol/gFaGBqLQtdVk0ZOqLSPPnaXRvz0/+h8v9T39LbEhdMzlVToKj
pP4CDTd/ch/PdzCbwzv/cNTBYt/qdFa1glphkM7UhuzryEBrvBJifNcHggjIOlkWqrNM7V3Vmew0
YhXViPwM+VbZB11cVN39+WF87GyOztzFOIpcaWyB22MAOZ9IsThOdwXC2oyJ1Hfy5lfFxEZ6VdAy
YLvTIo2GSXmZ3PxCcCXH2xo8y6gvPOB9vbJjPv6yoxleWKwDSe0EJLu/s1Og/y+exy8QA0D6bQC9
E2I3Yt9s81X082q/C7M19EkfFImtavneTX5RHqxtv4OaCoJutk++ZFFV/AecO++zAX9ayLJcJ+9Z
JXowXMERdoA6+/XrnG2cWUqGx26jBGQDvXrkKUJ2mT631Ad19k0LavgVyMLbwXZuYy/OgRKCuSqz
sLFbMB3ZmxbIbxY7l+l1suMHa4/kVhHIAPGmsAZMBBXyHXZAbHFf2blbfqu/lmBE0jb9DfSDNuc3
6/vo5NsczaxAFuBJSDL/eUHsaiVF3B9zxMNir4EceQ++XL5PuJ9fD5eDGVSREYE/7MdctdY9gkHf
+aU9gmB7eNF+tftZJqNdiZi+s9HFJy2uQkTLiWbMu3R0vzvOlTE4iGSsnSTzlnu/JnN1Ff4gu75Y
E1m3magIOplvk83kv9E+bBwtbK6zIN24oXkPaUIkrwDMh3grHhuX9FaN1g7Rj5wqUB6ofwKdK2LE
C8uYcH7UE88A2wFshXXCr92V3ffhbe+4i8UpVSZ6MnYaRupelVWQRjawQdnWhRWIbPMfEiZ9tITH
fS5m13Q6EHf0MPh5diWYjqNiCxHlUP2afE0DMyL3xdXa5eDDKzTwxTMAzQDEdwm6qkihpyBfT+Bl
Zqik5k+RvpcoXpvpFM6bzYd32eO+Fnu09AywBtroS43ziGHD5Du5nY/7NTKo9zkxWAPqcHFkAWFr
vlOpoaB2S5oZklnss8OMN8UzMwaj/X+mT/PhfjzqbfHIcksVp6P7BgDluZ+DnBWAUyX4Ac2F7NoE
MS29WsVMfHSRmZm83kh/QVC5sAGrJ+BXHAFb9u5nFR5zY7yRhcxnAyj9HqfHWYiuuVhjqn17lC5d
wHG/C8MoJgTc1blfGVfXaQU25XELdr4LFAhujWsDsZBdG8qt8ZhtUOCB4uCYHMoNxA+Clc300aQD
/AofAH0QFMQvrKWYWlkUCoKU7SbZURS4Ps54fAT0ZkD++I1AVcNfSxy/r4LCvgKaDXABQHCQCFvc
Ukowfpa5gdHP0On2TuwK+IRp14fNXg2TCxJ64arVfDzQf/pc3D9s0Jp1uT4D1LNggAJRoIXedr6A
5IHpohK72YILcGV2P3oNmaCGAKYJkZB3j91R4VWBCM18CUijFvMqtjOB1Zoj/9DNojQY9ElghbDf
v24pSv3FDPwXgcABP+xRfn1l4uBWwCA04/PWjsn3qBysoGXMBzeoIfBcXxzddU8H+MLmt8rRMADt
ml9MkbNpGoA+UwSiNn9HKf6vjPV/XDi60+zCX7Kf/2/3Un3PX46LV+ff+bt2VTP+At8D4DEzOS2e
p/M5/nf1qmb/5QJgBIwB0v0oO7RhFP9iGDbwT+Bxh3y8hpo8daYE+lf5qvGXCuo1VJFgYbGrwFj8
X5SvGupsWUe+Dtc7DeWAkAtGLTliZMvrTjZMnc1peduqxhchsgk5GqvyPQblFKaDkFPXkPsyUuVZ
5XxPeLfng4QEn4HYLhma72AHeRpV/Vp1URqYWt0Dkj6hNiiI8ZYggXGs3Fe0OSGpR5mVXqW6q0Mi
KAXMXYFMDjIHBCFicIC7Vf6d2RTFW7KGBkrXMEi+5PdVwV473YYUcaqrEHE0glq430ethGI3AQOx
eLHN7pW4SPcpoo+YVSQ1vTG1vPO+VGNnQMUbOshBU2nmBciI1V1e1OYXYiOUP6J25XtvIJeRmWV/
I9peDUA2Wz/Z2YhLrqko9FahhbenoC54TjrDvhEJrupwjpDUaMBThFQOp0HeJcN1BubVyde8wZz5
WKFQFFqzLvyApEeP6K3oRTDlKNjLXaQGQlpl+YZ4TvqQDZ4BiJlOfOrK7iUVVgLRY1lYoEArwbHM
lKJLo5xZ1tfGJtZ3zaP4ylxF9YwxFsqOGQyoriHlu3EE8KoqyUMPnrxLDtDXznHG8gZy5gxyTrqX
gT1VmaxHRzLtKXeo0flu3wwou0QC+XvaKdl1rqNE0M5pep9OQu19DyzThW9CMOOlq/HRPm2A9fJz
m8qLzFNw+U/hXa+HdOxuUiQbL+wR5ZgQh9QgYGIp+VODziMNOk6xyaRzletdsvdGRwPDfNlE88Mj
HKT5AM7obO/mvfssdMTiIL8uNFQmGtV0ZbZqtc04UjLOUOAR6tTIdyE0CEFjKhR3K1pFPFNLskOb
oVJz1sr8UnvKsB8a/MVSS9/1XCLwBKkYiOgNpvIkUmHspekIsPjb3Q3u3tm+gPJH2KtTGddW5eDl
omZ07/Js2IGDBPUJZIIUUdog70kz0FGXtJ/2ejsRaGURA7JClkD9LgjsJ7sonlkulSfaQlCptwqy
8eoCsyqbEjWUlvUkEl15sjQg8sOin7yNQu1mb+oyPYyurT/pE4SxfRfE3AfUPLMnCVm1+wRJwufK
QEmr4dVIgVg4uPbepIKb2WEOHmfVpIM+tjQN2YTlIMZfjsudawPbCRJa+B3U2xbm+OwOBd5MGA1i
uI1nDddG5oBj2lanDSl1dkjkCEESj+LIVbu23wojE75pEOxHB5qjoecRx5eiSK4r3c4s36wH8wcB
M3YdipYoj4jiQo610QA6qR3tsjBNI4TKC1LjrdHdwxMhBQWJrI3F6RiahSMfXK5mF6CXRk0ap/VB
NSr9pqdtgnLW0TlAuMvcNKX5jUtnuhlQ35FFbd7lseDSCFwnKRLzsihTc6uJJErqztFioCNqQLqR
Oqm1hEUoddH2RltDaJA7MkoUQ9smspq+jkgiSkY5tlPK6o3S9OlPBbopplo+isy9sLrqV8M0OL8E
Vs5Bn632XSitEfJ0dZ3tQGEc641dxpWXg/KVqca9QQkm3WVFQFra7MbEE1utSbuokYb6o010cmNW
tXrdj1YPM6EoalIGEZpl9T3V0p+Z5qEKWS0t9NIPmwrh2p0tSv3OBGgyJCbkknAr9ctaRdrTAkUg
dDCYt23tTh7AYFRCRWXE9AzYpN2cY3WGHIgUCSBRCcEoNXWcX1nLEzjCot0cnXqH3+fFMSvB8jEy
HyMmyntspKNAWviOKDPpoBME+sDbdgOSwrmokQQltOZBCdr9B+yIC8Y+lPMtulvc0GEopiDpdMtD
MgX8q7wzUC4P7R62mZkJuo0V27nvzkjFt8rVtTvd4ur4rvvFvVwqRmPaGO0IuD3tzI3T7U0jg8Pd
D72zR453R9Vmd36KF1fkd30uHmCQVulB7CRvDecG4JTAhgLe+Q6Wwbh3PSyujYmHEtEBo5oLCuGj
zKD+zfQQtCF5dYuHLJoJsNcSXGvjWjyYs1x2qZlNt0W+cT0QbqMY+G1c/3c3/R8oIR8t8TuKlcf8
Z1e/VMc307ff+H01RV3lX8CYgj8FYS4PSVpsqN83UzBB/IUXICp85pc3FJexEf6+mOrGX+Abxp11
vpuC0WkGqP59MXX/AoMmMJNQJ3c8sGnipvlfXEz/3BWKjgg84jW4Nf8ZdUSfspnKZow5sid0BM+Q
NFZCNLNx/nPj/afpxRtzzG2Nl0DCxJrNroAWDw1CfigsXYHDn2p+8WwGgYaSNEo9xhC6mfycAbLr
kpu8hVbW0SJ+4GtPdbBA6M7q4+VYFiJWpQFZxh4RgKa6KUlibM93MHuSdxMEbzB7vaNcvUcVgApx
WY0tp7/0tJIEHRS7hpTd5+O40seHg0AfC2t37RawxB6D6K0URF2drmwMjvynPdRroNQPtxC6WLix
se4MlentEDeydCATDdpNlpM1pr1TA5gn72iSmoGqklnVEOeNSTduayNe2jjqVhmFF55fh1MDmLs+
6kImEsoNIE+JparEpQsdP8VbOUzmOfhoiecuj5oWBDqUCZFDXOqNqkdDnc9lacgmGgenEjkwYxVQ
4EGV6TX53GiWD0y3H3hRAdgaG0ztdh5edlBzwWPk/FydWA53MSBdgnSt40kXM0u/qhXjZtCBDip7
ufL1i5jK314DcjxLh1QmWikTs4t7Brykk9VmOPQEyCBrwyXfUd4dDE5f2rIPakd5wLtp7zY0Ugqy
YjHzSD5assUHgB2jGGs59nE1IXwkzQPz9F/nJ282uo+aXnhEXa9o2VZGH2sAhb4qLSBfbsG9XW1X
bRbreLeFedHyA5RO82kl+zDbyQd9zkGP4x1opmmaTY7kcUVfa73eTmXrT9ODZOPKip3qYDFfXdHq
JlFGHveoVFESyNwo2OhDdZnW9f78vJ1Ykln/6XgMDaWNAHKRx8BH3lgiv7DYGr//if28DL5aGSUA
impd3KRWTAU7VLYXq5Wxku0+8eXLUgoPpuIUHQWzaqdcgbkGz0Ln6/lJOfHlywISrdd6vPmcPmYO
kHB+J1R2q2edtSlsma4cgSc+f1keI2k+gkyK9TGnqnNbaDKJ3BII4PMjOLFzZja542VNS7PLVLwD
Y6e17xMK8l64+cajXVBNzsot4YTJuYvDidIptaH5jT5SkzShS8HVqoxd8ji4Se73KTSgqZAUaE+N
IOb478jk4bdtHb/RTk3aPNwjn585wrOpChepAaFfB6zGKz3ERbFYyc6eGtLCGijpoQql13BQjncl
cIhEdmFsFcs9FJP4xS0qwp424fnBnOpsccvKO7upE6J2sam2dEN10YbIn1yCyPEyEdzyWb+3QZm/
clz++d77x/kvrlwAWxhOa7VdrEtgxnnax6Oq/ZCZd+G59EUo2l62+r1Jy7Xj7MRaOYsrWO52k43w
FCCyjkurHYCG1WHMnalemb5T7S+2uJAuZJ9VTF9u19amEYjm2bMI2PnFOeEClnnWElwTpFerDg7L
YwigaHZIQB3/3IvO3X6ui8Vm7jzQQ0uCzTxR57ah3Svwu1XANOv+fPunJmge2pGx6OAxR7zXaeM0
TySYdGpTZNtk0Mjrp9q3FztqQuWC0pc5jwE3CnIwjaXNGgPHidm3lnvHU5NJs2seWw25qZrqUQ5k
N1jmiuc6MTNQNvxjZiiXo9KklMdjZjob0RC267OebM7Pywnf68y9Hs27sClroR0Pv0jrJ5qKp5qA
osolQG+XbKWPEyNwFjcDPhIyKBRXOVqJL25N42JGbJ///hOT7yycIAL8BacU2HZvyC6zfgqZrgRy
tW78VPMLt4d8dI324X9MiSnB9fwZ+KVrbjfDJ79/sS8zx5tfNnA8HsnnijhNQW1vbVykkM4Oz0/R
ielfqqn0WlKOoLlrY4/vJOLSevPfEeL/203bi61p6cWII0HnMWsvS3JHWnD/5WtmdWJn2osTuwZG
R89qBWbF2l0p5V43aQhkzpdUqVbukydW1144tRExGqWgE4+bClqJpWo+d7Tb0cR4Oj/zp4Yw93tk
XGqmc1nxDqbbKzeo+LsEIyK4jvTHnpcP57s4sbhLzgQKWo+MjfBr4HMJGnUK+0KPzjd94uutxewM
SF7yqiY8njLjJiu0LS+QYGgrpIA8Z/p1vpNT37+YItSXlsjwYQuBkvpbJpvbouHb802fWN0l2LAR
CVJ3borXAohOyVBAWP0uXyOzOdX4wqdR5HRbd553BbKsQOynKfER+9ic//RTs7Lwam7rpDVEZN8+
/ZXVueO70vrxubYXLk2KkRdQ6+Qx0Mrch4IJ5DWz8Hzbp2Zl4c1cM3VyVoJl1JH6DkmhDRhRLqZp
CM43P5v+B2/YJcDabqmG6GmJaXGMuyS1LoWjRKigvM+QdbU1enW+mxOjMBdujbqKNlIHb8ER8Fyw
8QoVxZeohPSATC1cfn2+lxNrbC78m6LTvC25xWPoA/waVPkkyufzLZ8wXHNhuF5KJB0h8Ru3FFWw
HsRG/d4u7vJ6uMk5WXl9nPr8efKOfFuKGt0OKEYYQJ1dgHT3Xg7t5248SwYNMXlm4VXw/DZq+zj4
keF0erqyh+ZF/GgPLQy3KcYJaHOFxblyqIAU7JCOHh7G8pEB14Xc/PklODU7CwOuPEtLpxx3wjGd
at9DUbOvUP3xc40vLBhXhh4slHBssmw2s6AtX4u6nfrshf223gTdN46WbUFDVEH7pXV7/psXqKx/
3xWWIoaU1bJvZMJitxbBaOUbvIkO6YQKwQZUulSpgsTZ5mVQGfe0BxxbTBvTcXy9WmOcPWHVs+L4
8YZVBwP8KKMAe7BjjhudD2n/jUJ8t3lMest5OD/ME6a3JJX0OOscGzXAMRAq0ETWYHgaMsAKeKST
8HwXp8axsG6wI7sj9TwW8xzcJLwPQGOA0OjaS/hU8/PPj+yatHB5ne6yWGU/uya2xMOwxvN0anLm
XXfUtDrZrdpM+HKzrS6ZSSIDFNkmkaFbfjKEv0Rvm30xWHXj8LhjpuP3ElwFjPPN+Zk/YR3Gwqjx
JBUotMVLTPVGKNv2uQ5573zYnW/91MQvrBqhXi8xvXniVaiYJj8L7RuZPpkMMBaGrejDKKBWgMYt
0F2UzbZTxpVr4olZWdYuksLpQPYJw+5qEKBrzbVF5ErU9MSUvJVKHG0Y0hq2GKnNYgQ5/WZ6tlpU
HFeH8/N96rsX568m0t7JGOa7FWD3Mfiu1vWVM+bERn8rmjv6blDspYaaY0ry4YGxC2ryALLevur0
Kx2cmpj550cdqD08FjUsFidJGnhMCwS7ks5/x6P4b1f9xu161Doz65J0EpvFY27AU3I5tv3Ki+vU
pC9O37wAeUthG/hwVht3DghCQDGPIu/zS3pqWhYGqhEpHN014RpN7VoW7gbwny+tJ1a244nr55uk
xNG8oJA/g5Y7wmzGODhu0KuK/l2OmkF9c3S8V3XiMxnKG7TpM+NxZ3jr8TLXQ14aCp9YbKu1n9nf
ivpXWX1ulQFz/7PxlqZlQRzsIWC0vsKxbcwiefzMd4NX8s+mi6LKwAlTt1E6IPeTFyy7TCVBbiUZ
xKeW2l56nd4TKW7neRux4SHPZpwq3ZF+LbT+8Uayl47HKjsyDKJsI2Mqf/Sjdpe1HgB9uvv9UxOk
L3zPQBQrqXDDjSZaPYNn59KqKWqeps3nml/sm6ExzMzRyawIU8ZQzfjekPFKuPknm1/snGmqGHHN
DM3bEPgQWfqDmMXGFGqz4t4+9hLAlP25fxo1zcdJw+KOECnxwflDfZ2m1SdbX/igfmBN2zFMvrBB
32OQ2vJ7zVoL6J369oUP6otkMESCb0+s7Kvaib3BlZUbwqmmFzeEQc+nbDATHvU6eIVGI/KccsWc
TjW9sFgPHGWa1mHHDMptXiAf7VneuDLfH7+4oNn052qqgpZWXts8gobiS9nf11a7p1m5TcmwdXMj
UMFN9Kl9/8YveOSgByxo6rplH4ENqb7wiqr96UoH5Fy11q4lEk/M1LI8U+tYonaq1UZu7bi+qNsf
yQBS7/MD+PiEgSjGn1Nl5HjWlVRvo7qoQI/1WIhfelaGkn7NmpfzXZxwbW9VSEdzNLlMATgcXSQe
+J50+9Vwu0fHxFvvc+3P83bUftpRjdYT2tdGVMw2/U4rpliHIO3nml8Yrz2SprEsiaNFg9envQK8
a0q+18ZqkOnUdl0YcGWbKA4WAGDlAiF/0yp+6NkEoDjbkQLknLXX+K5lf3I1FibdGWLiOTXbSC/b
fVuzTTooodZ97roFRtI/F8NulAIqjVobeXm5S+w6cKs1itAT+2hJ7Ko2wPXJbmojU3wj+r7vBh88
O5/bROrCDqyxdctKQ+OzcmtVXxbDd2dcucWdMGB1cXoVakao7aBtBhmV69oeoR9F9DVHesKC1cX2
L0CKh4qkvo24rRDqlyUkM6aOtpcOqkv2Wp4lV9PoZGuCPqcGszAHyO0hX912bdQaxc5N9SvDsO4+
ZWlvBUxHhuyBrU3mbGyjqayawOya68SVh6rUjZVFPvXti73PuENRENS2ETG7XTcMIUSmPndSqovj
TNHKzgHAqY3UpIhRVBlWY7USHP74q60lWDOpm34ajAEzrnjZVaLa+dYoFXvlw+cz8X10EmVhfxps
AQEuCAap4B1Vles0ZV9ZaT6l/WCCAVabyx6e2pp8rdzO/ZQ1WEvQ5gQmKq4xBp170FIBluT2xPIr
yyZrO/RjP2G9kYgebSNLkXVhlbSOdL2I61b/6kAqPSvkl/O79GN7gzjrnxMGdmTOEsLaSAKuyRRf
meiFJqsAvfrusEbOsKh/+NeT2FqyeaNww2uZVrEoVaCGU76OGb9LaYqseRc00rtKtQvgoULVfEhd
cPHVG6GxMCn70KHfZUUuXcVE1ZEMZdVtzg/81LwuLF8OoFTkpYfCE6rtWJZvQVh1axfdJ7f54hSc
jJkmhU5jlCeuG4K6im5HaP2G5z9+9uMfbfOF6ed20WY2gA2R7tj7XBtQmVOEvaI+1tb4qfyEtYTF
JaSCgqjOZJS1Rr1VWZfumOLmKwM44QWWgDium1zWBkhkK0eCG0RTaqiXu5lpv56foFPtL/xAVjf5
UI5YXQV8iMA4bGxwcJ9v+uP7jbVEwjVQjQSaDyuL9y0Fzt/oCgX17JMF5iuTVyixbDOt+8Il0Dd4
8ur1z/P9ntiwy2DGNKoUcpvqGKXjiyUTEPI9juPaq+tU4/PPj7zMVFep2Qh9jJoEh27+zCF602FE
n/v0eZWOWlekqU6WiynrBvVCE02k9Nat+a+CmR/j/09/Noff+34dKGgtoc6OnJSqy7Uxcvoqx7Xf
Jr7g3sq0n9pJC0NOzaTR9ZaPEXB7xQNoPbPBpzWBVuj5uUH2/2NjXuoWFhXjyUg8GtW0c8wvXHOy
2B1Lq7tEfCCh98IBXeaXNiU5uGpUQCJQ21qLVofO9CzbxwE1MhDZ7fwE2qf1fi4Xhu823Ma5q7JE
eDHKR/o8buU48z625VB863E+ubsSFIvupi51q9+bWtW5l+Cqr7stUaVXbDTBVPaLqyT/X86+rclN
Xev2F1EFQgL0Cthuu+/duXTyQiUrK9yFBAiBfv03vKvOrg472HX6LZUHmZampqQ5xwVytXSsQNC0
yAmpBYUPgp4ND7KkNgOfDsUsGx9EWukMB05mK46jtHVwb2REE8uWed713nKaWkK/gImrf4ZFRO+L
Fxw6I5ytZtdduv3SCfefsnC6OWFa+8GNnxsbHvHn6RyxDuWjuJt7CAJbCZcmAMo72oFyTKbfduad
iEtT2TYO3UEvJ0MH1f2CjwUojJCBtgwGtX4Je1Aimia6BTmbLq96Mnn32hi56Juo5pG404tqpgSK
3HgBF6pz/SdZyyx/yizY4ru6cz2d1Dm0ztFk45m7b2dnYSebFXWRzkMd2RgPUGkBEjLyCdKky/iv
76CYDVBsNkMkpq7V16H1suwtMmL6VlZz5h7JGCnIRRQoIRxKWTVAIHfBpH+rqfSXp8qlUfdkpKOi
Y5sBQ5zWoxDQWNUdJFtnwywoKCNUd/coCwfmtgKlwKYNFNehbr2A2BPLyvhqb5eSiqQkkGTEXW6E
zEtt/Rk6pWb0PDzvTRgBkRy4/aFtxdmI1eNgJXNMbRYXvjcsEMkFafVs+QEvT7friodumiKxO8uo
ImVMKIbmpyGQJtrrZcyiWAPiIdJGw6AyUWoZ7xgzDE6yYynDOO+98qdLMHxMwTq6q7qihsUGaYn3
SnTjNNDrLWEaS7mA6a0eHQuLKtTsva/hDNIKplVOJXRuIWCbNkMI5edF9GiD4jYJtjSbrYWdIfpY
9MDqcCA7xsqAoPUR+dgB6IlAbHnq7ZLMtgCUcQwZPG7hwoUYG0CuClIoGPPp02LDAkpNM4XOtTQM
cst5yAq6k4Ee7c2ZT0OStiVF9SR0xWUcaE9Nh1AYnDe87rX45ASqGSEZCxGA5sZ6II8/egsvZmhr
h13V/RuWvOfp2DnQty2xgH7izZrqE5dF4cVQV9avXiRq2Kwo0IrTdgngQkJCCL3EY58v7JEVZmq6
pA6gSAbrksygj9n0wjRHkUMTFN5KcJ09idahFI7BbgCClyjxb6j2z5BrXILa3bu1kF9RKH8NlAfd
c5+jLOBSdRs2U1t8HqMm/+QZWvy07ijrt1FGbSN3ELhpunpnhok2z6D9NOK3VwDGCQtcTc5CL0CB
BScoGeQ9j8WUs0IkUMXxpB+T0TWQxJOV9u5k4NLpUJuAsbuoHeHYnXt1YHcBFtJ+HhqnnR7zvq/y
Q9nWbfab5FpAYzeCIm7+a+CoxKQWZbE5qYthIrd49BbTTQPAyXTKRvhP7m0pJ7ZvEezFN1v3tbrD
SR1BvhDw7ui162ucSh0t8+XN4UFevgS1yMRuKWbj3wPUxutDqyFzsGfjVBsQy0a/aaCWywZq05bV
rRtPA0gVsNqBPgFgdk3bHnrj2fnYSiDYIfndi+YOdWQ4UKkozP0dCW0WpMriqn8PPzQoQYhIqGNX
29S34IjH0BBgkHSfXwiEyxZscMGKjMZFtsTW7x9tPuwAfXmunZ7bXaUZzBYC0TJoZAfB+DT7Hftl
Anc4t29tUd9wI8bqJifL0hEoT1QJpD2GLzWd3D4528rGQrkFFLPLFD7auGl3YQSJzbBs4VXhuryB
oClAScBKVD/1XN5zE5TDsbCUA1CoGDb33PpDzKNWfIM0RdPsS1p72CSV07xxggmGqrFbPrJq+IVv
qH960D//h0hXiueujoIuVhYODYkLmFC4c+wwhKexjOBzjMezt6QjCIr1c+PXrnxY8tLqBPBsD1al
WaNk0nRRkN+3M/P3NlAi1ty9X4YKt7BwDux0R2UU9cirywAn1Xp0RrPPwLtX9+CNepg9GDxCpa6a
zpL6naegR93WQkNpYIBihrCydCFREEJUTwQdnCBVvvg67rXO25OkS7/c+vV4FuC2oeaJryvGoT3Q
1eLAoRu/JISVkNwtnIgUKTpr3nxyO9+7X/x6timFhkmQoI06sXTMPTLulBkqFFtLN9C3w5z7vwvQ
xTuMUozFne05VOtzmPG20AvPfHJs8xrZkWfoD6VqGPIoCWiXR/dl6yjEil0wITSoLHSn8i7ov0mr
VfkWLkUHewmuYO4mvb6lKdeGdOlgoRGcCJ83/UuTW1fdgfLR4p5pfQ1qvDN3y13l2qzeuXUWVTvl
dLICyjnMy1TbWvtHgKOCIcYyyEfHLTJYzlBC4CxAygheclI41UHJGdeWTjrU/QrVmekbQyaHbIWQ
ak46Izx61hAg0dNUtF23K63ovFPH2owdoI8g3zQz1CSoP0GkoiAQPYbQOlmaZC6AgLlpsgWyEzFR
XLf37mJgitDqqeXx1JfBXQuXxfGtlHUOlWUYJbN7T0ZcQ00fC5zkQ6SLHxNoEw5UHNtp8p/zAGWQ
uMVVx4dMiWU3A5qX8AVp/AGqyWChuYdMt0GZhgay93OfUfiQinDRwOgAg5OKyOtxU6r8wTwtmdMZ
aJFzzCjLqgoaLWIW1aNvSQE9XdGC+gc7dGOaZJL9PB46SCEUYBM7S54GOPNx9lZymVPks3J5A2UB
CcX1PJRUEU1tv4c2TQm5RQUn3xuvPafgYOaNn1aQ4GbHtm+hCa8iiv0WlnB+vGcT7gsxWAKQLO6x
l/D86gkZf8ANPbJP7TyBBIFdWvQ3IWvHJQnh9Spv8WZ3yK4nvQMrc482X4qwmjroz0BG40j5mOm7
s5hH+2RxKju/Icbh24S1rBLIilD6x1WgpSL2RopumnWcyQOYxRv4fpkHv4PVZ2R/a+H3UeKVGSmx
xmFkIXI/NOXOs8EYPsK4J6/3dYeIQQ3bgzdA6fQOHJoXx1RpmYkGYnkZm75LMcBgpPLcEprx5RQs
L0FFfZraRUCV3pvg9JCKtrNlUnJVeHsdnj3TCwtlll0DPgi7nQs4sUAAHJpGaQ3wB4+XgsBH3mhN
5tQojhXFRasN4pBZwG61w+izbhd/vlcddGUODa2EPkg5WsS8WDJYa+IYb2NLSpfFMkcn7VC3c0PT
DICB/A0lCQKdkm4MseFs635lU4P7eBky0+1UoIvyBvogShy8zozdbZjD14W2FbtFB2XwD7xfVH5c
KtHSz9BlmYHKsI/ziAnpiJtqDTbogyl5jtdwYNtfPiEkg+9nCZ0vONqTbrgdYQ9C9xlSxIMfNNAy
sl5D3BuHzgRSJQNmBZAMKImnFfwpWIqTrH61gzfxWxIQA/klMnLvbHdgq91MJgArcCUo5M7BfaqF
DwMeCg8tYJvhIRoZOsKVpB1cmpasWb43zeJISK2PDnsstbdMu0LzOT/1SNrkqEwIhweTtx1Ekn2/
oo8OCUyUOoNZ/lUC+JO4LW1wg4fKgIw7eyHOvIo7MLUmwi/vfJa7+ADXg00izO4LBAYqhSmfZBvs
6kHD0gQnzQhrW4lTOA5xVyQQ6Smg/8wtDf+Fo4hX/GrbMXN3hUSWiIe8CtrEDYvR3bGl4n7cDpx+
a9re+ZlBWRgLWYXw4pq5ws0kqyGXmhqm+ztcRd2D38+Icavh31uPYTGnYVZ3n8JoLNtd5irXgzNC
Ec4xhZYPP0g9z+QkMh1+KobF6e6juWjrxIsaxR9yXLka71DgOHFeMol3XpobNT0FFPicpKOe/7XU
dQPTgroVj6xx6PiPtuGcQ62HBkHaIku7N+jKURDONaaG0cYrdzKbqiqGURpSA9ReR5zK2DIFlNR7
ohIHLV+8C1sBS598Qjf+aHXlN0nNcVOCggm1L1XUdCSei7r+wXCRfouK2vAb6BT1TdI00tBDtsAM
YQDR+qkzdecckN3hFQG9F8TZBDmg8JDDRxyPq6gq8kPUdaDkoZGt2EOdu9PwADkHHkJCRy/LM+/7
mv4QeTH8mrFHfqPAN3apQRTCUWeZc5OoxY9kOmRzCE3tvqvMndJhUB98fD5/ZO7CHugsfSTFUvsv
bpeZH7BbmMVhGoB4jFmBKmYKH5cCJkOou4t9LbXI900w4y3CrC1huFXCmSJZIm7NUdk+EklYltL7
LPrSevdwYxhsincTDGAKDkuIJK8MIhznJhBDeLz4c5d2DUSTYtfoXOxp3UKVrO9b3uxDXwzlQwdr
ceiHkSmQO5hYetmNCwZJez+M3vnYKnoY4LQ98ZdPvnT4cvS1v3ifSK7U8KtYhkV9LhsYAu2IC2jY
Ae8IEjziGiP4775k+EogcTx/iatltsFjQDQqDqYprHyt3Fr+9NqgJd9nFYz+rVOokH/rlrEzuCfi
QZuwpnL5Dv5zBT2FxsXJ2nTBopPOcY2KmbAezFockXv0yeGO+wMPSjzthVI131WDcNVtJ3rtHirC
Vb2fKxrYNGRQJL9xYZTQ76rZrwI8/IUH8UHuITg9bQN676lsKG4smbvhQc544eNNyWCWtdjaaJQ3
oCkeUxLoOs2DpXaO7ZjbPg7HovhqrQJ/W0JoCmLEo5YqIcHgyYcIWZKkmQ+PvZcZVhcywdkxmmRg
rdBPoa7UDv/odTz5QQv376j0+G+81JjZibBh6saB4hPkb83kNS8zXqgwymKwJDxOjRcyaKBBhm7c
+zUAlm8+EmoJOUx5vqhFYd+SuGgW/19Zs6U/wlaW2CNo7dF4DBwBjbY4pO0w3dlAyHqKQWdbzL+V
8Xpc7OdKvowZlz+EZ6H2ibQCXbyB0eLXVIA6c0OD3P1cVzBQSJzJzcCp9Ra8izuNPII2YWiB6cBP
NWk3u1O4g0tQF32RoK2IYyPZwF7c0S+iQ1gDfJ8MWS7ol6h38HaWeP1XabW4RVjGAykph1Y9FTP9
7owF5N8iCxXbdJmUxst4BEgabupkhum0ohABm2HKt1wxSNgqpq06V/i+uiozCBkMAQw5w7BVqUKB
PBlCwtJeEPkkoAV3gIeqf6UevFEgXFNfe+9sjdn28mbGqyvNGbMx5ImHK+XBv48OH+M/S6f9ubqk
RQt0KDTnIjr8VAQFhculx783y/gaWFLjlFLdYsCgyP0vYmz7GCTSz42aPgGB8x34oe++heVeATXF
yz+48ces8SVKe07QR3hMdr084b56aqBidnnov3dEIP7z5zwtuOeFPsXQXu4eChSQYPB5S3t3z3Hz
v/wTf6+Rw7Lvz59o+5J7uvaASiX3KNTCp0nEWevsPzb6qgIPxqgOqxx0ltGgKxUjabWPBAT7GDVO
55pu/tafcF6Yd4V4OBaZc2yq01Q68B/j03O40FcG0b4ry7C1wquuWtlTlzm8xjLYiia8rIc0bP1r
fiBbn0/+/HxUxlXmtxJ4Tu+s5+dGKWDZEIJs9ZVF2IqiVV+NajsDXIDdpjhE8lR3DDvvoYKUZeyo
Jr280FtTtNrRYBzWBDdQkD7n1iWpyXJVHlBqMOTKGmzMkrvCi+EBQiigW+oEjlEymgFmgfDFGl4/
9PlrSIyTDWFgK2w0y+s0KL3HUU3Hy0NvzP4aEoMHZpWj8wBw8+zD9PIUdg8R+GPEu9aG3pqZ8w+/
C3/ohnBTjYjOwXFT8A9RvvTTvup2l79/a/jz/78bfna8Hh2Ytj8ZNjRQ1aFQdyWyL3dqGcp/L//G
RvT8Dz6mLCqG15I8LQvqslIs0+0An6oPjr7avhHJeFtUSp2ALPnHYcOzA3DplbDc+vLV5l3siPuk
1yB9BvynLKO7qW+WD4692rdl0aC6whCUZg7+rUc4qhItPzj2ar+6kw4gmohVlbCkbHezKbNyB5fs
wT5fXtK/h30UnSfsXdhwVLStg27bqfNnWCqNMKRoYWnWq1e76N3l3ziH4P8CBqI16kaNuKATjsxJ
ZtgZRfLr0kSHbnC+Xh7+72sLv7Q//4TS8eEK32HngsL+YBk7dYG9gkPYmJ01wKbzUTovvBy8t7a9
ZQtJO6LTPo9OerpG7vk7BiZaQ2wKvw6cTPb9ibterR4soa66MZ6QGSo1qMYemjyPSJpDuPgaumJr
PVYBO9lh8aEHBD5RTRM8AmUcBt0hnPwPZenof9Abg8xULUaU7YfiyVH9D7wrrl0bNxZ7jd1wq6Yo
hOywIlFwQ+r8U1j4V65YW0Ov4iiABp4aQcg/RaHajR2FVrH/8qEQXcM20EJE5dcKdYJqLqgIoJ1z
c41ntfHZaxCVzqXfoNiB1GbUb8O7Ia163ySXP3wrVM4/+i49OFXVj9NwFokIYeGuUPZpMDEogUXp
5R/Y2mHrpM8dgz4NYqVVyxd0O24lWnZRYH520/ghrnbEV7m/8sncTmhin7Klx7u9RZ/rWASRerr8
F2zM/xoA0tB2hjpYiAxK8qdSmEch6is4rpUXy/9DrkXR6tMbOgzdBOOlkx6y1CELzI0KhGaDZ2Xx
2SnnV+PJ0yS9V2hWg6LmX8PJb8BCYGT057qfTS6FPbPIymA+TrCpFVMRofyRmR1U26sUJdz5Bgac
Ognm6AF6qXteQYH7rEPrD7D/ZtWuLfn3vhlSf7QPsCKDkMMAEIf45XXDnevbbwD3Azhtko4XiZDD
YVnsLfgH+8ur8venOBzd/vwD6LwwNEZAEKxKjbZuiD/kzjPfCPSfG+rsTHXl/Nz4nfUDvFTE673z
jRR0DlTr/XQQMNEU0X2N0nFcV1DhL53gymbZ+rFVhqJeFtDJx0EK0nMEtVQY6UontROOvXE8Dmhr
aV5duQ9vhPValko5+ah9lF5Pjipu+0I9Ttz5dnltNpJKeM4F75KKtqMn8hBDL66LLkiYzp77NA75
x5JteP7Zd8M3UT8FYGzLU1TrL7zxnsl0LY9vZKu14BKQEr4ZM4bVhhpuX/af2op+djQ6AZxfWeOt
n1glxHlo6snX5wtZhs64KfixMuifcPI0wpr58gJsre0qrQykrj3eI2WNsPCF7uARSJnDx4ZeJQ6Q
+qJwHsH6Dey5V9s9TExduVZshc1qS892GCs0TvD6mFD993n5aMScFlV+ZStvzMpaammMIGzA0cg/
Uby/fU/vovya9snGp6+1lpxxLIAFwMbtVf/UD07CpXno5vpDOHA4lf4Z8ZFcgMDxcUz42v1cUBf1
2frK4bkRjmuVpY5PyNVTK09NFn0H2gfmdewhmqtPXUe/XA6ZrclZ7ddxJqaqz0+QacgOftnDLFcW
N7MNr8TN1p9wXu93+YCxTrVV3aMshONoz7p5/J4NBkYeonWfo9ot48t/x1b8rHaulzHIc/c4copB
HM2kHwIqr7xDtqZotWFbX9kRktLy1Cn/LsrRpiLsMzzTrtStt758tWknNk8+tzjEAibztCcsi2ug
zfaX52XjhbNW76NyDsapIMhoUn+aOrWbxmI3leowA4kb13S5cmJtTNJayg/3JM8vKyZPgRavS5Q/
1tI/NK37/fKfsTX86vAttOkKdI9hNbnU6MUOd/nsoyfjXmPUbITpWgws1KSKcoMwDUt9m+v5xUzm
C15Qu+Aq7WBjndeiYKHTTJ04l8CdudgNNUkBqb2yyByb6S9vfLbaxBVk1henR90PLRkds2m+qxj5
4hTOcw9JTq/zbnJZAmn0MXW2aK0PZrLRjOhR4dGPGjI6d89d69wMEdmh2XgNl75x3WKrDS0GzdBn
QlqtGLtpAuemmsrvgKKgw23fuGMD3LivcRK2omu1w4OSSOtqrL4jhoMMyhfuNp9UcM2KfWMPni0Q
3udAQMzExEtcXAYvT906fxtxYbRqvM9959nLpw/ukdURDRxZEDANzYPKcBN7YPnH9dL+Y0I4nF7e
hRshvFYRKxunyKZukKesz4DIYN+Z8doPjr3a4QZ8s8YWkIWzYFSz2HGDekw5yedrtZ6Nj18LDPnw
8PSBpEFxHPju2OFDlAwG8MPLU7MRQv45sbw75xoAUqca/bKTKubd7AJdM2cvMBP7fHn4rY9f7fDB
N75PAgfXL7N89jIwcsrpy8eGPv/kuy8H9AvINQHhJVR24pr4EPz7/zNM+e8Leq0pVIFjqSxF1b1G
/fQhHH0QZXz/muzPRs5ey8BxIJOyQlJ5Giic3aCL1Y/+S0Srm8r2V47+jSS01oMzbTEGOG1QFTfl
YbDL0WvD27HQeRoZQKcoqe8AIPvYw4Cu1rhoGFBVuG2c3Ma/p3o+hUCFX17jralar7EafQf8B0xV
0ZSxX4BX3sDmq4cDKgyzdpd/5PydfzmF6CpjZzOFr1M4y1PYNzvg4hIvH/ZLfq2osDX8KkkLCsjA
SCEMB2HwPfg+v/B4jdAjta+XP39ji9FVlrbhNDpRhznSgt06bftQVu3N5aG3Pn2VmdFXccCc4ajB
l96bn3NIE0x3C5D7H8uda4U4gFt0LyXO44Az2IKLaIl7WQRXgmdjYtbybz0YXM3iVv1pAooZXbon
4jo/Lk/M1tCrNeWO5EDsG8w5cQ6AM/07OuHXy0NvzLm/Ws65bwEDcRCNoB7EgygT0ji72r/y4Rsb
aq3T04zKimbMsaLe8mUQzVNUurdoAT6iO3QlL2/8AWudHs+F9MxIcF6hu/ir9osbAyh4Ta7JQWxM
/Vqop0cPPQOeENUUv0U3N3/JI3blRbyyWPtv3l+L9BBVKQJtvfNjrK5/Rt0I7M9k/NizPZAmLhmS
qZ5g1ij7h6yavLRZKkjUq3nPQIE5XF7/rfLtWkrMwzOTQ+RfncR0hiA7P0DSeUGz8LZS1QHufDdN
535XtLsHxPJoO/p2+Xc3ImNtgAwnHwIMOV4qOXkusk9dHkI64nlyr1UzNi6Ta4WfkGoA4CbkklxM
P6zwxz3P6peADnvrV//AW/FaUtmKv1U657m31L1E/PFAH6aSp8MMuzrvWq1qa/jV1g9zSDzzAPHH
sn2A7momoxdQv6/s/q1VWO3+Qgw9hPuA2HGdPAk696nya0D21W1APliOXOOzoqjIlIcMhuK2q1Oi
ff+AbgSIKSaHj+BC2/3lgNqYqDVWK2dEdlygM4ZKzd0wmJ2uy6N09JU2x0YeWCOzSl40GoaXaDaU
YwKI+n4J6JVjb2vocwi/u1lm7lSFOaRZThpgenBzkhBeIR+blPO6vxsa93gBDiGip4EbKCDbqaAs
qdmVl9TWh5+X4t3oLWG5kHDTPZW8hLV365ikKenHLGGi/+i8vhude0iIEly2ExDySR+QWwCbrmTe
jbD/jyXUu6FRQ22g+45+tlU8oN/bcLLfCfXc6Qtt8BZZXOr3V1bg73MUrnEFswM+j53QR5iILW4F
UU5aA+B/5UazFfSr7JD5cwZ3GawAl9XTaEJYx4Lo4mdXInPlHP/fE+o/h8a7iSo4lOso8LIn5INd
GVVHFoZ3Lc3uQJXbTcXyDJh0WmfmXmVtMhb2tWDlLSgSD9mA46qKni+H8d8nEe6BfwZaRpuRWA/d
ktCddjXTdyByXhl6IxTWWDAcfzrrYIx7aoMBRCd7W3jkNHvel7C+pkWx8fVrQFg4lrphYOCgZw9G
h/GX1xGt0Y9FwBoSlhcFh7k37U5gIiUNRNBeJoDAv2aLuXJB2DhI3VUKgQJ3S+DsLE+OL0BNBcGa
R/ld5ooDQ5cdjaDd5TWOsJZ/eRatVZNQlCmXxUNnow2JiI3rjc9e0S15DENECd9kPwCAe6BF+9b3
NLuyO7dW/7xk7+K7zMCc7aYzWMyoXVhU4IK6kDwN70M9fqxuvfa9HLWQOdeo+JoJf8zoY+UDVbIr
y78VW6sE0JV9mYEQitubCcCGdF0NyLABxfvyomwNv7ofeCDh9CH6EqdqitrPA4UKewf8anp59P/o
mv5tzVf7GgYwQR8CRnQCLzaRbtPGvVM+j45j48IDftXPwP1RKageLzl3U6rcfW7KU+mV92qpdlMW
7KG3fae7+TmM2GGR2cGl3hF239d0cP8e/eEat+X5hSE9w8trRunWkcWxhjpPkMX9uEA5vP5QV+A/
tqzvwxBl1MoEHiqfOhzV50H6dapo4OYx4/U1GQ2PnGPif2c7XKO4BPNzcNl4d+rtZA+Nls0XC1xA
Kmr4WudZCbfjZkaMzpD2vwPCFKy0grKfjhNmqFiDat0MoNOFGQe9uuhsAvfZNoGwGeTNxIwHC+ij
OzN3fjq7vkrpNP3b0qI+NJPIjz1gB7CXt/oLKh/5roVvtRs7xTin6FfP4EBl4P9GorzpudPcWk1s
GsBRMl1yN0/mtmwTvpTd0RkA8XE8PceE9Hpf9aC6z83EY9v0kAxgdZ6okTtHeJGONyBngOJhBY97
PLCSYcrgRlHm/+SRFTt4b42HsHeKJAQ/I40mENU78AdTazVcxhf51gvd3jDa9g9QSKzAtZvHBAYc
RTLLrojRyVlinIxk1/pZ8yx6s9wSFg7p4KhuNwdc72tefIEMESzGCdzSFSVZMlTyVbRQn3cH2u9d
ip+ikHNIaTbMYDyZ7hfQj37Cij5Pu24R4P2y8AA5j5/uFNmXjGRTikYnLLhC5u98RX9BjhJd/p6X
D7P0hpd2oOWbFFwe5rwj94q5kHps8MuhOzsnVZb1LVwa+KGK6CeyTL8zVYUwBZX6ltO8jGflQCbW
gdCzdKYm8ToHCj2Dyj45TM07Gvg2rhyaxWXljmcaC8zO9WRTCw2UD2WccI1CA3W1b6Zc8uNY/hgG
EXf5NRPAv9+VwrU8UFYZCUWWjh/FsDPkth+xiOKaeezfEyWSzZ8HCSjKLpmH8+BEpWie42ZJr1xW
t777/JPvzijjC6Z0h6E92IP44Mdx34lhVH8l92xkuDU0rJAlhdj3xI/9TN6o9J4XWBZBxyM8DLn7
hTng21/O9ls/dE5L7/4OSGqWoIQrfixB5vTH5t+6qX5kQffoMP2mVfhy+Wc2pmsNNRRqkBTKjuJk
oLounBAtEvdOlN2Vd+B/3gh/y6Kr5RiMFSE6rPWpq53hFYHvniKI2BzpJBpsup7fgjId3no6JN96
aBneVnm4fPOUnn4sRSjTHrv2yoxuBB1flR6IalFWK8EUUigdvYENuIjYIplfuf3/vV0arjGJ5Wwm
apBcjwsI7EPRnmznpQR6mcVcJUvZxsrnCZrmV+5iG+UwOJf/GSANRIp6XuP3dBM7X/VD1MTilby6
EMD45px8kEev4EW2QmR17YA38jiVPX5IOjjJ2ePgFwnapx9blTX6d8q8MkD9gR/dqoieWybIC+p8
7Nvl8P77jTVcW5lCHHLheYDRjf7RT29u+2OEsI4sf10efiOk1pjKKtNWBCE2KXXAAGX7gIsr07Ix
6Wuwo+fSEih1pDFHHxoEDotAea0+tqJrhCOzwIM0nuDHLpCxV6bwdou5uTLlG3MSnl8s7xJXVc0m
goZNcAxx/4XWKio0HqxKr8zL1ujndPludDpmThO2FYS8lAv2tIZnpy3ma2qxG7O+hjGWespyh/fB
0SmZ3uVFlr+EcKC9KWRXX+nHbUTkGso4s9AJmlAGRwgBF0fmjO2NcGCgXanSJkFGP+alF65xjVw5
hKK2yo5VlkEg2dnpDGoZ08fquPD3+nMduFCVLOzEjr0IdqT7HmSHSF6zBtpaZPLn4CWPIjN4Y3C0
g4zz4Gdgfl/er1vru8qZNNOuD/vF4DgiDaR1UD9RyZozK/zKztpa3VWuPKvaKOFQhgDKDu2UJVBm
uR3M8KqrK3l/Y27WkMbFt5WCoBM7ajLgxUNBwzAdTI0+NEFrVGMugpIya9gxM2YvM3nLQMDpwdS+
PPzG9KxRjV4EahmEmfDx0uyr6ZaeQeIaLJ8PddbDNbTRTJWMgIdiUG+BP3294OUT0fCXhLkOhMv2
fFJZDDmEa8yVjXAKzv//Lhn1UE7zhOZY7dnoFAS9bu+aAXZao3ONYrg1Y+cwePcTwwK1n6nFPnPJ
80g/Q1v96KkXK/or99mtP2G1j40B/pkJzY7C/6VUEWcOT0r6+fJyb8Xqah/nVFWeLRd2XLyo3UWV
dnfco9ee6FujrzazDB30qDRGr21odqMlUeLiNXRlJ2yNvtrJDtoMAzEI1blgd52uvnaWXpnzjaHX
qMaRFjDraJEkuk6oHxBkmqYESl3OsP/QtK8diuvRqAF6S+xYAum7Z00p9kaE107grSv9GtVoiygo
3cLByVJ/7wqLXeXFJZ66JVKRX3+FnksM0bN/wNqJgx5K9EGdqNq5cnxuzd15n7zbD1EzAXVC8OPE
gz7KPAVdEkBt82OLvoY8chV0ledF7GjyKirilk4UtvQAvf3+2Mqc/6p3Xw86eAg+eE+PIkJ7HKio
HPI4l4feSBRrZGPTeeA2d4177Ey+w6Ulnv+PtCvbjttIsr8yx+/owZLIBOaM+wFbAcVVEkXJesGh
ZBn7vuPr54JWW8UkqtLm9HE/iJQQyEREZGQs9wKnrFmZ0+bJG/WKM+cF8x0Tpt5k6BV2HbeaWTXd
y29/7rPytgwMqLzEDTpowvTj2sgfmkKkMWc8nM4ZclHGOTB2xjVIhhq+E5gx6mo6hVmK/NAZAXz/
ItVG4OyuxhLEo2FPJqihlmL40iWGIKY493wuoAYY27g2BTgv+q3bAXibESQ0huGhbz99W9DOd72V
WTqrWsrmgA70BuiPbmfKgkefUUy+222Ja8ALzQCwRNbO7oEVCnB0G3NcltHUhzdpD9/jtoZSRoB5
jLdvqhU4teYDWCQE1/pzu8+ZbImcrxEhhRrMeh27cVO2XkxQW8kmyRCY7hnl51vcMEttxtKazsjE
A2Szz90yDgUme27zOZOl5gSsXcWYAqSVXXUiT6kZHVaZ3YZL+fltm8+ZboUun0hOTIhQ2msjnw/V
8DYME0Y40w3VGkXSThoCFJ4c1sWBoa9ONKwCtTnzafkGN2T0hy4Z4zFQ5k9lfkeIakn6/eVdOfds
zmgr8FEDFywcgjXTEZYMwJaavPWtCVS+7TglC2oKaGuCykzT+wbjwoeuNfq33TFetR1XWjFrsTwE
U8uYoxpZ5mpTJNj1M9qubTt2cgbmA87vJB2HoNMzT2qKq2hSBIHVuU3nbBWYWnNiVNEYoIfmgOGa
IAadQTz2AmM693guVh61JiJ6U41BU3QABSu+oUR5LJTm8bLKnNsYzlabaW7yZaBDgIvEoe8JYEBF
85Nn3ADftmiYI/CTE2jjTCp0qcd0QTrgMWsf0IliCDb/3OtzxqrPqdK3gDQPCl2v3anKIzs1gYn5
ps3h+xaLBrDjiTwPQVJK79d08pKMfn3bozlTZQBvmXU5HYJxHY5NzY7Gmgs+6RmN4VsWF4K5zETv
8Uljdg/wKyeZ0/djWApM6dzjt899Ykp6XY4g6YAp9bg7zHrkAXfywHIRW9W5x28/P3k88GKXeZLw
9qQFkjmTGh9gMU8zSoyXN/7c8zlzVTZ86Eyph8DUEzDsGrY2AlItci8//YzOq5y1ln3e6wYKi4FE
ATn7sTSVQ5Kh2pSKprvOvT5nr8D+JysdJrj4RB1bILrXAOVPgbIPHDwCRMUPl9dxxq54ltO5B2p2
ZQ5DkK7l1dpqXl6KyvXnHs2ZbDoQM16LsA/MrLZRU/VkYO+96a35/sJw1epFrUgftIyWjxrr6BUQ
4kVbf+bF+fZCShuGI0rqA1ASYPjJIAC6AZ60wKzOPZ291HsWjymQtxMcrqli54YGLOTk3du2hbNY
DfQLkzZhW6aeHjQTzRidqPX6jDryRIIVKTJpbqUukLPVbsBtRLTerQddYKznNmX7+YkzWDNUarQp
BmrkFwN0GW+jFmV8byGQssF0kAO+QxklW2dpMA/hx8t7vfnvndLjc+Hs5I1NljIQG2FDMvZ5LdBp
3PV3abOi+rM6YUctYFUL9ubc1nMhsEbmUY5z7E3U67UTzkkdyKOk+PX4Vl/M9/QVM62nJWdd0Kb6
R9K0N308fQEEiugSa+5vFt/Yl9d5I2Mgow8wDwsO33G0MkN3TAWtFFL2QUa53l6m7NDI2hsrXHyf
n9pNmgmYxS6YCzXIhuyWaa3Hqsy7/PXPdOozvtUvBpJ4MkZFHzSGbpdNizGNB1qBGABpF8X8UMuy
lc+to29IuXIpkrq5zh2l4/v/pFmLcFFJ+4AModNF6LhqGqRiWr9bezfWtWBIgOdpNNdl2AhkntE+
vhWQ9kZrpHnfBZEBKiEtAYHrFV2WtzlyHiBOB46EGvb4TCF6mADI7wKKy738ic69OHdCT8sCNDtQ
j6HFQSW+LOWh07RF77CsXJ3LIjaXvfc5uDPalEp0FgByB8CLqXacMOTwVILLMsY1e2xUVwM7MLW0
BtUCwXadcToy5wrAPDRhSKXGdq3Gp2JG3bMwe7uh6bsmbg6G1F7PRH5TryTjWRWLviGSMYKotATL
njc0A7XlNH0bogjlW7EzqZ8L2kKturyVLZ0ak2uAREWQx93fJ8p3CsaAzohBg9UGxixZOnpYXY10
NvhOHladgFNIMQCNLcJz2k7X11pAecw39BR0xqw2bWCGRx153amKgFzwAHyj95fV7JyA7ecnR000
Nz3BEHAbaBuEcr98qsh9CI4OmTBBI805CZsNnUjoQR3QlkitB8VCnEZhJdh8Oqeu69+TSWTq+2cA
5UkV0eS29CkDf0PedAepYkFDMg+8gKWVatPvKQiol1Vh9lSHIjLK/aCC8i05U65UyVoTaAFtr6Q6
vV5GUS7g3KM5y9dAWAbAjgqPXgwnzzsgZ4pAaff9FuU7b5DixcGLTsdAmz4rYJIK6daEIEKEOvfi
XFAuz8YQtbLRBKNiOiGdnS5uBN7wzIvzvTYUF5VYAkpgAIB4UNvMVtg9kPnbZRs48958q81SVGDc
ydcmKKoo+gyCqhjwRrn89fLTz706F5ObVWyEJq2bQNf+iDbeuaZGJVfUbHfu3Tn7pR3twiTF00fW
Vk4fYrKoN2RRjfXc0znbrQbwcYHEpgkaJUV/bw7GRdHIyblHbz8/cQtpG0eRGeVFEBVq74CtZ3YV
ANY5lzf9TAxF+W7Hehul1VY0JIOgzZpBvaIwDEwQC53joXnMpWPefJ2VxCNL96YsEuXh8ZKp0JNQ
nlN0DymoK4J+ZXosuhVML4IlbcHFzlnAt2zB4YSA998ENJ/TXgrApXaV18B3V9GlVxQfpsbwu0n9
DMSxG30YrAFlNM2YBeHBOTXmjJvEhpaUraT7JP+ABOVVvwCdNVTdy4s7ow18X1ecFGs7koT5YzVE
dlaFg6+FUiE45M49ncuTLcCMGqSaUF/XqDUnppUmf7ztvTnjlvsElHhJMvrdkpseAO8UEKlMpWBX
zhxrfFMX2hdbFunR6M+kRx4bKCBKCB6r65DmlkK7Y5Lf9aK5xzPfl+/uqoxO0Xuk/f28BByV3qQe
pk3eqXr6cHmnzj1/+zYn9p5P4OlEQ+boJ+3yUKiaV0/sPZg53kj0/qqtSyo6ue6wV3o4gEtxzm6H
GuOVABby37YA/lhO25pMswnFXIfRqaTuvZqbvdU2uSDDciZQYlwAXoTxKOUzG/y+128T9Q5jlldE
aexwEkSu5z4BZ8JtASIocA2PvpTXtpLGzlbLxFywwEGdeX++v0uJm0XCFM3gmxj0kPMAg53WkF/X
TPD6Z6yY7/AaWqUYCV1GX0bxOO/SoJInQffVuUdzZqyDLq2NqwmGZjRXCihQAA7iXFab5zzHjtvm
O7tqFEnVOG5GXyvK+0bvPjZZ53bFZs1RtbESqU+zUsROvfX3NvnbKstAOnppbybBxE83VKMfr7Nn
KPVdo6wCd3pGjyhnymORITeFPncoqnKjRlFuxwSd/Xr7+fKWnXF7dDsAT1wF7gog+xrG0ad08WaQ
4g3Ll1FHwkOSjhPtXTQXQ7FiwdjFuW/P2TUr5aRqQLrqT91qRwi7+yZ8U/8DpZxFd6AM1pG5H/0y
Gty4AmGi3qxu04Ib8PJOnfsSnEVLIxhnG1B8+iSZJHdJi+OSrdQFc9HvbxLAN3xJ6jgCg6IY/TWW
nFn6PJbftFgVmMaZnee7vWSjr1CJwMMHKQU9Q4bWFsW9/N772RPKd3qFrbI0LMOj5fp3oH9bK8au
tlGmxvxmdqLo+IzD4xHs2gGUYDLQufwUaTOrkMqbEC0Qraw/tYosOHXO7RFnxg1mSvV2LqFCqWyD
lslR40Xgr7foZ8cx8ah1qS5Ho4L/+yZYuAyt/VCR0R6la9VQ/YiU7jqKUktn1JTv8AIJEipAPUxM
W4lXyRUmDPXoU92LCvPnPgRnwmWxdADTBt/tGqm3Hcgcu+bdwDTER6JZj3MSOEtuyspUu2r7DAtz
UlwnMr0DUyyY5BpR68K5TeJsWR60FExs+BwFssnLrPlK310Ns6gd98zj+V4vMPt2uYIWAH8GYSXQ
qKyx+0YVUTHk3NM3HTtx2a1ijlJWpDgS1tsSg4JEbq0ZQ5KXrfnc07njOVfHSh0lafAlSu1V0yyq
z9Y4FQJDOOMs+D4vuQFbpFzCi9aNPtuNxD5gENNblPVdXNRBqRjfLi/jnJxteSebBLpJmikRlmGa
7VdmSO/Nab0Bxds1CI9A9V4L4qQzuko2V3IihuWypFY5xICMQDHeMXW0GnYzG98vr+Lc47nTOQe5
NZUBt+cTrbJG/S7XPyfjsUwFodi5b83Zch/FVO9naJIBftguaTcMFlDSiqzsjD/lUc3kmsZtVxqD
H27MN0a+dHaREdE19tzLczYcGxkFWCruCBGlFaY0wGO5mncdMROBqp55fb7xa0stsKnF62M4/zCv
0mFCCHn5u555dx7WTGGqOmMuAdcPtfmtJbHTDyDuw2T34W3P54wY/Is9EEy0wa8lhvF+o1Zvkrpt
ML2tiBhSzsCYUL79C4R6BhqhMQrddMP2FcK1qe/i2hxCW1fGPPyQp0pq+HXWTvEBKZwG0+KVBLSB
mMlR7IWAQJmdgtZZf8ykjMXoxjTn0OqzmIhCtjNfkC+Hhg3gLxhQ0XwjSkBiC0JzG6BSb3w6XwyN
W63C8KaGWfBBAnELmNnr9m2RCN/9Fo46Hcty7nxaNm6UZQu2VMi8cWZXtO3nJz7LGGWjTc2u8xUT
7F+TLgUZIE6cy5p37uGcx0qKSAfL29T5mTy4k4GK2RqBV/nyw89cVjTOX9FIG+IibKFyZXxYyxA+
kZbXLQY87DQKr41Vr4DlRW5zWX4b7Czle+IAWyIX6Fl7DqdAKJFUVf/UpNmPqdn//jb/T/S9uv8z
BOz+/b/487eqXtokinvuj/9+qAr897/bv/nr77z8F/8+fK9un4rvHf+XXvwbPPeHXOepf3rxB7fs
k355N3xvl/ffuyHvn5+PN9z+5t/95X99f37Kw1J///WXb9VQ9tvToqQqf/nxq+D3X39Rtua7/z59
/o9fbgv49Zer7+Xy9Orvf3/q+l9/Icq/TJkysOiqukaUZ+iO6fv2G037l6nIumkwnYAUxdi6NcoK
qAK//qL/S1ZAwSzLJlNMAyzu0LyuGrZfSeRfcNaUyhjKUGSA4CFh9Z8Xe/Fpfn6q/wIOxX2VlH33
6y8vD2OdogClAGqfaiYxZE19Vbwtu0wK5S615hpzsRgZaLrYwbDOTdeGwcme/BB9Kurl+fBDFGMm
8OO31fFFezWVWdqNbWqh4d6fK4ARFZ1VZ+nj/0/MtuITjzBMujYV4MixiBw5yIzZS9UdttmBy2Ke
Yel+3n5eL4c7lkKiTjPb5IRfgFFide7orE5939mp0/ugTL02Pof+6Op2a09fmcAjcQfVa+lc3BwN
xtBnm/TeSW4Xt7MbG3PBmZ3Y7KC5gNC8Km3R/CU3d/9a6ObKTrZWT8Gv280QOtmyvTp/LpU4VVC6
5aESxHEv/eIPYYaCqqXG8Cc+LxuPFCj7WpNaemY03lLS6BYz1rovKZ2BFnNl9umqPk5g43TCvMsF
0veU1dRUU1VNQ1MVvkxrSpkBlKQytcwOI0tTZil5DTSAUuD8X54sz4tUCYH5a+jYM0EV/XJHiWLm
phTmKbrwswFANfE9bUVT6Xuf7YUQTlNzYwGkrQohgDXJLdWNjoheHOUP1Eucv6ElOx/uhThONdUw
mSPNhLj5G2jUrxqIXKzkKvvC3MGbFyu/JV77pLilC4AfR2gZ26HM2eUL8ZySZv280NKA+NGrnuZr
1U2dyO0LC0TqoaVai7+KIF04vKTnrwi2Y51oCHNVsDttr3RiF2MqLaBIqhLYRfguve/eLzfsUw74
nU/zh+pAgt4lXvmltsfRyX4rUmttrMgRDQBzeeLtLYhGcIpoQEowmMzjJ2isBT4aAHqfrXMMukN2
KK6lQ3qMBQ0Z3BjkJklH2yY6WFQVR5DOp2UqU1+iEDNNUKg2Ouie4hf2N8BjmK21uoUnOSL0tdcq
9VLgZkYnG2yGcbqAwSmx0iDyS2/0W9c8Fl4quGFsmvlSdSBGBwCYoRgwPb7vONamHJE8xCyr37DU
JsDwipvvCkGHCzjRzUJ0G3vtZV4K5GJAvaIDSAuTBJ0tEXCTJCvuwCyGUOOvWGTn3H3Gwby0LE49
0cGKjjOKZZHD4ur+6mOUMWA3xCu8yKFufRDZ4P6yMO9DFN2QVb7pAuBMklmaEKiicC5lT0uVOp0h
wBQVCOH5GaVqRMc5g5C++lxIhxa9p6GoJvjcVc1vHdWIjjNIo/DTXPpOBbrb2D1remvFoQVM4Ain
bXtfeqkD6mRbHez4Uf1cm3b5JXL+WY/Qn3Z2Kp1Tj0SdydaAnABN64+OvI8N0dDvjs9A5fpkfZxq
ANe5MdvuWTWkz5thAZTsHsTijjB22DIYl3aSM2FjJnBcLSSV1+FhOIBN5dAEkV3bLLis7nu+4nRJ
m96c+IplCGUjkiHoP74CcMJefxD5il0neCqHO7rLMFxUzLVvTtC8Cw/MW33dXT6vtupg6MURUT88
069f2kDuFFfWaqWj8vyphif1D9JaskvtxB2/tj5yahZqUIljYkeF5ixcKneiS6EWIxKD6FqzcZyj
okbt3Amh/1V1x46qFbvC7X0dGb3UTO4YD7NQJeqmL8q3pbFVl7jZO0x520mQ3+bvkcaNXZHb2r7Y
hR3mPYrSpn2BkkaCDHHuTqPTw+/Xhp32j5c1dCdeeLE2vpsuNek4ZtunbFm7ALQbGHpErb7qBvFI
WNZ2YUSoU35q+smKdGqFUewCXfG93AF2r+kypJs6Zo1Z+UEz41tSlI95F39KcuU6DDVvikTxjej7
8zhfQBCsVnXZ3tcJD6qbHQu7vhqPo5v67cF0ok+C/RH4Cj6eyrJuKBpw2MC0NC+NnOkjIjhrtOXP
OTAX7jfF2y5WmWc6rWMcWuZefoFd3SMKkdHiSwCPyZnaMgPhytz8LgCKnHJFp1kqkLC3pTo1VaQK
ZYpI6vn3J14qZGpP6RrGlnxU7diO4qA6UGdwZAdskplj4lopELmzKKyGKZDKcDTzR5k2lixpAbYO
3oDSqovf5fH+8q7t3DO2/fopgTuuqmw1hwLcPRa5AeTdEQHozbf+j8XZ/IPIVrn+vOez8YUw7uTS
MZFuonSX/NjA8k6yUaW9jq8WXxOcKHsfixoMiqDIpoyBHU4fkGxWUtTv0EVty4ule80BWNaW9GVy
Ijt3E090WD4rGOeJqAEgTySAkB8yedpSNo7TWEiorrbO4so2ORaFkz4ouovCjG846R8kIFYTDHer
qx871TJvYB6u7KQucpR/4+zZ8YzUQNuNhnQRIiEebUBpmrWgM4lxpla32miDo/EqOUq4RZLO3Y5x
DPBPbnclQsPa33lTV5mKjdcRg708zCWtawt5gmByiHw6OOj3N4LRXm1cqNzqTq184cGz43yw1p8i
uY89ymUD3F6I7JdUtbpCZRatw1ucv44qacwZNB0IuMV6k/fmdamFzmUr2jXTE/HcWcvSGjXLFOLn
erSKCQ2Zol73PQlINSgIZ3UdV2XuZO2VuVs70BVYzDjMAFDW5UngavZuHPREBA9AkuUTSiEmfI1u
jc7m3zBAW3yJvcQenNVNYTN3IoewuyrVBNcPJbqp8WeGaWoYdptAqUrWyc0M1UJd2b78aXa1EZds
XPNxs1ENvjUqBNULoM6xc0kOKGE3qVzmb26bAVT68e9lU57vnLwrMAnFvV5XdFzuOT9XkTSp5AEk
uvSL4ilOX/uD7jSH5Nh/iI7IqODE0L5Tf8hsVtnpl/l7aYtu37u+Fld++FtCVcBCcxozkWjoo3aN
rTyIf6+92R/xHcen/iC+8jxPyb5a709ZbDPP04Nx6vIRPJ4wP2d0NPNAEfwpQebGHrOraxC25X6J
Gn7hTNfN/fAhEuYaNvu+9ALclS/NQKwmlyrMIwyDpgwtHUV2c73uEtnq1egN5m4yglQ/Mg9IO+gv
l6uwKiIYiMWpPBtXM1gZzUQ0orm7oBMRnA81u9k0CXDxLaL0h3BmVlWrtlneLzqAaeZVcFjuHRWn
C+LcJwDiSLwy2KGkv297ACZljQW+dydGAuWyOW5a9+pDGcpWX0ZlBShqL7duisFUuzSQtF30NN8I
Jo94+VF0IDxPzb+Sg8cbssJ0jH1yChHLykhCTdk0Ep1Ut7mDWYy8dorIlgpLzpyK2qY925PTg6jN
7r+3SK9UTh0F6pXYPnYXbWK1FC+EgR5OX5ZojfVQgWclh+q2wzVaO9S3gNI8XN7bfQ9+IodTmkqX
upUqsAJEWDkBa4u1Jd7YrXwvf0tnB8fvUZw63sm/YaRPAWatbFI4O/6Ljhkdp0yC6WlFa+VN/w3Q
QKqVNeVXPVpkK870uxa1XsFat7iU+8AvxHJ7CgKWpZnjOX6+bqi9p/nZoXNmN9YOrY3BvE9vkWcq
cOYo5Kk4KDnFHZTKXELE/tvpyLzhsCJ/2luLp7nkk2h1O+cik02ib2eijHIjF0+MLeCEOgkOBrnN
9x2QefRG1C+0o5MvRGy/P3HZbVjPLEp+BGlb2nkzRLFObp+B/0yKpgP2WWbQ/lcFobrREn3ZWg7N
wmukD0sr24uqCRzyTmUNs5cK6k4qjF3X+QMoWaNsnSg2bAs55cwCx7kaf1CutrNWcWNEuqND9afE
E0UwO34agpFjxB2KIIDhPKeW1xgRpbhlQD0elGq28tBeytxdJwT2ceVe1sI9vVAVLHIrP6mvqrGl
aaJ7bcIy27J1YyB4js0o6F7ecyJY0U8ZnBOZW2UdUnnTPXuLXVJvBoiC6fa4qeA+M9t0uJ/TK9E+
ilbG7aNJsxUHBqQWae3lnWnLhWhobv9T/VwYb1QVvmKb41NFcPZ9CbgrfbFSw7CZJjtxKUjgi6Rx
9kVBuaBlAxaURHfdaFhTbbH8mI9BQZngTN3LMp5+Mr7LaJiBAFrrkDV6LaIuhJgmMhKjzezF0+3U
zaSrZLxHCW3FMOJsNYKyq0hlnkPRE1+CJNZAlflZZWYnJ9eas/q9lVsZPCSqiTbFmSqKb3dClhdr
5vIWeRM2es0gcxjbz90Ugeayzw+LRm6psYpovvZ3GMG8ip4L3QRR2EtvmbMsqvIC0mYvQy2h/G3C
sK5THXoLTNxe/lTeTg9rZvU3osT4Xmi9xUp/Sd4M52RvB1UbgNOMgKlz9c/A+vZxK5ORRziondWC
l+Qgua07PqJJeQKRyXCVeaIk9u5Oq4YOnE+MpBO+y2ycmoYUIU6KXOkd3Zjyw7jk4DwqyWCzSKjM
u55AU0yU8AkODj6NYrZ6JGXbwTQZ9acFMoaxfidJvVOFZmIB8NwpEgT2oSZb01hHlkpkkDQa94oe
3ZiJIpgT2V38ydtwTkPPAYOOPnaoWdx+KWb5D6NRPpiNdrv22uENzh0FFRnhhS4bfK6PZdlkDCAZ
t4oIzHhTZ0WjCGl3L9vHVASizFAVFQcy52ZDEIv3JHmORIvbwp1ROhoczVYt9LYLK2FCadzmkVBd
5BJ1YOhuH/R3NQJTx7RRcpcO5IpNFn1/eQf37rzo2KIoBysURsrXuNWqK3p9Y7xhpamXAEhrytFS
QC90AywjMBNUYzo91fLcge4pXjPmZH1WfyWRWcnWEKbzR8H7bG6Bj340RZFBEYT6tMr3moMIVTPD
GbeQzp2d/mG6rRrkIQ1ni7WW9lgfRPnivdon+kl/SuQ+cBKBkgnrhaMaLC23J1f3JMNq7PRD+Yl9
nAH86uh2fzPejofEE3Uz7BnLqXDueyeKgpzHgGAvLocrNZ3vUkYfjMo1WhHa9V5YeSqJO11DzVRA
yIGbTr0oFlOk605FNa8QIQjvi0ECRWEKste86wO3TZohiYpbZHVXUN2qyOOiCAGqBVL443tSs6Wn
KhazBa956IXZ1ZY42XLD+veit9vZWgHb/qYUEZTlr+Xx53ZMsm4Z1Wf1RH18q/COyBKZBzIewKIV
CIxBtEzuxAaThy5LQBt5jlLSzyugHWarvFu/jtaWCEcDHBiKhXHCrhNCiw0cHtHJ676GbFWMRUXn
9XM8uzUWtSNSmvqhuFd9hq440QG2u8yf8viLomQmrdJuySGqXyk0sjKSWIX+8fJm7lqajriAERWc
V/wFsWCsiDMQ3Fg1+zqzm9UAd1RXW2oqajbY6ZhEBv9EEmdptEhVDAVi++LKmh3ZHW6UTwrg5j4B
qF16mm1U9qwGF8fSLnAbjiwQrv0zaJTnqhFeAZU3DT2oDM70ZQhUx+UIhE7kNKCrGLi/72Jh7nvX
UaOhVjaRW2evErakq/UwZdDNziWogo13sx9vxcv4/RTIVuJlnX35A+5GlMhJ/yWRi+tQtFLZgBq9
1bVIKPSFLVVW7dWZHTpbwj204qsmdldq9Xbi6b9flr53OTkVzu2oVAIzSWshnKXt44bUIxnvWUG+
zYRY7fpwWdiuQZysdNPlkwi2CGXwJFHsbVI/5mjGySJ/NBfnspBdgzgRwp17MrK/IBDYDKKZHlS5
9yayBlqcfmsnIoCxEq2HO+XoWgxpu9X5GkO25lJ3oLNOXoj8yF7hgp1+JM7y1h494KMBR9K5ijf/
DvSBraCuHxQ3USzqJ57oSiVYGA9jPWfzOHTojrEQR12huN2knd3piuBLiaRwmdkRsMoR8EViQOMY
6nzVAv0OcQoovmO0g1WY/76sGMqeZmypGTRiEB2NnuSl+rUrmDzGEe168ze1PJDHsbc7GFntlk/m
aksLIqLqPnc72RLt56YIfPR3KnnbiRPFlww1m5cBknUJExufY8z0dn3mkAhVVzTlKKsIZnT3soiK
K3wkXCWV+URzZsqVGmPSyFrs0Yl/y+/BhJa4f7ZeqDiG7tU7dgDFp104kjOK+iO2nXy13hPpnKGr
tGQ6EsGQLg1uCcouBGWiVMfunp7I4OycxmWWz1uEnzwmt6uTXGl+ccgya/QzO7suAZJnt0f1CuX0
97OoVUK0Ps7w03o1anOC7DgI37UPWyf9Frp0lWVAbH8Q90Xv2crp9+RcgEHSZVa2nhpt+aTVRw3o
RkP3luzNiRA+YJllVCupDiGtQ47hkfkJZvNtgszG4vTvmztQGzf+ZaMUrIvvpcqlvJ/QwJhY4fCR
6A9tnVoyFcWbe59L1TEiQxUNUdJzQ9eJ+QFQqC8wh7iVgBY7PCJTkXtb++fkDOiB2/p1HNFY2H4e
mmm4xMsoa79qKq+SdBhU5TnYDN+F75ApAgyyBbxIZ3JUJ6qtTUuEnSeby+QND/1Bf0nlXFxfzekS
bvm3PMjvjUf5Y4nDltr3vcUOvU2upPvSXkDobmlufMxtwzb+2QTinyEa8gn4H2qiROexL1pG6DyM
WHcZRt64/qYS4XG46frrRf4UwV0fkLkFOHzy4zjc4ObsXsI0r5N93K5KqiP70bfpU81s9C0F5EpU
XNs7Rk5XuEWQJ9qkEcDxtuUWB4egJE4qq1yu47Z31vm3y7axGxmiT8FkGoJRE0M0LyVNdE76MsEV
Xj5Wq8swGvA4gFoVOVXMjR9ipP0eoxGMPEiVW604g7AXCp+K57wcmdu5ec54dW54wN1wIc9Zm9XW
jzKqpcbqiG6Gu1/2ZMHb70+21qxmFTS++LIrOEFXw+vB/Byzu5gamDQ7RmMK0mRhxWjve55mELgw
RM+UntVbCNy5i0uSm+WWGZaCIuK2ye3TFJSFFZOrv9GYu+eXTiVzipzm+SI3CnZ29Mog/COdDplb
HJqtdpkH5BpjU74ohburU6cyOe01ARQzR1sMPnr99UK9qjqoj4WfO1uiAQPRkRWGH+OrEnMFQp+4
e9k4SUlx3illXatOPXa6RXNI9R4hSUitzN3y1mTxxkfpOB/am+Fr/FHYA7htJe8zTpfNRWANQAE1
MAZtd//JRUHcGWVrtGakOHJ3gHd0Lpvurk5hWBRxJppCMO35UpEBn1aUYY2VMpnajUqdXFuApYvp
qUqA9rB3gGonkjgdamgYk2WCpHxK/WJFp4uZd5mzTPHgXl7Tbvx8KopTndUAWXm9qY5x0waAvv2g
e7knudqN9HG1QbRrtTcGaFkfBGL33NCpWE5rMglQU/WKFZLDeM1GK2FW6m1VajhAVB/QN/U3ckU7
bYS4cv38gJy+dHnYLGEJoSqi18VEt7TZTnZU3AOk3e7XMrPaAW04Wf9uygW3yn0TPZHNRc/9wtKl
BwADHJLm9b0dtrMdf8gQiLHDFBCQ0033w70y+RMG8oUxxK5CGQCtQicwCj08HkSh1lE/bemIepJq
wNwZilUOOXPDTnT/2z4cb5MUEJ0UtxTcUJ6vvSfevoAvGktgx1l9UduZmQHfXhSo7y2GMgVTTGiS
Qk8uZ4fVBKRGOkOEepNfr97qyN/Lu8hNbkA2/Y0ij3XIvEyESP+MxvFqYSdSOZsco06LwhRB7WRX
ulc+LLcNCgzVH5pH7cEugahu0xa+zyke1wJ3UAUTIMwOPxiDDW7XCWMLpg0IboeYGL/y9daqYySC
Gt0FVrNix353lx6FB8Pu1zh5ac66tfw/L917xVN1S/BesSf/NtuK3eEwEjeE7OZjTz8OZ9hhuXa0
zLY76jF6r7oJ5lrJh/R2q1ObjoiRa68PjGEcH9P8VEVr9qtOTGWSkmG7k062dLcwW0I6/Xp1FFCq
X9EgCeTP8jfly/CdfdqO4AnNIl3rpu+E05d7+8xUypihM4pWGC7G6eawH8wSq6ZfBne8xqQnbo8S
jLuJkesrMHskOox2M7dM01BL1FVMY8ucMxuaUgPMCUT2zuCGxxm3raN8U7zr3vX30VG/ne3ZXTvL
6F16pfpmINKtvS5YEC7/fAHOo01S9CMfIPmrh8zxQbtKkfZ5x4DQ9kmyc0w/aTa5hl5fFU4j2fT2
La3oL16Bi6WbCcD60XNCBJZ3MNBn726bnj6WuLGT0oqPoqvt7hXwdNV8/ByHazIX2HbgPj6qNnGn
7+YtusID/Q/VQhO1E3n/jLztz9vXqUhOudKFtc0GTGsh+2Wl8WRlnT/8MxbY/wjBiDIFLIZuvOrk
6oxMXrZ1rQXzullyilgQ1Oz2keD8/UsE5xrKlKW6urmGP8O152Djq3kLKHcHSfIvy1fpd0GUsWuW
JxI5GynXpTbonx+rVh31CT0d9mgRK8MQwTVuIu/EHWN7h9PpIjmrINLShH2NRSaREiTrw9zqR1r8
M2Ls11+LU/wBgWDYbluJdlA7XI/FoFgKeUNzxOlS/o+062qOG2e2v4hVYCZfGSZplEaygl9Ytiwx
58xffw/kb1cUhDvY9frJVaqaJoBGd6PDOYyqN/3QDS31eEZwg5VgDMXR2r1SG67gmHjBIDpPUIbC
pJKmsDheEWq9KvmtGJPX/Oq/RRv4Sr+46m8qd95poh447hmt5DGunADFgkS/5S1PMJyKvxyzHi6D
9vsA0LBZHPVH80czm+Z6nYw3LlNDCtoMG6o7i+rGO/ki3WJI9DAjAwhIkj91EquVMldOymeJIKVJ
nUSxL3e0509DJ7Q7oYz3WN4CFwzPpeJqPlo7q9yL27h4w8yflszcQFDS6nlKt3qKhqMNLuaylbe9
GvqGdsoX/aECF40VJCi2bM4rFfeMPzLJNnPGIHAjJjKfsGfGXi4uh+lbL/88L4JbwlmnVpnztLvi
f3nOYTN5eDd59SWgfwGEUO+Lw/goeu+KlsQcZrzIIEajUAgTubIs0FurN4Fxe35NIhnMefW5Scqc
jvhGtl15oMW5i9W+BaG2iA+PlzZY7x1jJ9VQVfSWzq/WYe3OvX2rKcahk2ZvSt7ient+VfTH2Ngd
7VAUuAb9EF/Gq4p47jHQQcsKjX0bGgh/a2WTSUjzIYHsnZfF7VJaCWMHrWoktpJ8wsq0bbXXXDoF
kTmYCTp22z9pJEdnPgU4IXhqsQNW2WjKI3DY4VGDwC3lY4ls9PnVcD3oSgKjc3YQLPJCTVYrleOy
za0OnKNBV4b/HnUHl3UliFG8XJNTklC/aQWVk2VvJBAthavaKwmMxhlzpc3oVsPEvN6nG6IFF01Q
e+hhigUaINozxjk3clfreoOloG/llGrpdauL5mz4sdRqMYxvLo1oLJCQR9PEhj5Ay616kpFKQaqc
zrxhVBl8RtoiUAa+NV9JZSLRaMiA+URVO32gs8Tdo4bOHuWYb0SKzQ+z/5aEodvPuTYCxtLf6tB5
1i2wScfFLdCsnuMBHf2I78t7JInEr1euitgY/1aIiRFfts4RmkaqVy1ObrC+1co+0UpHEtE58r3G
SgjjmRRdnxZdwSZSbxznjrqT/GJGDgDZNjc6BLkjqiBxzd9KIuOnSAJCi4U6YVVrdmpZboIQY7uB
BN7j03lzwU0nmitRrL3oJq0f3ndwEwCeZXDTh8Gbf9DnsOEZtRcvm+KUe803VZQV4t66lWTGgNgj
Cc2eFlO1rZI5eCVlXnLX7WgvJhoq4md0pgh7p/nX0NY120L0inlQ5kLUSaGrZYedzTOn2qfwZIYT
uQkSqKh3mLeF5SlHZdfvzu8yf6l/S1WZy1EpIwCsqQZpBaLU8hcQy93/JoFJsVVZOiUpPUY7sPzc
wiBF93JeAjVQX1zyx86xUJvBUjUmPBccS6M214uVX4zJtKuq5GArsdtacrEh7SjIwvLv98fGMRdB
bwLZMOlxwdm4mfk8yo2TYGri/NJEWsECoFJcOfD94XzovCxgCF213NNBa3RBusurhWzfrSgdJFoZ
o/2oXBaJRAP9qa+dxvpuWakTiVq9/h/T9bF/jAvFANSkIPFK79iC1d1g7hLohvMmWRwKGySePuT7
gZWaML40VKMSoCxYFy4YSltvpHHSE2AqkVxDH12zT9BH7ypCxAHRDWPcq9SlRWjSWGEB+9PSXuX5
N4GOiA6MsRyJOZDy3dW0bx2SpX4eOrJTlmhdajcZ8mWBM6LK76GcL/TivMUheY68CP6hf4LRlXDC
jF1JEc7Ioero0xenaHnadX6PsdVTAwwXkXZyJWLGBUijwG38Mqze1rCeCX2MFQoqH/EhmVNfsJ/U
a7L2BAb4LxHsiGBoVMuiUvNPvSrKc66RbGkSgSKq2Yln/xLIEyzJZCxkWIGxtaDvl99zdLEv15DX
I8cMfbwITgZ6ZR/Py6S6fm6JTOAQVIsMPieIDNDKh/rN+BiEAI8MAnT25OroNGQW7KpokYy9VLI0
o3BuuOoJKMi00NFyEW6hSAT9+6pe1OhRHtr0gpOttZU9wBYCDK95jIEnsvi4AtWlJUr/iFSF0f9x
UeNSfq/kgA33aYwsv4yn5zaPwZA1umjqO0QYqqgwgykp+im2ZG0zWEkn2Nv3vmb2ODEAbBEgm9D+
ReYz2kgLcn3Cyq1L/SlBv8cp3ZV+cYyOgzd55uCqmBOodvLt4pqHqEEqfbHc+ZihcUEI3UNlnfsW
xrCj9Q1sTPRb4i72NOOuQ0A6yqI2IpEUxphPKkXSsjAwlIe3JH0o+xGJhZ/nLwlPn9a7yljuIMq7
pTTRfxpMdu50VVWiMbnf/jchjPHW+jTuNaBSIo54joI7Nfp1/ve5jna1CrZpbwiLLIh0nAdNlQ/3
AKO6BaKcK91mOww7b8378/IEB8M27NXKVADoBOsxskOpNs/x8gLQ0tN5IbxXCJBaKLqNAkfATm/1
hlkUDYVJyOuHxladTHpqZgqe9u9YDX8nx9eCWJNS5rplJBA0IHEdBMEG/Ku9M8bCTA81f19uzWpF
zA0uQBFsmLT3GLVOCe1UgFB0U9fqYLtmr/71D+a/uAe1ksjcUyNR9CUbITHZx7vwpPl0ErffyC4Y
vvHyr5BDFj0euRdKQ0kfOFsyoHwYR5d1ZhElVGQMtOVRuSOTvTmvGHxtxwAI4LUAOKl9mQAJpDKM
A6TnKJrHe406daV3+I7QnV6zrS2qRNH7+eXgMEKIegOCEfNL3qxKIjNd0EHQeJ2Xtk73q/zefmsC
D3lxCuNV7tsb4ig/oaV4lPxhXt5efQCjogEwtMc0wKbSF0IYOi0ql2gXIPgPQMMxRZkf43vVDS6A
4pj61aUoIOOW6dcfwKguyUA5HtCMKIUNV1yIBQ0vqgHqIblIUkdULOZmjmyToIsV3Qgaciuf3TyR
Bi1V6REDGOaC4lFkyBxRRApRvzP3hqwEMfZ/HuJaCumYrVFd5foVrHOeP53XV14chiYi2UBTowJs
K2bvOk3PCn3AWobyWZvAEUEQaJLbsK4daRKFYNyMyloac+UHU8okkwZI2dGUvUL3iY8GLbx+qrce
rekv6Pv9h28vulVfbslqncyZSV0xKGAHpLckPFVADW8de0NRn8CPth90vC/RYhAD+ACQp54+Cgcs
uEcJQgXMOiABCBCazzqzxKWh1wR2PFYlwM+A6fJuaf8Az9e0gfUI4DUDPo5to1gGaUrtEoskw7cG
Q1pj8HxeW7j2cyWAOT9l7qW6owpph+l1Ki0bSxLpPP2JLwe1EsEeVNGRIJyhIm1jdE7cag4GFF3M
099q5O78arhnshLFXK9gWCytIRBVDVUju/DnreEU4wynl6W2EbrnxfHsFAJkgoYy9HnR191nHTDI
UMVwG7/HO+Uj2pfusguKswg02E5opjhn9Ukas7qoNs0i7AF0VkRXg2busjkWuB6RBCZynJQFyC8U
6C+OG3SNyE3qIPuRiDyqSCMYMUETmEOi4ZhGN0NH7FN4WgbkoWhPErlp4cs1d/pHWHF8/dBMC/jc
QABj20g6A1o+t7CNMgZIdWPbT0+2CIuWbxIp0j2QAICAyfYLAAowCGVQ7Do9HYQC7UW3K7+j9xeh
0JO9tSxH/7FksIriAgHX9K8kM09w046D2kZo7szTM6iCtkPjg1bdIybAORoRSBw/LlpJY57fqjI2
eUlDr/xh9M1NifCy9dK97NIaj/RHgA4WzKyhGxrILxR2Hh58FHM8Y8DMGYkGkCXSAs3GPgLoJnHH
MXq0I+M6kxrAxzcw+bqafm8kRCndtD9/6TnKS3s7UanF1Asm85llG1E3RYSCBSm26dd646J0B+wT
QCwmQvtCU+WM6QTHDrC4kJd6H4P+bF9CINkVc4UDXczRrdXrLB82fS6BNqF0w+QiHGqHYFYjEnV4
8w2bpsB2Af0XDo7RpLQpqiqfIZgOKIDnh8ZEGvxqtBsLUHCIhhV5OWkLAe/f8phNbVt0YSwxzhYw
Bw/dfeq3ILxAw5w7vwDCfr4nHfw3UBXPH6VwmUygOyVjZTc0hmhnoNXRRaqX8ul3Wi67FL1judZ1
tUgmMlPbMNKTCZtqF8iCV2+N8ihYD8cAfNpGqrurdFVPqqlqEuim6sTy1jhovvpTIk65tfaVjund
/J4c05fsgO0U1kTpEX3RVR1oNUCqIABEY4x6FGplP3XvKjN5/UkGZ4Tlma7yRAuH5EJOnPOL5d7D
D3lsmSlUJ0ACUoj5oNTynZXa4XaopeYy7er+UPaECKozPLuOOtrfC2S50MjUjVVKj++vBkEZyFbB
A0UnkwFiozwG1mYwXKUV4pPxmlk/iWauY11JahUM0NPkaO+MLcXHVR/tq2WLbgT0s+LSgJ2Djp8i
7tjZxyb0JEFkwN1tzNfhoQ2cO42dC9OA0jkOMmxNEL+mqu7MzTMpbqZKFPByPDTiqQ85TIzTNpIe
9BR80FD0174pX606eCuSXHSYXG01CVqTAakFtihGW1NAEdUlXQ8mLE4YVn6mNZsUGXKioLtO3HjJ
85YW+RDIVgBs3WjiIYBAOohEu7HQi/VIccrgxjbZVjudvx1cW7MSx7xO0nwCSQAFHon72BvVFtmm
u/MS+Eq5EsEoZZMtHZj+ECwud1J+XSd7Q96qG9VLvNQN9/bsm7qj9ACe8+mcxUt6T+MCMdATPakv
dmf1GfSkVzZvBhmWpdL5UyVc/D59KNTQGY3HYukxL4PesP7nMInYpUW7y/iNHCCSejMg7tfswZlR
pu0UwWA0976tVsX4isnQ+6iqoS7VNDoxSVywvToqyiiBiBWHN7f/STMZpzECxchQ6Mintg0OSupl
d/W3yKOQ6ZUDuKZtcUXJ2tR98S07CL0G976v1sm8oIo5GHRzghIpt8a222cv8q67aPzFzW+GK8zV
/hnfFziGVq82RmM6WwrB8Pz+avudXWoQQiFtAITqBzqknIrcMlddVgIZdemL0ErGAYuk1bhhv+yH
AnAatms4kz/+Wl7/wVQ2N3JciWT0x7Ymy+ooQuGwGR8iEOHdJLA45K73op31GP+S3+xLmpNFN9Zz
sxUl1EQLZlVKiird7qBS5lRs20X9kepSI/D/fBmaDLpLHZkR9plVK5I9SQk2VVXAsaRMgANsBaE+
Pz7EC+4vGYyJS2dwQ4LhhR4c5WoEuqXfXVQ+2ZSgLBMByHESWlDLD2GMWrahanQ9xTIelqJ4HNvC
OFpyELpRbmrOnFfRo1aXik9ioxaigNHf/mJEV7IZDa2aoS+hMYAnfVOvra3ml8jzdgDyBGQHIGwP
rShvz733K4GMfo76mOeNCg0ZzJ+Z9m3UT9EftNN82k9GCRcJMH1WjjV15k9rvByWy0rUUKZwzfRq
GYz5ao0UFCDLuykZvOY+bdwh/yZrrvKaU+6h0wQrmu3ifKOiVKAB1Ok2sV1rE+mO+pBuOqTCdue9
MveDbIKcIR6pwK9kPsiSw7ENQ+oNi5damgBZ+atK0JXSv/43OUycVmcIoMYFcoq0cIoGAAFKsEkw
yFaISML5cfdqSUyoBvxmIPop2GN9HFEoS7XJSYM+2gZhfRe05GpKpI2Wky24FlxtKXeRbuxUNN9E
pXFqRv1ltOMr5IJEHX307n+5Mjbwz+h4m/ZllHSsVB15UzwHjEsDjIb6RbC3EWa5Esa7R8yTn99v
nnGAkQMUGQpRwDlnNkFOaksfCkgjy7zN6+5RkYfJ10ogFaiovqopsmYxJjfPS+VGrSuxbLc46Fvt
SqcPZOWy85o9ZWGT0OQqXcoAMYk3onF9qp3snq7FMVErkNobaaLvVxkpnIyU3oQ+66QeN2Eve3Mj
iLEUrjgU9FDVAysl8jWfQ8c+wLhHqSCDpV2qL9F9s5+e6MCuciBv5rV20K+XTXJDcQmlH1bvFA+W
6mK4rd4voO6oxAj6PCNM64t/fQ5zpzQDUP19jTPWtjJGFtXdtDMvgfGOwVy0Wm11T3C4PA8qazYd
TEVA9GU81VAmkgD+HR4UbHSyVx4StFrRMAiggYpTuZkret3xGubQkPIhkvEzbdfLthbhgNu39qG9
itziOrpGfxcU7KW9rw75dXshCr94JhGzW5jGBvAsWFiYq5OiotHotOCO8jEKQcdc/rXQMYHq7vx+
CuSwCQltArV8RUH6O1U9dSUeQUARD6PJtcgi0Fye4ioYKVZBcWRgaYzi5tMwSqVMrXxjnDA7vyWh
sZPSYp/ovW82Zf0HsZYC5h/glwOzE0I/XxQjMqscNXjMz7bwYZKOUo5g8zi6iOY7YElDCop674Zo
9YqzK2M0ggrv1bI3HSsKPVRw3PPnIxLB6F4SzaWVFljEoqqOVd0HRITUzZt6/rQKZp+GYflfPlG6
UA7LvQrKK/NK/7n81G7oLAJ4oXsnf+6vYy/wmxeR75c5avFJPNXQ1SZ2pd5NXYcVdh7tMox97flk
JeD47iA6uaDMe6qT/oy2/21jGW3sazusNYCCABpj9tq4d4NeiB1NLT/jGT4tjbGNQYFWiZE2Tv1u
oIz99FX7ReEIyW7pvPPr4UUcEEYLr4jecL2ooV7tY4wGCN2ogYYRfDOBO9qgQR+T2zGGxtOb6Iom
+8DXeSfseqDa8XWNH2IZBZ2kVuujEK8Nbau9JapTLttJ3xnpjQW0ak89FP6iXMyVDEZq0eA4/258
iGYUN+yVebIowFRWPWukckJZ1F3HlaBYAMWAi8MIN2OFAwnzLKqEA9QDFBWlp8QUGSnu9n1IYLvS
xnEu55QmoOW2cA3pLVu+R8sg0HWRECZC0aslAcs7hDRR61X6oQITpw20JoEGctV9tRbm4WlIWh3V
LXYL3E7N0d6EByDCji+U8AVRl6DlVLQmRt1bOzcGgx6+nn4vo/tJt5wIoEyCJdFP/qLdqyUx2m3k
Q4ixjfcbPPoyENTC0DV9lOsQL4fgIvME8kRbyKh0F9BpChrd6BKIKYpNvjXuFwDhbTqA94gA2niB
MrptdCDYoPqBFjjmwLJZLUkeQhr4IB7o7DRFeojvpct/hq/BPbKVOObIwlCxK1SCsDiinsIkfJLl
9KoOpRfBJnKeHZ+WxRzaYOSgdErfD216p+XL47tkQ0seiz8HG3JvH+BfkNW1j/95S5kDHGcw30QU
q7VBw3FYXtACXeRlj3qzsWfUOpKDIbgIXBu12lXGf2ZFA4oCEzhEspSfhqm/78Z4f35HRRvK+ErS
jSiu0O4s0AgNKjpaNYCyjro5ZrvQAgLtYSaLaoMnTDee1aRQRA3t3Fv4scQvg03IMZUN1VOK6ws0
v2tAWbnGnYKMVvIqSvLw8mdr9WEBcNTY6JeAhly0IXRAlhW9g5kju+lzcuh3IgRa7qVA9x4eGAC6
AZrVZ7dtLVorRw0eq9GEyRGtikAAupitN7ej6GHM1RSKyY/GLMAksgsbTNSVJuqqa+upKl9yQ+QB
uAJQRKWdreB9YctFIKrvw1aHnykpZJT8M5xEfci8mjtanT9EMK5M6stiLmhKAW2mR1pSTLzpJ30A
mlvFm1B/9/4kzfhJJGMlu5LISkY5jBsvvUqe5V10Z7vzU3EVusmtfSN84XJvmwkyFws5GjxcGBOS
JkrXzgAlQEQVTl5qbLL7CivcmxsZCXj1KriTzYsF9XCwS2WXomzG/7PDH+IZe5KYdpdIOU1ybvQn
ErnmU31lYJutPWCnMjcxNppwNoz3xMYefwhlboFGWr0c3s2msRuVvbaNgbQYeHnimaAoCr3yKCOh
IJ6i4t4+Cx20gLAHEzbbW9V2S2Y11N+2RXXTm/3TEJOrWs/vzxtQ7sVAry7wx5EqQGvM50sejKAZ
1Bt4Piu7G8a3gPw6//v8/VsJYA5Nno0ililzMYUgXY7dzfytf512NsjcFp/cGzVQlESaIloUc2Zj
p0haSjM/eg5sKOVbZKvu+WXxsMhsZLj+3jfmAdWnJQkBtk/fhiWUPT02/QE5NvTqas7UOGblhgMa
FzsX/dW4L5su94wnNKm5YtgVrqasPoV5CugRxhcHmlQsCLnQlR+hAUCPSd8IVswNAD/EsLlLucyz
IqcxknXZm97Qb7ujXTrmBm85v/ayK/QnF9kh3Meyp/wCU59bHcYLQxE4fMFidcbKgjpdigYEMo4y
Py/xPfLVaf4H6BTrs9UZs9oQDAyUKlaagEqoHEuvtRSB/vBd+Wo3mYizqJu+nilV+3xIY9fc0Ciw
f6IEHNOleARBcCF0+vfVC9wqVUzj0FvezsuVJAMtwhLl0LjJGkBlg5gFTJeqyqacwjEaSSO9OyPi
qhu01OyWi+ZRvRqKQ/tE+/8LP90A7XKbXwzwiaJsETfNsP4AZpFkiiO1kbHIokd5UXLACtu6y/vL
Yd5UwHq6UTwM090Y/vmbwcOAsTHppKOxT4ZBYPMbkmHntUYZw+270Qe81K7Z0TYtcMGLaX6o6WKf
fXAKNrjFAIGI/OHnkwzAggVoUcgaNoOXAIYO4gzPup4jP+z88YUWoRMfXDjkUfgEpIbki2wcrGmB
yw04NIyviCISlngD0ntBCbiXF5A9YGIaAOQgXvCX/bKbJYcC07Qw7uob8YBXILj+/ENefQPjTlpV
QxWSumPtskJf+hFTlLfJpruYb/JjqQDBtnNzcFKL+n+Ecpl9l9Vc0mSJVm7QByjtKNZP7eavwZGi
aw5XM0DtiBDqmXdt6U36a8MZJ1MgRRzkM80kDLWXLxAYCKw61z2vRTDOozKqPgZCCXqcI1fJfGtr
bpZdOW2XxxDkEulNXjmL/0cj9zASf6+MTe6nRtLi4YRQDt3JA0Dfxi4FkKsxLsK2ap7DAPMKgV7I
ACdjzVJQTFks6zPNdI5+CWzsxtEeaASnfk+uxuNwintwAonuCm/eFwSyH2IZY1TFWV/pLRjbySE+
aW55m97K90vng7juN1bo4uLVnQGys3fzp8Ul6M2JvTjejOQfQN1w3c36c5irO3UGHM6Az6E99ArQ
deQWD9XBrffGrgDO5Pa8SRRtOnNLm0npm4VAHFL4u2W+DdWHMRPZXfojX8zRaouZK9kETTXPNEKu
xuhiDJDVm5QNGUGTSv4A5Gn98FaYiyiXZqDJOtRVigsHo8CuEuvO+S3j3fV1xou5iCW6Kts+hWGv
C+1mKbJd2oqMp0AEe+kmOQx0qYeItGovO8vcd7YlgkPhnfxqGWxX7xLmWi3VOBRJLfZ5Me1rKT3O
kSayWzQ++nL4KwPCxIFTmStahNonrjVxi5scA5XaHQWCbTAXm10KUy+86HdtsJiYcNYDI2hK2Ek8
Y241f9ope8NBK/ZBPIMrsslsNiRdAtpiC1kjkKZjJAr9emv6zduyBd2m5SheuolqIY8LP4BbbSlj
stB98T/eD1oTAqKMed9jWqF1U1CoJXfpZZe6lFJw8q1lU1f/wGhyL/Q77bcK3m+VBeSykC4EjwZ0
x07l0AmXArGFGgLYtykParK8nr9w3BwzwNHBMv5bHHOkXVRpeU/JaeUQT9MczWgZcZLHyq9+yL6C
qtAyCu4473KsJTJBv5kGs2VRCsoe3bRAQXXsCDwugwgvjhq+r3fjY2HMQepzEs4RNSV9G/pDpe/s
+SiN47abdH9JBY07PKOyXhNd8+ppkcW20esWkrxWF3gL+TEloswaVwI6ghRQJGIinUWHG0YrSiQd
EtIiAZwAOnOWyj+vCyIRjDXRFiWuZAU3LsHgUdeVvpoIcuHco9cBh6MpBHzALEoUxigH1aQtnEMK
bsBm8aLYANSuaASHuxBg/hMUWpWvFPa1JsVhEYGPBK1MbprOGzNvb8/vFT+WWMlgnGFdD4ku95BB
Te+CylM+wTDUHiXi6AxXVIbnh1IreYxnlCfgCWHUmj55Jm/Y19venTY2YMg1N/V7Cy2k0yHaYZo+
pZXkjekbDsXl6S5FUY1gczXaJLxS9SGY52zUEdWo8omSHmgk9QR7yxeBrhAAMNAlM7cp77JAlxfs
LSUZpuuLo4MJZBMA9y5+7nW1E4WuLqzQc7XTAJW0hpkKWpP5vDKlaLKiliCWIhRoCA87WF1wV9IC
KSbyfoofsvxTBYo+7jMI/b70G5fKEM4Z4L7eaxkZ5hujXWr5C/QJAJeD1/ee/Zh//w3kH7rD5NjQ
snA/Xijxc9+6Q+mmlbDuyPVAq49iXMKUSSrJBgV1eym4C00AL6EGckp7QEPMsi6KlajifrHTK2nM
rmt6MWSJCcXO9t2+RV9cujcAYCUK+0SLojq3UluwZw9WN2CnMwKWKSRjH4IR8/UJwQxtOjyd12Cu
Aq/WxCiw0dtWG9HGkk4KN5ZyGsLSPS+B/xRfiaDrXa1nKfIEAQKhykooBCOmUy8M6UQzr4sLbPnb
ufbhhIJEbIq4UeDHk4OdmY2namzbEhaAlvuWYxIh34poxTUfy22IiU5zW98PrRNVbqB4hV/e9Wg5
EHJ7cgsh69ccY4iqVC0QHuIzaKRWL04bg5pg2nU6mqJQjbhVwTbji4YQ+PHSx+Lf02Crfe+nJDEK
G+qK1tWjiZITsLssr/OndkMT2+KpC+E6mevYqlOkSAMkNt7sj6emcwEl7ll3FgZpDKq9GGcRRvq8
6AlpAnSho5iHggjzrGyLCVzaNTYXmdlTewpqp3RLV70Mbii7VnMFojYDwI4h0PoEis27O2vJjGMt
SDLDymC5ugMcKGzsHiVExwa3FoVH6zENvhG5NJ7hX4tkfatagxSJTmTYM9CkMUh7bSqBq1ekFIS+
3KhhJclgdHZqrF7LJtzad2J0T33EPHIK2J92DxBQ1PD885vJM3prcV8iutBoyx6W3EzjA4lRizFe
i+TWTAWtozysG3stiNHR2ZiSHvDCvw8tvEgP8RZD+352Kzoq0YoYb4HhDoqhirBD0k4zMd1WG91J
e9bLP6mVU+XHtAMGOvGM+Gxf844Us21BDTtSu0WORl97d/5wuBd7LYIx4cmijeGUvJtwGSOO+sU7
sSa134EznMhjIn7A8y/Xx6qYa13CK9nViFU1ypEsrvEgw3iBFHzxB8tVXmZv2P5Z3YVSXKCnQUc3
LvuiHcuumUiKqL/JCXi/+gFVQL0RVT54cQTYvoCmZWmo4rIQChaZYwvzE3A1xQUB76JlVrvefAM3
M6gfUqfWHxSj8QRH+NVymLpKkQyRWUUDjMrsZ5Tpbd3Y6LzRtsA20W1HPso7mlIMA4e8qAc6PB1c
CZEN6HX6HDN9FsvYSA1gJ1ppQeysOxOAR7zfCFrNCMpFyq4eCOwIJxnzWSBjIWNtsYKBrjPZp1f9
FR00psQh6gHdsij8RyC6qkR7K1gk+9CwlMCScyozuIxPFAokRZtPH1OQk39QP+Y49k9LZEf/ABZh
TzEVNx6k6/pElwgCM19+kxH8i9EpBJrDgmGYVY8qJBWXGaeJnKQ5d+ZCZGFEQhhraeZmW1ZUCE1k
XVMilNqdHtMDRWa2L7sf+jcxribHrH3eSGqDVhFSYtWdbVPl7LzgNtJA+lJvLU/dJldBDxgXSvry
71sd0BqlaSDGtMDjZBPmGuaYNi5zOng/tz8lZAVT+/n8Rf9qNyGAApbKgAUE9zLd6NWaSDxZ+UKp
DM3yPgYcTC8CWBMJYHyBFevVHNNRhTo4RmW6jfVRQG3EPZf1GphNSkm59Bh0Q+yBGa/b+IpGrsUj
IDyiB+UFuHTAshYi1PMUcC2TMVTSWOlFRFNKqrnP5lOml24WmW4VvhhSuJ3kmwlKr9oX1nRX95Xb
z1cT0OVAFywIvETfwdqveCHoRsfaQ0yCdGnlZ+WbPmUCk8U/RFuxTE1DnY0tgZdRWLdpDRfU9pJT
x7lTdN/P6+F7yy9r+W2QBv0lgn7CShGrOq/7jlKA0+hYsTzL9NorTNC96o/lJZCu9vmRctCNdxbQ
WHpH/hE/zbtSEO7xd/PjI5jboNRdHdcRPmJKvoeA7dbmwrea7fmlfo306JX7EMLciCWa61KVELtO
6PqKiBOluwQzC5Eq6F4VyWGuRRw29qiCU8zBrJKn5rZTgt42Jq/S8u8zHXg3gokULNhoxAXM0+ez
G2c9HkMVKQht6O6tKLsdC9gqtUw9Wa2ewyz8mc253xCrF+jle16V0RpIBpQceBMJiO6YNaLXJVUz
BZHmsKHJyshddrofeOVtDTgdhH+t03rdo7ozXrNr6tn1reqaD4hCfRzuhQoOZdOrKxcG3S9EaTfO
pfn0bYyJIDMImOIQ+1+ABqRCHJX3giclVwJYG8G0BrJKjR00A9K1riL0xAmD3CRV4YICUd1Spl/J
7jD6E0EVrwJSEaSzn8+WBLU+LilW0frStYUrCOLvh/wq95efxnPtpfdW6eS/9AkF7lnYnslb4Fo4
s4UKzOyiUOHFrO+ipNgjRSvwHpwrD6rFj/UxBhSQZU0Sg4AD+H31DgnavTW0XtOpu3996QFJiZFk
AtguRAmMZbHS3NbaGVekz6zNRDS3J7Jra89T+vDfBDHWxVTqtjUqmg40ALvb3UfLSwUUPbkVUQ9w
zAtWhNwuGKsUtAwxIdgQT0BZKLBxDRCVArtxxrLehKmym2JFcM25OrgSRdVk5RuCdur6QMGaxg5U
SKE0XwAjn4IeWRmglRS/TfptlJin8ztJNfuL5q+kMkcWSTVpIlpskZLgHp00l0EwpMg72n5E7AOh
YwHnBfICGVww4NehDIaQjH1PZrI8DBrtqyj9ZD/68U6r0K5ju43fHsf7lIB6VpQP427tSiR9q6y2
1q6GwdDAteAM8XHqL3rrGXgZXi4BmN58bIJcYLF4761PS2S0prLkTDcXyJN2PWog4cV4Vd8md3RM
fnorf7V3xauoWYdrRChIOXB7gBDNDnGUJF3sAmxCjtTZmzwzjkFk/cntXolgVjXNyZRU9ODgc11p
qQ8hsR1rNgBdIajH8u3xShRzF/RWKUlARenXtEstP9TfwGDtUYCcZUuHZrVj/FK5tidi2uQaypVg
5jp0SEwAOwKC1eSHBuICqdxOwyC4AiIhjPXS7CZdyvfOorFwSQK6Ur3dGJMAnk0khfFp6VxmwUTb
par+MOs3Y3Pfpv8y+DIBJo25bBUT9HAvSA59vlfykvd1pjWUuy37qUSN7KJM81YAzN616lKE+sGq
+Ls0DQk9QJkAZIN9xU3gZFGNqURbqNJLR2h8d0AM2giiY64U9P8icY6p8y/miYxlk0cKqvSTWhO3
nPL+Ooyt/l+W0ulawNomoyCv6yimM8FkF9dK0I5x4pjmeNkvuRc2V7ZK/PO2lvVerBTG7ml1Hlik
gJSgjHc2AjSpUzxNjrwivDsviQYQazfCSmJsA8Cz8PTuIKlVJEdGY62cHkNT2gVIKmeTsbOqrfzr
vEhWv1mRjI0AkHPdTS1Ekqp1DLNxlOopHR/OC+Fpw/qcGA231Tk36gpCkjh3VR1V+1g0Bcs9JBl4
qoibkGFlgyYUwdROjSAijC67zj6gw8axrcIb5exfGvD3HVtJYuxOIg15rOaQFFTGdkrNQycvoTO0
+o9UngRPXe7prGQx1ievzN4qqKws1/dakn23Jf0JPc8CDeeej4adUxT04n7hP8zzXq3QcpgAHcZM
/WaR42+JvpDb81qAvnSefpsgLDWAY4oMFaPfsVXGuqZE0AMlkWZXmeX8UBl6dqoqkjxqZVPfN0mY
vEmLJH0nbRxco8u8S1xdC6bQj0aj+CVrY/TU2LOb5ZI/LWn5aqdtIXtNPqI4Fgcm2rWQ4QEpWRPN
wCvU26h77fQEjCMFdrMH74iqxxjLyUGEiL69LLJDFfPZbUIyB2ykwdA7YVlIfeUkc5MgTK0XJXuW
y2XQN0kQjD/awloUZypiRXJN2V7Mk950y3K9lGWVP4XpmOg/wsSOQapVmFIzunkZtz8zm1ihOytj
3HpWoOt+kWn97CzVFGru0vTztJkbLZ6dtkJB0o3naUKjtxHN1ynIuB/sNkRqqABZkXGx9P/H3pc1
14mkaf+ViroePCRLAhPTHfGxnF2r5fWGkC2ZLUnIBUj49d+D7emSjhVW9VxPX3RE+egoRZLLuzyL
VdRx1NceOOv94l8KtSqwT1ZYxPNowDbqqdNc5DVSB6OiJdo7OZ0q0IpJMGCsZejTSkK8M5mcRlf7
BXZPTWZ6iG5vbLpMMNsMENVlTltoWFQgLZVH1TbdXVCUwaM0cqiTtmipFc/UEuhx5y5ugq1hQTkk
FRetyQvYoPeFhaJ1V5BQ33qwp6ujIhG1hLzj3nSTgpYXqkcw5o1lY5myTeYiwOuEnW1OAXltcmVd
QV+ywVFrtYZcTrMaIALmgtp0BSMeAYm/xRi5iwYLcpi9Qj52nZNJmT6dW095n1doDXuPmv2QF0cz
9IUPe7CwlD7m2NTSZDmJmFRx7hb9sreiJb+Sw7RU29BVlbe3rQbcU24V5GEcNXGhp1ZN3Q4qEQ2/
8fw2HDYDBwQgXZumUaoDNuddXNgSWkas651vgSpZRpnvdVu7j1rwUGhX8osApRU0RmTohGBnmWWa
zcdGjG3rZMSKZCQgRGHEcm3Z4YiyoB0Ey83YeK1VXNDahM5D2CnFcTPAcZPouJkG5qXUIdBGP8Ds
eLybHXiqnMp+qh6QhAgUNAbLt5JW9erGDfKp3SyyY95FaXFCLxCZCAb1lMCaNzYxOD8r76sFk3nI
i0JFDRbK9T3LFxTMS2WirIOELD2GVqTDLOhmazzloTX7SW2GwNsEtPYg4meFDTRSoFYxxWHlsgBl
zalqdn1Ul37qep0KYrWQrn6LDLQD5R2oGrFzqyYYN549eE2mIdc077QlcrzrJh9VQvvJlTGsBoLp
zuuXedwtllHlw1K4k35cPKtZUuAgPN4kxG/ZsO0A0XUPBQ8AcrG1N43xmGtGNogUwjCRFFyHGLHF
OFxSsyzzSQQN9eO2txZoNPT9bB0Vmybnbpw9xXdlny9JvXqa7yYFyGaSh4a7OARmXsU4OEV1abUy
6GPRE1vsmzw3TdILi7WJk+ceLj2d2xa46V05D++naAI7ljMt5reNbP2FZAPXUTCkqpG2zIKWhrj/
I0D7EieoUM7psmLsLG02Vu2GwvOTqCvleEdGSco59mdZKMiXh+NwXYemDFKdsyiICZF9txFuaNl7
ivVtjmweCxtWpdWEA2DbzqSvoVYp5l7n+98f9i/exyFBsQQ+O2jwnt1cZQgNMDhGYj1B4XQ+OWhE
+jXb+Mp9JYD5BQT0/T5+MtJ66TxJS4MW1wbKeohgDkOVyPnt6iS07MDHOdgfw6+EZ9jk09XrTZ4X
b80nA5+Vgzpioa+63ma2alCg3ej53e/n8OUBwLj3wTuG48H6+ZMnM51jBhPhrLerjyMwZ7A0Sn4/
wovxRfjXCOvnT0YInVE1rocRRvrFC4++euTt198P8fJC+GuIs3DJJVIuPMQQSkH2TIEQKN8H7akN
Xsmizksw35cBfIAhKYrUBnIozx8FNyhMKAaMs7SA1UZoC9dQ1BqbtI4Iis108/vHenHmYNEB6TPw
sukvzFDXKcvGYEvzxt5w0W1LPqaT7bySRz0fJgB2F4J81IeSHOQEUEI720ZOEXR93gwPpqQEWGRr
PUt0TVie1EvZTtnvH+qs/7sOt/p3+BFCTg8mR+diiHlpVXPLyRff8Jw4Hw2pDS4pNobdh34Zgvqm
AUDUv41yPVn7UnUU9oT4J34zunSeU7+YRz/fStMpa4p73A/RT3H6//xq/qt47K5/ZEPqn/+N//7a
9ZC5Lkp99p//vKi+yk513/R/r1/71489/9I/r/pH/lbLx0d9cd+f/+SzL+L3/xw/vdf3z/4DpfxK
zzfDo5xvH9XA9PdB8JeuP/l3P/zj8ftvuZv7x3/8+bXDWb7+tqLq+J8/P9o//ONPsobD//n09//8
8PK+xfcuq+JR/vLzj/dK46v+G7irUux/vLRwVcr584/pcf3EfgO7KlSyvnusIbgHTf3PP3gndfmP
Px33zSqrg+MZyh7gca7tdyCh1o8IeYPqF1Q4HGQDAZwqwz//5w979or+emV/8KG97iqu1fqLz5Yx
pP1DkDEpIkiwgl3/HMxcSTFXheiyvGDOeGzrpQM9x14alrTgCNGNGnI72Lk4J4b3VetL9pbBgQCy
rhJmIWOYOZF0sZXzwJ6Kz06+1F4Qzza32SYnrW2mNMLtu/hZZDd1tHcJxZkD8IsJ5Aa1Dae51LSt
+5NSk1Nv5qWfg9OAWMHzDxEHXOZK+P5oP3LBIgH/6R7tA7ElcFaKth5ZbLnRdW7yz5VvJvnRlPPC
l1gbSKWShM3LCNSLVS4K2rOKVMOyxH0vmdiW46Cat0JSL0dkhPPJTqmWvZz2ISmdt607jDYkyMNQ
mb0rA0eBUVMFExq0beuTcojLtmcg2Dbz1LBqtwDH5t5LXwT9gqeKcrJD6kPtqwZeJvLGR322SmmP
HZgiIRm+Tu7Q0O286Mg9KWYjoF/g/57HCoybexH5C089I/sDYOxm3DNZ6RvTzSUOy24gfBUjhETy
3FYAtdqk6nTct2OQH/yh5t88HkZXTEXlqv049cicGghTIJI33keXo8UXiylYPkV1Y7+VeTPXSVQ4
Nlz1Sq2PBZh6JOuY30Imx2pZnYxWoKpNMeXNAzR0SJt0vS2+uRBq6UAhdprlfmqivPfiMA9bvpty
7dDwMBuhnE1B7dl754FCX2/q0Z5rGJjyEL8isK3uq1s43MrYJKY8iUq9kPfO3MpxgeQtQrQvdiR9
wjZhjvhkBpB0Nro/4lyLQOwjU8jC4C4cmmY6BQoIkjrlevAreuOEbReJDebUHbpvDky/Ozi4BNHQ
gnBdEMmqtC8gybKdoiDo9x0VwxBdQD5XDUfPRsElyHLJTUi2QGVFzNlGvYbe8aeqcKNmuWyZ0yk/
hsIKzt26x7TUb5mBJRA9OaouW+sSXpva9eJczFH3EEJZw7qDiyOX6t6ru0JBYoYzCRedABefRPfb
NANopaSdmHVlSc4bs/O1cMZqQypUH2G3446OnJNo8emkr63Gdqz8qp4XYbNTH/TB8lAPNR0ApmYo
SoQjSdyF+5BZquS0HJEOEU9l3pDPzbXoGLEAR9Y+dS+CotA+ijHU1Rc2JlRn0cIGfWcx2hdAaXkk
rLMwLHKZTaZZRrEBnzJn2zaS44QEtVqmsm2wbnrcr9u+YCZMZdHlzMSLM4vpYZyAebuemtDojz3v
SndTqL62jgLCDe0Rw1dYl/UMzZNuT5tBqk+YLvR6g74e8UvcOahoqpBydUk1RsK7LEdTdrHmlltf
zZ3TtxcoU4jiooBeecUS4C3JAVut9eOC5lORYuHBMZgPxIa+B3zeEC4kEbOU884RYu2KlDmlTpEt
OqgrJ+5G3GxXQ61G2HcOnE57N6gFbJf8QhD6tXKqut00g1HNaRIFJfFk4Bg0n0hIJhKv1qMys9uh
l59p307hxTL4BblSroX6sRVa+BsWVXX1lcjJWslYNOt3rZm6b4HXw6mqohww/NYNxsuw67Upkzkq
5+iiDyqvhWycbzvio4TgsfepNANbtmzpGxQEUFaA2KXqJu9HyPF/9/mfkBv73X3+Tg7FcD8/vdG/
f+PHjQ4W2xuowfq4feF3Bq9Jisv5x5Vu+eEbKGdChQvcLnwFUln/utJBSnljr+19fAjRXehZ4yb+
eadbrvcG/xzCXIuiGGvjp/6dS/15LQ84AtuGbC06ZXSVlkWf+nm8Pdt25VaicbOAQwmsyWl13U+W
3pZFAANcm0lk/Y5O8Pe81k1+nhb9HDmiHtqesAv7RSKso3r0vMlyMsuboyVGS0W8s4fFfa1T8jyj
+DEOGKGui5jFpu65kw3BTp2RSLjZPNbIJXoUGSDf7KG44KMncBe1nXUNjnN592QZ/IyenkZLEDvD
1P3VBvj+xkO8I4KIELE4qAfPpzZ3dY0QpF4yS8LXalsDSeMmYqhAD22YndfvJh7YwICKoDoUpuu/
eEqD39mG3BO3pFfQbo9JTwYZ15NyWBx4KkhCpPnwixlpNoUz24PYwDscOqjkbALEUPoglTd7qHh5
NZgsUziaC+DWJrAUjX1dTn5/544yOHS69VLUK8MM1zpkauoFMgoarj/FsV47PPcqDFFDbtYiRW8N
5e1QNt2lcGbrSz0CEEKUsD4qSD50cSfL4l5FmrxlGs942XZjm+88JUjae5peNjJ8sKbAR/W7mZZ3
Yhpuh2LMFgaJsQD43mBOrRJ6I+OsYwItMljkeJ4+VKh1fu61jN5BbtY9IKJqs4FAoiuYdEcTOQov
TI1nadgHrP+/7ZtKRTslWjW843ISKHuFAoWp1Op59D4XQ55fOWKQUDICADNh08g+SFNIEY8D8a24
KYVBn7NGCRB8tdoUsR5QTxkozGEriKd48OsJMAc4Sj83NhefHeb5b52xo9f15IYbC9voyOmI92UA
kPgWtAZOO6z29LExvUqJZ3hqd1F57c4zdPrLjmSWO/knphx60iig76SnAf7vC95v+yFUCqC00ipi
AcnDbAaM/1TPfbc30CdMB68ju7oZ3S1dNGyGhyV6KLiBUpzF+DeY09EDj0y7486Exl1nwY/e1yr1
h7m87ALewAEgrPbj0CwAfAvX3QlLDQBGjeUGiBt+ciAADJTFPKG9DOMAKEoO8xE1qChVWsBHoIAy
DFzpxNaybHGnXV7v86mvU+CAwSVaHIBP4DuN4rKNQulV3TZQ5Ye9cLI4xQhPrqnrHpdx1RvHhWuy
siI1BOTHEXGfCYYiVaUl7Q+jaOEphvZ6WF1YoSBX2pLuRZWP03F2oQ459XS5jFA7uxEViZJyyP0W
HYU5MFljNLt3a3SpsoIUChmmK7OqkQQrSffvardQt6Cs2zdkcpy90gTAEleqPMW6sT6wAlW83s6n
3WAbIuJeK3UY+3p4kLW0bmwRqevBlebSqVjzbRZ6OCHnCN4jiO5SKqb21hpLMsZkZOFxVVDeunbn
byYKJmiC+TPbkAgP3tVCf2rzgn7L5454qeXRbu82CIRpYfFjDrpBSqRTQYIrHJORhuo4LbX1znYU
gHZVOe0EyjKZOw0wr+l6ujO9w07O6NUXLfOC/SJ6voEDcZmxts2vcMwXCcGPfFWBA6WUyZG7tsnL
h0KI6ugGwiRurqPraFmwdwoXPJuCYQ17tJwSFLfD1NFjfnJmx73kQeUkcimXvUEr6GYZaXnscdZf
zWNvf0aXI8wmqzGXSsDiincIv+Om8NmhlzY5QNnJe9vAuCIppsX5HDS2uqxAQ+Y4lw280+xSXIVq
AcTHqWAbEnrBZSh8cXQQuuLsmX29DZZ8OcFCZzjOTs+30Oof9sxV1nu8GlQrymoOrxRt/TZmjEZb
pYpwNww+CiCol+8GiYYi4LsLu+hr1e6avDHIYnoXR1sTDfwef7b+QgUNEsMNLB1x3AEqDYBV+UF5
nn9sR0mhk67mDVzSwGHDnGQLeO1ZZ8OFcUIeeTHNFBujIuVb3VdgthkR6lNuwZWizVW1ZViMd4Ee
IG1VL+4h93v3IdLKOZSlRzZ1L9sLg/zvkgvRXEeN9t/XOPGvsdacI+ux3WYkwOk8hzilKY6sZijy
gxs0/BCpiR+CuRhAmeyi6OR0GiZHbk33A4o0aRha+TcbASUECzQ8gEXdJx4nxZ2nwreKmG4HYKdM
uSPaNCoK77p2EO8v9RgeWnRAMil9dh9ZBMpCOLf3s1jIadCAfMcWH7w7LQRIbouVn+DNY+DIWZWn
KDLB3vXq4dRxENHQwiTbqm6cT6h4swyljNmNvbKX4IDkztEli9ly1A2AmHO6recOYicArbliQwVj
xsWi+bZUZPgwzsjX8nmqNoKKa2a7Q9xFrX0xtfMXZEpyb4uOZ2TszWboiFMlsD60dkXpTbuq6Nwr
GY7WlXFcgHa0C/lH7dErEGPst5WTe9umWQATNfaYtKWBtTTJ7a9TmOeJnrw25Y0DZnznWA+UWf2l
arrpKkL96J1HJrlHkQTtosjBBvUJTzm3o+3MRmAOqtr75CLLOo1VAwOxtuv22pYsA0uwTaQ/tknt
+XoP8Ou4UW456U3vL/7WWjRYoNHQlGlpYIyOajkY1F3vFe9EWQ8T+EjVQpKpj5p9p5jEJNewlkIb
MAS7cdGAA2Kt3VoBnAKbXAPHGVjWLnRkdImOm/0ewi79mPT+sC6Bxa1jxDXdO+WyoUuDSkefGZEF
JGCQoCT56LE7q0BAsEGBBkyFdu6ovYNGhRgSEnXeNwXHuSkzIWwlskgYCrtbNNDaTMyzo+NosEOZ
1AgCyqQhLRQdeUBhcAwLEvWIVNEd0rmywg+2P6FFM9FCXEOnrDt0i3Ku2w7pbOLnFUT22tEW95bO
i3A7NhCkT8eOjGQTkZEjrrGbcKPKRT5opvxHuw2bVBIWeYclKHzAf1Z9x6nyrhopRvQaCrfkcVsF
I9q1sHeMZ6cAqAunoN63E3qjsXQprePe9zlKDNpwaNPIocTxLq3gfVAIe05KjQqOjnL/IC3qdMB/
iOJuLiHpmgCPZi1Al+M4R5vPRgeLT2GV5Mzt+t3kugV4oWgS4TQQ4JAnE6Cjtw4do0uGSM5NmWyG
JRMRdmYyoIt859eO1UALxGvQBuM2nzLmlNVNUeds77ZL52eDB2pvWtU12hro5QboKkOTV4NXIjw4
0aPsRrddqUSRLKjTcFwvuGc3NSyhLiSkP6p41E7UJh4iUbzi0fAis7rQ+9QjhGlxLE48BxSTctB2
h74FbDG0+BaCL2JJBoSMNMkDAIZiA5XJO1XnbhsPui7A7JZ9ZSeNE4D928mIbWZP9EfEl7311RtU
N2cjVHmhPIdeKVgU9XSN6I6jkFMBbBsvdY1KgKUXqEKUHjCTOOg3btRVl87kW4eI2c07wRz6EWAv
LAgUOpeTQWtTxhGW6dFIGVwht1fHbq6BZaslUZkYKUVzt4pQsBr7KekdNRw4ajcmrvo82lbF0voZ
AfMvyGy9NDgcZcfNBhCCCM5JkZ/NFrGhDBpq84h7fTnlLpiJqatCM18s8FivY9+ffFj3WbwTWVlj
ui1XQLFLuxLmPUVoBclcuXhHmsjFSrS2xk+ATbrRLU67WiYzto7Y+LTD4vdomE9g71QjzgUnGOFW
a9lHWnJ+SSrjFKmr/Qk+UAp7jVNcmXGNyOF9jWjIip2OFW9Z4AoT2xa3trCFueGBaPeuQyHLXlSg
3+HZUq9H3abRUX9UkIGMnWVmG9Iw/22E4wCQASgHf2gizb8sDal3igC00AP+vnG6gH3wSOXdQvJq
0WMsiSWGvTUbrmI76qIxE0NRXQQyGq5Y34SIE9mkNZYiddShY4a890rX4bHvFFW/rjD9yY1qWIOg
6f1hYX59ZbW2uLQmWSXCr/VFpBh06wfsQLKjJoDSBbYMSKceobFwFYqbeP3kaw6eP08GqxO35VCF
8X8E84J8gw+or7Vzven1AhfgCbAmwcVriNTnlXOK4jy0WyDHgbZWEBH873kuCPYHGscuR5pdzAZh
mp9frP2bZFbe+KOl9X+lmD9RJnmSg6+tm2etlXe80o8Pf/w/ef/lj6yt5L1+VM/qMuvXf9RlfPrG
hRQzmioAMEHi00eN50dZxieoyqAZiK48fgCa2CjY/E+jhb6xKWzG1++sL3Jt5P4syjjOG4p2BOi6
AGP6qGhE/05N5vtq+KtyEGDU1dXcBccFdwqM1NfV9KSfW6HsMuLq9tL54G56ODOMh2gLk+g4et01
Ht2pJ1WKH2N56OVAJwYu6iigPh+L+00JXxXbS1XWXGJjwtpwS9MxA25Hwpj6b+gxYAZ/O+L6+ZOn
a+CpXk85RlzlhiD/A4Q9eDrzhm7M33D6PG+Gfp/Mpw+4TsCT4XDlgPG7ILvyLpALwiPBypoJ8ju4
v0EGypP59smie6Hwc4bX/nVGsUyeDsgoavcGLOt09WVA0LwrKhVX3s100W2jJEiCbfNgwmOJf/VO
EnSkV8Z/ftb8HB/9OZDUUSNEhe35+JWUdPJQr8D8wiZNPOLqhJh7mKqN2BflFwnnstddhs/YfL+O
erZmqSny3hiM2mVgcntlQnHlFttJxWCRZwpOmeO3/GN/MO+ceWO9Q4wHTfm/sbqeFzR//Tuws5/O
vjv7bADeGHtn25/8u3IfQuBdraLyKYSs56tps8qfii80e23eXx55VdIHWBpU+rOdFA3odInWX3eS
SXOrj8tP45XY1mm1XQnm0SE/AkS/kP2Qb/X2VVWtl7YVLILAjIPuE1rFZw/eTk7uCAJoFtu3x/5j
uV3ZFm1Wb6pj/ZH3EEitYKhbmjR4by4AdoB282uKFmdcjx+T//RvOMM5oHMGpgc6qJiCGfrBLNU7
c6NgqWtj0UV4JTx5jc5yBhz6dcwz4NDoLiBatetzn/SGbq3YPQm87jGGHyzEFe3Ufddv/z2W9s9B
4Wxhr6c0RGjPHnQgCGjcnPmpbVCTRYmj88T+lX380skMzMi/xjh7MF8PtNOa+9/PSZNCGQGWqavC
CoKd69cVfF9+eU/GO6tXFw3aSWja+bh1xnQ89RuR5NfsiGo1XGxWSy+IQ3/6/TOuR9H5RffkEb8r
WD45m4XilfI6PGIFeGUZjDH7N9sMv7yp7y7tT4bo6nGSALP6KWnZvilULEj7CmbpxSvm6WOc3WgO
UlS/aPEY67JffeWQxX+Annay2q+JI3ltZby41f96U9+9DJ48E0UZA2id7yuD7+2MpdBOS7zvJjVs
K3/Ek8+QOk8bGS+ui4B6gH4AwPQrJr9YLEBYTeSlNS3eTsJBFYPkc0xKwgDsmK+7ERrxwC6I1EXn
f5mixKnRkx1qJDVdD/J2hAw2gUjEu98vnl/DJMQrCNEgkwIlAwfR9fOjnvhOExAFgcfVfVpckiPd
r4pd3uZ156NfT5mzsc42owWoRLsg40r5aVVGFxB3y0/dxyGlG5DnQNPLM3LlvvKif9keZ4Oe7Uhp
5sFrmwmnjKx21hB8rqzl7pVJ/OWUWcfAfbHGmoS64dmD+TB7RM13/jGJTuKm/aoUuF5YyE727PNr
4nUvPhOaloA3oYsJ3M/zl8YGappZEB9lXbBhBpTvVfLKIz1vvGHLr4/kY2kEK4sEofTzIZDJB9Jw
B9N2yA9qq3fVfr2Bqtfvu1824tlI68M+2YhNwyfRSYyEOv3HVWjdvpaZf0DPbMtevXPI+rqfnZYY
zSOAgQUhEgQbaK5nowUM2WrXhD8uhPVVzd/8jdmr93CX3hXb6MKSm+EkNu1b9cV/ZSm+ODZ2Gngl
sM5G2/j52AJky5yzgqar2pfaNttpA52N1z1+1yDpl2d8Ms5ZEAV/RCDEiOWn9d6ciJPUGwSuMJaB
59ffGO2llQLjhX891dlirMsVgsLxVBO05OU1CjS75TDs27fD7pU1+dI2ezrS2ZocISxvxgYjEZgm
o9CyW3MedxtAneBv2Uqsa+F383i2Mo2L89xS3+dRIw4rbvR1BdP6KvGRTBrInX93MM4zC6LIr+2/
5x33H/vPAxESYRFmFvoQz9eKdkLZshDPurqazV7cHfAHQNV1dTOc0jxmGSzddIwG7WsB6IurFChb
hMHQIQWr4vnItj9PqmtLihh4XaV6NyGr/N+umyfjnO1EEKZpUQd4Qmer9wQGAH97pJdOGKgBBauJ
Gl5ZeLZuoNyhcggmAtwESWsRrKJHu2rrw4FsAjn8VZuD73fmL+vmyXhn6wbIL5uiIYMZZInKljSf
bhsIaQewyO0eyhZlRvhfz+nqEfla4vpL3roebyEByQhu83awYl6eHqZ+AyRX3zc0jeSF8i4DF9iM
21e24ctjwP+OoLiDyPpsabZRVAYTnAu+L01/19wEdVJd2HvY4W3CY/05uHavqy+vDPrSO/RXrhy8
v5CWn1+xOQUspWtqivuo2kFiuMiqH1H8lQrhIvea7ORLm+DpcOvnTy6lUowOgQ7J+oz+xoUx1987
ql8Z5nwqXZNTGYUYZnVQU9sfw6ANtH1l9l4KGHwKGaIVyg4RnbMV6dIu8ms4JWJPd5dR3Gb7VfIL
WIW71Vnz9YQSHIPzAwzrH5UwqAcgk4bWjH22ve1gmCILVL1UcisvLgNgRgHZCWWzBcsbwMCZK/NN
LgxYpSUs0ccjYuCfzew0H/I89K4LX/ZtLLH+9LEO6eyEoDaH/KIC+ucO7ailS9HzhC0VwuYF4MCZ
E2BDwrARUE7zRAgIrmfaLYe4s592jYg+12GtQYmsHW+LRiy/DVRxiROw2PGR5Mko15a4R9z6AnBY
qHdbLU7/mEqbIjCx3Nugqt/TMTxSMU57gBDkle2aFe88RI/2iLZGXVG9c7sIzRAfLVmnqMcPHkAJ
d22LYzauzaxPaCn7EiYnIrwwA/r+hULvb7GgtmhwTH1DaxM0HadQ+8gb2a5r8ktAdOTGQN83DsfA
TcVk8gS6oSrK+sHx9w0nwy3IleVtu9AjwNvO1pUNZIQKiapB4c9pz4jJolrja3mYo0+2BDGMjMS3
sgNQLDahQK8/HL0JJ5RDH2nZRPcCOrpBCgaoGJPKsnwe92Vj5QCtSx+wStvvTcraHNAYRFOHZmbw
r0K3fWvamSUL8YcP/pi72xygviRo2S0QFoOzA0q24hv0Oaw6KfvaDzIleQ7WY+RaeI1+me8LFixH
IGjnrSn8sU5YURSHcba97WDxeQMHaUa241QHWxBEwo9y1ouTmTKk0LrRJOO2JS9LgIgSmotT4JQN
GmY5mo+BF1NgSI8BFsVlxYAf7d1+OHFAy+6w3FamLAt3ZdVH7/QEe5/Zdz/YzGdH4KEgTkEd1GTi
uRkXAbS7BbpbBdw8L4r6QydKXieAj1gq6bnoWRLKpT/UIVol+5qSYecVQPy0IVAYnWEw7G3K+tJT
YDbGY2EVaVCyPCtNhB5kWAfxMtNyF+Si2PQFyn/Av/cHuxyRm1aiTgR0tnYgVzMgbUBwiHEuDsng
FShsa4aOeh4COIAZT+YcbWtwZ8kN8O6JsnDntAssoBx7U3VeHoflcgeY887j7EjQr/NLk4jO3tQM
tlFLlYRjl2nTJm3NbktpTsoS35a6WLPRwEa1RlzKiqlEq/I6wjwk5VhsggmGvZFOGCBAfsH3xhpT
GtQp6eFCsthONizVp9wDU0YCDz2y6GJ02acJfDGL9vzgFOhvNmL+OJJpz0H5R1Kc6C5A29CEfdos
IAJyBvCNv19s0CX6/su4mLchutgLKYp4Cfqj7XZd4i11H+dB6WCC/Y12nC1o6qc2stKS8pSNLFUq
2ExkFUkARA3KIAZrCpquWO6PKm8z7rgfvRmCaiUqX3x4cAxY1INhFxzNuLpuL2pwoGPAGrDsA1D6
+ADAhGDf0P1FZxFxYVg7R2d2Hwq/+cQ9k/TddA/m/4kLnQSU3099mIyLlFk3jge08YDZGeKeTFBr
AhLRSB4vTXhl2RGyrsVclITuFQP8AXRjObb3sA3+FMChyHE4kGX8ZhrV15mXG9hRx4AKJgL8xhK/
FRbOezQDd6Y136jNvwRgP5JC59u8pWiTdvON47n3wMfruLLYxnDigI/OD2AtXCkTXPmsOEyBzuhU
7kqAiYA+tJAgKZDJLXgaUjuhM30farb3x+CuA61E+yRd+JixokOnHkp+LK9EPAF1A6SPLWJWgn4L
gMqmibpTO7KWxVrnQ+ovNU10TVHfpEW1VxEHJAfCyJf+ROy4MLLd1fkCcXaATglsQpyKXEykdAEf
bzq8o/9P2nksN85sW/qFGhEJD0xh6EWR8tIEoZJU8Alvn/5+PD05rb5x/rjd81KBJIDMnXuv9S0Q
Q4a2PDda7J6wIDAa7qS2lbEhPEMZ7pilWgjQSJJqUphiaPnDZNQNfyS1RRFd5CViuredIbTc9lAJ
7aFZSG4sEb0eVLd/M511p2riHt2oGqaFUgSlqAaP+QtDCVZJ/K2kvhVVdEFURpfazd8Xzd1jl/jb
RsUY1LZdhEyj1ouOVA6nh/sMPas583xJVA34xLp0Po6p/qCLpPKx2f9U3TwH7ZxmvirrH4sBMOba
uPamEVGdEm2HpBzDSaxBxbB1iPTjYPSfotLexjbLA7NSusO02BvuYmiMbTiIcivEpAYpfgdkKY5f
T/h1I6RFdJpWv0qUQLutKpgrNoqiNL5R41vDNvusVSzGg7mxh/Yt1lZe9TIuvISkGJKPV5Lp8Qp4
jYIArCcawBbFznbmz2kY+LC1rXm6rPQPC4UPrKtSXY5rZz3aY06cAsN5lBRatY+adp9WUYCXgKmK
S49RfLbx9B5pVNCC+Tsdf+sB+Mg16m0H9VSzUVrlkMob2sz+ziPzvVQdX5pNqFfdC2aAvYRXsErj
pppRr1PebOqiv4tkt4FEelIccUHLg/dac5F9kthpyna+RJXcyzXZ1QMHK8RXWQQkru6Mt0pr9kOt
HmxN+Zl76bdqP++hMTSv/zK8j2Z2tmvkLY2cVaJpe81fxvZQVqiL0tVDeBz2fFXO5WCAetWj8Agm
3QqrvIcxolwE0S1JrPuOhEXX1c+yjx6sfOSxkmShNeqKv1xnO0ZI6KGf2eZTOQUGz3Cvwl5fYtZ5
sXraqF/MwThkufOUjRFBiMW3ZRQbO5YvTFueIi06DIUOhb+cfzIz+hJre+zL6ElpDHnnFIrh9doY
e3MSP86Ze0HI55Vx85na9vfMfWGVf+nQ+nrriNKgGsqgmTlfVJiiOml6cuXpQWSi+SQiu/um7wjJ
G/sA2YQMm6jb9EhsF1vnN2cTjKrqBLTZE40KbDA32iM6M8NjBHEY06kP8hbhdt8w8rAq84hs8tQW
TJwc53kdh9dyzN7AGn6sZDIHSdZSmy0vo55s49ZRg0xnnDDGPQLG+ROtSmjJDsqsruF9VodzVPVo
HlTfiuuTGg+7uDHQhWvxDkWZESAkxxNS/iT1Nw3ija7GzPsawk5jb4i65KAnRnDb19TVPrQpO3Vj
bxErnJWYSrQv5cbVHXy9bLBOC3vapXgcJgcpcnSUcXGU9pdbskuY1J/asL7FRnkcSjl6cd/+aUoZ
EuVjvbEs7Pp20H3VMM9GrE+3hTfeTGnhhJS88xlrDeo0fh+/TTR/QD2S1tlGs+1HUpmRk4uJFDtF
2+GMZ31ZAmRkYVPGmxLWdm0YiOmSj6Fr98lg7VIxa16XIEVFg7+ZqzXotXSTr1qFBtM8wxF8qSEH
JFX7YS/NdooX56A7GWja1TxWjGl3uTSfwQQcEpADsamd9LRAvlx9r2v6lk7qVR2UD0VmnWfqWeOl
Y2QH6aBi3IuC2SU2bq13VbnsZinCTLQ7AHUbU80fTH04idjeThLeRrbcW2YJ9wAjDp6dp0aPHE+L
zTlsUKPnkAZS22JP1iF6FItRB1re3i1d8qBly1Fpo2NqNRwSon4zZ80WekhgRGjVBPFdABKTtT+2
0duqta9qtG4qoRyVodj0To+wqXpB3ED92C3ofSUwgSbPUD/q5n5xqbkM/tGCZQ7PEicPhQcrdUff
aLoXI1Yt3zBGmnwDmiCxqkdRV42HymWTo8ocnJhTQrSNb4TDxZ0u2Bp4PMfPmkdk0xlGuuM3Mg42
4RqLh2cKlanq1KcUPSXk3pe2xr01mvUDQy6/s6qzM9m7JYt+IHjsRUf947QMDbr1PY2al2kV285Z
kbsqhU8DOfFdV/6sfboGmZjcwM7dsNO7Z3Vpfix92WSZOrMvAuvt3fVk67PwB6xrVVU8tT3iN0cv
qIXc0IiTp0GZ9mnZfjccofJF7KYMS55lgzgSTI2sKDqbinqXqhgvM7J7CtKS16rwRmmCR9HHwHbL
9w5LqpcmWNZzVftqSoxgmCHwvSasHwSoeGqh7rpOuyqFfRKTJU6j0B+zjFz1qdQQuLfXNdX/NAPS
P1Ymdjp98iOpP1oTsqmiy96X2jjQKkehVUmvyusrQJstRJWLYZehmjkBDL6/GZmJlPSzH7ljvSPa
I9qoAFu8Vlp3pctpDR2u45XmGPvSYXsqovZaNHG2awWJPIrqmQoJHGNc/3Sss0mb7xK8m4jIYJlB
B1kwrVFOWEFpKH+FGf/NFPmgu/N2XstdYZG8aTuRb9mRE+RGdqqzKVwyK4TGESozzB4qT0TW7XC/
rOUSJAuLzbLsEzyoCMbWDZq5rYwqExGX0wTJNJ31tmmDNBH3enYTcivdDrPUe+I2FIDAN7xlooYQ
IgkUZdn2dRYHvd2cKr3TTk6m4iY1La8ds4s0xbeJzDbUZ7nL7XgjnfRYQP19nmqII0NG3ErlpM9I
6PHDKLusi75qvRt3poqK010n+jUFCnZ2iCIUuUK+c7LubA04ajIar1Wh7NdWx25jRXlQxXIHE+hj
XEbps3+q/tAM11rprsYt2XrMnkQzP4yD+DFS7Qeaa+uvpX6XoX5LyuRZF60b6PBT9rGptw9VVuzp
yG+YBmPjbal2yyq2Q3UZ0PlWO+z6u9GtHzQHJ0bSnGrYNr1VkF/P4+2tlQ2ERY03C/Lmyioe8EoP
W63M9R+WoPtpMehrjNF+MQrLG2lo+KaI2qCw9K1MnS8nAy6Slvs5RYHUZ+1+rluU9CQTpxkLUIIP
ZClqP61MCDilfk6q/klLu1etVR+7VXtjlIABeQSfbsfZ7bJHXbihU6cPrRDLHZ+9DlcjecgApvm0
NvDd6Mp2tGaUXllHpdIugVZHCniu/KWdJ9S3hfgB5WeeyoQWpRYVra/3ys9Sr3hK0uy7yQsOGto2
E4OCmrndFoq1WzjlsFfbV60Vvt1Xh8gpwqlNNo5VbezlqWnknWU/GzVwILGE0vlE7OiluAc8ujSX
NOt3toSQIBp/MaVPJc9JUzuImtZo16GjjPmsSumnibUG9XKNDR3Z+x/RmjfWRwEt5rGzrhae4U5u
ie32rZWCFAntYgU8I+AgcEAN1B7Fk1W/D9W7q++1aT5Io4WtZPo2OvRSk6HmZCUGnmckrS9DtdVo
MVTtZW5opUfd7C/J94hdjFyU5xEXUTQTQTU/ZuMcDOObUzEXtaijmtCNpud1yfb4dvZNNG1oKOzi
yL2sLGHzcsUzCj/nHeSVJ903tExeRcncFQ8cT4PBuOSrGcT5n3I2QnUwyC5hXUALHVdamDjRpmUj
Qy/uxZ28qM70pjnz0cGKjpDTuLY2NqvVfdYIgixrsEe9s2xWW4SjER9q57xIS/dFanO2WXwHzqtv
uBwubwppJO59foWuctL7vDs7MjqO5Y/FmsbPg8A19VPq17EbfHthIDtOftrem9PTlFwqblw2v8fV
huyTp3qR3oLetUgX2mTnLuMRrTkqA1M3rSlErPvcNl8V2ZgrhOnZjF66fti2jRIsUx/ijJoaSV/p
TlPe8dCojk0o1h6jmR/X97HzIZU9YDnfiO5T54PjaHrjeC3JBVcTJ402obFQenbajddVJwdujiL7
Reqmg7ek6F4xmD2Rs0sDUCjJvUncuRjjh1WzERd3VXzJkvFeosSdMxT/WUxRJHDKjKGs50syTMg1
dOObycylVo09OY5ePDV+p9Eh6SiIKm8d8IvZ64MQx2T5WfhsU0dO2awFLbfdSfBdTAM776dTfro4
RHoHaAPqFqXQqEg1LIgiGKrs4iriMszncnbvOCO/5oXcJDGih1x9inL71NHymJxD1LPOGIg6qEAa
235JR54D226fiQR9Ta3KExCRG+ujsVaQauV5jZKH2GlPpIGFriteMrFcp9X6O2rR/ZgpIdVAhz/L
Ydivq2dbDJtCV/0K+hMN2ORVQlv2BoQRXqQ231Wloc0+xRJOWMy+k0w3iH0E56cDwgLYoGSVxf5S
LkiPi2Addpk7HDtTHrql+LNmLF1dkfyZ6dDAsbq4zVcs3jRL28bu+GTSZjOTQyPNrdNjlkoAcfLT
0PXN/Tz6mPvmL8ruoCMAIErsE2usr8OUOLnSCpnngBXQ/dmayLOPDr0+H8F/jfQjFGyaMqzXnCUg
3oxN/ZWv+Xau3qLMeIzs6Yyh/6iV5V+NflJ7e3wcPqZB686jffIYq7wJccvtUtKLneZPizo9IpT1
lni59ZifW1c+tkr/6hSILmeXNytqU690ltduSe+XGJ9ow48JR87rs+7DVKhjML3/UYbqG/QG8aPT
GXv/6llF9s5d+zFHaga2glbvLnEef8mJiNVxHmnKKrNnq1NOPR/v+4HQjmEocZA4f7Ts29CUzbgo
z7ksG68qb17B3uKMSWGu8t+wz7YvcnpTh78QGlXO9XgmzejNJXyNHuLzLZBDz9QLcerBFFfeoCCm
1v7SP70f1ftp/h4N5ZTk3TNYAFyxH5U2vaDpvuNI/52038v8MsxEzbRLep1b9SXPWS215G+S03J1
R62hN5X7ZfE0uw+WXN6xLsdePpj32E/f1fJLX+onawSoM/V0thXoOjjHCpT1r05LpuEyWA+YBO4b
1/12nUvuaD9xpJLcY7qxh4ngahcvtaw5NQ10fjVtIWi1fZRI2vUU5rqFL7nnv3QV4zvr6wsv0HFq
6WkUf9U8KzxL4l4cOMoOVXEu+Iuly57WTj66SvSgDMsD5s5QUD8bTk1vwKbrZ7vxo8aDklMKLTPV
aB8ph8lt/SoHTDCSCtnUhy7Ljlo+/mgORy7k8XW0+C3tUlqm9rmmOZcOeTDUt6adS2Br9bZWjuQN
Tji4lOicBue+KdrAXGYfwVzs6UV0Feb8RyRU4SNUPqncx7Hw1XHdJiraEkuEabee51i5T9fkCY/Y
T5l0hRdrRbD0LZw99wld30OdtF9FVPCIAz/UyBSB9QIR4UVqzk5JGRfUKmGlRnmFmcZf9+nfejAP
VBAVGG8O+LQLeUcM7TuLzIfVyJ9U89KVfxkVB325EzVL4RRz3KgBv6j4AOKKLrLhvKD4salK5DMb
vm9XaDeXFuPJ7blupmPuXFz65atKjEOZgHxJ4Cu0cQ+lOXuJIuEnnCIMtX1fyHueF/fHGVoMXdq9
ZpbbchAhBcl2SaYAUXtQJ+omr9XXRFO3Oh+jmClMLJqQo9wXtHraTPpF5m6zAZxjnvxUCjgdL1ro
c9PRJbhQrWlNahwiRp28pqT7XMfoj9VpH/QDt0XP41yU8wYt3KEvgF3MLvvjVMR3RaduCrySG9ts
KU+TS59VoBTlopHa4m5kOm5tN9l0QiMOaqYSrciAnKyN7TqHfinvK0Dw/drcOVm2aavEB+kXOO56
weBwJUwqXMtEbNSMXj91mGYYz8LOF3brfAfXJLlzlPEyWHKvJxnnlvYp6bN3hWLOW5s0D1JHUh5S
ldSWeiyq7LDq03Vc5kNdilsbfH5XjIxDO7dF9NZjLNcT6K0j1z1XDbbm2VGeizjnoLFQpzLMm+eX
uMrzRzXV8kPrlme1i9n1oB2AON7opXNWsuawasnO6Z1DgceWWfi1uv1t01P5NYn5VVYqzY+2v+Zj
MmCNnfSTZebbvtc29aBvhILLVxgbKpyN0BU/XeMNDpx7cnC+prJ/W1SNtRU3m9/rLsT1RCR7mzon
atyducb7qAQPKpz7flqerDZqyJWJaD3gD3cMHvKEk/+6NV38Pbqq7paccYINIXDRN/KmttP72/vF
N8ao1DIXpNlgLZXiS6ve1LpJc1Wkfyt9uTp10QWzzgCzwLRaC7v2aYVumHRtxc2/mDRPVV19j3I8
JMvUhIbdgyGQMw7hmEVItZS7pR7/KFPcB3ANUCXo44fVtsg9lJe6Zjusk+l+Fek+quKfzuk2FaMq
ry26cjMPkiupJSeVAQSzU40t7MOFyZ6OcRsbfxzOExUKx64L+fYT1VzmVYX+ula5QuYAM61MTQ9g
Wx6mQd2rksAdjP5EPXc7Ix1P4wp/lYgvUptM82tJ4Eoxz9gJc/36l8mvydMj6JV9WXAQnOr7vsuC
Jqoepg6jetfpYeXedue+Bs7KBl4w6KEx0HGKGddPZTYcv0+SAYNs5AazXB+FnAc6pwP2jMzBCp8B
SK2kAu1G8XijV39UjXJTR841T6l167q+aJPp7s3eEfuiwm9GZ0k4DV0auWwVLPnbWFXv+sxlepHQ
HHV11JRDtVFufWgt1XdD5DRgGboQ1sHEjG72WVG2qtNtm3IagooAKb+u1SP+psAsmktSmd2+SvF8
WQtOZN6Uv+WQveswYiun+C57tyPGLrqPdYzdykIsfRsh2CkhLqYWbQzN0Jp7Al44QUV3qMAgAyzG
U8efxitrR6HxNKuv0xRdHTFaTItlu0nW5tjZS+snQqOyJv99KJgNVVjcb432zaqxwNlj+gO5Iyxs
7PezNb7NgzN7PSV6F7E3DTnDEIOJJlwhfrsQ3MZZzXMeeCAeNOfte5T4sALsF5iqh5jpOgs9OKqS
vv3tUX9fBOBejqcX4JnD85Qxm8jBzDolJbqE1+itMq3vrXRMHpQeP9kclxwJ9PbWsNYhVoxk1p8d
op7w3ZtbF+/WNmNlojgl62bWb3beY5eqk89QAKxUN68M/qTpT8nqXnW28gK0qtLQKlM7xVM6Z6vy
xOedyx5ChOUN+JUak/3Sd7zRJqEFkEGr5xKq1LZWzd4DUlFt8f/dTRzy2oQGxlSHiBe2Ve/8LKJi
spP86WPlJ6c5nfdLaE4NPRs7cPlwapJsciv9Ug1eksqaMGWwSWrDXl36UOr6FrmvGljzGPY1O4kU
iRE6UoevZD5pqnucNeETEcuqsoRkAaRBMsoABBl28dHVfA0VzdQwBIpz43lc5EOTMawy8+nRVovJ
6wAN+PXENLPIx/lnGJPlazSYEHUut3fUM0lwVRREwJq8zlWgdrVPUuFNJN3HF1AIoew/lqW9c4x2
73YdwzUoTDaHsiSyX7k7F0I6vs2SSVCWrvk+Me2Mglw8ZzA4N0W63kli5c9LyjHGidF9u+U8g5Ay
msBYtDd8y1mA5zp6jxR9Q2qzvs9V6Sf4UumTaw/WPOmeVkaUpDiI3LMT4UjuUkHZF2n1iFqw7vSn
tpqCsUQ8O7PU+cNonvHeqv6aD9HGWpO/vMMidJc5ogMqre2kdBmD2Vi7riZGfbAwB6lWgbpAO26K
/EmPUiUo6srXBDZ5cBbbWbFPhjsdU053PgO696RL89C6xXfEukHtUfNIQlqmW7gwm571+s5UO1DR
Ehso44M1rUOtrnd6rEcjzDh66+isXou8eUvVXr9NTSjrzflSO/l5jvQ/CRKpTWpKDqRoDCyaPtIG
PKdwH/VlvqO2pwnQMm+QD8tcXe1qSINJY1JU9Gt7F1tKfnDpBi9UbVtQL8xP5bQvFfLJlmjYDRaH
0FTaD4D4VF8mlhPOo33nuNhkB+XbrmjPcydW3TjirwDPXUcdTY7uAQ87IL2ivk9rDMeKOgrOHMPf
CBe6B+yZ1tyI02iQxUlgMgawle1bJWWllnYYIxbm3jRmuJoKWZbxgDRhFq9Vz0/C0iKCXuWRVCT9
OqOgQ5LNnPZHE7zc1Ne9zxFQ5XXv/5g6jbUYMcCfRAxfIgEUPNjT19iOFNo5PGU7+yTl8U608ZGH
c9+k8VutJHdZOZ2qBB+uWc6hgy8Z8kRfhYU50PQw947VfYO3TvbSsJBGZtFrNNma3wkGRpN6ohu3
nnu6friCi/OCvuTYw6rzZkQVHki36nXtpzlUIY3ANTwMjXxLbWRFATkVEdO8SjogIYZXtWk2jDmr
70yhUnN0/T5HuWGyxbS8rW67y9po8AqHKpsmPR2BFOtzq1R7IQg41fVVvYz5jYXdIcqw83nethHo
lNEsgqFvv+cRJqw2x4zouiF0JRjEcslJ20IDXnAfivnNthPJsrumgVlD4BFOcjc7/T15GWQyxykg
I9ahUwXuGHt5r6E40KOdbOZQ69vnWqXcUhXG9CNQR6qCUWnvpGPscfubIXzn13bMT3qWg+mgM8f3
uLE4yE+sxTkZEnGHqfJKI/hYGZwlRC7RoFJ4SGUsngo1ulq9eYIl8JjN0xsLpT+7U7aL8O57JlPT
PEl22kiHMGvoCBc9GqJaY4gQJ+5zITRO/zFtVNsKa4IlYHIEqhwuwxqfARA0h4aqLl44XcMBfsho
nPC/HCBSvKqzenB6jWl5HpPRmZXs7WpHa0tE75bhvrRNV/mxUz1blUBjksXH1E6PrUMrFKzlLh+1
VzgoIcCoXZNVh5ZerqoooVwj1s8bfDDLY0KnnLF9nXrl4GQFITWqeoJ4lHP2bG7Mm2mvDrTiwAsd
0CvcTw16o1hHPOUYXDxrxBCUEDh5XPkCCwCAHnzZsUqHaWvX6XxS1OSVWVTIgZXXwV3YtfvoVFq5
ck1Mdgx7pgUkUWhJWUN2ziGrnGOEJtvStFqynQRF5RDnja9DqADW5LCjrPZbU9AtFak1HPIZI7tb
cOqIMvpK+fKpDvOpLMdDXMYfCiOTIiN2GtGOinh0Gk7jKO6S+EFPlqNQnwBJwcGqP5TRfV1Th0NK
bz631Xp13fGub/pjzSFUqa9puiC4MN9sMX+x0+8MU26M5E1VnM2St5uJ23yQdI2kK06TZeMXzxlg
LaFQeZ+nk06jqEO34izTLkIN4stMeRm0ZMtgPcjW4lTQJpauc7+W2n2X8OiBbVmCnFFfL77gOGQE
wj7KmHkBI7qIYrAjyJjvm+n7uuxDZWq81djK5G2NlfOtesir4c6gjbqH7sb51Vmutn4tRpeONGgi
ChH3Z3ayR7XM0ZiqGfqxMky1pUYZwRSj4G3SnNpvUzSV62CfoBWQSm4z41v19wFOhQfPbr+UxZue
JKxr0BiqCIFU/j1kbzaTMHk2VrRvmbO80NpCB+65fCoOx7429+idbBxDo7JRZxdZEB1N9y01Xui7
nVe9PBQj6gBHARIxvsguncKmg3epOS8s8Fsjy/OwXOo9GZRe2y0l3YTXZRy/rUjdxzpA+nIFItRz
rql8kRAJZnVBXDByF53Y6EhoUEh4htQOSrbcVTbH37h4cqEYrWAXPIiZFIVfsBi8rFZZvWy6IAZC
ua0WYaWw52LTzMtnodgPTdSv/jw9D0XEUBEhmxrfQ1z09YJZr8wenCxej4PeFifqUubDjbLeKbVr
3eWSIZEaf6AI+JlNeDpryvRhqktC0k3lxLTzW+TsgX1TNLsVfYcdY5xqxdQcoxjeVhFnw2ZE8ud1
rfhQ1+6+SiOqdHVF8FIrzARXhIi0/nyhIKBYwevvgWPxHtDaN7v0I9PUE/LIsMvtDW26Lkwihsrz
NF+bcmEaWD5Z/by13O5Bg7KEiKk5GUNDHLGqB4MDvVYUVUCnlIW2mM6dPd/TWqSGzd0TW2aLodl5
dWQRFs74XkumLBrqoDiHFVHNfXoRVWE9aX08fSJxHR8hSL1UCQ2TFE6LN6K020+iH5hQUWvzeHNU
qBkTDytRn0750jCxDKa2ZyIwPkRqdUaEOR2IU7ykPaXO7ci/mvKReS79aXVCIaNwbvRkPBrfXXUd
KnvfmQWm8jJBJdi/SaPfmBmBY5WxNVtjejWsvvoqY5odgIauucTd5q694tBkmp1Da8p0Q8b8OUG1
y8TCOugzq3hUXTRaSyxRGk8n74Noa1rsrsmk/YbYq+BjoBJzs/eCGJNd4pbdSdcqzUcMdurj+iVL
lvSYupTXsiR4JrI5cQ1gMbKi3BmVpdEw1tytZjsioHXEfNZsFSZxymaNdJQS09YpI0Y/if1IF2/e
yLzJN2lmfliCwWKcmil4CQ3lBIQWjqelQVuB4UCCLiP3hL3o/ljI7qxSwO4kGEC6/4bFomTP9D2d
xj5ZUsk3izaad/SPOJCkFlUfClWGtstlEDKkUjwWSv+I2O6c91RcTjd+CnBWd0M/X9YI2YdM7UdN
qZf7hFyG+xXedJASdb9lmF4HgzqEgHVeJ8sNoxK2kZF/07taN0U0vsQuk7w4+6rUAhJrQUk2oROF
ab98FLe0B/jITOyVRG7blIF+OThX9HwunVLKB2Oej400Ttk6bbQ0LTeGZaNvVrMW4WWJClCxQiTU
Qeum30URE14pMoLbUhqorQEpS9Q1x7ZswCSWtk+aKK6jO37GRhrWWFNtLdc58EQinNYYc2zZjZ5j
Dk/jmPD1xrgNSPZog8rAQ6RGe9Nd2k1VmjEUW3s+OUn6mSq03E0ltkH1mrfzcoRGtBssf5yLZyGX
P91kn0t3+UPI9UgDx8BwO/Bij6VGXuwiXVIqkJGXZm9v2w5QjFZltyOfg363V19Fye5bifYjmZPn
gcibjZswkZOTe8B6NOK1mfLrYBIO5aJN9tCCj4jz9E9H0reiiUCSh3V2uv6qSaW5w9vi+n1Lj1E0
1if/+BOh70c2iOduNoxdZjrHsW4fC9q1Pmzd3jed5Yjkd48W/qhP1b4cypMu05NRdOOt89GEBIXk
4ToyaWk78051o5xaIn0jZzjzlxz9sWhlh06VlodqvsNvfpoN8Rdlbo83GOxF3X/PwPVqyGvkBGWB
i/3GvfKfrpPpM5Y385mWa4Xy59xXisL2LxRmR3RPKKFs8VPMkdYl/v8qIrUQMJANdBu6vJjG8sCg
/kPU6H8M3Xqadbu+z5XmihH2hapMhKWGlLpsG8YcS+Ew5MYGMChNcqpK5ah3QMc0oIf0HIjgWNQg
VurbwEWSLeK6QVr3ly6mbVMz1mTxHP6IAjpnGnesoHX2Z3ajI78vGotUPSTVnPqM/r+hH6ZsZb0O
u7ABkme307sdARBmAA6R2ueJZXH7B5/Fbz+HAbxRBRdvqxhndcf85Z3KesSg00ySZ78xtuMJ+tq2
2ZZbO6xDzD/aBq1KIHbu/h8Tz/8vYMa/roxaAuYyAzTtt8NjcJq1hl6s/guc0DwYIcfQoN0hyfMQ
H4S8tH52UC7MtZ7+83f+bS35feFfjiNO54Pd3i48gIm0BdZX539qnv7fl4C2oatCCAqx/9OM042o
D0bBr3q8/ahEF22jfWjfzSHkfB8u4/afEoLV326j31f85Rhji5mLvo017D/lQ3O4kRCGTfVE5RbG
/8MwUVv862KubmgQfLHmWL8uJmuzYB6IcNEtrmX8juLRJ7opRIcky/eSFt7/ww37t8v98gItsRiY
33O5igJzbS639tJ/voL224D6+xv9eiYWk7iWldBSfj4KgYDRQYi8A8nLjrcB/2T20h5Ri0KRDSkl
p712/CfH02+P2u9P8AvkkaOrr9aGp5KgtcTLneWcRdYurpLgP3/V//5J+bdf89cbrxD5QVuFryq7
XQVTNlKhy5cWR/r3UhmwuZwNlFEa7eU5/VuQCvb/ef1fNis1cafESvii9dvix7thGwXTu/NobPqt
G1S7/3y1//Zd/7cv+8sVhyE9Q7nFl8W8iSwC58zzf77AP9w2+5e1sIh7u+snLjBkNKX6Jd+uE4xG
taj+4Xf7h29i/7JI/xdp57XkNpK07StCBLw5JUHXvltuNCcIjVaCIbwnrv5/quffT2QRS4yJjYk9
6Agls5CVlfZ9K6dOgGXk2JwWnP2ejf1i8zdVATnIpksLMC0UjED9XjqtYuhKq2Eo0WeCZ+2yhzJp
+344LUi50kOSIvmONKvtUK2QAh9JeB/qWbwZisT+dluXq615SBQulBE/42wdsp94K1nHYBpjMwA0
vCm3+aEN2CMM7wTKAWOowT0zWSuY5Hj7Fjfa3zFMzjdq3+W70KaoLjwstiV9LldXwFO1euTXq95X
yW7dtUqy4x6nTfNZ3eTb6vG4Kx6OnfKqnVbxQdllTPqvloBy5o7bUSE+t5mFNq6AvoYpUgGh62qf
saEU9POM8cHbR62LCyurei5CspvYo4meeoiofUAy/ONmCO9MRiZWirMN9A8JzAVdv697muTap1Df
mr66tXgFKU6o7ROEcLuMEozxXBmHka548uQumZy88C8+xvkvlGyOsmtklBD7+GDy8/NqpX4oTt30
UGVKtK0U21wzn5b5U5MCMazrD0mah6swIO80xy/BOJn0/rpIED+8uIkBIHKadxuza5/6wDUOSnai
VTJRWyMApdxevm+9MVpUGXawNfu4P63GlLnhqG0bIA0oOJ+G8R5KuIbXTGt9QKBVQL8p400t66eF
Y8Y/lLBmaKhSvf90+Gd39JQF+t0rgBf5UKQbklHZ6i1hGRYGSuF5Xde72vhG7YBNb51phJWbH8rj
4tfQxGlL9uJanksdCU55IPekl66yWEtgWbn0vQ/aFtsgNvo+rttvOmhRy4u9VwEua9+2CpcdG9hQ
2DuSmkQpJZX6U+n32/pg7Pu9sWsOZMtLC8tzWrHtrbHEabG0bIqH4szh1NQ2mxOLAYCCDBuNW3C8
yx4BUl15u8KHDGkJ+Wv2GM8FSseYDITPMCeUXLuR75dt0m3xCIjoilrYhlmupQDlOnDgJNkFMeGg
0Gybyt6lhk3NFIluvmuorgVPX/bIGjj6tTvFVxaouxelSWHC4JpwVATv6p02zjbfjl/AclsLCDOI
bBaVuwoAJeWkQKHWRv1IQ4rPx+D8Id+yj7VPPp/84h3k57bH1Gacsmfq+CQNekD+XwoaHB2f6NYx
iLJtqjBpG9vwHXunTGDTM56XlRRdy2iEDSkYuj9qe7RfT0N//OpQ6HyATiH90LPx/a0NWSNb+GnC
TKXLSeHYNDxVcD9a74B/Z2YcJHFlD0HJe/H5tDa22Sbyh2Ir8Md0AjQIE5JV7C+d/txr6QF8Sh5o
wDeuA6R5cXkCiFnjEzDKILJMW53HuqbEmb9EjBH40Rb04c24sdhQ2eQAyjdfIufltF8Cd5uzuPMf
YUtfhS4ZXDvwML0DSxVvuUDgXB8PFd5COSy9y+J2Xpwz2Jug+hgAUpjMUUHncqFxHholoPAWCIlH
J93X8PbtjJA9Ci8xGsgWSvXl9oe9MjlLBXpJfFWVdN+W0ZHK2gxDo6ZgPo0DQ86OET4lXhksPSpX
XhAxNpyHHqhhhsqI0qVaXaoWRqQgRtmLR2U6/BfypjpQIl8ED7l2gpI86RhZUNRPsM81vrkb6YaA
aO43AMAA4L+xaXIGK1qR/t8/yXMVJccUQ1+m50dEiknulHVH1oHXt0Vcv82SWtJ9gEeKLcAUGfpr
t1E39PjclbI2nqY7qrINd5ANY39wFrLgORs508yULgDkvSctGJF6YvibkvHgGAsSrgDVIOM5tw9T
CovDtKnD3kGEBUXxevThxfjAfCcz0WB7QGMSrEyQ1UKfTubCkS4pJ0WpA2VLqnZIpn/n94cyesc7
Kz8HKx2MMHdDCXjhK15fcfC6uG/UfxyGamSolNCeThNUPKVPp5Ux8hgOO6AoKrvcWNRpbqt35bYp
TJ7Lks61SuOeqsxQ+iVEcL02wRBnPw5jdHdbzFWoL4mRDtEpmRNpG8Q0IStlhZNFj9RmwLZvo++x
Ro8HCIn+S2JE1UIIv3SWwu+cPUv2yRwdRWNTsunbVcVc37H4LbZ+sMq+IEg4jEu/zEFang11K7hE
upxme26WhE2EIEZst9WYQ+yeQ1dXmodIPX2NNO787SPVxK26kugY5Ig2wSOx1aVqSkUDvOkIh/MH
bUuCthP5aXVod93+tiThNG4Jkj5enFtln8Aa7TMT/JRt+n23zZ/0/RLU3zsO5bUcEPg0DB+GM9l5
DQWtFp3hpuB379naptvwrXkSWLzWU/8gyj0h7+q4adf1YzKtkrfgy2n/9500n1GgAL7/Boqwl4c6
BrkKoRXhXByDy9nDirdUx5o1FFfVDYfvBpOwdJolOPKuW3KawcmhQxJa1QFOzOChNEz2Y23X/WbU
+j872zOp0j1gUTIcVQhZfJv5m423P60n37svP4hWxKZ4tF/yvbNT0pV7n95VvrIDugE7WvJsM26c
42XuUtQUgEY3hLM9u45Wnk9TFNLas1bFZ/uOlpMPFxHYduO6/iak/hWIpmsPLoQ6EOSCtQx4hXTi
QPad9KpCaMx3tXjw4Zy4fUPmvqkGkDuMeC5w7jKGdhmEDrwqCaeb36tW4pfHb5n5BPMmE4LmP/DY
OBnboTYkCm5SGEE9L1e1usBjm9mnydYjqDgY7QJMOV3yMHNe24CPDhYCbBXNLr/W0AwTzKsj8FN+
/eDpPLq8fsGhX0/rcO3u2Z8wRJtga9//BWTuOfdmAEIlch1Bxid9NTWwpzpPmHfst9lTuQ0OziPN
blJ9dyn2vErheJzOJUl3Y4oAXDoqKuAqoW/fZZvgwFA6vFJbbVPvtMVQZkmcdAcqgx2E0EZc8Cji
GI14wjxYO22T3C3lR9epCapRVQD0QuQKAN9efsEjO9gsOCoF1czwbdiNe3rsaxG5lOth+XbPXTRL
gJnTuzJ0zPNSmhtreseuGZq1QCw8uK9sZG5EH0Q9TKeQ6h09s93Sw6vNnCfkCtQoPYJEQYN5KXVi
ZW0s7ZLZJwDsWRrT9vFjvXGZAVup++KPv33TL4RJVyKDgrk9dggT8wKty8ijA9l8STdYyXZRVSzZ
5syRejRYmV42cC263BCkj6wcmwB5te/uKDduIPgDcve4E5mtu61yUL9W1f62ktd1Bkuj+MzbRJ9D
tTX5QwKsZ3uxeiRq2vQPQKv61PRBBjQ/eK/2NuHGL71PM2GoBwavg1ODTgccvctv6GC9VtsFFE2m
9Inw6qlmELZo3E+3FZs7TTqrgnuDt0B/D6nOnh9wATq3sDjN0hl2zfiSnDr/toS5G0dyDtA7UNOw
Nrw3DM9EeHFMieZYlySW9mkFih0kDt13lrceko3im0v2IbygFDN5FA09g/yIN8GVrpwFsh3rJUQT
SRMfyrIAdOZ0fIG/bGMxzn48jl/LlL0iy4WOstobXgt6R5cvRPcz2bR28SvE5z1TepqKrNcqvSR7
h6V8K648HK3QL71DmjsH9e0fnLJpuwz0eFwPYrVLgVp+bNKY8fX3O68+sqqSra2NutX9DmCWxYxs
zm7OxUmRqZYGRgegT+lHVQlpHNxY2oJGCxLkGtJkN7EN6BE5XzX9LAuAhrzw++1Dm7tjZ0rI1C1M
XrP73PCRoK36qdnjy2ie9pZy6heCoVnvcS5I2OyZNdQdpGd9hyDruTzA9vcIm0bOWBMvqupD/K3B
fbjulvKhpROUX3FAaSBo4wSBwmKH/IMYs7p9gNe9Qdyi6RLjYXk8OFcvDWldP1koJloCTCKxRjk8
QprGwIt3F3+vPkyPogMiuhHKtrpfkD6r4Jl0yeZzYzQYNn23eXUNhoZI+cwVgcPdn0K9l8Vwfe5p
RWdgTXnXVFu2Su50wxJ+8GdvAlzBO/uQgsmc7PPXpRdgLp31zmVJT4DKpl5YjMgSbaWeSroASe4O
Ig1ZOEhhCbLPPJck2aeXZyND+h50mHfJS6E/9h9T6E4cWgRd86p+jDb/IKmkIg6Qgm05OlRRUhSm
nqbcqx1U0/PvofXDGD7e1mjOMgi6AES2dNVyrsZq9KIqFdsufZWdULcxX0Oneb4tYtbFC0IH3Wb5
mWxKul4FM2pBybQbtt/RrHX2iZ99CrYOTap4WzwvmoP4CFcf6Uye0PnMiail6+ZQ8/5pDnQZQTF6
J34y7sZd9ryUA8z5xnPtpAesD+zWKCxOMGTTpocqMXaOK9f8dPsQZ4pR3rkUyQ7YkbftWEcn0h7v
E8Bww94amoMdFPqXpumrv90Kw8pdMc9gig+G27o8Q+vUV5ygXvjHz0BrEcIpa65vsQJ7bx0vD+Zd
3yt6EgZAdICPexCcSIF4e2J7dbAdkWwI/pkYT39PN18wm5hbdT+Gd4t14evvdilS8omdzsY6U6uF
H5pjxcKnyfZGYB9Pd2k1MBz+dz8fwkwTkBayYc22pNpQaVu1q6guc+6nDxH4Fn3n7Av987F23m4L
mgkikUTehrXQ7qYIfPnhWjgGGI4gHKZ/B1TEJr4TjTSK3MGK6HsRAvzafwhxTLCSRlFVkCcqkwEQ
aBBTCj/TwMQ6Ba8VO7C3Vbo2/UsR0gUba12lqi00Ssx1Ztbbk+ututrdewBS3xY1kxAiy3Z1wYlH
yUuXorWu87KwbDH76TvACutml/2Aq/Mh2vc/Ft3U7NH9kmVINhGxd5ifNKoUIvkM7o73EGL69kdB
1KCvlEPxYTGlv66LXGgnl30biIUrb0Q76vV+fC/eSeWxO6j7JZ84b4VnuknvJCh8Xe8G7+5DFCqa
dfVDvMlMMv4F4r3Zg3Q0jN0QNQtPMvmqJ4nOTLMAwus/oWOso3ipSHc9OMzrCGOAB1OjKJvL9WV4
UzW4a62COraxtWjxUXpxV/a4O67LzeCDsvfIQmK4VT4y5s/C35KxzDqr/5PvyLVlWG6NuDkiX28e
4vR7mRyC/Lfbtj8nwoKXhx6qRuHOkUyfZYRSrxRu8un4BUr7bQtgT2IZCzfsenJLxBm/xLiS1dtD
UxteGpJKbOzH/KF9oNyzr14n6hL2s/FoPMWf2nYVcu06CDzadUbPZzsc1PvksdjHP42vt7WeKSvz
e3Tax+TdkPW5UnByGmtnjMXvEcQs+kbbJweINvbe23Ht/R6/8N6Bjr9aIrm5Yr+gKHkhVrLZY2X0
vS7ECraN8UO6hTxWDP1SYnsYtqLMJigi8sfsj9v6ilftMjZCLnO/hop7Mw151mI6DYAMOVQQtRig
acjYVyYD/h47n0d11QEZkjig6NyW+c6ncSXUE7NQCIYDSvrmStpZcW7y+g3r5GN2f6IJa8Ivwq6Q
EQMGupk+ikpmv7IegQsYP4GB6QdrVq3+wmjWTJtbV208OxQ5hLu8XJfvY9W0njoFPPvi4FVPJGLx
IxgNK/C9fNCk9ZVOSRra8NtnMJPZXsiV7V5xOzb9WHL22SgD0m9D5QF3zwpjuzm+jCCDrYAXXhIq
3Kx88LamWxSsgG4k9bxUNi/a3rYarCx/CPflsxhEe5o25v1foeW8TvhQ8EyWZNF9bJ/qrkNW6+ff
e18UqA/04l6qe2tl75wt5A69to53ITB9MAmsgDvY3T7juUCBnR2CVV3UkeUgK8pjo3AnfkGoftWa
1ygCMT58MvKF2HjuClEEZBOB2ioFRUlR17VrBL2XquM92z4AXhrGIWCZN6+P3056+s0bu3BzW7eZ
JEoc7y+pUhQUmE7Z5oT7JFEgR37tdsUn663yeXt8jUX0H4uhkLgI17bzS6CUAZxAxCpBwih8j0l9
P4jsz00ONACzx4Css57U28mTZXX/qcLMAvKCheiINv2KZfmvJ5M96ipmvbszmFAPAQH3gWjLWDEG
f7OcgAy5fTpzb9f54UjpQ+aVvReUfBLN+lz0XwfzQSXIvi1j3rp+nYeULxxTWx3cGBmqkfshUMMQ
XQAFymSMsr8tafZxOFdH8lGNxoR2JI5evesP9h34kd2nlmrNfeBzpH720r5q7kalCvFlqVQ066vP
ZMtRqWpGyaiIto+5y57CvQp1Lhj/m/SD9yZofesNbPPv47oKc6Yu/0s3YtI0Wim+5d8+h9mvqsOC
DcEeU7tyu3KE4D10Yu6zZ72BPtTFn8Lx820RM4MDXKszGdJRH82jm5UVMppNefD0Fehzm+MO1mB2
6/1yE7/k963YoLrr3/eoxMPkPCTWy8LPmHWev36GPLcDkDCILzk/g1lM0axp1sf7+gUGhd3wtU3W
wwvr1g/h2jySGtTrYAOmR7Jw2vMexqT9xjstfKhk4GrFYBkANKJlq67FcHaqvUVbIFIZg4yDrU6d
67Cg9uz7dCZSOv26GmvVLggMRNAFwG3+of1yKhgmWsMm9STI/46vxx1QnIdwndEoHj9Wk59DpX37
dwiPfeXqfv0M2eZPBtQQI4QYPkD0xETFapyWVlDm33+Twi8M5yKBkPy3WTouaGHcacHcqm5Ov8On
IEbDm9+ClQJQ8Cp7XnoPxeldq/VLpOTBgTZi1ijgKlfqEYghAH4KzfsWwEYxFuXXwjXuw6OzSYNs
WnCVwt1eCxaUVnSWGMiUwg6ncoyBiJtspQOgu/veR1urJNIEhzSJlpzlrF8Wfb//L0x6jkFAMiOr
Q1h3lz0N00q7Z9t6XPVfnM14Vz2IZdLTHsi0otzctppZ92SplPOpcgMWJFWdvXiKB3fivmjlcx5+
tfsdMOr/ToS4P2eVzCx0AM7JERE1H00ova32DZyABeufO0DRcxQz2O+1+kshYXDsg/JE+lz2xg/V
ziOW9b193zr7dlCbJS8zd+V5RE3VoOfIQLJ05VlNSaBoAY+ETe2t2NwJN+FjfycmvZd7nHOGeCZM
TjxGclhnqmyaHFFi/WyrSAWuvUkPrQubjKq32a5qDT1fMP85wziXKhlGpYPPXQwcqJn96JWPuin4
b95uW8ZsheVciGQaXT2BbBVi9oKAklM8goeyc9bBs6iXdgEgWH/fTDRGBaGSw3+J9/jSTIYByIjO
bio/tcZHQx39yR7fmlzZYqBL78LVdxMb4r9WKOVBN5AEjXHqxeLhsygHR4cyXpGhb9w7OK/HVXnP
Qs1Dxt6J4A6e7vSDdlc/ZdvQn2BIWyQGXPo1kjvTSrjIikxsjyrpXjF0aGxgx0qKKFo7JmChx2Sp
Kb4kUfJp8EOpWc1A2vuejfmt27kv9n/UD0BPWncM+zANABnarvxtWgqkr3wBB6+z+gU7s0Z2I8/S
N6CEG13OEnkcTXelvWuizxV8Gt2kL9yR6/dQkiSZ08lslGORJDqjTGq6KrfhJvDhHvWdnUjEewb3
l1qSIn65eJUkiVJ8M6jUK9MY3WztYzQ2pE0RcQ3U0CHkbO0+ytrd7Ts6e5gUWQAAoabCf9KNKTN7
SsBc9U37Pgmc3bF/7UOYrpUlX3D10AvNDI0mnu0yFypPcoCuBK6mmIkG/GcLHV2vr3JwDR7ifb5N
fIjtfGU62L85PyPQPNilWYrj5j/m2Q+Qg5tJ8cI8LYCV2Vi/TQ9Mbq2LtbexP0AeuOk/IXHhGbly
se8auwy429CxY6mXR5u3gNxHHt+yPH04Tb8ZJRMJX/7B1wPNG+gByr7q1cJUlqbu5CJCib6Bov9k
QZyZeo4PT+fjbUnXq0hCmzNR0oNB1N2dJqGN1gw5UEVGX/l201vQdQQnaCwyHUSZxnsJzXT87sZu
tkunVP1yipJye2os9/d+atUdKyIQPiepDUbccARHQIzEZ3F2N1nJnQZK7tKQ53tcfHWjHIuKh5iB
ZNDs8iuMQE0e7cjQ/OrYdFsX+i3W0an+vqZhP3yivcFwUZ9Mzk7NB2ergDz+Fg5qtgUDq72roMNZ
t11l3gPUBFuL11WbZgqhBmsLyGozVf9kFVNAfbCGf9POMSnvFJONhprfF0Anj1qd7DUPZjvdATG8
OabmDyUJwWCzncpa8ldClytd2WXmzSU14jpf6po5xWhHoSnQGpTfxJ4WII9rYw1l0uLI0PXbLuyB
Nqhoy+M+5MS3cegLekmnQfp8fHK2414Aa4j876+MOP8PaR5rlgxDMc4q3yWQYY7uNEJJ+D3Y9c8w
ia5wGCdavX+pACu83tVBer/EyQdpVWDeGYhjOPD44IJOs5/2rFkejOCDsabcsOj455yFoeKChZGK
M738dEUfN8aUahqcn98V+06N34zx9fYVnnP15yKkqLYKQ8DANUBuB8C33BPRAcSDhgb63NB8vi3q
umOBdZzJevcmZ0mBWtgngYwsrCM9QHVyaHaRD/vqV2cdA2Jjre19dBct+KhZKzF4IlGC5SLrOqdj
tiOiTU8wFr2YG1hhDu6zRjmC1ant0qLD/9DxlzQpAILmozYCPiWQ31AxeFqz0wfwX6sw/toZ2h9l
NtxBPbqPIvN3zatfbHBVQbFllNFRdykceND0QOm7uGo4a0k0UJjEUNkGkLfVTH2CCyQPtPeFa3Mj
Am83eXF9cEt+WtzOtHhL1+XCWzd/9GdSJTdr5nXaqv+VqqxyX9yXduXs3G35+PeXyoV5nUmTEovT
9F8duzWozD6kYP7IAK+1S/blDuLJBcc6e3Pot4NRRTrI1M7l5TxquPyJ9qoPKiu4S3kd+UUDy2w0
ghlqhs1vC7dnzo/TxDVZ+MWxMrhwKc9Rc23KBY6QKDl5f4Sb41oM0Ne/K4uq/Y8P90uWZMX6qaBn
6yBr3MJ+EH7Ot2BSMHztFbta3Ry3f7vg8/7pfsmTzpIxDDgccPPoFu/ZV9tZOwgCFvOh6ykJSY70
YnR2B0qlSIiEXoN596deE+RKd39B2vyl+6WV9GCEfWwqvYE0UTljSP+4bw0/3brUwgWFLijPa+/z
8mEufj3p2WgdNelPGqdp7sK9yf4/K+lg2a3Hpx5jWcpOZrWkK0uEoVOWk7dUIUSPVD2KiOHDYB0U
H0Ij2ev5fsH6Z2/bmRTpcjspoxL9yCpod+fyclRv5cNEgp1s413589StlR3Qzc/N0vzp1eCJMJj3
FMh1yC0d6Sj7ygwDkBg1GhqQz9wfGT6d1vpDvYiBc906kSRJD3HSDUf2PBSNERf9Lty7u9NGDNKH
G29T+e0meWvXLV9vKR+ZN5ZfGsrt3eqE3zQG5ArsHyjaYDV/T7zU7eSt/8KlmP+QIql8P1FXehPG
tA9iwBQ40d1pbd+5d+SylNKUNfCZPs+y735Z1nIuzzz7jPJGSROBJg7fnUbNiXI91Xk4vv6KfxFW
KIeIjPKwQSI69IYpfcSUO2IRG2gMKVRwnCsPSt5uAkU7xEn8LTcTP5jcleHWX445/i2N97Y3LLwT
wqnc+AlyL7mqzHiCH4BnyW4+J437MZyMu2OX7IzMBj8o+3L7Yl6fLLO9xBQMX1BQhp/m8lUqtIlN
+NSb/Cx6jTro5U6V72l/aMWL7b7FUNBx8OvbIq9nmqjl6eS1bFNST/LkS2npgxkzljgxlQFTr9+s
bTGXq4FZ7j54rzWzN6f7Zq9sXfejQc9rSfy1w0O8pppAMYL+dTUR77h9BBaFMtHQDvf9c/F4AvOc
vSvAVk7slx1/Jrv8cVHqtWldSpU8UeMqmlWCZI7S2tZcp1tI8uAqZso02zbtIhTW9Wi6OGTGqUBl
dHSAuSSHq7WOndWkV1yZ8UFAvAjPB0/BdgmbZ9aC+JzceZZ6rnYem2Pomb2FYg6jpRp4zav6CDa3
brQWTD1augaI+QjSHlQCTfH3t3iEmmfSpahKBQm1accQ5JQDDKLsX0c+dAgPf56r86Jsb9vukrLS
dWlrU80BxAa8eAfJ+07MtQgss8W61nWwKNTCCXE/TE3zpECnha47aw1rYrFAZeuZSfJPYlXIwEKX
Gu8zKc+lLCnMKRLYW7oRWcPacIk48m3gv49AgxwH2cuDmAoVEBxLAfh13/f92/1SUroSSVSlRVMK
JZ8t6ofFGyhSTKKZ3upE7+yf1O4uFZW8OxRQlVmqxuSPNWUulxrKCJSh1i+lTcLmLl34uRy866VP
HSG0CizYJIiGs5GynYJhNjtv021B9N7XRAL5p6U4YKaUdylUepfjQQ2BceYwmw0XAX7xJ2Ge5rO3
aTfmNr1Lvk0bl5pRuj69LePEzIQhl+Ild+NAs9FSWIKd3O+ZsWPutliL+m91sO/pgS71hBblSffe
yU+JyZ465Mg/BWKWsY9/VL5Vg6hSrxV/aXhxJrq7VE+6905faQyZ8UlPr8EjfIaA5L1QF3yEFkN/
ST+n34Lf4Hy+d98WocHEv3zLmKTUih1pxUjEwVqrCg7V2Gg26vr0udwCBu4PmvnYb+jSbpZgBGcf
STrMOmvsmkNmcGnDSQtnZcPsse/11crwPsLTACNBsrrtTmddAEkxe96GQGx0JKt1rPiohuBB4b6n
YkXiHe4bQDPAoLW24JFtlcPSRVkUKWlGFScpKy8VAbNA5MuAD458dhdZ9ca9/rGUGs+0KACiOlNR
stSmsI9J7CJP7IhV47fqjp2STfRkTes4fYBYk5nIxWhDuE7Zas6FSvY6FjC1OwZC8enfo/+UDySw
bGQoT+19sB1+i968O3efvoYfltawr8PXS20lc83VLj0NeYa21h9m/1znX0N930WCPblZ3zaeuZtx
rqP0Rp76UrfguSZYb9iOhqf+NVWKccFCZw+SJgzRscotkEf8rbxVhkRHnya0Bde5yog9dQe4Xnr4
w1dFcoKc1QkXJj1n3RsR+f+JlY6xSiJDzybE9luoje5Fsej4QKTB3lq+W3yI5y77uTTpJD2n05NK
RVr6m/5aHgzwTbJ1DmoV0IesToqog6s/fr39/ealmqy40tZgxFSKO+B6g442pKkCP8j4AqOBvR3j
4/jcDPUSqPb18DWhhsEeFMUcsTUkF/sUFdIkt0VWB1nC1vC9iiJmDrcouXL+09lBw5kD1Rp1+3i7
9FbN6nkmWzrdALIUc+oiyjmGyYiwAdWmHnTrslkqshjzkgjEmX4CMlKeXohzvR5i7aj5St/mQBkG
jOxG8Flh1vWma/N8bxhxtVd7Vblr62i4H1Mzf1Rqr3w8mVZ5rwWxoIqF4JNd9XjHlkC1bpWoAzSi
g6mvM7I1tJBwITdWvXZgwICW4GTvmJXkHy3d9KG1mv6hrpX8YXJbFkbM43BQ+s48TEneboPOmbYN
vH0Qlwf22mGQYWGccaZAyHdmi49Zf5H0qFJImWnD4OlJDCQp8/arxJv2DS0+r2dy9KjsCsHck03H
YZ22rT/V8YMLPOuCW5r1GGc/QYoyvaSGkaThc0NGZG7LZGjvdbByP2W9HRwiJYV8D36RfauO5f72
hZp/2n6JlqeOmgHisKT608pPG3sdGvZnUTzsvoNC4yu6/Xm5NDMvFC4FmjM0xa9wN6rSzCMrMNT3
943wk/2K6L1GKm5V+bj0wMx6fc8TgL5sXIG8cRmYOGllkr/3gj4meouddpNp0eb2OV7P5uItTHZG
RP7MEKEc/PQQ9canFJVEgUIEs+Hv8CutIGzapV+0V4NJEVErMFb2o/ERi9qGz0sv+JwV0TVkFol6
E95RyiFs16rLyplUP06t6qlNSgOWGHXchlA8bwwYpHyla6YXl7LYgv3O+spz0VJMBuaCk3XTSSVA
qj5XUf/DZCExee5X0D3tjlHxMwRAKV+soL6fqhyzvL8G5AnU4HTpy/ZFU4V14IhTHzbmOverT427
cU3faO7z+oNLqM24ldhQUvfNH2r8XFi7xjzkp7vFGHEuzT//KZIb6WoL8BK2lcjg+oPZ+fomBZo1
ZjPM03Z/gih67LnWACaUi8szc16c4hRwxwJLnY7YpYVb1bELFa3mNTZsqCyrtXc8dNVx4TPPGpgL
IAQjpGwHywD4TQssbwBrll9ZyR9W2ELcN955ZbfPFO/NgXSqKsf/3L5Xc1fXPBNpXCqmt3qQ6i4i
Y/tjE/xujEuud/bkzgSIH3DWoK5UaHWDcKA23Tir3Mug4tVXTfjpthpzIa7o4LkUZyxHk3F/QA21
w2GYOLni3v1ZQSKfNb/lKQFS9w8ipHNJUqoCpSs8XCGSNIoUdVatK/XHsbW3t/WZP7Vf+kifRQlD
4Hg6pAx2c6dY1X01wPZaqh9ui5k3uF9ipI8Dga2eFewdg2rZreO2uK8neCSh1DsZQMPb2wzC3dsS
lz6UUPzcHBKjKM0UiaewXZtNvjKV34/Htzh9Vruft0UtnaEU48F/q0DxQzlpNDLgCp2NIzg0jaUl
VvHPXLnIM9OTXKQJ6WXS2IhRvO/sOa/M4nfBI6jCbvbv9JEcoAbqzqkBP9NPocmtutS3YcsMvXhz
W8ySPlKsVA9do4QVppdCVHiCrNpq/qi1vQrT121Bt7/PVUmusY9HJW3RpzbslapUa+bEVsdo4b7O
xkK/Lqyuyk+nWsTE1YhR45O5YmDvqxVl3ztw5FLX3TojK5Bdvz6xnDCl/bdoqrKVV/U/qlRbwNi6
fbBX8JFG4B2nTuhrAPE+1N/KBli79tUyFwLuJTmS7zBaJeljCzmN8sU9ZSQ1L0nFgqX57yyfJO7y
LpchRJyTi+WfwA3v4WCKDX0Fz/BK6w+3TUXY3P++Y8yjXEqq8lKdJg9JVvlaZ5/SpN04JjvDOuNA
FQSOx3u9mxb61EvHKP5+5qni0DWhuOQYcytaD9CsDs1XV21WTrw0Z710ESQPkqvWyKQnkloY8azA
9if1OaiVBc+7pI/kPlJDG04JANu+2wKppv+mJy2UrF9N47Rwr5cESQ4kd8j3phJB1vTTSOB/1z63
7aepWELUng9d/vt4XS2Su7niwVaAnJBEuLO9VTqVC2c2+2UoMfGPw0VAMfTSBuDBzPtsIjqalDsz
iuEULDHwbHPbumcVOZMiHVgzpKU96EjJcErWlLL+lbhLoDOzD+8vIfK02lEtJ6d3EOIp27oG82uk
eGxvPCM+pPr2tkILxyaPr9hZpziRjazTKVtVibPqwgyS7X/5dUwpFPMaG1TLlMlYZTJYcQHQMjbX
dT/4t7WZteezk5P8aRumpp0X4uQSdzUpHQ8irNI0/rWlGeoFQ5Ab/27fDy3s9VxRyDJbGM7Ncql2
uqSM+HRnXq2tgqBQW5QZXPY6lR95Gqxi57nsX28f2pIJiN9xJgdiS+NoRIT9qfHZGj937bCKku+3
ZczrAtIQdQ7DAIjzUobi2FqZ6ByXo48rALHW3ZFpEJWgv/YWruj87fklSgoi0iSC+DvkAYqVL1Y8
rRpdWZcd/MRvrVls/51aklmDAW1Mgbg9qpOsq/qBkvqaekMEYuttQUtKSYbdV31v1rBB+3H8aJRs
63ftpq3+GI6fmrRauETz9vDrAIXpn9lDHpyMTKmwh9ZgeC52SJ/yVRybC99pSYz4+5mYhsH8ohYO
Oy5+eOY+g5d5sQ8gzOoqGGHm6L9mJ5l25uXx0Sk5Nlsr7s2C7o1ab52j8piUMX4h+HoMml1eOp+g
fwsWPtmSyUuhglFlXXcMOMZx4L0bX+CwXuuQ2sb2Ekjl0klKT19WTw709ZxkpulAYbIK3bLzDZTv
bRtcEiO9fW7iTnoqjD3qNSiTy51Zuqu+/ttbmKJ6+OubyaW7VCVEpfROrNCDzzh1vgOEO1b+7z6P
vAPDpmdo2hWmoQwfnPSTV2rrRnkMzeO/OzVbchFWk9f2pCAnK34qUF0bGsT3kGb+q28jT/lPpaFP
xruxjdEmGPqtNj6yALi5LWXBpGXM+2MzFXqto0sLJo3FFmeSA733XBQLe5QLlmaLv5+5Bpf6YaGI
PH2oi/XovbZ2uYZP5F9agOQcFDVI+sblTarsbK152U7LIOgpe989/qMX9v/ckLyCO3ZZ2GbCBsJ4
WKv2Fy1nlmz8efvjLB2a5AVq0DP12sbfHE9wWiv6lr7UGnauBRtYEiN5AYjic8MF+tlvI3BE7GrV
A/xu6UuIwgti5C2+SI+9tE44Mo3nu8uAtagt1uOihXuzYNHyAAUT6rUXKkIbC2yr5vPRGNYn57tq
LWCpLsmRvMBkuclQDcJ3gqXQER5k1h+tetAG9d8ZtYzZmoyVAYo7VpAxzBw33So6vjrB03hcWpJd
iEhkrsQxh/nVEJmQxYRLp7CNMX2OzJMft18o3m1v27YIOW68446wljOHEFV2kSo11mCM466ZlEc7
UxcWpZa+kPj7mYhTW4TReEJEVLvrEd6C9rHNPqTFh9uaLImRo4LuOGSTx/fpmAjSkm8hkBdD567d
YQm9benMJH/AkmXgGeKihrg3o/tPEn68rcrSFZU8QZdUzeToqFKN2aoO8tVEnNg2v9+WsnBg8oD+
WHZVC9sDCWoPR9z4OakDvzfvEyX+dzdHnsxnwnvszffUvqvXTfx9hGg1aD+02dK7s3Bu8mhx0lre
0RSvaDB8U1qo2qhUQDDxDzwbuK6shZIPM4wv2XMRd8f85LaMwFhvo5KvVDfyu1ZjKCVdmLZ55zeQ
b+e5KMmmWYMe9fbUwLnuxs9qm60HtQSgg4ZL7gXZiq732/8j7cuW7MSZbp+ICBAg4JZhDzW5XC4P
5RvCdtsIxDzD05+l6u9vUyrOVnf5pt3dO8JJSqlUKoe1LIzErNn6wJvhO3XnQ2/G3+qpB0SUQTAb
1ATzBBSMNLuZOgyZTPWHGux8tFGRQewZ0/ZLpTMx05VohY5FcYonc/3hLcgo57WvLYli9fe8I9Ay
0bfmehSlUGlJ3Gb4Xwpn4X2YeagK/lrtL2lyP6lynypJkkoJTysbE3h4RiXwJMWpGXVkrOGS2Xe7
U80e7K/fb7WkI29US+UIAjKB7LXkdw3JwsR9QAe5ImgWH/3aov6RI9/+nOcjc2zIybwYeZz3tv1T
sEOnxDd7kNZ2n/+7j9nslhwF2DMQLSYN4vRV83nxaUKVY66v0/Tpz+RIUYCZWRw9IJDTLGkU2yxc
1ru6LXzGVClExUbJYQDwqjoEUJBkLHbYOY2fkj6ossJPueIWUEkS19Dm3hwHYmXVDEl5UfoeeyLz
HbMfp8pQnChhWpdMQgoB5qbgbV7iOjNpH3UZ95GAT8GIMB3r3Ifj8ZHIfsONsDULofpGNR0zBC5d
oJpT1/5C76j+y7VuSPuGkGArRvIVNGN1Zom6fhzfx+39qPeIq3+my48/Mz7JUbgYVCy6GtrM3RfN
Po9re5z4NxAVRJfl7F1vW3UkH0Fqi5JchLoaL33QB/hl+YGD3eSPpMhhQbMCU5pi4gqZHZidBcPO
HjoldqRCFzkmMKt2jol4HpTxt3IEdGM5+kZKFd5OJUVyC/qUpgOgMBCpoZtusWHXbuw7rFIsmeKm
kEFleWfm4PWAMqk+Bxp8ATd/NBQYV/oHrjI2lSzJK5jMJnksLoqZ/rDm2wGUinP1yTDRROCqquCq
5RO/b46pSeuZlCZkcSRhV7sNW1r5dfbpssGpNJKcQUo8pOHFHVE2tyurgHtS+lPZBaz5tlBFvkDh
U+UmPcyi9GZtYqdqM/EBOZzkgdZhMIOpWHxVgiSfkCStWcQllCpqK3BAIu4aGMuY7lmqWD3VHklO
oW5yx64yYXsWUEmRNVi9LHDHX5f3SCFFRuNsumVJXBvhXe710VJ+n7z8oNdUcY5UUqQCg5473tyI
yNq2GMJpMeypl29JT268qNxfVtca6UzhExyr84Fq4WttElHAabRvSYFsJZkvj49lZmbf1XjG4Z8Y
MeSHZXFCsxl84PP/2YUqTwMkcwE4bfHESuq72Xgw0RBjNe/Myoku24HCrGXMTj4ljObi4q6N2V+8
m54ax6z63LSqMR+VIPH7xvW0TcdchilNlLJu0XAApKNfc5f6FmbHL2uksjkpRjAmUEdPDQQV1V9z
VgPxnUSTU58vSxFe+UKM5cnuoB1Td0yxbsmQBsYKeOD102UJKj0kPwD2Ys0oxdnJQTxbLUhQZkUQ
D1RhaJffD6/6lTAWWZA2FmIs6udO4s/5e8c8Jh2GFr1TnauqwZft4FXjUrG4euKJd2U+ND4pc99o
UbsoHguEP29YQALKRN0Vc2Wv4p7Ws5t8RcvX0NyPQLtfJg0UU6pge3ebNlIkF1cTYi5FDym0/mvW
v9fNJy35+WeKSEEPxtW1uCyAvESr7ytgqKfumHn/GSIVtSSQRPyzWpJvG5Zi7r0cQkbvo02/uR2A
GEtAH4E88LI2uwawESTFO4BIqwEpiwWLgZBq8U+N8UufDD9TFnpUgsTObTxOb9dt6dQQRLof6Tr6
S3qkVRbMpabQaDfe2WgkPmQjaCynBfMQEGTYf1mtdTWvaOACcGgHIBw+KByPSivJvfFpsDGID2H2
et+t70n6vWHX7viHJie5twIjPK0xwBps9+PEPlA07gxV8xZPvVk3ycPZ8fI/S1inBqjJGAoCaEup
mshSLJgc6VRTY7XZJAx7vW/ab6tWh4ODMQPL/TN15G5trhXI7+fYmTzXA63FtGwD/NZUla9QOBw5
3AG0g1NkJhrErIz41fCVzCzMkw+XD6lKiOwN1pVzqkFIE38YMONt5RYyFqo8skqK5ArqZAWSjoYV
cxHqMlRJdR2Tj5OqI0QlRvy+OZ9rZ+edRqAMz6/iNA94PQIR9eflFVOZmeQEslbrB32GLi3wg2eT
gy8iOVj5zWC+oT62cdSe5AAwxDxOow5Bwwww4P4xGerI0j8U7uNlhXYjnN+nU45wZs3seSvw/ozl
U2y3fuPF4WUJqn2Rzr9V9LWhdZBQVD8zMw9SpKYsR6HGZSHgTHm5+VlDMWDlYPON5fMMJmrmAmny
Dy810Eu9lNK2a0cGsfue+66tbksDTMPV+9n99CcrBk7Ll2JIbVtp32PFNGrf9XofLnX5HkSGCk92
2ZYxkPxSTGJWfHEWiOncu6Q4rTU4qoz7Slf11Kr2Rpjg5mBS0lSNNmNvPPZg8XvWcL9F/+7lNdud
cP59YEy5zRrvgazOxQVgmv0vow8nkv5wiuJ+Xosr5iafpkG/4mQMF6u/t/X4W5yxPzJ0zNi91NOY
TJfGNb4gHorIoZ/irDo0/OmynqrFlPxCWdtk6YWQruGhXpWhs6Kjz3MPfyZGigyyLu7AdQMxM7Cl
k4wEC7pguaeqyam0kXyDp9FFI+JqyECsY4PmaEWmympU7eOXQzeQn7/cmZ7agskdMFyFgXFsUMFV
BJRheJ56FfUbVQFA2POrR+M/LtV8nine2PvMp5Znz1FVaj9qU3xqlknh7hRH9/kwbEQUWaZpTgGF
avqpn35RUGM484nF7vmPzOB5PmUjZ+iJUWnidijj7w1mMBAt+gBsUzgi1fZIDsImQ586BSDK8tS8
Sj3zQIcH5oDIjT8WKSizL+ukWjthkxudWB4DLh6+PVzX+5rXvlf+mMAUp3eTQi2FcT/jJG0EDWU3
piaHoBzxDhmfXBDTLYX3h+pIDqHXqixvEkihw+pPI3pc6tu4+FoOinYQlTayR1g8p7UFWG9p3mv8
ZwHSY/ApXd6aXRm4vFEe9sC34ki6LE6qT1Yvzun0kHCA6TsfHOfTn8mQ9UjShiQU61VUnY+3iT9P
3ypPBYGh0kRybKAGSWtjgCajA/JJsPPlsQGOQIUuuwfn93rJuQ+79PiYp5BCytQvbSNoJtC3UX9C
kZgkb2mDRq86MHwAsQXiDGnleNU5DIykaELElWPTNBDFnxhtom/ZoN9ipKWrwC5vUjG75C1GwOg3
ZBT9tHu6LGTXCfzWRb4RRssceSPmzLQCmFLLbYELYR2cgHFHoc7+Hv2jjnwbjPlAYrKIQN76kraZ
j5xvsMQ8tMqvBlNNY6nUIi992zyhwdqeoFbSoC/oyul+ZdZ7sqqmOXdvuM3qmZKYjBlZLuJgg44P
zppdu7355fIGqZZNuhPSqeCpKTSpke5Pirs4+QmGIn9aGr9WZsVUwsRp3nhqmjiZR4TJOewhn+5a
0A9M7gOb6yBZHi7rte8YfpuD2MGNqAY1x2IVE6oJWGmHXvcL4y5P35QU3WyQUHgjpQTT4eSJMTbN
7ny7Boqh24De7+dlXVRmIDkEEGVjzrCAFNAWfhvWNbRY+4ZBxo3PMSRn0LBMI0ULEROPgTNzImsW
mRpwYjLFgKtiX2SQBFBhOmsqJgzTbPaT/isGp/x2fry8YCoh0vvRsWs6WhXunhQ0QJWRBFnP/Q5j
hn8mRvICQ53zLq7QT5e6GLZe82OPfkQysvNlMYpT84x6sjGytGNAQ65gyjVaaWYPk3Je7mft4pv5
/WJ8vCxM4dlkrtIFTL+kc6AT8WqfTLdmn6MZ8dypOu2Fzb4K3n+fnGdWyY1SNaepB3oA5N2SW3Nh
/jy/m13Tr5sP4EgLtIafLuulOEMy/wuzGdVM3HShXdg3GlmvWkslQmV1kjOwUM7OGmF1Lluvicei
2htPaLpVeLbdYfXNWZVpF6mpkdZIxNIB9LM9T3cpUJybsAAH/FGQ9RSqN7/KJiTnoFnGYhALBjim
emAklU/YRw9RHdCwFCdKIUnmVXTZ3CeLMPXKrnzd+tCN+mlsbkaqKc6UYq9M2UMAmdbuYghqFry0
nDSw6eiXqarurDi6puQhuLk4xBL3Q5X/Gut37lD52fw17s5MhXSpWjkpVOjoOtdpA0kxKqgjbQPL
/WZaj3b2plTC74NrSgFD2zdGvoqbIkbCfF5TJEXmENQ7l4+rSh2xfxv30M2JMY0UUgB8HxXzo06/
Uw90wMmiCBtVhiA+ZCOoN8x6WV0IsvXqqkjxFqLmzRqrgm2VPpJvyGNP6zTR5F+YjytmQ1f3DkRI
6DBt//AESbFC2hK7sESpoUKvFbBgmn4J81gPcldF/6paOckrrFbOkl7gwlg188eiAYvSL7CtXLYD
xQGSJ9L7ktvgLISQZv5KtdpPBheAR58L98EcVa9ixR7JE+nr0mfTWAmFsg9u8xNMVZEGqkfbVpW2
VIIkr9Aso4YiJ5xPZv+krLuC+flr+hcxVBzyii2yJKdgDKM256K6qWXLBySm7/Rl+KVZhaoIrZIj
+QQM1PJ0FlWBsssC3WM+hgJ9jCQrbFslRvy+OavLqndxLC6+vHqa17+WePFX/qb4lLoA6zEBbvuM
CruRoZc1T0ZRExja9GCRjPmcd++WRX+4bNj7uvyWI+li0aogbgk5NdqJO3qXomGoyRSnRxzB10HW
byGScxvoVKSWDSHORCKMa1zlOovGyjy2LgUtSo8k2eSN0Tjn4WXtdvEckT74Zxklf4exrLEoRZWg
Kn/NaIMBFqvfsq8m/0X6L+XylBEAlK7XLXAfLkveXVewLVEXMJLUkCc4rSa2mrxDvxJd3DBOMj8F
fu2aqJKbu2B7gtXp/+RISwv+xKKxejSv5eduBZDTN1Z+LcMKhKrO0WNg1bCjv9HXVUlclYLSyma0
S9F5DMEz0pwagjERmNX2m87aRj/pHmGD22bjgHUkJQ8L+3NJ5sBV4kjvesKNFOkOSXIs1WxBSmq8
T4vPZglIbKS+y1iVvd2FWd/slzzYYbIyZrboddev+tHXzE8mGpBLmyJTDJRAgG0e+2jGv2LCfMXL
hw3fgdzxN3/eH+6gPPSx6Bk+RTTZskF/yrv4XGj9LbPeVHb8vbYyqOxqdcbseBDTGFcL++LMCzIU
qZ9j7u/ykdt9Wm0ESbfMWuudaQqLLFv0BqbGwzC0iiq9wuhfzXw2JdodRTu8aWd+h+kLb7SwfIUi
GNyNNjaaSE5ZIME5xQIxXmr5DL0zFkdap/+ZAQcla2eFNJVSkgtZR179DRw0WU8rMX27/aas1+86
YupZuMowlwDOV+kcz3XmjdTrBDinHoDOwE9BflyczUi/ViG87paGKahPAYMEdhiqS65pmW1vLfJK
B/j1eiBRGuFBT86CxgDAn59VDDh7ZgcqGIOY4IAD9pIkbXQXNMXHvR7ygvuW/b2NVYXmPe+0lSCt
HfD12UhRYQQInP0UN1/4Mh/bAcOgb0JJ20qS/GBFaT84YpeQpAoyfY1obWMYw/R7rYz++2ndiHKl
Gm2cz501GFi2OfmYg5ig997iDxwD9HywOAKyOkkCrDGtFsQ2IQFenpMbkRW/IVuJPlRUD6lDgOcq
L5dpYa5nAZvLynGzN0N5yFd2dEmF12h7vLxeu/C2G2HygmV8HFfiQZh2Xd4Ud2jgWG/SOao/JO/r
E7vTrug1A7TQNbtuHrNrkE9270jvK+k0xaq9iOUQaziWYJURCLau3PXg9mU/uVoDdvPKc5/aAbiE
BhjE/M5wysI3QMZw4tyrz4AFyqJ50dY7Us3Nr8uL8bx3l75COnTOarZaMeIr2Dk+VldVUATDob7r
lajCr063UBdWBCYdMMwacr9Uok+zGxMD6s7Vl8KerlHKVPjffRGI8x0djQkgeXv5nCAjN1oLLh94
sPSrl3jvu0w1jfvKgzxr8VuEdKGsTcw6U9NnzIUAByHtqm92aT65CUeMU1QKS1UJE79vni7JOiHJ
UEGfya5ZwNfmy9hp58VpsFdEhbYoNvqVITi/NZMMoVg0ytDQNodkweRqCeif+aYjPzJiRDp3FJq9
vsWkdZQ8cd/pc4HB9RkkfWMI/kE/wS0mcMrLo32+bOIqq5B8iwEII8fRsIoDnmOFvr6re1WHs0od
GWnI0ciEhyzU4bQF10/W56cu7WZAw67jDUpyxtOE1b3SygrA5QPBEFaqVZg0HLzs82VtFTYjgxFR
q9XmboWB6o31oW76IDaH46qTQOsVIZxYt1cGA3h/QY3h4U9pXb1msuwCYzHIWrdnQTVq/juq0VdR
lTCV33LkAlNmzanGPMiZAtf2kUZmk+8tnl+AgdgJxig17FAQVadq8hZyWcVnuILNAfQGQrW5gGgA
sH+zovn0w/LjH/+SKWbXTjd6io/ZCKtxkQ9rTeYw/uoe+/vuTsD3C6RzB68YkNOUgQra/jWZkrS0
UqBvJe5SAwpuRnzX37AxGB4qJ8hDLepBNjJ/0sP6quvC+PpfsHSqllby1QtzihSVNrGretA/lniv
DQf7agl1vw7s+8uHYteEPGK5ukcNEzx8L5cWnYvZ7NTmHGYzOZK8i2IO6qb502Upu15AiECiAm2U
oFJ/KQa3gDH2brqg7bgBEofWW/ljOXlOaCFdFxptokWtVpdBkWp1pKVF/nHB6USyaNFUdYrX6Qxs
rWt4HnUdG6jDskcqinkpcgqxXYQrF8/xUxHF5xHnxSRHPJJDO0A67EGxAsJgZJ/givjdQhjnAnXh
5QqkzcyBIVdgcOVoH/5my+nCJQQfaSQMmChye+KveyUObb4OpQ6CKDk3lGnGMHiGNoduxZ1PDU3G
wO7Wb05jaGerMZOrRrP0N1wnrgW2Lx0EpC7eRi9VRGvS4pUeNpnH9MSd/FD1Cgn7drQRIdlRVcC6
upjjLFylp+IrC3swRhrBelsflVzfe15nq47kxc1+zIpCyOKtP0QAxwLZd1EFIJnB1CbyJeT0L/zO
rlBbdz3QjoJiQgZhcggaYsuSLeCo0wPngOdeTkE21vtgHBQ0nHEWaJWSG3vPC7gbqVI4NXLSFLrY
OXv60qEwVCXXDVM9McXevDLJjRDJPCjYbXQ+QkhK3hneU4q0XvvZ8CKO7JRX9YfLB+65en9JnGQq
bEjdlTZYSYv7xjtn8CfrEN+md+4Uxu9d+zo/t2frmVwpvSkwUchTv0aPdXaaI7DVH1RTrK9L2cLt
YMKKuBb4fzxLUn8yizXX3QUheLQeBPFyCqoWL+gOIrZrb1WPqP3V/i1OUr8z8nQE8TJiO7vO/LF0
r2p3DGJbPwGEC8We8ajZpaKfUyVTOjFOgkS1Uc5ziO4nUNK403hFMd3CIsucqG/oLTHR9atpByCD
9op38uuMzMv1ldFvjYZMi1lDuH5l/bICHgGzIn6iYdWG6VOdBImKyeM1R7AkUSqsA6ZxAagNlriL
2jM7zofiAdOIoRZM9/qHPtJDeq2FQ/AvyNDEQr627X8215YCorkux3K2IFk/gm36prmbjigyWFEH
HwVmVPMY/0DTe+YF07v2Nr81FEHDvpP6LV4KjrrVrnjJ8G7QlsG5iRteRlo1qfq09k8MNTBZbJlI
AriSCXtdYbcAmhbrax7mRx5VYLfWoulA4AidOQ7yo/l42WvsvRFQSvlHpGTBa2uObdJMc7iSJjCn
n3V+VwDuvh8VJ+U146Kwnd+C5NlCatLMtoWgNpwi99dwHJIrHswBOfTHoQtSEJgdlZRBu25+I1Qy
WN1zMz1jOCIishzjj86hOlLwO9PuVBcgRrcDBgo2/z/XgCVdJWvt8tXOlwK69qwIOD82Otrh+HVK
Fc+ufRew0U+yy8n0ElQ5YTBtSFvfOawnGmpf4e/9IlxOyuVUGIuMtJCajrYUOsRZx/6cRqvu8/bG
Xn414NFdDqB7Xs6unvosyobwbdfJRlex15s3kc71pfYcCAdJnP3AnlD58/mxCzFGvkZFqIWqXVQd
R5nveSirhtg5tpHerof2EYO3IVDZfbP1McQBQltV7eg16bNkN9KNaY2ulXji/Gfn/iwQRwYyhcbJ
i2aEfKxFbtrvbCvAxDHkZ3OgpEXde4ltD6nkgEAu42Sa+bzBE9hsqyPQeH3jF8E7LFGu765TpS4Y
EU0w1VlyKnlauQ6uA7zEOmMtBOJ94gRtXid9eNnF7ToBB1US0NmaliHHIYnWkn5NkAZxMx42GgFb
yOd0UNwQu0djI0RaOQf1dpdaEGJ41XLLSs831vcYdC9P41orfPb+o8A1XEABIgMPhr+XRwFoeZMx
0mEOYSjx0T7F58+WXyJRq6Q83zWIjSTJgdpVSwq9hiTRjqi5fgYSwRwvEHZdDb6alXPfoW3kSZ4z
bodBIxnk6Vf5X9UVA+WpBXHpU3n1L3I6u09U1yY2sCwtPEAk9+nqZbY2GQ64eBhbyHZUQQaeY80X
503kHwtVcWPfp2xEikOx8WKzlzplLzz2FBiHNPFZMJ/AV422vsj5JUQuqszOrvlvJEp+MzZoAihJ
SIyHby165TFM5/dAJLx8yP4/Nvl7LcUB2SiWgbdRJ3+7jvy+iMbTD34mB+uUHFQK7caCrovwiBAX
FA9SyNKzUrONpPv7FuqO/Wk6sJN+UjlDhRg512iywXR4/j8x5aE/tah1gjb5pFi4XSP0UOoECy5B
qUJy+j3JjLoVl+rfRphG7IP3kCIyEq9fmikzfbv2AC4bvEwcisqx5KkmWva8axBKuzpZommtjYjE
1rFJxkLheJ/rz6+i9o0oaacwdd8MsYHwq7Tt9KSDe/U80UG/M5yOnsfa1cOlNx71gQ6BNtH0ahox
aZEuFT/1gJ/Q4qm/mxryka/JAw6q55tLRe/KFrjdU90h/VrUPLS1TEeVkFqBXTrGEdyxn3TqcZ+v
GQ0q19YC2muN7xnpj3TR2NniphFkVfOzz6wiYmACD5eZ6FesNoif8cE42TamnC9vsjjVFxZCzsC5
C4sB4ID3g2cU7w2ruu+5qo97N4HreqjMUsNGGkzmRy2nClxfA2Sw/CDqKF1gntgHwGr4468ppIfm
RoRJIKUPLuu2m170dILXEWzYACH3y5Nfe27eMXFHFIsv8v/loTgWWfRjwbOlP3qhdlMrI/u9Bd3K
lDy31+VFDZqPOUS1LdDynzzJDpfVEsdA3rKtBMlR511ROAOHBMtxnvh0yJvs6+LioWKBeE9P0DrK
FQ/6XYkGQR1Yt2y4NckRTM7I16l3Z0wxjDyIXY3daLpWfcrzpl39hSRz6k+zEUeYuhsVsnfvJaAi
/yNc8grzbK6GOzooZt4YB0YjHrGDqKg07Jj5PJx8lRffveq3EiXnwHXg7tMFEll7xgPmsT4kURq4
/GAvPm6oo9LR7sUynoHjgVS4STx5LICNZWymji0qHOahDI3rOPQC911ztk5eOL8hHtwKkw5FuTja
UAv4fy1zrqeZBgBKb9s2KIpOYajCLF4ZKiJbtCrjUgTB+Mvjh6TIhAq4N4e1MT22K4ZxWVe4mCs1
8Z6vk4OTq6p9u3e9txEpGUvHG6JZlsi1m+wEsM+r4miW+SEfvlcxC+LE9I0pmhi5T/vpdPlYqrSV
rGYZB2bWBKILjJhprDpwbiUAO8+eSGEEwHtReLe9uH6jqvxIYWtmVDmwxQEt9zXp7tOY+UvzFOeK
9MjepQxWaUxso1ICjyL5swl8rzVlKIHpXu/eWTgXfgEio5M31Obx8gruH7yNLMmzeX1sJMArm0Pz
nfcuPaEahBi7wUhOWIRloEoa7GqGEgmahcDabZjShrXWUPIsxivPKj6n46OHf6rGQXf3yDIpNfEa
MoDE/vIEuDbwtoBpByfifaxZc9DAVJrpdpAwM7y8ds9B36vDthEl7VNBF9IAjkAkIUCHbV7Ft/gj
Eg0L2kfAwAEsywzcQ/EoKmpV74OSTrWe+5568wnS9mnmNGgNwyewc3mmV+ahPhjXojo8RuD6VPtN
8fe9VtnRPXC7o7gv92NNfdI6BRO16Do7Go39bvGg1uV13c18oELwf0LkPqzYRMO8JpomUI89urdj
mJzyA2pPQ+b3FYpBqFLetEe7V1K674ZNW8nSCzces3zMRRdPH7rHNcS9F7IYw7h+kZwwxON9bc44
Fkc2X5XxyVSBge+fjt96S6bbuZhrbwfo7Y3QtsuMd1lVBWwBPY1ihcXfdGEbZZzm2QLGY4Wu4XBG
Lca+WU+2HiQ3y8GMFkS8gf2okLcbzWx2VDLTxq5Hnonmky6ix/KRg5wmao78OD39cAAgdIjRxsDe
T+bpvbKOKdIfr1S1Tc9BP4pBMSfw0h+MTTohkQCf7Xhrf4wdNz/hLWm/n1ug1uC9UNx4c+owvxjn
NSRomfT7oo0VIf/uRbX5COlabtbEdPKY4lpuMDOT1A0QH2rUieobbW0P40A/KhZ81wtuBEqXMqNr
OeYEcQCLb+tzfThXgRfog+/zc4n0Guq3WfTG+i2aQf9ZbMm/904dly3HYk/BhKKITxA6pglaBzmG
JYxo0EJ1mmjHtjDAYzoOPD5BI6FkW15BNbwC+ylswboXroBlTouTqcU/wDnKfHeYfrTNqGCM2dlP
hyJ4xCvd1dGqKS2vm5qV5yzlFKacz7hf3LmPzNEafBcUQp+tsY6vGzNLVZf1ji07SJBSAs9rGLol
OYh25VbnWOkkAMIHa51uPft6rogOMuJp8Il7Gtsz4dkhtlTkb3sXDQIRHSNESMg5aLt6eYxyW9ds
s4do6zh9Kg/zyQo7tG+g9RfpYO+sfEfueKgX8qS7lTTrNMfdszx2D1iMU/25C3XkdtjVpK5lqKRJ
NgSGJCuu/5ZW3Antxqs1EE6pRmZf9djZcfMvVBO/b5NjVWOW3gDVCn0I8+VmtcO4G6PLHkB8seT2
XgiR3B6qBx4osiGkJfdzDmx8jTuqUdc9GahM6nhAYX4O/UQvFSk8Uq8sTaYwWzAiPn9JklyhxY4b
Ew3Q/0iQtOhTSnklJKycvG+zxnfzR62gp2q0FFei+FZ5vVyDeOhC9sQ4mZRF99wm9tJeG8GQ4Qbd
0n3kg3cFblzFRSAc4CsxjgVJDh6eROb0zbJpAJQQCjmig2c9taflQA9v695By+5vOdLWrMwscrDn
Tc+1Tse80QxREWxQ70Qips3Cv2tWKsveq+u+ECvt18SzlAHRccIUvI+6XD5cATw0wj1/KDFqxYEl
jGdFGirD4L3zu1VXul+9Ev3jHMR6IVgcdTw6j/VBBMFTi3aW6l/cObuWv1leyf/rfVeMgpgs5BO/
19EPVbJaYSl7/RUv1lK6Sz3cJCB+ggzL9sE7I7osqisSGf546gtg7fnDwUVuZP3Jn7iyJWovBt9K
l/tJYpZPXNchvYuMw/S1etBwtUSipLy2vj4c8xULu5zKH6pM+14MDskumjIpbnUqjz9MdUwL21mm
0OxRcrl30ZJEMMJqI1KlwYp7J21uLeshsUGjeCChWve9d92LL5CsKTcrVpqljmvWRHf0cWAsKCY3
RJ4IycwmbHPfZQ+Fk/kWercmQCh1EXMDNK2hgUBl2s/wKK89xu/lkExtboEswdp1AnTpybQ6v4nq
5+iqeai+aX6HilFyQ57GQD8sj9mDs4Ag4F2X3RiBsHvltSyu3UtfIxnlWul1UrhYGiz+4mdoBDyZ
JxdvshzFKnG2lQWe5wrOBZGyZ650lrhrDJE4Aetdis0Y4g+j00eYccMTooM9dOFYXXsU9Mvv5nr5
l05m9y5CldW10FRqe/Jkopv06NHNjAmc1R2/1rJ5eQ+2WueqhEs/jjoz3pCFdVwXGQwd9G6WKUd7
rtU74+TZQnE8g6mfkHcju8vREC2KT1NdowdTdfr2AtutTCnsQs8RHRoD98baVOtfaUq9u27WrYj3
nnXUi7j4ttbV+pa7d6OoFH2NDg4b4xBqx7zyh5rfYZ7sbA2Vaupz36duJEnXYllYwJpeKO4nBjIa
ez3VN+hdC0TLilOjtx1VH1SWWPHTLd7RdzMGu+ugO12OzJ5Re14Z9OYjpEuybJOWmqDRRSi9RO4n
o8cRAtdYVN3RYD4AZ6XAQEEaFGd+bwd95Fz1AUdTG7/X1qBvA3XP/e5thvw0it6uh/lKaf3RcK+Z
yYD1j9vqY+d278CvpSLTEm7qldKebRHXxvPFko05N9I6tnPIGIbxyKrh5C36j3pYDlla39VzGc6x
+fPyQu+FdCjaAM0RQ6MUs2X4pE2cnS5tucwzxxs4N27TFm10pncqMzO6LGZv9bZipNXLh3nE0BLE
dEt+Hbf2VVPbKsLyPd/j6UDwJJbtEk9+43ZLbKxZnKB71nSXM3FKErJu4X+Z1Wjcr0PFVM+H3fee
Z1DdQrs56tDPt/Rm8QpzxMAerzD1dUzvRC8ZP47BGswRXvP/IjG8FxfDAjGIgRlP1JqlM6GBTysu
kMXHmegxMyTK+MO5ParO3vMovGyGWznS1e6OQ66bOTYLlF7c72fi3WZJTo417d0vfB4XnzqzdjcN
TXLmWj6eNWMm107H/mqzNYmSHPBEjTsbV66X0Ki3i/5Ule4HAwn7Q1Z4xrFOWeKPg8ve1WSyjt40
/oVMvnnv1eZXPJZADmIjb2hhlu5A1nkJ6k5L0WIP1nbbAlw4q3vHONQ1cOMtb6HHocTPLrMQAMUN
skYe/rMtPSBIDyMN6Grqx2mxuiBvTfBNDB8biilcUjgfWFbOh2nixblv4695nqEI1JRNMLEODOQ2
Km2L1oI0oF+fumIiQRyPg8/rDui94KsGINzas59ZM3+vO9ZflZj7T/3RBJS9rTkoeyTcmXwTtLm5
b6+TnQaEAVS09fg3rSnJ4T+fMJgEsW3Pxnw7CvYvDzL+B6YCPHSul4t9B5LmM0k+/WcJDgo7BG0X
jm1AxksJLajdxkyDSzaSeDkOrXk9oUdbEdHvOgob6SLc5ug+k8s6LImJuTo4xOZ6lzvv8+X9ZSV2
Q0UM5P8jQPJECE5KW+sgoIv43XrDqW8DBSNITzaemta9jT4cURhAa2YTCGKCxwYtOex9d50cVPBu
Kl2li3Y1nGwuXHyK1R6QsQoGSwXMuuvdN8pKHgM9b2tCGUOqHh6wuuIoVasmX/ed4EaG5C04Ip+p
aKBFaU2BZhN/aT+aJAljkPlifiAw+v9H2nUt140r2y9iFQOYXhk2d1KOnheWbdnMOfPr74J8ZkTB
OBtzfR5ku0pVbjbQaDQ6rJUf8noI5jx0pto6yIbqZtKXy9vKfRBtt5V5AXShjW7CCV9hXZHjdE9b
3NfAeNP93jd26xPSb1670w+G4F4TLTBz6mIzNrJYo1vYq25M+8SAeWmKolxeXLBRjq31DCGpQKwI
Kcn8WCl6kNfVvq2e5YycY/U0hUZweTV/H/JHUXwrkCnx4JIh0kAtM7NczUmvWq8eHYxruJVrpM5a
oauXOPIuPKE6cCcFuV9foWzuXf4Kwdqy2dQyrPC8lvARS646qn5tATgdHLP/mxAm/iEo7ZoWXVpz
flm7hwh9ULOIslKkCONycnvJhmmBjE6+UdPvaG9IFBE2skgG/f0mFFmNqAkj6jfb+EnLH/v6e5IJ
eucF7spinAnedbrcKBBh5MZ+Tg/JLPQlIkNnfEkip2tlULuTjwtaZt3uqb5pnkjqGJ71AEK/4Wwf
+7vsIbrBjSzCyhLpx7iQZJVsUqJnyAMdmlM1i1vkIjZJ7ttqe7BYfyFVUpdRh6w9rK/dc3o7Hvob
ZR974Zu2eNVhAUei07s92tbRNn+4bOu8PobtsWZvcCAax4ZKNUwPCNqAyoH0n+FYjrVvYkdc6RIs
KMtZFRpN0wG8H2fL6B1lVN28FxGhi24ftpWuGQ2tiKgDRnuB5a5e6UWAdXOigJahrRPGKkRuSWCj
NuMxqlVfjaLGFk6D4qP9MQnWMtxhVhbh56QDignYs9EsKntTy/8tJtc1i8gAAFFMlgNIU0YSKeo8
AYtp/kHKonAB5/1aTM2CK2c2znrU+H9kLR8iaT5541LUeZFnnSDHGF4pO/rcHp3OoxWfCCk8UU7l
v9jmhzRmWaVxjqrcniZc4JG+aw/oNIV1lulh9nu3DoRZeL7D/JDHOGVjzUxDSrCgyByD+8GN7jsk
Cmnqcl7RePstGQI67SRuxOQItmQFfXwoUeLJzY4EKfKYlYuNR35h6ZjrUocKfNPKcrBLQLNf3kKO
qW7fBCzK2yA3dddq9uQtzQBXE2K41AVKUZo66B5RD21rr0/rIFmRR5pM2FTAl45GOnROo+5AmCsp
nQEinNKrFbgT3yfAx536m/yhfVm+aFf18/hc31ceeZE85U2E/stdYnSG/y2ZualSo7CXKJSQwVpv
lvpcybd9fb68tLyMK9b2QwZzVQ3tUjVdCe2AbvFsvpJn8yU6Rk9ov5lekfi+jU+Y2f9r2st31V40
uMu7Rj4JZ66qLm4bgJ9AeHqQXufHKRiuqqvxlL/kJ/0ue+we52vjJQ+MJyJyuHTpGD/0STJzgakl
HRcKw8kzQ2S3tZc0ehikxanG3eX1fUcHuSCIra0Ai7Afo+jdekZvPI+H4W646q6k6/Il3OlXynH2
0eB0Pzy06HtVAIEjCw6PwIh0JgbWplYygLSNZJx6N6EHxbquupfLSor2kR3SVZRcamr6dur8/kxa
J39rjuVNHDv9vkkd6Sq6Xc7DI/BLZgCZ56JOTd7liVySAQgavOYxzMP4wCRVrLhSka3vfCsIg8KP
fD1ydN9GRK9+s4VXJycggDybQsmi7dZ+/57tjSKnwJOdUYEEK5ZvW0YQ/f8ZcAiaTTYiGJWGcs4U
FWUvz8gWw01WtfZjxbCdAXkrAX4Gr6n3kyzGwZXjtAJOGOU/CxckrfuptSM/mIHq1YHw4HECgE/C
GJ9mRNNgmznWrrBtTILkB1IlJzu2C8eYp0OidYJgkXvQNwvJ+DcUizOEVVCuiuurJav3U9tetbMf
h+Hj5VMgsgrGmdkmsk1VBM1yI3Gs5Ec+Ve5lCbzg4tPisV4rDLMhXaAMnSGjY2uxFz0pQFwqdvlV
JapJcbcKBTBFIQqdGGI8R1iNsgTSZrSVDC5oDZP74dqI3MaNfHJovPRa/9m91fcWOr+Es1Fcp7UR
zcRsWlPkWRFRk5Qzv8/+sqshKFdRPkIkhYnVkmKSZkmCgmb4tZZOeJjr5OHylvFSEOga+1hE5iBL
YKjH9Ds0wSTq3iSlp1pXRlz/zOLetcLhRi3fjOmmbB6Ag+oAYctdkqOUd86s459AyV8SGeOr5d7q
4NKWdv2iAAhQGSbv8nfyZnksgNkgX472fhWu7XOUXLeKZhS0m6P1UESpUfV2qSugHeJp45ZfVW/9
IW6P4p7OD6mEycVWS1rM8fsOzDqAZsESX6bOYKyOSQQKco3ZQMFBQUM4ag/MXhM1GksZYFOIk5Ub
ySxvyGTe9Mm8i/ImiJdGsO/8O2kjj9n3ttNrSypqdIHmrgEcpLV0Ej8JKttZdgoGeTArL3rRCWUy
jlzCzORY69BxHJx5p++Ux3Qn+VbpTDuyS14TYWqLKvFbcLNRknHmuTJ1epxDyTEEOtH8bbb9y2bJ
PaEbAYz3HsqFhDPVKCkyX5ZRzcA6SphlvSyGbxyYnANgFTFRrv1s/E0/A7LLwsQnojW/UFSUZYvy
zc7Hl7rKftYLqjGXBb43Mvy2ckCoNFCHwOAHCyo3Kl3dGmAZ8sze7H/W1RDv6gkT6nNpkBNZ23bf
dsboWfD4982KuKkdWmFnOLV59iPo3ASabzAUpRuMjUpdW4DWM8eIyyHZl2iLDsD57IQ3CR6rlScd
UuGsMPXblyQyFpq2a1qGUUF7hpPraE8Tsdr9RA/E1R/lbd7HQv5Wj7HO0TJHtTagnmHsUAl0DOTi
Lm8jN7rfriBjn7U1WDWKi9jG2Kme1cXpnlf0kEbP9usUYDldtOKtPvHqbK/d0QyA+Axyj8jGkpir
siBtN5KmBPpRbR11u9tLc3oEadmfxFEbMYz/RGkknxYDYkzgPAIWIz9GynCO2vr/Pw8FYIiPg8HY
ZGWHYR1XOBiG9qjXL0N2juRvl3eN67Uo6K6NuWuim0ygNs+r1kQNRMR5c9IzCSxBf9I7BTVMZCEQ
Oak261G6soVDsTEaOyUvWnMwgmSfHfv9mO7V4gtFTGkDEU4K3xA+RDKGsCyR3kcVRKp5qO0auTzH
ZX07WvMgcF7chMhGN9YUxtpcjamH1zesFtAv8W2OsH5v1eOd0VaN2/XSXopSURGQf71t5DKmEa1g
90Cp+j1H6lf3aCPZh4+9Ux3kcw/oKfPtspmI1pPxVd0wNJaxYD2r6Wsr904RBsskkEE/mfWHWzNh
XRRBH3oaYdY4r78QuH+CtPllLfivO4Q8GCJAQ7/GohmgWaYN6xVq6M7oKWfaRvcLx0PdiyyQxoi/
abMRxVyjMug/kkqBKDPEz2g4mbX4/QCekAKcg4BbSjBdNYYiyiL+s2gjl7F8XNhNlY2QSwLjKDnp
98jP3NFFD0GEcWIhNApV45KajP3rudnlXTbTrNXiExfxOkZelCMgkk+iHhauDW40Y0wecUli2THs
wwSfUP11IYBCH39cthCRDMbOU1ONijqFDLSqHQyCOEBe1vupWp8uy+HHPBtlGGMvcyOuchnbBHIV
DF5kAQV4mQ69sPOHV0UHtju6mQCJr9kGWyDK0yyqph6eQndesXaqAw4Xt7iaHdtX7lY6qYkIz5v2
Ygxouve/28aHZOYIAKlb7ewCkuXj8ExHWcYX29WD9J4CLQ4vQuAokTzG9FVUccqofdcU0eJP2jQd
viUYwGoeVbRsC8Em6B5d0o+x/bxs6wII4bhk0klxQjXMnCTuSelEuhQ5hqEaXwVWw9fQtIgGH4b5
EEaiQnI1i9N3rw+6jjeqYfSDahi+9u6yF9Ii8p3YhzzmyJmDbuaLSleUTHVQdDHZLSAi/9LVg2Fi
zleOV98CPEzmAAHX+GY2mrB1lXvBoi3+b5WZEwlMTVLXHU6kNj30OsjrhmNKyKGKvkqSvM9bUVjO
a4LHefkQyJzMUK1kKywhUD7qqoc369l2/qJTm9FRugZT9Q6wsDeKC4S3rgb4k+jhKtKXiaKVoQDw
CvVyafsI3kFHIphgXPZDv7ej1k064Z1IT8XvVvyhLxMB2jVpiEQF0tHF4ZreidOuObROsYt2ojMq
0o7JrJhkaZXlHdtRk/yyy1wtMRwg4jid+qWuZ9euRB2k3KjiYzvZepkpjXKn5lBvQFkVxQdkVERs
IPxL458VZNmO2nGyGnvCixkJJQ886jdTNZ+A9ia6MwSn/73Hc5NqL2kGoDAgh+4UEMLfYz6CmK+/
Rl0qWL8IvA33bqfgJDbuDoOweD2xAph5Y3x/oE4UCNmNjuWpOtDxFxGxDncJN6KYq6IwQy1qZogC
3pUzN2/DsO+yR4E+XOPDlDtiP0JTG8zJruUxVsiCtw6dK6BMZt06uhTXWXFbp/dDh06OjBLokG7M
9rgIx/t5+7d5ILMQfGGKYdIKoPbYP0ATje/t7t13Wn3vXfINmLGCcJdn+lt5zMlWlKY0Sx3yovG+
xdQK0XNXsKS8ZNFWBHOeSRhPAEOAiN4DWsHqNM+LX3r5ro+BiPvDhLc0MXa+F6NE8vZyI5gtJepK
tmLKEIJzDV2AhgqSmNg1Y8WpJ0wuFA2IfEWlIZ6j3IpkbLQs26YabYikxDCgbA3yUwnTQScDgNx1
T7CyAmNhy4hZY5qN2kHaf+Dq/chw633v28cCpahhH64Ca+E+Kbf60S/auJe2AgKuRVNE6bl4jvYl
0qXJ5PZH2m1ZB9qX7NtlFXnBxVYeNd+NvDnRyZxXOPMA/JQPahMp5wEQNq4ZmcvZMowXDcNFXokI
0iHEsgXSeSOb24yYzgQW9dgYRY+UO+55bbc80w09fE+f7QCJxydxdp8bV2zVZbwPUfSxzBcsL/Xe
FJisV9ymcRbwG9nP86k4xjvgXSHxeKDBamIk3iB0s9zKxvYjmOgik404N2sonR4i8B8UwQzukNan
Az8IyYEBfL9OgVI7rbAuzbtMtpIZZzSl+jhWGSQ3sVujEyg8LCXepfKu8vK/RE9FoS0zfmmWANC7
9u+nJwzS7/kuCcwr3Tcof/heDV2RqxVZE3tXGoU6rkv7LlDZAedqZ6ZurL/TsdCR4+ihHq+E/U4C
H/EbtU1CErNZ/2NSFPt8PcUYSSzOUlDshpMk6o8ReECD/n5zYnV91rRwgDwSaDtgTDQuehpeVxeQ
eqi5KpNz2UHwgoKNybCvnXAcVWMtkFCOlPocjuaXZTFvplIVqCW4Jg3GMqU1qvtIhVZ2PzuYfXEx
ph5c1kR0+NlJjnrW6qGoIWPVnjK986NyvomN3pXG2Neq4XXqn6s8cuXwRkEbcdolp6Zqn4cwDpoV
pdDxLgrzIJY6VyqO7fp6+ev4lzjgEoECAHJDm/GEWjwlaDqgOeC6ei0l7aoZ6lMXDifZnhZHq/V8
d1ngfzmeFma6bPR2qOyS28nYxkv5n0i2uqeRpQ60TztorynMkDCS5W/xhzzWHahpHaUqXuqT2zxT
bqbozvKIUz+THd5Uu+UkzHkLJLLPDlXLqyRRIJFmGsnP9wny1LEx1hi9aX4dgORT5A7oBcI+5ICD
/Peiss8QTEiZRMupSPQoOnGS7ysJvcdZdKf3pujN818c3oc0xhcUbZqCKAnSMAP+GO2HoHqS4M+T
R7qkdSAdRE/H/3J3fUhk4pO41OMspptIgqFxCcVRcrMJoFgT2K4yL3/CVnrCHla+j/2QykYpxpTV
Qwip9NqmifboqN3/SrT/G1PlnkW0A2PeS0GnBAvPiFmbfsh7VJFnvfZtgPlhDt5JlO+AOnOaRvEu
H0SulW6kMZu4ymmaKLTAFAG/x4+nNL8ymsX6Ewe7kcJsXGMmmRSWuPp7qds1Wjc4MsktwWXB9ymK
DsZMIEAS4LR9vpxWI+8bKcZG0aaN8UB9Sn2ir2ONMi0FIqYloTzm2ljyegQMQvPLMOpb+hqXb79X
h/cm0cB8vLxTQnGMC8uiDFlcDeLoeyA8Av/gRNWzg3T/r9SjW/+bN/l7OXVZZrpR1rK3ajmEIYIT
9DBdJ8fClSmrrlsf/wXWAfeqV1XUIIGPCMAyxhA7HfQbyjs6/VV3XFzkqXeNO8oO8dTvtFRc3URC
OCJuDl7ZCGXsclgLaQx1YAXrzuSPh+RoYrKMTt+KCBe5daetJMaJJNlQdEoiU9c1ngcUw9egOdCQ
OxI++vkrqQMTDK8bWZEZpUIpJVWnIt9VpC+q/lCFV3khaIYTiWC0wRSwMWc1RORx6bVK6GhoYwXD
iH/Z5LnOSf3QhH7GJtrULJRVlQSlpWJEqafowOydRotAF97sKIU/wvA/gB0t/PFZSmTXsp5S/iD9
Jruvb2vNaQ8U/jBzp9Sz3prv9M1Q7GJEZcfQXQL5ND7NV+oJtJzeZX35F9zmU5gjvvZTm4H+9m9w
QhkYcqEXBeVPSnwjebrXPomuN/pf/nbKP0SyU4iLFtf1akIkfQ8OwbjXgu4gRtfgViU3q2wxuZMK
M6slbjU4y+O6S/bJ0XbXQDtSND4xpQbfV2qgUpNN3QRuCeO75HlW5HACyuNoO5gzLK6BdAHqSPnQ
Lm40Yj9BslO6l3eP2slvK7mRyWg4qq3Z6BS7NiejP0ymkw4/JAx8KeroJPDSzdNledxDuJHHeExL
jQ2A9cClFFkbFIV2ZbfrN8MW4P2JtGK8STt13by2Km6B2NzhDePMuY5O7yp243JyV2MdnF6rBAdf
pBrjX5R8HCRMS6HkMwKbZE1zP1JjRLSZKdgz/rNss4j0SzYuploTSV9bLGJ+Bjjnvvsr/45xhHvD
GzBrDPZPcELODSCBZUeu0QMmGt7jK4rZfpA1KjQq/yw+n+pCKRasLiAe0RCwqrtay55M8EILgiPu
00D7EMQYJ2hnsrJQdcz+St0xitBkFvYvmKg5gnBAlCblJnp0TVHB+onmJcLkucaoN9JYRxyGjgAA
JoaH1h9AxRSCFE304uHeEBT+zACCiQyW68/rt4BkLsJLC4YS68lNlWuWV1ldInqtcmPyjRjmitCj
EBEsTXJjZPq8+LJf7gA1eZu5uRNfq4DiohnZ0BcNW4m0Y66DvlcVpSjRZTaOS3fsehsjnXUs8lt8
ZwmMFVXFnuFv5gwQraytRoIYOvTUHrpgfaFvY/WVpsrKJ1F9UyiPsY9E6eQOcNi/XsbmK5hYj/1L
AkizCnjRyDMLiV+5BrlRkLGSzGzCppgRyWo3ViBfRUf5xgwil+z/RRxL/eFvt8BGFmMqS1hMUYbk
zvuz33w1XGX/S7nxmU48ipWjLuKSQMZICgBO2CPiF3iwMJiCed8f7aA+Aqrhj3zlP6ohtvx82AZt
VqzSxCtuzl3loccjC70kQxB7tq+vTvFqPbb+6oenX8VIaCo6DypvcYE7CwYdxVIBjcnoCiaaXF4n
wKE0ZJd9Vd3kBF5dcIi7nZdfg8bXHY8YQ/LGKzuoAJuNt9EYiANs7pTg5jPY6EJLZG0sR3zGuJtH
JPCVYDj2gOqmBZPldvgOmDxJfaxR1xuQGaXszaKojecZtl/AuHN7jNfWAs+mJ2H8BBCnai1CreLd
TGjEBuQbOvLQwcMcUlS0QdhZYlBONWMgLhpqYuxRUx2/GGsyPF2OZLgdSlthzAFN66YjRh7TlzRm
rpTaK5SDTZ41vKht9Las8l/gmitCn1JwiDujuZmsrXjmzGZEi5eJTpbKxyxx29V4ocTmxMM5Uqsv
yzuV+r8wI96tAmwfFaYMqDuTzRCapBpI3yS0/qRo59Tah6P2Du1nIfKoq9MyIHWoPfbKFeVyjzxh
7ZbuIes60HBvKnT4k841fT7QIxQfUhWuI1ZxVnuPVmVAEYvkVutbNhA22/9lvT/kMpHrqg7auBDI
bX5WX7Wd4uXIqZmU3a/AWoOaS+i7uC/9rarUs2ziPE2uZ0krG/r+hrroUowCPaBpWJGP4k5/biUx
sSvqw6SXZkiiBXGKrjKOtwtxQOoSzMf0vndl0Eeb4ENBofpK2I1Jl+63LQXOnKxbmGQA6TqjpzrN
ZiHRTJuXD6jRaHsQuaHQGKzIgYkRyLkvVrzQ/5HHaLsUahtXCuSZN505AqrrIdl3geUhlxhe98jg
6MD9Qm42Eo6dcsMIFWCUmkmhuVG8+KwqGPnSGHB6mPXvxhYIhnFlPWSD0VkIBucFk5Ryvo+KWAaa
jmYHWtWETlxnho/QdA10eSm+xtmgj4JbkueZgbtnmRox0SlvMH5TB81jbGv4qhT3T2pcyVUlCOV5
L3YNzLiY2yK2Dmb5z3pHig78BqnDDGdX1Y4yN/exVj/mdvK6xNZBkdKfViu/ATdVhITOcxcavQ2A
ZahpBrvgjZabVl33GFZtU9PRSwJcjK49tHr32JmmqA2P65WBrS0joYvqvvm+/5sjK8VhpkgoTXmh
EQ5eT+b6fjIjjIz1g9L1J4Ok5HYa+tZb0GUb+4B3VEIXs3xa6uVlM1yVgCpOHdXIUNXW1TARjGbw
HsZA/wZypIqf32Adaz2edWwAxqyrWxI9IjsbSMWB2DfLEsORCYE7eBcyOMSRHMW7ijK8fN72Iem7
DhUzDIEi3HLWGB0EGD49avbpu2w73WG6oYjtiYjsmmttBCalKKBWAkb4Z7H6EpuLNgPBoyXp9TTp
loOneepbdIFrMKwTo7lHHvXYFwgGL4cFXI03opkDnkeLOik1jlKdnLv4QcqDvBC8VTVeRKmhdwTs
CThP8COf1UPuS17sgaoHbz0+xm51Z59yTwvduvbSl+Sqcmen2KPzEzEmhQ5pA8mjnZFN6eRX/eSm
T/LJHFCyFI0P8KIDTQeTHMoZGjwUs99RglnZUcM47iQfmvinghZ7lIGu1eW7nQHl5w+WGsxZQAzQ
Tdk06FZszlo72/pYJZjWBqmUn1vhnTLVPypL8S+L4TrHjRjGOVqx1q4gaoYNm7Jjqe0XKQoF+Sru
tUBJwP5WhYklh1RZJEmFKo0/ejpCYx9t5470VQ/qjoLcHEWdi9zc/lYiY0NGqaEqs0AiAJjOuPED
85rOlDS36l4YXfCesoCYMZEqkgl4dpkX0Dw0yIjbsIoF1OSxbu00Eu7rqCn81FIe7SnaT6V97vsa
/UVNdKWmeetd3kPuqfznC1AX+mwqk9yPZVNgNBq0ln6uDF8M2bovSP9HzZIgs8IkJjrdMZXJHH91
JkNCRlw39doBQb/p0tkppSbZx2Ni3NpWWe0GpRhPVQ5mFEdurOiohMjeS0vb+PoArsDcHKJUYMK8
RDbYyTT8AMEALyMmwupCK2yzuV+QLTHQfI9oR/LX6/on2sHr+38xX0PVZCK6T/KY614mRUtMQN4C
sMkKuuvcQ17SGY/o+b37F3Eyx76oZhq6Y4E6+tstM4b23CrZsCBOjvbVscIsjxbEe8w3CutUnAsU
7dCAJKQopuQ3kOKh0bs200soVnRXGZCuiG2BkXTxZiB+L1J5bcTyl8u2y/E/n0Qya4m2c2OedeQM
ZOvW1l9DDGP9bwIYP2qvRiLnFgRESuV3A8bOh/9RBcaFdnGSqIUNCfMQe0RF2a06XNaBsy8wbxnp
BcDKwb4ZdzZp3TJXOq7Euc4lDyOGhtetVuuUBcDe5CTUMfRaHLpw2l2WyztZqNRoiGkxo0Rbzj97
FkmpkmKUEPAB7992Vq+4o2+XxQr+JVgYL57dymMUle0ybOMG8pRodLv2zSK3IAVGPGfvU3IuMxO1
jp2NDEs2RO4yrcFKAMRP7mSYzZgkAr/KsU2LYADXsBDwWhhP/Ky9bBXR0GUR4smMuGQ0nttFub+8
wlyFNyIY29HArlxlKkSY4BYdjC+xaQV29W2WhCMlXGUQVwEnBajOSCN9ViZC51NfjVQZf/lJG8Kn
6j70KExKC2qhorjLXVE2g3cv4Z2Ap6imY2CaxQxUKzu3VhvxeKu+kfw5VM6xiMyNdzK2IhjXjwom
GviSFuGLogVlczNIbyPwb9ds3QEa2h1r0VEU6cT4K1B5yaWqN7gC8+6lmnd5rdyZIr5dHuEJupvw
hAf8AsHaMWrlRI2HaoYUOBMXgLduXnv5t3GfufGz7v8a9+hRGH77A2vciGWUM7q+mYmGDZsBNSaX
tddXrbvmkW92ourXe/cIc4l+UpE5XEo52JW2QEXM6gMqqEPx0jFzIEtKaGGNfKAu/BVlDhJRO0rY
RtEz0xXBIhhWnpIHwJMAa+pXNizyWlGTq3D9mWNppWu7ADAMoDiespM6sDIk/jQHS+sji7KXARLW
mucYGcCd6I3BDV23W8+4XDU0xr4fIVo+0o3vnihPNnp8fPUkhLfj+gQ8JFFnsi1wejBq9nk1ptAT
oeuQBhlZgrJKvGYlvhl2V2rYBQPJ9haAvpzCANVMFWouQeC3aMWpNYb2/39Tv7f0IfuKYBrI+589
lJb1SaQO1CKKsQrUaLU9spjJ02Ub599pBlAh4drBNM+mg6S4kftSx6tdW0jmDtKc+ENFntHHjA7J
VPthkdSXsxFThEP4ipR+5hVDQS89UfKG50p0uEYAyWPqHX991rczJBM3u45sSg78+kqeX6pa3ZkZ
AOwvq8x7t24FMds8aWvVIzeJLFG8XqV9+wNcj4+DavhTUobOkMbeZXk8p7yVx5iwWWTpaNWQl6jH
vCS+lVdOlH8r59XRksVR2mJ3WaBIQcZy8ACzSmMCYr6Nzhz1qyFdk2Y9a+14HMtIoBx/10xZQ6CM
Vml2yGmxx7mXWxM5zuRgg1UXIDXeOgkCPpV3MpGY/EcKk+NJQ7VUYw1SAP5Y/qBF0eircRyCdNG8
X4RiwGyJW4w7RYfqIB2zGDya/5JHjb+dH99Cn0ObTMSggoliKlDZSs/GXXyb7Nub4i/jtt7LN9Kd
fixXlCQkz97rt3+A+g6sI7QrgAELaIasf4rGLp2SCc94g9RHxbKe5bU5hVn79bL5cBXciGHstZxA
ZYlc2+TFK1JMQOUxfSAMV36ZpEA+aotzm6Spm+B1FFwWbGPlmDvw0+OHEWyOnTEbPX38HOmrNQs0
QOWJO704JvtJDHM8slpJ5xpNLV6cjE+lpLZ+OICHvRqRhr2sENe56qDSljFKqyFwpna9sZXQTuu0
pyeRjnOSaCd3Tr6jtQcUXdcThRC9LJCjGizkQx7jQyudDHkHQgIvSTA4oAyYKB6O5toKziO3qIL+
GeT9KAiXrjEpFryBCmuZFZjIed1N14oT48kvPRsOAI3RLxf6pRA5mevUNiIZF5AvSR6lJURGGFtS
28VZQXuwhKtbh6+pEgnuCHoHMKaIHftQkDnkkmXnCbDpcMjNctchYV+M5f0SNTeq2QqsnltbNpC7
phzMALrTGXvstKxsOzLjWGvkzZbjXWUOboEklmfLYLyaoqp2l1V6LYcVoD0g2gx1BZXYMphNHaD4
6LnM69NgDLfmbD5ctifut6FLF08kGQl2ePjPBrwAOKHqwhE9DC1gU+fweg1V8Mrmy3XUF8dO7lOn
XAt3ru17LStOo5Sd6kXzidIGmZY9t+Ckc2yi+4nSCDr2eaaOKwcsSEjF2obG3OKV2kcWsC1Wj9TX
EfIyao6AeR4FJ1gkhXFJ6yhJvUWiFSSn485ogVJr31aSKTABnrVtdWFWOWmttdDLBBnRfE+mPLDW
1x5dQGEtKCZwtVEBX4dheTDEswynkpH1EUasFk8xxzUIE8ANFEZFdk1EBCEIN8ltb0QxnmjphqgG
OzpNQlJuyMQvVw+dkmCb8YaDvLe0g6jTTqQcYxBFYUxyRyVKKEzsIvXBmMthN+R3giPBi0XQ2GNT
tAGAb7JpkFjpWxWUUgvamQb5MJ+zo3Gozhpm13dIWmig4BJ3NnFLjVuhjHKKOZiLseoLqkDAVbiV
AePiW97sWkjpLg+pLwb54KppoJSqEkxWqOzgpp4lVq+pw4ogsuyAo6Kdq7YXdLZzLnzQpH7IYLys
jmlG1cwgwwof5BTGKLc7o7ofi70+V35lUc4tgdvgXslbmUwuQVXsUlo0yNRvCChbk6N1pq9pY4dJ
R3FXB72V2HtkK40JACar1dR1hTSarQYHi2d57+Ce32NfOM9Hv/w3Weg2AOEzQa8Oy9WAgkxZJG21
Inzqd2FguN0Veu0wfKblDkFLh3CgmG7PJYHM9ima1MltBIG9154pB8a81+7f56V35Q9RUyb3eCPr
CFpdsNibbM+u2pYgSplyCOvWw7IA8ZZIuClFY7AiMYzDJzKyj41NxczWuV8odbs8fUvXTESSwM1s
gLzvH4UYp99UIDtTarjFSLlqlwLsdPZOHhN/jFHXnbPjMp2AKbSXY3uXS7bAP1N/8dvWbYTTk7kJ
TOVunltrLFZQO3ZO3GaHejFdG0hFU5oKRHGzRxtF2SfiaMhhls+Q1XtD7mRwlMd616sg2vg+u2m3
U9zurcXhI6JaB92rC0qynQFGY3dKZUJwmRXu0r11teoB1cwJtQPA2v3L9wLXX36sKAuGkc7D2KIZ
GtvZf88BCJ2MPy8L4DpLdDsCgRa5Y6Bhft6yIZYqBCDt6i1F5pj2V03GxGWFSzXxY7NxKnNxzEnU
UsuN9BEp/Efqby21WliWfTI21IHJuZPUSqDFngEocwm5vzXbK0kLcuHeze9EnWL8kwgEMfAro5uI
HcBGg/6g1iH0JQMyr8txzc95KSzpcJ2m9SGFWVXS53qc6t2KzMLkU87mZQ3B2ywf7KD0hzDBU14U
qHBb/ewPmWxb5YqicTKDnxiOOtnXNyEGuYqD4ouXkHvKbYolpIIb+bchI6vBI72iDrqR/KgDMnip
e6Fe+jLAyi8bJ99ONqKY55mpJtbUpBAFkutnBVDWiV+4NNqTz+Mz7dKM/mgdUZrVDB2YAAgiWMSC
uF5ywxwQNku1kjjtGudOFYV+GM7XoTbvyFjtWkm9HewEJStDhNrFC3G34tltbMC4nKcNxAPGEsTW
R9mN9so+CcjD4CVAbRLiJHJczCeBzBobcwhSdj1FIK1EPaZ+OjT+kE7fX95KkRTmVi+1Wpt6KkUr
wbykN16UCscIRTLYIKxYLdSqIEMO8sPsKWgUSx+yJ9pKrfgrEnyi6IEXQH9aO/pFmwuvjOdmKAk2
qwfrZlUFNejiKa5W3u1+ua/u25+c808yqYfbyERLKLrgY2ogVRgFqdQ2ewTU5e1sWuUtCLvTpzqv
7RPJO+k0x0NegjTWsgVvPqHm1ElsvmKyiVquNta68QcfDNbzYT0Zh7Xyc4S9AEHda6Yv5KLguFWo
joc5UMoxssMOS1u6ZAwdvXp/Pf+UPflS7wf0p6F2cpO7ybfLNstxdJ/EMfbUkxA3c45YCq8ztzbe
Jgn4oTMaMcfHy4J4fu6TJMaOrFJCiYgqJh/z29gtjqk3ftP96FFDW3h2E97TMSuBTE6cjV4DAKOa
OkCoDfYmNPNwlZQUMSkdPsAwkq9W4CgbPMBYBJPiZi+X5XEuXszQoNsePhWpH3awouyMLh0XGy0i
XZ8D2HEE6gyI38xC9S4LomvFxGegscZgIdAQ0KItM2tp54AnLaoW/TVSm91IVokp/lUqBMvHlYJZ
TMzgoX4MXOXP9g9Y6N6KWnTt6MijlQWohkLnD/TYSGA8prlUUWzPkDCa2WHM/4+069qRI1eWX1RA
efPKMu3GG82MXgqSVirvfX39DY5wzlRzeJtaHSwWWGCByU4WmUxmRkY4NolxIQuM8B6uEBkHuhZV
Vyins8UbM2xGB5gFRCtEMIlg72V+PgQ6UVzNX/ZLf3fZK96Z2tpjohekjJcxNprFW8YaIh9DVPpq
qZmeaiygV0QNXZRC8GLG1iATqBYbQzapBAflo0NMjEOvGE0AzgvkKRSTUf90JEHdjb81PpaUeezl
obNUXVKjqlLj2EKmQm9bgXop75l39tmYZ149dvaSLfBqqUEqVgdxYNyYClRsKUel8GIVfTQmnU11
aPaaDazpOwpqSYP+9LMb7xWws3qLVwTTvlrcLHsV9ek5Ty14SUdpoZ6D6iJzlCd7XapBBuYQYEDM
6Cuz5a3ttJLUAPxE0wvbi1uI6VzeobxJljOrzBYFehJSgiWwgFIMegzdl92sAT7EdI1TtStfRgNa
Zpo73a4ZeCyEKQX9cp/C18ZnZr9GEQr3VQvra+6m6IOoPrKY2+J53FOtOOl6OlS37XMFAg1RZsHf
tx+rzexbK5osuath2TYf0/aHHb0JFpZ3BWw/J7NpQZocpZUDSCelAVWuQAXqDXQuFTl9dJB2WQkp
TtE1x7WJ3QO4g0WxdczHbEy9sSH7ieXUkSRkd7aVEdkSga85BTk0/3S8oXHvUPWY89ugAItLLNMo
Os37wX5bLds388c4vR1ikwB8Bq6At2lqTnYvGhagR+/TdtlYZtbUSKvWLgpYtqf8uokSm0jrelxn
66buZDLomqdZyvcqW0Xj09yY4FiUzJu2mNiCNeSsAZ3SUwAytSonVr/clHn0Vqjaz7wRNky4ryJl
Y405FUMS4T0fZTQCDWCspPKtswuF4XcCLDFGl5veqiCRgW4fiiKYDj//oL0W4oGIhpSXfEMRMiFU
uIOqYC0/0pvV7/8kH+NdVFuTTEahdtpQaTUayGMgLQFogHaOvx7zAumthu7n8iKKrrw2HEo+H04y
GYau9JrShHByDpRgBBWvax7pDRl7Nfjje2KhWLFEV39Qq+Cdl61lJrNOm8gIzQi+0kiwfNP29oFe
yNNTvxONDPP26dYUe4c4S+FMKUzV9tdKfiqK0zrqXpmKKDV4d9XWDhNopHWZu7rBYuqTabmxYiBs
D8WVlSWPeeuUEBUN7y/HU1683lpkzgSI0dK2gfwumGKTZ9uOCqKD11WUP4nWjwltbZHb2krXj5ay
mhvNM6ODBqZ/3/R6AA5qZL+Ra1WotApNi04EE9vkfq0jx4TpBaZ1VyGtg0nz0Z19DAajShETTXBF
8W4LFRzZmg7KEIwDMc4WxtI7ZorstGnSq6osf8St/StRM1FZV2SH8WwpdID+SpoF29FrNZSHrrfu
0tF5uLxD+Hvywx0mb2vtPDRyFWZ6tffbCuqhdty4TS09JWWjBEsU+5cN/j9x878WWTbYdE6luUzx
+LIecbB95zTpJP8+uxMqaWS+zrz0ZyNo93Hvhs1HY3uKs53MdQI5eM9QyAC69uSk7YtrCBbkbnwD
VXNfyM/KP3lASwEpYGMglAlfGF5zDJB0QeNeru6UVD2pvSUYs/x/vPqwwcStpSytNB3o/MtXJPhv
EGTJXAwbAYNG74NxFx9z0YwP/6h/mGRCmOFIJXIYmJRkUGosU0eGrroe0uxrEU69ILBwjwAQqIqO
NgBIHxljst06i2KteD4AL//Y5VLpZ6CKe1ObSRRIuJ9rY4oJlHZc9NmywJRjPxsgeO5TEfiTV3wH
vpeOawHEBigEY2Jx5rENNZjIKHfE7KDEb/V5Dq1y7VAPI3iC2zbcg8DxQRuwPx0RXRX30wFiDJyF
ATlidji6HlIQPyd410pFsQeRZUtiTW+IMtaQDTdHwTHnLijGVTQbPutgUTjPjorFlEarxP5favvN
bstTWOWeIJJwg/97Mo2HHybdmf0PxpNqaqSIZnzRPjHekQn1L4oEk8lIrxth45kGXTaVxpw0FvC3
RWZHZqnRFuES46nw4ze4pD8VDalvVyL5BuDLgGKAPu1ghm7yKHr2cVd0Y5vZPyUISXKjRjZdV2Bo
WOr7sgfG6fKSck8cEnYHI5SYtbGY26DPwI9otLDR9sfaeM7kO6N9/gsTtoxRbVnBG1pn7rXRjtHS
VvHRFj1w+kcjf9SW42UT3J2+McF4EYZ6ai6LBHKoMP5WgVudtG1znCR8KoQaQZ2F+1k+jLFN5srQ
mjLTYSyyCzc0W2JBFfuyP/zQAYCeqUB/U4bG8vlh0uYxMgorQSA0V+nYN1F+6gCJJrk9KnurKSJ/
TLPVXSqtdwejLHUSdosiApVyN8fmVzBfDl6C1jXE5k+6hUhSRTBxSjSsrsBb3rEGTwSI1/CywjXJ
HGtbsvBSd5x3NteE5LpL6UcdlJ3Vbh+BL16cRvLYk7CwFsCQIESADCjzlguTYtVy26QcKOFO85rr
rCFAVr8Uuw4NGxC/uC3EJaASN+4gBXBqoO/kWWIWJ26pVcNMO/qgGAMB2vr8QwNJpq+pDYhXNuu6
1xQN1euIFmL2A4j2ABkm2djJByuux5JoBn5lLlWlRZywKK+qQhLh3z9vbsCxsdpo4lIiE/awRmtd
WrGlQyDIavx+HtzF+Hb5a3OW/twEc1iTAcXQiZoYq8GzUQuRFsfLjME3StkP+4rMPQSmqvRp0kH6
Wbw4WUVsIMNT0GrMIH4PdejQxkGXGxhFAt+13rrTeDWG/2SaI8hHPscVRUVXwsBCGApe/MxPRTaS
AIDfjN5kygc0fZ6ztPTjoQ6SYfYuL8vns7Y1hdNwvhGsMdSN0G5Hr0ji9i5qUvOQxo7jZ9HcCLzi
m6JzxroKRlB2DkcuAPJRQFnrKUoMBouZjOvXfNld9oezkcCjhBsF3STHlFnQbAsAchS2WDpJTsmU
XCF3/Rs3NhaYo4OA17brCjea0iRlP7lzmZFIEnGvfM4A8GFwHKgltEJkupqbpmbZVYtkKdPoyVY/
EM0CkrXR87vBQE+16d+KNvFDexbdAPTHn+cd51aZu99aojRWEGo91H0xBFh5GBAkef7iSF8kTfQk
pNv4kjFmJa1GHqQ1QfctPRgB6Ev2Bnrj4pEB/pb4WEnmOpHrxM6g94ktnmuBNHfELnTBC4lrgmr3
OgAm0uru+ceazDWSokQeMQAFdkO8oee2/P4XG3tjgvGiyiwILQ3r6Gm9dL9O01GLlf3/ZoIJO30p
d4rUwAu5OJYxOlS1SOCbu70wiYfJA/BmKjqzqZe8i6GNik1t9ZV9a9aVPblGtyRXcSQvJOznVMbU
Zy4aF+MA9LCtN3aZbZ1rkQWwNuyqOyoMU986+fW8hCR6Tq6w6Vw7yO/HCEzP7r+n6T63zOwMM5yc
cNZxoGrMqcxmTJRwOSr1r8tfjnthgCcAKRsefZ8GLAyrAQoz7kevg6LpKc7b6jDoTlUQ4MWXQ5nE
2ZfLBjlNP/iF553syGg645o63/FhVZtDGnb4kg4wSd13Z33FEK07LU9Rl2NAF1epvSuSU5uKLHOv
kY1l9dxyrHfmWmN4BMALLZBLLymItqfSrZlK7Nf4FOVg6st3mNv4K5fRv8G9jDGWdx7jTUSu7DKR
K4l+yuihGKxjK+8r7cVsBtJFD9V0o2eKN0kToQ1egWlupASX3H9MM6vdT3FZdSlCWP0qu85rUfig
tQiGFsymNr4A9FxDMnVe/2v1p0dKbSewT9f0U6Te2GfWPOkKK1oTnJ/On3wNTddsfLPc0Zc90FCZ
x0JEUsSp3WF7mYoO9hMNEwg2E+3yocjGWUe0o1CA/E0LKF//bBBjJ3vlEW3lOxENNKcDcW6SiX52
mMaRkSL6oX9MS3eat+7bzI3uG4+KAk9XOqXRSwDzqwXLy93RH86yj4JoLUa7y5XRy4qEVMUeJBjh
1Ii27+fXDvUPiiYAzqOKYdAYstm+iV4lWdVh+wIaCQ6NQ/qae5Rh38wCCWS1mXiyXWSRiX2Rsjp4
yMGi8jj4oGYFBq7fd5CqwrP/T4gQRfaYTTOvRVOu8Yy02XLnINrHOYigHN8ecT5Wf6Hcv8KTwb3R
KGYJAB9wl+nMybAX8OFKYYWEadYcoNon7SbWS+Wli5R8r7SJ4g9N8oqL+3ud1KErgdviFCvy4FtW
+rRWS0LiKlqCuZuraxMEBPuobvTD5eNL/WZPL+bfwVwHlkjKa3L+5aOo07SqSlAEz38aKTSuNUgF
q9/yzNktYCCfBAMovO28NccsiZpm8jAO8eiZCXJ8DPLk7Q9j0P9mP6PhS+lNwMYFksJzr/o0rWyk
Eci5vhivFgJEfFvuQaru4gH7VO9Ewycq/dmfVhG4JBlMsfiXfaKmpmE2o4aXBSgiXsPnBUg1zdPv
J59yp8ZBecLE5pi6YbC6ajA+IJExXRGCgAPOQz1r8yOYIGVMUA6T6Y+wHpsvst+52X16K7m1PyRg
xzCDwktujbvL24dT/j8zylaeilSvnd7EXd9jNEsHMj65tydie51HRTkcXcwrysunQScP5DPGRW2I
MJ1/W7yxo0kxS7ziTsUXUBeA3yuTSJX6tDOrevJeSVGJEuwo3iVraqDeAwOLZaGYfG5UtvIYLBF4
2KkmYMHRowMulFHHPGxIdDUncvu9g2ziX63th1EmI3aUcJ2qCh80PdQHBRNGqTefqEJZvA9fxAUo
7sW6dZK5Bdpuiq2Z2hsDLTBCkh2zn/iSEKAH10p/nQNWcFLeLjvJ/Zo6QJAyCr0IQIxNGxygRm7B
ppzvRmcihSRC1nFDjgFWclPDHK/FVvImM0mgooUdWjepr5WLgXJh5U8pCOguu8I3hPqFCnICSCXT
ILG5RKMlz1TZzOEKkq8mqu5VNfdHK/73fUQcOVNRVBTngFFlifciYM0wtZHCDkhhOncChmcCK86M
0NLvBsUtQFvgX3aNf8w3Nun1uvFNXcvUKQxcEyhpgEk9hq69efiNvJD/Sjfi3EXmuA1lPjRdDhdL
9fs4pcQIHe+yR9wDvXGIOVt1Oc1J3sNCmj6kxbVDZR/7awOs+MbSQSvppYwz0SJyb4mNTWavq1lh
4mEEm1QhjMbK4jnadV5zAAt+8O9xzIoK2Q0ML1mgIgZr6PkXS2p5jpd6ADPv3I0E5QEZcl1j7UI0
rBNsfE7FGLYcVKMwL6uAg5ZZTEXKuima2+H9CUAdywaIDnQeVSqCXrCIqoj+Ofa23Zpj1hHjiGor
aTAna6FX6iPkeCsn8pcuO1zeJLwEDuh9A+Ax1OUdVutvmuo81ioNfoEsu5JcJJEVaZznJXuq6lEE
keO+MrbmmACi2RjxlHN9gH71BMaMPvGcoAyS7D0V7309SAAceDRDIu9Fery8MIwJa7AJUraDT/XX
ASMvuTmCMiOxja8O4OQEvWhBR4yXagIBCJ0WzERQGrjzHTk3itMkpQGtGR0b0vmhpVIg26anSGDN
WPZWJ2iKcYPW1iCzT5wWfLYjNfh7DAM0Fm76nVK/mpDLRnf05fJu4X8/oATAZC1jZo9tN6eTWamz
CXsULQYWMzJfKXsqGk1FDk1wQAMN4UObQ7BLOXoXWFBo+RgoayMlsphoWXerLgE8PmI8Xgmyylf6
xxnUjDvgK90hJCoELqgqw+Jq2alvgILuBF+Ws3tQXgLFO+IMqJpZhjrI3g5NM6+DZ8bGEe2jmMxG
en95dUU2GCez0phHWhX2rDh9KsviaW3/IlNA+gwqJ0g9gTmW5Ryr13gq0VeHG2V3rJo0Ik1np1D/
7veXfeHVHGGJNreBGECYZl6/hZIZqmGrg5dD1Y2+FardDG6/5TWRMEIOpR0vC/roGA5i1D8vWJ/Z
Zl7CSykZjRrRoIYaGa3XaMAuIHWmagvFd2HmzAnWGs46XmKAHVPMzvmp1xdNBUoV323squmumgrj
Skpn+SotWiH+n/4t5mKgbNzgXQbgCZodTACVaihIpK00gK+lfVTWOUhUvIOcwu/L8l5JqgOoFL+P
anhVmp1oop23P9FEpK8SByP6bHQzBm2d9AGf1KiNXdaNN6ZcPV7eNhwpRAXB5cMGE9ASc5TMJIcN
OgpVdp5VkaxEn5I0X7uH6oHKA1rXcpDdxRGJIi8aCE57ALyq7lrfYl9U4FBpcYBd7+3vYbbxKg8g
DK/we6zHvvOLXwqUA4sjIJd3Vep1b9FV71MQGGUEGx9Q2zjqD5dXhDp86Qcwe9kuUnUtwBPoVdO3
GH3qgY5CrDfTsu4uG+Lt4q2nNJ3c5L9dnMnpUOLQGFOjP2QYADou8wIZOnyQf98v2n5kVr0IKZYp
LxZ8SqE3PgPd0DaFIGGj3+Xzsln2uw4GXrXMmbRDS1rphLnnZF8xHBmoxrhb25dxnO/GwfL/Zuk+
jDEVJrm0HcwJm8jW6lE5mEB0eoYeA7ttzIXgJuSfwQ9TzPlPlLLQVo1mGAWe52NPVNTQLnvDDZ9o
T9GGEdp5YOU73wmGVqpz3sEdysaKCU+yvlBSzuqALPRFdMJ4rRRta41ZPNrNgKg0BAw6yUaztTCP
kHSJCB60+zqrn3HO6+VGMcone5q/RoUqYmYVusssaSpp8zyv9Af43Zc6mPfrbkaNNoXEghjaRk/R
p325WVvmlYlJu2W1G6wtxdJpp2w3BfFe/Ztk92xRmVSiWNukXwb4VKnXQ10QyvxxeZfwHcHTC/Sl
NGwwqW4bDVOfmsjkVe1UK7+c9Gkp72o19uJlIWBl9kF4KqoWcYOx8mGTuRwkPImkClcQNubkDzfa
KdnluNYXvMFERHv8XYEqmGIClQPCPcZW0piJhKfR73IALUKkXnZNBbkq1Bj/QsAB1x60NmzI9UDp
jKX0XwxJqqc2pNZQ0d13gFT4jtvmqGliflvE98v9dsiiQQiLkpT8/qrYhvrVyosskZDBYxN2ux6K
uyYAlUKpCLqZP232jR1mF8aUhnW04RUVonIw9OWHB7hEnAUZe3H7l6drY5DZlNJUG6McbRyjXEyt
kKeBH7M2dpjNoUnzJDkqHKMEH9N16P2QruN9vZv2Qn4W7p43DIc2Py00m5nwGEZDFS7lOoJaJyZQ
ivXktr9NkHxAN50oWElJL4iqzGSJRxLpyevlY87NCjbm2eBYdE02tjDfgomxijvijF918AhftsJf
UBsKqmBmptOBdMdudmRhqpT7Ah8uPaDWrEGMDZJhvvWLPuyER5u7pP81hhTh3NgIsEDhqDDWziW0
mHuC+e5jBOLjunidjPFBs8ZrTO6NtpGSZckEgZPrK4jzMJkAoByeSExGp2b94mTxgGpt2pgEqBzi
JA99ejWD5LK3HsASQNBBImY0glavFFERcs1jVgJqgxr4BvCOZ7w3ZgvjgmguZEYWtCjxRM2dnDbu
UOzHUvEs69GJlbssvB/txhN8Zl72AiYXDLmjAasDeHpuW+/6ooF2Ew1zymsaYpav2dmH0YX59puM
F2Hk6QJ6DF4iaDq2ZePRpAFLyMSgIZTWrlDswZutOr9K4jGK3cVqp8wdu6J3nb7PyVBCc+iyq9QT
JvSBTpNCvFWDWmfeDXGnTdViRRjK1vAAdmTwSt731UzCATUanFhzEbU5OWt7ZpFZW6XvJ7WjFgvN
PEBeAxTUk+D7vQcb1itVRd1ARUoNYAITjPIsU4087ZB9mioGiNRFvwMbaHynlat5vVjx9NyEc4EB
dAjG3NZONR+jcG0NVxnNYS/lQFBItpU/j6kmEzWVC8jIGHExum015vtkbaPrCExpBsAcyYq2dd5O
Oz235V06GBi/jvIV8A9NWVXiKHm+s+SiAFJP7lzbWatj5ljVP1peICYqoTJdY9Kqeomy8kdf5+Pb
YqageJOWbJbIGnb48yA+lQ7gjFhu0EutbroVdJyxSUl3TA3HX1+j/DBGZpscFTz8E9LMXagQWQ0H
XFyjUT70o9X9+5cRRPuA2EfvD6eEZcwwrTjT9MXuvRgDKkHeO1A7l9JKcCZ4r1rdQiccM4tAl3ya
GJaTvMmbaeqRAOR3yY0VlI/lIWwAG1j8YRcC3OLsrNXX99YOJLz9HyjYclKQs1/A3KBmHFY9yH57
zzD/afOHevwi6/e18zPXfKn8ESmicTjOPaYj4wTCF7yJn1tk2WB3oz0PIDKUwnssSEnsrocA86wG
lw8+L3HEHA54LgwoQ6JjwMTXqUqVop1GqF+ixK1jhjfxezTmzaA8/oFwLL1/2RO5tcacyHAyJqlv
361lD9RaeptBV1QPxq+S9zcJ+JlvTDbQzn2Kyve7tfxOITR4U2xJd/sHjKi8L7b1jHkpocqlmHIJ
W52Pkeh/2luo4CAniP4pIXm+pwUX9UZ7+h8/HnNbFDqY1hwoUmDOVXbbp85dT79xueHLH+DKOInI
2XLSJdhkPVpi11OpwJq+k37Ql2dPtJ11tE+JeIJXZIs5cOsMyTSlh6300ILrJ4iOPYkOydP69Q+q
ZpzE/8wx5vaTJDuUqhzGaAUhMlGDNXdL8RidlL1JZ5UbN3RI+60lyyPqZzmpExditBAYFk6SiXYR
cysWEIOo8xC/hII3AFDcFffFjiq909xSJpFXiZ+OXO/fwyoYmCl19flnHTGZZOD+p963CXhLVLf0
Vjz1LTd56v4RLzevCwSoII3jvw0yu9YyJE2FdAA1OP1aKwhXdW7+qB7MW8VdCghGiib5uauKKQYb
qTqlEWE8lCwwP+uRheid4gq3BxL3D2YhuAt5IyvAmX5YYdyK7ERdK8ekbuFh8KYEhV/tnIfy5Pj9
0bfulYcCJan8fnoxffU43zU9ESXrfEfxKtEwgm6CqvL8U6p951hhBUcrewyUBuB57VkZRFGHlyyC
vZFOnelQojOYOIA5L1DE0RIYBILcNTRBWgdxWRD0JQ3pavO50DH2aOdus7yGbfsWR69jbXsVHn3O
Ku3bGklCepVPcSx4qnByZ337u5iYMfZGhQcIcmdL6Ysr9MbN3dyPyXU9Si2mptbag9DhLDDKAXmh
5giwDPqLBuZV2NWI0rpXs0U1vOhLdKOgQUz1DfOWRNcdwGW0UJH+lEX1Yk5n89wq4+uUVDFUyHQD
103zbfk1uUg4k/eyj4PmpgpZpic9GG7FGMrPmdC5YSZWdlWcWqkOw/8RxZgASBWLYtDff54onJth
drIyQL21XDTDA83sUJN5UoCxjbQQ87ulGe5WVZ1Fc+WceUpqE0eHag/hP5gDLMeWoXbrauB+yx60
/bgfAutonsRpEP1D584pOupnmKCjI7UYLDw/piZeeZZeDCh3JiPSkkoOZrzMXEFywDumGytsXRyE
rrmap7AilQQwOTf7kt7VQeMCmv3Q4y5DyVi61gPIZQVCZgVenre1zeR5RaP3cU6xLp1ffaOsO9oN
FePQ/NyXhADEz3sFy0l1f4FBV5DGMilsPKarUmAW0mudgxa/9QCyminUrD3BgvI+Gyb8MAmKl4gK
5oHzzzaZ9pxNkvw7xYPoW6CDTAu9aW8JQlJ4ZujZD7X+P1pl8ZyJKRcUIggc66NB6Bhq6mH2Bbkl
ocXduUIa8u9pDzDs8+EoW8Sro6F0MhMmm1xFn+Or0jY7wVryko6tCSY1r+IsmaNMoZcl5ZDEW+5k
FCCq+M0iaUzEOAgs8jJKDOjT+XKAVfEGPv96mgbgid7DqTV5Dnf0bk5cI3tUA1DCCJHmvK0CTngL
M40O6uQaEyVB3mWnKO2iO5nXrjy+9ca/b2icByvmEl4de7RTa6HB6ndRHGBqX90LcYaflw12IPQN
In8dVPcakzutbV5o9TwZgKBSbgMw+NV+gmESiFrdpsLN/jlmUWvQCZYx7UwhbOcfaY5Hc9Qc4BD0
XX/IvfSx8LuOki/uErSekrvibb2WifxSPgsfi5935Jlpdq6jKKJGNvvO8OYfiwvjQeyhifhaXJlB
6jueaNTsc9CCXixq8jog6ibITJgDoKWWBvBabnrrGLmOte7BKv3TMLp9JosaG58347kp5hOGQ1y3
UpuYqIBpGgHJzutodl8uH6/Pmee5DeZ0Lej0dnWUmR4A2A+6bp0S03ysi3H/F2ZAVopEHoVw3Nbn
+2OsUTSLKqxakztu2uZBv3zVIFX0v1lhdqECXhlVcmClXJarabRemiT+DqjHP5fNcJM4G4ImNvol
CqIhs2iGM6RtCHwafQhhJsDFoBhyjiT1iyUwjv0u3w3Q93TDlZgFEb01P2fL+GIb40wAUaosbQeM
tXvRlPir+SUpb+2+Q+1SAZz++2VPubtjY4sehk3lwNbDDpVkastcAr1uj4r2YxJx54uMMDE3spsV
9VAbasvO5BbqaTIhpDLeXfaE04+gy2Y4mGGB0BgAfueuLMts51rp/I670/X7TBaIq2Oop4nOLeeh
DFuAuqLJhJEldCDObYHiQY+tNEIN4n2UQyG0vJO5Ob35g+kkGh3hoJlgD3kvigAmirk2EyicNc8x
htqayNpkcPqB7lZ+aL5GR/OumSpivaBY93PUKxciNXcJ4O10eme8Lq+701jK93/R+MLPga42BgUU
CLux7ZcKncQ4TmbElHf6jfS2rf2ejD4Fi3Z2IPiwNEs8T8pVSjFNGZnB4G+xocVsQZuiyoPuxWpG
1sV+gqJspkqP+AWHfoWOxvSljSC4pYlwlLzPDMYbg2qIO3RAl/nMiTqpoGByNG+5R8H3UAaVax60
6xl0dUiXD0IIC/17rKdbe8zJBynMEiWzpXnS3t6pvgWSyocSgEeq49uqR9Wrd72oh88BWCJqb5xk
QkCDc6NWEZxMr5qcSIfKx1TL1bSLH21vNUj7a/aB1zkJnf38Ejm3y0QFiEmhTV3a2ntTf36iMo6t
b75SBufE00TRgZNEnHnJ3E+WGWPsGLyHXgPone53OxofZldCOQBzzuKCIV21z5/SgeYhBqEQk5ho
FLdjbi9NiK2T6F5e/KzqvTU+TmrrCk6HwNCncWpzLuZMkvD5MPkk+9pJCzqoH0NdgigLCtypD4ni
kohG6DgxXQF6WUa1ED1gNKDPIyDo/FNJgVCClwJLOOo7pQbVKPqRl73jZJ1nVpg9kkfmnJvgmfBK
qQVfjIU7eAT9H4jl9Hk81r2eekkpeZeNctiisTM3vjF7Jeq6BpctfKNT091N/7j8rFz7DXnNrxU9
QXBrhO7ygLssfBDBNLgRYGOa2TbaBIZaR4PDUvHVsu6NQkQKxauKbZz7DGgEsaKJIpWO1MZwiEUM
WhbDm7WrAMyriV+gISLySmiUqToMcj1gOgQratxmiYtmZHvodiE4afU3HTge1PGVb+CJFRR+eXUj
+Erx1JhtgCgls5om4NRNNXU6rs3JN67WvYo2k+bLL6LTwL8pPiyxJJmxbcXhorYQF0ZdhUq4+uB6
Sq61XTe4lMG9eBQ+m3nXIspUuIdRr4d/zAmEsumqVxWuRfoiUyjOy6fEL+AvP1w+D9w9aWHuGcPZ
DgqqzIOoRR+/dhrsmLrCfZBi7t2OxXVTbkDZWGFSnC5RAHqXUaVZf/yeji3md7HYKRi/1A817oTQ
F62hyDP6/zfZbzJolS6psNkMGanLX2YqmqsRecXc6CE6yWlWY+2SxY++NV8Wv7upH7HzMWPyCsQI
yBC6O3GRVuQYszeiPsslzaSOYQ5RGwpSigD2nEcK3nofm4KJzFPdpvpCw0gXzUSXTrX10ForCbPO
bbTnyxuQ0wpHQLYxx4zuFOZ3WDSDimGF3klzGpB1AOWqyKU4YnqUw56IwxXXt4055qONRl8YXU3N
KRFZ8sRVndhPYsh95WCaD5Pgsnvv5etPuQLEafEPcHk4ZufbEDPh0gIQge61XbJTp2xxS72/r1Mj
JrZdza4193vs0Belk67C2LrWSj12yyH5AQj3D4DqWte0urdQgU681YdXQxWvhCqVqWl4NKs0d5ch
t8kqoeIVVX1gl+C7QlbdunqU5+5sTm+NLP/S4noitVEfxga6pUgewMhiTFq9u+wtP1Ri6gSqP9CB
B0r13FsIFGtaPyAromDOafa0Kzpt1njOvZ4QtSR/0Nfkppobk8z101VWVE4RTMrgGcDzaVc92++D
PO3DX4E6sVs31ph4KTmxMyk9rNGmdXdT3mLqHrptqme+/PtZxHNTTNCsUk0q2hCmhiXBgEWbEcWQ
FkESxr9GNw4xYTLqLCtRy5g6BAgunkEjgL7TlThscQ/exhBz8JyxiBMHpKZeKsnXjSRB39i4ac1i
t0jLfSoPovFwev9/Ongbe0yYLKs5qYz5/UthfvoO4xZrDN11xwcvoRef5m/zCnJaChFpToN4YoH7
JqGjpJSiFhAVxnw/SbqU6Ej2luM7/UUQYhR4PGaQ+Gt3jicL0Fr8l97GHhOzcykytAFE5Z7zaPZX
lCUh+mp7QM1l++oAsb8X1VP/IJxyyBLoLv3wk4lv7dzJeUztJl/s+/DY7aybBuXOhWRQe8j9CbXx
1BC9i7hX4MYok/utagI+Y5pJjw6mFvbtwdiHB5AZFq+A71UH57h2RAxoEPnKPscyp4nTsofZ/NAf
tO+qTigaBxOtIyXWUgPqriULbhD+Bfnh7DtOb5PItElnzL0DqxTjpHl5kO3MJzq+iy7iHqXlyyGc
f0z/+z3Z2cFCdaCj1iCbL+p4F0fX5bq6FO64dApJwlrgHD30nw/phzUmxvW2kVdFCd+cOcUQNMR7
4m9L3Qp84pUPt5tUZYKcPDnWvCgwU17NV84JFL0EFD+u8qUHQfTl9RMdxPdy3+ZzOYMlN1OGBaTl
ZUoCgDnAmqjDPgU17POKOcAiGPa981BZAje5D+rNRmFCzlKUedg38NJQv6jxviy/YVjYiyxUQ+bS
l6b7/9FTJuSEch6BxgH24gOGHHygH667Z/MN5xEz+v0u/hpGxBH2nUVeMgFnUBeMf1mwOpaj26Q/
kxkgYFDVxlLtT8ahbEScN8Jjz0SbSukjGTKG8DMheN6aEC6OfP0AtEmKovA9LYxaB+HqCi4QFiLq
yJFc2TKs0l6tDoBoHCRonoKTF4RCUaCKLhCVcxTpJCRGp0CiB2rY89RNlUqjyiMkxtptCa5Rypqn
ff396AQATnA78wL4xhibJ4aRnKR1AmN5kqZ3mI1WVTcdtXQQxBdeNMOzAiPQtAMN4Nu5U1ExG3qo
QVWpxxRHWnVuDWR3M/hScltkooIWL5htjTEZTqtXy1o2pubN0eJr1uQp9r1Qu4q7cqiZa++01A6L
Epg0aPk2Eoxoys06fHPKb5dPNf3MbETGsN5//z7dJpvwVTRyBQQa/n6dFu7kxF5bJURpv1bztTGe
dLBz6uX+sknuum1MMpfAKoWDZbUwmafSIQeDCRqBOwf8A5fNiFaO2QtLqo3mPMFMJ0PPfX6LSlmU
l4g8YXbAZA5KbywwgVF0DB3mpHigM4HRTrrufsQ3qPEDSCtsWNG4fumTMXF/irS8KkdYjWy3Da9D
iElAfAcC3XcAXbaNKy2uVLurrwJzJKr0821TLUrdArGqzWyXRl0UGWVclMKhdq6GGqnW5xBkETNi
/+XPx11bDZB5nGIDJB9MfLIhGVOCj13zyqkHAXw7GAEYn+OTHduiOip3p3yYYgt+2ZyvTgyOOVwx
r1WrEN0SCQpxMxJ7Y4J5teqS1Zs23fNGhxdyil73lzJBeSXFV0x+OSbCoWEEdWi4pbABzisubm0z
3wz9trBdqHvW2vqxGbudbN0BXOpNaexHYLCfZdOtBhsbJzlc/oiilWWOehmbamW3hubZDsZJIVaf
FP9H2nUtyY0j2y9iBL15pS3X3qilF4Ysvff8+ntQ2plmobEFXe28zERoQlkJZiYSac7hgR5y7ESn
3HyUGrB5JkQ7M5BCYIAJn7P603U1GLsxaIxuPh/l6LkG/hsDE2Koc5hB/EMG4GuGC9rCPm71Vi53
5PFDJglUoGxKtrQ37nmOx1QTGBvkZ2BHjp5iSKwoSZdSRjTr+u5QZyrWEaZICHR16oPr2jI/2kYU
pewaFuaarwo8r29sq4wPfcd75PC0oUKYsahDquTQptVOUp26ojo5sShyQgjb6zAYhlUsE7Vu2rH7
Aa3tMUE6YCTGWwTwBTSGvU7J34R+krxEroNEk1Bnmc1jGg0/jSHjdS2IX3+I1ZtfQPl917S50o04
yz6JnGSqHaX5XHaCoya6nTRfWrDqikhMDAto753y6/qHZL5NMH3yr/6U57dJWaXqCPdL91N+MB9i
kOQcMFPpzjV2aRfMslnivkpIE8zjiGals8DoI3MVgGED4M9lXgEamFZfMtRB+/NUReZVL+Bex1OB
pLMAR/sr/9jIoywqjJW1iRa0TpsYO9Cm3pzGpXSxrss7U2Y03QiiXkFiM2KHkvRoxYPh527ltFiI
wyLXDU8j1sNne4LUw0fBeL1sleg6q2vrW7n1KOrhsypHrtRbTxjRn+xs0DnZINP1N8pRl67WSuG0
yFDOVKubZpw+Y2nl8bplMF3/XQSNURsDxxSMFxChFp1dDvEBAEKuKHMUYU19EQqbf+zPpByvSJLB
rBKIIe3CGJOusq2dCJkMXo1ACjKwL3bs7sRPmP7iRR3iVR98fiOa8jrU2WdFHSCamD5hbq8TgKER
NkZUWXVHeL5+oOzLaSOPumTFSejwRIChjG99YmPCTflu2bKXgLdXR0XQVJz4a4+663fskqAYkQdp
Zac8cjrmy2vzI+hrGCuHIHKD0q0YO71S2LmRgEBlxqTldw0LKdd15tipSUUX4M4vxQjkD1cRkjdZ
kW7A1FP8VXaPES0La1RnxpHLEBaXMeYGFRLC/BXIsLojHcO9djv5oq84sp0+5EHF0YvtHO8iKb2m
VK1m4Mih9mfWB6ONvDJqMAz1dP30mG0bjLz9qxkVLJd06EFUB81IzWrcl8DXTbCJpqLWoB8x3n9/
XR5PKypkmmGBrmkHcR1pWAF4xjrFPJ2Y71gdN40qaZhio7fPjEpUEjnF5FOiKZ9CVejsMSxudCE8
WpMFIOgSwDDzchOm2ufryjHLRdgu+VcyZfmNVeQq+N5JpFk8w59uwGCv9XYI11sxujfPtjj6vGU7
tgO8C6UMpczG1YgWCEU59akVrK9Nxmvu8URQRqLqDdrdqA24oyb/lBaQygorry7Etox3NSjL0CR1
ytQYMtqsCTL9vtUqz8D5Xf9ETCmY3DLIZjthq7905HUUyzglt5qRnMrypm6+qx2nwMWs2gM8518Z
1M3ZC9baZQlsXNWw37lGAOOWtT1gljzszCwOUH4WzFT193q/Zvs5XIS3KbJgMXkRc7Rle/f7T6E3
depMqxtFgbraU3QbHrJD6Mr7wRffViR60073rp8us6WIyRUAYeIfBFvqqhXUUqhQ0kEdLLSwqZid
ykK7RcnxfqziLznYuecKVBzlYK9gH7gu+8yO8+Gu3cim7lpxBe5MNEF2W6+rXU3xTTZWD6XSGK4A
Zk07rKvPdRRm9jLpt4NV7VetfzCMFW8b7bbPjM/dID83qGjYKFF66N8dpU5Hw9xQbayO+XGqmG5a
z98xdFlhSrz9vGoZOHKW/nYoh7t8Nl+T2UzduG/A/DFlv1IjBtRwA6rn9mUxi9vFWO/zivyyXLIV
QcfQaaSm9lqYrdvHdeWPlYr5KdQ0OCfDtgKYI8YVAXIAq780evAyD6tRIvefHOUN+roVwvvrDFBz
xZlfkrvs2/VPwXxsWVi3A44uMHtAOn8pUExCMMQYseZm1pOMr21ZD6QfIajrXg4B7QHuba0s9o2i
H9Fv4hAssILVVjhlg2kXN6MVp5pbYZJZAa1q0nDAXsl50Za2lUBZWtzIc1oqCSTkP5N0AjxN5K3R
Qx1xUgDuOSqX59hoWWVWLQSl+/y+fyIIBx1IhZdnfoeTFRi3OlFXVzWaVZhLRJSZ7WV5dcfpRZt4
CrFSw60U8is2JWaQYsay3EMKScWzyJ6C5ot0ND8j/cAChuo3WP2RvwkT903IHP7cSqZ8oNHrdEg0
SCabu+EvCVgvuXMje01gePWv+jW8y2+bH6INBPQ9xxt4R0vdbHWX6/GUwiDDm/lUHeK7tr/FcACe
3HXQfEp/glXAeuY1dZg2CnQ6jOKImK2n8ffkkPwB4j/4MYtvSaYdsQGI4R9rL5rpG0dBYoYf/GEj
izpb4DH2SzdDQTJYW/6Yn1JXgKGuToZF4ps/wP7gCaROFGtsgjFWUE5+6H7l9yq+IpkcGwan2Stk
VNK9riEDaoDEzvfTpNKGaO2nbB6goYnF3mD1q9vkFhBKYoAcBRZFNiq1xCZ7t42bCYDpeBB9QqjD
nbjlaU7lForWG1NvwYxV5BABIX6K3cQpYcCoOv4JaxCJlle+Ld2uq5M0GgUDR92VUlAmsiMtP2QN
p52rfqV+J8SLk/BYqoPX9kpw/diZ+fTm2FUqlNd1WEhrg2PPTy3WGH7V+8IDzqLTfFeWu9EjGNG8
T8101vcvTTMWWUWIqlEHfeP5U1U9JkDyVmfODcUsxoF3Hk8FFaO+GJi7DINKG+q1bAmYtFBMW2ua
zG6BNdUmlj8IhQP0Y3DGAWY/epGM5G5Ad7sQUidHxtJEfh3rj2JRcSyceWlufhHlwkkLqlMrwy9K
4in2pKQe9lVlqJwPyjzcjRTKbxWtHnJxQV6gVinaZLdG9jSqnMv5PCD9wWJ1DRj7QBXAHCJ1aaqN
niM7CzF26S5eifrVL1L0DDGm03iDB/BMB4umWPurX7VlRQYEnFy8zjBeF6U2KsD8dXnWgwBg/xIh
wMTiiEKjqputmvYgeceoSz06uTEF4E6xM0HBESj2vH5ZQVReLr0/aICprwEekOWcNwnj4PEL1DMh
IVa7dMrg+lHNKwPIbS5IMI6NqjijMB5KvEOuOyzDiiDGILsjgG4APsClXddmnMt9q6iu3ByV7Gbo
eOM8JM5S3/ZCAGWmSwreazCwqm6UD3e9CqYXOQqM0vQGRXyVAE4N/Cn7uk7/5eu9K0UZbdaX4VAD
dg3Xd9i8kvEI7Ou5cv+GCpob+dy9aOa3ArgCZgcJijs9ly9kopGEnUkqMtp3w08OqeT05gPZOoh3
4lEd7kMnE7gZ0nmE7cPZbuRSfoPlkaiYsBQJuWDvFXear+2BcLdfjwU8hLAZRsH4qwG7+huB3eTN
vLJeKTJhucZzECERHEKXxhPGlVh1WNaDfNGp78k4avpKnigtuBuGIw9z4TzO9lHfd3mUvmD1Ric5
hL7mTfK4dPYAMgCylVfvhNlrcl/6pTgiFM3PxBEJoGUiW7g3nv/GvDZqE5/apMRJh7ZJt0JtQJs6
mP9+ImvwxR7o1kEZ8JQm6cE1nSkHnfFqn+IWOv8GMSDw0gQAl1eSYj1cLr4l5adFbK2lOkOOeAAp
8xmU3wQDW+uIO+7UHbGLazpR/ilbo5DPoK///aY4Snbqjrb41OxBvpbavBPkqkalgmWZafkA2j2o
Bg+Bb5B6vuynmDr9m0rSxTFS2V6Y1bXZAFkDtqH5/R3qiPbsKAeEAbt0eKVZdqB7t0S6Rap2hpRV
WLqCZsnO+PR70zq8033igDzWM1YOtNVNp3M7NV1nTDOBHu8uDMZnQ3QVy18/6XgJ6r4uOaBuqAZb
SpyMWzFl7a1dyKZCTau2UBNrXwg158UBB+kV4agRghTIgWXQozPC6wWx8pILoVS8ESOgjmo1hJJX
Eln2VqPKGXe1PwGxUK6ccN96k1t60WcCqKnsrex1rIBuDAY1/H8a9s7uuGAjROYV36EnJoxsGqaa
xEBgqnpjaBMe2dpbfy2YGFc/JXyESJ5AKgAJ+qwL2gCBrYt6UAJuYsEb/OyZ3KUC0nleJCLOf01B
KhC1Vdeg/AWbHtQnYTW+tUPxTdGzr4uS/DKnH9djOav9dvGJqVDUh1hfjYld5XvrzUJqb/mp4GA+
1hUiu/VEXzLs2muARz9Gh3jyRNNOsJzDRcPhhHm6yt3UkjUXIbQm0+rIV7AeKXn/e+ilcbWEYpTm
CHyDCL2zmxxJC1xw9CcLfX3sen++frq8BIGuKrZGXKxYUCaXl/qLvLXXM8aVjNWi6g+2W1n7W7Ko
YdEbkNQEpoCKEkYYh1kbi0gQ8uJLXsffprW0yylF8nzQWww4j7HdKKtfZrUn57ETx6KjmYfG+hR3
BpjSUBzG2GkfdqgaTDaeWG5fGEETzY7aoPC0ngpMfizr9xzlcukJWZ9bVA3oNTs7S1/lorSVWHc5
Z8i8LDWyjmZIpgzkCfjLJtvoWnVCWVQikW92h9vuC6kpEuuYMxwjN5cl7vXB/Tbi6CAfzaKWgsDU
7c+jH6DFm+0ku82UJ3Wf7cn4tKI5xfqY9Eee57Ovs41s6vPJY17lOAVMi6NjW4I3rrFJkWjxFa8S
YC+8zID5NtFRJsKzHshGInVZq1q/tEm8wOnm6kvY5F6pDw4mjWyhkHaRinzW5FE4sgPOu8xzP2bz
OXUtb2ZDmOGAEZ60a+jEU+ToUuUVmmnn8uzWoH9SUnQhQyCNVkPQ1a0TLi9hHB2wD3iXYW+wl8ZD
q0l3dd/dCFXix5a4u251zBfN5ldSVpB1eVZbQDR3K70OXR0dAbcOBbwnqrLwrotivmJQMtJAw4YF
LOucdmxORLO0spUWkUC4SH78Nlc2Pr6ffMnOhSMlwGUTY/yCgFF03+KMzxNK8nXa5C1AoGMbQzeB
qEXdAbGiTXM0yOQHgJv9R/0U+8BAdQw83nKveOKTWjDj4lYilZFKUqSUDUbe3PltxjKGtEPxVcES
1vnl9IL1Vk4Pn5k+bQVSlh6ZCmh5awgk6ZOs22n0IgJqCBOQJJIkvZNFL8MP/rXGai8CBvDfs6Uh
wwYlmfCwgODyFIFXo999X53+lv9+Yd2fWzmUwSoZJgiiFHJGH9teO4LPrfrpgReiWNFxK4aKUJlp
FXGvSLqrKUCQVQa7T2t7EFFVSHKOXzBcEKUwAAArOp7XqENdxv0+66JWVRIMckrlZA+dHABD9R63
Ae+SZpi/DvdTUOgCRiQe8peC5iprlNIsFGwG1fvsiH6oO/ighz7PyaBqcOTEFpb1XwikrB8VQGWc
xwpj6KB3XF3JBnkSgXA2sEaOgtDfdR8uJFLmL02zCBZ3qEjMn0j8Tf0jonuV+DpvOYeRMQMeFe0H
fDXgRNHFw6pTutVUIa0nS/KtMwT90QBsIwH3jDHv73EfBQyzBPQVqeERJKgPGDBm2a+5kupABzqE
D71fHSen3qve+Kk+dm/y92b/JxCtrOsaiB4W4I1R4ZNMOjOJcg2M9c0gu+ZigrGhnIpXKS7VOyNu
0GCJ0/FUL6Ppx72YnDow29uVUMtOFYnZa9ss4sP1e4Txbrj4NVQEqFJzVsdxkt0knW0wj+0jY19r
z1aP1e+6ca4LYx74RnXKOVvklihjj7Ibx7XT6oltFtWxn1tHBvbXdVHMOADABYxmAJcb4+OX7hmb
odoKwL9yuxhjJ7N8apbuOR9qHkAG+XuoWxCBBhywCki6dQweX8oxQ7ASSqkqo3KxvBZeEUQn7SDb
8pEPycSqJFzIIh60ufKLONM0oYMs4Kmf1u8KuoC3hCneuI32Q2L3QJO35RN/AYZtsgZ4Y+CYUJGG
agEUR9dLiYTDxHqu7nQ35PkzHqyg9MqbvynPQM13aVRkTZU4ndUY0n5vBeauiXUfwWtRfEKlC//N
rciSx8DHj2hIZ7ArBTzrlwfb1Ba2SonE0SdVPHOvBFYQOfKOy2/GDHLweZgM4DmVc/918wljowdb
VhgS3erT4sUOmVQiCKSoTj7wU3VWIgGW0nd55BbbyFvNOTQAbi2j7jG6M0CLsqA6Ac71yDtDRiYB
QQaqakgIgQVC2SZSmbgOa1M+F1xJIVQB9wafjo5162KzAXBvGhovGj3ivE5Fm2Vdh0ZXax00s9th
i+DX9cjBE0F5tDI1UYsXDuZsR1QDgTw/dPvrElgzGvpWC+qwdEMcDHOEFufX4itB5pt3qj24zWgT
QIPyNvdIwyXfV584ollxUQNAF176eBd/4GPCbsbYZAW0A8/WmZg+AtENeRsDxcohZcH0wHNo1uMN
pAHvMqnMpZ1WVZ5LyFQDEVgiChBhFN3RSzAn1d2zhs6PhSmK3DgOS/ttyl50Q3DC9kEaHluw2ibc
zhPrDAxNw74ApjCxBko5hQluoRGTDrJrxd2jptW3dTZ7ZiNzrlZm2NzKIb9j43zdJBRVpHdwvidC
ZpgDH0PcCzerlwKrnJfNsBzQ0MFVKhLkd2h1KUzSmymsygY8EPvwkBzanXbmMuQCsLPcYyuHOryh
auewTVuSNJkBqBnAem6h2kDofxExkabFvH0i4nB0dN5KpI7RGITREmtIJGko2C5RSVUBjLqc1N1f
8cPIQNd+P0fqLlDbSl9TA9LUwDx0D9F/cBSa+/zA6+gQu7+mGHXRFUmfxEMBUe1SerGp3qZJth9z
KUjC2ZVmbReNeCtxAgDzNBGlSbFPwYw/5YxWqoXZusJOtDu8ab11l38Sn2aHkIIvu5EHtcGySnTJ
MR6JZTT1A/Ar8CK1sJsS2e3FYg6ADVrZRSKlwVJ2u3LQBx9YDoVrgolnEZe/0RUor4CcxSCAJSPP
vfSJMhyFJhUaEuwGjKlLO/F+AHWG5GEH1OXuKH+8202g2QF6m5DKY+ya8oxIzxJZS8r+HNWrR/11
uhFuM4fc7cL8B1DwjPhyKZBSrwZCTId1fFwieLeYB9y6RynAYpGrH/8glfjo+JfSKMfIkyZS+xzS
Oq/dh4IJ6r7cLoHUMgJONknt0ZgBnXbPb20w9cSAADrlgLEFXDElGXtN05hJOdHzzMPs5ALJP8HN
lnsqZtA+X3eRj24JWne86zG/YokKSluXVgNcuKUT9QnP0LBWHzp5Ej3wmwHjpzRQ9Fkn83nIQBKZ
R4myuy6ZdcQWYAnOjHDYe6UUraZaKooYTAKxVOu+thaZHXaVzgkB5G+5DDv/oa3XDFDVAAH1Ur+4
7atKyaCfrqI+bAKDEfB6/Slqw+dM7ib3uk5npNgP4kwA24CugABAU1aqRuUsNGHSn1PQvPCz4QQ4
uml14qA9yZ48O8CBxpSorr6K2Qv4fPhlLkYvGypvfgN1sCgIS7HRpqhUopctv6TkygKAS/TGB99j
W+tGFhXVCXFDK/SQRZ4va2gvN7/x4WYvFfGk4NXWuLpRnxMm3LZNlcFcwdeQvgHpFZ3leDehAsub
ypTJb//4LYH3hRoNELE+JBlVGJYdFo1wjuJrsRteVMGeJrSUBxeYfdVnrLl6DSBYEzd3FAyaZI+E
gcP4XLkk4v5FfCef1TAwGYDHG575l5bcFNY0G1aMo0YugjVYAE1jhHAfYZLmD8phH2/OS2lUXJCF
TG0UK+pd5cl8iI4KINOlQP9O5lH5mH+MqZ1LaVQ+B8boBstwcJvZl/z+iezdAl7NsSJbv+/t3J7R
C8RI6jfML0G8ABoJXnrCqDhe/gTqQhuHibAWQeHz9EDjkFZkCKi1yl1fASvH7WEzTBm5K8grQPAD
xHSLjryVla3LaMG8dCA97kDA6ZqnJgGh0J+cMKOccimNOuF1XqNIa6AeFASsaYcePZpYGEvFQyy0
ja9ILoM/KKZ8TBMuxVKnGmdLUyYtxI7oYhCmyk4FkMl3Ano//EgfuCWHj2Z7KY+Kv4tEAnAMeZ2H
Nix2ZA+Zk5y0oH4E1SC3I8+oOFyKo0ItvmA+lD3EpWjJ13czqHc00hLiZs9cSVSgjcJO08PzQfrJ
I2GNHA8VSrZ/0Hj6eC9f6kSF2NAYjUEkRyh/6V3hO/losSsD+hm0xondghj2L6I6RKJ2iQFBjE/L
dElKlNcao/hWdz5GJFupT8K66lvRnwSbj1XMS2nUUY5CJzVoMna4o98kv/wBeAZhXN0Eq2E7yxtc
01b9+bYOT0v0pc5/mN8i/+HH/ztPuPwN1CEDy6DMFwW/gdxj8mxPyW4tH3T00Q9RkNuSg85u3WCA
MSgP7cPYYDKM19lmNPwufwN5zmxe7HNeVkPSnM+BdDxy1xjv9exYBI07EhYBbS+qOyHlPt6ZBvb+
tel+n9Zos9KWkNunjd8u6dGQkp+c8/2Y9l3oZlGXJfjdraXSzuer+CNQcRyzewFzrZu+kqd7O90N
T+qESQUeLgYJMJdJw6Vg6t605DmRhgGCDcEv2q9KdZ/m3znKMYPq5gCpWG6ksTkJCWTIN1hccQQ7
d9HG8XrcU3/CjsC4Gi91ooL4kkyrJBaQR8ZLBIBRtbVLyhJk+7l8kEV+jfpj6nUpkQrjyaSJeVNB
4rGwf7+CqvgXMczJ1Rxtdvqb+qcQ7ULP/R+Plgro+fSPX5IsgKi6Zk4Epq4eg9Ii4I4fePbCKI9e
qkpFo6ptZ6mfoSqJBGBjNH9WDyZKPqgXAn5o8UVXivfoIBma+wf3M/O+3JgSFYfUshYNJT5/2vPq
Xg7wYxS4jEB2s94RXI1zwGzfJ81AWUcLiab5lI2uHcUR8sLYfC0b47EbMVF3/SPyZFDfUFzKSUuI
8SzSAd4ILi3ZuS6B8ewhH+1dDeqjpTnK5qkOEaMf7UoF0xn6nsAQz7cAqBJcXr9BYvvDuzzqMzVl
LwFkCPJInqGYlSNNfqrv8zuCAEJWfrv7yModcbrtZ1tIuQQivCOlropqKCNBijHzNhtAHWk/1YBf
uH6k7Lj5r4b0mLKFiehW76Fh0YkPVnerqv1tnPKYfdlp8PuHo+eTY6n9j5jhMHhk62OuP0Err7Uz
kJNgrnw5NJUr3S/BdfX+Swx914+6F1IQ9/Q5uRdmEAAKdn0HxoTCScA3oXgtqgLc5yv7fbFRlbol
5BZ43H0LieIB1NB29uUfx25fuBxTvK9H7GeTSrRpmC1YNSNBrN0L5mEUO9vCjjZ6HZM/7I2fdQ2A
4+4l9rjxkx3B3g+WuioKcMxlIXENErGVU3mH5wUZNl9f+IyeHwu8F25P1+aWVVGFghipGiS77JAE
5wncI6+7wTUWKry0hbwYWQc5ZID7zOs93sY+UPdBVZqNt/yknxNf6NHiNK/UrBfMDkmw3+mVPViq
lyhfo/xUjQnH0/+LYZq6YqHxAFIiSrtF62atmM+PpmSHSTpsxmjon7Z4ZHPbKWzDfJdFBc5Faeto
jVE0acng4GcNfSmyJyjuwfPpxLsxiA8yD7aZ/VYDONU/ClLRss7yQl2UfxREjM4AxbacxN1frJIQ
g/xXEg1gPgiYU0hJ0eL3mlEP6iicJuEI7h+TO644duL5Lo7KqjHyCUxeEeI0e3HIXtPwkwQVEARi
FCM+cKek2C+1d3lU0OykCvFLhjxSC//HVop9fKy59EPMG07WNGALg0HOoNFIxSGFZipEtQATgp/b
WvL/RyHFx3oXQV9xgjGFxVqi4FNWoleJQHzoP3FuGWYw3IigPpBgipmqYGr4fGDhgRArjjZ5SXd3
f9A9ZJrDRhr1eeQoxLQFqRGqwfSq7WrRzzwyuoL+MuaW7/htGc5H0qkrTYhiMJqSyLFq6e0YF0eJ
a3I8naibLFUmyVgqiBCD7BW5HdrY9S45YWDAQz685xWZ2cFwc4bU9RWKYAMIiUotmaX/SvYjwULg
KV8LfsWRGeU3sqjEWO0jo51TyOpdAzwL0ZklMfbzT1PqZTdkKoK8ja3ar294JR7el6Njfm3kiZVA
NOb37ao8GDMvJ+dJoCK9tYADiEzeun17U4vhzmrnPce7eLZBxXVzNnK5laBE98vaLc5vjklMc6DY
7wpBG2R/gW96ETLo5ZiokQC6R+qL0yEGIMa6mx8LTIBjm+2Ga4mc2GFQsSOvxsjMiSUusQOC9F3h
WF6K+TMXlh+UNxJn3px5M78bI72H0+r6oEoZvlfZoOxUiACclp71qPY4H415hwA7BE0TzQCaO+Vg
YgN6KEmFHM2WD9jOOfRHUrloH/uA+0z7OFp37sCD1R7tPw2kSZdpsKyltV5lA8Z7xBr4DmFtzEEV
roJqY7W0wl47kKgfOqGpdqkw1C7W95MXYdAaw7muNCtPxQSSrAMmD6zINEr+OKPric0kkqeSTbEe
4zF/wjXHQPJAw00SdQKKJqsKTWmwGpWujirSRgL8A5hBv0UZtf6KriaWMXJvHe7UnAubykyvtlIp
Q5XrRYuMHFLzPXAfbtrd4mPKyI4P3G4C+V50MW8ribrg5qXJhcXEOZLuZtW91n4RdL5Y2UtoZ/fY
BQrWr+Nt5nMfACxD2gqmLrpIUswGgN1EsGGHGHYgdKvTKecuKzArGVtJ1H3X57WizgZU/J1BWqIt
nDuckpO8YY+L4/TMl81WHOWNA5DIU2s9W8zi6SDBGFQkrJjt/0HWkUOnLjmuwKyvbSVSPqkMw6gm
GSS2LiA+J9R80TxJgA0yjbZgvsmJnWPBL7eHH0nnKijAcyfwmNWb7U+gLr8mzicxDf+jdIQOysny
Y9/wEswkZbeCR4Y7Kj+agFHH3V/jfmDqXoTwXi1MCCdvVhFwVcuhABQoeUpW6Wd+jkb+vms+Q1+S
PfxTtSBPEF7GtrfnsnciMQq6ZfHSGCDRobS7Hu3ObD9XRNJLBpJYa5OO0uI56yW1Dm3M/dm0s1vV
qwKzdAAXV2Byh3B7tvonWQ/mzAtlT1uCAQvbiMbB9V/EC4z0QH4ZJnM7TudDBzyitN5G+Y6gkpG2
VleOtoWp+QTjA9fFEuf5cA6ARhVViwD00RM1STbLdUrKEzlIF0Ot3kWlaifz35TqlI0YypzNWCrW
ZUExMG8tW9ILJ45+zO3LdV3YdruRQtltGiptFE6QIgb1nozuKee94N8Mb9zkh5UlbHWirHYZ2roA
XT25U+pnbTeCBmx11ld59wd9N1YauZFFP9qNVhTTJoRmcgDgxhPA2hFzMSbcAhUFVci/DAHvR3ke
Wd5U54ZxzBpthXJkZ7YArcFgvjYoemKhIRCVu+Qb59OxUvGtgtS1KciFEvYL5JFZA6lwTOmGTFMY
gJvJTXfOd9Mdf4aE7XMbLak7E9ybzaCiT+72PpaHzpTFWrHHorBHhj2H1El/cjeheZpSt2ejDZv2
iYQWapIdQZZCRoQkB2BYT3F2y8My43kGTUgmG6q4dM3ZMwogF3VAyRtSe8ArP/VKbIb+j1+TukDl
VkHNQsLXbLwKL+IuwJZAeJIedLTJ5Z3lho/qI0ckz0OoCNMZCh4+NTQMb8aTASpAUmNq9oTxhjQ4
uV0BYpBXAqdMxZokTKyszCCPNDj1V7I4MrwRNkkwO37mfj+edlSsyfJWH1IijeArEEI5KXTCz+pz
+csgO0bBpPKGypl57Ltr0Hk62AzUZiTtqg5s1yWSWLlR7b4A7AyhdCyDvHhUQ2c4hDc5DzaeZ60K
la1HEvBkawuy05NxR8zH3LeGrQQyEIoAlsYDDGYWVDbBR6GCT9nUg1oTeIb5u+gB+HwnFfa5cu7X
LwIP8o/50NocLBVzxmEAnAQRpgK1Ecv5JaAxn7QOPdTvKia51syenvtX9FJ9M7Lr2eYmGrwvSwUg
SWkB+0BsSdiJB90js9GFB8Ktl6nHhq7s4+Wu2nzYG+4pU3l8JNalEpO+MVmSGx6SB/2eHDJ24TOH
l9ZwTYiKQIZZRn2qnx1G8qPF7bBxRYb4U6AefPvf70uFCj/LkiaVkKFQS561iOq+XKLKTUbpgQb1
aeW9iTjRh15S0EZrRDpwPsvhVTsTLJP3ifULb1qPZzHMGwtLcsAsRP/9w0ZEP48R8Ao1AA6n87Gy
RKi4pIJ7PYAz3QKIkKKoq7A/ehWB4HVHJfo8cAsy2ZgFSiAE8o5bb2Ge3EYOZRhtmQN8eoCcFBsB
NUqn39dDsycoECjJ8e5BnjDKKlSzBtAxEaYGi1fgYWF52oryGEF3KoM45Zwh2+o3ylGX0jDhWupF
yCPIfe19jp37KAifSF4h7rjAXay3gyrje5lYDMW/qaMUuilrGnXFLW+VEuEoV4CTIMi9D0ylCKu+
xZp7lWnJd5XVgNYF5DWO2Weik2Zr4cJbtFOT9fOjbs1fxT6SKvu6RRFl6Rsam5AYrJewMI/pevz5
JoUNoyacQ23s3KqLIm8BPR42BjLjCCJdLHvmIkCnrHoIn2Y1KZ6vi2Y+37eyqaPROrnJp3FCNiLJ
TiMue6CBuH2v3rVSKgOPJbmTQ+MA6JIbS1L8eGyfFEH+VajZj0VeH+ZQuF9RxbVrMeeZCDG5j6dC
vhcIMeFu1C9rF3BEiNmMugUoPoG3htiPrnSDtUqQ0aDhjqlplYyI/s1qL74C0CD+kUw5Q2sUop4t
kNz76oG8sjOsqJDRyfMgBRdhjP3538VRvhAlWqxV6YKotc6pu3Th4KjSsJel9DijXK3m0VFQlvpv
XH6rJZWpSd0SGZkOLVuAzta13QGlYUYZobs3P/FLNWwX/FfJc91zY+NV26nSkkBJACZ8G9IBkLGT
hSFmhFmONzHfSlgFRYMakEZYDqWSsr6bRiGLEFsqsFpiwgCUYXdDgKFiPNHUApuNf4AEylRvI5PE
1416o1RNcpGe41l/Oiei7orLgfS78JRAleSFX4xi1hu3ilIJWp/LS9VrKrnKF0+KbgkUHnn6ytEt
BsLxluCuaRCf++CTGzXVSzXlAT0oLYOarbv6s4v3GTL8GAPNoyPckMupuLNcLkUH63JSgdELYyCo
ZnQkmOO0kpIV4TvD6nv/TNqI3/NXNKUwEcq7K84PzA8qqhJ2DDF7ICMKXKooZnnUd5GMu+LX7Mre
AOtxpjNOi3jALuep3RMAc8Nph6/Jc/kIuNVA2yevMbd6zdgbQRja/BIqAEqhqZZ6i19CcKGmx/i5
QWfnZPhVAFIeEYcO88bEaPkANg7FE/byjVDbvDYB07Bxbyoa9r1AVUI506oplTKjzOZihN1Jcuum
txq7L2dONCKG8/HU38VQ/tNK2AwcSLA3NGzKJYttaCXvQmGakQZCVmywAmr7vN628VEsHguRokEG
yXx1J/fHzlEez4ANAeCseeM551LXB53e5X0ohVlA2rM0hLwYc43LzaLa8kv4CyVT8iyO3fhb+LSg
2+JOz/OLaPk5rjbOqTI29mBCm59Afb1CAPHLauIn4P30Sw4yN/TkoH7ubDDu+lJkzw9YyonupZsF
48Zc6ZwDPxv45sDzzKgXcYB0kinrTh/bEVjd5DtSnu8rLhwzMzhtlKXCoZE0htb3+L5lPBzR2LrH
2j5G48EcU4zGF07exNONioRlF+lrJ0A3AI08q150QDPgQGrwmf8HVVWmF+qSaVimjmakSWUkRVJL
ZTNJv4uO9Y/iEdAm96TTm/2Y3MUt3PqFuzPG1HAj80NaAvCttoPMyQEn1LnA/4OIlM9LydxKHE8c
lY4MmHqx2hXiiHfmnxuncsqjhlHt+svEL6SwepB4vf1zoPSaRtXqazUOkEbgRsv/TLFJXn/DPUbi
Yh+iwEYS5YIJKiiCjgnnc714usXO1g0ZQVe8IrZ5o6ocM6Eh07A4sXRpCVmqDHh+RQH0Z2Yb7eBx
jJ99ekDcADibJpoa5WliO1RC0eLR0IM7fk3G+RDFy15RQcMHAi3MUn9dK/E0gdA06MKUU/BjdsQw
Xf+vdMr1hliJFjSgMM/5Ckyt5FF/kPadZ6LDgBEt6RuhroMjnuCQDna6rAewGjtDgXIn77jZCdjm
l5DvsQlwc6MC86vHL+k85Y10ATJnPmgBUHQx7pk7gn/93JkBjvAUSFhKtoCvdiluWcZKFnTEHAt0
kXiujcUaFMKzgLXv64KYk+TAwPpHEn11FX1XgRgBkto3PRC97iHx9BToRuEdXqEoVJdfEt+qbZ6C
7AMFASI2gQFpo9FxrhmqYljqcxpdETAdN3kYj+OBIPm3GdbE/i7qbARSQS6Xq7ieScVIu5tPmChE
ViV8IQ+91EvuuLRKTL8BnZlmGYAGwJbI5QeMYl3BYpxCSjotgafb1V5y/3+sfdly3UiS5a+k5Ttq
AATWtq56wHY3Xu6kKL3AKInCGtj335mneeivqB/rE5Q6eW8Iw9Aox8qs0pRM0RGbh4f78XOQxRS2
v63HHieWuAujraEuMWqIHbVj77PEdOiN1yxerDcNuPjkYNwB0urnFyMUnYSpK3b+f/J5J9a5We1t
0ujLgHGCdOFRe2bRDqsaqWi1BKG++HG5ejBO7HEHQ63UziBocfaswnTrrnGtBayUYCVO9Xz3/tFY
DVTfTPHVhrlRJsjfwVQffyvoS70sgphtbSwAV6EPHnIkeIZwe8TKMjuVRxw9M3+YWvRoGVWgzZPf
0VbgxtcSLMAEqwr8CerqOnczdSizQ/AuBEhtudSN5DJPP07FoY8uyjy5eX/WVvN9p7bY7X/iKY1R
rcEbClsspY5b0B+g2Up3hT+8iHf/2jWoWxBzATBOZ4J+58bivLbitklRppQvJ2W8WwrPMNO794ck
MsLdQqOuUbtIYGQeLqSU3EIgsBvN3zICZmDQktjg0eMO0kLKHlQcCejEyE1P2wfbCKxaFxhZYfWC
S7LerHDHZ4S6Y2kZGAprwMq9GkRpx37BG4G5/Olb+8V+1jeyl/pp5EZA4bvmRad5708ns8G7jJNv
4GEuZdTGCrgvwH5aTbtaSv15AS+NbQdVHdSx4nVF74a28fS+1dXD9jZyPlWUDVERWjnmNyP3tXZZ
ptn1CCxaT2/ft7O+Wf6aYY3b/hbt9LYaYCdNb4s+fxhKP2tE6ygaDLftodc0TKAk7b2W3DeZ/Y1m
L1U+OY2JN977w1nNGp+uFrf541rqQ52ZYtjBEDozhpMHEupIhjM8M3pHVqZIdcCARAVm0Uyyn584
kmaUoyy0YHkgaGQHMfCw1FutExyJdStIdyDOYvVWbipNOY81FMnQejLf1ZV633Z7GmsP78+iyAg3
ickI1mEphE9Ear8MzbtGC2TJevx7Rrj5qihKChPBSArQ8KXhXVweqGTd/z0j3J1l5nZWtjaMqPXj
MpPbKt0ib/U3R8KFNNAbqsoMfDyeNT4kfXc/pTstj/+mEc7hkjwjdT+xhW9uiDzcS8uu7+PfWXhb
hbaZBYJIjdegMK1Knywr7j0jupkN6S61Pe337qc3Izy6Hsm0mg4LjEzmrSy3tyQKSKn/jl87McKF
EImmpn2ZRr2nd09xr9zhnHSa8vemiwfTD7klKWONkVTSlTyX90sE3eFacOLZYePvH0MhMqCUiIUM
k7sDC0mCTqWKwwj16Zu4yvZ6NQgeruwUvGPCYq+DE9clNQlebzX2liYnrk3mS2Oc7itV9zOj894/
kKvx1slweHbVtLenZaqwMI3ZLA4K5p9tvd+nxji7rW1/KJXFkQtzF855UOYpq5e7tjR9ef8rVgdM
TEXRdBUCEzrn4Doo0LWlBLDGojZOoz6T+jHLbnQiUApcH+yJHc7HkSKJUxsio96geNWOQaCXW+vK
Pk6+/itkfWtxs3Fijg37ZB2Vrs56aYS5uumijyUUIg61Ipt+q+n9VpPy8l7TQnkj1XVS4l+ac9B1
WeaqJU6LE4IDPCgTC3QL5jAEy5ICPJsN0telagFaen8BVjf1yZdyLrOiRorbny0ALswmbT/lSfob
DhMcz6B7ByckStfcGss9iWmfwMQUHvXxKe5ux+Xl/VGscrkYLM9kwQygHdz6TtlkyHOqMLquKYDW
AJiP/G5LbmbQqiP7+QrySr3uo8Ds6uydmOXWOU6rIowMmIWqlad45qGxA+AfNU8OCj+5Kw1oXoky
LyKb3IpFRC5kOwRvIDVaXwPjghG77w9LZIG74RR1AePjAgtSAX07c9eqglO/msQxDAvdORAz0XSD
C3Zbw6aRMQ7srTf7BPKElvXI4LEMqVp2jlz5miwY1GrN14AyDjaioaNDifOtTFA6aZO286JHbZ8i
YQyKtcpPL607NQCMYT9+EAWi616HPcxklYDgjFc56EEkVZhDh5YyEIAjxYKEtXnJ6CpGiGWJkE0r
Umw2xsCesxpm1v6pgc2GilO/5L0HqLPpZ3F7NVlEi7yhHcKN3jblPgJh11OaL2jx1eyZbCpLMjZ1
MR/bWesDKcv3lj5PDuIOv2raz2qijd5oGA/mEiYbuzNBIKlSWXe70SJ7ugD1YepxZbihWULjVRoF
ocOaF2XlDLCBQqcK2nXnXnTspgXCCFXv9ZCjt+JvMd0t4BNSKq/VRadq7XFp6dAOYPAaIEm4Pa/m
AwjNhwG2TLpfgGr0pa7zZyq7vV2iCqbMG2tCC72VRKKNyTY7f+mfmubiCsj2LR3tYXoIjMYxg3oj
uZpTqo7sMTi8sObGhvKTPVQ3mR4plDA0zl6VznM5U0zrEAAN69XHVD+O9mP4FaAZF2lprwJkEpkR
PJw+yih4mP777kVgX+cO4pRnrZbGsK8A9ZBFkz8aqd/1nzvrMUo2fSOIqVb75RBaALEF6RY24vNt
1CpxnipajzA3RDleaS4yRHLelBJ3iYcdWcrLopEcjTaVO49L8P5g1/awDZ5uTVOhuQa26XPjeZrF
Ku3bHh3HNWB5w7g4Vj9r29jqsw1taB+A2E7UobJa1AXdOW5c1LDhfrghlw2pJG2s0Za7LZ6gyOdX
aLjSbztHsl2Kru7PDAPCWB1JGRSp1+iiPU1W9phtmkjQY/CmYXEOvk/jLhyamrXGV7vFAysJ9KK+
E3mXV+J03uqFYtuQMwYzKPsHN+A0LWhXGiW7UNDlxoQWrrMLJs7auTSIAlWkX7N2Zk/tccuK6gTR
Ohn2mB5W+E25qK4GoIdQaR3cX2isFZnjvNNiqLFKVJhjWMiFuuaHcMeYmLUL5VnMR8gmi3cQp4Pj
HISVVVk/EcqyDhSVnagjyOmZ5BO+QToYSRuKYOQrw1MMlHMQCkAQCBpL54dE7pO5pEYF9M63Gb3X
jAu02bZP9qb7leB8ZXgKRMwQLsInQMmFjxXDpabWgvR5ip3ZgnEQAohxkKAEGMLlDhv1Q/ML9Za1
LXpmltuiVh0vVGPwtu/Yr/oIBSBGdcDQ8eZ9/CDy8ys32pk9botGXRjO5Pswk61yyF7JesRyX2up
4TM73N60cr2YZuV1XOm9ClXQ8pIhZ+jLDBTQZxN3iuyNX7tjs8+u+g/iD1iLsoDZBRO7gTAL/Jnc
7tFyMmVVV3ynlipJ5X3Xe613cUY97Tc72M4scjtIr+ZRr1tYHJ7CzagDbsZQdVDIsZ/Q/AQ6ZFF0
snqL/OXewIlwfkCaOewafcT5r/rR0fLEi6fc1XSPpLtRE7YDrcX/b+cfKc5za1FaWWTRYC3eaXvc
jM/tMfSUzYLzYWzJo5hHdsUg6lgQhYc0FyaWR5DpqTEg7ow6z6671hlm9VDEWuK9fxOvZaTPrHB3
0jL1tq6YsDIF0BVSXf2iR0fKneTe+khtQETSUY7DQ+KJngFrKL0zw+yyPMkGhFKqz0oPw+pGCRhz
tSw5aeEw1UgwZ9SMwvrISLNtr/TZfdICkPoi2kKrx+R0krljoiyASMrsKxh5UbKlNzEYpusLI8gC
eyciV2UngLtCzobMnRAlQq1oYcQdUFrpPttxY+0mOdd9lOPqW8G6rt0ekKQEiM1EnQb/dz69U4VX
wiSD4YJ1r6mQoM6hTurmTrmbNpK4fW19s76Z425HyKECQ1PAHHu7UuroB1a6ZoXz8ivTwhRHN2ue
/GSAfFYQ8F1TzRVY/E5n8d2Ti4nz1ZWgDYv218j4jGDY0WjWwtcdIrsG9Yb7zC9dG2OT8438DP2q
Gwqgu36z+HIaRASQfrfPwJIp2j1rN/Tph3AnFaBzeV5aNsUk99Thsqb7wVL8olVFb4MVx6pAS9GC
PpChIAPH7VMtzfqMJuirYJJZ/bO2J4F5WHaJL4GbMCkdZQ/RcAtYWkfEcbF2QqBVAqiygZDVMDiX
vhSZPS51jS5oqfDaMHIIGvX6noq8HnPW/Ek8tcM5c1XrSVkvsBOH1IHeWzBoqktH26kS042lGzwi
nMoAOcx8LGohoFY0Sm4lYw3pgkZtWu9J3eCqvGTKmQx1lXz9ztUrzI6turnT8XLOtqiywY57jJeF
WYjsyAdm8Qeha+GKnPvKYxYvyrdl5Lxqay6VnM4wFyZPvVQ9aUWxS8OrgvZuWnxq59EVeDvRenI7
FiIfCtK0MCjv4eugyQJ63g0ENYLmKAKvvUbC7+0dLmTtdZIPORsc45/L7Z1mUXeAgphyjMheyj+l
9cdFdaD6wHrBNinQ/vKuIx/lsfaMdquXB6M+Jga6BkW5LuEqc8GtnY8VHUZ8GTu33f1wBbVSdOCM
XpQ6v9Bot+YZT1eZu2L6KZ/tpMY2ZhNRKtJ3rCu6jLT5w9y706/omKy6ppOdxd0z05KVQ63hUVQU
0RWoICDatOiDk83ZLiqo4dF5rgLB5hLY5CuCYwTh1KjCtKa7iJGlkMC6QRcxdH+6ffxobtB72rkl
xEaA7Hvf9JrLR3aWsOQssIu8nhIls11EGma4L1S3iZaPUQQlJVM+kOzL+5bWbtNTS9wByg21Qeke
lhjknLW6gx19+wtbdPWgnoyIOzxaTlUjzVts0QYwW63CRUnNYVOp7W3Wdtcg6zKvssiskZMZHGjC
2k5TmoKXtWhWuWPS1nmUjjrGmg3KJtS+qeHkREjqE2UQ+KU1S6ePMG60SWdVlaLhSWQr+qUZdts0
zveQAoRUVDGLhMbWnK5paSbSwhY6IvnyQUjDzEi6CNhTmXimcjF0X/ocDeYG4Mz63q6t4P0ts3aL
IRENnVLDIiZ4Tc8jzDHpVEIKHEXJiK6o1l0oWXHXtMbufTNrXeXA2dlAlKAaimCWszMXeqxGKiax
CrvDovfES8PpJiy7D7Za7vLe9Afd9tQojZyC0m1mZR/f/4K1iT35AD4oSeR0bDON4gNaoFuba2XU
LuwFdAVK4cjZfSr/RvnxdMQ8H3WiT8jRhDBYSsV2QUPPbPwG7Si6tNCbxEo/SDBxgVaZoVgQaRnS
A+Zx6lTHTkXAtLXbSJUtPF8J0hAQEeNirKIaxjCrpQYQYfkbY9W2vEh55SWH+tzemAUx3Rp098we
F1WpXZiCtR728l1+je5klDyhDkxAgA7GBybRGCafXmUe3OQq34qJltZS6kCeQvsOeXWGC+TuQ10K
aa/2RuNVSnpJRnsD0AVeru0YOwlFE+5ooJhtRhfUNPZmVNqb97fpyhNMBSgVpS5WU1b5Ul4xUGlI
aILYOfkC+lAnRgHh71ngVpRIU5jHAyzIahnY9qU2KAKfskbMdjYIbhEjJU7UbIpRnt5b1AcpFp2Q
3tmzaAr0GVPjVMWmj/3hcUjc+lpcL1w562f2WcxzkpVQDYR2HQqi3lCiZTHsRgd38JcFxI0Ojdsn
C7KUbZ4JVm4tpDyzysXLsaVWeV/DKgvcWONt5KNgPuEZTZ3S9IvtdxJWpiBWHpCX2DMmA/Nq3gx4
3Y+CoGP14OKhCf0/xYTeoMndj+E0a3Ek4SIhdzkiHkYlVHzoZjD7gPnGa/fvb6o1/47Bv5njjg3a
NdqhrHBu/ydTsWyLrYlWt3krEqhcPyJvprirBJeugfYM7K5eXcDHkthPbW2IvPdaTvt0QHxmYmqH
fk5nzB/DbKMNFriazIWbdV+zSp58+/4ErtzDOPXIEYE1HVlCvsI9j5Dt1vuw8ZKwvI6HcI9TesxJ
dPO+mfV1OrHDHU1VVgccTNhhCoKsf5lRmDMO0V8QtlpdKKStwOsAYBnu/vNjGMugeZszu0ElKcn3
EqTtgn7D1GUI9bvy0F7oaEsSJR/Y6nMPO2D634xyuyNv4kpVZxhlMbCyzb5rkgu7PFbX680M39Gv
FmBbnmqYUVow+Ruyv2THRpEFnnT1OkTUpJgQWgfBrcWNptSbuCYFabAL62KjO5nTHhghUb9ZLjCX
Ltgey2sT3SWLj2LgnWgy10/Bm30+wmirPNJIA/sT9LQ0P2UU+xDti74yMggxAGh18U7McXdTJlWV
rTBzKsQmGIFAH5j7Xyg6ru7MEzvcKZiSuiQzm9YUPLPFFRNCi3wbLNnpZbytNoWYTo59+U/bEmS6
GlAJFnwXdyVVdVwnxriwbRnuWYK6A3m7EeQ34pzq/2XR3mxxF1FBjLlLF9h69cWPFK1WAF1cSBvZ
aTZRIGojW5tMFcyUFnR/ENvzcPEFBEdIrqqNZyWzuR3RVbCN6ZjtBJ5r7VJXISQHcSGo1Op8ZDRA
p9YczYmNSnYnFZg0al8wxXfbRHIETAB7xjwobwx9B8VQQdC0Oqcq1BxlKEDjPuUHqTXJIiP1z6wz
4ijsl3kPbvXOYcgulI1Mfxq2ghGzPcHvmVOb3DpqcTqO4wybr2SLIKtqS3dAutZDdBh0mzjaiZJP
a15NBcYKgScjmDa5p66lJFOFf43boctdrHVQdBd9qwoGJrLChSZFMytQOwVvQwva7vZDZt9aZS14
tK8vmIaLFDeqBRQud8T1MYrKLMTkDUG3G4/lsRz85hvrUZ/xGnONW0W0Qdlr66flOrHIHXElkkJl
6PTGo2GDk9ZLV0ZMgrpPL4u5CKwy9iQ9PzRNftsDgCjYK2zOeOO49NC0auJw4K2Gn5+EvFJmz1SD
3BiGi8wWKEdlpyicaJ8GleTOw9EGBoBtmmY86hC5FjZ6s+n82T7akhVgncFS8pN9xYgNZr+B9EDs
KgdrdLs948pUHfXDIKLQWttCeJz9ZY67FzNJMRo5hzlbeQTMqrOQpqSqaFIFg+Ivea22CjKxQTGp
8LhHR5h0yQCwxDcUcFqLakNrjhR5GA19eyA+gUb4+RrmnZU3DTi4vIpMLyUx7/RExNzADjC/TCY6
L2QwxAFLLHOnArnIQVYKZM2g6RSUU3s91M1dDtG/Pm8FsQtbcd4UOrUxHMC0GH3N+WiW0u7k1O5A
7DSjFUq7k4jqWPljMqa3ZCRePw0CH702facGuelrG1pVi9QjI7hAnyql7jRtBadsbdtZiC7xnAEL
s25wnmu2K2JGI8Y074sLVNUuWT5kcp0waB6JS6HdICrCrDWjAzrwZpKbxqxTU9lsYfK1d3Rxattl
gVHjDznQrP4YSBsKXTqyW0RPyLXB4qY1WOCJsfJ7pWutMe0oElh5OEO/3XbLKkXxQ0TjvrYlbVXF
tcLej5DiOd8nAH/kphwiA1nr1QU0sj0zXh5MKwvQJfwb2DbgJN9scfFlSktdrgbYUm9G3wygyJp8
YXwJrFNiMi+iUuRB1tzyqUHuvEV10shNwyodUl65sZkVDo1QdE7IVUXlb2M+gDFcC7dJ0VxJiuUZ
UCCAvoMXIq8+NMtFIgE22oJYgUC6S7CZV84LMWz469eMrMaHNLTTKq0GD4g3JPGhCz+noADsTMOz
JHsfVSmo3WMHqkNOM6BinMcbGkWuEgITWEWic7XiaFGoJmyzIceIxtbzPWCaXTwlo9IjOlZdza3u
Qu8Le5SWv6A0tJYZOTFm8oijQtF7ZdJhrLPtfaw/9pZ6aSp41mSRU2Lsk5oE1J52sVwBsBP5kiHy
I2vPOhC5I9HJSLYYgPd8vCGRaLH0GvKK0C2RvyVoN0ZIGXva12y7bPMP5QWgw4mvfmZ4q+JB6FRW
Issz+5xToXpa2lEN++Fxzl+1tDUvfVY2LI7OgvYgAuytRWNnBrkFlnISLz0bMCtd1zfWy1hDLLxz
mPiqhlflXkimsbKlTi3y+X61kqsUeHgGnQk3sUu2UbRjvloNykCu9qKXMhsAd9udmeM8i6WXU2km
MKdthgsk2zbJTtqIRT1WnOWZGc6ftLYVRXYHMxl4wY1iN0vXRg8sx1T+Rvx8ZomLZofeSFVreZ0/
C5kUfQt1UHdwBibvfi2uKb6GA+9NIPNWJwFspRa9nagEDSW27SR27dskclLbp+p9hDSfaUzeMn+j
8IthlTotulwW8Nvkae80Te0sdu/Ituqq/YG1+2rx1o6WhzmS3cwgh15vg1BBWq3aEX10ql6kS7u+
+qB4YHgXE3xH5x+vh2rampnOom9rzzQG0IByqQozn+zXcHOkoyQIjwFhHhstMedmwJLZ1rMFj01l
W9lMTTu6JFZzP0+nCO/PQsqcGkJxR6vRS0VwXazsPB3QYvBvAXdPgGQ+t90nepcZFnoqqS3hRZE3
rUMaTT8u4JXz9DBcPrx/Pa1EH2hqICiZI6nAeqnO7SW5vIxaBC+NrIJKHUqlMljKNvPayDaFu30l
PYM+PgXhhwLiw5+kpOxy7iOp1sEeAOL2ade64W6+qnfWYdwK34krmwVvJGR50WgLOj4+kREvYWPF
8Y9EBpMAJaWDf2zCHVgEfLKx8oDFkpJHD+Gl6I2x1j9xZp2bV4XadSiZA0tk2FesSlEAKk62w2fW
mWNuGIIJoLCLbjPKjvDeWdnAZ8Y590Vnmk89M47jOsF2eq04uPcKgBrJRutdkNY37uy4wIyJbItm
nfNneKYUo01GZKkqYJqXp4XKwPwuflZdjUtnObE2OlEl4vFdu+nPRsy5NUmSDRqlWOzvZYR6oyBd
9V38mwZG6UVfKeCxRgqezSHAXVzKn4VLvpKYOPsG7ujOQzLQacbQWeZsucj2zaEDMIReiVBVa72q
Z5aYEzlx4hBBBmiMYrQT4wWEimjkmwgkNxNSxiC3jm8MP30Qjm/FNZ1Z5dziYEB0tmFzPAX9I0PJ
vlpl8PzyPnLzfbEp/fwoNMt+LeeNz8xyTl8muRZqzGy6MyyXHSLrmqEryaZXHUYG8p0IpG6FiYK1
EBamUY9nKVf4EW4zNzWQHLLascwgMGLzAQTpn5nWltYcVTDLl5/f98VCe9wujhMDXNcN7LGMspRd
oOeqgPQCRF/qS4pGPvOrwCAbwM9z+zZAbsuCMt+UW/Bto7108OIcBvMrhlsd/Fm+7ECvQkVDFFnk
tq5E6wyxeg+gA6q3GGILxzR9YJ27dnyM3NinggtuLSY+W0Ru2yYSDdO4hUWWUn4dY41mhL/G+P/B
Irdj+zwMe1BJIEUHKH6qXcSoe9AXxu5d1JeRC1a7e8E6rt3iNsqNQBixm5zvPY3B3TUCUM426qvF
cRPdMG30wR/kK6wjeAJxflyBVbYdf9o9J1bZXXDihtKclqbUtGxmf+we1An873MLu+yILB//nk0e
XzgU3dyp6qvNySsiHEm6QavQqw68rhw77CCRGtPqMA0DyTVAY5EK5a5yQ0m7ujPh12cApvpycQuV
iPQm13fpiRHuyobA1FwT9TVekN3ZPLA9M31IsGd+jEq9Fczk6kk8sch+frJ6eTakfdK+Wnx1Nsxi
9sD2TKZdsHkU7dK1Pi8DOPW/JpJN9InFqE4ZEg8TyXZpTfZoZHkd4xwoKRbQ3AAGACrWTfxQgUaT
PZFFnyCcZs7hES1ujaz98QmyeWAlSenWhFgIfDpzeKXI/bCF++mQnAyac3hQW6ZJH79GBaOPDTtu
hg+dMwdmfGQhye8sK2qDCuOdJejO5tMuUmJSNEfXzMHmOxIs94kfe8oN02IaPsVi/uWVgO/MHnc6
2rY1U8DW2aKGN8UFSvXSBbu+mJaXJjnLAVk1N7G2kasWDvoUPcE2Xom6zuxzB6evSNj2+et4B4+1
KTI1UyNArXAnsLRyYEw8CJFG0lE7wAyfb1+czzaxyqYBnGgJWEjPWhG0XY5wvgDrhJDIc80eqoM4
L+orVSl3jcwq4J3YrSitRT5KeCRgnPT9uEHnRTs4ILpwqtIVlSbXTgjIid6sck49Spu8VqGw5cmf
9LsKBKITbDqdzsKeQN6Ojv5VMK8rl9epRf6hNo+TAfpijDPUDnR2DahssiTI1AeZ4hUWeyd5Mlje
RPfXSmCJgiUUHKDBYTPB4fP17Ou0S/A/YIHmWg16u8n8ZKiSbUOGYbckSrxrjHR2BaNdeQKbRAHf
G/KvSEuanBOsQzOuc8QHyGB1uyj30sD25ad4q+h4ioqGuBZRmgSFIXQmETB78OkEEBaRCgSSzBvI
rGWPgNg/ceFwfei4gozDF4xubc+e2uPPSCmRWMlgj4UEqrxlwiaQwfGLHP48BSRP1JS4tnmAyjVf
K23Qp+bKGpEeKh00cWsAnjNHl7+UYegs0bf3h8XWhPPhKPiCLhg95q+a0Oc7Bb2BbRYNQHNJLbpE
5MaxLBHV+9pmBOu6Ar+igM2Gz8N0MD1ZHaAy1gPos8riUODo4W5yDSArfcXwpBcmkZ7ioSdkRF6b
w1PbnAs1KbRfyQLbRfqATvovJSXIcNWb9yeRLT0/ieiAYfueqV3z5Gc59M76dsQVX8lZ6aKS/tGi
y3W9qPvEnEVa9mtcPSYWC6pDDMUCaZ/zJTOqworyWoEbs/ODIj8q+rclva6T0JvaBGRoR73RnSW9
zCsk2NKrxb6rbUOA1lwLeM4+gvel5dhEI/aLZ6K3G3r3cKcLOq4Yb1DixnqgVk6yUwOWhKoPjGFf
LOq5urZv88Ajy5QQWK+8wCcY1qW0oO0m/ABadcElvHY+Tiab37yNWcR1o8KInS6f1Fm60eQfhCT/
68v0H9FLef19o7T/+k/8+UtZoQU2ijvuj/+6ql6Ku655eemOz9V/sr/61396/hf/dUy+NGVbfuv4
/+rsL+H3/7DvPXfPZ3/wC3j++aZ/aebbF8QP3asBfCn7L3/1h3+8vP6W+7l6+eefX8q+6Nhvi5Ky
+PPHj3Zf//knGj9ODhL7/T9+ePlM8ffu/v2/yz/uS/rv//PHc/H1j+vm3/9VfEmql59+xctz2/3z
T/MfoHq0NbAdIX8N/BRbi/GF/cTAT+Alkc9GPQytQewdU5RNF//zT+UfIEfCFWibui7b6GbF2W3L
nv1Ikv8hg+PYRB4cve0oHGua+ef/TMbZsr0t4x9FT6/LpOha/OrzDambhizjwwCOYBZBa8V+fvII
6JOqMKn5EU+A0Vu+yjMI9efWoftuW3uSep9cg4Vd2O33Gpu9OZ8fVoFRIpoOXiuUDs6tZpAUUibj
Y7X023CIHQNKkzaTLycvZXufZ58rhexjLfcnGdQv0+c+K6AyDTJg0lw2XeWgIuDIypUZ3UrpM4Bb
7qR37kC2aE3/ZGa2k9WDU+t48KauEQOKL41eP05BPRnu3E2bWLsf6mc80gMqa+6waJ4a0oDYxU1h
kJ3e77roZopeerq4lSa6IfmIDi1Osg3xdFyRqMhjc7A7+2TGu9GWwqVpkHqNnHy4sWZ0A0y3ekrA
dUm9ngJw05tO3qHSZe8JyNPsSkTYxN1u3z8BjRbYgdh/yFGcf4KhthBwAD9jl+RelCVuPoEwZTKd
AYpvkzDo4W6an6yxn58MuFCXXDKVxtFAljBnDniDWYc9Yw+K8OAqIZzQXsWZk32e/x/f1LAMCDF2
GMAcNsI7XrOC1oAhJFPvDEOMjHd329e90ylIo0XDdUf3xoB222FTy8oujb/Y8Tdl6gWumBeu+OkT
mK8+Gfw4UJJ0Q++wbFe/R+nS19HVekwgFKZ4yT70WD6xMZz5IkV6Wvby7fKSCBHNPy84JsJiEFzW
NfXTgitSY9tN1TuK2TpNuJ2X0ZOWfRrhqqueT9zhDw9z6lHwGzGkt8PNevjOjXHr3fRxjvZ0lDqk
6S5t4y3oDS+zSjnouYaj+DSG+rEtZK+mkw8BQs+IdafVKteYHki9ADf1Qa4zJ6a5Q1HtLa3cK6jm
gKw7Ho5SPqO7ZPEbK8ej67MlJReFgdaSwvBrPXbQRuXRMt6Z5ccRKihhdxmalpNUCUiKDyqYaubY
IeGzoQDS0d0UYe8kHcjvzHGfjQSNTsqmbgAsaqrALIg7W7UnL4NjJYielRrk/PpmqmJvIZ07K0Ck
VpKTkwsaZ3ukqQItI35oT1sjmx5UxuayZL4tKb5pVrjBiKuqxRYtQn5WQPrZrJzMvjfhpxoVeiWo
+Era17Z/mYvMUQv11i6BkEGpps6m68KMdzW82oKWIkWXtoM0eGYz7ea+dbSou8mrwZnt6yReDgn5
JCXxNmsOdoQFMJ61aXLrsHI0Rd5kVD0sc+bZRe5WYEiY889d+GXOwBW72I4h9U6tgCtQsi9zLXey
0P6cK3Qbh+3FYFuBPpuXCoGYRG36kfopmhSXSMYTHsTuLIFoLfs8gUkPqConswDroKXTJJorEerM
4TPmxQnzMpjVD8jge/NiOFaa7PrCeOzG1It6kOMmNFBKdZeoQHtNpjuAvS2W02s5Xryyr7dSBdF1
ZTguvXqhleCTKssgDr9FeHSbCq6//DDZsBUtHqjtg6aG1I42AAS+yFu1HF+SxUsMh4AkxrRcPDAB
yrNdM/yoaHXsyAPxY+nTUpXBVBboVo48WUL11ZwOilG5GjiUlbnbF6CeztMoaC3bASGa08q1A7Jb
Z1AGD9wPTl4mR4WS+2UoN9TSvazTA3R9O1AJdCNjdlRDQZ91ByzUHMzJk9LmAWBKnpY82JLmFYnm
J73sjiZSfpmGJbtroz0uuHKMNkv2FE8Q6+xAOamVgVHbxyyuNwX+HW1jXzc/6pEdZNC+mrGj8xG3
hkLuBoAk8uELJeaVWk17pdTAQVx4iwaafcP2zCkMbKBk4zj1lQrJKVkB9FlxNSo5XUt3eHM7Ya87
plwFqp14UwZpikV2qZIGeXNpKN/s9nGmgBOR6qoPi9tpugcRqDfZ+Dua7k7GNbV2NSY6A9BIMgAO
kSs3zLpD2GVuFUb7ZIRAYxOjd5ruS41uLStzegDprYM0AUy8XFmV4lT0doBomgWKSFkFmWHf3TYh
4Cb2EDn6aD72JL1sjT4IrcXJhmkbKYorFfCqIcRei/4oFeGuysZNUxVPQ1p+7PX0IYlzl+i9W+jP
oSJfhSp9AC3vziwWtx7BxxIf61xx2g56uEkakDHbzjTbR/rkSPpTlGtXEjbZ2NDnIZ2u6pF6Vo7S
0FxcGHrzqNnddjInF6g7b5Ejr7Wok9bxpqLLXWLU+zYmXjY1AfgFcd8nfkomjAzQ8/oy7fVLiCA9
DNIEb3bR5bgRlOFyir9EcCV1JQWNXW3n8sWGc2qh8AY3N2rotLPxgkkOmQ1NO4AgrHF2WgnMBpHm
jv2yWabLrgajjYFwA3o+PVpoUsml6oVsfQLswlextcKHQnlqlPCa8cHZVoa5MZyKQA0CiLC6y3xC
smNJLUebUDQfou2sV35PU39JTef9O4Qv17MrxLLQqYK42UCOj2/jk+M5CosSyS1UpVQUVMfJhcOl
9cVw0Ben8icIwTb/zdx3LUeqpOu+yn4B5mCSBG4TV05Syba6bgiZFpB4SOzT74/udWapUG0xa5+b
ExMTK2Z1TGdlkuY3n3nkA7TA5smTzWpPd06yzx8xFZED4m+ID88w0EWEyqemT5PytXGlm+EB7/RD
BbwRirYwqdhMfGW+X59nAJOpCvdqiJEDZjv/+acggUSwztL6t4HjFTRv0vyhkuCbVzR23jcrBS91
baxFJj50kFY0+jces9G1POpSX4Nj6rzIs9Ji6Sn7uXsjsMSxXRyyLeBG1EMvAJJWq55B8yIuFhna
ttZs8gmfE6RB5/NG5NZpffeupsQ2m2Meyp4Rd0zt+KEqpy3NGzvOAFSt9G0l1jSRl+q62GOqjlsO
Diuw/QRtaPGFmwz3RktP8xYL98Fp8sqAAV8Vu1YI4QaHHiA+fx28ho7G5F39XD/G7/Jzf0AIEa7W
PpcExS8/Zt6On3YADXR4Vet//ZgKpewYDD7qqfvVsvn8fZdr/nnai/SjyVJjivUT8ZNr5D6qrcCo
FnKektt6PLaRX9nRLsJ9xeqrVXfMr5Hh+ZIvguFanahi6ScItiHqb1mxb0emP0Mb3a83+egGB+O6
epzxdgQdmYCZexRg4JU1btc9RS6kYee/ZZED6ZmRhyM9zRwH0GlvVSw5mHCI/ryU2u3+f5EFYby5
JYzGMDpBS5HetI8Tqgen4MpCH3omU1GYY1Vwx0wAneAba7Cb47oQ3xKJ83tjAeyLfxKoLuNCO99Y
igH9xEK8/MbAAHRV3kO2ZIvYBsyR0TZu/7rS9o3MBu5q2zUr2YvLDMYFog1YWGIFFqesRy/BMAqM
bwIhOneHY7v3cngVJ/9JfX3evMvNPVvIQXADCr3Ibs9nmwXpUCkFPurc8Gr8ltqmQ9is3Q4Viv9A
D3xRafuzuhSEWBncH2jdLFY3Kga5J3/ukHiTGDaHl9wAGdfmGOzJa26vIYrnv+/L/D6Nt0itqj6s
FUk/cZjTd6ieZPhorytP79oQizs5yaFebdDTjJWgKSNPc78SsJ57fj2iDZ3e9oyu8RPWhlw8SYrU
QnmXnqB7SW6rJ4k19sQCp9XtyQ9Rfypv1y/cpYQjvtx5krqY5lSmJjVhoqizfKu+NI1H7AZyZjMc
/U29D+6NkQFXquwUm25ExcpT4K6rOn/dPvOPMDVIOmsois+Vx8+3ftXEHQ9RYWp3rds/TVtlQyVm
gZhuPus27NIhDXr3/ee9NCKFejW0+lHso0sIvp43VZZUeOXIQ9/c1MPP/8Vfj9cF3mJoAqHmcj6h
rOJUqQApRAUXqCx0gVY7WvNDeH4CgDaWiWFSdGFl9C3OR6Ci5UmS9kyVbyMjhL7eS04Uu0iKTaZK
do2Iewgb1o4W4CHbOF2r3kFP+MsPQMcZjcLZXgCdQ3Nx5OmUyJNi/BwjGIS3cBs1wTYUqatNkluq
mpPWg5/kwlYzC6UmaKlNCkshi95aeNfUHzx+TdBKSt7MMnNLJMnQ6GcQ7mCAmrGaW14fnKCZCkwL
8sICQi/J5Cp15/bGTEKSf0my7jd1skUkaVdkZCKdDqH1bhqZH0loWWQ6K/ldgjoKp++J0qEG8Fag
AjZCbaMgcCzmyk1ZmCxRIaFnBKxMj0O76bKcmRnfqR38LSplH0TWD1nldqBr25KjLosfqlmRmxJl
q1rXuYkYCI13jmSfawD8mOOWlOJW56oLlDnyGYMJzDlVGqb20amWtvmgPwQwZjQngxlFZxO5g7Ke
ZQvlWSfRFqG2M6U/rAYiIfJVgx834Se1OapV7cM4vcPSyo5E78RGzLoMRTMjdnLEaUmjbiMjv8r4
wBReMuQ5Wq4zC77xpYTi3tg7ckwBtd3ROkV5EwyX+z7XnDrIPb19kqebzOgZp7XbjsLXzIYN2DKw
0N70ys6CqwKkmuyA/+iza5VCEtgs7Slp7ap7KdXQ1uLGzSDdJEbjrplaW+Em66rAjpGwkZrJJDuA
i7tpjcoVMQIZ63Ysr7N4tAnZU7jxtNVbJWd3cX8D7h5L0aQZOATHUadA+QR1gN4ryxrqV6mfSo8m
lVwz7NyKwqo0UG9BrbJpO7gRV7dliXxUQr48sLJ7zuOnnoBQRaWd0tZuQLAgMwtxeDEGdLdKwpRY
NMyIAmZB3BDu63Ym0quW6MeBZLdmeq+XuV0MnS9M7vUcRijxcUQWr9HI4dGB0MSbAHlo6/QIiO2O
St3zNEm2mr4pDYpwqgy7ruei7Ha64JuoNzdNGziBJbGquesjw/ltHpU9BHG3idNrngIY3AeHuIZv
nRmwLIDdoHRU+Oippmpb1k1ZSUym4VGo1xp/iciVmWqs0X7CpJ715QN2rxvr2PiQZsvFgN/WukVr
bWHDbrfqLotjplvtccpPkmH500hvCqP2qkrfa1rMJAkakvGrsFBrHFB6ItQf43Kb5YC0Tr/6sLDp
mKMWd807yCE2/duoQDtVyuygN51RwrByYjcd1H/Tn1GMglEM9TKIaxkPZRr7Qk1syj9y/QjvSEf0
hgPOGwpDNQv6m7yKX3Adu6FGnXTMt2J4iMrR1nD2k/KxzhSXm7fQ+MUhC5kSCpboIKehxOW2ElAY
icaoEUB7LmOKpqA5MsKzjsCk9FbA+kdJay8NThW5hZKGI0TI4PzJBOpxAjTerN7T1GBqaPlh+qxq
oTPUuLZLEA042NtqzwL5WioGlEtNb7AArkEdqzOv4NPrxVFrl0gLISt/LYLQiyCT201eMASOZQjc
eMTTIuDpO9x4wHpL1eAJlC4NS4Ps2J1FxCbMh0eUJeyhzq8rq3tWoC41oY0DcON2qlDbFclJ6q4z
/qMVvRemsdfjn3TACpCK8Tj0aK573NQYmI2uMUKRXK+vpKT0LXSwCmN0u07aRFX/YqA8qGYvekyP
kRw9xnHD7arOWCoR0Gxuu0pz8Cwf6rLaa7F5SPNNYb0m1Ng1mbyRsHOCJkLrCWqqumIbRrvVOvPB
KPt9ZeUojnXDTZbx+3HQDk2lAhsodrFUOLrWH+pG7HrZvNGUaNeS+BDjPeKo5JpZwAwBgLZKXejW
ezUuuqkM9wXso8AVu4JIx7EYlOsaF6yZvjVD6KepYnNTZk2K+mxklY6Qxc5KccZbbt4bJqCQhohx
BiLOYrW9wrviVGlqj0Ph1c1wSmX9JtX1d8jHO2lv2eg/vZTtr8AidppCNzYvUCjKGMqk0KiJWKZD
SFvXbD3+keUgKCjN3WSMToLXzJrdvXGXcH0fcwiwFJGXpvgiUnci03MH4SdLXMsEl0s9Ml7ArrqN
HhD8+Ckuo64bfSWw3ngBMazCbuvCEzIBx2W8nqxxZ+nFewIiYlX2b0FrAZGjazcAlLR2ZrUxQ5x0
yjsOywmtAcWfhyUL8ng7aeObNgV3PeqUNSpeAmKMeRW5dQ9ncFp8dPOfJ6B4ovxoQylXt+Ohwq8M
oYnVO5FA/ymY2pB1tPastsGx6oxbNZZ+phUwesXzvL+mGE0HvHVW1N5Ba3KbheZzQwV+Ss7tvJOv
ZUylFOhyVOq7OhyU/pHADKRD27GMFZbDjL2vJXekqh1EBYsQdpJascsstbPxvghVV0lhTzOUjjqq
jGj1IcoTz5yrshR1l5nplj4VmewrTW2D0MNiPFRhUboTzpA8UC/ifJskJ60heB0F00vimCOq9XsZ
dWRFfjH66sYKdyoeozxubsOauqOWulxq7EHkG1iIwuc1bjCfetOh26jywUvq6dbSuDOOlBV95Aoi
u2FArrlRbEVhHVPNtBtDRZEcBigC/YPsOR1iV8PNlNQ/oAjB8spTK7zkBpT6dNweDTZzy6I4ZFXx
s5z3Kn9shxveHNP2augfld4Es012h1LbhlxHA4WjPGqC703Axm2B1jTsgXQo0b/WyjHmFYrTd0EF
m7noUbJy2M5vy3xALJHigQs3NLSAzoE39HDfBPJOJOmmUWCN0r/mzavWbduxcpLxoKHqao7Tjman
IAcwfOzZYCWQicvdKKztrM0RhN3rUFMLM9NVw97P+fCTFOozjesDD2RnkHpXr5ttLQ2+jsoG6RHQ
tOJQBe1TJwMaaOi2IW5SONa32A1NjU5MZo916sI7Ls+uYw1RRYWSS1hsaqrZdRqwAi2FmN4ijfEl
tXGFXjEtp2iUHPUWNEgd5rgoLOtNsktbTFdB/xyKjtMoPHhwe6UB0a6+OcRZdds31fsU5Bse4KQD
2EP4Q10fZzKgMSHZGB+SXkczJXRMS7ga3YzNgyK9lB220qAx3XzJg2wjI5IT43M8/RDS5vuUYYFA
mNuFc0CNwg81IAEGEY/ziL6L1TRGQD0zhSRm7Ge1CcM1/LkSFXuRL61i1Ja+AV9GXJSh2gwOTaOJ
EQN/FniCzJkzPcyZH3Ypin7ofbDcBSPJ/36mX3MvTNSCSwmBTxP9knshzko1VfrZDQo+2E+j/Mep
naqjsoRypjZXQIzFOg5FVtdtc6LgiRrpL0q23//6C7U7tI5nPUwZYm0o5Zx/plbveT0K/PXAKo4a
a0Xu9/0GmnTs+3EuFAMwDmr+BOJK6AAsppHlVExtf5JLhDzqTq9+5OCufj/EEo02b4CzMRYbIDEr
CqvME7kifnY9A+0RWh96DzQbB6mXvyYVtTreYu16YdUTH058m+3hwfeGZ9ehAPEyzdc+pN26EuRS
PuPLBBd1ooG2uDQHlJN7N9hFNv3QnFnILNgWz+R5dAKQitah319T8/NVXaTmklrmqTqc2p32DJE9
yLTJW+uWeOp/4Ah96QhT4DlgbQAYFEDgi0JDWeZWPQ6oJMfXxvMEYP1Mf6NHPMn3iBXGA9nIPwI7
W3EdvXCCP4+6hEZPEO01zO40qOg+1bFbd6W9sjMv7v6/56UtyqVpBw1RZTjlyLePw9uEbxZDxwwF
GyRF6tusYpnbq4jvix/u06Dzn39qPqTQtO704TRDVJrrDPW+jumnWTEgvF+tB18eCxD6WWl2tgE8
H0tplVKW5FPnZdcSmzH7md0fiy30qVbdGi/VvkEIRAvPNGUZPKzFYk4G/BotcpJ3ebsLzX28nzbU
offVIdhEqBF1drkjh8QTdrWF2v46yg1TOS9VoaMngwJGAPiEvNhij1p00sqUnswIyq/dW5M/r+yV
S7vx09+/xJLmUVb2eXDih9EeXYqlDKDNzdDsnfnEO+lY/Nn9f2Euj39++gLkufif/zOS8wz9+S0y
9P9HzCdByfn//F8Y5VfM5wvAk//1FOdvv/DPGfYpol//5de/8pf3OP/VnGE/57/qD/ZTosq/4INs
anOZEh0Jk+AL/gF/zn80tyfQ2zZVos4CZn+jP7V/QXMa/w9FRVhkoh/8b/Snov4LHoAzaE+zQHtB
r+wfYT/PzyJopgZ09mQ4pcwnEaHX4qmt+zHtuFRzJ6c9QDTyD1GAmj1RuzGHfSyFG1E/lSPZiT7d
FlIBpsua7vPiHv/rJ8wzAjJNV0BzOb8OMmGE3Gpa7phX3SFxHxIgv5w3wCuuRudxFkqFOrqv/Pz0
9f7ax58haoum1F+jIgpToPgHlallmZqTLtDbYoB/MDpxqqsBiDc3pmaiEkXDd633N99pf18Efw0H
MAGCXChr40Y6n+QgrBayUiN30L5hcchvRI1ioSQDMtYC81qx76d3/oZ8HW7x+LcBhf2LwHCoNla5
wUxgybQw/H8cZXGRTz3V83AeBcakdlcptiUEU/kaoew87Pw6GZyuz29ToiZZk4b4VIVSIDdH9UqB
Apgeo8heu9+v2+WhZlyuAnF5ugygKW/KMU+RdKZx4aGSuYeNKzxf1J0sv38/0nzzf9kQGAA3A1Q3
0Ec4nxQB6yjP5g3xx7Gi2/Tef+RYcf5C/LV4n8ZZLB4fpGSSZSxeJmc3SVS6Vka8BDRA2Pt6vVY8
iC5wg1jehNPgarAgKcxbWsbuhCz0+xkrF+8aZCXwRQKoBkrv51MOYO5ilKGMR+pK89CbvRIb40qx
a5bfpv7agbt8wME2kfEf08TFcj5azdHNSGpk+0lxRC0XrCeyBbm9AIwU3dl+i+rKyuZZpLF/rfWn
Iedv8SmI0msO6ewKQ85hlKXDoDXzEeHfWlfVVmXDbPy7X+tG/Q+r+vc8F6sqp6oJJBsGndWRoX85
C1une8PXUFrAgGvrenHffprj4mYRXWpaMB7hv91kIPywTSD3pK5TLedb/8v5+DTO4nwkqRqM0ohx
5J3hSQJPwmzmqdnKY3KzlpWvzWlxRiJwyXVz3iry7m/l7Mxbw91cHgYCFQhFIQiwDAY7PRQd7Bf+
HPlsl/jTbuZvrg2jXTzy6O2CZmggdFjCTLKhUIvIwDhRByww+WUIaouwdY1SvkPJeWdpyX4opW0f
Fz46Fp3g+6AITkZTboQU2DintjWMrrDA9tZ+I3F3I33TYbypVtTuzWofRsZRVeCgbTR+k0jO1Ice
OmYA8IasB18jGh9KS155bRYZ7V/HC+keYh/9Nx32/HgB5FrAvFYHSuepdbsHFVT1e2UTeaVbxaxC
RRqtRsTy+VXy+v3N9fsyXm5GrCPaEyg4z6HK+ciKNOptFGBFR/W2tRRo1UyMj9zj4I/IuEfTKHot
U5Qqu1/cqBhNdDuAzUIUIBFN5eFV6gZPLzMPmhc+LQ5mB809SEsqIwUEFh5C5C0O0W4bW1Ym6rYY
XoPWROWuPKi8OOodQORZ+SYqdKlCtJWFwlTR7juzZY36JGnmQ9v3Dk+BlKIwSK0hgxUELjr/m3CI
nApNnUjTWGWOLKbdrQGaewNYOQnRLcxjNuk/QivzsjDfQj0blenMDXtpG+rmwWjHjZJAzWY8DFji
ULYeTKv1tQQtyLhktSndm2H8AEUnNkUwr+KgM3QTaDzy2tNxTin/8+k/fYClHq3IY6nDpuDOVGq2
JR/lcNdNqWeUjd3Tn8bQ3qgc5HaVrA08vxJfvjy+uWoRFaSdpX1i1kydEhEyX+mji6KNFwB3cKzd
Wd1X/AqBMFjZ5fNdsxgQNwRcl1SZqLAwXFznKjrjohcYMChjxnHGiLmfgmbDrQetgwBDF68M+FuA
/cuIBCQz3D3AbSwfSsUKKNCgGFH1pZsW+DegPUfWg5IEHv1zsoE2y0HxM3TdXRPtpgCc3k3xDoyg
CzzMyhN64eoyAMX8929ZvKBAFUwNb+aWg4YGCfjDWrKCNLo8AoHo54xQQQ3i/CjLaZCrcUoR4alP
Y8IByg5WFvTSi4xJ/D2Eej5ECvB5rsxDQPHeJ3biZleBB3OUHdmkV9r2+7vpUpxzNtoizik1oMGi
eTTZ7xzZzdzqV/hYObNPenMj/VzVQLgQIp+Nt/hE5pimbQQaPtI1DdX6Gs0PCEpMu+HJQsEI/vOO
tE1+oAX1/TwvJFBnwy7OxVCGkNDoMSwcaG0jwl1XAxoTwFmY5n6WrniILjhbvy8cvJ0w8IAZGUrp
y7wYAts1+CRA3DTulf7Wecq22s/Ngv66gF9qvknQ9Xos4dIIDg08YstdfqXefT9j7eKU55vAmEmg
+rIMHlGrEQCLY8pIr6RoX1c/RzOwrSx5KNCt5zy5QcKy04stlX154rYuPlJl3KRQYqfRfWYabtW3
266R70QENuTcbgOev6taAMuqubWFfpPCpEDzrTJlY14BdAIWIBxDYVN4J3Q4GofCl2eiRtyBERk4
389w/mZfbh7wXnHfIUQHLe38oCTSVEN6dl5kctupkPHq9z1gS98Pcvk4fhplcRw7RaATp5kAT93W
W30fuh3K7qNXzjBndw3PvsDW/7VxPo22OI4xOEvymM9Qreqp6590tPl6qKKptYD6ZgfOjcmkAriE
3K85cMaFtQOM6DeQY4gGxwQRQxcvkNrecA5cRlsCmXQCK0XOeuBcuD1EgaOSZyjAr5wv5ULADWb8
3x9jca47EY4gL+GHz9DkDL1xBKjWVbPtc7aeRSzqsl+XaXGcVTUoJknHR0HPHqyz+C5/H+6TTXfI
YLVCtzW4B/UEi2IYXJhen6EKtBb0X8rWDKCxZUOZ+3EgXZzvPlXPAqUIMOHg1LvofOfOrGEHc6XD
tAtuZiFKfISVeOLCjjfnGHJ2xITG5/JaCTsaWSlkrR2gKYD5y+wwQUkDcLB/vOc1CKigPghq+dxq
XJwso5RoQYYIWiZbeEAkgJjPHi/aDvwhACdW26lfpwX1FFzPmJgJrbNl2YTgmlKUEPFxm97XkHnU
gONT9ZUd+jUyOh9ksUFhPJRaEkUM2AODIUZkH2ntZskJdnJ2UgMwixvk+2W8OC1wtcEQQYUW5JTz
HSJIVLahghGjBi1pjdg1EDgV6dZuqEVzcD4NiDDhVo0KMeCkoKKcDySHmjqMDfgHOTF82pm7vBP3
ZZZsjEzbjj0Cwa6y9QwixCC5y0iywgEQaQD2qvYhhTLIiGQrSIEwlfQrTUy3U1kyLbWcSRfA9t1m
Azjek4YUjTpkqDZwEGXVJDZF/WOqPih/mIqHUbouoKrLK8kp4BYXGoYHQwYbAr+2GryT7KklEASP
UzdX+6uGQLy67G21uCfAwNRFwnITAfEQsXrI7ZaCHKmY/gipoE771cugOwelH/ZgvALpJ6UfZQLG
a67viZXswYbfN2Nqx8q+CkwXXuVMAQ4wT3U7yhRHt7qNqVYOV6kvWyfoyrImaZ3evKsADRz1l2l4
zBtASgO08pvywyqmB0sluwDovVF5rYkCknPFSJpfWUnwHmRgBJaFO8YG2j+6TyLZD6xpI7C7WSmV
ry1FzhbjVgqOmlH4URQ7qZQ4QaNsxyZzpok+mdArKAbT1QH4/X7HXYjmsBN01ONh3TJXwxc7IVT7
IegkBMDlc498o8H44Gl0UEObwRDyfu0WvHSo4FCGywg6cBp0gM93HoqQAi195NRzYqVXo5sqr2Os
e7FC3JJgHwzjWsD6NazBzaeiDEig4kmUZd9WTLCL6QkuixgekhmBvSbwj7F0B+0neMDldkSw2iJy
yrBytFLfNfVNm5f+qCUOzd9EkTtpqa+s+9fSzPybUESTNUj9QJHjfBmKKsgsK8Sy9+2hBPGOTz8S
cd0IIBxDUCPpx1A9fv+lL9QUPg+pL1XhAnWA4bOOM69pcH6ASJsGjpsqKxsVj28zvU3FTaFKbpjV
rJi50UChckCzxG3Bx32tgy6nJG6jZztF6xxQGVgV/jATPJsVBLtk4lgJZIxr+DvEUCkK3yfFYnIf
OHJr/CjTO8C8naYnu0kL92kg+WLaEqPcxNaNKFXbtCaUgGqnCiGREd03pu7HRuM2Rs06Q4bNSO3G
QbYvatVDnWlntKY3GQhVSvGDEAG0G3CRWX0byemDBG+BoL1HQQxYaYC38tEvgc5C5g5bX9PWcqDW
Zdlu4sDNDMhBg4Xdw201IDbq5n6hA1bfrHmtzi/Fedx5vvSLe93IpkrUsDF2+mqEygCu03wlf7g8
AgJb8DlR4P8SW+RhrFY59lNUgcnXHSK+9jYtrEb/vBlIDf49xKIQ204yVUYDkxCO6Ue/GZyTU3Mv
2Ulu40y2iG2+V1l6WkdPfU0BsX6aAeEZQF7RJ1mcliFWB1BjETkVhmyT+F7EOLH6L6K8fH9GVsYx
FkpieaJlZk+RAJXjtT7rNvQB2B6Vh+bJ5vuRlN+5xnJPzK1AwJsstFWXcxIZx1XE88SpcA0NIZjG
quTnwYQbUGMA8j7HkjgQ4DRN2BTVza8C2MMI2EeuAGETPIf6s4ZyhQrii5yY+4Y8ZxJUAabRzoDc
lVHZmwiqy6ASVEnmt3XgKALCAm8JL50MTqkROAcEgGZQC1iWIl+oPJR34dJy2wLWHojGDavJzcvQ
zudUTi8OBeCx7Qw0DmWnbV+nMmcQ/bDBRmOz+akKKGmuvRMpcRO9uW557ykTni8zcyqAp6sBEma6
YKF6Hxs/NOOtlZ4H4y4t7ztl3A6ABfezdLUJxKsCL/VhgmQEpCdKqOWijihrYD4M91H6U2qAMUaP
rEWDcRCGXWrQzpNjP6KNO4H/T/SQxWm3MVrg7NMOgpNtCP0C/FtifXRhZGvl9FZq0h4/ytehShFx
xQtmqCikMoBlfCpUaHDFxUauuEemn6jRuX3ZXw8CsXMsNk0dgR5wmPU9QuC+wwCcfll3owKI3KiE
dg9xKDdmPoBtDNER9JxtYypXNXzXAE7mjEi5m0TxI+Abx1QE4Bns4+G5KXon1O8EF25IVdYaQNyM
dNtyicGv1IFVlS03Gpvt7IkS7uoMehKgO4UC1rY9RwvU00jjD1ilfECcMQTtLjLeUzi+jQEsG8bJ
0SHE/v0WvnTlfNrAy8MiZb3SqUoG9L7+POYvprV2RC6FCp8HWNyabRv2GhQ6EscAZQ5gX2jiAbxz
1EApRZuL20TyKPDq97+tVMDs/GfExz8X3ufxF3n8RNDmCgaMb+U3jXkMu4qp7Up18AIYYQ4D/n0N
LDMZU+5joGgxSB2iGyKDTTLoTjSCgV6qjMbwBBJbRdwRhGVKmEAn5nEwAqiD3BRW7g2q6hir4Nh5
Xl9uJtMCFATSsZDjXax73/X9UDX4San+S2pgrbfNOPezLHTi5IDGgMPLj4DsClyQIl5ZD7I2+GLR
24oqqW6liQPpkY0AkU2Y1XWq9XZYjbdlDhIxOkaDjDOSRdsYfAVZ5BBOidyWjl6vFNs67o6dRXw5
nK7zGNLeeG61CDFC225qQMONKtrmOUDWFTRghnhX9xQULwXXD5haYGsJYgCADUD28FpuiESe5Axx
DcyiUiJ8Beg7Hl+pJF5JoC8dJvSZ0H+ELzHE1xYvXK9UcVKIGk6vhZvhhp/Ad/nnx/XTCMvjWvAk
xAOOETQtAm9oxH9fvx/hUvaqE6j6oNcIW/dlGzBVVAiQw5/FoRDIToDJT6FjY1prDiIX+gdgI/09
jr54pTU9MovGxDjm1QTku01eWmCoCYt0O9t1mxJ5llNtxTUaYjIQjIfySjy2v+Ws/zlQBL8Ek8Wv
sUyIacwr8qn/3kp5YgLrhJBayeDt9ZI3xQY0N2ekK+Hd5Tl/GmkZfHE6DlGJtGncjaCI+HgbYzCl
YRcEj4nXMoNuG9Nsc5M/NW/0INwALhD5KcBTsKYbcvHGQisD/juQ0NC/dJVV2jTl0BQJOlTBCIp9
uNcPYEo69QbN36vgZnrSbXWT+9b799vrUgCK2Ba5owWba2DOF6ljo0PMM4kwMH2EqQn5mCUDIdwN
rfQeZkndxyzQIrNx08oghrA13APRL+SRGkzTzNkih2jyjKz7/LVJiQCV9i3eg1Z19TLZCBRI2uCZ
WkeT1r5UPQCMxZLwRpivSl8zWg5MJ5I7C6DpZezPoVFAYA/KocMr8l2c5BApStwyVe2yvLKUVkKQ
0uwQKwI/9aQogxtKAFe29S6FVoIMqdC2a/ZBkO75lLs1enUSahdZG2xlRD+ttR8jyNaYgdebIRiA
Ag3qn5qeP4h+YH2vMS58MoIqmlQ/VLU4Dl2x60q6QxGDDd2+l0w7L6E8NULSaNJ8GfkYLLe3ET8Z
8RtpEecFAlotogCLgwMcDKLxUDm14OCp6mDAVTdDsDOyYEdkiCFQDjkj6XEowmtNzxxLam3Y733I
KDbxBEBflfs8rG8DkLa0uqIbRUn2pgnzz3EEYgY0yik2XvQqP+Zy9Q5tXIJegnjQE/XX1FsfjWRt
A66Ndlq1+6AZbKICsxEa5U2aah/RmP6yqtwtQfw043ivYAlV80iKDCikARFhAYLtR00KeAuDcwJu
4oh/3Q2V3RmUWTp4MdM+H96n8FXvIyZNExtNRNY4coMCOpEwQfXdCygzGaJwQ55gpYWLOJ8pTeWZ
dcw07RgqNz0kBs2m3oLmgveqvZJNpH5QmTFAWVWM8jpS+T40n8Jk9DQNdfvgaVJLG9RtJ9Ifx8oE
destBs2zD0HNV7RjkspgHwo3B6OSJEerBApC+UXbftuDWyPApaME3i+lZaN7hew9sk2JHiWCtjE9
kJ5AngpRcRcYdhLpd2XewufJuoW+0nuGELJOkI4rB4iXsjhGUJVoLgi1eBh/1fRZBVNYyUJPiA/C
0bPp01Oc4KNQCGFlIEsBy9FbR5nwqwBKj9BjM+9CLvtxDnTlpGQHVZl8WmFbDlBSK+0+BhFKll5V
ke46PQCvEosm8mJDs+k6a6G0pVCoZMIxbyBuNoHwPL/ZRH4GQxXlvo8pQ4VtJjuCjt7ejaCPg5iu
dvcy9rIAAztHahODpNjglTdQ9ilVuk2RXIST4XTRg1bdaRm8w0wo5Hc/R5QnOQ9dMzokZumXVbjR
UJJM6mcDxbhu4NuBW3al+4mWu10O6Zr+Zco1lgz7AfStFK5SjVKhTyZ8cHBmBrgr170dQ1coLU1P
VQFaqjvoHUuwQXrneK1C44kYV0a25yPMOnoMUrbbIOh348jd31Jm8a06PpH2aUTdudZgkwhSWg6W
Mx1UsLIsGFxeF4EJNpa1SYtDq8r7aKrcoG48Q6pA5Xqc4s0AfTj419gdf1MmKPBD70WLP1IkEkXg
BwZU7Dv4d0+jww0T8DGF1fROi4pbKS3sOvmYUBvJO3AHUZYrG8MpqXUnROWEAJeY439Td17LcWPZ
tv2iXQGPjddEGmQmvRFJvSAkSgWz4T3w9XdAde69UrZajD5P50R0dLQpMpPANsvMNabcDd2Xzqh3
kXvS6+9Zyqy7W0CY4bAz73v3S0hHY3knatpheRmAVoTNYI3GJnKggCkGn8J3dzmMLqNhN1FkUzBV
W939pLnV3qMBAyqVOmm4LTQaM2S0OmOHNAubgZwvfx/N+DrG0TNKGkgBDwau1qbWs3VftOJcjQOo
1geNiT/jKrUwqqsSNq88Gt0rbQPmNYEXzp/U/LjE76K/cobH2al2apy26eLsJk6jWOwHVqBhHgz3
zS0Z4LVf7ZmKE4COJVTb3A4miwKXfcscMak2cSoReheOD1GU7tps9ov2VjUm7L1q72hvIs7P9ZIw
S8zINSLvHO2SvIuZZ1yYKw9RPhjLeyjKT9AkNh5SHbc0dkbH+EBkbCc3vm0FcmnWXF/+3Wo4yxss
ATs70Rp5jpPHMSWuI2xE2v1qJP0hrhbkf0DKrW9N93cM1Q3LOqYi1QdB5W96WlAfDJpZktCV7s9F
XNLRtW56fFYpCkXOJgkyYDTxi10f+rdutw44tHLP3O1HVeTfFGq4gGk30cMA2HYJElepoaV2MrJg
stbXBublY4vA9gnw/AdZ6G+C2p8/SV4Em/VST22xfpKjTtD6Nq75ZFYflGZ/0wqlaudQDl+ZYOCa
LuLIaBaGHY9gMpkNSzDQ9G7eV0et/o7t+dEbW7O3i+zOxOkAIqsHUsS4TDgjZxh6WQDhXSFkw7Fm
hsnbrQ6wzfVHb+l3AdPPH3URMKXxBMij4qMoP21WyKWXPFRQJzPFHSI+CJF/18mgcq2xGiVuAP8y
eZM4TpfYpks9YodSa50G64L+fWBUn8jYCMJd9t95lD8v/ovX1ngqWRCKZ3zisLX8fKdO0WE1Vij/
r9/bfzQH879uwmVVRvxhwiUrh+9FQomWCRdI6z9A6OuP/DPJojt/McSEPIFCDM2KHzzGfwZZ9B/D
KjRJvdWd07bIA/4LYm45f2GT4mHTpjPGadKH/n9jLJb9FzMvSM6Qc1qro7j5H42xMET7yz5CsU9L
Ca8G1DooZVz6qL9mAx6+ximQhsRXrk41mlAo1XQCmTlq9vT+/DijiDMPYINEioZubrkjmrRrbhuh
JiLp2QN6QBanEtNPivYxbcIwyGhP0gdyxzi9sjqdULLV/YTDwW/c/uDGxZfGQASU6dnRg57vF8Jb
DtOKf+gZVk96IYKsiSl85gAH2qIUW5LTIpoqyJxDDKbDns8FVRynK+9gnlQbt8d3aTCpdxQxzdQk
1azzuCQ0pEL+NyfvfavFU3uy3ZqqCZTfAhGoLCSUk5WFo4np1lkzsMS0twnVkU05K6Lg0NwUYWKd
EBuheCNdCmuJeFJVO8vNCBQGmKcOk8mEfF/oFYK50PSXuJ3abQqBPRq6IInt72PV5rvJdjCh9fr9
rFmxL4acbBuARDtSJq9HM8gTI9nVC6G9YdYW0+QhSBdl1/siRlXYpcfYaOUOpkpBNXkXK4PhlIh6
D4qk13YIb5aKtKvTgCf3bUhHtq+v4VY/iLKitl3MuW8st01Vmpvc7BzCXd7FosPOc0MUb9Hod50e
+qPCpDWLF3uDxmjA1MEBb+H0yw4dlNxMY2z4GuiMxXKijWOvYpdCJrsyIpJmpoWfNx2qWAs0zKwE
jznZr3UaHzydhKOmWK8PzVungROeq/ppgg296RXSyHEU3w0RvYiu+F6Mcc0zJzOx7XprFAX479KJ
fVu1T00J4ymVCzAR/ky9g2Whg6uQbaVv5SSAm5bDzdDaxcGk4NgKYyFmzsxtFIXjNiuES28c37Om
zbaqbsxN1zH/X3UDAArzE3RozLuhiGpzxFeemxdn2lWDi/W6Y9Z+Qt406gkhp5mS3DVgaqRVbK3e
q/y6YEYis8XOGds3ECPQ1A363MC108TRdnonr12d5zd3LVCU3mCjhK9dNcoTPp/ueclWsnjaYFRi
acs2yV4KkE0TmQVzcdmmt8WzpsJrWLbAgI3lOutaj1Uxdb5XyZvQWIzNEGPcVC72Q9HP4z7vCfRK
B1hQO5N3O9Ve8GbK+TClzkNuRPRpbEvhpwfem7VI0KOTTtQm6IasmD/3eEOf4rkCOGJ+Erm6JWWm
MJPD3F8mQG6DTplqUc1+noxPXdTpm6koWO0iP4VmhOZigtmcUC+wzc/kFSwtmT8ndAzlwrvtSuiV
g7PQpu7KwNCn2O/SVvMnUE1GwUmid4V3aOEL14IFb8jiTQ4RAu9l0vZxOxwGy2TpVrkJRYhkoLMQ
X+QLlkPGZGxTh6RsXiHkhv7ezHrs4+BQ+a1GyrDAqAFDrgFBIUCfO0C8BmNl3r3k11LBQCVMlfxJ
GUZ9mlQ/b4cUKFQ7iFOS0LitEzS+OuXmHXMCu8jWgajIm2hI0IvWsNgng/VoNSAEKjcdAlo0c6iq
vV2X8yaLDoWuv484VRw6pwmy3Oh95Ayx3889yvQ62c0pu9YeCv5swu1uBlUiRzoGsyPvq9VSSs9i
TjddO2ux82rFqkB4OMzMG/oJwPZDH9KZUd6s7XqWd1tZm3I5Rq3EDoES9Fa5kJ6GOTvGoUNa3SwG
FeecupprHA2LVmEBidjOcgUDDRsDbGwo6lihsbFLJHMy/zZpebu13Lk51AWvMq8cP2sqsEQS/lZk
jnDd2xmKI6u7ZTYTuDfHTBOKezdKGI68tqVRHJRs37tFvJZJ+mlw8dANc3HOMLV6iApdQp5eAlx2
31NveSoj7/jjqKySFB4KBSnPgqYOJWW0cV+Tw+OSh9EOzjYkNq87p8rT/EJ+7QcnO1hOtx+dOQmi
8MVBp7EOGgQV7qC7cM39Tb4ewNjVgUijOOHZFpdbAtik/RZJgNJmSJWgg4vik+6Gpxq/akPP7vsF
cXXvmpkfuTCcQo2UB7GYtk2W5K6BEi/bs9J4EuzUJ1eO5tbO/No7h6p97MKYppoNkSlV3zzO6U23
AA5pGnqJCTBuzRoPqDSKZSVuGcOVECGnmKcOmWhfcpbQahIDeo68a6yqtz6LhmCileQqsscu484b
e8fyk5gN2GhhFVQUyczR8sNK+7b+DmN+iFrr6Oml6VdaZ4CFEhDVBOW1OFGH2izCTexU9zbOAQ9x
NCdnu8faovL0OwwoDq5Jur/olGOMRuUg36KnvKebkE4Wf4reym0begiqjPJJ5eauK2oD3nm2EVWh
YLaIQx2R9XKp0ciFxUHRREdioazrmiqjlijrDj6a3q9MlpLe+JDdykRCtIsBV9fhJ4KEQ+d66b4c
NYocWrrJRyM5LAl8yXQR9+xSkujmptfb+6VBgy9G9n7YXVU6mUg3LJ+dZKy29ZS+ico5lznOAUbc
7KOiPNdqcAJ7AtieLYO9lbb5aHEabCdHPEiPdLho5E3uDOWu36pDKagWG1b5BQt1e1uHdsoJ62hM
/1STXyTRbRSnSDSq6GbOYHzoZkMGO9PyTV/zTtvQAOOCmHIIQ5mJR72Z+r1ckJll7g2D0Gy/nvl6
u3SGDWBGe4fKiEJJWACqUdBrNGRfs5Zv59HbtXqEwVzG0TyHfD41ud5Sw76e5+uiyuptFxKbVMM5
BBRfDEaPEowyq4YjJ8C97twDJ5RTOF+R9/qZ2++s1FKHNOOsh9XHyjJxunDaMqNCr8HFb4D95874
1gEo25IFcm9n7rAC+XcWuGmatWt5tnJzP3Xy/C5xkUyLrvS5l3ZpJdPAoXNleGzmNjHf44Fe+1Ti
LhEheBuM7n5xCoqv7ZOeV/EGRCbwepB89sga6uS4bewWesqC74s2eRsPXfu+Shu/Nyu5ddcZIsOp
uWnWbqKzZL60cvIlVQqa0dY2SgSeymPmvYXlVjcWwNQQkChjZLWDo8JE2d3rzNPsRijGUPMJ3cqO
89TEezG19XZaqmZjL4ULZnkIE32HqGf2wwW4Yd/pzyjuOP2k9xlKzeBPBtMRujmNe8tq7oalRJww
lPSqGrreU2tHaAWpS01xy3HomrtJqZoSCeoBz1HfK1Pit5IXLF60e8oxva0UxWo309HqMs0osJbw
5BmFt3fDlU8HMAxzItA7aE58K7I2RhN0luwD6Lq4QDDwGyMvKDr3YQ69B9uNnuYY1GNjU9UTvSG2
CneXzQqU2WATaM4pYdoiWEY2zmZhSlVCBi6zakE62/OhHXtvYyc2XhCVIlSVS8BP0sXIC74CNiRu
1i/HJgW5YU2nXLTLDqUBoXkCO5mi24QeX98uiug3TVLH16LivexSlHpxOHHFCp0jfuW7KGUjxejz
zUK5b+N04m+KAxggeO/1AsFpjuarUUPl2LjjvWiIxbVF0EpPiSkrKQ/pWERUEyPNV54L0JPCh9En
BeW7bGN2CEHrIYacwW9pIr3duuOCtfuIr0NMowi/Rgakq4iJ/qUjqmyrfrvMZr1FKCCp4PVXhjN4
2yIMv2Zo7cSoikOnLfivlI9UnnsqWvaecDz3NZfjPCtCuNXGRF28rndp9GqnxIH2Er/Sfw0P3qA+
cWzf5Np83VXLQ+J29bVNDTQmWsLJjaBDS5t9M99GGYVYMSYPLQKz50jvzU0MahMGFBuni4PF8ohJ
KkDsVVYyTqZowJS9PMrIilkWcBgbtoHt3ZiL1R7bYey29eD9rfIFpKJsXmpn2ada1WB08dQKgatj
kqmVNYetXAnGr5mcjepq++6gkP34nqA6Nw+w00ZsWfKx6vwlGr9kSX8VyQllxzIzbGGpe9uM7vue
C1AIQJFJty9rXqznLRrY1wl1Zsl41JI+0Zv51PeJ3I6jRdVd3jbKOsYZE1S6TZhY9CW9F3xtrEwW
p5Lft5CXHZao/dx7JsVs3VmP1/qQ9HaQx2xqvcQLA1ViG87zUZ8037VfVtDaaHnjeRZ5uykHIrw8
ZowvjDj3VEvrRCuDvqJ7jvqVdlA5D9u58eIrE0+e9ZDLfdfyDnMWnkOTINGQD0vrHMIkSXcl+nWs
W/LrjBD8znHp5tfuSpgk+60rfnfcEChM3nPfL9derV0bA8dbnoGsGSTGKVGRDddj2NiB1kFWa52c
R8WdMBe62E2mrvxyGVM/rglgSnP6FsYp5WO2kTmH7zFAw8DgDV9ltgoqfha4J5luS6OLU8c4GYIJ
AS+qz3Vdip1o+nnXDvhceJO2Ib3zNmIq4VSnA+F9OorNOKVF0Kzl+HSqLN/0yp1CYXSlxHgUyvEL
MxZbM7Xv6QzhYGI8mfpbUyf1ZjC9LOg99AvKRq7c10YwreQBNRQPMX2Hky4g3Jbi21wU3im3EdrN
kx4kwHa38UITppmkd07q4S2sO6gFUtCrXNBJS60Yd1kXnVYv2VNilPusHms/rEt9JzTtChwqyths
rlm5+OfWTcTEKY0vnIfIY6f0wUtoPjbRLBnWaU+DlxynqrqKM+/RTSMmeTTjSzwqdYTsl3Ndrvdf
ca1reubjqhPHIS0Gr9Bo6CDcNilrHzR9OttuUR9imVHAmLIrM7EeoxTyp8xX5V3rcba5JLmGh6at
FNqT6gioe+QwkaH6O7Xas4AmjfeRRzbqHpiYHa8xDCJur3XrXHkzQNZpQEONPHUqNbQ7nMDt8D1c
dP0gMlwVouTQQAXbZEasnV0VbnRJHqv3D3Yv2mCch2cxLupYjA4EVNs72/i8zNI9iRg/Ic9FjpMg
HY7aFKTHUMpAzAi8YHGQ2OVowoZ2/rb0FehVuE2LSWBnVa2F+g5vonyOfKEVNGzEl5oJRE7SBxKh
TTOW7pnLzXPrkCkrqKFOJvdDprv8FnZ7XCY71DCOn4tmRr0v30ftvU+s5mCY8b0+tN7WNh806JOI
YzbLaHgHu+L4qU1SwbAvGdOddt245ABnm3TTr+xSvXJpBEYKLT3o4E0z985ZD5nJUQR/lJbSthdX
RRo9px03DCiL8jDNnoeOPkngD6NLVNLg0qNMtmvNqb+OwubBLmJUxT3XCpUOLpgCmmAKIMEHGFf7
c7r2xIkxGm06G7RMfI9vM43omTQ5VGczG/+eChDXzaTss4jJsdoEtxuqPuFeZa85bkJ1qSC5NvWp
muPAXhEa8byrZvk9owcNnlJb9QlZeTR6XqqtheVeNLcSsuCJ77ytZ+ITYeCiY3TNe+5N9034PeyG
d5mTUzcpBS4GVREi+vVUcFJbr33TPI8NFl1DON6FK1XX7XZSlRwuuULcWGrDtqj1wAvp/kT6u+rJ
gtMOvZ8ZCQ80efK8jhaMRfatIQPkak/XeKTc1SaNzHFod7PW3xiCesyirIj7hjl329jrysNXO++T
g/CUn5i9dizh8AaubuzbTry2OT457pEF5A3c9KMdN+eeFJy64ZciNt50LY+30+Cqg67obtdOQx0p
tO+jqrIPlZd8yQVAbs1YIOhmo59FcCxHIrIraSKVDonQcvAcFqQ1YvhpJvPmZPBGj9jcgo4rYSzP
Alxpb6OSzxr6VHo5ukHZNgAhVo0o1huR8smh7yLHq/ei7tP9ZK9wV42WQDlbty9Khi9LBJKnD4ca
TygME8ti3eCcWWIOhyBnmN3jRV81nXOryjg52WNyo5T+QLpq8zu/GpIWeC7CYzpFx8moTkqfXvBU
sSs0ERkXhdF/IY7y/DyySPWt8px44zUBzh0TKivWk0Esuqgi0T5Vjhn0xWoPV3aW3znhvltrnUnx
GcUcZxMqfVUkaGjla1XDia6tmfMAj7spYgnSlmSjju5tLDRsBwsqsDZlJni7SAum9FRM0yf4KNdu
KW/GJtZ8vaIZvNzVggskTDvDF+20zVoCH42baJPUk4J4ylCVZkwPCMNgn8r7yBpvZzcPZvkc0xa2
l+NCyejI00A40UAdza7yVDBF1ESvgM7JkFDNU+nQ5frbGsjKFtrgMs1AmfaglxOOQEE5tdCj3YSI
lcrEg9OYrxBjbozc/BueEyeLQHrAtraTG6uOHg3JnlXxfcME8maR6tVNoOFGAxLBMkvutCGRt/V5
8bJd707LndOrdb6n0P1pLj8XHFhXdm79TdJv7zNYp5T7sQXynOZUV/0XDRWEqzpWLRuOu54zkuf8
lamwM0oswlP7W+9GX1AKcwM6/YPHFjrE0dD7UkuhXZrtQbdhCVjGFB5dnYMrcuoDe5Mc1+2uAaVT
oync+95ceoQiodjkpfk0Ft0zQ1hQelW/k1PFfPNs5JuhYQi4LJmrrMby72ZyX6WobgdO92sPjkEz
J0+lSt7HhIauGqrviwE1lwxPBGqoc5L2/IAYOnnKBNxT1672Qy3vbVXBrZ2otha6iaiD9Y2mgU0Z
G8a+ihOa3V36xXHI0cLleRb4tM1u8jjUreXPp3h1VQuHRnBXUh20ALiGbtSfphqHL0tSeFvMlCn+
Z6qq0dYtKKlkYb2HnUB6aaPzEdF8wBr4be5zJjJq4dO9hurg9lTAkineUxcaeSYIEtXcMURRpzTv
0t4flwV8VV6hAeG/dSG/fTLlrgKs7de60A9VmT7pjHf6Vn8larOkxQ3IPWXEEfOlbVVQQZTVXSG1
tzLrv/YdFTGzMvCCWpNh+vwIC9onMqDOzydL83+UuTwcBjFN9fzIpiTpeVVN9XzZJaV+P7TNtyyr
0q2XFUDTHZ7GZI7fVHZy4xQ0zVLFB5X1e+Z+MXEU+Z1j5OWN9Jgcp7+0bRMH4lKrXirdeW55rRs7
RA8yqtGho/BMYTDzF4+sHVACM7KJb7croLqHz6B3WzRbTyrOdsPkXZm92z156DdEIMaBY6FzqddQ
5iTH68DLe8M9hfZTVHDVyRwjiRSovbD6auvWyAEEduzLyEgKx3mu929xFL3bLTwNZ3gMXRvfx1J/
ySfKSe5SUMeZKmTRLYWL2MlYXgb7OhYmino7qEisN6NsfHMgNEzcib+ZPZFoaKsIB55CjbqIcDqq
JqX9eV5Qy8q2PRaSAUcdKnBfaa+WkaE/i1Iyjx5ZZd0311lsUvNlfzZ0rljHDe0OboDcwDCi1/F2
nckPmJZMWRtluxU2NJJcmuhmHB4Elfetbs7mLm2YJ+6BKmeMOKK6oDwyRV8oYdP9KdvAmecGhyhq
CLWG/p1NT7VQcIo75Y3WG7cjLhG71gCqThC7Tibyl9lReT1ZCy8n6XAzRBNHAT+yG+coknOGyGbr
yRzPLd3g3Gm/eUOprqjnuhRg6xcEf+XmRyfzP2rXHr6Xq31ze+k//Qu18N+6VP/yT+H9zL8uf9H/
RKghXdB/3/HdfCmi7Mu37238S8+Xn/mn5esZf6FXoehnuJLuqrk2g/9p+Ur5F1AtEyspohpGqB3+
n//q+Rr0iTGzWZv+9H098yfjakP7i3oXegpp2wwmS+M/avn+ioRxSQRAIKJk5HMcAJvrl/tZ/plH
xuzEwkuC2cFzo6uTZ5WSvrtiZ84jIoowtfaFNk27PnRJnWQs/1lUvOl/45u9tpT/v3QDcxumBZET
Q652MX6S3sU3KEhkMX0ocEEM4W5FurfL2Sb3XdtsTAcR2lzMeBYKyTyWh1IeS5gBUYxrbaiedUjU
xNef3t7dP5/8M9Pw1wGNf77P2mvHE5zqjnU5y2m0cuwHHF4CQ+JiWmRM61UJk3xKr4/06b9qVkVK
3CcfSXEvJMg/PtiiAW8bJlgVFsz6xX7SXRdDMy+VYyRBt3XTcs/o33j0FktsY82ziE3zJ7Mj+h8d
Bv3NPKiG8bUJHYsjXHZUsMQjrgXnue+H58c/P5FfFS8u+BzWqIOGn6Wi6f8iCui1xR2JLqiXWeRb
eRcKboWKSUMdooZT0i7m8Ft2f/7QC2H0P5+K4sGStMqZG7p8D6ayuPTiJQ9qBTyhD3tGLT3h7jpv
fk3t70tUFzdzLPNdXjvzET+816Gr3uxMS14wOy+3Zh9mp6IaD7Jc2pNhcslBi//QYPNiuUhWitQM
tBw6AEKIOxdyIIKxZczgngX6ODzDiuYKGrnRnVVw2mRtdVRZ8d6O5NhjSfC0eDed+XnyZEdJMXJv
EJw7ccw9UsnrykJ9q8v9Bw9y/QY/bbAfr89BXs4pA8mM7/jruvKEVruTRlTthpWNPPOzYyEvVtlM
CtFbva8JsaWNSojgVWpfR+VTCf3/kTjwiWKuuNbpvf13vpKDsBxOPaiky6ndxUKWQc0sDzDJfcnq
Vj+ZXn3f5p69MSFHUtqpB655kaz17bepjV+lWaaBRYxpJeUj5+Xdn7/RD4HY5UPi7aGhkUyrmPrF
Q4rw28uzxSmDEPAEFH+92y1TXTy4ghnqVveq66FHhZyEJp6KmeO+d8h+l1YG5OfNN3rUKtcesaLt
rjCGobDi2sap8kIzGLwhZbqmuQH8EgWZmU1bW7alH5vIU/nr1sZz9oq7tvusk96VxUKF1wsPRdyh
LLBdGmeIqrdlwlByRkDsy2WGgERRB+jS0gYL0EKKUT3+qr2ipYBQcuMY+H7nSRz6BNzqrBn5i26U
4m4J09Snej6cRI29V6HG07L+mxdioRCFNvYYzCqepxKB42Lf2oUt6J/MUM5q2/Gb1pL72c6N27lJ
TrM+fZGFM2PLUhTbLufsVsV0Q2Y4HofMoNxg12kwx/lLQm7s//l1mRc6JXYdwF0brhBEaARV1oWA
UY3Iq3sc0gB6D98dt2fGnZTCt/t8OkaVEZThkpwFkunJnJ3Asyvzzg2TnqnF7Zh/MkTJDGHvHmpK
EhuvuR8j0QVclQoJuTNeiWGBjJC4VFESuRnTjupSreIjF/KrlmDHgVHRgGV6gPAAR79SBNCEqLRq
GO/11VDeOFVA1cXYx1Qd6dK52mPa2eZHN+fF3f3jIRjMsgNVgzzAWNuvGztBNJ/ga8xDkDF1sFrk
2yTZzzUDBvaw7wB6yGzAGl5Wb3W2WKcP3sHFxb1+PDIx5oRcYhEUaBcXt2g62Q1d3wZxVaV7XWLh
0zkGJYE+PTURzIUmrW6qHgbF7AK8iKT14CzuOWrX9n0cW8GoUcUEf5vuGWkj1pDVSWj9fBxM9VyN
81c6vBn50ysT4HBJdNG+JjWKaGy5u7KO3pCwHUwkN4GRLQcrLbdx0dUPBuX17Z//Uvt3FyBxm75O
NGpMgl3czFgjpUnt5WXgxdzEi6VR83J2RjnOtwglN3NjiNcZRxDmZLmFxrE+VGFDm83qXuu5mj5N
ZbZskubblPXFYWDA4YbWAje8VNHX2IwZxV4W+lpTawSmFZ/CUmJ9pesnt4zT61yLoj01UZemSu0e
bCFRhHfRsJWq0DGQV8ZDqSI6aLn3NUEqJLN1gGFwQv6BVO2zdW2oNnGP6Ja8bNFORlxMNNs9pm6n
1SAvSa6VNYa7ho7zLiM1Mq6spT2gyhLHctWtM6YqIqbfRCqT4M+P9rdPlhOXsSviX/fHk/8p5llG
q1ZGIYpgone55z8ZW7BvNsNPrROkeXlgJkh9sHB/YHsuz3qEwoQ0oCiJpS9fZzyzHaCXBKaM5q/N
LKlQhWH1WBtWu6+xsVNdpB9MDgxYDGIIsqjBqRrPnKWyX2jx4qJbuXTAWm4A6ECf6F8wk5EOw84a
6cLltVFexfLqz0/qx7DkxbfWWH/OGgrpzIpdbLe8d8tG9KEKUJtlu3Jx3GNUkvy3KA+r7ayXxnm0
mu4EFAqZvIdJ2hDOtMW72A3mNCq2+owRvOYwqDNT8crwbS89Lblyw/a21qO915gKe5w3JfUtcB7E
W9o5MedTMlfbcIzmu8bKqUBZjYv11UH2SL6syluup7x6zajOemNlXnkul59hmPMhl+1zFTvqOJeU
GmUa1pjDlc6pMsuv09xn+2FhOt9ZUmbSXcqyctlPqrbuhjCNd1FRtbwAmqxqCYEI5J11lubIuJhW
WbtlbGn8pyPyQ4ytTNBUZxkjWPGymrB4TqB9DOotHr0cX7ESrVyatkc974wPQtRVeHsZWcGHQpVt
/IjbLyP2CpVkmVAzDZRnvgyum+9tJ9euqtB6htLR8QK6AS0NlfoxqnoUqczYgwKie5aHT/HS1FSW
MWzTKpEx8TxPJ0SQCwpHF6Fp5OiHpM2q7eAw6USvVFAp5E92lva6Zzz4DJsu9KbibHX0k1KT1ljr
ULOxwsQ5KdRdSBjvlm7KHimQZDtHUEqDpEq1zaMGqzLdQVMZbRnNS46NolC5TvCAKqV2zQBd2Mj7
Ed3xIe40bdPXKcM+rU0/uTGdTyZqCxVjd22Azv2CZdeV6TZy09IAuKH7Fft6PVo3xBlBlVTDHc5O
G6cosxuRyMdGCGpyydgzpFZ5+9RQ8Geld2XZkxYglXCb9iOj9l/HKn4kEgitcSjXSak1SIS/XpNi
GEMlRZwFUZPwASmdM6QxgFHY6cgLPjjRLiMTkiVagKCJUWqD9riceZa2cvuJVRTUCSzBuR/ynUDe
BFhpUPsQas5mMT1xzS8J6UGRT/35mPjNgYoRAfgwMhKi2H9BliFQYWHx8SZFzuup/jTO1o7vyolv
ScRFH4ZiF8MyPx4v6TLED4OtgDj9Yl4gn4wiMts2C4YiDzFt/JzE3p07OtotQWNOlNmk6JJWloUr
D4BgiVbD9uSNJXcTQoWAGOVhkdntn5/Djzv54rjUdccCg4o/Cnf2+p5+ullM7MO1jMZtkI1DerWg
C7UV42sLEJFjNKCLG6ZovLJV7Wxo5UZ+zOrcl+Q7PkkLYYTwgmV7cEa9OVUKFS2eiVfochCGqOIu
rZDzGmJBLoT26C3XU/uh9BhBNzRG+LADnDalNX6wsn77pEmYqCbZFpjHy0ROjA5SUk1VQV9myGfY
vU5n0oBkkPsU5rEfGVlzFOj3cSTlRCkj29vWPTc7HNXrtp/FPmpwSPOKvv7gJLyY9flnEbDDHIts
jsV/mQUbuaMcI5ZVYFJNNYW4omJwZbXr8JrXHBZH5udNkM0oHoXUs48+/TcZLtUrZy2GIab2nIsc
nF5sjRuzAWqibsLrHjNhs7TMM28Bb8nukFPZ0nIEaDGOjUaN0Nqdyk0xNtWuqZA5Y+L6kffWj1V/
ufxQFUPxo3zBc7n4Sug0ssUeyQMQNYzwXNp9SsZAKCGlbw80oHrQ1NFtT9dllRQUSAqyEPXGfdRl
V26BOjGrsZ8L9RMqmvBk9GNyqGlPXqmeJCWqtHNnLjOCRm0NOp6ZRfpgA13Q9P55pdgyM44GuFX/
lyiJ3DYcBmmDi4g1zOw4xNO5i64L5oOTrLoucRWPxrV8kDblySpGBiuMOboyGvp8IT33TZpp93/e
1L/9Tvi+GVy43mobfREDSUICrW7ZAY2Lfl9AYtskLQV/5gDLoOx6+lR4nG4zzUv8sbL/D2HnsSM5
km3bLzKAWkzdna49tMwJkZURSaMyaqP4+rdYD7i4WbfRNelBdaEiwp00O2Lvtde5IWJu05gYqoVO
8diOBs4HEfxLg7DeIP/8stnjQc0JAs9nkvrnWVObHaX8GFRHX6Wc6swrWAiVJ0A9uDvbdzXQ4I9+
s//vn8Z/+KkraY1IHDB3BPj+o/0rQ7t1l1LWjJbq19krzKvvQZe3C/byOUjb+2b6G2KU/8sV889B
5TpQskiBoiGinwmJgPvzzy04xEUtRs6h8S+B0+lKxBy520XjnM3EXTZyaPM9bd6hNi3oMjluYNkN
nIg0ysB+cNgb7DMSrvytsTTfrcj+7UD4D5cwtceKsPCh3GOb+vM3bKsx19PUszEW3UPc1Qtr+Zro
Yyap21Eb4bHUQ/ridN0lNFR/GEiA7i3gbZOGGFAo+5p77l1emcGpUsx/fYvg8KrEKjEKD+vX/ywL
Hv7/U/K/x83/oTqxHJvwtfUT9Zmu/vmrCk5vu+eSPBa5J3bzZJwlwYBzlR9GHfj/Mjf5e5z/jyeV
yoBUAxpUaOz/fFK1ncm+z+lnWoSgiB7m9qhGIXdiuJPKf0lzcR9Ujxh37P2i6ulUCguA+aD/7Qv6
5+yAP8ohTwwoNCe2geHsz7/a9oyudxTauoZVcRS23tlxnXNroykKemPcxWzJNr7jfOaJfpAUtljm
EZQkxWBHiYQF9t+/hP/wKq3nHINm0ptCZhl//jo+o/5gtsg1tdBsIytZ3hrIOUzeZLILvbssCX+F
Rp7/ywv8H55ScNQMt032BtRs64f0v0qU2Wh6NVtzcVTYHDYIvx+92f5rdur71oMg2GNp94U5EkzL
6/Xf/2D3//7Fa9YJQzTOds/m5vzzZ5dpIkZjitujbHCDxX2otw1rznmW2b4p5k9d0I+nS/7TWTOl
2oXkczezz9Oaeuwm9Iey7vK9YYTDrtgnhix/FKERsrHxizuLR4rO2ehYr8MocmLP+MmSElhZMqmn
OUew0RUVG2Sv02+Ldx7tX26Tbr2a2Voy+slRrJ61rLHjCGxajhzJCyhfM+8WNPG7m7XlkZ3VpmCu
8JBPrL4XUeyLHF1KOqjg0cmKKK8Nsnkst7l2KP3fqepsPFqlUfHvIJQ6jhax1ZY6qQoxeT3YX//9
4/37+f3zPYOds5ZqhgVSBTTynx8v690O1B7zSaG9d7RnLTV4dqplKI5cX1A5OjU8GCbUOoYvri4f
tXKqQ5WiUQnIHdl0nT9GrcIFNqBwPkujoeHtgkvBn6sod0+5SfSk02MtYxnu762ZFqNSOtnbcX2l
/+BiDLofk53fFjXcJ2npbBydEeRo6mJToLs/yIwoeXtVvfJ+77y0OA2GQApJB7ZJZiwvppzDI46U
Q5KIz8ZxxLWKx1scdPANvH9df7mUi3wof35oENoBdLEMJJiEkeKfH1q4WISgJ2Z1NNMVQpKGNTA5
Zn0LstCxfMacmj5VphL36QLKumvqs4GuFLelbl/D+BP13gYxtf9GwsN46aWHg6uKq01C6MjRGc3u
Lhnv3dI2ON0ZUMzj9JkFZ+nZBSNaGtJwdN/yEKeLSIpLkn40vbYfqm8UsfBXGhVGXmLoKGmLr2yk
cS7XYIcam6gVtJfajzFPmn4EYidD0xASjDB60RjKY4CHler8VqTTfBmMEtkd3qapohvLWHFOOt71
YXarZcNsv3DKQ4xYySc8uA2XVYGQvzZG8TJVgFKk94Q8l9YZoYhTN9ZToPxt0pbh/Zrgrt1w2wl3
aw/iPa6D5BrX4+9EyQUtFAQwNTqHwAFnKm3aBzMf1wx4TETN8l0Ll9/ESPRGpSRkVjHildHr/1qM
acUyqp3wmvTYZXPHMNx76gIPDf/AA/LVhrEAONb+ngvxK27J3nbjA9KR37UvARP2LTL3FrcKtEfV
liTICyvf5VnLqbG6QVIYKk0dAlP8WecqiYoy+M5iE2VIGfVTDhp5jB+duLI2XNPoFilrtr1hPw84
FndFMT6UNQFwuvNe7TWbLRkXGS0y32Z92ER6WOAZf9sO9ykrhCriuw0Usm004iuryH325XSKy+AO
g8RbXmNmXELkdlnBQDBwIBBWRVzsGpNAeK86aE4wNHeoQ41g/MDzBTYn+JbsjK5pZb0yyIx6U150
vIhdF4BWibGK7jzN9MYzvK9UwzqpRF7TQIqdMXcpuxrb2o4GdX4rmnw7MwWOalPhbimg/kisfMLs
OJYXOM0xdtQSCGxQtoc5W9xb3ldEmCP1MUXzq+uG5WxN6SX3V0Ms094tIdadD2Fu7LPmPORoWi3k
1zXozapI0OTYZvcwFg9hm7fXCW/yKem965ilelt4S7rrZgA/iJQekAhfF9xa525OgpsoZ7VRyAii
0hsQDUhxriq7RkBX4XE0fwOECInbWXkvgHjxJ2T6MlHuHW0dolCd7EOgmnchlBcFKA7wivXLrrOt
Ak+S+dL0iIeZFO8ko/ydOY2/7Kr+GGqJF5J8+R0rw2VrzkG5rWdhbOpyCHc+GqoZjdngOLilQBCl
YOeg1jRfTmtd4hQzgpE8jpMhjmWCABYDO1h8Cawmbe7C4IdVxikzxOCOp3uVp7JhExaGp94I4o2t
/UNQoOcP1Fdis6vLgDAUyOkQ+OQzDndYpb53Z9d8m4lAFzqTWxRCRJmdl8LDMZgmmCarIjuEdsNU
tgewrieNoFc6d1XTPWQt4xm7tR69ZPj2g+ZadNNd08+fpgzvhNn2+yFJiI8d39gz7vsme/Xt2tsU
xVUghkRbPCQH00/1Pk6wt5cd2oDyKBPrJ1PU9DQW89GyPnI52ydN+jxkpmGDU7+k5ZW/yhnRpW/3
5hb9upWnVtQG8T0GGf6pkrtkHjgd6g6tOYCmrgguoI3vZaD27Aa7jWh8cokd0IRDDIO1Q+7mr8J4
1V1M6jrXAYCcF4W3IaDg2c1T/0arfGXEm+48k3cn7P0HOELu3ijT++EGAQjTlsRkZnbGC8jQeuP4
OC0VjjkuWDJgOvT7CJ5Pi+VXt7waH6x6fbyX7up5+i7t2g97Co5lDGNLSyznCU6PZvhlenACWBde
6klcKbkQY3oAcDGVEtqkH2J7+TACJdGVZL8CwRaGDJ9TI41HSWa6tLe9SPa+n4I+UBqzf3F2LXE1
nb/CiauFM/uv1uJEzrCN7LVeacHU8Vu/Wk00Rfc529YVqkuBTAJcc+y4m761kGzFsOQ7aiMMzgpf
JZ3BMaHRom6pbl6Zp/DbcYDkndOeDak/ZmyLRW4dXPAJHJrVd+i6vyYz3Pp4TbmaHpzAKmEFGa8e
HvbkdZn51uEdkfd81y3s29ixlzsh2xfskBcjp/jRS/6V2SnmRZ/Yr4pQDNPVJ0vL8tQv1ANtA/Eg
DD5Hp3jObe+FxNEtqXwPycjCb6BwXwWsLctvIFPdxmAaII1AbCp2Nk35azHSBmibsWxlRThiEhOs
o13e0JwaJGOEszNG7zVMLH3Ubr4tgsne+euTV/vqjLZxV5RdedVNzZUwh6dQxLvKga2uh9ZEs4xO
oAMEJMDiz57zq3GGdyrYF9HgfqHqY7gHWl4QxUiMGqY1N70yP58PS05CuF1eun46hYH6gAb+5NDm
bIb0UQ7a4PZK3VXFyJ6kRAE/yJcZzo+AmRTEPAvrJ13FqwHafndN8GdqAYKBYO+lHso3mpduM6fZ
JQVy6ijxWk2oGJgw//LM9MghEG/8qX1xXb5DYasf6ezv29q/seL6MYbZoQ3ZTJf85vVsXAIO/LGZ
yAyJB3trX9oZyJScuh+x073PIjiJrkohSMjPJeeWyR4yRAUbu86fp7HAFFUbJ9fP7lyyUvz1jhVs
F2HHsUsPuQkw14GDcuppP6bWV+N7ew2pza9Nqqk0lGid7JdM5jT4Jv9WzBk+3rULlnnb4aclMYWA
xnxZ4kXD8l3IQ2rniKxNeXWYcgPkPIk5G45OZ92aanobzPGV97DhL5MH3U5XASSwHIxH11yOnWPs
pwzhuZ1Uvy2FhYR03E1tclP6cBuMVY6LlnNaEo5Xu71Jxx42Ftp7q5TD3h9Zp8yg1x0rf5PoejdM
qrxtg7C8dsRj4vWHoC+fJy3fsYURtsXrtBldCz2/0TyFagKaDspsE5jjl5P74Kzwmky4QrykwNYl
WefpATOyBD0RezPmkgWZhPQzxniIbV2pUYuDvN+EtQTvNaZfxsQGKo99uqf5TKw0snqzH9EPB2QQ
4JUqvLPV1yb/bk6YTdBTDEz+OW+Lw4AHGbs3Z2ZDJPUmU8lG9aQM+QRAVICW9mUQ/HDC11oEObYz
oF0U0/0hBqSwjZ1ImvJuNe4tAV4UPAFym87vNNlPyzIB1w3T5qB7lsHmNKESjjmCzXABe1G2+7wr
7jsPL0+ZV5fMX85BEjwgkN6PNUdvmc1/9UUNLUDlwPfqtt8snQZSnFXhdrAowfGdFPtqKU5Z7X8P
bQp2pIck4oJkGBVc+jT37a1M41OlV29e4GdInvH1hkuPHauX+yHghO3CFEBflZq3JMiM6+y+sv++
C7zxVuWLExncL1Li1go8NR60RuyQKBJWEV2AMbVPhk1xgH2WCmEaImFCzZQTmQidqLaTh5HZ8+OH
scQpiP4nPXmjDc+VwrcxOwgvJeY9A3x4Pk0xjJDsoVV1xaKuht0dQCucqLO2lBO3ujTGy1pcAawo
Q3PmJNKsLilxKMbsoKkfW8vr2bY3fJmt9YQIatwhl0siq4YhODXhweux6tSU1NU81tybxsnrIAoW
LajAqvAvAApRNOcsSzPjTiDDNPVCFsAcD7TVaF0cum0veeibxYMI2qBDOKCHaS9tzKvOa6sS/cNl
q35ZqnUC33NPhh2bRYMgNU9Px9G2voCXFAGBLMHYI1D3/HfgiTRdGgCmndh3cy6+Vrr5kth/JdWP
CixKa6D6rnv13BVQPiyhnjyyl1BEUVW7bwY9JqbMV+2Mj306y6hxxWnoi89Q/8wGCiXR1q/SmgDf
GeVeLmf0y7zHcA/4b44HI5X3WTydfHyF3VTyUjoo+vP62yn2hl22F4kiIEoeLPlzctrwwpAM/71n
vPCdOpgE62T5iseYum4cdp0CZUq3FU7LphgbymcQRRtnpHYFdXHToUSBEgQfvD18IZe2ludqUJd+
aDEnVQi9nWTeDaTsbkKDE0zA5KmNFxSSK0vI/jEUzd5uxo8iiJ8yG8eG6aptLdqd1XIxTY77lRog
fGIVFbgQDE9ExgIA2c+P4O7vk9V4Fyv1mQQA0DvnbhLA9kbc9uAefsWmeuXjvBv/HoV0ANqq/i5z
myddLZzljRq2XOg4AobOIZwmu6UFVsgl1sFW9rBTC5tJnm09YhP/7vu53NQh7h0rRLAVJw+64yxj
PINTd4yaLv5mVM263DPfusx5NBIyaGvqSE8QNVEKdQh0N0Z5mgdc3AazuOAclnT+5I1ZWNdifj0G
Gro+B0K8zhjoYv++sfSWQbxktIsvXOEnUSzwneULusDZmNNTqHt7p4mk2NDq7ykKbh2Wko1Zifcl
N7CxYLRu3fwvObrPWP1o13xEGmH9Nef6tCQEKnsBV4PAvQ8O4NTELeHEMjR2/Ob43tTTQlDQbgjK
NeG6HyOdZ35EGk2j1LKvJ3wxXngIPA5YXujc4x+aoXwaghxgkqRb6HvvO/DBEk1+fof/1Nqm/nIJ
NVCstPFEuGG2IzYDSmYGTMH94qlnRFAnEJHfsck2sTDlDQzB78FZIxAyZMT3ZD+Q25M0zq6e1Lmt
u/jaEji0HZAD5HZ7FfR6K3bCqssFkGgTheyJ9jOnMj8bQkAXOhdEiwpHe8Ykq5zkxZvcvd25+Mt4
T+qMe29s6pOC8FGoI5t78+D39KCEJ4zdtzM4P+3CtaPaVefCTF+CkP90NSfvKs6d3Ygbe8NZ18Il
0UnUxYplaea9myo9i96FgYP3SzAq25gam4tqvV9icb9aCKk7NefwqHz/OwO7VGUG7t2lMXZtOlBE
deGnkqBLjY3rkYdJkGS3PwnRE90gGlSWpOcmM5DMrCgQNnGiE+tOMYhB9rZicHHbwVTwuRTb4pPr
cr8s1bOrdsk4rYEsK2hgZX+YHUaUmUepXt5YcIPschyaV06TTWWl17DmUDJBQIUBfS2G5tfcGRr6
xfknc930sHJqYSpM2CtyIyJL1kj7p7K1bqXr4C+G1rnV+TIcG9d9CsthZ6qc8Div7w85ZYeE85Hl
bqTy8GdDG7lLmt7ccTg91gljBCLo7uuJJm3Gf4hcw9kkAkyXMY2RmbB0br2AHHvzPe29ZO9d1QrN
0SnttZ/LX55svtG9tuyra+q7luu5t/d9YLwQMhjijrIQGMzVvKvxW+/j8HNsxutY0zXpVafG8Kbb
M3QpuQezkwWSYicKd9lmrgulqsuep0pOUYd3aqMm/iZXgydok+zJZ+l9t1jqIy9bf4O0AuCV4V64
ZGPOF6DyaVmdDKDrtWrguA7Ai20PUza9M1p1+557DrkNFJOgyPfkH5LVp20qgoCyQGp5aFuLW7Pt
2p2iCOhoqHYoKsYd8l93HwuruwTdXZy4450bcPbKAhRmxlyYHUDxnsbDb8vk45vUdBDpmu2TEnZB
Wi4yOKKxSrY2e4eZW5ItzmVIE8pUfxH80OVh4LSmPbd3c7/cdDpHWV/gC1O8Y2Ytv8xMItYYaAaz
FHu+jbTnkE9XuqD6XDvNA6arJEo6+rUQc82dLctnCxDPU1r90j0UU6eNJ1z7KQZXAoWkGI/KgJHm
iKXb2lI/lKpQp1gDMlad96xgvcH4x5SH+nTrpS7kKDhxl6Lkj4hpCDPfe5aMjphAWd2u69BGubZm
BEMfmG/LJ+krh8KCxJI0r7NTnEgmZAbPbKiD4HnuhwPWSg94VLYdx4mhmsq3KiZtOOUJyUy4WYA3
uDZiykfEQaW2zhnxbVtk1wleb/NLpslfzWI+jkVZ7k2zyu4NMPRCKnnog67Z/ChS6zS7y3srjkF1
NvPKew38fsZgFWdAllaoVbqA/oB3EmTm41y0PwLOon0+U3gOfSe3VTLtfQ6uGpD37JvzueuoeqSP
159E5BTuhSpd8D1+CLUDH0iacIfHrQKH1dhuhP9ALWG51VOfMR/z7rTB94B66RvL29lUGjZMOnNN
tcUxFq5zLSosgZ4cCT4t8/bR65wjg+jkbFHdXSdrC0YU63I8xFsDQAtjXftDGFY0W0V5Hf2OVeGQ
fYbCJnxlmS8ZfKUtOqAXXrzpbixedIhzLF+X35MMXxffYKAcrkETCK1775HZdbFHL51uQDWkh9mM
X+XYvPlYGmAnMnAUA8iZ1lTIabMflclh79oF7DMMuz66okhUBcVuO96QTZnHmnDjW53eaZX3B6my
F5ReUzS1lBJBbR4mi47dDk1Yjmm2lzPDWKerpl1XICxwEswlTvdcpCGqOt/CcJcQtOIqOuGQHrvC
OO9qB+yZ12Wb3JAPQTgj8wZmiF2flG0f75pl0CLYcdgyu6yfcKnHEZQVa9fKGMv11Ht7K2vepbHP
y9jZD/60tQZK3NT2IA+tykk3i89tr5lhsJVIUFd302xf5YAegiH1KiI0veOU8XCwdA6fOIKjzIjZ
atPQniYM0Zl7teNNNZnVq7DUfTVBOgggRVArPwcKM8agelJuhkvi5DSVDG9Ne7hWGnOGa83OTRbG
JUymBHREf9Je0e3GGQFaVgiOhBBIQercp2X6QQvQ7Cd0k2XS6fWl+ykmIvsSK55Z84c8OG7OxsWE
352UI/sRkPIBRsHRnN9Gq7gz/4boF3Aj2CrvXXSnZ06MM3u1FfljvizLcmQ//mL095XszhmzoENC
35L7I/0YYauJ90hVhg/GGdUlaIubwUg3Telueb3DvKJ7txt7t3TpRa08DeVNPETALTZVJrtrL6ez
kUNaZMbUdlRYNeLkNQzwoyQI7RnvYepkzJoa9Ra2sIU6dwVUF2+1pZ2rM6AzNitzqxVapy7Y+L1v
n/2g+LCaaT9TvcY2vIk69SIQmIelGIpj78PQ6WWLQN/x7wc6XL8S+9gw4msgsMFrE38k2DRHEIqG
Q4cQRGiM5gxOzcP3yPBv/tGaBBRnqqmILUGVbDG1d9NyjCgEn5uBSnia+zdd9XU0GQw6PfuhMS+o
G39MhRZ7v9D38WdeOjDgUfvuTaAyD6nIh5NXON8NmnR2NIQUpIGtzppxlUApuAXyXzKfigybpxrM
G4l5DQnwDNQbLRMCmHi3QyN5qyvmH52u273Z9P2xDkhdHazgFmZjjLl+hgSaNskJoxZ3G/tqOrGE
NsSJz9kYHpuEHxEs46fTeeklK4O9JzPmkS0r3zlZun1pEREVt2/zQDhdOjymlf9eS76YeKzuLS/W
51YAW5j817nMHBSUdr2DopGeuqbZ4RypWcJYxJSiH20Fxj2bfBgdx0bkd1WkBuRPdpgx7ssvQ+4v
W2rWxyFeLJAkw9Vw1uy7UuQX+vFDWAhqnhLia+ouP9ifR8AN0GXH1i2xfGajkmIx6KGpjQCSXLns
tQruKnCSg6W6M64n6nBtxUdwh++J6ZYXhfl8y7pStPAiVE42QKDAvLYgZt3OUdsR3IFH0bRLQhod
CnTjYYBz42ZmsFmwl1zyvDdPRiyYRaBi2LtT4AFi5pK1IFKuNu+fRlF+s9wO9ka7eKd1h+xnIrx5
ZqyvZCXzQSPIWnTxc/Bn80Z8oIMtl5vFSanZ8AIZB489WNmb3S0dZXdrS2h6K3yl5dthm7X3XAFm
ZTKZ2kEkQWWURG3aMNejoYSXVhIzSkFtFY/+1Fzdot5LJp2+OSVgZtZdGHFswEGw3qT8MQfpuA+z
11YHqyODx+dBZFgSeqdekYChU6fb2WR6TR6tWT8s6k7IVWQ7cJNSxLyFt0UCLooB9ETuCBuQE2yV
+tYRbMSHIa6H/TBNbTQoxumaCeLCq5yvqUOiBO1Ugt8l+iIKLBCFc5zRDrM3DfT92Ab37tA7kSuq
k295cj8vBXvoFKhdPZ9skXxgJKv2acbkMSjsdg/9cNq1aNdSV/2O8frviiFj1DwyBpbWfF1K/4aT
MEYJjFZABNUUGXLU16WmAkPQep3MOUWLIjdL3/QPwBcxfA/lugI2972jxTb1pA00kRJtaX3GUMr3
IhIiphvru+lGPsKz0fm0je4cmZ6n4NjzP5jd8/vksHIRI8TzRAkWy463z3xKAvI9mmH5YPNR3tyQ
iVsjS8ANBmAGh4l939rEPYCi3XqmKzEZYQfARsZqMKGMpy9gzbgEL0Rjs+apGgPcbrgz4KOwWzDn
/UzAHG6OjVuK8JxJSG/WQNJTxWWEmQB4GTvfZRJURCR2IvY60LgV0ajwy4ch66jWYmhoV6UJu9PY
Cb88hFVtnyikto2cINE79UqebJs93znRDYznxOC+pmwDWFOJ56QnS6Nq7TM7Iuu1/XK6toLPN0HT
M0US4YrqrOBcFT1r8Hy6NQSEFGHlbwxH+lx3i/VgzPJHWY5bSjZ/P/vdcBEcfEvcjefaXxfZo9vB
/3vnWeduCtqjNTTMqxZMfGgIoMmCmn2aDNLuzBaUgkkIJ04l9JZlk/NJKXGAe/zb6AD/F9Bcq+GG
h8W9xvYjlLwMiBLj3yCEmjGLuIVhmTPxauDISNC01GrXpaNcttv2F39AvNMig3BUt4Q1D28Zg/Zz
Bow4UDjU9IisSxgUM4kzEQnrNPYZEdg5r+u71CVmJSshN7tarSkE3GjYR6gBm8tgh3VEMBCzjIwf
y+gnFeQvsBKo0+UxK9Vvi7tgk3TSAoK0dtXFhZnak9NAmeq74RqkJmwTw/nBnmCbGNm8A6oJYWb0
3rxJAlUZ4Fj0yXPiywZoZQWLs53PniPg3lV9RBeKZ81/S8uZKZF2iONlqtMvtgGHzXwZ6xj8rBN+
oBeOmiScojSrBGOuvzHU2bJ3BZVmq3LECNY+rcFvj6iLor6Dt9qzBxKFvxyDwb4vJRJPsx8yBvkI
jxyyLfADgyEL7a9EmxHuWh84TOPvysr7MHnqNlCxCQSUA/wFVj+dAqxdeunJSC02pU396fsvxexQ
PIByxVcgzlKGjzABp0PmwgtUS7wbwvjmZ7js0KzN5HPwcCVU7SJTzxV2pC5ozqYVwsNJARKF/l03
fNtV+BXErHA/C5gTaRbcyprSgNrh5qflnVFJBiiKFUXByULDEIWZc23F8s6XtxC4OH5YS/oETZuu
kpHhZq7teTNS+UlGMuW4nI2+eVLArq8l+7x2dWT6Tf7W2uWZOyU8z5p4ULv6oN19yQgopfiVIFTa
7Iav6MnwEv1Y1KxlIdyO2HA2Ajzkat+GH5sFfsQebNgkBd28qkzaQeDW4UTTUah3vRjf2VTcdQ3g
kNySiNdzJt12FdXCNHfdxO+T6iqFF+SHUeXf89vXCxAzuzj6fmKc0/WAZkd4ZR8lo86Z/U0m23dv
xAQZOOlVsv2BrpGCFUbHBSL6tU2sjcWi7qIp0KulvNOpe7Fkpp8BAgGEesxa6EjMD/EO1curBoW6
0c382HFttRLBV1cW2zpuQExnV8XudqN8wFrSh0SmMElhFGdW3EWexw+0+5GZeFF/jrX1HnsA5UY/
+GrnONKWNZwda2xhxa4VRENoDMyi0R7X/7r7gI4oiSonviQD9UTsxy8lJrae0B8o3uawB6V3ICLp
71+Pd3+NNBld7uXwASJ6zllbhC9skTBgexY6nnYfChcw4pI+Nwk5zb3/ODf9XuiAJxiC7CEYs5+L
DbE2UeJiCHvZN3bA+tGpjUOe+59sylgwefGxifWyyV4SLCURMXHsSqqDt1hehCKDXhmfU1L8Aoz0
M8a7/mEUZ4reEnsbMSv+wFtFQBQKJWppeNg+iTno/3rrk6vd33a+/h0XwIxtQmxs0DoAkH/adnMB
8Fxyfup+q/lyp6mh/6pfdYlMpjSAqMQu0PO2tl5hbG1YzOu6vNl98hkHJW5QKzvLxT0poqtk3zAT
KX6aurmUnvq2UrhkLdGcCn/luYA/A7E3+Mkcc+nrYpM5H0qLcN+VY8H9C3mShSQjBV6Q2km/VNG7
F/6vdSSAyMdRaGYDLD4Mu7YD8zfDHZkgDh6Dngzg7pKfs3Rq98orvm0f1luZVDjSRyOy1/3iYv6q
QRVtXNd54DN2N235PMb63tGKsU3HtmQpXWpM/+DV5ns1pa9Lkt7itv+WGRO4wCi+WWg9lC7MlLFh
slVVFMrFDERNqmeRASiaXS8Cj/Q9CeBxG1XFeu+EDZ1CpU+qNh6LQl+SwCM5OmlfUNC9YsDD7gYg
xpgaRi2TBxWy+lkWTRXZlnphsgkiq9vkpFLvyCdX55CeHY3WR1q+AO/i/yg+ONF+aDRF3DfeshGV
PriddTfUvK9pIn+b5g/DpN3vOLdB3iIjMBS1tBakv9vm2UHyBAI4w+5dNbdUz81u7BwWWeP0IZS+
FW53aOLid5atMj9AT2NeWdsuTt4h5Ve7gM6E8QdZaKGF2qpBMJ+0GUTVZopKiIxsuCsWSm7DO2uw
oc0eg3J49t1079k/GzYYl4kAe/bfFMNhsenG/sMZKeVrL685ABSyMM1IiUU4FawHtdBZB8Z/py6g
JQW2P+ldB7VKjV0dVQapRR17yDLPtku2fKa+JLLc0Q8LlWwhpN4BD3hossy8cy3zJCvIkTM9uE58
AVNMNmcXEBdD3G3Q4A3M9YBTPRsNeLDVyJsbP5dhzDLK+dBa5PvqWcODo/JpeLpWhghSkXE2DpWd
NJvS7Z5si/V0VvTE6eKp25aySaFgNpuxD+P9kmKdMWj1ciFZS/s5KzxcVRO2bmwPKS8ZSrShgUqX
GOLm6nhPEDL5gcIiwwfm7jJSIgK1uJZWoFnnLk9eU/Bw8G3SWL1pBz1REZb6Wq8p5HbAzmXpY45L
iWIuUQiC1gRdCZEE3UskCcvyCNnYiFSAY0sQ8iXENu66hbSKErfyJohDlAXNJxOEA9eqHbGZ523K
F1Ktl/JnHEO5XmU8VfiW1QTcucguX+aC1I+ut91tJgFPG1V6xN6xHPzMelaVcWFCCxF1+lkbFrKl
Lv/RTwgg5EQpDq6D3YkWz/UCfCAchnNQFT+rqaXg8MpXtxn+H0nnseS6rUXRL2IVI0hOJSqHznHC
up0YwQgwff1b8hv4lu2yO0gicMLeaz9XHCabNnf4WWz3t3TNJ69rkXmr7NOBOpWBRNlZEiAkxerO
dWfe1z55GIbytWtg0k9JO60KAXdRBfqcodufE4PJHQKvtAuiTswvpgvSKhBLd3C9/rsvErA1TPgb
Mgam8N6LOWGJobJP9gBBMB1U1DTZs0r7rV10F6Y/fOaHfOPgqq39wGWS52nCLjq5dYL84HLLQRUZ
7tpcXbnYTzi9GdD47IIXMORcGbBydfsLL4psD1telIUYxlOO2rYtaDIyGjhyCkpiEX62KWu7zM9g
H1bTSzeGWRR4V8ODK4X0/YaBJSWj6kPYERwTdlx0G5PueZulHaeBSV2flsA2O92v5wLRnoLUnDC4
4wl+K2FlCUQShAnAyl+qbV+5fyNyvHwenlzFzbPMBRtj9eI4M9AzHx0hMwIMJYyOb4JCZ337iw1X
t7KhOx4rjog4tL5NrEzt0KMOFGhscq4EFJT+kwcLPHUEqc1z9xOo+NSK0Nv38Lz38uxTjnPftfcw
nekU8CaTKjg9ZaV15a6MwGFGhKORvUdPJWV+IZjhPR2tNwNdCKVgSYnQfNkTfaVi6dj2MP5iX5yz
scu2XH9UqxcUMPUa6+yp08V0tKYjD+ywDm85EoaB8z4dONmtWHzaMapn92B77jWhO87iB9tXCMJ8
Bp6NYTDU8F+BcrEj6NMHaGM5BPuEWvO5aZdrkxsnYB5Rk4dXPTuPbh6j32jjrZHe7i3tn9OywNAr
uR3Yj5c9blbtcjfaZoEOJIvXdlshU4HrhpxwFeNYWzcVZ4nGJLsFBUajHQLf9AWkdif5xRSCqd8h
s7wMmpfcBd6NbRimQ60SEK3W2uZV4TJreMyJRJFxsWMu5GzsMv1GXg4oWrXENhoFql4j+PEM5POO
4UdTxnfnoc4Otv3rF9Bsm0rbq39ZoZxDO+zCRHREknxXFMpBV1PumwSPhtWmrQMoji7JJk0uo2bo
mfIhNzZxpa3CfCG+hRnpEDLaNyvA9EbPvzE02yuwvQwC+IncsnxySX2sDaC3sSndaK5IhquM/mSq
btxMfB6KlvV7em2b23Uab6t4ZMNs9ld3SW+Kz+lzcOa7sHb3mV9ty1hDTU5+MM0LNv8m5umE1UDG
3AibwOfgD59uzxLHly8l5cntJRmjonQ3/eI+z32NjMkvnBXZF8jqEv++632EdgbLH+FqDkfz4uZ0
4FU8YBW2hq2Thz/tXG2T1qaoRNsHEJrH3xUstiTcOu89bbCYtU28m3vzWCbujmkYlE0ocDaSbopr
ghCbTy8t7n2H1rScw+985ONPnsa0sdG2I6iGsyXhe9vLC9raeZVW8nlG0tlqI/L8iVA9QMtQifis
VYzWmzJy3WmnPWi1PWNVkhIjyuX3gWKcIeTIe2qtEKGIrfZAk1aMzrfeAI2PTyPeubMluks9BeQ4
6eQdiDpPgvNj9Wz+rJwVpRkmQcQSuKnHJ0dPXBbAKF00DmoYPluT66axToL8Mw+hMKOYteo6JuRE
Jyy2/Rq7zSakLQLCmzyUqTBWSd3xgg4OObeoqUDZch0xzqm82V2bc7fsc8Hv7CPr7BPCZmDHY3VV
z3PB8NPDtnCr1hUZmIZde0yx0DN5iffixptCkDrbSu/bztk1aw1aT873ouLa9jSGgTJX3IoFgEx3
Sh6MHGkQGpw7KjCDy6t5bbVgoqzBq6bOt1Oqt7bABGEbzbhKw5A2rq9mzm9nwMnJqNHOLgm5vSyp
lmufgsbv0EsRMdv/dWWLKyMeD3hZKEjwiG59s4QKKvbaRg6cs2w+x7etGx6YRpQHFj6cF9xfh9lO
3yq2qqu209sJDRuEY3hDtfgpQqZfhuJfGQXjhLSzrnk4YN5Q03u/nDFvZSjr1MO4WGRDoz4zUiZ3
c+vg6fHIip76rww4xbrbpplHchz6wrWd+Jy9BSmATDW8OWCAx/W6wSjwDv1mI7si35q6aiLqQV6J
1NqCt5y2xOVOqXB349K+DZ1dRRLNVXqbvxVDMO+wb66HmP3E/Mr77RNXYQug1ykuIvD+bg6k3REg
1Gak4tvAqs6NoU+ugNFsz/kR7fl1ytDkxoC/CXvhfw+CrQeMPUYi0N6A/orQm3DeVw46ZjXMZzbc
FR+47smx7JtM1qJmXuS9rotujVeM0HkiqKyutDZT4vLzLHxzTkYSNKb9xPuwNhZeVlcs4Bx5tu0k
gFfQt8NmngefzNplm1ZvQepA750RlXi3ZKwZvZ1ZVJ8kL/hRTfHKD4tKxSKRRsub8gRdYe3jNYjD
4cWQf3nQ2lvTNwlvcTdl3YSruM6TbTIT6Z0XBuNeg6wq54mwlhe5/GfKIR1haIa/WbuvdcvUM+y6
P1Bs68rn/aGtXosO3o9DQzoxUdjPc7tnIM8LViAlqxiJrJa2+dMJ0gkCeYmKclkeMPSxZhITUjpt
y8zEITaRpTYJOVXWmM7Hcim/xFC+SGkD9TDHY/dSPxsDDg0jBxhT3cY2STMhreviNb0xzIZbZFiW
DMjDBwTvwziRW9o153z6KPW8EGWC6K1drA9lg2imtSvW3hJ8DRVzcwOT2LbwyCvx4hwHytLl676z
t91o3y0p73Gr3F9yl1nwotLdOlNGHyyvKMoVxtoJV2e9PKHcJJTEihiq3TboMaKLmNQelw2QYHDZ
Zt7fYlDRJjMBzaTHoegkAKkQJFToeNsP+k+y59kX8F0Qkrwph4oWR+9x6DkoLfgxa9/Mjw5LnEdK
4G/MFckNNVvvkXRAK+kNJHRlymRw1WHx28hQnBYZfhhF8V3wgujJkIfEcviCGTPDUYPnmpWznxPu
nM5MiIDT4Qs7h6M5PuXjaHEm0k4Y1TuYZmOVmgvM3azAwz/eK3txgCYgcu6ZG21rbHG2Jyoi8mCN
E87yq2cfKH3jHqho2LNWktXOADu+kwdzCZlkj91LJlNmpBnPDmlkXUuTmRmfktgik9gvaIczGHkV
GQ6rJ5tU5055Lm2u+U620Du9L/qcNpZg3uEbLClAkpFBoDTbQ1wu+GwQwkdU9Z9pXn2IpYBaWyIN
t/LyTZuNiIRMyIcCAkItw2UwOu3BmPSbHVeo5yrB17V2sJCo/EVaRZXzAIv+9oK5r+U0f9E2Inzt
SR/mJT8bjLxOpuP+0cltRYgeTrGUGt3z0MlulykY5trbkJRyFunyNwpcG4Rgv5UVI1jcRy+gEab1
ogFO+dJlNmdBKsmf1EAeXoXsDVwFNTFMB3DdzFBATm00XzQSZkVCTlONHBn2e8Vu1HVofLXZvcS1
fl/S9Ox7UxFh49uhpHqPrfrDi/sYLqCxbtAhOlhN1wsex03V92OUGekmdf7Ztpz36WJ/jtp7HKep
uClA+f4EF42Tjy5xmvdxaj5mgfIOzTQxx1Pnkb3gCouLCaEnjcymvzPr2YC/wn7Ig5jNbesX6LCK
/NiY07NVISO1YuvVz7p1r/j1J4Ftig3EM9PTXdPfwuGGNiaDioT0Ru4yMMrEAiG9cZKuO/pO/SKK
fg/+otxMZYjo4DQ49gWLa0vinDlHSyXYlDrFsbPaTT+yyxBWZGcMDHIUnTgQDl6zADa+PVU4QQBq
U6fGWu2VPX6WyTMspm836DHODCpfY9g9uibzshTx0FmbMr7dAwleof5qBNcUzeuWTVW9nbr5B4Kg
QpDLGaVPneNdzNwoscIwKbJSuFX5La4PKzqxig6vOjskEYVV/TuAvHuuFjhtS8tUwHcHVroZUWv2
uOxan6dPz1TFU/c56R5Ha80YUMeEXkCcnNeNZ3HjBXxEATi+ECN5CSNtUsKOsQ4OLjydk2SvVcRL
fHI0fs+4LYA3mQCAw3JPtF6/dlu1nJ2CdCugTRv8wj9+MAb7pUgvQ8LOvqtDb6MZE8PGmVglGRWr
S9xkOI+Wkc6YsASnczaiMC8BuxOCrXFqeBMDAkDCXKpcvzuPKOoo1hLopIoxnklAq61/IWii3qjc
pHhLB/OEcmxvFsgC5lAeZsP7tWJKptLlfM4cOmlVrhASpRumpEQQ1ei6C7Dz67AtgQ7gGEobYsrS
pCOJpW52se0YFBvuSqOhuy8d78PLbrM9eSXXRmCdJHzACf4SNtNsmzi1B8K9Stapux7KCnNmFGWd
b22bBEEGcyNDL92+npYt8A7vjEfzsb0Vh6g4PseaPCGgiR3rZHlqHrXuk4O8fVy8wrwWiguvsCgK
3dGQGxKjEFKGVjRCJoDRKC+xy3WTLUyRMnd98+vW81uREI6jh5Kd7Jy9kxtZ7ZZpQuPVmpfGHLpV
mPi8a+EDFQQ+WmgjuuM+9knLM0DvsCTv95ihSMQqqgOVOB1CP/0Dm7/2c6TozB+Pce8943hyN24p
HxJ/fFeSXRajtGpluIp7VnZRR7JTaSAB6k2Hqq3vGaY8N94VqM6rNhpauCDBvc2a16mu5YxPHP03
vYrBmnoCcbbi/HiHvA6qgzVkhfw/MoPtUmQf/YjJZ5r4jCP/iO8K1YGIDx+GQniRdiR+s0vrB5e+
+BoaXCQeigbVyzuQ5ldcvJirA9OM2qEIjwgHODryg1S84Fnpf9uo/BkpkHQQjmm3rhuXSS8hG5Rm
BGJ5AbWS2GbTTtnuHg0UYDAx31UJfXe6hF/9LcwcaEDGUMZd9Wn6VPFAkEhoSwZDyb4fazdCcimp
bm+1BJl9XuY/QnN/DxHCriGZluvRrjajai/IyjEyZyGV/3LLA7DjEwJ8cwPt3GRZzuNv+thQGyTK
ZfoVa4P7hccJWzZvHQLZPJr97o5S8Zd8m/KQqTdt4+OcHCYt9PS3TeyHJLGPZA5BLAbJzOhpC2Ok
QvY/ymn6JikdQq209nPVfJsZc2jkTB4lSPk7hRbgkptGqa4K+F+AN+1hZy/xRrk5DFtmvz2PJVPB
4b7fm6khV1mrX5JWwkGkz3KGO4PWzpv8OzvpDyM94k24/sDl9SBjgWc63aZKoYCnKqY1FsQueC2g
Xs8mgLLCLq+WD9BAfDj45WhGnkciEMrGBuUkjDdhH+qGvWzsInmpHflHLjTSFj1fhj7sTpYzfQ9W
cejRXjFpVr9TmVMTOcydlvIbawjB0TSQ60qyxHctecw9LWAwhcNGa17b6WIgX+dbh4IEbW4i2utK
Bgw8DRlHlf9E4yFYcUKoEAt+sDC5zz1SAhFmMBe6mQM4srPJ23stG6hSVndxW92Xk2fu/f4Hl23M
r5uPOEFM/Q5TAiGMye3H2Y84j//I9Nvz2KdPhknN3HHE+cWYRYnGFeIwuBpIq5pdzejA+Cpn+W5I
xgdZNj23IbBh0/vMXP+xQiPPQhF9vZx/paaF9sqTiAkxoicaCDJghMw0IuhXrZl+uOwVV7bu8Bi5
OP9S55TkyYae90OE4l4LAVIwPMwi+SFejE9tEXmV7NZxkZ+Auq+7qXh06lRt7FbQfEPzF+O9EO0x
xt+zun10mJiNuzJEuubwOWZuGk2G8jcTTpBVr6dbsxiTlUGAj9vaJuos1LdpdlIJaT4sjRMShb6Y
cK9aXbyiKCtYM2R/Oq3YdyyIjL300JFEsZmzO7ytbLwZ+yUxTCWpuXbQ2M4I0d1gZ0r/UaHM3To2
6EByUZDYwu9IFms1zuPKHuTPGBNU2MiK9bNL7iJGOFwf1vjOvbFSoWLOj08hdcd2a6KYZ6z+h3/7
zzJ2jWMihRU3CZ13iRFArmaCbPAZPUyCOXmMJGasn9tYiHXq3PZSHZ6V1vALNKl4g0MDqZBd9791
N1oR4haitWrC4KARwxnvq6jL58f2gBNvAC26IOIKrScnaV7Kf4NobmEZTEC9nmNs6Dw8x4ykytm/
WslobGYnfpjn6r1d4js+RUQJNJncNDShOmyJhLGpd4eEYBVFIkRjs88dF3UoTHQGTDYJT8iQRkw3
6Udq1aQk+b8F+WKrZuAEFSOaFB1sb1wQTLUtzbNOUfOn/zK14GcKZkIdx4cx7NKIauRKpNfH1Irf
MCsABNRE9C6+jpRtPnRiwcxLhF0r3G2X8nIsWHGS1mKaNOrN2KMKX8jW6nnS3Qc0AQ9xzUs48KjO
Kceo1daHQE3XCZMib1VYXWgBB1YfAJmwAE+anTT9p+uPP7HX0lDoLuDXvhid8Tz1cUFUx4L9r7k3
vZQdjcEwKA/fs6zuThNq9LxnAak6+kTznyIAMQ1YeE3u1rTgSi7/iDxwtH3hrPe3A0wCOlcvxZfc
cRPxGQxbnnCCpEKYaAGqNTGDFfjOGR2u5jZ9xdzKfJIN/O1b+8J+bSr/PHq9T0aRD4YwCe9H6IBI
rw5+SkuQhsBQrT48cbOlmK7SL0Ldqwi8SOIg/OFEOPWFJNS3ZJtrj2rjddVe9eZVCwerW/VCpAXx
FWWP54UhOCtCptg9GlHfVF85PScukxffhMvXefYrxM99YSsVlQpoL2/IgvNy2yl+S9q7Pb7iFb/3
uPGK4YLGpv0/EaX39p1m/e8GBYi/9qUZrDaq8bBQV05vYHV5LYLFQmKwli21wjCqByKy0417I4bI
24yJWG1KbZWZ0SiQX9xS9qoEh7sMNwiKWBq64qF2iDet08ZZ9ZZKKGjCd8nAbRV4eYKnYsf6Ptuh
TQXXgc8UYZS9DhBezjTi0kA5TyIUtQwkCFFf7Cb7K+r5F9n+VbqYfBIidJO4v6pBP5Z9TpyVoNDC
NRfyPK8c25IrFz83cqXb445wecy2jV/SljqKOLoA4IL2EKQ5NTv7+dLO4TEwZbNjoAOlmzDDZRPX
ye8csxf2k+nVzdKo7vAvSlQD45zvOI7uSxcoajBcUdVHaB/vMqN7Kzx/l9Sy3OFPYR3n8PP3FLS0
L2S9OYB7hmLvGA3S855w1t7HKtIWFSJh7x9bHbJtgYDsupH8ER8pUjYTqdbOdbgfbIoWWJD4wKwY
LCfxHivhwQGW0ohCdtpgVwjbrRyYnzbBxGn7Q0b2v4CddVflv5ZDKgltDwIhD8RY0PJsQCaj2Ovw
csx+uu5GlW6ghoQ+b4aFXJfQITqGVNMGNJ77a6kCCXAu3sWMkRblXbczsTBea7TughxXrtsg38xA
saWRhAcnqdgRl8iC5n6JD6Uuri0W2Iit2bnn6EosQ17qxkbEJYL0OHbu8JiSToVPuWKEWYQbozX7
HeyQQ9PCLgibNozmHs4RmXSvyygZbbbyTclheXEQ9nBkyMyhDG7scWMwRtvavXrL8vxoZDJ+D08B
fIddoWP3OB8DAq6fOsfpyOAN7jMt81P8NUC7wLGMNRS5jHUYPdbNrnE3gTJupIGYqIrLDcaeLSqt
5KzbcK1AGBzd3rOQh6TWpvLya61lCUOBlVyK1xYczVuq4SjzwjuU6QbJP0y6rbq6Sxzwc4Ee0jUs
d7ljpEQgOluvjBuoXNBIpJOJklU4kHgT1OGW1Rxwp3+h2Q/5mbwXenWIMqyai9YkeNLR7iH3HizL
a84J5rBIQyQHmBbkJ0+Uz8qjRZ/Q7cu6uAOXzz9M02NXVeMzmQkkcS/ofkCcItXPRH/yU3Ex6XzO
CK/WtZcYlzKk5mF06py6lhyzRn85kKKnGAtaIJnod4MkHdSmAEXwxKWYYMzHw1CskRkvF9ukpTCW
+UWPDzeETZG7bws44CdGBFiUx/AsW8mn3TV2OEwzInWwRRmqmHYpG+jJtpf1rKQ615b7nYzS3RtO
YaHxjN1zjQJoJQP33umgprylIukfWKakm9Yuhw1JCjBetFk+pUjmq8LDlJCF1eNEW9yWoC08S4Qn
e2KX6rcTL0Hfp6fakpyk43NGF3NXLr57xcRwNHT4vPAYnkjXYRkV70s22dCF0UTrGJ0x7kp93+Ev
xhrG4gpj0r88n+5cb5iA6pKvN0okPjfQJfShOPJ7BibIv1m2uM5VlE5LGcJsCw3QFUlFzAQq/g70
p9dyOhihOtb0kau6b8KDGYDQQj2ZbIq6ZO8u+vFaCe8566r4LK2sX/tJ+tHlrIeA8tOzLWCxZj/g
a/YuQ7UeyWbfebveYzBBaBKDyGJ+B09yH2a6PIVKrZ2YQY5xHXEH14U17qwY6aVb5t+DXB60bJdz
XnPOq0wKwgWdTYaUupvAPKUBH0nb8OdDIgj9YHELfO0PgFZ7FBWzXU2luLPqSaLEn967Os7vPPxq
28mryLQt6zLYOEGl9rhn0TzbfvtI38rc1YXA2JvVF3ySkeM5DK7bxTC/IOdUpwqSU+5WJBKyh9vJ
UN/A0iHmPvsdbtRrbKMCGUz3PPJe3McyZlyRWlU01zf3Q8AJG2dE4SXtmcfeJHgK5epk3IcVhiyz
705DkV6pwuJrGZ8zcAJnGGHFKaPY5v0VeyywkWWmn/FYPiUaQxG4awgXHhEZcnD+zJJOJDP1q2N2
wym13tVsSZhao34rHPAKhUleWcVE3o/pSUxbXQC0koGWohW2bXUQYU5/VjfHqvb0ZVDu9ECkJPUM
aK90ohzvQrpMnLPs6psRQoPLirIy3eE8ND4ZjNQ+1hj0j1jQD2injjYzTmex6k8zJaL7ww++8R65
d6YBlQBynLUfxry4Y8CYQ6fceFkXsvWeeFIr7wdYdLsPnXKDqVE+xl5VnUdENzAk2rVktPlKoi8I
uN5YIr8u5p03Lv5dYPKBhAFjAZxZpmjo+t/Btd5YuAcHrySY0AqYsmfeTRifI/RaUGQ3SFyCuUnu
kJv9KJLydrYoLo1akjt//ulsw3wwaiuqdOrQ/TJnSGttnTqDnB9JCbxa5M3TVdcPDAd/ZumUj5OR
0KWF84CxaETcbG+NIsEvpfLnJoTS0oY9gnADbAB3JzfOsSp+5VLkewo/MsZ8o7oWy4m0d2SnnkII
Q/27IgNwvIZ5cyqM4ZV11rDPAiLEchke7ZuHMUQiTseWr51yQXIAqFFR1LV85HZ/hZpWVecwAcx/
mn4cT8LMKIlV4O/qmNFe6hjjnWzTP1N06jJ6jvkM4QH/yeIwDU/s/S0l5eBBOloxuqReFB0rRkfO
B8uA3zWbi3VN6JYGr8QgyL40EjFyWRcBzLpgqB8NuevciSYiISx9nP3qEX8MwlHUzJTkxY6QGsrr
/w81GfbdBKlWn2DT7YiHtdl5M5y6Yj6U2yCA3QlcYCSwwXjJbqvUJWg7dHDcZUq55lkFd70PygXS
FLEA2YPyh/Duv8+KBbD18J+T09MeSizjxe75G5Aa/7iRthBTgnUlDGfL+vvLdjirLGXpg53549F0
0FGm6chkvkZZOqfIYx1uoTApD4i+S6rQ5ba7muYjuSDbBK0TOh/ntcb+tJg3AQqEzSeNqHoYnMdk
9u1vSqPGboaj25B1Qm6qDSKOzzZ5e8s/8Ji3VIREs9sn7SzEkt8NAIZEZ3UP5Zy/tgv584sJp4zN
/Fo0+iN3prdcxzgha/9pDFLvuCxIE8T4jRLxCxyUSRoilzIK92KTl1Z/IJ15v1jSO+JXtnZqdD6m
vMPS59dHKoYlihvzadSY/Czi1c9+wOjVGm3iV93kzZ7I4nFqBki2ZG0lsUr5oEOweo39mmqzJ1CP
McoiRb7LUyOAs9I8p0ODIrWOFeMoSVCumsPTf39gSt2MNfRlO0ycl04z0COcPjvLuD42pY1n0ECH
IZe42wwTyQGm2Td8l0YcCoN9XJy7aE2VjbRRhdNxsA426pR9LDLWdzceihniZa0hs6AhZkIL/1+u
mBS/kPKIJnPK7nWvLNKaDMYhVvU+lWOwc4MfJbhaUK+AzbPD+3DsPEwF5F21zEHnSglwSJhlWv6/
PdGkT6o0GvIvio+508Z923B4xlN81kP1JOLlJsydXOJoMsXW7D4DnZakS3GyVfUdBJN5qKwEhApz
16Ef9n0IfCAfYOI5CRP5qmOhR8zTLmS6fJ17u0WVF0wn0gQRVA/JqU/RXrfKKo+D3f5xZutyKF5c
XafbaqI/UW54nBLr1yVnfcOKySOcvlEbV02MW+vrFAfDfYE+FGf2rg1zNtMznl0YhYhakPsn5BTs
09b7jFVCsiaI7UuK/Jp8mq1V4nsNPAQnCLbTEug/Fq1whuzX6Zt2qDohjgp4w+8KM4ymKf1Ulv9m
+CxhiCzBo5hQ1KskaO/kMLwB7KND8LbksA1ffogOB01L+SyxetL4WslRmPU51zQTSS/Fg6uObJcx
2HX5WerhW4zjv6oEFMokebxH7T0NangeqWfntptGTJXWs24qQXCZ55z1OJzyHt08gUEjkBntPJfD
sWVMjVahR2ZljctdHHDnYtu3Np6bgSi0OjvyY5jSGCTR5U+muKvwVq0n3Cb5UDiMfW0DXaoITjSk
XxaokbHW4aGaWnpybdzCZYz0Xx+glEGnxvOe+pceWRaInc9Uxq+VUt3O1cFwKD1WgZYv0P4HgMNL
h5NHhMQXTf5uQgeKlqqVePiKlXIezHkB7e4x6A46IXb9XG3UrLxoYGB5HQvnXo6EfQO/Zx07Luc6
If66Xw6y9X3yyq3pXnlBvbUBIyJwQMLlF58OtcJ1IYmFqs7Trx4cZVwUcIl6LuEVgidiIZHuEjrP
OT4M4zHAD0YtlRxDK90Ch7kfxxRBST5fWQgzFepwthix6M4s146dMERE2dsegxaaqO1JuS5M2tts
plDFM9KedZ7VO8fi27qNxdS1b8szWI9kBdhJ7qAnIKKZnOYeWFp7PxW4a/3EfiIeFGVvjvNBZ3F2
gn7H7TnPDmqEgsjxrNDANa17EoPl0akeCjKPT4l5s3G1+rbAVzvTldPKWCqFcPnZT8m4UwU6LL8U
nx5p4xyK/ZFguGhm2H4QeCAWmcsTrTAfF7N8M30YAV5R7EH6V8jhWQrcigexVEdaefNAEpazdbX8
Jy2vPAvPsQ7GaO2GkQ0nyCUWkGIin6jBf4azc1qVFQoZJzxrDV/OU/E1C3nwEHkQt4c/7kJDFURd
mGjWDdYSNQ5hhDRSOAVbmgvl/9NO9sRoiMDxVK071k8XLK0PnmvWz5SVuGmtM9IYRBRNheiq0s1+
Us1LpQmcEjOJ2KkVp6e0bn4yTPHQeCBoDBOGisLxHxgYJEcpzA+2CExSzfScz2X7LGxsA8ji69kc
96Uhj3JoaYWS5jrH1jXolfiei3OJkpUgUxbKycWVqj8Ni7rHmA0dYrTfmAXuKwZdBR5P5v8AfTvh
HSZ/vCME5lS3+WGZw3aXUPGu8R76dBAnh20oHxRtH01r2Oe2pR8kRaryrae+HLyjNRcHR9PEWKOD
4T1NzrLwwPcNVBlykv2DQHqAj10j04gx7zUhTAQj3GjOCLBS4Xz57w/HLoyIpk/t3WIvJMC2SUB7
AmScHj2Z8KxKxi55Oj6LuANz0R/qnMg1s7Pmi0jMHPdy1tILsjpoW2RRsTOfsY7v7AK5WiCS+Vo6
5nCweIFddIv4ljweZbvOLv/9EXfdLi7FeKAQkee8WlBC5Vji8ViStZD7Bynx28tZzutAJxOj9/Ie
e0N80rl+MUXvnONsuMzk6O1dRrV78qD+TLf3d+UEHn8xsHQqM29fGdxyEfonnTThp9btTPLr3s18
eYrVTVjMBnZ7yz+EwAy1uIEKPrVUluNt2AygYIMGlMm8G1jn3iNfcC6bo93IjtEwfFQXezieLICI
BsUmHulxnbE3TLuZmFg0NWNSR+icHTg5dbgLKxg6cRI+u7BWnwrD2uAGf0c2AIIU59WxC8Cc+CsC
L8yrZTDdGYmYXc0LOR4xglAOH/p2cTPFD+5xKOPi0ZqI1WYH2jPwAnzgAjGcPf5zKvKESbNDFEpr
5Fu8DUS5F+6zqMXzjC97nc5ucsxuzb851qews4jArUxrK12807ZskiiYulMoxppI4+wnS4+5JK10
VUH28UvodpnfmwfK1ja6KUG9atksnvu8hOP8FMz0yeySxb3fY76PO32IUSrvdDDN771ZPENHtx6E
fcLS0x/jFvYo0792XwgOqLSZhrXboR7jbpqQoFnYmUWYHhkOk3ycAusO8T28mxbalol7Ez0MyScM
J+6VxIUUNUF2le2UPvUjWctAicHtODPK4xCZLtPSHzp+ax+aWHp6T1eR3eYvDP9R3MlSvzaojS58
ib3t1X843IotQLeb4KCermV1x4C5jSBy8yDlw9JFWpB1rcXNBeKV/coZYQwgRzrObYYp0r15AjCP
b82Z9cywxG9jeUt8bVPA/hInqd3zh+n70xuNLl+w3qSDq3Z2Pslnl5XSmPLRqk1e3EKz7SkbHwVn
ksPi0Ras1luCV40TKwlUfaEGQMy+62qFJgPgCgL3YfkcZhfL2vC8WCTspcz3zmq+IXJmtCw54uaY
PfaGCB1yMWdVRFXqJWsNc/IYlwm5oBNsBKy0xyXGeIjknHy2uMNLGz7MqWN9NM22H0T3GS5jh4PB
JJXNqfvPDtDW/xg7rx3JkSzb/kqj3tmXZtTAVD+4FuGhRUa+EBmKWhr1188is2ZuVfZF9QWqEhkZ
Hh7udJo6Z++1XRz3joBOEwNtW4cx2KLAGAZ8rcL6jokdDGLn3ukTFCY5gVEa2ogylVVIQlXsEDFY
aX/Df1YldfUKCLc9Wg7clIHYJYMjB0utM3EYqJCWu7QlWsHwa7SBXVnpf0pCxBy47FQEBvuYhg6q
+DS9HfOsvAHZr98FgbmjjLLzLL98DPqGU/esO6vQ3caVE99rWCZy6ccwuejWNo8I/uQrBPszLXfn
UWTas9nqL57U1C0SJugpeH5yJZ1jU6AsFb4Xn0sFvDOwCJi1huoypYb2NIvg1o3pftajo188r2s3
cW6RdCYEcMK+fcjwmLAfZdUbY+06ikImCRVfDX0suVoqvXZ1lkXh1qj5JuxkJm756d2SUqwFzKTX
vsZvHbEORUkBZ4lgxm0NbmCN0QKlReyPzxLCCKoopYnwZvnDG71nX6AJpgOrb6ROlhKL60FD0cpO
xt2AFqSzhXThlNBAuPFBe5OI6x/7nsQC3E0xigfUEBpt4G3ZJf2RANujSwfqnlFBhYTDE+0iGu6F
h4CQFv6+MeAdai3jo+MkeLRH6DOy+0ShpB7KEE4f/aZTYEZyY/Zl9UqKAT071wFL10h2iG2/qvrW
Palo0gBRf7aOlb5FYUTm54w6clqjP9jEPexIk8e9qbRqG2nlB2UOdeoTt9yi3etuAzBFWwvT1h4d
CJb/RBZP3P7weK3H0ci07WAzGIe2HRjnYXIUaWHeCRxEq1ia3h7BkbxIYEudWXhn3T0ZhI1f6LOW
V5McD15kIctyWUMDzbiERvPDIgfikf4Z7pZqvBqn3NsYo/COHCux1Q722xg7xk4P+nun57JJu6JY
mGGsdbr2zZ4LOnUOAMKNiQWwRrBxDiyQdVNlw61yLobMqnOHSho1KzuHkCobcp8nNtLvGU6afZ2x
S4S4IOjE3kSVCcgNdNBG1vqNWVGWZtNAl5aIwOZH8xlZPYJyDnt3TjscbZrTlw4w0UpXt0UoYSlp
NtoLAe9KqegOksR4kGWOFgg3MAfVazEGUMFUxWnEIklOAJoqQu/TMnP7vmMSRjBG9xFJz0qvfdBN
bDt3k95015FU/Vl04W1exB9pAHd9NF12KJyYsQiOCAdqfRsjB91YRnTMipLKfaxYhFEFGJVJB3Vw
9+gle9SkKYl9Uxbsiqg9EF2JAs+I03G3cPjxc1VXDWwi+nBYOdEsnEqXuNHR5wCIX/I+b+MnSx+8
Rw95KKX52mS7rFq6+VJHQCEQr0G+RB8yUFnbYBib9WnYuJ06lLcoYQ7MruFG8RWF8PIL7Et8bpCj
rOxWho/UkgTeevCJukiuXcfyOXeF2Q6/+7alD7fscVwJQIB4Pdpu+mSctbpC/TT/DXjvS9ur+LCb
HGb0XgC31jTWKz0FidFiiTzpbNvZNPh0ifAudhF6FmnRlkh8ULce7DpRFxccJerkGZKPUz9CTcju
pVEQy2E2NxJEKAY7fK2TER1avbouv7oyfmsGeMmOGSIwEvVZ60as5byUU253O6q3h6DU1DerQ0qn
TQbUf4vZtAza/NRm+VYWbXcb9pGGxz/GPI4aJzJgYGrTaZIwaLywcNainPxT4VPPVSY4GqLAplPQ
OphcJ6q+jRtTs6ypBsfY6SR7hB95jdSkGYoftBDyKxQq1U6jMHoVMWzOsa5bO9nV5T0W9KObVW8N
eJb3KrskTPmPum7fgVyNbgbhf/dRgh4JunjRirLBudSoYwy6f9N1cBGiunaoScBFsGpdXbfCq+4c
aXygYBePuq+OhIsUOyOv7G1UNO5j9zlOln1wwjRaCS1/KvJ2ekJ2gHOsaC6TlhQ7W03BfwhYEf+e
deJYHLRsUsQNYpK8X7JOuHiarrtufrAk9sDKnFlwJcX7pJbVpmrGF3cKoEebwT1OfXaNk/oWsx9e
t/Mm1cMIcMWhmS54mTpAwzADtqhuOgFXhbl9Ce/4P3+JpFf/+i++fi9KjhVB2Pzy5b8u0XtdqOKr
+a/5x/73YX/9oX/tP4vrH5QH//ZBj0XGf78+5C9Py2//49VtfjQ//vLFNm+iZrxrWXbvP1WbNstL
CD6L+ZH/v9/8x+fyLI9j+fn7b++gTJv52Uggz3/741vHj99/c0hJ+t/kovnp//je/BZ//22r2B5E
hBv9fK7/+YHPH6r5/Tfp/lPO4VeuSaAPdVyLj7f/XL4j/unqlksKmidJcify57d/5EXdhL//Znn/
tG0PGKcrHMOVZBb+9g9VtMu3nH/SqyMMiVSe+dn41v+87z8ilX5+YFyHP77+c8TSr1mAOvUAHOT8
HovobFM6c2jin4J2pnCKtcQO4DKa43CbdbW3x8X0jTHIls9JSB5l2RwVbcS0cj+VPTyZtftC9ryB
E5BE17yzbkbNsKFxgqdNM9iloc3ugsWm2TIrUqVodmZlDrcmgafoePCPT+mVbxJFDPClxg1UTP8h
PMgx5pitP8Wl8K4MnWg/QqMMy+Viib++q97BzDa0lAriQX+m0D1jGuoR8xzyJErL3doi/OzK870T
xS5qM5N7o4vXCSz4vgtYu6r8yy7EfnlopSEHLET0gFUA/gKGOY6HloUDgIZJDEpx52bobpxhwvkt
ti7gknVWViQKFiW7kBqKr4mSeufI2TYXUgVxU+uUmHQM88AhU2J+WrqfkHSbBpgCcrW13evlocCn
DuuHLW0BWs7KSweB7qzQYytltzgR04w2vZ55e2l0+PRR/1GnLR/9KMKOFKCzN3y2WFGQbmwVwrXW
PbW3kJuuZFU/pEZIqyMik4McaefeKz3zWA3WZyTSaAuRCLXZ/Lt1FND5gFmDy81rHSfcozA7a9Oe
H1BOO9uGNELQ5WfSESyLiJFdC8ZbyibUekHwCMm5kOMLQQIBrrIMQ0PDeUEpzBgcgZBfr4yw5kay
MALWiobEWKbXBNuoEwqiLzzHZPLC5n/ufuQ9lM2CfmDBzLgLRPMMTSZdJxOSu+WyjerKG6mSR/Md
GAAHW0nwVJtytlKHRUPcnYY0ZohprXqVAcXK7x70Sfse0jrbVrnzuXwMTK4cIBTB9YRfsoUtu7PL
walmnK680On2ehOVP38hlppg6yco9EaM1ehk7vO8e4M4HCCTrSZSKbiEMW2sI8aljeYZ/slms3lO
awp0yOzAL9mr3OveCRbB3przr0q+FAFKUV1l+tmquHiuER+RGbwbitKaB8uI6J4Q3/DUoFlFOAo1
rTyxh6VYodfcVEP2FFUS00gq62NMuuOG2OT35fNzZfxm8z8+p/lzPLkimSu5PA4/Ns0JoElI4wu6
b4G3x8lZHieje8qcFDd9RyEE2A+dtcE7EbV44hT3TiXiMXK9rdf71PEaOjTLEzme3mz1luSptOD0
q407XSEyG7CN0IdqOC2zgXMw8J5hyGCmLB7tuDkt93KV7vo4v/a6ER1lz+8MBwA0yAYg98/DN4pL
NbeH8HXbh0DIdu/6PW+m5EhJC2muorrcsjm/3cNPGxn+lRO7H8st0RTusRftHz8P58LdvxUZyi0S
izhqNjw99iakklGK1ojfE/p8s2h/KBNtXG0jJVzuVTbQW1Dyt//3McvdG3OG3gRJTS8oYMAvH74b
+cVWw+e8omE0f59AY1jLRnyXpcjWW6SEmwiNVZQzozbKs0AOw9NHTcqtIniXUTiNwLz88/LRL298
+VtaGlyCGv++HXmXZTLy52swRrzK5Vcv72x5WN2P+TrpMOcZUbZi1zrtdCmiu6giD3XU2btV1j06
FQXhReLiqbVtbAQQO0ooS8vDl6d2Etz7aeqROlCjEbH2ReJQkcV9OsQ+oWNB9qGBA2kN8jGGKHmw
I5JynPlNEMwyk9RdCG7zlzpT84pNLGF2Q9/tHRMGMK+aLe11YKHCJuBjW0JsgrCHLzNR7psv4peR
tZN+xlPQQMVZxrQt0JYGfb6nxI0rSCsKZxukb3mq7WC42NsR8Tbh8mBKZOVRgJ4sRnm0H229PZLG
cezNoEOKROMxs5F5ex3lBRamlW3YWz0qqf/Po6rAgL2i/++uuBtTK7fZh54VXhMw2C7FaBsp9Dxl
OJ5D18C9reapw4DtnjTJfYrMy/NfbKBZG2SHTKFt8kQ86WOUc9dmTaleskrHCR6wLYe3TNCZle8m
ArOusvIKRqEfjuVNUjCjxOpMdQimxjxUXaHE1fLyBAXeJgi+IiKVQhSBVy2STMZK/2xHT6Cm8FIN
sbeNvWa3XGVM2gk3woQDKqAtNKSoChJcXEwn+KKp3GiokRtX33WtcteDz8hYFnNsdUidMLZimXf3
ToEJiaYEyiOGp5UBqRgRNq+WN08vstSIkF4+pDJder1wVX7enoWxaj0KRyIsmIe4vhwNH4eIf+bw
nJEGc1LcXYFiYc0jlglzXhqVaWGGr4bbUid3EIr1pZ7XycFx3L2S022mNH/ltjbuD+60smU2RYYj
7/M+upjmdKvmpao2MIFIqR2WkbEsXH2HQBwrXOizsM2/d5g4xvfzouqSdLNSm9HzJXZJJgPgIjEx
1eIyTS1PP9P0gzRbC/SPXVUN16QWEKYLn2fMuTeYtafdD0vHMYFVgUklyd6oMVCu9RAUEC8Bp4UF
DiNNYh/rqt3bbfaQObMdi47gxrFp3CMSREIKlRGZc4KiV1fyNrQujN+KodGoDVzf7qjs8NhyvmTI
QECbB1JpZ/FRyzNnVdDyBplqNNvUtB+XnRktM/0gObQuD3WUBwiryu6FawoKLcGGzPkXHarDabm7
0mq8KeJ+q1cvFNb7w9hq0VZzh0NGV7LCeGfEpAfXHb3TWnwt05OGgwiMTcDpe+UIpqQu5q71oGJj
t8Nca1DsmDV61jrTowl9SnNXd/hxKA9Ou/kz0B77JK+2unFUKBs4yMNATefltDMcMqTU91CwoojY
6o8D5ew144xlgrLomrbaYzsvgso0Q2iTKj4r5nzqGOJKOMNZZHgDBvocoE2ze92M75PBflkuREEW
xa4YxdOy9gEGxYlS7BJ603kJCGNMucC+2YYPfTWygM07jBy+XG7X4S7zmd89V0fiG3B2DcLhWwk2
WLTUxnVroKTgPXKrq70oUY31iC/5+DhV0lXdoizDfeXW7RZLaoeFk7tBsmuYf4Ypvtkuu/D5qyBm
p9UGI8kqaHzmXRgYocdo3oEmwD9IBnPKOaEMMJ7R4o8SFkdxfq4rvydD4G6XLcIyCJe/hSG6BseT
WCznN9P3rLCyTw+FNzHV2vURPwubj5gMwKKqUZz2Rgthx50xH/qtU6DyGldG7j4uq6DjMDlGjvEU
qIfIvqQmc6Azbw2LApAL2XnXIflWKIEcduDu+JQZwIJ9QG5gO/k1y/rZz3ONNy/tRXHS0+m1sxwD
LhklRfqjezX4I/0Uvo3Omw0jYoVVI2kXjNeVW79VAMq4Q+utpfXbgJSbdWLez9qZQ6TsZheP4oCM
nq19DwJHVMS0RdFXhGt2QHOxjH0ZY8Y0kGUEE3Pzcldgge3WfWt/9QkV2OWflqmEhuZLZdT3amI1
J6IH/0I83FbmB7kqxs/3gDH9R2NEO2UztS2zlZ9UzXaZe3AW1axA+jmcJ/XyPTDBK0OaYqVcdiKs
xC3uTvyrvJBl0q/19Fx2AETgW/HQ+cpqFkPCJ8tpRYzPGZEdH6IzvboREn6tMDE0FhyAKpiTTosa
GBanmncVecSn/afj7v/rFPnreYvTlnSkbVKcF7brOL+UMLqKWdOuIQ0te6jlRq4G9yFw/RajjfkS
0n1bj5Im45T52dYVZF7ZbA7iKDx6BbIOqJqvdP6Yq3Q86RX914HpLVMmvIAgPwR6fVM7OKD+/nUb
c2zmn8+Jhg6+x+NVS3KbLcP9JQwZVJRJFXzuNLUQzbM8w0uORsIGmsAHv9O86ZQkOhp847zs52Fq
3CUVo081AKfLECEoaeYesuXZDK3He6VpF+mw1yeAIztwElopHLAhnotVj31400omD6NJ9zN0AH2a
eGDoduQDfHSsN/sxbF+XbfEUqv+QKyx/iRDVea+GTrsTI4aUtjR/yV31OKtYdZj7BCwyzMKMHbpG
Wi0uNPa4oDy8/YB0eV3Or5czws+jrWUjgwtM7XbZ7yQ6PUxV0tXIFaQtsGgrG2XzUWMfWdOVp2PO
FKYLIn6CWRWF/jzI7bONz+0/vBtjfrW/fHLcdMJyTJNQe3sukPy5bmHn7HqniUjxJEeda30RKTKu
BSxlEiwDLJ3BrahbXotyMqagLjouE0epu8fWVnApxvQm0vunTANpsIyyZWyTD04Xwqt2TSpfibiC
lZeNbPcCUm1CB6M21CiayQmiRGrl8w61GSm/IhlfLmqrjyYFvH0Xvv/9jSr/bYAJY44Tp4JEGLbt
6b8UNNzQC6aZYkgvjh2eZcffpuS7wIdBZtu0MzwGy3IqWHZcy5G7RMX0cw5b1vGAloscrKsCPe0z
bd7l9eZ+hd6Aznrn0SLG1/Dy9y/bmMf9L5+SBffakDZ5vzY41r9+Sr3bJ3EHmmTbmyFyStwTWnZj
ALdBdNSeC0UNpI7wH8T+NcgbOlE12yJJL4HyOav4su+cl77lDkI/v3MceuAWMjb2WdAcW6bBauTL
eT8zVeTPmQfuTCJOUo9OL5DW1TIvUv8C7tepBxkVCJrk19+/T4bPv71T3qVlGqyX8y1pm78E9AYp
mZABazKVgNQmoqVmM170RwrjFA3E+CX7Dso1m0eEaDI0430TOXfI1Et4G6egziE4Dk+2Uzy5OMfO
9KKb+1rWBx3s77G1dOI65j+CvqO7QhCkP6gd9PrvRHr4N9iaBEq5q4qGtU7EcZrTTDg1VOCvHZtu
NMyxdy3tdoT92vcpDVwlhr1nJ+PWvIzsHjEZghnMZ5mAgMQTBarY+Zlx36XorB0blhcVIOh2nUZM
AvbpoyIwYBJzkIiRpLsY2WXCDuaxsC6cnDnnDHYOPgaH2ygotCcXjwbWSml0KxsENJ45r2V6413Z
nI390PevipYX4Gk0yPVK+xBWd2faebAn6eJc63VwKJzY2fj4BuVoAcdGfTNqySXqqmBDh2/gVVnj
GtQItmuI3tjjycDVUMlwB5z8Afmjrp1qmAe1dEBuP2eweADl4Vu5j4iRjAihHB1/J7TpJlHJpeHe
EYjl7VVC9xynw4dBFodr4l1p0C2CX888FoUQoBXezX4d61+kPD3GgXsTtlunF3JvwIzlCBfENKIM
ZFSIIY9xo6MXmgMdSXZJm7sc+w71hgFIIGztEWkmRoJ8NG5UlB6iOQttM9WwswP0bihcxnQ8Zdp7
kx2rLOewotLvbmWjkRzCTeRa3zgm73BovVDi8MLN+GTgKLFppaygRDyoTK5jAUpJfxmaJiCPISRl
R27LEgdP4Vzqs/xqLeMacKfHDH8bDvjsXEHozYGXutLFJek3lcIcZH9UcXcxcGW103onaBGVibm6
jPHFK7/1DMh11BrXvoYdMQDfjFKB65gGzx2ks94ujjnKtslFAyu6L6cvUQFfOagj5ARqr8KHhdUP
VzVVZIj9Ey31whRcze6N3wjugds3f0oAop6hM251wqY9jlr1dcPZ2x3pS+HRDdtux1585SXagUtM
ngkVULK52YVGR4yP1xOW55VIs603AL6oHO8SVNmViNozW0xOvPZZGbDQePKiMt8sGA5a6/xIsZX6
xUenxnVqJseR3iQW/9tJhwkfzIECVv8wmPVEMCyRJKI7wgPAjwvDGUgiIRM3tmwOqYdPgx2ZHqVn
XtbrmLT3Fu+WNGUafbcpHsu8sp5HK/wG5Y9NpXso+tmJKgm9KLpzPtS4gMqATBpkyBgatrHIkY+a
hwGdNinh1yAS94M7ncKs3wlbx1/Qyj3okw3E+wPch2+pX4E+9PsTp7etDMmetxLBZejCAwGeiEgA
QcrqntQoynUA+oedSr27QOrHzL3VtPGmJ8ahVN+o565Nq7hPCmM9yORVJwU9LoNzTnkac67teHgo
w+tZa1FO5Y2v5a80wdD0030f2NuaBCfDWAEEk98gJj0khbo0GiniwV3k+9c5SRelK/YIiopIvwpd
4yZKk7upCF8G28e1Qi4CmAXb01bzcdvEJQJtwpboJzR/l4D51DgXhx7ru1bjemluR3nQkjuvjr5z
AHyj1482WW/usdCcB4+gMU6c4Lhk8UAMSWrEW9G9GOGnCJ/OeV6sIriyUlAeSc2N/hC59h2ZATey
+8FLH/zggIBmFz615pOfj6vU+SpMwAwe2p/gACF4Xba4RQ1nJRuixq5YzzZkgazcS4NpxJMPukEw
7rU/3sv6XccBXA8UDa8DjSHfjEf2VjsgiJvckkQdpncJIZEETDJ/kggaEoONlqkF/khAjzfhPWzq
hxboQt4mN7PZK9A9Whb7psnPPiaw+qTgEvg0OQfq2GMZbdKA6Bw83KIpb5Bb1AzoEqSCAy7MpK2R
dG9NYN07E6ZeM9htwsFbtf7Z5RNyHWOLDOeAlWQXmHeT8T5o7WHo6nvLHg7KkeuRF9eb5Vkz01Mw
b4OpomuiI+qk2OfBF8yA7RBdTbgeBcSGrG42XlTvXOfVrMudG1CMky1wIkmtN9m27rUyQEGj8Rfs
7iYQxyl52SOZ6DVkHN2/DdEqK+NQCVqpMkEPutfFxImzvG3N7GgIfacsrCkT6A55NeT10YAJaCD6
rMEwY/A4DcO+QvxWhISI9E4Kgbx/yJBJsYqbUDAHGsbSPdZFCh1EHDQ0r8TLrtqwIWtZQYEHWwGn
4egQLiqtF0TEG41DTN+Bfg9QT3wV1dmbZxKfJdRokPh8DCDhJU4dgFwm8MuESqkRYSjh/GDZ761h
H5WL1A9qvV4/A+xZTbx9YhtE35x6uiI2brTxpYm2nZYAkSEJItKPzvBlsRMNJUyLqVlj3HvBpYng
z0dapB5bXqII0Ag2GWBXHStRoe5NjscaNZjBQIXhT9uRwMVAH2fyGrtDgPhcupPVTadeG7ZU+xlj
0FLTtanXB62KyRwxSBvX9ZsiaXdGUu1FTSI8rAmwRftMO7Sie20mMH/Y3Ug1L/sziuUb3ZDvdmJf
6UZ5qKFZZZwaJo/lhcylzDv7BePIcOJTa96WYfI+zHGgWYFmUOTOM4g1DL4Dso5hgyPsw9QRqAVk
GpiS99M6L71XPDlJe0KrQ3h58gD56dhDY0F4Fd/KZ0QsG1u7nxqo1L5xjfTLJCyxfjBFcFvrOMDB
1H8UArN76I/0qLiZJ5VcgUY5GEV83/aXVuAtNJ46+6Ps8rPUCAyDXiYdKBNklYArWXs2LY7ypBCA
EKLRdzFsKMnKuZthCWNS/DBo1vuj/Vq79ibOEoPbVTvIJLkLuptuis8uRw+ZJQcOlrehaXIWI1GW
gk9meLeCH3VJE7C2YF8oskEuJ+WIqAgD5imXPvGrWzS/zIGYK6biKXFxlwJ1YBtkvVWN+0aiF2TB
Ijrbqjt1Afxr+LtnmbLTYdc03cKS3I51IO45Kq8FEvLXiV43zRu2bV3etnexeUDEtuu9BNm3iEgq
kDpzSywIxh3Y6gPKxLRYsw8IDcr7m6y29R/U8Cmltv5p8FL/FDj8DQIvxPomr6/6xsWF4pDmVM4C
0jDE7JXkIqI8F1QHqfnaQ+2SX6pN7XAqqzp4tO2sJS3DLTfLd+0UT5nbjKcuGwO11hCg1U2asxbx
o77l+cC4Zi/O/CUh3OCdZlfOzwfH46cdFd2mozi3q7DGPdoOCpIJz8TJI5yIWgAoO3bGxZXyXWzJ
NgHUQf485l56YvBSwumz7FnvIWi4dTlskN2XR99qNEhNkEbrsrG2y0Nqodot+guA9PMTDJAAmCAm
59APU/bsxExoStPFafmuMZ9yip7D3/JdL6bHqpFs1WxxDFLZ9l+8goz0vuIIZPoFdUDwWUSZEurN
jgJ7lz++KX3m2WCKoCleFtHRIOPMzu7jiHQjITQCKymyt854KKl5BZBXRwAbJtxGMILv8ZUQ1R1e
GiLA7HIPCTFlyep2vbJO2AvhX9YbszMeXAfj3m4wqWoiX/oWUx+mwh+99OqD6uoJwtRD6MJaiYnH
IXBi7nl9jXEPTZI9yYoKxJ5QwE+XlXb+X9QEkZYo/XoXQ7oO+RstrbUat5EYD8QQE4KDm7wPkM72
st8RHbGFDIMIugXONgqSmwHa9cMuKnQiNMPgySPdqCV0Ia/dQ+T495WSmPHj6dQVN3479HuNokau
xUiWA3JxpvaE0eI7OW0+uujdXEcOYW6lOpBJOOio7djqSZSaJf2UcJr9NuLOc3uYefnFWdEwC1Eg
aRRa7eDVmQWtQU13HvLuJu8b0qHdiTzh+JU55+T1+R3oP2LaDAKqqdxSaGWOysXBnWq6iZIgMmbb
oghvLTrbet/RviddCS8aeVMFxXUaO23vCjC9bXzSwxe7dln5lQmVKRneW73BGpp4V4N7I+3iDA33
tvAaboti2je6sTGJnYQxSV+rdOo97vxdFcTWhi18g+mrKYp8V4/uZ872wIP3jbNJhek9EV0XTCtr
LbGeE3QRVU8Truh3vbSvaovcpB7I4azw1JsHs7oNnY+SJw1K85O6Ci56wFiRc+DA+5TnGal4lr/L
Em0/BDWouLTaOhqibmmsm4b2YTLijiHz6NkKCUnVq09ZN1xsB1Jnzt6ur7sVCnkC000GNCpeDVp7
fkxZ0EzIDH2UY/X1s2xbGOW3goVwS9fsViPR2Iu3vjsz+XAOZjY7G78j6mYg6GxS99MYXJHplJJQ
HT45hKOMJSacuAXhBIF/Xz4bqWZiVFvlwDyuo1aCRAi3WSK9i2YzR1RU/C8USG7b6s6wp/hojSBy
GnQaVxwySEyg1yttNHN1uqlKaZ+Fhkp0yjR334gm2ovchoKdhUcHTjZQknQ82MWT5CS5oct0XzRa
MR69xmmYivq9K8H/QxEhtIlO01TS79bs6cWPsuyculq38gPD3Na521+C3j+NKCxXaVdj1U+kfk3z
CkDQpPzXio7AMSMM6aynxtpiR0WQSMG0kBlWdelbbJS1m/Inwoh+nWmldjKokm5Czq4rRcrgRNt5
H4iyOlSkVENhBX/eOWcBsYIzW6g90kg09k2lG2eJ5wx+QRXvpMy7QyiIprAnKoqda1qrnog3KPzx
rdeZDHZ9zr/yPpNQnFsDvnNCcuKqiyLjSstYFqPEvOsF+6AWl+9haTF2aWegxA3Aj3JNW7kjOm9V
ZgbJX6Yp99UwjTQyzWKtJwUYjGaSW+axu8LdDqVXQLCe28tLlc1ViKw7d1pzbICOZmg/cuXe5aP/
IVAmEClNj2IK9M8pyB/Ym1ib5VKWtFHJzw13hfu8FLWMsZDMaf3TIhxZao99hoSEME+dTK0Vwjdx
MAEXL492E/s6TX1tSzDMCIMrPP78iYLBUOFC29qmxTYfkzL0N7JuCRqHXaSO3Vxt7lpLbd+zRXuQ
GIIU76w7LeVcHZIbRtCRrjYeh1NEymA7JN2584xDatAB0gsEC3pFno7iN81xH4v6QtW0pZQRN1f0
I7y5uGuG3gEj4jP+8WPgaWpbaXW/0zL3aanjLe2KLCQLbZRuvFkaah4VJoI+Esw1VMmJcjgwV3co
8tGNOQ1egDzBvinMn21Ia27A2trw6cQ950KVrpKIp1t+eY7s7oqKWIMEisbZ1FswqOZ3XoDvd+dQ
gEU9sjyznHRSoolfWV5XDFX8UQ+Gi9WgOJ2FSqnrkTLK8Wq5wNSUiVuvkMgg3ttHsr5jfYJPrCvO
irfLQ0KBDGNy6Ue5c0MWqDs7ngR3DSjgtTOLChDMsxqKjelBHkjjMt+ACH1pfGLeKjxfJHUhMRgd
RM6GfuhDmF+Aya02iPYw8pqqVhsxx6iV/B7eCuCUAnqcdVxUL3P7rRTUOyVatMRMzC0t8zsNL9Bq
ueaBDF5lBl7Gi2jHoSnTMedTrCO7ycsZhENC9iSwuDZV5AI5OtQIMm1oWmn1mG4amjdMU1qMxHbe
1DpsUHr1bek8q1Y8TwA2Yq/Kdsu/JAydfYQgChW8elkEKRNJHnY8XUTiHJe32M4fkKxhPEtk7cv8
tNSpg6F6oBIBJxAtQJ/RDYmZ/ZcrFpA2ue+Ju11abUuvcZzFAjMzzejGlEIOvbRFnbR0H0av3ozY
3gYDluEiiFo6ihptdgQElAcJtk9h6XJMK5Fpu731rGke1o2557dc7qX77xP9FWTTEXy7DXZFJw6H
wJ5l2Gi4eFlQdWR1FpZlP5WEgnYaZ782uxpaYtlFjkBgKcU3Llqbnwoabfqy/Sin4KU9dp76qVsA
+qFxXESalrO9oymBy0FutMpj3FbmcV6iNqVuM0wDkLA+CoyOaYSDGLGOYeqsnLlN1sPCX7H/ogfg
5v0uM/BmBr24WgSahB0CGMnJuNRZP0sXIuDyrI1lPEG9YAacPxMq0d26dZ3jUlfnTLwGGTXeeJIS
wNxDHudVZOCwVFkcYUPs23VbmitBeXq9fPphuXW4AWlCk9wUBBrgKFQqwibCMgxQs7+oSEG8EwiK
fqov9IKJINv3GpqSbF+7QXKI6kxywzCCas4Y++VzGNqZARY9LpOD7c3bOnTPq1rjrtPzwxjWH6rh
TGxG1PSkulmUOHXXIYKg11MO2Zlk9IYM2+Ac9iPKNrQ34CO8w/LxQHTk+OjTgfu5CBsSmDuYnp/D
3yrZsw+O2hkB5VNvyBnZAdxpmHYrS5V3dclcJFUg76d6ZJZhmv7ZB1o6LliCyX85LJ1wb1AfgPat
pc1ceN6j3lqPbuTscJKzFXY4nCVONwKwh1KFEgjQM3cQgabE8My9JS5lzYEEMgFim3yk061DUdyZ
s0eHtu/PSXPW3GmsxJjKaigLBOn1MHIQPubruGGyXSZ5s4ZrnSpH7Zcbvq5Y96fwZnl2P5pxtx12
Oy0Gdj/OqTgy7j6CwnyFl6sBkPcui1gAW/V9bQJrtVTxJgwSQLLyVVC0IiD5Gym9LCaSWCok/Wc/
MR6MDrC2bgIcU0G5gadQHisiPn62+kF0ceBVu2V8/7EutRJ8K0qJ+R7SA47083YG0F67q9n7tYG8
ODkc41aa39vAJiimzWaoIPGaP5fqBlnPGq0BUT+M6qX5vkwTy20eS/ZcPgJX3RXXNuYe7E1utmmd
Ul83RP5t3QTkXVRdQOhgrTFCNnHzomQDObIxT81yxi6Fw6ZoQq4Mx4K5PYfYLFNegml4oxwbARq3
MC2n6VDVpCaFJsTRsMSq1FUz5AsZF12+vfxv5s5rO24ty7K/0j+AHPDmNRCOEUErkqL0giFHeO/x
9T3P4a1KMahSjM566ZccmfemhABwcMzea83VmV8qsZFPXfSjQu40Ddrr6DzVQ0OJobF+mIJTGYz9
18aNCQSzddzbVbsybZKZOyEsilwcMdpsC3KvXq6tyN5ohKRAn+AoQbeOkls6WTvSM2mdiBuRn7/8
CDGLbKYUwq/oCCszYUh4oMKSGFzRxwV8ACUyBMNA+t26EwrXJGaIN5B3/EmI8QLjW94vO+Jn4jdJ
AoQJEpnybSpUKOrgUXbnc+N5fpc9VtmilNOFnPLke9HRY2yMpj7I95+n4U9F00ETiI1aLJrUBn7c
Qv9S2KMCXoBdY9f1042Obot/69zIGynF7xWLIQkLV5WqklsSxb9s2zoVZhTD6AyeenCqFJOt1dSH
5XXb1tBhmTuTAABRXFDCQ4okp3+5IKmpvQf9f5AfSaRb9bpB8cTTRlPuwmD2Cno2pWix9mL9Tm2U
dMo9HRUS7+PPvaLKjCtWa7Y0aWqxekXKTokhgYhu+9skZXg91E+1Xg0KH7tTwjUYczY1oZYpK/mU
5OB02AevswLygEpV5tA3oNDZneOQQu9RhC+x1b/KZUbOOknn3asIDd5Wn80cdXSwyGKl3qtv5Xt2
tR9JElLmMglA8uxtsnDOFTKX2IhfROaMXNXkG8wmBEo29N8ipOQo1151wj4d2Tfs0h/+vRh3gQu0
Lh52SUO11WnGvZTZGEKwaxOFhVnOKZDELz0c71CoqoUG1YpNkhB1ok8bDMStcJKbpQmQwnt02hAp
fAMJwUz4s1LuUrroh8LkkFJ+COzsy4A8bpfzHdfaXOzlsyKBZd4CRrqSHzrWH0oj4AF99HUEykSm
s1YIhF/pE705qZRqRIzcFPZwqoWwqCvxPo1z/yT/Fwx6dHMl1Te7sW41mOqHVAjgx7j3oB+h9Avn
eKtVo4O71lu7hnLE8fkwo8GXU5tUk0sdoFxdSE2i0HubCm015iia1BUv2hi7n06SwCR08mupmI1y
aLARocY89a1cnZemp1KsTn6M/rpzmGvMXPeQczL0RnD57P+VK/mFEfCHx/ZHTxLTLgziZ0NJrrSB
KPkkg1tSGGRIy5EhRZVSnBcZHvOUeMDQDbWT6ox3SUvgntAj020HBcduJ26TByzPTzirpiWlRCN0
sQZAb7YEwU5BbuHHc3Bbx3z2/71dcJGyLZb7bWrhfgzZE3caHCzTvrKs6bFdBPFR42faQfsZIzP4
XyEIYv+X68qGv3Fn6rW+G5pJQc30wyAr7B7KgtCSMUtiLASr74Y3WBw2noYoYNTjjkHwUyrJpDBA
PhBnCE4Ua6gzpS8LxvK9TjLxthJHja6Gc2YmDD8h/JbqOjnQpCFD6iM8HZVe7gAMD6cs+BIu6EaI
fMMSQ2+r6X9JaV5PoOeqChQYk2oR7WpDvbMdqqeJFdEqaOzTnDrXdcBYBSG5a6vyJFH7SWKvW7E7
FLdsdBWaGlIr5aDsOkRlQOgfLcwtOyfofPm8Ta9/HnCOyzVNfCRS5CV3SUX4aC4lc5jWKNgQvsqR
IbcG8iHIjXYnTm3yS5tL68GFAyw1hnJJoKpHZdpbydlJt6JXuypf5L8JZqrwM4DVaKi1PSsUhD0x
qTWi0rm4YiVQObY0E+56+1A73SdVIylQcy1Y+M5VU6gFG8j+FX8eWlrLfcSN3O/GkfzMPEjaLY0A
PmGCR4Rg8G0GE1pqF1px2WfLUVH1U92TPVOLPd3Q0BbXxcPKeVhvG/txcqkcAOCPk/lOngMglFj+
WENElF+gnMMTJ483pCDI0d/G/TUhE+0uaBBP4kACdaee7CS/CYQiSp4gTT15DixaUrYtlPC9GvtS
jz9q9r3rFS9l2gEuwaIqHBm0G1/qwNoRL8oRUi3Xcnbo+ua7fHN6Pj5kk7Y3tNrhO+XLknYEIZTy
ltL0y874JfdVctqR+4iks701uRw3ZUvjgQAoXWh8pANimVuMLyPKdiH9TMTTs9Dt5qQjIRvmQ+Y0
h5cA6I3XqoA+xLlWDni5gBVleOcS8RZY6nMMP9BfnuUfGhchaA8n3Z8y821CwKNJskGxeaonRV81
Yvyk4hhKBXaXGjngEiNYjwmEjbhVP4+B+ypXDcRjyirX6GO4ZArIk7v0UZBqdhd4xdelQGIdd513
RxskNJ6IXkUGq+bgaEFoxnb3wJCvVpny2gjVtsrhUb7HObWBLKIeHOYjOxXl7ZAPPeVRvgP57GAp
9WV/76RMNX2vICzE4Ux7YiMHhpiaKq0JDnqKqCCaX5ZwZi5BDbrvjei+EKctnajDFUTho7zVUXEf
YbE/21EL8KGieyavVSaZeugtW/Uboe6cWv4a+aaHTn1tFI+jMzVrOfXLf1x7ITvXxIHxi++H36Yo
SrJWBvNFSY7KqNYHecCypgyZcrxLFhWymEnBEf59x1CmmGEycYqpQr4s8V8ScRYA6IlhL/fjkZ5X
Y4afiP5Z3qYLVTd/evQ63gS2cmLpRaYYGK5XCpLXqHmKK9XWDm8rn9hKzj1ekwAe/JDppi+6VfJu
QwXGa7GQ3JeLuTeYjAKyLh273NROqZ74gUrUZxCyZFtoJlzmy6Cc5q0yfBo4PlHFLZJNZw3K1hzA
NgxVfQxc7cGFIfeP/JcTJeeWHgx7LBsxbDXlPC4Hvfx9iVWFbBM5oLipSS0qal+CikShmWJ4YYJ/
IA4pXNIvdRZoD/G4CydveDtFWXZ5Py3JIXNt2LnCbDeiUuKYh0QxbQAsOMJ1brFxsBFO0ZYPDL/u
9XjjLDm0uAXYVPdl6TJUDfZS0eXu1qpAR0whjQ23epCOAY4K49HKKK7Kl2UryGW0FmahmKel9apP
xPzlubep6VzL9RaNIcd+KcFDuD2amd8sxmNtxk9Rq79GqnWU07g8MztzrJOxg7RATh+lo+cbJ4Jv
mrChTwUmAvFsSDdRuWtgZSF0qO4tkxeSAYchkod10jbZ53Iammp67Ky8ph9MDmkDCWuMQbY0olSn
eo4KzdpAWtlFA39z2IsMM/qacj/muMPB9SjtW2g4Jvbl4Glzz1eG9iHpnE+UqXg0nFeJHgxuOyH5
qtMKjuaAHpkGFal6uLMpjS2sxS1wwbWRIU/SUxSAhbHY6z4lUsEYG2rNUb/T8KJuHeyYaxu/pIWu
gImN0OgmZwc20jI13AESHy4Huq12vtGd9i4ToZM0jr8pk+lsCRpF0OvsCxcHST4m34EXjGtk018c
q9lbhZ4fBjQwfY2JL1XSYts3x0xRjxy5mO7cJFjTKb0NS/1pJNgWRC+hk4DC1CapV1EIpywx+LwU
24KnbvZw42eyevsRQQBg1CAh/bzu62ONVMwu0oPeUAPO+oGeNcE7xGnAsCBXdW244dGdEzw5mGse
3NB24P41v8ZxDhAA4DQa2/gYhe4qnVu8hr2ygaiyWeKJJpZRKlc6I9EnaNoPO0w4Og4kn4IUmcLV
aSiF2xSifJt7FZABMmaJVehHtbsOjHJVWoGF7sO6NzydaCrh75mKTvc7DhhrbWaajKYbmCDRXrsC
GJSv50U52CWjmoSGT3wPYfvaxcWPqOErGbTJPBqjeddN9csSqOpmGDFbyP/ARkbDumIW1hVSeqPx
jgoTBeveeF1mNIZpRfwZccJXgaNu81ZDZxez6e6hctYRr7YFtr/iyRSofUf8NaHeX02EoedRlbDe
Wne26X5qrcpB5TuHq4X+eDeMn+s2P8EWcdEbdMq61ZWXygnx1VrVtGlwNEQO3GHXq795YVttG6dA
3kQmarh4NFl6kFZ10mf71tPJi6UtRdeNkoOB7mQsoydvxozqogyhxKzfpQU5d4YR3VZmMLOzxKHm
KLZPSjeKfXGeo/30LXTCe1riqAHnzoM7k39KiuinEWgwxbEpNGlzbNwohuSlkGFSjgSft9lzPfUD
54WEwLzuGOUD9cLeo90M8Cfrdgn5hVjaIL0TV5sABIsa8efq2BA9kh1h192WP5zDy1LadexZBDmO
2RcOG9Zu6ZtnhTrrMmKnasoXsHAN2KR8i+yOQpdHvMNPBzHFqUoM5IMwH52x9Z57/ZtXGz+tyTO2
URh/j9VJv47zReSzRDfPkL2XI9kX5GrE1xhnKW0ZDlQUOIZsoyNEBhxcyMobUBtdRRPnt8XRvV3h
RJ96ugBY3wjudgaevqarxNgZHjan+bnXGmdDLht9PqO8MqsEUxeiXqAc0KFqbYD+67ejmW7SBPZ+
Asgj88zi5FTmy0QN51jAIKLZTIsEa/1MSlzyw8uU+Ar0m3twjPG2X0ZnG7OLos/AkWMkvbzSQ1+v
KeOpsBg2UfmakjEKSaS/ojaWEJcDOH6IZ6AN85JRNGNu47SJ0wZMP0azVSBOBUQwomYMXZhsqXoq
DaBiS2JtqGLoG0BWz8FUg6gmpnWHjlr4LoOTS40INGN9NTrE29rxzjCR3togPcmy1eH06VEIlWts
rxNq9AqYrIPt5KSJl3TuVaodh8YtNgOkDzG5obFIj22sZiDqEaTl3oCKx+JBVB6Jcy3xLQgLOBk5
tXnBX6F9UEVrKL81dNGu7oEyd888B2OnolXSU/ttc+TOINWjgaLZjMmK4xJJJzo5UttoAExzmL30
06iEqNFnehx8NM9/V2kbjlDJv5Oj83N0B82ro2keMu0zkfYYq46HjMxce7b2s/fCaAeMiGFRCUtk
MLYZwZ341rVphoDLzOOb1Txv6yK06RrbdxTssgOf680SBtjUOxW4ojuD1U6nq8A0m6vI5A8O7bV0
wQRp/LVNcDQWqnfCdYwZTmzOMRK7DTwt6XYbatIO6gXrz07u46vKZT3ql5UpvEDSvKcEGPOdoL83
vQa7j6gcIrjeqVaog32iY7lkojbJ3yzdHC5meTc/gugJ16GgNNDBr33+OtUXZ3EgVTQXAUFTPkQ4
KI7Bci9J0CZC49e2mB443h3frMtIFfHXfZe2LFlu0nQW0iZwCbBGAR6Svu2CJqaN/1kelxtx/K8n
Dh+e5s5AItEbtMvIKSsODhIZoSKkA+p3kg9Iesb1IX4ISibjqQBDmoXGJqn5aCDw1xzp6dEY3iNr
8gZJXMo5SRgpK/poS8AvUSbKg2JPH47JSIxKTYELSZzJOla37bP01UouQDGYN0uCMVT2WKcA60A5
xr9CVGedaX0xrChep6II3yYh2DE+kioPELazJO7SkvoR8opt2EVPob0bTd6kdDROJckwvfld9h9z
ddZOTR7fNeGEvBY4mj2nD0jSPfJ9Z9rwM+SGkqBRgj+bK91OXk2NwLEUVQpo3ygzo7XuYg9Drc62
q5oPCeUSX9Y7IY4/DtryiJwGVw47f/yTwz7lTa/fCoQA+u9aUd6clSslniMAq72fDURtDS3VExN7
J1t02bO0Zs5aRAEIkV/JjiOG3cNhXlh6MvpipBFV0LVzGo2qYT9La5A9xSFjNPkp9+EpoeVYhOs3
L5zsuv7KG6gK9INRocb4oFonwdqn1vehEj86MaEJBjG4q4kcOSpK80MIyPCgsRDVBSJV4myw1Fio
8sRRpnuLDElZrnRWEGGyHksMuAsIBXmzXUvwbDwlWwfa4sFyB/fEMUfU7kAUsROtMUZSaRDbbvg2
KaX4YW2AjGClfTAlhkTYicn8qq+YaMyGsKxpRhSiJPxT1jCtq8uVaITJKocddbcVLktCAzl9y6Ms
swpd6paAao7gXI3k713ROYIFhQ9ziq8oK5GUUNafvAhSakBKsR+C9geGSpWpM5WbBEHOW59bcYE4
VTVYwLwIDgTCkQTm8NY0mOz1ogCSp4sXLPp2dNP5WLGjlN5vJcdp5ZjhNTG3vuyrymqxrO3ISqO4
exXD3toBNi/P3mE5V9seHmJE7byKjxAJQopsNcqllk5oXmFxfW8JkrUYeQhrQsqgFBY/azWHWhSf
aLdngxQWtWo5YIhSf4L/ze/Naltp3hNW5KtMHE7LxLuvSgtIfkG6EYkOX+RhWJYn8thDk+eRX1z1
wIi7JL/qWOiUvGn3dkOrDYYWf52F/rBLBTrvDUBhNiOleAdbBiZ7uIn8MoXKka8o0Vt1O3V70AIR
gp/Kw/zxVluYwB9MIQdWMP1e0t2ZVvEqq2iqUA306GRD2HxYEklwNIYreeujmCXimg6Qm1g7TQ3L
q5L1V46ukYy7Y9vftd+H4M5Nmu+yUeGO8WeSYvZy1PZCgCC/mHBm4lHwu6JkJq5pVNBzWbZ2ksVD
s4pfDDNh71Rb3/tlyHZ/X/M0ARE6X/Pw/HlY/lyXsDRD2AJ/A/wYBWmaehE5a9iFGu2QnZa7tJJF
w6QraSzL32iKJUcn94FdUziSlSfqu0WErZqQVMAbOGtOwYaprISaUsKhk4Uol/0EJGRYpez07Lh9
HvROhNCSscVkKGbuRmFDNkfVSZbdoLgHB4SUgm6NUQ83iYKMSX5oRfQpBaAuezigEOiF462WtW9Z
KdeoggSJ22zkW3GUlpP8hIej1oI3KYsjakiKm+20CS2zdO0WbH9Z7jdlWlcboUDQx4IUGv0zGgjt
JAvg02SxdNJe0bTyetIQeuftkxe7T/J8boguviw7ygEhq62k5DAPjIkP4VWlOWFwSonia0eP9k6V
X/UGbEhY7DskTj31GNT19M1l2YmnQcbmSxi74xsT57//1VEDobGVFUGP/LIgBjgm6y5ZH1KDjxVC
QHkd8P+E1aVAWrtThbeRpuW4Li2je7gwZj54KzXddcT8YMP6J3lAAMt+GzKaNxtZm4XO2lABD73V
hLP4k0Neoug2y7GTucPXQZ1/KD0BX0GfHEfuB6Mrc2+M7Ak7aHZ14Wd93L0ZdO7Quaum5jqaeeaB
LDiAjFQs7HUNHQiYrMIO13w0rQmghNAwyLfOdtTPRrvfItsZ15Ou99sLP8MWSKz3u0hDFc1Z00b1
Q5Tn2S7Si5BjZgs8j0a0L/L0Wk84Xqpj9FISKywL2XLXEeZsVIIWbUnRI0mi22eNeIWHEHbsaGm0
KFGViy2a/H8vk3aFs+CZGL5ib0Y/FaVOt7OVfs1FNmPG+NCegtTZtNgE9PFL4JTeTplFdzsMQCBV
D0AKn/AhQwi4Dm3KdJ1T0sNXJnRr6o1sEJI5eRxyrboJCfBIuvkmhIwRk6Zz7CBVxbO6H3qYLJNC
CudixQCrg/mp11RmXJHlnjgKf4KKhfxiZW0qqWk1jmxVZZEqFl5Ub/w+O5291az5ecqp7oZfCkvk
LooxPAj5YFkkxJQUIV0DdyV/GDWc546yzcooRRDEdPdmO3aKXdayML1JSRQ6+pMJdEYikDRywdII
NmMWE0s4AlkQzapEaJDkjNbPUyQWX/SCLgUiUTyfjdRaG7W6JULgFzuOU5wm2wKEzcjeaMc/YI+n
JcFWluuSgP0Se7W3+RFMpLVzTrJvKOeGKg4fraj9khXmvWyWv32i1fB9LrVvwmsPeeQXocHytuUO
UFK8kLN7HILXsrOqBA51ROeNgiK/qjDah9WpVPmm5GcnNCytkIDJDb60sqpizgP9XNGZkS0W2YCW
V0vsU2I2qD2aPf2nshvjG/lBSqCV/NmtPW6SxqJqTzMVZZt5I39f74TfrdnErM7GASjJa0uH48JZ
8ANpDlm8A+cOkqWumdAOz7z2QeHE1DUGWuCl849UT28thER2Bcc6JBIYC9Mb9cfqH+ZOGLfFKoUg
FLFEZz7ofbVsIid4lEOvWoYjGOBm+4aaoNfocHZfWeJzE436zhspxhRPAcnOEmAFt+qSC137OFOa
YorEDgzlxTQtYdv+babsPKXobSunrSzQXuSGVKiD7DuFGsjWGqlhpWYjEPYoRtrC2sG9phummXdp
QNlFKkSUWX9q6cuv/z5LGeJpvp+kTFtFnsU85Zo6xuT3v8zJygL+7Wivw6B8MuENLUJERFCPIIdV
W7zz002H7IyqNCZPcXBLEgA1qeDIMZfKFlhRIvrDmH6Vh1has1dxEJEzrawjy1515bT3Y5SQPCFY
gXJPJRtZmoXX1U0pAQPnO8l7+wfzePd2F2fUybP/+b/BS76DVv6PMMv/DyGUJqPrf4ZQfmri/3P6
VqTffsdQij/yhqF0tX+5jmUYwAP4Dw9V0n9hKB3vXwAhVFZ8z8Gl79ks9/9gKL1/Ma+5puewC7D5
dlU2j/+FofwXZ3iPBdmizKLKv+//AUMpcQ3/Hq62p5vid+mWaxk6a6t1NlzHZVQJBMDTae6cF5Du
e85E2/SuWVV+4Qf+bw/mn/HzO/Ty7LPlapapw4Z0PNMWE9L5BgfnJ1Eyjtls6s2wNn33evbjfbsz
77T7xV82w026dS58kB/v8P01vbPpr46SUk8yq9kAt96Ym3KH1G6n+aFf+cCCL0y2F692tlfSA2JK
m5yrRVfuLt2TiuKzbz2ATl5ffp7vAbbycRoONVo5VDTW2fdzjRvbXts6M3mjV+E+PaS7cWtu9X2y
u/Da3lcT5XVc06VvycZUjuH318mTEHUfyq3N6FPNWrcEyK+ITln163nd3M/7en/hgu93nB8veIav
aAgBLqfYLLngsNaf+12+o4Czjr90u/bStd6f0z5e62zTXWCJVAF1wVAlMxzsNVqndbYFu3xMtvR3
fQKXy5XlN7v6sdldfLTiFb37/izz90drno3OYE5ix6q4024tvgjyajb5rl3Ro+b5Lj4ZlPfxLWay
C1/iGdfkw12f7+mNqMhRk9AAtK/dnbam6m90iGnWwyrjsoavPYXXiO6usg0+wH5trYtTcv2ffC2u
paquGMC2rZ2jceY8ynQOyuUGZtdW39S77jMo5dOywaP5+dKoMl1x5D5/2K4H7ZkjBLgkybb5bddQ
ZemikxRZbpK2B1PWxyopNnla7kIF4mY/VYQ2FrYT3dcN/oiWSHak8NlIBxvMmBXrgZ+gN/oe4p54
tqqRJIIEcTGtkKW71wdObyh62/iKHAHrMTfT8cV2+7raB6IN2qYmuZVeQr90qdSvc2PqfmRl1jFx
O+dkIlLY5Va4hOvGHkjIyjvFosXfRTFNOkjcFNUxGfSkecARMosOqAuhsWAsyqbBEabGMXxzcitW
maaln8ng07FVWQP9NH1GN+MuyIJ1Oi79cdbCZiTZO81RswWLex9nNgA1elIZdow5Zlte5OV3TufN
TRsb893YlDgWxpADyhSU9+xNjG+GGlXhVe8axq/FLFyQAK1OcHFq5wS9WEs+YLLOhz5dp3MwwEwv
tKh+CnNWvJ3qtAMt+5lu7ma2PJo4OAH1hDMafdfAWBDXt6URFv44kH0WpW2xIR7FuS06eEQrRGgd
AbpQDu9zYAbfFl1H966OKniGoZzGa3ugQbuadCIDhL9Nfw7KwRzusDREX+KyD1Wkn6Q8k/RDxomv
eUVZomEY45cxMftT42jTV8OMiy0n4vIh6DMDy/aIPUCzGxEojxna1rrlNlnS8HHsdfKWCXDY5eXk
bOoZRsFqZEBTizXB8VfCD9SjnqHFkqX+UlblQfphUzsiGTvV9DVWtGSjB5XrZ+B6Tia8zrWJ3Rlg
W0AEotmTRI9HxBcPkECqpnnEvAuH3Wuq2yTuOXj0ivGwlMhgdVIT11U/aTckgi2PHFNw1NcsRaoZ
p5+FTt+lCI4cdWXoQ4X1LhgdFcRBWhb7hLbUqXZtejIeoFQIFm1e4aAtCXmPizTXfrq2Y9hrDTAL
vANDrSngGL3ivKLAIQxiHbWIOZ8Lfo3z3NcizEWjahutQi+aZ38y1Rxby5TNRJUr5pJtsUuiQFPq
HuioOJwHNlzLFUzEtPd1MfNbidLd4/CwvxYz0eBUQOGgOC52oXmKY1gfrvud6mvsEv2ZIZ5tWhS8
hCw42zy2M9cfg1B/xrtnRddVYS0z3kpNg9mCtHU2QuWrjhvx1g3KmnYKqZHkN5EaNiMKqSsLN6nQ
87cdkRYGz22n1iUyJA3nobF3jaZyd4meIuV1s8pCRew4G7NJzE8huXU0mBS92XVFEl6bqWbcBrOG
o3/w9PViWwW/1quVNQmF9BQggpQ6ql1yRVH/ZDjYUG81CPuU/rkNa+LUtUGgWkvtityz6oVzfgCb
xDa0TYP2cjN0SYZtISiOWf8akShr7hEwXXs9OoWgqJt9PPaD9imyIztBO2wtjV8M3j5FgVQiqA7j
jKZlO5+yyHBsP5/s6lQDhNP9NhGVDs22Hxd8VqDgRMGRkKWTAm8OQ94Y5o0/uAbU0ojvXluPqrM8
Qvk1DiERVRsr77ODZoc2OmLmt01ohsXJ46Dvz0U3fa/pPYAa0ICV1MaUr7QJPPyG77I5BokHBpw9
TZDSnMtTNPAkJcd7ZBdYcElENO9wOjUPRWmHq74zCJ4kwr1BNjD33qpDCROv0btUJdGmFItvw0Zp
aw6mGuGhmZejB28ygEMtWL8rA2Pl3TTQ412z9aFgU1mdzuxDf7L0Db1K3A34o+IxduZ5n0Ro9kBk
kJYRQWZa52k1UuUx463nKbg0A+t+xr6IYn5pkLhFxUHna/iSTMp0rUA7RAtP793TF76zZCDZhY2d
Xxbqo5aG+dd5QkhI72w8OJVxbaDbJi4D/+7Cx7WuHCA/LV/GKsoaQtqLeF41Bd5hPPz3RkrmnZ5r
7lVS2RpAleqxnUPXb3v9Lq4AG1Sae3A760tliLKoUdZ+kKJpW0cmmE1k08nWywF8aWruHjA8deuO
jJ37wCzhNCEAKkhkLvq7iPL9IUm89mggFT95w8B+k9bzXeGRPoPCZtm0QYZgtlJfyIeYmbNbNtqI
QZnOUFqqQaZ8GnozeHWSkta55r0umuuijFJCbKBK/gknSegPQGli0Mv4QMg1Vcgk5nsNiKLYTJA0
PhHWh0dpCh56vpAoJ9C5j+pPOp5NZCmlvYpybOvIr1ywEwq8MpdmzgbDaLPRdLLZTGSla9vltZD9
YtDZqIq+4cUQEkOHMnZ+BXOJlRSh1sMwJSPB40K9bgofNHFlgC6qPPw5mV1wzFl8vwdO6xG9Hdiq
cW+GebqcsnjIXd9d7GbXjJD3k4kUcXKIeHBowI0Rv5qZNTelTixu6ijVZnQajWoq33+BrgXc7KRv
UbqjDgun4ompFchewgoVt3NKWCz4CC8d8dhlwbiN3eHWniO0imZzb89TuYK+Hx+axkXt7o7qjtyN
aWPR3fOHyEyJVaEuFWowXdPBmplMLc34DtY0vY/BGMA9WIrPqdXb+xZ7pD/QU2CKd52VUbfkthqE
iYUYcDeAdKq7sqzGra03yc0yuajh4ioig6joZ+VURnOQ3mteh9t1VFB5q9lUfe6GIrpJMuZk9LvQ
BBbLy5prZFrF3dzYobelhYKWPFUqlbJ9zyktIFRrX8YJ1pgiMcudghn+ysKscViSKvvezPMA0Kg2
tek0qml7csuaZcgK4uvaUdxtHGLrChy0T5HWtdN+MKr4Zq6manPhrPKnwxHHcF3nXGsQN3F2COuy
rOVVsqkkye7G+SF2sQoEiAonn99wxLy0dT/Tdrxt3cm1cGwbep5pquIH/baLJXmviErqvxyil63p
F+vSx4+W+tmqvjL3IBEvXvHjIYVoHdPmzM4WyyTd4f0Vlb6YSl3nFs1dx4d2bX2ufwVfzPWw0dfE
CT2R1ZYZ2/5O+XLp9K6Lmv77LTuXpnYCgtG1oA2dnaepW7hY3GLW4VtE+BxzoxcYLH6+02763bT/
QdfjJM4r01ND5/EmX+ufnTsvvlRE+PiS3/+Ms3pjXqkFuDerAGm2WSC1+/HGXWMBg17jrYgBW7Fm
Xbjmx8OKxYbN4KELEY92fufOaBC3TGtlo6bdLjDwmgTJfdfOz6PT//j7GH5fTRUjiksRiWJrBmxP
97wIhLjKNY22mxE4li+zHR+IYlwzu336+2X+cEeirWXbnmvoWDXOBy6JVo6bBxPOJtimMZlWMTj3
dFcF04UyzB9uyIOA5RmUymyTyvf7Ads3hpGg+Z8RP/8AvuCgslDm3d/v5g8j0xMFLYeSqoGo6ewa
qCoyCsDIWJdeY/f2itv77xeQb/hs7L+7gniev33oI2If/EdcYfTDh2atbd3r9CHPVw1Mj/20h2hI
F+amz7fBS+fH2/5Yb9zN33+D/LT/9hvOPv2yg+m/oJ3k06cywpo6b/JNeN98SdaiODJstNonhd37
Ff8nlTvr3f2fVYHsJRaBHFwb+S1ANEp39Kl33bfQV1cgvfy/36rsg7y/VRrxdOtB1/NaDeOsEMTi
ZPTlVBSb/pB/M1/DY/mMDnYAXL2O/AQfYuasXYbTls0Jim9+wqV6yMd6Hr/A1ggGsmyYyOfzrDun
RVgBKtioBxpY+3TXU8/LDv2lkpeYrT7c6W/XOXuw5tyO8J24TnZlbYdP0VYsHsbB3Cab+PZige3S
1c6ea9DlBC9CNWIYA987iWc5rbLjvEVy9vXigBWTyPm9GRqTGE9Q0DfOBqzHCWkOFq5Gvu9uOqWb
cANHk4C+Hfkxx/A2uv77sPlDxdcBEexyOdOwqKKf3Z45dsXQ20DqOQmuOTrhGlkFa3MV3PZ38z7/
/PfLfZzZ3l1Ntp9+mxPonDZdaXK10jnm+mdyVMP0f3lHxtmaG6mUehFfiTsC6H5sd4jeTu7K8PX9
eHQvfHYfp9H3N3S2skZRQuKbwsWS5TXN7ad8dH79/ZFpH6vJ7y9xtu70NeLtIEaYOx/cnbedju02
esDdz6J9cav0sZr8/lridn97P/20OHZP9gjPTvWp8PmTd2/OOzq/yoYCznPInjDG51NhX91iLblY
UL70PM+WJVYMzlw1P2DaKt4q+QmTvvajreOrW9PdU8f244tblUvfwLnWKaKZqihixIgGgbjr/peo
X89bd5t8vTR9/ekToG1GD8mwHJWJ+v0jnqZGLwMiujcTTkjSJOz4YRztCzuIPz3G3y9y9h6rXEd6
WnKRLHia0vts/nJhUL7vE4s9l4Og5t93cfaepnixYfpxAbGn7q+j9Q/lGlbD3r75+4X+NCB/v87Z
JoIJEgJ4JQZ/8ckeTx5oiarS8FrfuRbHdS2/sGv549f2+wXPJuA26vH19dzY6EP689kqH6wbZ6cc
4q174d4uXutsIcM1l2Bg4+bQ+AS7/j765PkpsARfX1EyvDD1/qF76ZgG3QPenEHQ3fn+FUdgF9sN
aXuDQeDJSn22jvGh+OxdI4q7q2+Tb8um2zlXf39/F696NhLzpLbyaXSJOtuQNs5ylhh7y7ii6u34
zq7YFLsJaGO9C/T936/8pw0Rx0uNvrCOyALd7/sPLU8mA4UEV0amuQ/Sn5H6rBiU/+x7+4Du+D66
Tf3oOb4LfbLachCST0Pzrbi/+AQ+biBM9/e2zdkQRkBRkZksu4HjZllnxMavhhXA/yv7OB+Nu7/f
9scP5v3VzsavmQVlgb6x3Oj9Q4CQTAu+KV2w180fXn1XhMH675f70xj+/Smfr+jdnJgQ2nnKYu7k
sa6mz85GZXOk3P0nm6N31zpf2RWYOWDHyk1PX1Xb2n664SXuQD6u2rv09tL1Ph74aEsZumYZqknI
6nmTMa0KVKE9hCIKjt4qI1e3e0wLGCqD5l6Yrz9eClcVuRTsvzRkZDLr9bd1Nx5cBHZgcDehZ0HW
yLZuLFjfV61TXtiw/GGxe3epcz1VXjqEQhlWtcES4nd4ebV8r65pZG4rmLiBcxur26g/Kt0PZ7gw
GXxcld5f+uz9oUobkjrgLiOtJRUD7DSm2fHCDV54lLJ1/NujpK8YEhrI/akQqs0Z8CGon8/swetV
uVxKsPm/pF3XchxJkvyVs3m+2istzG73oWQLoKEF+VIGgmBlaS2//jwxs8vu7LrO4QzNZowwEIhO
FRkZ4eF+fpmfjoi5zK1QjKo+hDEF7Fpdj4qjp/RfLx8x3qwxHhS6mqhn9Ji1VgIiA9nRZGk5c7aS
pzodB3OdE7zbsp5uCnRpoAHXes8XG9wJTrFV/BZXIJrmHfmVbIpnLB6aL+7yreRJT8W1/Ot34ukn
YbwlxACVCiBZ6LZv4015R9zU0QLdL2/471Xe4jGuEkSlizYYKgZdf2RT4ZP8OxLjHAfJ247MHV83
gtQqFd3z5RchFf05Qtr3M9v8+ve2CXPdkQJsuXJJR6NbG7nqHoFwffxbJlhfryUhmNjp+S2I9KyL
NdRr8/0vmzCQKEXe0JQkA2m200s7hRps1UgFCFZB24rOR+DrS82/bGMlBY30M1r6aBSry8gbnhqZ
B6IDNVq3iEnMO3M3QKExsDzkYh/b76kb3wi/Iw9P1K9PgGPnl/KpQeaVWJbo888nGIS66i4Mukc8
nrzwC0RRbRykgBxEN3fJV9RUfz0Ne2qZcVCgde+zOIZlw3pSU1Cx9QZ8PCVS+nJ5Uj+TkqeZCxOJ
J0000Eb+eYRPJxVYi9CMNb1FIDCCD9cGF9UDGMb0gHxZroxXgpxz6Hagu3QWw73KDpI3+t2bsOMn
iOi5vfRJGBdioQhbAHWLT5JYt7lc4kNMUE4Gq7uoTgmAA8uvnwvkuNH8gFyqSHfv6dDNfjGAhzaQ
47YOakTspH27PLmM1jt9bmFORWCMNAXcGyqbER4K5HA6MB55YL8Ef/a74g+PuZf40bV0nwbQLnmO
Q9vYQX/gprgGU9VfME+TUZYpqypQnYyntMIMPQB1CvZWBPHGzezVOxHC0Dvio/xdeeDCUnb9tgA2
yIVxPt5r7cSaNFUN/CVCerw7T2dYQvUcwpkV6EwCxQc+etrIX9AaEZQuplsCrsbhpULob2Q30ZFF
FneZQ3QuVDJYHBsDuhwAz3R3YKqWUb7RD5P1Wpk8izLdJpdMMm6pMKSqkCnTZZpHL0UkPWhiCgFi
qt8R7yqi71FlP+iApidSoJcgSSiid9RePUvd4x0ZpJJ+wATOm3hIgxrS1PZ/F5MAaWANo1hQyYzy
LVRJOfebtOLbsDSAPsFh43nJVl8STSuyWkcL6uAXj6BqBCLKEuFQIZDoKDvl6+iCyN8DZY+m/pmM
1fnrCpU1ADuBH8XesNiE6RBq4YwCKe0MmN5aIj9UYhOEVnsoleI7iQgwPEJ9yOMMidtQdJQlPehJ
yZmEtc2iyRa9t/CfwhZThEiGPoWAzj1S3qBaDKk/iMe9gaIQKLBN2hReC0jD5TO5Erxg3D9NMk6u
ysRBNWXg75cG2eEDCg3OUvHurfXJ/WmEOfdkqkFz3YkQCwjKN8NfNhZurBEM/Q7FA/MOwNrT5GRM
TKwEW0opFzCXgUx7S/1b8a2zlUDZSV7qh97lGVy7Jo5nkPEpkTKmPd4KWDRpfh2q6ADy2JeWqHuw
/2Wc1Vo9JbQug5OCdo+z4iH6lhqNpD24V66Sx/QeKqJeepd+KLO73ENDyumQ2QQEoQIxu0uCywNd
dSzHxtVT71kIMnAIEYzTq9kiHprtQI9DnPIO5E9b4kDmCjczGDoXB7wDGnhA/KICe6Kd+rwE78pJ
QQoKtSGIfQCuz4ZecpaIFgCmLRx5vJE2cQAwuydueEOmI2Jc6YkZJuAaF0nKuhFmtO5hVGpbLSTO
kV+J66mz0/FHQaFbZF5MFjRlwEqwwEKWgESpt6XopgFpnRxxDuGKfz0xxBx0s5PBR16LiOCEDH3w
W6jP77u2eTAJdJD8pOSYW525o3ExR94iHWKZGeMac+17WeQb0qqcFNWK67JwtaoS1F8R0rAuewZr
kZFKCJfaWn60yBiQCn1OzcJ5SqybAT4d/ZaiqrFOWa/MCnSE0OyoRf1emQCbHuKN1X25fLhW58v4
aYVZnlG1QrWi+AZLaq4sAfBSIpa8JjieEWZRRA1kfmAdbr0cl6hpPMX99vIo1vwT1uTnMBjXCzgC
ASUdLHQuugjm53QPMrbtO67sYNn93m7SbxO7CngPlJUEIqoIR5YZN2xII3gdJFj+vfjSOtEu9A1E
dhCr4Hh8afXQ/rSlMe0KepnE6En6tKW8QjBLAAwdvk++BRQhuS9qR/chnz6+yIfi/fIEr55iVOYR
QBtIJn4GuEdZKVIQi0yZ1oLjHGD1Ij/EUuyp4/yYgjM9LwH+zXuJG7evHgETLUt47pjAyDARZQsd
dBBC4NkACRC7tGnbEqhhr/XbHPf4gkSSze8JWd2rFO0EWIl2jgKQhlSWVc1svV6KtqIMUHibc87c
53vjzL0f2WB2a5koMcTd4UHkoNl2Vyhb29VDuEXf5HbwIFzkVYG64bdHrU6nJYsy6BBAicDSEkWW
2OJisVqqcGajUcEupdTJwSx2ea+szuCRGcallEamAgQOM8ICgpzUAbEzx4K0bgKkubKiKioa/E4j
AvSADm0j4FJp3AJK2nblQ1VvP+wWB9wXmyqIXO0veRjrp0n6kY5OQESSuEb7SuslV9YDCHLMQPai
nXhL276gASftepS1JS/xBJfXOrO+bj9N0+8fmSblUCpqhtEOy6GQ3yvlS6k9XV6zVc9yNDpmzaK2
BkGHARM9+GQ6RPuN9JaWYJkD+fNlS6trp6FHV8TiIeXC5gISEM7NZQdXogbi+GTu0h2FMkFQF3zV
4gYKny4A+t84RleCZQsoO4pGw//RCHo6hTL6L6wUz2Cv82cHlflat/XG1vw26Dbi5PfgXfSgY+YI
vsVPYq3tVh2lERTz0GYKtfhT450M1nRo/CD9oLc7oQWVhWxUHAe9tkeObTDbE+0rCph4Cd77/VU7
5E5jvQJzwTl36wPRFeBtDZEWJU8HAs45CZlHEG8J1mbM3iJwjnDWiU4F6xnhnf5jQT61IDYk0+YS
vetgy4PYzR6SxIUfumjaR081zZcUAVh2OUbXNsexUWZ9TGFuRItgWKoGKYRqfghBMISu9rueyjYU
mq1CiEztRB+sbjehoTxb2bSxchB/pEVxTQrlMBXtXQeh4ssfbH1Nf04Gs6bGLCRogsHnkrOXcryr
xN5W++e/YgN5B2BC4U5FJnzRmwp4lTaCIIL6Uc7lrdKRYAIF6N+yIjGBixi1CThvYEUvCNThWheq
oi5grpyVXJ+w/wzmM1Y7cpRl30pQkAIx/JQ0T6RUvXgGswwAYjXH0PqO+WmI2aalAgHUKIQhUH9s
B1160U0V4ABIBkSk2Mdxy9uj5yOzDLSdAxwp0TiI9V9NpNVCCnY4zxrRgmIESxXalfryq6sEI3jQ
gDsB+0Fj34QdeLVSqEjMHtrgfB2CKQ2g5ZPGKZGdzx21ApgzgNUaupoZJ1KjVTMeK+BKwa7kEFBA
GGPqamiJAL8KumvuLo+J7t9Th3JqjVkpNPiWdQKuM0+ewJZcvIGaCRzGJvjDVDTdqC4Yr5fqx2Wb
524SNg1ZBLMAOgXAR3HqxNo6AgqbMpMmk+pBNMjuuaC68/v6xAR7oBIoOYQWxCC9UPUVM4AoagPO
QU93Eh9sql7Y7dA6qTjiI+GDkumUMVOKYFwHM4IOcAFY806HJ6hGDm55kwKjO9eA/KW37MFR+mN0
hxYpFx6MYeVtZ1l4a9OK2udTmLEXxUM/VKSF+GVmi1+1G7xTfVrS7XagKks6G8z1DhSxv2UIm3mh
18rzDsbB22JQZDLcI2O8GxBporF19rDOTjp1UEEYHkPF2k6GiFayAxmTjzkj234QXoCMu7+8k+hv
Z6bawm2oGTScNnS2nLiElZThuCyeGo0OZbuPlEe17r0xhlzmHNtjJYN9pLQvW10BPSHD99Ms+86E
tEtYdxZZPHl2oJmdfW/vamf6Vuy1we1d/TWCUgFYsQJInl62LJ/tax3wEQ3UFABgW+D7oc7jyIOb
uP0hgItOD7QnBLMDml9oBzrlW7qBRCQefhDW7faqG0N1YgeFBj9Ew7zoQ6HUG8GnyEn0nM8D82mY
d1raAoORjCreY+/GjfHaHvJNPdkTmHvt5Q58tKAnQD8rePODy9Nw5kAYu8yma6Qm0QsTJ0wQFqcf
BS9XeBndyyaQYTqdaHRiC3mCVJaXgba+M8HaGHHW8rzodTIKdPCcmkBDOSTSQVUP4C+kX71pA6Yr
cbvc/Q6b676IvOv/PD9CLdKby4LgkXiW1JRmFa3dkUE9U/mMd23r1B/5jiA5PDmT11Z2+NIE/Hf1
+j45skt39dGu1cDZCOUA2BV38cZAU+zX2Ku+jb2NkNJPdoh18KqYv3FzT2fRMjNe5rQIqm6gzUaf
cVokH7yCikv7UkBUmT1PXueIG5FX4zhzSIxF5kRIQ7S0PbSSAW/pthSaPvpkk/s8kPG5z2fsMCeg
A9YfeUh6x+zUHYByO+mqDkwXSpWGrR3weAMeHjRyd6hiNjwEFmeM7N2a95Y4hj1siwq418LaKbNt
roEITfch8B4roJbj4ZHPwrvT4bKBK0E7sSaMmNbKyPysA+E+8r5IxHHC8PPEE2NHPt2oBdFVdH9h
w5hfF1zbpU0aV99Fe2WDsicY2AEiCa2Z9hqg1slr8fmcuJPbjLHOvLPGcBrA/g3rybY8FP6w6f3i
0CFZw+vkOc8xMJao9zs6kItMkkQZMJ+0KyT7DtEEnAzVlXajCylyYKG5R5H6S3ZseBYDoYz2IRO1
3FOLBbrigYJEzDdlT2Ilu4MGXmIQvoEA3yXd12qA9mgEdD5RnMt3xdrWOTbMLGmWaYgSSgTt0I3V
zF3Wv028KIRnglm3sG/zQpkEPD5A8dvJSf6qQcqkScbvl4dylmTGqh0PhVk1GTQHox4hqB3au8UE
oBNkMCA7TX1lfpCrFPLT/ZfLFlfvqGOTdOhHG0Wa6liQcmxJsXJA/O+bb20g4BRABhXoUvQPcw/B
ms8+tsjcFYSYJkiHsFFoe49yBSgu8en9JDnWs3glcluW6KSdb0xUBQDOVZBDZDZmBrQFmAcnYF7K
3NNzGeTYJidcWd8fP00wWzCCorSZqzARAtRRdpWjVXtVubm8VLxxMJtQH0gI5VdqpH5vs9uwFDnx
Cm8UzO5DzxVc8IiFCVE91I0E0kNIPi2vf28YzIYbajPpGn3EcozDXhEg3A7unIozlLUbTEG+4N9r
zuwxAZJpkKD5XHMg9vp70SwceXrSs3txuWpGBAopL1ReC9yPTTKhiBZNurTEM3p+3fJNLIP2a+R9
1O7k5SIaZG15w/fyPJNMLDKBoV4uCni+BnS9dUleInGIr9DOFvtVaXBycbztxwQk/UAiYLExPgmC
RXP3hZJ2XN4Zq9Hr0RQaTEheKSCQUiAg5ZEraFNor/FmfoJAQ3o9Q9bMqyGcflX6oOhL+EXM1ak0
ZUMFnd1nXubUDYL0FQlqA7sSJdqDkDuksJV78GO481U/AE6BvLwDX8zvXVud1iPD9IMd+d+ilAdM
CcY8ahm0d0anKEaOd1oNehSwnoMiAtKn4G04taGbjZLrMQ62uJtiW0Md8U3zpU3qvGdvVkBMV/mE
A/E8/eohPDLLbE+07ugGGnjQod72uwGNOfW011NyMyiL3bYKtOKgcjMP04/L22h1Ro/MMhs1XRCx
yhBV9kyybTsT2c/R/VsW2H2a5ASY3AWbpUpRJxqhiVU9XbbAW7JPRZOjbTFn+aw11EQ7Qx7cXl51
kOPY/d3y0uzjK6qfuEUjC+CMm8Lh5SBWYwLweiABArAm/sK46GquzRoU8fQVOeJKgyiHTV+vBuCA
be4Yb/xTwDXJHIMhVcekabBFKQhxeixHDwUIJ98qnvwiQWSU2zN6jqlCrKWK4D1Fww6IclkakyRM
obBI/fUIToHynsIW9KsykD+mb+Bl+wpBvKq1abeqfh8aduUC9WVbXxbOtbGa7zn+GHQ3Hy30OKh1
NtL0LIrSnuJGnlDuDMieAZarBoNtPekSCv2hXULn0bZcDflMy01tOdAexIMRH7qYk51efTogqWkg
NW0gE86ie8Q40ZIUvQcoT5aFF+t+vM9QgRrs2g0foLsAPU0+6OCz9YCN0ixT1LEiaMY64wDpOzGu
UujSeNnVeDf5yOducjAFbcoDZMDwXgHXuQ0iNwp6A/nnNQC077SXOXVAyzk/zBR+7/Egmue5T+wR
yxKR/wRKDBSRTOiYg6ELEoc4hTKaZLV9CXOA79gA0ux4Ga+14OvYFBNCCqAGAvkDzlw2Qg4twqtU
zO9SQ+E116855WM7TBQ5dsKclB0OGnbXYCfbajuZW6unfbJeHFQ/irfyVpIC6Yf03AV/AiK6Fv0f
22f2u9Wg+AU1QnrsFh/klb9nbHoX6pUySH/5vBrnoFRQ/4smGlLA2A2uz7ME9hJXdVYBw0vbSCHg
SNMoLeIyglN9x8+FrVw/lBcZ+WPk62GQ2TOWWOljC1VJT9Qht5IbX0WFxJzwdmWzSJJkAhQHLhuK
6z91GnJVkrQTYUPS0Vxff5tEkBmn9R3nEqJ7jjmTJ2aYC7xK5RkK2XCRArHVHYBHQfRVuddtydEH
NDjzjsB5ExtW6nhYzM2tgzsUSQvqC0H4hd5tyxduJncM5OfMHV4ksNKCxPJAbiwPwovOcAcphvSd
n8pYiQWPP4bJhKFlapZakeo4ihYU3iLdKdsiAL2XK8/Z5vIUrw9ZBUsQ6ARk1MqYIVc5kHMLJSeR
NRtn0pM2FAtSXxMHjMoe8VV39PNtCAJgKJqDorp0kb/dli+XP8bqfoKotEoxnahrMRe+UbT1IlnU
KQiU4E6V0Qupx5ZNUvNXMZ10iY8sMff81BB1jCI8WWoTSGZAbPrMk3kv5bVoAqUyoNfQ+YsjyBZR
hqEYUT7Q6FtM8pctbtB9et3ssYI+tB4Eh7dz1/LfJwaZkwKqLLMl1ODgR5vhQdlHd8BsXJkoFglB
fgPd0D+R/F49nkejZPZODX5LJbVgdHRQXnDyHXjJUBOkIJHxG/cuXHHcR0NEmeHU5+QZxb3QIVIa
HcozY5Sb0G08EAZugblsJYdnknqxM/eDmp9myLSfkCXaELS0G2Uw6XpS+ahFh7ns7UmFcgh5GPvv
f+EAHJlibiXolAhNZMFUPS02YkablKgtdsS5bGbtbpCOzDDnTJcSMysN5PcArb8xxPolL3VOQLl6
3R3bYE7YXDRSKlcK8rB+hAIQIOd+HVgesCDRI+3CmHm9M6vu8mhQzGWka6kARmrM3ZCLjqR9XYav
M3nTeAg2eoQu7QbmiOW5qGm5CDOlYN4i5xtDSREXbKF5kCDd9vq4ySeee171i4AwQHtINlBQY4Ky
XJ86WZlhs7VaaFaBYwLQNQhbcK7zdX91ZIcJypQ8gghViTULnzQFJAyZS1JHeB48Y9fc6/vY55Fi
8QbG7nfTiDQ9gcEaSnwDxLKyJYf2B68tfWUzyrqInjVZsXSqLMUMrIHAVZMWEHtRg/E5xxvyndYh
F4/qEXB5Os5PF4zRiF1DwA61T8YfioM5iYOMfiDtJgwKHyxxUJ/9ZJOnj4MY3AhOxLk41wf40yZb
KhNAkQoBSwm4LuipB9omvxac2bIVA01zf6bF6nzhZEwkCruUCxM0E8yEhuNEIMwC6t8SAo9LDoal
GNDbcfurfurUCrM90lgf80zEI3ysc1sUbpT4+bIBuhSnhxlEdxgASkVrHEo6SQlYWaUB96W++70Q
JvsqXzni/Ao5tcMMJIQSoWhBJBh2JrcYHNUr8MQGOBSZvdGHegRUOJCy/xNdESub0ZAV0E1imFSB
j3H16kRMMI9jY7RGH+0AwzOcyDRiG2osoVMQYfT0robpvgEFEnjix6BJhOgBpMupX7RV/WSJ2bIx
S2X45TsIVCjotDRAggljn77oKOGg1gIK9YU4QVm1V7cNxFK9olVCThfS2sGg17ZCe8n1cyRCl7Vk
0WOd4liTR9lbNhG65E00HjZ/5o23ss4QclABfUAvF3KczB0ElTIUR+oGDrNzqq3i1rUtfqmR8/8u
Pqj2hLBZ2E4JmuZtwme8WNnMpga3g75A7OgzXqapGXHdLjCu2eEdEEGdO7ntvVwjbwZPXjqGl7w1
z9F3soDAEoUAnjM/vxnlE/vMJlcIVKU0MPJCq/guzQhgz+Drj/LXKJUdWQEhNZl//cKiJlUFMDgF
fLxsYsTq1VgNq26AXwdKOQfnMCJP1PAgv0lf8fy8wYrfQzAP0lY4PwMcroxvR2kP/ftpAr5PHZu2
aKFCLJFtiB4IztDOoxmM7KchNrc7VGnWpUU2IM2VOmNR7xrLfDSqEvLwasTxgpxBsUle0Ewny1in
gyfob9aoumg7sEVeVWX1aBwNiIlhqlJJm3mBEclSnbl8BJYPnN4PRvES5vWv+5aTyWNuJwF6v0Zn
0VUaJ1vO0EyZcIqga1MGIgXVElEzAVcpc9CbcFBqlcTYeOmDbNyqQucWReFevp3WpuzYCBNqkkKo
TLWHkay5C4GvnCB/m6UTqLjwd3x92drK41GGkwTVMvKtKlRhmFkzSB0ZVRYNaPKK7qHhYhPXBIEn
2K19GifxU1Trk/jTIOMwwroCBKaEwaS5s6w7sgj23P+4PKq1c3Q8KPoZjq6Z2jQq1RRgo1QqFxr0
d2KduklefBXnhZOnWrlqaTMy4mdMn36GPMnqvOll8KR4tdbeFY2CRomy/5s2mFM0iLmCVDDBBaNB
RELunFmIOLtuzY2bECGCDJGF5AVLd9foVoEnKIZRhgrUJ4GOMIYrMXtTuxfgzW6SQfQvL9FKph8b
76dFlg7ITEgNbXlYLCB9ndkN8GyCF/q1gJb92SX7xulFLqHNCrLt1CqTII10aRAh8tIDs5fI7qfe
VeLGAeS3xW1+TTPsi6M5kAFAtOBLnMh25WgDSo24GWBitAGy+TY9tIyRFO3kZTkwLhPIdEhRf4fI
Uu5MZYnlhRoUxymurKuFMBClNIpgPmMOSCDcRKB7DPE3q9C2k5QRr0hJcygWqdguopa4QxlFGyHU
eO0zK+9K3IoiekeheIe/sHkwcN011ZxEE0gLuivRG0Hk4VrgWobY3duQ/gmE20oohKnV4JpBo6Of
Af8lWcslItQwGIW7roZGR9jLth7GOwh/vC+NFLpksL5XCzTNLm/mFZ8GchtFBfIM3W1nAQKlxlyU
Np2gxaS7XVMFoOU8hCE39b4CUqCkHeBLQecGSJ5ZnJvVQrIQwjkUcqruuq3u1E6c2uYtZcMsXVQw
bsIXvsteKUWdmmUckDlmi1BTs+KOEtyC/jwwPGqR7Hjx5ApM8dQWcyFBVFdGh0ODdERfmfZE0mCB
Or3eXFfCazblTr9Ez1ooPBSysLm8iiuu/GRymZtJitMokzJYNupXI5TdTuHlWlbuJaoigcsWTgBq
A0wAYSyaPutmhZKeABik3Im73lLuIBSf75cWFd+/MB6d8i6hoIoyM3MLKgmkjmMZq1ZNkNQRh5dW
Nngtg+c8qboC0DeEPClwBYKajJFcGceSxAkt6ZmgGfKWK0hThG6VA6hf7uqP+DoKVPszLRz7wD/x
i+krO4Z+BAjbUaFRFNuYHYNmHEjNlwIw15JW22Oma4cFsp6bTG6jq3acpOs6lPBMKDsp6OUl3FZk
mn75/sRnQIsMIlCaV2CfCHJmpIUl5ziYGkTSFRXphDH2oc/sQqDGXlIIT00ZT293xcWeWGXfC+Ug
tgl6k1G7t3uQwyIZI0KbUrWNYN4215GvcUZ5vn9P7TG3p9QYYbGg09KrZ9XN0VfotBAUAqjHkO3M
BFbp8gY+d6un5hi30/b6HGlDitYj03isomSyxZx4UmfwGgr/n4lEFQxkLGAQZOUPRlWoKkstANu5
Nl6VK5AqODqUUqPvlDP8TzClr4/sP/ZY5ctoTEoDgou0noG0dYukAWVH6l3DdGqw21HOK+uW1z2w
bhRSJ8iN4PnMNhhOfZmSPMJ0LoWC8uVyBZUT2yKld3nVVuBDdNl+2qG76Cj6bsdKFeQJdijfG/iB
/EYL5NGOHd2mUBLpGfeGp4y2eF+Mf2nH/DTNONihGgRoK1HT0asBzDLVElNalWNl5Ro+HSHzRltq
C1QgMszQ5YvBxySmHi2Y0iwEhOyqP/IQuckJmtfP38/hMYmIDlQn2tTC2WbyoQw3ZfQSE9GuFA4K
h7NR2Lwy1P2IFdU45mDc3UWysZ8WSHrzFHHOQ9OTSfwMOo62yZKI0AY1MJgcSoNIOlYOFMn9sA8D
oRS/ZRoZnEHnkX+c3/GnRhmXAnEvIRoLrNyUxi+CUppuJqrcDNXqOqEOQEs3yMuxlQepyZRmGTCB
EG8J9No2kGn+AqZDpzooOZLzjWNt5QAgxJp3xj89x2lym15AaCdHuzJK+mzPYh6CGDnscBlKZpJe
kbCPHNJEEHHrpDl0xCSEkE0zPJk0rQDFt+uCDKmjFOVHGVV3UHubUWKC/mgeAulEyqm8QxAK2VAJ
VACLKj3otdi4gtBItpWZo11A5B7iZA1ENLOaqrcJkVPr6qM4wVGrWRoCVTrnLySH8Jq1dNMDmIgX
e5a0/n0SUeVUzaLeRsao2pD7IUEVC8IPrdItzivo/OGFrA3kwoCwRXyOGP3UI4lZ1JnzFGFDp+91
GEIZdHZKs7GzGA2EHSJojgdc22XgzDHB5fdJ/s3YGzFxi5b2E0qtNSiRosY6NPISeVMjjA9hNE6u
JivDLotU3W+Lmdg1naDOms3b1myhgFyM801lVREvXFs72Xg8UC5QMOygQnA6EYCsN/E4LVDGqyq7
qMJtVFh2qS2cCVgd/5EZ5pSZup5CNw1pfmWKayg1daYvQG2XAydbcyDHg2Hivl4bKkmLJBQTMsGT
AQOoqzcNVO667vUgkxyfL6/q2qFGp6ZiqBSgcxbpCr1R5b0oT54sY6OClTEbHGlKnLobOGHW2ioh
p6+bMtYIMS3j5kvEmXUszpMXSXdipti1hfyIOf+FQ6GpQImhvxmFEpbeKY1nEN2i698rmsU3IHRa
zdeCisTE/BLl3AhrbUscW2O2xNKYFpTIYI26RLRcQHQbSU28IiNAO9VXyQG4Qph2vM6w1ak8GiSz
R4xeMie1hFmiIESd0DNvmnZdcHbi6hNE02XQ2+gqOqfZzE4N4fix/h22OuABRMWrxqvc53ddnHP5
4r11ZIlllpWbSl6sGAPqXMCUF1txqwewelCm8xYcDjZQFq61HQJoZ3mRLzxePgOrq/hznBbjP/Kw
KBNBJLMXgRwZr8uDMOgfl02sxuLY84AxgnRAA0vFqY8iYx9C5hE3GN0pVPOjGr8jObcFCs1tY79T
3UTlHLjVow0+BQMO2wArI2NSUHthnBS83hKgBYRhCerGeJC1EDSG4R1neHSK2Atap3xqInSzQOnG
HO64rUnc1RhegUBuF4dxE8jy3Dx3pVH7c56Vrrro6Q+tI9I2tjrrXsABvmqFrvjO+SRrtyKQ1ngy
G3j0yOy7WYxVK841E7cUsKnztfmmvfiCN0ToX0Yjammbe2wlV4ZEccFxPWvbCEAmETcyVCsAJThd
YgwyLaMartQ05vipjtLoxup1k7Oq5/lABdhbJAPBt4Z061m2pUEyUNJlAAlGKbyV5rr9Ni9R+4NA
BTkBi0CLQyTFBOSb4G/S3EkTap8zxdSrMYsN2mnUu1XcGIChMIudL1lbRADkehDh8rMZjNei6UV5
eJBB8lPMqTtBygLyyX47VUGsGfdQ2Q4uf4aVVZaQaoZrQlaUNjidznXdFYaexTQrOkGYPu5nEFKX
1WE2on2cNnu0lPP6nFd87olFuvpHgX23SJE+qA2yocILpHjtNrmvIh6/AW9YzJGd5KxMwgrDihO4
uTz/rsZTZCfyU2+CH6MpuAZXfAQKI8gq4wEBCAxbIRkVAi5VrQB0e44nr+qt4UqpZeFOB7rbqeKa
p627NouASADAQJO9Z1DuopATtaExZDELNwDvPTcmjmKTQLT98gZZNYQatgEKepDCsXuUYCja0MOQ
LAzZPZo86/0cCmVpq+pScQ7EysFHioweCBOdPXC2p1tDSZCvghQ7VFDFsLX7CsCIApY+B/Q/J4oJ
7b/+F1+/l9XcxBHpmC//dR2/N+C9/NH9L/2x//yz0x/61031UTx0zcdHd/1Wsf/y5Afx+/+w7751
bydfeEUHWqu7/qOZ7z/aPus+jUQfJf2Xf/ab//Xx+Vse5+rjn7+9l5B8p78tisvitz++tf3+z99o
quV/jn/9H987vOX4MfuNNG/x2Q98vLXdP3/TxH9QBjzAvDXoK8AZIZoeP/74DnArgI6AYBRpYhRs
fvsvSIt35J+/yfo/UNOAg8Yf4MwUDf4N5cvPb2n/oCJuqgjtXNAQgaLnt39/sNvfPeDvS4J5+OPr
Y40L7TSWh5IdbnxQoFlU2FmHdiVzI6RaHCVDB5i71RV7q6s6pyfdLrKuMvV+qXahlboIN5y+IF+t
ftmCYN8nsfYyda3dKb0vhZGbqv0VWPddMywCPV3sJG+BLuzdqMm22TBvYx2dhrr1TZ1qaNRndqtp
dtF+G8s6UGfQdciF0yrEaVoZ1TjTa9LULZX2IdelbR0JdhaB5nIsXqE74g0ZauNasU3EHv8WD1o5
3PaS5E/FvDXyfkuQYOhIdD2kzU7JZhdCtl6CVFSudpzGWLpsRzfMvyeOKpSBnekcdyhESiJWalO7
WvI0yO8ClS5aom2nRDfLRNxhqLejLLu4Ww7Aid2oYhRIJUHp7z1VwXsa6ftwypyih/ZCWDodIHfJ
ggFB7jXRIzexRtdqcy+2oEmP9q9m2NczcQxr30TGNkPdliTXemELA6jITeVW64t3Mcm8o228sjtO
vcbZGNl8lDimWT4oGGO13NYoEKca78V+6gPPLTDbb+mBfFNGWMikW1G/1c2nEHHQ5VEwUItzIzhM
x/diLUuACjQtjGwNeNfPpkaqPhY5nSehAQnNdVtePgi8nisbRKVcuqj/Aq8v0g10dBvLudjptRDV
bjsZO2i5KHsjVj0xw6JDyi/RdZsY6VWuJMQumjgAYZtXlqU3k+iqz42num8eoll+ViZkb8vUzSd9
I2hfSI8DZljOoi87awB/glls1DQOFHPawqIXCpmXAVg0LDXeleqPJRXeCwOkNXJ+JUaFX0yvSQTM
qqxD9x5CmQXEqUaoe6O5Tyyc0Ip2pJbcvFX3lOosA05QH/RHvc32ejfYcSHjA3Z22wm2SHRXlePN
BKm1Nh+uJ6Pap83VqL+qpexCzc5fJJCKgrBAysurZK4PiWAExjx6zSgd1NBqbCMfHHH+1rXglG2x
IsUC3q3C1fvZb/oksYeuww+ndmLdVOXXElQ/haHcgaf+W1b37jAbb3O2GxWADKPER5XfVuVs10yh
J0tDMHTCpiiqoBigFYTfbBr30yjbxdTbSFfZzdzcTmCDEZWvs1raMTouO6VwZr2sbNIRyHf317Go
eGlX35RoRU+F7Cpp0DWnFH5XjnZmFVvUZB5kkL+1+sYwdXDejX5Bok0TRk44fSHSk4Fuxj4ifmGi
mWqcLb83QfiazEECxGDeyJ4Uq07ZiXZX63soHu2n3nwcoW3fmBsrVIJFELepOF2r063eNLtBzoG3
H2UHrSeSnSuInZNSg8M1/YW8kNb0lvCbSD4KHZzKGh3yl6qLP0go2WZcPobdCHlUq4ttyIykGBEq
yUbylUiRVy8FoO6TW4b7qsofWukFP9tK3/uwRnbgSz99G9T5DWQRe/iefaJB9agGBlCtEz8eJjdU
pa2QgeFe675UGU0xyImXjgoURUjuo0r1ME/ClRQBjm2JaOiyxoe0WL6UqvlD0bvrTBDQWzKqnHT6
+QlEJyu6mSmPHN5bLPFzEuZDbck13FfZuhDktbtp2A7itarwboPToJh6GGoJHV2QA1yREhLQtR2b
ZV+7S23+H2nfsRy7rmT7RYygN1Pa8lVSyU8YsgRBD9Di69+i+kYciVKr7nk931sowiQSmctAJ9zr
phuK/JvpkP8n/zoofx9rkeVX7SA5ldM2PpFal+FV1VxA8f4+bf98zByzvwQuIojB8xED4IwiJAVJ
96jpvdumD3/H5Z83KD4E8Fnobn4+khY5aaIYLRClQ+OXcxczvRNl72YD2nLVWYjELy8yLhbs7/8s
E9BiGnrzsx/TYsQ2k4eGtOO8IVz5QHfJteM6UNod7/k+1V16lDxnL0XJQ7svg+Q00+8ukcZ+/w0G
HLccdM4BZVzceAAysgTXXuMrsVIiPeBeJpyjQmhQOYBdwMYjra37Me7cVE1dMrz38b2KwFToxO1V
Z6Wkmo9Ht6sr457GuqsI1Jz6N4WCCaaxC1fnzwQAS/Tlxy5uziK1Bpn1+LE1STwJvkBQ3P97Eyya
lv9Zky9DLJ7JZYFicj72jZ8WB5F0rlw1my4REHQGZtyBcdag39SiRUKlukVpRLEsp25FoYvYBkmZ
7UYUD6y8v5De/XoGZgMvyCEAy78s0dCmFRSxtfEradpk060i6MbSHp3h6u/P/5n/YIK/jLM4zBBd
m3qNljhr9jnFTWeO57q5/nuM36f4E/eig4SJ+tf3A22qFFBgHauoRxDeSeFAFVZefW/eNA9wrTq1
UbeySrd4/C8IEfPq/VOH+Z/V1SCti6j4m83UUCAEJxpiySwq8UlxOrLVnHvFrr69DPT7bb9+HW6R
c0nEqCSYWjV+b7fbphhXY7G6MJnzll98EXp8QPQhigDZ9llF/RIdacPUZiQp97ElfcyltpICmKeh
u25uLyPAFjCfzwn8Ntxig6SjJKGORLivRrlX+8ZReYAytgI/YimAttpdCyr4cxox0Ktm3a5LZfwF
bhPj2zPtCLfnZ/Plh1EXsgWZaWgW+gQ703ltkBx0kj0780SKA4K4hESQUS8VYCtrb3ZhutXI1uU0
bCw1PVL4J3PFDAsu3/+9Dj9XGuTpL9n1Yk/3Zmo4WUpA7jUPaH76uqSFf4/w82jOrmA4nZBrNjRU
T76fGs3I8qkXwA6lieN2xXPMKWAi2b+qyM7r+32UORB92U5ZG2eUGxilwiiq9EQhAvH3dyx6JD+H
WNx6Nocwd6tiiE/Myy7dpPBuMEN1e4mL98vdho+BeAzGBMr2R4k9zssE8JMCb2KodkzCS7b9mXti
xR7rY7LRrocweatuhrW+rff9e/80wLPi4o79Gbq//Yhlo0YDUpXZOnbs4NlRG3YBHj9ATkLe5Vrb
T+Hs2SlByDe4MMu/bpd/vn3ZoakANZuKAd9OyumQK+VR6sEcBaTauWbNM2XI9+PRbwstsuKbxrzS
IWiVW2tlUi6Q7RcA7/+sN4reMlpiaDgva319liMdx3MSE6CELQzZZgWTfItUwWNuD3TaJXj17yOi
CgJ2GagMP7hQVKYAlPO5iDQ0bs8HvC1I46btELRGs6l0NRx7y+1UySccr7nUiei0norSS0f79v9n
Hb78lkXApDAm6jITy99tzCjkh8a7Sdz5+4u17COv8y4JXl38+kWgkETv5OWEEZ2VHdUn7qH645q7
WTHD8PLNf4Fi+3WLo4+Dy1yZG0iLb7TZZMhMoSgtBGDlw3BvwI2grPS17qphGQB6BU3wS6f79zhi
zde4AgLhj+ZRWzBRgx/V+HQNtgV0VFfmDt3BZxJcOsOfbt/fL1mc4S9DLfLOuutxi08YKt6rYEZr
r3GEMxzKQR4SuGLQMIOzdZx7j9BZABa6gJP8pXv+twvm609Y5KWxalMAdzDH/YMJ1Hdx6CLpUN7P
hnvdrj2w6GIE+ZlZfP/oxapaZjlCkAMfPXg9yIQA8B17gBOtSPWrI7nUOf91D32Z4sWuTSwdOKD5
+3iQ34wIkdW+vT8BCxlCLmOWnUqOH5fWddFi/k9o+jLo4rYDjI6kzryF1Ci7NvGB48pcy+vRkyJ9
W+6riyyrn/nn9zld3H2V6GKGm3y+kXq/Osxwz/o+hQWts2m9MipeLkSfS+MtEtBE4XB9rTAeXZfr
eQ3hC+kzSLdXa31XR9WlWP/7Ktpgv+JcArSy+L5R5wJoI6zifLePeKTvFJ97RVRRkOCLXbNuo+yY
Qscs+vtDfxsXkGtAu5DBICtcjFsaWVo6jsC8gr0ogHVrWuoR8169rE+qzS/i78Hgs0OGdocMSYEf
7D8F+g8oxo3Mn0yieEPeqV7Ww6zPtAfxnmWt78gHljRb1elQx+sAhFeNnYOGIUQf15mDopZGtrUs
VYeqCbMBcuhx75a0chVnWA1VkXtDTZ4soMEKgFU83kmTi2bcQ4Gy6QDbHYP2rlE4wVg85Da0UZnk
9fYbLhmvS1WUQMmTUlbcixuwR/skmHItDmBDHFZ6CbeSFoo6eUlOJIWjjw4xf5s/5zZd2+mWiLwK
7PIOW9iFSGlRnFALP5WpHaTsJW6oq3bvktlvJrQeUyt9y3KKmimqhrjeA5Wlj4o0HVVJuzLJNamz
QO7LqEXpmAv5Rtb4HZVu+xr2x3Qjd2+jOvhQIbmOW76mEntKquloJM+aDS8oRYRJRq7GrHYNZ7xy
ugc6KtAdTr3BhMRMdxTKqZ5wXjPHhwdkUPd61A2l13IznCbu12UJlL8T2eZBRRMYIuKuodII4Jyg
tLkvax8OI1477mFJ7etMdfVKiUQHynD9YvEU3oWPZmadklKEdQlJ96kKMaMhbUwXEuGewrgrN/C7
yOCCKqnGiiOTGvveL6oBlexbXakigfpRxeHLB5uCtLzrei3oBF65ZjA259ICjovZnhW/tcqpGKA+
C+CDpvjAeVVFDdtaOMKxRtlICvGIAS9m+S1umFsX1BPaa9NNLtdKvzUVf6qwLBNEGIsycLDZG4oL
ivah2jqHsg7UWjpUhQHSVebVCkwT6Ahn1jEYWs3lcJlMzAE8xewgxsY1xnzXAsdmAVafwRBmzF4d
cgt47pE5T6XR7BKHvCqVWBWtfsxyiLhI6ioX3XaUzYDm264vQ8KFmzPmUYQAJyFRlcrrSYLoJmjv
6blHR042+VYf8HKktW/z2gV+fGt18Y5Vq1yjIc2vawRlV57iN9mhgACLW1smK9XWfGmKQzORo6pX
z7YgUWqr27rkUcluVHJUcnk9GKlftIBd25JvTPW2BIrG0YrtQFQfogZ+L7B0wIEPbmHXa6uttpQR
XzK4OxlPRc8jhvWSO4ByHSNQKPcAAWpF6bIcKWQO1Ta5iJSJewzk9oGKnYxWY8bzXVY/F9IUDpN2
bpi+VeAUVbMMB7rKt3GtF+EQx8W+FpGMzZ4O74mhbePpIZcBa9KMl0puDnFS1iif3ujJ7SDuaYLN
YIUVULrwu/NYRsCAemrVW828UWMR5ggzcmndC22uoBQdPNvycEo7L9b0Wwv/uURn0mqhHCvKHS+r
G7XUn4amuh+xX1L9nlbZjlYO5OFyYGFHNy4k3Lxx/NikL2OpgiPbhn3/qNFkNY5SZBto+kA5oJ5r
vHKXvTVtdU7Ab8umFBuoP5O23JjxMVGSXSW/yiM/ZjVzG6naDzV2Q9p7Bi9eUsN80wiHLfC2Sjuc
kT0vpfXQNVvYCofZDN3szHrdY2Oq7QmIiL3TdYdEwM+vkP1MdCfdeI+J41eUhCCOI7enHs2q26lI
b9L4qlc/zHI/DdtuujYLcrIGGrQAnsD9Nmi0KewhGgwESlTHW8l8HxozlCzNdUrTk4aSuRKkLxw7
CTS0KgaYEglkHVTN3A59LSPVH/QBMDtbWitWJ3uOlawZbBBA2apstIaAM7HqJ6szPCIfu9zcCr3Y
CApCTmW7mVy/5a3jWtmBmGCzjnh1pc5ao09MR5+2jBG2p63dMoAud8KEFXAcnwEcD2s8HQGPaA4Z
NVwAuT0d/RzK4aVB9w65Rz8GXjTzHlmr9VnLoyZ9klAOMSTmWfZuLsWWoztUT8JOd2Z2LStnp8AO
11AhAhE/Ka80bILY+mh5FU103EgaCWv6LixAWdpi07EnO+tdAOWB/WKVN7TJgRGxkTOomTnJOSPa
TU0qJbS6JyW13NR4ZwMAiNptkfLdUCSemuWA81M3L5ifpS+FpG4m+3nQhk1ig+xmotydZQGwZ52T
PlVYH2Pq3GoAHwX9UdkoH3o1P1hJurXifKfU8EF3OI4CsEuD8ahasDCbS5Tt2cY5bpPbXLmuOPNK
OigBM/OQK9AkTHpf7V8H0yqipCKVR+U2h+lmkUBfDlrHhj2gSmTGrc/b0c1b605K0yLQBX2PB7sO
sgkNlBzieFm+0TI0zhqlwOuZF/dUekrqxk1keqFT9EuLGBLQc6qoaorhGEs2viY1Ist5zpANAyVb
7DI8muUT9wX8BTwdQtDYDkA3BH9nUT+raxjw67CLlD+Z4Cyix9k8LDgtWP+P0c9W4zaN7Nb7nyfk
LGJiiE15uVDyM1f9PvjiBQCBytKQKwxeo5JpboC08LOndvVZJ7iuzpdSxvnPLdO4r9+6yP3xT9ty
bDEc7eSAGNmqY9DzkOj67zkFc+zCQIvclHA0U8sEA+XxqwXxBqVQvR52hlRVXEncjeWxbIJUWVXt
e8PupSb3ceYNGFYIM4BNWsyfCYIQco+CWS5FzSL/MKa7RN7nFfGrlq1j5d4w78ruru8/mIH0caoQ
P0PKVll751hPoIFsCZEDu94o1nHQ+6Bur/L6qpv2Ey3RiUwCIXBr5pWKy0Ggr8PgmdPLHp+SnW5B
XrpI+gMIOsL2zcGs3ayvgwScDp7dl7iv7RdkDikSPVqyF03md2yu9sSNnrm6+ZJWU2SWZ7mFt4Ni
Z35M9V0/MlcT5RpX/V2mr8q2cVVoIuFESlIkWS+03NvmlrEWgb/ywOe+HZPMl8eTUxwKC25YBV2p
2sYeUE/JoMmeuEMWQGF7qn2FaHbQSl6m66VHEr8d48csowVIAWDASOVLzV9SLX6quZcqzaM9qmHc
3MMKuxjvsyEyhYMMOx39VLszrTtqbyflmqFkKN5KHXTA6cmuxEZqVA3X5bjiuafoza6sOtlPU+B0
BXhtmQ3/BaFCPTcf2lVRJsytavyDqdnZ/Y1lQO+J2aCKwYN7CBnJgs6QelzB4CJNvt0Hk7C90ZqT
oJLulVLyodYU8H4rtPhaq1ZGXrywIgdktHab5jbOC/jHIDvq7iwDRc6iF1oko8vvdnK7aY3e1dTt
OMR4rjQ7yX52sHB4FyDX6Fyi7GS2Bt7FY6nwtbj2xgId/nbFNc1Nh2GmXbvFVKEv33lO3AUT0r8u
eUiq8aA646lG4qtSICvU/Lqk5lrFQtZsR4e1La80B67DQuGqK+p6Z0Ne2rPal7jeTPGLwtFcunTQ
fjtn1kzrQqUXLfZFJ3NMx0ZpmpL59og03dVCfg2XxuxTwbR1U+YbPWDN6FyEhW8KX5EC7DzvEtBm
wZGfawoIY19+xhwOvlTQJcJqiya47j69ma6gpe0NoR525/Syi8ncVfgRw6B6qKO+DTL5EkMOuSmo
SMQM9ss7EK+96ookGoy2HE8F9gTA/76Gvv0jOKRracW3PEm8S3WpuYDw8xeAYCarIMSYS/KIhqeb
pjQce92ebnr5LNsNklMlKNV1XVfbqWu9v5f517CNoi76IPDVkJesgMRQeIoeLfMHBylXWg2rtHFu
q274Vxo/n8sIIjlg0gbKGLNI3PdlpDp3xpF1zHeaG6HCPDKJrOQiQfCXuwFFC9i540FhAAS/uBvs
UunwbBqwZ/cyCosoKh6lYAilaPwvKsO/rBWmDSogUKEGHn5J+uqthpUOXgx+T8mxIuRAYGcoarx0
OjRg4hKP5Et5zC93+rchF4fBmngNtUx9TiiUsPRpaFUbEzw707ciUKqjRlwX6vPfO+SXqp71bdDF
0rE+rk0pxaBqw3wmklUuxfuENZFUvCtxv5IgBOKogTEBQBDToIZPlN7f/R9/xCKVigeklV2Kyf7U
xWV2aIUoUPsT3ItjNH0yP/UvsfIXdOT/7FkU34C3gPA3UCXf9yyX+q7QAZD0GTxdJeuJd4Vn21ti
306O6Q/FB+vuOal3qoaaDUTI87SCA6vmzY8XU0/9C1PwS6EMfUocHfD8LLRsFwHZkIe2IAV+TnGH
6BSM23JVreFi8l9IvvyWZGEsuHrrwAzDOGDRf83GsQMHb75z9xn8IZON42lRcpr1L1P/YoyfF28R
9b6OttRbgLKhjTwZDNgmYDv22dIqAZyFqA24egAn4wuBNfx7On+M+dn5RuCzFbhy/lC1gUpb1k8Z
6ioqBBuV+KVXLvE1fgNmqGArQzRnJkD9oD85CicGjLFQvd3U0OrB239dhvk5Ru3WBBQIUpXgkh35
loV/f9qvqAIHUvIgH0AoCAH3+8ateSK0AW6nOCzqhq3ZsYjqtQ53wW0VgZUciTs4fNZolcWvqo96
0YWd+us1+mX4eeq/XNlVLJlZrzsoeYX9jkeo8UR8ra4udqx+vbtmyIutA5+LEPx9HItJgpUSrmse
lGs1yH1LFQHxX+1j7DKX7WkEzspFRfvfzgZedajImxp25g/kgFBTu+ESEqOheufamZkfPDN9rTjh
TvJ69sCkj9Y8N+n11Jz/Xtgfe/bzPfnPyIs3lqlDZ4l3Fc4JR8H30bSv/v77PxZuPhOgMwDlODtZ
64snIwTr4DQk4bEB/QC3aLQ1m3RUWDQ8yRVfh+5DkpDdNJoXcoMF+RKBdjHu4rsKJW5EUdeoUICY
G++IeAW71uUZxFAYqgpAXM5Q4kJ5Rr31tugAEOOvxJSeLRilDHl5gBBPKCRpJZyLeKBZAf1baFr8
tMUdUNdxqSclQKb6CKNc7aFgzi6l0koGSxkqr4E1Amld6etYX/+9Fj8T38XIi15T4UiaZOiYFG1E
iWm8TUt+MgQqFeOpGvOAq1ByK5pTl58zy/L+j4Mv4v8EIgtYS9gJFHYJQw6DxFLaC4Gimd4GpGl2
hXKnWo9JngeScUkj/vNp8cekGwtZ+qYutbiaJ92i5bbo0N8iB73uXAbMBZxKfZFoYPr3vqGPqNzr
gFIC7SIzd8oA5E7eezDHNV32YPWyxZYOG15ewND+LzsWbwRsxM9W9vfQkw1k4iQHKKA27OuOwN7U
UEJW24FVq67VmX6c5n4uhjBmCnT/zkpvuBXSg9RI/Br2x3wqQxXvRKtuTxXQ0X8v34/M9HPrWLI5
E931H4FRVrrWSA2AVUzDCMdJ8Wr7JhdnKR6v1XaVVxdm439Zr3/GW6SlRWcJmGtjtxSQQFa54zUp
8/Jm9FnbQa3W9KClB3HPDTV0rwfQNYGkbJrDIxLayPG9Y701NQXS9YFw7hZDHqTNBbznZ+Ra7CgN
RpHw4nCAmoHH7Pf1gspWJQmBV2RvvA0a9U3UxlGe8akCmq6UzY0oHRmsCkC34ToZbNhn18fCvuVZ
DnD9zICEdiF8JrB+AGi7OkXtmr/xsUEfaFVPECJJJRRw0HoSsTcM9CBXawJ9Bq0bvVzOXaedfEi9
bVmbRxT2W3UOP7pWDzg5T+21IQTmCl5QsQEtPQNKINa/sxD4jLEaRKKBeAOuDvfX4rKE9Jua6Ckw
7HOrfHqGGIZvrmfVwPRRXRmXgtcvYfPbaIv5NlLbJCTDaOMDpAlgw0XvZ107ecv/dYscRDoUCKz5
uQzcypI/mjdDByVNgL7N/ehLrnU/PDUQChAbHvId7uOoKV1UlR7/PmE/K8rfh13KbOrFMOp5BdBt
+5BcywE4EcXVbGUDOfJX9izvyo20zu7/HnQOustNjPVTcDPjgQuXoO+beGytukvrGbkPYrm2yoDz
00P1osD6j7QKn6bJsxHRJ8hsmT1qUHdkSonmP7Ve0+RtLO7LS0pIP9+U8xjwaEPyjXILev/fP4XB
REBvbYxR7hLQ5U6zpDYaHa/aBqytJ3JRr+Inumkx4GJDTilY+cmMaKBr4FdDtC7WzRrl2X/rWPA/
Bw3iIjhm4Bcj5CySKCk2u5bBwdyfNr0PSBMuMQ+Uqk+bGiQy6zq6dF/+dhtBzwR4MWhp2wpgrd9n
syBtP7S1ipbjRoYrveZDEfQ6DZxtE7VbI4DD3zpf6avsnBylC7H/183yZehFrt9ZvYoHFIaW03Zn
mSLQam1H8iz4e+tfGmYxqXYLeaEK8i0+G++pGUnDBEWr7MK7ZU4zf5wvvKwhI4EXGyby+zSKIrYM
MdfCNHRgxZmbagATaldB0fbvr/l9N6LhCgccBfDjZaINKTeSmxWeEBMMJrTVCM/wwY/d/KID3a9x
CscYBSqQ0HHmlhOHklxJLNTd+rD37Q8ToTh+syCJVx7KoPBrPJIutr3ms/RjHr+MuUjntUSIJpnH
HDx940CGOBq3OHiF70R5MK3AUP97On9Jd2aaNZ7xkKgFc3qxbnLtJK0i4x2Y1q9ODr2zuPNqCQiM
lEF1y3DRPv97wN8P3D8jLqP/YCGDIZSjUDyyF5GzVdk1t1Otr5QcXWnDvi/1bp12cphRgn72dQnL
0hy86Eogs2ghEcalJhr4uZFv+vRCrvNbNoakD3RvMKEA5fysDnx5fud5ZucxwTbOnT4YUzV08ICq
u6l0p17fTAT4hxpuvwn4T9wKBwvmSCQJLSmLCucpQSemMpow5dwrncqTgFunhrIyK+kCRHF+OS13
CWwGwLRAPxYP6UXQSlRkqWqCkmIuUJNojlrNAoo8cEIrqYd084Ulg3fDzwHBtoctKN63KuTKFndO
ItcWAlUKyKdxyxv1sTCBnc67a4cZdzKUodDmRpsmNwEHqWtU8TTpKIHkYBMZyCrA6lvzzgbkSx4r
VPpOsh6vVSLtcy3djMZ4FsqrYVZXfKS+IayVga8hgLAm8bYYWg9PGm8CJofC5ABYnOuBvncDTFcL
CXx57pdF7Yp4VZo31HFcJnO8eAxwgz+A17olYO2bE2CxlXSlEqjWN/p5KLg3pQc8i0NVb69l8mGz
4QaklnWr79HqXucUfU7nqVPyNxMIiqa4tnnxpMiNWzXkmlfJutJkj05sPRnFlugdPuBOGRRIx2Ue
dK8f7Di7SaEnDe6lqxsKEBlo8mtAPtsAdLXsNAn9zaDcB6LIBZrJG026G0d5bVrTyUxSH/6Nfh9L
e1XmAanQ6stGj3XbSh9CgmsYC+UyQMQcdCfHl8JOA07vWfriAAjWo5cE0qur59seCCQH+LgqSd2i
3xUADKOrJqynUr1Do9VthjyC8G+oSMpOQmY0JutSc9ZZjC5R3wYVWo2pcgPlvGlwAiMzPNrYAA1W
wahmgZM3gQPavYLndJa/NlnlDn3vqpUJ26TO1dHtabt36CUHo67jbzl7fejgnVt5Wif50yjOFkHT
b5DwrNMBDULHUeUR0BSbwmigFos3QqI1Kxu4xQzIOM1qvawcbmplXhmjfJTNxIMQq9uMlhubpwYR
rMQjSjGl4+QYDwbuHpvjMm3XvTbubVCrNadeN4XqVtm46+MJ7V0lkGahwfyq1u/GCcTpVT0epqkD
ZUe6iaXyXrNFICTNVWQg2+JzhUgEDxE3p71XDzBaGA5Kvkuo8CRQymVyspvOHfRmBeIgcZWmiQgp
3Db7UKVDbKV4LAXAF2nKEGrKNbXGfa68N+i2l4040Rrgm8rxHAntZH1ranyvWI9GvTZGdtdwZ+Vo
Y2goJ9HMzAHpWNRtmLbUlWq+4u20zuv4psAGlxtro4uryjVu4NV1gN/OAEGIwZKvByZFFqdXdlkc
0WtwC5GdanF2klt8MqA7OKniVmLpypQ+eHolG2iB83QCPR5ddge9kiTs8/tMfRutp8RwXEXfFZ0O
0nS8BePFg8zpSRjDNqOrIX9j9ansVX/EKYKCQZOS1BttekP5cByFBmjRRmksvwCRcaoQuXxL4JmX
FrdJGwfz1rYEjIIYsEyycS/YGkiELizEuDUGhbjgGnst6SOnl7ed017H5SnXDbfTAE1zxEGOt4kq
fUyaeqcYa5l2fmeSUB7pphJJpMm3BjxgRpqBgvI6NVJUxXdK0qFxLLYc78jK2CvaWYIIodFBlxkC
SF2Wb+1GOY5VdyphWcTtO0aVQ8ZPSfPK6UeR3SsasG2Js2omvtLgQ9wlbh8fUpruxu6WiSvUHleF
rW+E2UQy9FHb+g0Q2FAt2EaVHse+9pnWoQZzJOm1jd1WO/dOcjXlw1VKtLDpGlfT8TUvg3ho6yOz
r+BUoWjH3szcKj505J0OZdBrt5AySAGry4obuSZebO2FdlcSElJSFKitPAP6gDlN4eCRYqreigwa
Jf018HRQ3oSqwEhGl6W1qw1jyGz5rdZsd7IBbjPVTQ27dwLQoFoAzYvTR3ApOvHMbdMgXCW2kyrh
b5xQ+gyzXpxTJXnQGdsl4sbUHtO2CoRCwipNQoe2ISdHyE4hLEG0ZMq3inGbyBAOIDu90MIaQgfl
qL6WEKkyKPJ/E+KkE/UhIhNpRRdW/Z1EdbdI+EMsWU2QKS8Gv2+6NBSOsYMlY2QLnCQGmMbkK2ke
ocjHPLMz8ZgunRrgWQ6gBQCbVnNorMlPeenGw7Ygg9/jwFbA/ZZ2viK03TP5Xo1RhZoAgUvPg/Rs
6uKVWYhWYA8x05/jHUMEkZqd3FxR68nUX+R+hGMVnK2yzqXxllIR6ONGz99GlDgqOQA0wM1Ky+Nj
2ADqIjhxceQy/aqXI1i5uAZSCAs4MCXX8c+B7QUG0OngPF0DG1HCTgj6GE4HpqO2q/K9IbYDzPjG
kbvNZF8r+lzmc1aD021b+9wbuKP6TUshSAGDe3oV27Yn2bialOtseM/UG6vKPEqeLX1tTsVdV/CN
kUCXIqUrWt2liO6DY7qZhZ6AM+7H9iCEFloJgd8Hjoxlh/0IJI4ib/WeBNNI3DRDpTO3gMiRzLBV
jtZUrkZg9BDHAIAJMyV2Y8cALCK+UZzRa5wHCi0dm9/lsMdpE7bqNGsT6yetf855hq2ferlIQ2WS
XBga4y/P9SASdtJdIr2pcOuT8hezfWG41V1Ap2zUwoZohJmqqpKVYm80M97rTb+SmySsxpXaQK5f
PvXZa881N65v6v7djGHeKbZUf2J5ROL7PL4hcJNzxMtkCF+F4nZxL1X3SQwgCpRASIbOeFmejUxs
GHgZXL5TzXs70VytA9CUc78Byh7+3VB4OEFagwMOruj1LdO7x9HG38jFhIDHK1zg/ASrCtcEOtGB
HVeiZuuU1Zs8jc+sB6KqfwV/+yjZ8TFTqjYQrWK5OrTTIly/T5pcwhqn7J8UaLIyqVlZpLCwuPom
Sc7F1N9WRoIabmwgkJ1GLssgx8crY8jRkgAEm5H1wJ+bSrkSMRwa8hdAF5MJLHauTL4UA2sqqaEK
4DfjkIprIF0vb+T8YEPHlE8q0N27GNYHHKJqrsGalUAHHThj3uQPjfaGuactBI9ENXpDd9smZNUJ
5cmwnnWBvTBsHDNHuGgVwHjeOdtCbCksFVBsKnWdlYVH9VkcCZDShgIkaRauHqvvif0K9UG3wBoM
wD5a0rGq4EWPwlFth850rY3FcRr4sbM+YoL9a1YrBwBiiI3AoSLQ2K7nZ8tWNiwPxlH1zTLsipVT
Fb6MrWcrMAdtdrA8iIYqjkif+9Dq90yII0OC+LrriEszY21NEdeSczzyh9zqr4t6JWXqtWxNDLsP
MakD4oekqmsDDGLYyBrUe11VXUNfdQa6zS35UPI9idvQHo1Ha3YIpRkA3WUM4PaqM52NxmQ/ng51
8zxJyC0cHz44G0GQiim7YTgRp1+R/qRAw1ZOs6cxw51Q7luShSSTw1wCELh1VWML61rwAeJHIbde
ak1b6Kz7rDDWLYC2CaDcyUA2AgorU9pfSdIQjtXJAAZ9NAvo50ACong0Uihfo1OD9mGgkAL4mTUz
4GjWIpQk8DDJGpcqkYoXadvJV0Qu3Mx8orjFLP4EpH7QZTcKB+Royg7IYrNX1R5OlTqth0IHB6AL
4JKJENhuewmixxy5fHMjVWQfQ9rh/7F3Xktya1eafpe5hwLe3MIk0pY3ZN0giiwWvPd4+v5A9WiK
yerKbvXtKOIopCPx7ASwzdr/+o0q1Y8D68PIUt9aYq9viQRLIl/LYMdG3+vgLg8PgUispDg5bEg+
sWRZ+rxMwqEnFFesH8ql3Rg43ugJ1Luu39X1ruyKCBnGNbaIup2YTWl3ZsdnF1yIr+4o6g7rmrg1
W8mRixPm0eM/IR5h3zjl8Iw7Bpxc1Ymr1dYlhz+I74eQvslZjG8sf2HJEcamPQgIm7T0lGhMGKNV
OMAiWylzO9eg/sqlV+Xio9iMB0PaV0i8+odSP83zvDXZasyQHO9styDAMVKmH/cdwTWN6c4K36UO
H/dmxPCoIqgmFW/m9FGGjNkVj6KcHGJVcCKr3Ixmj3/+SUkT31igHNAA0rPbEvpbHWwGNtO4O+Tl
TRd+E/vHuFyLnATBDJ7Tg4DFzU06P9X6wmuBqy2zU+jA3OG+FE+DAkw7wWVLjlbdet08wS5/KYXD
0N/W0e3Mrxqza/Qp7mi+WJBFK3OgD8rfjXqIh2+JFkIAeVSWfINIgCIKGrNpJlR1wtHA4nts7rQS
2xxVuE7z4tdoPbSxeghwgyzYMoNxI1qN3xTjVqrJ/aZEjKMfYvmwXqlyOq4BormCDPRU3FXzY5Js
wxzXIjX1lokew7jVWlRPIwx3+oLu3DVPguJb+pWaGhsZaGd4YpZ3/RvaShKtEr82bruMHsycbmvF
3KpJ8RiZUB6H5S1Wtzp696rsbmJhrp0+NfYi/kWRmTi9dmXlh2rltcPdbJraCzG0kmIdzl94SHkT
gZEtXFjGfduomwL7cx2bgko/ypC3p6ncSb1+XKLckfurqbrNM6AYkn6DdY3ZLVfmsrgRkfdE5vS8
jJKTRxleyeRAz4YT98VeyZ/TmBJ6GtyUii/MnsPirqWSJ2bZ62Ppqu8eCyFhVca/4pWuKUjF4NZC
5VYtGhKxdGq0NkI5uxbsy9zCHKhc1h/nafRlMIYt7anRE7ut1JDrK12gcKwMp0hz1Y8bkfXRac+N
xK2zlsq9EqPvmWdO/1qI8TQNqFh4wV1UPmVTcwA+OUxRdgmtWMGPM3CE3Evocqs1Jpl4Z5BWa6ji
0uLD6Q4t0gxxOJkKGgs4FOZdmKzTOfKNMeYW95Zp80M9PUn9pYirz0Cuj7/hnJXTGYSVCilXH2Qq
vAHVLfTpJMWLXeqzXfXVDQZMLAfI7JyhCTZ/lFNuiPhOrU2I1SM1rebmtPzSFKnQmO0uIDqf9Jj+
+H1neI5q5OakCPw+7LecMa9coZrcEMawYGmOEb336qntMYeHm/b1yJ8hbH+MfNZMyDOrl3oYcK46
KztxMpwme+0xz4shgXUTDb8OAVuqOKKBxklIT1q7G5Xv6YRNpWp30rCvJckpstyngY9IDQ1em15A
AT8DfvnHa5yRJsFPfwUnjyG6UTWkL6bda27vAfoh1tmNPlcQ6CN7cSO76f1FkfP6zv+at8BMKkmi
qwXTGdzcRIlqkL9EJ+K3yXSJBwLZHTwsuC8eCV9/h8+f8cNoZ0BznJqzyhWdJhwShyGwI3K7Sket
oFdJVNy2bIt26HKqXxj309X5YdwzUgh9LeTjIuOuNEzo6Andq1XmLDnmVjzO20vdxr94P/TzjQ/j
nTX+aKbivmDwVgcBlnuhOEi7Lu04l8Y423HkmaQHejm4KB6jG64hznIof67vUbb3jc+dwv83XiLE
OxhFKr3bv4x/EwJM88JkQLogXvdGhUI6UP8dvv6xvxd2ysPX430CN4vkIhLuhiEZvp5n32yRQb3U
ifVWljdrgZUVBdcQvp2K63r0/evBPnuZHwc7+2BJj+QhlBis0vrNJAee1OiPXw/xNw2NSQGZgeAN
HoZcoLPtrw8DcvhyKCgrI5Zzcm1rDttpPz3xdPHmEqnvUz7Sx/HONr1+lsZ6qv5zPMTCrnGn3Qp+
41uucKGpv861810EpxkV9oq09lDX9fehg8GvUJQmbtZGd7eL9yC3Pvqzy1Nw/clfjbN+xg/jlPW0
ZHnCOJQEBGWi5g9/qTYF8GvjF/4lmusnk4JQF3IUVczhSLs9m4FYd4tBEiFCK/LZ0YR7glMubEyX
RjibdphYd7LcIo0Cxt4OGt5N/aV94tIQZ9uEXqv1PIc8hIJCWhXvU5yhvp7Yn44gE2aui/jYQ9r5
86MQg6DKhZ5AN+9fBOOqhnb49QCfzeQ1QGj1SqP995cWQa6lpAh0nkHcA/cTK3Hq4MEgG5fhA1wk
qHz6PDg6w6bQ8QH/7TT8YZIpcx/n5vpROlfa6E7sRep2+BEcO292O4c2h1JurLevH/GzTvbH3tr6
mz6MKaqCKcgtvbUyjvy6upu0eCuGiqMoz18P9Lc7DryKjyOdfa0gyix6L4xkGs0ugvCjjlzadVKN
6uQkEkuNey43OOkxWJIHPJu5b0t+UryJSeV//VPWkc4W8x+/5KwYkMoknSNlfWaMlq3i50x/Lr7U
+P10EBl+AJIPOoznzMSKXJdgDGHgruSOcJvjkiN4hkcm/KtC/NS41a8usjs+m0B0Lf815tlGn8m9
hj06Y457bLe8wk33XLrddtO7ilPdFn69/Tfe5IcBz3b6Qclja4oYsBCukwQ+HLHil6jMl17k2RYv
4q874qlK9xe6iH4y61NiXqCmfLrOP764s1VACHJsiDljSOgjQzDeVMD8N/mOFsmNa9GZVWIt5aep
1DxDHDb/u5d4tjDkKK9NERqtq0nvg9gDJcaeJF4i6l56jWeTXrGE1spVRskL1UWHzV/RTjUulDOf
bicYL+IGA1UbP8s/txNTK5q6wezBTSYE5vTDR3SuhRp7tXXpgf4W3bChaOJqO4M952r09edYgVII
RZyzOVv3zUbdryV9fQp23Pw3VAFOsu38cXupGP3sNX4c9OzgzCoVDskCH6fLBnsBqtARSCTzRRLC
OqvP9yieibKGp8QX9+xzIbUr1cFaD2gnFzxzT7d4FVFOjtx67S7fCIn/P9Zlr++T0wfaoArV9txM
rJOmVhoXbAfbudnk8a9QlNw0usAu/VtxwijwOERjjWsn++psj8KdosmmgGJefGk908dG3MsJblQn
aqrcQe5Hg8CeXS119QM4off1Wvtsfn4c/Wx+iinE14pWu/utXU5JeRsbO9O8+3oMmESffDwdPh8p
G+QMw7/8c2ZKWg7DoMLJJe1fLdxLzCLdLIEOSSR8izrJSUPJUdp5N2h02+XYART2RQGab51sISVs
lozuYBytHUe69nCARbl1xDG6CbuIZGvNCU3t1OvSPsj3ddrva9q7QGkHrGp2UlEc0zhP7Aiv3MK6
j1Cp2pKidnZg6I6IIB7kFJFaclOkuyG9RcNpTQ865hz0U7RdXKPglZflRZvo1EdvhrmG4wlJduyl
Y2Hc9xE65tpBh4GW/U7mAlF3zT7EYXXBQ2KgJx1lwWk1Pjfnw2A9WeoTWnGkozae9se+h/MSoG5u
0D1Ooy0Ppmc2wlZeYCgotOzCeifWOUKGAAT3x5jNuPEgitYKp+n0h3HMNnJRbxLJPOjLm1W+SgsG
Mbm1nOZ+3DaAdmof7qR4fCikxJ3yEpKO4TYWfefVUFksLxW5vymu5+v0w6c+h74wWgmXAHI3Ndvo
6Q7uHHh9mU7t1U/TTtmSSLpFnHBb+6b7k3bXbewbzrKvdyulTnD1u+5qDSnLpQvz/LM7n7JmDGoi
Zhaods/2qb4TWiRC0GeCU3RT78P9Gv6qvRPM4/w3MtHWZfPXW9C1VW8IDIk06M8JzypXrXxRYaRI
duCrXrDLMc13CCAiaLZevebdr9fY7zzgv0ZcY57Z/lFWnVsZo6HPzGqleUoJHe/yrVsQuHed0wRg
we1NLU1OgWXVXO6BIStwfQlcdhIeBbIDJgDg0nzUo18mLCctmh1ZpflgPuJr5EGigYFUOWb5rWwO
DRO3rqcXudqaql8Y20W6smq8UAiNSn4l7U8JEkwoqMGF5/sMsCLR5V/P95sX+qEur0OzKIqZjSra
iQjzqIxv08fS190VaOnfwLR3F+8f65z4650CHrGhQbMTz4GPSsQAB6ftFScYXGMTe92zjFvV5Gc/
QvLJbtahO4fkYBgb8ZPYXLjL/z7Tvhr/bM6acW0obcg3XYUH8bb2jat+tFVuXKuVJtSIufoNEa7a
UvNKujFbe3WTZkZvMKIQL2zjn59UH17H2S5uLEGRoZJYsbt1adc+HfHgoZQO8k4qqQORi88uBAUn
OZmVL7dXSbm5yFhdi5gv3snvH/lhHqhhQ+u8553AA1QymoA9t9ypfJjT9GclXIqF+426fjXc2emc
mUZuKetwlMK/r6Am3aHTSqORyOPGIP/HPyEWeds/a65op5sWU4v7BC+Pu0soyPp+z3+LIa7FDwxr
0zjHdqS07U1h4P0LePFPwt0ka/t4JEhSOkWiwPGjufJovn+9sXy68Azu+rhJcA//i5QfL71B4go2
9NoQHWEMbUN1n8ztTsmSTdNCQ2zvRa3cF33qKTRLBaNw8wyahA7VBbHZ17/ms3IF5FPWgch1rDXO
7j6AM2rVtLAV8wraoxDCNKR3KBOjlBubr4f6tJymIFttqInKw8jjzz28mTLDzLGgc6tv0rd4W2pu
4JaPFr4d9XGF5dUD+UnBXW//L8c9X/VksNTgvuuUG735VeXaWjvmTeqsUJ646i5e482lufVZy4pZ
9f+e9mxxW1KTjkOir7ir4GjYFnZJ7hAn7ZT1XZbeyjFGWHHkjtovJb1SoEGGwyEwr/L0WlFKT7W+
J3OHw/ml+vSzyhGwCZd81cIMQD87SM0pHFuxMJnzaeLoQm6b1fbfed9YBZMBR4HwV6KBZsRaFKwn
i3bfHdNtd73W3SnVweSlO2OP9Gp7GdH8VMbDQv7XqOuDf9jHsIsn3QkqInCIuk+3y0FH207/30HF
4wuXDVo+q0g+jnf2IgOhFa3RYDzj+reDrlueYn9FbOVjc7okYlv/Yec7FVc0UjxBovnX2a45C8Yg
5QaTKU6fsxYY7UFfLkEUn/QwlY9jrA/84QXGclBYSsgySXaBz0YMfi9v4D66l4xlPgVDyKAj1FQR
8QY4T4IrxtLAtft36aHvq016knxtv55zpJFdAFg/m+7Ui6t1NToa8S+4IInNYdHY4iU5OVVp5Ic4
OH093z85QFWJWmaVDlAtnj/N0OYyhHdyE9SVdsH9RNMeDVhiujQ6rX779WCfvTuyjjm1aBytGX9n
G3ZU1M1crvhHkS03gro40RTAHe7uEJ7bfXc1Q45I4bgP4EsBYcFfD/9JAQfCCszKK5Vohpxt4fFi
BpUYQz1kG/GwaoRhmHjYITq5bLh6FzlW+G8IiP8Y8mz3NqrSnJVwaAghYrPKED3EPLQQbyZdtMU1
rqbS/zlp/n+65P8x2Fj+63RJZ/n1M4pfP8ZRrn/gn+mSkvkPDF9Ea/XfQiXJVP+/6ZKS/A8REa+F
4A8nW+Ylnwg0cY2Q1KR/kOlh/hOJwcNlLbH+M11SNf8BJQ21taTxx1aLpP9JuqTC5nG2RwKEoJOz
yDmXSaCR1yDLj/sX1Eh+WmIWTh0NEL5kepFdURzGdmqcrjJhZybVRs/FwRXE5LZsn2E6RLD+hsWr
FJhckbm0dlims6OY6i7MVQhPc/AkEwu36zrLq6L8vhO0wF1wFofzdJdA+ww0sfiW3pEN/lPrS2kv
TcItf+Ag5gkmtKFhE17G4YedbdgV9bZeIYwSHZgu4JuLB9ZD08CpltLAiTP4rgkkVVN87cMscRTV
FeJM9+IIELCnWKVyQKHRqAULXYmvhybS7gqRA06uCjsS1jM9yFAATMVmQfltVtVwjRoeMCSJ9xgw
qvaUpndYaMdOauSHLMV00NDbyNdbXKLwL7TssWqv8AHAKzM+5Kq8QGfrDr2CcUGXYb89W1bgisGw
EuqjlmC6FFnKpHwLU9MNNWNPq+Jdrpd+31fZcyCVb7o15isj+71tc5j2suyP86I7MqKGtLDcUM6v
jcEa7VqzTtaEZduASV7QNbILMTsTjdLLNKtxasVAHTNafi0tP5JMeFbyFqmP2W4knE1bcfYsuSBr
Lhy/NZm2DdRNWvyKklH1E0mv0JcpxEHAIFOsfIQVSDQ9oHFcSrtgTPYxccBOXvTo68NtXU4vKiRv
i2BDy+CaCBN0BlA85JPl6AUiI2tukIwQSNOHxbzJA/O7CVcbGUyqb7tQuQ3GbjM2+UuqNNRvtzim
3ccxyv0slUmvy4ofvYnmAXLdXTL2q8IH01OcoeGDJ7C4SZPeWFjvFZAHPD2tJhhMyGPwqL7OEyHf
dEOcu0bMQ0/WrbbEMCWzWXAXJdkGFgKJ+ZFw061QrAxoKV2ctEz24K7L+oaHQ66gaEJsgGGUavlj
HdihBn2jjsPKy4j301XhV6kn1DD7phufQ6zpbGtIZPC6Fz3GHLbFITmwhlPVhT+KIjouglns+nHe
RUEwO0JUrw64IcF8vQ7neOltueJtp8N0pWJkq9XTKZTLKyssO9/QuFpXhAuaynCK9PZ9UcKrAGLv
aG5SMQx2GKQXoRFv56lEOZNU36oFvCUB23U7VnmuAL6IAuzWJqYvJIlkr+KuKAoZ/Eo9hM6vvsyA
dHYfCLWjCCQvtjV3fv4S06HaZCE01i6xjn2t23UPd08XMWebJQFHBfkpnIPjEGrHfljgaZoG0d6J
1yO09sqZnSFddFQJgyYCzdeQ4FLjWTB6GCqdfr1UzQEa36nGSjqs29QxUhiM2PULjoytO4bDbAB5
jVOtAgvQI3gj87RIwL/fFLaTHMmeEB8EWMWbBUpd1OyUViN+mulEYO0pDBPEZObCO5n1TRUv0ilQ
u9s5wPc72g/IvTcRQZnOUlnHohjQORiV6ghHfcqFq3A6oj2UTknS71u5R+uUpXsdorcniHngShBr
BXyEglFVtnH80LHnEVuJcXMtpd/HJfDUsBftedI6Z+6RQ1hW74tGgUlnT+EjKIRgjnJR7ZOm5ybd
DltNQ50zLFbiyoVfhEFykIpeRTXXMOO1DKbniBasyUw3MObrPF9Aw8BkLTHfDCqiAUkutrI8bgPo
/IaqvBaxGPh9GXrJtFyzihfXCMydMhkT/HXFslvoyOT4RjEhbxigRzFOpUHbPy1WSSaY9lAYTYeD
j/lzEKvRFqzuPhBhRMMC7zB1CdePYpjwBk01+5ko8+MUjHeSwV0tDUvpKAvBwoN3yE+umka1Sb+5
qTTrSlGmn0qcEEYsjzjOSonwIIaaXQ0PzWy011jvDjcZCjOx09KDNshXU9SUvqr0b3mOhftAH+Yw
z1Cf+6nADFZvoNC0eFcjYijcYRgfAYhdjMMrz0gbAcNrkwzfTMBMGjTFNR7KFskFSwBvVKVxBdPo
r5NSvwoW/ThAD9w20YBcE81Jkca8bfWYJj3+MFp0Lc7Ct25BGaOM7LxDAVfZkrO3fhyWHdJpXJak
AYURTHwjnw56K3PqrUYqatXt8OEnNjBTJUcakf2o/PumynDl70Zd2FqL+Svpq85OkgHVR67PzvKd
eVHYZIbm1wOShhBD163QIsDC6dLFIufOHBAttIbiJbo6QOVfCMK6nrS84SNCPq6a4DFmT+xTM/CT
MSF0gh0Nf7j9JGiZF8XB1hjHl7iVN5qgJfbY5iwKER3fHFeqH3EDN6Z+dLuynZ0iLljHDYqjJJ4W
HPsn37CWd7EdX4UehqJsSB5O0nfNqCIZydWNZpm7oItMr6qN19zSZtsc+IpzVh0kBbf4csBp2DpY
cbj4wnBIMg05VJZgZg+HXIl2GPi9JML7ZCno61o0czEis7aU7nW92xUQOW3yufZ9jNNqqJpPpVCi
RsuQu/ZRsJVIXjCqcdVYMNcFVI6RrLlqKWfuqKqonNIkPcbLvNXlcLw3Ku2hbCKdoI6mxPUhULcN
Hnp2uxDXms/NVp0bpAekMSzmoNhN0JGRJ5e+VKDDxFIsP6RLN14HGkshgUmfmKn2GhuGpyc9Ubi6
4JsSoVJd0b/KnbBfZdO1nJoP4FiY2FQJ8aQ6FxB1jWsolHremINWQogtRC8nhSGfcnk7KvyGifat
F/DvmHG+TJ2CkRTUe44/VFxDAlGX68aOTO722Ge1DbGC1HA1JYZoUVajnOAqEDl9BhGZQEp0Qo1C
op1GabdExWuuSSVZsdoaAtGeBmRpblj1xUaJp62xjMNxloyOeI6Y3XUMQYCr5tRPSbCpAq23tcF8
rWBcb6W0a9jg9d4dM0Vj+QduiojvsLAExNCydrE67xdLXKWdmGsjVlFrCLhI2XpHLLBGrqImpoor
EcJyPNB4LA122W7YqEmLg32kYIwUiXdW1r2rU5hdVZbyYi795A+TkW6mBjd8DlVxK3fHUQjVDdGw
MjEMaYvD8CycqlDzWyguz81Q0JQr1doTFjTZyaLVdkd9OAT6fF0Uoh9ouXQKDeuaCt9LsSHfjVIK
CZdQTOS2xpZo0GlTdQa7ndUnZCGr1j+HQJjqGiXqiHjSx63aSepdudRc/OpoqweAao2RUXQYIOhq
TlgGioGY7IVa3Gc57vsyjOs7tcmRyRRRD9g5WMhX1XZrjRg+pwopOQOOxEE+Wht9We71GZRbqrN0
WwmsViEnKrhcRhjndbhP6ze9rNdY6irca8V8LLVS87GF35UElO65OLf7VC3p041HLinFqS319EYI
WfpFbxwXZdmINed/EiQ9UpYuJJ26nrZSFdXwdKdXbhfLyRqlUx0V+3RRcbYk9aIz5soDq9+JQ3Un
Bql5MIVml+l6csg1oiiwjK77gxajyeS8JZQ5a+trIQ5PcUreQpnF7UHXMwKbFyDdXp2ajagSxC7i
DoC8E0+iufHmobLcAP42P1TAs9zYaXlb7BdR/pVJielZBe0J8NkWaV1Eq0TRC6/SYsEPpP5nO8ad
G0hC6g6ZuS3GDG/ptJacZVSbY1eJe7kcMasWi8Zrarg0TZdcLahLlBBK9mjs07T8JS7+tOTPo1VO
UHu7Y962oT1J6CFEXXGmmTqrTISnqs1REy/rNWIy/SGqTXfKErz9lYZk6XkHyRT7gKnDewpFS9zJ
djJg0KxgyD/lk+bqOVG/XTj5agMcGgpsw4NOtTRETljFRykraQxBobYyzK7mmd1DmrfAmc0mkIhi
IF+c0oHyodE3ABKaB5Ghh/Bf7pGYLBul8bvZqJD7xDmau/Y6QYlslwIdbDaGXz0eTMJQ/6IexSmN
54uGmMBsHMFqPUvdKai3g9BRGsT4hiXBeGq6gDtC9lRWdWurVvEjJo3SrZueS5K8dNtS6AMnaZUK
allNikMjKq7cJfNrdp2Is11XFbE0QSG5PbsT+nJI9qTTmZU4uXPIwksKZbSLsaU8DcwfmbpmMWjz
bVAZ11U49U4vjE84t9X23M2PVlvR+8xn0xWmvHNlFD9emeo7dRZuyCEiaFuxTdkJDckieTt0h6Zj
I6iae6O4mbmXKYKlO22FRqkakcLGy3I9a2btTzr5OcqYHo0hpo0fDfcLLQcFTo0boU8B2pl+GnUR
7Tq54j5UqPu+3w4QgQ84SDzkyRiul8hDj7a3tGbFtap3lQiZUqNKRr7SEFuB70eO3Vo7SK5E2qWN
oOWlkg1ES5DkEQ90mzQIDsSF33f9lF4JWYc9fPKuPqrUiO5Ylao9joLmR5W+EZXwRJrl7E44Okh+
nhQoGovksY+mxLEiQ7XhCG21timc9RdMC76A0A6QvopL5Ciz5U9ZQ+ORD+AZdeb0eD4ymfVXgR0s
HNBw4GCD98Co/gq+J8PTOEECaEeeoU8RvGqDikFHPzhlMNc7dRH9sDa+W4PgKBIuGsUYPFVi+iPT
qJuW9eof/Yoz/nM4Apopw+3ScbIbYVMdorG4DtXS2hkTOghOVgJKbCGModXr+e2ssxUjHy+VMtg0
Xf2qCaumNt1odeDHU+kpXb3BXKR3osiEjzfMP9tZeRf68lBF/Ll5zUIURGTVekscjzogRjVYQnmq
l34o8KN+ALNkDv0f04l6+clEyYxfDiVYiMYefaaThuP1UCbKziq4hsbiEHjZiLrJqJG3GdY+DbCB
MCfDV/Typk6FwFaGoUCsr/yspCrxeyw8Rr2hxjJSMjl7WbUzM6etRzFFcDwxp1npKxgselaQoGFX
/TTOHGRaxXaIACTEOH8Il+q6SjWOFuvVqoXvjYF/xzSnb4Mm6E5ex6fIXG8RcnsM0gqnCXMLreuq
7cgU6Q2Cq3Gk8iQYMBLJNFobIs6GxmKq6bdpsfqNok5IIBFpJ+ZwEJbqta2gsAwyzgilLCSHhnMv
z8rHLpLeQiTG10ooYTof1TN9eXqlo1Y+kIkV2IC+GGgIoCPxiM2bzI0zm6ua9Td0Lobj5UbISdtB
bOhBKw43WgaGEpcEpfRNuxDmLj9PjXqNwpFAh7q6mY2BC0XzWkQwZMwcJkyeDZMd6w0VLF4Okvma
6pm8NZXe4xroi1pPls/co81VNTcrwwBX/pvJtHrKVjTNCRtslyRexLXaUdshd+LRYOvNn8o4F/1B
SwJXN+p3BLRNCwCV5om4aar7opAVFqYOL7ljq5MMAGcqa98AaMKTp8Y2ZnibpKrdt9SsjpZGL2ka
0taVi13QmgaqzCwi7U8NlhGykTI7ZUEVsOBpEtRraR8X32UpuzY0FJpLqHoCuJ0jDPzP+mznSqF6
VowdzJLoCtJJ6r4g0A7dMOwK4pN3szggPg6xQiEHeHAiNc8dNtzMK/u9KdxWcUXmiDzfN+1AIAbW
DfyYJZvup1T/0Yi9hKQU3xhTFhwxa7+H5MGrCm4vRfimxJ1qFzEwBy4vKSgNMNy7TIQv3otiaxuj
RTJXy2FZmegq2/JJq2N658iDgZLuRqTLbEokvGl8MLUlqCK3jIoJKw1+tUReE8aa9/v/IbclaUch
dKWVnCCiEhKgKvcasWhKEHjR2HSbDEaULU8soCrQH80ehGXgzKfabqs9Rf+pXkqiTtX2bmmX/jHr
hWCTlh3mEog7+9LoHhTJW2TcVZS2HvdD2R9iq+H8Fblt9iJZDrNsXutd0jiNGr40qrYZk+bJgAaQ
LvJVGwV4krxmWZy6PRlVdqZUA3TcKyoKdhB9mLwCDK0r8OeZtZS7ivoSpVrqjUVyhVNrvtGCKkLA
rv2oBflHsLD+M2N0W/6Ok0nf2/olrcvdgKTQbdrJxXIwIOgrBArLtMXP8/Am6GfjSptyv5CQHJaS
QrVRP4QZGJFehzedmqwa0QQitEwyRjLir9K0nPEoVSu587lZd3qePoVjD9FjiO9KCTDGjKLpGJEI
BLAaGW4Xh56ON4U/mxg5TPV6hKqRV7UQ5NMw2OrSVWtyjqG5IptJrpSNoCbPbLQuMU7haZGEG7j+
0WHsW3MzFZjEzsv0PsXCYRbCcYfz0CYbiQiRB/a2Fr6HAHhj18vIq0GfFjIvblbxaQDiZy9THNhp
Ut3rvRXglSBEO+oO4BTxZ1orrY1wIdoYdQUQochUNWbkqjr4jEqlNXfs5XJrknVV636dVfm+FYgC
NAQX5z6MhiLQ64Z9fpPVHXJFpXM6bXaVuR3tZoknXzKhoMro8Cshe+6laMsJtk1ElcpqwsmHgBoj
HJHb91iYWmp56FIsPmqqOlhcEh60eodtCherIbkpk4mNlX8wI3NA4DuKxVfiqn03HwccytSFtKc+
Hhc/DamDeh1Yk3MU287EbcRydHS1fU7SJj8VcgnkDl/faIqjNenpgdsufkPC5GDN/FLUc3SUxPAJ
w6VfJMd2Uskpk6GCN7riSrCC04hzh5alRzB4yatlQ0dpLryWYyi6Uk8hluSbSiWvJavb5z4d3luV
eMKwS68SUJ9NZzUvWonXC4LYLUZZhpdOWITpQMmO3OQbinP63N1ouUsalHZt8NwBdltZC65kAijg
fwA3v+NrJfP0PgrpdCMjsWbf2nNIXBHlhk0vie+1JchA+lnljhLwlpGXe7GsiAhMkk0kaljoxROH
81LdgG/fS/3EMVYVeDppGPga1kQgiTiBnGXl3pjz4ZHbyDbEfsmNSU3Evih575j7YTrf9e1IWSsm
70yRCu5vQwgi6nD2n9mJuLDQAoltLHTYkBWxsyOyKDuOt60514A/QGREMmYQTIO6dHvS6p3Ykm6K
gFbo7/82ReoLeZjHyCQesjcmx4x7wWlT4W3Ri5vc4LAMJZAPcxnATHMEatXJHLipGKW2hTXxMGWY
S6tyglufdijrNrjKNDoPZZa5Ba5CPQC7SeYfh6MyxBiHbKwU8E/MO2GTExCO1UrY+WYgu2E0xlt1
kVM3BGKwYWoSJz9np3B4NWrCi/6DsjPrcVtJz/BfCXLPgCwuRQKZXGhtqVu9qFf7hrB7KRaX4r7+
+jyaM0jOcU7mJMBgBh7bLUsii9/3rkZPuwTnP3dfuUU3ba2bdCDp+yErMwIM6umH6Bnbopq2kLi3
ryb61KAiLWzmC2Wg3JcF7v5jlgKZ68rH1O7w6lwebCxFdddFNdejKU62KIgzwMKGoLZs9grcPLai
aDeDD5bNwJSSdjMgXEFaQJ9V1CTSnLZkzs7R3aly3WHfTOJOO/GTzxm1NhaXrqfe3SQFH7ExZQ5l
LPbSyp9Mzx7jCEYGwprOpAhzrIwGp//U4oLnRa+soCFUIAz7Td2hb9e22Pat4tYHUOooFFnVSRmv
rCT4ACkX69ontCFYDmZA8pi2izi4LPaBM3+v2mHcCZ0We1QvgO3jDfNAv8YRPNKSN8PrO/GZTxjZ
N0UBaIPliSeAsy2d8jwSnHbZwsj702YXpuNaZ9SXx5ZzlP4Lu8UJ6dIdDzxmxCa4VmoOV6GKnD0n
N4GKYf5qaPYTo1tsO6Hfc2+kVywb47W9uHfx0CWbPuy4QgdAdWyltwTexGAxbe5N+6UrrsElZliU
rFx37rQ8iNx9zF3Kncqd7FAHDihLiGkbv4tAvUZVPW2T5tWJyB6CEgs4YvnbonqYVUDVFBBbXjnd
ZpbhbauZQ3F8rVpm+fXQ0qHnwR7aeR6tq659zNsoXZeCQaDu3GUtkl5v7TE649q7ynNoE8fiLy8m
Wyex4rQNuQeyiW2F5ATMB2EqdypkS6N2gMqjrj4T4OApUJlFD+DgiizbPmpWtj9DioiftXNNqBX+
oIxrZKzrHcFlEbEzSXUFe7krF/PszUMGfDbsKlouHT3U14ch94mUyngyFb2hW6mRu5CyPvujpW+d
YxCSMui5uCwLOZOJt4HFQ2QZg55wDLXt+e55zOm9NlAek3Bfiu7O9aE+42ql0vl1KCH0F+iedS7k
eeyGgPU4ytbwAJu4SKP7S1ilXTxFHRSWTSHvtaPo3Izr2V1b2ny3BeXcS9gdKfyyieIPefGqQd5t
N8/h1D05s0BXWRPhldBEwVhokcXjiz0HycpqRvd2GUAF2cQTghWofnSBZzZGQTgVLBvgVGblNK8E
q7u0QR5CRrRjxYQ+ldi5w2HejVyLY1D8SLX3Xge1AXbndktk8B3tcLsyVhsSWMekVnOpNBX8VBcY
dzOSy8mOlJW4qKN+m0IkMbhXZPhN9RZpxT34/A0JkSfHYZb0U0rH4hgclA6PfROpran098SqTln5
c8EzWFPPSoPca1J0t/bSN3vhZd+XxP3inTskUIhHZdj9Ync4z5CaV4OKvvJmuhYxkJWRby78ZRw3
D/nU3xADMV5l/Xg2c3pjOTNP2p5e2Z5MocAcijiRB+OTwNRHFYUorftqI3Xx/KZal5fH1QW3NaUt
VkbWcoXLeV4HtY3FJBG3iUP8u+4dqHYvqPZOa0vSpaa1tpYAYRO1ZkDWW2vU6SqIdmlpxHXQXMqB
nU1Y9AMhYg6ubHfAuGFNJ6+Cq6jaiFI8O35tvZ4NynZftfJ5DNtMHkt6Rz8y+9acqFt+wKqaKsJa
mEe6efkoZwMSICDNIApfZ+KsyIB063VW+4QXVfl7t7THcc4J3pr6r7wjVacdGUoimT3bshYHEz8a
bSGU9D8Lnzw/T+hXUvcKeiwdOppHZ1z5M7zWyIOPMa3hEWTV8Z3bZRkpTE5OhbP3NpSesw2cFuyW
Q2OIPkhPPoyG6zWf/femayJyWZa3KqF/IjUTm0YSkpjrk9O1uPaDshGHSxlJQh0NUFJjcI8G9Y+0
jAEP8qfLAw5QnPBGTfT1nkNhU6962X2j8C7ayh7Ik2IdyqjHR0zO8z4jPaSS8gZIDoVDpWnyzN9b
M+ycpIn26NPA/4tw3wbYhYUhrMUi1mHjjC9NbuGpKYK7KjEPXt+/egGjNzHQ494rU4JcWnHMVcwk
5FmnEB6lGbkbu5SgrTI5BFoyhxORBQ1UrpvFf5wmp9ioxuCGzhia8FscRFu8GBq1wKbFa5bnX1bq
XldL/4KR6W3syXhxczaotp5PVNytaUbfNgnSAmEzY0xmpnhv/rBNhteuP6Rz/24k2Hf94Y+MPH7D
phk0BDzWxXVqVeWVXor3SnY3XdRmq1kqezej510PM1uUjjxYrLItt31n7zj2+sNgxXcmDF+SC7/b
W29NHC3bHJUK7bjduyn0m+uraJ8RxRl75ZVNKO+KgNIaV5Jd9MUmZK0mr6PauFLfEcJCVEWeHsnJ
Rw9CjE+VWUennXddVfTbCJkg6aDRKhqpChzGZBOXLYT4obeLgYRhYkv1pk4stPTT2Gwd4KVeH1S3
OOvJE2JbGPklC57l7uLwFRb5fTV5G1JLunWUk/2TQ2PAMtN2gnCTKkvMiQyzU5sfpiR8p1GCkFnY
uTEKk23Gpr91bbj4XhHG6YzDOmOHWpVFCOnmU+gTq8OskMLNLu9jGAkomZguWpFddwErQWDBmjtW
+jFKy984S4AZKO/eJq4d4mT5nPF9VGhhqn4j7eVHVhHAZRJD9axk3QsCC91Z3kInNpeJk4q6pVkZ
E5YkGJW7oaY5oc1Y3KvIW66E/175vlxzsmbbAkRqG/jK21t99tq6drzOcESRUlzd92bgucPhQ4PE
AnBhekoiTLrReVwdmHvInMnHfWh5/MsqR7DSMMLmPxtLIrZRIXgmbDDosYB08KsXMaHvGXvqXTmZ
eP8uhVJB9mimcFoXY0l+qe54rJtp3Isw/iZ2uaxe5w4YKOoYwiY+fWfuxM2k3POCFxi0gzhNY6uc
JmmOZ+JDARYD6lXT8DGrsV9O6AkgCZnJwjrdxEHtA4vedS1dj3Frb5uW+swyoU43yOhcNuiCNumC
uMWRNGNf/ln2jNGmdLoQtVNIQaQCKfdk/BhAWVYlknTgwNfCIoOY1gpyR8+jN7aY+RLGHdN9yaq+
M0EnQbaWHkiRrpimoIqb+sQbW+6NULRZTmCWhWMODjz1MbCcW2cSL5pMLmRBMRXkwzvf7N6LLBvO
+vK5qU0z9D/iHGRi2PaRtRmoAqVqs3TXbfqdIJtbMw9ibUULqWPulK9mHpfFeCxh0DqkPtuo996g
ds5oBgxRiA6VH08gbdl6jj4ccZCnILEO9uxaj3zRV1h0X0w1fiyD3AparHvBNimwqq3rDjER8i86
d9LXxOfS80I+R64MhiOcZ9Pk3rQuhLuAeSVpOySIK7H2tdtUOzq2743vnqwqZf4sJZdf8GG3EJtl
ZD6hBeMTxaeduaxT5JTajfdcR3Ow6SUKJ25C9vTtOGrAOzsxVHRypTqVubAvHnI058PibESOYV7L
hSwrD4ZhmVDtFCF8rM8SnCwfg+o2flEgkHP4pzcLqWx1B4XuPnexqnet5ZyysP2sOYU3SydZOXVd
rlVvPcQ6+UqXYJ9nMjwaYvfSoXtik/JbH+APdUCQVusOusZqy1tKWqKVGKX7NLogjyR7r2NxU9QE
hMR1+8MZmmDrh2QCDh4hXxSTTEWQ7vJBphu72iUUnlq8MzTztloRPEKVn4zU2vOBVKOJybZ0Z7g8
4bCHRq3aLJPs9/BxRA1WOwl3tQ676HvmqI/UlS8joipK2199pDwq+FiyqtgMAt2csI4pzTwHv6ye
XRW/IxSZrocljbaR671brveIXPBI/hXs52LO+eDLg6c9hp8kIUzbcThOOGN88eJ71B92VZoAx2On
XGDWPMctHrNo+gBPpf7Wc0+5T6U4T9KPuSS/eAGKRqkzkFU7TEe6RdXeUv3PyQIVB2o+NZcviMMv
AQ5tiZfuJ5IC3TzfixJRWIayUV8OoSasaZ0Nu/KKqLHdWA3n3kLTAd+u+BcSCWSKZh0OQXSc+vRa
LKD4iB8Zn5AaQm/t24ssg9g7jntKZZKW+7vMyR11VHsIS8taVePy5BIEqprxoLl7uJODbDOnw+Uk
BFJEgPwxfvNb1BszUeNby4nlvueqWknGi6pmzrglpNrGVwrmbURVrBy/5Iiiq1hmnPkjj9uLyJo7
Zp73Tcve6A/dczQmExNNNq7CrJ1QZ/rruKA2N9doj3Puk6YRkJJVexapZ6+SQFG8HPUCXTLtFgtX
HITWXeyp67yCS4sEL1WQR8XuFhHnG0Dsn/J6eJsEdIlBDbZCxOGs8j7HoVaTftoUnIpVBk1oonff
Q0iYmeWuyBePhX2k8TkncjIov9kDAhBy0vauLPWuUt3a7g1lGwwcgLbRpqg9cxPYfCCCn7thsw5y
GqzAstb5zl4vOkiuqqB6D2TEZtLFJN0Hl1xjyfEatd4t1OUuKScghxLlSBG7y21SoGCSU33K0uVZ
NuWhTgM+nfZxGNLblEkA/6u+QYWyKaI+OGjF+II9m1aYJvlAmPNaSHE76iaBxgqytS3yEx9+sy5s
JJNhhAegIwDeRM5BcmCsWMLNpmVz4348TvqVDEsQAQMaIFW/iodhF5ZDsSn9sWVHktd6aJ7jkSDv
JrnK6Dy6pB1eJTyvdtOcEIkck4NswftzZeutLCOqjuvoZz6PJz2BEtakfALdP2OSInpcxnotlvIt
cS+0pPIPJc3WGHVLAgaossrH6XVGB3CAxUF2X4FQL95DN9ur2n2q5td4TN4QQKAdAGd1JpRufnfp
DG23cJrJzai/xaGsSDoEjUBSllrRmVImlVz0DD3XXcqwd1Al0KmNxsybZ7yLnbVsh95UhCmSqJkX
eMyFpGh1OmmV3Fd2MKxmNDHoWRgcJq+/TmPYk7pin5ZTtkVFq64FO+wxdOqnwamTvdu3qKsSua28
i9akJx29KzaodJmwYtS7mQsmtMDqZgpFMCTw5UnZHWurD0HI1K7ODeHt81hyscafQRacWRmY6dsW
w3JGypR/zhfEdwiQGPJiQqcKc+jG8qGIngHyoPNnGwKGx4cV++IOpJBhbsJLgGLvsxHJezOinEUW
sQpGEOas6/v15AKst+mHsmCcpQ89hN5hNfJ/g3cSXN/64jtpTawM3qtnZ195Pr0UEsOA1RNWnggk
DFnkqCN62MfFJdsPWj0l/xZ+m0DQRuFg6BwWstImELbwiquYonEeFBsvGcMVYbP42E1K7klgQWE2
wT7QtBHJXOzs0aGFLfDhv8flWHWBJDgS2Uez5Eh/tdkgTjqILBpu7JkAWx5Stt1tXdkvZ4bf5Ry1
oFINId5wJqS7y7lf9ZfvJAH3UPHY74Q/nqbeJXIypXpusiKHnYANF7SW9qeW9ZIC4IMOq59FE3OX
IOUbxwidWSfW4BnIuRs0k8oqtwWx/PsJC/xav0V9eyOdKmRbT17HCm1qW+TfnKC5hmN8yckW4Nyf
f8pBXndlvlcLodo83vCz0wIw7XkcHmI6R5qp/55LmMY4lj0gaJSDRbKb6CB67lL1MJgZVrMFfenz
4KNn5KccDXdMHX6vxwHlYVFB6QFgjijWqyatj42xN71nnTOd7pauu7lEfXrAC3HYZ6BDBZUd3YjF
Rk0sUAck3Oix4Wg4UNvkCjXjJkp1sU0ttkGd+gAES/nT8ov13CJorr2Q9nR1XjxdbeKpiTY85d8m
SyY3xop2tWi6Q5O5lwfRhfJokNz6H91ozbTipIi7s9HeJ5Z4jWrelhWjgXVjlmXd3oteBHs3mcdV
VrE15wLpVN++i348BeiNEOUhPMiEPGLI63etHXCfMa6yF5iN6wCJq/w05jmQRC+9bROyDtWjIr/6
QjFB3YyJ921quWktafOACoJN5jTTsVvKrzh146vYgPykleVuF7jOtRs4+XXqk9I/0BJQdRxZ6MT2
wEZH7vgHUUMa1wXnTg27llQWKCPxP6sqlZzSgkYSIsr2QKlst14uP0MvNiCDQQUSwn/VU0NeSJO8
dqNHAbJ915NetoL8+vRy/T3Wk9w19K7EYjioCJ1IEnhIZtlygO9Brbz2GB3GQi/XCtnuxh0Qd033
UcLVSKIyeoIID4AtR84S7qnVgIISpDWTJEoj0TXx8KDqDAd1WhQkZulwP0tYNeLWCZTmKVmgGWg9
RNFObJ/8GGFYD5wB1ZIrSPgm2UfZlLzmMxpVL728o7+TqTlSPM1KO+VedmU58rEYeUJXVXaeJcOX
mTs+GpXsMCSAQQ1H7feIuVDrh54MYUcvWCpJ6rSJ2N65aykZcVH6hq7AuhDb6Ta2ivpqtpLvoCd0
fBISXUbHNE2JoEgdZgsMAXCw6uAPI3mOF73QaWq7H0rrs5W3hLqiil4u3EmZNNOa05rw84SJFbwa
LGPODsxmj1VZdFeqeZwivb9gpQRvXQTQMPRzxq6qJuWh+GBjmSSxkZW+DawYQ3qUEPPsQH3tczco
NsBN27zzPsVCt3UdJoCM+Q/yawCJBlYpfYlyU8HGMdgNXNGKWzEFu1io6IiO7Kb2YKBLt9gXizy3
fbafRDSQf7y8yC4lLHnIvnTELG8cTqnoIvER4qleFnXI1b7BRWm9xA7Kh5gQ7tVY5vYx1rAuOQ+l
ueYrga1u9mVuJawL8Gq2uCschvCcwQKAvGfCsEFSPOcwxbLmKq3RIg5HRHtquxDztKkqCXqeiVMW
Acjp5UW4dCyQbXwIkQs6Qb8lwRhh2ixvcJgWt3npvTGdcUYxBB6ZlsaHJEMkX8UTCcWXNLVwyPfs
zFtE0h9tlTt7yoCv6SM+5Yl+RjFpuGl9Fl8DHYSElEVpqfecjMdE+vtBYPmvChBlrpcvW3EwhLV7
TlGjsB1/JCOPHtcgkbFLVty8rN5by+aR5lKvQhQLzbFOv7JCEOuZJ0Pc636zWBf9mjMg+qTHpHM/
LEOvbSS3Y4bVRHRmX5LWqgWlFnKwvnUps3K/HCILiq69wCR4la5aQUx9IIlYj9Mp2QaJs1GWbm+6
ySKjHw2SbZJpXdr7wMloinH0xBGMVKXz38ZcB9sl+prK1j8JNK52g5YjSwpnT2Ryl7z0RXKsee4S
UFVsemv5GUjzmATJR3WB14ue+PJ47QxxfFzq9gV/BygpiXF+9L0Kw+K32Nj/lwvvqSz4z79f/s57
Wc0No1P3H//+h1+d9HsD1PbV/fqn/vCX2v/4+2+rz3Lzo/vxh19sTae7+aH/bObzJ6kev73AP/7k
//U3/+Xz7z+F1NzPv/3re9mb7vLTlC7N79104pKy8b/77x4/zaf6kf+Pv/GbAc9ynH9DuBOR9iaC
gF3X+y8HHsceZjrPFQSzUQHrk8ryXxY8J/g3yigjfsORIYZszHn/cODh23OdS32jCPlfQcLJ3z9a
3vn9b95jPjQ+6v/+9b+YvrhnNOrav/2rlH/03xGQIklJJBImQrFHb92v4R5O6vtAmfrGTzVSr9y3
5FvHK0MA1sLHvpXPB+qe0cNMnoV7KxZU1JYFjQi0OaunQPhgY5MrFU4CC5E+KmoX68Js2/VXGrX2
Udeh+xg0DYasuR4ObY2fhiKsTdqGH1aDqIf0+3zji5LIoqTFPNOlcNK26x/dsdX3HBXDIVOIq1FO
uahVVEwKQO15+J/Y0ujMqSP13gcDOxqZ1gNYK0uW31j60+vTlqYLJLGrwI+tp6G2NLngxXLjeozj
sRq4ewTE7zAL9+DkWD9o+SHmf568Zz8O0ViQjXbVp51EBZx6+9Lx5wO1CNldzz8SdJ3NDQ18dLKp
bj1oXfuYDcxAeD8lBNU0zkfkN/Uruszqwx06Z2N8fzhMBdH/eBURJctZXVk9vb9L3U8PFdVeRJWJ
zHlx64VAoMq1v0dZSCOXVs0esVBypKqpPXF4pzeL4w3Ek4cBlU5TdE7QlN9ZhN2za+SOOSoXPULR
FYh8HZ6qVSkmIm3CRuAtmC/+40ikB7iw6DpGSbe1K4X8uCb+2hvrfp90eropJt2eZ8/yHpOm969U
2FmIQ9JOfFO+FZ5BecRbbqwJy5EJYZdzPs5umg9F0VWbWSz5jxkf1FbFan5fQqe5mpqsviYunWzH
sKFDJ2yr8lzNoUQM3jUgyG0VFuuprTCjpHYf3RLHy8CEedoCxtJIdcfQupuoF78dKIe/YehG9a/j
8l2myfwE1iq+B/1gP9e2W95XpklJzo9J16+7IbwapwHJS2E73doPW3Ud1GVZHMZmLADhCSS/LmqB
wLhu4n03xdUeLQe8Sh3nYAxBF9Clws0DPVLOHQBY06KYr0MsJr28b8IJoi7z7LjdDq2ilJfeLHNT
WZm8TnQ/kYzjq3e+3WGL2jg6sjfCSYShiyMsz6/jhYolqybJJWVDyxiAC3HOuqy8d7rC44FNeHO6
M9kA7h4hlwRQiG96L4hB55AzTjxSt9hGzclaaFNSbupeQRtkKD1be995jj75IU8prYP5QnF3p4Cu
lIdmWpqrlOgxthH7AmMMzmlCwPQdCcR4TwSG/aplIvZtGvcnherhZsBEtB9ypzkO9ghFXIGVHdJE
IuFOi+Y2T4bu0MWXgrkkm9oPbERwAIRNj8/hUJTnhFvzJYuyClbWLiK1434usZnVIPObgj49FNCg
Xdd6LGmPoetH/5BZ7f3UgiLoXTRWo9zYbYEQxQSzPGGPbL7HfZvqfZ83+Odnb3QPRtUVEgzjm08W
bCokVA5+RRsO+1wbI80cacC49pmGt76Y1DYnmow8tUaN74rUtm2WdEQ7LanEycqXg6fWtEuK/crM
wXOJ1u6aBhjad1K7MS9L0Hb3Ki0YOQpg9pZivsG/DYowfuTHMuDJ0euehq6goKrAYnVSXoPyOXNN
vSYsAD23oZBmR4T/gM5bjvtqQoKOL+sC9kNhbZNZl/cjH8hbyKZg382uXO4anQ+3TSvi69ZrYWec
zKInbsw9wtWQZzsX2TzloHipp1qsEDgO190SDQ+FYpJA3dW4Ylf5tfnUpAixwgfTl4EtPNNF0+y5
sfw9DNyEJbQ3+Z2rEzYhGWUe2BhH6bitnIJmU2645zZys3bT1mg/U4C8YmVyiE3PmgveiESD1viD
blbTopZryyvgl0LXJw6gXqoQRA5XCYWAXjYdXSoU7vK0aK812sBvkgF5g/9c78m56+lvwI35gNp5
/DK5sH7SGRg+JxlnvdXW7k2cV/XzYlKQGzgq9yHsK/E8qwIIL6kFDjGhWZNxucX3Y2M3b77K2/sm
XfQNAhP/jf304htw5vQ4JqX5FsMgP3CVTd9HkWQuI2Y9PAbV5ByLJmMYLLS+Ijk7/1kIEWz52fXZ
ioqGELlsIE3BQW/+gp4QfM5M0fhYRUZ/44NyOC3mpflwLOL1bEe7n0llsn2laXmvqH+4KwOI8yiY
w+OCUAmATA31JgxNfsSygWdAlHSNV1a7AekBRJB1s7dSY18zLnIs62by0XXaif+0eMv4g1h7770f
8RO5SV68j9gdt3VeV3sP6wVd5IHuftSZSB/ytkctkbWadECM29DprVb2mnZ6Ya+FPQ13Liw6PXcT
VSeBjJdhlfVYG2k4QkGTDMwDa5xz4VEnmJY2eTY2ih834exCbkpqB/5K70b0CvnXEgXsgkGQPC6m
DlEAOFLdmapIUYuiJ93OuWffIi0wR6cq5Fcxanb3KKpKmh2X5SEfLXZ938+QaIgBiGrFF9tkq7Sz
EAaFmRM9opN2zjniVGQTuQD0U8ZDS5AVLV09WWEtxChWub3rrCx5ygQYe6tj62eYtlOwGec015tu
aoov7jCPG8ttk29zXQLeVI2e8F8l4HmjnbJuhdXYUpo5MeMLv/EpUOwz+0fueHTI9bKZ71Wjh1uw
9BpCI/amRyaaAD+TPaBD00kGg1q194Ocgz1O3ZIExgrJF9eIJy/P7kqftUg69zhnhIk8hA3PwPdw
zgIPhZNyLGQRc4uL2olnG4S8IUOlulKWkhYQLKXZ5BCMbjkel9KZHhtT9q++6cUdk2+zsZSfXiW+
SskP9+SO+5c4Rm11t03lY0skTQaPiB5hg3WVbYd6FvcI+IBrM+YvZkh31Q+eupIIuHd4Z3w40hjq
yyvr7RAG4Gxl2i/dOqfEN9gvxTIQCiaDkbi4OU4/47SmpTB28xby2bDcbnCakkDpIZAPEadKOqny
JgyidRPgpwqbOfagKuf4mz3ZIz43FwGapxQFvdpEp9lRNgVdvVZIRmsZlZtpSusbX9OKOHFVkzew
xOGVdo15NmHhbLqujL9VkMs3WeD03+r04kcZMn0CFVAEzixxRQ2hWZo7xPeXKiuXr59zfP4afTEv
mzY0yHCIzT2IlIGZuw0MvB8G+Q1hgoXEPKHpzRrNOZ5blJfYe+xP7Lj1Tx1HdC96sn/spwrYeFDo
wYbUQYjuakKQOF65FTZuV5a0HmU1xYJtQwDYekksEiGXxDHXYeo6NGa2dZmV1+W82C/pMjIdhZNd
TruhwYi/y6e0f0T+hmwbbaz1aiXNzP7dNGBOhc3Ct6uHfj6UEI4hecKhTrDgqex5LkVyJ3WYfA4y
n5GhgZ2qXesy0a4wByFczdtJySt0/1SpmrYTJc9xxyr3AsqmXicUr/HvzGLBrRQG4jW2Q7KwlKxM
sQ3kPGEOpFiTKNEAf/TW9RNCPmXZYZzHFMu4kFrI7EUR5sexjiobktKzXiN03xisi8vz2A5T0C89
64nar9qtuzVYntNSJptXj3hzA3uNiAX2ksmNPjkKZcqXmb3dXxF2ivPeaXRN6WKJaGMbupkfM2l1
8Dk0MVdiE0cNeGGy0BSKSztFjjhabor1nONvq4mDBzXUamT7yCYv5NGsqM+JORDvbBdBHRa/iglm
iSVcjaRMdDr6jhr4zop0pu91Gj9jHsVgtINMttNcyXrn9xSxHexCTYiauK6oZ3ViC5NnbxzM+6OK
v0kZhKDR0ps2eSCK13qJ7Z9zbxnsQQOD4kaSB6nJ2Y6b6CmzYx5cdxlu509ojeoBAJO34YoFfSCi
AOkW8xVHu3M1G/YlnMFiN+Em2VRC19tyieLnhYwM8h+U5dPHZasJzUerMFq4CHQRlecG1VKfWfJA
Qzu1nm4HTuga2yDloNdIKbHcLOPCCHVJMssQHff8ASp/XI5TnDHtivu5SxnyuW5XjfS4Qa3WI4cz
xfWkN4FvoaLqUwb4DXEU9H9Njgj3/KVGriu+LvOiBsKKwb9L/MCjkxaPgeX2IRp3mYQsk80ykflY
RLPxV9oxNreFMzLkXmRid/E4JuH1OOPK2sU46FLw5SbMg+zWQ1gmqz3hJdq9A2xCIspzd1VH7s9h
oAqQuXDYIj5tvrUdvVe9XQNiyh8D5AVPoBJ7KNEB+WHO+/Z7E/hY2YgQBPhl/6eCrOw2xZLyccRE
z07jYM6BR9I9ZA5dUxyf9WenaZnyjR0gww2GWxd5LZklWLWazCYWIp3d9BQoK73Nhji8H0pL7cZy
xHFmUs/7OSjt7V1KUq5gRGOsR4s6e0WAdhQEDpO3ZpbSZQJjp6ioihOGYsDpOHjN7bjcURA23Vda
iWdI1uAae+/4nEwL2lCW0zy6YkUzHxFhTpCixAgf/CaCUbJciWqkxmZfzHxfK1+Y9psgnvQTARAq
8yVT8tnrfd1vy6jP/yIU9H/AFpHjCIq/iaoTAVGQl+i138WeZZZwR+N69wPhmsM8bJNk3DPkLsiH
LR4N3V/lrP0xcRGYJAJrCQBqXAZg2/F+eT2b99yVXvAQFPQuhPOhmcDgoD73/Yz96Xfw0T9Amt+D
Mn9MP/vttQiNC6muIObS/jWarLVn1SFrfaAmM0Ad7o/jdZ1F4V98gs6fvYwUfIKh7fiuHf4Sdei0
Q5bbvv1w6RNJNvoMorJOdmRKEupA5sCNvWn2f5Ul7vwxiuy39ybJj4JxBdoiTPOP31vbOIQTNM4D
3nt89pIGhHZfnLwNKUdfyVdSbiLSBi9VLUN585cv/mdf4u9f/JdQMhGhYPUr58Hb+2/gPuNpudYn
dePdlYf5JrxKjumJySz5i5r6P3/PiAZdIr8FBM0v106A3F4ybD+Qv0aGNkV3N5cQW2CUU7XFFrdq
D86P5rg8E6T0Fzl6f/qGXR91MAJgYrZ+iZ2bksQZ+kU8zNJde/UXetcQ8f2Y+pt/fsVe3sF/Bx3+
41v93etcLrXf3Y3ax6Ge5OIhcSBC7LT4aU36iUnq65+/zJ9esb97mV8+SMVZ2OSjeJCYJY59aWVb
4/jpX3xdf/oiXgDGGSIQF7/mnZKuEY1GuQ/F8LMIfkbq85+/hz/9qH7343+5BrPA7z0ndR8q6R7x
9/AC/0ndeWw5jmVL9otQC1pMSQLU2vUEy0UEtNb4+t7IqveWB9PbvStnPclJROQl1BXnmG0zH3Di
rr8f5Ybz/Z8noulAsBESU0y8RU92tHWKhJPDXnJUu1/RV3Gy9RRnJix+RLV+MRmrxqfBbhhuhp8X
1pgqZ6q9q/iI2YvqAfZz1ATWvCXTTJurDgcX5d69CHffX+iXb/inoW/ecIG9ICmHynkcqeo0dm7S
BHRtg8nl+3Gk6X/0t1f800A3r3hGDdrouKHDOaTTskodeFazoLKbhe5EDh3By/cD/nRhN++6MFIq
0SPl3KQnz+NIXUcLjUhavRf+0ZWxCkBGE6FDijcj0SxTTF9QzjXqjLm3klbkbq7j7eCwAJz/H2LA
vryTn8abrvzzZJGwdCqMVy6Md/M8TYX1qnmeZv36xbd/Sh378nP+NNrNgiNWYNcESzkHcNo0BXVP
98MHfQNI/s+n9mmEmy+a87cfp556Dh7itcLHRiTHFpn+fHjqFoh+txMgNftp8Z4+qb+9jgY6AE2n
cUR2xp83EYWWVauopRLqsIV2smA61WZiE1W8D3tjESjI1Ix3IQ5sEFB3Eg6/71/PaXPw3fg3n4Oc
psAVLPUcmdXJ94aNixrAVxu7jqxZC5tRizuno9Xz/ahffhSfrvrmVQVQBZmAq849w0GyhG4yo0oh
LoSuvv9+pC+mNE1mh6JzBlLZpN/Mnw1xrUOY6Ge5dMVH+g7pXSjngwNjtaf6rWIYFbs8XXw/6PTz
b26qpjCYJslkvFHY+fOh6nqB8LgxzqhgoFsAv7JHuHgroAb9D1vML7Zhf4x08/jEVIfgYOg0AYT4
zcSeCOTHiALcKqIEZMVNn0tiPxaJR7Hw+2v84hFqiqGJ1LcNUaXh+Oc10pHPW6U0z1aOUjVO8LvF
rXwPJMI2uzb6B4OxbdcJiTTY5eo3g7WB4qmDZp3xXduh8e5r95SINpp++P6avrqbujFt72jvyvrt
pnZULIouqXUWMcLFyeioMLlo+BLKYMiPqTfc+R0WsO/HlPUvpgCSNdjUWaJkSspfnd1P8yjVqKrv
Y/Psp4SHWZVTVUzdAwQ0s9qk47jMMZSCaolnBaHZPIgZZ8xt25t3QgyoxqyWkesdh9ZImBe9nTU8
lDiOuix3qg4cy/BRSsqW8MgZuAYEs3hWs185zhzVCjZdqtkVecECAkXPegri50x4t8qHHBUharqN
AdPOlAKbm4HQ0lpOyTItrvooh36FGrUDMyS3k8ZYvdPr4MmP6MHk0TrpX7F+zkeN5FukvjrhLVaf
Hwvfvx9K4ZIUkkM6LsRLzXBkfuWkDRORgGi9gu1ZXBVDNgv9DzE/FJiCdFrKFqk6WIZmo4RBFsqx
n/QEoEaoQPCiP1LKmXECfiTTAR3ui+o9Ie19reTA7nNvL7vojnvK4xpCGxrpeCl0iVheY95RH9DK
B+wduLBi3PDc5Mp8y6wejXLtYn/RipUvq9hV0UzjWFDD+7gdVkbanSTwtaYEDYfel9AUqwkjl3jG
0Uj0WS5QXkoNgreNE2rRuUZQNp5G6ZS5H5CqSM5ql5og2SnktRF9cl+FdlR+GEPEk5OjC+4Zqg3Y
JtTRFvE/hG6xbzrrKHMe9/q7Qv5taLANILkIaPxqTVvJ3qqX9qXxnPlcHkXX7Fl3DccfLbsUU8AM
sIVeFf+3JV3xShUVXdJ8VUXozsYU99ezmb9zkMSywQMX81OBGDQgXra0BOxPdGjGFbo8zCXmOUmH
RRGraGVrzM7aEf7TBjWNY42wCUJ0j5mEL0ef6KZo0KR6WFLgtj1p2YlPgrsW03zXKBXR8yV4+Iq9
ZZ5e5PLZyMZD4LlLT7paebf0u2Zdx+4K0J3TUG3jITwpvryQ6a6lBp0S3qe1rBb7RHpTFdX2KE8R
ZH6u+qsZvTbUu5BuzQEe0rwiD80ISI6BeSAaa72mJMWympfjTO3oiLD24BuzFWqlRbOTKbJWNG8z
84Heqe03GtKuauVP7R+BKk8qufO+76khQbg3pVWZNid6bwvYACtJd+lzFDsDkwJtgJmsyL3d5mG7
HAJMtgPchkWkNFxyi3DHD8KaRO8YSimWDj37gSj/1crHzGxBRMFVQbzEnxN06AuW2sTCORUZsNPa
5r6J4pbickH6lIjqv7DrwNf/wdL3aVRjwtx/msx8iZpf3rpnN7Qw9ks7oe7P8cjc9P2s+dW5iHwj
oO86ZyKTw9Gf44RxVgil511A+yzkeWIX4P/fsTbZ4uOP5YYv7+SnsW42hm4nqVk/COfod2XX05nf
mwlv/cqae3fMU/FBddoL3bNj8cPm8KttxOdrvHmCehurNA493CTBWgxXlhYASg7OP9zJH0Yxb57Y
0JaIywHmwKgjh2fAvY/edDPdz5Z4p6Bahpvh53v61fbh07XdZhZrgoDpQhMo4RD4Mle23ia6h/gy
R+G6gBK08Ry6hT/cT+nLS1U0wg8U4leZAP58aQxES74iepd4nVwi2z2BMXPo4jqAfJfuXN3H+58K
Nz8OOS3+n76HHJ/FqErexcAZOAcVFugOk+IiJjdM2sR5MJvCQn8+LX15ez9d6c0O1E38xlVD70Ir
UZkDDJVmwYB9Lhho1ct5dv3+HfpptJtdqCwPA+5J7zJ0U06ARMGA42cYvXjAxn44OXx1fie4wpJN
kZKOhEL6zxsadn5Ryb1/IXfYUXlxEEWsDNJNhGW9RCX5Dx4gcwyJidMkikb59p2pq6yOW6+5TJlV
GAnZYBuEc7Qz+iDlrFvkF30bOT/FxHw143CNsqqzK9T/NqgSI/9QeuMcyhnedV1aR0p7av3+lKbF
U2sJL98/P/nLLail6dA18dsTbfHnTfVhEFexaJ67+YiZE1MiCeLJcjy4d+kbbVHxFG8zQoJk0uUC
eMS2cPLPP02z00tye2jCRkhH0TDZ6t+WsU21tsyuMs+xFIlA5owM8pzn/3fB2H8d8rVPo1g3sx3G
IxTfmnluZKkGBlYlwR69jfvDDf36WqYi8VROE28PEvCO6L651plq073qK04xSY++f2aTdvXmfv35
Yt7MLEjN6e9INaaikyghf8HYJx2AD0e58ICyGC8KtGICA34Y9u+vCs/GpJ/B2qNOwRN/viqKnAJ7
G6I7f12uI1t67Lo5usyZ6kz8Jfunz+9mZpFE+hqmxX9FHbDb38KMksEaJHxcV7+W9mkfXCJBXMh1
ttE0LJM/XNn0yz+9gNNYhkSpgIvjM9C1mxsqeqo7hJ5yDbmy6fVn1+QIS1rJ9k+xyrctm7+GQvHL
rkwyZMm8fT98D9pY0qpXEhJO5IoRjaqedktzlp3iMxWDH67s5m3822g3+xdDa9oqatSrZbx57MGt
p+9v3DQ53N43WSIZ0pTIAKFD8ecb0Y8DWg9ZvU5V4/RYrpI1h/RNtfp+lC8v4tMo059/WkhbfQhl
zBZXKU7PjS/d6yMewe+H+KuB892VTPuHT2M0vinFg6Re66d83TvggpulPCck1x4fI2JVF/lKPQ68
ExPvdNVeIqbEcobVHln+97/kZqPy7yf26WKnz+LTD5GDGmosP2Q6q0bpro5BCps/XO3tSvrvQWTq
VCJFHI13/s9BtCnDVtWVa+8MtqmemyVMyftxns/G8oTbZYGL5vur+mlE5WbyRdKY+p6m8NoPNvbq
acTuhIlpblb7acTo8R8MSCVcN0hoR7B/u65RdkHMLltXjuqjk1zke3x/xmO0hPa80H12DD8tYrf7
vb9u6qcRtZtLrMmiwhCIgm2Rr7WjvmmvxR561HxwqINMcV6Atn94WeTp+719bT+PeTsljypoCdG6
WtdybT1yK+d4lxE96Hf0Jm1iL67GciQdYZ/vaZbOxTkhCXdtPqsexSWIu7f/slT/n3tgaKoiqmzR
zJsJwWqIO28T90pCVQScw1uFmvX2T56sgZJ3mqrxTd9ccyAOYmRK7lVCs1vUD3CvSw13d6Uv4Ucs
Yx+6kv4e4cKH60FlEmBO0P30On81JaHF+N/fIP/5AfWgtwef34Cqc6MFs/JUzOEVOe6xWwx30MKc
n27sF6shnWf4b5Ypavrf2sBWSOAvwT1XmtCoT3yqOm+BAVruP1Xl/8r783819vxh/znmv9JrXf76
Ve9f8/8PLEDkXX160SYz0n+sQ4fXBOvQKYtf04/PDqC//sG/HUCy+q9J6ICfU9MJcGSl+98ILv6E
F9FEx0KPAVACD+5/IrjUf6HuwINF881kHjL5eP8ngsv6lyhOMbwWSelU8flXN46fbx1AaD3+mAeo
upgqZ1pq8ppq6qpyu4M2JHhQU3twHrj1UejrbQTwJDTFbSld2xxytgowS4YZmRIV4srVhjgcVOec
PvEeS5Apm/KjDpuFokRrNMVz/MGYiHG66T0QYaoc8XOo7z0KOgFSNqJFKuzWdIlF8DA0cdJIWQzj
iyG9qsLB1cFWxcCL2tpRiYproFRiJOBbfc0RpoXEwEuD/Jo8SfU4QwKL1hiW24Rxq6CAunarQF8e
HnzmLS+qdhGOI0ZQyDUgMqBFcxUmU2AFQDLSLfJLXjymgPBeEg/gQDkz+z2zfpAulXqr4EnGgD0P
QDzl5jmtDhSNdTRdcrUUKigsILh04BtWCRTmrGUrMCcLuEYkDs5c4SWN95aMgQ+Lkg+RKTWGWWY8
QRqdyc2x1S8WETfKIshfM4jVaui4zap2A0AM1aYo5zJoGJeiuSkCVvX3JRQac0PbZF7E60p8xlcS
Rv5CKi/5aM07nO4trktZxVny26hWNdbIPO9/taXl0Gm9NJG2Uf29X7J+Nag2ieWgiA6+LdIgJY6E
fSDUDtUGrKWIz2tOgL3TahKoL3CwKtcYFvjElceU6LFSfpZJ3TCUtes5Q+cuFNOpyUmQjX1L6TJS
H4PknWyuWdVuoJQvAoviezauEqE7FrikSKehPwTAJZyJVk8OmbVGMzmv6FDKkB88y7dT+LmxHgCG
k22CFfayfE4gbuVmv4A4W6I1gxqyDiZ595TQ5RfQtsJFuxqUa0fClx4DKsMLAQ17rw46HIRxoyTo
Uty9qV8Hw53TlliQbbC3GlhUaPw7mdXVvcDbmDcS9IMCqkW0A8hUI6cO1xLN1dC8s6i3K/d4/ThR
N2colRbpAaj456LPrWqOfbkzw/Y0ejAPgHIB+8E8fswVb6ap0S4ZoYeUAvXhcZ2X2UeLId5wBnNn
qA+he56ijzynLNdCvVTMFxV2gRlsWhahMh3w10If5ChottYF0Kjdi6kzoItEF2/n8T2UlU0BwTOk
viyO3rzpXZihJWgiYSsS84REFGI5YISwJC+AIn/hrYVgVeb+SQFEJfmj3eg9+FWiGelsRrDWlSXJ
KdVycFtSnjE6PYSFgsQ1QZzZ+yutnI8Z9hfDLnZpjlby2fTcg9/3c/SHvLx8r6Bde4u4ukBaxvJr
Of5W5PsCMNQwYMPobLeKnKIgBKDVtmaZLDUVXpyAoGISYCkVPDA6IaOdWki3zW2VF6u66+66+kOp
dFT9VFKCR5PsPLWPl4YfLTOjfMRjAsgPR5G48XPJFvpjkL6S/bATi7umWsIonQVEvIyQr9uqewmj
TZ2/++ObQXledmETuLx6wExQkwzxpSVqAEsRwWk+xJ3U0bN7F8ZhSc5V0avbLhgIPDM2kXfVzHHW
pKWTgwf0NXkVg9bgFW1JgT4O0t4MI5NHUG6QrC6D5HfLTGSIvEvlRgQpkiYyFGBtHeVvFTItOEiO
CcUAkIatSdbGa+87td3Ifr0Q5XNIML2lHBPdJx4BMHgz2qoWb0CdzbwSFzQuabcyHNGlmROV6yAU
Z6MACx8PTxRA28fSt0IL/RYmzaIxnkaf9kFZcUboa/+1VSZQYGGHLZJvMKmyXRsWpFJJ53OpI9gZ
owovX5fUWaUgL+8I0kKj7s8QB3tEUVebUTLAvnbJQdX0u67PwUW6U6ssG044QNdpDkVSbc12Po4f
6hjLM3nQe1qlQrnPNgI7ToTq8pNYBO9tEMOnEkzHs3ooDxqQYJR9y9Cjz+jrW6gTMegreVvp7n2i
RSXNHUAA+pQjmOIMEdtkPQjXIQpJj6isFr23Rzhh6GC1puOcm0BhKmWw9YCJHMOAI5rNL6miJZ0l
JNzlWtRDj6W7o1vBFTjGuQhavg9w227V6k8ZgEZYvxN8yH+mXUE5VjQjrjP47YWitWJqT0xSJybs
h1acgNgJPtpUzwKEGLt9sy5mGH+QEdNDbQvA5H2uZczEDR2zXAdAD89WKEHWYljMNmxFo4VRwwko
MTD4RfAbmFBjUTaxRBwb+P/EdaGHv4gxqrmDRU5K99BgYx/kYF4MAf3Aellpj7X73EtArM06mjVd
fFJdmLIYsFyarOUHR6tS8O3RD0/j0OONH6xkPYEt/VAEXlsU7xwvz92gvvkqahcLy+68jIRm2ZRB
MO9I6No0ufgLvTaKFJSkuTsQ8xQ4NYcM2/C9pVo6Goi8Q1Pg7TH5VbpUmrDNR+Y3v7vEQWFcSPA6
IBuFLorEWI7r5giSql0q1T4W42EZyNAQ44TMs2xwHZVQdrvsrfuoT4tNbAwvYdu9yUPS2zBbebD0
//KWqMI6uas6LFrTm1FiiXP5ouvkoXLl+1GMpIVWmBe/fKr7kC/AgqmCXWTVi8zJteEPYCb6o9ap
fByq/1gQ4JJQXl2044gbEpDbvdCS7YkjxZEtQFsk8G58X4QcFJAK2ZmEEhqGvw8BcK3I4GQCrN+L
xGs2MnQlxOTGDJpeuGkQC3llSLBS+aBlWbz3C4pkpLQuAKCzZ5CSdVyVxaqziwGqH2xhTLwy/NFu
YoSafXxgMTzAzPKP7hhqh1A6lPQZwZKwQbL65FUr9HZumtmHVjSi3U0xoRCImn5CZmsTndbPdghB
PMCMA7HnkdIdxUS9Dl4EFTslqzRQWF4CsGHAOoO1FetXFfrnMixFcykW6qGDaCaLGKLcMBcXdYXv
ojN9baMNE2eyrknZybtV71beuulZj/lrw0LEJrVzQ+9BJ25xVu/M0gDfBYTQGbG75maILYm/zIpq
tk5YK4XN1bEHLDCdTj3e0PiwRvmqdijnMRPVYOnqnSYo+DysbmdBaNm3WbEW5dqBtHEX0V4sG/Mg
q+1SKJVTXFd0HdCQg4MM5RUoFWIEcYJhdcCX07EYYbxjL7TV4lVY7gA/mHgJ+hCiINiQGKk5W0vP
XBQk+eGWiVvQQMm4lurXMbc7aas3x6r4yyGB1oEJDa+FlxVHNd7E/osvvevZVpF+KWR7wTxk0xBz
BX51NZOrEMBs1rUjRk8u8ph4aw92PlmXQvRbxwZQ54dkygJhvwTq1MXA0uinVtrUYLvx/qxhyOde
6rQmsZCIA9J0JXK0ryX1dYBl1XvImBTa/0oHGs3Frw9WytrGdfCS1smroJD9k/DyRpSCIdIJtSO1
JnsKpPXSYxk8D8TZJDw9EHjluK2QLRg83zbztlFxYQttdOVjxt4VEKYj6C85/G1XPxQSYSMzuTxV
eYTuY5wXvP1islEK3W7a56otLz5xMljoAPXrMVx5fpYZ4j7xBbJTUJaxpWqBRzb+qWnov+GKqTp/
Z3Q4qauNNF4yXJ8dNl5VELequNWl7E6VSF3RLOs0eBkAF0JspIM2WHZVPFvQBJFEzkMA39heR8Ha
iJD72nY4hFjsAmlXJcIKlKjM3idDTDMbRO2pBYrSs51IUqeU2E5YErEjG4ggTm+uSFg8kfEzl/iG
QLEvSneP7xky9hGn5KrVRhvEney/+T1hLlwZKR4C54oed77IS9ViyhfPYpQD4YbuTERKqb8TZqtg
Iu95VnFfc4KBxQsxu/+IKpAFEQeukXpF86sRgf1ANQlLwFasYjpBHRMYybLDEgD7awvEzT2JOcYY
tp3xvo0TcDvZ3jCXkf5YLUuJzN7+PPqXphMg4dwLUPpQWDPLPbg6Hnx2/NZY2zFLnYtFAMjsGqTf
wpRdUHjHwgWG2bYHPJmHQSXJk5wFw1xVU+JiH+cgiLyjn3B7yXR0VaOcSeH40ADEZV1ehKqHWAYY
uAtTAcSEARhv8E9Bp85CwAwpSF7J1+0agQZbl0BatzoyGuXgaScJrz9cXkE40aI1sYR0Okctce1b
m6KTdlbwLPdkywSEtylLK0FapOP1hZ3bitGiIgO57D70YAdXcJ6U5wk5XbWM6r5EPkY87ifCXyco
Kna90RydM9QjkkgElwyW/NJGA+5geAS4mEmtxXi2Siv6GUq6FgHtCmSi5Ko8r819gwnTxC2n9FtF
2Bo+WAIkN339xOo1a8BmhvopIudtqA++CasSsUCob2JR2Yjyno8xJMknIlC9SICwJuEqSJ6G9CBJ
45rzTmac4QwsJmS65b3oHhuCTttiBWpCJNj6pdWPCkIWsMrY7o37woPs2RYOzL51IfvqLOCtJZag
ip+0sr1XVdYGQ3Gy4ShLFKUGMpgxB6Z5A53RI60UrJjqNOLeKzgQduxzx2UD6WgyWrbtnWzcIZ/C
edzZFsooRV8Rkb0ShOnQYFWc1tdNvRny9K7C7xhDLI5xhI5pP0era/dlfq0F9c51pWUwvvWFdpA5
wQMAIOt3GCUn7bcGP1WRHlxmCRVUxazGgoNPz5b0VURJos8FXKDbRGwWXnuByItZ6X2sOihM7GuC
yl34nGA7q4BI0SxSShBusMqlfBkC5y91EivJeDp6SjLHMXrqoUe5IH387Jgmz51pLnUvXwt8A4UH
LKkL3/DJ4rX0DHvwjF2RJtt+DaKDkOujJ18Lc1wZfrM0KvKIIBgSAZiL9zmcDHQo60HTdvK61Msl
pOONYQjbEayDlQjzmDN80jYcIbMr04IjFNWVnGnkahKwhMThiPIg+t5a1ctzzsKsmAWQVrIyIzyP
bCiz7SBli8LL59pFM+60qp7nRGIRdDml80VPVghd0y+PDeVGkrThkC3dCEq1z6qbYbEQd5KVL8mJ
m4sSaC+s2C+Jya1Xj6Uv7A3mRpj+TioYNWfGgZxOgkL70g5JqC7o9BriPNC0+37SniQ1u0lqQp5n
zPRE+ehBSxkNj7h6kGMWGq/Y+q7wMZiCPantMsRigTGezSk6K8lswXwOgaZbpa1lH71+V41PZahs
CDdl/3uvu78nQgdIYWZ7ZNdA3BFOOUoRpPOsyc5toG6l4XfRao7sUbTglOBp/XsewswYsnVelxLL
SenokE+ZN2XyB2ZJ2dhk6Oz9mCVHQptAaGelAaskGwpDIamjxziA61uWVCTaJ3NIjqO2hHq67AE/
wyKYt+lR1rxJg7fWLX2hqJcgWYkE7+jT6z4eBA5MNXuOVoltV93EUPoeJHU4RzRfpfQ5tAT8tPlB
C3L2vr9663GIxa0nKvNW/Y1db5bmx0zpnMQNsTyu9X7jdRzZVHDt0cCtovmvoEjj4C7uXQDxRAyR
L2kHyZtI2kNc+jtB1Z4l3zq4HkhIw8O5w0rWVxhdL0D1wxnw0pEoF4Ols2ffMiGxYw6mRJBRmlpr
6V78XbLFDuTG7thmeEm8omZWZPdmTEhYTEiR6EhauUJWaItRORMyCKCE+llysTFcMK1GvyOJjpVI
nVvVQTDPRI8TFA6pKU6VpyxACEJOXWYtMz/fiRkgfU5jOcwLBdZZ7p/d4QSqmQmWyVU55lqyJXng
iuVd1k7KmF1zYVvjt06g4JAdmYuXADd3T7RjW77RZL9TMWIpHflQhEFV1u+GXOPcnWX+8IY4kTfC
JckCdjABbAGp1oIsX4PinnW0DB9d660x3vz6YFh3idzZ4wDGLQUQ0aythJyraqdjJBee6DQ+BlRt
ypHECHFcKEVPnE/mDLAs26RyiJQoJLS0NDoAQ1tXU3c8cGWSo3P/fTS47k496dUxG6eDJgB1ktbJ
JMnkdlMO1zii3FF16cLsaF5wjZJB8irdiszvVol2IFSUr4zc13IK9uNE2ob7gNhqPZM3SGA0zldo
Y6egCyYPuSCjIHhoKVYF7ilp5Nl5JOYmDtAc5nd1bO7DvFiUBAZ33lWUt6bfOF74ZAV4iwiUqRqc
+Uq1NoJmz9cwUwYy99iyqSDK+DhHqHkj8yDinBnk8Aw4LzAWHLOu0zXTzsuBudGTbmuQqFLgeWyj
c+T2jsxWJRWt96hRFloF8Ra0Cyllzig+SuBb4254L/zfcQRCTdlwrLTrchviUm2q1omzbdq1214f
IfneVcEvUWzmfG4zOJWc1smTsrDiTkhlkLWefOorZh5QMCKO5AA2gaA/G4Si+BY1AKbVgQojNnOO
08fIK1fEb3IlhGNSkxiG8HwZY38dpBD4UfaR7QbQNeToH89Bn2+SmDpndAwVjFGEsUqNTxwfJ28/
Ow91eYHuM1M5kiaJe/DacP5e1yOgWNHYCmkF98ahDMLZHCAL01FkQhr8lTH1sSxVg2aLikNtiD1r
tW75640kzBFa51bgeJyVLSoATUyxVCs3kKiDCXvTLnVQipXHJi49ahmZFMZWIWkg8QnqQtTbHLvB
3VR4oi3+skVMkdMCyp9gMqJa2/SXZ6pEUUfdDxHEy6hdhVxw1WEcjhZWVkKPSGfdcMgRHfs+VUjz
w5ywog2VubSjAl0s1QRa9LSLyn/H/WPlA5r3m4UwASWo8IbAIwUrWBFwlAOQdflKG0G2y7phu/g8
8i6Xw3tUWraeV5gjXj2p4tsYqUwlK6NYwR8wWKvBFiZLJRbmdfEoaGB6Y7ZQYA24DX2+76ACGSKQ
XGwqLcZLUpr68BgMrwZhhAUclKnoa0lMFyQiTJlKrZuw+444tW9SdXRMEqa1fVcCGBo2Xb3DqDE3
jSetxw2ud4vMW1nxsdYJspaoBCP/JSKmS4kyfAhJTw5a3n6SetliFKR+6ns5Hrh1LMEm2e6gxbSN
yU46r91Vrj6kFZHe9UruYV+md7n2kpPEHPPbxOAQC5SYPNQEdTuTkr0+HsVWs6GAeRydmvhdDR5G
orYNpVsNgIx94L9t1Twr1tmbcPteaHOUYTODkNggarKcycYuDNaReIB7YtPQGcVh1ZPH0FBSBKBn
D5AvEtgA7O+McTHo11bb5JRnvT5mtdkWwotEGojK7J9vap2dePheJtEiCglmrH/F1l3FMapJLnk3
LGPp1S+uY/nWWc2yi9gISYqtUlYzW2Ul9k+6Nc7rGuFssC38DdYRJ6gyNG0eRIF0FgrCbnBluyK8
RpbNuZYvKuaeGmiMbl5r+AIsdKQ8IL1rU3JJRm1OXdzX9ooEbiDTt/H4C5EQKRWEsEqvRrlWVGZg
gaD6DuFzsSjkdhn07n2dtU5q5HYr1S8Ze9Gp3CsgXKL6Sew1NAK7Mck1M95TpnGlNufwJ7j/w3KM
0r0exdPDx8YdXQND24RSsW5pm+n0GNh3eXqwdGuCpjpQqK/ESuxJ/XZHm8hDR5Zy2hTj3OwWAT0g
s7cbDzwuDVxgAkDfP7RwIFYk3dbEiRd3PTsZBTxtT8SzFLwIGgieZquYuUNhaGCL2g6nSumWrlgu
wTxMJRXWjOKxhV7TZtWilfpt1eb7IYcmbtG9SY6DOdwbEysB74ECQcPwwhUFxsYC759vNKixlinM
fOmZUC/2aVc/2puSNweS9FDzLhmuu0B2k0unNL9T+7cW8ndlovIPsAIIpJzRnSm9bariJKl/57k9
wLyYUeTZTeE4iXx2u4SHGNo6ETGw+GxpeBrbx8FYaMZKenKbdwTiFhmWupYuW+8+y9Rr/AS6pWLO
6kV5NqrtfcSZOhLFU55jRYUZAjds06mPxFzYfwGdGvPija9TSFCdmdusrHYtFcxIINBSqoE804oU
ueMtRN7kbvRzWxoD2OZD+dyL40PsUx3TWdPJ6+rSCo23uSBdnsL285g15IIzybHU5jIom06zs/5t
5Liohg9DB09oMUg6qDx8KlKGdw93QvGoQBVs9Pi5ozBn+NZcVNqdSXJP3RI+pklbdukbs0BEmuui
I9fdQo4PpoHyWTRgxAXrWkM8v7VM76Flz68xL6ruY8mRoOlLQqeA30M2RwTPou3ZvZFS5xbuNI7e
obAZwtYGW7XgVLlIk/AeJxiY/pDDIImqPYo9GRdFegqjO3OiMlmU6rrKmcLwooCYC9KuZqV554Pe
sMgE9sVkK1H2lqxoVetPKhx80/NXnWHuSbDfafp5rDkBZ5QvOfyJpev4nrBIzTvdcu3QfI6LxybU
cf707w1GIuuQSih3Sdeo9K2SyTYF1kVLBGO9HROAJIQdxvK9gWsuqu+tbZ37x8bPHbk4yWKPmHnb
Ft3MF2lvIzGZsvh81Lh4kkeSzOHV81WyoaMY3P6OjOpYRenSH/1l2LaPLqNrlX7uCIs06IPhjFgP
krJo/XGRFx8VLpzSrLYlZ58R6CB0S4whOyMl1UKlnTxN/8eQ9aTQ+jk1fsxVOwJD1hrKk47cCVml
lo05gEI3xc01z2EcnFYpOYy0YDaDlSc9sxCu2ndmAr26eM2OzPegPfbWXQCd0ZFYcKX2g5VY8I9R
8GCU6qI0nbF4DOOzGZ6GIZnXpySTt4U+6y45UGMywS2nupfUddRidCI1ZQnjswLZUkAGNql/6K9F
PL5HieT0Ajs7X3UqWZlLdYUiiChLXw8WQ0MtPE2WAnn2s+FXIqkbPShWUlY5QxM+hgUQW/ZOdO4o
6RrnzjzVFDgS/TomzVboEsDlTsf8Xo/hPp10BPkA9oqglip8tQZ5phXASejJqIm8gBptt8Rk5tJh
BLw2NT6yMXJ6km1COvFFm68h1MzpG27w/NoFK6wM4SfpY57NNeXF8IAvqN4mUGnqssCnJUSqolro
fbWqeqy77rMw/tZTEipGkEwcnCvZf0rI1hsrY0Fywf/h6jyWJEeWK/pFMIMW29Q6s7TYwEpC6wgE
gK/nQc0jh+Qmp7qnRXWKCPfr1+/58AyOAZbYiAlOSDmL0eRUxchxkIh6EJu1j8h70ILy3jbvbHGy
lb8CIrLoKpRP10TNfSHxkooANMG0cS3z3pPaKgOc4XifprGTqPUC4nwX/ujjK9X8DDt6sUjyj4x3
vSKJR36Yqj9zFtgMk+uJzi27iPRa0giYnFEeb7wJ6pBXQjfpQBx4tLG1eq+zDzexV3EutwbUnD4Q
qygXW+9TmDFNMJHo0Vtve6gdsx/D5FW5S/wnOLvLDnvAuoeW6YCz1Ec+u+YxeffC6ppUFCxwZHNx
qYrPynkrWYkSRfyjNVyWRXgjLwZQ9aejHQLprGLzOfb0M9lbW8F7WzN/VHAha/mF6ht7Sbdk1+vb
g4Ht9w22L9LgUyTNgel3zK1ui5URU05oW50LnXnqMo3d59J7iorfkqX1NrwWyGGZNV5TAEjgh5l+
9mtFCGJcdPTm9+R7wlaFadSR3AJGF9g08LO1noOfs7/8urv4Kti6YfxYOeMBI9U+sLydLk9+/4S5
F+kALYXaTgUvbvHrlDwHBz/xNykacJdvwhIYGbdrg6xm5ww0IaRZuDuotXGrEGGqPeLE4ATgiORl
oZ1TYH1cea6gR9aesSLOf6fyi1fPsZou8Wx5vDLlsPdsdYjyfie1+KGrln6ubr3QvkxBnJ8nD5NO
4I0rtqImJpDtTeyMS2J69qJo15G/toW30cr8sW/THy+eEC6wFYwwnaefvN/GzVvqDfTVJFh1RPnU
P2bbEWxHzDojI2EPVy1pKaWeHZ8pd0akPoFZmC7KpjlbQfgymneaZ28SozryG491ljOS4V/xIqfH
uWFgJP8mXJ67jMVHM5C8v3pEr5rGh67+lzJqV5j1UxFYm7RZhPdSIuWFNv7H4NsgQC6QybYVHU6k
QzdYO1V3T1mJWoX5IJUveaZvs0r78TSWAv3goaoZMukpq5X2NSFDv1K7agaNhKTyIxJATSBnYGA1
aSxOCO9Hw9HuU3PcdyBYIoJeoVctBJpAVRtb/Lt6py6VJ/cqvlrfUDY3Ss8/PEYePC1uddFB/OWm
8WBF8ogj4NTI9heuOrA8wJbutvbtfdxNm9oBvuPHx4qdP4bEUVyf4/5ocpyxYLOoDQ/hn7mko9y9
JVl8zAh1Y5GqNTdh5R8CQE66x0njBP0qkWAXO6axxaRBYkdwbMWDP8gvKxQrKI/tXgGzr9P7qeWC
yUGcxw1BKTHB+Ujy6jO0O2abxlEhEDJbuA8ymSxHSGB+uyAVl5Jc3uMXWbdmsdUpJSwLvrTjAjhF
iDaNVzGpQ8qlZWjTI67gRQV2ZKHpHwwEVkXorag+9wDpaJAJjw/vlMoXRPbehMEGqYcvSzf22Mnp
KN7Y1kDEd6OV34Jj0Fh1zMdqV49U0+xBktC/dvNq7WTuXS/lhhTTm4ZzI7w1YBVGCmYsSj3O3OCt
9UnQ4U5v1JOBY3Mq8WdJtU6i71hSnfDmrwx9ndA6NvaxYK5YavbJMMX7UGgYUJ6gGRJPae1xgnIE
yB2ZZ+RhrV2mc9P4M0zfUtP2VEwreJKbCQQvy6RgVfvyB+Y4lY84lGa37yjJtPhIWaLa7hlkE4gp
irpO7ifv18e+VFYDAWYTcbwhEBAwLCyQVpiDcs9bEo74jMlvBVdnNZTkz8Gavxl9vypHatAtsYPL
sBLvZAHv4tRYuYJRa7qtO7VLYVOr8s0X3E0tYnQUabu+1Jay2oArWBdUAgxKFG+OUuFjarZjdydE
fM7GAfBgv7Bt5r401x1qC1aL0CU0IioIUEnAkTU7bR7CRbADENGr7OYa89xZbbL24tjT0cF1hvPi
yBNyMULe3ASkZdoiT+QV2npn9JtQeUcTKrvDgrER4O/qSE1BokcPwWKM403UGxtSSWGSXlm5h9os
ryGp3O2nzxtS4gycR0Uo7diCqleC/DRlXnMxX+7ICom6q5N8rfBvBZ5/X9KbhxlKM51hCVCvumva
iHloz5L3tNeIoSAp/CGV47Ij4XUK32z7LZkoRD1aEX3lKd5SU7KcA1jz4tmj+G17D23uPAf857J/
rEV5aJ3wy7T5FFdDvUvs/l7LrLcZ1Q5PwN12aDCFTmzvKA7AQreN1C7DSFWE57/Ppp2egMOjVlrA
LCfOFCqawRNv0oWjXzTmxqsnZI1GXRIfdNhg7bUIMcePNxldJOHPwqcSBx+iwu8klJuCpixnSUjD
Hd54E+6XenVrgnJbxxYAtemQTt/ZTBTs+qWorNcw3c8hm6P9Yms/NULKgIMxKF99ULERySiq+R6t
rUXGoQFwkPuT9MpVDbetNR+1gbzA2kLPTwjesHeeTBdQLxOiDCvW5kniTBl7m/joRHE2emvpxune
zopVO2PgogfLeZ9g0Or9ppH8t+hx5n3WwYOZarvaAQ1Wxkz2L5N+H9X35vChSkQhIoUD+g47BfJL
lWxg+LK6Ozn5P16BkMLNQClL2jhrDh9VbNHlOw9xoY6x5rCKn56rRFsrq96OPhwThuqWk57GvvtM
dPVmFFC8FWgRjdwvxwVPUq0MKkEv2GraeahmiBlGEQ6zehJ3g6R2cTn12fVD6THgThGIqSKBlS/4
UV781iKtVw60scSS55bDT449fcLwPoUcC91nVRBO2pXZmQF1ZrUXDlTHedC1Apy1QWTkIPCo9OFr
bhvLmI9mccEcyrsh6glcHG9yah6aKj47hBx0IxEGnc4W/pK40IUSAmX5q0evbevDROR6N0wpLA3S
mrN61rtbbpoN7K9lZRSnPjOLtTY59gvi7s11ZHLMgJ5sJzgkyh30ZxXY31GmA5WI3wgyr178aCAX
0nsug2Zc1hqpBnocz8Hy0N1Td9yG7Yg2WnaL2UgV3TvavHliUvjyIaZGWFStVj/AdOJ7iteWp5Yl
dtDeEs67VLa+dOyiJ8ibgNepawm4BNiZMStGVcjfSj/feFV6C3qZbGBMMKbnmJtqgMOkWwAdYCy1
xaiR55wGYcZCd2h5tFji25cafnrbD+7DBGtSEGBiBda8aQr7s8p0Yt6kDFe+JDrUT7xfrmF3R1Yn
zg1yfYmCOXqssHSsphJZPLXRNsvrl5jPb9ahAzqjvjaxIgQEyLmUk1MMFcyYDiJ81k5GjPxnfwfm
RQTkeMevUX43VMORymc92y/MrN674bjOgd40zE6LuULHw8MfiBPSJjrt6nNfBtHO9AADE8Ss2em6
Mk28Z+m+C19Iv9i4cb3XqWdrd09ay5JgSk7wgmm8dTSi8SHsVXics74fbR9Tiqn0ZzKr+2vxPNpc
NrCxLs1AQr/NSuxWeF+94AhzB1u95G5XrhlsgUhyg5XSSmwt8U2ZNb0hrNxhPhEqoN0y32WBsLYQ
60oGmoPcaHEK3gsn4qJSDLmqrF31aQe1NGO8M1iFuwQJhvrdIT/iQbUoL5mpu3lLWv1DgyW5MST2
RrTxAeejiSvJuMV62h6MZvhMEaR2qmrR04YeRoqdaY+GPmOqysWU1MAH2fyk2SutteNeOwPvAjzj
xwHnyxhdEka3FiB20X9NaG5FSqoV935aogRx/wXoa+HEIhN0c304z4UVYuHSNg7B2C9dFq3bnqmg
AmxOIeRxLlg917etr1mP49JFFcLBYJkro//N6UPJWl72NkhKsVOCm9nG1XffoXUF0WeDz8Hn1Uqd
D/C9iDzw3Cr8EfrKtwkYZY2PHshi1OtSG0YOxGN+dwS7DDM7cb1YqIddl4DxfS9KsakquQ+drx5P
tubgywmeDOK8ycEfHI/xHUzEiIu/RmffmZzwqbtNQdYa+XJotnk5kb5P8w23i0A9JgAptRzBKPZr
6XykNrMnceGCbevHon7xEY16eA2zj3WqDlVoM767q+JhEZDmbpHkXQEqc3C7JD2NZLgEzcQW/aLS
u1PinTi3a4Z2hZWuMv1d6SNK40uFaGtlsB9r7Cvho6u3TGxee8iXBpdjB7RQTLRLAxc6SdwFz1rH
9Dwpj2b9SwuhURxAvh4RRELa5ta9elwXlpft25iJ/rSYpeeyO9TYcMYkW5KhucwfUJxGemBx0pMj
EoYTXl20ej0bN7EIt4O9VXT6nvPeG/e110HEIjl43LiMtqtpHcPkasKe9hO0T7imiF8Gfr0tumCp
cTvaSM/xN7LoshAn/A4c+MA7y2OWfMdphUgnMb4wSX4valwA1TVsLvMASWPAgf24aT6qgsUDphdE
6NR6vrYkofVaz9wLO0LSbAaeGlOeQpRTVy6htAAZpsJ+rXlqBodfw6tSYX6umo3sk5WPyXZ2Ynoj
VcTLhCjtGJe6S4+VBc6iT7BtoyDWr2m3b4o5mPaQsuiBCFUbx6j/McNbfQuZ2/Zcdso8Dzp1JCMk
QuA1Viqco2JTQNCj19O9JvBux/lKa8FGP5qYRTzO+zLDJ5c/Fml/yGjR4/phhKDRfk0NNnoSxePv
Jjl0mJzwGWXqPAY/YY+2GtWgFIjEVGufG9ZSDjhUfePgsh13LubJEqPxT9BBi549bnyIWzpzzREb
N/h1c06XCZGTrGrH/dFjGkO1FhP/Clr4pjykNhnU9pM+bEOuMxl3B4hccXhM0qcS0oNDG5qZm6T+
xQm6KH3apl1Frhu3EkKUAaktzEE/c3QbhwrJLQ63k4ND2db2A0cJia1as/Y03DTG1aJl6UCpYUxr
Xw1SdVX+FVHNSgEjsHoeFNFKG3/c6kQIzm+diSl7SgukN0TG1R8DmyDtxhpmOe4QoGwSIb7A3zey
YGyytP3LRUvwfL+JOC2tpKI94d2QdouiobQzljXLtNnj5P50/S7K3x0Mn813lcAEAfUqvtzCXmnh
k1VjJHGaVt+RzAwpYSrHDXJBlwz1za/uvVHvdgYMXArT/mtUNTl2puHujZGkY89PjFXFrLbxSpot
OqGNE+YxqzGptmpn95wmqruMQR8iyw8bf2/upGFhHhPJWMIJHwLnqmiSPCOxn7UkWNUKrd1somGp
GkBdTuE/dz2dFGzj11YypkyqioGA1JFqmJpXPgqyV2yHwb8w2naepHg3y9Rbw4goVmpAmvK1u8Yl
B8XOv4KwzxmgcVRptmBTyTU9Ksf+twAz6ubcntjDeAXvKnKurMR96MLW38bS3bhR92YwWP0sGoim
BZ2CzTiLxpJcJyCFGBti3VjHpoo2IGWlwjVzJe39OsonOAHQdAbmZGQ/hHdGwocB+0TA38O4AuHW
ZCLtsxKlfw6ZvitL+IAnGYzYPRkw+b9+uvX021hljyNLRG45AZb/hUbKd1FtJ/UrvF2rHhvt5Off
tpbeJTy9eKKBzDfPmcLq6rL4JNfSQojDSqPcfuVJdu7t+w4jScSaUpyTLZKxIP8c9PYlCN419nY0
lh4ZLM6Xo5UrdGTyyGN1am3+NXFxIPwco3vuqVul95CsaWRFor/lrXmZCubnoqVnnsJg6ThNjTW2
4pjv8L917pIs50Wu+cY3cuvWdmR26ntw6/F0a5JuH2uUPIVHumbqFvEGaLBzJFat3nLzvwgYhHmj
ro4EgupPvDhR5+7STAu2VMoRe0unpMwuCUAFdmrgVVQGnLcpcx9ycrt1r3FWlQbp0azrYR+Q3Y3/
m37FbBz8C4RpKeLDb7mWnmAGglbgcOazYCxMtMZNY42garthk4/Rs1/31dmUbbzuM0iucspPviWR
LhiN34f2hQHWfZILj724Tq2s2bE1FXhKK0VouSbca1uglRcNVEJ4PPgKD0ZpDityyc3lbDvuSIY/
5xP2c+zRu7jJPon7MOeC2NhS0+3BS0+8UivSbx8BWcd+dm2jAoo3XRmYTsGEqXg3xj6iyfwcHX1A
fs3gmjrTtssaxtlZ/oOEM/txsGXysWWgwjfEs8GSj/FcJY7iPXTjH5dQ7YGUN0SyaUPu97bFPONK
DHyJVh0Kxp6LhqeTpnskQj81iBX3GM2UCBJJvIN7QjxqQyR70Hrlcuo0Yo/SCJGjd5GckJPnzS9N
1HN3QqUY6UO3oaPu1l4W48CI8wcWMXb4JagjMH5ODdaEqpjxi0b1BvN5z2bgIbK5+aB+3cbBtU6e
C75C1WstSoOdLAt89JC9E5SN0sMjPUVMprn7jAS7w9BUVG5hcvz7sd3oJNQa2cM4ZEwH54cM+Bfd
+vzl30/+PeSONx5SUwnGkvOXfz8pGlinndVfgyYIDjQfyln+fTlitykXkcEKo1ulLQCNiEqmYqbZ
6WCN5fxAFur0z8Pfz/37w7//+/9+7u//CqH+92+ryyk++O2hsngLLl2e/sPYh5hZjC5NV3NcErt6
4gatl22FhIJvUQ9WddQaPf3Pl3rh4e0O9FYAvQyXcorqI87D6vjP/zA4XnW2Ffx8PGi1YjfO0eV4
+OehT8NFqsAXRiZrOu3oeoe/r+r/+eqfHyZOvbdw5GlpXxzj7L8fLMvIlqYfafSWdnZ0sFwhzDpH
JmrTFmt0CCf0aELe/OfBSZn1WfPD//u5sNHyvVb0aOmpx1ULse3vK/p4ZKhsRJNAz7DpaxajKOEf
USJU2zaVbyq0DDILYyFOMienp67CclOZdbpDAL2R4mYf/SFLiCq0EofZq7KPWmr9nx/HA3yj+OXf
X/D3u/5+qSz5lIQGuORJH7QTGu5/HuRUt8cf6TFogmZ6/HuAvEIn9O+PLZ4D5qMS4cBmf2E7hPqH
MFvz6DglazW+12BozZ2HqfdfaiHwM9CXmPadVhbGJYzRP7S0vfSWt56MtLuzLZEcGNu+m+wF4RLD
oY6xxd8qQQPitEN+jhRLq9IMDpMwcCizo7NWA44s8qrjk5uaHxh0nE1n64ABLEhQCQrm8e+BBU+A
zT0wZ03WzXFICp8vSY8yZRkIogRCryWra+o+sywSuKMxy+CVgCqjresoeoK00jCEy/qjx4ALwYo6
vvTVOWxbbc2qPCzehB0/EuKOLayVS6Pp91Pv6rvCm/ZFqbAVdEO1dz1qtACjac1ef2bCUWbuDbGt
tLaOO2EY05t2PUQ5wYgolWStVvtEPbqxrz1H+L0JH2DffyKq0zTp2PCah3svSDD6ptq2Z768tqZg
Y2jDqrJwWNtlQm9m0VsJDbROxnafrutqAa8lPph0vSAQGC4AQdmIRp9nGcl9GSCbdZPITxXQ3RX2
xFt1njyhUbSreJ04qPSJgafRB9rZNm13JXjr7692upDlh1B3jmXNLoJKpsdyZG1wDJlMOaJ/dDXW
WbCm/P3CsUFGN2g296WJ28WqhLt1crTWPkDRGVlK8ulngPskDUO+SmwGO8Ts0gZkaqI13SmMW1Tz
xVurp3INhKvZxAUlaAqdYle4pX4D/JctvWYqtuz/TLfAExFbtj0SvZje9GBSdy6bkB6etszsxp2J
Ny2e0t8qj7BVG0Z2q2r93E+19cJrYa6rovaWpE4SQm3U0ZaSVq5MV2AZy7PHrBo6rJyz1zSMfkt9
dI4mVuGw2CMOof9nVXcGhQ6HPBqeHThdm47ohveE/RgPDOAtEtn96Bf+PSmqMF80j1mCJADBtPqt
iXBU82THg+neQRV07zyct/SGVrH59+eadFalTfiPnhzkVXYgsiJd3PqJ+T1779U2RRq5/T10BRGJ
GX+laenghxwvvrqTeQrNeWu0omMFtkY7C7hoW9RBexoSK9sYokXWtkV0LAwtOiKRF9vK6gaG8Sg2
HhehiE957UYnKmzdOvegoBhMJ8HcpSKpmWO0hQNQn3HO1Ocmooqo6joAcd+iqlBobzoxmAvPLKpL
I/ySDSgHpuQsqXVtU53DsMHN60kIZw7rKxFi+aqWcjhR8Cd7K83PYn43ZhPe56nH/GHA6U2x3gpQ
djL6tDJ0syiQxpG1SRZRB5P5bKmde2F0J43F8MGW+kkKmwdT6owJJdKMf3a5Uo65kXi3GDIEW9hq
3HVY1AMWCu+yPNaXdWuwlzv/WU1h+ivik2+i6ZGMSru9MzXh3UqH7SQCnpS09b0gVejVo3dikurx
cXlyOh9TaheywkMB6KbSu3mu091nXviSY0RnMsW4h79D90WydLRYOyZNyqqQ9E2U1Ck6pzIxsBUz
5m3SC2nf+rHv7rs2RycqAv8Ssfl61IXXHbNhnBas1IZr+Kc9qOOmvwxGdOdG7HPzUturYozDi5U1
/tqkIlz5Rm/A49K9nW/GS1YU3bvICp5rMQbcfbR1Zu+aT51S/dr293rP2YwXXe2ZkdxbkkXTQHfP
VSDM3aBUC9A5zfEXjY89VvxT7iB+pNJax0C4Pmq/flTmDEZLdSicSZE+Bi0LNkgmvOzZE7US8eFU
EXsTkt3KsHCiNFpxrhmg3kpGqF706AcJYBAMtKykFs5WNrjn/g6p0EE0L+oUK0Ns3rtNZ++Er2iB
sf3NmeDsGnrtCMak4NWWg6eOjp1ke2g769DAOeS0LBLaYxUb8Ap5c/lxNiEHMwPrI2EfMgwJRpr8
8/7y2OLRTCUPKI84MNUQn4V26hwoRas8wQc4hE39pqZUv5LW2odl/6CHzIB1wdDfbTzShEft/PeG
CjLkML2CP+ckUbKjPN+rPsiOXF/duqk99zXBSz8bp8i85eC6toZBipNP8uugjPyaxXF0dR+iytCu
EYfVxkhUuTTqhh/OPwfAF9umyepDAFV+Ybhcn71leRcxP8QOOMY4mfR/PtFjb5/9ypz2QmKiH6rL
3wduUowx04I/1u8FiyBaB1aUwi7qgxgLQYDUY0PPuhqqIFOWN+eCQRj7QHr/HKaZeaWBMa8EFFAN
lAWSBZGxbm4nFxGKBH9pkv7zVScclFyJGRLZfx3B+vZRlDx/FWjZCwm3Bk4x01r5jmvuM6ICoriF
JCt0tgB7ltSHoX8dZFSdVYKZzUdFyywiQdieSeYJS3YZBDTDqPa3VmpmCK7OcBOj/9vFXrolijw8
EmXR62m4GevxJ4iNaEXE7yYMdSIaLShXyZQj/HigsXUt2TR4kXeMwG4WY05chDrb7TNZyY5CBqCK
FfuhYlnKh5nTOIgrlitf03rTe2X8q5vkfxGgaT31hc+FgqI7sgfniDDdsa+dHnIHs3KXOSxrcfUH
HYaEEHvu1rP7zVio62Daq6Ds9ph3KXRG58ZK1H0jQXzH4VIZprExdbq+WgT3UxI95mQ6DFuFVfqQ
hO+2UwQPjgHIwYQ2tgSZFyT4NKXV4mks4vDghnIZj+yglXaic6pM16ltN31mZYhldUYkkUPmf72b
/JLOD++WsnfAThtK2LHaFIywCmveCxi0l2IQZ/pPedZnM0njs6ijUfO7KryWPNMezEBCuU/j4Jur
JLVJzvb9q13TkwOFEwcFHPiAkGERgmU1OtncGedwe0MMJthEsIdOuICLz29Ze/lV9iVlRvblGU50
rKcqWQIxY1RWPBN6gQiXr2s6Y9cvYbTpXbrM2ujDTHP4VQ0+ArcMjwHo9p0GuL2W02cfpXsQ0qzt
aVND7rN6IbzbWtbGdDYa9e57dFuiExxGNv51X+K71esaFKTd7Bud0aCN5TYbWH5LHee+TNyAEZPS
loXnnXU+NWsjcc3DCI5vnighNmSnIPAfoOGugmH6MROkd7QGzF6xjJapViUbLX8ZicZeYlaA1ad3
9jEaraPO8kHHGXkHbfHS2V13imziFMugfVbkf7JFyz99rO8Cf/IWnHfONRLIeVNZocLjHDvkGE25
rcmgYha2CBPCAdzE3HSkAqAzxvvYbuWGMcfspnXjlXSCt9gktmXM2lPgxM0lREHHmAFFz5AILqGG
ybK9a9Nce9O7ZGv64iGPzWvdtg3h9N0BZAr23dqcI80dvl2VXinX2h3b5dpe6upQgqRaiYJYCeVM
j0OuygePXcYTVduztOK7v/Lvr+gLDZEdNN+EIFBjP1EuBWxVbhlADLiErK2cFw10L8y3ozEmuAXw
pMMDw5Face35KQOsojoP2AYZU4llqo9r0+3lhnFrt5zyT100z+RNf5khsK2SBnU99CREd/3ND6x1
YtbVTubDyOsTsFRDF9oDAlhinfjQ45B8FX34xCLA3r8biGVfh+2KFNhZrGY7rSZgSPF946uVVPCs
2Pi2Y+268csAD0ekUXHPEy7R9ZlW2YHy1x0vbGun+MJZI9zanffpVbZz1IfvyXewYI0HYZn1lsXt
N0OPzFVW1c5Zlw7r6ONRpupNlFq00psUg9lobseh4vk2bRZjVfujkcWwGlMtIdMO02N8Nzn4uRKc
qOyLNP0qR7Qihqd/GLxs2oLB2I6pvLEobC5yo3gF1/pr2ADZ8rS2VoWJuFXoGO9TLOFhiTN/YjYn
cRf7nLirQBj4yHn7HUkBsRgxCyt96Wgi1nDNm1WJ8v4djLeyy78qM4feyT5XCXiSsYuTLgvHaNdt
yqArL1ptiYV8o5utvpr82lpoiIkxeUTu0JRLz83eTW/MN3b6Bnwm2irZYQmQzTkoDIw5osKDIGn+
O+2xzhRDujR/lY58jqtoFY+otbZjPnQTwFe3W6OW6lUuXvXW/DEKlZ8Ey94wWXkCKTzJFcm5s+p8
6zSWPI4EJ0iDaBA7XMdZ3q7FTGfvU/LacacIr7ybZPkWOwzRewdDoYoYXPto8uxRcgCSvrFMsuQw
ivTepCxtq9/I08JtmTb2QjeIGQAMZWXFazISROHHLEeh4u9iaUfrOiCVZ/SjX1uZw7LPWIO3NeOn
cmNkZjV8GJ72VM4EhapkXjNSybhmfLJaQpwCZV9IWaAsqKpvu3u1waZiLW8+m4DiPRy5wTWjfR9D
Sh2jc9eurHCF4SuqLSriHjDJbhbBwrxbArg6CUbE1RiXayze7CJP4WYw+ktZELnULKpHbc53ljrz
l7J7peFhVWfk/vSseyI2wtWdU6Yfbd6w6RvlKPwc8KGrXqN4XjqU3k9UDdY2ylGaUrbPIIIzjMmM
eyP5yiL3UXju1u6n5zFjqNR0hYWywJDQaBim2Hvby7KVcHvtkKXxE5x0xpYipYKpPhwZ48yvsL0N
vnOdV4uM0Nw49qAvyrAl2hjGKZ9CcOYdh4uPyhrM0RFdOTJBMfRNW7NIr+T8fSX23qtZt/Fz3AdD
bD3bE8KY6wyrzP1qs8I7BPPYd6qZy9Lu+4QZ5Hq7trvmOaUaXZOGsa3K6BgOw6rNwpVKOBkSCych
gTOJVdPdMQB2aivfUFMxZ3aRc4Ex7GqTHX0DFE7SqWaFefQBKM8xwjjY+xOpCKFAe+uDE6ozi72j
vsm08aluWJJv45z7RvEX+u5E3sOYYkuhb8nD9sue3ZzmhzD6gqVG7z2zMPV45doZGg+dFjGj5lsr
wuR16MXjyNVJ8Iu782O9WUfS21YcW+4MDGIjn/CaZGGXxS1zvTNA+WVJ06+nN+mT+ONXvNZpSddW
1NE3NN6aDYCa1Q391LAFQDxHfkhK3JpNCA/WuCeXBr5HyI3W4aKCAmTU5YNqcWxo5VIanr4z4u8o
Hr4KVKeFnWBtp/tcliWWc445PKxG8xF0WM6MOr+bivFQ6vo2BWz6mOAZVTRhPJPNMilVvrTCgtuF
W4monv5ZEJO3j1GX+BgznNULPBxki8XrcSTuhPiUI9qXtcyaFHBH/mSX7Q6j6ruu3ytRP9RlSUyC
1dpLX1pLfOXzE4MzsR3HQw/+fRmG9k5vQI3LsKqYErR3dgr0Igv0hcMlBRy1POatKtZF8jGWmbu2
LMJZnHG40xM2Fsywx91M0Br1aLv10nxHVYUOzP3ddnqzEQNPUuPZW30Qa10nZ0kL2O7zsocysVlb
KsRWl1BxCFTO90Vgswro3tc17hE/7X6ScFzIeZuQlTE8ijVaYcq6qWMZLja5O8VHICxbdjOy5itP
R3fT2pJ0iPCBKQu7YcMZMkq3kpJJSqOaM5LTXcrKw66dn7/eI+MG6jd7QnCL9YB1VsN9jH3nlAkN
n8Mgf5uiDVeu0ZOZUn5l89afZcP/G1ggXuiW/WKawlqUgFVJdDC/pchvWOcEwiLZdmMcXTILYa+a
0qtV62SPRs6GcOoXvsmJCWH6mo9xQWQSnpvRns4E+6GX+QaqIR+A7VQbK69lgZWt36MXMAclm0u1
Ce7PNMYR6rgruuhlPVd4hPg0OFjInkqM0VhKYiNGl2QvWE7jsvLw4VSVjjaCJaHWcpwxCq9nxu4p
KSIvfVAPa0YHvJHbxttzqe/z2mqPWsbsityDqcxPNW8n33LVLhvkKeCQMjHE2aX3aoTyyNF8lFHw
O7oM5IhExOVGetRI8DFKG0GH8X9RdyY7suNYtv2VQs4VJZESJQ5yYr25ed+7TwRv1UtU33x9LYuX
9ZCRg4fM4QMCF3HDws2tkcjDc/ZeW7JzZ+/L0jf7qOiu8wbSrF+Bbin3afUZWeaKe/W9/hPRQ2+y
xGWDoangMjP2KYjEVZ72l3MEETcUBI9Q7zHZ9CgXMfPwzvEe+wxRPBRUuGV6kD81NLA2U+vFH0ED
GXZXAArv2OBojwxOeWNJ9TW25mOYg1XAhHQnSwTUlXvjp9F4URRHQOiYYJqXmfEqX6D6SH2+crG4
7Wbq7fVsUV+vLXYMaoJcXo/QZJbR2We0JjgEtsSpn0EVgK5wOrnD49KaJzQ+xaZsKf9jp7ZXegm6
i5ZdncLsHe0Z0I7IBXpA2+gUdNOy4gN4RKWui1TfFjLeVCMutjEwMA2Ff49gGCEJSouVlcwvGquz
x0KfdzejkM8q4v07lMahxWBu6QEOZtzhnFNmVMwWciskGIzT7udW4pqwLNAsxv72L72lYQXO+3KT
Zj43EBydzZK79Yki6aWZGMbDg9lWvnkqOSuaNDaHLK/1agS84ucJjVyJ6SxrT4slPhcMY50btcxa
QbAPMcX/4kYs1Oeq976wGtYCP2diImrE2KUilGaq87UK0nwLiCVGdUcGmQUMcXZhh4ENOyyjvndi
HAXK8pf12Hoxv4yObtW1MMxqlKItwriGrnVG73QtFD/cDvpQyxBgi8WRrk8FKJDgpXDuRh88LK0G
ApZ0hna3eQnOFB8xhM9t27/3NRID1dF9zatdJkmlyOVDK6flrs+zP9NuJjrBBeJ4d9pPbdevvVVK
gvV1k2SnMJxQGXdzvGEOc2OiczTOaCMmafIvZ5SspkG0HYP8hT2DCznSDsLMiYuxUSdalPXW1YpM
o/5Kts9eJgnEqIaNTkd08cSbR0PyjtWLst+p7kMaDtsw9YlBQu1LZnSzg3b60FVgknQukXqGdMWJ
ar9sASgSTl/sdSTQphXOe7owkpe+OBYDi3lvnCM3IctKKtZhrL5NXIXsAhHQxIDFumujfZSArDR0
rPIA83KoGhxmocUn7A04HLzGUKixVwdLfs/cDhuQxhpl5dVjXxHWNUv6kYuBdiWjr4K2IDUlpBPm
H4/1JG4qSbvaxqjsLpmzW+ij0+Uz+0DQI7bTbsbRNDR7VtidtrTeWSgQ7R4Tv+Uynw6nMbtqy+Kq
1Uw+VVuYm3SitvJaRNhBYrxDSocqj9jZ46bHXAA0ithuazXLeCez0j6ENW35nonq4vYfaZUBq7qr
ccetqV0wWUscjJFIT0Uy7Tj7AayOPko7RPRaxauKcHAWCjB21QjaQYdik/sMJMuM7oxTMP6YChgV
4bJriug5R62QnafrYdnfFWzSUb4xBRo4eGMM2E9FqLNtO6BBdeL8sQw4tSFIRaaErRtQo78Mp9jB
gBL6cBhtVd52mfVtF8bCN+JP6ygwd4tVXXaj897TRltXYTKvUu3c/vk3SIHVpszhkUbMFDY+o5RV
m4z5IWLJDKXdEayIcKudMTtGpPOFSvFBh+NOKMg8JmckLu30t2tHELRw7VoU9XUS/4KeROomguVM
fjygtxmeemEuKO7Kg9IIflIPe5swaJrixO13tkI5a5e3fYKcKbLRq81puluwY66FDxVwcIJjdN6u
Eptvro/wSJXuuKuG7tpJhgs0kcfBItg7maffmpMpdYFc+8Jnz2zxDoQh6mzjT6c5wzLmdaPeSOi0
iCKRBCVsTOfLA3aLAWtz5uxUlHsy796Tvpt2FnSAxp2cdZcNv8lSvgyhW2zJ/uo4IXCbjsumxw5n
BHX96AKqdHPEHiliHh1eMSpi/BAkZ402DgiWxaH7se3ouYD4dNku5Xtuspm6qbsLJpWdVFNeEoeD
1A7iYJI1xRVTspfarsa1F8cQhKxVKGmlUr+g0GnksncVn0ZaWC+UmvNlGWQMNRZOocScMk3hlqvk
fMpHld5SVE453eF5Ch2qsXLam6E4UEafrA7ig7XY9npRXbzhySTiPtyh3qFz4kNFO6iFEcO9D5Jp
SaZ9mvDEnlw2qfTx3Zb9ZkiQWZrCzdZEByKB64poS4+FS6QgQ9KnNRN7G9XD6fBm3osCkND0QAdD
3FiFP7po+Wak8bVs0ZnYX4b7MratmGWX92GXzUPYkZZmlRVHJAR+sVniWzvHmbJgEY8QOrHLJ6yq
WAeKsQnY5qbdYkXjcU7gDC3T78zEczX1bbBTzB9OtmPd5qkXXaGzBZKTvow6kbsskQngB/zjdQQt
CH9H3c6bsXGpsWtogQzXUI4Nyb7H7tHijNkkLhp0HcfTpXG4+HnsPh5RHsHiyGDd8tJHZJMlZZVE
9NGY84KBWiczBT+fYjaso1uOhMnBVfWjItGGmVi8dyeW5n72rwmNvC1yBC0u4z4wHhxVazBbfZTm
dEiqY1O/m/TdrjsPjue00YsOkBeIz7nyPt2Q99GWEF3G+ExM9LKtdJ33ycvu29LD31n2T43CUb6U
UGINEAv0Q6zcdESyHPmc1h9BEKIyFNcqy77Q3z9bodoNVfo+c7ZYTyK4GcMKosiEM3QuicLzbdQL
bT1ezAJ2ojMgyCr7x7w367TqGBQiVt/N7dI/TW4Lzrmaj3hmrpDsI+jvq26blYtadyXyXjrPq8wJ
2UnADe5ECLuE636dRmrtIZoffXrsSYStvq3StTwfrgZMC9t8iVCs98M+ZzS4lm1acARuzuKk8/8R
4LEkxcsZbLZWlKD+uWUbNCfGVdMK4yCreoZsUnTQnjrn1zQJOtc8fC+S+HKp8RgA4PzCroCwFH6r
3b8xg9ggU4B2bPfOdszU55xPDwh68EbWu7pF0irmh5w5/sa37rR10UpapHlIs7fMibJUlanWKnFA
3+Ww8tphOBZh6J0i6vQyTNyLmAUFZVaHawAp9lJwXnaacj1HcB+8FjYkkxmdlG+FTdN0mDuLJWi4
WMaAYt/yxq3YJ6OJ1yGJPocaQb6dlule2+k7/WIDCQKObecN374Bq6Ew9dljW+yhgIerAYLGVMBh
K0rE9jWWIuTkvCU6+ejf66T69fNQw/AOl70/Zs81IuSxaNioS8BJ6HG2yRAjrQYqNAaaRm93m1VY
BheiBgtV0WSxaF0rg7NR8MVb2jmMTgDDDUkcX5iw+UoylWFjzThgoD78SLCLcAa9zWOfnlPj3til
eBkaxJx1LfgofN2skFpHdJCXbdM6Cr9UWSFxxXQwo6yk7nIqKshsndCXXqnQo9QzGAkHj/5QiFs4
jlGNiQiRjBWcbfGx853n1VMNS6wUVnrqBWgBnD58C0WLQmQ6KdSMK9ed3vIywwfjZq/KrZuj20Yf
doKz0uIk3LfbyoaF03RmOJDicx3O/qFqmkdH0JJmdAhAIbrqOe5iMiq/TRNNALGCN1nojyrzQNua
GztIH/sYFXRm1SUIpXxNDblvJeitEVoHYyWm8h7bKvc/t4aNiwhzJQPPcTeoBvdQkOGKMSkCBrpB
NnIYk1kYdwH2Bj5IRFDIR7fDvzyMFlUfR2zNlBij2sB610i4CdPNoirvzP++szKcWBlKYcd1n5uu
DvhS/ZxQ0k8r/MkzhdrIdzAQ0KUEEoj7t7F9EI4DjpUYTVY0VKdulr+JGr66AcFhbKZ+7RPGykQR
VbTetxA3leW+MwH8iOwh5LKDdA7MuPCRxUbYY8qQUrStP62kv7BkpY/oeW5U1JjT3FG2lXK4swZs
fJ1Fmzb6QQRySicoczpKPrEwPS8isfAhWcjZ/TfUZJw05/pYsHLQW3WR5jJlaXCFrAein1fJ8Kzf
htH9UUqwLw0B1RUNkXxSHyEl/HpA35MtoHhxV0j0i+E+s5d4bUpGQyOyaWxf085tuXFNM9Cj8t1V
F09/rltPRXEmsB9zboJwwGi+yOgKTc+OL8LbIz7AcmfPLGA4Hn6hZsAt7CdmjAUZTCGDpILWvh/Q
WHe8AC9p8z7l+OVHz3Y2DmQWxVtonQrvYwrMTbtgzrzfUs9y04Vk1bf9Kef4uF/m8LEPAufU9YcJ
3uFFK8wOFFR89LrpK2oIuBe19mm8lGvtx8MDqnpUYmN2mbMyzzpt9vXo3GS9xoJnUGc2aHPXKhsv
LNBlXffQN13LchJtXNfTjEnWUMBXKQIilCy39JKOhEIA0qshf/d2e/aHwqxL8vFJN3gHO2t8zun+
wGPTN66y7zIX7k4TBp+syvSC5YIwZmbzaq0ewVI0WZvQbLqWy2YJoQwY2kiUjhjobgCkzh8Srv4m
7WtWghaufWn14Zq5fXeg7KAvINx4I3X5WRqeIM6fa+alDDSRaCVJs+6tDmROWB+gJ2agy7OLZMDk
mdELk0mNcGKofzqaxOPo/IwWXLWSVZS3wNy6ZT9pZxQ3ouEanxZoE1hM1MKhzEvUtm5oyTdYJUem
6OfmnlMD45voWBGtuQtyMJntQEkBW33LlO7SBKywvbqyeI9kyGgsc9G094qq2o7F5G0ElVYyIJwv
kw783mi/F4ow4hEEhotorKSzM9JPAQBXB5t0CvbNAk6n4oCxLVPreZxZtBYFBwP7DeQHem4BUguy
/vBQLsULsctpVv10o38hIn5b7sn9DMqKX0T7NXIZ/DmMsqyFSVkXHktLn5wE81eOOFtHtjra0XxX
TvBGHEQ7Kx9waWWXL9Qe9nYKcCCh6CiQ2nfDEjObDxgpekzf26cuqR8a5ETAKwA5dTMdsl4+cL7a
99IBAl8XZ35EeeK4QVNFeluL0w9tDZxQE6IrGCuX4bI8stK0q4w8xnXKit4mymbIcz4YZzgRhMp3
s8Uq4DXecaAIX7thAL8WDs6KyOu7fDz5M1htldzYKWaOYXmt4rfJEkd3QCUnbE7JZdlz97nyKqFr
SoEFwr/EzuIRvWBJRjBTwvSdOf1OM+vhvsmC7fniMHhlmGQVKCmm6Squ3mx2yLXLxIl9v34VdHeM
widYpfNzkvfdeupZWUa3gtO/TmJQ+un0zau4zBP/5mwCHqf2Egj3U91FsJ2abZbo4bCUFk5Qetq5
W/KZReOb3+h5heRtLn18WTRrTehXYG3t20bfDLEGGpS0z3EAV1Q/lPH4mUHX35nXJaVaMR1AXt+o
a5HHrxSdZl2Jxtn27isrqIMmcrxdOuvWAh2K2IW2c33NTXjyJ++AhL1HCKgw2Wgm82OZfhsHtzM6
i+jcRrDqaRc7HLUXieTI0fSRhICe6gPyc2z5wchsY8UJE9GkPMgzmzX7nOi57tuyos4accAN5Agj
AD23mMZD0tcSuNaeQxOULKGCfe154Hw7EMWLKJeNOk8aO+vZyY3GPUMnKGqr+GiZpzyfQJND7RWU
TBRRUEYkQxmmOHu7gfGcLqwktu/SA3S6k8N8cR7wTskxytdzPV3qKL+PCu+3WE4GT4rmIk/oTK6b
WAfAgCCrq5EObUx7hwobb1+t2kNe6MvW6foT1tLzQR3gIl38E9GDL/bCLZ6V9bBN1ZflgvLTXn09
Og4Ojah/jCX9AjOUzwjgsTaFrDEL3dZVU4QbW9Ez8WlHMgAYmUH5TGlG2NTw0T7cjPkS+oPPIKJs
8oLpMad1tInHIYVdQEfec+jqU2Zlm96Ha8uX3dS3DCUQEgTud6Gcy2DSwY4eDx6LBsdzC3QhXtzN
UnsfKsKbiAVXYGDlsMQQas5oSkisUEkJHGmqiYGFMsbau/DfLZbs1XiwrPknls1LGnt7Djb3E8kh
RoR4Y91b7uwBbRUd0jgA3hZ7tMGxDwZhv2GgMyBc5c5zxCHyuJF8miUlUPMoKdQqL0NrT1xJAPtU
bqZiuJWZqG+tHp+jGzfHghmnKtp+n0fDtVN3ybauOAiPY3gMPPM1MSKwZkZWaewjCu4xPebDTYUx
i8P7BD6gtDbUL7xTJ3OOtku/BzLNkepxIzQdZ78VX6jpSGZtWA+IMNi2C9N0YIrWpirTr3gim7rK
H1J3eFlCZAP0hL8qLaptR2FmOu+A7uIrbXR2RMq+zfHaCdl0G8xE7UErtRUTEC8Tf5AK5MObKS89
MKp46MIAKSTOdQebI9T8eVV0uFfaGtC0RsrPIOsqshfronetJ0Q5nzG0ym00Dq9zMjEDiJ9swLfr
vsCd4TwsM40CD5HHkhUgoDtaAiPttmUi0H3Jc2B/yGczk72EGSV6g7iW9CXnTTQzHaHynf3d97/L
qXmSDaW6FRJZkra3xuovuowDSDWV72kAb7Fw3oIpzbglGfBnTSy3tZfcD/KlsvPDUifZJaL8dR9u
HSzQ6wxDF8m0kHTGj0E6b2XT3biZ+9w6FJJDIi+QWkMKrTYTFlTO7R9Yph+cBrVPOwgwol66lRWa
WYdZgq96DpKOfc2YYNgIei7bhA/W7t0KYQWBjmy51lQ+z51nLvyRf6E3dOGo8Sap0X/3EVz8xQtv
Uw/7eARQCSsfhExnyh56O2CWSmtz6p5CTetU+WiPdZ691hXZFampKcR2Gt9fjP/b7PoGNg72Fpxl
85kpARl4yJNLlaBgxwPEAtlMUCHgkOy8m6AcmLSfTRmiFsAm3epVuzQ+5vkl8kBxiio+AYQp+X1u
vRX9rfJJOOoZInjYrDdpCCiGREtO8nOELbc/76A0v8YYZ3srtnpWz6SmwM1NaBoVr0ge691g85vo
iqBeRznK/eMqHlbt9FvO2bUudL0SxXw9IAHbJE1KE9f5RNBYnITG6NLQdufyhNUhvV2cYXsPS3Vj
J/mz/0BPUB/AmkJAThEvEh0VVOONmbrbJVdmF1CSS/Y7yssF67/lHWXBWLdOb8bmXNzM0eMgs303
DPLag9OkBCbsoGePt2N0cl7SHJ06/XWq7NC2z3lm3v24IxSx6W+rkJdUjBtX+29GstzUSDU3edyd
G8eGL1jqQyic33BkBCTqZuOMKb2tAgpShFYcYd1O9d4DAPpn08NhAhO9KRWHq7K2tkPSv6usoKEy
Tpddl5e7su/EZukQJPtbJwWBEQResNGOfDWOtekp1TaIDJ9Smy6tIP5pY5GFuOqHGQLciHoL+Se2
G7/EXV18p0zpN0ngi52Lgik7S/GcYv4mCoXCo5se+2Ths6OJsELCecqFt5yBrjiWz2gwH6TYbBtn
BW1eOU9JgA6O1ra9kT7dZzEzsASbcM4Oso4dHHRkCFuMdZ8RUVJJ6L95LjTFIaCXMATPNq36vVGM
HivoWRf4nstKmTWKhgYuSvtsKl2gaAUZEfXJxj/THXIUzrhiUSfPGkKrVT95NdQSrJy9CwOlT8OL
ImbftlOLXUl5/iqgGAklqtUwYfLbtf0hleIzGmc6WxLuYI3pFhCHD/acvsF0lyTjYUw7GmBnitec
uDUOcfNeG58vpKwJxci8n2hU70tAVk6lEsZ7HJ9jp2CL8LLLq4qB/Drv2AQq6X3N+i0FeyEw02zA
ap0NZOIRXG+6nlAIbSQa/s1k2ahj/LNhS0COK0g86pgITuDRNgQ6YPqLsWMFcfzSu77asF0e2fXm
jYys49Loe0vS48WAoRt3D2fCWkVpdmnOuWbMNrDS58ETPX00jkRWs5JbdMHHmoASaoW2zwEhAjRl
YEc5Wfs/E0h48nrI6nGw1jESZ071NOUlJUwK978F2kknsPPuOvntVf2vxxexGwoVbJzsywQ09Ekt
WucoKZIQrSMHw36tB5hdBG65g8pZlErsZ5W9Yw8JqWvRVAbOxGHJVQEuNwYKbUn0U4RaAh223HXo
wNZWVFq7WTK8lMLe21XrQJnwb5ehFnsngq5QLXLd9dPalcWtF736Y3sFGuWkAOql9ZMV/tJYvJWi
eOAAm8CcoLescm+beulT7zHja0zyg6fkVRCbBC+xJ27BcTyQKgAQ9LDs5ph5UJIYcbAt+UQ0WaWK
k1/hYzGxYX0VhswGLuesO/NO6/eyZ9We0WcNCvWc7wC3QpG+RB91hISynRUBuKh/yr499OcFJShO
VtN/R2KGf82HXqXwaNDurLzvwFgfjpH+bkjSXy8VZj8IG+GYm4HHWDhzs3VcFU2vrmlyHj18gRcI
RzEhhzb1v0vzuVYYWmmRXDE4Y5HWSMbzEHh2/OZ61uvECWKnhuoZuedDq+0Oh9i9dtpmt4j+V0x4
QeuMVA63RIpiuNjyM5gDPQjyH3UMfL87MkBZ+J745dP9hPKncMgTgNfI4CqS05EezDfSpm0ZfbJ8
gRE/Y3DO7smP5Zz1N/rnjfn+7HaJ0/llcXKEPG+dOzIUhZRlm2MCOckt1D6OEHUZfUIYgXgxMhfU
+byc6oIY4jW+FjCkQIndNRkCS5/dahaSHh1jAVNanhd4bJ9LeGj67DDo4q2mKkim6DQv2ZuzsCRZ
064K3hrBsXwMoWDI+DOz2Ie+6lKdTHJXv3kmunWcl0i+c8ddjOyCOQwg+IxMBvUFkpprCqNNappP
BUyiJdlxfMEwS4BfPzzpYbpiTL8xwVlQwUuEm9yP5Wtd8yn0HAe8tjmBcsjcnJR1NG9eSHVq76cO
9bCzlaXe6RtmI1vPAymRO3cUHu/N4G6D8Daklakj986DVFJKCoazKkFNjCD68BTm4IyT4gEH9+T3
v5FkDDpoOa9GEnxG7RxVmh56Eb94BowDhWrPJ8OJ9K1CdU0Zv5K92Mf+9Bi12UWZoeOsb3sxfAvn
ySHuiNVkVSbZNs24PaGOuup+tiPOKPMqtoLrvryeZ45Af4aM/kd5q49VwT//GqH6l7DVfy+Sdf9T
ncNM2399qvOr+apIv0yiuCNZ9B+v7pyB+pe/bBF8dfNd/9PM9z+smd3/hpKe/89/98F/pKo+gvn/
+9++4El352eLkqr853BVnwTT//7np/9LGOu2i5PKJB//+hM/H23397+5/h86ENLXlAZSQrIjWHX8
OT8ixR9a+35AMq93TmmVPFJWTRf//W+O+weK4kBp17Zt4boOkb5t1Z8fkn9I7bsuP8kDRM078j9J
Y2W49NcwViFI6D3nEitUWoEgrZfH/ynCO83nye4UNAiFrUM/6miuGe13o2jVQ2zsMbyECuHPRITW
MMusjUWsH7IfXVZO9yYjia7S5oDHlQiMkBspFoFVPrG9Bux2yzQ1hyhRTBmYQtk2xX8+NGtpFRPa
ZnSMAmlL2Fo32CJq4gKWoPWuB6sW0QuBcq4lqdIixQg7Ggx5bYwrRSscJu+C6Ja9xME1NSevFlaM
WAhaL4k02NMQ6Fb+7NoPqR5k/IiXvUwX7qFiUjE1JnNx192Xk9XZ/d2ACisP1/UAUkhfe4VrkQfD
+dN32+/SFkg2MvoqPSDVbVCFvZqv+6TUcXcRhnk1vwIL8dtdoWppTmNTt6SyxiNHC0/mZyRlpyhr
bnUjkG72CpHpwXIbt7iNLYHnlANfPnDwmaY0ZUzpREvlbRaW2e5dT1pCOa7Gmmaeji0KhHoWpBs1
qUcChBs1k49M1kNSBMO1gtyVBwiemRa0OV7CNAFdmmCxPKE+josdJCbz7Q8dykg7ikr7BfMSDXCD
srN9GY1hUCjUtOgbZU/pdIyrFgZnIbwmfxj6xY+3bpqA1BnCoBRbzH0jp5NxbG1F4IBjoZ5GjOWM
OHR1oq3b2JMYYrZWk9rFXsTJ6O3osHBuwuN+hgille38WMLI8R1NBHxqCHLVwhZdLypW91LFaGgy
LKRm3lvdRK7fAgMUr9ZY+0rxEU3DKK88LrrhOibaDsyhR8A1AZEeIlTAzirX1yStQevPlA6yH2ER
JbPGTDuEN5ZKCZxIu+rdXxTTBPoNFTV+jXiJr2bQb+7AB7EGvcUT9m5MgqLL6Rw2DPobc2AgHdco
HAMq5yn3yrd6Yq607qwIzilyVCI5Jx0XmKNThqEreAFOtku8vDA4KxIXZ7aTRsS99DHmuJh4FmcG
QNr4uKDC0uIrb4zywsu+mnR1Sji04CZbijCuXsjoQ7tQMjMdOAaa9Mcy2KaPE994ucoK4i0PJpxy
pMskmKXfAWes4LZ3zilMXdMxaDJ92GF8TdIouQ7yuo5+Cb4C8NgmvNQdhP0QDlNkRI8rp3Ow0lDN
cC5ZozIjOXBRrWby0Q300N5lNI6UzjXrngdvpXAZwktUlc/AKucfbntoQGgnE467M6M0hqyxpeON
l0YFco10TghVpUrFoMHIcNIc6sKMLDhwt0Hhr4ukCctDQz++erSFhEpfjJ1o94ZrdL6O4sKnRSkD
hLO0bjOzbMZshsLIcHrEeSDKOJuhy7rVsGW8GaIcrDiwX7V2MhhijySUpYT1BgTBkkN1rsMoGg5u
neMQSvLEE68lNJYu2rI8D3eBqgQdvzIaqDda7fjRviO9sHrnbXXqQ/UMay/S1k6p9W1CWeNtwShy
XraWUqitNqGnvvLMv/LtSobkFBtELFFirGFXZZVKdy0wTILFuhi2b95H8ZZgCj5Zz54nF6mbKLGI
ohkiRiM1KJT8Bd/JZRzHwrmmhnbVuaPr11eYHiqGoKJtnjgXOKQZtkytd6WSiPUDu0b3gOMwk9sA
ASee0aWezKotGMnCtUs4eSGcpJM9xaKhnkMvtkE4zNVVt+V5NBbl9uMQaMdDvdvAVJ6125grL+c0
i9FHkNoyzRlJy13gsGaXc63nvUD05e9a/Mv0LmqcB0HZhwgpG7EUj7PVNPRHK/TvGKvixb4xQ4ac
BngSOc7QS6PwfmljXDDdwBT06E6Aai8dB2PMpVZuFT2PRroSvkNchnvE5dZ3PCczUVqxqLLyAvb9
aEB1qJZI6Cy1fqmju+nVi4yZD4EjI2/bzbOw4ab603TAfexX+3YKY3Q9uaw7AqpCsAcQ8xy6P0e3
qhcG+aiPGkAUMclDc77gMOq69HWabZLACtFcKfpI3p7BepB+ZX4DlMXopaY0jUhmXUkKeoBS3iBt
KKKoRHJmZZ2v4Qy0ONQerLZCV088M5rd27zMg/BgD3XgiXU5mF5Xj4Xbj+F7HYiAA7CqLG5Y5rtR
Wl4thhkk8r8Sz05snOhpVOT/rrhF0w+RT/wr+w23x4rjHuSjrmxb4DoFetcdnZ+svCszy4m3UddU
/S6tDINztOnFypctlgYIXrhCAuIAb//zcvLfqxVvzE/50DU/P93Vh/n/oWAU/8+CMf+vh498+Piu
mr/UjPzQ/6kZUTb8gZPRd7SyKfUEg9f/LRotbf/hCKRzntL8QfvC++eqkdEtQwPpwLfiT/V/q0ZH
/uF4LJVa2wCpha3/k6LREYL6k/YViZXl8fvvf/M8zxXc7Y7Lk9pewJjjr1Wj7y7TLBfl7XACPoIg
/6xiJt0tHlYFn50TEKGfEuEiYMopPKLWIzwU4D79IKLLOUdmKR7Yssi3mo4vIES51Qga9u2I35Fx
xKonfg6KGjbFHDFJqVS595uYs82Y0XRldoLoLKXJgfRgVL4FX0OAWEYlcFZ/KoZ/We59ew69H1v7
15MVJmtQ4o9WEL6V6ntxEWq2TStJvPQfz29BVs4XudN0G8p1wQB2qLKLwCF6ITT84XDMjkgJB/ks
f01/3eDPcOLPPx8TdfQ0jT6dNtxoVQh7K8tIMfVGve4Yc5CIxTwiVdsCAea6zvFCRiXPlOInGLB4
DCTUBBMd4lQWy65reI0YtITKPs4vC24mR1PHOzIdecwHJNUKZPgUz0dJbAUr3WfqIDXwbTNiSjPf
/RK/2yHly4LIbuNEBV0EBgts1+wrhEFggv+MGYhGS4EUm34DQw8aUXXxrhR+sMaPPwuDiQIVM3rn
4bHgw29sRIuVt3whoLg07OW93tCA79zmsTbRixqZ9DY5WgQCPN6txP39879Qt35Z1Vs9YJWqpP1a
c60U0UD0CTbYOqz2feEeGwsqcN2TFgOIETkGLWFSIKHIuGuMgUe36bpt4GCSGUPEKLH9Wmhy31x9
X3nl9eRLpkq9s/OaCB1KRgaDVh7ti/B7Dq3LCADu1rbDW7/64gI+J5+6j8HSvzrIbAS5tyu6JU9N
NgbrJn1DgQZpr4XwKfX46TOEHXvYqmNAw18wqTM5XchZY6bI4Y3uOpE318FZzm+N3TGZD04dWHtH
jkcJX/yYhfmxhMJ8YnjLWcDAcq1gV509tMX1XPCBhZZ7S5CtoNJZ+Vjs1okV3Y/EUmKBpQlBuKye
bexFrfkkVAjRhFJyNSZucMZwKqqee9oH/mlI5w02nXC1eJB76rPjLW4hhLgRo8Qs0kfc0bskNb92
ioQjryIyDX33bfBQVKJyf8sdp9wWZcUxLEf0YIbBva1a+YA46djQjIXvvqQI+pxbyF63COhp9ztY
A/pGXzZNoGADo/+racYjerrzWvBmBbfoWo0vgVYvU0diymRnd6n5xmo63QAJ0uWB7AjaGGTOVy70
gTZ9m2Iko7IPjwmBWT6HnaPjhvd4gb4KP98NqHORdeh16eO4iqmkQ24gsTTbOuYAaefpOVaR0Ip4
vPLDN9Sedz5S1wcY4vMVdWDEy4nMJd978z/snddyK0F2ZX9lfqAU5c0rysADJAjalwqae8t7X1+v
lWxJ0dIoen5gOvTQHeIlgTKZJ8/Ze23XmQ1p20URifIkZSShkxxGtArHctT25KboHOtE9BHDEu46
WsMSJ2oxzveSlWiu5TdlhaBq2xmdxLH4magj0SYT40MZSMinw87bIzIbYvR1uhWRv0tKViisP0aJ
RI9IHUICMFXStCZoDQI3qM53SuoCNWl3n80cuwtROy4zhVbcECNRrScG+djzLeNY09cLGiH8qWpG
mtNrl4UflrZF7HNNNHx8DooBUoVKvEUr0LLs7KTzB/DEd2eJmPZjBk7I8+1Je0EUM3nTTG86xlJj
T3A0Z0DuVUifOVjjFbbHs9Z00Mj18SuJsDsYWDN8O42UwBEOsLHe6zYZIKE9M71s5gKbnQ6HrJ53
GrAQ3UaSpY2hBK8Q8YctAGkaQWmTtNq0zmS8TnPzWFpgz3HUUbgWP/LIxKRUmntvw0fUY0yp3agd
9LB8RtwxudCFHu3kAWU6DGqoM14F/mc/RH9Gk7lJiNx6yf3R0C4d9ahbqPpfqQNkqxQQ3yakGlm+
7uuOk4xS8NftFlBaj47EKrF8qyHDu7DzsiZ5R5f7AZ6i9Gp8jkJJlXu9sBE6OThyIy48My4dJhXj
sKtzUKrDUoA1IZ93I5NSTf95EJHTRRhIf6pi3sqfGR9HUjNpozrQc2qbxI3YoawHbuw2ukpNnfOM
Mjgo5heL+TQtznyrVOLnVLRwtIA4USeMRFUgATbN0BYZiEYi6YTMn3OZ/ReaJhyj3C7J0KLJHdsc
dPA7ZjRcFn15otf5jVmMrkkDErAGelCaB5vCGRUKgVlTv1506v9N61TdZbUzLpGTXQ2kKC7lCSSf
YjpFdRnSY42OMYjbwEQugZ2Vb1Qd8umnVm/9JPV7I4blbUNjjziRPVWd85bOku1ZBQFksH2CbEjU
G3IJBM1Ec8FIM6tbFsmBXMe4p4Hqj8S7LPL0bCp0UuMcm0aNiQCLHUakXqIYMDqEQEX+4syhbzNB
YkND/t886UKYmsgM8PHPdMdlyD4cx+AQKbd/26gG1cWmbhQEvHTrWvBhHF/lWLVrGGYTV+ojkCkD
RP/vbdodnRZzqfxkwAqUeqUkvQshg8QiN2CDHw02SpP85ntrJpeOrIKlSM9yEtkbMJLvvWU3/qpW
W2NSFFrkyb6rpUcVqcsiYeGREa//FgkdQNQZ0dlcT4lfhcQzOsShbpI75J2UNpDe2NEFTfiml+H3
JWj2J8yDnaL7qCwOCsRPmRp+kTw9flhK+5opLd0rgEKjkYx+OGtPuY5IonOMU8+LjE9OhP8OJyNE
qTO2MWHTE6R6RsVp4uycWgweHB8iTnwK43KbE5NTw8ekr1/p33OHmw6HrkzwdAEz32xQJsYmgclp
v69UNGMVBJU2GIpOCpIE1VTYcSof4UqZ4ys4XgIOFOcNESsWr1vbNWzCTIRydTmXIYrQaELAE5aO
82xkFHFAt+nXwMefIo5/47GB8esqB1tG5J1a4Eti+GL7OkQ1JkUx3AU8a94I4Mi1Oh3RRoS3zS7e
1Z6uZt4DaqKPiXdNNBUIg8y2s9Exf0sClJwWdK8d01DSX6aueZhMMMMhZaOXZFHqteOC3lUy5ZMB
EmsIn21pEjnPrK897Jk0nvaKhVy5JxNzsH/SlNsUDawqxmWul3tU6o4r8ILJKP+VkxDcLCdlXO7h
gQwC4yqaoEO67nnRbkMd/k2r8VUqqneGu5suNW6zYCylY2m5Sa7+rIayo+WjiYy3Pfmaf+wkPCI7
I7YBeg96C91Ds4g4iTJ2HBhN9FnKfEJfbuqoF56kMEtjc6Kv8+XY+DVzLZm2jT6CDsNRaCWvUx41
VBwOi3pt3wQyc275/l1A1vEE1l/70PMc4fK9RboWqtOPYlOu2yEoJmkyYzAFTxZ4mjgu7mmhb0dV
JKbTUuBFRpcZKcVu0p+jEvWjVmAhU4oWGTtYnymF3jskLQ9Eq/nL6AR1v56zSP3jZC/olKvZ8mpT
RaAj8eRnuk0WKb8QOZuYoMZeVFSRT6Y72S5dfqEX+1LQEVsFDtCJ7NfhWg/Ju4VthXG6/bTO6ZcO
y3dCdufklzpaQHkryT7+MMyWXODxOhTWBdGvvQdW9tza+T7HQk/nknl+NEC/CfnwUfjXCvtbK/c7
AnyaTdWFDtIdeLVFLp8tokAAcc2T0FnXBwUWhJcqI7j+EfIogBno3MgAGvNTyePizM0kPCR/HHHN
3EPNqbeyweJqmPWb84BYMDxEtiUenHnhV4AGbJnTd7F5njXmdaFZod+P37uIoHFNH7EcOSqYlLE9
mrFocKuBpAyoFbjHaG2psOrE2ueZfcdDpVGBLHQ7OXc4HVUV7xhkdig/+MvGfNkNTnEsFs5zvGip
q0/ofIqtJc4KiBwIP9KWb50BMVLcDp4TpyyUCNTskfylRDhz6oKXIQcjM80T4WSWbbI10ukMRUy3
JY0MDbV7E0r21rYFeXmWoZkX5C4axnOlqeUWG9hFxy/GGo/XKgUtrIvijwcefUtvsQ9OVtBOqNPG
Wpf8BCM6/TSirLIvHI4tCKzxGnfkRzZ6Ak5kjHe6TpRSmyMua4HMigNXqqgd9Qalk9zb90wgGhQM
lC7yqiNV6h/7Av57kSLdw/f+Occvvz9bzPzc75UY4bMQchgkUvK1hu37VE1Hwo2/aCuyUzCEdK3w
RgIDJivxb8Yc6Ir42QL3yIa2MXsb85E6YgYoS7ObOIp8wFD+XZe3vCSXHB4d0Zeadkjwvwm5MTPM
5aj0EmgDS5V9U8m+DGbO9N3Ib4/HDmfZpIOA6Sc3FkcCnJT9beDXjzJ88FDWMy+3USAJGRGkChyb
xIgUmUpoTkYiWrSCLbDtx6nQT4XDTYC2wm2RPnWIp9dVQmZs9NpzTUvP6WtXzvLlzGCNCDxh/hSJ
cgOVrRxJ35wXEJYt+dfveXOwLZFeQZNX/ftf191c7JcpHiDCY3JbelneWzrPzIhYHZgm6QiWEz/V
LZQm4oAO3dIgsgBbXc/bIR7my2IcEjle9+lQ3WYEuIvdntGaxmXvnIy8PSOPt/ZpSY5WFIYmcB21
OrQ4bHEDYTVFehvkKL49Q8TJL5O2XKqJ9nrsmMTg4NveRSFBgHPPWxK9mYscHiwTWzbUL2wCdLUZ
KzEsQKcp23uHzIsVNXVocEKGXMXpC3nFnjhRMB+ETsV5+pV0M29vfMtpWVSOc49AmFVq9zOlP0oP
zqgWrRO4VFdjsj5AVGrkRSGbX6xT3IOSZX7psm+Pbi3z6HQmHyGcQBk0pgSxLApSPNVJlTiofaw9
gzOM9jzftjzApmqYu3XcCy8O5+yEx4qftPzKjq+UaHct5K2IiI3LOX3QdmHiQucBMIG2aSM+k0LP
kaQE+4KxK3L7l3L4DJU2xnU3PEDRhU4BpZa9Krwbg9i5xQqR4iM2VFxBdEUDrhmRrjQt0sS8SHQM
wvn8+zrIKuvI0OVfVmfu1YYdNBG6pZKlaZhrPtTC16AE0grZQMBk7cW1hu69L2LktqMOhKFBAoKE
PbALfXRzO0ayWe2H0ALIqKivAEU7b9L1y7IqYDctA4DrPl/SV7jtrng4xXMpq3zTPoKome1K8uXF
giilK469NGiqZCVzlEOGyinQiOgdGYwNN+JXhVF/lgreMVnOvmQKnH98HDLZOIaIVYn2Tj1KPoQk
QitoOInui7TYs4fPjwA5Q0MdwCks1ekOMfnp6Gu5xHDjKy1TdxxYsoci/1osqFJRt+7shjM3LC/0
ycTZSRFrYb28FUpl/V4bSWOpU/W3JmWMIuesub+3A9s/0uvkrg/aJ1w2giu4EU1n3skuwSESIahV
HLxJOVQTC0WUZb39tszSgl/3e30X0TFbJ4x5qQ6Drx8uszHfUnKa86I4IOnErfDqNNmntraEgpDN
rJrqusvtGYa/s1q+McHTmXTUF71NtQLyEaO/1I0+kP6TNfMQmzNK9o5s2GLhWRML5O/CPUc4qcLx
27RoBrUM2zZjIG7/7xYwm33DJo9KUazxmsVdsW0Qt5WyYxZikUUXLYhZp+ygdxyMKoh/uLqzxsv0
MtqxnDOgUuhLitdkjlFrVq3h6jEtMyZaprZvWGohqo6dh+vwLofjJy6W56xmH/qnBvDDPzqn/4fZ
3EMFp6YTs///q6GqMb2wLCT2smjhiv//P43hTSaANQM4kCQ6T82S7qYBrRPBIkDwDIe+X9l/E+fM
IASQY8rb9ds0zOvwLj6ZVELXyaI3sQiIe6s7OQPAQ7UckM89NKmxZ8DtJ8iVOI34op3p1PLoTrz5
aJcuqPMEdepffyXnf/tGhs2AzlER/Tm0sP/5G+mSKSRrshGInnAxgWmU6YwZyVdvKQIN9GZmNBMn
1dr/67+r/m9/GAuf5bC4yIqlId745z+sgvFhdDhyKdsmqJhw5bZxEW3gPpV8mJsXnWVZrCL16lww
Mt+zAcdjsSZfhk3OWO28a5QPi3w0hdUCKdegFiTwUdwMvM0x4E548t7AB0ehAj3DvqPh2xPwffnX
X0SjXf8/muyaYilIc1Fm0LVH6fHfvoiWog5hqmUEk8qLJz65WP+mbH7sJOyG6Vc9tlee+X2T8Ppa
GUsY5r4vc0lo7FF66KwOCR+ro61rAaJIK4an0j1jBcakwwbCU78o36vBnllV2sZa+AfafxZCus5q
KuqYTrOfFgJHxeUT9zLm1fz9pv9fV/T/0BUp+r8UFj2BEaE79N+ERb//5B9TIlX9N9S0CBhMVeMF
w2/zn0Mixfw3m7VE/336NYcMsf+aEenOv4FZYU6Kpkg2VYZH/6ErQqdEV1TBGMOcyFENdEr/qXj6
j/ULLRbSrOhP9b+tZ7rCX/+np1eok0xNNhX8jAyIGCH9jxUNSiku/ZYQdELIsLuEbbmPwmaL1sW8
1Ip8Tyt8aEOmToembl2ryFXObpwzR7jcWe9cNDanILdHDP2ggndQZO8JGSOnaRjf2qWha2KuVMvz
apNWW2L/jrr+wrNKjC8Q/1KqbVcuE8AfjPCvECzwQYCO9dfCkA/2qm3lvk/uSobAumgc1c91xMj1
DMtWazjvxeRu7AnVW+09CLITkS07UxCFDQkCydDTAAM6svoluFI6M0R+EiaHo1RdYMRn05MlX9ai
kUldAQJZjxot34UEOJTSBA/1GAMpyLA+9goHgwkWXUuvJrEzZJH1LgdNkYXlo56nL1GX8EtyMq5U
8AJtw6QjY3SxzorttSpdyZGf9o0McXevkznSk93R2mF+TurmFEVGAxZlid0C3sRmlpQnA1c5aNh3
eNs/ubwgS6y+BwA4+NLPIf2wskqDCUammnNiKIpjHs/HxqmerRFKDJAZuPXVc83O6ljDt0aXlH6n
EuR5b+AGJzyrzvAeLA/qEuV019sJr8Ibjs1bm1M6NZEDK7/5nnv7Rvu5FnzLBkxRMuMmlnuy35WQ
3pWijrRnaDDRLS2zm60PV1VfnocyCqb6pZdoTg95eB3t6t4iX54j6x3YGJlbDbQ81nvfMsYSEDlU
BLOUPjKKsR1tq6c6SQ4JNQKxZzFE1Fr/Y1SKeW4k6YBIioTXnFiNBRgiRFak38AKqSjZ/xF96Vit
+63IICF7NmcMGQIVLojhbBsOBw73FduWDHQeZXuU0IOKB9wZLS3NwIrpvEvD3ViXnjS8/n3F92oZ
7WMSKU95VDNUlAjig/6APgsZl0q6CTFjEHS6AvkvVZe1FscMuRqxMw4xZSMpvYs+Y+JBhL1JHGYV
oijJG7rSqUF6yhhN3yHSoUPUwCvIY4KtI6fxSEp4qzL8w4gqVBsz44Rbi65M7WnA37lUfJEG/vnS
ti7nc4iWOCeqEG9vAfsGNuw5kXJgDyCmgmEm1FgYyyY5JP+znNaNVtkfdmrZXijBWRpkLSg5hAVm
NdOYVc1biBMRMRLxVTNG2CrLnoslqrdJgVputqNrieUFtATiPS1KQMIg6XALeW+uU3gow/xPbJmP
BGFI27iLfyBiRzgG2isnO5CWeJwo7p1N2pLACRn+ratRhEu4fwgc8BBHtzwQsZ6PZ/Q3QQqfyDX5
EbxDwnLijIKq5PipLEkbcmLRKJMJny/NLk8UABYRHfBoJHUth/tcYZ634vmZ4c0PqDYiJR3SZAwb
OwJ37YEfFBTV8NMGZ0ftxpBpUc0/S0cZMamfZYz/lFeB5uqcXzlXk3kkATyqVDygUatuWcoJGy9e
2wpvi8F8US3e5pnz2zBglGlz2hKqREgWqbq7yIIjanZfg0Vm7gCz++Co1qcydTMYNoZwSRJvV9XC
Zo6fwR3S+LbQigGDii1+7Jp5i8Adp4E2spapeb61oR6R86Hn4JPj7ET75UFZOeSP0njVkHS5i4Za
zLRygnYYi9oOESBdpjOPhbpkWaY/a01D/M65MUHuLiyiOlhDNQE6UyzlU0oz1+Is3EQqlz9BM9gT
1sFz1TZbk+nlBDIf6TyGwA4cuxdCP7ErshDbkjxN7ufFyRAO1IvjwWbHyK4wLmocmGwSS0hqE59W
Kiz703KKw/KSTR8yRDKv0ZA59s6EIzR7LJREBe7BLQoR421qzb5lSxJfm86GoWk742HRJDhaGmBy
WhGHihjfAz44cupaKAIKAYx56Oly8p42HWG/zuO6greMwCx2mbOrjexbW2ma1LyTicoQsMy6e9x1
PNMVMB25KMeH8NGJbip6z90qs5prAIUaa4Rq3L52bYs9TDnNPdZDzNOJR8iH6NhOUIuWC6hjAjfK
MIgGztrWik68rLIw0HaasoJVINSV/TXiVnmardD7wZxtyBDz2+ySwkiALa1ely49qXN4mknvgRAA
2dMEFXnBnc/bA9bRRg/kocA9NPznNNnVvsJxEWRFeo1l+5zq04+E0Qz6BQnIjIOJ7aLnXdtsu1F8
tasCqcLAoTQq1K0V4k6QS2trzMoPXgzDl2mxuErOswRkBuGwFbPwx8QRd0O6JbPkmuC08tHqN4Ah
mEPFSLyKARCvEmUD21zGkMqev2K+fxtakK2iCehnNAZJURI5ZyTffU7CaUe/qKXrWC657iq0yOa+
E9LJGmYZ/MSdXif3Tl19xaG/XeIi3Cj5b4Zjzfw80f+UMaOPtNcxMqpAfaz2k6jblaNZsgU1+xn1
ihlYTDnqvgTR1XOoretxO2oSJ9VczpCAlZUHaoQuEXgL9Akz3eqQpYR8ULOzm2M7vXI+1R9X+5ml
1sFjzN9CMQyXRudd5UgQ+4oc9bCgSoxsPL5mxmoMFizbxiXLgY5XWc1JaMEIk3pJsViuE0LBgnXA
QZDSzMtwYm/mfv2rLvlZ6nw2WtW3M8vZGD2LUKpAyUwQNegtvpvM7CKvp9G4qWmIH0cEGl6XYOeq
Hd01sokhm4LvIqqIXcSlylGOUeIsK3fGZT+JGnZuVIDmC/GDjZBjLxYj8xBtKxTISEMJilvINL0c
JLKSOj/DbEM8K8aQp4fjYC5/VIzAN21Wdw/J2hziUPOybqBE6+rvIRFOMbzRm7KfvkoyhuifYJ6J
efNbWNhyYzBbVpTliqWMR7cfW7j81uKucQiYuJa3OnRhNwfYYVQ0dFpwkBKtn90KWpM5cMXkcain
M4pgJoQJspgyuki17mq16iq9h2i7PMIKvTIOht7IYyIVy3SuU+s1d5Z2v8pGzDdjJBt3xn3RSiYt
w0MMyjiTuKgvC8hILi1QEdXEZqji3lb6Dzg5P+MInDq0oF2NEUsE8gPPWDtlWyTpl5qoAB5QRgZq
SVMvVHipVxRjnoH62u9VqP30elgAI/xBtP82Rjx9yzk9O/aA4xwaf1cIIFkiXRA5P89RV7hSQZJx
0q0y43oRz7IQVJxBFk7YozTnU60s0vUcrfJN67HJ+9QFs5M7EELKDPodTf5WQ8dCtvqjblLp2d1X
x+v3wQpEqzx+CZ3bQl9P0T5mm2RfcWmvlLkpmEU1/mgGVGLnePmuoakZ1yp/+Er1rzT/tOO3qX1Y
4flqLBtJuu0V9I4Tx3AKOpS6evM5UuZUYvSnftfRS23FrmL6U/7TqHt4J7KNAoaJUqAQ9DBmDBMZ
deDVKdfTPJB6CZ+shEBVEXcjR1ADWhxssb2VSKMlEsnVstuvQlpeMTlp5xxdD1DQnTUZe2LDtpPz
JtU41ZQL6geZ35ERpCczLhzBGnQ40XLmEj0t0ejYIbsYF9WXRzswVFi7zeBZ6We/YGZUHOaT0JjM
Ga4o9mLlA7TiHG6t6CsdWLiUDwnhmNM9OkbOkJC6q/qy5XPDoK1Rrs2NZHFq+/lhEC1FRr9L4rYm
Es5wCXqkX1bxXI6Rqxe4kzmeOIBL5deR3ETC/1xTim/cKWYCKaT17DzkEvr13g1WZ0eI4tTS08MO
n7Ezi+2BENzi2QLbSrvKt6032A2bKZ55X4MGHRFqs2RWb4mTBZrZouaJdxYbPeVNDoGOX3YspHFX
GeRadCoNknWfrBQVFHkxtGF0znD1Yf1BEjalhySl/kGfcFPpLjzofytOcehYBy/9rlMgqpnfT1tQ
mNFwYnCWx1hHvTXyyhLpgKdaAaxACO4bHAED42D8CRMrEw5uX2lE1acpJ9n0WhrQpsfWdSIWNsTl
u0luOXE+jQs5Am9VwuyFeTCAKDhg6cl+LN/UxS9hNSBWCgnXPJvZDss9dLUtsbwkZ454A1svli+A
v22VlFe36QLc0OYxQ+9TpfuRNbvzCYAKJGs/pvamehlzisjzSPVJtdJLW44f8ICYSs+3Kr4iVBL8
nMS6V+kBtUXDddLLA3y1VvEiPLowUMiQSTx08/18TMzjOL8WnzwsbWCPz0Z9Z2lt8yAGfVNsm2wH
8ZHJ6MjO4JmElR9yskIoFaOek2yApEIkf3ac9DyIgfZ6lfPDGm3TzovUbcs23QVN84NiwtL/pOh4
VDZDn1tWw5+QrqHFWcKNyPG5UT/2hBLhHmmYa/pr7LfmbSXGiJhLrLpYc9tT86kebBTIT/nDeCWV
uH1nYYVq0wlauAtbgAkxi0S0uKF9NJHLGTuEWhHkWw4kUBvIJK82GRAU+NYrXkGPdMZwmwKOtTz9
EazdhJt1gN8447w4W+S6xa5lETW1M8sjLfOSGtcIlnRfLUAuDgbJwyRo8yShaUBKIaOU0zm/NOuu
aL6n6id9r68wQ8sGy91mfADhpT8jwtbKO+8IphZQmr5Bvzs85wuLzolwITJWZHBc/LFIjgACH3is
GrLnlO00eUv1U7Njs3bYj0n+pEF/zMq/eGJaokPT/dq95TrWQvXAU5f1J0KjyKsB5PukorlQNzyI
/YOJF6DcDB8dsJyGs1HA88crGvdvPGdAXwlrnwP4uUaErPsYlg9FmWAIh2/tZeVxWknPRXDJjMgl
fy2dnwox0sSuvmRP60CoyQP6C9s4DqQfg01e/IL/K7da6zlX45tIe0yG9gE1qUGBgyot4EzbC6EF
CFjfUjxgQq12QxTaaizw7xHZVrj6oaax939igTUUzy4AsO3t/iZ9Z4WHEZSsZ4o/nActKBVmkZfo
JYrd9tshBMYG48ET4FkwIEMfm0wX+lGJdYVW7m6WDgveDaamwyfvuda7NsO17gCHTYl8gkVQ3S7J
HleROfvwELP1DMHEsq8jRhxSTdDTf/fFzTYObeqr8bVVTsvoNeUDvld4Rhy/G+qeN1onyV/WjuqF
kL6oDWQKV4WDjE9STDNBruK1gDnt4c0dWF64+8k+6k5meekTb/lc1C1TobzzHJtxMov73D0awqoc
ZCgyHRz8RUCR4Rj+AO7pwlfj3ppEkho+JMLGDKaZuuRkDifCd6sayB0KZh576VnDv49JHnl0e4CF
IqPaMR4TC1BD0OTbXnuAgSZSq8uDY1OjBcUnNy6rjzWqlQC0j5/dwFjyHkmEL4Nt6nYIU6huTcnn
7Y+kp5pPvEBohnwxSmfMXzIIucKzul3MYlFuCbLJtMPqbJf2xbH3vO5mT2zb2R53eBky36m8OMbl
c5ykm4gcj5Mbz08D2XkQvE+q0vnJ0V5U9W5b3pwsfhzZ++6l51qqnpaddHUrsx/EsIP8PPEQEIfD
iR2Cl5Q+RCa7tHlSh6GT177L5iX7ACWEeYXRdUX9B5V7i1VNppMte5L8RJKgUBuzrSw+XDfOD8SM
+dwQC0eVC/WaoOCIHh6HNXLSd1p35H/lT1Z8JW7OLAM6ax17TJKCPsGwwswE8zQpEj4T1Ljy5NKl
cZLrO16NRT0i9MAwxpoBXwqpF+va9KH+NSmemB72XjWei/4aXx3FbWlqUfK6CmGVhFrjaZc9zgkG
J1srKJyffkE2/oRExql8Rre0kzIgrAwpX7GWbHTE9QwStZ2yeiR8L+dR9azsJMP5AmvAsEC6osOg
KuoUMm/gfQaK+WPgvR+3XRdweYvZU+xNwK4bA+F/aBHhVdtC206MQoh7ZOFd8j24SHWPc07BOMKo
3XMgyzZ+4eNULp0tfq1Kem1Wvw6vKpHeM5zxQxwdU/3v2O0HDSnMbjECR/E65bGM/Up5pEKn2PXq
6DvRt7xmItNRKq/caMR/XfjE3oPYPO99GsGcwendQB2LPas/yDgXqyObr8T2Zx3B+k7jZ4MtL4fL
4BGk3L0CYKiYic7B2O4dFHGvofzo9QMvoT+s+3JPhE9FIAbHSnM9G+bO6bfUAQAk+dqSdJaVPbSb
dmH5JDXseWHxRnfNKembV7Eegfg6sMkCM71IEKprf3417aNOoPWdazG3exFonj4rS1DBSsWMUHhK
70fjF7ohjbfLpI22wQTPaq05OPTvVbYP6W+1AUuuGvrs2Oze0/isIKGDx1pQbgajFPCVhjaAnUJB
Q3KF1Xqo4xFHxGlgoNYtCNNwaaBAHSG91dgbMPcUZspnUpgJte/1Z6Vzv2j5aSvnfjf/Zs8lh4tU
b24iSw9h6wr9L5gfp/xOF4bVifeGjZY3hApBUb41E+X1dImWMzJPqthNYT5J0cngv9GLGPJtaeyU
NJiHVzPaf7U2h00X0c00+w2tv54ud5xd8wrd5tW0T7W+az5kmAcoMRlRNc96HSjdE1xtrGSr9qwa
l4h2A4sXnVN/0Q62eaQdQ7n2rTTn2QJdfaG8ojaB08AGja6VFwfpBQpw+0/EStyQpsUsez+cccV/
UJ5IvGTohoYTtzc8tNGxNU7peoQhH2nnksOjutelS8GpnKZmfUQEHuv4/enn0NKKTqT8KFzl3E+V
JwndtYYgAK/m1lheyfvU+gM5oIUZ0GCHxolsFePHavhcUcvZzRwjEef/llDt4mCI8QqAwIqn04Hb
FasfFx8xpD9+jP1kJEHMY+dMPknVkET0DlS+F8M5g84a4Zt0/higCCRbCv/xUG6LbKcvm+RFlyFU
c7hglfatDrQBM3vxYYobO3Q7uorsMdnnEE+jw5FoZon7XcO05V80m+mivqA/nk8jUAGPx639puic
leVvkxDwlRT6V8k7M0G9z6FX4o+jJ7528lXW2oHop0CBAqt7IQ2nKTDgo/9WJHZ3Sz6XhevDvbuF
++GG3j8pveklfuOXra4hwrU25iewPSpBGbIU2uln+YXG88GujvTo2BPT8NpcrO8V0OUtTFzmxcil
F4hi3vKMb6hnqb1QMnLIqLa4mMUGMtc7k7jplsGANXMSvCmsIavSUPKS2jHme4uUtAoCTEEYHjCg
fUalECbdHrKG1ftDD8GacPk9qhifKxYb8FqcR41+V0lm6mbp8nOZ1yz3D2ra7aMibLFNEHUl+sId
CnMDfJukP1N/RdCX90joU2djnjGD12/a9BSupNW73DxH92/zHEC3fSsdSJO+ekZhnLwspINmAcVT
aW9Vqtra5RzHilFIPgU+x3BUbeNbmtzS99D2OAhaVMIUs6V4MqWCQ82GK4LX1iS9Jc73GjTNgXcR
60Sl7rXOg04OKSnO3VLzuiaY2+tIPtbTaouPZIc+loqlfphQ/qYq8nkNIc/4ZI2vgkuBOWVnqX+H
zNmqenJEA+I1w7MypsGLpn07SDsVzJDRBRD5bpKU3dKaUHqOS+1P+tVeCCjcxlL4uHbvLeMJ+Zzy
RMXejCubRgrcLRvrSvnXxt5V071qgOFW0K9LzmyplW0Gg1lGlBd7D6jkZkAE0UnjCesO6dOC0oxE
xorI7HKJOx3m9xR3p7GpXGtRvgbnMk3WvQHVD2ZhE8qUkdc2P8EE601/oVBNNOVRHuNHzeT1kRPv
KSHpDnSlnR2GZr3Da0cJFh6N9YjpDBYA1oMlPUWQrZQWcp2QVs+EpOb4mdK9wWI9F4BoQuhgaBpp
XXLwD5i/RxuF+zPfEIJb+9khSwqUS7/sp47p/VzitmmoKHGL8OYKAIwmUDAyTBh0222Qz7dewGLy
Jrwhs35ZBEbGgCfjoDwXeJlQgGZkiDPMwc6tQNAw7cDqJLA05BtBJCDQ8YBzea8SD3OJROCqwNk0
AmwzqTJyoFStSXtO/+LPtwIHDo7547DW1gKO0xH/ia4d4WMy/9Twc0bB0YGngw/3uReAnUUheL5c
PiKdTZ0YhyN0es6FNa9cxIrTfOQ9oxnWQqpYwe8RIB/7F+kD26dCRwnpJxXIH0woqDsFBoixk0+D
zziuJq1KTcCCqqVmxpP8GQVGKIMnlAmwkAZhSMH94WEneTJhD0XS3xYSEeCnGi5RWQ/nfngzoBUN
UIsWgS8iKgsvC0CjAbKRIhBHmCe31IkmWQrgjwYBQgKkpnHkYdoKFv1QC1zSGiqMl01gbLqAKSUC
q9TAV5IFaMkQyKUmfggFgskSMKZUYJkK+EwxnCY8B3iggLkLgJMpUE4mTKe4+onbxHgEeJ2ASjcZ
6Nq0R7rsOdeomPoE731DCJViZHD2rD/ZLzwK817/D5zU5OYTgKnxFzUloFOVwE+tcKhSAaRqBJoq
pkTSLSpYRWCrZPhVQtQKzcqaECsqK2E4cK5GAbwCp//qCATWLGBYi8BiaQKQlUHKArH4qgh01iIg
WikZu56DCBXLlJYywZHvBsGU+LnAb2VwuFYHXpvxXQg8l55zIvPbLD05OLpwH1ItOzUt0FLgNkPt
Q4H0laPwBA4F/IvD+ceagANrBBisCtGkN+qwa+rxETQk4N1Qp5nL0FWCKxaLek1Tv4Dn74oUGdWA
KX6TIYcHGkFsncCTlQJUVgpk2Uiv2oZhlsfZC3yD5wRm1GTr6oZe+oy6CvBZRLaNoJZzZ4GiddDR
bIFJq36BafiDBECtESg1RUDVJoSsArLmtLxmzWC8Yx7EqSZ/AeLwjUXiWEkAY9ZPHIPgu63/zt6Z
LMeObNn1i5AGwOFopoyewb4nJzA298LRw9EDX6/l75WkzFRVmtVEpoGmybxkEIwAju+z99osePZV
Ya1bZYBuAWS35M63CueimoGpOCM7AxfFVmXk9e2M5iVplTATAcXFEOMISqANlwttacDkJFS5jLTt
PncAzSVB+ZMXOJKDmfC+26n9aLB0OPqZCQY0giqEusrS/pkIRci8GHOScd4CA7jDITfsHTo4+vmq
HHp32xkY3gQVT5rfHRvRBziKXdDCk3IxYffYhTf5CA8Ott5cin0S8bA3iDbX4PcGMOauIgYch8vv
QXN6J+fLk5mtsj9V4NkCKGQJFyvGqWCxf1i4ofgG+SfX8qOznsm4HrnJ/fYNGdAgAm0CdBv4ArSM
j5zAEmB/wZgdOsiCc2sQg9mtZ5CDlC4RzgBC6BkcYUS2xkaV3hfTeAfq4HY26MI8QOjlwZ0WkFXE
vQPh0IJ0WBSROsQLEk2MRZhz9rwTUUaECEBi7yxfS5YeiFpgM0cDlGOClAJVMYCu6AU8OWhZ2nVD
9yANfxF71nZxUr2vYDOCcaPuLoPt57+A4vBSXBK5cWE3BuuoWOhf5BNSE5/CC9/AH5WLWhzAgxTD
XWzwkMqAInGFnmG7sJiHIRnDkrR0+RZDQ9+2q0p5ADJZR9d1bGNoLLp2Szn6euGDaUA1T009CfoO
2MreACxHg7IsGwYLBaB8q/M9O889JAFmH6nepAFhuk6nL+ymfV6X+tDDyrRhZlpiAVVnMJq45fi0
S2AjBquYGdim60+3q8FvhlP1shogZ7JULx2EzhlSp2OQnUQ3qMIA4olnm2YGx74JfRYawqA+QXdw
gbOdrWHigSjF1azcRyuyPnqGV5dTt8GGDvBDaTanUyj3XuAq3U4QRlU/fMoAJAfkUTkzD5UkpoTc
iNDL6E1jUyteW4ilpGoFeBAgpgQYs0NZvYug5RAO53QwwFMsG5cTBFQSoETdNPUuTfOscvnzGYJL
BVHKlgqeqUpJXeYQVTPQqnPOkb9q8m01erAWGNSKBHnKNkRWv9YHe4HROt/Hi4DYatituKBSmz63
Ke3feIQADRH1VzlGzwlG6MuhvVY9IFa7pqs9Lind8m22zZ4kahZGCly7bwrJICxGQGVrQ5eNlg98
ifVOkrm0pWyPlFP3WxmWt8NqbUXt5KfZj76qvpBHlrfUU9W7emq/F8O1Tb2RM3T2yB7yHsrad5An
kHML9D3tIuxOHojWPvAvKrF+lwD4zVJ7WypYug5QXarInJNjOLu+Ie5mxA0IDxMcGEHSw+TNDZ0X
XBI6OsDeyIB7Afi2huTrGqYv4fCbwFB+K4MrJWJBEIANX9rqO6eCLuq6W9flh0rhWoek5rQzYPHm
/YsveoEojOU35ZxUGtZwuEocEeCHR8Mhjg2RGLYcyyn4vt6dNsTiovQ/AO7cj0Ic+rZ5TZL1F5YK
49lmYYGvyrCPF0NB1oJo+Mqax3dw/hQ9Ww9dPOKeQSLJMTSNUfBZzqSvaLpB1lv2rQTFEvYcN1i6
X9HB/DMZKnPDb6I3o2E109WYb30HfnMfTA1Sl8iOpaE7+2CeI8N77hv3azJIo2CoPilL9HedoUN3
YKJDw4vuOrTcziCkDUt6NlTpxvCl9Vi9FIEtjrCbnjw9JgZvf7OSbN5Y+tumIGPHY37a4Bl89QBY
K0Oyng3Tujd06xLMteaRdpSGfD1NtFVOWAbNvMbeBnRItpK6ihWPRNDZQ3iuk/B3DFAbnsxVAJBp
kwbKFLU30MC7s2Mo3LnhcTuGzD2C6PZQmguD7JbJR1H9lP6mNDzvRD+rf/G9tel8M8zvwXqB7eMy
+0IDpwONAL8hhOOmoSqj5PmVQQ8fkP6S+Vgbqvhk+OK1IY0DxCo3i6GPF1/e4Jf0qELITKGT24Qf
XXDlIede13LSHekNVlC58Ukl4cQKZdonpo0xUm+Ro60LGPo/DVVjzOyC3rWErtEKsY9s2Xm5kiGp
xzVnWhJ9dBeHw10QJQ67kDdvKZwdi1FOll78SkvgDUgZ9ApDaY+ewwq5FbbBl7yPBhoyB3zGq5IW
68PbMFjQSIFLr7PLztzO9tl6FJIG1XHu37Gt8ypIromM9V+nnfEYSE3fN3qTAP0DZL4FNp8DnSeR
d4U16Udb/W7C9V5U575CjdWeycrL8aUfKBnHfXCBw/5NhKBIV8O4L/y3Ro74eViaakPBh8SKDBdj
4R95dFtZsl8MMz8h344TijwCJT8kG7AUtBD2e09c14a5Lwx9nwJkPu8A+Rv1Pq1vjqH0dzFmryZ/
UdWZ6Oh9skDzTwLJ/r+3O4ZecdLwZTdM08XeogagNH0AvWkGGJlcqQ4GRWdaAyzqA1ZqBHLTJwAS
ES5y6n3MALdJzVPdrJpzBbaPZgoH/EK+0GwqHgeKCkrTWNCZ7oKBEoNl7p4bmnkVQZW5p3UiN30H
tBiJnK6FqrZ3ntW8hhQjuFireEOYrgQT8zHtCQ2tezjRmTp0eNa6iFm0LPRCIAY1pn1hooZhheDm
+rMAV1dtR0hvN2MX8axS7a60WMNIQferNbRX4QSkP6D1ebt6/rF0MMj0PBm2XTt/9zoAcyTAh1Vx
xJambLqzBIpnvE3BjvrFX3A/q8s4kCeHmpyj1Raf69hEWzFR+WTFJ9vHEG87FWJ62bZ487jWugW8
7inZnpfZ6vZrC3dsVPrW92EJ9GJQyBBqOBOIpaGu8eeM7nF9yu0gOOd99eDV60lagPG8RdMMOVEr
N9Hm563XHVCSa17eJ8ZD+GFdOh/VAJlYEBLfdD4tMxxr9xXZrKuEzlULh8GdB//yekKlC6PyJk9t
CBgVtXKLP6Gp1PSd48K1tEou4YVEm9D/xnyfED5vp2O20LrrcApRMsqOcokZCdb1MSqnaD8nDNyK
Wzr8l3mD87Y7jkITK5o98hEDQpsLk/CBzlme4Sq1L7GkDcVz0gzbxJszjnY0uR39cNzRuaWOCVJG
PTXeg+8t8PArgm7lKLZVUFnXZE2ifRghSxQp5x/ZcUMJbXm0Bb7O2sU2la15gZ0YCFsU3MaCDT+L
8AMFQcttY97fmttSW6fdhvu1pnGQUdGOMw5brjj860dUc9TSlsc6ksOj2Jf5lSW8Ffk10xdZDmmO
bqaZVmTnY2rc/Kbp9O8+nh8waEruazyWMlmOe6ehTjQtan+7GIiOowuY9+Zm5fr0u3j8SzY6uMlo
BRjtbjkt5XyZL3Z0Iot64l6pzz4MmGRY5KYiXLZtAoqviiLIj/4YfupYgpues5jWJ7yAU9Jt6gxE
3uqQYQ3XabwK3PGY+BXnE6tEEaQKGGc21BObSmladz9DaptPuUN7nT3gMLXUxrKn5VTX8U0iV1aR
eZvt3TrDhQHwy1Pc9YJSnaZsKk61OY+NxoK79BSMx/rDmjE+LFNW4U8EY1m6sXMs6X6vJ2XTV2rX
2xQWyF6SK9yRzMLAW1BcQyfKvPNTL3iSyAdlEF0CTuk/uyGlZSc++IMF/E0gR1Su9ymwI5QtnrHO
T6fbsMlKWB1UACTofCOJ5fNYEP1qxcD+GnmpKBe2yBFDKeiXi5HvcCy6krrnNeS/peJpme3xMa3m
Iz59ptYCywuf49/Bwva8C367ONKPXn+0y4n+oqz/8q3oNaL3D/cwhbaNJ55GLb5Jeu/zqTo0nh2c
5Zxcco+Ega7SSy4i/gJdQ+4IpyfqtfsDBqzbAZOAnWT4SfrprdWwk6n46C8gmfSbeOCyM6vgNaKj
oKVdMc6XC2dmneeJ9bcfVtFO9XOO3sjgVA/1b2rbWVNy09sn3clLKUekbI9Zusx2yRzu1p7XqwOv
3MQu/n9omce+nZJT2lwKZn+wF/Vl5DMTtzmCWEpC7IJOpKZhmVdMiT6mjO7KD4gQ84KpkpluMw9/
UhC0353ia7B20TkyeuogXahNTh8zBxm72naVtw9ydtqUd9lJ515G9PhsksmKDlYcnDkgg92mFcVL
l31UlvOxj9iQZLPD+chR7HY67VHawZaXND8rdKzCfY59g621H9XjLQloVigsVluPt1ZEa2dFwQVS
JAWOcXEcKjxRA0yocqq3hcWGIBqLu9XCeZa28tVHq2DUokV9ybcQbWKWwjHFi1Ripv6nJLuLGgEP
hhq3K7scfvmpXZy63aTLnJe/cFiJu9toipdbgM5lt49BcHoBuulSpISGEA8xrrg00zKnIfYTyG7i
fLgqNFV5g3iIIhyTFnHuo7aaUxL2cu9ZNEVNWM/IF+2rzlcge6odwMHTGg76KLWNUmsX684vQ5eu
p9DF8BfhM+7WvUxaPCg0cl7YU6V3vV41a0MSycBGL6vk19Al5QsPs4OjZ5o4Kt94D+3qKDmnukVN
tYZiHxlUnEozn/dsMN2PDjQecm73QAzu+da4hB03YYHXvfLcT54GVPI44JAxbKsoiQ/kBaqNbeCS
xcxuNFSUOTPTVmfYUMUBIEyL1Tc9tSCoHkHgEEOo7oLG4t2OwdMKhreopQlNgf3cjR5bPNLqMH28
7pUCBg/jZAbd0G5oVcn6dpdN6AVx6+Hwb7DAERxgNnQx+Vjhhhpg5HQsJDBp39PAx9HVWp9q4G0K
TSeGx+A9cztYmrXnqGGLHRRch3aFCCeBc5BlB6Mz4ykRpwwOEm6Un6Z0fgbTQ6YSD0CQ/UBXFnnr
dD5bTXfANo65tTDkR15KQVzoCNMQPNCycvMsH9og9pAfMa9SH/8alA7VTZwwn63R9q89xQWjaWs9
+KJcrla2AGtaEvewMAMX5dqdipCtgooIveD/jvf/dwNh/w8ypAX5qP+aIU0WpPqV/pkGaP7/X5+G
E420/YeQgEkJbklH/iu09W+CNBa8P6AEBnbow6iIIpOx+g+CtPzD9qRnR3zBc9zQc4hf/s+k1x+2
LewQFKCHpGe+4X8n6WWggn/OeYG1toXrCiEAFYbIKH9DAa6NZSvPmUqmA3rZWVGhkIHt8imZjZ6Y
21tMKBlhX+QiNyjwprLZHiL7UBTxW6kVne1rc0N93cefrt9/kkBzTL7sfyMKuR7CJnQa8av6nm1z
LOTrf0rUBtzWl8jm7pg70bc/csRz++WrGEsiYekWLHVd0x8kyFGZiE46N4dBV7t/fhH/ybX5y2sw
UdU/vQbLpyx80dwqJw3eOMrdK28O7528o9ANwsI//7C/Be7+/gsH9l9/2OAsqshbpzgpNX3Njb6p
Ou4vFa1EwU+R+s///NP+k19NuFxf1xfSNW+yv/60Et2cmtS0PFkdLW+iOgsWODJirWxlzfaff5ZL
LPHvf0vY6ZErPDfwODmar//pOuouE7Yqh/LU2/Gr8hhMZveqrGNMAiSaeuXfu4uznZr5Mp78gkca
XjhoXFdl3n37SIE7Os9aLJS/R1qGpetDuLLo6+t866cNfyOfcV4LkwUHLL4kQUj8n1+/tM2b7a9v
RqisnuvD5gz4vNh/eyM0YKwTTifWMaFnDqLqsHN6oTa6b8WWKtjjLOW4bRYaiXGYxfx+TXcicpZt
ZR0tuzGpGiLU+U7lNf6mdL6TWaoI5lX4XmTe8C2i58plfR9x0GUUpUvL5RMoKCDYZyGOm4ofNlZk
UFLqVoYp7Z7TAoft0iWYwUwlSIgQABqH1u7Y8+69cbqhmV2T6DlNUGBRF7JDlbjf1UAQZ5zt/CX1
otvK5Ts6dnwvMetFYXOaWz3fVOQL59A/9vWN10XMtrhOh67lmVyur17Nw7YepSlXw2uMvAx8yFE4
b9f5slJ0nmnHZf0MDnw3lEwcyJPbpMD7BTQ631UrEXhSG4DmkB9UgotaYioZlmXnJ82nAvAJHLED
glkfR6mno++UP17oQnGIWSUpr6Ha2kGmwIccJ9ODxR+DvTGs6eLKk9UPI+649/z2o+YRup8UCdOQ
vd3FVIobYInqCks9ukr+TocYHV4VXqqRxRrkVbqgxYXVNPA0QiT1CnrERehWjxynuLv4tYdgoTGt
sfpzCyCF68mkInAbcOgo1KFYurfQ0aiZtMxsPM7kufCyfSNTsGNSUlMZEGKMMCoHMYhvYhlx0DyH
5OgRtdT1HJbOprAshDXQzA92s7Le16hnfbzt/aFhPTMO2xUD+kUXtAlugpD6kATvwDriXmBZgUaK
nmy8K+xG3faqAmJy1nX+3uK6WFiTB2H8Uk14Iun1aUKfbaW+KbqjXWBYDV617qc96LYPVVKXy8sZ
wUOPuGIIRsw+Priyf1h76Form1aUHHQszdpPuPm+nXG58dsGBIamXYOnKxs4hlVy4l/pwrjoZ2Dc
6SuZ3IVm6umjRaI/1Ev/ltUmk6WiH34nWJyyxJOkKayf3RkoUS6ept+BNG3qFQaRMnMvmccxvkXp
vU8ucgtR+SnvmvuwxSjrzeuPn9UA2l1CRbPXHpkkW4w2rJbw449HhkYW/bQM8NmKcZ0H4VXMh8A8
83QirnQ9fZXcZkXpkq6Sz2ODWNNhIOuey6JmsCuhrHrqjQfCTRgku8SETBrROdQQYREJdMeYik0k
yKhBS4rXzJm+dEOJY9E8JWottxisITkzBfRnu7oaWzKoeZOGFx2AJMq+yvjMMf9WqDDcejLsdl7L
CxqG8qqI6uZ60NPTlZ3a3l0Tv07UYz9qGOIUM1MMaWtiCz3xRBG9sjxj+B19CiY1uO4F45sd5h9+
5VFCx0oeduErKrNzIbrwUhfFIw3gzlbABgIcnrw1vj4EqiWhihkiH27tAbVawYfdpIA2LqIMRdzJ
sJJ3qDFd8DoX7fbfjbFt7J3wOGDXEhi1VWi/Ld6P3b0p0JfvYB4stphg0KvO2WV1PL+LmfWhKrkt
pdVT4lQPYUIdQR3J9ibNwRJVDg0JAV5ATxO6ScY8v1i9jM12O/bUxUpGEsOLlVDsLKf8kDDH/BYD
TzQ471NR3XipkfPTRl2HFg5YbAMuPk9cdtWMV75iibW3dHBj+/Fw6CMM8DbH0uee8V7uCbOmN1D9
Kvoal34f5VmA1yI5doVtIr6jfeqxbzysWRPvIlb9ceNyy5js5k7VoO1yErxrRYtk7Kp6b55Hwhl/
RyJhC5y4+9SBf5+PyV1X9ayfHAB+YaguWy7AZUIBA14NB1Mr4FHWTnjkVMuQ3+XLbx6F6GCJ8KiN
kRphVsBBZUSh+by7WsENEZabWO9NWm0dASwjtUjiOkWylzrnvMs9beOX+j4gT75VVRTuClazBuQb
csKVoirPIoS1lC0kuOoUSSxDFCyvYzfTD3aW2dfE7D79uHsMZ5ztyzJeIW2zxuQGuCbrgGMy2BXF
WajSu1t7/znhlncKjR4PbBafOhAPJ9v6OFEqS9JIKeL7mIwo95sQpFAKVYdc6zbze7zxXg4uz32p
rCQ8QJrBagFJ74KOFR4/NfaO8SaCWHo5LNZZ5FHHqrosN2klgTUuDz6RrD3gobZe36qZ81OeZWTo
KvGgO6LnsfGCzO5XHyL6VBmm3WLsH23EbkxisFXqt6ppbnlsRYawtw2G2D9n0wwrMTg5hXMbsWTY
CuOumLz4PhTD3m3S4s6uI0YQOybI2QCsLVgQdRzQLgqf9cuKxRfBaNwJFVD4EDtgzLySUiw9v4Vx
9SbrZr7oy+ayxuFLgJK2CnSTQGIq68g1FsyE43rleewoWcSTkVjfOtNBVDEx9g0PjMRTOKbRc6zR
3XUwTjCcBK9N8nt1FQ6mOfosG6pBg/U2nkZ5stv8HNMx4GXTr38el4Tzf857wGOjwGGZh70Uleuv
816DlD5H9CDwSVA8emyAjlpgecqcfVxU7r3sa9hW7CKdELGy98I3WLQEr2P3JvDd2x4EJFXoo7rG
6cEfMaKkSnGnLMuKFCDuMM933lEy3DvtBY8x73Q3rjiehEt3NS4RrcItoRA3MbGghbeKQG8C1AIg
WUT1vqa8IQ6zrQoMRgC5vq1gMNQLuza/2bHVQ4+KwfYuybHuALXxYUrXjNxxMB2FcMkipN1r0DGy
qEH/BDWre2JjMyrsZhV2es798WoJ7OwyMHLTpK2nBK0w1AVueUZ8Ynvq1esp6ZrSr8WygAz2qtly
u7oTlfNYJvUx9uEw0wcODP5X0SHHctc0q1IwVMWbHIduJ8byZiiHjT/lDwS9b6N5HE9g49mMFdfU
qHtXOvMYARVMhpxnGGu7Owvp24svoyGnZ1Cj6RR03lGlEX7rXAa3VgCkdyiPImmve/MkhkR2q0oC
OHZK0xXg5AsLApCZw+hmOMikYsdHrfAys9YJQ2sHg0ZdgIlGKUkJIpeGJN4+qDCad8Q7z0lNkwmi
8EVCLPTIvHpXk9gnDudtebdcJwUD2eDmkJHkNc3Neh8ueEvieiEg5BG+9vHbDyBsdHCEAg/K7sP8
mLxBncWOU9rD0Q+YshGjmlAcIhF987hYQSFkHwT9PqaerGTPcbG8LantuqB2hg9VzNjk8Buw2DnL
IXmLZ/so+/RGN8kblfZXY4ea2ELivLDVZSXzH2xtVFQMwOX7g9X6r1Wqb7oE+K5Gxt4BP7kvIv/Y
ueWz8rc2yRxXrvhLbKaO1qMAMBgP0TKUu7ZcvigHxzDid9GFQ/HJpLkAwpowaFfcDSm1+0BWJzZQ
nCUuMDvuvoKoyfZOZX+5QYUVkU8E/HvCHYp2oYxQmrRwU9hIvYNma4/VjaNAPZB1yutvTk3ByVfY
wnn+fYkh+0nI2RPe8vlrA20tVyIOJnVEucYFYBC2IBHpMYlqBxYTk+IybGKKe7ae8w0F6i5xINZO
dftkrQOb0RGfwqyiE2n0h2plp50FZb/vyzs0NxwsbF9hjROhGQnhVtM8HrQ/nmydFc9W8soAgFKt
rjgnHru6pKnDDaF+Z3JT4yXaFAkp7nJK7xhNff7KvNApyW6Szofdq4NN4+Krc7v4pZ4CEJqRDwol
u5k70ycAlGtTyOjNtoKHVZVYW5TZEfKlNvDpsgm7xwKvM5M7IupM5KclDxbCn9oOjfUBYoU2QfdX
pdPfoqvoWkz4MDUZK9rhpsMuwifSghPhtSfbbpzroL+u/UntB1DGJOKwJs0l9APRpF9BGRPDaMRd
hYbiRcO241gyj/7TWuGzEjaHP6wqduRdIjWw2B0bDjPVpeU1nBv6h8YjZ2XPPauLMf/ugukgNeGj
f924/z/H6emf++EcwXn+vxb3rn59fVb1Xxrl/vUv/i3vCf+PP0l6Qv6Btis96NSBG0gRoav8h6Qn
PEpBXEfaCIL0RoM4/1+SnhB/YOdBVwihQPGPbP+/Jek57t/UHfBpXhTQ7eF7fiBtbvx/fQD7SeeM
bsQ+OjWrUx9P0XZUVKgTS7Cy3zD1PW6Gph/RkhEFRS23VYFjMJmCmxpTQlWzShrTwt6OwwhyUlk0
L9UDxpMsnb9dQRQTmGS/tev4urGZgxY66fdD3XwF+Szx/g3LdlrWb2eYyLbIhNs8e07ImJkCQQE0
cQg4yVLLZ0Hya9V2yYT/uWBhBylz9nLrJS31Fc68q2Xwj43m/1qCXZ67R17kuRy9S78ujmWIJSNs
5GVPpdFdbDs4vhwWuhSPLe80q/XvDW1t+3JqalI/ZMedTEX7thNMyEX+Y68xzZBFk89s9jC+9Qln
vkF3HDPoP9r5/owFNWGCvuwrt9kvZZK/u0LjQXIaZ8TNBuRjDXFXBa7GDgoG5qR9jUlpJQ8hWSWd
2swnO6UEKXjpP0+t6smMx/dltkZXAASoF2gy/GHA6ZON27EzsxZIW76G2ZII613U+tSk3tUE4hcM
UDZuvRZJIamRITsHHGcelu/K7bLLDiLAxo6x2HlRdxjt8bcCdA1bH+aMFQGxLmO9fK+5d5nnzj1f
ggDkZeV1AB9007QkD/OMV9nYgbovoyHibbJkwSYwqx4nVDH1jUny5urBAkCMzd9WUh6SMvvKJBfO
xvdxpqCsuRuVVR7UgNCVak6Mld32x26y5gs+C/GNTDGrstl9CjNZ4ZCiw4kBeMWr09On1pERbVtz
QozT8TEruHRhMPnsuCpxYsdvRAzdniwJuKU3Qhs+Un1UPsYTMUfPGv/CIe8IWsO/J1HiLHgIFz3s
2pS79IiR75rFIIeWij+WOzMoDsCq3hPffY1SHOAE573nWE8tATMnuO/KcN2JxcP4HrtF+qtOJQWC
+KF2yndunIaDpzuH75ZgOSVVcs1ej00mP+ZoLos95l8cqDnthS5na8FbbFxlv3d7PNNxMfxUsoaJ
o2drW3Y09S1FH/AJKak8Fa04yb4T14lDJXK1ZER6svXLMe3Ci8rUoW8ELhVimC8IdwN5vvKry4gw
jlYJSiWO3wmnlnCfx+68drg7OWc+pFMqbhmgy0MCMmVrNVXwkWARpMpHYeKezXMMGNEujdjFZqX7
nEn9WTXFrwb+CR7dbj14NH2RnKbhpMoCD1e1PXx6TSPPVp+7exda9G6VFSkdpyPnQzAtIZJAeIHA
MSttuPK3aY8VNRnbm2jCyRFH4TFYh5/FwUcL0HID1e6QJMNHObbXHcBZFoZU1pLcU8NtR2SO3rsf
2Nqadjli8zpns+okTAnJ1Bxnn96tgYLBBa4KQBeCofZIFwyUYAZvDhVeyiCcF+3vxUFdWkNd3roJ
xw8GftI4WU7KGFPhZSr51FYrsq07sRVNBmvhREllRjH00HfrpNvWRsNKkxWjPL0V2K0TDD5OQ/tb
ooi2KziLztLHuy4B+z4E2AobHNvwacSxGdm/NUyZjJ3Da6swmlJ0U2DT40jRaniOwXznamSKgY8U
LnP9mxKxO7dvvjC6Dhertq4aV1/3mgmv6IBzNQkBsdxO77lvjTsGDGJg7XRpVd6313C0xLljoNVc
91KhzOQq/Z32HJVDH3qUnYhHnw5FJj+Hs4V0t9HYvFtF/OrU8pQCSZoURsGM26qJ6VTF8rjWxFqG
qiPFS0NPGcvrvokf8Gd2F1EeU9c2h9ccUM8hI1YNU6STC/ByjuOl5mAhM/HkteThy6CdkCjbe5FZ
vzxKG/Kl+8pokdvMZX5KavvSatEFrXF9ifv0hC3ro5MT6mwXPsNL4YSLPZml9DMlVHKTJ/UDf5Bx
kyTa5ggpks0yEH2JkVn2jqveQMtfsaenNgGX1NaPFcJDad0XC8GaAJf2RZmm5zUrnizHoS6pHx9X
PVfmT3KsY3Wb6uAOjhK4MtLPbKYjt7ks3fk7xPXe40TGno7qm1pEjy3+GpV/QyHhDcyaK4ptqEzk
GlJx8xBb9YefcmTjputh/RTXZUbO2enQMpRbYYHp2ruEKDWDYUDypd+t6Fwx/fQXDTAsGbq/51A8
eq76JPGTbGrhX/Yg45/rlufv2gVX1dJKY+MdD0E3yQdaG/D0IYy2khh/NO5cUPijgZvwUbmYWsfe
BCqa9n6CzlxlVrCDLPzAJ+KMv4gN83wWcXGTh+tlO8c/UxPRdFoVLswIDwpg0+HOHMdopyOyqH5C
QoXj5MW6KrPHsW9KActcC1Nv2mTYp2T9VKS4nGytvwZPn4faeYnoeGbVQZNi+ah9d7s27Le9lDS7
K06h4HAEJJj2kvmN69/sspTr2cRkHZVbPDUAZvKg3+p6OfQLngA5nnRUPtewi4UIbgpXL5h30iMr
wkfKejdrFVzlK1W0sJboKtr2hdESZ7KfLii2iduDfRtONFXIrrvu8uY2q1AaZjoTJ+mCnJrby3EQ
+5TJChEVC54D3yHKn7Hacg+p9SPlgwfbKZ7XeaDhacowJ2QBCiSlGWMYHjgE/MQUm+YgyNyxvZux
Js6lui5DJHIsLzOgBPzRA8+Hg+xQeZTqJkpHSTiG8j3KsEas0JOnzHlvemiCcaK2dqjvi8DdJd56
6KzpqlfWQ0MwdiooSVtprCr8YFt1RiZEEQOrrnduPmxb2j3aqrmWcEta7RwgF746oTzRLIo9BZ8+
SMT11yoCcq1p8zxEHQUKNlTnpkLp1gtxf8zbiOp45SSPM7e39n1YX2OB3q2DugONPexhJr0EsnpM
sLFHsHQ0YfNssA6VQiYY/Ugf7Tm4dwQRWBsUgmPQgGl7kMWCUdzaOtI6BjlkxTG9ISplXIoWvC0A
dZIImMNIAemZGH0BrkMWBcbiV3oINrYI4DlgO0v8R5QS8Dl2fWuFr0nJyTf0QizBtL8t3W0dkKaG
x6jz4rKswZ9B3WG3dwi4RuQRGvBioMv3S/CS5NND6pH5BUwSq27DG+YweY8Tjnxog4+84CNruKVJ
T0Wd37jDaxxFZ6t07vKWuLsCyhHF453XxhhGCBLQP7Z0I2iD92T8pdAoC8zlrcWhtEIcEY38QLg6
KIIS6/hiB+0hyek3huHeTM2WOsqLZnrxs4dJOxtVRhhLFjwnBIsX5ljCKqV0NpLSItoifTp1KIR5
L1vMgHivvfFdKffSaSm0j94HlqYeakOWFBDbiFYlsA+SL22He4V1CAP/XP/qESBoeUYjWXfzIPgW
yRUNtk9NPm6dssQ8y6MImcbirm+r+BxMuN+CF7CfTvEaLu5NJKf3Gjhauz4sdMSRkNxM0tl1rk9e
mtgJsjQPWCIO1jEW1cOcRjhaMfITWre4sSRkYXtXbOfZZ0Uyb8GOE5T3KINyOVe0hFQxjqfwADWC
qAW0CNAkd+GER66Vv3k4h/HoYsr02Q2F3smTv2r+ggLdi2wjA4SLUBSjHWT3mpvx4kHRLomrNIpV
X8gYZRVPwZL94GUikEuEwbcaatQQu2aX0Exf589V6286j69M80Em9cG1KfibWMYCjPXKJ/YgP4VT
QEib0Ki8JyeZ6Cy55T9dCAB4DSWiETpEFj6vYM0TvKMZ/3lsKRLyyhOTLThbkvGOs0EpfNWK60KS
kWh+8Llm0b7T6WHU/UEt8m0FsxAu2T7EpFoMwZFZB/e/Rchn5WkcnDv+Xn6u3lSjN6jPTwNOy1nA
qh/D/0HaeS3JjSVb9lf6B9AGLcau9UNAhchIyRTMF1gyBbTW+PpZYNedTgZzGHdqXtq6jFU8AeAI
P+6+10Yakk0DPJQyvB9jmERZR4JnoVrXYWTSki1a/+hRsmR7Hpat1obbgDakloxhXUWYSJpeVosf
OO2+jIBLCijTCDL2vcn8aoMFZxireoSB+tRn5Gtm1YCR2prHUJxBLeBBYyiHqcMmp6qf1MXwJS03
991g7Xp6bXOxO8rRckuDJqYoRsVxgdi+m5LvC4qLPgmv+oIS52qHNFGRBaxPu5eBhk+m1RGYW7tv
GmvXkfCi/ofIMQp8DVLYCE2qTfEmpqZjBw0MoHu0GOSQu7u2FQ+hEEQ8a/YaVBjQ0kpJz+2DPDcX
WUj/WEHHGkUWO5XIEefGAbHCmmWGLHKB4woCdHR7GG7RwxAe5gQEE8ZMBwGW/qzCOpruuMraJeyc
tVtPiYnMmpqkNW8adggeI1v6Bo8iPVtjfT/mLegWBQrkgV4zF56y3+smPfTFM33+NMYTeBfo4NrC
aYAugwxRkvoRO54LRVhoWpWgh5Xi93p120lQWs6L0sGmwqyjwJMoppNQlu+SVtK3qbI49IHasngR
EB+ahP4YBG9K8ANy/b6I87rrFUN2E8BfWoYbEUQBa9A3knEvWomrgFBZMlRhg/CIHd/UVveL2BxU
EJh5RO25DY5qyLW1xM8hJnxX9Lsip90feCjeW1IHY02sXRE3xBYPoWhU/SYaQVUxYdojcsB9NCbE
Bnp7WZaWkw/FIRiwwsQhoO9mbDZbHiYuzWOFZopjV94LGJAZ8vMs9j4i082SvNMCaY/mhUG+thuu
eTo7jrjWUO8UFsxeCHxcUyPWUTFsCY5RCkBDeyoK0ouWAUapjYJV5CHeDWA2Zome8hVzpg/ifTTC
qRN1NF7c3fxSfZ2LH0qLkEtDKobvc5iCnlSAgMywSuJ+h4cKEGL6udvLBk27CWUD1dK9NmbHTkFC
KBnpt7iiX3jKVkO4EqIDuVacnbIodjuknzSkUwGl6wlz7bB/IhfZ2I0xP5LHbK50qqUoAknCTFn+
QX0eegy5lHL5CEV85MZpq9WQZpXqOYhAGVFCd1ID4c5YdcERWUn1rRcJAkyQgntJB5tEbzWyIamB
aZgm9xT+uNFIKbpHUtgr2J4CvZT5Oruz3eTNdqENnRQZ0yPOIzvualC8OcV8qVQ9caQ+vVS98RiY
GSKxSb9PNUk44KV7U2T0dRM0HatJ/FBF9ntUxugI2Mkb0DaNAYkNWK5rykACUpN3n1ra8JZi/AwH
uKUw0K6wJzG673oL2UBHIwCdJIYb9M3MTbhmcueZ5jS9isyzUd6alEjawnZ8VeWJZ/j/0tpC9alp
iCQcqTea+2jik1XFMNaGr09dTzlpNtrnBbyoAZ7hlkm9BF3n6ABo2MriGQeKL0dTKXxhHkxbnHba
Y9XIWhhgnEJUsCPYdMJ9sSUFtUkdwenP9EOddEP9fDAeSQU1z+NR4v31wRDBKLpR9wicIJaME5zU
zeOkfmuq+xafyk+p1ut/v67Pzhpr++HpS/w81prp/PQSuTSUUZEx1ggARROPqpiceZq1y/KPQ5x8
p0wOIvYthpikTefIdvM98QCwuqEr2L0HnciWbnDvcegyfkBDs20PVXHu6537DSfdjqJFf05S8htm
v9gZXrwH6uOCgLdpqHCSc6OdtBr+/IDIyTmvJVpJpNOZOZShHKgzo4l7XKPs8ibyiEOdwIG8s5Od
ym/s7Lmwz427Zp1PvyV9q6S+LUXXJPmk57A1xCKomFS2SLKzaLhUZGxp6VOXX+riu4oyOYJW9ef5
c27M9cV/mj9iUFRYJEKNy3aa1/rdVvMlt/Hb7Z+HOS15/3yla7sqjtpEgnRa/TqOISHz0CeCb+kK
gjEm1LxPaGM0mdnTh+6ZB4Ig2/j251FP6uz/HtTCn8FA9Wipp3X2BWNvRB8mQE6mbpDfRsglBuHc
oymnn03H7lVGrIH3OMWL08/WkZDFrgJUMngKB+CaXdFr5rwC2t7wWJT6/D8/lfTlgDSMUiQxeazT
d5nKZVcJYQeCzRld1eZF3qN9cEZP8LkgEi2fmSPSb+tBpyqjGRo+LRbd1mtl5vMkGTsa8oEmK+zU
kqdcVTuScfbwI/QR/zud3bMOUyc8uw7l3zbSdVyTc0LXTQnN7smCkDokg2Ejw1HE5YjaY9jczOlj
CSJRJv+4XAl3VCQ5Qd3ux8IWpKSPM3GciqWYZFA1H7zW4hLXU9KlFSW7W39r5BpnduDTTmzm86+/
8mQJpWmYKl1CFsm8B2Xs937TbZAVXVh+6UVue/jz1/9twTKaLMkax4tBTfr0488R2a2m1bn579Gr
eLlfuca+88/ZDH35zT+NY520W9MBIucYWqj2bA9O/6Lb6Y1xC9tzZ26Wh8FH98i5CQN19+fHk347
0NbnY/uzdCaapujr5P+0ISkNpnFE41hS4En8ui4nNFig6T6iF9xT7MS1UMyc+4S/bRTroEwwFXK8
qVnmyYltmkpgVmOEotVeV1Tqko2wbMiANu7xO4Jnx4KLf2ZZffWkaNVNtieCEsQMvz7pYqBHHkdd
s+egOJrmlZaW12de5lfPRecOwaGuyYghTl6mtZjLRL2PIXzdF106+frL5aBew6L0cy/Q9/qj5Whn
3uZXMxTVhq7ggcbCNU9WLTyHRaIkTHdCznkd9V7Qk+9ukQ+qAibn14hfkfnK7plnXZ/ll9OTb8iZ
LeqmTnwnqyevk+i+NuKCZ8VkXN9g871FXH1huIbPvnVV+X9r0nwaUDtdIRHumVzjse3zjCeAre1H
uM1YkDgJRrYEGdfJHfFwdtivNuPPw5683iHhMceS5+wc5Qn0O+Rdxev9Yct1CDky15Td5K6BUeyZ
597x12MjhyCAXnfkk3UyS0ZmdRh72qoPMsrWHvvLyAYdai+3g1tD5HSJprfRhfL2548rr+/yt4+r
WxI2UIgkcH76da3k0SSXQkE5Yz1jNQ/IM8JeOHkGux9o2k15Dxru0PPOm01+pSXXf+PQZXp9+gUn
u3yr17hC0D/JFkF2klOHPIFgqxuOHds8RG79+OdH/nID/jzgydpdshrzqLlcp9f6rhcutxsSn06Y
+K8UCDcZhdrNug2P5f7M0F9uGwZt6+iqJIQ3J+d9N0Eia42UbYPmIl++JWmwg6HjUket3K77GXbH
zrmZLX+5IX4a9iTIt0bN6nWdYQcvvwRGvC8ABthIWinn2Op14xI9PpReYZs2JenSXffl7D25OfdD
fr8rrlvJpx9yspXkhiYFfZlp4D5+HuhYu9CV5UxuZ1e+eeYYkL6c26wpkxiLIEs8WVQRHe2zlrJf
yk28DZfXiHQOqPgYyFRBgb1eLipt7Rd5/fNX/uojm3TV0IbKyHzsX5cUqgtgdCYH7aTdmv3VUj9U
0bmJ9FUA93mMk0cLDcVEKUoQsS7bddHU6iY+ELc4EVfIAZz6hm/r4WpE+u3ce/3tzshXZPISnEsK
VSztZBY3Uj2XlPLXQx13CYfquos5pC96TCFf8P78Nr+cMyi4EOYRrpLTONmhlqklLTuZ6s/8AllY
f80v4Fb2M076/xzrZC/CjozAeF2fazyu2wn2s3btLDbpIxLPZ47zL64bvMdPT3ayETGBRBodeDIa
muw1IGvfkeCy9Vn+4DfUzs5cqL7aBj6PdzIxTQFnubZlPHUkTZyxuYu3f36BX0QoksyCM3RZkcjR
nMwMyaIbFPQUMhgPsLGf+srPS+/ZM+OLlc04zD9ZFjVAQifTX6Y9FE+xkrqQn97SebTtvfFC3a6R
858f6Iu1jB7U1GWRXjf9t4RFA/y1SEw6Ysa1tCg1PU68eQgVLbPkvzHRSaLxQKi0VxHuyS6ta30+
tFkHsFexA7/6mQCiQ0T2yBafjzi+fDKJbKgsGqrMcv51l+rESCG3nfBkLGKcUMjG2Ok91oIuOoxN
5NJ63PjnPtwXM5BH/M+gJzMwaPoWlgkPpYff8lWL9Le+16cBTibGmHaWUv98KtpQBAsqWCdthVY4
My2kryY6wmUifygB4JROHgTkm9pWlbSWR7Z1zUXKAPggeZU3bWsorAIoC6C48sXASptD18y48UB0
25y/y5/qqNdbssRtTqPxUzRFPLF//ZAZDRnghtaMs2+8iu6a7zW/wd6khsAli1pb6EQ+sJtzp8BX
a/DzuCcJUpGaf10I8KWTXbidL9ek5ehND+XVuRvzzzzPSYyqEBfTg0zO1/gtDzRS6DBQsq+78lge
JKEDkb6rXdU3/WonuwVnQnqMua8DYxcH0Wl35hYUsvvnreCrF/3Lzzg5HMpBng29zTDc2nW72B1+
SE5CS4O9Zmv+uhjQyrQ7GzR9sWh+GfdkpeaTkLCGSYON+5m1qtu1XR6NS9q794qbXhX+2U+7Psmf
XvjJ7J5SuJbNertVb1A98pThc+wjmrGzbXZz7lT6PYOpa78838kEhtcVtGrL512PweR7uM3dYYtR
0UP1Ue9wmvGNC+X6zLf88gkNlROWTI9BkvFk0SRGW0ohoWF0AW5nW7DZDsZG8qOtesj85dxw61r4
7YX+ZzhlXUufci9YGqmUlNfh6hsoyMlOtiG5Jx7tz7CULqXb6iN44law1c6NvE6OP418Ej3NUzOY
Vc2n1LlqSA42LuEWjpENUsnYLS6OMOO5vfHcw56sE2SvaUwLsmYjrS0uWKNe4mFS4LVeubOOk7vW
hmBanduPvgiJITf8n0+qnCyTzpgWyr4Mm+0ajys8V/fIUR2aqUs/cGjj9ThJsff5n9w0zj3yyYIx
gK2kSotaBPXsalokuxJJkmyzwePT8kUn9TIbGcuZHelnmv1PH/dk5Wg5mybXAJiGFwHn+OJZdxMW
AeDtEwchJHnk9MiVFmc0lyblt3JH16JTHKk4n1lO5979yVnQ5GmEcHF993Dz2DHy6rbb5RSydEcK
XJmLAURiMseAXy7wrjv36c+9/pOwEz5GLc0zr1/1YwR3iIt4Aak/4gbKh19sxR6ehfIWqalz5sG/
iAN+mXQnMZtpRIJcrrmxyqFp5UJj4gH5dpYd6+x5+JE8wo4Ov0vH1KN8oFTn3vu6ev80AU62MeSG
uDei8GDeFbvAV7bWrbpBUnApb8+Fbl9l4z8/qnqyh9VxqI0hd1ImmmhTvdsUd7h4bcwrDiHvXJLm
zBc9LVCksPeDbmYwob6ZcAoqW/xksXKxTO/PX/DLw/U/u4Z6slkVzSIhaWEgS6zp2UO8S3vjn4f4
+oCj2gJYF6CMerozJeC0A3FdHaofbgV6WMivLVv9W3ih87Fkut9wrPl7YcOnUU/2JH2EntuQAOF7
BbNNS8hG34/shLQcNU59IbH3n50jX87HT2OebEhjU6JkaFDiiDimFN6wRTrpqB6NRs65sGH9q06n
PsmV9a4kqyThT6a+1OdylOnrdKRBbJRE34zaqyiqn858vK8O0E/jnB7ddRktjVj/nPZrBYM2THWT
ckevdzXPFXrL9zMDfvUOQTORkrXoqtBPZ0tEZqfvRgZcUzvBXtoGDj25lzRn7evtmbG+mv2fxzqZ
I9UwaXAzGCsFxLgDKW8XV8vWckUcWH1hDwH3cC70ktfN+LcP9+n5TuZIGzdD1ZAkY8/Clww2MRfP
1bWiJOZT7+gGvwo2HVu2vJEPxbvlYOC4GzztWr4FGnL4a8r+P0kPj/FrU7blR/dfv/C//vVfr9P/
ei2ruYnDqPvXVfVe3HXN+3t3fKlO/81f/sP2Xz//OHwvnZfu5Zd/IJMbd/NN/97Mt6iXsu7nIH/9
m//TP/zH+8+/5Yy4cI0W/u/aQnbMIn75x0vx9o/te7O8hyW+vi+fQWLrf/9vpaFkoTTU13K/apCY
MC1Oub9AYto/VywRGySBBhvlWhv6S3Woav9EUsgsFhHjy7KuscX/N0hM/ieZPF0x+PtoGVq1iv/9
Gq7/PVN4g7x7Xstf//y5UWdtHTmZUhJ5Y4rnJE9QMK7dQfz5p/DawKp4gjcF/HEUhBsx/whwILqJ
wWpIY1hsg6J+CpV68Wq9D3ZVlu3ncRxvh6ZRjmKgYZuVd3bettYBShEOSOCFtyF0JOApurP04msX
lQlwCqW5sJD1W6qxbBHBJrcNyQbkysxeKw/Fq3KM35cR64VZ1G7HCR1SrCgThODmKsK3KqzM8sHQ
09fGwtJLF1E6llcSp9xd1jQgW1aBz5wquzS7Blk03KH7AVsQYZ6JmTOWjNHwoKLY32iwhGl3w4ZH
HqvrqS4XVCQAlxMTf24QHtQGKZRPCSxQdNeZB/Mpcae5xLvP7Hf1rBu4lTWQgKp+h4m0V8x4PU7S
6oRsxe9TGs++OZXaRSOFoQfiRGVErb3q+nGytboIdmpOy+cUvdDO+l6m4eNSjcNjlGto1nRbjdMP
VjgwAHwIKAyjdV5SepDDet/G9UtuojNa5rAD7roVhb6lRXJtoswb9PHldWyC9JlC8T4XYQSHHa3t
RbJF42iLZqlep0XW2RAeaBKlLRKr9BAT0ZTIPiNF1+Thakivu0kb36sMvQFW9A32UcqTg+/R6aYq
yf/nEGlB/65ohqXbqQjDhcGiQbckQo4hCeH4nl2I9LGjyhhdIxsCbzRxB63RaoSwQgQZJU9hIKeI
4TmnRgLmoMHpKihGHSkb3nxTlWOLTvkBtguk99xs270cjgfK8+9LufZ6t6/BCOK/KGYyv0E/gGmI
UbHgzezo+Zx6fMbG05cWnrQ+DVsUHQB+qjq9TyQ048N4IVU4aCpzTD+qntr1KH4TJj06hGGFdcxS
AKKlnd0dhnKfZAKROHYY7VTJV6oy9U6n9fakGHQHtXpvo2hJN7IBrLwsOmzhlSzZKhNGDkIVz/DP
tXaH/QwuORldztUUwdMxJN9KCvQl1grxjOrlKlJrCrXdRzFhMlkIKq3fZUuKop9oujer4iLpQswG
Oj3DPBKgsNSn5rUUgGgwrX6v40S9BCLpFIRRG9D0LwpUESeIg/lA7yvI8r66VpVovMRX0VLhCeTY
ULdt7WZ9j+NBjcBeaPLe4x21BzNvj4Y1+VWtbMWA3GkZ9i/RnDmCmcrfYb/CWI8whSUsKqy1MbbK
Q6dWyLvPSnqVw8vnIpnu0EQumwn8UdaN6ExGGZCUKe7wyjBRPoSAohZ0rsqk3Zsk1kHI4CICG5g2
Dgyyd6a0PFrh/KIOQ4QmYKFletCfMURit2kv59DY4RLwrqxqZrwQAPBg9jDU9Q8twGluGq+LTlyu
e5wmJ01xK60tebbe2CRIVzexkNy04Zy8SCj1F0EHHJvX1Q683APmFruK1OSDitR5kyioIoVMK7d9
G17P4SS6dBJ3uGtc5HIpO3TZCzdmVnxvlAEOY7C8aflyq1pF/kMqsncdDI8yxPWtBBPUrfXiQYuK
ci+gMaSLGDpvhvelJcrEr0X+jHLqVaVp3VzuKiAU4dyj9MHYptAHRJANFDaMIWDkDtDPzBrZ3tJj
ejThbsTejcp0MS6sJBXdLEBLMwtrInzMSi+euj0W7u40xcZGR+OGvKu9AdeMbrSR3ltFeegRo3gx
bR7os7v9oo3lLntSGqHe64E0bSpIGwyW44DyMfVgVhpRYCqvSC89MTE7SuhmDrrlbYR9CA+Bv83V
owp8xpI+pAY+1RVfmQZucfDS7kIss2MJXmGLAckxqUCBz0KI01xT3kd1fNOEqoUBdHJlFv2WDvGP
OZjvDMAOYrAU+PMO27xJt2ljvqlTHDth0D3JdEabkn6XWGSCaCQhnIUGSy1P75fj3IslKCZmRxPf
6sFtXY3qVq4KQtCVl9+UmokUuPkmKpMCP9uUVqlAvAFOKzvSOG4jaXLCDqle3JZ7zjbsdyqnb0BT
FBqZCYTBsbwagNEhP9cl8pA+JzcUfccSDCcLeVZc7ioLIoHEiPjakvRiRlWORICtPRA9hT3Dx5u7
BXinXyZtRnNIz0W0w711qSZbrJWZbTD1dixQfHSWeC+IxJd5QzIRm4e5weRDCJm+tR9ObMbSo4qg
H4dgnB+ALb60s/kSK/qhUOvQEWr8g0clf22bOuawC7WNmEeh16/4dLGKUrsqW5wTESqEPQjgMcXx
uBkBLFlRfT1U6NcyiIL5NP7AaTLYTJNEM7faX1cEFgcVfNSoDhhOmJojYJWxC5PlPcpGUKTpmyLl
tMRmFBMWJbaHHK1mrk2PlaAgh1nuEk1Y8BnOP+rOeiun+IecyT2+PeGOLvbWSbvgxVjqo2ZCXYsn
0Om6EFyqkYqZoZDmdJg0j4KKt5uodfvsuxmrb3qXVcdFP8YlrwhiiO4g/vmelJa5QclCvmfixIvr
6gb9Aq37CRMcCvLiwlCDqIgWmioZB0QkM4F1A5dPq9h1aT9A2Gn3gt4RIQ37AJI5YtvFH/PYxSY5
Q161l2EPzvr8ihvIU29BcuBOMoPgEd5FFX+ySblI6jq9a00kUrK8LwXM9SRWq4ONX3sxukkDEdKa
9MEOAuF+waYI+Zz1EK8uJy1q/CrvE7fMEPXJRbdN55i74kIj0yKOxkYOFxSGZXBBuzfKjpnfVNaF
ozX1A2/iqrcQzqSjClNyRCCmZNAFzWqrwI7GyFJLHGvGzzfTlPfJgia0iD1+X8W8ncTxRRJNAOo6
4VPXfWT1APxL0u643+0NfYTBpGBWLuvYZ87F04gdtiJWl4jzQWHp0YNpljjIReJyVxcFTIT+KW+R
ikUSstY+KEcgQw2I6q4AA1DDWZqGasAaIr2nPZ5u+CpqfdOAqNA2H4jp5U1b4KpLjIXAG+fuFlsY
vU39oZFtA/WjbXbz7AtoW4BQ0ySXibxWk02JnlF9N06yHw/cQDXlsUv6bj/2ymFocIFXTKzRELXv
CKv8Ftsq20JTZ4tt+SwWMoA8rEFqqXlH048GV3wflVBBL4SqqsEEbZ+L8BgmpcT8GyQGJ2DjBUX3
nK3/trX0rzA0BQ/LWriB3wMCsknGGiRYcydN0sImkPDXwi0EYBbneCMvTgDWczNVBpLEdPihqekP
AzHgJRCFZ2XBPcuajkMwvqUDdMkihWEmFAXa9Olbw7LTKuEHd+/btiFnmRT6NzDcmYep32JHGm47
oti9YWj1luQdaV6JDbBpsYat82Y/LxKhnuLhm6t1T6mKaV2ZJDvTnB41JbkLLlqxGLat0V4Ji/yR
mqLpowiDKMrEBQ9HKgddMCASVQwu9SZo/IGQZjIsnjY8wgtFw2sme9y2duKEJRw90seCIvGxn1Yw
FH1SSgN1lJYaPTqOC1bf0Zz/sELDdIdlcsUi+eipPOARusGnoFz0etsQIGUSpcJSampuFNo16b0r
hYA7Gk3a88vwBTBXD1h9uSlS/Rq9rKen6CPZReOgnyFqYPhUJ9Jzi9tTPOIA1mFDFIU3oZW5GixC
Se1utDZ2KiBVGXb0Wb38GPHPrUVhJ8Y69ps4WI3StMDkUzZBq7yZCvJVa7F+LPCQIiwgwyZXNlo4
WTaSvoe0XW6EejlGGlYDZizEniofRLnDi9awYm+OuquQsLLkbEGs3g8k4/W8QFo3A/1MFgxU5GNK
81lJ8IdwzVdKDN7CMUxtInX8BJLqYAYvIT8vGtsNcA5XhU0FCI0/jGPFH2JMlDvDGzGPSyx8IqYq
uCmt5XmAjIg3+0tfmD+mOv5mqDRw02y9IRaK2dojPmYuPrNL3sxljTuUgN5QQKXbwUDbiZ353Btt
vBeD5yJRpkPWyflmGHDTkRrrhzYrUNxUTMVX6++ZmGaqrdIe1OoYjNg2F5ivxBVH6aBGdM4pyUe3
YJOMK5I/k5VWBUrrFTsBF7NbkXPeTQJpb6zoa27LOyGD76DJyY/RVFO7EbEVXyNvjHVfMgliWJEv
d+qQHqRUGEi005LdyzKOqdhZS8gaKvo1NyNgDzuBviqEinGISt1r6h5JH8Iys2jxiJlSWKqG7gbf
cEm7rBCXH1RdhaabXIUTp2himLfT0OLsLU/ArC4LJIqcFJhf5HcK56Y5Y+YnNkwD9olLkDs8EjwC
dzCxYCQZcBkEWMbAa0FYTmFkowxJ5kft8pCm7XU0dz+UCRH+MhjfyiWqD6Fs3TdzS/dB2NdOHZSC
Wwk8eMeVWLRyv8WoaqNO/YSH4aZM6ktBnVd6mVlgyKPhMW70qKzHxwULtrsSbeuSNtZxni5nNYyd
ZsK/IwPTMbb4KNVCCChN0fxyIYJR2hEUsWoiZ80RJ46NEtiG0QzOYIUd9pHWO5pL9WGUrGKfLwkn
z7FZhMlvGjSoWTBFbvEzeG2wrqd1CIvw5iamTRVyL3q0cPSjStJ80WCdd6aElVIAJmDCZ1metY+S
zq2+u8T+IvFGBdgix4xTQWVB/idu+GVOYgRHs8AjMym7Yz6h2C60fjeLcY59tUSxgduWiQlt1Nyr
oEF5blPhlmoQsEzCRSADO5YTBTyKJthdYhB9182t1hOPpqiT0wTxc/g9MAZlI8XGdlo6nHh16y0q
cI/tRAuOA0dr0ajRRrNADE356oU1vUlx9Dia3E76hLO2oGWZWzXIsiEC8bZ6c/bEx/aoqs/yjL4d
sZ/OHbq4bvAVJPKLZNe0qidhgOpRc93CCi6p5BYqGsTMidDfw1aBiZ4/AmPAF7XBLJot30qbbYbj
c9dF8UaVChzEsJvh43naMBOqAcFOY1T0EWjiXJg/ygw7KD3CtK0cVzV7aSvYq9hQnZ+Nn9yhqXqR
QM8ZUzlvrbnaiVqILDpHJV+GGCLVUHOqusehbZFcWZOjY5R3Lt4+c8LEjErjuVAN3PBwivw26h2e
8DKXEpqzAYtmZewa5oIUV2wh3mng6nGdE0euQvxqjD7TqrXTcv1/6hJhGDUfAK/sOWJhbU8Ha8Fz
MxEoGmWGdTewcckpPZK9aO6CpTkanD2bOg8+xEa5kXJuz/VUPnE/3CKPQ9VRWj3XvpCaCb7aacpV
YdLRdQT1kz6RqehyEkSdNreQbYPLaaneer3wl2FcrbGVBvlke8Fb2CiQX/oEv1TCWc5Z4xtFBRU2
M83Bg/gatNytSv6bop6BIcXpKwwZgKwyjmQLRodTku8R8z4iwaSDKZ2PhsQm21rZvtKmhyEPjlaW
YFgpw3KaBOWxb26GFAdOdjrUmLjYVOR87H4GBsX2/cRvxgEzlpHhgMjcdF1wYQZGuVtm3QELkGyZ
+zA253oTVMhkl+nHhA4c83ni06IeDk2EeQ6Nrzif0H86pbS/GhCeTfTbdZSadFnL4dUwvOqYp+HE
yHwD7uKhjqZsXKyBXfRsBFNHNmMEYlvBAxBr5LzTB9UJmrUInjbA5n3Ykt/CzKi2qFBTedktAir5
ER/1Tula19DAhlWL6LbgXKFU31SNKB4CHMRt2NcYlBWxHYxFi0Mt1KxME/aLIj2XDGnjtIMvNKCu
RRolj7pf40FfDXehboo2YgQMzvW5ci7CCbjvEJbI6PCKAQsm2wknqq9jFUcjkrJishsOBwNToQnT
7OVVHOTJTbM2vQ3Btajaay3Uo98lXAJ0MedMpJ4PTHtx0yH4ZirNKiGOvytRdJtb6eLplR7vEjji
8qQDfltgkXV1FeBS5AVNQGzMe8D+JIFqDbEkuCCRZJFqiWGnkCjFvwS1VU7wiHkl5utW7DZy9tJb
U8qHhG8ocA01yUo7fRRH+NFZL7PEXJKzB4kCIdlFUEJwdbjDWI9cwQi+wf1nGST7XuEAJFUlR2Lj
iD/VxkJ2kWqDbQQ1jPNBeJBkcOuCpPpFi0GqMl+MVvRWS/pwWfTv/dgSVOnJndIF+UZVZS9iqbvx
OEZOVvI5OrbLIQ7vErxf0zRDti7ONtGIphWeNUb4sEbjS2g1m7rjDqHE5n3f8sTNAgo9UrMngMmm
XeTVS9vQMaANdybcT7/GMwqMDQri1aVIJNlIQ9lbAbjb7XFMRG3jYp5Bes4KLnOMWz3B4CyVl2uz
bjpv0IvvcWi8xXS1x0sGRb0b1nCMlOUIpM4Y0HCIWXtF5pfb09iKMHgqQAIC2dtOB/2lT+2m7007
5wPNOTCBRhw/dM4Qi0uUHgJqTXR/xoLLVQegdODdSRkyGDWUamvkhScwQxxTwVa2w2hSKTh4OYBN
WE/ht2wOnwC7xQ6C6eeuVh6Zt7yQ3FjsasntVJ1IvmFlD2Rf2sB/eeoJ6lCf5DaSKSclopsKJmNZ
sQuI8ncxjEb2tkmj/058VoKHNFcwsw0f8RAkGL7lBrow3blntljrFJhGKcTVm8LKrgKL+3sicuDO
FmyTDjhMTAAEynd00A5hp4znM2dm/9IOPtcHCAYy7BngRoMrNdpTGRaPRTBxQhBQmgkoqiZUvssC
wQfhNN09w/y9qYVLy6yvShmGZt5f5J15yRUHRvA6T60uoSHQXChsE4ZV7b4trQ9F4DpudlLvGjly
fTWGW1AuHpik2Zlp2XQwK7vooYviuq69jkmUQcedXW0Oue6vcn76S1/j9BtsRuQyFgHDpJqQSrmi
YFsq04Cx6cJwBOHE/2AGaTI6gOgUEdYSx+/ZmoGp5fQtaFpKxSr9C/zFyUAIh5cjDtGkPdVVz9XH
TBiZ/XGy3H6QKYtWCtAEI8TPXC9JSC1cgC04RB3gYyB17HXjwYppzoAhpKDbl5+MWbnr6FUBd1bT
UMv6K3vLQor7OGtC5tP2Z9qjQmuWhQ1ZqbymnTzZSlCZbI7VoeY8h/7VfYuN8S6YSfjkKhapQ7gX
1YE7nKjkbm32YOCaD/wzr8lG8gwDsW3Z1ZxbxBKFOb1OjUEKGlODMJnXEkoBiIbHC3qN5hHtyoJ3
7iiYVsNXsK6jIbmLhQLtQjlif5Re4/V4Y2ERQF2p2lhw2rDyYjLaSg4+usjL3sFjsq40fNCKZIXD
wW7JZHhxphdTy8DeFJV+KJMz7oZgb8IcB+ER15sBdLxDar6OoVd2K3/AzWYDjMog4oZYGdtOt27k
EqUKE5z1IwkPgEFZ7+xmi8HHqgoANZIYX8xhc1EtxbIxFkL4fBnczMA1NJlu8RF4ixNr9eYmEmmp
W8EvRlBQxXd6Ed0tlbRvw/QuMXhvoyYMyD8BNqnvfdn7Fh4uDp4i/I05YgN5vhRKbv5qM7wplux2
LTHpLDcvkfIoTJDkuXi+6Pi8LHL5CHmMM6wdXsZUlTe0z+wGk8h13KZTT9apkd8rwBVyJdB/z10H
Zkh806cJRr9W7Jup5IRpNwHfWbxQpWxtjcX3pOJpjUj8WFMH6MvhW9yEGqlNlTKCLeBGtgk0v2qs
FxEIpj106S2kEafWUmjeAhsgVQxNyXvmL3c5imauqrDlFJ35NuVldT2PfN4wSF7/N3XntRw3sqXr
F9rYAZsAblmGpkiCpERJ1A2CcvDe4+nnK3XPHiqbKJypOBfnRHeEuklFAsjMlWaZ7/dnlLe5srGi
jz+LYsRzWbavfkqAz6TX0fZEIoNEcdHQac2YoNZgmPda1X60/CeS13B3tszUFs8IrPYOwcH+F8RH
1oJQJ4gorFsREukpbTZCy6DGVfA7eL4gLMKbpIi+Vtm8T7qSbc+ARjxVlKll/svkIgptV066naqA
BGAPPQi8xyGrKgfKbR+hJVamzjcnna9MgZuyZN9AITdpNkqEe3syr2YrJoKFKMx+DogEqUlS7Kf5
oKgMNGflJ5H6DxzGyaRy09u5/opwCQUudnIQA7nGUaQzT1u93CL0DsfN2luz8UMloowX0FcoE/dv
BtDVe0sRwIEikOim/aia7HJ602hQmiz4wiishT4yAM5cfFDU+BUqnecYIt62E/ukFoNIre3gLqJa
ycyfi44BbqzsVwaG/yIs+a0ecw1XUyREGYyuZNCQobialP4n9EGMYmBDVWMFXHL82ooHhlZnFdbS
nVInpOIY4RWezM+Ewh/+sh8DrXbuHpUdEDOo8h8pIHjCTgNEFtt4Ho+Aw96H++ZqyJIf9ZQbjkVN
8hi7v+og+plMlrH1ocUbFcT1MrmBKfOhC9KXIuuQQGh45ph315wtQCLNYEcJJDdK4WNp49ZyOfe0
Ib3s5rgyguMlWXktjtghpg983ZQFSknv3bjA/WMWCAw3+n0khAfIZAtXlYzHNGyPs5AF7DhYRELh
wZQvaql8mTS05vq8z7isc7YDocdBG3D/oDqg6esbLS0OoMBcctaO89pBxloNlbvBqW7V2YX1yWo9
EWtAezC6GW3jfkityz5NEVJkOCD6FduwV9h8EPSzczZ/t5wOFTIS29L6AFCy2CklwbWUcddG9euA
9DxHYoPsxeNsQNXvmmDBFuN5qQbCWIhzb4rjBW4oqXid+bZQiSeUdbOnzEK+OqTUbm9/9MP20DZY
UtG2DvK16qs6QpZTbT+E/08/D6xWeGY+hE1yNcesWDB+UWHV/JtODV7blJ8wh9PZ+Malmct8csSB
w1gaW4Hniv+IhPVd912iuw0rvDbROQjr/kyHj72SIFGLuRK11i96QFDgk7IPLiFUAQSUutLHNuzJ
fbWTcG80zRUBemU/qzlkHzzneKAQn3U1HJiEwIZB+VGk2MuI4r0y1AopXBi925CbrI0tl3H7KEdj
afsGwJAfonjgviD5g9/BCD9X87wruJ1t6qEfd76bPpYdiOPuochZ5QM/eM788dEMxQ818T+AyXlw
9ELlFkR4o+Dlo0ZBMiYMdlCNgg0EhugiUYJXgcbqRRFp3zUkOkjZUV7jptzbqsus7dtre/IR8DGP
ghCO+UmoI/IBIkh2rnrUl2iQrqz8/ns3io1K3GGfO9PnseduHR1x7NEFuyS3qdi4jIfo0W/dg2kP
e722E+Q71ataiT/aPcFTrdzpufIdT8UV5CRv4NLSRkm9nY3qtvS32eQ/NC5nbF0gIsTpdmtFnt7j
ks/M8DD37l1UA0HufW8unUNesx0iON+EJYBp/aWEQhWFym2d5PqBPWxXZ+bPlMILEMXtsNFeUgcs
7RQiSjtpL12ETH3ofnIqTnWo1F6oTdRt9AkrDrk02vkToCHg+Im40gDBXXDJY4y5M4N15sKYRvNl
m8CEni5aBdK9m/UjxCnjHtfVt5q4FGo88Ye5R6IcZQ5QAbP9FfST0paeptcz9wXioQpKzzitu+pG
1wyQ16mDrkb70qufBu73F0pXenONMZqzeDVKANuuQlK2mT6Mgw7YSsXdYdoj1slJLdY7Z6spI4gl
/UHLvpGLwUGOaYodcNq35xvF7etNFypgJjGZoW2mq7rh2iOidgPaFUCqE38gbv0FVSWkTUgpuRJN
9EQewa2iFLeA4FgoyQ8nCITORseuf1xzkZhm8Y3Ex5LchSJsuSpbY78NXMRk67jCdcDdsam+jS6H
lRk/yNZ2faizabtrM2LxaYSqEGJkBCoFiY76s+qYxs4tVC7kTk+OqravGhDiEbKg6FeQrwDhzKxJ
fO9n1bOC7lrpj+HNcHyKg/KmnHGaVZMJmFD9mnchp7FcEJuoAhN9juLCLJTXZu5YWQfjmDLB75MA
1HQ4Xjeu+TmO8eDDH+VCH/DjJHphrqCa1gjyVdJ8r3J/MF3tt45uwM6LSvrQcVbXfWM/CVSruYuD
etP2SVbOW9uAVVh06BwamGPuYAFKdWlmKKr3QYowR/8rGo7HXZ/IVWVSR+yTxpTHNQAL/C4XSTlf
TTaLISoCoAKVI+bPtJF3ISWzqMngGT9FU6Sh7RqxYrfZX5nZ/6vsuo9Fxr9ywtwfqXX/Zwl4lz+L
+9fsZyM39f9g7p1BIuWJ3Ducuq9/YP2Pf/+vXDtX/7dGPqv5RmTz71w7x/m3TUEx4UcdJUPh2GTB
/Z1rpzv/JsfOMbjUqaz65MH9J9dORyUAPBD/QHpB0FL8r0Q7KeH8I9VO0TXTRvYOotyfKXaBn/vm
2AKkTYIKF5utln2yYS5mV6ETQajNRpWctu5o2A41w8kRPS8mEuAyrWX2O8knJ4RzyPQsrF9tNOqf
/ClLtM0MVLHZEMq1vrU5IPONm9k92yFJNpHFtEzdF5bC8Oug1+JpCgP1jnNffWfWmRs/uEhMUbED
pkPdaEanAWzolOBXQtyRvUTjNnqrmMPMLbuEk4TbY8JfbIewzzc42rCDGTFDcVE5uj9dGbkFv7Wa
J7wTTppw7MjmUfNva8Xpix0yIdEzSmQWZ0XkUHbKPMU5G/6E3w1nN1tTpg3Qs0MuFg1aICjcRXkv
Lo1Z5HekYKRfexFMN9Bn3Ft90KOrbJrb5KIb4dbiexfFtyFJXa+qZ1zVZBy0F5od/w4aJM224lBV
X2gEoViZtKz4mUVKcjsXLkc3s4ySSzSaC/RyDPdrQ+3hz9wQwZ2IdcTDCsN9srU0ffZ73bzQqgGy
omnEbKulY5Psi9Yhfjgn6i8N1MBxh/bV5zZVLSTa4jq5oNwtfkqLuWIlHLunDAfNRxVXTEY+nnX0
dInqG6ky4odppt3eKTVuN45LZtGkxs2TAwLxyF4f4oe5tSIiibpZeaOSmltbcdR7l2TBiqiva1yb
ZkXRpBoUo8BhWHPKEjHumCmGzl0Lg+RFElGvTJK9r8IYactm1rRrWxxzPMpGyWNoh1p1m6htfmP7
dk68IlP4SDzoRzxm5fjw7HNBUDqI+jG65XicjltVSWexcUd8P9loWr+SqYZ6GZFNp1+FkNkNyCqi
/dyqisV5EXbBtEG9RzM3xKwMTwXLT5wo6ydlV1ulyvlR56ZuwRvnmJtOwyEPM+3OzVWqYmzbGm/s
mYjuhemXotg6QZTae7O0lZeZbvkYuVzMUF4y4MylxdjcaGiP/lLq2SbdctJR70M2LtbaDVceA3Z9
pUNkpLYtvw1iW3/qkxLx6boOU1IljeNMRgJDvVOQlnlMOSk8RXpDeJOTPj6IyNLMG3J9yQbV/Q7o
LrJMVzl7ANmh3A5JEgp/ZlCY+w1Xn/573dnDZ/IrMg4hCBLshpzA7s5w2/6LT4LfhHooRdSI8uId
uuzzAl8Z9OP2lSgkMgShNjmQEC1l5KLp+7VXQYbjiA41npIE0lsRILe78Xun2Om1cGYTGkerpA9c
VrtrPU9w9YVFIHrSe/zgRTeswpt1TXk0rd64UohpBsSlAnOnj01wBxNBWMg1DQp1t0bQXbn5YEAf
t3z0g+qBAjgj0L62nGwIT2XAOncl+cvExyqEs8Ncn277ZCwYgbJr7xyKq6jiCjWV+dFqHE6mLiS/
oS+DbdD7+bVRGPpDm8bTnS8qPd2keQEhGjJa8kQwugpwrQwm6YhZO+41I7NuYyUTLsE4jmnVnE8P
Ydym3cZRy+IrCbXAg/Wqyx7J2hGXAYcZyofzFDp0q1xrSl+7RD6c6NCQunmvOlPkTabeU27lhgjT
kir5VDT6sx7ctU7jfyksv3kuIe5/w+MLno0go3bJbfVv0bX/21v8/0eb9zG9fHnzBlv8Z5788a//
nSeP0o4NEgrklaAQyhRkw/+VJ28b/6ZwmTT5Y3E/yTcm+/1/C27zK3GkVCHhprJz01pTdG2Ifrfz
bwR7KAP5vddLGfGnMuSPVRz/U3Hx154NgUscf/4mLb6d++wozRo8VHWjwB01lX0xtNNKEdpx53+v
danekpx8vx5bJXjwSbhi6nd42GuVS2eM/umbHn74q7G3Kf5LHyDl9Se9NWZ+rzleUs/Jxu5I4+t8
hKlOt/5nrdn/dM+xEOdN9yBimxC5c02vhErNHSy6KwyqbHzxKzC16/OeIRXNoT3dkPo0Wh7CK798
0Tz7iti1vf5pTqfPpx+x0EkWk+7tZzhxLaIKtJPnIhRaRISw8JGebnqhhyzqPt42PdfGkLCbmR4Z
m3gw0dFT+/JDEOafNd9fQdosvb5UuwlwiygBriJvNEpiiPhcSS8pcsetVj5iYZ4e61DefkSdBEKr
LNv0VMB3Ro63yI8tnAf699OdtPQBx+e+mUYZ3qDGH+l/SiEA9xWKQ0SGo9N5rR+f+qZ1NVEUKgcH
A09HhUO8cT7laZKvNH4cx3dM2JJM2Fb0yRm1VPesSXwPNRhrjXJtdByh4nTbwoAv2+HyvO+QTLnV
atu2/Vz3inDAe0mdXjnoawiVpSGWLLnoZnzkOFq9QsF9hbeP8Js6FzfziOPn9PsvPUIyZFV0aWAS
EvfcgbNhEH1MSHwMa2dlJBYmkczYK6eiTvPSyR6CueW8Q0nVjRjztZVuqXXJji0jFWprcKaiFECj
HoVwuFVlVnXmy0smzPmJipC+Dh9I3tI2hV+IXVrifTnd80svL9mv0vm5Zddp8IAWfWzvhlmk6BAg
5tBuTz9gYZU77udvTcxmc05Hpa08X4svMeIb4ujpXh0r6xjnOvMhx697Y8ddkc1QGMLKa7riNSWR
LUK+ygxI8yrcZG2/PHb4O/ZsSvYckDldxG3peFE+35AtRVKeMe2DwLjpxbQfQ20Fmbo0JJIx523d
VkXplF6EA+HZTCjFGhP/+fRwLFiaKRlzN0ca2Zhj6akibYi7pPVLPyS4suKkXZuxxtJDJHOujIHD
GpqtXqvuzZwSgcy9V5E7v7BzdVd3d705fc2zF0tLNn5M/dhMRt1IPQybR0gZGEVQxPPvixzp3o+G
csl1yignQocfuy7cm71B7uk+y5/tdu/EqJO0+0GErwo5sPH4UdhPg75yvpAoaf85xBjS7u9WkSi7
0S88ZCGe1D780uvprpqVy2hUSb6urRuzI7gd4P4jJYhsBfweK4a50IeGtKoYA7rQjtvYpPhmiPbh
osSLGzYHqyZsdnouLEw0Q1pZDL/qQ584k+eI8ToPhlfHdz6e17S0rBhD6NdlZQqvE254aTWue0mh
TbwyLkt9c/z5G3MvJkOvDG3UvcrW74Sf3mrF9An4+e68lz/215vmc0jn+qzGhSfsEJGdeWjdz7Vf
Vudt1oa0jjhDmlZ1pdnekGnIX3UPuuaf2THS0uGbEVdtchk8nG4OMf1w/BSS57hLqjn5cV7nSAuI
IGXVN+rG8YJ2Dv3rPorH6Yeq5aZze/oBS4MrLR6q3Qdk9vi51+rztMmgDW+pJcn3VafW59mWTDcY
iqgvK33WvTq0kfirr/thuE16/fH0Fyxseb/54G/mTz8YaRgolevlevtlqqdX11FukqG8oWx75QsW
TPc3BuDNI9I8z/IJF6XXqeTOI+ZC1pNK7d3pD1gYgt86tG9azybKW+OR1nu1vnIpJY5MHxVS+7wN
7ngpf2tffsfkbAPEyfOyKXCYhtTxUlKh1R9Ov/5S/0v2a7Ruh6xraXtxY/kHUm6A4pgDirgiih6G
cm5WDHmpm2RDNrXeqtTY9aDVfY4pq1Sj5ECJ7d3pz1gaY8mYtZx8kTCtXa82NOUrZQ/ar5zw/3k3
Q12y40z3OW8b7C9OUt1UevG11MOV8V3qF8mCDfy8ZhpkjlfXU3DrjBO6dFncf9Y01APP6pvfBME3
MzQJibnns+F4saNOFIR2jq/ixev8dn/eA6TtF1VnJQvwXnJxDkl4SsPkIuzF1XmNSxtvnVoTOYMx
LI7By8l4JkHdX7t1LswaTdp58yNY1rcb4ZUpnuKQIDwv7n4578UlyzWTMjGiVtW8xglJMDFam2rH
Oj5zUCW7JfM6nAa117w0LZ07JZz3eRNEK4vywqTUJGM1eq1UdBLcPTHUx7z/tt+Uhk0eGZmqm/N6
RzLYHNq33Wu+8IIkba+7uVCOulb5w+nWlz5AMtg46EjIs2jd8PsnkZGH084auQ/1ynKzsGr+5j2/
MSkQkSS/xrgrqrJ9MAoHPa7wVp2cDeoDa0izhckpawcQKTDJ46w4FpKtLvb+3Drf/aK010ZgoY9U
yWqdpBtHIgGp1wR1d7CaQUctIM8fot4U5x1PZAivGpAOmFH74qXI21G9loEoIQGr736dHualLpLs
V6sS2OamSD0wAPE+zEkPAgbQr0zR38v7O5dY9dhzb0bZd/1QURw79aoJBAPSxVy64ILuNEoaL2J0
qbk8Ceiu/KFa90V33efq/cj/jNNti0behLr1gBS1TXJoEEXXWbPmZjoufu+9mWT9Wqw1gpS01EsM
pPuOPAPV6wgplhYol3Tene7epRkiLQMkSFq23/KUIrtICvtGI66uWSt76lLj0gKgOXqWBZaWeoSn
Dqnh7GbyaOdsXrHQpakhrQDZnFESbU/zcU967uZGo2iP/M3THbPUuLRpJ04dq/Wkp95o5gZoC3O6
tMHWrJwo329dd6WLdEOKQmoYju/51JBudVXxKWYY3ZX99P2pA7r6z0ltd0KbtCiavcx2ICUIhLzq
3v3qAhfbdGUd7QqHvPHT/XRs85/TVJdFhdRQqDol2RxuepGSkO5YO3hH3WWR6sOVo1BrCCWGvI0m
sFe+bqnvpBVhKLXeHG3b8cRUDbd+MpvPbmPlP09/z1Lrx7n8ZkFwHZJyUyuDdKu7pLT57UdyC1be
/H17AF3+Z9tdoFp2DrjFU4dWHIrEmg42Ku33wUBu9OnXlwCK/+2i0V3JoMO+S5J58BOvjMNdNjTP
bVr9UHxgyfp1Jz7XwMKKudjH1TUx8V3VndltkqnPzaCJuOx8z2JFKbdO5mcClcusDHenP+xoGe/N
M8nYVWsGOuBPiacDYrgvUQc8dDpe2aKIcjLpcZnFUyN2eRrsEzTCV1aw9w8BAL/+HDF3qpByM/XY
azvgFqVZ7UG2fAlCKA+4U1dMaGHKyVpQiuYAmDC6xJuCsoIfEKLVRFLiyqRbav1ouG8mNPUlTWwU
iu3NjZO9zFZBYMrCdTasDMxS+/Lh3ff1xDe12MtaqqK7BMhCvaIxudS0ZOlJVamVCtPCCyg26ELz
5+g3n09Pp6Wmjyb6plcyhXzzQWtmz0wr5aKL9E3XwR473bikCfIfI3SOT33TekjNtqllTYw1fOLk
oMykJLGKjP5Dm5R306Qe0u77qlt26Vskk9fbQtMHw/fvUU6HIwb++aKoKOI9/TFLrUuWPdqQRdgD
R09T5/xiiKxqB7QqWJmdC2Ytq0xF85yPOEJjj13WIsUuoaRIcYBexv1es+sPeZqKfV9XUBonIDSn
P2lhf3Qkq3YCvYHDKEhpKQkyo9SK3usF62MpwESBIDr9lAVvuW5Lm3w5p0lFdnrkdc4c3epWNzxa
aVV863qNajEqEadyuPdDJL2YG7VR3B3V4U8/e2HQLGm11NQO8k4zKfdjUN1BMiBEJn6d0bRhyo4S
o5mDTHem4tBFEwKCgXWNwtGKwR/XpH8s8rT9x8Do/zIyyrhKIYpDXyYa1SAkKqsc+P8VtkU8xJVV
HAKfpDSgAdaFla7JObzbWQb5m39aq58L1UpMYgl5giq5WkDMyBp/WhmKdycbrUvrrwtRImWn7w5a
C+aEEhvnEgaiRsVlrV7ZyKQ8jao9rhjrcfl6pwO140u8WXiMye0LLWdwpkbzPRI16yu9hW03VKQ+
njX+skNlVM2uV1ytO7R13SFWa0TdNzQwqm/nNS8tzKaF/yfL1ObQtwNCyNqx8NOf1i7E7+7nDMZx
CrzpH6oClT4p5vrAkRy4plLE9SHxO+XScMJqS0qzeDn9GUujLq3JCjJn3exAYdSipIQCbw7AOXr0
K2Z3QK/dLebPlUNl6OmnLc1g/c/Pih2zZFAaKpmLQd+GnWpAJuu/nm586VOktaTue70aAeHckOE7
uaAHbcMTVQhlRXx1gjUH49LM/cP0tX8NKRVCusVT+na88O3k6+zfAptbWbTeX4v/qdIoakOUhkbz
pQmHQlBklVmX0UAKtgN5Im1vK+u26sm16K+b4vp0xy2Miux9ISABEdPWe/gaQwSd0o4UContccXz
stS8ZOtTFInANkV1MPOSFOmqdqDn5IPfrYz7gq2ox5+/sZVE0Ut1BA1wKLJg7+riB7EVWF+onOfF
43k9JBl7mNUEyoIGc8xcBUGBMR4RLghGOA7nPUCyd9iqWTcwDIeBfJ04bT8Jv3o93fRS90gWnujj
2OZT0x8UbbwjjXfe5HP9xQjGg58EH04/Y8EoVNmuqzl2YrPtD86gUXVf3maWu+nNdOV2szSDJMse
rDqPchdaiWUpj5RJPKbU055+84VFQ5XMGbqRnxZB3R+E7v8ow/YuSllfrfE6GLNDDI/w9GPe/wJD
9qP0mh4Iq5mrQ+4WH5rxMQr9lQV8qWVp204BaHWtE2o3mZt5AehYI3PPWhcM2WXiU3maApXRbqg+
STlqkB8ospVF4f2rh2G4stW6zRya8CxuYj+FQ5mGH4du3IIAvHAJrHQNAA9UIpp63CdpsDLYS30l
mbHQ6kkN+yA5dCq5303luHtkh8ft6TF+39BQyv5zHZoD8EkUgR5bV3dK7m4b1f05Ryp1pH5w1jph
yF4To1OV0gcffhN20wfXVJ7tLlk507q85j+PZAAJ/nz9qBBDnreKehPFpX8fGkgrZXn1iiMbNZ4q
i7ZDmo+sr7F9CV54Wnnq0pBIpm20ak4aka/epE18lVcCjvRaytRS05JpN0kjqAxhhvma+Nga6LUa
FOWfHuv3FzyqPP7srFgZJ0uAvr0x4vGbaN3bIsvvpno1GrgwGI5k1QrFMEEe0C1UWDwWdemhJXOv
ZpBDKdBJMnuXJCMVUcWqPsaxv98ZfUfapFlCujzX+aB2iO9mNXuAMhSQsutezoa4NHPr85DaD5RY
bsJ5vNRBsp7uyIVBcqRloKZ2NK58S70ZTeU1bKfLbnIvz2tasnbXT93MSWjajEFMmIl2l6b/O1XT
vx0nOMAlWy9qs+eAZqrgJ9K72TKe9Ej5LPxyJWLw/q5kOPKebZQUQlHZeAMbcl+PNQt7AGsdWKdf
3FGM9nC6h5ZmsWzyAzXgVs1XlJQTWWFwcMBs1I218hVLYyvZdt0bik0Svgq/Dc2pUL0uEm1l+3j/
Am7InhEVUk6fUl51k6ufLH/fhdNFMT3H1Cj5sBDq+PvpDlr4AtkzYvixUnHcZwrVySf8n7+qYXg9
3fRC39uShevk6rh1ROeEoD+rwN6EarMZErE73fzSm0v2DGY8tMyyzg4tVQQbhfrZ3Rw2ZwWdDJj4
fy5/swkYGPoMYNySKjA7cEPq2oNue/rdl7rm+PM3B3pAuIOh1pF+43b+i9CTJ2NsLwt7XDlNLqyt
9rHL3jTfOdUwGj1zp0UwMLvv2w9Kq2xC/zM3uRBYe2KvLEALVmxLVpwVodv0A7NHVOK6dK2byW1v
OlBt1Ct/cJz0PCu2JSt2lTJRXdEVB91y+03kKsmurQbkalCpWBmRBXOzJUtOg9FUlUzjS9JL4as7
DfAKXVdAqBD+fiTX9rx99Xeh9ZuxcXBAws6ck4NbG85FnTsvwN+uymE8b7s51qK9HXtwFsJXgozr
tT+Um95xXw142ue9vJBMOofnE4F2jA9AOzX/CyHqsXk5bRILZ0shmbOtg9b3kbw8DBDRjBkChUoZ
qjJcltHKZF1YMIRk0pYjMoA23XzTJHW3BUcVXyezY6xsBQsmLRfKjwqxFwsh5EPfxXeNnv4CpAVr
Cabn6f5ZenvJpltzTuzIj/NDTSg/vJjSAKRqMKfdp/Pal0wZzDjZ9mqTHkpI91eJYaFI0gfNysRZ
Gl3JgscgaVyrSYpDHJdf9Xh8NmLrobSTe4IaV+d9gGzBig/5YqQAIq0sAbSvVy/0yDxvsxHSSXuu
UIGN7WymyHzeVWP86FBDvtI3C4uoXMhXOdTlTELJD47mP6eWeshaBcqS7tzXofVRTbPzVlG5qk9t
ANkXRaffzFRsf8vNpLmxamrIL9QYb+hZg2BJVuz3EauaVqeHOieDxzWDcV/a7ryySC/YgFzSN6YU
2GmBjQ1kxW2hF79IO/ly3otLOzLEoCapLLc4WBowTfwCNoSywTuvccl2nSNgz5mN/FDo5g8zT670
SD2zaclsa71SkTrpcrj95XDbJulwCbpwLZl1wWz/IbDVWvE4cis+5CM6Ai7o9EOjdBH6CSnYggzR
EDdxzzMxOVBmhJ3SogQ933R+A2Z1jC58k6r70yOwsDpbkv1ORjRZ5mCFB6ebL9AGR4VKvUj486zm
5TK+eDan1tUKInHmUSeEun8zBrtf2SkIiIpV2l6ZpgvfIWvF23MJ4Y/c9AOY/fTKqd1wG/rW9BLr
QJJPf8txL3/nnmzKJtxESVw1dJXIfrigz2p736sgg+NNABra7NYKBRaWPVPajqO271s34DlGll/z
ENBFYvgiUuUuDH6c/pSF9UKu8HMjw58nZYgPiHw8WFb46CjAxk63vTQSkk2TMqQBPlOSA2HRKz0E
gCz0L7N75nYvl/Ql1OimvkPie2vl/UZRYrGrQr/Yn375BbuW1U8zfbTzMi3TQxpHzV0z9u1WmDHg
O2v+BXN/zV+41EfSlsyl1iKr040OOmwye0iv7FZcUuWwYnVLwysZta+SUZvOdnSAFfJrYK+cNfO8
05ZcXlf2cTkrURQdGIcHW1EBKGfjmotzofflArosjgpYMF10QJ/qZ9HX147eXbJH3JdBvHIDXOga
uYAuNGMNUvOg3CBTheOjA/WllWOx0vEL42pIpouqlDJRsEzrVvZcIv9gG90OENDKSW6pf46PfXNF
itLQTIKCuzdw1MDryxiNL7JOyja8NaZyf9oElnpIst9GmVIRgok7BL3xqcsrHYgOvNjzGpd25c4f
LXhaZXDI9RDhwDy804NqXml8qXv0P7vHyAMzEJ2h3UCtfYIpBZOptRtkCKMNgjFrqRhLYyzZbm4M
ogBBEBzmkVQmRQUCgYIhdPU5/XBGJ5kgkv78DhvEYTplge5FI+ovpRZx3+N+tjJH3+0lWpe2Ma2O
kzCY1RHg4/QF6LV/AfMDxrq7w9fy8fQXvNtHPOP47DcTtQyVOeKyzTMap9npxmRAqDX1zdxRA3H6
Ee/uxjxCsoWwJNcK5JXmlVbYXZc9APC5jrrdFEMEpgo33tQ6enZBV6grS9/SR0mG4SrWZFaNOntz
Hh50UX7R9MpzpzMzCWWXkW7mWg9ErvWgR7efcI6j/Tg0KwOy1FuSabip6NCerVqv6LRmZ8CS3rrY
yn7oY+0yGxDOiq38eOEpiufT43PslX+clhgfyUzqsdCzyUJNKnSK6CoKmvFWU4ZwxQm81Lq0w5ED
0Si2WjWgaoIu3I6VI166koVwZXYttC8fiwPdaKfCbZV7C3f8xplBoKbxp7N6RnZECfIT/bYuas8k
pRY8t52DxjUG6qNXXn5hosrOKNdF1aWaGuder+BOB8iXzNGFEgXb895fWkBQO0A5AxqEhy4J8j92
rwIOB7l5uvV3T7+mLjuj4mRwYrx0zr2rPKM3aFnprtA+KP3TEI2Xpx+xsALKHilRmKggV6ZzP8dd
h9rsg1u2WyjnaHJ1K87GBXuTSVOASd1+DnOGQM1u7VR/tPiiJoQ1ghTNdW8T60a76JyrLl0mbaom
EkooDxvKvWKhTNOgH56vAY8W7ABY5h8LeY4anQL8T7kPewOs9fSEWOTu9CgsNS0tEFFHEk1Bzeb9
sXapoGzFDf7WMl9Uwl4yAGl1UBzdHjpUqe6zJtqpItoXffaz1NYuCQtvLvul1Fj0IbKHdIpiGRuo
8ijCZMVa8uKCAcjeqFQ3IlEnlnKP3OadHhdX86xuORlvzCF4ibq11KwFI5AdUlbnCtNuOuVeK1EQ
QiB7P9rKpU6N+gWS0StnjaWeks4Bfe8iVzWZyn2hDM8KUN8gOSuhAzHB49i/OWLoQez3E1ns95VT
UMVhIbiTr3jcF6aPdfyaN02LrtFE7vDWzYTMSvdRaz81arrSJUvDKxlrr3Wu1TvHtGc33Ruo1mS2
jy7hnrq9sjl3+5LMtnesepp9bIvM2se+FqD027WD10LvyC4dy0Xcqidb5L5AgwjSxviQs+SY6lpa
wEIHyZ6cFLmzdGgYWPhYTzNRCa7711UePLQNJNge+Zuz1h/ZnSMsI0iAsiv3QN2QMo63x/l/uuml
LpKmvUAPI0F6wb0f+wldCytG3irVXiqrivann7BgWLIDB1WfquqigVlUjFfCUtBGWXPZLTUtzX5i
QEakHEU+Wzvf1bmCJPha7vzS0EpzX58VvbFc3vq45E/IR3BKZ3MvMySq05W+X3p9aeoPyRB0td8r
91NcWBfH3RB88xp87v3UNRiC0qbF9dtq0Yl02VnGR3/UtgoKSEa767L+yrLGx8AGTW6Rc14PKw6L
pT6T9jIg6wPu5bhC97T5WOT9F60znk3bCTf1ZG7dsNidnlEL+4Hs2Amxrta25trTGqiDsRFO27GL
m22QBfld264srQvnItnD09SoBpVjhjyMLQ6unv5E42JjtiQ7jYgBI5E9DO3KBy096tihb1Zxi/1e
00xRekOu3EdIOokI0cvSuA2a9soV4T2pQSs3w6W+k+zdigZt7iO79FAWfAjy9JHso/s8QCNvSoeV
ZyzMg9/grjefg9iHPyb6VHquFRTb2cmeNQHDP0iHYh9wvOlUsVYbtmBCRxb7255LVd0Y5gw0G8Cm
7rEFcB7j56DmZHt6qi20/zsB/s2nVD3Mz6pya0+pq+/zRKG4ls5n2ouMaipJFqEcsio9MxjyL/V/
cXYlTZKyQPQXGaGoKFdr69XeZnp65mLMqqLiDuqv/17NqT+mKSM8Vh1AEjKB5OV7c9yVtbtTyveg
NsOWO0opYsLlgZiWmBZrEtS4z7bEnLg19EfLYrT3mKXxnrtAls6cQt4HyTnQpkOa6HKPBtO5Wvyp
GuiOLCBpfegrNfUHFM9w6D24IGBfGZKpAy3c5OEsA6uzsLv76ZfcL6HE1EOqb9PX6yRO0NxrVZi0
4sHxa/+GB75z1wiZPF5u/S/X0QcpB53EKeC+5S5LAm9nXybxxAqoAKOuLJimfUV/oLK4daBUfkwt
H3wJ7Tec2fcEGu+j9+IXSeTJ7+fzHiSLogKsvcS/LjPr01njJrAhSkYzerN6PTRYWeeCaprCRw4A
Odx8cRgCUqieF4evkQ4YQoXOBUVomlgJW+TDkGJx2MlDZxWnfhSvsxvc42X782V7G6KezgmVgj8T
xOu8f+hJfqt659la1ItkxW1P82+XuzDZ6fz/u0ihBBQBRdVBnNFGHnpgPjSFXfFjW+PaaWToiPJa
XvUPdjr+TGxIvJTlxu/WAsMIPcIWvIP9g1eF+VPI5vmA6V5D7JrmVwsCdS9hCIgwIPnVd9BYrTyo
oKilPJCkCkHmCyr3VknvyzYzaRGhbpxy7s7FtU2IQrfKy2cotXmbUF+o1GT/n2HHschA5nZ+AN3d
p84rnsYWylt0/HX54w1rVK9stDLW+WrAblwLfgqGClU8+WEK+3snU2x/uY+/lXkfxB29otFvARR1
ZJ49lMkDY2C9z6xDlvzMq2su3P0CUQ/w10eT9ZYPLnQP1X4AeyddvWSbxqidPoaKMCkVeKm4N+JJ
bjg0OX0kWfhG+2IlnWVYcc75ovPOD6d2DFI+WSxuyXxUHXSBVHXycn4zlKC3hB73iinPfv2RJc//
v+tnyJcxHxtQj2ZnNc0ZMsN7KKttzIvqfFKTO/N+6MTwsNDwznGbJ0/2e+lsTOD/pbt49/EihWqw
cK36IeumcpfmULaApvPatexs6o9Mo7mh6/k4ZNJFgEuqfYQ69Stb3GvclJ8uL2LDItJpnmpYvnA4
tmZb0d+NcFIw2GLf7PumB/52NbtrmGC93tCHGChNZks8VAnUS5SCQFtlpem2VwGd6Ek4VIGJN+EP
VEic8Z18JyFQeLpsIdOna27GS9mDSKrhDwXU3U+5FfpRlflrvCum1jUPq3pwOSuZ8Qfbq8Njx2R5
Io1c2akNa8fW3Kqq6zAT9ZBjp2sfoJcGsncJMY9lJTqYvl3bSBsf+iWQSMrBX1deT7n3dYFc9sqR
8W+I+WDd6/WFoCQuuwWCqA/DjKqks6YrvSIeZPLCfO9nfL9AGnIpz/JmrwOUnCmoL6v2enLekPc9
XJ75vw+vH32DtuGSwgF3ViBBxtAL6NFe8+noJo9Ckb8/II3dXs/t0c0fASufUxXjfQHqMUUkLWCq
EgYB7p/jsuxIfm8N884poEUTvKTDixiyI2kDCGH/LqEIXBTHsRugM/518d6U+tolT1P1NRcvYVDs
0TR6np23Bddz9GbRfpc5ywFKjDuFG865dG4uPs0kO4BD6dh1ybNbtDskJ26WpNz77pFDGXFqj9A9
idK+ecAgAEqPQnKTWH8m+TCTu8GFwi7J9tIDaVHWXRfTcZyvZ6u5T4vg3uqmE3g8PufT34/u0jVg
1d+N8iP7arGNVXll2R4WkJd1pwQDqQIg3dwZKn3QGnKjuf5uZQRU0UdM/lKiTnlGyb3zUw0LZHPG
yE3XkoIfe4qjF2sGwHhZbl7nD3UL9aB+tKEfB9673QiRgZUV/fFe6ujMV72L0ozMtTMw2U7gigCH
CD/rvIbuXcKDeydd4/YwDeXc/7vtaKRDAK2TNn0oUMIXoQiug+AiZESDploZiakHLSLaveMFElwb
D9LDWihk/hJOaQYXZK+XHe/jwAIht/8PAaRvhAsfQ8iZW16lecv3JWu8/eXWTZ+vRcW2BrByAf4h
lgzLafGLYi9RCbUvUD24cpv+eFd19JrNoLLq2ap6nGfq6TQWeQzd6DtIqd0HlBwuj8LUhXbVsNJ+
KWtesxjFGVcCpDdOIFFYVB0a2T9f7sJkKC38SXDly6bPw3h2k+7gZreIOc6VlRC5cSFp/u95OZTv
5jqIqYcQ2KsnUswvQq2RHBi+X6/YbCAm3CYkDeKiUjWEqmV4fu9CLAtWpvnjPBDU0f+/ToF1YV49
WUkM3cxhl1bLz0IsV9IJ9jQcb0Tv/UiHPFnpzOAUerlmAyoFwFAKGkOnNPw25n2RRSHWGVuZDEOO
29HrMuvGdhqVcS8eWnYEDuV70Ya3dkH+VEt9LfC0BKa+5N6buwMEp/9cXmKGVRyep+5dsEpQn2ap
YXJjvP9/znPrGtKwqNGZr/rGWzkcnm+U/24yjl63SfCMyqmiJCYl21ku/T5AG75Z5msohB8h8Aud
lCD8Eqqu2+aZeiXn2ENZG8RjKlY9+2mz+RRS6OrNYfeUtxCsu2w409rW3H9ZisSGKDHOHCq87Saw
NVL6Ag3llcVmal5z/ZZx4cnUUbE/2+whgMRjuc9FBr3nMh0CZ2UQxiWnBQComYdIcHtDLN0CutbL
sZmTUzLU11k93laJui2m5mXIQAoeqJfLhjO4kV7fCbpxu1xad4hdC4c6111+s9netpp1AF9bJAPI
M8kQl3l21XNAA6AY/1SFwKSF8rjt+7XtvUVpioR82hCrCsrPo/U8JuNKvDecUHT0nm+1aTOJaYjn
GtVmA/uG4HbiITmWxHsEtu/T5REY1tY/CD6UVk8dK4c4FUC4V+wNmjBPFLK7l5s3BGW91jOHBPcE
voQ+loV6lrz8RSikA4v5KmvKK0JwkWDVisFMI3H/H70YpFaXIg36eHC9z2PdXdsQnQxktZJNNEQu
vcqzQEhqKuiXx5VwpqNXFOdNbGY7VSb0oLLxN7aE5Haigb8TTl2sxEvDoPQSlxbCmMy2lyEWS3nj
L1CzS6lqd31efr08QaYOtNgy29DqLonTxHjxv7YYG1E7Q6DLuJQbR6BFFdQ3zCAcspu4SYj4SpZR
xXnZ5TeBn4sVTzdFEW0MkAKh4AYM+/hMaBsFYBqLnALa2ZctZJp4bQAL2B+VzP0+7qBuvzjdHlhp
iL/6SxTU4o7NZ9HrsT+0kAu53KFhODo00QllwaugqGMnS1g0NROPwqFYE68xDEfHJXpgwUHY5XXc
zlcJ0sjzWO5ZkeNSeuU69yHEw7t5S9Gp5+hFszzMhs538jrOIb3bjN8DzM4cbHuFc3SM4gi5X38Y
0HohUojpWkWNWZnSlchuCFw6PJH50AQe+CRiKL/7v7y+HH+RUM33lUyXn04gwFTsWs1b3y7T2rXX
NO/n/98dv0Y2ZqNciDifIghIcdN6aA6pkO6aWpyhAx001LhLWOSe6uJALCinqWtBxnvIr9PwbdvK
1ULwEvb27LauiIc+Q6VxH4twUyUh1pJ2xMJzaC996ou4w3X3z+hJMaJ82R6+bPtyLYSQKXVLC+pz
MQglUd3tdpP449iBu7I3GSyvF+g6y5iAxFvVsV/K+hUUQhRpqYqsoBIMa1WHQrpV27PMSavYT8kR
lBbHeWrvU7Drhx05oQAvCsNhJZqbujr//26NLm0ZNCBDHRE9vkHs7pWzR0SrKFmewizcCU62HXl1
YOQCARqrLNAPwtLU98c8yCIx2ysh3TAd/1TqCnv0OpWPMXR6oPTt2TuIGa3tF6Yd9fz/OxNxGqSK
iATnTqsIfnJaTo9z50BVvP50ea2aOjiP6l0HoFJMfWLDFXLw5kfEavejY93Txb/e1r7mxXQ4c98k
noj7LmeRpVBXOVDbuYYUd7CCp6L41A+ugTq8MKmkS/pu6eIpg5w542MY2aBu5RGgQpAtD7tmGwgT
ubD/G2t2Uf2gUtXEflf/8f3+61TxNRSpYSL0GtEarDdhwJc+9gk/zn3/OW2bK7AgrPiaYZXq8MKw
8quRLxWal/wTk93J97dhpVD183+r+GW94GG8QIDmVrCTk3xLrXA/JaqKIC5+tWkd6UWiUBGXrSB5
G8+dfZfT4lkhLHVOuEY4bbqw6nWiy5gumeWmLbYbUEEUZzGvOlGvqq93InWgykeWnTe1v/0g3QnC
115DTPOi7RXA5w3Q4bKaOPfSdI4KCiKBXTnj9rHNcDqmowqYxRWkMJAqs2NR1y9Aib80llrxb8P3
E23yXVdWSzaXXez57DDS4rasxa9NU0600BFYkGP2+7pFpiIL7/oegDInCbN7111l6jTsQJ5+HO+n
Nsnbqo2roE33tjW5u4L59b4AC/Sb9HARSzlTN1zZ2ZoIh+EqrqMyOy5D2wPKIwZXocO+2JmrCjDv
D60t7kuQJTmvdd0RqzzMvhvU1soJ1BBddJTmSIJ6bibSxInPrvlQHv3Kueqm/vXyVBlWgV6DC8lK
6WZW08YOmNWb60HmsxhQQtHlTbiyiZu60FYDOK+Ef5ZHjdOaVi82ydQ1WeRahb6p9fPe8m4b5CEo
bLtwaWPOU4cd2nCywtNY4zi7cn0xbFI62NOua6fpC7eNCcony6k6Ob2doEAmRJCs8q/bpuE8unej
aC1SjWFB2tjOLevLONVeDGzpWrrVZCPt1EwDAJJAgtHH7pzUkZ32B2rxTXXWnqPDIFUIyvphdNpY
8vrGnsgzEe2pDKyVhIvp23VHl9a8kGFu43LmbB/YOPC7Zb8mSmxoXUdB2tQfs1ZMbUy530cE7PSB
Va9cJgyeq0MgIaZXyUQmLe69GdknAXgSwrNE1JwQ+7Rp2ejYRVKWng2t1TbOWpSCnKY0FOwmqMJh
LW9uGoPmXRQwrcJ2QYGEjEDc0Oq2DMs56iyZbDuDE31pLk6NdBrcd7aX+1yyO2tcI+syza22QRcT
BU3jyNrYwuX5JvASJ7ICPr9sM722LjvQ5AKanSKr4YIFphqGbMfrYGXpGD5dR+IlYwaRiwJJDSbq
YlfNIPbLrdWQaZhUHYiX+dPQAejTxXjmmb+Woseu3HaL+3NQi/h02TyG/JKOwxMM9Ol9cw5oZXoH
RLZA/X/4zWr7z4mrbsd22tOkfirtjfuYLjPQp8Xk9igFjIukOzo0/VZn8sfloZgm42zGd7E5rcHA
0FMEuKXo9yGrj8Arbjvi6foCaQpNwtrvmrhtc9ReBC7Z+ZDtjatp2ehgOtCuDULookxNAyCMddOX
06nrlpWbieEMpoPsXFBmNsyGzacF2UPHUc1BgaL6BNWqcE8IGXc8wTiCduxW7GXYi/VqBc+vs6wo
4Rdp4yLZhxU0zMqPwMOxb4dtxSrO33vGu/kuuyKflIXTK5vKIy5NaRTy/EXZw64spRM5jrgOLfV2
eXEZfFHH+iHX54GEvEKWtwt+oUyCR9C9XPY+tVdMZli9OspP1Wky2ygbAZV0o45ZUP/OOHLVl7/e
1Pj5qPzOVKirs1pSjHXcO4DpCyg/HOu+EfvLrZtso20+oD8uRwU+vtgFnzouQ1eN4D/6Um4q1Xb+
0XLEuYUVkyzjSub9HU7udBcob1jJxpk+/myyd6ZJm2QCX1tZ49zi73uvvGv8+skSa4B5gyfY2qF6
yWqfe+G5+b4+jrT8xsHWVoahsxt5sdFA2t7cqqFNxqKpY9Lne8GGu2pqVzI/poWj7c1ubQeWyhH4
6qEH05xnPYZJrY6X142pcW1r7juVsMq1RQxtG9D+NAsKZyRKSba0buuwtJQ7TeMXyLtNofiDQwDo
0rdJFdo6HK3yuSynaW5isBE6RztxgVMMm7Vs28cr0tZ1BHJLUTZM54eF0QLTf3pOeTZ3udt9vmyY
s9P/m80D1+3/V/zcFsrlKPSKa9ohwZPFjIjjjILesnaep4auUNWbhnH+/51jAZIb9iHFrmNL8bMb
6pMABh7chSvx0tS85rd91nkOMgdNzN05ktO3wn/t0rWk8Mdea+sYtCyXC7V8RPuxD16lnG5RkP+5
Uc5Vs3FTtnX9gCLHInKEPKelhpPdlJ+YN9zQShVR7srrio4nX6zRRphmXPPipFGpaPK8jNsRIGAS
XHWk5xHL+U9QYNy5I9+0zdi6rGI4kIKkgoq4kSCmiHguwXjsjMna7dswDh2UxqYASptdUMZhHQrs
9uMPK+QPAJv+Zq0bD0quRD3D2tKxaXh5Y4oxr4xF2Z8sL7lWY3bHMncl7pmGcf7/nWd02SJmYp9f
jO3mMKT1o+DDEUUoX13W3LCU7C/7uWER65i0bkjZkDYzXrHmnl/LJIMGT9Bl155dvCTNxoOrrcPQ
eG2PU6uSGreUfLnLVdOhBpIPvy8PwpA1tnUIWo1sdIXUcB13RXrvE9nue0zEVPLrrq1epLucpole
tbV7ZINcCV2mCdI2bWe2HNwl0iYuRXiVes4rsNZXgT09N858aFi2MjbTMtP27RElhqlV5FmsgvlL
7/MTrngvAxCvl01nal7z+lFQX6IqrIkZpOvV4n6lXvXUO9bKrcLUvLZ7g3KTe06HADyXyRt0Nz8H
OOY3ZI3819C8jjXrC7Cw+XPZxCFYqdVCvqdutXPtTZyMINoI/++Drgzdoe7qJh6b7Jlby63s2zVo
7sfnGltni3ObQhVVUzWxSFL2g0yu9Vn5vP+9aVr/QZrJpcr7IESaR5xBQGHtJNMR1LoU9XEF79cI
ng2D0IEnCy+VpxK7PDMwfUut6oeokpX4Z2pai3+zR1qWjFMZKwo6NdfLi1PoAZF72T6m1s/h8F10
zYPBSWQfpHEBUufrCgj5o6u8tWu6ITToQBMaWFKVZV3F3dg5p2L0ilNbTfxUBJ61txcfiFjqVofL
Q/l7X/7gqKZTYlm1KDKJpHCci6B4xGtrcpeXszi4qRfuxxFQEyS7g50vVHcEvKnaE1qNd1k905VT
lsGYOt4w9MfUs2xxxpvVdiSY9HeT2kjbZOtwQ9bkaZdTOCG3rDZqphLFK+5R+KgDJc7dPFgrdjSN
QovnkgHsb6dFEysA5CPeTFY0n0sXLs+SYZ/VoYYlFymBsqGI55F+Tubg6ENLFwJH+4ThJXNbH1os
r2sZMJLDZUhIXmvVRQqHnakC+n/x1y5MhqWti0kE3FFjnfrQLXfat0w499JeYpbku4lOz1nbrOwb
hsnQ8XLShrLBPMwV2PqLIipw24nG9ckwbBs6r9uYBdBYaYSIl6G8kVmeRo0f3JTgFbo8Eaav1/bs
eQ7okFS4VSZLKU+NPdsnL8zXeFJNrWvTPCeNIN1MeOzZnYu8WfUj9dfekU2W0fbrZSkJCvazIp6t
JYhCd4zSbPiOrfFpk2V0WBP13G4oK2Q6AvDRRL1bl7sqWWWeMjiZzvAGXjfLnTKk8ZsWjF/IB33v
rOYaNFdVBG2jTW9YuEv8f+voAd8gJEtFHMhi8PbIv+dLhHNz9bbNRP9sTcU4e6VTATKYv6TJsG8A
R13Z9kwGOk/7u22vGBdaKDJUMVheD4PgjzNbHhkYGiN7XsNsm/o4L9t3fTiNJeYqIFXMZnbMGNv7
PDzxjt7nzrKy4RhWqa+Fahrw8wXPq+KSVo95VhN16jO6zJ9q0KwkX7bNg+bEnlTOaAP1Fefj4PhR
VoVO/aQCWq4lFQ1+rGNpSgGePa+mRVwNYbjvhupGQtd1ZS84H1E/OBToOBrwgQGdM8kqbga8dFsW
NoAaWoP36SDCSOJksCtTq96x0rNW1pZpOFpYykF9z4KaV2Dwov5XlXnzTWotcgXgYhiPrtXASJpX
srWqeMCrx0iSN9mU13K29mPDYz7w2waqaNtGonPUDvYCanoPe1xp++5ZPT1iC6PHTcvqH8CuHKg1
1D2w2qACP9nEK/ey9L2VaTdNwtl875yv7UBiCrkG5DNZofYQB+J7OfdrFLIGv9OBdx5E9aDPgWxd
z+zHLC0faNrSqC3d/WXbfPzOaOvgO4EoOtPAxrmZAPyTYHk68lM/98cWWnpdKU5Tkd7Z4Je43J1p
OFo0hHWQ+qiQ++gq/7UaUxRgeTwCs+PKIcbU/nmS3k2GLZvOorXAq3JQF4eRON1N1Qh31412/fPy
EAxuoSOnAJPvKnugZZzx8qYj4gsATPe2Lb9CT+a2ztTnKuOHTV3piCkFfNkkhKpia67f0qW67pFJ
5V51R53pxevFDs9sp8tdGVaxDpPKJk92YVJBl8Nik0Q5g+jACYEy+ZV1ZrCajpMqK6QNRIfgOC/1
AZDJk2rtx0R2h6y0bl3fP+DCtAI4Mg1F283npmO+nWCCijR5Yym7Y2JYe7AzrC8dzFQljCBjE5bx
UnU/OS+u06R75hjCtlnQlq+UeJ31RYvmRc6taEl7FgH4N2+rjbB1QjkKq+BVipWxHZBz0ZXyoJ8V
9l27EgtN5tE2cMvmNlcU5una9mcbohgxPN9TijWaLlP72oY3iTGf3QIJYC+ojmym0QIqqkh03vfL
9jccpFztLM5m0tb1gvYpkS+N8O5IM722A7nO626NIcKwPHXIVOtAayHL8yIWI8PDml0W+1BtLKW0
ddAUcos16rZzHDczidLgsRkjvBOugQUN9tfxUiEYAruqC/nf5BOCz9GmEgwW+cY7qM72Njo8K+o0
LWIe1mCTF04S4TFs7bhk+vrz/+82h1aGxHIGxCBXQVEJagcR5bi0THSVD8M0t5r/+lnWKjphbhkS
5hEV9Vuf+is3XNPXu///eilr1ZTtXMRN4WSoTymqnaWWCYcNsiaeaOpCd19GHDfgSKJZgzM9DtgP
Dk1J5fM4OWuob1MXmgc34NmfK09hht1+OpClDg8pUf11D3K8/WUnNk2C5sRkAZlN7whcqIvWk7uS
NAFIEsoK5CqXOzAkZHR0WcnqrMUJjMdS+cs+8Oh8mHzhP00KPGw+6fqdKHEU39aZdrx0gyBd5Fke
vWqSe2qrCIoCu1aUt/5UPqOkYSXyGYym480aX4x9OMk8bp3mEzIRf7rBWRmBqWltPz5X2CPv3hVx
BlE5kDBkBASU/VohpmFB/eVaeufUSuS1RSXW7NCw35J0h9xjN6U9bgzXOsTsrG8MARvcTIhX37pg
fY6gA7P2MGtaSZpP20iIk0bh9O3nyFB3rnONzNjtWCSQK6/vx6Db5hI60sxO51q2E27vKBv5XfFk
BJEwz7edt3RQWesUbdAGfgEAMzJ6i3rjbLVIxDS7mi/PmVfOpPEKoET7AzisbxI3/SqLtYdrw9LU
0WPBGJChbVgBcB9ihKoUOPRKe6PVdeiY7wN6zdIBu4GP8gqLCfvAqmyN3dZgGp0gLqn6ICOSFDFy
9K9hJ16CInnroW5/Oe6YTKN57VxnPOSg5IgJzftdkbT5fvDBUbWt9fOg3nktQMuCzhzbgII6zcu8
ePYXh6hy24rUOeKYL0SGG38FnEAj72kVjk+pqod548drXusggTP1I0Ddjs0A7B7u21GtvZKZZlXb
ggWKGFA5AsO0o/2Ggo9rKiAPO9iHy3Y3Na9tv8pBorkC/2XciqKKeA/eG5p9p0V2vNy+adVo/tqB
jnRAEOYx7uHlfNugkii8RfxXa4pfH3bgMh09FrrWBIzMhPOtR9N91c3+Dmyea8H+Q/OgdW2znWpI
b5blOZR5Cd0LoGSvJEt+2X3357J9TB2cN4J3675qWQklqamIh3A59slCI3eyH3tkELa1r3ntCH2q
Jl9seO3UOQdUm7iHgtTeXgpv3pIpgI3OQ3s3BJp2vu/TDHekEjxEUcpy/zfSz3xYuUOaZvj8/7v2
LcFcCqBXEXez4+G0g5fBhW0SpMHHa64ret/rvA7XI1qkT87SvLT1iDfB6app85eKlU+Xp+FjdAz6
0dxYKjyg5l2PM88Q7payO8gu+CG78ggy6yxyrO62yqYfQcq6CFIdV5d7NS0uzbllHS4UsnFV3Ce2
s/eyxt134I0AcE35K5NzXkf/5LgxLs2/lVwakp/Pcnbm4+De3wLYcLBI+tiCJOzyKAxd6GCyYJQl
uFRdzD/KiZ7BNw21IDtPTyrL/OcZqZ3j5X4M1tLBZLU3553HkWtxStw1nakbdz0dGd6hSZBuooR2
mU5w5tMZEhRegzcB0r1mdvcnxQOr8tmXy2Mw+IoOJQtwPsrbHFcdENuP+7Yf8x208bZ+vObpvAxH
7GyY7Mm2lqvEHu2bYWyQnk9qsjIJpsnWnN0diM/ncgAC0smvQka/hoX1kAv6WPvO2pZqMpLm8ykJ
shSWKeKUexmmt1qCr6EVZi+X5+C8N3zgEqHm6pmdlK30uypu0/GVQTJ+Jwnht31fouBBLBLZ7Vad
Sl+xFQcxLVzNzf1Z8ZG7wN2Dyjx9BNdx/gSIdrEnbFUMwjQtmpt34GYuS3B8IY8H3r8+u/eDcQ9a
u8ehkNtGoePI5FJYGQX8KsYRVu2571XXvgOla9qs1j8YJv4fLFkHhsoSmOo4GYJ6F4ix2s0cEoiX
590wDTqajIH6AggjxA/IOOW7yp+/y14IsPGNb5c7MH3+eXLebYSimksWJgsmIZR8Z1GwCKIEZdO7
tMt0BJGNep+iogOPszQYdrkCNa2XJK9ZkgNa6bgr55EPL7joRfPvDmhtT3CFhDBLDm3Q7B23uxPF
UkRjxQ5Bu0aLabKV5uPz7ISKBDaPXd7C93Kv2c12Nq1Eqb+VfR/4uA4l4lAKDDofAOcacDgIRh4U
6Xa58yzocwZ2BKv5weUEzgd2O7nqyh4/LdzbDdmXpi6uqknteDucZm8LGgI21fw/6OylC21cWvuh
DG5YHpQPfcb6lbEaXF9HG80Qomt6G0/kYRoeC9TMh2S69YvhCoXc+00LW0cajaqmNnc5CoeSuvN3
LW1tf7d4nbuJ08plOk9Q2kHZ223wSp14zT6g4pi7a/BLw4LW4Zf5Mi22RQH4yjhyWKDAhMJQzk8+
DZ1JRJLI4WgRucyHcnGHNNlosfPXvAsF2ULruSqwTaYOveaZc+ewauXF1LB96fxfCsQu1HK6Mh4T
uwCnYz7sWxdCPKR02gMbaLpTXZbumtFlp23Trx0riNt3U5Fj+tXMclBS29PttITJCmrBEAn+gWYG
kLgfeIM0OWRcICeXioMn63xLVgQrS4szVQu+hxYX0Hjuq+uKMfDkNauUR6ZP104SMoTaejMj1dsX
s3sVpsESTRD2OWwzuxY2srlBdUaNYxCv1bXnTFejvXZtNny4DjHzrSDgbosP79ziVw+oeeWsHkIN
8UgHmDmkROqyqvHZNAU3aHdT0/xEJ37PtxEQuUyHl9kg1YSGUVGAxCDPdqnI5A6cN8M1A2jn0ybj
61RZ9lD5LjCERQw+7vR16fAGG4G6aVj229rXfIo6iSu9PMnjyrJSsZNz19uR7Sd2tnLaMcQ9XUc0
dCtFe7/gcZgld7WfPVp9ddeQ8gTZ4eOiNkZuHWYGanTsrFC9iHEJq45FMlZRBvHhFSsZjmw6DagY
7cLGdeN8IKyRufDyGxYUf3IxbXmiw0LSXayZRj8NgjzOgCEkbv1LpamI8N61sjf/LTr/4Byiw6Ty
DBDOMoAPh3O+8/xJRUmDc1Uv44Ul38745tEqv0AIdD8vwV3jkJ03On8qUn6+vMwMzqgjqQJIkrGy
awsQDfvhd6eAWvM+zH33gS9j+DWh9ci3hXGd2kxBbCpFmzxeSDdCNGFgd7QZgi2VuS7TUVWSV8pi
mZ/HKQmzajeCF/HbUs6rkusGO+mcLj5h3cKnMo+ToEl3rd//Qk3OQ1hnP1IarGzchqCrYxUCcCZP
6cjy2Idw2ZVPgcy33OrX5Yk2eIoOC0snFK8sPuPx1A8vtUhv5sIH4ay7Yn+DfXRONkGbehoIycGN
F4C/3rp1qPdYcXc3eGuZaNMIzmZ7d2QiTQqIX4hMt5qL4ySRdZu49zNM1qgUTO1rJwEfb5mCjYCE
WxByAW2W81xPeCPpZbBy/fu4yASLVDsO8IUqiBNYyKUzxzsQ33biPh2XX0FC5aEZreyEOgYQ2Cdt
2Oyoq8huIC1q4+ZykzIvvkCLZ2SUeTU2Oe6IC/1ikeS5I+VG/9YyDMKdw4FS3M3LyaqjWrrjMcRN
43B5+X6IanSZDpwr2xYcDS0mR/R4G6hJ+ysV+Y8yP4OW/S9qoXddY3+by/L1cn+GxfAPek7JeU4s
XDi8zk/c/dS4kr8myPzRQyt7RVe6Mbm8dg1QBFlEa5xhtKR+WwoAYxor3UQzBpudffWdw1Sp62eg
5c3BRsI+N/08R75P+mibgc6Ge9d4MDNP8QrZBtba/KiA09wxQX+qlq5BkwwhRRd6DZ2uAdwDRZrn
kOKM3ZPdsagI2XOCIpONo9B8HoesaQx9K4/rKQQPmOiONEwfBtt+2mYlzeNH5QEbVuMUV+f+DZgT
fkOI48oPipUznGGV6sgzkGnh7QwCRfG4qOB0FhjdkzFxDqnsi+PlERhmQYef2b6jAnDO5jFqb45T
Iw8ud78KCl7VxNl2fdQxaMECzbVmXtLYH72jW3sna1mJuKaPP///bpG6CdjIMzw+xctZRR10jlFe
+ieFUxYYHzb2oTkCaumqocxB7gBisGXfD0Owo+OURrmVtruk8Ncklg3X+v84u5ImuVEm+osUoV3o
qlp6K9p2tz1eLorx2AZtSAgtSL/+ezWnHr6mFKFrHVABmUmSvHzPN44/ombpJHXu0CUEnZyurgwk
QSTPUZw2LwmJBogRoi1hXcOdZXaTtBKoq0jBAx1aR/Er2P0+tql8uW1VlrhnkpxVlfBFHGqHTlPJ
j1KK8dgW7UY5zbbrxiFH+jGNfQYTRSj91ijeARDYfoSe0l+iIxuObZuAcdoFHahtZdA7FDT+eZb3
vpc1ytsi1rSMbuLReOJWul+EQxMZeudaDOqE3ERt5GqWqGGynUX9GOTRpPlzIPxzI6cpU2T6vMr5
dHtzLTdLE3lWrUFcSd7z54j3j30AmbaqvWtC51Wn3l+jv1XDtS2S4dxhIwM2+TN/9mcXekbKHY8k
InpjkWyjG27dNnJtXA+TGNquPoxu3x3Z9qurbfTr728CU7j2Na7a2GCyLsXXChDWI6jt8w18nm2D
jVOt7KXnllPpQBiviI4wpI9d1S3HcXE33NfiYSb6jCUkGaCwk9OKdR8dMT6hNeoE+EaZTe7Wa4zN
igwv5iuaEFPOHTp61Vcot13I3N23HYp/A3lxun7fe4bJbabH1Y/11PJnJ/bvu6D+GqrliYlGZ4Ln
6shJ8ddtr7BsuYlMIx0rxRXL8TzP83oag0Ddi9RzNzIBy2qZyLQ0aEgUzhidyZ9D9Gspfvoe9QZy
HPI/+/7/9ctvTNbxxoL3HrJJZMGXEDiaItpqMrBdjFzDlbspabzYczj6ufLkhGtkevJcQEsblO4e
K6cfAEpx5ce+TqdDkIjyFCfwx3GS/d2eyRET3YGasoxBHw8qA+nVD3lJonuP99Hx9ujv+yNJDVMG
MX1F3Dp1qG6KGNpU0MEGfnY+AnnR3t/+hM26jHA1BCzgfGH8eem4wsqU0znQqB7dHt3i7yb8bokh
7bOgzgmEEHmcxDAeufapV7ZPjAwbi2SbgRG0HA/mK0PCn4lb4K1vavpD3oEx8fYM3t+C1BRqjQWr
Z+aE2OCa43L60oXjIVy3Gvpt/93Y4HScEz17HoMytGgyNvhfAy43qkKWvM81Mg0XeKbUqTC2jsr7
OZq/4zkdxQKggMpk/muInKeEDGJjmd7faGKC8cY55lVIRvYMHFOdjQizR1RX5dEpp/5pRg1sp79d
J/smmECg29FV2LPnZPHGQwQSikNI3C+39/r93SAmrVtVxTXzR8GeQT0eZ06n1sM4+FtZ8fuWBATL
f/86JOEhkaqxRMMgPrvL+NXHeTSF0bfbf942/PX3NyvD2rSRYV07VOUQhQ+9rnlKGU8vxUTkRqXG
9onrur35BAEH4Ny4E3sWKdR/g+J5KoYLOmk2koP3DZaYiLwWmaXfuQS5fbP+EU77MSi9X3UUnZt1
/sC9/lOwzsd9i2X4BjgQ0rnyfIcOECHLpopBmq990lz/dXt8y1RM5BqEK9N4qGv2HET6WLrhQ75O
4CMNitdEivtKijs2842kzWK1JnrNH72lzGs/pTyG+FQ53RMv3fBq29DG0V0FrCtbvHJfRZK/rSJP
zgN4Pfd0OAbERKw1BZnmii8pTYQnDh0e0Y9TU7Ps9g5YbNXkPAMQJ5R4QXXolWueVMnXnNTn0l33
PXSCmf2/vtBAy7V3u9mheGJJvhS4PX+EdrWzBSy3xFNTZXMp5oSsnpPTNmXrAYJ1aBggY3t0F7lA
GHurrdi2wf5/Z0GgadQ4HfLxJW76h6BsC9wXnS2CMNvoxuk2rgkr6hFe1vSQazrgtqXPbVpv9sxY
9jg2xueN5/ZrrVLaoEczQXupHDWV65ZKqMWJTezIFAd+H+K5CdkXue+KKdNtcd85+sjq6VAoAkC4
vxFZrw71/695xHw2j0tfBcrDp5S/PF4BRBN36dCpQ+Pkd6Pj/LrtFJYZmS/o0lVlr5aAoHsMj1F9
Qh7lkn6Ihb9kyhvPBXfvVndr920mbMTYWS8ML2trTjksoCqK17zgTeb57WOut0q9lnUzoYMxqLFB
1OsQCsqIA3wyziCufRcs4sxz/hHgnC1pHMtkTAAhuNZEocclp8koz4KVx1au30hBqJjifUVZYsII
WyGHtHSDlOZdcvFKdfbn/A5o6i+3N9/iLSYr3SAc7jRxmUKgrvL6rAQsSR1kyguejVMQbpiYxedN
MGGazmXPfS+l4N8dDm3S/ybtvHUfsg1+/f1NAhKgmO+NyURo7vM4Pno80HnWia7dOLZtS2RcJbw+
VLwFFolWFZ7T8p7l92sjo7PrqXrj1LNZrBFxfdx/in6IU9rV6XPKilMthchkmH+8ZgaFCj7d3m3b
UhmxcYmKdZnqMadKepBjy0XIlpNQfcs2JmJbK8O9y7QDvUauU7oOsYToQeWeNZ6+Ms2m+G7XHEx0
YOLnYx2ChYKyUb/0jvttCaONpMnizyZ4b16nainR4kPxqHmfJ+HPFrCz1VVgiNvpb6ZYJ2RhmpxN
fUoLCAEHnlQZqAKzGfFiI8WxbLGJ11tXcK4GXYsd4H1z6Lua0S7yth7mLftr0igCfiOqqSwRvt0r
CxxoTdoyq4sGgN0gkWreSDFtR9LVT964NC+kaiewrVPidTGgn8lDGiw4hfxH6Gqc11Tdx+PWiWSb
khE+8tiDnm0XoPoYlFXwNEmXxCj9djl/DKvEizYqwLbPGFFEOzUkFUaCQFt1H68RJXMa76Os15d9
bmGEEORsThImMCyGvDbzCqiZqKnfwl1ZApSJTwuDvNEtCrVYpOZQ6uSbv7LXa5K1lvMzb3apjAQk
ui7em30nfeGNvJdIRa7nXgbFzdjPoJ+VfL69SDa7Mva6CSFuEc9IdSa3/pX38eFaosiIV18qOf+M
2vJOdmIjTlnKkMTEquVoJHHrviHU18UHCXLRCUKzTseP6Fv74vXDcS2bf1GKBTJHvBpvfNcSxEwQ
m9IrgDmqwhpO7c8y9+Ms4jhQlv6MNp2Pt9fREmRMIFucpoPqCEko6VUMip71Dn1z6nh7cNsEjDMk
hY5k4AKNSisZv6yj/wrYHBqwYiWPfRS+7vqIiVQLJ19rQBoITYDzOg/AvGbBUuiz7gv/TgnX36i3
WVbKxKmB1NL3VThejWBEUUFKOf1anVB+vz0N2/BGoIRqORSUWZfQGNCGTIi/dNptvHtaApYJ8SKg
Y/K50ydUlE2XzYH8uDD/Iqtun52aGK8YrVADCPwSOvPoEQT0Tw5CvGiTl7RRG+e5bXWuv78JJ3HC
gU8vfUJHMAP9CNrR+1jkyxaCzBJMTLLA2A/TVVeYQJGqT5Wb3nVN/sfv2pcr8thtgYeb9c6JGMF9
LSe/y3N8Ki5w0ua8eWJl420ctraNNpLCOQi5z6GnS2UU1h0eqqBBlgFqEL0qGdW7qKUCYtKi1QUq
FUs+JrQCl8WnNfe8Q+3grrnLD0xAF1lrma7BdA1IpAFpnM5G1vHT7cGvzvTOPdxEb62VHJuclDFN
kfQcI+7dlX77qxHDGVyUJzVt0XRaNsLkQCtb3vdx0sWUuJBar2P0B7robk5xBdg3kWvEfeMPUcGn
CkS7+EDpviaDmACAYj+XhR/mJLhrI7Rr3/6QxfFMGrRqhGB7OMYRrUBQSNNqKF9cKdqNR1bbOhlu
Hbmj7w9Vm1DVlOWQhZFqvhep2/5CM9nQ7pyCka+NxFUaVG4RDWuHHa8YnDNYcrd4FiwN4CQwPLrK
B67JLBM6seQpLMo/fCQHiOd+ar34JdEBXavgSzxOv6Tuft3elPdBj8QEHY9T6zPAviPaSYis5WMb
ZrxQ43FNwvXQuV745FUzHsRZWJ9EPfMNo7OESROHXPu8h6xrAu/RZfI69sFyrJZVDZkmo/vg5tWv
Tnn6hP4uYOFvz9RifiYkpc0B4wcPbUTjWpQKynjAKcZ5GG3JzFgM0ATKoaV39SPiRlQE6/jCB9/5
mUa8ypggwcYULKtmAuUK5rkw7jCmeIIYTsBn3adD82EJk3Mg0awa5sNDXSf7ToD/g8wNzFumdYjo
JMCHqaMD7igf2LivuQXIk/+GnRrd+dJDJzd11TKeIn8JHlQ0d8fbm21JF00Z56paB3QqLdjsL2wB
Fc3scADySPMpSndRcAfEBMtNThDLqgkjit6KIYtIos7rIr1DRQAouD0Li8ma6DjWi66foKFGZ90M
Z9/zvXMKDv8Na7IZrBFtiqkIfadMEY8d5zO68ylb/Ls2d3f+eSODGNO1ZhVHuFdx5WYdr2Xm1G68
0zqN+0AvB95N7RpRphz3yP0weEjnuTkOQT5tfMKy+iZCLpK6XYpYR8C4oGzlKKkPHVvcDQu15A8m
gq32oWWh3TqiEmjOq3iXKxyRDcFIr1UMICw3im//inG+k6iYIp2LmPoWTTf4UOAePF5X96sSXxjj
DKGp/Oyw+q7oFpDdjnEWxuouAqYUSLqzl0xPU89fGtCJik32aYvRmcxrbI3wFCYin3LNnTvHaZuH
mkxRJhulN+qZtk9c9/NNQpP4VTH4ue/TZeh++2H4IZ/aD1ruUrgNiKntWaoh7jyy+tQNi/n7nNTq
q26m6eculzdhb8Cjg+MWclVUs845NMD2ZtMstzr+bEZn+CTEolwvapyQxsM6APCevAwt/036RmS5
2/+TLFvIOpvvGO4Z9Ctp3FmGNCigHwCK1MdYrPvqDCbKzfHxkOdEPKKD0/AzqGPr+7SvpvPtDbBY
j4lyAwAt98CdjWMcm1BPKPVW859RiB+3h7csjEnANkYRzCduI5q7zu++LL9XfvR6e2jbPzdO1JyD
gaGv8c990n7xFwireeBZnbyddThTunNYcy46XvhUi9A7cM6LJ5GK4HT739sWxvDaOudzUoadT6Hk
NGZVHw5Z5de/bw/+r/u8EwRN5U5fC/Q5FrlHgdmejqTFi1BRHRU6k8IBrTfSB1ldfF6n9usyJedF
11Dvq7cyT0syYgLDpslfgbVuQzxt1p96SOZC/eVXK8IsBaBu32HuGp7djbiagzcNiLkwnTPoMs+H
OCqKbO6CrZKAbYcMn47I0IEbZQppogZxF/RgJgwQOTZO2/etNzFhYatEW5pK5xDYFO9XUNQXJ1n/
Qb395bYF2Ia/ptRvDoW+aEmK8rdHQZw5f3d97IKfFOSHCMmW0Nz765OYmLDeJ3GPjMenheseY1G5
hxo+srE879tQYkLC2mEu3JyJgPareBDxmJW9hzoxOooct971GpGYJG3o6Gk9oG496gKiglr0E3ed
L2u69aZiWx/Dw/1pLnMmZ2CGcXM5DaOY79g47OsNTExImJBpkS4hFoVAHDtrtPi7LLuNhbH9cyNT
boEOQK+m9FC5iH4DKvfStFvd2bahDb8V/px0aGTwUZhHd7ZXOL+7cavpyWbzhsOSvp/A4rb4NJiF
PBaFUkfw2AV3BZf7HhYTE72GNlZWyooFNA3Ex1LGP6Zy+HrbYy0rY4LVugA8QNMw+7RVusajogQf
s3bHjWPe4k8mx9qCZrw+JbVPI8KaL13DktPiROMlBBXzGQ+Yf/ZN4vr5N2FnlXWylO3oA2rZkweh
Ai/ryOYlyLZE141/M7qWs6qb1UNQG2oo0yxXvtih3Fgh2+DX398MHgZLIEspcSCjrHZKx6k761j8
3rcuwX8HX9y+nZiLwRVrodkTjg+TXv7aN7bhrbwrGsgGDvDWtAhPeeqqLGLpvipmQgyHxT0ZFBDj
9bY8BVFGluiPmNotsvmrWfx/mpIQw2OnIW3itfRduiSSPAxB+yMi6XgSiywObrH1lmaJCyYUiilW
MO51Lo0E4FBFcA7H8CR4tXHxtw1vHLUc5ECdL2qXjj2pDtrRfeYU7nNfhsddG2yin+bel1JH+Yoy
GG/ibG4X/TSMOv+8b3jDZ5shzEk4u1iesQvLk5IK8moAc6V/9o1veC0AxRMo/piL0gUYuI5dUkbL
fdHFel+bQ2Lyp0GLggdjmi8Ukq4ABg6uLOo71oq8uds1A5PQSIQxmZknVjpF9T9jwP+WOtmAN1qi
Tmw47wC0dU9WtdJGyeARclIT2EmCLUEZm2kaYUdCTZRXOl1pKUR98ofYPwSI0fdcrONO4zQmILoc
YEyQ9OKF1ClQdwxieO7mPeb6R98JECaNm5jSdEm0t9ICrVg4VErv0LaLOGoQ7dwT19WHNY68rHeI
PM55V2dDX8VP4+j3qPZUCRr0ogCFn11mYLK+uQ0LWeEnKwU4GEonw8ynx7JpxE5TuD5ZvDmAunWS
BSmLlVYeKb37uVJheIhBCbAFCbXYmkmMg7co5q6t1rQMJwQqlA+fNKpyp12rY+LGmN9zNdWIsjU6
qKUf/pCg6N5Yect9NjERY8zT6BmtEENcNGJCIk7TIkxOV8yIW/MDd0OVdap6nJP8lVVo0ixBneDs
uwgmJppsdrykA5PMSgceT9OxS5l2wbTV+dPG0lnc1ASUAX2aVmqBDzledQGx030dohfJ33vXNOne
0mUdeJG2K62r9U8T+6dCh38UiTYKVLa/b6QItbvW6N3m+PsslWftt/259Iv11Qdod+M6aPuEkSiM
+SS6DrrvNJzUeg471Z3H2neAJlp+7zJfE2deDdJvpcQXcjnUp8oB3KNCq+SGAVv+vwkvd5uqS2XY
rJCrcIZzmfZhFvZiOjTo495YIksuZRK0zVPT+qquNHX8UR/1Wp954keHsR2Bzdi6YtlCiJErLAEv
mpY3mlZaVQcVFN79gKfnjUzKNvp19d5EQNfpm9zVNToV/JZKuPxRh2ofZXpikrPVPjD3aiUz9R3O
Pg1z2t7hTWWrnGP768ZJ6wgXmJo6XqjstfNzDUT+NVZqK0+2jW4csm1EwsZ3yEIDlgQHbHJ/SKXc
QtfbRjf81ynrsBWenCi6N72z09QxmCO8Lbu0mL4JMmNQxfYFH7CptezJqYeS4qcAYO/vKibRPrbU
xESY5SSYIaNQjLQOE5W1VxR/LJsNqIVlfUwiNDZw1WqwStG29DuQbmtO4cxb1A620Q2XCsK5jvNC
DpTMLTtDJlvfe43ewljYVt9wqbnzFgBeYkVlHDxUYr2AdOToLNXG0liCTnid1BuPVUHqD2sbKqqq
/NdcdJ8jET4EoXpOxVbDoO0ThmeFjU6mHHcsOpZ4VeHhp7lf0BXgnIfZ/XM79ts+YbiXM63oL/EH
Rd1uemqT5bnwy0M3xA+V3Oxnfh/LkJg0YYvoywgNiZjGVC9nJStx8mPuP0weCS+kklHmloX3vXSb
fWQeifn04iSgvNPxWtOg7PiZDwO5W7siOe1bM+NEricPl2qONQtW4mVVV8KrOfAMsh7ICaxbzcbJ
+f4TXmKC2up06PQ6BD3125Lco00xyqCTKe+WIO6z6+Em2BbcxOIrJsRtiVtWtNCspBWffs85MlkM
3cbDRn5vsTIT2RaIylNtEkq66PA1z32WtUqhxTatfrSJ2NgWSzQxCcpAPZ9OnoBDVk3XZcXkVOdr
aNwY3bZC19/fuHsLOqzccSZsBqo0zsCearaSLNXFVnOn7e8b8cQLljohDf5+4pPuOUg95PFsU5Xl
epN65zZpKnsGqnI0G+aeAj30parnp1aUH9DCcVfE5Rkw1vPYtpCMGz7ddhHbZIywkgR1u6ZL3lEI
Fv0DZAtQjEm389A2gWyJ6sdYTbGkAJQ598hU2V3Y4P1z3183vDtwPJbHfiGpX7p/q4UtmUag3ze4
iRzTHSqK11Ir7Ya8uEAgPS6zpArl37f/u8VITdTYwnUSkVlLGigfRFWcxVV19lMCtfqAlPm6kW9b
jMnEi0GhPlxWkna0JTDQfkndQwIExrFwBkGrtU/Pfk3Wo8sSBehaSo77ZneNLm9cEN3CbUVwFaJ6
HprjUoV/NNpzAmg43h7fEqVMJJk7jyVa+oaOrqLLnDk+J0v3K8jrC/PzjaTB4hcmkixpI1+mImzx
CVB2avmcN3zjEcW290aysGi9gNij6qg7k1fgvV7A8fazkMkGuMj2zw2P7iGSuZT13NGZdd81KWQW
OuFWI63tvxtpeBcoJ41i3dHRmf0T7yqdxYAenCG2uy9Njs1X1aFwJ5nOQUMBeY6yaAFQTSbB1oOn
bQJG0KiiNv/3LkFXJ3bPjao/Vg2LTlou32/bpuUDJkKtAlvwWDteiw7agGep6k5e66J1Se48PU3M
bNctxI8KqEq2UZHeD0PQPLCIfN73768ZzhvPRdKiQH0VNTRNnbNW69EZ65fGZbuabBIT9wYKeGhW
JqugZUx+oMmLZXIuXm7/dUtQMFFsVdzkwNUsLQ2J/zmq46ciLJ5GfxkOeVltFNktCbKpIdoCTown
H4101YX4aSsa9yseLcMjREUEGp88kQH0O/5VL165L5SayLZUj6Fb+3FNY4buXGfmfuYMeZRpd9k6
pW2TMgIGJ+2SCz8VFGXyexbol2Rdv0cO+7wU8jyAChm3vy+398gSm0yFUb/00a9OgpqqQnknKNN7
mM2ypYRjcz3Dt1nu61KBNZk6srq4LbrQEvYQeGzjSLCsk4lxW0toW/QjhteoFxwS8GpTpRr/jL5j
aMjEHBrpcRQ/5/3OYrsJewMj0xLkeYsyU+h87hO/zILU2ShjWdbKpF5zm3j0mMcEBfCzyvBo8Zg0
8nGF2vJGAmX7wPX3N5EkQh1agwUIx1Acq0+OUupB5m50iVW5hTe2WJNJT3aVNWU5KVoapD0Iu9Mx
eCi0u+47R014WsemdSZDKWizTq9s8P4aIJO+yw1M8Blv3RWFgaqh2m8KurRTfip1oDdW3tLPmpi4
s7IadJdr1VFos3wtvPUyKv5PvrYfQlH9XV0fbPC2XEoACKoIFI7zX7dnZdtxw/1IESTOAvAw6ixF
+7gMKv05gZPhgwK8a2Nq7+84ulf/a1Qz6HTcKcrRjQvs2Nc0nmC7NVIpfyOxfP8ij87G/47v9swH
4o20dG7xTO4U/JU1/WPhV2Cf9C71JLdUON4/rGITl+bU0KL2G3xo0kCYJ3V/Xlz/CKjoX6P2t1zQ
tlqGC5LEBedXlLa0L3InQy2iyKBsdn97t20zuH70jX9X/dQpH9U0Wi15nw1etGQcAolobR27oxqn
aFfKEJsYssFPAlU4sqarhGLPU12NYXcO3EbutSnj+OsBf5uWTtS0rt27ZJheuyn/sm+NjGx5VsSv
gnYWVIIENIPE7XMdrSlaNvmHgWy1kdt22XC7dp5c1bU4UyNfzOrgeB5ePZy5HD7fnoRlfBNO1ox1
hR5QZCBazdNhrBYFnPFQHfeNbngczAbNNItf02rq5F1bDu19ojYJLG3/3Uhnw8KJ0mZQgnLIXmuQ
RZTNeWprr9mIF++HvNgkQYtU686rnARNyZBm8aDCUwCw5r1XF7/3rY/hwyGLvBodiA312vpnHHhO
5kfM3xdOTRa0IRSzr3IMLpbWeYiWqDqG3lBuIDRti2Pcc2GMqR7cTlBdiO6EfKy+Az1jf2G5WDbW
3xKETMnOJk0gZ6S8hkbd8OABtabD/KfS6THUzYb522Zh+PCQzkvh4J5Ip5j9bsbl6K3TvXLkRpZh
OXFMdJkqO9VL8ODS3BmP6DS5tDH6IKPxWPTzP/kQf7ptRpZZmPAyb2AxY7prAFXGI5dM769HP6hO
Nrba4mcmv9YoHbWyZW4ouKY7vOc2y1Jlad1ukTNYVskEH3DF6jiq1oI6aEy8Q0fxevJGqB4k2uWf
29GpHiEVv5U/WSZjNsDzaS6gXS0YnknTKAuc5jEv0n3Eg7GJk5uaKe/xzCsoA5f801i3EH/Jw51p
hUkSNhGxxniJQKwu1e/CRy9q7/0gpTykU/Nw25Isq2MyhMkJd7hx6RCw01kco2s2L0TETvtGv371
TVahRY0WSOgjooHTJ8c07pJTBYqUjVzC5gVGRBqLVIJpc8RRqSEwOmlIqvO/0374e9+fNzIJxiQf
mJhr2jZPzQKKvgaPTRuRzuIBJsisEKubtHlX0bYIDw4PjrxMznxiOGrwPBDu046JTfjYuIwl0kav
pEJyldWy1ZmnhvPt9bFEa5MQzPHTcKySuaRtB3KiSMlLXetjtDhfmLfuutfGJsIrWSG1NK5eQce6
e4ii8A70gncDMA+3p2CxfhPjhdJL0alkLmhTJGOX+XEx1ceShGILJ2pbo+vvbxwgRZeJyJexoKxu
jqLpg0y0bnFYp1Ac1yXZBxOMTbRVlJcLK/RQUA+qOofaK+Jjj2fdu32rZPjZkNcEVMOsoCJaHgAf
6k9ulYQ7Bze8bFGz7lQTMxrl04cuGu9ztcp9CZFJSeoB75uHdcCARZ3SgwA3xqFb5BZG2hJ+TEbS
KpliMaGfk+ZBfacd7177HWpUW/rlFts00WHJWI+JDwAiEHTRl1z1z00gvt3eUMs/N6FhOZiLcGEB
Q109k/t+CR+SYHr0a+ef28NbSDZiExcGmfJ8UkwyOnnLj0qobI1ZFqm/u+WLI4MMgI3DyMEOj19v
f9E2IcPNukDLLm8d54JW4ePcqIcg6g5sERtZnW0rrp9948W+M7t6Ihi+1V2ZKc6nrHTcrd5F2+jX
39+MLkvAcKFwCg/gwn0Vy9zf532xlVPbRjecF0/nY1v4qXOJXPGxCDXNR3K6veqWQ8xkPGMCnSVM
+87FiTwoEROVnpuq/Bw5XGd+OqsjG/ONhNc2CyNt98eZNUPHGW1CN/8wJE0L4HohNvJdS5Q2UcqL
k8ze0kaMFgne1zyhv4Vd8quU09Eb410apLGJSeMFXK4BMJx6sShbvG2T8HWAQtCa8XWV+84zE5MG
RO9EvHF2Lmxex/nIcRLkRxLu1OeMTVia50C/CGsEY2IJgO+kAT/cyD7fNieLE5vEZ56ePKbV6Fyq
kp2vTqw4+5iM40ama7FWk/eM520EfAo2WbXtmLkQIMlSp/42rvnJTXLAAUAqsi8cmRC1MFDxgGo5
zp1k7D9A7oTfzcXqnKNpDPclp/9HgpaPqRgG5VyE9lRGSqUBiNriMLDthHEm8zCdCodL57JW/ClY
h8e66u9aV+5L6kxcWp4OQdlMZXpZ0xgNb/mHZoaebLnsi9YmfMudFx1PAgdn6C6PQRL/adJ+C1lq
iRQmXsv3tSpiyZ3Lgo4QQOcfIRnHs1AOTwMRG7HOsvomaGtE/+gcsTm/VFXzULH4LuLreUGv8G03
s4RSE66leBIMEwtwmK0jHrLRqHbvBO0WXMs2+nVSbw4zSFU2EkWJ9CJ71h91nvaZjPjW6P++iv8/
nCo21STDGlbpgwoayExyhrbGMZ6qU53e56Ob9a3MpvyTR6ps6dYsnX6QYHxMQ3bMkw8++bRUf8f5
uQCf+76FNE7WIO0kqjoivZB8+Trw/GMQxD9uD20zAcMBw2Eocg2Z8EvJ2+GRNOkAMgU+3A+Cb10N
bZZsnKg1SAdjVsHHvWh2cTnsgi4PPzixqL1XgGQg9FHmU3/aNx+jqN2FXHkyCPJLrcWDMzsPa6ko
0Vvv+JblMtFdTAZ5uTZpflmT+qx4fSBR8x3Q/j+3//31OeodozPRXV2Cxk0ofeUXEYPupmyK8X7E
UZstc5SeEyA3TygolodGEPeAl7qt0sy/4KR3vmtCIKYoVEREKr/osAAn70u/fMun4pgH89mZnCP0
Lg484sBvd0eNVLoBL1lU31X63IATrV+oy38EMYju1ieWQwx+eFFg5Bz5cQ6n4+2VsXi7CUhTuusj
Gcb5xZPuHTQ9Xmdk4hvuZTFQk72siGuwDE09ucTr8jlIWZ9pB5jycP5aXsuRtydgs5zr72/CVd2Q
eC3yNb+A2eNlKsmzGNxLNW8B9q7PHu/soAk7yyfUSOpUkctQ9WA0mJ5KrT4wMLJNJTqbeRCcIFz7
8/ZUbHthhCPSJq3rOWN6ycs8f+Dlun6bJ6Y3am223TAiUtxMamwkh4tB90QKhotcdSma4Fuu9cbB
ZPuEEZHmFTDiyonJpSXjw0z4kyya6MxE/DhDunZfJPKNSBS5KBhWfCUXsH6eWCeXY83c+uiRfIvz
zbIPJmKMtcXgcJDZXyYXHBBlnxbZoKOX25tsu1qbcLFoHcA05g75hTD3m8ddceFO/gd6d/3B7dL8
COSpvC9kKNCWEvaPA0u34DgWW/4/NjXUaHTSufll8qcvnv8xml+hVIjOW/HRAfpH9u6GT9oW8Gof
b3wSvflhzwuE22VI1f84u44lyW0l+EWMAAhHXMl20+zxu7Pmwlgneu/59S9bpxXecBjRJ0kTCjRh
qlCoysr0piBqvJkhc/zxCq5YvIn5QteOXYNmEdtTAOk1OuC2txcZnUDMsoVk/vdieMfsTZSXyCcJ
fgQEQV2RQOmwccdl8uzxPiXHkBfuqNK9ju4ndfXVsX5l7CdgU17ABq/KH3kduc2iPYSZrl2TM8ix
aY2Nzetdxp6t8bFhzq4svrV0S/fu3y1873sN424r1YMaSiAgLz/NNUqqD9fPHGS272u0DIzZiQrQ
2kdf5rl9UY08Iq+G50b4kIAp8fp9eut4X3/xvS8xfECY0Piq2K4vzEnv8CkqKHd8ec7gkTn/gm6G
A240Gi47kStXWVsy6P8qFr/3u4Zb6KOpSeccO5aCQxrdOMAO0KXepZhfNh1URN0O3Y11H7hLvNch
29EmhdadPLTlfVxPD3EhvBy3Ev5Tz9Y+pS8k3UjW/Xsy3/k2E6hWhRAltBaqL2P2Os+lRxt0ocDy
ymXZZbJ0cecn6aEo6PEaGQh2qKG0OeuN18iKNZqoNWU1Rc/Ha0BfsNztmU7dSCVbtr529MyOISel
S1EniwaQ7Ec5/4gI9Wj6I2iPkh06UV3q6qUYAnco/nTOfRalu2pG7F94OHUQ4NzIzfzbwfDeEhsu
x6J1yCDKcg3lUV4g1MUHaPCZFOM13felpPFZpQ95DnbHptvnCxiip0MjvmqQv2P55+CC1wb2nqZf
0QngLsHvqT6gwW63DM7xGk5cD1GxQDSUX4/I9sFd2x0jfoln1k5oilGg8ipPukpbL3GiLXT42uDX
v//liFsnAZVlHMpLIOLHfh4Odtjf5oVNNN4UxbKUIpKXqatGV+fqgfbtPbpLNsZf+3TDo1U0otBj
SOQlbd+Ai3hMIRb68f2xNrLhofIW9K0qieUli/vB1ba8I7x4+njslSvWFAnN9WJTZ67khXXHyVGu
jJRXo783+F6zAXlt63DL7wgTdzcFNC8IxeqLTn8nfd3vpKMesiy7J8QOXDnKMzq6K/fjX3t/xYSJ
wsty6Ao2cy4vMk4sGJACL1wHGoXbRr+m+/46pH2eTRB4EQjoQKKf7eN0KaCdljZ9ddNREmYDQ2C3
OehwmLokHZR3rADFWe1Ad/bjz38/6BUmIdxYFWCwprO80Gr8NQUgn5uqLwwXXBUGG7u9tv7Xv/+1
QkWpa0ltLS4WT+pDz7mzayPJdh9P4Opp/t91ChPQl0ZJ2dIwFJd64K+ZU7wScKABqLXxKFgb3jBk
aM2XUSptgbeG9iyrO9GAn/W0bFyua2tjWLPVowgrLI6vL6d4F9UQ53JS57bWQqGNqELrUOZOG+Pj
B/lncHTocnab1jU4qv67q0uW0noegMuMeWW5jq4TZIe6rWfSyrE0meEymzVlNuDMxFZYt3fgKXfC
HfgQZ/TAAJrzMFZEbeXRVrbY5IljymFy1Jm4TNTFK39pXFAufnw4V7bXBPTJsC9FkmFoIuXokqFD
EmHObjv5pqhp0NYDsXRgX7KqvCzx8Eiz/BiKLcXotWW5zukvs41ju+yaueeXtpe7WfevOX6GBlvt
D2tLY6YL4rmXReWwCxkK4VpFcc+6RN64NIbVYrVj0hfMvlRxv7Pbfh8s/MCbfGP4tW83rLarRNWK
arYvwyL3S8PvInDnf3xi1lbdMNmWx6ir6IhdRIVm74TljpcvVb5fwJS7//gnVr7eBO/VqFtmHbfs
S15Xdwttz9tOYeXrTeBemYxAfUB0E+ek8wGCftH24vIx2sBqvF9CEybajeIS19Mw00s7z2+piPyC
831G69PohHsr4xvh+NoCXZ3SXyefiLiqKkrnC69m7k0xibzUJnTjOlybxHXt/hrdYpVtcRmRyxyU
zwUgmsGc3COJshNLf1eUt0W4wmSIa+uaZbxfFpjvsPgWlCsh996Eu0paW+DDlc4QoQwbFtm0RH1l
Lxc6z14c0Z0Tqbt/VbuaLvWkVTxVdvXSBN1R8uBVWGojTl3bIMO8m6Yp4tCpl0tEk/gTFHpm2w1y
ULrsbrMQw74X5H65FvN0mRP9ivbaYy27jbO1tvuGfQd2DmDrKMZL2db7ouR3aVC8aRLErhWWpaf6
W681Ex5HNKpDwDCPF83UrnNahF6V/A3E4hZH2Iqxm9i4Ts1LCkJhrFKfj2i804+6mh+RB3j5eBfW
xr8u4V+GsmRAekGVdroAIwc0DSnTS59W7YlFdnb6+CdWDpJJcwZqh16j7D6hftBxPJubYTdl0RaD
19ropqUTK7OrmYwXWar0M524KFwJ7aubwBbCBN2B5rCGGE07XjpttXdEau7Lmt3GnCdMAki99Dzi
osLSQLReJtbxqoH18aqvbaxhvlAMLLNSYNWZVUK8rpZeOdOfTPW3xewm7K7OygQaf9l0kaF+nKn1
1LWLl3fTVsC4tq+GDSd2XzeQBpsuoH2/FnQhTDBLPF5vWh0Td5cTTZ0qdYaLdIpdEzePRRqA6DHZ
gKGsfLyJvRtqpoMq74dLRJBTRTcRWkDCvt0IX1bidhN5J4u+7XhFmssk2kNEyT3tJ5Q65scoqm+q
TQtTktTmQg7ZMrWXpO9Cb6rIKVSx7YYB3Sg1ra2QYbZDzbvJnq3mwq0y9HjoPFtJtOw/3t21wa9/
/8up1YrnEGEr20va9z8tykN0+SJrdtvgxn1s6YGgwweD18Xwo7S73LXA1/nx2CtGa4LtsrRKa7jG
9lKkyAQnNS6sboHrL7aqAO9XuYUwLt2Mz+h8CsIWVqWIxxPlyZa/0EA/xaS8cJUfEgA53My6TRRb
/B/qbirysBkwI72o+EBZbp3QsLlFfbSy0SbebkpLsNVAV+vSkvZJcvqLOsPzx1vxfppOmCi7BdW1
eUJn6SXIh52eqlMv+I7U7ZHB2BhBP0Kz1SewYs8m4A6pOdzyTt5cSJNcilAcetATDUX/DZJ1Xz6e
zdpCGdE2su9NCl6X5mKr6N5KhscahI4fD71yZk3IXS+CqAJME18fTeC2mMAv31gcQpopJxvR/NrX
G/acQYS8rqDxfEmoyF7tKs5O14LJbQZtouymRJaZCK3q0s/0JSymU2eN3z5em7UPNy9hAkXyrAyr
C6AN/T6OWjBBwA42Pnxt5Q1jXpaqRiUL9ZO2ib5P0Bl1KZk+6TLaMIG1c2lcwSrQuljmuLxoFQKn
dmj6aS+n4GSRrQzUyvqYKD74mhQl2am4cNQ4LhVNW5/Q/Db+WGHi+KpxuTYej9UlcnTgqmreZ7X1
nQ1btDFrX2/EzmmUChCo8+KSkSnd99HCj6Ea0ttW34TwBWMGav/Jri9j1bkxQ9+WuKg59pf6Nqsy
dUSLgdsJyjMFsq4R2j1mmbfyJKgMt5LqKxU3YQL5VKqhEkw7/AIoUDIH7QHBYQavcjd/HTRzeXoW
1htpf9WFDcKX5kihOFLGxyoWHpgWXIcU+6wFBHm6a6LRwwlkjLiyDz38TzyPdt30A/9mhQnQcy9Y
F75Vjl2xLJPQzRb5kjCpsotqLHydyl0JE6igwLdhuisvVFOhNJiXjC6Wzi/AdBzKOjhwazrYor6j
S+mBVve2zPe/G/NXIHTl5a7jrsxROezZqW/FLgsWvXF+VtyDqT0q5ljbQdflcPyIsPpS3iWj+j7L
4JtD0i0ft7JQJuoPrtmpyj7BDPr8D6PJ02wtCYTQYj+TDEQSANdvbMkKF7gwEYDDVEEFQbXFxZoe
CBFnVdnuNP572HLxxvW0H4tnJktUSAcXqebbltGE1wFd5+hkSovLHOYo79IklAfIbibdn3qiY/UL
/IFbbSIrO2aiexIdoB4I+noQiAyfVBE861I9NBS0i1zfWAg06aIUNI+qSITS7zow1zUtaNWTEOp7
H1+oK4ZpoiW7PAZRu+xnH/Bp5FrGku/bUp5A0X/bs9ZEDjUCTGOtoswfhfpWScgCBPNFFN1tSTUT
NJSQvopA3sN8y5J7PpFHOcRb/VEr15EpeUiX0JGycGy/aep6PzlLetA4rhsrv2KIJg3UwFp4LAgQ
+tBVQhNT/bOJLQ80OPu2J28Nm37etsFGzJEUMihYKW0/roIZzfWjr3hb7xK2lbf49yC+U8s0Iaek
hyxhHePaW2TsXi8NIGtU5KagvWa144FHbWRvNkuOA6fHmIRuMidugxsqK2eXbInrrBxkkw4xslUy
U2gpX1rL2geJ/iqSZjcs0a+bltHEpOZ8mWqa6NlP83NWs5dmWvZsKLdAIyuHwRTUjZkzsCC1Zr9t
nHPK83If9+hhkBn9LNB0gy7MiN6Wy/0XzPXXFaYhGzn0NFn8jhzSObtA7+zQzZY7k5805H9uWy4j
ku55UDvxnC6+rAZ5ZAUEISDQlx1Cu0xvs3wTk0pK0FzMc774EDWpvSkbs2OreLIRLK7ZvlEolmNg
IcbtZl+EFffHDCx9c2T3G2mJtdGvb+S/9gDVJsepcgHiKaS7zzqtqJvFy7z7ePFXXtom9M1xFJ4s
dWv7Toe2jTIGY4RmR2bVP+zWPiVldp+Et7VqCxPotkCqNejnYPKzRHVflNTkqR3s6Us0VSCYaee8
sY8fz2plzUzMm20tYx5ljQ1PP/5Mw+zcsuXttqGv1/tf2xGOTZksmWX7ZTM2bklHdlgSciPWxpQn
1cPMmXSY7dcsAkkoqSGDaedb9fSVEMTkf3NGloK6sJv8cJy8YHZ+2cv0u7eaI+G637iqVnyriTsr
4kUufahsvwvGMwDt9+1IvS7mG0H12vD2f5c/75kSS6BtP5z4CdRm9/Gc34fLFuZjbYUMX6TnWoG2
XUo/6/WnsQsO2IE91wl4N50tQNLa4TRu2SGvFERIRuXTiD2hk/tVzGrDV7y/OtyEnVWsyJqk0BOs
uVCPC5ksRIGQbQGMTsw82wjW137F8EiSzhQYMw7rEvU38Le+RKL7bDn24WMLWxv+eu/9ZWHllDpg
4Q2kv7Tqseri3kVj6Y4X4enj8d/fY27CzSwIM1AG0gIfZcPngeljswRfbSFPQV7fdCOgkvrfKUSq
tCpeLrafltQGhNH+J8puo3Pg+nqs/loeSL1CkaSoJp+MV48dtWrX4J7e2NuV9gduos1IVoQyDhDI
gnH5R+fUkzvUw6e4t051qLxJVqcYIpADYyeq7ZsCJq4Nowa3LTCGULP0BfhBDry0yDkPnBaKRlO/
selrh8ow7KSyGSvKCY61KV7HlnwnQnxTmbop18hNHFqYQTDBanvb76fBp914mpdl4y5bOa4mDK1e
hJz1PNg+qHoByR5Z+RB1uQLoZ4o8MuHcfmwWKytkAtJ0NwHoTLEJ1QysT5DKFvLRNj04ilkbP7E2
FcOya8jwtqksJh+kMGD+FYm1cxDd7ElTlbuidYaNO+h9D4smgf+aCG3jHBxn9ex3EeUukBSjWxAw
xd+2UIZxg+E0scsonvxcjokfSbs5McijXun++IYVru2FYeMdV102RiXzCYke+nE4V5O904F8uW0G
7L/roxtS2rO0Rl8MRJ91NA8nWxSJT9tgi7pobQaGSecDtCChZjn6aBsV56xpox2EpfRZ8UbsPp7F
++U07hgmTTWv4NwT5svsmA+NJwOyV07ipeRXqi1PtUckLT/+qbUDZVzZ7ajAjd3meNEVQ+/yQcXo
6NbNRtpjZXQTroa0iqzbGROJQ0iVEVVbXmo5+ca3rxidiVhjtUD4wrETpB/KXauaGp3OfePrUk+7
knRboevKjpvQNTWMEcuQbIL/CLtDJhP+Bl705YXNfbPhP9YWyrBr0jUZujAE9dN+5olbg1bz+2LL
aeO1+28i6/+zE9ykatO1vWT1qKhvFw85TU8j8Ep29mUuy33WdF6Y2/ucvA1FvW/QtlI7NmghKjeM
tZuqrUfS2hyvf//res/Qd9zWBaf+jBLoK5h0tcdlvBU8rE7RMP3B5lHDYgwfsGcy/SpyEPbxlzyk
3lB2eye6bxSeHbMXOpmLuapZXBuwqhs5j7ky/EITiwr8cePkRznLXsiCZh+wHw93o2IB3XDQa0to
OAY190ShpWD0c6uaXwuAKP7kUZS/3eQLTMa3GYLGc9pwOE8xvFiJ9UPp+Lbw3QS01TIaRVXgZilG
x2MDPy7F4MMnbN1cDs7QO+fbxLMleuQ1lNsG39HlkyB54XY94L3EfkTA96Nnfeyi5/Gm0jQ3md+E
QmFuAuLBBx7EdnMhyx3aDq2drJr6tmvSBLdRzqseZEuD3zVXihYZ/Ryb4tg67PPHW722XldX95ct
skwFrCP56OsoO/b8sJTKxz8a2bkOLZkbbsmhrZxYE+gm7KCarJoOvu7BbzmlTbAD4HqLUmVtdMPm
E6IAASRh7wsZpH6FGlFPxum2p46pddxMEOXJEP74SdyWdw60br9wXPxbmJkVBC43oW5Tm4HWqYKs
U2tb+QOFbtyF4pXrIcCDnBu6wz5XdZa5KDUnHgnHInQX2uW+JaXesMq15TMuf6uz5kBInAKrd07T
UoauZjfSI3ATC9cCPJkWhRz8IW6FC7ohdLjG5R0F9+/HZ3jl+jfRcFUpMmXF4+DHdr9nOXkkFlot
M3Ge+mmD3GtlgUxI3AALzNOx7n2tpmyflyQDaG3auvRX4goTDZf3ZZaToR/9gijAEHWSHFlLszsV
TbfBWMG88l87h2DIKBWrR/hFu91beQ9Bc6cINrzUihcxNUrLYEi6rusHPyfZQ6W6ZwB9/ZzF0Edg
D0ms73QQb+mhru22Yep92+syg0Kgn2V0RJu1TiBNyNV9N0lnN02ds7Hla5tiXONA3UegvghbH9rg
D2hD+adK51NO9ZePD+3aiTJu8IKGiaxTWEWpVHSomrL3xm31wbXRDYPuQPYTdAH6Nyw+lw92VQyn
tBPqtiDVhMVpDdipyhbEwUUJXsYpGndLNyX7m1bGRMZFUxmA7gC+fGaCRy5obqFgTet2y99en+Lv
hAgmHO4afcigSwZf8vJnnk+520h6zCFfLQP6O2Tpr9vmYYTyDk9tCaqQ0cfzhHptI8adCMQ/tw1u
2DMpAXWkI7ZAJ9yGbmUhPS6Y3PCoK8fH5J6j6WBbtcZ9MARtcaetnPhtPW7B7VYsywTEjT2jqh3S
EQH6wVZyOcQL1HJqp/3x8dqsjW9Yrk51iqxwDNMCcw1o1cADGD6ohdx4+g3LhWH1RZpg6Usone9b
e+BeygPrxqU3LJcXMYjsCOt85YyZNwyVi2aTrca0lX018XC56FMLZGO9z1GP8tE8P++soBxvWxgT
Dyc4j+Kwizs/YQ45tCgCHONMbJntyh1jMtoVYUGmenE6v56KYh8HQ+41S/zIoyD2CqAT3aZV0lss
tvWDa3liEyG3DAyvcUUmPx7Uwo6IAcG8HJfJc9RQ6yjRW7lLrKK7QBt9aHYRin+7ZmRb2tkrp9iE
z6m+LCpAjjvfTrpTw4a7uikfZ3Ub+JKb2Ll+znl21RzySwpC6UZlpzl3XprYfrREdeOBMK7qGLzt
RNgRAjOkfx5QbZ2+Tf1Qfb7JzE2MGzoU7WpB97LPs4F4kLKZdvhb7VoOCzae2Wt7YJi6PQqottmk
8XPUQC3enSfhPLGkuC2lbiLcYpAN2KRDOj2WCzskdMwOHJCs/cfrs2LsJrSNOKirZwpVlFIXwz99
a+e/mkJvsfGtjX41078ejo7uejQn4CGPpvH+19hWy52d11sNLitBngla0wRMyU4DVeuQxl5SNT8T
1b7Gc/IdhJBb9r02A+N+jgA/tlBcQIBX1OjStafHyJpvO/km/KZMOHKFHa6gGsCP0pWsGNy+U/Tn
x1u7EsKY8JtUok+z0mr0u4IrF1rpEMXMROm2mf1FKT6fxFBuZG5XTMCE4hQJ0LJ90La+mA+BNUGX
Kmt/NFlAbouSTPyNinQ05D0SzblVfimkvq9jITbM9/0dBnj3v2d06SpnmarFOjddDN8pAnoCAOO2
JxUz7WsucUH3EXXO6JOG+tgS9CcL7fa7j7f4fQtgJlo0j2ZeJ+ninBs+DV6ZCOYmVbW4qmvBy5i1
G07i/e1lpqEVZUPTEd0hZzo2b9UivrR02U2AV21swdr4hpHNUBGmSs7OuU0nME4Ja4b+aQo+13QL
wPV+jYSZptY2ACKB89k5k8w5OAPy2bPdfM2YtYD2bf6UwhS9XGL7g3IL57o2qet5+9v3dTSrHQJI
g82bu9puP4P/I99Bx+s25iFmGp0DYA+6ZgN57lrCjl22APfGmLrpZctMk6sraqVTROQ5AbMUUPJz
esADMfs0oJfky8end8XybOPiZGAjhxxqps6lEKF4GyjeiE8yzelWinplC0wYcElAX1iA6+hcA+fO
vayJgl9dncfMawjipttOrynKmPCapiF87bktl99RmnG3HMbZHapyw/utTMOUZbTqEpg93thnmNw+
WfpzLNtjWWY3dUEyExSIRhq7sAIpznwMvtZW+Urb2+4FZjJUUktxhjAfSbbQCU921xwXICm8UOrC
+/gMrayNyVJZOHpSqp7EGYXCbD8rgPLdfgiLtzG2t0jb1n7jesH+ZckdVJOneOrFGaok6RlkJpEv
rcY5zUEabFygK6Zg8nExK0wTmSX2eYgXdoajKnBE9XLjIl0n9tcE0ExJ+VCn4ly3zHm22y57istO
7JOiaZ4/3oeVCZiQ9TYF+US51OI8akfvmnaoH+tFlVs89++/65gJWSd0SbtkBEErc8ZBvaLk6PSf
JfAxZRek+nejJJi6C1Y1n0SAjNan2yZl/3fdii6FrFQdLOeRTs7OBmnauQqCLZ3YFfJOZqLZWTM0
Mbp5MKnE6l27cs5OEf8M0uY8MFm4PHA6r5h/hNkSuiQNPscWKkakTH6AOfthHsPAdVi753nnThgk
hFMInOSz6rq3TuovURj8QP9W6oY5K88qarrTVPeJiyinwB0bbLm/tZ034qdobpO60JU8t1OQj3fZ
DJKIO94odRtHBzOhuRL6LmiiU/QMWDEyiYXo+0Pi2OH3mzbZROP2aLgM455ybG2ex55dxlXscsi7
/Px4/BXvYWJwGzLMoI6v+XnKwdFaQkjVT6BxuxecRBs/sbIFpiYzjeo5WrqcQ1knoGAHHeXJQtPe
BhxgbXTDe8ylZGRGZHEuFiRVQH4PythwdOzPH68PhSNYCc9MQO4C2o8stmNyJk3UHhf0NB5wj/7C
hkAAijsHHKx/CBnuSq0SF3wqaIVLw7esZF8Xmj/rNP3aKvEzosE3q5mSnYygSF3IuzjQmSeAANVD
Rx64di4NSTpPQ8Haq9hI92UVPXESf5v0WHrOSP8kSobIccCkwNFSuTFydzSZ/jRU7NK2Ahlu8bWc
5ldJEWTXhL+pCsQBZTDdj5n0cm7BUzhvfRQ8F00Vuihnfi5aACuzcl9k7We0Fj6T0In313EUU8cq
ILt4SXcR7Z+rufphCVV5uVA/ckAPUlKdHRX7PKBHPOFOddt8ijp+7pWoXU36QxMj51MGe+A/dqmo
jkpGXoGiE3K8PudEu7mMmXv97kgsy4GNWrh9Q5UbQlzTRQX8MsbAz8UgPbXTx76X5xhv8zRILqkt
HoN65q6li2OcskufCRfM9+dBOvtALHtnDO8i2ZyjZj6XNrlDGeQNSGQ3a/oH3kuIFvHP0yB/5EH7
0PP4YeTVU0PDwFvC5Ymk4SkuxsjTcf5LZ9HhurxJQbM9r53P4IFN3MVOk71AWrDNp0cN6/HC2P7G
0Z4yt8thSrnvDPxbhb474YwvuT18rVNUdxyh3DEkYKgOlmFX5tWP60oPyfgUsxbviSz+1PLylWTN
HpjdE0fHKVrRBrcdU7TWO8GhLOvHnJCHpJl/a8e5j1Le74fG/j1UGaSeRvT66behroEKjQ91Wu/B
F+6BWfa3E4eHMrSYB/KEfR5YPl0qFxppgRv2Q+QucwqQUdy8MlD3H5aFPlgJ/YwwSLrI+/+uo9F2
S8f+NqgofySqu0CMF7wgzP5MdGLtqVItBkLHSRJJeRhi9lwX8ROd43xng+X9NOS2tUcpatglFY13
aW5XT1WguMtKglxnU6nwiBsg9lQ1dp9Ykt3lTdG8RC2quMiPPYJ396muq+ycdUV6dMBksO9AVo89
Lr45sZJHC41KXsEt0NrMmUvy5LvIOueQOdmumLrD1Ns7SfPXMJlmN6mhqw2pvt86T/Z6Jk+JDF6y
oPzD0T/pOfbYujP4lVPcEAUQ61aadMdgtpjbh8WJLGPpzik6CZqS+GwYwAKUe1pasce1VXwHNOlz
1KC1n+rgCD2lN9QUv9josT6qJD+OY4+yNDh4iNW/tVl9HB0oGthz8pJcVUKWRncezu2lt+3v8xUw
odILixOP6nafZgvZx8j2eLUmpwANGm6Vxsc6L8CHzUFMNMv0knciR33dEq5NKTQInSp6bCP6UuXB
zxDW6/ayOwOVnHphEuYu7eQZ3/Y1k1Feu/ZI8Jn5AAqta0tXUjyRrnuwl8TegfD8d0XiV5QMAjdO
2IhMdfwIMYjSjbsxxbCLdNVsB+c6maAc2BJgL6r0SEJx13X1z7leZs8WzuzNGYiTp3a273J4Stde
xn+uB29wptdoGF6CcDyXfQh/lshPSPRbu6VHN32t/imCqLuK+blFK7grHPuMZPlXUQf+lOs3lch9
EpSfrRIyKMrawXVkbgpFvV0aXIFRBVhsxhdkr8C8UAy/8b//icWoPVKHFdC6dfMFbDfKxWs7dwvV
wVUsjgZHYv+ckcivusnZi1KcKJKEABbG9Y4n+XeJpvBdl1bHEiRgUFSVh8ZihxG8n0wF8BbUZWN+
AnHkHbTEMzdsgQxe5qZ3KyvMvTkiEfx4kp6aRdxDeAvEBzJJzlBDsL1OQbGlu2r1OWj7oF5TQT0u
4dXOWornYim/q3x+BaPEibDGcW0wYxcQl3Nsrw4R1TqdBIykC06Fk3/tg+ikVPeC1EsGQnXmMQ52
yTRexEnb9R/Sdos7AOu1D68uX43nAYxCYd5f1Q0m6OIM3b0AgYITFfXjEmufgbxNimEPMVnl2Zre
BxPTu9rmvVuk5IfNlu+DA56jbAQndKFzWDCFXkc+HRFIpidUK4G1dyIOrt3hsZMVgWfQz2qK71td
n3lPTlOSReBR6/dhVr/EWfpcZok+5q1yPBktmZfHzjFDtr+xMiAYx72k6JyY1SMLIF8ls3bwHCf9
AYH1ErreGdrqWS92VrX8xks4d7t5OjvlcicSCfsv4g68Q03vNYVl73oZdXfp3IQveYC2eZHjToir
cR/WwZ4O852D3ton2bJdK2f+wiFa1lCAKcJlSL70AZqQY1qANBsbRxR7CLX6jAr/A8gTQ4j00GTP
wm7xkqymd2Ugfo0WSdyoTdVh6MTgOqJ7i+clcEkNqeeKoaW+lHnsZkP/ldS97UYR/NicVo3HpiXG
FZn+sa203QlC5xPnPLzL2CQ9mrT7OnTSEyNWvgdTB921IO7dzaiTHWewVXjMUo9Oh8YrBAgwvcWz
bXY/t+FO9K30Zsr9RNc15IL0zzRXd7C8s4WcQToo+Yv0E9+P+RI85R30vGg1lCd7pNlDMbD6yyCH
+hIWdblH6hunNSGWmzak+hwQWe0cqWJQtM7J4qZFVTQuOgiXbichQ+CNBEJkzA4APSuT/gFtgKE7
pBw+Kxex2LUYPt3b1djmqCgm4WMzLsOh6kB8QBPWFl6W5sPbCHvaBY1DM7iJHDpIhUii/aiT+nPk
KESgYDzcsdju0OvUlfveSvKz+B9HV7IdKQ4Ev4j3EBLbFajVW3lv+6Jnu90IIQRCCAFfP1FzmcN0
210FWjIjIiOY2d79quQ+QjOFEHgbHGsmg6RoaYdjrR/aviv8wtiv5HVSbKmOq6FPV8zyh+0jl9Y9
dnlE9M7RWj+zDZ4uesiny6BmgPLwVJ/+MkvkezIk7VrQVK2ntXE+qkIRMl7lSDv0uD6b5nHpl8NE
0+kIYx1dxsRjAEyyNsGFxJadWsX4Vmupb2Il/ZEPEf8NMLH623CIeYFqi/5+M4vrC9GwtKptvVEY
dxnYxre9SdaCmHQ6+Jia2zwL5M7mcipsME87uJDHezFosp9QsZ4xwix36cb5XQs3GURSE3bAAJH+
YjMLHnzO7H0+KHkfipjuQEBsO5GSJ1ibZsVQC/rBVBZd0MjBomLmKFOx2x7VGvm88CZULx71aUm4
E1dpfvSmRhQfYz8RFEt02yV8y8B/Rf52NbL5drmwpZqbLzIPj2Pdf7GG4L0LTFajqUDFtqzfXju/
Vyqhh9q3zxk43AJQrXrPokXtww0RkkM2thWy1kQNU++RPHgIhw4sCNsCxx+AGbYmZW15/UxT40u4
yYv2RkWa1uW6pGGxzeEKL+f8QSLVpKJqRU28uGQPG2B2Cojoilms0VujpuRWYx6qjEbzS7fo5CIu
LiOLYQtm02fkS38nw5LfZMZHJYr5FVX6kvyDErYrapRjMATyojAgbQvpORadphRnZRDeUSTZF8jZ
MvuJW/VGyTKeR5BiN0NOIzTn5iGI2FT0bHWnrgOTbLjPfUVrHmP7IiUS/KL6JzgiZVexir3BdC3m
uZsTPhdHRtLcvVG+5heFNJASByMrMY/RHaC3onfQ+Mzvikyk3jVpDumbu1IEsJxL9ynWfbllTVLU
rJaINtW4YjLeVBbZZJBD5NhEyjpMjec4ZiM3fdpxkCUmlhfolkVX1WnffbZ5+pPZdCl9v874KYq1
vzF2StblYV3X+IVhfUG0aCW4xV4dqE8eh3Z6CcU0FeEW1W/QYuBSqttvrEjow6JYnaM2uEfUAN9N
czpWrG5hVRGJjkG3ObFjC3HakTK7lgoZo2erY0xu9DEtDT5kqYgNyyRc9I2KZ4mOq50qZUxarZMa
q9iAplWEpWULZ0sIAZksI4o6fVmy5Bh18zcDJXogfLysFphoi8D43RC6FxRe8/sqZQyjlzTdT6m6
dzFq+6EZJYI8lN5hiKs+ZUn02gp6g7p0wLkz8FKn3nx1Ov4OpW0xdYBxr3rIPvAVg/t5HNeDscsT
+l9biDBUBcZ1H3sWtfcMCNphaoX/ndwc7Ixjn/OG676eQ/+SISu2SgZMMAAkURUVi38iG6dVlGIc
p7su/paKtNiGiRbwvZlLq6OlXLIR6A/u/f42gy0tr7qwye85OOAD4tM+uVamUJa15dQNDK0dGUwR
SwhMUBj2ZYCVf47HSFSOG/ab8nE4bA1q6kWiNDNjN+114JsjCbjcd5gEq2yXx3u2SMSmi4jtYLbX
FHyNvoOkh3Su9xMCCMamWkQS48m0v27BPWLgCdRu2Llp5J5lg3JiHKb66NtWnXw3+4oN8Z8YOdTY
bSSEsYdBS6gr/Im9JZKrY1Sr1xpJughwJXOaHuJ5i78ntPW3wzr3jy5ZapT4bbKPBA1OcaOhNw6E
2KGK+w27K02Uw7ve9UycVk9+ZDCQXRckU9XJOT73i/2jmY+hiyD3M9bCTQeKrOi7vt2D/pdYSSnC
cuLta1gzUvEGh5LiTbNP0EBXiZ/mmwgEyKOKx6s7HY93uG+Qy86RxTv6OTiMrr2GGkR5wbdgu2hc
iVUbyfmfbFvzILFk722AYYli4IbcYlgdR3UcvyPUocfIDEUPrhd6IMvwx012umlVLW4VGd1nR/0I
yK7Pn4IJv3NKxu/E96Z0fZoVIc7hQmd++cgSzv8kiHYvTS+bnafiqRdRV6Hjf+uHZSiWHshA366r
ujiraiQ4ZYzubY2RbY1ugyNlu5jiaSZfQtMGWckaxXMwIjBhxoFh8qVL/gX5NnbAHDIf/ODPZPPY
D4gosEU42sQdmeny8HZbVxz68RznO/gWJMVUU/dnDYbxzul+uwMKjApVyza9jcBdPBC+wgBc9V29
y10ynAkMjR7SBNOWe5VPBKcZqtppM3255SQp5xQ2IjScg38DkjbvHdqvZwS1h+MxD5aWH7ZQrq7w
xLNioQ3qVz9taNZjNu6b0fEHjKkzVmSpQK+AGzYAsTjO4a7nUfYRx9yMt3mool/fwkoHiUDLt8oX
/C5/9YEkIYeyina9G+AVT6e9a71HdevUacJX5aWNHPwgSA/DwixLqmbxAC3SKS5tkGF7gsPciXXr
K/TMGuc3swWMXADARx56BbBTh0Vkw3FbJT8H49g9JQnJDU5JAYcp+Lv6ruBNMr6KPFk/YT80Q9M9
hMAVwlSORVqny53BHFBJSZ+UgwvauAonxKkW0yDbe+xlksKkaoKQvufbb4i+8Ij8hO5DhLa/ptDC
n+MYqGmqWp1NO0wuNKqaBxjzoTFZ1H0358O5jmSYFW3CgummzmEpWsWCjb9h0/+E1NZ7lq//Vkyi
n5qgX58yMSTzfkxt8NelY4Sia5U1oO1mW34YSbIHg3QIuO6bvnnf1owVbnPqTaILv9Ny5G3hG1xZ
y5aL08TrprR+joumgYSXQQ9YcUxU3aXW9wfsLSgy27Q+KxsivmTp+N2S9AtEShGC6dYapW8N8Aa5
Smgh6nBF/5QGLioXPMySadgoTtAXiirBSzpvmDW6zIRCGYYExkpHmpSYTHcHlHMWH4L2Bz8BU5QD
QhG9VxKFdm4wzoUOUN2CSQQkEiD4pZzqlnzmo1AnGUbX6ovjsg9QJz/1c54/ZTHRBxX5fo+p8XyH
Y304sD4hRZjp9Ye1aXvDUtJ8tu2Yl9M4opH3XM1Pq1qzAkRHc4MuHlUFNAs7kqdwVVmH5S+8gelT
3vL5DlGxwX0O4OAOBwUFarQON4nmfTk0w3xEuBLwv0b2jyKw6mzCLNi7VbS68mPd0gcMEUAqUnf3
1Ir1bxgFejfVWXToDFke85Blx6yP/gxWIBPJy/mQLI09t3QG2lADoxrF0JyXqPG3vufqjErIPlrM
OVVJFNTFKOb+Nepn9YQMTX2ym84r5bvpMOYBfUBH4KswHfvPbkARNFgHodDoLvEKgKxp2Vg625Gf
jma0JBuud7iB66J3U3afdBh14CMLdrAJdEBsRV5cVeZ7s21+P8cjrowOrtVKAalrkiaoCJm3skGl
DdRnG4FDpA1itFK/k417hzNp+0C30R6i2gaVTuhfO+e4OQIPNkYEKt5PjYhuNeJbTAE49ro0puhW
RM0/v0xh0WXtVgZLIE5DtGRA/lDa3EsOx65O1H6nY/4RdrAQY3NAiiRZ5QNhvr/B5PoPOta+oIji
2YVOrACf4Gk09O0ngbcNyMa6f8Z5YR+bRojLPEXDmadb8K6Sif1mJCWXGrMzYOpx9EXW+j+qUTiS
UePswcV06O94fp9vqq/axaARzYO+DDeYujrF/HMss3hH/YSpznoZP8NNiPfar8GtWuP1JsqAT4oV
8Q0mH3HGgQMoOsd++9HoQ+jQ9DBrMLGedREmQ1h4MFsQYSql999o+wAym4lTUqSIWDmaaQRU2TB+
rGcaHGzYzxVHoblvsPSBXJK3pFnyu9XRx24Q8FmLYb784OCvjUicGmFxrVIlSpiwCKN4wym7wBJV
8qUMcFyf0IGbUkfkj5062PSZ9r3dJJrosRMfKDCnshucuTGYBboZ+6jfYW16iK6YvakDAR+vIBbY
KGxDbeDDy5AnZI9ABrfXtUACYdwb3P8A5G+jeXM7XPPx6xrIHHf9Ep1q2M7ttQ9n/BX021vUvVC2
mENNjKxYE9gS2qjwNuw1nOkgj1/uLV1i3JWSVQubkusqjAGJoiAZoNwuZtfnRVgbxKwugJ6TyTi4
YHK/i7hsLgFmcHUht0B8zLPDZZQ4sdtonQNr0gOge5WwPcYmfZn0MWCUPrUVqbsE0WpJJD6HoRU/
aEFg6ZHOeV2iW/S7WaIdj6jALadhpRAZJP8tshF/Rx64C23Ai9h1cXvarOKBzhj7RrmUPIGIyX7D
Gst7wBuDLU/cn2FmNH+hAEgOOlXLuUlpYsG86OU7CrvheZ1G/2Y8rUVBhy48pVKD9fBAvgdVLy/D
6FkVjzrd56ZrnyIHHzGc4ih6exToR3wjseNAo+6GWve/IRi2YkVN866ZM68yI9nFJxogiFpmVfEZ
2bWDkOro+BZ+pI3H15rblYBNyCHB2yV5o+G0h0hE6nB0FIj9868BV+2/WUKTh6SO6bmtEV3MkRdZ
TcD5iilMo5fZTs0dhR3s+yhqu7PZ8v8VbSXfX4U5L3k8qdsGNPJR13mEmm+E4Ros0fAgtvZ+MUGs
q2HydVshGSg/+wlXwZR26fss2/VQ08QcQsPpZehocvIyayUcpxBXijA4oBfCEa6fAwwp6KqhMXnB
bvZI86KBrkwi3bpnaYYbfo3d8foLQUt0WCZ8Gp9IK3BS+JocQDM0ly4W/Xl0XVc5OEkzSdpTk9Pp
xifbsmfrFP9Ka8L7gcDpTq6L/9cxSs5NH8y+6CawDqeGBMDRHE/Ybd6Pc5ka7U9MjRDDdFaNSUmR
GvvUpz8rWZB5yOMM6Uc4ZI11GO5ttazSLsJAtmU3nckfaGctyDErsRsUIOwFOZDsxsKyTgXquXFi
KloA3ACC7ynjLx1v91OfnlPHegCY44vJ174AMoZLiQEaxhXl2qUu47r+jFCQo8jcSpLFH20a7kXK
Xtp4LfUcvOfY5qi8mpNPAoSlhAUw/nPuwGXZdE8zct4GxH+jMyy7HD03zo86BCU6zbxCSNvtaPld
gusWTsdTZRDBt1OgA0rGoyJ2BPtwrGozvCm4vGGWC+00GhEp55+R0j+jSs6JwQBfGJZrO71P0px6
M96lpC39LPdYbxVTy8llwXPTE2wb0h62KEThRHarRL/azOdcg0NLstMVKl5a8x0M2he0HT+QHnS0
ut2NZjmnursgzmOvZ3PiXj5YFiRlpC2I4+BPzxC7miZn3g1PMpcPkW8N4MPmpl3CdwBi/3jTPWQs
+FePKworgVJotIDhocUoNZmyk0v9XSozeZP0Ed2Z1H11oBUQ6Ysxo3h7yHp+QmF8Yjj6ne+e8i24
3fIaudbdm6HZ2eXpc+eSHGtJfckA9GhG33iAjJFY3c88qauciu0AALtYVazLdovTEgo1VQicsAVJ
grueDzAh7pJDiMt1jNmr5/XJ+vofQ9SoHuddGIMIowGInHhcDk0eH/yY3sL3XBx639xmWfYVNdN3
ip14RIE+Fpjcv6cISUUtX3ZmOhkERQNpTlC/Zr6ANgTefIL6ytWYiMcg/t/aRBrsKzpOhMpK0CTb
67DVwxElHa+sxA/aIbidEv0oBrHPx+wbw9nd77h1Xyn+cwiW/jvNbDXH9HPsx9vrIrDjtM+QijVt
GPpEcGpgwA3lTf9PU3bEqfUTLAsad8zi9nm4wz+5m7CJuEAFhUSEDERItu+hQBD5ctTSV0TIp9Xl
Ox/pHeIfKkfC6mr8quE3GbWkaje0NQQ1E6gqzAQqEKuMYZ/WYJuDid9Qbz8Flfc2rekFc48aFC1q
vxAnp0Kb4HL45q4tQUmf/diRHBEh89q0aGQ3cXJuqExDMVovab8jWZjv4X+y7htYbEO82r31SX1J
kD4MgC7K0Jp6fuin/mMJEBpoh+UF1xpMxxA/ChogdmVo9fMw2OAQR36owmydcIYTe3KTgsF8rJ5g
oZfssLlPRDm+T5hFtirFzVXHwzOA6KZs0wTuIi6OgOFgHeGB6TN2mCtS09OSIyu2cnN4weNNSxFm
X+u8PKZ22S99dFs3Icr1JAB9D1M9RLaGEHYXEAGepGDhzsYcQyj0uc/YbxfMd0EAgQn0AZit9BhL
4MeUp+KEFxaC1gN8WDfA8OuI98VsYcZe9H18mOL60svsHFH2bOvpksURXPaW93Ajt6xBzB6KWkB6
woliCYG0dln8FYnFVBtug298o9smWu4Wv+6idDjYbbpfuQUmVEdBGYzNL0vR3ST6l1jz1eDxAaQn
3QF6Klv2wOGKQfSHHFxhkwzf8O5/CnmWgASL7vRsHxAqKI6dN/+GNY8quSDqI+pCHKbjU5iNJ4tA
RmzaqRyAe9UAPvLhLmmduM2W/lG2DkCB09OJzJB0b5YfgMaagwtc+v8iBuDwhmyYm7kjNyTEsDnN
gOpOoExXlPGjmX41csERK/KlaLQLO0RpNKTW5WxB2A0ZNHSkCW+E7nddi8QBUrcvfplt5XFO+asg
NzXPCZYxr9X3lIUQb0bRXasT1EL+CUqUPYmCR8bUTa7NhxvUXabrE+wikkM0ZoDeeTtUsAeCzwob
zsLpWw5s42FLYTBNs7Le1FDNQRQWswxPSF28aXDlNAARfcHBRRZXA38adxYJ4SiqAPzqtUrwry1d
BxE0/J7XdTq0Tv9pIv6d9IAER9hRxebQeADD64SkP6cZrZpufROgMIBD7eKFODBGaEr9iHMoxOlx
w93w2m4bKvk+rDKtZOEzfxngKOrscteF/OSpRdI2sBq2ZThW8cAQ3cKLfvHzDmTvQ1Z3z9OgLqZX
z8JvooijKSmWSKBJld1vP81rhfrxJrWW7ZKmI8Viuuet7YLCt+l2QAGaXlTKQOZZvVtgslowBQ5I
QqRWNAOyt3Gy3fCp2YF6i5YiieaPEVmJR5DBmJ0Tu26G7AJdd+GnWJVNsz2TZgOlUT/C3/fDh2tQ
wlJ1n3Xkrs79CanWRwgcKwZFkbh+VJWTT1Q0KCWa57VBOQD/AsSKBOxW5tE+bmdz9msNcUMD6q+N
cXPKLX7MBlONfPjoWNr+/7YMNEhlHcu2HFV96VI2ncZ8fEg3OBhDZlP2Krnq/MOCzjg58V2uj9re
0HR9NLV6h/GPKwKM62OwKsBm5SBhA1i+Gkh8EUEiu1M0txl8p7LkLhV6OoY53Yolj+pCKMQRZ3UM
xAgD03H+Owd8j5jgeAcj4rfGzS/B0O8130jRBDNKCzX/DUT6J80Bl459A0i4i4Ev0djtHFtzFP7m
J1xAC+BtvKlkyQCPgOD1S/KXp3VZt9OeKvA0LN+hy7qrzfgYNB2q6q5/4TluG5K2P2kKfXies77Y
XIB2t0HKBqoolMaqbDv9Q/L1ydQ4IPT6PeTs0ZHgs52hY6DZU7bCGpjJ9V50zQhSAKmJrcM2UEt/
hJDwMNX1UmVZn+yM2v7lYrrCcyfoJg/J7O7FvKZlHrlTij0Rq9UWQyiRgCz830D5K1lOP1nX6TKV
83JJFvMv6IL6ZNo+P3o6BsWMElDq7hEIz1gAFT6nfHtN5uGeYeHz3JudzMIGkpfpfVlBGbGJvroW
W0RhDRV8JuExxyVfkTB93MIAzHv4DFL8kA/yrZUd9BFC3EdpiLY5ib9iFGbtGD3Bw+o7b8mrwrlF
5+w1WeZnFY5nHKW4/DLgcTMb9vBR/Ts14Z1AnjDlMZA0yIhGnz5EBuA5LD/QCfUocluDwmoI9Ouq
wujLTDFMeNYo2uWjeU1ycm2aSfqM1I2+jEMTldna1ZfQ1Wu1wZGyUiHYlDVEO9yGNYRiugZRD5D4
eYMmbLfkWXjqRCbP8RLvM1tf8xvpWJIgiSovWrjlTIrvrEkvFBrmEnZ/4NkMe+8gGryjwB6LBHAx
ugNEcWyooDLU4q6aF/yirk1gGoRPTe4FZXBzRT8nCjH79IkR+N/hLogI4FSC8jyDcm1Lk/ERHRQ0
sXGcVy1Swj82AVVK3vjhY4Ew+AW6lpYCr4N3eg45B/LDh234C2FZ9w5gi+9SxGDs6qR/aXn2seHT
lVvI/AMgirZarBnObYST2jYdVFnG6WLta8gE1hBSEo+LuCHLEwH4c9EBvkTP5WvczfezyYJLMqJy
Q4omPmVoSwjQ+R62dNlxronYwW5EVRAXpecWNw7bzwwGVAqq3hLSluAprAE3wgAjx57Je2SH+mEP
XGUoFcAJGD7DVw0VbPJcd2Y8u1mRQzKm63nUnX+CLbQuUfisJQwC/AssmLbbVPbbG0rch6EGYEA7
hyM9ByHPtjY49OjyXpKA1Rej20uuwrfemBoxQmENnmlqH0ZAlhggcinINw8f4q4e0GyN7NtPy1Pf
MVhSp6jqiEEwceBlC0c5LqCNJv9oM2qwETMQk3CQRSdQB6RxCH3HrL5Db5Bcunn0YDPwLRUMpx4V
+13MMcMv0ZcfdZICuTFqggIHzsFgk4IDweAuzqTgiRsQX8A2bg1nj5Egf8dlXR7HJjd7MU/hY7g5
9B8QGuw0jfVehuCquhg10aBsfRmh4j7BbZt/Zl7qFxJqKMrivj4obc2xn+BJGU6YZkLZhIAUi8mQ
Lg/YIdsQtSAkcZBxgR/SsjcHhTnSIk5BtjZWQslDpvlJa7aB/LETiBEWy0utk6gtOr+5PY/DEKBk
bvByZbj84XSb8GTA/lvUwjtMvs6fuEYYrjH1FneYSVUIYMU/OjxzOJQVcpEGg0mdvAUldY+IivDG
cHBk2lq8JEP5AtKlCe6CjvOz4sxXC154gYAdsidwpNlbvdJjm4vXXk1/68mQqhkgBDBbNENFw8c9
wFokGEzthF4GUU+CoficcijO5hTtErfRT5a2tIhi+sLCCahDHMmjzUxcQenPT9zWFvAyUMU8j1S1
aDJUkK+1T+0cjIXWmynJ6trSOLCUIKrXuxaeVJeBgrSSK5QRSuRX/xo8Fkvnplw78IP9op56BERV
dBlW5DBH8swix3ARAcYrFuiIRGmbCUoqBEQGmJzkI9Q3E/7HKbI6f8zr+MFzvj7I61reTHePDh1i
w4WA2mb+LfDja07geW82lpwSkd+0cjhJvenuhKWyfGeRxKcftNs++9rEn2EzDXmVpgtbSxODCi/A
5cd21xtwdoX2ANFgwDcUOmEhNN5RGqcVNDBQCQRrqCRAx7XHx9cJ9PdQWCay6uIO02iQxUEG62Ga
rQ5AzeK4xN6S8UOQBpALAnm9Kjgznj4yjfsfoonpp02gSsIDg0FFhTvCTlCsb9YWiiGAreTa1XVF
hibJik0pIcphTPAM1nFsPk3sjAVh2070BGYjOlNUOssuZ6HDZPrQGQDXkQT1LtmSUsiykqBDm5gz
UTVQVP2h26w+naLWQUshphRcrGXLsYGB3tuy2Oulr4dOHoF+RsFtFjPo/fAjKsD379GvEVWn36A2
43Ie4xxGVUhd7Xf5xtb6MSILar62aSE4mJBPgOoqoI4d0zYFloFTAtQkXhnaw5glLT0BaqofVxIG
lyHrRxT345gMO6tmdU5oiwHCGcTCa4qHudxieF1lRZZh/RYOzfc1LE27sHKUEnEH9VF2H2sMtxfO
hfXTKHJy4+MW6H+8rn2DUJhY/amV0m8hFDZJQYapx99dEB17iTAJ+R0HDrcmEdDEnyAqQZLsaKAY
K1vtJPyxoyzIcSlmkEJQE9hz4IAbl0EtxhwgwmrUAZGtAjN2qU8GXFntako6eEjuQHegy2TJDE6K
mPohZNMIdaRPuleVEnvZANqDq2zk+C4XYN1nEQTQ09mQIz/e6k1QYLF4SFVsffy7tvU2VPkYrX91
DxKq0IKYZ7uOKeR8TMM8atboyNB+46JGYI4My0FQQL7NMmeiqjGXx1DIwD6lTICG4HAPESBwi+Ib
SBRLvP2oU4VjHtzQBqUJkgWWvYgC3LKSIuEHozsRf+s2MgKrknINzkEUQSREBxGIMsGEaVf2jiUd
8JBE8f3SzRBNsByKOMoA99+NiaDYLCYEhA2BM7GVYxGeB4TqqG/ZtGb2qDABU+9HFO+m8IljGKhW
6XVoZIxAHWV5gGZAzjImVd55iBp6nxZh7Pc+J7kD5gSebOeyDCA6j9E8lDEMDf1uTGsry1j6+cPM
Hf2cIIXPz9ehJFMyrO/vFTytQE0qw/yJxV30pp2Sf4F8QlzXrDm4igb6ZhR12VWX2oce3RHVXgMq
UZIdNVesq9DDQrnDmql7WROTUHB/M3FofUYVghFawIck/TYdUIrGtrh6mMH3RmzbDxxeJd2lLkn/
AOKNpx1M07F6mJfJIQWd0xwjKGF9BTjBb3us0ua1yzKKQYhMzs95jxk6KEIBcIM8zYJDC/ruoYcP
qizXpknXSuHm+9qIZKIUBq9ol6mgzXHsDfH9MC5uPaGpxePT6ioS54uTZ4vvvp2dHJ0CHUyg4IBk
ZnuxEQD6w8qDK7cbmqUrZW6PsYZ06khSE4G+JRsOpihb9YeE85GoCChYcxTThreeMO/SMqYDee4i
jqix0Myg9HFa06xyi00gz2EWUwNAF0A6tWwGUJy7Vf9ESjBo12lPUZh42n4DrhVfLXBfKMSA/kdV
10FPCS0nHeszt87HJdDtEUOjyFbGVBAfJ3cLpRCSZPTq4hdnEelb5NfWbT9C2TM+gIMcIDFNUX8U
+TxkcZGrINQgeljeoenAgAbrkUmHg8IC540hKADstITduGsmGrWQkIYUFvGBWK7yXRoC1sJveOoz
l0XF1jgc7yhh+AOfDQ6XKOmGF55QeyJZD0bM49l+5aNe700bDF9bjiyPcl3ZgswQ18aYya9ngEsZ
chwxgLlxSGyDnpGt6FtqdEUHZDxXAwTqopjpoOsL70KS3MdkjCBdUUlQP3I9QdDSy4gdgAVC0VKH
dMhvENMNmaMZ4quZ4tzxQtIJOlDn8AD0jWfjnY7T84RYA6gOAWDmEC9dyyoBeHG8EZv/Sjf1t3W4
Laarah/5zmBmaXKBrh2KB6l++mB9DiRqqrnBkZYh17xY5u0TnfEF13y5zPmta7SuwJztFRx9d7qD
zMdud2hEb8E8IfscRvktObAwSYCVyb+pDu/8RE5d7Y8YCTpw0L9QHhL0oO13FkzXl8eOi42wXaYv
COmhl0A6e7GAeU+j1YMCnSADC+F4IP/j6DyWI0eSIPpFMINKiGuhtGKRLMoLjGST0EjIhPj6eZjL
7rb1TC+7CsiM8HjukVyqRN3rIWVnS/lBeXvz/MHc+gOvRJbZ7rYFP4L4BHbOrgyV73prbTTEEEN0
V9lbV4eKgxFeTccDZDfyLEV4cnSrPlooBgFDsXarBuekc2wGDBmvTRLC68QdmHIRonIl8hnC49p0
xn2I+10aD92agRo97eR1eyxN08ps56MVxx9d6n7oZX716nLvafJaapOz4rv/QCXah0ZORxEir4X9
CzdKuoYJGAOvz1iC069p6qCpR4Jzk7y4mQnh21C2R6Od1MEEbc/Sdt95wMpedRgy/46+j3rp+1u7
S/dxI58MIrUDVydXlvMIq1L0NCtXriI/a4LYpNPOUrTWutc2ljUXFG4JJQWXjiW6RytUxzZyrU3T
V7+FZRx4wn8jod6UU0NAJ4AitRkyjI7OFASvJp9t3xl/JuvMYJ32Q5UdSkhQe9Jfl8cR9qXb8Fk+
Dy4/ZG2NXWAxcllHDURQBDXeZMbz4lBpMv/doq/cdqn8Tng8wC+y7dTzz859fcgBsaOGad0w59sh
bhWIT/IvtqedPRcXbJYQXNpLnEw/uWEdPb5BWl6fk5ZabBW7zgkHxlXRkhJ4WuxTV/+bWACySpWx
G2npgqnWmvWgLVyYfhdQbZGlM+/u+usMqlrlnrWa7fYzdZk8kRC4dTMIaLqmoz0OlMQ8oA5iQtVb
34PhoBVWxQtgyxvYsdzVmvbctfgmFt9U0Ka0C0zOQfU6dQ4T6ERTan3gJMNbn6a3JPfQdQ1IJrNR
+3oQu0QiWHjuAuFGGwtuc5F0RsMUzPOFU+x1fEAe/J6BEptmKvulvgaOAPluPwg6owIxoWDGSRCl
L57mMT+GnnsrXfHqk+DUcN8w4q8eci2uKUbn59wrHj1LnGwFwxM6poAnH458a69xx9DdmNJTW0Cn
4wCYku4j6sW0ct3FZyaqp+WBoEa8dwb9EWuQd06m9cw7Q9S4qm8B5bO7LCO5De321PW8gLliQzui
7IYyNV4VhrVjZcizw7zhwElxH4X9kGdkYkxxuco09bd8LKDmaLpc7xsaaOJr1ZZJ9RUV69nW4ydz
UO8ugQ2SwY+c5EfT1xfby4+4ZwIf1GCtqfmPmcUhs+zHoer6TZxnx6Ef9F1SKmyNKFITI7DWyD7L
zvzttJQfHNtknEd7o7dume1/E5+xZuQKoZR8WLPx2tvDuUEjX1eVuhDl8W4JiGWRbru8/YkhOJeP
NUyiw5h7LNNiiADt3H0oq3hyma6tgPFXDN5B3jxa17b4ywXjCnOIXvRFBDVidRVZvHWc8eT01Fhh
uXUT9WOqkKJMi6JNXSBCKw+xCivIIe2cQz9Oy6zlOi0CB/XHnd3CD0narnUa7Y1VVcNqnqNLP5bJ
xrTna4SQ2rZ4KKPmo8QQSCL0W6Lmx0ykBTfBogrAEGfmXkvSJ2JK04Uw2/RjvI8L90SpvOSJ6CRU
D/6/PtVOZNVdQMaaDRLTAXMAs12c3t9+HtKkTmP7S35qtWcJXn7w47FY6yyK3NgWFxiF7wtYb2BX
6Ul644u3TA5kejJ9eYrN9suN0786Njd2bW6WH8hHqc2FtgfXnVe2KalwxTXP3aDgbR9r/6IxL2Ml
iU1zVH7ooDvVED8XyrlUtbNpRPQsjeIejoB4XnKwjWHLEvWzny1la+rfRkkuXirweOfZfsTtpKRC
zcXgsDKd+iPNUnCb9GzyO25F68y58epJEyXQblb4k46TNH7tkBdJVNs201kyJ9dKxhBD3QFpjmou
ok+v268kV5gERLQqpmrX8DcUE+K5Sc1O8vCBH9LBhyH3vaXOk+8/VjXYpu8TxdQ1fwzBniquAZzV
L3nDuLXtHBvhVqxdyWNJT0S3Vp7j2C02OcLACvzQDtoICczxwzfsXesRRyXhqvQzXYiPhveha454
kJKtN5cZPW19rPQYRTcXJsiMj1nHOE2tvIX0TrGWvOO/OIMKMXgbvZszTcYawXbblAyqiwhPhKsO
KcsVtWy4Rdl4SyoBY9QdU985wyWilUTRX1UwAuAbfzEn/ycS5nauqRNwQMiK/TtVzvGNi7KyIX+Q
Ekv8BJMnH53Geu0n8Vva/nPqUdYXfP3L+zcU1s7mzSEx/ljU8kQiTSBy7RJr1Y5szlM4tFj+uhoZ
k53zG/6cYlUoIFIzFg+Jwd9WyKFY4/1p9l2Wvlvkna5EzKwsau1h045yZxBcsbWEjS9K1c80s3tD
azit3BLpFG4+HB7zsNgZqt+TIwwc2F+bqbziqPnIe+8wyvrZn7iJewt92e/fW8f/0wwxbjCtPuV2
ePBEeTE8TonQRxLVpviRoiygzNrklXqmSV/b7FZfk7ubPjc1UxKJ13Ih/JcTo4p2rZnv3DrbLL8O
K+caGUX4GceO3Ec8cI7jnfBn7TiCzqNRMRmRL+lA9ckn5Qlm7XHzIKV+6C3v2TZx2LvWbkrsteVN
t1z0D6LizEFFG9Lukdbn3e+K7zbRb4ndXuoG56pbZMHYsfx0mJ5SHjONp8X3lr6Kb5OS69+YxftW
w4lkZwXBQU46HoETfxUYBWa0XTWYy1lTp5+GOb5UyJXrGrsEeDGVknSjB20M7xXFSpU7fiCzku3j
frFGPs4/SsgsS0y/rl74gZvEvzL2zjzv5x4N5BqVtneaWI77OfbooK566hp1C2Oi2Ry9eq3z6nVM
tXBTxnicVXwxqZ4LVu2hv6KVVefMqXBBetkZVmOTdthTOmTNOMViD7ugeVRWnjvx9hbaTi+KXYEh
t+hTROxyrQ0VjZny0YRGaoBiF5dw3HxTeV9sRzs66yLjDSExq00eJXURJrB45ysb7/ToHiu7ngKt
Y+3EyM6oBFiKlu7a686ucojAitSfTgVG8znEK03Lob4yrBfjh11Uxcaq3XbTkWiA78b9Acm7FLn3
nYfuLvbnvdFk5PPXLD/l4Kfv4SwegdG7dbdQ3jM9TRHrn7Nopm1sMJMvrJtFDxJ6xsfc6UfVattC
657Yq7tO+5SqRLcPZWg8pg4HUh6m/xJWCUWF9ugXMz2KjB8Ywe5V1x/NijU5fLdBa4nAdqOtljib
5Z+uIqa8Mr3GIGRgiCmD3nA9dAWMxbRximwzqCJaaZG7ifExDkWzRsOBTKRCzNV46aH0e7s4zoV6
qe0mRQAMbxOyVtm9e1H+GU7djSI+XaiHnWDcAUmFxDiH5zgdfr1W7AcOdzENZx2cCPy1K4/p6Pmw
e2Kna/pTzWUK4P8wsWWS/ULoZy4e+bJ8ao3oTQe3wjLcCEhonkU3aOJkt7x5c6NtNcnDjX14nUbZ
zjeQN7u22uH1eAz9OhBjEgC8b6zOA4n2HhG2P+dEe3bp0BS9Lj/Jxp5CTO8IDVKxuHuwN1ZDKIH+
OsdmkDDERL7Qd5LtN3gC9sNS9/qcu1aXg934T1gxAneEbBTKsjciyS5TXsFE1BCFSNNmxi/k/J6G
9Trz6t1EPsRc426aBRapitcT/8g/n+cwpwIueiOHcUR5LqH/MY9lcfPGAFEL6NgBOys6LBA5FS/k
lK/d/LE+KVkGg6BBke78Wmj4vkr76lGZO0m7wz//POrRNjRrvufZ/w017Z6aQBMgSHaJzOeMz10m
d5YY2VHEW5Wbm8HQd43rbWo9XZMWFYw9VCsV+DpSyZ4Mj3Nr6kEdhWctldemandRiDKbyCMV9rW2
CmAd/7g8tJA4iPDq0aaarJpuZyUt/qlx03bmxNQ/2ql2eJlStYf0ryG/+mCc8hOe4IUlwOs8AIla
mzFO9o2o7j6e7ml2jtzea9+h+cGBhEEhPoymjVnVKxkJ88aL8ak2zCDiOxKd5BSINy4geYX8OLjs
TBg4GhJu9bpCfhSydYIhx3OcamQmVjsxevpqtCq2Pxe7sbfWeds+N/q880LzLub0jgqUbon+QX8m
MgUtKjlOQl8DmPv458qrnyuyBVrzbTG/hqN7JzNpT7QRe8uYayackVxgxgbSi8ADi1ZhMVh1bN1D
tWFb8zASZTY9GCo8Jc1wD7vogngwBHqcfRC99NEyB3ed6iaF8yqzdsTgp4yAR1utzKE/mG50chkk
Cu4i5nnnLOofuJfeqty/po2zGeJy6xvuOxL1mU0SR2TUb73I9oNo5oWm3c0UsmFj/XppiIrZtw9J
rLYh9Gnbs+ILDKEOmgJDOdowqa7giPDpy+FZtzySg8I2hgxaYmQOzaUayYPlDxzNtOJVpJRFknuh
oli4oy4YyuIc+goQ3kdP6FHw7HVKlRlUY3owuxz10Ya51d1rMlebshawkbzPJq+nScNjODk09b3h
hF1RUPWBP94WwcD1sYOzyiYa5NqLH5ePAmftAJigPZgq2uIK6QFG8BuI7lOGRN5hLhA657zpyn+t
kIekJkmzdrau5VAKz6yPUPfQY+xhVQwyDOzWdrdv0XQIXYB4izZ4hl457NzUuE8dHiezO3i1ztIe
B0Oa5ax1M9yjh+cMJPEWtrHTUQNyHU7h1tNm+CjnPNGzd/LCHDwjU2k4M2PYk1vRg2kNH44VvtS+
3OF7INYh3bEj8AtaAK6lCbQs2hWZXBmJ8y0JxLeLn6WaEKnAe+LFR4+jjgfzJoob8jyD4q4BUun2
jI3RNDm8+P0ln69Y/iV+TWmvrTRcjQLAZPngw2m+VbbnrQZ4zmoRKNlHsXaz4q9ym83YzgCAubM2
tdcEcv6cqOJHFSSujL670Vosr93bhJJa2Co9RsLKKFmdPe1TFFjzo82H4sm4Ya/MAP8jB4yuSIKp
DWQv/cBoNX3VpNlLPWFo114lGBG6jwtgiPgDXPgEzbzNqvGrcGO6ePCSVSR8RIvUvcQWj2Qpj51V
n7D8rWo7erT5S/HAH8sGhEv5DUpRvsl4iuEDfzs+LoFyZQOrqMZ+b9iVwOS42oioPM0cTXzWD3oe
I+7mXxTHr+RN+rCx5pdOQdTkGw3vShVpuIL1E9fvLuZVrnyYy6roAsMakMnhsPiybGkcw8SGpe9v
cZNu21lsPM3eLG+bpXfkxzTn0ikf/Kj81BvcU8u/mHbaQJP7jw/mOxTueeaF1/z2gXQPpn7mJiJD
IhIN9WG1wW8RmMo7aXAq0cAq6jI/JvMXD8LSY30sd18ZO/um1J/0XD67pr1KmMMv4Rd6jgJTm8R7
qXVSz0R0NimPxpi+jpU61AuwHoP8ggocsXB3ZNpOnPhoY4vnPvdg1Zz/r9DlBM3Hqg5chLWi4No0
9eNIzxo0Q1KsEr36GvP6lLNaiI6CcZ3F9ya98jsr3b/Cw5icMgACbnZWKowZJkPrwvvMeii3VjWK
kwXvvCvlBDzsQOWNeCO4V61nXU6XJmdBR+QV1iav9fJVc4Yniph2jR9pOwj0LYuhNVPSud21wDDY
Xqe9OWvdWnYV7TQ5jJMy6Os1HVJzBiFhColI5dgHI/K/FmBbpGO1z6ux3KESvTZp+wHBtoMMpgDS
V14fBXpCk1PMuHVwlVgFwFnB3CMo/WkJD4Esa8GqkoSlqyTeBrVFXMkwko+S9w82Bc0wqOcuaRF1
2PBnzf59KuuXzETzbuUeE+KPFQ5bVg1vmWET4GTQn/bxdxHP2yanxMz1s8LbGIQ6awFUMlwEBKxn
ak8FpqdgLO37yME/0czXuaR7Y8iDkajk+ZZ7T0dpLgzBQm86VV+rmx/+fOJsODgo2LFQkEt/8HEJ
jfQPq5TCBn/JE7GkXyMGKwob68oAXVslimCiKf6nLHRnI/lWefk2uR1hDma7T4zmsYgx/bfu3bBi
Absb7aGWKQtLdBjTzM9yaoGsm/lBQBzOs/Ns2uJxxGOy0isPjKKjLsT+Bb/LA4jRlLesy0+pV71l
UhOHUuvf6wJnezfQ6mB0OBucExia0nNDDePN/W7U5FbrvPuY9091WlzN3nwv3eglxF7GAM8hjifD
Tlur9Dd1xk+Tp9EX8a+mnM3Sp3B9owbEa3r1B9nOFH04rU33hjycYIPowJSoyBCMs7J1V63t0c/2
5neBbyE3q9NgJRDu3KEW7FEZ92fIwl3hOR+tk+OTlECtvY1N36SlSSv+mx96qPY1mx8C5rakEpnL
yT8/o5SqNaLhm+5P7dZtmZ0341bVpnGRM45hq8Gc50Qhs80JVEa25blXaX8IZe6vlpOpKuGSrfbu
OMgybLx1VwLP9hraMeT/Mnyg94AuzSi1NMouoohBgHR9jYKSbmZXu4TcvFNkrJ05rjapmGHO+Fg6
p7VBaMb0ZGvQanoGHmb7c3qqewC1yRmwier2Bx0CwpOW/NPz/IT3/BSlyac+eltG7WeDUGiuxnqf
eDZoZfRm91C3vubhdM7MB2zQO2xiPmMu950g7IOVz9AyyUiDPz2ULRo3hhO/c+72WJCTpv3ovGCM
afeWUi+CE2XkqI9GC4OeMbMQJ9n0jV6Do1cH1yyO1YDvPSZfCEVyZ3r6ze3kM8T2a2WjyeNOuYRR
9+sl2XEakVX5J16s3DqbZL2U1DH0QRH5LT5THHZp2+gBkzsj35Lfo4gYSOMcydR32Tpi2cHA9u5F
ZRSTdwsbnZq+k80GNOyf0yhK1hIIFe755s7lnTU1X2IWClAHJ4FqEHhk/0vPuSNRYtOlxn4pQzo3
/OZp2cRCnEZNC8xxIKZxea584X+lHvdTET0X6Bmmnx9yJzv4MjwOJl470tYgjY9G7xyy3LpONU5f
7O8knzClmKyIPOI8SPvq3swDEVzumdCyKHAyr6eSHNpAc4tbEdcwvml3x7+MCDqUu6hKNWDZDrYI
1pH2Pv1Zmj+ncp86JJc4H+/OwJ/P+QQh8OumIJIOUCbDfTplUnp4wY9kB0Hi+M49qphIztZFsOGt
nOyHsXIfDTN/aL3+PkT+e9iOimasOSc1pdPy8ZoLy6Kot2OvYBdOdVh+evIqolViEnC1BEOhG1p9
vW6ZopkUvSxc/zT4RuU4P3dxdTV6kuWIagrpR1h9vGXWVGzmwT9Q6T3KRH7ovneJDBhDrdH/Ly6J
gAiSrn4ovXq/9EcTVbrN7FuE1V2vgEtFVVxDa9qT/HUcXMmmD4ROqvHWN8+88+XVtBDsmmqOd3oD
O94avM0haW4b2+4rpjp1tjaapnzwYKP3TaII7RFdtwHNNB/GqI92Uk/j8xim7pNJohJsrjG/pg0V
MoYx/aBGPN1bz9CiHxIIMNZJ4WXrehy8txjnCQ9L1JfXcuSwGafqIHpJmpKadKKa/KXbkVcB5Kwq
493hhF85Slx7yyRZbSEqzfE3liA9FZfCIgNoegOBSG0yk5HCW8/02+QE06Px1/cmZOT2n9OFx9DX
3AvmfSZiADPrNMSs1I/9MxG3S6Fnfdlh+DwUhIfJOuagyif7mCdd8lf7bBtxKBmCZZzm6HoIys5s
ZB7oHgiXd4b9CPXB1Cb+BsBVJ4vM1FVJ8z/bxan2ySBK2minTSRq9TTZy+9EbffOX5iBeO4d8yz8
Qex4Z0HfXqK0EndXaSs5UBgVYXTxdTIPZP6RDglGOa8KVyY5S6qvvnzXPiUtzzC+EKDUeHqtx44t
Wdr02Y35niS8E0OJBxeWPba9X+VVH7kcHkjs+12kbuGrV/zyVIoVMQWqfYHviPZUdxSdHfPQeIzf
MOW/Ag6SbGcXsMoZgWdD+xNy0VktI5dItD8YIpkMIteVxjM+/MPQOFdsQpBpzRbT/RlCqP//SieX
6B4n4WWQ5LM2yTCeWeK6dwey6qBnHiN/POtoslnVf+r9+MVR5W2dNrkBHZxDSKjYWswB01rW04XB
YBnAIX2bKn0SnQvAMZktWTzuBqzgMdT0foeQ+jHM1okcEkyMOIBYQjska/KMNt3MRY+j8VMU6aUD
qwiUlTDo6/0bJP1jlAom9uxmIyNRHZ14gkogaWCdaupjDDG1pZ7/r2TBLbP9ekHAKdp8t3nOO7/k
XcgNkEAa68ptCRPsajy0HNsrBwZ9Y8ukAA6pUDycun+iMDN2mtc92oJKIDTIqSTygG/UItRD2eI2
KZ2BABUvoOmxyvO3UYtIEpwj/5C6eXOWEuOONZmLPb2bEL+Mv7BqP9vZ9B6HtLjgcvWOzrQ0dLC/
QbssiyqEZITJSHnlzyzjTL2hpf10D01jE6pRFc9F1nwrsDWI1iuk4gVpP8flClJnz8wPY1DpdTQX
1UEbsv7H1Gd958yRt+tL3fjXR03hr9ghwYdmjkgZXsOoIQeJlbVf3BKn0Hd+Kd+lJN0OwZeqNyO3
R5LnuiqsrFhxG5HPE0ZrlQlj52bmq0H3+6pPPIYaFpTYMe690f0WiLqceWV0lS0GEFlqL5ay9D83
moofC5IA0oSwe/LSJhk0VKZ7NtZQAHnOUzxyXA69TYRHbEwHRQjRit/DyaW1ZP9k4aNVpAT7jNnd
ZBZGyViyoopRF9uSmdlMFvKwxnfVz0V/TtBo7r3jjVuvdLyznmN8jqyppvwVx5lNJhgiO2JFPaa3
l6z2HmtlEOuQQnGbMse0LJKQaMrSCIGp6kuSUSjPvU1S3izDKy9LxvCZVaYTtXrUjP+QeZidDNJ/
xh/ObKrxsT1kg3R+icN/7VRzw/B4q4AfyHfK4SEUSVL6yKjD75KXsI5ICemoNdrOLjY+seSEHaEg
kAc87LqkdOko/Wf20pBD6qroIpX8zFvrz/I8Ylr7CtReN9tV4Vb1s5X2HyOQhmNH+96YC04PCnq6
8lOmZnM1yORhkFju1YC5HM9sse3siDwtp2WWkTlNMIyjWZEWxr8hjRaaLBIHVOHbEAkbhLq8W7k5
B35Ba4/9qALnj7MLY3jr1A6m9e670EexWX2Ap9ibaBz/ORn5bQn1RzYxnRunMvuY+unFNPub6xIj
5TRZ9d4UqTzXFry29CNGbCVzzKw+maDyB5S0m9l56S6srJOKZRtyluPTqHu4HKMUGRQr0IYwp5wM
3Lk+6mUH4K3V595NBVMm8TXSVV2Fnl41D9xai/JdBc62wsL51/X1r6HaHekeFdFm+c3ME9o/gxzZ
8d/M0UAvMtB6kjLGvbQSTOWiPn2O8vahbczbmHOJiB5VA4ujDHyn/LRi2ly76x7juiPGrfztIv0X
eNPboOCQCye0f0UzP2p5eqlyUkOW/1EkJbUg5RxJQo/UPTDBroVdgoPaEUuGgdnyZjjlwgGRrka9
8ekXHeJiyJfh5t28JummPllxItYePqs6nfZdBM1FwiJelLCj+NvLSO70sXEL0Ar/KfGb5IDGFC+a
bB64vmd8+d6sPbYQbEd38mJ3TULl3AX1yElFPw1yR8pMs9YhwVmBgpFniv0k8CArTmWZMx0YbafD
YqrYYpHgL2odzTpb7GlWu3mIqsehTvPPvNENJm4AnEyDdVfP+PMmLFe+oeGHZ+JVvuuakx/Z6j7+
EreFW7dD0XdpfslKe7K1qr5bBazoXANDN76R3Ya2UssuJZ8YWbPTcbaFPdM0J3GOjeXqr0pNCige
Jz1f89gfgb3LXTeF+imzvOSBzYnkoXRifuqSfyF/mxzmJze/hNK6HzE2zHM8MyrhAnq9bvEnmEDA
wtFN2lOD//AyVifXYwJarNRAkh+BPG/5YgTFr0S04BUlhJ7JGJQ4oApkm8iseXwLYnu412VSXvGw
vwjVYtfOVA5/VmrRVsWhnDdw8MObRHorIfIDlfucL2RPOX9jpXvXeOwwNMJ8eX86EVMyIL8yX6Uc
I6QAJ0N7afOuJykk1CMybxBFtAJg1mn86kvV6HNGRFftEtZ06yAMIMSE/iYnbYzQ9Wz26IUqf9HT
hlFNLKaQmekA9Yb7MiROge0Pb9WU6AeWIForOau5wh2u+/uUBQIH0hPUXhAOj6RrGsBJRuivMTd6
R4KgR0JbGv0cqQmvWxe7v/3QmgsOPdku955m/jltzfGcZBJn20BT1xFCnZnJ+MTcFXNBhfl3mjB8
aRBQjLUwMDzFOXLEpPnIBEK4jzCO1KaeEdsEdmJnY+X9TClvSMB0V/omYJT+S4oiHgwmfgLNquJm
svACnGwUwJRmHXPn0LrdQ8bQXUpVbcsCOKQa5umoiEJd8an6T/McArZyLu8xt7ufQzWGD70/yEOB
9hWEbCPi1emr8WgOc3TUcdV920OEUmCV437WCzdwZ4UdOvHCpyl1kguO1/lo4gc7WeWUEDbXTXGQ
mTEqNVjlO7ZdYrcN819XwWmum7I297kf9hgUXPKUU00DGJuycIlGa9/xKaIHWnSRQefa6davhuwS
8xRdMAyGtFietLduAXOpsKWjmPvFdBGWQziRS+F+tGzM5I9zPhHWH1d9TSqvZX+rudUOcqr9pzxX
asuHERLO1Dni4PUTkEwojeQoBPPIIMRSRiR4MeRwp1mefimtnLAmEQoYjEMVbyahdIZQGhKAb849
XAJI2jaGfbsKt+B+SBAkXxJ6SdIxdSI32VXZfXuqpp0vdJcaZ5xcdFJVasVrFcaat6LUYk/ClJrq
wetVEh76AhoJsgy+qSHTCEs8qOyhK5N8vPZ1EgpSKp0xxjdq+wyZSlDTRPMWAkksqH8zhWiaqA4p
NqxZM1gUw+lIQ596qGKdFiinSpn+jxa24xwHKdNwdRazjVCWEX4YaLPvbMLan8frjLbxFILtBqY+
6SAVUSK3feKO1U7nyFxXUYvgHHI0VapST0Io57XwtPKp9LTs7lvIMoAU5a4clf2p17m1qlJW8DYs
j7oKop43kUKTKgWzXSsaqVt4KJ33gai9ezGTZafmkKwYVbtfEvw5WpV9WwkiOWar23VcjIQpGF66
Tq262QiPDjWs0jp8cEVbnJUekzPS+jbxvLU7BTAPywoEP8WzgrO+Ax3jQBtndBvpierNtJzintP4
YLYvsZ4pAx8I1oDzqPk6lCK5MU09lRuzx22Bg88hIkV1xx6MnSwwvf8hscb7lbpdPhJmS5oHO9gv
lo+bL6/7bMW4y9pUrqcHKpH1yqmNemfFof6KKWXa8WEu+R8U+E0BIBOEpLuv8JUiJ6Ruy6Hk/zah
T5Apeuqq15rswgLFUT5IutebdBw1bVKfaDBFgvrWioRzMytneKcGyR99g9R0HMzqWUL4MQ928brG
Eoxji2clTzYuGOWOzCzjM+LsuUQl7kRHyAYllfSiTxuGaG0xxj8ONqnprY6GH6PPUkRX3k1zVXox
W0/DCm8UJ0MkzmOTKVKTsEburAFIA72JxAuKguaQJZr9HI9WedJbnZ18zJdeqzxLoN6TvtjJBGXH
1rTmrGGpy1Z+iWtuwBv/67ia/9f3kmQT3FP+WQpJAj8G6LVy2Udl8YNvDLLVbgb5N+iAY6wsprAH
r83ydWfn1j+317UnvAzEuadOv050pFIHpcPde1GFU1qIouZ5xBJnz7Q2oqfY2EJcm2tC9ACY69ra
xyPwZq2Tk2LXWDRNBIWtibt3WVFJXoFeqd3gRvlPwqW0FQ2HfULOVeC4krgyF+ODhpGUoNGy0fx1
azLZwr5irWsPiiyMM2Yopo2wsYxgnJG16AWlaoOXL27fLba73/TWjfu951TTbYqnap8pyIy9l5Ko
Ryg9Y0RDkZswDyE2TmeQ7Y4YtWEjkyh5CJPG/CWCAyNpmthPnj5Hj0QD1Fgyq3wnBldDOe7Hbq+m
hvC6kO4ZqqNTGrsTnLn7tqwuK7Y1TbEN3di7RzjE8jy7Lapv5ZCKntZM4eqpO3YioXWzGMYlwv6e
sqE7kMpFOS4YNrJyRuxtu2M+XBGoyrbXfKcNpJ46DDFv+YTvLeBiX/yKo/9cS/8zhcldmBP9OUVT
IQqjnJkxqFGsk1ZzrnWKkZ8vmaCXfjbXVhq6cLLq1+79/Kg0Qz/D4+rv6eQSBUkLSt1XpnQFqwQz
99bJtXptisJfJ9Ey7x8i52UKnf5uD/MLC8+zS6MNHVMuN9+0IvVQiggfXceN19791GPe48k+XpMS
ODyUo4Z1xzgttQqy6H8knddy5DqyRb+IESRB+1req6SSf2Go1X1AB3rQff1dnPvUM6eNyoBAInPv
tYfPLmRIaw9IGCxuI2kDqI4cgclYADjYs0bzpUjehRlsG8j3YVFBA49A/Dm/ddlw4wpQ7qkooJJe
Jtxp/O4YKQ1Jgcg9Za1xcMnS3Hmzxr7va66zxYb+I9Ye6dQb1tUOqSSjv1Dwo+gZO63+tBnus1Th
M7bZTyrHb03aw+QO1sqdzZVBlUAkF4otLJu96a5nAX5Le+amj5t7LJOLy+QJeTRnzAP/CNg0a83z
trZ9/xBm9ck32ueuifi4YJBMBrfBZpe19Z8qlHfBlGkSLV6yYJ135W8icFtV8XfkBIQu9PMmxp/B
VsXlKSLGwAOGgkdz03I3VSUc6Xy0H1PLaDwaLSxq8sGk7TBnYcHJSBZFPR5LciO0FSN4n7cmwRWS
RZm7Z3y+u14mZ3OcznPOEQBoHR/ivQmuY0J0Qv+ngG9N1PbdsmpUOM3F1B9afXBFOedJuEkTZqDK
P80CUWGqaMUD6UOySyO41tMiJR5ejXHiolHW9m5KW5wsUFtXc+M2x8YNnCcuBTkgZKmD9VSK6jLO
BINkTNt6ikg0sVrGwdNc1DRmJNmxO2kb1q61zHlDLwpYW+tbf13XKe+pRVVrlktZinF01Us4GF3R
pee8zcl1gN+KDRieBfgrfNJNUk930HXpIXCDFntPGr1UnllzK0uQNmUVGAuhJ6SiPNmrqq3aT+WS
2NBR7ZI42k3XfCi7H8+hXZyLbH6ePaOEOu06hACYtFYmw6xv0lXVpSdc6XkEXYWqraNT0xUItIVX
Zm9I3wFpefP8FjulRnc11k+y99I9xrpoZxhGfeiAYKzyAiJhsxAgKlfYyGGL9F+i8m5H33VaBy3x
c2kH0z0SA0eYwHk6o3xwIMVqf8VM7dv0ezZZgN3ZzmhnlB4EbJunjLCPLaA3sSOWaskOEOUxqHSH
IbKx9uBhDZp2uJFiB5ZeDPb97AXAhTxfuadGFtLESg6uPHX98BDnudoVgqa3HsLqxR28kacjle43
ZAPyQmyVO9/02a0NODLJQBbE3ew4/6rB7Q+ASoI1/W/MHspDbxMWA+d2V24GGJRQT3yPpsqIJRCt
KjJMguvbVDKYLJnE7V3wqyvKKkglTtGtDF9/9TZ9JwPH25YUVJzf4Ewo8VlZcDoNa83sN95plQKS
VPg604IeaG7oAeYEnrYyarJjIBoYGbknKWySZJwRrY+YGTo5z1th+u0Ro7R/JabK+0y1yn8K1v9O
dUxBEwTd70NAc4t3PH9GEL/xQJcDUOtkqrb9bPwpmzxj52h/LWgDmxSfNux3GzVU3t5VEVjbqkEQ
G5ZWva0MZspCW3/oErZrVMLtdha+Oga5h0ClqbxNgNj1Bgw3PTijSayImZjYnVXxgeVKPHfVQG+U
XfbY5QJMtMH0SoVxdDY5Fn90atbrfEKygDIZSHqQuhVaYCDBEs3NqnVb8xw5lHpGkiOfmqrquexz
+73pOC7sCLmdSMy/ZlUVLy7cNaJhcp9Ijz5el55j0mo3+1emCO3RZFBMfACXz97Nyp1tOgb3BsBK
vqwQQIau3ulp6DcmNruLwMe4kRqTYc9Jcsbrjxyvw1ppWaBa6tgZrqzmnOlMRqQFFqTh1IqYlOFY
qvvQi3ptj9KjcHGjfRbr8WVOMkAog4w3Y1kgpRTop1RQFevRoTITcVNso9LHNGs25qMcqxR7vq6J
R54MhGYF1nCYef1et4QFddoR214ys7W1NfEbzNfnyZvvdpYZf8M2b/dDUneXllyYHTNK8xalOfpt
bgdnAAcodFymB6EO9Y37nPNqIwDexnGDojHny2isXn4bqijex072N0CO1ktZcSr4QmCntbFP3Lqp
dzb4bY2XIqqDjSNiVHshiDw8Jrg+3IbypjKmo6CXu7HqeTxNeVKCckWe08vuMwu72oXoy+QlCRAc
8k1GztbKsh5LndGXq2wS2c3uOnXNo7ZYdsly31TJokKxmnUYEZyjgoE6D1tT+SL4Wq/DFOt/jemy
1pGBq3fPpP3b9R2AGGQXa5wkNojNuWngVpn2GxNusZNa/AiKuFMH2PeMzR9nkAGcwCggH4JAy7eF
UWFGcnHiJElA6aAOZR1xTUHvS1mJS2Ib9c2OjhKG4lfZjTtP2ucsmH4mj7clAgrZwvlNA/3u8EFF
pV47gGogCW5nZtsEe+3rSMH9cffL/w6DhIfROyTed9n45KpWXzReaPEiN5lq8w29x0ZF4botr2PZ
byvAA8j4/SwBi1PjKuvp+E1XY1bQC8INZhuaMOI80h8CE7CaOPq8gD59PvJg9E/Lr2JCE5ygk05t
ofeASlGmCnUyZfLW1/k1lwiubNv8ksQE6ci5JJwwJWSgmTBq10XZa5jbvB03GZzblRTNpWLL1mH/
gOSxE2GB0lke5jh/TPyFLNMny6F6LdtwWLUYzuskQR3g0iAwmjt6tnmETTW4iIKiM4ySNQ2WNeX0
LTHsL9Nmz0fr66UNVhS8sVS6bJwEkdW/WS1o05FfNJrb1Mp3EYjLjWGWD8YqjKyhOWgHGtG1Fnpt
J9e6C/agEen6hY9IaOTN2dFOYOS36GjAhrctwXwlbr5lCSUYWy2V/DEgVG5C1OIymn+THmZ/6KxH
aMd0DBBv6Ayb2LyxXChbM+jErn0f5rsHo4n55oehOBzULbWGreVE73bPJGbODoZjHmpTnowkPNQj
PooOmA8N6QchPf2RX11ff+Z8x4pXG/VI7bMEEN6y7iS1X+qasI5CXEH+2ZmmHWUAgtXfLvpT2R/l
PG7A46KnWvTR6X9edEeydEFTSLCHCTwSTYpv2ytWUe4C9W2G+jyb9NUW8CqgQ2xNsMCgYqxChzch
U6wT/XbGoLksw8T0H2M67jLxksPtTFjhgdUegyn9CZQJS5uadWBD/JjKH0M2q9H6zOhQmny5pMxc
PIIGwBUinpU0e9h7XEOeO8a9U6+gwLJzo04Tyb1nbYyFuPCTfH63M+ZVWKNmHnr8uzZRCuhCB0TZ
frgFJb31wD14cXoN8JPTLYGE7EYmnUO92BKrXagRSaRl+xbo/MERty11v61x6MyyvIV9jcaiZnEs
zvsgu+GooljP1kz+u/QrMqzNVE8mCE+uEgO8se4+DMl7PGiSGcRfjIpHqB4fQZXa7DMmq9/fmGiI
SiTgPLBDIA5+rp8X/VtM1D3TbJ7Ecpca496SAo0A6TOjWJBJxnqIg69sqL/L2ngV1tRtB+29LyuS
xiMOT/7oJKwnAQwXxvo+9NKTqQP3WCOGavLpof1HG3+YUCRWMb5lq+4+rCWBc4TrJlGOPfX1gmBp
1RuxuIQEJMRuyoU5iAkx3MweMrvBhy0/Vey1WGVGE2kqDg5/N/IYY4ufzsmAh5VkFQq0MHqGamqc
ndYmoUeETy0UocBJWVJpSqS289Zm8jb1qHc4BXZFqhDdqlu1rM/aiC7cw6xN4bDHjmLENIYJqUnd
Y6iJ/25r5Ksu95VlIdiz95TP4ycRgAdnEfTkAhCD0dWLVChfgB4of7BtLqshTYc9WfCvJBeAKdLX
2vXR0oxMRisU75uyjNFfNoqxkdLlt25C+5nyeTrEtldgL0zaiyl7RfXG1cwKuVVID2p4GD066qRq
pj2/wEvhbOCAQWwuhooT1rHeY6JnyCPVxrTNbQk0D7g5wYDI90tPv4HhuUDzPtmzhCXa7PUEjKQX
J+RblGhBR8ctH0n6w0VNQ5i2I7ccFnz/pJL8A3oamPmkLXYqZR9UsUH9XD+HE557BQRiIzDLrD3m
xvtKutemXer2GG0Cn/ir1PgFiOiibunWSVn+xtZIfgQNQNZeP4Q7PhuMyb3e+x3aQFt5z+Qnc6+D
kE2EDCL7WKYnrD8PYgxWBP49SkkWFWkAqDH+WQb6+aTOrpwrGBbtS+MB3QYUYjOg8FBXclMm/IDe
c9AhwZs9JgZcULWbGmsPZznROuMXE/k/nk9sYgQCg+S7slsHy+lYolpcEVHzT/P0C5c2XWgsdikL
BXa4NcaajaLfjXJATtR79E/idwgExnpUKQu6+Yro+YMAOpUT4kwNRK9hP9CZfybwYJ858UWa0ROd
nRcumrTOArvc6Exe5ejtgrr9mFM+sX7qkMIM5bZmxyjNIt1iaf6FIXJhXrGZ+Qobok7o75zysaX3
aZ8tSmnoQ58io+xQ5nkICeEjPYxeGFYiciBQ2hbJ1Rv6j3A2SVPqBEuIwMBUoVo3aC2mmunBgnpx
R/gD7GqjRRDB2LZy3QbhwwaG3KTkaIZhK7cluwYcj5ATvRpJcbJoTE/ysbwJkPyLomn4nYR55mrO
UswhGlDajkdui+AAymBv9/o56seL4uUXDYFJqKU3MhgeSWe8gJZJNk40wW0YqGMNaa+UAxjPwNcZ
lujzC5f+CnueBOrMJRnHfUEHLYxInWgQZJBQBG4+xUa7bmcHR3z/qn26qAWbT98D0Qq9JzdjzgR0
kCe77IHMSW4dVfNaVWBbZ2m8BjWCMhelRC8H4liy/jfxmPSbVrglR4/oFA9ibaTqK51R0KITgto6
SvaOYT0TEfgWL9wrjrt9XCEOVla9hmLZMYnSV4GM3TO5ENXNsBtBfQnD+HT0hPS88/c5R2jM3abp
6WPYAk11LTFxtNndpBej2OFS0t5J39zTQSV4tHxjdHRwdPEbBPrscw/vrXAp9dgCuL+Ltdv6GbpH
58yqVWT9FXeFmmM9zEN9DZrB3vY1LvfWtho6g2LaBovWMAjlZ29Mt6kIGEvN/yqbC+E4z+pWoxp0
qA8zXJGkHt6JbYdl0mDu4viovPSHZIX2W6P2Psty+moIV73TYfdxTVo32+vuqWq8k0PW0pdKhujV
LhwwTaFEuinR7QAK5x1FFEiOHUMDiFDn6qBD6xjfowlst2YyFzgYXwykQQyXLZ0gUA2Dl0kSyTVj
5Nn6gbZWNeFj0JO5kcdQwJurq7x6x8SlBODO3yCU9ZQ7KSgnh/BJUfNgzufcAkRdo1RbhTGuJuUw
Di0w2wTBQryjfKN5XNvoAkEkLqcH0zwEMYB3ertbR/MAGjlQwDVM+9YzJttGfCNkdq4R1Gy5EMYr
klAZbXiF2DlZ+B+SS38tHVEwEpgu9Cfe5GySZzQXvCMXTwjkiM8S90DTifcGBEIiW43CXP2NkuEP
G1J8d2P7xavDd6JgX+hDHzzPFrs5BI7dx+IRRxZoAGtTh+I5h8zCSOPg1CG4UtS7E6LCTkbGKifU
aA8C3rgWth7xYaG5tjAFsDr7OrnT3dCbZizQSTBssEHiE8NCiziU+5mPXYRo6FPUWmvXDb7Rz78G
bvusJu9jaf5KEhoVlHis2TA8U5VdFc3zOplPCa/NFcNrn/TmChIIYSxmsvAnrPvkLOivsPsoslDS
bENK1Q0ceCl9UZGle7BDdOELOAk9XpoAIXxRJicRCWrx+I2egocvdjK3nRn4MJSKF3tygVEY8Ck6
UzPgALzEF6secMcLmFYjo+mSp7WJD9HoHKs24doQTFuzc4otPe/nxKqf0SMHx7AfgL3UYEuAoPAd
Jb/JHH0XoftdB6jF6/o6VMXdGfuL9FD4OX1+kLP18ANb/4jEeYWkt110pG5QdUc6hdwKgluvppeh
Ic3WIt5OTMafJmr751AEcjMY2a3Kmmc/90HuG9yaSF9Jjec0N4dVwgw2zHLun6RZ7mew/44x3DLX
rA6tzZgr+d8fmkjsdGXaHNm6uRIkB69PkCZrBFpibsuNqoP0MOoFxp0zJ63kuCXKgeaRbhmQjtif
yArW+t2PkxZAog92vXi3hvADIdZ2KqO3skYyyL7+7gl1RwZwamN51Ol4Rbd+nubwxqTgR5Q8HLp3
drOaPhC2/DFpb+yYzt9o6m2wdrvMqlJoOIjygszaZiBuZ8c9xdxqW7S1SUERQ0ecse7aCQXUNW6l
Cdku7tLasIT12rTUWzXhqOG8KTI3XPKu99jwi83kpeSfkXNkuxL9mMksRs7+KybG/3xBLS+iNSvu
5OeI8KHQ3Y3U4ypsQAscGWfRhY9BDpjMVr02YxLvfJLydDJHpttzkO3CmLt0qK/06K5hFh8De+Z6
jwBY6gn6mEMalOz/0pWBtJA8HCc7Iyz5jrEubcqm+KxH+E/cApQqYaHYNdM8Aa6WIwIMxn9mSf7V
Ksy9aT2aaPcrF6y8p3zzIKeOgIS5cw+dsyTaexbUGwKkEF/lBQ2Fnt59HjJrKktjZ+O/2DGORFhE
CXsrjcIEcBJBpvOipS8lzAn1A7PgZDBrMLGFzVW55mMvkA0dvf9dU1M/YADH+OrTzgDgSpBzKDLC
QT8jA1M3puwSy1Sjmp3vyfbQZ36KFwoG33qIEvNP45ZYx3RseHdO9+KzKDIf8QWqOE0oOWKaBdBU
lsQgp47brscsdHaYIwGpEuMy8r1wLFSzA3M+ivQaTTaqSZHR33LhcnuWr/N1jMplm4VmfIvb0aLz
19kvddIY+1gnMMW90T+6PQB5NVEfxn3gn4aoQzFUmvnFhP9zYLsR28gL0Tr1c7lH26G2CFndy1wY
MEocQbE0LJMIA1A/aa/+bi5iAOxO07Qb/vmK+N4AB6NrJ2eicoYNGR60J9rRxfQRl59VV7P3gdym
ltbGyU0nwpY70jSWqOa920hwz34AaMjTymNmOfd7w2PcC8AcxSGT6V1cxPO97HjytCFRhIau8dwJ
9iRaNw3ryeq2ISy1raqZjPUWPXSmEPHWFj3BnIKNWgygRaw097CXOTWolyZ9Gur+rw22gNWVegdP
GpGzaSFcPryFoFBDPVgZdO62esr7c+XYwUUZA8KLPCiexrlYtnGHpkY8BxWQc1CrK64p6efotcGe
vabbT2k4bzWSTdj5TPqslLPUb6J8L83wn8t5tDh2Cx5LHzYHevAJfkj84zCbWFWNuJiRAIDGLIun
qWQIMUbbbBl3dSEXYPeo6JgZbHcQJK8qaH87bkRoAsL/hKzgr3rNwQu9r25IT92QnRJBsjlN0Z2g
jxaqBipn3N5RTWzdAZUu/AriHi0sNZGdfKqmc1ZF1G4DEI2ZYd8dXf+d7QaPM46G1bCYE6toMclA
3GMZ4xkB7Gea7jkDm4N8NyGrXX8JtMKLoWvTJLNzMnufmk7rt0nrEQUyaTVGfCn9JeOmYtTFZ4Fk
dZNPuPoXQ0YJtxf1/Qm++KZxnY+xTteDNT8Su4Q4EO9tAi1qzbTWbV6hO//TLtqouOYK2i1ViZIX
bwovGVmhVmVch3RpI6qLsKJjW5V/4nao0U6q05Sk9zGlK9p4L7CangZtfbXz+KJ7D3s/l9KMYKUu
8YaV2xo/izHFn5KHTTcoFuVTNjtPfuWilcm+Opx5nRHsnba+2fTsarAzZEXFlwniEmcjdsGkWtdx
/ex64lb1Ft51O/tsMwZHAKBgGF7oBb6acIH9wfZXdh7vZ3c4DRkMAXMuGS4azVE24sUu7J0/Z9fl
/7sJ90kb9H02SDpJ01UGBKegrv6T63Yn/eEpNM2rVzUsg+qrXhgnnRrfA9VfyrANl/gjE8h6Ee6Z
htAT6/BI6vmEzu2EqIRhc/+NU2RX5OqIxOZWe+ZeIDfehUIxflZPyLqfbNpbHqIitGLwc0qZPjuJ
d2/r+W79z/gy3AjvbM5tqkMuusaFchRvcU0f7n8sj6RGRtQg43dy73V2yf3gwWP2RA4hMyf0dFHd
PeSU+d80X5hFxVl+HdBpBRqsW1R7X1ZpHe1iAg9lUa2scEgFrx62HF4chO1ZebeW8RyJIxLOW8q5
ZxXl/z5ajWDQsXNgIzCjBoIo44QaRw0TkzF/BlLQwW0TlN2U1h1zV1rmVs4oVjrhs00HjaBWcsb9
lMxwGLCuUWAhxVTrqRG5i0GJIkntQXCpz+gOaAB1wzckkweoTFK9vYjteBGyVKbYWdQfUOI3Q0I0
WJirz77013bQ73OIIgs9K8B761Z/BvRyMJ8h5spuvXSaszawL71tQvUnK3dpLDTSzNauM437bgRN
gQk2obPZO9O2gErZUNdg3iRSg1YuEHKorydGDF/haMCpwolcZVsOmF0qgF9HyGkicbLIbGeufuoM
wkcmR6w0TZ6c0de5lta26eMP4qTXE5gDzgSOBM2tz1pSxd90NQeYtpnNWm72b2Q1R2zEnQWGLFe0
ZkrxqizwtGoqDosdQo0e0v14yT2pEzgNA8lAqqd8oIriImAs1aZZfNkqvbuMijFgMr1yERY2GWOy
yFfXMsYbNHenHr4NVfUMNDeHqCEcTEZRdWmwzcxj8uuW6rz0SObJvmIWef7fIBlc7la0/pMZksct
saWEfZPsEV3v5oizs6ar2djzxozQencJN39aQ24F4gBgzDqyMCc4dvQI82nrVvNTo3o4nPkIDXER
Kc+3UsgNqsLvGe2LyPGqKwwDPYVCrt6LPj8tryuOYvA/7zSvrxwhmyDP3iLE+nKE3OUEVHGg/Pnv
qUttYDr3TC2Bv3T6g3AfqO6W9cVN2gF3XsARRno0y+W2Om050ba1g52VhtX/uDRWtulMn0qd7FwE
PpF5yawO+o4hMwI7mk2KFaIWITm5zH7TONnYc4QwMjjIzD+4XJUkUnDyXRc9uvcc9OapzoLnyrV2
GIpQu9oCW4TTPVc20fWpdW4JEJ27+JhHNjM3sgwBLw9PaFpgReTB2lHcEuNw+kjTkTavG5x9FGCr
qXLeC3w/q0lhmxTT2sK+vaxQ/AZrzesfQBaaJU4bVnY0zNtcvpccdL3tbm0eWy66CILVe+5gJ81Q
w1hNDjE+2HtW4ByCLgYD6DSIEjC+xJRfZiWOQKHuMSDYoQ2+etRA3G9fCYhaIu/ZkgmRH70PEMZP
nqr+QsHDWMxyXx4VZXs410nIjvDZkMLUq3J+MpNlHwvmnWoM9RdXm8GfxQeWJuhgKxrz3kiyJNzO
jOpBOJu6o+1HfgmtGRX+bcyWKXvyryBRki6et8aPf1QmqF9m+9HKqkDYVi692UA8a6d9sRpxbvAc
0jZB295kTPDnS9hUzi5hUTRd+UrLbOeEVEpzibnDQS4EEG09dMlH4ODG8nv3hGIKDDdKCi4aFbeI
4S1yuKtSLzpsPcBYuubIJG5nDsUHIggAXikhyEOU/ox+wnLqyDljIMnmjlK/zpMHjISDItoVuFjw
FsX1xSJMJPOVByW++/F1j5kZqvtWWJJ3ORb/2nByyd8Z4k0hMtzhGNN3Qzg81wUdFsqj5YjlKa5/
oO9dbDW9ZaZ3D1zatvSDc5jnfOauVb6FXXQZZvWlXXNcLR7gUcakhDhPIQ2qLrBe2tYjUz70jlVX
LFSmkdx25GRGfwdk81I27d+SxqjB6bkirPpRLsGTRnBTqb8vZ07SKref3bp7Cqv4c6QHe/CQzd/p
ULhofKFrhgILuU/bc2THUzUDBzXdjGFGqxH5gm4ySrCi/JF+us9rBo3QbxGD45+kI1wW1jGsgakH
RfjWIdpeef6SjdSa1bMdJNFNGngkufWP177iAtUpd2MjIBqQvbDiCspKP9pQRKwZWB9KR6JEQdLR
08IAhpGMzsFfysChKSRqS58ZG2lMF3rj9j4f4viF2c9MuR+42ROoKpduMuClwhfTJxdbEjviTg4P
e7Bpw/YK2klVpdA74PAyczUGkgTd9mo281ftoVgdx0xAGeAMI5LqyKIAYlR9UuTbTD9sYzcO9GAN
JmxBmO1jf/rSdYUMdhhemW+8GX4sQb9AQ+257lWDz3VRGuiAvFtOYurK6Io/tuNvelPQhGif+jBh
korHQnCtpo1zS6r6WrUkJXj6FtJcWVEGHmzdP6PALdcaC4PfDMWmQVJBSfI3a/GsUuGhhHrplDoZ
oP6xF8Xeo3MMPmplT+JlRlNwRro1LbQp562SEMIb+i8HzXv955QuYy2dhozaUVOi93cRXXHPTKFH
K3ePW734DohE+PAUFQutedxbH6XqMdK0MY3MnKhTjDfe31rKlwLWAMjJPx4kMOUx6U3GOwKjhSg1
XskHfcfe+0Lo6EsDIUBGpA1aZfDktZZFJoDmWg/M9YnepHXXE0lESbmo29Dg1kMf8GRNyDb4x9Dm
H/VsHIjopIVHznadtjurgfYvUNWg1WDKFZb0J9pDMA/XmgLc4JbFNbDnzspwl1xyjqCih1YhuqND
qdLazS+2DEJtqoM0ssvAdZ8L/iVYCCIlmijVUd9IDVVmQIR1GeqsZdpCrYRHaDy4kRW9RJiZuFuQ
7eOV59Ke/f1UpbugR5CXhyLd2GQPxpV76lQb/zozefL2VD9sEqeTZmmH0E/uuLxsSmasCOqD8pc9
5J2JB+IiS8znqUHqMxV5vwMaHFlUStUpaSegSwWAxCY/lm4YYmQoKjSzjZG9L+AJ5mAoJnvWhZkm
cFIwr8ElRjXtAOWm0Et6smeo/+EpbsU0fTlueWF7O4Tkf8PkOvpzeu/zZJdq/YRzauPHdn8Cm11D
d4UflOTuNiVvfgMVxVjRkog57pmXcKu3uXJQRRyskXGvO073VtJzSnME2oxXmMG0jsTV3aPDuCbj
dXDK7DUuUmZXXv87I/I50I9aOsblkxl1R7tr/so2eQQ1VQmymF2OyD/jJ4dOc+x99cxA9zgp1ARD
n7XfATl61I5Q6QZGu729wdHw1DpLNFxCVy64lE76qY3y6g4Jn6e3i3Lx6ar2MS38n4itHuTBJhvG
J0caB3AOZ7B0e7/tz+2YHWj2vnYSpR40pxy22kLIHtpFNJpQMJfs00ubrkzfuJ3j9QrWswLP0ZF+
Z1GUq2rJHWCW1mtgQd1lLstt49Ggy5o3UlU2Vur/ZwkX6fd8MVq8VknGNC3NCrQYBFngZiRmhLQM
FROM0XLaC5NF4Gx6ZOelWPg7hYPfFSsnCln3X211w5I+S+ASMqcVxr2BC2uwOBwrn5Cq+p7wCm0P
fa+PVnccaaoWzbDyARHPNljaBLBqGMKIj/TwW9fVEzopbzNjQG7aYU/UAyXR0tqqUrn1AmrYYeBT
MYY9eOWPRSczTu2tcjq1rr1uOzpogmIc4isx2oeGuI3MyA7mTCuzXiQM86G3cTC6C8NE1vgmCoBz
FePcNjGYcQjnUrMoF2b2JjChgYX4JJjsryeY34pxnhjkmUna3lpw8DluqT0ODrIbKgAXQJQJYFl2
CK9BrErliQqmfYKOTSaaPwbblCBCHJYroXtyipLgP6Q91OhTjLO2ni+9oAXbiJq5dm7dR+5M6dwO
2GRBimSucYz9ZvngxWfdQWGxeHux3g4OJCOg8akLtcCeKZaiz8kebsLFY7S8Jo+3Olf48mMDfpJ9
ZxXrFSItYEYqxLipWnAIdM+NqHmdCeXc2zKChSNb5lSKj02O/9V4GpvG3TeahDosepCoD+iKt7EZ
/sFD9MHGjY6u57SsEERVAYAP2b8J33rym/GtYnLljuNnmXF0FeFHgPEMVvwjb7hDDg41rF1jmWrT
en6JR1A209Ah65lr/WsCwf5SSoSnvLflzprCH79of0uUf1yI2NJ6nR1npzyT4cOHke5w0+KD9Z8s
3llmz/cJdF5qmPRk+9/l3aRMQ4t2xkteXPM6PpZ+xlE0y3tiNiOMen1evsoJtVYx/y8cnNVrXys1
70MextD0sQm1L4ADmXEZu8xchmUiIrVOHudoiUYyTAfkavcBsf4ToNiFNhC5FGo8SO2eG+KYbJVs
Xcd4lyLdLw/EECLIYddDjXD1ivkTyi9Pkbb34Riid7Fu07K2WHU5KriAOkO15ce43C7qMuDMIPnT
SOYDgziUtcGm6eCoPmoQsIlCtHkNMP4PJYEOhfgGqHa2e+de6KPm0VFH9JwIUYiIbZI1Bv11bT3G
gZeaHJdF7FiIs83pVjLCcP5Lq0ebJueMDmjKPTQDyRJEFSsKRRc/OxLgM1yb4gOxLS5GfjivocAE
19+S6LAI2wMqMvyVjMz9G7r9dYGKLKPtkvDQeB07HDNYF8ECpTTbXPbMy2wKhrTY8LqdZaij007b
qv7KEI4PCAx8633wPlrnl59nVdVuGmgN81p5bOlWQ3xACUPvxbuQQrB1UsKD0ULwN1yQ2n4KTYbu
tC+Sde+aaCD6dWIq+HYPXrAX3VpAE3hZKjqRLgmCxKN4cs3b4YXiyNPc3Lr+ryw/MjB8/FLC8eEv
zqOFCBJfnAdR13+Zir+89ByhFrNrKDbBosFZu9a4mnmzExfjgI5oXey03/4DG2/jfyyOFgaoZYFr
ogCFlNd4ufX5x6JI9wJwclKTn+ne45DWffLr4BzDQcZmXepjwT62/IuGgUmr8X5kdAixv472MZE+
N6YYERQXW+vBpzDiOI9Jwuqzq0+RyN+WrFrFDs1v8IlC0cTd/jkU46bRFcmk/2bGJYHyVxOoNW/4
CpnxjhMb0v9/YSwaUzn75UvRHFksSSS3LzNVSe39ENMZ8EGo47IJ8Rdqan8DGtjy1cv0rbDnf/xX
u7ZvgmmAdrLDjGbNXnxbxKcHl6H9u1CnPEA2Lue9xx1tgjUcCIIkl1bsdFo+mWUxhdWHhYAMgOfy
c3gaWL0KhDb6g1Xv26sxg7MwMVtjisGnQGbYPignnA6PYfyNC4i4hbdhDRr9S6NonSwLkDwdc5eW
GES6/2PpvLYaV7Y1/EQaQzncOifAJhm40aChl3JWKT39+WaffdVrgbFlqWrWDH/YNVAw8BrZ8HVD
0wb1WNBCfrOcNwdcmtt++yitGaQfg/aRRgwJzUOzvI1oU4KiO8YoifQV4jLmxUO+2M5JrzDF+9+F
DtMujf+w6mcCNPoXWhCISgsNASomF/kINOss950xsPyFrSxmFKA7MUJBofLENS9e+mr74QHGFeIV
R0dLzgue6iQEch41sbU3gP/yoQJbheKDRwb2SlH8woe1vU/rCdE1RrH8bd+BJSX/NmOYBUa1sdvv
lFkRa5rrk6dOWwu2bnE0CBTM3i8t7BOcxw6aN53KBpPFjpJCcDkKARxz/hO4iApHkOCDX/ZUX85f
HY3wLL1za7OlOzRGujHULFcYTfoxM55j1obn11uGIlvZqv0QnOz8nnaPrE6uAnWzBy5Atpss3vEZ
l6czP2Dcvq7ZXhPhwNdj2nivFRKx/EWCatIw3sl2qUb9bazcFQuLG2eS75ZIAVSYcCxXzFrgQdfz
anFfweAMC0bEHsJsoLIXe8cuzwmXxIbG/pEPHwR8JJoafO5U/nYo9IASQGBXP+eoWrZm95RzQxgX
33kaYGi2FsQzFnny3YNGqTwkvoynoHjh2mMoORiYbhc3PHpJ2T2iI7NnTt2suC+U6jT3evepSrNv
fPUYK0VUmPh4vINTO85g6CQaw+g7UX9yHi+fs+UeuJWZpV9KqS8LGtMhmuRWFH4wMGkT9ViD4Y21
ZeMUzpFnwd2aE+MUAXcMideJyje0gKHDKwrnd778zK0d/Q98aVYTxSljrB3Q6s0c3lo8WIchPkSc
JDpNxRFd23kiB2TLlfUPknsr/IO3gckJwnODPmwjrNlzr1T2oKxPeQpDX5x8E5tnEreki69xhc9c
qTGr4cvp9VmCe98CoAAP3Tc6KrvWXnPMoz2VT9FsSWDUVP/O6B8IXULDGrJUlG2VU21YJMhWbE3n
iO0jThzFN0/+n7SZOo5J74EwRuOQXTQQ8ONXU3deXX7CpXq1OOoVH3yJhOvhNUGLnCkoVs/tUDly
zxP1UQx8d6QmqjDc9Ppdhk5xMmXbJLhHCebTCiOihe4GSII9nWiaZSFalwitRsgrSior+6FCTIiF
2pjVdfARDQVMJccKTNy13e84cbIAlKILBNBketvvaiZXNcfHNLwwDrgkXb7SujuWRBIniqPrO1uP
NMKKHwcUNFoQqqUViHXRmd/KgsFffoW+ETt0Y7vvOQl8L/BiSJ15Wv1ozHlaGtCeofasDeA7fvEy
QxQhkMWxsUe1bxOGHqlvs8GSa2Npwc8S2fhX0bApyQ6SvDgYTX2TF1SqWRFxXT3bZ8C4w6cMJpsP
yZXy8cgk+aBahDqN6sGmMuDknKAvyznBlRoUDz56HYMArvGRGhWThcxd/kOX6ZzkJTKErrYjVheJ
8WaG/d2p9DNy5a+Vmd1na37mVhmhsZ7a8FO2hppJptlqE1OuqGyelOG+or207usn1bClmNZKHsOd
LXSwI/w1MixMschd9ZQsv39BH/2Ro33xoKBojCERRW3MIw1HVGeLdb6IB/VfrKywyGPWql2wQzgk
HNCTC/3vcfCX7ZBehvnUDEjHtcauUUe9Nm6ySBTqVqApkdDj1O5W2LgcuAVyRo9UWlp9k52zNB80
npAPQD95AIOQZs7BwLmooqeYZ+ZRC5eNCfvCVvhP+8SXeZ5Pamn/s8FCr+O2/cHU69Dm/rPRO49m
N5+jQNugn47ZKioo3th9M4Z6zKb6Tx0iiFzhbNqY+hVJvYFqAqYSWemEn7qdwswO55GXoPg1JDMo
K+dimhiR4sB00ubsQw+iox46p2ow3zLXfIpDz1lZGRIrdnEc3fmM3vdx6atjUCR3PBP3ePgcYPxf
E2Q6yiD7oWPLszKsj6LszgiE79swPFpEAHpm+xixjxWsp/XkZ0+GXfClaAU7AdIvpaDtWBydjbyf
M09/Rp2dY9u7aFjw1Ij3nr2wlkNzh0repjXUyWuiCT0kFC44DvOpMaieMK8cA21aeXH9W3jF2dHa
16nAGsi3mz8jtyJN9K3V462ddE9NU9BuGB70KR3WmtnvaWQedVzT3cbYR8KWhO3znJXgEsvZPyyF
8ZKj0izJ5QgGjkHPAQrz3mL9FgpGLQWyW46PTvut4RKdmFf2tm4+hPpbS9xky0o4jglakMr7kKn5
u9F86OyaSqdPvLP65sEDRIQLExhNouqDUYEneyBVlpymG371bNlyCA4sLZ84z8CD6PMGjGavY1Zg
/9DDWZUAHkuaHE3/4Ie/cX/n5OP8kx0zM0jSkYHvsxvWpIzhxIEOckjwZTGxF68/b4qfCZwFqSkR
mM4cs4HHwvquUY3J2xjG1lOX3eSMYcHL0aFV6muJXzM+mHclEstSi+meglDaLcNHlC1S5Uh3sOOo
nMZPqDMMvRhKpmodGe5+xA7AmD64ULk7hELPQ0Ef1TzJrLlwrX/t6PA0oHSqDxtKdgoaPEeiF/j1
eumY45tHcgxcCsjsdT0/Oy2pZPE+IShj2eSO8fLgkllMdBWIzpUJza3pmMDoB4m2GI1tjP69BCEz
O78E7cbjMtmkcmcSnJhplF40hg48NzpSdJQ4Z0noeOeBE1WmHgvIf20BwavDSgEWQOJgmyf5/BHi
4jARWYN7SZlkWqAkeA8uI2T4Y3a3IOuRd3hns26CaNlz/0qsNvr/sJYCBCbl1eB/OCT3YYHGC2Y/
kmbmHZLeBNbC/SPHGgUDi4eXAjVelUUEDYib0oSbyLzyTDhCwUxD9eDkf/KoN5I0Rsnn5//fW/I2
+bsFyHQ1gYenNDLdd+4mrw7yHxUDTiL1UjwlRHTXqfphYVgpE0nzWGQY1brMGB9ZAhDZZW9J9DfN
A+39Mw+mN+4yTGooIJuEU4tv4iORp7SPzMl2fnE1iv8CMnPeM45fFmbyQAJWdMnwdTUOJquyQNmW
VeAPC8HkMnBuhSThkM/3Kn1gS1A1Nzr6QiaNxPiVbZJ2yPqjCgyW9sD8auOjejpiBjZm8JRLKBRo
ZwwQVdKrRheba5S0kHbnIcn7k2SlRZk+TmO69cLfSkcEDecIoE7RWD8o7GRZAwfcKx+bXiT88WIF
Z8BRUS3PWcpic++mHsGqm6eNhAkLroqMyzZx7Bz4kobLDJQNoJLuJD7wAJvP1Lxh9ij1CxKIa7Sm
tpnz5LnBpxSHU4F+gRaLMzgkgtfRuzN7QlyhuGMjme+Lylr3/r/zT/aVjgav7mur2APxW86gq7m2
dE7fJWKA/l+n3h9b+Y8UuYyv4a7UTylBoJClTkCY8u8IFfs2Kk6ZHIptcUfsBzweszhWYvpA6RH0
5kPgmruUb6s1IZwZUqYxXLPigz4A1oc0hTHCOclWU3hI4j+jPGv/XSydEcln7UTeWkrC2C+3ZaJW
QebC2SpeDLps6NJcGa8D5iI4Zdum+XcPAm5/iEii4ZOFHFsmASsp+E2KGbgYS2HflHJvckwY/fTg
5fEBEMEp5pvQYJB81vE8hEYYWJM7imG3M51tJDlB5D1OKYj5xNzRAtt4XFXaHHmi7EOClhTVRBYJ
7+EQruV/R3KajIIiUKcJ2VWugleja7aRT8smd03twXeEeP1vHSKNt+mDepuQviT0HiTwS9RVWXf8
Jyas7yr7xyi79cIxFuMlQJQp9P+tZFl6LCgWedDqW8IyT1o29BRuGspcm3/ZpzHyviZAiI4pyGA5
j0EvLaOAuyAvqulcLwQJfsTeWEjYOMtRQgAaS/ba0Ql0s/4QDs9SA/jsRCQ4ruRKfA7Pu0rAERYv
EnxL1khr3DN2V8L2kcWe6U/EHm6ULFRe7VomMAmhhHz26q9DV0U2r25icIRVR5WI9MGupsUlJadk
6jRH5RYSDt3wl7U4D3dreJOTrUUsPCaJJrCF8OG5oKRj7kyi/q8tkn/OI0mGKMAbL9IpxJwWNY/3
Khqhi6Chl7dvC7OsnhY7CGRpBRjUxnIG+uhmcMmyfFMZcwN64tIJZlw1Tw7rBJ7StG1bEN5J8iBP
qc29g/ybl9kmc2BufBgQAaW5Is+XE58KjTZH+41s8zqoUR2k4eECkVRHaXLkRDodtwAJgpZztCpr
B0p+Gw9fi+shuAbfiyKCYyFRr6ghgwTxDtOIOzeCsykNPDnzag51EKxUCjkSBTfX7/c5T0JuCF+k
sT+VCV2CGB1kj3H2If8lFQr65KS4j3JLQvd54pCWA4MvK0f3TIrLmvg3uCudNSvPLV+o8S33YfL4
lfrLlGhvVN2jQSakZbEsS85YWQ1yuS25+WQmzEHTLc+JSKqNNNPYrAOJcdrzRmh2IXcrgYNuWwTQ
33qw2U1sKhqUHuqf4XzrEKrne7Aeqvh7QUtntPWNwUlJKsAMBRj4jkI9y3Zy+azAMs4fbeet8IIV
z7GkTdekAIfl7GuzrXRo5PnJGpWTQJpsNAJ5pTTxZBGzsiGZbGk2/juRBK7Ls3Ipn1WsnaVXyKVY
lKRDlW/oRzGRICe11qZmoY3PfuEsSExsHu5B/M5b/y8BU0EpnagOjyGHB0aCDtbrkICY9ABjk91I
PkEVb/M2IQozXXqXw4BpA9ica1sh80SkMvMSMtWPj6tZxjHNmeqjhilJBtZWB+6bQ3FH7dKzbaTb
VNMyU0d7IG5HexFVQOb/GpguQz84bKTWLC0cR6VBJQcrcfbCcUOTNOvwXim2tQv+ineXcxWeyorB
OtQOpJG5/3I+WaExv0ps5AHCITY2OEzj3ZNbn35OpuOGDX7nRf5gmdMCsr8sXzs0J5B3CQCeDlvd
MtdBpK7WaD75HWx+wVk7PqdG0FU+wi3k45BAKmwfVqlKYJGCuvJr8FG9h5SEDzvFyVF0CpP4daCk
8PLyOgbZAJjST19m153ffXMoMUf0qkfcRLuD2zZPJIc0gZL+poqI0JuQLjTzDgXqbZoVD3NLW0XI
EsjrMZVyXoo8OY4gdlZDyWRGEjhZUJPTnRYkHokk7qJ9ulTBndm/ZbXHjRDTOHNf0x0a2oLMBxBc
Ms40MBC3DM1x49l4reEyVUU0BuPlOddLOAvo/zhRf5XG/Mj8wJi0PcHtqpAhc4fuQXabFI7g7/8z
KEJkyPj/r59PRpo96dr4CoEJASPVvgdB8Dn4MJpcuvxx+yOFlmaEZzdNTgDzaSRY+6nPLlHjvZXo
Yqx151HvjAtK+ceJrubkYsAwNUeHpgPYw8fIqz5re7wHXXyK0mEjqb8ULTmJlu9113ZGD6GftBNC
E3v54VwbuAW5xkuc0Axq3e4aM3uRaEQ6fHYJzy52288Mn2+aTo+FsAAUD2HVuGqArkzpytCRr8iy
tljPOSLx0GGgAsYJ4sRUNnyCi2jaAroWt5795DMGLMcJrfjIeR2b5qkPMK9d8huyayd5rNW4gC21
RWVweKiN4pGxzSOe3NgIDUdrmJJ9GOmwIBqSWccWNqST2g8cQdOmd1vzlhXF01B1CFIUFM1zNvi3
TDPqnwgNbFj2Gl1OenJIH2YUsjHd9hwpNxS+UZXKDW07xohYaXkFedB+75L0ZST30AFQQZWBv5lM
mGzSpIDM8Fh0JG7SdJzaEtADzZaZAq73zUOd486Z8STlrKw8E5xSWD//K9OMSdbKOuyQdiLHepZD
Tw0BTbKBCgdsBnTqcUa41S4jg2U2d9sqg9bSUEyarr5scTC6WdpwxycV/HSOYpxBIoaeEpT2trhw
ccNh7G06HhF4DtXgKpzniNBE8NY1EHtGHmyRqkZMiuo0nf/YAPcZlWHEhVTGrbej5GWGFDPX2qUr
QBUaNG6vVhBuA63azyp2rzXjyrVeNA4odDfAWMhnyIhJ4zDiuV6N7sIQRn/U/eF5GNWbjPOH0rmp
DkL1hCYwSS0zPOxmkMx9aU0l5BO1YF1koowZ+iwPkpXR6n+DxCygIoBvt+4otBFE8bBG51JipvIR
Qu6KTQB2LYQWJIeStBvH8jZSZSfziAOtEOXVa0XWjRYvdBngmAM4CotU2FQfdKo597nRw3cCEJZ5
NlRUZhglDGzrzgsMs91T0yUOXmyIm7NqNJq4oES35G/EesNAd1QM2SwEu6qtnNHkNyQj25jUcIAt
Q0JkpzLwgeUKGmjpsI4gILflBO7c3JhO/UZRXzaoQU269q6raVMFP3JhevRek/Vxko7xq3QDEBLB
jKL7O1DHlaUD6SzGjg8s09ylrBDrWHGA4v0M0qTDpRECJsjRHu87UuDcvypgPwjWUsBVKz12WUU7
Rs3gn5DoRAkyW4rnUqTkS84QeWufZdljisPXlBEQFKBTwzwq7O4eiiM2BbI0GqUnxiskT7KZFcgH
YDJ+mXgYNcIJ8mvyEHLsXr1V3EMPraZ8iCHfxFhjdOumnOkk8BhC/Nnox1V85ZjuW5eSkZa/Y3gz
kQlomOquW6p5zsBMiGcgg2RW7JKttpn2TCLg6hqKd7cZKm+b1tgYtjiiBSuH9g8JyuDe5Z3JHQbA
o5hpcbpi61IBBKOUkn+lO1/jqSjDXVLYGLuEKX6lIamRZskvI/UqB4osPb3HB+6V7EHO7VTOZNh+
gw7/rcwORQgO3zMONAxODuoxntufwca+c7hPTfTAm/bM4mRtZP68Q6OQGT1O7un8jtDwhg+UL+UW
yKqQiUr5FKuCDF/6ES/C2Z7C6+hM35EDGBbxqISF1jnznqljZutXW+ec9JqdDTYbvaS94oDO6VHw
HhMdDKuHvVDQfAtEmXv6i4PxZ14bD6rN3rRgeKcSmnK8cjDGYy3zngHcUIVmBp10+p1qy7fgcYNX
XKN0+G6ytKVMkEvW02EP/gTkIEfu4PVYkFOD9XcPVf2IE7VGuQJyyT1koEHyLltWGs9lPv1bADRH
AsAE3Fqa5vZQvUm6U3gfkx4+QHS55FV9RBNkI/ff0bptkSFOz42kk7KVOxXU5TGCoyl1WQdJsoCy
5Qzo0WvwtV8g3K6C6j8XNcBV7+RPC8m5y8TUoYWJBIWBIH22AAiOX2ERgUvxhy8SNvmsBKG+dYWZ
gc2HeAgRSGXAlo1YpE3jHeBRHmQCEXHMtbB1QwXaEaKnpAAVUiKwrtY6kReLQncj2vFloMEaKC9t
cRqC6gLE+nGKs3/1JKCJbccSbWl2Rt4FrACp7URfrAX3OvP4ZJvJepMRW8L5LJNQCUANes1KdVjO
0/hzGnvvm/Bfc/WTedOL3BEJWRLpdOA1BnkybbLM8Pak8/LnQ92durC/0FiSPenWGRva3smwu67v
jCkCr3xrB5Sb0vjFKxdAIniIt0Mn7yMLpUv+tJP2QMRc6pmdcsu8ju4yHdl861XcNya9PNmIPkFN
vyJigfJbzUyfmFEHbgFMCVlmD5NmmiB87aX8RTOB8+t9YP2GNMtkOJcZiAngcQy3pdzp/FLy6twf
0VWho5ZaUA/QOmFcERB1CJptiABwDM28K7ynmcM5aZALKJtTjiKga+S0tOAdkx3JZmDjUTYRdHFj
IuOjHRR73QvIZBEDRxtiXoF+o7P8u+Bd7lYnpCXA98MDIjxVenhkY8gNRrMIe2IUjes6OaQI3hVE
6sryDqPh/Clz5HIbohNMa8Jn2oLdWtzfpsEUYIj3NLF2Pjt8rirE/NqX1HS36LwD7AkaZ4tHOON7
66uJHbwotEPtt1+a274YI1JdYJzq2XnXzOU/keGJjeHdG+OtQexKa/PWYPyOAgXOGvGcIaJrqaMT
4ifdbKSdWrpqN+c60N0a5loOy8aodnqm3wx7odBwLgxacEGvjzkB2iTV6qzkg3LJC/WtphuHtOmR
OZNAM0d7OXPhyuwbZPAI6AdvsH9inUqDVVgRHRjP/TveBKA1dZq987nH2zoOjj47OUiTCZwb4l6c
wYn4XfrubrSbk+aijixljARKmUrL0SxboSGt6qoRIxbr0Mxg9UfeuHS/PJH+moL0V1ZONaAmM1aN
h4XluPJH5wWYQaKl1q2LvujYbjs0UGgrHCwE/y5JOH4qv7yEEcjyBtWarlUPReev5SF1ZXogoEg2
Ik0ZzN12rBuMLiUoUBRGkKzc3D7jk7GX87XCrBTwuvZt1CU92bKmPRyAeDPo6Gl0grsge3NLuMEc
OlKxso7A1CAQDs7I8jd6BHKU/27tZtexxehqQpRL1nJmoqf2KTN1STFlYCF7d6AdgfLEruS/6+An
tU0EkfBZHG7SxuOhO16IPR8TVBZr4lhP8iX69MFD4bRurEetfrQz3h6kAb2FNDb7zeQ6t0QrkQ+t
bgZTC9cYps0ojXKwh7QMQ+Bg8k0NczgXM9w30zrqHpmijRRm6jOQtzgQR6iG3AkgxOxHO/pKBpwi
Z8vaEfiTuQRW8SGXNWewWCgQsl4H+lILpKmkTuvREEOkeNXS15boQTtRcmgJZyFPInQbfDqIi85y
Yewy03yWXMVRTIVpyIi5hJ98DwMKi2WYobyiB6+uCdIgKv1drdR/GK8irNvi5Gu44I2xJyig66Lp
VNOJZZi/HXRvW7MWsyqhnIYc+DVVqf2sQLf09JSg+wKlXrB7QjWQh5enTO9xlIyj+WSnXC/yK7au
HmaTA6jGD2VfCnq1UoYwjiOc58LuI6sxgHY8Yx9n3aMHkGcCseF18yXH1XEhI+cEP41ODoXGZfrp
JjYUNbCMREM8BHYcde7JSvLf0g/UFgX9HukI2JYdQJBA2XtXJcVLrHso34IFz5kHn81ZM0CAgD/U
1AvSRmt9gHrSKwTO26T/bTh2OB+edTv/22QTuGCcEDoLSq1Vv7SWfdeK/DHUHW4UUHM8nw21g3+a
8XjK5GZ33UF1WCMF7d1KMAdpWwsDt0XfuOg/IjWMEU5oRyAwjODJQhZdjtSWgmPflKq/2sS7OXSy
9YI89KqZsGaEzVdFA/6lwZNB7aJziNuCzTCr4MFkXbvEccceTkkAYcg3X52yvtC14gQJaVXq6WgQ
lhd3ldfBsKksYMPa0h1Lo/tA+PwoJ7mlD08kKefInfb0kNadXdz+gXuRt10i98zIG5GxhRRbqQ1x
D/8tBUZ7xuXDtvaDVRBh0V5hMarhWTPUZwmz0RnpNhfJzidvxmDqzGrdGR6zS8SdwqA8OEp9gieE
bbKcBz/5z45pF8JpYvfQc+YqKlu8IuaUNKw3v4A4A0cAye+MwA5kvVS6Ty+k+cSFAYJhCXov/VtV
44tFWgOPZSNPIEbt2Zqi76YAgOs0tzS2QViN92EOPNBwsExNLsl3WASxAWGQedpQRws0HgxjYQ5D
Tr8snfc9e+ZZZfk1M7l79DpW5BG/KoCAldcvyBJ/SgnQpgYV1IKSIns/Ef8ZzzvJ5gzwx7TD8p2M
CbEn6v4U04UBG4E6m/4tfSO3X1h220oLXyIrvlr4EzUtqucy2erx6saH5ljw2REZQzRYP9kERLlo
CZGIGjO7azfKwXGtkYQ5Nw+BXSEK0y5rvRl3C9lumI/bSa/3IP+RG2OQsYBNgbd9l5IlTilFneQQ
QbRyWUg+26rVKPXK5c1vvA16muEq8fOfFDxNWIe/JTJhFVK2BhntNLSvTRNdNSS7aaaT7xB7+n/J
zEJK4cTvTgL0R5+uXp2Q5e+6bqR13G/hod8KWv4mZvctDu1ht6HJB4+cDku7NV2Y0/lftMkx/9E3
WYCITFbSNeiGVQikERUynihCOBp4awFAwK9BbC9dm8ZHOTQXm1GO1+vgkYP5YZxK6FTGsU88RCHi
CpHHyno0m/Evi48nj2iaN0Puo68RbeMsvnoMKVXTMGUBXEA1g/57uHK1gWEPtQ8651udR2wP1n9A
sNnBNoyXmfFf5Vr7ysXzMuHJRKMQrnykXAIENOYk/DQyDWqE+ek14wG55TUqC9cGHoc7oIgRhGSW
CvBqR1rb+oq+a+xQAMwfC2ZOg6eCfSNTL5oE6PX/pcRNECZu7jSLNyFGQ9z2cJg33UQ7ifTf5cg0
gW243kEUrxmJobHmAjLpziGCFa3rrxqqrdDZj8xSCnDE8rl8X5yjN4burib1JQ5ma1tv75GLNWIA
+khe64WPCdvI0vsncgBIw+eJnzYcY+ikblQbo0zToNXsF7D4gQjn/mGyw23kvRnTRHNQ/RaU6GGj
P+ep+zxEtCtxHY0ba9u0Jmp10XeAGgyWDeGqVrRNaKPT8k0HJGrQ2V/PWBd6Hlowkb2yIXckHGYJ
LMvMcnAuoTyuXHSEZ4xVsmwbz2idV3TWWZMUZy1dgHDMMCumNU0V1FLBtu0lU/1eac4HNpQANU7c
SW2y/4PHDOZ4uKSR2ndaexo9+v8yA+LQAUTBP1KM8M9Au54cyLd8FCH8NdorSAZG6EYt20VAwk66
QQoOaaNsEyAeJ3kK8bGhUYDcKFkVJxk3kqMGGRwsokiq4rpUdOWQVKA4MZkDyTYdMLOX5KDqEnTI
cuU9ZPVAo9xHC8kpLxAtuJHGa92jskgpYZvkueGvgXCwljofNQm4DiiptMeeYD7vzHk6097euW6K
K2eHlgO59zReg7q7+i2D6zb0Nwbnb49wPtInxpMhMiRq6uhE51uLiV1NKyQv+kuP7GevUdK2c3Ns
gu4w+mjRjQatP0CpTOa5Zv83Ad5l6MmNWyUThaKeP5dBO3ToiHLszusAV9g0ba8+tPUVNw7Lg8+F
yULzyd2JUrSqLbhfgD7J8JjU7mzOOm4dSexrRaE7TShVlHqTrxsPo4OmeDPn5CIhCp7uc0KMC1N3
lS3RRQ4Df7Ivdh6fUts6gR/b562V7QcsFpTmw1Zko/VTcJhpnyHZebBUDgaLIzUVnJzuT5yRFCSt
d+sBBSDndTVAkTna9JwyWc+U8eN0yzboxkePw7n3SQ2T5hjSVYjalLk6hZSvLjM3xo1aVC8gG6dJ
fwldcBHgZw1EaVKyn0lVW20aCzY8GNHmiM4+BBYEYtTRm0YEy8hcS3V2nHAz5JjiqQhLGePU2OY7
p+lHwInr++6lU96x8V5iE5mhnDYFSKWTn3KK1jHpZqh/WCasrCC/8JD3rolzANywTTO3Dzp1bW84
zM1GvLKA/dNk4nYSO1OwIWzqpAy+Jpo6LNPRMC46N70vEAojI0Dxbk1b4Luom5Wk25JE6Mo4WpC2
kKHihNH+TAqYCuQdrD1AncXTCuzBCZ+F/SySudF7N837YYFcUbNR9aG4d2juwp/Y5KyrAcRYb8AJ
YKqp+m5XYH3mNd1nXaGxZALOAUjOUyuMLTr90pj7KRCL7Ybhe8m/LPiyEgWccPjMFusW+dZH1Kev
bByDkqF0MHyd6/wN7mi6ceu77VLpmbb5CudubRvJbiTj4DnQCkCQhdYmnTcvys7DjKwUKmVQGLxw
uvPQWO5ob2x1voXUBQHlA9zcMy+gcecQmkM6omXobvXWQp/Afiij+WbQN7lWfLF59sFheR9ZNZ8r
VaufuAFygOva3qZbKS0WzXIS0mJE4jkKN4sbV5eA0n5djDA/3Hf0W0irQOXqxketay0cFmRnmBJI
waM51YtGds3sPqr/DP1c7lzLQerEK7HD1OYXGDycbNMfQxkVPovZVwMENAYcoCgO2+FXthWS/buM
eAe0f7YDVxSzPpusOTTED2VLf8EspmdM9bB6rnvRvGWF2Yv6q43Gxre8vd1455YQUrDBVwUQB0w9
iHlmX/X/Eluc8WD7T+5T1mh/scn5Y3nldzrmPxNln9na6wz8zGLRIQlyFBR5hJ5C9yHSkBCh6Ucx
NYUePbvcJkeL52NBJvdcW9383A7m1hsNezdH6ZOGEhXKyxOMY3MbDNZFDNIz7w/eh98mQpibnOp7
gy24fsBlrz8MPiQRE7T/15AYyZdpq/S4LKmGRqTLqMHD8pv1NmrLU2Zz4vb/wLpAGHxYUv4IljBa
MEqMUCIDSjaiWKFG0fpKcV52iN2y9vUsOiJZSV8Yk1bTe4hc2HfhNdSQt0RGpQraz3pCWb1xy2E7
hTcU+4BqM+xAI/OOKPaP3jXn0qvPTTPeJp+ExqBK30LV/rFR/G4nZmOGNfJVkAPQNECnvu2MO/yZ
/iTAqVEmvsRDED+Rde3hVf04rZPulSqRGaBzHXqqXKNhfYZYdERojh4DS6EDpLqLtHJL2JnokbVH
PGhwkup91izyCasesKMJpimacs444zLO+RFDsps5cjw5Y+uRv9gimsoWlozHs31U5LTyMR0UrhR5
/tV4iHrry7PqUVIoPToMqkxrzPCmx6n2T/ViDgyqdGudO+VrFqCH6EInfW4KTmS9c18niCi52b+U
jvMnGephF4Yhs4QE3er+We45zA/xvGwVNlDaB257JD8hYvA4yGA/o5cAwk3yZujrUdQaG63rvI2b
l5zVqOai9AHumgDWWv3X5NZAEoi57gjs2GfKkEP67ctmV8BFAyKC6IVe/2ndBnlrdurU5OD7a7TP
aZZ9lfZ0zZCnjUfGf93ARg97OTgSbb/Qrnp00MAHBQ7Vl/1nThMg+Xmkqxa8hX4wrcPYR+Km1YJj
hHT6thnGBJEc2kdzoK6m45+WPHswbEUDEl3NhFExpKpgO/oISiNmUc+XWhE+kUF/02I2q47f7tRD
kugd/DJ8/6POl1uSJ5tJZZ9elT6bIyjisvkb+f2mLqpLaaN5N0/ugWeQ0tJH/hRl+DPamZtskvzL
RGMTjhdTvnhleEP8Hswplxgx6+DpVQ1VYrVzUY8HcQRiJUTEiio8etc9teccAPqdXpzG3aUQ8Rwa
6WqaT34W0N1YTm5b7HUr+8pHZPd1Jz9Abt2iEbGrUueOWjsT9SV/zcoSZ7Xyhrb+fkn871DvD0s1
/0SacSqcbFtPBhwowHq2/5bM0HdIl5par9ajH3W7cC5fFo9WmtNEf/PEQ7tRMwBOVN17aEJQrNwz
sx7zYDsKMn/lcuD35NZLYpIJj137wGDuJXcm6FeOus54EgAMZnEaWPs1/kiQr7Nd1S6/wSQYMkYx
6Gba6Yba95xqHXNhNDPNziJ6zSgGdrSLM2d6Uqa6x2ENYyl/zZuqPNGwpIClZTPqUPnAXA8bK5yg
7jS70MGujYYj1EI6xuuot49KXsSweVPblAdTTQcrMzJ0rqrqU01piSyvfhC7rJMOIvfL45YEXgfr
Df8PXMPYfAj22t3womGK4KGvtfLQrXX1+Q1u/ZNpOFe8uSnfuCG7yFIMlKPxrzcjv2i13BxIhHsr
pADqLPcrX+yHJWWNthkjUqSezhGOeY8DKCTQzkRob1ouyUxUSwzt3I7Wy+xlP15pAPqOAJdNLWK0
A6Q1JJmhQw7ZcEhD19gFEDV+oq4Hf28bHfbqC/1Xf/L+Y8L2auJ0e6S8rik8CcxDGCDjU9HMwohm
g++hvupLb9zEA/LWzvQx96WxbyubITU7Fg4+IG7fqnuWpn/sUFZLkvoK3DHdOeUsduo2BsvQR41l
ho6FYxtWapUH1VJjWoim2kM/YLPZYqOT9d7fPP0/js5jOXIcCKJfhAh6c23vpJZruQtD0kj0BgRo
v34f97RuVqZJAIWqzJfRn99Zx8BR/4yCESannh+l9C/yuH/sgToKMmVWBk7PNO6TLRmQT7oy9i7a
+40uUVvmaD7xzHMq4uzpaBMOdZidyN1IL41BsRwTTrhJ/PAvB+DlSirQCS89bBW8pATiPpiNvPcM
99lRKR9cjYmx8Dya47WTHNTEgmlsEoC5FLKDRqFx0EnNyCIiB1uPcN8a1jLZrCj54yg6+0H56sdg
zloXgO4QPDXS+mcFXvgwh6l9r4pumXnoe9nYD+441zt6Vw81DOZVHNJ9Z/eJbNqSnR97xH4FKLvh
kuH0b8gQ8v+NyfCyCBCwqlTrPnao1ifI3fPo/++U9BoTivhsvEbVjJeE4py7N5Mcat1YNdUC/V0r
PYWrWUBKLgzroamXaiUth5XjOw+jnXxkY7ePQjWtVaWfGkJlzm7Rc3AHzbDS4QQRUgV4OuSTCJ1f
4bePtmdfa5drVw3YZ2XrUa2oEy724B3mDCHe2MT7sakRi9sTvP4ghLPiu3vNYdEAmfxfFQWEVGix
l3q6QJi7eBpQUqVxFTvDmoiT44wQ0gmgtbVszVhO10qlAGtqyEKE6TGgb4fvKeh3SRQz/kxPFYZs
x4XZZmbOhqjDa5gYu74vPpYpo6DmLVxH0f4aN0HtPfgGVyfTV+6Pn4iXvDQ4HgBwGQxanDDk/YH8
W0Vkibu/Rjb+5oLOW0pYVOI/w3F5oqXSbIWfZfeIweCiSm6bDrZClRMZUu7R2xxtl80p0oRs1+sp
TIvTWLusFIzxx6Cn2LdrtjRejeSdGJKaGxKz7dDuzQOFY8TdPv9IHVp+vp8dGY2vfLt/DsvmHM04
2nObZM9Svw+RR+PSImS+0PFXQTZpV9okstVPHBH8WH15HpgirCqVX+EjctsrzHMoyMoNw58qBX+d
0gESS2mjQNOVpaDhHs4fhg06Ei/EopVkptouOApEKZ71VgY1qcn9BkEYJ19zNsvqrOvqobVcDI+B
0ECxQ/NUNNWdyejaIQN3GxB2QxmqLq3NwMdjjmy32cNsEZXNK4qFWP6Vw3hHsuKLCaKyyART3Jji
LyhE9mKmFg2KklVan2mcBJomg00YhULhgb6JslSfo3wxhdaPTCIBqY3ciYdL27h/ftz7nCzyObWr
maQfNt0O3vrUumcKF443ZL41EZ8rP8AYmRNz1fj5tjC5I5gGuQqyzYFZOdwtgIYYKDXhSWsNGM8o
4k96D2cOqr/a1lySy1Mi5OPy1QsSLbzBu48ddUoTyi+bLpMzGgg/ymMOsDqaJ/wgjKIr0T46zfQs
l99n+V+1nQu90KMJebBQxQqODGm5L2MK0YOJyyM7zyumMnQ9A47T8VDU7saNw5OVsz9phEdNxuxI
qb8lBXJrka7Txj8NIp+cM2g1+vIBpx5arqHYpzFZY8suQkLsqi6T26DKa+VbX3Xekmbebkfs+CT1
FLi8+h8IBegqwvnY59NlsZYsv73ygpNfijeXMMz/H2vGuVrHfrfGOsuBYVKmu9VGWBPdJHWnhXux
6+BuHgB4Vd6wsRu3+ce807p5qQa4UYzuHnhac6J1hUox0/gCZNbvst4OLl3WQ+iaSmaYkRqNgjYz
8XObNNLWPvdAWYNLAMdn+lyxTMhvio46wa4BUcRZ/lfh3yenTTqXriID3HRamEmj+DRm+li5GTqb
0GyhTGQ9Y0FrRnidOIQG2ABwu0Tf4j6MYDzShWyN4bccgvw0pg7OiUqLrVXl/dqczXYDCqn/jvMq
gJ9UDOIUIGQKVgXGin3ZDyR3Wk5N+wGVl0Gq8WOY+dlT6qdQSkAB9yd/qPxbo2iQDlGLPTtpognt
ftfEB1CV9c72mDIUTpKeuJRhjB5680FMDKXBK3L/br3pZpWudVAp+yhCAP1iMZKpWypVo9S07Ihz
T5qrG/0CSMJI1Z6Im+gc1irQfNtcCaCWo7obrOM4JluRZQTTLBo/HBruqhbipXY+9Fi/V+XH8h+g
lx6X/1IkCWAi4d3qEGQdgiKmlAtOoajKxQUJnvqrYcKfAgjO+cd6eJXOu9uQ+tZH38Ey+68QcTqb
ER1LdQqz9jcmYNzk6WElX3aRxD6F7Xnx0Cz/1KDGsNHceajBwgjJpLcrq5uG1qFEuEMOJfDaVc0d
npmBSnhOjjmUlioyd7impuE2glHy9B9BsdxN3jtwNz668YGGgWM+mRYCYu957MS+SP48kyRi+9NF
NWCZCofZMZBy66mIbgjaptbCsyLpWdDvH/yX5QfklzOL9jup2jOiE00GSIbINynAjwXRqnbe0bSb
/PAlzbCAcHHUKamG1qKogGvSJfguJJqtyZN8HgoSdxUWdqP4MNDW8XRyzpIySV7Kjk50gF4gepz4
FWGh8cqzxvEY2mCKys8QcizmIXBlOTrYRYKFqfzDNkkSrE4WHyIfnB84T3xNqwUYO4GUDWCM2XLP
H+gHc59P4aKBW34o/tI50Jm7E5sSbs2jlXvLFzCaxVfmMg5pT76qHywqyzZHaAhueKsk/6L/HonR
WT6+ioQDWf6iHLcm+peMwMid4myEkNHQ9V7ECMNbsCitkqWHzAPlEfHPGNAoDSmc5288kQcuF+vF
D7N4rajL75PqKfOqJ25rRxihnDTNqZf6OOn+gOHge0yTw1g5O56qEhcrfKlHYALVqVYVviDGrt6L
TkB53c8DxnR/x0/IL7ucOIR67UybaQ8QK4t+BTgdpNfaX8PyXTd8yBjgJrtcLwvFtf4Fg/PMJ1Jx
6NIoWidGdx3sf0El0MnI7WBAWq5OxvBQMvjgz3FaE6fQcEPsMCHScHdyC3VoWO97PzSYjh9tWmg1
36ZONTf2x1AAh6J6J9Ete3YEfPc6ZeByVZxUFm1JXiMWXdoiw48ASHH/NT4qzE7C/C2DBzcv1xGd
m940gatU8tBrXeI2wvtaeXJYBzGNz7BJ8ep9WvyOy+I2OmdjEn1MuuoKCNO6LX+X384kSk4iJC9A
ep60Knc6/OzKZmPhyHcIZajLfN+QudWRD8DLwvMJWnEfG7flay5/gZjgKG9PxjLYYdS3jAmSjodo
LqtLVfAUzF9JSbX8HMvmAtLvg/1BLz+xbKzbnMA7lf6jMTJxn58xspoOfV8UAkEzHRX/Z97W++Xb
8JyXzYU/RFc7ndo9jVMyXdvlteZpEAYJe8w4ZDYMGc0ZuPzGqgaA27z1TbT37eTCl5irCM8gUSrt
a9dENH12ywsbmDPCwBM2I3rvv8t6SM1kBHwVPS3xeIcZZr/KMQLAzazFNs0d7mhN/L4Iz5Lc2Bsw
9YyxxqnDu2X3zX6cm18zm1/TtPueEqTANvkyUJTdT0FKJzjTg+rmraiKazr54R7nsENOpRXiJ8FL
k3jgvEmPNGR4rhrpnRiKbRcEjUt8hlHPr5QerOqOL4smhbBe9PkRzc1O3tLSQAdEekZgM0OorHcV
4enKafpFBmpSe0Ajrs8pJz3aCvgD9r9pRGfYBMckY9lP1ndmdw850Osyz3BAMH00uyuBGSvb6mhz
w/maTLiYzV/voncRQwtcDWPx6HvcMMvo3Jp6Q9D7bkBD4vndFzKX5Nx5GQdP7mFV4OMn+JQrxH60
M2Zlbn2jQmbaLmf6HuR5aVly4e0uruI+ks7Z1kx8iGhSu/u5DxgwFxsbc2spDfMkaigVYvx2wMRz
NL0mRDdGukLWBFspJOOJOINkbY5YmqFWnkj0PhmETs70Sg0bStIErUwAR25YTM186bR44TyG9UKZ
OfTHZooPQxtvuwZPpBwvpmBQL9Sh6clXDv1x78yNfx6oY1TqGI8Vo5MpE5xPKPEi+ahE8q/TlD7L
QVrTcEaEdioStqO8Y0bC6CLz5vNcp/t5LE6+np/tGaiUGz0soesVeF8pUkgiNPICNOZiBr/L7u7w
wQz0lg6mMqFpAfjDs1p9uPzQM1yT0A3X6dSd5znfTgYcxEC3z7bj0j7ppi88JT9WEjD+0WuIwMfR
ba+tm9/7sXlr+nZrMClmlGBhYeKkCKqXIOxfnLI/Z0jYDcGoAlPTSkXGY2wOx55HCZJwXaWE/xpg
ngyV/dpmdfZjSYAlqsc6qoadFB8aoig6J/dNSnYBozA6/D0dfzs31GQ0tR2ydwGR0xcGT5vvBq6/
HgHS4UQaZcecoY84AkH3vWTAf8fQfeSC9Tf42eLSC1uuX9lZJm9eFCFrbYunqGuPOu/ulZke2tba
GJ195LFjx8GtNEZn0bcX7SOsw/p5iHI6BgPGCJ7aLm4WOXn26pvJeRZxgG04rS5h1xQg4kjIapd3
WZSlPISW+62d4C6OidFIFTLJjAmhPVEZao3NR7jcXUoeo+UOj7VGkefWBx7XDW49yNux3Si/2WMZ
WPVUrTJGeSWH9lzl7OFxRXcYJ7mBesXcUnhsHTvjuqFd0CL6xRxGYn2Gv8Y2XgSULGc29+hY9Doh
daeFjLouzAk79FSe53G44oWGTieK5D2caiAOeh9Ni3hDQrnDADIgb7OJ6HVffVs92sTCnhoYs37v
yUNOXBH2f4goFix6xnoBbD27fKdhvdNp8+MMEVhTFn3EYABkZUvuSOki+ClR+ZId7KYWQtzkLmDo
lWdWg/0Yh51EskfYD10BrBtZREaJPQVPbqraPVIz3l2P9HnkYTneyjm5mgGV4+RCb+q3MhyfvKZ5
KHhTzO6tU/V7Pk6H2AUWSZ0GmyY4ZsPw4iOVxTNx7TOXKwqdrdnbdM0ItxzwMWyhkX+vbfcUWsOp
zdNL3y1y/YBse6Sp3hAcXLffdCatWTsVp8h0SOcU9akMrf3k2T+T24GozLJv7saoObv+OsXuv9Aj
gqkfANwFls1rYkUPXum8dZrBPXDBLSOMg6rdp9wa92kSPDvJcB4jxmOG8ZK00Y5k7Tuwg3QO6CU2
qP56i6H+8g7FpfwdTCKjZbExNKxjK0KFCouuRZ0aTzhc6qNu5cX2psfQ8+9mp3vUSfga0iIu6vDU
s2sPaXYTiEsMqh3CfqmbTFSxCfa7GbChJ7tXlGcnSXfb6+I1gRzM3uzzzBa5dnI72PF8xMokowPf
CgFSbofGfcz/yrKhYyGSb8YMn35jdYeGa2pvA5XgSwUEZLJxIp8Wmyw2L0T8MijJ6f10zQ9uG33v
J8x1COa6hYvqH/xi/ZICsF8ZBsgaO3cACDVcEKNmOLZCnesWxeGUSiYVrq9wny8JUDr6caeIMpDZ
Og4dPMhySS6Z/aK/m8as2URt+WfK4d+YNhesoySsjD1sXS+YKML+z1DYOpY9/HNcx93wsGNMqbP7
XPkClavTMn+2tSJts6XNJ6d5R7PTA+zYy20v0R7LwWeIk5HRaghfbzsC1rdwCeZrXAgmil2TUOF3
/VtRNOIcN5whSoVH3URnpeQ+aBSJZ+6uithckUK+VxrMjKZLZrPQyZY4EAxzwgt2bgoPwcGQ7TOH
PcFypNyHMPtA4wjCO0oXPWfqvRRMGLRffcQtdsrKMR/nJsetaEEsdhy4NDRoTRvcnFXBGp4CrvlJ
Hj61eY2qqK7hjqr6mlqVg/huxllVfM5Tx8oKImtvqlpu49x7IigNcIfRrkSdfVnQEEA4dVCOplbR
GmmZZQNEty0NWXhpv4/6XJbO1VLGvxJmQByUd3EG7ZghwbBuNBlBLeMKo6X4KKezjNozhkfkb+jW
2v1Ajvu21R3m18i7sLLR0hF6VOv30A+faiQVOi+v6Afu5ipnOq5kgrAqEP9mNb77LELsuluvqIkh
7TC5SCJP/XLhkat3pwlchuPqgXv4wn+4o1PwKFoCvdkS8Xg8aIExfp4/aH7fKwNiUU2a0XoeLKyQ
idpZ/MR6AvFKQsNJdJhLbUhifuyT2Yv3AQ3IT+lzVgTIqXjZv5rE+Up6JrpF0z22ZOCl/fCrTHFf
a9nx+joxjXjQigHDSkYEVYELkmgkD8Bfrtv7UNLhsSGkdMYG//d2wbV7c7mO8Z1G2v8kKfwkLQZe
SRTwKkJiB826Jzr+PEF5W64/TtC8ZoWCT0KgUN/TWy7yHY0itR+HRqB8gNLoCfsolCQUguKDYoLi
A7da4wTbkgFQmpeMvWhmmvnNpswkfeyegnd+I/n5Y1DRh++V5aGba4arIxPtgnaY5wccLOFrNFY/
GcLKsOrpcGQvo1Dcof1DoaGF14K4Ibobje2SOExGDRMf/6ld6FVd4VyioSv2Nns1fA7xCVK629kp
fYfJosUL0PhF5vbO92gLu2VOOG+77wYiV+3wmBvTJpi6l9YfGR9UT4lJjEOpyG6f2+xWCLbLAaoG
2H8WtU9GqKqRxXsAUxxEi31A2qVtec6e0dGTMPTOzfp4H1HzoduaNloYT0q2Sz+gP8T2fJcm9QNJ
Bi/kSzykhbr6Uf5kEWTb1RhNZpqgYur4/gZkoYBnR44kXMHhZLu4FZfIAcDtW4Dd1MHljMuyQ6uL
RpBOWZ+NF/CdnyGfgXKKj3pWV8sofgwo0CCN4euZCSczNFLBuGxgwMiUQ+D3cv32aBA3/O1j6WUh
Dijmzfbe4oc0EnJlFw2JnzzFLHfFUrHZcRpXHXJq1MgwsW6keACdvD4sEaRpaD75znhK43AnmLAe
De7p+Edvms3JI1ynz8k5G11CFM0Q6bNz6Nz5z0F8zKtLX9rxkP0tiAm7OFdp8s918TPUbj4hD7Np
6OG70ha7Zt/TzXYDPDTEWSAIRTzEz2NM8V3p5UcjoeUPKsnkNTcPdKbp149Mh8jzWCkVYREa8KX4
EfjQgghOzA+vo8D0Uw/7qWZJsMCmtMWCZj0XghJo7gA+mbO/LsuMJp/dkw9VD8w/EQBIa83ZsClN
4LtBrA++6Jyt4yHlRhNG4I7yFnOk/8ZlgaHO4J0G3IzVUDDyKfBTUvIeRD9+BIZm9OobCMyHO53o
LeP/nemQIN4rxrCInXLjtSuR2aRL/tzsfuhcV2jlkEwJ8oGn7CGG/R0vdWSYiXHjBOlLUgZX7BmP
pVPzGwUOlM+Rm/FU0VkHW6jXIZWXM8t0PcUGZ6OQxsaXAOBrcNuHpFxAvjayEU5DzyU2VkgvOhjm
WHxzXcI/Rgonu64jAHfEOCYN86iUvStZryANiZ0GydZh1U7S6SLs9lpWxrOcaJTM0XFM/EPiFweU
As9oPLlx2CQDk8y6U9yqkNCrrQvoOKiDnZaoMtVAIm/S3+Xx/JLwi9pdcm7aRYeCGS1xaHFMaEtn
88bbuE7bctPZiozEcXgrZxYJKRCZsg+h3W1NKopujq+Aw+Vzj5oBqxAM5IXLFce4URQwgkzW52Zx
Z9lRsZ1aJmRubj8UwjymboTMyD+OWbSyw2nXGIZgUuhgBsWjQtnPKCtL0/00Ye7PanvE0ZPdLy9n
nXuk/tCKmlBsZgUixeVvJsTiBg8RcdjZHhi9lHGws1sVbFQ/H2Q33aPC1aR+OT2ykfbMTOJf4Kcf
RYn0phrFIaOKw2Fr04mnpRenuSLkNoD80Yp0G8foSeNMMbCHbro1hyLjkt88G+yIDmkJWS5H+vsL
frnRtrMNY595RUXnxCjnic9zfM7S6TlMY0bQw62tghd77s8j3EkOKftsUQdL4fx6pNEDZ6LWy0y5
Upr7mErYl0L3qzARrnSWcV845tanjQ95fRWi3VIl/lfNcdb0T0zMYb+GlyAM0AGZu7Q392NELppX
SxicnhiQnMfF2R8EQ6yWyUk5e1waS/WqKgOAbIAkfIzqz4w4vGHMHnsuNEs2z9V2yA0mPwTYv0z8
Xxp5f8nS6An4rnkV/xMdpkVlX0PWYhbMNyOorfsqo8PPYKNapBckOhcoAHNGjU3i/6UTPdV6sa66
9StDB+CPvqYDBIANXvVuNsqdX7QPtecygYIkwfUI3Y3XP8HHfoPsT3SN8eoo1q8EcVyOVHpz/GQ3
48mpM2uTR7n70XjUZXE731kOOsbaSs6jLl41iW3ruGcLkAGueFNW4THym+Y85yHtNaYgK+UTN2aO
S5iFWNFWAFRu+dhW6/KPUvjJprrDK8AvF1YMavGmLWlkePKr2C3PDdE8LM8RUIWJrYpY1p488Uy5
4N0MNoaZsVjXMWnoLGJQE8jjgooFBDI7A5eDayF678QV7NOzBxPwhUmXeZRsmrpBZQsTyZvtm+Se
4sXj3tPOPkYxjFuKfXMOa2779jFr6ExoNz/nPMdCxu+MJekeNjOd20HBDuI0sNkytypr352RaF32
oQIaaZnuvXZqycLVWKxNH8jtjJmmCA+Dlx2azH/VcMKjgu68BZZ/0y+oaSseb5Y1k8Fixu3wVLBb
ctPvtxESYbfvCWc0oXvX6S+P4gkbkH02HOOIsAbJA4Dop6YuqEza+BibUQT2jcTVRubGYciD3y40
fUZnM71wIoNR23rHuDKvbaBOukFhGjWErIZ9ew57FLxZXszkzyBUtYajSQMskind3Wj4K4Mh3Oes
8znMofx5T5HFqAR5AtMVhX7GF4vdlwsyQP8zGUVH1/AJFUGPgwIJ6hShllGnnwMulSSSdihdjRPH
+66LUbuJZFrnCYzo3kl/fBR5K4WzeFyIFW0e0vMUoHjA5BRkVK0KTz14hbGn44IzzzX+WvI5rczF
8efd0HgdmZEHvF1c8PPUZgA0FycRkgwUzenVBLXBn0WLRkysy9ZKi6I6dj2OLatk5ejgLUrKhykq
duh/zlac7NK8vsw+Gs1yduAMt0gwO7t/cRNk7FFrehsm1wUQK7YLn8/krxRTwzHFjTld7NJtqY+d
S0B7b5P/XJv3cZESRW9w+iCfLagi9h4z0WNrNBio2/HOcGIYWMu1MUvcF0J197UVXmVc3HfkAcAc
oQHQe6DFKgZje8FC2ciyD8ikUmQGemRDq9Q9Fql8GDvnr0R8nsh7m0hGZDE0NRzu/hyHIXLmvos2
BHmsl6SutGmemzrk1Fycm0FKarEZfrjduy6Zy7oDc1Cs4fFNUJO0LXCB0d8TFnROZ3tdZiMt5fiG
anIzBO3bmJXncgyy/dAS3tj9lj0Hx7KNW78TlZwXM9hoLJZLVV86+qU+A4u5zFZpCodChu2XGxmH
1si3YVgeyGcHBmJ25DiVNtQCIsIrnw6vQJolkL2BrqJGJsQH7Ih5hzlIroqaf11XS+KCN/3JGrW9
KrP7mS5VmIvPwIVwuuC+eTu2VrkM2qJrHMcPVOrPlaDfQNsYP65Z3EwGmqQuPbbLe2RjhiaTMM/r
NYmm3xKr+Sut0puZsOB9DyaLZf5gtTp32MFmd2ndU7DEASARJH5CIz5G3eIhSSCSxIPV1U60/23U
2LD0AQd2YIYdRg3BrDYgVB6lo/aNX168eP4rsJYx1RQMIgLqaWLOgtx9ZQf3Zb4dmAiHU3K/fJZJ
E17GJN5O+iZjMrfQVgIZeyxmclq65KGaJ3ArJvS9pT4pShNIwMDUAC0p5sn+IZyacaeS+i+PSlYh
sbsdU1GCobrsx1kEmuySUQsEJvtAmnquY2frU+gvl3ozERvbZExF5ArJ4ntj0f7j0IwLGtpo9qQ+
d5N4QyWy9VtMxxJZkU3CpZjp2vTqRMTpDqPhK1yRg2lEKBPwNuLSrDWgTzSv0NSd++WFnCqM4tRk
pTD2wxD+5o1iDkxHIbGfyhDVQwqKn48mScK90hZ6YhxFOXbBYfLPYzbuWGH/qj7m+OdmUxIe7PkG
4XkI7lagHtAt8aL0pYklbHFo061UQjFHmJznRCRPIpDgeWTYc2M3GbLWPtCjyKBlEjJtSCaJRhV4
FCqzTYcFjcW9n+zqszLYu7xGXFG3vHZwFzbl1KYXiN0pBn25n/0QhU4wz5u4NJ+mprofwLsOZJu4
wC8tPIdrGqPQCix4PgiwzCIFqOsLNkQUeGuH3PQNka3uoXdIe29NFIQoJz/NKbrTRkLru66MxwSw
CtIqMkMq4P9U7lfQtWRJGFW0cfz2VoHFMmAK61tPE9rnp8WShXtpuFN5uI7qIf1AwoBkFaVCgjpi
5Voed382bHfZGjSousZ5Hitkz6MPFbh68whrIG6Z+w1wDeRADM03dOAZh9kMU+r4mhsvY0QuxThs
yXx7yOg7sUywa+TXJEbKVdM8tIrvRpH3XuCtN4rskGX1VzGZTzEKCCTzzMGXJnjrL22L4TkuGdyx
Od6ctoPu6V8ab6LXhpCBvSibwh0f2D63fltKeW1X77gT6DOTNMyXP8jQuszjD2TAVWW8hEIDRvqb
U7WZnOgmCXLhon1vphHFSUuDMn5lE9njZcC+797ZAQRZulCMP5JVPbWk0PvbkpFszhvZ2lzlo4uN
kX+5egUNkEH0Ik4wLGaG12F0z3UFtTHuh12knqFFQemNk/sqkQ8oIpn716iSMYKMvf0StiHTe+ew
fCIo504Fq8yF+unO805x9DF+4FLJ4xxSdDcjWJ0EGdfaQo+9zhpvoYTTNaCbsSt88YpL89qhg+J+
jq/ZvUSZWNgJ7EzC50elpUBDyufjthUKiepTpeqfGWDxbARIRDDPpxDKxzkIauaXsbeXEXntFom4
iNHLQOzojd/JxDhFiriEnlDlur1hqaWBEBwAI0Eldh/90bu4FWjHck7LvT23n7nhydssSfv2DDxn
VNAFcBZ6zVYKzkUqa8Omd6gs5vdt6/drTvMfIMafLRNrHLH2NXctYlNI0FNZfEaEfnWq4lVqT62s
bKLbrju5bVxxl2FblMCh6ObSvB79aC20Tf8vYpuMVbbnPN3URbPTnmfsrYhNFpec3bXNzo0ailYe
mFfbDdjy9iOIzS8wqdsxDgk6Ch+zaAiwpE8rVfR7txr2KMTXcG4Y2OGos/qbjaclBaKnsubB7hCG
CK7J0SUgm9ZPzFNVjUcF75BXgUnVwGU2n++Yqq8lKbeKr1GgNFVW/06XeN80JONYfvySFOOdyy0g
UOTiLG736FJF0aFbDiqB8k+Kc+IPR4mBkVcyg/vmhPmXNb8ZEolbb3GzqncoiVYx4RaJpNkYf8ZO
/q8asz8MDyvCngmYrfNlI2zegmJZfWR04ozKri1iWC9VsGSMU14yYOidLy9dYJGJxJNWYDOEjFpu
6ybChK0wKXDkbueiuCpjYlxPCLmim9/lUCig45hHghtHsn56H4EdEBsj+1IWKElBzT9VyRnvwVm5
8U/sil0nUZHnGLD0QCR1pSmrp4tuxmsTGUcXH6yEQLAumMOz+V64Y5E1oN1tTv07lsWDyQaUdPnr
wOpYBX52H/fWF+FY0UqzHZYtvLJsQkNPulDOR9N+d4C2Fn8FFx0uvYVjlEs0ygv7PQ85lAmsEHCF
Hcc20rZDD4jG5du1vfuwvPq0ZB8x1ZADjiaDQLN11Zg3m3CdeYrp04IfYBZupsawtf2U2JJWbTvb
upmlfZjnjj2LCBGjIn2jktNXY82k+fWPLlq9pQ9M629a97wIK28ZVtIMfcp09tfw0DbYh81VEBQv
scKPB9iDHgA/i+8qYtOY/6w6Jsuytf+GkheorhCL0tR9yVwk7f1C7+slV1eUih6RIIl/Rl+Or51G
OPVOIDtUCXg7GNgUa8E0dOrNrxwT7MInjQv5pwNCWhlgudoGYE1wit/h4A124xyeUqbOI5PlyEuZ
poTNzcQfCQXS8Y13LbxtF1t/tpP8ucQbHqFSXvwR53ot6cguGzyAeezlw0YG3V1GDIpoxwNmXpJ/
BrWvivZEiL21BVHXGUuel/td+rg0KnTPfuLQk2c9mR0l8iBBvSBcXh7GZD4y72PuAfo+A/cUzhQu
jH4zEgKC2f2XFpAKl+sEN7U9gKsjeXesVuvHF8NH2AT7dom9L1ugdBR2MvvoM73NGc/oONpakXM/
FtOr6YYbpNunpWsa4ioyOs2VIuID1gY5U9z9KyfkvMypABRLROzDLIT1UrEJxw46dumGd7KMH2fL
u4Fq2yeazt7oVG/YUnho7lxwC63eJvx/tH8vTMXPEaVjAO8YDzMIFVLCjRI56tBR2KT63R+cYmd1
Fco1TqlhKFDZZIbYWIn7NckJGFQ0wGTOr8FUXSPmvYMm5dNgrQSloV7qoKBwsbxD1g175pYuQ1F0
Wjb5N3IyXiSxuwUPdOc72O/Qtm5JEAyB8PHnOvgmMGPppUXtLeWba4jLpa+HfaLqee/Q0sAhoniY
w0ApBMNvkpfMsRCXuPPPUjbS7roPOLjCsQHsrB6RcjwQk/jjinAdpOWPJeSVy6Ktih+COt4cN9jW
SXmTsot2chzUUSTdQyaTh2liwiIH8hcrCOgiPAWKlGQ1AhXnlv7eu7iaMpBRQ7uoOccrjoqDj81t
5Xbim3AgLlsuPZFZogbsmfRD5tCVs7G0eob0Q9qKNR5kEX8MHrjMtCGmRfxaoTzYXXM029IF/zhH
cAjTXbTQJ1TTL/HnZLrCvoKZQ1CnrpqvVObFSk8Tp2b3bUbBo2Iesooqcmhz+KUonkiPkoif/SJ+
ISNAr0csk0LTgDZ7jRg1Ek8eQ5ulfKSZ6nxgLd5GpmQzC2ATVyjUqyH+cBcCVB6MuNET8J/ibBrq
PrbH52XZJ072ISP3IQqc7eClnCK46dwQUEouQ9pK3yIHepji6G2j6sPwpq8h5Y5gp48m3ioUSgyT
TeKlD74JYHGiX2GF9ids9p8lDXZZXm3yH0fnsdw4DkXRL2IVCIIEubWSZUm2nN29YTk1mHP++jmc
1SxmetqWSOCFe88lN2ykebDTw9pIrQ1MSUu8b0P3j0XGTOngzIx8XlH6qcMY8Fo2IRkaCAbuw1GD
0OPugIw9v5qWY4cwWR/JDLTYpjo5CLNxdMVXTDangHvXyTvGhTxgCNh8UPVEcdrI/dHV3agBESb/
TAUDN3dIaUqqo9/5/8KZaU7Pw+GSUte79iWMi5dJNH+s3DuoPuexdrkx/ekgwonouO4tc7Ijy+pm
4zmFc56Q/0ERxkc+QzigtWe+3+SgBasedaSfWtvUa5/son+lP3pqIPGJHJBJvArweU08Nhnp/0Pj
eDcUOcgbZU1w/1iwNTzCxE/7CKVqYtkb685y/RORdf2tqJtr5pnswWPwHzlIJQmp3EiDcQISIIZY
2dyksLXWuOFoAOfRRs4Z/7EGRtRjNiavdbMekznGNE02dZwO94yhX8qM4Mug4F2w/eCA9PUAxPVU
2fanmPS9ECXTuo45SuPgAZ7qZ49P1eC2XoU7isCr7p2mn0O6t+GvJWhKme9dJaE9qFhA1EblZ6iL
k9dF9O9l+dQxIvQXA4O+4+pEOxXJ317L37X0bFR4Ly3UgGED2c02d6IcfuwWlH/JsH5UhiCz+lbm
pT5aacPTk/3ojnjqKMNymUtemWYLE+rbqZ0/QSw0jI7xClrmR6r80w7B9fM2IrBhOm85LATpKsfR
Q4IR3HSai2Y91NFY/YNMiCMY4ii0DPm6llZT7l3cVUIE2gunjLsra2+rQ1r5EodF7ySXPAj2Zq6O
DPPHG8JwSGpMQfYms81WXco75oTAkdd4MYK8kefdeA7Sy6mmku86NoQy7V4GF/GiGl5F2D6Qy3u7
PsB9IBmNUkq6I4cUIaSOdOttEvCatMMMPkL4W79tP8a++TZO9jP2GBGEB6VK9Odg1QFZUxyfM6c7
A2DEWUZuDANSBHD0vdFAvV5K98cW1MdJHX8BouJHa/z33GOpLeYatYoPDpwPbmCOwoLfADRkMlJy
lG4cMmZv1LywVQmebS9/1r2PrNl4j71Ajju0E+wkRJ4BEviN4iAuRtKQy/mqgR9GboaYL7pz5uzE
eQz72wmfFPy7jau6khMseO6ZiOUEkGxDKzl47YLiJLkPyvG6RLTSoTTvvRqJVGGnBMKkeUNR+4KF
6SGvplMyoKXx1MzoGi1yozjgwvloNbVBg4tELIuoV1RkvbVQg25ir/uLLh8M/qgQkI4HuSasdP65
osoIoSKsdaPFcrdM8MFm3R+eFVQ4BASyC1hSeDCF6LGkOVfm5+9pgA1wdhviosP0YRo08e7IDTPr
OUUIqwoBEMImzLTfzLnzOCCBMpE97YpWQ/UQ/LFywN1EKjorvgp13siGYLVHOruUjn4ba/mKDCSE
vkZFGw5BfyJ4sr/15XyyA/drhpc5eox4e0xXDS/n1KNcTLpXN2WhOXYpIFQzPTIcfy8HojTsDJXY
lLUs+KU6FGH5UQN2ijxGGz6cf2g+G3Dmm3mMWFOwp2OicXFG/Rks5QOSLsBF2nlZf6sWhelN6tbo
n0PSLByWasml8wOmh9mq67jTfA43I/LPGzXOt3NkH5G4VDdxDU5jqR6QvfskqAXbeEmvrR3dr9I4
qaP7tmUSTaGAzeZkhE1wlTtntw2QCRQEVO3FqgvmRzrVTfMiAAxxdBKfQJxDwfdnC/nNe3XMJuu6
rihaOBk1QoJgZnVpQQxtEgrjLvGvcr0Hhr9BMT2Jfnnw5jmA5AcFISneBCZjaBYPdhVcpjkigoLD
oZDpSo3FvU39wBoqeOaOv8UaTkJ79lcj/RLxuGfwesWCivgnPovJhwdDQBeLk4lcg3Ustza2DENO
fZtfC4aNBWf0elaHDeY9OX6Ng7lTaM6wV+3mVdk4Z9+On+yGYNlGaXG1NP69HAo/o8S/QZQhODD6
NU0YgdfrV4KD77lesPzolAFFCIEmqK1bs1RHx233mpIi1+I4djnQvBzzJEel5OaqpMvpV12Lyn1x
O/+jr+p/6xnZMxJcp6yseM8dIian6UimYOWmHRAtER1xYOS9H0SPU+3ejhWifDOhjZL6SbjhVziW
z01rvoR02L7zPDllcJurUW10kKfAI0A7DM1APtbgsz6AH5TUOdgkec/jy8AJd7wzkLHVYbTAjXH1
GPOzkwWruFYJY1W3bKa7fl/m+bESFE9JDwygbsPL2naqOCx3phZn0bMCXzOopO2jUsIvi6+ZWyYl
xCmGMwBB4FHo+jHLaBSNfeJd40CJzTZ2YHS2jtxjY8TGwpwgKrxfNUEJXf+Nn6T70PJ/l5g22jXj
Maj9h4hvuJy4K5DLPHudf5eH0VuFub7oHVRf0EImcWGkcTer9CgztnI4CAQbLmYZt+u/U2yshhnZ
iGcOwYj1uF2OBfph7fSvvgreJg4MauyXoaQQzigJw5p+NbDehnUmMZRfZvm0Ciw/2rCEqR+qPnlI
2G4sqfdNLjZ/7iLLICT1Blu4EU+zN+9jRmTAOvhtEN8HYiLsDL8lShBM0xFXO1C7gr2bGYfzQqGU
RqwcEMO0PB4L40i7wPHGCEsEHlV1c2rj8rFu9L3rLYB7neOaD7u+jgxCDmnv3Ge9AJa5Xoouv1Z6
jzYIjGlun6HmnlNivMCSJ7uKFwrtOMa7PnHuhzF7LnEe3gAeJe6zq58LGV7WTsifhn3tEVAg3C0r
nb8FuLCJk4Er6q0I9Y2o2GiOaX31SdqN4vAddghpHuFTp4dHn/8BSPLnqVmdbrA8b+r1QYoig5OU
lIAwiO8jkCxrN1I00/dSTF8dda9eH/Omf2UgTYoCgJiqKymsk3NF5cQQ4lslNo4rnR88L/uIK/Yy
kXNqx5FsMPc6dEjl6v7aQIlBubuzCE8Y8DaWWb/zk/pkaX7HKCj3NUE1aK28HdsgDJHCvwvnJkCI
2zylDnehoG3wbEgBLvHTsOUHRPRLQyg4g6nPtnPeGKIxZuewn8fu2ca2CoojfioZVXGm8lAUAC+q
6gndHqhYC3Q24xqhT2sBXTTibu6mc9OSkiBrYCXYY29m6PpZO73E2fjZJsjGPdcu7tzY/7+s+J1x
KmqHbJGUt8WV47nHAUmdwGdR2hdR0YmPfT3fVZlNZ8vPFXD1GgU0zpbn2RpPouvfgno8+DE0U24A
slL4rt3UPRb80OuD7HTmKVsS7srlZ3CyfSANcp66f19/2JjXz+1FzhSXVQEOXVwDzq1fhZ91jbUq
RF7oFzm9BrTEG3xf+/99l6bLsEMr8+HE5n4y9XdvO7tMte/SJsfaatryEps0ojkpxmMeeF9zWzMW
GAksdvvTiESttoYL9eZd21DAuEv5hqDi0K44taJ74IzDFTHiVmfGC2V5qC6BG9+7Vo3kpgU+a2Fa
2oGmmCjUupF6J/5G9sX11d0Hrv5YYgtMTlNuFm1++1SzXeuAPOn5tpO0U2v3GxfWpnD8O6nkrYzY
itblXtbTcxsHHNITPeW8qiZsKzi3tb9zevxnSyVpeIneZu/WXIsc02CB3sY15fMyRXdtX36Udf9R
NK11M0U9kD/bkSyju+K+W6IUxLZivdibx9gun1nAMUMYPzxXXFMfFSBk+ks05Q9xp196ACw06RLl
Be/S4NbPbWHWpLP2XxaoQ+LjjwtRbwZK60MBGDchN3Mr8Mbuw048CgJp5YLiGMENY3yrvLYu9Q3A
OeTkZQ7dvrslWSfeLkrREeeuv5UeQ9EqSybcoyDk7DDGhzyRaQC7bVycQ98Wt9SmBA5SzDTVw4BW
igiX9jKnZOlNYouRCZCf81fO2TlyQLSoCp3B1DE50kw3Fn98QevoPjqVI1n9VNS/3XIXo0jG+mZO
0mNBWlvyIUQVmsHf7APWxQZF/GLH2QYs8JdGutn34Qf2UHQjbGRKVVwG4Z5drp6JRa0fpHyXy4Pb
sjasSoInB2oxNHPw9qOnhgOhXfQLYaZH3SDenzlp2R8SwqjuBiEPbJ//hujGiM84iJFrNB0pUwnW
Q37ldFtyJs992u2GBTVzwBnSA82CRgBOCMhagV5FgFwX4AOUwko7ii7fOxXnUrE0D91CJ+NP8b+6
tl4qPz3XjiiYbiEEYPcQiolEyQzgoIQ5hTNsLBRMI0r0iXcG2V1j3yQ6gt9iyYNgZjHm7CAMoQnk
HUaoFNOOJOkIiwCHJmdxvuDemz8LhXbOSlYxBz/SjW1DZILzZbXyOvI2E7Pw6tuRucRWo2+07O8N
fCcsTG6/19CC3ERCPSYHnEVAptSTy61k3BCfQ/amPf1TBLTHlLRDmlSwPfh2qkkDth+vZdI/uG6B
SKCZT46s930/E66M1s+NdklnyGorYXY4Q4tr02HfaS1RdMbhfZ/NKxirZ3UZ12jegv+rkNHhwKqU
fC6b9FmPI7N+lwmbqnGE9PlCaiV01P8PUCcX59ER7/WIQk9NnFtD6xYnZnUXKzXfsqMpjg3DOykA
tsfM2LLA3reSqJ5mxE6aAtzaeBFGLTPX06oRiK4cBuPWc1parOhdxMWDp6K7Jne+0DIgpOgxCCth
zN1YN90BK+lWBJqZOfTU+4SAcvKjO6BKkBJxH+eddzAFsZlM3MtdASrsOgnHv1eYBxiAocI6lFm7
AjGifD8UtBeYcJ4djr3Wla+qE58sTjCSpHa1cxwODfaoz3EmfVycNkv6CV4qQqbbroQ3v4BhCJi9
lTjcm2AXSaJrof3v6qh6jRvvISubK15Il/cPneicdHcq955afoNBVJyh863Hq5ISDtFrtEckEfkz
jA0jd84kt2OQMTQUx3Vz2Cl5QHFwCXBem3F6gF73CEx4VbSW2BOwieSElhusx4kNhJQQohJlLpoK
x2BCQk6IPwIeEsI4Is+Lt54rd1syWPAsvReBu7Xi+plq5Zuh4BeDRd78YrXJZQy85yl4F5hoNx4A
aaD94CCb3t/nVvxlRLEGR5Qsp80nov9TBIgFs6V3GRO1q/Dk5h2zjahzTg5y9jxMzirNMPlNb35d
Hl06YiysxIMIdgkN6ToOL8Qg9PdiVzlri+ArqMv30JEXb1w+cv6CXNnpjpxVoud8cL5Ua9EUXBRz
w4m1U5uqKxSxQxUqMNcW6qT5jFKN3Tziz7KDsa1l3WA/px6FNlLy6lWZT9mvpMvGZzqxJNvEWf/C
73PKl+xpyNo3clzvdDMTfMNZHNj5NxRvbmLvzmnMqRqaKzQRQLZ+fkzYuDxqhVqmmQOXEh3uneT3
Fm0VMPlnXYgxK+c9SA9IzG8brzjN/UIL21YMqRl5MiBUe+7sDwdhZZpbb8sCfHSa1sSoIp5OwZJ+
yC7sds4QPUd+fGy96TH01GPvzKewx4FlBUxCy5oIxMki6iIQCE788b5w02PVD4SJjsReTyVeNyGl
ga8doBZaVYIzmCWM1hYBjqiR1i+92Gaqjo5J4p0d1e+ruHhsffzochA/4TLdBpX71wnYRlcdfTyC
h+d4St4lkbmNZIFWjd2LOwaMQXP1OQpxtIhGdyb9a5f9vdXp71Hkh9RtznPZEf3CNp8FwbUGF7VR
YN4ufuULyrHmwWXdz4NLIlCeRliIjThOrd7LopH7cpjZkudTdh7RQw+192yS/rzUdKFzmV9WfqZx
q+NS5rdeGkOZdZLtii61EvnsWYRZ2INHuDjntwldhr+IpFH/vci8+8ZPVG0i2/suA4QMJVARwD17
L3QfKpK1As30KXI82D3ht8rG31LSdbTB+JpTcgW50AcYM8kuC+iD4yT+qfTIET88eRWxLCkKxh4S
EYpr/7Yb1LmIqJYLtWIIzedYRjiPWS6VwyOjvZ/KCa1NWlefxYTc0iZHyHgmfW3Gig6NDSGxmHxS
rmGmVsndmOsUdgpDdXdY555++R4r7+i6LJ98ZW6RlIfrhvJp5EOs5XCrnP6uCUJrS9QS0hEH0GTV
fOANex1wpYD6qyDaieVWQlpYXZPbWuAp3AQALoqOazPokvciU5esjR0QCRVUIas4uXzcGCFPXuPh
SZv9r2DpDk4F0cnMNKoRoM3Gbh5dilU0OSlS8pbDzATvZeyb51hWP33oXvTY/e0q9SBzJk45gKZ9
2c//fzCuQVnSzfHH0tXfHb4mSw/HMRj+EnZ4tNv5notgy3FySPkEuzwD0IDO/b6EmqQAPn84hb7m
Y4YfMe8Bg8nvMCZrzh9PZcyKKa8fVA4ltXLvF1f92BaM3TDuTt4aE5uXP8j/cTlV5W2fU0KT6HWy
bc32rGzejEMmNkFPe4lxZCr0tycXAEq1+zcQDK1hIu3HkuAOYKRXZ/1PApSWc/rbYt7BDwu8sB6j
cZc149sSrMr/ZrpDT7qxp+E10d1xQZQe5SV6kmnTJEScIOmgAso5Sge9jDs5J88gDZ2bhkkrM1NG
pRHqch3oNQTc38wNCCbByz0wLq/Kx2nsn9b/ANjWC1ouYghQXLKO3BYcrqFf7/rEu42G/nkJzJ0O
oh07mXAbdZBLk8imhorJ8EN2xdKmtt6ddAb1CmEayYCK1oUnvgp0cweDcksVLTQmFwE4BktmZoN5
4a4Ak6iMRq8Vo7RGVujYe+UVpdrVviVSAvHmKtxZ7gyjP7GJTXMzOz4YnFDWO4kJifsHCVKeI9RN
8xQcDdxsS+04POPyxe50Fz5gFaRvHcJIF4THZYmpGAWJIHnotVjnBujQ4+gE0nFte4mwNT8p0hmH
zzNMXAuG3OhVz20Zq/yskbCgkjTxUgteMPLecOY3FdljrNQ1dm6VtkHExaY0G44h7aYt3h3GWBz8
dYqGZpHpVpAal+ENN2V1CUcZlNumpZHdWlaO/qTW+HS34TAl/V0deyL+rGWV6RXL4bI4SM3cBU9h
xof40xsPijLujtW2HIaFRWR8WplVPBQUDG22WTYm3b2ZffSrKqZfY/WuEn0O/al+hbWr1LeK7NT9
dEVUzScZuiHe/WooNClABsYfMWvOKmWs23Ta2Eg1kfOOk0xBm6QjLpqR/eUL0V4ud4c9IGAyY6D1
HQB8bRGM5wn/NpFmsJngN7mZZ+C0Pb9dEosJ8QD88Om2sEueaNpxv30Mw9oJ//hFA+2LaVCPoLZi
Sd2QpYv0DT0Pm0ieEKJiMsYPTcXJVKQF3tTCGmruU9A76Q2MClLZ08KCS7XTHoPB3zIqgmnreY6y
94OpqLADLI/qucOwXDDcbgPMfk0G5vQw27FPnnFpCoaUSBzS78FYOZqGQPYIEIFK6Dq4T1OLj8jL
ImExRYYtBoOsdX1Gn1nXvWrRuuN9U1lTcGZDGvNoD3VqLxvX57dc0bidFf5pTcuT8Tn7LE/rTV2T
XP8dU4DcjLyJUWN0ney6uGth0/h8F0OFy6K1OELSLFuzdvPUwvs8uyAWrlWGi+y7gkLPOtnM9qqF
Clyx2JjnPFNwI0zoYbp0hQnm4leGITKOjUnXh+2gfUBlcJFYU+JGmNrJgK6wXP7KGPx6Q6bAZrYY
MbJ2y0fP+pbOYLvnBhFINT7Du9RztW6WHUyyShLs/rr0hSsxRcxaDB9Dz/n+3rXKwxjVphYhq63h
A8LqNonRktvMVsTwbOqW2g4DiywXwa+a4Iu3eGrKSr54s921T4s/BM2EpNCb2nu8sJZ5FSWQm1ve
4QkYsoFIE6KYZOM4udvc4aMGx5XbFPCUUJFe9I0zNgsqTTxaBQe0XwJFGcmCqavgb4wRecFkHY3h
Aw7xonnr8tJGc9DZzVw/aRNI/1N1fdNRSRIGh8xnEXay0t0iUbZ/k4axw9e09C1RC5Kbc9y7sujl
zGoZ+dm3wdLmv9lRlScfFPT2eEW6XofhHYU6nlIT6Zbl2NjJzOKPTAhY25veDU0ALa5T7DenOG2K
YK/jQAzPs+tIWmdOq1k1u9AP8wmdBvPyiMgH1Bkpg9+YpPFjP0Iu7WlZaqzzTJD54z3wRNGmcNUa
E5bs+aciGF77cFLdY1owO3OotshBJMmvm6QKcNaUiqTF2Brwrt0k0ZIzb+8GxmIpqY8ilWSuORKo
yBblRrQ6MTlrDIRhF/3fsM0QLIM5q9Moxw7YsuF9Q+rojI+jnN2Vq4yYzmdiblsOs2HoWoX14U92
Hx5CUuzXb3wsnCm9Syx+F9JPqnKAVMURsjJpQGy1lnvtdGAq9HCoayHVybZt3yMBzg3nLlhM/Z0b
T4wYFYzrkJ9lRNLGe3o6Tn7ScYsRqIuo55DxRZCD80AUMtjNSAxN4sS2dWwzG5vIzu9rGOWQ9Jga
3TKviNp23WZ3NcPGxNfIrd0ZQ2wXKdV+d+kYFtdODBpFmRRqQkKbu7imgw2HTle8VIk7F0/EXaVz
fSzbqmb4PK+UqVmJljGMCYrioWCCA1hwqnvtnTpMtJh8fd/2MT2FgWK5emO33uI1hC34qoPrWQqo
kej3EgYhlurhn+4blUZrX2rHay41PWKFz8FppBfmWKlBWhImwyJ+tnfKZtiuOQ8SUPFADofuwAqP
3bvnDGHIPthiUrxOopNJP+K3ElBVpiwypAnWXToPh5b2lOtxEaXq3Bt44Q41bs21sm4eE42b/MZu
pOWCvKyi1s+3nbGFQOlVz/Bdbiuicd15n86hdqv7UZuM5nrIXddUm6kXc1Vva5QN43yw4jHofycs
DZp5PfayZH4W04QS5+QMHjDqqxWVTVafQkebstm3GQOgS9oI7DmHlmQq9x9sMeHaJzRkYwxo2rdc
lV9q2/VdgmEmgEX7Tuaxb+8W2ysKxvMRxJk1GVeazNTXug5nOOD7AHtZMaBb8+D5o5Ace2ZyFAdL
x89MCVjRS/W+A1MIwmkiviyAxvoeY/rkP01WhdIVfA4lBJsTa+xD52C7KqKjlshrh/hxIC2Hd25Z
7aODjX00H0zooK5LdGul/UFythuGgEHiU7xDuEJae8PKO0owECBcnsvtINsm+hep0UQMQNq4YpyV
G0xXjNGKOpd6g4HVWD0TmCFu2cA1pcNSqGknwHw7tp+pubZ9VqD0LKWoxmzr1VZZuOgdMx7x1CJ9
BbL9MJK+iooih20bUBCoQ14S6hMTIVqL6h7oVBzv4Ja3NAlkzQINTwLbmT6nLmr6rxSO6JqW4lF/
wQOIlw5Evp6jpP3IdWmWX9xQ4Zq71EaT5R8QBrBWBxqFSbJiFY0/8p+Qflsc9ThjVd46HtSPkhOs
qKz3qSxIkGFakpUw6IMK21Vgga2291mLD/tuMIvbYL6w4DovtTHutx0QkrMD4+AD7FLkhUyeb6A4
8HxXRXyNhZuLd9wKMyZINvaLfIpk4cz62IYJxAyManbfEC08YbyeDhZ+xerQ9F1JvDwFX8dR7A6l
Lh+QVUbhXw4SED4EKWZt8OWwH8Q0pOf4t+msocPgySvuLieP7Ufj/2BDCFmJQWQlawalcRbCuMp0
UEVvcdX3wJQKz/NHshQ9I0b0GJZK2gi77txiXKv7rIkf6zCKl6/Oq5W/HDAd2Upj8rJxk29hLEes
KWRYOeoBnXqcDTsquBJJKkhzSexsFI09E4IWUCPx4FWIlaF3W4TRDUOu7lYYtl/WMZzyEjlHNNRd
+C9GMKDlzcBhCPyNCZkTMRP3w3Ff1X3nxEfTVK4ebqkHHEtsFOTy7lLEbFG2XQ0DKTtijm31VULj
Hf7Uotbk2aaxGd8sAZOOJGE5DlG+c1qtUcwH9eC/hgUQ079JrAw3Eu45Q/xvlWvQQozFy5KLG2xP
738Ho21ShIYBI1VqL2io7IxxB3GSkY5aK8bLefi/FcgrE50/uNgsy/eksTtbMb9Y576beLY1oWua
8iICj7WkvUXpgSvEBBv+wfIZSeHsc0CgGLOICQtG1oT0Nr0Q0/MEL5TTvwqLMHkm6GnSFUvruW8R
4dpurctdqd18+KHcMvFHbifF8tVjFULQV+qA54xJm3HaMwjvKHSI7UwsLWC3+eiijnMWEtCZ+GRq
sjhm0EXysCQcbP5j4SuUHjBJluWM/5fENTm4Urg/yJHdIu+vNt2cRkAnIiU/KVll/i9sgFzBJOdF
n5BUGxFiX+sxMrKYZDHbIdga+U5S50DBqYbfZEATNDDU5pP6szh1u3cQjYI+J+bR/uOys2joyeog
YIsy4VhXb5at6fg2duimCKgjkCkwf3oshj6nV5BWWFUzuAyQYPuyysN7vus6yzYkfIcsq7xpzovf
hGkj8AlKCWZEgxQO0t8lnmTFUGUObHrLCVkmb8XMZ4lmEkewH5Pz28glv5vzxe/ufAco11XBOcGH
ZHJEQPeRNYOVGZ1FYElP6NLnju6urNz6aKOsh/+oJMUZvldLDvKu9+pq9ahPisE4OJi8gLQTdUW+
eom8GZuEzDoemy2fxOh9cr8YQoXFnKv+ki2ewm4UFun6LScqnOMBgFMCHQ3VAt1IC14uA4MXh6b6
9VorxF7b22vqnsqL0rAhwyOHHyn259WCGMdBWd9UcVtkNgUZZYx3mkDr1MlJpjyRiNcdNqH4rwvU
U1/Gh/1DFpKKvPqLj3cc8DIwQ03vImMWkDYKXyVcBDbnXdjzlEo6gz2/Da8BrzwhuN6OH02k91md
Vo5/Ww44TF99bOcYOOvOt52/c+oJarJWJzYEzymREXOXYuRwtytss5ukDecHA1MnakGnNQi6CWdE
qUTyfUQknO8HDD5u8wb0eX3jo4RY88wlyOTXkUZzoW+HZBeUMKdmY7mkOhBqxvilRTA8n4uSbC4Y
EW2IKBL1d1F0j4BCfHIibOb8POHMSU1wUl6SRIe5Vf78W/l6pT3wpiXBbRpXiY/62ExJWt55ofDE
xWsbIE8bZotjAmSMzW4e3uRtPlg/WK4FB2AZJYrwHLqVEvRKSEQEju0kQaN8M5TR6CCzdvjrMTlA
X7wHfU4J6EX0qNfEDGHxGDGomj5xxq+tTTh6gqhEHZfLTGlP4qj/RaDE0D2y/6hq4lbzOc+2ponR
Jt7wRaTJxK4qK4KfQeY9VimWKjKHWzww5rlWXCWOXqcrvfmtxjpWH9MAemLGmj6M8x90p6H/mrpL
p1EkVMLLPT52U3sPJP5O+s9cxO0MxIUqv1F/ODFDOAP0ZI7XM3zKTRsAcAxYirjOAJr2RhPYOH2n
Xkp7eiGQZ6mQ8846GH85ewhJgyKYmO9sDGMKKt8NU109E/YQqZ8hVHVGgoY10JD7xhfiIWi1P1iQ
IX1DXnshVNUIpvpI8OEfpe6walJAv6z2bbD/jHkWVEGaIqoHUdAJZ2kpNqyWyxOlGEnYN9rNRMJA
z/WmPNp09pxzZ0da1AjVMmHG+jmhZ035OPfsx8gB8QOi0EPExcZh4P3ayD4egae7QPI/LMWCf8QM
nnW1OZSWnZUPKkyS6rFpsrk+RCJqobGUAzwqKjRVgsKe2f1f8qppsZJMyJ9x86V4E+vvmss2uceO
XQmqwLK256uSXsLygKle25C2SdoGCpkM1Qphr7JS5pHNief+s0zXx5ocJ5++Cn1XMY71rrSVN1Vb
0+EAYbDVWjlZ4ayrWXdvRcVNgQNyzBBz530molNnIhlh4I1wa5L5N754KR3tBg1lWhwgK5K/siy6
DzZTXFJnMnGq4rMTaMc5ukWEP5VAIavfJKRjUBwwRoHwPzGqwQeQxT9ZA5WyIpzBIU65yC62zJ27
mbXwBSM8PGwvpR53Ui87Uw161zrGu2+HTbR+rW7JtLNrvItWHVjqRRMve+NMTXHtcxislaFFwCuD
K6/2MxwkuNwAXnQqm/axPZElWLvzg1KFsw4EGQ62CmqL8ML22K73+jZi0PFQVxEJFVpOfA3dXRfi
I6BjWrZpWRKBW6nOIUWZQ+VoMpn9i9w42jsBrNgm7Lp7bwx522gD6u+Wmf1hoLH/zFqW2rBkNSsi
iQU924naD+6z/y1cRe49Dp493eV17n21I31vadgq0J5EW6A26Mv7WJwbgKEX3y6bT4mxgMlPNgwh
L4PEzccumJnxyNQiiEpAqE3c/hmZbr0sTPN2YIOyI01pDdG9T7ot0sLsUSFeg6mJf+eQJ9lr2czh
3nWn7uiAuYa1lKNiZdH+ELU0nkQCRbfIgdj6Cuxt5GSLs+JwYaCVOXsK62kXJ0t3qZIWw+3ss9eK
6vYNqJVzVTXqnXCwkw0CKpxJg1WRQKsamFWwXtaZ8K+15PlhXoYJkWhOTIKejPXEH1PMC9YQhPQS
pYgOhPqIc1QreoQXhMru2AZgMHGH+4RJyCE5112Jrztg0cTBQaTrsiZyGqROIPZZHWP/dP53XPZU
oaUrtyBUd6rU9JYltrM/qIlP0RJhp9LT38j1n4aGViNS9LGggnV8ip38NgSHyGIVp135UgI+WOXW
g2gumIb/lBlBXplfHNd9aF9nBAm78AghvU2U4CHxnXGY3oaMDfsE9AgeDKAVfL2sSdKietBEQPe2
Ry/pdzT08zk2LCitAZ54QxIikIBwfoxdHGGgWP2I36FqD2pY1pKP0dF/nJ3XcuRGtq5fZULXB7Ph
kdixZy7KoSyLLHreIOga3ns8/fmyNXtimkfdOqELhaRuEqgCMlcu8xt/RvRPsz+0aobPx3AYocHO
tKHAKausm04mFJU5wqeYMxhIr0eJclEntB5qV/GsyUTYZ1jFfvWtziEH+rhuYPkBuy6Z78zI9aRz
ux5jFGbiiGfRsWnDAZAwlUiYHNtQX7dJuSWq32rMV9ADwUapZbo9rB1FX+PHJq2uh5OmFtdJPa4S
Nsmkfkbza5gBMEP2A3/pVajla71K7nPmX6CYJ7yOdXQtja3l5p7Pm6VBtyn0j8AHj6mpK71g6p4i
HVmCZZyficerLKqvnA5kRIWod4FjiiR4qZrYUpRS9jrdBIMdHl35OMgUGCN2SC8AAMb62lThLQHF
Wzltup2QpEf8SYrE6cYtKlLYH87xo4J5MAXYksPXw9nAqzVG9pUEB5Vvhf4yhNY6rsUuwaNJ1bGB
GmeVTemOH73jZMu2sU4sxlNkDxii6kdNxXponj3i4NEY3YOuaFcSoxmknCSowxycFv6MjvN5K+BJ
5bP9iOftc93grIyshD/B3DceiynammPrtehGZ13sgXYl07DuDGT4i0F/0IL8nviLlHCF8cr0BNF7
57vqujcckI8sZVpioMyANytoQKE1MKB7pQXDcqb31Zn6U9Eld5kr7uQPSniuyBzUfAyI8MkqHM0t
HWU6P6/Yb6zK7BVvzq2C+HGGykjAbBEcP9LH0do21EXpAlhwusucvMaKvkeX0iuz8YOG4hYFv5uu
uJ+Fum6z4RDm0c5n5Iy5ti+sle1Ph5Fp1GgbT65Ea2q5s+gDDK1cmwy/V2jd18/q5J6gth4irXyv
ywGQnyXNLY52yZex+eEx1HG2C5lMzdt8xqUTn+lUzfD5QeNu4J1pw4cN8r/EdijNSB5BrRoJVOoW
fwsLx08I0jDbo21mZYAex9diSgl4/bKuRg/E13UE59RAlIHVWOLFo9VPvXzqBCAk4pDOL+gXaIyE
E3/fRlghJvFDDuzAasYzTb6LqlpXbibWTaWsrQlLbgCM9FyWbVx6cuhvINSh2t0ZGNkr5jA49zle
yV4bgfeFdNXSnIiWOceITSUlGNAqB8/qngRdYtN4k8JApuGuwD6v3DpmellfBZBvI6NAmR+IY/6h
DvPGTawbDTV4OxLAXttVz1OLizds3Q9BB7+CSQOdvaNdp8saLaHKmfZBHHkhjhYSqokq44k+5KKz
Fc+wkLwr0DEHu1ZGwpMBYyR8V8k3o2lgFJsEFbDprBUaE0wkquSu1quThYeOolpbGlkrGZorHLXp
b05td57QTTUie6P2GoLR+Yqdui+q4vv6itAIYZr1JL97BxxOCpogQIm3NLGR6KD79rIuojsNqXJ1
JE5CLtQk85VdKp95PFZHcnH0XN2dE1kX6u6dQVigXgAiOZ1yzZaKjCtw9tRK2hpYywq+z44+77YO
lJchcFdxCVmJ2Ie8+Z1vxVBP1GWHH6+ml3uNasll4ISkVfcGavAgIu1xhi7Kh5RKTbzsibq82BEv
1yn+QVDz9jzvjaMkGPIipS4sjzke8HoHObeRuQMj1ozaiFeFXPDFHg1wBto2cAKkbeE0cL2WIIdn
38FSdYQOMRtldijfyYRkhHy9FQNYXUoYx8wmzHemujtbvM1QWCqoLiUtf65wZ0f9jdmFt5UqjnmA
xj0jedKHRS8GRsu+NytEm5GpKyIsMI926uCu5H+LPt6rBJLGLjewzxu6FmNoLBOT8h80hRjRIYK7
BnAEbEK+NJQH9AmunEp4MqbJmJWUAqUrkKwc4SQD3N19dJxhXVNtJGKWCjDPmd+uUuCCKftT75Cd
JHzI00op3mT+kLSobw15vQ80Y1vBtZTP2jCQcoxRLhz04qI5NQSUWPU0epuLzoQJXXGoBRVgGT0q
QWsO1l2WMqjp7FPfTBtnRjG6ijs4tZq56iOf028qw23VdvcxX0ak09rKeFuKchF4qM9G5pmufsqQ
x7YQt9edK5pEq5zcIkIN2xLgXMHudshrKHHmaZgCy7wjy6Il7UuEPHVvmPJD3lhLueEmZYLeGNKj
i8OAgmSyHTrs7pVZGp5EEORJcxKDD7sK3jen8thPu6Ev9uAwHxT9zSdvbmqNAxVqUkEjB7qg3U97
KUZQDPB9q5RBJ9HaYNHUY4YnO1Aq7k2GTBAGGDqk7quFAcKi58XiD3Ni5MNo5mSTsLphvylt8yBP
lzbq5HgfvhNt/hZcOnjAXLFvpskEjxTtzMl8KurgJoVPOlNNRH22nx1yFIgCBxWoe1wDNpe3Dvzg
iWHnVgOZSTsqfk5V15OnyghZQI+bY1vISF6trfBFSeOTziaXatx0TVeSbyS/m1z3eOV5Ir5lwrOx
WZy51d3JJ8ys5WSY85l832ty5SVu8bDN0MhvRHEJA/ciScNy6TJCWjT4IGguvnxOuZHRtCDCo019
5SCaIb9ZOItoWaUMoCptl2K4YSbjC/AgtkvLoUYvZkAwK0PaVCMk5eoDJLIzrr+bpIHYCIZdReVR
yVF8Nqbbtp1gDOWnqkQh0U+0TQJdRe2gGECxY8zRrVPEfYwGH3Es0iTvbrQAipJFWsjnDE6/boBg
Oam7K0R/g6jPZgiw4hDodZbWqgKFKDNa37S3akhNDnlJm6uV5A9ZIQxGtTzOMSbJRbqfePyKTUeY
dGGgEwcgAjdiiE54EogodNF7a49ioFEs30vY9lSHPHV5OQ1kzdRD7rVCd5+V/W0jsOYgjVIshCr9
4q0k0a0b5yaKolsZHeShaRnudc1TKwF90IW5bnpj1Q793iXj6Bl70AMEwCH2WC+TQCX3iGvvsExG
TX1eWZ2xGXUfST80oDAxGEf9kEldEyD0jP83E7x4i4IOiCqhr15HvO/ST/e8hetYiurrH/IIRgpi
KxmI2GF+z7WnKj9WPToKRFwmWYt0RHNRptuQ3nyO9Tlrn02Op7qLTl0GPIklhcog2pJSKSLxnKxD
6j7exVlyUIDfV2RslvGGHzuKnvZVDYgpTotTmT93rQ+pwqHuxWEHW/RNFs7PlfA3E3HTzZq1SitH
pjsybpaxlN1GjIBjHb85FDLAuffiqk9Ik11jWc2T54bKbZ3EJ3uOMCTCSat2YkTyMPiGApUSl/zR
OEwcYSO8QEmkcIJ4j6PT3hDDPhpkIydgfkn7F9TBVSrzO6wJZfpjuu1BvmRJWIyS0UMhbRnQy5WB
Ms2qmzoanvzZXYPU33Pk4D2pv/YoGHSivyp8YyfP5TZNHwEHSNUHpiS3Mi9B9eNbTQ+1G0g0pwZ1
x/xeJe83lYdU8ExCFNctEy3g/kEGshIJl75l9sAVkamSL9hu3aOMLIxK97RmPlWwbGAPNvIshS6E
3QlO1lQ4QDSPWdi/9rY+eA4yKF2aPitSMYZVymx1J0sMkRWbMWmBGTuABRE7NvKR6S2wGApO7O43
dQJRBUEnrB0xREGTrQiQvSsZhiAHRJ0u/HxfFvBfVePUkhIwTkSbO/owe40MqqETOXvEgoAkEt2m
jdMZ+7qT6Hig3sjn3cjg3xW4q/JvWVp2wXwowFKiAPx9u0SYPSOZepDbmunwjpkmmCEdYmJt3voc
73U7YabjrmXGPiGOpBFl5H6nK3WtwQJeNC6nmpFB/vGbTVC1mx4GJL3LVdeIYy9ONdWU5EkGNS1t
/NXsCkh9krwJVDZNp/A01D41BweJ8Sq1rdtxtncV+zdTMQ+Zs43ojXVoWxtZ8JnTuNSp0rI2OdRM
kQS1HSPD3dhDRIK0Z+aAntOc/nOwcaPqrCBOIE+0FvHiji/sZFcyDYxZpzGIPZuMMe2oWjFrXXEs
L0tCvpZE3xhmbuTBK1eLE6NkyFttwTXKNRo1D1bWrjOLEjN00Ck3VvJ6OnWETZVUVbAz2aMg0Y/J
6J8Aa7O/863r9DTJzK0NfZAB3NHBE8lN7ypUn+RSYNDxKMNFwu531JtCNtv8doPyusx++rrfKJoG
yxnrFcBemMy04lTizFJUzTvWpCQ1lhchYhN284Ed4zX0QyuA3Y5P64TwQU6wycPxSoof5KRcqZJu
VcsCU26s5c9hvrsKwPOrNujB7Cy3BDdRW32vZxWpOOIIbC640+ckVFAnj5c2Q+ccaqw0ikViBcew
QmHh2Jxl8z35t5YO1yghU+LlK6OMmSOGKxvjN3pn2ApLIRmpRxVKIIc5OvcyrmWRu2UtsxCEr700
+XCdtdbJikG8FCeZ5spjlMEodFzkK+WTJjuc0YSD9EQD5lAkE9/CMViT/vQGnWUvQjhMGc+SxSG/
Luf4zhrEFa06BDN1DA7lm04/BxovqUbEri9FPqyVWTuq7o2WRx4ZIcsP0yFkHL8nKc1o41P7bpDy
K/WVjJ1da19mLV7LrF8hJJaswLIeHmqqCIzCtrhueqHu3mH2wqfW2ZschTxkGZd1Cg8MLGRRYzfT
sywylWy6lZeSm05mRj4pS05vTaZTZIBJhMhZ5egMJJoripRNHQ8MV30GG2mwz2j51CI7My6FNOWs
1OQV4Puegymi6FUc8wDA4yTLI1fHZtfOVoYUewVIPM/ap0kVD8L43VSaJU/FTfOtDK/aXJ/w2yE0
uvWOA3ofcdaies8QtvYE3kBZoz6ZUKJdoqCLXEvIjHlh0U6zEJwqc5f50ay/2+58icHhODWDj+IU
6sp1iD5iZFWXjMOW4dBOvgfGoS+Jb+GsE+5HPX520NBIgQgyQPZ8skTJDGfV2Sei0HoKsifZc6B4
DjX3oMb+UQYEGYJVx6L3WF5bfownCiGvklmHP2/oJKToC8oGA8MID6bLFmmnXRxMTwYmbYyMzoxD
L7IAK1NqVt4LScJG1ysaU8nZdHPgTYJaYVwM2fTY6uDBaWmM2XwOs/4Np16vHQDphU52MN2CPMza
54ZyqDhv3apahXP0KLMpACtI77TZ9+oYXKys3G3oCosi6r2uyG6wA77w5zbPi2602/fHgc/UcT+w
OxfDrTaCjghrAmnBbZKiagg9AKE8xBRm/z2WVHA2aFOTlJJw11mSMD+2shuH+UhlaeoxtNwtUBsG
XeFJjYJT1+Zv9KO2dvV7m8InSEryluwJNrP4tKkoSrUli07PJOqf+ujvNcFAPCLFd5vmuiwrDV1z
Z5/U83Wm99pKxttCdO9aEJ1ApuwNdAp817m1i27f+OCVkE/1YnoQ9BZXRqacZWtRJoBpn22Z2iCl
MdJW8330n/UquMKE+134jO6B4BJUm4cqZJbTNowl1dE4y06N1lgrmU5BgsURxeAozLazVoC7gwhs
uAZkggo58vjg08tc0EJfTwSPqdCxF0teGADthegujJYWQjVuKlfhVG++J2wd6sK1EzzIWKir9aNb
wMum8zRQBIboz8gEJDSsc+eXH7IMHzgvGdVc6213hcodTmvs8ywt1hi1rMCH7puEob9QcoNRUvso
02Mj1c8AFo8Ej9M4xB+5Ep5RxDhyO49O0TPDy5VNCwFRoQ+H6svUh5fcCjG9Vc1vU9zcCPZxbujt
FvInXoVYxsJvObZq9pgP8DQtZ1sl09mqJk4TXLddi3Xop98fGuC8g1ZaOxefUjU6WI5z08T2QUn6
e8CYJyayrwNSud9r7gHCGCZkHBcyGfh+UKPjiZ38tdqWBwSUpg0OT/coCT7Y4AWXnT5f6DKuEsWA
+pYctBpLTDrzOjV0C7RQtj8MI8SBM932FLRSujUh5e5aRN0V2YTipArj4V1r8YuT/TziPzIHiUsv
r7RAjk/qwQ1g1jjAYRaGZcG89S9RCZ+1Jf+JK0CuCuK1mbXRtGDdlEBWBL8DBPe6aaY7DMxYNSSq
zljEN4oL/wbFi1PdSbkSy3yPFHPbdD68SVdZQBk8Fnl+9Mf4aehRLGqZKZiCyxYh3k7GgRR/B8Xn
ezCxocnLTWhX0b2sqNJBvwSslqzCj4I59XXbDXeI+dqA+5sr2VOCPkWPgNJU1kZAWZmrqBfk4Ngt
2Ux/nSPAslHoE5zLZZd/UkC8KTUWSUX+0k/xFmU8VHMrhpcugnpQ0Q+DbRxrglmnN86ihPaJiGbp
BW3/qdjNfeS2R982rixaQYNwNxM1nZMaNzDpPPCfa7lyCgeRZrNxToY6Oeuh0D4KO7mJo3rVupmO
0+l8NmgjDmHAZK7ayNoGJfbnyOqx/6ZwNc3kNR+7lUOrc+hdakJzHxol4McMERMNXWuyERO0oSZN
xzUdxiOqIGhUYU8+RY+jrWv4aOePVQxUCADCG9itQ9PwekUS4w/UZ08iVQ5wah6GAKcvW0GZyWoG
TxopoEBkXHwwQlod3Y9g+RbBQJcEFxFYOF0bL6sQLmRWND61oos1sBZ/zm76mObDc2bZsqeBqGzD
dBnx44jqyPwUJqZ9yohxTlR85Ba4dhAN9zaeKCBg4CSB71hEQAZguEGLyJtjMzFsA9+G9GJVPE92
A1Q6eyjsGiDRwBAzV3WgohU+bHOYYospmM7LGO/Y7r1t1fG2imbI0qCDGHnYqqycLffTKWGGhAJi
TTO9GtRUgJMtphvq2unnjT6ZF0drnmQ/TCbFJiBaMvr+aCLxquT9CrjbfsKhzHETb+QwY+RMs4hy
WLaYxyontLEsHCylNXOHojU6zy1XdQDbpDqCaHnwiFavF1jqtIqs7Knu0ge7xx0XdwJo8ABX7Bpl
FOIn5hQe/zzFoevVNcKVCUeiwkwhQOxLQGmBAsMsPQF7yDBYNIh60yCiDuOz48CZ3RWa4U2OuHN7
Os8uHFctQ1fF0W8MdMnBZG7xyKFzmfHYG+qWPITWlqIE6GAyl84tnKhuD0bEX+l5BeAtaSkZQg8r
c3yCcLhhwp/dAZ7xNI4KmgncN1wJhm9dThpVxMfJKa91/HZaDASS3kINCXbzTIOdGqYwGO35nMV6
epTHfTQMZ6xInAUI9F3PL7iGka+VAjw57eIM6thGnquBj4ZR3LrDRqZZsiMGl2IHfuEYKIo3FnQU
RzdD2jXcDaJnVyRbNR23Bqm1vCOrD2srK7luSKcLZYLK5+47ehx+kL+nhn0KzHFrWv2D2RmvY4aS
vpsBECYF6dzgFMBklnzWcBHMcLUzlRrbdojwcuiEjBdO4NsM5zJ/AOomdZh66C3LxmLaKonqrJ5H
nGOup7gPV4VdevIXtUx/jpHL2uWq2LsoT9CJj88BGbcvSFuFjQoBzanYprShlY0XYrXsS0kzJBqh
blMtRaPVR5SMH7ra7bwcoTLY3uEBO4p0gafRU6T5GQcgk9kGDh+9BATDq03cdDlgsLg8alMdbAFR
VhcKg9jLopAsrQtPnVHuGzX6RlyyZQe5uYjIXje91m/DNHP2mtk8tIg9ox6i7J0UIzbdia7yIPrU
evt2VhVkH+B2SyVF7G6ec79MUSysjr2iI//eOLgtspNPdB83oVNdKU14IyVCapE+o/O/jarhkiKZ
gSnguTL910KnIsaUCsSzrz4kwribUoz/utGhDNNwAZH7MNYLxGLmLfaYgHIcVIMg7y9HFYVT8pk7
7NQxQaC8Vdv5ZrDcaxIJOsKm+TFXkunf5Zc66j6bcPC6GTHiyBLGKnXn4VrOkuuAfrZFF6HjlUDa
r3v7lff5nHaIzSYIe1Hw4tGuvFIYb4Td4IpI6r8xJ/+6msNjHFU3BKWdVjbXHZMu2b91mAeFapp7
WAZcKfrMSFBPMRaPz5ypCMmOqMy2dBA1/WZq23eYCgiVGJ9qFR6bGBlFIzKY8hrpCpQeiBtBqAln
fYvlOccHoxucNW5puyGmiA9SAtV4FMhY0qDYKthPT820h76xlCWZXCl9P238oCZ9wbFWS2GsTxQK
U6jelgoyAxbVnhyLgO/JFxgW3WSMxmFX3E8BBG0O+3hglpglabVtpHB9l4PP04dgk/XhKdGTdVZ3
z3mevvPJbmubNAQPkivdUpH6bVdNW32LY5yQ6BxoY7JD7/qc9AaOUyV5RqIB1Ztyx/AqBUyyUuzU
abzA4wevz1e18O31q73Fv0fpVlTrHjQZStF+O8602djE5oBcWzgpyIsmRycPSU/a93JgnNtEoSax
M4AIUHhjmJe34trP1VNttPdZx1gCuP6TYpELj4zJNc5s2BRen8NkNNtt7gKrmjr4DADDjLNmayFC
8sFOkLQMOpJpjXCxRO12scwx5EcLm4D+mfRHQKNt6+N4tKyCRDb43AvGjpuwQJTDobrIYsy7kgxh
lyEm7sHAWOeheUNsZRTpSDsuCALoGTURLgeNShGbO6/AIuHVuG8JraAptP3FmMvVMCDUavcjdhpm
Wu5svrO+VEVW7XxAWw/AIzCaH8K9bibwtdWnaIo/lMSkqZFon32cAj1TLHxNqklfRCUdZiXjNJM7
PNHDa0M3tnpJm0ITI504NcG8AtnXkEa5ZlzK2H5tx+qNAexT1NMFB3d5jgLHXkDftY69ltNhlJ0l
DAbxvKkeihrmiCY6goEJnqBFXMyu2pdZN8IF0KC9gqVhroc3OPFeaFL4EFsiCxEWpaIIjz/lAYrZ
XMY4JKWLVpaZ107pxmqsnpnqcG+jcrJMrLha+jZ6wJoDdRs00EduiqeGTNrvshMDzmdgc1Dt7eqK
FPimRuOQboLSSk0iwGEyh53r6SXQ7Fn2qW96Ks2wJ9m07GFY9V131erdWS96FOFgncJKu+Mp7/So
uh9Th45Oj0mZq9ItpsGYqtqj2QAibhlnuA4aoGAMHdKh/DF26lsqdc+GAdvT6/Yjn7mAkj7UenQJ
lXjXRe5lYqo1hcq6Uaj/asUktqNhylQPlZgSFlhsWjsTD+WACJFX6m3agjXze+cm7awTErfXuVvv
FSXcMUw9zdgsSejHFUrNDzCXEPzxi5OPrCbeYfZS/+6SFq31jk4U4LunuLG24K6v8txBK6x4nYn/
na0+D5ag86ceOUg/Lbu7i5gqLCIIBr1uT8wr7Cs/jbwxZszsVChwMC6LUwTDiua+rs1v39eaSKt1
qxcOsuDq9WgYe7dntAAKtl/afYOpYexD/Mtf4i7eZ6lyLBwNGMIMr6NLMzoQYbFGZz1fUNqeM2xC
QD6Pdxqu6Qt1CD6qEWtXo02XUM74yqryYCd5vEon4zXCyvkkaBSi/bANoO6PeQFeBEK6Vztdv+mh
dxcBiFlb17FXzPNDU4hveU7jLkt6la6vCmMLfcwCBIsbD3dDaYxepxkPWZp+lDqSzq3l5CxswfSr
DtfwwGyeugPWeBRI+vfdE6OAY+Lou2mKr0l6wmtgvR3s4O5Z88ePdiw3WqPi/ZzvCKt7ZUB2CbgK
gmrlyAGVN/g1DQ6ITQxJx4cOhYxFmGnmW+mM6TkPA8jTw8zOFgrKhwIUwDU2AWIfWsgczlLo3U5S
WpBiSLAvSmtMuubK2uDOUL8O5WR8i9GOOdRRld6lKEscK/hcycpEog5ksk+YbrSOV2olTD2wo4nn
uxyvuXXbBZiRoDT0XkfSTbKMrOlZJEUJFAb8jYUBB0r3Af43wgIG5vj+LXF/kE4QypmAODxjrcMA
m938ZBpmsZ+qObhTHOQD9EpBYj9EFxMVnJhRaIU8NUhdt3hoi7pdaF2vPE2NbXk4CAaexSdZhK69
42VcNW6GZqkN1gScPjxDNB+YZZPhmfP0HroD83wNDdZHOqme5UYvauV/jmJEsomSDCL1OoRzqWnd
ISBKQ298KBguxENzRnG0IprHE6dnjQ5GxPhx2LZwcVE72NhVcs5NVd0GdvMKlf09pkUOIfUaJ+AH
en8vQhlvSBO2vaa8Kq5+12XQ6cpGWAd9brNLBiHvik8X3fZNf8HEC3nGFOuCFMEw14a3Xmr9PRsk
29ZkDNAHSE1pGGGN5+v4WLgREpd0Yl3y84VqovWKyuSNa8AlL0rD8PgPBnmJ+9piU7xKh+4R5BmA
KHu+Emb9HLNS2j55nOiWwX970Hu4vnrmVSL3Ust+EYKYaEtpKtrxCBmB8UwZNDCx7mdQ3BwIePTa
OlYBTJuFNR2dmErTsNX1WMZXo45eVjnAH4p7cW4trJFxDUpCytnKyux9rqtU2HaOooydH4OornBT
dWT/zqjQbKU1GyBFHeGgDLznQ+tcTnTnekgrjAvMk+oH0OzApaCIoi3sRr2wTiDVJ9bamSn6UJKi
AxpTdzmG40VMJPx43teNfRuV+bFXq5VAyisUhCO17m+RWvSISrvUKu8yO3+ZxvbihvpzCw8K3RJt
L5rmRK/yBnvvnc+zGgSCJn2WjtcW3k9k0bm5GOmZb8WgrSwmXvRMLA/hEWaVNbwSNVNOrVs85aA2
WggEPu7AcwV8qrT4OHDlW0VgpcaPo6e/dBDyNFLj6BT+AzK32zKKiCnpdE4T+94JwnPHQ1ogyDGj
RoMBGYRu4MnKndpZd3aI8Cllzr3Vq2JjKxWG1vxC6d4VVYdoTFkxJZ82ojUYDNHiSNLT2KhniNye
VogjA026/0L9FtvKdgQZBkiSJQzyjuYvOTFtyLKzDm7qu5AlwjVUwbNQis9cMedjbOXdKmlph4h2
h9CAZzk9Ym6wspmFVHDw/PrJUcwncxre3ZZhu5YjnF1L3feWFr1QVzGqoxCrpeNacafm4Vaf5i1K
QDcaQPAldkjXc4uqCSOnfAECmuxQVCV6jxY0wyy6mUyQi2HQ0HudTkploeup1B+pDZxxyLapDYmQ
zhsIJ9V/NuvBo2f7RCg9h0oPcM3nwSn6rYJQ9oS7XYFLIoLyh8lkBC+nzKYWqxSD8Y51w3Sk9RkL
gTzMB/Q4DFqpyDOmzDuAktl0oXKdCSMG2XFwH41MeqOuPiIFfurEDNm6hQ7bFIxhovoFFad5mY/i
Wdft2xJrywXkgWsp71NOKlzcbD0IWAROSZN3srH/cD06BfdRhg4YgG6sAxTmWYIHGyUonRbiBSY0
nhhl84xgyCFJ+rs8ikCWhgdR6W9ibJ5y1bljCT/2GWMs03dAzipEhsk5//5AdV5BPudSu+SungZn
C1nPWTkauq+jWb/4TQ4UIB5UAHslAxWokgRG5XGqDQXPAOR2hI8Y529/+69//s/7+N/BZ3FdpBNS
yH/Lu+y6iPK2+cdv1m9/w45N/unu4x+/KTr0O9M0DNXgz99fL3A4+SHt/7TBoM4ZjvZ7qz6Fdnly
Gb5Wrfb666ubf3h13XV/vDodaZsiu9L3DdRrrOFItyDuLf7axcWPF59deoTDVOqMkOLn0m4vXWEf
/tqlnR8vHTUmUispNpQuNJttWBj51oCivv711eVV/t9njqzVj1dXtAxF7KRG6zpFcKSnTleTZj3a
Nohcn3kiBKdf3+hnj1++9P94uYHiq35cJ/o+aLpzNpinuC7+4hOSt/yPSyOr2OljGep7MyV1bHxl
p6TYKv36c8sH8UcP6MuitJFtinVdaPsi899KvVuH9A3oumwdmCB/co+fPRv9xy+QKGw113C6Paq1
KRK9WJkSzn/9+f94U+mu9uO1DQMxFR3ajBR5/8RixFjNU4qOOZHN+/Ud5Ab6oyek/niHXmVqkXeF
tk9DcTK0eVeaw9FwfJrpBb2pcCujHnTE3a9v95MVK77sY6YL1MaRJdteyMFPKLRSxtdKBU49w7Yo
vP31bX7yTsSXHV1r0EDV2Cn3hlpY6gpt2BwwYzo7q792/S/b2nQspi9FXe5tLfmW5kjbYTv4J59d
kwvnD16J+LKrx6QT9DGwd7bi8SCyFlRXgxT+cMyrdFnpMeiu3uPs2KcKCF6feUSWcJD8tW/2dadX
Bh1rJ5n2IGHOyG2jFV02f/LNfvbyv2x1N2kL2zSiCRwtEht1vqpbWE9psq7wp7Ou/9oX+LLl1Z4a
3TCCae+w3zGuqKNNK7B8/vXVf7IhxZfN7qAJVumNMu6dYIq81jKiZW/Mxm5y2+5P1tbPbvF1z7eV
Qz+uG/YdQRGSMpIak34PFTf5k1f8sxt82fK84bmqVbcnuW9pP+Iq2qA57bRXv35EP9l7zpctLgw/
aVqt6TFHA8M6uiOedTMmKr+++k8+vPNlZ0e9hq6IWfHhWyU4Oa1VbKIprLy6IUH9a7f4srkTEbeV
ZTTdPi5R9Gx7bWszwsjKZP/r6//sAX3Z37E7ZvVQa93etiaofX2qoIiGduWvr679ZJc58sn9x4Fa
I8yF2crc7sOMwaa/kcCeOAP5O6yKfF7DOAT7BWQp2ZROvFTaecl6gJ2GBm0E1FVfqaAUf/1ZfvZN
5Z//x0cRsAnxb7EzVNbUi6Eimm0Wfy0hdL5scyVoRNIHdbVn0jOuKacw7DKmP9vmPzkVnS/bHKlj
y+9tyNKt74NQjhjfBQHSYpDqUAsCk1cML4qBp7qeCPdPXtzPHtaXfY831qxbSVfusTZ1FoWFgqsY
UKL9a6/iy6YXmgPW1eFMD/JZLMwWWF2WZ+7y11f/2aKzv2z6vDH7WEM5Y69hV1tMr4LsvyPfopTa
ifBGb9qzH56KaV5VEcIVzg5liFUGMroJym1jmDuTud+vP8tPIoT9JUJ0SDtmXc/ZHM/VKRHprve1
SykVYn99ffMni8P+Eh+ErqrGFFvFXhI4VUQ8825ql8jz1eLsTlaJCYhpIzFAizlIcCiGLI965ZxC
iN+hUoP+dN4ndAbwMfvUEXqBclJ9s4Ex0dRzg9TK/U0ifINpV9S58V07c+rspmEem3uk9lV6d4hK
Zcicu4wNGTvqpctdprx30fS25nj0oDOblQcA3QKLORpvSCxF9nVRlgyFx7IoPfT8IkYiAxK7PTwN
VXewfkNPDJfMNhxlXzINoIol+EOAJH4E+RZFwH4HLAwDnBBgjAXLWe3y9mXM9RiA6zwPpg/HNURi
C0vhqepfswqBCSzMcnBI35/8f/1QYzbfa873opzqKAjbL//7T++zuHrNPpv/kb/175/68Xf+eVcw
gc++/sgPv8F1/3Xf1Wv7+sP/MISK2umm+6ynyyeiQe3/VsHyJ/9///Jvn9+vcjeVn//47b3gkcir
BVGR//avv5Jls6aySv9dZcvr/+sv5Xf8x2/041/biMj4+8X+/Rufr03LL7t/hzTvYvfiaqaFvQDX
Gj6//43xd5MuEMgPx6UvY8ptmdOFDf/xm2n/3TKEbbiqLYBpWxqnUFN03/9K/7shHJc+lmlqwkVn
9rf//ebXv+env7+MP+4HyAv9Rxrr0BBwLd10uBm1rmXrXyIP+mfj/H8JO6/dyJUsyn4RATLIiCBf
0xulvFQlvRBl6b3n189i9WDmVlahBFx0ow0gJk3EiXP2XpsXxkenQ0ZmT3pc7BbljuEcIR/50K89
pkfHvBIKZ1gMp8AdytPs98khbqPPXmniShRhebDz4aEIPevmP3fy/17vf/sV1u/rLdcnbWl6JqxY
bpTpOVfrhW17aLNG1+fb89JL12XIth8HNZPlGDrjNkAGFx5Ve060PvT4iZDN0mAFDZmh8HM/WFSu
FtD/XY1lWoJnJeFwcO9/2zJ1MYyOb0S0e6qvlmV9t0NtQ0xO72xPwMcQqtn7hFSvDIwDqz6CNmwa
nJtnPKVp+YKIJzyVISa4jjymjas/urw/Hqa0bYhMDgmCylTSu1r7eiy0QW92iKqnbS1J6GOgQA66
GXxLfGaTTZz728RawvraPNhCU/yaIkVQdnXslTdsHEISihhSmPpo41me0v8/LP26b9wBoQHpCS5O
XG9As8wn8g4CxkzgsYuWTEL0o5YZMzmc9bHoUn3U2Huw8o5fQV+3W9cAEIjEHP0qjWAXBRVz7uQ9
bap904Kr8YP+7t+vmli28KuL5COw9cJ7UUKJq1dNujUGEvSkCII6b4XxLlsHApgQwD6UuTgt7YvF
W3rnwos9mj6GlKl8ETSQP2eBeJ4ZsCCBan8QcwJ0Kbe6N7ZZn+ak0x8q6T3FjIyO/75ky/x9l/t1
Yx1LKls6LC6OK8XvL6SPeGA2cwwztHbnnUGGzHoO6alGswF10TY90u4c46XpgheCyry9oUYGbcgr
aoTdj91oBDiZ4OHQT/8OfKz4FCT+LXC5z3GQJRvZIhdBrQ2cMEXeRGu824RRRmpglKO0jiwat+Ow
jKStGqmOn2yEERdoHidAVo00H8bNj3kMxC4liXGTxQgqRjtHaw0NbG1q3VyU2e9hmOjNbNvp/TDm
KPaQW2aVHi+dNu5ZCNXRRrlxILSlhLyCRFAiC8uRVkHqmBebElQV243OvhytM2/fIei75DzBsSIH
DJ4K81a1lzTJdt1Yijv0u5WRzru4HMONHcBcriyw4UnTHRh7o70ziu5XxnSmmZaHPYr9kv/rqbOL
dTyL9EBcQXJsgpms3KqbMHlk65Rq8wYNGwV9zUDQi7NdtCS6GUlZH/qsJmfVfLVS4vgMODcQj3XM
rxa8L4q4xWDwTlCtvD1ilRjDXPm1Q9FysZzph5syUkiTedyRutptpqrdBqmVv4YSc7o/+2fdpXL3
wUu1vDNX3wE7FtY5aZtgu66/g3rs4jDDfAlTDMduX9+ksnX2nQOMd6ohTIxxzk1IBY0bmHwGg9hi
QFCd9IP1+d+X8utPXV2KYpsTJFQsS+51pV+7ROS0Ea3kDOnMMeqw/M2zIBK065pdZhdgEp3q4E+m
2lFfARYrz1nVbDMn9/ZmQGZj7BCqYTf9AYw6ecXsViobybq11QKUI1XawOUiQPBugCDWGz73l0QN
2bp380vrVDXpPdEHNb79t/vrKS3wwGviJcyro4TrCrRGLmaQEImhSe3AryOycmZaMljWOdVg/PPR
3nXDjOYt9F+NiBDXwSsg3SlWFOHNAu7x4GzsqRxvp+LN7TU+jhTlndXpn8Yggm3Qt9twKrkXRfxc
UUhuB4iTDMPlljhEMoyHsN8A/H2KFGRzgxHhB49OLpXD1bOT2pM24lvFCnXdTMyLsHMTowQeOXxS
BWwRu7PdlXLnC9N3IGqxfY7L+U2htThozSIPrMvfzD0p0wNf91tsyW+dnzV3DhZRcGnmCVB4dJgJ
4b7jHVyDk6wPQ5b665E8qFfe429dbTSn0kUG3/vTyvAbf5008j5s+g5+mYYhda6csXj7XhYIosw+
OM+pDF7H0X2Q/M+gd9LP0FcfIgF0rx6wDgK6/AnzekLfBOpflBO2xoOs5/amDOGfuRThdU1Gcusk
Bx1pa9t5SEIqkDOV4Z8wbkMlmcu3om29resX3h7WILK1fgwO5dh/hRbEHGp+4k8lp2KqSJyf5Hgc
I4nls0a1HmP2Pjnm3G/EInAVrSLKMRAXc6qnY1yq+7jvv8UWKilqH/I8WZLBDwwUcBIxsWlHh4GO
2Bne7LMu6/rZRzAKLuNQ1tmF0aA+CIVXJppHDNpBf4rD9JMftNYpa8J+NQX1TGF1DwWp5/2suoVi
b74OItIbgGP3pYHmq82EeEko/zbaRoOv3G5bgremmaCJX7BR/PucanYQU8yNn3Yu8QP5LqwG/y0d
2o3s633hdfrgwVezLe845F6zRe/UQk4dmOg+GaXs79p6/ppy13eYsckWA6qWi+gA6OsbrTjjRWng
czMSBCOAuMLLBN6pw35v4Zbn9XpitaJFZ925ZmudIX9dkrLl7woHqVHLrwp6hWKNDRNXUnMQBA+g
vUCfs61jm9Bszm6rovLVkd1q483xF6dEnV6P5RIQlVkr7EiafcBWqyH8TtnQvMCEeSzYrsmdc4Mz
vOsanWs13tew17AVY9PhprmVxIrafwpkk+wWvbuo9Q/osg2oAs7pft20FzLH70cLNoebzMVelDO3
FD1LKyxzzU8Ptu4wLmc+g/saEANpWVDWTHP4YWfeMYSJhbongsE5myRvaJ+NOzzxXZ6BbO9sKuVV
D4aPSPThZ2CKbTaZ/JFMIwNBxWojByQTc2YfG12c0b0RnNDlYnydO7zOBHty7uWEEONMODk9/JSi
jWC3WALXpo9Guk+zDPeGro+aMA5Q0C329aBGzcUP5tZasI8qnGpBqA6AQeTatYFuS1/vq7r6mTTh
sR5TyMlF/2h5NcE8GuaN0Y33hO04Ky9O26MwcMz5UCN+SOdW+uFdzvLOUe3/nebu/7dk/XYG+cuC
LV0OIZIDEhMXdV1kKX/MJ9ESJ493xev9gYhrsji8IroXXoCCn99Va/WcxK2/Ac7pgf2iceeG5Ud7
h/WXQlpxsHAE+bhciLMcl/7Ts+trkJMsQ4gzGtPeFWNMSR2OclVb4VudQ3asSwb2NuRudgAUO0KX
e3pLPXbA5p705piselhMFggpOyQdzLTf/Rit2L/v2F9LaUVfQmlpaeFed3kASyIWxdwC8JMQwHL0
x0OXikvsp/PWGzTSfpM6VEMmRiwIlTF1FSER1g903RsjZfsCD60QBTR630U2SS26+hL0xAdUvmXv
fGcMb6Amff33VV+NdH4V05Q9tuINXcDX7tXGrGRYN2NlU0yXgwbc6ouDN7UXpyJITU94wx2+Mkku
dhN4iOVIJOONw5/pBun9vy9F/2Xz5LBkmrQNJMfeXwfR/zznkVCGSaf4iwWsPLSktUuM3h59crVB
YUnw5MTxqGuj8jwAOF84DuV9VOPD46SE0jmUm9xL2yezcb+xXLfPkTd+mlMyMXJRx09kKz02srwp
rcHfFxEvhGTYQNp1c2xJIokjTGmuXjQwnhmthio5wyafgPxjgSS5aVO7TnrIKctKb2i/jCEE5qgK
nNvcSAS2g/lnmgRYj518pywsKV0wHk2MoLeK7Nbca++RMpLT1gGCGgv8Ud3Yb4qyg5sy8/8cHGL6
UhBtO/IabgrA4FmbYsPPym9DxVrSJIV8aMjprExo9F6ZoObBIWWPzzXNl5sR/sDasqcvEAc/Ov/b
v3ctf70hMNGltB2O2Zarrt6QbCgLWzSzATCKhdyGotCNVnPOiOfAPKWmLV/nTYBCF88f6QxRPvx0
0BMUoKpXqZhxWxoMiTuJu4qwwYaNhfVOJ1uZbYVibfedN92Nd52YOJGoud22NjZkd2h58zP2ozYn
GQLpUQmK9jyXS5BGqzc9JOlLl2BMIt7no2r1Lw0YPPH8Y9GiAoB5NbDw6zQNIpyea03mzyqIkUmJ
wLw3g+ahpsa9wwUFOYrs11XvmRqeYEcCT6ig4VBRFaxBaGfjHEGL5Z9iQYXSvwdJ3D+hYjvgsSFD
r7BvjawKtkUYQqWbsuIUjwXVBz3rbT8WGEja1NkOQB+PDeprUN3mJ6PPrbdqeG0CME7//vZs749F
VpN5YNKwcyyFmEUubZb/fHzCM0x6xwMlZo2h2goMbOSoqRGLmS+zNCNSEnDGdTd6rM1PbT8jRObZ
teP4g8iDV8LhvLdMh9+ABKt9FH6ak/yxIu1qiHKCyiQC6XYW+DsKiN8Rp0fubgGynYnCbHSvkSi+
KCgOiXY4lAyLrZpFcdatu01LeGJLUHUR408wGu9cE8CJ0ZViNx5wkOX9zyFI660TBniDBPA4ByrA
6NlgmroGElCzalQ8I2OMLDwG22qahqPtQzDpTECGji43smKRkB4WH4uU5lik+S7mYLE2J+sljd6m
AOW+Q9j0OonddN16zic35JtN+K99k/xVARqppYGzkgVyTR/QOwsDTgjc3XPGG0piwns9AX0i7ZME
gfLEe/AYUPBTcnTHYTaJ0iGkUSEQQMFFBvPCvGowhXVk+bj4hvwCOITlOva2FC+mmtaEdNtwAOgc
dFkIYMBPOd8pb9v3KHDTSS6dhi9V48TbpkbxjpL1cydZcYiDsfmWIAJE6tlS/cKvJoxh6Rw2TcbB
YQp2bZZZu4A8CHAuN7qJHjPLmg5NwKm9M+fPEsCPrkZoa0tuYLNAi9pmOri86p3L6w+qADTVfNJk
lWzVuCjfXHqoIkPtYt4LzjWJ6NyNX+Jm8B098irg4msMGG4CUG+NJZ3i7yBn9cWsCZMP+vJu0HRd
6vzVMau3yMBrNQ7VvrfhUQfdQLT4cpARop63QVfeiZ4ETP0OpIKkwz7N11LGRDpZ9HKE+lqN1m2V
ZfhxDRIMEwBv0H5Y9aZ9nMXlDnA9lkJqjdERMOrw/26Tzltwk6p7JBLBWWO9qGGYtpogPsgIJFi6
d0X8ImsMB1nHemW40RbyxnzoKq7N9QocvXSsHkmYKFZI9uOT027aKQyfcwknqyTpbV0apn+uBM9z
LOeScDZ4UjM5fycNYwTQU7Kfg947e1gRbpG3440a8DwpL7vgpc4uffwAG02DNArMc1uQqW1Ydj1x
IuD1bElD2aLj6xCmJ+jMpRBHvEXBLURTXken/Bxb3gy63ck3nVyTavvkBQgM0dLyVPvnIC2qg1M6
YgOJK8cM2t5BQBkwa8beHTpu7y7s9VPRwCXwJ5Vj8sdMbibqi+2nzZ3nZAS9Mwui/+Dk5yhwnuFn
h3cizH72U+Ye3ZRk9aDN75D9BpLZ6VpOxIV3YbmPASKRORnme4t0pC3uFPNIcwR6Ezt05KHlhnt8
CHM27cq2L1NqAlQNFH5/a1Bb1+6/u6THrPpcjKeiBMXudj/6rCcjt3M6lNiNcnfuGHyxctkeGGOo
foVqtT+DPV5bFSEeVee1WyuKnXt6i4+NG84Q1tSNEI0PVJugaZVBpuykfQnc4IWAFfeUE4ixJkWC
Lzl06mPM+aAcj4wkllchqRH8T+0BhTTWmhGFvZ/n76OqYetDf14p0dAYAUB5D4A8JTLNtsAaoJHu
FIQvB290lv1sOoj/0QIXckn8i8FF32LrKbcMCJ5Nch3OpFY0JHuP/Vtc7DSC19Tvp/vSV3qfxLgP
YQvE52hombiTrv5g4scGpF48OVRXAG0v7A4vM5Sa+6aaH2ftYrDj1GEUMzlifVOtjUByB5H7XKK+
fGtpxYIrljhIzeCpbuP3uVh6VPa7bZRwg5VzH49huaAoeGBDDC0zqnNi+6x0q+Hjr8qsPIkyGS9l
2VDosO1jJ+m3unFpj5Bf2VZW8xCUwXmqeX1zFcYoLcdxU0QawwsJVseowAf+y/DsGTLboD21+PKd
eD9PFNO9IovU13H4KaLnqSVhvSAQvENT9igUS5R9uSKCTxGvY1SaNxqSTBSXHVW6CLe5GExaRfRe
kGBnz9XSGy9xKP97//1dGUGNtey+tmM6zC88l4nG77vv0LoTXS5wDUEusFBwDCL+EqPABG/74FT+
g0Ln/sGB5S+lvwMkx3IYqDEDsOTV5MQNQ1x70WisaLVEeLk5OAelC+yKtQ5Aa4PffIDDIASBiEir
gbbw/oqhebInKrJ/3wBr+YW/d864GMERngaspn12dcgjQ9IUdTUYcOQCEjYYSWs+2LQkb2owApp8
2CcsIW5byRis9EPwwL65T40fmRd0Hwzgfv3y64uBMMTqgF2eAdzV6MYjEi+JCy5mNkK4CIndHGqY
NzB+TzZE7vs6+5G7JSyUfglwnfkAehoCR8eY0tcAS37dgROzQu8+NDLQCYZQmyFZoslI7jh7YfRs
kAOwS/vZPw2NUmsfzvP91NNi0BPskKQzhz0xGQRFlD6FcghnHP/r/cRJ+CJ6ujPDvHij8EkOqgUx
WdbWXeuQQTzAxoNj9FI0wj9N3q6so6fAxr5V2OlqqH2IMEy/wMC2Z9+CFNAt0pHZdI9GjSPbTOUN
uUsrNecg+kPRcMLvzQ+bpH970txal1MFuoTrSrMz5r5Nu5BD/NIImZp4gYAH5g57CUUMwMvTzCoY
pmG9LcgFWkcYess+J8Zc5fOTaS1tO8MPuNvdKRupXGQYNjsztjLQJhUraYVFG27Al7zB7GHEihYZ
zkKCBrz/Tf1/G/r/t0ki/vhsySdhHk1PG7oOlbP4/bP1TN/ois5E7h9uIo9Fre2sm0BhzWcwfi+H
snpbcKhQRQ4Ud+6acI6beJllFIrzoM83HreH3mD059XLh2dL41SFeO/deHogKUG89hw9jDYXcK1w
iphG/XNMXfvNDg7//v7En2NUZ5mKW65NRa9/Tf9/q/+dEZzvxE9J6y7bTCZme2Rn8pzayRvn/YTt
9q4OqlevHCBikzYedF3/PChIIohs1tLJjbPjhzB3a+8E5Jd6LYz3dQm+gsKKpLE2kDvaOB4kXXND
8O1wRzANXT3sHh8c36y//Rim+sLVLgN+IFBXR1ZVwvkcOmbC0eiY5IQUBYlA/qvTjD6gsuxepBOc
r0IbOzaRNd1pKC9WjL8zHEn8g2d1n4zfdbwhhqh6F2LaFzFIm5YHsrbMhZOlCMZIHvPkOddtvzXN
IqE10KzoUHT3P5RtrWTqN59TROQYVJ0Fdx1kR4CB8lEo3lgvtoPbsQVpUYyUHhPZXyHzL1YaoV6k
EXlrC3xglqon32DhnSWlLOsUSJuuhBFbzW99YtxAxS8vcyPeoRjWTzq0nvBEbOvBq560P8Qbuhq1
6eS3ah77m7HWcqNnGqqjM9XrSdDrZD7pzg1UWzqgXTgjfUrNN0MPQK776EZAiNlVUtLxN4620UBK
NckcBvP2FMblvedxvCME2FyT4aLXjkkmBZEPdZCDQ3RtADOIXPFpdWI362Te4ayJNkmF/cxh0Cch
ym+8RSyAddC9JbhxpK6Y0o0z0hYTc5e9GwyoUty5R78t4mMbfWc8Dpe5LYY7+m87ZsNw1CrnXWm0
g1OCvClvGBJFIdkVREZU97mfmNs8gKfXh2WLldb8NHXSfCOME7BFWr10ZivPERP4TBOt3WTViyuZ
yYxyLD4YWrt/NlHYY7XpckbTSvLP7yuFzlw1NBOLnrbGeUX5R15pjR9KOzEgdZw7sUd3n4PIA0Tg
Q1iK9LmcDfeEM3diejBt3Mo1n52ZFxjbZbQziXF2NJ1/TbLRQNUHYysqj8Kua6Y0KH89+LCDN71H
ub0PLROUTmLSYy+mLYlrzj6AG7VKzMw7R0xg1xiB531F2vKuHMefQd7GD1ZFjnvcuS2g/AMuJn8J
kfJWZmbvnZ4g3LTPV0MCpoOp30m3jnFJ6VzfBSAdV2rqKMTN/Kuya2anpBYjEC/vWxdagwh1fxO1
lFBGbxgHf2xPiDE+dYVXX6QqyZTWkE7KKHieCXN6rLrlfqEddcLGeBurkawLzH37emCJmeHGnUSU
e2DwCQqZwrfZJy0i7ad3hTdnpX2F+xUL0sb3vfQ8yvmBoHELv1/xQcnw1yVHmvSLXItaytRX/RO2
rThvhGDyV06YGW0mAwFBGCwwKAS6fnmxG/1WAVIedAhNKTXupqYEeVv4CtaVrA4AafSungqgtrTc
cT/Le5qluKNtOeyGiKaITpsSDEIc7YBfJwNcMUlJ3pndB/vaX8aYjnLpYYNbIS/PFVf7Wp0ZY59x
5KEpAGMgbmO4+u2nPC4+t45PHCiGoeUpSCApdcRgiY9tbroFeOm/T8DhHmTTEjZhJFhMM+CiHllt
tZc+wGEjDZKn06dQtA2ZfgmsHo4SKY1bLDfDvujCjRGNNKLr/K1v7a9AaKgO6D94M6ZVv9OfDUA4
x9xlbRnpJfjQXR9pmaxbQlf2id8U9BVn+Qy5eVflAnhnO0IpkKRqlHP2oMj72lCZHOtJj1v4usP2
3/uo9eeHLvm+mSBqR5JD9Wsh+E8fLQoZ9UEyCdaSUf16GJoLRvm3wACHm/TJs+2IkxHEYt8b8oKG
8QHeSDM8O934nhhcfGZ50wdb+19Kay4J/REtXM2c/XooHfZhP9jAhtajHb7WU/8algyl6wG/ZhIZ
oBJCkoaGJGMVGOh5EP3IUbUPtmNacmGD+qDUt/8sNaRS1iLoY6ZDDXi1O/e+IUkOxfNfWMwWuWAi
YZ18eA0Y0yWfc5+EBrgeMPO1261nqISZy6CwibloHPfVwfDDb2lD27V1OREbUwHpa34cGa491Bbo
HBSuqWD/q0g83wZ+Rh+5how7gVSjswpeAepEnzfWTpGiHAs6aaFrbPCgPiAwfSCkr7oM0/D07xfD
Xn7V72cKfjVSKwVIkn6Pc7UDEBCkgTTTU5YoueDckMEl3aNHYuOu9fDt0tRv1lMTkr0zk2Rv5Nli
158fu65ATVCWR3x1z+0kU8JtIHREKDaOVRJNdGjp8PUzBUYn34Gbb3q3dV4ZESPaDSVNS9AkodM5
69qb+u2vn2ePn3vKpw82ub8M6viJClkWsaEEU/2akP3n3Wd0nkdFWgFz8PW7qZngTmq4G+eaGnEZ
y06zvBDcNKwkoHgCDsofno1m8Nf3DfSJcLCKbQugUbft1Xw04i2ZfNEHR23x50mT71NrU9DuZn0T
VyfNpq5U4PWMmVLZvzB1ID9KpsdEzHS8U9qzCI/NKEI4w5eYC9fEFDbSBItfrUVZxYEJ+HBPhz8e
xvWQ0MvLh3jcdkS6kk+JwVbQ0vWMz2xoH7gz/vIha9aVRUSzrMxIRH8vIswAMj5m0IC0QbBhOpox
iYMG3zdkdq5VPeR3WShJpIDttWgG+erBpdoK1WNxssPa/uBD/lNHSyHDeEQtgjTNQ79qIGRY1YUp
KVA7r8Z7zA6+g4gUk/UhNnMyWjdGiMxuMPRzOtYT9Yh4J4Cy3v86pv1Sf8FxLUcNm305+/37g/tL
e0NzecJcVLQOrd0rla9lOEOWuw4q2sG3bkIi0b1UV2tkSG84QBgsTiawiKyqqQW94tjt7Cp4mUz5
/O/r+CVH/P3D1y6tIlTP/G7+7ep9UyDJ5VCwmdpd9Qaqm1QdWFO301AvEFvidwTIjCUzLAP/Qeyi
cuDfhhWnsGEeEFqYlg1lvn0crEVewOENt5276+Yy3cqEPvxsSLAZXtURP5aJvWm9agoeaAbnkS0V
TJKMV3Yla9pK5LHQlP5kGJChkA7a+xpYQOkGxdlsdIMGtAH7mnneEffPUy8SWDtU7tYQ3Obo/zeu
7ZYglzrmsnn57PpAnMpCt9vYb1qQsVIx0SF1KWts49T7s9j9+07+RRfNnfRYWfSiIHevRXpIMf0o
zGjOQ9/Oj+4roajjSfqbumFEymi12Dhk50R2fjIHk4zJobj3OXFsqyb0z76T1B98AL+UB1ePlt6Z
x/GfvhVv2vUHUETKHUxI/WMM/R/xKOo88pu9zuZKENFpkRCcQT7qiuB51uxkKg59WmegsG1OkYTc
vdNneywj9T2o8uHI2S14sGeoYwZEprgmb0BzLkNAlvrnMc/8ddiP9SEx1H3NWpp0Ce6WSRwULm6A
FW2DDvMxh9z8QBLZQHKQcWPj2yCPRIcvkUH33k6LL45nZjS/y+YhQ1e9tvHs72UI49hMw+mDs7i3
lIq/3yKeFRh8oWlw/tnXi6PRmuK6hD4K/PFozI5/bi0rOpvSaqZVVrJmUGssx5DsaZ4Uoo3BYZse
u2NatfXWCEe0sFKtGl0+Bnnj7YlgS7fVXI9rm1QcT3xx+9TZU7oohiruT7qY1tEky9HOXXFCEWY+
mDGbahjZ5qZOureuHONLn+j44lUWoyS8OSuPcNOLibH5wiAkrJ32MurmjBAYg3zSZ2c/yrJzb07M
+dwx3kR1Jh57xV8kq7K5a+P5daa9tNcB07DQnb43DjF3ogOYaqtdUIP3dchkZaLib6C8KlI72rek
3ZaAS7atErB6ECGdLdG+gvXYlAnRkKZLwvMaYBtwfVU+6KjcELj+iiHLOZEgYiPFQhLLdHXrqSTa
xaEc9ylFhB0/CfJVfTpTZxpQ+APc6oCtrj6J5HMwf2WKyt5V1MXOgwwKhXH5F8/+4LH/5Tjkmjg8
FJ4N1j3nWqNdOGXslWDg1n3waIYoOdz8u10Yd7glq7XMPUJOBgNKBITvuqUKi/KbiLStk8u5wY3h
B0XddEZODHsMDHAzPkUAn8NO+A9ZMe8x05bHX+1DN4tAGYmGpD43+aBSsJb99OrdRfdAc15zQLDx
nvy+3yLGFEklfQrV0Cv29F76Y51Cix1FfokOJtQk7buP3WRs/TYeb1FJ5Tvgb8VKXoLIGW+4TEi+
tNMJKyve0KlnN3nsfvtgVfzLF6YshTaK4tLDL3K1zxEjmOdNx+uSg13ZKGN8CSaUp1XnkpiWBcNq
ipDt+zPIFKJf/X3OlzSWoMzbHNnPvy9muSNXd0wtnTesNbBFMWX8fsdIxCYguITCjgp24aPu8J59
sOhafwpSWErMZUtdhhc2AQO//xHyJ5Mi6TQJRxi+iOpE9HOg0hhvqogMTvoW1RYKoXO2CxlsCETn
w6RJYvYE50Xp1G0sP/0JUMy/SezAv6kTautMpCdU1QRKhHkpDi3p6R5FHOQ+PtWbYN9T5tyoafwO
sLnctaT3sdKWiPNtX9BJHKZvvJ/RGfEx7fqhqlZNWQ2rPB1grTOTXhmq7Pdmi0Ymium4M0fvXqeJ
mApGISfRPzV+0t0AD4p2Gm7cahjs98HhhALFeQPleF7HXvpF2fTXvJoLiJw2JK5mR0IfkL+0sY5q
AjNvqtcxymEDLRO1GbdCVcHUHdAYTNXw1a5MCynFvY1afOPI2LmMqAZsxN47FjR/KynTbeJaT5RJ
wdkOn0OGgG8ErOLj8cRro3m7Qj/TAGxbcewM81GmdCqzOrhgBadXFJLBgjE8uwee+VDVzgXpXXAD
IfcCtjTadG2S7oqKC0+B900dEuI+cS89ocUbd3KSbZ2gKCr6hPUbu+BjoE7ojspjH5170u1uweB1
K6P3n4zRzNbOGN/16GuPhd8YF51weqgIxdo6iWOdsQbSXoi4n+slTnQnU8JK+CjUwZjzC5If66zh
P51hfTFzTatTaJTmWVSuWDk2rmQaahBMKJpONQtw4DpQZoUMeI5D9tHn++cqs+yM4GksnjXat2sy
xNiP8N2AM605Pn6xpyC6c+b+c621feSIVa6sb62KplMfkwruo5tZpzo3btKpQUCTzDyueDGWmMyS
0tiYFh05Z0KhYZ8HSbqdi+YGUVh8GBBXnnhhmvXQumpNpu63pmTCygnRbXuDYkG5BJDUZHWk7W2Y
lM1t3cdnNX/2jJ5JNUCJ2Hy32iw86lRnB6cVt5GOzIMY69vB9+oHwwMWinAhF9K6ETYR9NO6I3z7
ZMoiwPv9g9EHuGs1loiGzRitWymtO786ajf0T86QdGfM2fmObTkno8QQd3Fc2XejFzvI4siQMCHo
T2Fxa+m6uJ1F+TXI5S053OBQSY88JrJ6SO35i9lAUAWnuopjoJeEIQeEVsgGOCiMB5KZd+XE4c8n
W74JjrGkcM4JvGBCgfU8ASTGLwSSKHaiWdp28D1XKWrYTeLN/SGyUBkNxSWJBe3HmopPlt3aCyaw
my0tcIS8JrGwDs72spSMkGV/O5T60XIL3Dr2mO8yKh+ahMNGlh5FXa3844B8LKwseS45PJ4zRIdI
/M/poDJknwutrgryD87qtmv90ZDQ9rJC0xmyvaVvebVW6ypopyTmfSqrzoc2drQ6uakL61Mjsn7X
NXqtFgheg37WNUsUUCpItlHEWcXJ9Cs+oHltN/AwXa872gMkRWOodvYcfhUFXaUysr5pe2FLG8GX
wifbkhF+yE6KLKsxgFQWyODq0Nh4ojCJ2a3urcR/ogz9nvvjQ+gHL2WOy2ru7tnI9gbNw2box23p
NxadA0hYdvhJYdNd+280rJJjm8Kn9iRNHY9XnykhGrGGzJ6JpxCMtUEidEHkiNXuxoFcjYbRgJpZ
NBSyYlBF6MehvyEwMXYO6Tbpgl/vwh5uvJIP1LcrP0Lj1GRPgwZVhjsYYYpCJjKQHpgNQK29H2Jq
xCpBN7FIkUsCQuQ3TS7J1KIFwWFI9Q+JLLGJF8xm+6tdEoRkyVVvcnvQTlUVKkmGmIRxNPhMy+Jp
zPqtkSLBIws8RLkWLffS/FK2qOK6RgQrI2zP7nOEu2+Xy4V9OSePnHkmROd2v4ZgRCW5pGzXhOfU
tPFC23lrsnLTWNV4lNzH1rJHolyB34rRfJ/SGYRiNa/MyiAfSD7VvBzotKazm9fuevLCLa4kNOhM
bnK0AFsM5yZ6d7nvJn1b6fgEeYu815rQGTMO3tHP31ihcQHhyCZVcnPQyxJSjq6VOSZxCgxESRpb
4w6L1zamuyFnJjGz5W+s0vjMCvQ2ZUivnEV11QKZLBT/KZk0RSFMsVipO8bct7FTdFs/xrdiGOlt
HKU0WiO7XhckQpCd8oWh5dn/PySd13KkSBaGnygj8OYWKKdSyatlbgip1YIEEpN4nn6/mr3ZiJ2d
lSvIPOe3ZKqNOV+GXa6PXPojBkGFfOhj4Zp6WiGEImd4PKme0btVY7CbsuojQ9a0kbFBz/K3yK0H
dHU0Q2ASKMNfpy8feUg+woDfNjX3OmT0p3iMTGHffk17lF+KSjQ4re5n7sMp6jnuvDxPigkxnO2F
GEmqt6v4rlCNx3o4Vbu6aa149B7osfsyC3HpZn5VxGcE/orpn0escbmwyXgZ/8SsLjbJhTEMWhnV
NpCnzMrfWTf8gR2ShQgg9rML1X0Ug1DJHhPuWCR5nt1nZvEVbs2zTCky9SfIlZ6P3e55HPjLT7FL
mqt0+C6MLPES8L5Qz3STLsyLphvgZdrsH6t10U3p8zhYpJ5JhKD+bBWR2RTnvO+c2NCf+VbfbgMK
Dr9KH0rbfcpMxfITnEuja2CvUN2I3i3Jj1RNtDlkrfpNZFpAoJ2idtn1xBaDlBz92f3eEI4wv1I3
kPtwdeHIinRPwGJ9JcWqZAsBDev0Y+swghqIf6KuHnAHKBQWjfxcTGDlVb7897ryCRI9iKTJzwsc
wZ57m+a8SXVwfZXl9BvSdjH6mr/4EGBf8R3mg/TJ6oYXXp47HsIMXVKL6NQZ9yKjq1GS34vzWd/T
6PXV4k1I9PIPcyUCcJNpDVvq321GAopRp31ohuDHtWsFLJr7uyzgi9skojSFUXOa0Djglh+iW/hY
1JOH2RbcOvwSvJS07UYuk1qcY5mMykd3HY2IhvcoyI3fshWU1MnqQ+V820Vu+7ykSSQszYQ+T3mY
ymKX1uWjbUiyjVrEINghCLPfSBjYsmQ5IhpRaA+a01I6/DLp8kXCIO+w1bz5njqTDfNFOXAXSfvN
FP3X2Ac2GaIWA+P0k7WcWL213tWcVhXt6YylfNC4sg/B5PwjvXNxyUhEwcuBmZXPRmvekMP9HFbZ
cxfYDs0rnPIkC8ZFEeqYOezHKJYn5fd/asLlJyIikc0y0+KhodxF3nY1v63h81cvNvbENOTbm+JP
19oujgng/TYQj1brE9/FcatWXyWXthE8uAa5iB3Bl1ZnomQseMQBT6MRTTtFmWhoHY97qKyreANd
qxDHmDD6AtIrxl9CO+SQNKoZE0dxwu/9cIF+bjJIOTKXuR2ag1Nmj175ICj5jAtBG0K1Vc9tLx42
VxFB3aWU+Ln3YnTLhFhpmuyD+jsvVmLxMWcnq/Z3TbD8bUt9xAmF+2/Ky3gbedjMonsQgf7VAY+s
Yaud6aB7nrOb2lFFItCIxYU/P6fl8KI58KltbJFitFC0AzA72NBfGfpnTMhUjU54pV1RHWTwRgtC
GF2jANmrRYexAkZitZ/r2nrHI20TOY3Ase7mc+sgkx2b/Roi2fXoEUo08WIoHtOobm1SryeUQsFC
AjvdpFZGFvbMr5f7mRetaFnKiQ8r6zIZ986b0HSHaKv8UQv9gODs/7D0UoQ54ay1+gDbREbM1PU/
+F5WX9nkeDCiXF0oVogByuQZ4FN6YZL+6wW0fHgMzHFmrrsFH1/ElP53ajMc/3NFP4hNkpTAxdI2
CDcxE9OvPZ7CwRx3pJag2W7CX2Cwm9lIX/KAh2lAqOIKzoLK4EMlEf7OVOPtvOlkcXtsVvk9obwf
2hAO52SPynZyPwDhQE5LEFffDLms2jcC6d/NFfcpxsQUzU5wlYgfxmL8oqGioKCMATBceyrhHR5u
st9BDDfIeA/uMwTQRUx/71odzzP94mSqJrUGMBmGDXLOKZ4cyh9T+YYmPnHSP4FCW77wMJpZPvNF
rI+UtztYe53QC/TlgCeJhmj0CYPgFPbvTYpMDGH7TeUsbdRtlDUqTtV2wH05dvbboGhEzalAV2v2
PuvsZV25/InqvUrNqchO0ScWimLTCQhpNo32qL2cYPgiA5lDQbr5yL7ZJQDDFCn3K65pHdfj9uuV
13ZBRNWEw8TKI8at8Ao08R5u9M3qzks5G4h9cbD3crwXbedFxYL0kHEI5wlvd7ERS0V/TbTa4Y9u
uw8jXIZ9mj70Ad7Tiobbve9m98VI5iGONmc3VE9q0umOVeKnot4mwqBH3j4Key6ZM+1e7oGB77kc
bYyb+mubuSerqnkXjubZ6A36YWTw2g54iHn9sMXOX8Gcq2RyCW+z4ZlnpBllWSXSux9l9twPkG3N
qsiQnvMkc6BzoXv31sAM13jF84ACJFbjvxbh/R3ZvT/Weqt63r/UdA6GxWnGI/DmkSmKAQCLoeAR
LmH8zdzQSeqbB6T+GEMq+oNXhfyN51Sa4VtG0dLoXqX8K58h6+wfINdLTYnwGKLFINKILk/B3BO2
1NKFOD47q/qaQ2RxiJypSqI4sETQBR/i8uBwSVhFFUYhPxsrepsWQJSlBfBAzC3SWBxawNAbAcjm
4pmxVCbXlCSQftPb3i+KJ7OvPnybOzRYxQtVs7u8q3UimSojl/JsaNl1PmTtTyZmDFd2+WRO1rIL
t79O1/3ajTT2tsIKsno4Wt3a5VXOSuRRNl2+0Blb3aMgXkj7YVb01jYJndVN5iFnfmmvHZezrfc1
AM7el5xoHOgRQApgceN8KuR1OWTRjRVo8gulljHqZVKnMjoMVnqSLPOx7FpE+FAlO891b3owdaTU
lR21zXSYHGWcXBgV2R1tEHXLyA9ZaVtkV7vtvl9+TaOr2HOoqMWimrA0UoA5f7btWCGJYaMU60Qv
BoIjPJcFqpC/XZYj5m87fC7BvCG3RNe60FfbeY4bD1gsu1wf4bync2NZN/MYzJd1+YYqpqOoxn2A
N3JvmlZxFCSthqmP16bMLhNbamStLkDSfxXtjqYitqqoaKAIpN/Wo7nZ+f8VqSkdI8J+Cz22ubQq
sJ5k2R1xxX9A1YiSvBZ2Z3QTYsWhNyJ/Xwt1Y2jACPxCJFWH+cGS5V/V8dCD29Obbi7RaPydU7/d
rXbt7K3GfakX+TMUOVDvFt46YgLc7W9bVO9XIT8FKl59mLf2h03ovi0tWiwVCeyo4xkR9fDOv4jX
pCwx1FQvaZUZUY95OvY6nogGE/Wadu+LSgX7u/voZXkW2VoUEb6ey5D1qMf4qH2lo9IPn8VIl+1i
ckB03jnPCYUZqbj36xUVmAWSOKoxKmekSWFGzrJaObHYoa+Cd9xIRv+DkZ96aabKXQ1iyGmWE4zt
YeuoedlflONruhb8z6XAOCgHWoNxD7hWfkmhdEjRdkj4VtwRk3cKFJK+zc0m3pL2JLp5PbaEruNG
/JpCz0XooD41+V2U37DCEX5+wDVlxFlIyYVr/hY5aGZVyg6Ui+OWBnJArX1qwhfSxvbbDxTDlEaZ
oNg+GjxvZmXutzDgD6muBXdzQrbAsPcDSkZon+rZzE6EPDLHEN/sh+17pWlop2MOSWNQP2RENu15
QdR+cpzPQYUD+ySDy2aa36MPROWvlJxb1HonDpZt6HMMYObyYyzEplSD5A+Lt2rqrtZ0DiMUgiaM
R/ZvyEgpW6bgqLbN5mMvPrqyOHpuia1mfF47/bS4tuZ2pG3cXTvIHvxTs7GI2yKjDpg6ILZNUgvy
XL+yTHpyxntrQsh7izoa1nLCwcQ+3QwXvzbLRPrpRc9j0o7cv2VPaw43Li6iKuqXsthn44CZMzJX
91f7G02ubaESd7bPpbuiKDGpjp3a5bBOMz42ZOnuph9Lk59jSgGYBE9pmWLw7XQ7M2eK5VBcqq0w
4skM6xtlZc4fUtH+USnFuebriQvU5vdSZJXz2dGg2s8AURs+MG27B7oQPNQH+JoMroNuQbIp7QqV
fnAnWjO8OM4U1VoZIMdvpCfwaduFT2UQJT3bf3BF09yNtIwv47JfVu7S3AjVISc5ShDfOaym2I2g
2IltzSWrsnjNrI6UKepXCSla4tRdv4uyf8j6jXj/ojoMaF+jLUf3n+ZaQV36dz7jFxA3JN20brxw
bnoZFfUwKsAdo/2QE0E9h72RMJbH3vV/3BYC2OnQsb0nMTPdyuIeI0ATN7I3z9063IUvps1mZM2I
2gHCj7PT9fuuG1+zBqYus/2zXLd4qgY/bjQwZ85L27VkhOTY9o8WwbT5WJLpJCkDU9uzQiuerOb6
VdJI1xv0ukDklHHVqe+iEjLJce4KEzRSTPZN4Cw1g4t86lq+8uRwhizlobDHmTh+9LN28Ts6+Zh4
naZiSwxUSjUqGp32Mncs4s4qNF3EXPs4ec01QH6bZX+3PFwZh136odtsPdv+14Sj7qYU6WfP9nlK
oW0cwSm7NB3oqx4fuTBJSQeSKF2aOhzaIyLP0Qdgyxca1b7b+mvrGZbrcPuc2/SRyX6I5iG70QgD
9qN8gec8eJLSEnubEA/Q/ZrNjFoBOHH6Vdvd2XHLOaocap712DPnjAenliCSPun2wr6wVL3SAkvV
GtRixg4SsVRmlkSqzHKJ9yv3Q7nfLDZS2zr7Ush95sLF0Hp5IWT1EeDsj5eh0uQxwf+b+zcckKSV
ZKCBvuSGsH/Iao8mZLA4yPD/btK7aw1xclp136bmtyJHYxiyn7CB+nCGR8eoGL+qXZuzXg1dPHt9
F7EJTfn82RDDRsNyt4IV6CvPtQuQE5ql82CL7RHMcyTVPvsiwGE9UPdBYYq4X5T/0Jq4aZSJmVOY
ze3cSA0ME5NVdR2zad/mo96WXZD5wc5Mi+9Ztl7SF9lF+7inoJe4px+GxTmreXIuMHOXje0CHXl5
asOyvMlEgEUlu9SLH8bjlrg61QeqEe/qUFDoHCC7ttNHI6evnHmo4uc8FOP11OnvtVFPR25JaFw/
WJBcFqfAIde3yt55vipcq5vJFt+Rr9T13WttLtc4H1oFRrf6CcLuR7qSp9fkzMfKiLCmJqKh74so
CPwnzrDvrpqjaXnBd1ZxqxoAvxM9MFs9/hTVfPEVhkTVfYJUWXeOU36n5fQNfm0cwxpyxsP0iya7
ZMCu69hc2P1dzfjYpkYXM63TnMefflMfCPdYQcQ+2Ma/LJ7z3nKmTwyamsyPrD03i93QfgT6SXvA
Tdm6G8061+wqg1J6/m1jGP91o0dLV2fzkWqEJUYbw9KSEDPIz7Hq/Is7Xls9be1jK68jeInlVk3i
c76Gutk+GTViGDrcS/h4i6b44yIo85XaEs/m3RUMbTVS5QMZGPDkOkBd9ybKTO7c1JG7akiWRfT7
se2+LIMK1mGjsLrzqPC+Ov/CjrQ7YfNSttxtVlfElrw1O3CwxRtfB7rzOL02F+eKbxB/csemlWNF
0DMbZkifutvTKyHrks6patlVcprp7rEep9EX56KpqMpauM7slO50la2UGxbjsdQgxpRC1nGWw62i
9m85wRfWqHC4WNcIdv45DW3Wsnc6QaqLv4H/Gs/g4J24Wox0L5+sok0cz391BDVzeZzPwbTzUFFB
iVpNIlsfCeE8HDJQMIF26tYd+luJ9npTHAYoSgg6KXDURhWNJmuNNNjIBIIbqCatPsN06fghBHdq
0CWVLz58gtJQQRffTNnGjTvrRbHTG0MyL7xppmve+U53Vxn1cCgMFAqNRwzURsxBUYFTsBj6ER7m
C790cLNmwr+xrO5n8YpqPwhFXgJ+qBjKFSglbwA62tHbe671Taq6E1OQzfh6CC3jiavidlshH1Gu
d4H3ODryUea4aQIkSjViCXA+KiqMGqQDbnVoKXyhequQ4foUOu3JNzmJ7WVVu84EKVtJq9mtpWS5
S8WdXwJXF9n9OjrVXhhut891BQ5ZN8WnU7tF3PrVa3kVAw1l/y7iVBCMbgsT+bvNCOiGexm4F1T6
J3fx/44elSAUd8TWVnzjy3haBmfcXeEpLhF9a+PgYnp+MpsO/Ud2trg55OA0/4aJzpxuV1bTJylA
aqdXGDuoRvuWE3IXuJpmYbIuxKeVNT/C33r4E6T2oNfOVVWuj5TDnnubhWicaQHK6Yq3Otzx0iXN
caGwBqiTBFe4kgHhnE8Nj7fl9xUG7I1pBAZEzUkQ6Bt7mK5/ZBAyl3r6yjX/2ev4EUomta5y6H03
1iPQ+x/Jw3NnafnWVt4nFwQFZ6G+VzZXhe55xTzCgIUNrhu4zhgjfAT56ilBFZiF8k6YKCC9P7Ka
LkhMiF2anHqnu4vs80Pa4eJvSs4CD+BkFA9dnb1W/t/UMaIQPwB8OEo3Xzk4cVwmCFI7wIslAXlp
eGvM90GRbhymtTgUhUGDDJlItUbUpX3x2E59E0893yFY87/Nqu8muxOH4Fo9XPf4VpBuFcTL1HBh
o/oVNpYn6qu/MgOEuyYWj9fggTIZhebbmXfDbLyVTr7uPRV89yRvMsuw6W+S77KQChgzYP2DsX3x
LGGdUepwM1Gm0fsOfpf1o6OYGgcEt2zHPT6FZUfA2WAx6ADeNj54bXVOdfjs0mM7BDetMzEC870t
oRYG+YaR0CEyxVS7ACGVHv3XLct4Jhx8z+Vr5w3PTXkVjqQuOZAmAXTzTJuQsJHRweBBhYbOZ4a0
atfM/p739Ea7o/iDxJisJbJJMIDpjrJqjFW0ZjMiZ4NxnFfUq8Y4die3xUnbTuzLssJp5daS4A9G
zqhxCvBq3HA9LbxJbosqaS3xujK0Z3TGEoHaVLu5phLdaLnXyq3dOQtwCac3XuJJ0RipOpBcbrVp
psCHXJeDySEzBjFMqMZSS4DYYtAA6MGFude4SnsoblbtZcjysL0tY09NUY0yLEPWO090gvEq6HxO
T+Di905uXgzbepf12J5zQQZE6/pPQncPVe9MWNz8ClamMKgB27jafLWfjVbsOINPk3kpMk5lM1vJ
qeLGRLd7oUL7TekV1H7+dEVY3MqVprI1zPadA5tDV863BhY8mktQAE5ithnzkURu5yvLSokL1L01
/TlZrlxF2lxV/MvyGTjTw9itX9RMduTjEYqKAizylJPeYZ8Ajeoj3QzFfhrDt8XgArDtz7EXIoJo
Nc6w9EdPZe6xIa/E77ZjR2DfzToEfwdZvVgBPYnL8b+OsAb4JPfZpKz2RMnjATnoCTl0t0NscR5o
G2YrP5hwTsRIgTGDGu0hY/OdkxpPYOzkNYTYfI7OxuRJkdHZ89b8IubtJZy720H54jDbREa7bK7s
cv/cwWwwVpDiUHg+I+t2V6bZx6JpcmSjIbeLVxbHMDWtdvDb5Qoi2OGng7wDN7O4TgJ0svQCN9T5
5d5j6uX7ahHzHqALhsEzbIRDBQs4hVlCEvYFdJ30qyj3/TxzUffjwSTgFtdxuO0JsMDB5o5/Qnw+
Tz4thCFl5r023Dtg0eNogtEQfPJGHeXKREjJo8393K9Mz2i0bqRYkO611WvblPjyK/OVzHvzPIHO
iqZn796aH6e0z7KhinS7+gjL5XMz7O9QjYyNxFiRAviRV8t0dICdopocI28sXDiv9qtcSRBi0Grh
9E6KsDMotKOFs516eFpXm3p+KQNxKwq9C5fgpQ4hjYNBAG2BPRA9yjMdMgYh6McnQu0s7xdHTgGJ
vwRWuV9C+xV3Ht4l7xONBCDEVD4vOatKxcPCHwb7DkOT2fwLLPWHpDuSUWRjn4ZyfODyhFTOYdO7
NLjzxpawIEJnBDOUKIJ4HF2OhWA8Naoc48oGUrWo/4V28BJ3qXay+Q3QeBxy7WasseNfryi727Rx
yI8c+NtZNNOPEzvn9rqUA+202c4OILidCiOobVPUFAb7wQFhwDT5NCKyIcTGpuZs+MSN+IAGBncr
XcJ1TdW1SFmTdR78GIRhm/5nRScTDv1hT8DCD/QYbC6JTaa230OjHSPgx19Spm5DbBlHZiCQRwuD
I03QRNBUJ3+x3V17zUxeIIY9Ai3jyWm9uF7BAqBbuYgpQCtYxUsj3HOBXPJMVXviFLn3Su+Bgeu8
WLy5Q2DhF+UAgaGAByRKZOSLgNv6JtsLhiiGzWBroeazI9QZIYy5U7yQU4SPebhHOgkK9F+6qPdY
11dKGqZyl6lt3VXd/FowMEiHJMRN1u+tg5TbbMYlbi2QLx0eDYboaJsw1zl0bkMedLvKbJ1TRTyO
D+0fg+BTSa/2wWT/yEJYPG1WTAzOs4Tzw4baxVtzveryJQmEpNh+WXEL2OJJ9uHRDG4kVz+BZWVU
5nCObH7HQLkfLi80wXs5/Hh/CMCWEHtfY4liO/gcbCiUtCPYz64uwFkf/L9JuNXit9+aIpJ5fQyX
LW5421fTPfhTNsKfS5CMlEwYhz2UoKOdvTBWrxopyFjxj2vvlbfuMBpLG0OAYdha6DC33/u8py4P
ILpALxo5DbSRqvyPtOuJ+sh/a9LtP8j6OeG8f6HL1LlJM+tr6LOboYSkqZrlq7NJGvbL09JdNuCa
q2CoIAkSUAimqsjqz6pYSEI0GzvOe+dkr09K9G8I1H4a/ntcqUMPO3X0CvLYHNuEisI1x8kGIrgS
DcSnTv9x235UCAFOtmybSDHCXb+GI6mxzDJx8Kzp1jcFRk3n23TmQwHs12t3QELSZEk68O/nRfnT
OTgPR4pnCVF61uGZEH4xaOIXGhwdBrE1YX/uTeNQbPLBXXIjEQZIee6vMpp8m3CNzR4j26wetciS
EZQzJviclkJ6A6I8sJEUTf0Pl9g3yjEH2e8Vw4NtcD+RAUWqELuBLOGda4mDdPWwn+e3xVtJ9zTZ
zMatOujhm04CA+C/P0sbNhOvdbYDs3+GwkcQHyR0NPa3pFU2ssAvaDg50SzhSYbby6qMv2l9dWCY
QSz92XgKlThzVDHvyeJPv4n3Iuj/Yo6sD31zIRuSGvfwsRyBiwwkvaQY2fFGaEuc2/wlnOsLpzTJ
N7TjwbADdUFE6ANBB31i2H/hn0xQl/TKirAmE1ZCB2BFgU4Dz0nyWpHAD5zYYll59NXFnHphPK/4
kvK83pGpxHs0O6S56lNpVGDhMJteb+xG1IuRN7XlwbBpYgIJccIM7n6z34t8O6Pon6OGau9k8YJH
f2aOxscAZjnDHoa2YmkCbB67fMfXgeO2+YhbZxnxGZD5o/KRJoj1L3KPwS3Ru6Vluyf3LiyC8ej0
Cm/Dir63DACksgVj6Liy63K+hBUpZv5qcVwDPcorRgjHfYMBjnQlt8HNrNfuZlXlS2VOLpREDS+X
eo/ZQgnmOAKgBTaV9RR/b4F3i3Uaxezcxva88AHm219PNXvUzkACKIAS2xyo4aawPR5tsncMUM7Z
wYAu++nAB2Hs+yJEDTZUH0TlBjxfRDwPhCXbtcsr01VQsz3XqYGmdugrogADcg99dG6s0EzR1sKT
U77OUOHgWOYn+5EYJPeVxws4j9VNiLRot2h4I1kbf5RMuz23f7QunNWdhoohnlNFqSrvjdT+w/l7
GEzSQ8t6/WztsESPtfkJCsCWx5PzfHbRwloGYG9VB0+T3ayHFMUIm2m/Avp6CAvGpoBIBKRDDO8+
jRRmhtbGo9UGd4xmA3xBFe77cLksXkc+rWZim8NXbFyEgMgu2Qac+/afrp9QPsmGH7ViJ7r6bs99
Owc33fyucAfFPFe8yaAjUWt4F5Fuxi7zjXy3CPP6zQDH+w+7csWuranxoAMVTYNKCH2ledlGUDiZ
kuMgWON+3kDve5hrT/Mvt2+Qq9lBa5iNFXa86v6YYdPsGeQw4G01uKFGTqW98ogelYfeQk9Ze9wl
gwCAclDCaRKlDsQE3YUL8egsWWayEKeHJJu8J4tu52yxQYpzLvsUF6sCJ6T2e4RRZEtKh4C3ic82
G+t/tsjeZjv4p1JWInOAnuqK5qVHLJOg+P3w4BcWA0BFBmLvFfa7UzXerlz1biYoAgbeSOMmQD+m
yJzcSXhw7ixq6w10TRUJKHFe8ffLnIYgxJzkqRK7w54+XlSJXs2avMzpNXAc5QvyW9HJo7x2naQB
x8y0lkw1zX2VjyqGD6PWF+l+ZTXgPby1OTEq6DOgVfWU3g119+5nKDay0oI0aFGwsQYWCD54NE8w
b2vUIZDdW7CSkWl3zo48X35q15e7draPegZJtOB9Uwjh5L+jMpAz731YRFNLT0aeu//moj9Odgmz
3vd4nbY3oBYzHusvvwJQm6f6estKPuW2bHeq9PeTNsmlI9ZuKzz7ZuF4pAUezGLsieiTtpsQiwJd
NN9brF+R4dvADWz8HN1M/q7fnWz0GSxpYyzTEeDyagLPuXnPPOYMeoDzkYfQCjVv3Ubu0DwoWd4O
ubuetSA3T2VoHGw0WXUjklJxrZYaZgy9iyCAagTcdRvUKNZ2AHBDeiaH6lSbzXWeRYk9HFDM53Go
0caxeewh/4tbtNEqLM+IGdIjjv9nbwwtEkYQyMwUKNRUP6EolPqeW96MCkV4OwIVEmsqVmmXMLqS
oXpf22O6tzIgKI9mK5xuLON29ybQrvL3B71orP6HUK9P0gomOgRoc83Q1rlErNHsQ2ZdRPaegRCc
sjcvay75UpiR6hAqDFaPwgQxwc4crfs1vcwpCckynzAMGYVA0aBJVkLTgVKhP+Kc6JOaBLQKEZYS
2EXNkR0WuOrdsld7V1EhnlRXICWAkyoCupzNTicZaWEE5AG0DqYF64FUbYf1nouzIf0ZmXQS9Iu+
cYXxqPtSX5yQoO88Ywm04PyRpr9THB81AamNJgXJJwzPvMvu5+bPwLYGyLTXLi/UMq0sOvxmhb88
ONMyJgtSJyK/B9YQ+4ie/smykDNILtKD15cTdwJjOHlMJAot9Cxz9LypgMVwNYfncM6SQYff15IK
+oyNGcHhYtjzHgUrnuOtpWW42hsSpCKvNXhQM90IEU7MyCOF4DpkujJBWZeJr0duBTsF08LLvIS3
9CjtrFG8bHCP7jjDSBC6UZI5FDTT0QhxjZHWX7F+sJOgw/VgsSk7Q4GG0v217Mu3gXiFGJOFkZR1
hiQoqO8E+bqZG8JogEMz6OYHmpZJLgtOZjb+uGuLzOoK+LrVVXpkNj+e2h6zdCEtio67ucGcvDlb
SOsu09N1vElDAl5I/R7iou5eeBw3cmuAchp6K7iuPEQV+tvvaWVP7wePvUsr3Ev1dl/rLAQJhNdt
KoLY24w8wvwFf4d5qDpogIrNIs9NABUpBsKk+LPSV8BiyX+r8HFU67Ae6oZomio0QLrlku9Lf2SG
SSGiVdoJZG7qLET7keUI9z3WVsByJkAuUqipit8BuKaeXymhPzpMoLttQe6QVvTGtV6eRhoaW0wa
RUJIY7Q8oad0iMjMntceJEhsr75XFUmPrLbDMceNbu3dgb54gnTXqDHtYVct3CteSXguIqDH3kfO
oYRLDo2STLrqUE2dSjospkdbN7w7tvqH0JrclFL+BYd7CRDoj4j1Lr5o77vFf2fN+yXbHiUPxF9s
jRsmw6U1drIcdwCg2ANE96py82XIEX6ODonslXIfA1lAsxb9BbWYjE2yDFl2gHytBfDJBay17P4Q
IhO/JtePMX/A6VB445OEFjpSiPBVhe6P71lxXrvnrpy/66roEwuKmgUBew4xhAni6C9+eH2zoEOP
WO1RRFguAWvmr27H/LaS6tNLgR99lG3oxpbtwQirnT6DfQT3bSUf8gnkLJDEmxtB+Z6uKIknpai2
EV92SsfPEHKXFdWVri3rh7xwr+3i9R0miV9pgc64WEK/poAr0CXOuEb8vJvFfLOJNjxkLkqkQcu7
TqrXZTO608hwO3viJ+8pkcavT4afU4AIyPZzJvbxDBoN/GoE98R9uOeaLB3iKb2j45xIMJ/QPEJV
TtY0nbO+PhhbTmwycC9BtATQEAmGLfhJuiUqpmYqDqhjOEHIN9m3hXdP3AFm+6sHeiLI/d4eh/sZ
AVKCE+l1wNQA44/CyrgWGqCV2HFqFftBey//fQHLHe/A5sOEcJz1nGt+DMjBvU+P2gkrcbvbBlqR
clxnO8FwuwWpd3cNIWiqHqFcEMjEcmFnlRTImwZQ3nqcsDPxozUdt22/OHdl2VuPYWqdJjWWBwsS
cr9Ya7nfvDeidMnQNgWBn764qvzRcgSgbCkqLY/Edrko9tgrBuT3h9Vt/B1qjWTqa9CUlsqQjB2p
Doz+pGxOUqVrj5YnYCLffstWy91hSUJDx84Gi6h3aP0L/BLblrQyPfyXrN0KVcQ+X4oxmrt9IaEp
To3SSbRkbrZMmR/Bm0HEymdXGc6uIi0tXicbOcPQUG2f3Q72Il6aL4EoeIcKKL35L1K67O7KvAqO
az4/56AoB2vz/b2nSdaQ0rBOqEQvhZEajGEbmQPdQON6ipCGtHAfdpdbKOw0k3y/IGSsFyYvylwy
Aydb6WNOKtCItdI4Wdeqmk3aKK8GDrm0ztH+L2FIlHuXyArOD/9CdJWORS7enlNqLsbOHwfuRBJ5
kEESWN5aDP/5VshDmlZgJY6p9l2jSTcqptvGECMsC2Be23swCa04urPHCdHM286hwu4lD0Ucmg96
mHm3+/BTliadA0X2J6y1jSPY/JjWydhTZP9npMzkDpcy6E/gP9CoTtR4fpnlujxj9gY8Je8sY8T4
4/jB839dKJ0b/BLf8D/qzmw5biRL069SlvfIhjt2s666iEDsweC+3sBEiYl93/H084GZNSWG1GKn
zdWYtVWXipQ8EHA4zvnPv2RLyZTXB5E/tlIiasQVpBtszgSf2yp8BDVNBaAU+d9i+t/TlFMWyJbt
0uDttvJ6qPmj8HibU84+ET6yS0R1GgdiAiCYUkJP9Byx0BkfBlX0EibpRabMFflU2gfbhy7iaMU2
0YT52NfBEsjOe9Pj4UmJ6CRN7VrXoJWoyKgXYyXkpSOzt3ROhQA1hf4/pO2pQp4QzjJsEH9ja6XG
TRMStVWC4Asqg701Ux95h4lL+EwGrI3AWRXNdCTfI33gk6knsL6NlNhLTrb9VDGipVJfMO9jrgUN
55DnFIHEIz5kraUvh5iMzUFyEyl2mpNVo12QV8RA1VcpslRXtl69ClK7WZlp4y1ADPND5vtrSKoF
yGAvmefrd2avd0u89mtoYu1R0XpEEr2yzuwA1K+1o5WW36BQ6B6oIHHTsyrUBmZ27CWD6RJCuF4A
CrX3GJzol2qXElBFt+gP+lPZMjkt8JlcFKnluLTf6cNUG0vL8PKbEApcHRTqppRhsimjTnkIUuk6
5OhMERwCT2XmiB6GKR8AjrJFU2/fTjFdfdvMNZCFGy7sGP0gICmMdIJf8TpOF1aQMjWq1VPjpOFl
kMM36XJeDn2f+9sU27WrpMVb2GMss/In5QZz8e5CQb+38YcwcZ3sGFuQwD3esccY3ysIo3TCvWd0
q9zPYLgrMnWlVt5Yk3yc6vgkiJ1ed0OJmdj8lDrIn69EBA+u/yMBxPadVhx88WZjb3qoYfNNLbxH
q9eEmxgo8Di6ql2IHwHQ5LPm5Nre1NRV0jX2UworuxBMNNUsLddeqr8V2VBeWQ1Wsb2lK6uhx3xc
74zhpo2opLtD74CbFokaXQHCoBSPF6Lyoj1o1LA1SM7yVDO6gQhyFE7TL2hIVMy7urtR0w8xncxm
qJiY4g23lL4iHlB6tdsEgwPdxHYWkvRWffdRIchOZ6wCpyOdVt44fikhsF+gj8+3ahcaqyBikN9V
6nOoI/mf0UTD6OLrOLfkQgZqerSaKaG1CJu1HfvxTuJ/RR3kZRsaMCzPo7C7cGjFCsVRNoyAaE51
Ble12h06G2ZpQ+cjpLLteRa2EpJ8VZuuXRjRhvghudJmJjuP3hpxA0Q63y6O726elRG1a9vErLfC
ot2NhadRUxXBEQuoHUbXz1n30HdjeOWn3akVOBrBhYGnSvmMdUL3yMMQV/hmpExm+nC2Apw3VxTW
EK9yT9zGSrDG9mYfNWVx4OnbmlVb7Wqd2YDhOcrVwASQcMTRv3RaTpBMH561uLvEgn9PX0S8TkNu
idIYNg/RBTypepsDSR4A4F+iOGIXhKkONWGWnsUvladojLvZT+hWwH+d/NVSxT1mdDyuafJUjbWx
JxYGCM68MEXZX8AaGXAentG3BkY4R4t2pcTZsyp5k4/kcR0n3tlbYwz9TdR0J9C/+JjZZNCHjtyP
emkdsxwCuAW22AZhdVB6TE6hb+ZLvECIujPD2zhKxl3Z44rtD1l2qb6aE07fYHjj0R+YEAFJMWZT
UHAUsgtuq4oJsxb217quxHsLH6Z9ajDl0mrwRj1LFIgBCKcirwRI7DoqjPbYTdAYgqH3L1pcHTZO
i+KV4nuBkU1LbE4W9c468IDtHfWljFMmGmU8XEWevcuQ2T9kMTJKFADzaw9VTVdE96mGJfl7NFad
MO/RZld4Am1QOo1dcwHkECzToDgGzAIWJoDHIkPKGdc9BUJuZttJm4pDlNpfB4oml+gJRC1O5Li9
Q74XBreFC9WeAB6TNg4v369Nh6oRJ5hVrbbxlz56wN3fQ3YViiUGvq+1ht9sG3j6agSEhXcSUJ1r
0TUhgMgU6e14lDAg8evmAdX5oh0wl2fHXxlOPZza2eatCHKYeBTrFn1tO40Rw197gIEC+mqPQPRk
QXb79L5NcuUtV8J9WEV/OI5sKUgUSKZp0z8rI9vMS/axjVdKWz/WZTKQmsfIA++YNxVZBVMS4rH7
MfVdBd0eTwWl8DhCTc9vLUUxrkNzACORfEPMSNEidTzi9otsCNsQMd7luk1wkFOBzIXRnaEP3aXO
FZhld8ndu/MrgCLRtNAeNaxAhXGqONUXmMi8woRzRwSZLzov7No3X5lyi3tlrF8D3rVowx4D5AuP
wxDfdaQL7A0IaKgLWubolv3EsN4dUzhFZNtMT/3838ZC0Hp4Xrv3E4+0HnNSkfrxl6C0cpwqFG0q
Qo5vCv1NN6HezXo7Pvl19xomE4XxqDirFrjzoOfkZ+Bp4ipWKF8g4ewSJd8PST8+YfpG+m85AQVF
MZ4Nt4F0YOYbcb3LHca3ebH1vSI9qhJUXljYkoU+drxFZ1zkAJfXE+O3o4q1jAlQ0wIk+hkTwxlo
NHnjttheVWROQBCnDpyGr4kSG5A2mZ0qxQwXGs6+UMJgl3ZIVsI9Brm8JWts9SaKu0UgCASSTftE
Mx7AitUweRvLYoe55JOXJfEeXU++Kes6X8N4O9Llc9VzMIMkg3NhWQX4O0MaJXsIjcIn/pFDhvkA
SrCgeYz8SRwFCSMhlU2e5CmdpE67X5TxaiLbUAWaaBV7F5W9c9CIMEFUQoRb4N/ktWHetdCaIGuR
tiGzEQMBZzrwrH5JFdPaR1CmCX5Q+Arzi9TrbokjxyXW44lt2p4ILD17mURmr9DHVt6IGwaE27FK
lb1CqiJsU8viW6iLUzJuyDTXr1PB7bB0fCwjQmMyYJltmAGw+pF6MUwMHbiVlqvFFdw2YbxmsoWi
MoLGEa+1UEWOnDy0Ee1a8Z1SgpnTe8IPLJ4c0mg3AS9rNcTBVsGAdZ3aDLlQ6MIXDPZZrH1lXzDP
BfaPpD66TZ2tjDiwlnX7aOuoSzFuAmXgkyxwpSZ1rA3+sCkk1MozTmb3TWIysYxEnG5JsMAeKCTC
06mhIGs2tJchv2txI9yk5nhPu6asDURbbs8EZUnaCzpfQm7WYz8TXupyLqbEsfUDXPzhu+PnAjtc
P2kjwRpTLl/wW0b+Ip0rXi/AMHbVbvyG7TaIwYIeH5cHq362UNydbDkCzKbjPoSOOFfB0bI0FCgN
1Em4Aa5VVQ1hl+CZaAXj85z1YI8z26IZmJEBpKY6KoTUN1eamSb7hpedWk2Ye/W4jr+/0hOLgWir
YofSeNtJfW+ZKAthCjzYPZvIt7KITcbARTVBygLBdu2BRzZjWr/2NvYS4Jt7W+R3mkfyp9rhaAse
D5Ku+o+mTTuFn1t6Z1OhgOTN/i71KL1tmGr1oS1qeaPmsDfaBoVzAN+BlpozKmeKEo61fhyNCKgU
gcBAt+AOET44mAO837aqVZmcEHNQ5jwmPLoxnTHG7Gak8EhDnzrkUb/WCNe5GVW+O3XABpqIceJm
8EWJ2mxZceOXla1Ot0o4oicM1sBQHaTB06CO+jEq4EdATQ1O8O4YVahk6fZToKwCYV+SNjjT6Kzq
vjS0hRV790FVnTiHHB3ydh3S5Ad0McvCVCC0Gp4JWNylECqwalogeXdomxztUCQEUUFfjQbYU1qU
r8bGUFwPItfGmGrzWCfxriMRTik77boiP3JZjPvRjKyvHWwwo3phOjh+S1FXz04V2DFR6lI7NaRs
efiHBEF6FLHSrcvqMSzT5sIjAHjblx4vGpMBf6LBwsrjyrzJZ/vlUTbYSiEkGxEx3lgxglDS28Ij
HhaOeOqaJrtSiyDeJoOoZjrmVUsw1G1v4Ug4DXCWSlDKiyo82Nq0wucX7vdcx0hzTxaZeLV7hk8K
C8L1U66b+fiIVFGeyqivHy3IUVh2jsZVF7BRlAb7XFnfxKHPaBlDsqUXpP6V4qd7JUqesj7JXkNP
7qsEMxx18K9FBmhSGCQdAX94c6PyayOkH1NcobMLSyUGTtIzi/dA1O+8MOGWhpaFgHPJJA/wh3m/
nzkUS8EKA7N8Tysab8hz4iCA4FAg3/ByRAnV2G8bYW4DIkZXnfM4TipVJLzLQtqbqsVn0g9HwexN
P1lYQy/6OWGK95fbUHkfC0gYq6auedOWaf/JFdk/xLNZEIlMzZb40DiOap2b3ZGDI6IcWHJUq9tB
WpeKg5KEQaeO4ccyHizAU17fO4W80kTJ1hzV4YZLKx0jwiRLLU8OyV9etpJDpF+ICE6oFwIyhC0Y
fl3juZ1N2j0cFm0P2Q6XEWVQNn4qjUu/6+b04fwR3+8aEQX/oeiM37WUU2CM9OxIdvDe3jWGll/X
KQFLqcY+IDQuPTCHe7EhV+7pTJjAlNipdI0DcIsLvT+al1WKfliDcuamlu5fBMqAHayKHUyZqq+d
ngzwVaGIJlg4bkM+5V6O8vD+q6b2Uid2vavnMCSGo9dVPA4nqM5MrXPHvJrQmxiQ+I+pD/tKYDlN
9tmqoRs5pEYuLqx6slf4nYVLAr/US4P51NrWM/JPbbkrR1wFxxYm8a/3pfaD+S53ES8+XeJYqGH4
f+b6UoD5RECU4RLTs6tGq+ytPyfrIiE5Kj6qCI8c8KO0sw0WWs26CXj0M6HNrorox3UVlx/eGXkH
9z4hLQBvSHvgHI23Lbr/k0cIhh+SRQ9wRvLpFOBM2D/3mX6Hhqtbh20VuIPe3pacGZWGX6mpNTD/
a3z+ath5+pQ2l6rsN/gQ2p8knImfbV/bIuVQNVRc3Yyz7WvWox7hYzrfbDTylDb5ZirKlnS3UeMN
zjE7BWCrVqJTgPYOyLdBe/z+7f/Xh8SI+l//zZ+/5sUI5hg0Z3/8112e8n//Pf+d//s7H//GvzZv
+elL+lb/8pcuwq9VXud/NOe/9eFfZvW/Pp37pfny4Q+rrAmb8bp9q8YbrB6S5v1T+G/5/Jv/2x/+
4+39X7kbi7d//vY1b7Nm/tf8MM9+++tHu2///A2f5++26fzv//XD+TL/+dsxfH2rwi8//I23L3Xz
z98U63cN7hPJOLzGsBPE/fa3f/Rv7z8S4ndimXAb5mSyBVpK7bd/ZHnVBP/8zf6daAL88HSSRixy
tDX8j+q8nX+k/66x9wm7w4oZH1FN/+3fl371p5ndn/eMr+KvP38fAsLp98H0Dp9DwzElp6IwmZOo
mnrm7Ky3jjblZJ92FL9scjtszWUaWniWK5ECKZeMnYbBrIqRc1lr6iHWzPihSzjRzdzstglH5x92
lpR3Xq7wMmokthq1LG4cmiq8/MoISY0ntgnp0uUKiyhn57UTuDoAab+DYqAxiLbThyGULdWsUK+7
pB32wxSmWx/27Kmz7W6jWaN61fu2hx+lWp+YR2o7ZZzyPwiI075KwprxBhrENSaear1IbStFgd54
Fi6ZU3Rb5DPtg7TtCCOWvrzpK2WkQurko6Nk09sIDk9PWelrxWAWjO2OwcSvrLacnzS5Ule8iwL3
1nUTVto+Va3cbWxVPvF2d3bSz6ZjEZIgv4BX5xEEqU34k3gtfp2q6N3aRNkfBn6JrslINVK8+jja
5T3Yj1Gqcp33anJM7FY+VK1eoQaKwFizjOgHaOfXlj/Eex6EbAnWkn9pLWe6TdJiJDMtJ5pnsEEn
G0Eelida10Dr/+4b6690O4XnYOMetGjoSi75mqu7CHOfb2bUM9DHzF1dCBPZmaN1Fvwce7q2wB72
XcwIhB6whlk5SCjkShOUZKnk4StMkB6lhW7RVadihKUkm0OHXxUuEUMfrr0mBpYofXNTm3MwO6Xp
ZTUPyFOg5ZWtKsUFHqXdBbY8yjVGSORUxd10j7SrwI2y18UhreQsGAvHW7Rg7BN1nsgmangwadZJ
v7Cwg8yoXg+NR+ywMpr6zjNks41gQd9OYJsHsE2HJtNvmM5gVO7nAV5KSqpVN0Gs91+RHVFqQQ2F
NjsliFIbSfoL3OziWYmgqQx9US11nfkdSZbqIbHj6jGNIUc3AFxXnj8GKJwa+ZUzH2KNE4f1Ruoo
UfoIFQzQBRl6ko9n+5H3OoYC24VUJHBhZuLfMQReCXA51os/rAqPIifqvWMbqCaCJBxACYvCyaoz
tGMcOM3eNkmJS20P1eEQDtlBehih13BdaNMy9ZbIiwG5UlI/NJC2gwWC0b5dlgouvo1pkPaW5jho
VXUV3IjMsi80auqv6GrkLVXAtElHWW+ok5QXXraU9AWmSo9FoYb3QcZoPbdFu9MKQ14gyBenonOC
XckQ6EiiXrbxp0hs4iEM7ltrUC+kM2oXzOHSdUM4EtzUYIJjpd3ChieUOyzNXepA7/NN21uQj2st
arR9G5kzOuRcyeWu11TVzTXs/khsI0atPhA1DDO/1NtLuh1U/QPa584R1PFqheO0pmrAGKW3thUY
k8zVKvS7KM04L4EQ0hTbHl6LpPjl8QMpg92+nEz8AkviMUdIN6tZruqSzmctHVLl7/ATmQFa27jW
YiifuhxBhTIrgwdmaN7OQ6SxrBpHrMKATg/6WHWshYe1jValTAmVAIJxbDUjXPXc5oGBPZnD/4Sn
ituIHWVJsWLKnTwYJBED6xkQXWzFzq/qdMRIygrTbB1DGXA9UdV3BtGpoJ1V137TkCqurKLB6kuG
kuxGiq/C7RUgcZIjVOcYplX+FI6OHSzA8Z1DmwD7Gyms+SJQsC0bYA5C/6tyX+4YraMpyeox/xYo
zawGoUa+aL0SUyHB83qqIjncd6JA+kzqFH6DWVPexsYUHOMOu82tAWC+kDm8m7Q1sV91sCiDGB/3
JxAJ/Jxyw9vzbujgF2JCelFUXrsdoJBvQhHA9KoAMwyvkpcFapE7Y0rlSvRWDxOlc+6JN8q2pcMe
XfS9oh+SRPPcXvbhlRhm5wWEiW5tOd6i9mCO1H1iAJ6k2ePIDA7xciLbrdp2aF+DAvQ4GgN3bKr0
MVKnk8Qh674pNYLoRIijI9D20hRjcjUa9bSbSBvErzDGy6Pswp3sBRtddTJqdWRFa0stGLRzKiGn
nuwM1R0pF+OxARBdWShfb0UHk8buGVr7xMss84hgB/hF8kY3Up8czRams6l4l3ARS7zGeu1oN4kC
FaVU3jKEVXS4Vg1f1HPhmWEdUptABk6V6ivTy6t7FGDtc15hJ8hwGPvIpIaMZo2iT9a9VmdMRUfL
eyqQL22oxMsXnqxk1eBHcN2mfdW6nEaQVMqO8boBRoa4pW+7taNi6ry3MTz9NvEOm8PHIThAhNKS
tQmZhZIe6jvJdR4x2QC1QXHFuDTf9l5l/pGgvbrHJI9sEm7LwfJgoRvS6DEO15ViHfgTeoGoGZRZ
X1feNGUaP/u9AtleJ11xKYWDYdKQpzQyTugb804vHnto+ZtyiNRXTzr5Okg1HJQ8UroXqTRXFVrz
NVA+rAYdawf+N62YzfHUa3QH2UUZVs1RYhp4lU6qiWtAUBqXJDlMWJekCCGxU3uMkondP7TVs00w
4V4tKnMpvS7w4DpnBiyDstd2ea2NTE5tQluCos9dz0/k2jZwstbFMirlVnOmCX9ZwpyKOO8e7ZIo
SrcoQuQbnZeGzylTOEw51Fy4+uB7N5XjMfeGzubGUVveqCqnRRegnCAqnSc9UdQ3p8vk1oPs/tzR
DLuys81rRcDVYtGYAFvdRLlW6LgKhMrsJqWlxx52wcYRotrhNtCzyfr2uq0RguqAquFCTh2xQbav
FycgVaB/usP8rugqCwkhOuUlTrTlAVi6vRYIeA/51A0jtIZuTqF0vPF1MgfjprawBPHMEoLkNBFU
xUit6jdQz30Ntq4ffMHHsW2/tnneUg5QNNQ8VUa/qUG0kU0xaw1XgYfL3WJSGZuUbdw8j2BKaMej
kTYyLx5H8n92CA6Y/QkgvzEH3FRRDf/R5HbRXjWB1E+EweJEUlNGPmtcTArqzpMcYol/yagNFmk1
4o1mCnhnVRhyNigQOENyv2J7k4WF8lBhgL5K0SHjYRgkc3ynqnqbJrEwCq209GboLIKrkTiX2DJm
0czQURh1IXjSipLpWSt4ZztJx/koyVmDxkk5yZAYMLgS6RNUH++plgkBLAWaIUukBmpFvbo0Aj27
1TkZL6Bv++go836jcQy5LXSS3WgppCSoOoIRreu9tylIvUeLoOadx6BUhfFnmW/SKXwIG1nPAIRY
Ev8xzAJjzoRFlzb0U3dDJdFWF6lleuFz5mmRj++MPnsO51aM1Qe6yyFBVxvkF0zMg13v58MR9n1/
tHi6T52f9Ut1HO5LJzIetI4DcJ1mugF1jij1gIeFE/IKLJEX+sJwFF8utRKT44c8KaKLqknFbGwT
eTsTxsLcRfudf6xBoF8Gv7WeGIAP6r7pAj+/id85S7BRCigFeCxra3gVFFD0Pf6AuQeEgIeiCMYL
iBcD1ntj7BRESOlQQKm9sY82FIYYQs96SfADM4yxqwb7OHl+sU60Oj4SPY/9rlSwrF4SNal7y1BP
GKZ5XbZSLZtAmgiuCZTmvJObyMIuWoehFH8xUed3i0qo6BNIj4DCXPM4LzytIzm5JHjo2Rr6iFxd
jIChRntB3kDE6qt1hbcPsUNqhJSlSMnDXPZ27j8qdlpeidRMcNqPLNV4LMMyH/ZwYLwLyo9a2aGk
qBDySd2/NJXG5+PWcAmDQp/f73g2r3INOyVsWE0aj2iqkGX0Q/xZ3NdHNIGez1SFlLPHOViQYZ2n
+dgjuvOcsAnEsN1wQMl1B81gW73aR/mUbPurtl0qF/oaiP/12ruJPkFxPoZM/bn6DCzq0rAw6XHo
er8PawQa1gMMD5fSPlXmm0jepvH5uwb8J13tDz0tYkdhwDdGkUNW2XmC4qTIhFpLgYjpr0Juhl9/
ssBZmM37NeiqbtrOfA0GD93Ha4CSVWgi9N1gV+3KfeTCoF5bG8icy2iVLNtPXON/vB7L4YJIzdF1
PADs2Qz5Ozg2cDAwLeFaN82F3u58dFe//r6AIL4zvp+vxnLmJBBDR/ZBEvvZv0/CPGHME+TTrFzp
2r6T9763KYYLj8raYET569XE/M/9x2f/z+VMobIFhAMaK+fkgu8uh0RZX69KODUXGFzvuwPKLVfZ
ZHtkVp8tJX+9lHYeLyBgsYYsVf5BR+2G+3RJBcWsf4Odsr6w3E+u7LPlzr5Ier0Rg6vMtW6xPyWF
3MUguFhgR7PO2wWJKv+v682f57tv0kA3q8+OspUr1ojr3G4rd5zFG7mFPfUJhH4WSfTv22YxzBME
x5rmGVLUxtWEYUDm+g+dS9OPEvTA3jAXs9ftgpjb+rMFfzwoLMcU/1nwLJVQtD3SZz93cU9Jdjjx
Mb5aQKiC6rHoXXnsHrpNsoEF/MlNnJ/dH7fnf5Y9w1ozYwDpsDJX3ftQKmnP1xRmu9qlc/Cfkmsm
Vp8ciGfRYz9+s/Pz+f1tTMbAtj1mtjv7jxCJaYeV2jp8847zherQsFfFPZrS5su4Q8392df8s03r
cEcFsRe2acqz+1r2ndS1GH+W3XCEsbsB7luVO3jia3hCn13qj0eZTaIKZqIWh6b1wyby87HvSqt0
8TnbJVdAjdc8Im637Fbpt2aD28fp13fzs/XO9pCCD/2omaUrkpeQhjVuPotR+smrgANTlzavMtuS
RAV9vHk9VrcGHsJut1aXg5u5xqv3rLvTcnTrSyrS6E8U/gMI/z1i+55D92F7Mms0SDlC8Ia3ru2c
rcc0VcnRd6/ki7qf3P5EeK+b3HaP/bPeLzF22/QufoGwVF69lX2TvFifmO//7ANIVZhMqqSlztj0
xwv2U1x0LAHNd+NttHW9Upfo9t0AwsXWEUss6hhsaxuxxKQI9tvX2M3yL+Unm/Z9U378FviuTZJU
HJ00OV73Hz8EE30dB7pyHe38Lco43OLKDTHWHA3+gSNqr7ske92Ua2WHPntFJvS2VhfBS3/4bEf/
cEjNN/27D3J2BHegHRhGluvERkKOsiizDykG77/exWcxG5wQrDKH79qqMx+I9tkrM4sSQx/rak3J
vsQkZTlUm0K+4rSAychls9UX5XFazTyCfm0MdxV65NUnn+CHU2L+BBwSgqKH/Xc+gWp7Q0v1plrr
GEct9RWxNCsgJnVN57VRD3/t8r81a/ofZ0Qfhk+XxVt221Rvb83Fl+L/i2kSp/t//Xtk87Np0vjl
4yyJ3/9zliSN3wU1p2qbkkKNwp2f/DlKcn4nBYMTwVGlqc9FKT/5a5Kkab/zrmbfUG/xmMwP0l+D
JOH8DsSLjxLzxD9/+ncmSewBHrn/PJLsDpXwdd3kE/A5GNCeHUyqbieR3WCYORWjJHGcasgL1NvC
0RRtpPCKPcxB19JJmxwD10Z3SpH1G0XEEMie6JpqYDC6eIlvrwlyxnhLTzTz1YFmXUKTjjzcbWLb
9sXSTDsV486kV1He0D/iCFEvfJo3VHE0ltHMrexqnNIg48+2NVrcYymnTJjiENsxtlmK5HrSVkoe
TfFljP4WT4osMXP+Sl8lmcXvZnPjaVYVTllRLi6LPhVxvxAFMaErjmb7JcbLDiGLbaZbooRM9Yvd
AF7rB19J8tJVoeLC0CRGpSWNKe2SfgYuzZhSKRDdVKRu1cZRQY6GTvBmvCb21B/aNYcaTGLg3Elv
JeK0RtMfmP/YzbXa6ppz8oXoOuyyAy/DcrGLaP4fAd/CyVy2GC5VcgkdLTfkCpMEq7dWvepnyosS
oa0n8CSPTR9LYjOq0HcM6A8i7eA1RiDE9QTKFCp7TVitSYgNzPQeOprntNMtOq4m4WxNgjR/k11s
dF/xgIvHkyixxXJcv24zHIBkGzg478b9ZGP0x6ar3qCpWYhcDWLMh6+dY+MhMSVoS/WVxB6Wt0OA
lUSNrtMa25SBVC6zUtv3JfDhY6Zao/NkgOah4BkHyJdXzIdG+4lRUeoJJDDQx/QFlPGEsRDM29a/
rOqsrW+Qyo14/1lD6RwVDwLpMSOnVvuGu25tkG8yEXmHHQ5kiQmiH9l2dASowzSAvrhthbk0gw4I
5OjFmtNgxINy8X7OCvWnfYlmZfBBUAt0QwC1hZ176yodjOAmFApKqSU61aFrGQDQfrsNmeQU5yjy
EHUaMSaQz0qoANOjrTXb7Cu2ybr2FoCvm899bsracYsuRq24GJgClDC3MGEro2dFhiE4Mcgv6UR4
UuCvlWCyNunBEflCM852/KMW7LmaZDgWDfwqf8egYACWtbHBiHghO9qQGE/Ml9pRoOJExiRjN4Ho
WSvXASzDzH+eiOHUMS6uc0vD+WyVjrmKphoSlDNGV7DITcP0cDbpcTkz2YNWpiLjywqeBoC+dNRq
S/2kfDurrqCwUeS8kz7oUTX1h+KUMYNmwNk1F8xHLvxp5W/rTUVU2QKxvf8tW42H/PG78/bqzwPr
Q4H1ER15X5LqSgiNd52AZXJWD9tmIyNiXRhUUdqguqC6ShhHzAYNOK4tiGk5qFvfJZZka750zyRZ
8cT++jOc9VrzZ+CotknKnf8/UMnZZzBTZ3ByyAOLftmvRgivG/xEFkT2HnG5hnL8WX3xsef593rc
VgpZLvr9NnzXgeDxVRE1znpyY26YgS/xkhSrEdHzLjgFhwI3n0/ygOcr+P5twRUahskxQFFjgsGd
FXARsdG1qYe0V/gHIODq5beh/vbrr/Ena5ik+Rl4a9qYP6lna7S6X+WyIsnBL05Vcq1XOzO5/vUS
4idrMOyHm6NTCc+l6MdCNJoaPHUbpOPevcEkeKWuenqo6UbgTBIu4BwvYvfzPmqu986+PWiYOvWv
pbJLzulsrV95U46//CICgIr36QZYfp/+3d5w3hcwVyxe6BosFlU//wYbOwp82nAdw8bJpS68a0Lx
GmbNJcMTuimvXXsWesjMu4XVsRG5gaqwrV9+/R1TvJxdrOlI3XKAtuGj/3CxGeYlxeBl8NghoENi
XgxIk1UE0kB70g5cs3ee/+6KloZZmGFCvNHw1D/bOFka2s2E3BNbb2yKyhNpIPsOD0bT3vZWyJw9
Xv16wR93EQvaM9oh4PTY4qx2qtS097QqwVNBX6faUzfOwSrTJ6fKeYFGf6rDNDJ1fcYQf4ARFeIe
RhFwM3OMDMouWguiaX59HWeNyrxhmDEYTC44QPnyzptDeIqaHVU9F7I31s5j4GJyun5tH7De2Ycb
46J5EKtmo4Zr5+pTGOVji/K+9rxHLVPwTf74uE+GNpQZpmiLdo+39BananRhy2mpr6uNXcLY/+xi
f7agoH7mKQTR4Oj8+Ox7k27rqPUJ/Vh5G+ZMm0Lf4Pyzytf+JVqbzzPLP1vwrA2suXtemLAgA98d
KkJycXbWBdlHm+xeOerF5u/fTUsKA64ZgaWmZp6t101ocZNKonZx0L0vmid9X6yjW/wABpxiHsLd
uEYC3B/9ZbDyXXRZn7z+f7Jj5+4aapqu8jCeH3NOPzpkFbH+bO2kJjeDd/vJFZ6tgDSXZxxiCDdx
Br7PhxF95MMtStWWF+1A83CVbiGQV4/iJj/im/JluEj6Vf76yaLz0/zd6c2iNt0aSxoG/D0qjY/7
pimsKvNqLguOvHE7uHKZrrI1ATrL9nm45i3vihVe/dvy8OuFf7xYW5gW9xGinyB+dj6FvnvLj50g
+q5kW0r/erCeTS35m0/EfGWarkmhA+1RPZ1/nTFWX+UAvfm9bpkvK9xXW8wwduY62H+2O87fvT+s
Nl/vd9ejVJqJGx+rZV+ro3CdRw2IP17ipvzVW4gHHLb/dqX0w5pn32GnFpizlKw5Y+4mdZLaL+cB
xnzIeCfjynB/fc/EGef5hwXPEMwQPDr3+vev1N4Ytwjhlt2V2DrLZEH4AyGvJ0T4n17n2Qvpr1Xp
4zlHmdCcz2hSPEUxI5Rz7hlyXCK3wJ/DbPvJtZ2VnfMqIM6C0RPPnpTnsBaKzGRwMiH4MvsVCqRV
fK2sShdT4bX5OpfYv17vJ/ufWlOqUJtgd/HYf9wvfkzIXOLBR4jMB927yNNPisGf/vs2JFMKWya2
59AsGubGgsgzuxlFi8a5Yhb/6ws4G51Z8xcGzVu1DSB0VXI2f7wCo+gVWlmyEdS9t6HtWyHfPBCH
tUWB+NlaP9l4H9aaX0bfPV1D6eVhj5aFnoDufilXkBanhXLyN/WazK2TvQ3tBTTNT26S+Mm3yLow
+DmamUue40h9Y5gFY/H/w955NMeNpYn2r7yYPTrgzRYuLT0pmg2CRoT3Hr/+Hai6YsSkovPVvO1E
LbpaJekSmRfXfOYcWt0c+A33/QZ6KBH1iX28cyqnxSB0btn645A0NnF0EUEanaa2hBTsa1219PcS
gbEpmgm30lbwNE/ad5mtfCpOstfOfb5/eMXWczWhMolvVFVPNtfZmEq9tkrJphfJWaPWy2PWOuGF
dNMeZRcZD0dPwOXG/+RhfxtXO7mxqHytuTwzLk3Y01N2LbkiX+wjiJwbIXLae7ok3H98Vvo1c38f
9WTmCuqYyahZmbmUFh7UPZz2q2ortUfRL93U/4fx6r/eFNYuXkK8uesW/3X21kVpTEIKPXN0zM0a
Mq8dquy2+Q4g5f5cOuIP7yWhV8pYNTSjFpHyk6ejsmuRkxiEb9745kb1uKdQRuQNnvz/8GzfZqux
Lsnqmn8hOsCF4eujVbrcAOIjn9GKL1F2N6vnluVvbz5neBI8MsdXjZDu6W0knaPWzMsOWK9f7BZ3
uOooAZKc4EN5oWaXZO9rfRW7FC2LkX9mgTt9NlmiDYpWLXIN3CVE5eRry/tS1aYcCmfrwazDS4me
YSNcBtv6SG+nLrgteCjvXPzj10f2+4mMYbnpcsekD4Nz2WkOdFmoAxOXbB022AQ38g/zh/GYbpdt
4lA0yu0FlLhjbOYj2SznfXKAxCa3YMu2zUO2L5x/llTinsuZmwIJDmq6bPKznXwKAICkvDTyyi4n
ACIqoMbYJnN6JgRzGlz7a5i174RcgmYSIvk6kdQwSUe5Ypg1ylRcrwULuWMejQ3tew94QM+s7CeZ
w38/1n+Pd7rydLUWa0H9a7x1R0Gb6uLw6C9TDokWN7UN3BlfhK3tZFBDwa3P23O7y+miy7wme8ZX
TLLE+F7qImpyT8YWWGYrw4DoYC9l6RYOzJlH/fWKfJ1QnGu4atNGqZAtPV1+hkVtZkgiqA18hWOi
dEgv6o0MfdZZj4rFnnm0MT2DjMK5beX7G0Q4zWAbI08ni9rp3GlAIwudEfGERKMUF6ZXTbXiFtbi
WjXhVhsRP+u5Qps/DEoCnFYmxSL/Q8fS15kkl6jKB0oYKKa7nspHQTh71/7TCBSLWZzf+Pq+xfLq
YlAK4FsA8D77T30vkfnEvQmiSnjQn0oXefnV+U1rfc9OvkX6TxRVJK0vExE6eaxa6qwxFuH3j/v+
U/OBd7sL7dce1tktMLTr5fnM8ne68jI9fx/QONmbyW/MSkyHB6WKdvs63acvwYf8UcFgOPZcCnPs
yHb2U4ELfibq/Ye14OvIJzsYYGLKAilyJ7QwcJei/oTSVXstQJE8cWveKh9nHvXbZ8sSz/ZCmxvl
iCq1J1+nTLUYEDfVhSnjN0dzn+6JsRscuWjSOOZX45Z6/v/BiKyrlD0aa1zfPBlx3XJkxEhgJ21A
ng4KIbIWVAyY3KLWSgHx9syA6wn5y/SRVZKhGsWk1LV/z5lrC11lcEtzXkWdq/CWiM2WMyVECKdz
ztcRnYYV5JPhTsJRRSJbIdAvCPfFCuEDQb4ar9RweC81NGRkNP4/n+/k9Ug7QI3lOqBxhRjSaTfL
tttq7B7Tw/k98dttn4pVenXXZkoyB3QtnoxWlHFlTrOCwyhztRgok4dciIQQ6cqNvqtZCtahm825
iptvKw/jknjCLyCRcifc93WiDp0YjAnSMjumNtgsb4blH+/D6whke4gjrlkn9eTdqyoi/WEz5nbt
6Td/LTPirnbXNz4hrnb2tLpOhK/z8ut467z97WYnpp0YJx3jjXsUuv7iAxDjjTcMO3VGH374LbXB
Lie8w7kb+Pdl5uRR11Xht6GNalJn0wIqsybXFsqlTLLdRGxQddj6Qbg+tx2ee9T1y/1tPKkSqCEY
GS9FqrasnRpw4yv0p1n+ac2bJJTOxNi+XV/XaarjFDVFXV/rdk6eME/neRnA89mduz4hkLzexVbs
vKvvkldtlsRVrs+8h98ONTIBfY7pyhr4XuPuXx8S2WCnQRHPbbVyIBmjr/ZrB69kZ7/HPQHwv5ab
c4fm0ySlwpMqCvVXRGiZvN+SQ7ISwdQcQLPRxnPsdtxd9/qOQn1HPZ5/C/8wc7hWEYgmmUfMnTTQ
14fUp9AA+7XePnwo8oaP/YCd2LziKB46+pYWDOc/f6zf9uI1vvLbgCfLqRpr7TAW2I9z6UrV8Udy
agyXKzOrzwz0/bB4MtLJyiYB7KqV1bOMgelSMLZ8fZw0GgwS2+azsHW/4jhM8Re3kf/8iH/4Ctdb
5HrZs9aw7ekxNdU4uaUKH+q870ld0mmC8p7XUdhw1Jhs6/7MeOtK9nXl+Treyes46yRpAo3x1htH
eyltmwNoO1/Yi1vhTJfDH/aLr2OdrNvBuGRWo64T5j28VZ2KD3XYDnYu+IO35mVFO7toZ/fME35/
F9dR11CASVEVZftfp2lt5IpQTS3VCaBDX9F/Rg5qPQozMQLFJYFibjiH5MI498n+abb+Pu7Jmt7T
KKNWC+PmEGVuRm8tBy83nMOrbXpUNjPj4kbdRJszz7uuLaffqE6QXeOUTLPFaQg3mhMwej2R6GSH
O2zNSuEI205768barEH/fxzYWefrbwNaJ0fkXCi7ppMYUFrT7ev3OhwCqO+UeYIe9M/G3888oHXy
hdLmNamoC7Bue/hp8H9vrVuMavT02oHdObF/9mT8/RxHSw6MTTYQQyO5eDJiv4SGBYAwZTkAR9zt
uD5u8YADO/IoZSVzikYARLsr7M4ddf6weX0d+nQW6XKlwZWm1tzF6fZMTvMC6t7gSOwhyV4/0H19
e2YCfX9hTBkAhWSSkCJqfvr5KkZdaWvF1nrxcOMtzYIOiVSqXUQ/28autTvfFfJ9Ffo65MlTLrmm
UGS1QLixB5JvbNH7amts1svx2Sjv9+nzdaz1v/92ACnXBGaGDMNe3qudQIRFuFybJoJ38sPOP+54
IdhAwEgmqkxBGmeBb5EsZKKqEFVAidRNuFUf1kCk/I7I1MHq9nh2//jj0/022roq/f50hCKlpma0
tTC5ude2+FPtNR1W3zckMM+N9/00tz4cJa4croidf9uuBnlql4ovTm3AvEoaq8+W9vL6mFbEsPs4
MR7DLLFuB0GWzx2y1knxdaFjbAKjpmJwnaMU+uRRtaRcFgHHQ+tNtHvaa6uEag9eQ5h0c/6L/ONr
8dtwJ3M0EIzBVAOGyzBvTltFe9LOlWCtx4rTJ1JIg1HGL/8hDR3CVuQW0P01VRSubqP/K6yxO/OG
ryvyt3F4tRWVNhNLPg0n53LQrJWX+NaP6zVx3fQ7T/Xlv1NW/1s1/l90hP/2oX+rGr9b0UD/567/
eP1CLvr1p/6qHVe0f/HhU0pIBTgBF+LKf9eOy8q/CMNQv6KpsD4oJ2Ni/7t2XJL/xdsGbIgItMmS
ovND/Lt4nD+09p4QL9dV7uT880+Kxxnp6xzhKqHSzL5Wo0tME2lFIf2+kBTEUksy6z/KCDNU4nBK
BBVO47dJeVlR0WVxENba29SRYOdA5M0lJMr4pCYFzDrdyXedMtPQPDUatBSyMNC8HW1Myx8UqwrK
NqU7vPAbYMHpxRTVA8FDVWspoi3FcB7Be7QicglDGtv8sovFNng2+kBBxJfE1OBBZ6HLDlerINB9
gw8kGPW+3wq6kAcEz1MgTisVFmBJue0VfZ6RpgOQBI7UY//OLXz1kFaLRdhjjem029AAJ36FdK9i
4ZTwPaxqSmsR/KaOlckJhWqQHBGQMKJTerIhMc4se6mNBYVedLrpB0OkWtlosmQzaRgEERQMoUhz
vdQbIF9LM3mPmqIYoHxggBUGBXDdGKWxQYs3PsVXsL917zUA0Ntdp4LCMbB0pD2dPMUc4b5TGm0e
tvSKtlxgrXogkkQlZekBQwZgK5pVrD9JGuiIaZpRcuXt3Kwmt3bSir0s0JeOoB72PXq8qAj4EauZ
KwXXqcGtoiHkslbnVncUmrEOL4AeLvJOF8vJ8sAuTOpt0jbjcCwsuQztphgq8QrR0wQtqheb10Vo
mtAnIpMYNNgbFLO0PXl3V9Hb3PCFbIok0IQxgKIgVhqYOI0MQkAKzSa9Wiy1qS6GqiykbUICBji1
GABGGo21JLvAGrifCnNB/qmIq/Fo6Ou7cdCNAl9ZGySO1ZtaZUdtiwkmqKQx8nUlWZnsLbp3V2zV
RfIb9p7O1+QWWGYccYcSstZqLrIyHqZrYZYHuHELEYKjBawEKgFkzwKLOm8F3rthee3hp8KTlgTj
WujNlJ10SDtfEVZdpFq3RuKrcx+OvqlUEz1WIeVw70OLDGuUxMllcJBHbkabPFX2tSjHKEqRcpFa
QQicPkJuD6GG9oWUEtwtxam9E0AVxP4yAyyipT2HteJDHjDEi7JJqvBnoGVwodqQ9vXYpf5g/dtB
Qkwz+vRpTFEeycjINEdPzVh7iXkeABARqS0E8bgtrhOrsoAB5xC9UAa1Zaq96GhYTGdMNCnlrlvO
RYvltkL0kfrCSEPFm94LS7TRdThkKaxjIDMM0+PfqNyMonTBegBhUue7pJVa9L9hHyyhrU5Y1WT+
IkXp5MtUNdPY4bXQZ2tT5YiUoHKb5eqWElG6aJdFXSZRBZO+1NU9rkDkYy38GsvY1rCbdW8xcyui
1bQeK2HexSlMzJT8Y6UC9YoG3rzQC7q5mry8WiQFInom58N9MKSR/DwnhVZcc81NymdDqqznKi3k
qxDvGtXAonrRhupNAyZJxIQ0HzJ5tKRN32plAMdokVatH7Vh4CDR7lqQU21zrTEMqJVwYwryXcA4
7S4WrLh0FSQxeJcGKvd3RadQcZxFlUBbCqbrGwwAAd6iLCww2uctZQ2sIpKMDK6WuUJgexsPJUjm
yklgQOROIizwHE0kWc8JGJTJKYcRQlRk9LDSRWGMDs2i9Ry04MzkUF5onkG9CvWx9hbaeg4kWNVt
1E28F7ipLHglwop3Fqi7wdqmq5Vuq20j+eW8jM2+XBC0wI4pk8qboUJEvpWri5q5fTTrzWZSu1r1
xRrU5q1e9f1wEJt5Mi4DsFrTFqHNJL8KIY7ibaLmGuevUjEv0kjPpw1Ek7H+seAVK/1lgXhhWxB/
sg1ItXACaUVrzIZOhmxAjhoNIi2EcJljVsBGrbw+s4bWmUcMjR9zMQkFaoIJ+jV07pZ9pFWn4Dpq
owBc2WJZvMZgv6SXzspSiwx1GjUPIZ9O5Y1cGQHYlCEkiE0Tm1X0swMGZ8JcV2vtEtdT9cYSkGS7
QYOGup0FRcR4ugxlTtyH+WJXc2zlRChVKfMCJpyxy0KrG+hZyVLhWW3aAVN6WRWNj3c1nDZ9ZAoz
UA0ZNC9ferb6aILRkVtTae05akoTS1AqNE5ZaF2w163KxEouV+gJLSmj/SXXmIluWGRRcpHNqwi+
YOcCQxYn6XIlImeZbLZTQkQlHUy3UYAB96KKpmY6gmVDGkLzCNQFoYiDz4RyztpBJZZK/gBCOcDA
3BgU4LegOHcdBdbjQY3HddUsa9LuvbEg/quX4dUcixHXbFpaA1DvRE9teZL5CDi7LOThy6RJnYWe
F6hlYodqowJclzpmky10z2AJSIEYtsKniSm+vzLoebqAq0FmH866CXSWw46Z+aECkeXNKDrD1Rfa
doaoEeePUWxNwWuXtjJfxhlu2h4NjIl4qljaNwrug9QNGRpzZWVGw0bv2+o1IKimHYPWjB6rOAfC
pgddEh4UKw8zomkU79PipvOOodqbwLoaY7Xsar0b2stehibvz+Du4cIJINocMw77/Njhy1T8kLoA
dRP15ZBe5m0IeC0TVTjSCkQZynYoiy1QBKs6BAVVGLstXdUrFRZ4LvriZVwMT6KsdrpAlKrXOOlL
OhLUqTRVl64uGQ9OCJH3sqfVCUw0MZXnRUEC5k8j0g6ny4sZJbdUw1Jtpb5Gu5lX8uQtKVd5T0ll
tfGRYQvlZu5FrYGlrZoCcfU4UmGui7jxCqWNgLO12E6dsRMSJAxYP0LEEG0MIE2hpYmvK1Ra/MFy
Orl0ppkojs0o7Q7Ux2eIegW4zvDU5AjNkcZs2yRV04lbyYqxISxFNyrer0Pz/94f/gvC6H+6P2zL
4qNvXtsvjafrH/k3xNSkiRTAEuVN4loaRKL/79uDYNJ7SjUFYFNRWltS1xDz39cH418kJQhCkNz6
+2bxd++p/C9am6CY6lzk4ZpY/4hi+qtQ5b9vmGzXXCqpOF4bXxUIKeJJTFA1lT6LUl33rQz2b5dS
qohxAD7UOG3wXm3xJm/bKvYSjoigM49B0BwGK0ASfOgL66oTk5uqT6+AoV3F8fyD3c2ZreFiKG4s
cDwQmTSxhFeTYEki47jEj/04PGtNdavoOLCz3jPz4KWSlmfV4kCQNm+l2W+MZvGWvvBbubWlVXXQ
b2gB9ApDA9KX3Vhx7OUKFY7Rz2Y6wwv+FXX98oEAvlFXMg3AGBrnTpMldAtiW1KHcIMtCBN3Y2TH
ZeDsKlaXcSjKH2GQ0Zc5qrdzJ4YXS1oAO6fTkCB1e0k7rOFKahjfIZazdtNQXuGU/DGBxnpORO05
o/PI4W+EXg0d9CbuE9NGeyZvxGhYDrMoXRnBlG0bjYRzqtbNrQQeLwK7Rr7oqEifSj4PO+qwrrOk
Hw9yjO1QatU9yqr7SVeD/S8SNdleKHr7rEO9VQm7QB9ihNVKgp6Nn7wYCs0r01FxC2sW9vRKomdB
nmtpBuw/NaAytmvhyQ4FvXoNp6Ku16Vb1A/s8olgXdSBaF0oa1MmCsZLfpaVPd87SthZ+1pUlj3k
GzLMdeX3FPJcGkgzdkFCQSYw+9rXKwFSWBbmV7QAv0ZxCzeJFd5rWJg2YTpIV8OwfGiT8KLogfRa
zt1T+GQVmnYQ6qMAX/RMgOVX6Onk24bbAQiBqc+afpqhbiNQZhEOa+RQbYXk66WMYryYATbBSkSI
M0kAEECtOa1cPpsy9LI0yV+sfvI7xHW3VqmKO1w96C/H8MCJ8w4p/EOb9S0nHZVK5q74Jfb+Oaz/
UrLTX9IvC0C/te7MkXuGlFu1bYQye3Wo3yIhFTb9bNXU6nVeFUWZXwHBt9lLEqeNcx/oZrpRxVJz
O2wbtl6Qsvht9br+69G/9HB+DRSyIChUtK2ZdN4B/uc0CxNxwh1Ea/WOJiFv5xhiisWOsOES6gsm
UufJQns44OI4xq1E26OlviuigbgRWg9Xy2xTUoDcCrgs0opqxI4WX2/gVveoRh2yC1W6DPLmoRGk
wAvy3NqN5rs5i8Fea5jJelOdSyt9jdXxQDyDSj5JBBtmUcG+hgt/C7Tq5aRn5pRovlIODtDlg0Bj
4y4YzcVLFZUYAxzwRYk7V6bZ2+kncTOm03bKEvi2SWp6cjKB87Lmp1Yy0atwQ7JErp9Szdd+5rOn
DfVLMOfXD0tUkaopchj0W/2C8f/2wxZtCW6qCWHVhqlbKeldl0b5Jo5rrr5cRRcwwAdpKYUK0yD/
mi9lxZs1Td4UB9iR6b7dR5Vmg8ru9sIExGvUCLhGhcBhIdMKX5bmnd7ITDmI692ILnCmlQWKBlo7
60YV5HKbhcS7o7l0teLKkMO7Uc+xGQLZhSU93CbBJ/A2Gs+z7J5bNzjFbpc0MZwdaIBFK952gy2W
8oOszH5Rt+E+yR6CmYbsCSsfvhxxDyeu39SAfx3kYAso2Lp2EgTTViI/wcB8E3XjrsKv6VRUedtZ
Mt1FyfjQgMNFVR7cDzpFXZrdSe0TjY0uQa+jGQcsadl9snJZxyT2gmR6aH8umgBbsZbd2NBow+wU
B7Y/aIJ8LLbx+KaotYN298inh5cHaa5TDdFbaNal0xpC6FrM6Ukc3iJcPGbeJOvh/6YdgeZBSb7G
G3Vhxqq0NTuwz3EM71tQX0Vc5NMQjztJyZ65B2Nh0avY6aaipHG9Sq6NhNP89FTHvfwWABO0ySG/
NXXyOZTGqx5YOAgCuiSXqwoY6b7pBXc2lOEqbesrtRZfsY7DhDFWuifJe3UEymAOE2z71DwqWqlc
6BZ+aFGZwFYGGEiy9qWCtGdPqE9MAYaEwEHTVbs3Te2KXW4und0MJYEgkHkG2U+pA07TxHcqoteB
1egwLg3VNMT6QEl14JSUuPSGJDSPNZE+34wyGKgRsouFqo2M/eWQys1BXcTXro3uAEE06O4l5RqG
KMB/kMdRMt+IIefpRZf3AdbMQY5uahLOziQLT+0g3Q4wyTnkQqFptQ1lC/ktZ/rVUXiVRzdEXVrf
6opLs56uu7wmdtGJKc9ZZ7u5Vy7MdDcWNBPzq5ANJqCeucaVKGV+iCGUTrP76OI63Zhi7QFNpTF9
Va5Uq3wFKF7u94Mp2g25CnvuIJQOenxTGxT3aH04+0mcPCRd9oHArXW7UJN2QVd/Bnnoz1WrONAj
m+BJE0cFes9TVVWDUxjxXsdr0Cpcg9sANwLoWY2moLeh0Ux3nhOSS0k320tIw7hi1oZTWIHuchd3
rVYjRmiEPjrmTW+lb/NAlFMJWnfprFeE0jeypcGgIAKVG88rCgR8weypJV6coCjFLRxmB4Qle3EO
BD0Sb9JYnlypQHXQUlxrRNaFtq7pWvZexEVDPC1L+JXEN8Fv2IjUZi+WYG9MAd7WOiU8agKXVNry
KGTLjdpz49et9lrOq2tJyCxH19Q7asGxyk5ithN6vnrgFPuxQthOPNIXx+aullrrgATMG+pmH6bb
XOriwyzn+irQUW126o94EhmuxyNTpDpE5NzJwuTRKJpraZRNO5KBanJZNtwmaq718UEMZNPp5hlP
37yKDx+qPLoyjeEyWka4Qk31rAXZK5GVfVZbDW+1aPhJS6RtyZymmEOvGaR+G1tC4Co5BF9LEy6E
QN0BbaPgNyW60YThBZV16hpPw8E7NswaufYN0O5Ab8NnNUjuUiV+CWXCRznKklrpqm25iA/gEITL
tFOu1UKnla8XPTWfHdUcI1ye4Y2htCCVjby8iGfR4lsL+2vwVfi1lWBfLbniWUGQ+2JVdb7ModAe
CjMjVN2KW4zCzOZAtwsjvKihxbhFXxGvztSXOdvoavf4KzBDQO4j0pZbTRYAbYrhizROd7kijpse
I6YdGZIdxVQ/cU9ZA4kFSNFh4bhZye5cBKD/ReNAhR3yE4LXZVjZ5lSQO6gQbyMAoG+VkIML8XNR
YzpgjI9OjzCo551nYRclbTUOI7JqipsTMbeQvfBFLxjiQa6OXkCUgQOSeBHE+k5B84P7qipcFE+f
ltlsUq18xzM+OX3fcRpexLt06tbA7rJplj60xaEs1zhsSjSt98ag26wZcqcgtg++NPohjtpTRO2V
Dchw3DSi8RoW0I5L622ZiGtFAtFCutpMj7zA4CpZe59NvIQWn+AoBY6h6B9tJR9SMTgm1nAbwg9x
6NvkXW1QljRBfKOpBFdBuu8qbfGDTFIuhPSlKDuJijktI9UpIP6a+EzlcnFqaXKC8ELIs3Gnieqn
gKrBEuEOIt8KiBC4i2i9msABA/RLmai/peMgIz5AVxTzO2QW2lCrVKcZU83n3IxwfngGsTOEobzX
o+gmLLutbkC614oRiJnyMOnHUeHlAxcfcp5vBr+rlDdVye4HpXRzYfxUjPY+0ZEua0LPuzBeZTo5
j0YliG4UKW+teD3IH3GQCw5qzaMu969NOHtjG35ib6rH2R7pMeG1dOjqg3ub6rWtdD1fdExQZa52
XN+mWXyojdiyp0G4y7qBRRGHWpKXyc0AyVfNaV4Y85UjIz5YOf0LSy8jgS0/J4K7thmPbJzE1ZM4
Tx0FpIqqwzKWqqIiWlTvaz390AoqhZL8DmcaFRFvRp3cS3m8R0PEQV6JVFdMt4KhPwafoN5JNnUm
RkUTR4AlFp+i0OzmcqEchd/q6SMGhzI6TlklOKasAd0tE2+Q0m7f8D7ZShzeCkqO65nMhaFzLtNp
+5ra0guQ63Kn84e20VZr3YUVvitW9jx1MpUgVp6Dt1G7PVJZt5aTEfVU9akXySsRA3D9ZuBoRLjk
KvWt2gDNM4uiXYTFbWvS52HwIxjzezn7aFq9Dsi2MEzgbfXx2UQ+0KbDXZqTJ1Pn4AI572PdFBz5
Hq2kCbE1AO8dK/E6LWdOEN1WUcrRizVISIvMNiBr5UYz0shVSJq5od4/kv/5YawlwRinQgefgqSO
cA1zkdbZPt6Lc2C5ksjWCTYEcnarv3Qm/88chMYX4wUnQOXKIZcWcQkfp19Vh6p1QH8UeU29F8RL
sWksToqlbxSsl31SK84oECsFjQAGftixDd3q+vIzIfPoJ3W/HQUymRg+JkKUDhT4xGl6Qmncw1+F
OMkcivTuATgJ4JTCXasFjtQTNa8a8QHIFSzBon+MlIXlS5KIjBmwkbPHvsezEdb9JlDCW2OkdXGe
J6Z6eWuKPTGH/kJPg8zRLQ43kHRmml7KXVAVpEPnN+i51+hRyk2/Wkw12biQ2+VutghGyoXEDK9D
mv4NzR0MlpbGZFephQol8vhMcuBKL+VPzFQ76npUb8wb2sOad8VEyURNAfNvmnxNRB4cjAcaphF+
LhHk95h4tAjnsd0tUmM4qjQrOH2t0JZMgPmAoi46Nb5fcoGwrHzbJto1bWjKJlEVdySr6DaSnGzz
cO3RlCG/I2AWK+OHDhiIly5dw4VpzVzUlvXKVqCOlQ7Esbl31AFHse7FDOldbeGAD1XEax4rbzks
ZmBCQecg5X6pDG8JTCfB3epryF7RhemvmogSEu7FVlET0dEzkqKlcB+MwjEXhkdx5FU3p4p8lzHd
pV1wQB2FDw+9iFTvYyN7EMr2g+vSA26U2Q4goxcRZXmbGkVBGkWcP2fWtwm8gsE+LdfyNabAi7FU
SS0PreVICrZwNQc91E/dpWBOb3LFg+cTxX153Px0GhP6Ksa2l1jmfEDbXFX/HFptWyQ6++GYY7e0
AEI2bXOtERnPdOkFW9ReiihAGosnlK8grvWaQMVsp1L9lKpIB2eiBE3aHjvOTXHL5tcFEEmt6kfG
tY+3HabNEn0Q5OYCT2Jc6dl/MxMRyBZRwhNgWmTvkcpnkvtp173TsGhjgb2c8eEAzkKNEqJtdzR1
2aTJtuoXepSsWLa1wXxVjPmYFPFVkXc3hOPuyuQlzBT0jv18l8zSXh0uczV+MXrlZbFoD7b6Dz2S
XtoueIpNbjiZgC2TUqsssadWfc2M4ieJQJqym6uZ4JCXixzaqL7bF7WGumPFKw0hpWBCm2zaQCJN
mWk3WOpEZzaWSxJ6qbtoAPbBgR1QTiACyofQlyI9c9J83yKh2EDBuRDJx9sw0q/zvN3hm+Y7NqW3
rAiaTWb+4LRm0NIbbuYqxDU38oe7YHmbcONI6bwJVuUJVP7aIeB9OcfsD0NE0eG6noxcgR2TM/CC
58ssU+a31DkSusM4yqkzB1fGoar3rIQ+Tax0GzXhRiXBhAsVKMcTjglX6OJPrn+vRUfmruD6V0sQ
rVLLuDTUgmQyiZR8Tq9TsnwuoiQOlzSOGVyqxrx6KIVpp2Af8WR5vtdQqbp1On7SYPsDPs4j9+7j
INVs7ZJ4qyC/7XS59NMsvjfT8m5StI2Za/QvrlKHMsJ2XKqkNPuJjM4MNbipCdStRpmMM39dT7Mf
C6QYexSaWhCaiFre8lgubGkon+o5vbFCRHTusIhYICNK9vrIxWzkojl6/fWhD0ZzTISWQ0l6Vckd
XiSzm5wm099jVf/Rz9DZlpYH42bmslgcEqOfSYOxeCJE2pd65Zdy9mMqEc/kgnYp61QixuZ6C4lv
QJ/ed1Kuuk2GpqlT7yJTRgYnRoeSugo7r3gL8lx9iFv2+VC5zOGSzoa8n4kicslTeIo8uV90/Zqc
x1UgCw9Q7ma7iGeu44kfgDtxSetBGwypNpB+lJgpSTO+t6UKjSvqtm2NPGqer4i3v6UCSJZ5uTXM
9ipUsY/zFWh9cMhRQvi9NZlwz7lp1BcdrvG5DBwlkN7KRN0uCYlJXeTGVlhx5mhCcYPwkcV+IhOb
pjfFnVHrziJRcSGpgjOAsF/HG5hGSxrcjkX41kTxtoIlOIVC6WRc8oQw/hzkpHDnAIXJ3PWPs6zD
kq9qyamLD2QLrDFVU0Kqi8HEKte5ieE9/sANwr4c5PgskUyz0h5ppX4bKJdw2JbuSnotwDDmN/nS
/SANldiSXLs0m9/JhvYmqa0bL+/pAkjf6gLBMeb4kyS2RyKLFrmpfE/S6FkeF0o8pnKba2wXyeL0
ubENguAhJVJGaveSfoOHcVYus/y1UygxQqjzWYfRhl4gt4xw9nQgMEIuGPGsPkbL9BRMD3qej3Yn
ZDdLD4VV7kQfmbiIRH5su+Nk6vt0xAZLr3HmiD9LufqkwiDmRjgeCbY/s+EndpWoBu9tXttF0HFk
6zb6HPL2lfxyMgxHWY29EoUEBSf0rkRp8HPAa2F3Y33XJeNNkst3Cm4ot28n2ZNpG9LVNz0uYfGU
MvZxttraaG/mhSjwzJXFDFMnLpS3sqj2YyseG3X4AZPjPTBRyyB02cePv4amhGafzZVp98q8R1L1
nDYDNibOA9Mbzk9eZBLDSThcl5KuuUE//+hMFIs1Z9w+G566btrPczR4S9dukxZbjjJkThnN22nO
sLcPrPyYpMZGD51+VB0xNH6aIr8lp2IhMvvWjeYUJrT8hEHhuenMN2Wgo56wJbuhL8/jJ6F9VLVE
SwiQQP9CiuqOnXI55xU6hayYbTnnNTSs4cZ6nksaYFK5btDVEKEvSp0ArgJwYdDdoAAlNmvt82SU
xzDhYFDNRyVldVYyg/LyCLWNGN6UjXSjeplJzIhSCWLgaMrnZP6/lJ3JbuvYlqZfpVBzXrBvBlVA
kaJ6yZbkfkL4uGFP7s2efPr6FLeQeSMHWZlAwIgT4WPLMrm51t/iHG619Zzy5jWx2oZWnJwi2tT7
3r7noo2+M6rCF60d+4sxrZs0JXrSNdfeXO1mEjIHM0WZGx2GGh37Es1ntzO8babOjxFdu33XhCLW
XptUHO1o+jRFh+7DNZ8LGmBkrpOhUFPBpmkb9ENz4HgPFYNRm8/xLh4/VNWwt6aqvyBiWHzNUda0
NeGrptOXPYO+iYyoYN2BHDPM9IViUHRmXVyifcg9JqtJrKltdYPK1B7Z34z90lTa0VKTjTq55qXH
/rtyF+fgOTUkidUrL2OhsWoszo3j0Fg3cd0/Ufr3mGszqaiue4TW7q5ocMCCfkXhJbeyXGZuysfC
pB2rikhaa6mc2w4eWrZh0rLX2jRnEF+PWr1ey45i5seN8opWaA7ZrdF7xRZT0n3Huhc/F73yvVR3
LKBOQONUIH6KdJPqMc42Ss4+zsDPHCIN+SRVyGy3S9RN5Ur5hBZM2aLDCEnjKIPOkNRNJ+igkjL7
jnn6aL1pYmxwYkqqmZIncWriKDsWqTdfS3pijoOb3dxVVECMlbgWwwlCFNjEso6ZzdDhiPIcR9P4
k8/DJtIzPfbzOQsIyp23Y6xl+7npwxQtxh+PJR2EoVOvIAzueuIsOyRp4R0HDGWhWYzJs0vvp4+Q
yjgaNrlUyYPMIJpGbfRY8cblIgdt3pZeL7dGnimXQqHm2Gl1+zvieaOgb7h/ptZY46O2XONkKnfg
VMp6iZT+JXXVB46W8kt1FQTHEoFIMwPROFq8iSUlLglVwDghOc6lTTTWXImjmdMT34KVA7UUJ+3+
4a9/S2SD0106NisfLCPpi6OrAry2UbKcTa3HAmPQvd2WV6Puy3NejsXDXx8cky5yOfYHr2nLLWK2
3repVb6KbmkObZv9pnGtX3NDee9jqzoO08C5tmTtrjFSLirOx5OWaLe//vTXh9lKHrwh/jVGgOSF
d5L7pJcHkAV4QZWkHhnfP7Ti1sRuvlVHt32q5vxTH4VYW5qy7LIOgTRsZ3Qp+jnZOvn90uZniSyr
voFBwqypSRZ6pZ6d3LlGdVN5cai4ROv13ci5gHz0XjfLXxmzBdOI2XD3ZLn+0OT9GCqzKwIotWGf
x1db2dT6rakoVSvzUQ1lTn1hEjOkMc01WCUdChnRqcaeXj4qLhvSoirXeslkUJW6ty7qunhzMvs7
bZJ5jVnOCRaLy6ilegbbsZ9GS3uVxGYdnEb/gHsJ4C60E89GlYpIkmXVdjkPybT4DjXHW3dGBLkg
oQntovOOUdpEew2Qm3oh92Alo7fLPYvxKimo8/PQtlTUh/dW4LidPM6k6YzCA2eraXh2awBqbuyr
Qp0oGrNy7hA91vAIHJmdghypW8pAc8Z2Q0kP2LEEiJ6s9pFrM1oVjhOaWpLvvaR3z0i+vFp9Ey6h
jHZsWvseOxYXU+IhAuW8ZK12t42cdxJg9ID8wL0rUJ+0pjKemTp8y2uns74ojh/HClETjq6cB2um
2tGotuMY6dtMt7hYVHe7oMo9q6b521PUDUZCl6dTJ8lmWMDR+niqz1Ypf5HaEo6lO8MG8JQRL5Pz
xvDSo0qn+mHKSxoOO6B52Z2jPJbnolLKlRMXZlgyJwuZa9fYevzrlpPT1J8k1ecslCDoNk/KPafU
Dm9nFabQGL5RFlfGf8LuZb8cnER2ZL5nDVddQladJzezu8xbVD7ePq4mcLCRVjb6grMTqSo8t9Ty
EDf93u306B0wa++l7KRCwXmP3glLeis6dl51OHt19+I2ifLUjs0P73V9WMb6pSM7aWdOi/No8CTZ
GS5PfTEdYxGpf7yif1+cpj5T11iuNLr1AhgFZd82RORaLhg4+svoGN0/6HkxHxLWmX42KdhSSmU7
ozK7/PUht8ovjSf4olb7xDCyCxJS50xwjF8LrzmONqboiTTOIicWGGZ2P5BIT5FYMMTuezku3QYA
PZs8HTGC8pA1wLRa6hytiP69NqNnNnLdZJs1sCSDkTubsRXaY6JmD+XUnLkrONTH2qXYUiVvCvU2
AyhH7gTmsggysLzU6B+5OjzmPQmCZ9ps9Pcg8dYYaWcrR1QLmnlIlbTYi8YLxmXAljahdy4hiFVN
CQfdnC/pDJ5rnke9TH/tB9tsq12eK3jnSTEPJsweMqqivdcMK/yh1Hlp2lNiLg1PfybNKIvsUI5J
Gei60DbwNeyL0WJtlU777TX5RVAYJ4Ax0oNbpfaedtub7vlpU+pXFT33hj1/1xbKCeLhIa9ptlZo
MkwyQc1JnizregeBa29wFouga10qwidh7E2+X0/WOSBdlawdvazPiIvXsvXSK5nugTkb3IKGdiST
F/ijFqM/wCmwPRjNOrcF+het9UdF9nuj5iaiktCJgXecxuKkatN1NxbxYbG1R+67Bnaq19cTevST
aNOPGrxikwyZvqFm8TGyyE5Ek2quaP++alF+6Zdiv++4/Fdjpr0U81iGPKn9OXZutmE8NB0ywzjr
pD8wZGcJFaIlxUB6B5hkQkDx/bOdlKdBYa7i3hzLHESmp41d6TdZke+xkSehoUIjD+l8IWIBwswL
aXwsGXUJix7Uw6j2CNGHu/mzZn8zgIal9VPogNWJm+/1uDjqCEuOLMovtqIWflMPwG4kbx7zpYDi
NUdxncryo5jsVd4k3g/9xk9Uj3mvHvrEVR9NkN5RPq+Lfmq2cYuKeuyGzaLbyVUWQMWUwOXHcqia
lTSz7WCOzbEVar9uDYr8TLS/dj/Zod2DflImTysKFuNOKXWfUq7ydUx6xW/dVvpF5FoPWayeS5Gb
P5OgfBL0ra7z6KkqJuOQCfJ6shrUpFna9mSayE1Nd9MzDsPmeenbsmyH2KFRzdTyQ6xVvyJDZpEK
W11Zcly3/SB++HFfl1wzX8bOvBJ8jsY5WZaTZUZAp+BGKKf1jaar0aNjJOCLxjgBRS8nYFZJZwDn
yVTEFL615jaN02HnEUrvc8yOF4Lrw06T0GeTzE+johyjcl5OtoMNz533Jq4K5lybQlNB5Si//bD1
urBDr75SemUkWaa9Go5HyrA79CtIBdJYMide2UCOzLDuV+nlP3nRMWVmRexzO+9KPaZ6xaPOcJ6i
Ay6KOhhKFhWiAMy9E3m7gjUDvE250F6wdh2UMXIY1xze0arvZ7mKBOWVs+E9u9P4MHjdpmmcfkv1
V7RKdEZS4tE3cTfLhzrBiqCwXGjNRDV25k6hOow9bXwmgawzhmet9z5F0oXYvhinDJpJogI+ui80
35mMbw1C1wLd3OZi2XhO+WWreGOKaacu9c21289QyeqIlSgxfGXmsOkX4q8owfNbwSNoVEqMYpzC
4IJxuR6UjMlCiGIt4yk+DLOLg4X5ipsoDVqMFzR/ttnFaVwO3oEByZyqa0oNUNAkQ7cFCuUWVFd6
065Mb3zVO9oTGjPVNktinKIMeAf0/30El95mGuNWKgibd4yLPRn5UXiKS8VWY4Evp4hjAAI6yBCp
ObQ5Gx5HGyIvOyJ1YVT3vdk09NPEp34qqnXmhgJFzUaj3XgL3xM2y4Kjr5wmln2w7ljUdME2v65n
VVsg7A98ye0hUdEtoB9gsm/kzUbx7TvW/Wkd9oj6XnKr3VnMM3flchGMeBEYsRQmSUj+SR2fKbI/
l3RL0VDurkinW3Mii2tl9HVQ9RB2ruz1a6nOaxrWk006Ke6qar03Zcjnm5NkOzPJ1WMLZrK7z8Hj
t+bVe5mX9yk7iMVcrXl3DvQD0aRRAjWYZr8ubPTNU5I9zMBxVHzW7dlYXMzpY7ecszRaOXh00AdX
9t5J623cL5KvthWy+ppMAFdVfTABit1B8ObYFfyVW+3toe1W1Ib/DphckF0Ye+p7WXbiRygmOnis
uxKJc7zW+yFQa5f28zujq5rxPimnl9+uMOOA1kNrZQqvBh7w6JsVfJrmQSHrOceQaIP8vR7mDbxJ
X3cRjxnYpWUuwEJmBa5rLhOkYggzHXPptxbLYlBbCRWjRXppazjOlkiFVW1NEn+XRQ9DZX1kMn23
UuQHQIfR0XCqF0XtkO+ARwPe+FTA1n6uqjsTam2tEhUQtUvr96Pze7cRBYizzuPCogxYEIF8d/EP
59CwYwJ1VqYTdSsnfVRp60gHwAhcV89xOxgIH1OOVTxGpSafQNaByvXyu2WgyTq0lri7Lk6k3hFo
sKvO0O2Vk3nbCKAidAZIqFpnOM7su+R+2NaYMABygDgo1ADjo5XcV5Mad1QSOOSZMPdndkjv5rDK
zQGemGz66ZlsJ7Bjb93VykpDCuaM0VOMeHWYUBAM3NGrO/+bS71bSeJ1hoLYmRqxYDZ9lCjo0+Zd
RFLHdz4YPlkVcVD32YNtbJo8+gDDfE3VTqDyuWmaNyHlsA6lKujSZiq+yaLBR0dBicZQoE39uI/K
/mmaDOQhk3y3Jh32O6LSuEfBqWRGu23SYdlMvTcGdy4JljXZoqc3V7gB/EITyXPU4U+nqvcw6vqw
7kvx7SL/BMzr6i3v31vjdjzRpid5twZoZUQ/EolBXpQmp4TQqf2CNAIAuTykQ5ntG2+6yyMIgpos
ZcNQ12AdjMWxEVykljbOJ1L6kttSjRc7elfUZDzV92b6jANiQJlVaqQGSr6jKndcYDAjkRc49h2J
UniK1fH35MY3Je3Yt7vO1/toNya0oSdO8W4OUGhUm8JGJt9ute2KdWV208NgfntqeRk7mJ48d19l
9KoXag5VKUmQUqLLnN/L5Kk+UbLECbrGOzoQ+0GL0SMw1emReppHuM0srAp0q2osdlVr3OphMB/T
+y+kqGqyKTWtYlfV3nuLJAwcmu95HTchBe90IGfiV7VizCXezogdhqc2Q87Wk52D2jf2C8+k77JA
uU+O/gFVWdwjbuP8dGFQDaoybN5WRnkojmnwOXb2g0VhzgAmkSjx1VAnJCh5FfmVPPSx8ZiKjIBH
JwYvye70nR4tPggTD3gqUQ5cILvM6KddIoadKl1lA6K44INqe3hNq3HkOYjnBsrGHq4ecCZIe7Qa
3ITnVc8YaDDCOKL/U7QoTtMWRQa9KrAYbmDY3TPKYFD+Uu6cpX+TpflEDhRRt8aXCgCosN6FUGsn
9KQ/KfEl8GLso6B+cFjaupAOmkGrOhvetfDKgpNIfattFEjZvU8aDWPYZhL5cGMC6avGWiBwQ5Lj
SzU7t0o7MieYO7tiIqYbel/FwxVLynoU89vcJvgSnbe5jr/kwtvj1NovENLH2Gt66OBpOniPKmI0
i/KYt8lVshVWRonySscdrxjOCSvrXrYWATmL2a7VvIezrMQ5z+FDWztf5wkpYYthbe/r81Ezl+d2
rCfGSxW0u4B/zttPYWfqg8Se5zfuBHqed6wkS4RIQ5TfrlC9S3tX53E7Ir0GDEKiGW1UQ/nqVcZz
qkeVta6rCPZaDV22pn07o34VhQ2qYdYAKYQIHScGrZWOsTXI1CQPaOgZT0muPAxNZO3mtGe6HcrA
8VBla5rWhQriGx8TWHOKeyCvxLtw/Bvb1FSTm+UNK6tAHQs3wcsyUdOlqsJ71GIC6qaMCvrup9bk
e25o51xHz6JOZkjVe/uotIQ04T4LOhdLafpu6NH0BIMesV9t3Cr1Vsss25VQMRK5rTaFHsTkvhpV
Y8Uj/saKkz72lf7W2uO4o0UYNVCaO/hO82tj1fKhSPc9xFiglnZNPzYtOh09WqtGdH/qpFk29ei9
zhRwHoUulvWo44H20CItaifD3nTlqtLKfdYZf9IEjixWGjpMYZz3Q18fMDgrgUFnUs79s0Ytfkv1
WF8vTr6soXJH190LNl7LHeZX1FxBotf/zIL5b9lnnuqSf/5jD9vfGtv+a71um5/6/Fn+tP/xS91f
zVct5iaNk67933/97/invlvi//aHsKIXa770P818/WmZq/61cu2/+j//x89fX+UJXP9//c+vuq+6
+1eL0/pvNvv/1Frzf4o/n1X6+a/Omn/z1ejaP8gJM617C45G+vldSP3PQje62dj6SPnFW6+iOcQO
//9MNab+DxYT4lKI+iIvhejWf/fke//gP6F8pwyOj7j9/zue/L8yb//dVYDehCYglQwaClD+GS32
d8n5zI452lCwTHwJ+rn0R0V6VszuaZnLrZ47R8MAhUQ1Y1nEq3U8ZPsciYBsj0Nq/+nM1qNrDRQ8
vpiUfQVsMm7g1PbRS19Gw36r8BUHtoFLsJuW/09jDBmS93yMv7160peQnpg267OGMe6uUf8XDfqS
T5PXRAW8VVK+m7HBqoBJ2Ol8MwN5r4xTjEBuNcbQwdVAy0uTztpKYexRoh+FIZOuL56wNnPjtCgP
skfoWPEwVcefSDCbzU6AKRJDTVxFAfU/SAltqPq8zV9cGZn7zokQz8S0qaPAlSpjfF09e9nAuuBW
BEAO6lei2HLTSgcSSnPOCE1O9PD8MTXWRA6tiLMXsGlkwCZyuftATZsGiocXoVFQXC+3plD8URra
alFY8PCfXu27hsvL6eARUbWp4wFJqbSnIJkfe5cHuEw4otss+5aaTgTsCG0oLJ72pUvkToRDT9Xq
Xabiup/FmB4hJT7U+ljOTbLu4spe9c6d0cqRrpqDfZ5B4NEBeMsqyurTsJRJmIu4CyOn0wPlj55X
TTD0GCiUQsGhzI+ZDL0bKnF0M4v6XMzYp+qqPkGNX4l15FDlpNMG1HbOjIhLz9U7eQK+k8gymC1p
rPKiuY1mmmwhvo9xCbA06FER5i7KapWaPdaeE893SO/K9dOaDLoWuMcjGIAnNvNys0ONxigC/OFn
Ez4enaGWhVQZEQThZazZLhq07GsPsWl3lz8txIj7xuwcIgm5lObN3WK0XIXebE1FbhqbMFGG9m3e
tIcoZl2t1B9WwEvWWysuzm3Xtn/UvATMGWiGae11R5wESm2DeM7KfVHN/ruDvfW92GCY0DAPoYmZ
PeXJrelsG8bXqFgtKR2meEpXdVQYW3zWtNv3uhtGdpsebPJTO+dPZXR3daQFuA1GE9hu+abk02Yy
9IuQ4EzxMu9tE00JYjPV+dbwhI1p9FUZ42fqedcR3VHleK/lCXEH11aj/DFj76Fo21cer8/ZsO+Y
lHwN49ts5OsJYaqjQO10EzJ/pVMPtZntZZ3gc4gYxurhaLdEHztj0/syKw813k16Gx/0UrsakwZY
zqv0Fe2xn6xDNsoXnU2cb2v0vrLM56kbjl0qPiKjHRjPzF8xy1OKVyDAzPaULK8ofnq2uxlGlRna
V6vDpJSfVpMcZ3PwFcbRQSvqgOy3rS7GY2R7x1wrVt78MrTRbzLi7BGC3qj7l6may+ywkWVWiNP/
A4b+QxFR5w81pPusDH4aY4pP7fZlcssDkrCL0M5VpziBPqs3q2DAtJvHMX5QxooDr7SOZVN/KfHU
hrNjsfdK9PxohyZVDwZ7xJ6ldX1YKKR7GSOP4zo6WCI/eGN1raMYCh7Lfl/aPJ6HC2A/+3baMQC2
nS9sGxHTxBqp2Ud8QmglGT98e7AGLhXqAfX+pCzjs5tzHdidCxQ7/9rJnSw3vB1Klc+uAZEV6M7Z
tV/UxNvIKmN2TcLEmkJ31g6jbC/o2bgEasRzJcrFoTq5Oo67hUVMr2YPCQNXpp7frQKUApl1dDIr
fT/MZcSCQDgr4WEzqP7D4ESvytwdekduCotxt4Dh8ZPe/K3m9VjHz7NZExI7ZpeklBtPcKqgf39s
+mY/pOWfVin30ZA8WQXZEmlE83eanqpGeZWV/r7kBi8PfdyUZ8sqQ3tOSSEpDl1ahsnoNpxmziGx
qX2+b0ODnWVbSxteBcra3azs2sW9W4ZMGVqALFVjf7p5jOotNfw00Z+lIH85S1RgN36x6LsDKjFJ
63KdAKncpzBUvF94OGuxxSTu23m8tjvvi3eHK944NIM+wyiWHVwNYqhEazdRkuwXXaWlYzLzg+JE
LYI5Q4QD8mw3JbnOaqwNju7FZ++e94lCbG+R5buileKaKtfMyMwdEju0k4AQk8Izy+mdD6UansAY
jXCytIuBwGbuqmuXaXDmcqLjMUb/Wiv7qTG/OgXEvAvRH5NNI4IcaoIQ9Eu9TH7VRz2aC9QqvNWU
rQ8R6oucSBoWMHPFgr1WdecxsUmiRCNIEzEBX5VtrO5ATLaor4QSPHn90Ow1OKoxV5aD7GZmfJfB
oS5NHpnmUWEn2HNffjrUk+5EGiM9am0AQNgD18TfXbWoopc684IUGy3CKwbqc0rWweJ+w6rYbaau
lQhbRFbKLVxKi/yR+AswSSCzhUsHxeaqdZ1D04/E1yDUxNqm30xruGU2SL1LHnrVRdm+Iz0Aobmz
zfNVoiosPz6wsbMWdcw0Ug0f8fCQmWuLMAjfNIRBU2Yt/RqZPnKIzsdTNQPHuH9QoS3hmCW0o3hI
VpYhzDK2+Xs8cSL1NhC58Am3/o6kOJboDOYoRcTvYsgc9EuOuNHQw0kr2i1xAj94mqod5pTAGPlr
lSrHoLJAMBdv09nxVhqfmQFz30biWYlwGfS/CaW4/tx376J2vnp9PGNQ/nDa+Fu4wwLqujOH7M9i
4NKPG+5chIPvRBt1wWitZW0htUdjojoPpjqfyNA598awTtG/hpjZipDvHfm6E3Ym0BuxAbRA2nW7
IvPy15inMqgvHtbb/bhkn4khq6Coea3apL+ZmZsiu8JvS97XKY9qI9CaArC/sYLarcHcC3srO0S0
tcRrtpjOtWGmC+lQa0NzdN+1rnk01Q5Pi+HlIcEqd6DUCsu5rFa1p156aYQ18Op6kSmnigdfPmcb
B9yQ0uQ6sHIF3NJc27H+nGj1zTCo1K3AQIcINdCctZfesE794h3LzgJMy78Ho/kmhOgCMsQ5KBHJ
muVVmY231HSetT5bkTJw9foyZi9NVdQCr4NeqdzZsUN2CJ9vkZaq4sOKgQB9XV98YQ7jqp76DjUn
SKo99k+Omf66mrGWRmQgxl5GkN/iqXlz8pJ7KUlUYBJUQ5mFOcYe8lM3qqdZpV0DDhP0S3SrZkgO
xYAnCxBQruxPrnKoFU99thXtt6wKOFvRgOCxaY8dVo2+RplrSL+zkD9ZUmx6p68CvZ2/hZTnRgNK
qOabFMyuswOLNDfRKitRjHkjquxuTJ9bCfxijZRf1AWJwha+Yv3ZaUl5siIGe5prNwhInou6+WTA
CZEMkx+biCWoRmJmPF2sppFobnv6bfpW8St32I3xgrNFQRRjUi6M01AGUwYShZemBGVq42CJWGgN
nG1dnpbUBqN/rVr9CyKNUIn+nm2yzH5hiluulW8T41DQTLbGRI8Q18pWvaG6h1SbsmDRAc4TBXW8
RJifWuah8TCSWUAka0uGSQeyaklC0mscYXiB+T1WHl7SZsbuYqhh5brrxFHyLayPLzVwYKhZNZg6
6zZ50cmzZXmyu3fc8G0IcfXKKfwGu/tqzaAkXS5CwoJguzKlCuxHqyjaA2/WLineyruGxTS+J8Da
+J4nQpYS+K7ibjXD6ZHqKiUefOvcuAiPK510U8LHhDXt4tQ74ThL2mybZt7NqNOPbGDsVfU/KFpU
8Hn5bToxhbVz7UL+qduiHDEmwHDQ1o4LMl3l0fgbiflhjpynhidykKvVuGLsRWfAb89WKFppLWOl
eHmLNnk9iJjvo9xsupG2o+vhW2SmYopd6UtCUnnk/eRm/cRJF8qKpYPGcIDtPCv8yG1V3tqDlrPv
ZF4Hz66LUzZNYZ8YrzbxM9jITMIB+gPl2hCqpfwD5NT+c4vM8wHZ/LF07OkkShxp44RjuR1eY8tz
g0IrN2WaTyFVXj9KJR9nS/kdJ+c1ah/sotaCtKQPy+vuxztKVA9PXy+sp3ghEVtHjIreMEe0tiDx
WZa10PLPSU1D4Zl/TL3bmXkKhNiVWvCevVpFlAN4dnurwy+2dMNNH7QvEOxP1UQ73Xc31olz1rW3
jgykoJi/utz+HgRT5eSmhLXa5qOt59qqc5FpjKq3oqJ8R8n0s2dlG2mghLQ5K1sdTX70buYdvp5S
f42sBhcAGUpyugCxdmp7EB2AukHiwrDYx0p7ciknd4b+J69E7Kf3L6L17jp2nG8RhZ0YDkaThzn0
pGWbrxGBWGEv3D+ZKQw0gn2NtlF/XOyPunKmYBESYVuFnEFiChiL5da21Rbpk5+0uHiq1uT88RBo
WvapqstPT8f8SfP3G1a5Az7lkxzH9Vgpfcj3l+yy1fu44MkZza/MWOZAH9IHrex2aWod1MTcDZWS
B/dffc5FamZogCLg5r1jitMil2c6389JkfyJ4WuTRmzvL6aY5Ktre2eRI2GdntSWCbUxqrexEPFq
vpNx871kwZXPVe4y3NpoA5ze+o4dwAlK5nximh+oJf3GCEN9h+a8pNx66DNOPYblMVFaSlK0EKwl
UKe42lIU5O6L+pfwJoXkXUwz/TD60nwxZ1EErl3tDWN5Q5AUNhQW+WUy3WW/J2bgV6VAdzDVP1Wk
qqssOmeclrtIRobvlqTrDI6xUSlP9x3HPUxd/z2guAFJoA8+kY+d5y6BVrxOIvuaCJ5bZazY8FfI
Rz1sXOaCJl/hoibw4WSTneTF1mffu9dEM4hdikJOGjQ+xuj4uoHhw4xmfjCL2dmRL4lxAedwV6KE
RRh5qODRYaaRMZKNMRpXTvNn4LOsYfIz3b5OnSfWkWK999qy+MChWUA2HBeohqGyJFEIhb7OJDes
aCHPHrQOT7jtQjDHUn3O0wVfYcuNTY2Dry8Ru8F8m3sq69p7U7gBqZ54sR2YZflOhSMm0PQ5TfMP
T7lJwOQQX/7NEqrYMni3JwufxrojrehBdawhoMEjeuEB8Yo/MTmk9n2VFEN6JP9tFcfcPA4y/fec
vI7VCHxymDMegrXNrLxk78QxkVV4cxPxhqXwoLftZ5O791p2GN3B3etqySOoIPS4i9MrVmjZle9e
WvGzjPj/25ZoghlyI4b4Tez6ExHbJiMZinHKO8bwZgHRaQuIbfYDz39hJX+MqU6WyM14A7O3KnEQ
W/D2icLY1VH5bDXDASim9xOP8KhOI9RLqdXbUGC5JA3tPHRw/20P3qRU2TOLUAckPOCwj1/Thjez
jUwrbBNSxzw05BC4mgKtx029ydTqWUZTkEo40mpMrcDS1QdhIETubXFKCWvEsr0W8BJtUl1Ks9+i
aHlRCaDvU+uU4Tr1yldX9CusP4cG4fEgs+9lUVE0F9MP1Mq4yxQSL0f7w4ijfa9UzZ4EsWw9Jw9I
yZHyaygzXJkd07FKH3O2GH+yHHRJuMkzN7F2YO4dL00ZTglYl2YSY3gv/wpAJD86c3xJohjRUqn/
GJyCIEG7omlM3M8ywkP03eSvfPZLms9vAoWCay2E1ekMFHq+XtK7z4ERaBJqFqSIeJueQE5dLut2
YIWpo8nCIReLUJ1YtGJiFJzOIwIF7ygaFtPqibCqGZ2bxDxrkfJjFnh2DbVB6MFLjUihBP7oK19Y
gkerguFjUp6lNfC7L2cVm471qnnSBPtrH7y6fEtwOSPFWk1JSTJXAQzofbkdkg9Ch+K1srT4RAW1
G1Z8w24p72/BOcusS0P4Hg9Jahyyjhh5xr8oFhhQGufkQSAbzcgvoGMVtvhhaZAmBjkaiRGYQ3QG
MYBraiMWYf3B44sGc1MJl/FapcF7bB+sNL+0QyR9DmnSMYw/cYQQK1XinWpfMDhBwat3jbeoTbIL
ktcOPM4b/y97Z7LduJJl2X/JcSALfTPICQECbESqo9oJlksuoe97fH1ueETlk/OpnJlV05rEinj+
wo0ADDCze8/ZZ4GcSfGA5TUp0Yfqd8lEfbdSE1sc/GLf0J60RR+6Rxg8Z5PJjluSEcanwjZrc3R9
Wv88FzwnNiO143MJMR5olDVOVUa3ObSChnJqxV1RewGVbHsTpx26p4QPipHhh5hH5TENON3XPVuc
wC+uOkPbBnO3TvThsQ8bV6qUbR+310k3Pjdz8KOV+ZSk1gmUp6vIw2MVjc+obzcRI4JGjD9EWXWR
IzwMcrAPzejD6uPGLsALURFkpwh1oRuT+7GqDwpHmK4ZNmPDPY1meQt77Zoe+11tBZS81Cf64mhf
Q0cWuzWmUmklicO73rQobaJbS3FAUFL9o8a1BuF2tTAdC9XclE3W4cStqWRIMD91Wdr+GlswaJP6
WAXRqVJ4UUDnrAvpRihZZgRdqRzNUjywGw+JOr12s4ssd6N24olS7CL2QI4adPnRyFmTtMope6Wy
g7rehSJ98rheWVwK+zCsKbkx4//PnLLG4hWJRysdH5Fqc3YsW5T6L2L9NAnzaZrDDytGKwxPJrCj
wMnNMboiisxNLNoCORhBs6S+kehgTRAIonSI9iW2cQKmTqpqmUvzmADWXOZ9wDW3Fgi3GoxEReTb
7Sc6B/YYBZUT0w5ZiQ2gu6T16C1UTjJyr7RP0Jo7FSnCWrQQ+uTCTSVovDb4ZNmjAP/KtG0oZpGD
w4MtQZoiquNVRpGeOmXSvdc1zXBZ9gE9xKcIfwQObP48Ln1OLVTYB315G0eNch5qhKKrr4TubTD1
+3LmeUMFjzlDg/FUEwXkZ19Tw4EuYbXQdwPLl+2posDcDKkrqrxexTCsrZmCfhKNT6I+JljpKbVN
cnxMqzK4Mg16c50aYIEwb2pBN5HS6PBaePt3y2smi48yUoVGra/mjJ47GDZSqwTOXwLABEom2LE9
MzIOvUVmaDo+m4tSNbiOOPo2+q0eqzx/C3TH4quR1ZB2YLDNcLEeoQA/dEFI87krPiiI73yRp7dU
XHwPF4GzfCGyApIDUn+RKmTdKNCGmmvRQkbZJ7D4YoY2wv4AjJ4NZRTfZjWui6pU0GjMxr2M2pl2
qGMG1i2xnxgRkgC7Rj7fNdB7WJz3yoL0IFuBj1meO5kSqLYgYa6h9qPH7EmF9G3McypJE/zegU+x
EZf7Eiybnz70HZ93Hb+lODXXQziDazAPdRfe0rpZdTWNC+z6q6QRu8VjvI2145yHt/qMizSc2aXK
Ck+nna4RliLS6GEiauNzD1F1VRjCoUgLt5f758nQAT8U1y31jSFscCyUVuUmCptnM0IanxFEQ65e
Hn0AB70Kxcbt2PjzUqHBqwemyjiG+5m3prAUHKHTc50H9Gnho6jBHt8S23Y0tpD1diV+FrSPL2nt
t2twt9T4F7VSvlr+4i5i6mHY657FfKSEPWwqEmvtKT7iFIA9P2bw1YRTLIW3eV26khTtB2t41HHU
OYXYiywxHPEin8ZDQFE49qxcP2CpQCvJx4IBgUZinjjls/o2jMNGSXOnRPpPuMAbsqQ3KRVfe8K3
cBBfB/l1NsTPRv+iC9rN2Df4jIxXelrIuWKWKmspAUFwuA1TVHzWWoqTRadEkwjNlKEz6DKTAj5v
Q5t++DUf8JwjfG7m2PuQFc0DHyQpXB55GqyDxKILPjz7RvAhGsOmYcNv50l4izrMk8YAi8vwqMjN
FU0UZDQ1bucVrhyqiAKfPz+eX1syUv/566ZiK4bAQEwAfgIFP6OZbGGio2WFmrJK3D7RVLto+CMA
pi9UUT8FXcf4JzJ39czEy2KOnL21CHngRgp05HlwdAjF1ndLvFqQs/Ti6GM+VZKI0kt5UH3KkXHs
haX4qg+c80eE7VPC25rzQA22K2NCuyx9KPx1LVe3EywWB+gyRaIp5fyuhUidxXffijZizN8uBfEO
eiE6u3R+1iN9PXSwunOWAj5yeUsf9iZHJL2CBCVZ4QfK9cUKDxJZ7zvbXCZlj4ANmEWAT0vGLbBI
ztBnO0J7sGD6Wc30Yfnza9Zx8/pZpYQsTbs8UljjGKfS7mZ9djD40URtBB2D8kcLUUjSFRo5ylbx
q8eW6diAAkneWLcOil4flyfTDwZ/eXWdx+Mdy6OmvBjIdSvE7BKciqyoMSJ367LjHRIGbFH9umf+
Fjhv+3x6T6bZKaXoQyrnk5U3j4XpH8pOf/N9plrQ6Hc48ur1kOtvdas+9xQ8mLT3MVqvxq+vhfml
bYs14QR3ddw+gSXbDHwsBSSOhs/TaqNx02FiHKTove3Vg9ZRzzf04BDpSoLxgnIHB6UbYCy4n7Bv
5kkw8mbkLiDknV5yU40xZb/D8gpUwK1I6FglinlKlfRKlJZ7Lvc1nsl8vSyfqhy3Gyput6HWvCX6
JFFfDT9iaXysRbjwarsGaUI2uXhIaEcj691Spui3y63Rg+bKBIW0qub+UeQZrdQyu4n74C4N6S0B
zjrVEI0lQTwB4F3KEeLJKLp1l0uvuhGh05W9DhgeOMIUlBb3bvkKwad4oQrfrxD0YClHFwp9+ZBq
vKjRNJ9GyTxwdPggdHxr1dodzUQba9ytzreS/jY/1QJKEdcPcG7vZkA8UUhypZkOjxZdroAjYi8H
bi5QDxBpKSwfAUDZW0s7FZqGIE+nPCBvAeFPdov+Ckg8XqGsvUZy/bx8KGKNTR86qlOuBye/2khN
eFuxEJZt94m8xW2gzqy7WL1briydxdd51N6aVPbqNnH1rLnmSjiu8M5ZWr8ZIdxyDm+vNZrpzhTM
r7UmX40aLfZsljVUXJUbK6tZ2LAxuNNoHITaD4GyvzYCykHEzGH4ZGjCbjKp/wTDI8UuZ6remhZl
atGrd0qgvbV1Bpdb4kAnzge/7x/lifJxVGmWMxRE+rE1rSombQnrR5xelXF8XO5wh4liaS+wUGFY
ZU898saz36YrHwZ73y8I5jLtZC4QHQbZAavL7Iha0eIsxXUYq04TsensM+s5rAJMRuNuaDtSZiMz
wPTcee0kYwOgX4/7XW8OpA5krhYYbL7yRnDZUV0b+T8pjP9fD3RBD6QBb/xfX+VG/5IRLXqm//i3
pRTf/UbaXf79f6V0qP+uizrbYEkmkAOn0X8JghSiOLCqiRaxxRqCIYC5/1sRRLSHIREWTboDcYOS
uPxRswSC/Me/Keq/azogRjCw/GX8V+1/ogiSzjU1AJBUpDQizRRKBaaCKumrpmbyFbkeG+Qd8LBQ
3G8qT7CpI2GnJq7+cp7peSbIr+F0EakTfF+ZLKzfh5NUOVwujeHkW2n4OZgXVELyWdCWfD7AmUZI
7upYERQGaJ3RwdgDRYkYI82looRkFHXB07ix7GzbHk3ifgObk1gEuEXbRm55m9uXwjHP87H/9XsU
nhipsYto6fcLjpPYD+tUW36PaAsrNp+euFtCnJOdSuLEiVY0kQ+rdC0/xYfEzb3s7ctMRAw/BUX+
lZu63NGvoqnlhkgwOzX6m4vubKGQfhFNFYY+De3Yy7av3pakOnUt4kvpn58FdHno8L4Z5LvHSgiN
asBphg366y58GQT5NN2CgasUlEetxSHTFxdGkL67jq9DLBP56xAxtLZRYYgllmpJ+pW62UH7FbJd
n+3JGQ9ZIjiXc+QvXdrZA9RgHPVLNJeNWnjwH6X443/+fL5e1zL+l+tSy4KqK2sWRWJzNfbU7Zva
rrAW/3mYX4lM5/Pg6zhnb15q0GlBDL/cvxH9GwHm9OrQ2bDD2RK263SE7SHZQs7DAc/+8+CXnt3Z
SzkNghSEE2NHKs0Jf7wZFvh/Hx3/PMy3H7Ov17h8HL7cS0OWQ9rYjLMktFORRxAA68QeHA2utZ1/
XIxLVc9i53693oqhk1+Ool/W5LO3S6wjIxLKGJ1BSiMqk7r6fmqLeJdJsPlWXaAHhGJINSVF8yMg
PmOY8fy1Cn1n0J46XCPr3WpAYPu4E5ay12c7Weo+TDKT3kww/myMQF8Xchy/TH1q2nrNWUZscnEj
TBoEMehnthBScYTTbJ0k7KIe+jrLxqzTwFU1sh2l32f2uBAz8Xp15hS4qQi/r+wqPvER5yVCXuKb
dKRZHvHve6qFvpJ9Surk9FHdURM5uozRtpfUdDsOfEbbQq9fzAEGGuYqCDQomihkUpyOJiXcl7Mi
bAK1Nh99Q39Tmswbgwj1oV/Mq1yh0DCzBe/i7EgdR7tNa3hxidIB+fSrYjelwezR3sXXVqGKKUI1
gJ0ioynKaQaAJ99aOay0vkStHtGujMUdxh/fy5Pond1vRJYjvimxCdfWZLYbs0qlI+lYP/BAUma2
XIq+9K8RzXcRx33dpptLG0YC+ivAdPFB9WWwtrSMEmivbLj1T1PAzrrhNBaowIioHIICg+PR9M22
h4pK09x/nDXVSWZ5H079UbN8Zf0PVfA7ueygPlZV8zOe2k8NwWNDQg+e0mr7j0E1SdiBrg3DiENE
PhKo0t+hrbdsBWlNpMSR0zQFFLDwoVmwHRGUw1KRYELEEwUAJfsJB+L6H3VpDIUIsRpeD+1MPVYS
xzfVH5UOhBd1Klr0vssuvMzffolREGss42QDwL74/S3768fPsnGNVwqjDj9K0lA2xPzOsYMUwav4
qUvlOlwuReaa2uXifK5ywsuO1XN94dX/nQ5uLC8ihVfE06w/bCzEsxexG2opVcGoIytdRUf5U3JI
dtlEO+6oZ76Hm/FT2y2rveBcSi9d/uazD+vXkaWzoIIA+mcJaknDVD162SRtmlH3dCVcoY8ol/IZ
sWKFlG3+fMHLJ/NPo549hFjyiWCq6W6SC++Vxl0cXsdDBNn67s/jyMv69qeBztbdqskpibCRs7F6
HpDBtS7oHpum4C22hWvdAT9+JTqDM+/GNfoDp9vUh0u3+Bfb/U8/4mwRjlIpLtqCp8tJFNvERruv
r9IbjPOb5FFxMXM7JKl+Rl75+Q6ow4Z065T7ej2uZQcnrZO58IEvhUd+8+n/7bmfLdwZKP4+w1Nt
AwR5VteFl+4hqa6668vr5zd7kGVTZSLc1zTRMs7WNaXWsa77TDHDeGjbgwg/889P+dck/f0GE7Sh
Yy9gMTMU1Ti/wVrcV4OJlkn1QDXbjVfvB1d3011zYd7+fStAepLGZaDl52Dza0H9skSrpQ9kxE94
ks0zhqcRPLeoXYjKkP7+cjAIByRTNoGJkZvx+xeKuIasH6xcs/1XcEdQx9bRhqN3tLbWjZOmO/9d
sSmwOZf2A99dHOU20UK5oC6Ojt/HBQagVIVUavasfk7w6GAMOO2UOhce1t+nA/meSG8wcuD/wzry
+zCVRmsWLy+v5K6iWnm3bOWwVK/63fRebTVb3lx6atLfJztDkulrmJr+TS68GmvzKI08NmEzu0uW
ORtHdRUfZUfc0Bu/cIHL8zmbjYokiXhkdBHny3n4RaHPdDS1UeXQpIN82CC3dQgMqmxlNzk8OPfS
g/vmjrJ6cgomDI4S6q/N85dZqWWw9QKpZ+Kn7/H0kNX7C1d0aYBl+foygGz4+FtFBuCYPdm/rkhZ
gSVfh5uSvOl8Ha4vbbovDXm2ItYTNAgNcbYNMc4yTmnaXnpM30wKxUDgSn3C0DXp/NSnD0lfKSKK
UNVLjura3+J2Y/qRqOWklz5Qfz/XW+Ta/gpgVyHen79a9MSlGfQrHTpPve052+s2gKmD/nO+o7W1
7PGVNRsLaIf+paGXFe58NuK8YpdvWIrCDPn92RWpL7Z+SUdSJYNdcqZD5iW2jFthq+4D59J5/ZtD
DFf6ZbizqZKqGcc0+he83eWV4c57wQ6uJpew7nXpXZok373Yv776Fv4yTrHnMx9pl5SSS6ywirGP
Jl4+Il2AkkS8nzZoEC+8BucvNps0TeH7YVqKxf7x/FZiSQ5Lwq5FXgNSHqjDsGwiwXfa0eFMYrPR
vzTi+VJwPuLZ3ax7pUPBzYhoTdvaQb/qgg1e5Y+ysKLPx0PUaB2SEn7pk/K3O3s+8tn7J0nFWM4+
I+dXvoeAbNO4yxZ0ucpLU/T8VV+GUkFa8hYSFi6fL6pzAzDITzhu9Lnx3irluBppolx43c/3ueeD
LK/Jl0+YZPkESMGOs9NtsMl27SbZqgQ+Nxc+ld8OY+oyJTOWUqKlfx9mmJZTbCUtw8C/9BKPsA1X
3MTehal4/lYvl6PBfCD727KwY54torpRmERmkrc67ZZqUkLCiWvZE5seg9Oye3Eifjf1v453VgPR
cWCNXTyA/rWJzD0Vdw37keTQOKKLB6j1Ll3gdxNf48rogokGnZizif/XEVS06m27HD1RONu9Wn2W
nEn/fDPPP87LvdRFvh+A15Ya59lYfx1DNWkCKB/VQLyWI2hWyT+qeEqcZDme/nlM6ZsbynQXDUNW
pGXZXv78y3y05mrMuowCyFLsmbf+1sq2HcCm5nrZ+BfusJlpel8Y9JtZ89ugy5v4ZdAu79NSEVKR
z+W0BmPrUoVRV4Oz7IOEE4bEC+OJf7+1lrRU5hSFaj+1rbOrFIlDKTs/mm0UOk9VbN3MrXlH8ATJ
lKI7mhryU0qhE1bGuhjvm7R56AXwLn1stLeaJoj7MY7IpZgp1si9jRBeuA5oF5IZlL0Ec/HaiWVp
DxUJmzrnuKnfR3X7hFLYbvEAleM0eUHeKSDp6Yf7s9XbBpUfT4ccbSsVX+1MGl98oxH2VliRCoeN
Xyh+GhkFdl2cENc0R2yzvht04biujWKvlHm4k/0C4V4mEaAbJQuQDfQ4DLT5aapnHY1eOTlV0DxI
RflRwxDDYqYg4+2SI6nI/rrXjNouI+x2haaXz7+06DGyq956QCDUOVAorEMx1AXVq2wjys3RlHWC
ADoyJ1q9f8/zNPPmvJ8cKzPf4UDa1Dk2qVUqdOFpEgDBzlYTYbJeLVoc5wD8uYNojE+E11jHioIT
aphwExoGvcr8NBucO9MKpUBg/UylOV4L1bidFVBUSQ3xOsqJ0G2i8LaYcCmmqVIeZJnOpzJ5UrsY
lDu1WwWl1tp/njvfzRyDt3LpPOhsnM4+pLXUD5lfNLPdG1u9hH0FRMR8RCwLUO3Cx/Tv32x0iV+G
Wt6aL2+FOM4dDHOGCkhbFNLeayh5NhV1vslOw9upNu9U4fnPl/e3fZLOJX0d9OzNgLBhhuHMoIMN
c5PWTvWwtK6KbeGUD5dW80tXePbek4XaINZjMHGnuXCVPUIMN/+NVenvX+3fL+psVQrhbBAPyzgA
nob1THjOqrLRmlEptkkLEF0Uvyo7JX9dXfrWnB9ez+/n2QIVJ2BU+I/Z1ps3Gb6M1bx1w+f/40Nb
Ju2XmYIbviJHZ7k+T3Fx2sUOB9fdbCv2+BDBALv0vV4mwde9+/lFna1MMoMh+WU8TuH5Vl6ribPU
BMXAMTwZUBVnyUubsf/DxKSQIqqGSFPg7BongDDd2OGbwqnwTmK7Jx1B2q7iDTHd7qUN/Pdv+V+D
nV2gQbgHzhEGE4RwG4XZs0yuCmHNPQENQSVv/6+e31/DLe/Jl+dnSlMitxPDtahUaRen7KaBLFE9
/2+1i7/ZRC/vw3+Np58VV+tak3yjYLwaKrzd0qnKn/z7cS09ipuLk+Xvi/syGF162vWqrKtng5HH
QXSUyWDxNtqYmhO78FpX7EQhA3BIv7glJJDqu+mJMoBKlS6BPTz7Rgu6FAn+BL8e3isxXcVL3BLm
3OgdBv8sl6p1AU+izclFKMlexgug3pm58Nb2yFXlivVMnhp9nU64bwiWNkTcGHWyG0BnJmPu5QwI
06ZN11mTYniJ6uQ6z4fxFr23udaadKZdg8AnUExQZ2G9ASbjaLH+hMltL4yVej2nFsbnohnhLyVL
5h6GzB4AVd9UXlaQo0uBYSNpOE/KOX4tdZSgmu7qMLbUUF+3HfzWikq4ZWIaQ6yCQV63dn2o3sZq
t1UMejyWmtxlmrJJ5+CA0JZgEW0fytZrIXbxRulg8LeQjOLoqhxSAv5UpwwIy2yAPbbpqDqKPxKI
aGK6DOuguiln1tKqhSfRi5Ox1bowOUox/bGAH7vNFZKs+0y/kk2zQpIp5xttKEIPkLTkhM1AvCR5
22i4hekmMsz6QIfmbVKTI6obZV1X2uQKQjfbYS+ieROHm1xGXTtPA/gzCIHrXI1EiJNghduiMVZk
q22FGYSz3t/ABEA9pJrlRm2SaJvElukhTZpu2sQQXSlJpo3ZROtu6V8JPqJlQtrfMRr5nkGTS6bZ
hXzKGSkHOoIob5OlH5YtnTFM8oHjy/iACWdoQXrms4c2s9hB1iJSZ+mviZNGyYSWG43Kbbb04CIe
/QpCBDIqEX31YL0NAnuDYunddUEu7EBiNZ68dPaIy0MJh4rRHfWsfQDi6A5LF7Bb+oFoqLZtT6mi
BkHhSlhlnEAoQZYuncQi89fDNF/peMPaJDgirtL3mWFg3Fmaj8nShozJMeWJQsRe2pMWfUqTxBc5
1/dzeYor5R09I+rs1gc9G8DF6OKbvun3WqZg3FhanvEI9kTUQ9Geczqrg4JjhuwIg1ZnHtpppXym
Rv3ZicJNwLv2UlLrWJfRElYyjFdDFZESsPRam6XrKljFp7X0Yc2lI5vTmh2a6medmaduadgWgAsh
erYu34mPfGnq5vr82QlKutZ8rfyJ6BtPjlyuVdIYpgERIYF1ptbCCG5+mOJ8rEZh3mV+4MRi7NZZ
8zYOmW2R1VcV8b5hGnSR5aHiOMS9ZVf9bSNRGsw+BETKkfEC93fdccBAxTaHN0K6rZrI6RCyjcG7
GhN90AwuHp6doU3Yb5R1a4n7oGzWcvRcl+NGhURJRZX/OdupHjsGgBia5VuwAWsaAgeTCTmm2bru
fMDjjZdOuE06sPdiuGbVvs95jTtJ/CVBTPsClOloQfMNDsTMbFVV+5mHwj4CbtWk9abSamL6lHVa
3CO1A9hV31jSx5i+hzKa+ZCQv6oqVhai+G5cdMnQX/MhsQ0TBuQEeDUaczcMp33LPyz17JHuOU1w
4ulV0jtoHIht9Ijr+OgHkqN2nU2h5QZYr1MzMadAcEM8xWIykzREgF8Bmj445SX/WPW3oSXjUHwn
LRoft7GnT0c2EDC4uBV3YcfL0ox8LU3I2JA8DahbamRtpDgFUFc5fYfLzNrMrbzwZOg2dxDVsPHk
ryI5JAm9IJVXxpLblSlntxxcS7AZzIQxU3ayBuc/iNd18xJpb1Ur7chosMfhUxSekiG2teiO7ZdX
d4tnGvVCdm9EhsNyhZyfgJ0eRCkAIXXCQx5kjhB2HlJBL+sRCsIN04cfVg3s0SBgzGwewjb2ioK0
kNjaBMn8XOP6Jh3XUc3nueLAVVPySF/bMoAnPCGv1hdAOCJPbL01eJwu0a/0NvImQLZhT6ZtSsam
ggh84BpGY6kkuG2vyKvZlIg5KaOGPSnMT1+WHXKgnCiONrFBeU2+kdUbE0q0PuRvPCmoCuSvTQlS
8PJFLjRxJZvBJgkHoihQWEtZ6IjWfYgVW8A4n0Np0c0P/vZhje/0JY7YCwvAWvk8cegeR9JFw2uj
VQa63pjD4jLtXB2sLN7XRlyTrGDu21KNNjOK0Q2dlIiMXfJeMQMXW/ImrKsZEBAxBXiCNdmHW0F1
bZvKevQQwDbGFSoBCZYTkOawIB22PZmThKSdE9xsE7Gx78rRMbvkBlAlv3QOA7J2FpduAHhJk0Lh
TiEe4ARoYTjFRVNfoxuujlkRWah8wjC7FuFjwn/H8ovaAzqyP3Be5CCtr4LMIuBo0LxOTqq1oRmt
rUObJLOkvU8l/Q334IMq1aWNsZvgm/k44hy8Garqum/5v4sFX4TYUq7DoNsKWq6sAsN3I/IqQjM+
wNi7ItNkQ+ZcZZeCfw2M/8cU+M+Z39138JdW8KBjW9aybdFre82Sjil2dj9LP/0AOFMjory66Un5
XM9a9pjoZKgCiF6pRG/JCoAevlM25nyvA2kKxh0ecKQWx9LScOwpRFy2xs+xgu3vz9Ao9LFHrU1e
rZa3W4SPRLHAOSdNlSjNQdyCGz7xSMVVGQQ3U0P2K2tKmSd7oxz2+BNCbD8hwggwL8zZ+hjXLL1h
PvdeKWXSRp21LeC/T6D5HkaaHX2sgAQlxSXepLIraKttVQok8PhbEqE2ei9vFEHehNMCpsW2miSJ
V4zDNsnizdDEyVWoIP3AEqcGSIyNKP4JxYiQko64yN68FzvpJWrjx2AAHKRC5AGAQpGkfhwjHeNG
8EE81fMU6ceBWEl5VHZFOl/NffwTWkRI4Bs+8yiZPwZff9c0fC/13IOJZvbGFX8OW3NtFuG6lBcj
Lv5LLAREf0HoMv0ArsNU7QIF3jyIKyi8NUZyqAoz4iDxUTAUMP3ETPYFOs+U4D61L06VMDu/NhfF
eCspgbQtJ3Pxbo37Xs8xybUPbeC/+RU0H9PaJJl6K/VQoIrZmJ2EoObGlG/91nhv+CDkzLCRcCu6
NAdJ6mwr8A/822+NYN1h7D8Ow5LTbh1o+D3JVrwj5XGbjPFRy9GFydYp0UoTjL90iiTzjUyvAcpn
+1zlAhsDZgz4nlQlu8TvYaH0jyW5hWqA9VAKpHgrE8hBLkZzVFLmZqlN5qqRoq0fTmAt+wPYaiRv
yUOaJC/DJHvTyKoLBM3JWWmDLvsIBPMONvsId1p6Z0U/6RlPt0hw+PKrIOl35UEi1jyaIEjBHc2f
mq4KtoSvv47NdCoHxZtITmr1yZ2EEpWPAFcOEsbiD03ZpEPTS83iMQYMxESwC+JJrWUijoPwkZvz
fdYZEMqzGozz9N7JxD6MFJRUZcKGFVu7TMx+iiK5rMQSRDOmzDqB39Qrwa4Nh/2kKDteiN1oDqTW
GKCEhZIPJSs++QEx2NVUfav0/KPns4RUHiRNoZCMVs17RG1X6tCRlkM6Df4np554eSTCK1cqnD8L
/ooZjhtdzx5S3DOrJOz2ktAcjCLzNCE9JMZnNrIytVp5IkJxE/VEh4F1wy9XylScTNeouzepMh5N
MXjHYB2xnIt8tBThUQuhkZjptOtH5coaikMYELc+GK8aq29SKR9RLwkrqdE+fHH60XTx6+BzBIol
imhGITwoQ4gvJ4/g9rJLwBV5X3XE6OnmjZAF+zKMEjLktBQ2DYktGTO67rB2YeoFslnLW+xH4rqO
UhhtZYpDf+geYxYVoQObPli35BjcQmi5Uev4Ne/SB9WsyRhOLBKvyr2cJgQOKg6xCfugJSN2xHNO
Zc98MQp1ZnX0vQDjkZpLTywmudtLDEpg3iNtYIwHLaoV4OWrZoRCnMcno4ESFZa6N6qZW0T1o8jm
H5hvdTMXy3s+Z3d86q/yHNAJ5nyWfDqsab6fKhBsvXktmvCGtTlGfYWDmRWH9JmpD+xerCmxIIBi
zzv3/iZW+mfOB2+TFqHVw92ZNxzPwIMXpCub7VMLLo4OOXaGbsHN7KsovW4r+VUdcOgrZhqzfoXP
Ydxn67bgiqJC8CrIA0WnoKuaoHkLI4BqnX3DmO8rIfohdeEWkOq1ouPSBHxg856RO5YorZOJKvyv
kZBLLf0EVRV5ZF8+m4DEarV1Y74Vag7Tz/BpI8gm2Hm95+eOQAw3Bbfcxi0ZHOVJeEEhaUttc6zy
WSdMxKsE4SVSw5c4T5hW0keUEG7Rm+0tMKLXlIKrG3epK2XazlfTHbgUC21fRWT8BNnFKgds2n6l
Q2VtSMLQZCR6hemqbeJhtH3sC+11koYTrYeeo1d0NCvtCXEiqIYhU229hYQ8+Nkps6D0i770IfMY
F0OTS64pwBMkcqVlJLhQk7hh4+nX+T3BvOjUzarIbywyDm0x6o96C12iX8KJBMG8lRIgj1HJcVct
m8z2m+gt8avcLUU2SAS382Lq2PHqOKyJ2stfAH/J26yvJqbzPGIBivPjwL120JKUGMRlYibwyswq
7xlyLmL+Uq164qv5lJXWYS4gSfHOHkQzdqUOTVAcR3dyFLwGGucCRBSOUdUulG1QlvDpEg1bOOz7
hwQHph2GOL/JfAs9ECYm+WbNXWfQVa7MK5ErNKQo9Ma4vAmADVvh6NtxxAYzV61rNp+engIbLCrh
VmzaPRpVZR2LQfRDy5iKY5mWdw32nAWRs+yjQIyKJugeSa3utHLaJsp4HVqzCtiGUPFQG4BcpGxS
xVY3QD2YJzmsnpVWd9Rx05Kh5MxaHkGZ5Bl3sYDGNIXeggtZHgJ3HDmIozj05KG/CtRiy67juQ/m
m0A1urUimCelTGGH1HiYxU00mFdxWt1Bab9rLeZllt+EI+nOUf0c9eDvNaK6nHxUf0wqm9XIwAw/
5sWtIpQEmsxupXd3Rm/uS7XZiKaPac1kqVQCW07oDcZ9upU66RZqZgJJDCRzW+3SHMVuKJaelLGO
zGV41RXJPdYorwzhgiolsYKJYbyaUnXjm4Sy10Z0XYtjvJakYRF9D5im8Y9W5K0DpMp3fCavfoUf
T9197qvPQym1q8mQ2SgofrYyR0tcWUn/Qy2k42CFP9SA3GGtgy/EV3fWD8Fy5hMrd8wDxZ7r5LbP
FZunMfFwyb1Xqu1IHEXf1p6ajlf9nNzkZK1I4MxaccAmZanAlEqSAhQMGWweT2Q6PUlJgR+0P5jL
blAGMx9K+RtsrKupDUlUbu/SEj8nzpuc3f6ErEDgrUpn+cpf0FOG6VFrvq2s3otJvGoDXKrBrDug
d26IKz9G5gzXwrxKk+rKBNqus4KuppEJJqT+m6E3d5Eau3yd+Xk5tzopCXRVVcJ+esvtdOXdDLQn
2GjYDmIVJloeeMWSeDouBQaVg4qNiJbv3cAdKcRyq5mURHoLUoQEGH0Nl+szNc2NLqg3sB9+NDTm
bPyNdBKlPLFhBSh2ygabHKzYv5s7UpVCuIjraqIhR/KItQ0KlICwADHSjtu0sK5KUe6f6uV62GGl
V35aqWSz/id159FbOZKl0V/EBiPot89bPdmU2RCSUkXvgjb46+e8mhmgS5WonF7OooBGdVZKTyLD
3PvdcwxG8hmBXISN/dEXbX/O56EFrd4eqr5qXkCHMWDt0B/yeN3XM302ZhFIlk4QJJyo/aqj9knN
vYY1kHDxm0J501PjWyAuZLQ7poOH9kJexLWrF9jUXdLrCmr35bRur82/Kmxu2ms70DLL/SzVT5M+
4ZS192EpjaNf2+FHI7n3utfWItlAdptruzG+Nh5z4AXbll6kwy4d05v0ww4OJEBiepbdtXn5zxXu
X3RBpDRNIQNhe27wvd+qKPn4Mgz4RZQ/UyYjgp+y/F3n6hc1e8uhNwC7jIKztL8V0YNmcHucvXR4
lqBLbpyTswMtv2Lg9eQu+hdklWSoiNc7v/lsf8tF0g2xPQ/+NPlLQUDxW7m584gnDkGul5oMQn+D
SePrGk2plphV7p0DRAm5+T9kcK5/7bcmzF++7Lf2oLZFXXoc9fi8UM2O11BHvqDmvQfnu/3nX98v
+nRUo8Cpo2E1r6GYv/YnUs/qRGihz5w2w6ncFFvC/fv84P2mDwJ2+28fySHC5PiEBQmpfB+bK6AY
hFwl5dJ/mghE15sSBtLBPCdrsNA7+6EnEaCWIFoX6r3Z1Of2KH837PKLn6rDZJdrkQoml/k98T5E
0poh+UiiCNOqfm23/p69fglY8reh3V/8VBkdk/SSrzN7nvjW/UyTVsV955Av2qh9ux12Fpkcuftd
zPtXnbO/fJ1vvz2FrzFU+IF5UKw/I9Xmfl7OxMqR1ax+13759YeC0E4+hn6P861zZkReahkjMAzz
YG04pO+ivbH9fZ7pb+MSvHSeoKlE8QivkB186yoNOirjPp0pJ71NKziEnNNpeiZL4fAOtHvgEyuw
ONHin1+EP4N73146vuw15ESm+5rc/eubkFNqKmKffJN9nl7kAV7VoXwYPty9eYFTfm8tu218lz79
Nhb/izfD420HW0JIE8bOtzWGiaeyRgiDtoRAIaDDy3V1sc7Bdtiaz8Hpnz/ln2mwv3zKgC9hXx9N
VmwUuNdf8r/1I62qdfO5Dswl7NHp07j4B5IAhKEZ+3qmcrrmnx1QIWSCGypIS+/1d0/R9dH//g24
niSTb8OYcb83e4He6DBIg3nZuOShXQixFI7++UP+LZzvXtn/tk0QGkYQz+u3pANaLmx6Fuunve32
2eG6eo6rayjutzHvv+1M377Stxe9GZWqC/fPr+RsztbOWNDRWQOX24h1unaWS3NRbv/zH+FfP963
t96lDG3Mii9ads9mcRmn8Hc/wL+lAL59rG/RBrcZrNky+QrdSmxoC61CmNlHziB8JPsYrqnT//Ov
7Jc/x6v8wZWEyf0/s2v/9lhSyUwts+ELZpQhfAxF8701Risldon1/s9f6hevABxR1n/GHWzp8w78
9RUo5tZ0kqKj/LeM3l32IGvDpNsx4+J/LLaf03IqIHKVB+y148laZxf7/p+/g78dmfjpMp5iBkwi
8M/fBqByA1G7x54bp2/KvhoQb5Pqd2em66f463t2/SIIMvzrSID1fWNPbHuK9Qh7kutlgw96BeeD
Ny5ZG/fJ0ruTL92N++nKhb3rd39+vP8IefB/85tc6q/yoVNfX935vf5/IDmx+SH/A9QAE/XXvztO
rn/8v5kGUHL+ZRM3thlz8Uk1MM7/v5YTg2GAf5E4Y/qG4Q3LEQ7/1f94Tgzh/Yv/x+KAZvFHvGvY
8X+oBoDC/8Wf5ddLi8XjaGW6/wnWwLo+fn95Ytw/NyFpMTQFwctj8u/b1kDBsohp+QR72UFsXuEP
zLdTYlGuDLJUH0Tc0zkk2T9tyyIzVz3goJfJmoCVpNciXojW20hMh04sFI1qFAz2MaEJlTpDD0lF
+amCi7T0nEJsXU0xKqJahCbFVw/d3NSHYO6au7Yk17CYgwIyXthyNYQDX/3R5pRvoEWCdBYh1eLa
mJk8Qf2ziAbDwjsGfGbOJLZqV6WvA+LYSwwAC+8g/lV6aIVdtJjoEnvr+unwZkOYogAly3CiR5WM
DyUalBvUQZ2zCLssfB+CNLtpm5hmCwnkBIFBWNfUr1wRaNjhbXzUtR2fEyg0KzWE3Rm6ptj1cxIh
FfYZnGqjtrqrEzdZlVoZ+DuTeW20fbCdHD9/nFv7K4W8fUzCCdiC7PBNGHKCuCji+cELQnJQSRXt
y45cQ26ENLuw8RCzLvsNIEti153MblK3L9emZT8YcxjsekYkQIcl3pdlpeZeZXP3iZeEsYE5U6vA
Zo/AEozoYBiza97S/8mIkv0D4bFzZ86lRex40OcrsvmupdqCnMGETwnJhmpYW/2UgV0bu9Q3HfiR
xvDQh0Z6xY5On63pDWieiMoA5VHVHzRYjIspKwHwCya56gr/FNdN9xDiD8EqS7tkzrsvCoPeqoct
SxdoGEB+u8GW8OWVxmo4p3KUzpExBO8ENJme4lSoYpXW1D/iLpuWljdm2IQT1KAg0y6YiisMwzXI
q6TLV0PZTw8hWMtLbhTWjW2lxjOdbM6OZTLRyalEuQ2Tfj6AG7QfB1P0z5h9x2NVZ1SQ8zzeKCA5
DB5DoMSpURzKoH9sIe3sbe/ab+zEhISqGGO6CmNIvxsWUNQUzgo8IoM200ztcaAsN7S9uhmkOW2s
MkxvuRwJ4yFDuoGLcXKbS6aVWFdK0SDk71l5YdoudNCgvkgC9z4OhIoWY4axOmGT2LNO4KNzC3i7
SDCfhFlbdPdy0vd0NRdxMcQt9hQoTdqyxdERSfJDk/r56RSkLLDiqFUVp+62EDEcd8Qwi1o7Ez0p
Rd/YF5G3jUMHdjCRlicO+grEOVGgiB/vrTN54nUYonpRSJUeSvM6g4gfggtpg/MsCOHzqDIIVxK/
GypiNtKy9+b3tmgFnFIK62IsuJiUQtFORpFZeC0HUG8iF3Nu7OtBNHWebbZl2Jn+svYMBWO2uM0A
nC0MumOQ/iTdVH/0kBaRiUqDtt5NsNOh9CY5JIGWy07lPNDueMtMkS+rwo+3aTH7G6euNszwPNRU
GBdNU9uLom2pKRXGcJrDPtop6WSrWcto6c+lf3ACj596LrDhsvIFbx0XlBvGyztmYoeuvw/80X4F
Fhpbeztt/XvtlQbUXsf4zKxqwoHdl9bjlPtiXPZmLG+KJIADPWnmOpciGPy1xgu578E4evBDSYQh
BQQkvjDapM8BmE9psdJKddHGp1PVrgZ6xczTByYBhMpIfo5l3Z5TW78X2uj3pnLQAKT80DAKKeIn
QX2OCze2FxXfjbhq8ZoHP5hKZI2A1Bk1d6lK/pynJih3hmxG60ydD8zNYjAmmJz7PgrwZ/CNODVk
tdyLLgEgt4tjxlQ0zS7W73btMfQRgGFlnaNv1SGQwVRkywjTEI10AHLkujqUbwuri81zRGEsWJfj
6DAkEmRMHk9KLz0ZeZ8BQf3HHjrvwqBj9DjatfPVqaG9q1JQqz0Ffr5fojdLX+XE8bWwFirV1u0V
D/MIpqXe5F44YXgTzQZSM+yr2K8OQwBcn+tP866ELhWN9NJY0dtLP/MRMjF1pOKgcWzva9TCxGjc
IcQILZmKxbhhOFvAyhDVdB7DnnGJsZDepKrXkOJfzUVunvwopvuQcoq9uEYIFxpmMDHErHP3o1Ei
eFSuomnON2tUQ7bzUxrOdSO7x7i2BwymAkmwLSfjcxRlc9BJVLzQcwTHmAYTzStZjdYlI6X4FPbG
jd/LAh+DKyLY2Yx0mwvgBcF+7vLgwxiNKwrcj4H7j5IJeuaHL05WBG9FVCPkiwMkkxlvX5pFZrcy
GqOGoIPVV5lNc59nQX72uzI7Q2CQuzqyLFKMyfhDTL4vWPd6uo2d1dY4L+nJ7/vann+kqZz3deUA
ym9FC4RXlrcz+9ej8tlzGJwwjqryvAOOrekpYqKG7p/nP7W9w6ZuDRT408zAjVnNfQRjpFX86xy/
7wn9cHLnp72xdbjX3AtDXDuLYb+fgPnt0rRM2RIiOPsxKdO2rEbkJOgaaOqlz0nQGmunhCEi3TA5
xCFrxdQaNXEsx47pR4T0XeZiVhuMPTTHQmDDoAr71N/UQRasVNthIhHauItbm8J6DBPzPWAhNhc5
v0tOzVKIl9hL7X3mjJStICa3T1EYFqA/J7xVc5aDCeetPc1tMS6LsSh2NDt4DQbzLMYoOhl5KS8q
BH9cVfWwCDW0EIn6gKdhdPd5MRFSb9E6umH1CHfbuKS0QZ+SQlu7IW3M51inijafbs9JnjMI1clx
59dVdd8xofhc20ayDMoiPA8Dr2nd27QzTKQ/EOfTk1KGs4GzNd7PqKnvcZt8RmM2X2g2e/d+yJrV
6hHVpj1k4MZr9aJnoc+YaeOVyhoYgrKat3YVUDYrM/Ojcr2ZpTGp96Pou50pNGRE3U0k/TKv9HdW
YyUbrUsCX5FnLPs2oHufEYPNytQHLBj6sE3j67s0Bsde63HRj5G/nKohOdd5VT5mff5HUAao45Mq
2BmDQ5wuysoV+BHv0ZxCgBU54nCZUUVXNd6QYIxoq/pecVuYYLNzCzh702h165UJIglzRKlglsVX
IPNqzQRUvWde1t50VudsJezC95CjDUkqpC893zct8ggO7uxUz7p3s5sma1A6CEdNB78do62VOBzw
xjahdzZNettINpyGsx2NCss9WpX8yjIwnaNnGjundpjGI1Z8dE0l3ipPc9fsALI2WeI16Yp24rin
FNZshD+TbQlMdACWMi617ZNQIeTXuS7BtMwDkRxO7pvXPRrWlw8Jqx5yGApNS8hujNKt2+LiXZS5
1dLGYtcj89uB4V9JDO0MzjW1uxgRWdwProhvM9JSgO96yiJGNK+7uqD2ZDfOKfQHb2n3nvfJPFQO
N6HrloWS0W00oGDPtKOwhEyluTeLHhoxerDTaJC4mzng3FTdpAi9tt5xKDt4uNr21JfN3shhQpfl
rRTD/MmYz/zIA+yieM+ro2P4aKGyqb/J8t6XhMea5FV4Y3rKZd2+9xY2vgT2/UfmsDIuSMRqhl9L
CbmxqQIaoXYskh9BZWJz0cpx+Saz0NY7yR554jbABmtz1Qb/iq2e5n0Bclm5U3Ru3YGcYSb8ZO1m
MjrI2sleUx+oqJQ5rRwnJQIUFcOKndH6xCDI10KLQhGJdnO6GHXq7AKcJRdtjB0xbdkhjiPZQ4KX
Dhrgd7q/he3ugz6M9rlLYNLtVHkSXiovnjasHc+4vdOlY8Pd7/imosx91aq52gqSJrkVbH0Pbhj2
Fx/X9boypLVTplLnph3FoelFd/SNieWsZ57xKSNFfJPOav6wiAojhmibatuQ3UVQM4Iqbfqp/cQT
N9yVPTziMJmu3hR1pfSXAcZy4lytup2tqjym9AnOncEzSzxKjG+6bXFA1q4zPPpl2qw51FM8HGrz
Fh9yzM3EwGxYlyXQzbq8rbu2ekyUZWxDBh9ec6ArSzTpw7SIx1CvMzAU5z705GmGT7J0G2m/o6No
P11r6J7zpuLel9vGuG89krj5lKk3K0jInJVOLSUfgwXeMMD3LyqtCfGbo+qJtNfNOh3VeDPxEO+K
upkJMUXlaR5r7ys38/He6cbg3o29ccP0WvJcDIjBpe3S0p1JKcGdSJt+o4bCOYvKG+8E6UXQJDJg
jXG0I3506YQaI4eefs1usPC4gaILzArtLgsbTW4GCf0dKC8i7jiDReSk7dGt5vTO6CPnFPmyvDPt
Ptkh0xs+4j4yvbX0amsl7JDXHG+BweJj5vuMk4Ja+mwsP6Rsgl2pPB4IbA9bu2/DQ5MU4wVtdrmP
0x6xO0nBifSoSIu3REiseJEeMHeDO3fI9JkRmmw1VPNutF0LC0kz5rcdEz6EfUeRFeSZZ3Z5HKTp
H7Nva7kwCj1/elWX7R2mzh210HnL5TTvePBFE/vEs6doHzNWvYr06OEFcsnVxxVETdJsw6Wy4nrf
BZ1+jswoe0buOe4N0uacyGQdbkEZwTMG9ny6dvNYPwq5bvyStlo/uRc7B34qokT+zIg9r9xJqk/C
tcVRTyJ4jMng78n8dSsZz92mq3P2D6dIt7kI7Eszs08Ulv7Z1xVSA7ybzOQXrvkhpJ5uoxY2e+1Z
gMiFF+5Ejr8el00xMbY4Eabndx581oSfYTI0SBMZP+F4NSscBZp4U+4CGc/tmxqE+KKWXraQxfSJ
HrqDSl9aLLimbL6SEbC1A7OqJc1WmC+Irsoti6x95DOg1LQ8UCBzq9ZhXOkPeFnlWYFPWNphXxxa
H5tQajj2WoXqIwghfYdTbH1SDVEYCiOE9ZyxVqLX7sqTRCTDa2ED9fm4RA93N3Ex346zXx4rzWm4
CkrrSQzGhwhUdEcgtn4sUZ78MJT0H4d8Fp8zMJFlhhp8G/Fhl8KOGakskvg5jWLvi9ukuRWoII6R
2/J8Oqae1+CKw5Xw4jlZ9iPo2KxuvIUzoMcZfT5uXqWoMFCgvLWjJXYDJ88fYgzUm9d6PRlHtwbW
7hYs3k47wtrKmY0wPDSw0yyyL98yzJMxGM4dmmr7rULOsbCCxlulGlIkJ3O7P9uh7BDNOJPgBjnm
F2eY8iXyRYf7JW9BPmL1WRZeTt2dDtPaCuZ6CxZi/GT51ZuUZNZxlrP9WNqZsTEsY+LiqVt514Ql
f9CG01yVPdhariqrVg9Qg12tT9VEcG439g2gZo/ZADP2rFVF+PeELvYuCgvxI/ULRmulwYjeFEDQ
HIYXIsf+WrkUHaa4eq1L58EcnGRJ7O1kc5JdNM6IVeQqGxtAb7o9giRiQe5qyvJgw2AEALg0veV6
x9aSibccvdUii0r2u948+Fl1087lXZRHn0XvUKap9x6ktYWvxL30xwsRsnnJ0QYsW4NVZYquQfhe
OqvYz5qV58XMf/JgFyE883iAIm5zJJEj8QmV52dL437sxwGToUtoXwdkU5VDSaBB64K4hthX2c+X
xJn7K+r8zee4t6sDcHFTqNQ2mAH/l/NDXhUkeb045iJIVCKaFcMD/oMlmqcktX6k0SBWTkiiZpj4
PbNg7sLUf+1L9UdcY+DICrK7WUDTn93lMQr4WY/ll22GkPGN/ljDsK6niRGqsMekNGMTitJs7UXO
U6dsvD95z3CPibNmnJFhOL77GSaeRSlh+KxVdlNbGVjqDh1sCCm5SAnT83LKxThmL4HLyNRUl/na
SiOyYixE26aP+5W26ldd5U8cdFdBBUpo8IG00VPcT1DUojg8Jb75BxjCEEB0cl2Hsx+qYsKfM6Xe
9gJoHqCGcTvG6c8sqbnZjWTw5ACVs3DTS2fMYjHlJArRn6HKkZSrsh4QgEfKeOnk+BFJAa4IDX4M
Le4DHI7LHnPPLmlZqzwCHkxMWeRRk7Y6BVPwwnwI8+WN6e5VlbJs4YNSHwyOQCrxK/HS6qz+GkK/
/AiKut8lJE7mhVd2trW0pDs84amsKEIiA3Yb6tqLilvJHRY1cYmzslqHY473p6rbI3C+aW/JXGHL
IeZznJPZuqh0RP3ZEsDfDoC6Dn7PsBzGm/Brgja1BFphnpw45X5L2CG/JXyB6dAMxIr2XfOzRvO5
ditneg50Mx7LOWCaiThv+6gjr9vVXMxOtNirNTNU/cNgJBkuginvLrK3YSyOI0gFar0daN6A+axZ
9vLNza3hOGnDfuHBF8yEeC4wWZHC4XebemmbDbRD5B7bsYZ8IoIr4zDoEPvBqn4c+knfJGRJqW/7
+qYf2PhSM4ZXRZV23TtMCfZREnMkt4J7bIwIqMfGX5hFzFG3r81Xp4vZYIdB/CgYQGXGJZT2zyg1
/XVrYOnzNdlPf0jgms7+YTLRURllZnDAEncchD6SLjtnfrWrQg+OCEJVuwyPVtm/Jj0C5nbAclKW
1msDmZxtnJGOzhf3hPcotsTYK63R/sMz/C+GEd2T7VBycmyJa0n3r6mLjCX33ZfEQePB+C8peNbb
ZVGNW0sLsbAUxbO6s58wLCA9icpnMl/ZcsZ1BfA+e50GjfwrEeI8F0IvJAbYRRinAndNctI9Viki
2weTuYat5xP9tAo3YlqzuIR+znWjq189BhxiHwViPdpPZhPfqYLjqEEm0sfUNEbhbvDmXdo6e8LA
B0YydvC++MDZeO8L3pLClytYR1gEU3r27fzqie6hS6yL2eXIzozk3NnBeRyiu8ntiFVV7m3Borcc
C/QQQTO26LecIF42EYOD2L/jjTn0P7O8eRFtTbXYaFCyVOqxkN0rxqMbv43jjfZThKB5qFZxpry1
kXNG9CtaHEZH3LMPenk/y1xwSGu+Gj0SHbSckZ6feT/XVry1neqHVJxqK6E3KJzlJuZdJpxXW5xO
zMwMz9w/vRujMuwTIS7vlWxseNurxl7NqBwXdtDbd1HfuOsg5HJDHQW3Udg9Mm6nNqBDmQlqSeJN
RXkPVYcJmmroMOmRxGNH6brwuQJTuGw85DNDFUFDVLdSiwL99LTNPYqPWchtMEnpP7QORb5W9T4/
ipb7xNyV08/EU/Y5Blv3xNUNf+acmHt6L866rLvpsXJ1deyq3jgiIgQ/aATinOsR623caSYqEM7W
D5yjKJOEaYjhgqGY1hbF2g+adtf0zJ/LKQmB3bWfI5rFyAXC7CHcWnpMBm9nqVHgsNBnVu6w+XIk
qmJPP0u/DPbFlHRU0lwMuV6JuZNWz9LUksRRguzLHjT3fS6EC3iEN2S141XbGEd6wpyZW2bCLOD/
Ln+hUZXZynGyHHlxUR+cRr60HWMU2rT6TRVzb3AyznNeQsW/Y+h4I9yR/tDon5msAK9QVUAWbYNW
VQrfQxT1QzvPX2VXvcFq23Y4kO9l28PuL6z6mJUiWmEhwhbkGzG2VkZ5Q51fJKU1emjjvWtYHbTT
IDo2bnIcREdsUHKv9KvonQpi9BSgkNmUftterVx0iaaYwm4K8mEXGeVrOSrrOOR6QgOXf1lOEJGE
5Ug6amYCy3y8VjIGvXRQZBwJ8lMDdVW/yfj1AlAYH7LI81ftiFVb12a/ilxvfGro6zxpL+42JJqj
bdcRdGdUi66chnaH3F6tdechNmYxuKMMhQDDllRoqman2/CtYUDpmIzuo+5UtJpjdKdMXbB0cNC7
H5h+PgVVa73mg4QPmMfvocTv2mrH3RMZSVdTRZEd8EqyEgPuWSJLS9/Pm6M3VGdcRMypJOOjcAw6
f0N5iXM+khunOLRq8eVXebOtJVwPmEbDnjAFoY1Wsx52yCtb6Z680SwWmd82NNAYbwlombKmFfEy
8abgkYHZP6a2+ZIt1V0/ossp5NRe6J6+ZejjN51EGqIqKkwF2jh3HMJ7dxJgpN3RRXcq2p1QKSqC
cWrWXP+B1QBhXrHd+ete5g2yb3ektM6cQd7SasVyX+zr/rokJmiv20rioXccjsVFcKuuNSZRIcZE
khCvgbpug6zhYfRRumr3OmNb+i9llL8Wnq4INzTw0XoGfcKIvydXbAVsWf2aC1bCQA6NK59I2bqD
3bz2MvQQocHNrVfTlo9OHKKVeDs9j1CiRpBqVXG/Hjr3yPOvlyIsxdPcOuNmgua74ApnHjs/Q9gB
iIaxXxGZ/Owc2kJTHpzo2bSMqlfVT6NSXM+T4pwbsVgVht+Qi/XUPq8zd6spfK2LuMh3g8KdFbWx
cU2+nmi3Fqj1qp8Bw0CUuyDRENfnROvOVL6jFI+Tl9X0vjTDEI017RyLE6mt2mMT52SGva4/V37w
EkyuyeggkyKRr9uFZ1btFkY14XRWpgWdBbWDTo38xavoF6VlvOuSTu1d25AEjFs38pk94eGthBuv
VTTqW8/NQNxYMuYrkWfONLdi1IaPuFnRBfj5F2FkXKKMui3tIsp3IizqdcrEHOPURckweQHlsKuJ
vUWRWLizZIUS3Os7h42K9Mx0iCZH34yD/UoYf9pE18cdoi++1zkjLR1OFmeEQbubosG1kjLsySyF
pFhnVtF2yLh39IEPlcXu5rtR+/1xxhdyNgthPhVFSoM1r8tNYlHfsZGYgU1SNU49I77ON7SKbH8J
9LSyutvSyjmDm67Cj0hG32gi/9iP1SfDUlG0aKuqeaKQWCc80ViLHKbzmO6icc0gbGKtZhrMq6F2
eqpYlFZLKUFkdO68tg2Dkl1jJrdYiA3yBxzKasGMi1dO/R+swfmrnjJm2EWuLr6XojWizUVtDqFI
wT12z8263EdNaj0l2rZf89ymDB25kH9NOkWE85kWMwwD51U08OqXiu0DntTabYx8RUkg23j+lbTt
htm6KZgrDHubmm46uxc6uDxP9RCC+KZMkWZWvAzgbS0qn4fEtINpT2iDLqUu02VqBcxgMT7Ljtyn
IfWAMXiHRE77Oq6KfSi0x8hbPq1yE3dOYmYV91gqYz4tqruYa9xKOd6wjSwe5LR0Scpmkb2KxHBL
YY/ZpWFq14nhq53mqMCgQGgfqAeqVaEiToCmaJahOzQoQc2bQSkKvrqHGSAxW1EiE5xlOWwfuNFW
d/Cd0BCCRED3KDBOEvW8rsU0CPY5Bckd96F4B5+IYnLhBau4c9UuHjiagzCKWV6xBSkjBn7hT9kx
JoS4Gnulbrq6ZSX25PXmk5pMRkJLn4Gisb7Y+F4Z31sWbLrbYNDF/UxndzUOOll7newPXaanQz87
+pgwyrEbY0VMX5aQFkPW40XEFO5S1Owy7LTTMhqJmcSFLxZDPIh12/d6b/fc3c05wsPVZvbCjLVi
YAJp56qtsaxNTdrcNmmbr/MkH6hrNEVx6xDbeFBurZAhpsERLARHxLEzO1pVJikK172Olrd9fBrj
wuF/je2OymiarpxZPbFt1D/CMS33TuP0p6ma51udO+pZxXGzkayPN4zaciFlov9zynp7O1Wl8ZK2
xCRCS5THugiGA5Mb6b1kLuHTdO+MzuV6bgbMt0VBwVS8pQu9zoO+YVhbu8+OE0Z34ZTzPGS+JJVA
3OQNWh9nikzTluiH633etvC3TaO6yNk1n6HSFWtmVbILsj1vTw1f3HFLybgo+E3yUY1X/Vna2btG
x+m5kiYQJ2cabhud9Tfcqj3soHEarya7oYzi0qS/NBSN3tJCtsxW2lzl/N5dFXQ1gD1wFEScYBfP
mdFPe15IGla5n8mT03Bn7ds0OjAQMV+U7bR/WLHp3hcGs1ncvBP/pjNk+MMJM81lEsdlvBgDh6t3
7+O8pPIyvJshQjwOa0zId0nbHBzGhN9yl+hKYlN8Hypzvi0NkT+6/WyuoEDEu8YGo1AIo79YZgeQ
bm5o+pZ4ERk7HVWxV4Nh3FPVK9+LfOAnrhmX2nU1KuYR2/hN3hXDjRiy8RKoNHodzTb94fRFdZha
MZ+GNsm+WtdIqWbS/SsWAYcysWDOjuyCDn15Uo2BaJ165L4LBRncMkZCxuv9ge5JXyyG+qDoDFbK
vEdJ7X+KpzurnLHjlSXgVt4cpimFey76Ud73pesgrussborMgKmqB5zBO3kw6MmvrvShvcsw436s
beswhzldIqh09WtZOzwWqME7jv9JP5xUmJYHvLnWDwYDw0MpPfPBbI3huSLstOxKS1KWU4goLVs8
NMyaUj5LGsUttXJfc7OON/44jPdqQIm66AkubOYBlECG5JXSYp68B7QeTk3tdEfBPdaYRg64Rie3
9FTrfVD7BWWI1LmXVqiemaCqnziH5F/8MutdgYr0TrJbBHTmcCAsOhk1J1Lc9q0OvO7AMlY8EFZJ
uGr2mV2yPMUVspOs2fCLT3bQCTioVd0QP5TUpdbAcjSvMgNzestjHO5ZUIYdxRyPeW0VfBrhUJ44
sYQQtmrJIhBT3JaJiA4iz9Vrq83qGCRF8tRoL1kPFQ47ZL/ZHVsUh2avdKsHn1Q3s6seM1eV9udj
n7vGO9N1+iNpquRQexl2U79mt89sY6M9O90NdZAeB7TVV44G4IvK8b7MrBjPdeKYWwPe2L1i6y3x
CCb0LmU3vfYmmJ4sdr2TLVV8W1LgORKwsHC1JqnNGX70PyK3kAcWQTgL3rWXqUwrv5/8klBTCDjD
Aq/wVrOEHrUU4EkmVyxqJeb3LLOtdRTV/N5FmD70aTP+0E3W/hjzuL5YMkoDKmh++RxY2vzIeqPj
4oGcbV3DtztEbdu9CL9hxMsjfqB1/5HW7fiiXRHujDHtomVT/xdH57XcKBKF4SeiihxuBSjLlnO4
6bLHNpkGmvz0+2nvdmtnZ8YSdJ/zx8J6tfqe65oUnlCAq6Sc6orKQMNRoGYV1lh9cFx309qK06Kr
YOH0JaMDNZ0xKhZoa3e6GpNL07Xy34pgiGq/Mgva0EyIC6zsCdsw+rhup4YpOBrzzfVr801FuGFv
xQeuOe9z6eO7tFzMIFZKmSt8/p2zmvLNqUstcoPRxNTv5HHK0PY+lDO7rciWrxplCCUjyOSmuXQf
13XGMTfV5o9cET8Ckxglk6lZn7G2ag8mspR3Ok+y40y+I1Ww2i0I0xPaVWASxm6cJNvJsHCKeBap
Ai6mtmBs67sRNmZvqLy95EGQhKRiB4cOhvCzotj5oZH58KW1QsSit/TjyuwW1SbbabWIkcJta4l0
1tn94OkU1ILFceGztA9V391l/WwcVmEHnIbdcMrMNPmq2pas1UlNTFtNtR28xj95DKtbWfs0tXJN
EFdS+Hw1Bik+bI3s2W7jjMcSnfVWdaq+YLC2bMZ94g/yRDmxpxcueTvaesUn1lxdzyYmyhbl1Sra
5ERFScBAWJZ87kMj6EQuKYfnG9xW/lLfsi6SES9Ca7Q7xbx98Ft7edRXF+Rf9DXUjQs6cnVUgZu/
rGBJOBgee6R7MDZWP+GRBuyGxRqhfso6BeYPCP1sHO2SqmK89EZFLls5Gk0IAqMgTqbuM0inhSVI
ddBDnvSQlNQ6R5pJltu5XLX84kG+xA3gxE5MSXftl9lXtGGDkPd2e/W86X02sulq1EGwcyucieuo
+dQV2uYbwjj3nNRudbL8FGdLJurlW2Rue+LnpRwPoGzYGLav8cLU/pMcUXG5uRv04cgcsku7ejoJ
Y5i+ZDv3d8Osy5dmKawn1AzrMRsLaP5AVISraku3Y0xwuS6kf1c0KD4QUCVn2wMBsHFSUqg+EYw1
yhwS2dGtIK4aQZOz0pC6lf4c0w6J+EXrap3tIJM0WpaW803RfX9ZAr95XHytPrKxIs9Mx9reJpK5
NS/kLVDK6CWBXwnKJzAakAAD2o4tDTvPbIKEjKXxcHtZX8iYqC+Vg5wFSVlPEk+ZDXeT0taTaM3k
sqLLfHLXzsMQvIrkH4gOpkjdauw/o2j00E/aMY8nySAez7nX4QMttLOsaOOBNiEMYENYVfOVQ1gC
h1YaVStqphG4Ln5JkFWnTNMp2Z5GYGwnCSKujxYmDhg1tMnUmKkgzbU9xd/jvutT96rMyebQ4XK4
+tKsECeTdUXIwdxsNV1V/4K5z7/cRAf5J6vD+WsdfUBKYieY1GtyQSjjncbiz89mSU9kbZ2Uvczn
ptJupuB1ePByx2dSAzLp7zxHkI4geiNqFi5twOS8gw6pGBmqXm49+NMi0s1b0kLTEpKQVAUxUC2w
w+x15rvp6M6X0LXymLYBT3fbrqABZNlVP2JI2xzwdhreik6UQFoDAk4wuXQ8Yvyeh7ApSlqJq3FO
jYuy9NyiHNWl5LToEtJxlGow0JtFnp0EvLI4mygSaChuGs6CyVR0x9/0aCHVQGKIBt2vs5OZ1IE6
GhmvymlqnNr+FuayIMOyCx4oIhAcRUcCjE96xcQ738CStI69FPzhsQ5MLYnhxZFFIzAmtKnJ1fI8
uSMG/RKlHghq01tu7K8wy7FN2TqQRzd1JfFeqz/QC8uWhAbXI4AkwaOPwZqw3x4yti1c+EQ24Y3s
AHy5CRLNerGdvvomda7WSKUIRuuyeK03bI2knMj15YOfzryrbcbql4jnmZfB3vem6ijQXbMujYYh
lzMEY78kF5h+RAaQA0KQ2TN1NV3ZvQN+VrmiO+Wtt34SaSTUebLAQ28yDDQ76TBN01k2jS72CfEo
9MSMBruUNwQkZRFCXF0bw51T0DVWxx3bJckFfbZS1w6YgioLsrUnD7EcU+OlGXVpb6t0KMq9X5Kc
dIJvdlYI7bqoTi5WHAJMAZZv2SKmg+iip6CUsKZsmk52YdrUXndN7p+mAMXpVjX5CPOpTL/c5+PY
iHs1+T4oSaXraQTt2hqbKS2L/Ihw1GBrJI1GxBmznhUT0yegM3mmqc6yBuQ3zYCcYjONqqD9uyD5
4UUHXngUyB29nWVMhAE4jBB3esAH+6cvKWHqiBktVHpLixKSSEKjC8JmlNxDjpNAWRq0Qs87kbtu
h699hTSCz+30oybN1dpYiVn+ovAkzW8xbpEeUIU1cjF8/Ak4k8osNBFURoVuaqWfVeaiJSNwEtU7
k1MexGXrIPnXEdqUkVHDR8dDkILymrNjaaGel1xzvesgX12XEgivnHJFfgb1ZB9d0iEaEEg5izpU
Wd7IF38cixyLQWtqE+km/mDxtzAS0oOo7mKx85gFQQA55Lx3K53ad1VOCl7cRB9+u5kaA35Xgf6S
+Fmf62QyX4dbm1m85pr0wirvKwqagW4U/Gnt6fsOiHi83aEMxxnoEQeuVMvfZGpdznleTjoC7f6z
MDlcNsLEm78xDFe2D/qA2D6Wvp0bdyYcvz0f5hstOoWmtxAjc9MHLQ6ynNbprZUEf7qaazd0vIZH
aFOlZDeErKZjEg2SFMadN2uk3E2N69MzZJvWm+jMId0SZxCQjGn3HR+d27tGHBAw4u0dkQO2B5rR
rfsexvMUlHg1t4M7W/XTrSFO37tEFfkwPWJwTyli1iFyG9EAnbMyY8nZMEcVmraxp2DVUZUrRRuw
qyXDGE95UIhtvUiRb8m01JZ3s1uFe/Dn2kdGZ/rSuaVaZZBOOh+fR+pjDTbsUK/ItoGaRURurbyW
OKXGEz9rWrLTWpVAE6GroSQek4HPOiKjI3McvJ+tIEBQAcLart50qtbMDzoCNfouI1UOuU6e4WMR
ic+7b9T0c2i31R1zAk1zm6I1oMw0w2zIBFhBMILJ39iZXIPDdKvFPjhoD9eXGRy1YERpOhlP/C/p
Y0/+onHwif+cNqhmMnebr0J711Y5//GZme27l5s60lwrKQlNrFAuujDW42o9oHdr0reqTpW6rG5O
Tqlpk8zPH5VaSEc0La9OhBmNHtukrghYxKfWpb80O+OxG70ulXd0+4zrR0/lJgucRTrptpCJVEBr
JrlpJP3TXu/lqKJ2qTsa0z9rnVTAvs9Km94gWFwRx3adiBbR9CIb0XEIeEBd5AZdaRoJrqZvMQCE
BhE4/vfC1/cczIw/hzadZIAsxQU4Hkth+T8CfHHjM+zpn8EovRc979FgojkjijSxxVLvejXUX+jS
nfwo3JTcnlYz3IrQvUC3j8bUaPA0Bbts3PLx3orIbSf/7LVeqwhFXCWIvNfASBQ3zwwpw74xbvCI
tg5GW61N9d9FpmYZTbMzOQQ0SN72GSyF/nd6/dg3O8BkxDVORbCaWVneacpKUFV9SoLp6IK317sp
KeV95mlptyvbfF25k9FRYieqGbilRB2zba1pdhFk3JwsQVCP/iHIhPPTrO6IrGnKBnu7UoDxN6xw
ZedV8wCPmW7m9qOxEkmMnmwkYJ492d9o1Bos1yig5d7kOGk+qlk5LUCMWZv1Cw2A9hj5Zrvqd1qm
ddMenVyQnoM1d9szGYw4FkrDK4anqgtc7QkklQO2a4rmO+uYvCEqhMwJa+kQxPY+dM8GVevQhVY/
37LhOVi8yFLKvmu7YP6X+LVNllcw0dCADlPjXyKLeAM7NMGZ+13gjqo8Yn2ah8ihymSJcxobK/Qn
icxI29Hq8c5EpSrCAsio2La5ZjlHyzKn8qHMPeWij7fkv4kQg2ljatAacQ6CheC2hW0Jx5J9kKd0
dqnTbsex3E7WKlArt53nI2ctjOLkYxzzt66nDdAlBaQgLUmFmUWJKobhgHSSMQbCCKdFTK+nXKNq
AG6QEwhr3JVVoCOPQ7BI0FygE7RZDMYtQNge86jJ1pvgBLkt05Ge8NC0EORkKCxNn53s3CxQx9TB
UlxTwxHLgwpMHs161UdI2az77mTtmSFCcFalDmGoFY5V1ibR1JfN+GGVMlWRVY/kkAjd6BSlkUrN
4RjoNBNKJ1/mT02hS45Ggxk6VlVht1u6IRsGf2kRLFPKUUMu5hQNEVWu/TqUwBeRVL5bHc25c/2o
8Kx5jAMNl+RGVg5eEKBTjlOYar04zOiuxxC3IQLDQFud4qcEwtR+XZXk2TdMbZfzS4Fopodaq1jj
F7DRLmUAVNl6GVsPrTovjrIeSicDMg+aFVS0Q2tbbEuChn9908QNkI1KFATWLuBsELA2XMxI/8F3
3ybdCKlLNmBszzdS5WYWaA75QBvn0RtF/Wz5k/Ghkkp4+zKxGkFU6k0GOwVa8OYOgz9GOSMMhixk
49+5tSQpZ2ndzxeMP8IIayixMnI7JqHdWBFMyhdQC8iBmukNMUE1idOsBhfHQqNr4oX9yWsOWSH0
dzTmvfm5YBYlwdSi/WG/GqrSjpqoITPQc+pPZVlDziSaetZcxKSe8KYnZevW91Q53g9XsnrybRd9
R1Nlw7Jx8REcZj2YzmunEKPWpPXx8kFIEsNaucb7UKjydUizeY4Ms1ibjVQJ0jRpO8mfWNFzb9yg
Zfoz63Xad6WFoIu8lKtZ5vVrzla2tdjMq5j9ju9rKdof/hrZUzHgA9r0inRdruASZ8SycNEuUyfQ
bRuJE8miF4QmThZS5nqeuyz0ICCR9qJbRlxbabAmAzE+OvHNliijwGeYPVhB440xD9aNcaDMnWYm
B2rOz7j9hO8Svtez0Y8reBd/71oTURAs66esAn4712mTqyT0GQQqSVwLNmfov8tclG/A5359jzYa
bcgamKASumH3RwcZ97ob7Fr/sewgee19b/6RHdqrI4J6656gV3frpya9Qt5CQceCFOCVVMp+1/at
fiT0ThZ0abM5Riy8WrLFRCq6Q9WtwU4bbJQgczloV+LemkdUfGUETK5D2NrGrfEDZcYaaGjcdH7A
7WwPHQGdk3EAvi+OlVN2P/Qfyti2J22rfLv54p9CSFf4im3erhsbOzj+13uTeQBM67TOF4egLhvB
yI3q7ZYHSiw37GLRon0hs94sxNza6StH+D5xzxUSrPTewUVXsWmUk3lOx/moL5cxkXdiEXtVwEcH
+dOaZMSoInLr1LuDbM4JXt2h2XW4osO0hxdcTyprEUO1kYPRVk4/jl0cAMK2qm222cxSDc3V9VvX
LT6Kvjg3bbptCDfL0GEoH2ZWEglt7WAS3nPnamvoWDNElm5Lh0f3TwoSLyF/fxsbjiFJP/yhfCrc
gOxC0pD8+dBO753FlFcssT9o99CgT7kYt0m3vq5l8cCjH2cFDcQU/uKKK+NZeG8j+iZiHz6z9VqS
bOg23pZQr603tnt37p+GVIOuzsNK+/WDGs5HINQlHRa4VFsCBB10cmYKG4O6d1m+igYrdCqOZms/
9sH8iuP422JqRn49o9gz4sX9rJHajjK99vNXwfiSI4Xpux9hvQQ9GeaGVZ1HXfAn9WR4kQCd0+mi
tdt0eFGAwJ52kbLeZAYL+iQJnFwVF+c64vF1SeSsHms0EJupJ2xoJcHMMtFPyyrqkMOAGG5gXjZD
4oXI488szzmj9MoWhzll3gbcXWRx2dZG5XcYOuhAppimzNg9vI1nfckSNWLqhxPZa/r6QJ6iQZG1
Re+4PpH7DDfiOaBu5Z7DfueiL8Y7iio79j35Hdgp/xpsDHdEybdiadza4hVJRNBGK4u4ewa+0nFo
tCR0ZsmTS1JixjAZzLwTCMhIIp2mbbnsBWGmfaVdzSn/VsrHE2NZh+D2Ody0kiM8dDfg9K6LFa0b
yn80T5P3pKfvzkDgKBrLTNrvc+ccs9o71al+re3psQnuZ+dTmkc5/0w4ty0d1mVFCWZGQj/glR5b
poFjpkaswpg98GXxdRMnaxEif5MlzoSGNfnVH1YQKG/PrjwMZ7s74SwVyWfN78PT/sLJCnhLiLfF
ZTZaHH49JmG+peTU9wfjO+U2U0GLS7v5G/PTCrJAVGlTQ8XX2zbYJdm5eF4KL0IlZpkPLvI8rfvV
ii9NfFjurhP3qb5t+O8OwyvaguUecrsMnkqaaXFcQ3znhCPnG0QFlR43IlqhUeZTU+6gf1br0EKj
Vd+rSYL9WWuvtrvvVNiK2DQObXky1FVm9WbhlkkeuS0M614GF9RervhdEYLRZJcBzH5IYyfUhhRg
ubw6zXWZX9c1JJyUEHzegcDY/N9dHRsOBUV7fPmoYt7K5l6WrxA23S2GL8QeFmckj3JsID8K+Q4y
+0TqJDLHP9+7ZiTcS92IMqjfrMGffnFIB03ZQLQeJ3IRjwt+F9XEVFMnAJo4+OoAQc6Wk89y9kWW
gLATA6yyu8E0uK4zBAj/MM7ozXG9t+vd8pAhykkfbBNRjU2JSZBiOJ5QT3Oejls2mG5j9zUd49mn
c1FV/wNnutEMtA+ZRwah/pgmEC/C1pFBF5eySY9Ny08aBM61ZigluW7X8YsDUtV9IR7Tzjusuohn
o7uv0gcDKYok/4xcUN7kci+tf4CBgEIUe/nNewZezvUS2eS7T0srNhPWXc6g72Y23tKc4ahMzp32
03gkVGd3it5S7MKRqbm7EdjNExBElInKcjvnJEXaekHpQoZccox1IOeSF9poHJrI662hJz9NRnMW
al/2T9j3/EC7AZHELmZ48uTnEiuUcfL8f3g2I0FOYSG8GKJxy4z7OI3N2TEIEZRmWNXdTg7GtSdJ
100JYsrMV2RBt6mcML4yGrhVQYGg/Pjoe4GDhsDTpaf4BGmggd4j2eHLiXsdPNBcDgbvIqGoIccV
jRTnvmQ0w/Zg1G8ZGN1MTiQtE5HN2Mi9ujX6IXRoELbtYTvDpK7DPwzKB1f/bafftLtmFdWEpT6u
e72YyVkQi8HtyrVQQNBTA2Jgwlr9jhueY2bbpXNaPMwqFahN5Ggakd7P+P0dvXT8q7Ws8/LMct7q
BPMuDelyJLxqMZRBMW05kJNun6Dzaj+DTFN/utVDijR5sjqXRqx1d1d7azOftLFEvu+0yG5RQeW2
Xv7D4NnIg0GbRxpjxFPWLk28pP67Bd9pM2eesAt8vlNAVABfZ6UhUE1GTGiNj9QoGBFgei0J0aZF
pRfKkrhbtH+2iYoLp9VkjNztTsTT9ZTZPjmx66XsebqJvA09qGSkS2A1rfwyBvMZ5/W+npDIBKv3
UgfT4WbjqdumjPLSIDdBWymh9zjZIOHZePSwWlvC6Dz0M1M1cm61vgBUZlcY+yo0ZpxEPo6nIrD2
rq+fy0Rv/2lBxzki7J9Ov8mP5uwsTf8RNvWU1+o+c5PX2Q8eG2blsDHxkaQ4HCNfkf48+OxCEyqn
ZKQzyteeE204dnP/oCFYdzRDY7HU91Nvxkp33/ui6aMVJVfoWTdNzlxsgqUjtHK1z7NlsC1byN90
S336WfHpoMqi1Qxvm3SNQ4X4kInZODt+/92ZbpQ25CkMy3D0KmZZc3SRkiUoDUnRU4c6INaixm2H
QfRlyNKX0rTfHXhjXB20gNDLcsZhUGxKpEAbnq4j2N/voCTrp39B0N7DORhpKKzqNfPIa7UNx9zM
Y3eAP+X7z9tHHZYKkILCCjtCTECexGhvusXnvQQsOCJ/YCVu0rtKgwGxu/sstb4ah94Ww7tjyN/L
1twPEF6brOmuwug/9Vzb3CwQ0jinrrVndP1M5bCFH0WCPPxLai2+JSx7g/9GxANarBq9/iMIwadj
FuxdWKpte1PTKpnqwf0gs3fe4nDCQ2LmxEMElOORpm779Dej2Vnr+R7UsCHPoj8kZcBN+BmU436k
1xY//yNqonDlEr9RgD2hFCxeOkDloN/CsOeT6WIdmjMZLnwJSHBZ8N3IdxVI4TV39Hu7+wcSfka7
Hk5TuiOoI/bq5c6V4sukWGzpUjuC6Aql6fwaPJdQv80mFweoHXRkTeSlB305uN573o9oYFCIW59I
K8G08jUid/IQYIPpBAnRNNX0y19lTmGDKg75yiNn3I1gD3E0xr7t7JA2Xybxjlds6xcmDQgzuc/P
Iza91huPBT8onae4saJa29vetSgoANHHUNpw3ki/XC0FLjgk+ZEQLuJwtpD8MXnGXkLFqtqB4IWL
fPTHb4UJFuuGtrahVr8n1HqYRQgxQd7JNkEjgqCjHi6L+94wxBGPE5rylATvdeptU5pOSZafmSEJ
8Q79iqND7dKaMAXrwxH79mYFFFew5fBms7LcdzGO4TAe7UyPCEh3Nf0oMTZonX0lNQWZ1CEoaDCe
5vcVd5fQ1vvaIGx63joBM1a1Pklw5nx6c7zubgAcQL5IfrceuzhSE+qjOx6F1kMyhiXx9nP2HzqT
h6jTx8VdnnueBBYufPj8JpXzrGZySnp05la98zRJDp5xlJ5ATsdwTN1hlT+X5k+FR5JiZeAHJEJn
gVyq+8yAOZYXrb5LEPiyLfo+qjSkATCRmgziBfOVm9OdkK3R1FacD2XcYO5Kh+euOROTdAn8Opqn
B5MMiIHFdmruqNZIZfaFd+gtN9EFltaDJ+WxyJs71vyR3Jal5XVNL7QmMjyxYZTvMOyees3kfvH/
ecM+UGgdZfB7UwGL9J46JHjtaVtrdmg1/sZjslPrfSNhQT2xcTBRVwTEAlsQ8XRKR/84GG/k6O3R
YcVEQsSFDhdY3KVIouDFAneIOz3s133QnNHnw7YSlCzSCFWya1FEcc16OjPvkryN2oWsh8QRB0Dv
x64pgRa5A9F552gryc8mxklz2eTuEitGAI9Hv49U0BwEUbfZiwdEWVKhO0Ej2F/UdW2UB70wI0Qo
jqQEb5j+SEMaygd3/ZnkR7c+1A3LBZf9wJ2B/PeNJgoTxcX85MAml8hO8y3Mod7uUvMp9U4J2CYd
PeK1BlJOOTTDVj4iXpmNAbQr6vqYABBfxlUd55igDbKLzqo6OWOcFCxfgJXnmcwTujHRjDTvk3fh
P/lWusE3lfb3qzrSHQSxluqnHC1dcvZwZGT5fZVf645PI/2x57c++8tfFfWMuIrMKL9J594t9QMt
T8kXW/zWdy1UkRHhGcH0oIoHzY7H6bVKsMzvCrKZje+xx9EZo5fa3JzkSVhl941rHohI8K3uOFN0
bL9VfDfLv9q6AHOULTDjTtCXUcWz/zGtR5lgRCUx6sL7q2s7jW4Vh68ZfcZLa76asN4KYhADYWzm
3Ng727maxW4BRKQoyY4DBkv3TZonFJo+l47Nqd98lD4NKj4RWmwE4lhlX+PqbfRup9FK13/6xV1V
vSLp2vRFWOYhKsMYhcjc4cjRl3hJX0TzmU+/4A+6pBasuMwcIGNJnorEmDK62q5h3Gyaqz7EhnFM
sXooa6VMgRLI4k+gl8t2c/PbLESpU5ny6jACZyMJo8hPy/yvBm12yNcuD60dhG7xlSDoUPXESF2f
aDfbzMbFEHHZnXAKMEvesg1SZPKoP6cvYzEj1pUuOM+oIinbIf8qUwer2uEFdYMvBaVFln097J3l
02G9kuOF8H+2uPuscUKEcjHm9EqSJIPJM9NPevaIL7fs6W5Y7j3voRx+FC1aulfsPGbWJb1DwIVE
ewv8HCGAACk4l9abCsjuLK79NKKLok0k5zpYwH2nSzof2/aiP9vT303TjEHpI2BzILBrviPuqSco
usdn2cEvmJ2+LTFqzFSXNYQ92Pm7l2zLzkFxlcSqpEDOwVDB4swnsaH0JhpIuvHGNa7rP2PkE64h
R+iqtZqLVT273rLTiA6ZWhvT1S/S4J255LGPKMSv8CqUQeQ1LJLo7LXubNoHL6BRagZRIqrMQOtZ
acxZ6Veq37KsifhWmFDyuzKTwMBpdi8p2Kqdauc7Scg1Bsok4yVZz1ndbadF0Km6an85X7TeIjmv
PxLbf7ayT0xdGxRXp6Aftn0K7b7Qdlt7+wVFqWCsB9Dlk46sxd77Rn3IDJ5saUcFjQQgZljL+/xN
C95FRSX6bO3VbVZCb7V2029Bgc8w9dt0Xp4Wq8TUTp6U4g3uXBUubKKpsCPZProt3S0pu0tinhCJ
cbogg9CfkGIRCoLTNKXKTAuixf/q7OeErRsukL8Y+lwMcSxKGNVdjGaUVE+CyBp5wIJzTLGaWrTK
YCrcOSP1SMZjmaXcCz2MqRvdHOgIdGBiudJb82h33HKVy8cvt2USXGpSitO7wDj0pARBNPF73RPR
NAOPBU4EF4iTpNz4NkU/GtWqVclqfvRMQe/PbqQ3y2ujKlkfbgUM+vplI1BQ68UL7kX6mFhk38wL
x80hU0c86ozen1P2Xk0vUm71iRcLY795F0y/Fh0DfjJvnMGn2AiKTDwby7sBjkDQ+lFv5YvEj7/O
wQfCf9Tyv53zlziU33RX2gx3hRZsbTvdW+jTiyK/9xMWBYO7Ejf0zE7XcngO7A026WdJPsXTKjaA
iJHV4zOw38xxwkwJHoJ/dETOrtAit6dJfhXV2wKUW+n3GnUQzCKFpIwZgIi3nPiLTTdoKKSWQ+6L
a8PLeTNkCtwOesMggpK+r4eIOHsQPVwBKKHE7O8691XN4CUWZykFixmWRsWw2P+DZj5Ys/+ceM7G
Ce5HuyTRh5K0pd25gpAdCDB9eREgYZKZc2GKqaldqjIRtQDFxMWE0KSRNQzbsupiNoqw0e2QLJWa
p6gLlgcP+NQt2scOs5HNSeHpz5727Vc94hOGDx8/ZA0qoOXbVX+A+Am16iqX55nEKVdokTUWu9la
Dgmgcgt8oCl3l9HNqAEZfeQ2f5zi003fjO7cIO5f6cWRxYynwORPMk8VSYDQWXtjfg3mR5/RRfVT
tBZHVqqI5AgyqSjSg5BtBUs3HobuQADIvvbGi+zeFPbA7IAUGfsHJxT7gn5bLcED6bZSM8wYayTB
GRtq+ZA27x1iSTziPADFpPXdmB+VTfU5xvDk05/OXXbgwID3xYU/88tv6z9aUngxPPalS+0bnSuL
xwgulXYlB38v+WOKZjhWefFOrpi7qXt16j11MWvvIemSu8Z0X9LMMQEjVI4rC7sNwp2Hue4jT8u2
Vgos7uGKJRLC26jCumK2RBToS2BmNpGhW+yoKVnPPMvMN4Dsd/PAruWtvynFVsuQPGHc+0AX2wKF
eO/JzW2C/gEL/yp28+IS5zbZO82pjtQ25eRg2DvHzePM7eJ0dR6Tutq6uNmNzuXsx7wMLPEQKFZ9
fbAxcdhvmYs50pAtdGe7HI2bJ2xtMUpZyKs0jHAF7MFNqKY7xLWQ/RjfgrcKMJaNl1EiousQDJrp
0kO1+vdNGqg9niwef3Tfsdd1n7K4ofJqBSCatjLX/wxgtMGYaaes97c9Wyz6MZ+Tq2ryBx1/lezx
AxGKVeNwgCTyWd6UiQAkQKEygvwgY6VU13MfaF55sHMiPMhspI5rQBIwGbuxK64dEQZbA8Tb91g8
yI6+VvSMoupsHkReoYasLGght8ILgpeyMMtXU6LKqQLActMKqO5Kx9cU3Iy6ypnEuxVVlbNI4APJ
69WVnN/D2lZxo6l9kpjPSiEDaS3/pSbROJ2Dx8yYvoa6/ipb5HyJyO9lUb5mgumg19XVaTnHhSWP
gyi/axxZcmHslQZmSt5gk6TS3mZ3C5oPP7f+nJ6ktXz4JgwIJ31m/rXleu90MsC+zUpUtv8MltZO
A7UglYtb3Px2QI9kN72sC3RLZZrfCahXuKTTC3rLrb76uDzGt0ZU1M4Fv7nt2cdx5nBySUMSqT2H
vQmLnHk2JXBT/tsQX6pjfkVn/dhk+o+Q2XX1gsNsekeSbO7QAEZEK/4Q2XMvxgz1bv/AoN4BLtOH
5k1AeuiwkLDpNmo/6luQW5xaOgKI0oGDQsHphsiAiGsjGjMY9N04r29NG3zbN4K4XMBJQEiqdp92
c7El7u1pNkAH9NYBoCXIQg3DkXKPy7QCVBdekYbaTE+fixttY9X9neZk0y6d1tNaNXcE28N43jQE
fVYcEAQQ4uGrF2/lZEothOezc1zICouNgDRGUjDe8tXZpnQCN413Ry7OwdSCV0R+B1fjQQlgKnIe
0cQ0sEYOzDpZ8553+ZtKQO81g0JLSsJIiLtbJ06txrhxJs67W/u3xjqMFKzQ7tlZTLIwzZhE3j8D
zeE445JFlhGXhbJCw0l2SMWzzRgwCxV5/UeI4MFraKvP2r86t6+NPTyj3/iPpLNYjh5Lg+gTKUIM
W2Ex2FVl2CgMv8XMevo51bPqiehp2wW694PMk/Tw0XyVKrxj8JCYAOh4ETsMrlZ5HFCeDqp8XpCb
eTOXOQ/3LZJND1DqSKJZPjpCIt+zHhwfYE0CRxC3OWo3fxEx+YiW8iao4b2tu27XpMNeXdePsG93
Y9QHZiH7+tNGHK/PiX8YyIn5OZLna5cLNv8WVoxVY5bVNH8c2z2meq8t0h8YiYd4QuHEDi0FE2fJ
9VdVE/c1quJfw1TNSSNGfHKOgk/TY4tJmUBfBhvJBvb1xnKbNrabDtxvDxbU/9JU+DLK4aUjr3bT
t2bzJnRqRuHKk6FEnb/G0nvZSjvEAdrRzAZcNGgxnE6v7vydTikpDP0T5gpDiC9VKW+Axe6L3uzj
Vbh3zXpnh06qsVK54bIG84yMskRXSXzy/JaX3UUyVmoazmeswf96GhbbZOGiRPO2lmDNlVCA6SGY
QIAf6O0uSa5J2iMT68Mteot3dEYA5Hv5hVUpwJXugjf/ME3ynexiX89h1kKXrY1or6fjd9ZRXYNg
Zfk93NtZdweKFXjDyI5ncS+pMvGLhbCNoc3C7WldzeDPFwRHEsvNXPVAfCm2EIp7qWXt5VHY6rrw
26wAaDU64KIf+SsW+gncvOQ27Atl0u3EZOLEuNnw9FF9sdKxdNG6MNyZu5v6RMuGmFO4FeqrZMwb
hYumSmr6HXzYyygTwm6Nx27UXgcZEUY7AnxF85I4pSrsuwhBbqGOtqLHe/xaWFGE7zXiK9/I1mWy
TNlfwqZ20zS64bx7h8/x3lvN+yBxsUwsPYXOQPBfTLshZiyTaRstylzkHjVbJ4E7JandBVaiowr9
RS7qtyF/nky9uuur5YyIHjeAFagqDzIROxHJaqzYw+gWMo1n9WX9tCMaEDn7MnsqnLn+KqLkJpjG
ruzNoz6H1IpSbzLt4iMsRuVfsYwf3FPMtZlUsqjpfcWglY8Mb6zbb4lZRh+VWC6K7cICtdLELZrS
V6VPF7tMqr3Z1Iu/Cj8wmxg5AAqV2MEwjWMebGPC3XZlih/zEAKUSOerTJPeqQYZVyx+uHoFTcCz
321bodiYOmjIJmSaB+MjUR3cS7CVRTcmhjnEWaglys/cdKn/TIN8Dg8hGdpRSv86MI9PoKkqww+q
bJ/k6hASSw7yo7ROSVNedQIeGc38E6q7ZmLVpohO1tCrDcPHZuAk8Jvm/CdEALzSXAojqbo1CqJc
QF39hy7YTZI2mDP2JSXPT1Tiw9FmFvpHZFUnnAxvFhsVMwK01JjHhIgHG7pYwyI5vdeCwrQP8VPQ
q7C0lCF6IWAWO9EQcFNOjo621xALV6I4jpixRCxUbOhqSLBepFjbzm27b0vfbHquy9WH2OnCImTU
wgZNvsGC5tL8EIxfuGZubymXdFVeFULKZl32o1UPjKFx4Lh9G6ZE3Fu+q9WClWB3KQfsVDhwiZfi
W8MNxImcRyCHDO2uFH9rZdi98sFw/WpOD7nE5L3SnAwcg0xnUcf7vd5xzDWAAkLFi838LZ18AFwg
BxfG7FzQKZPTbrbllHk+y2uQX4QTYxu4pJwL0C97yURBwTk2dtQpsWssLB7lP2n9q0EIMUhHTLPo
X7N40tPBKYf3qpLsVb+vBLgan4LiCyUbz6Im/nvGcSzDI6uCUIe5wGOfygXjZnRr0+swSHuxpR2m
BIBt7QgiA8ikQTDcHaGlMhTR/NBojyPdtxhWJ0lNEFYQ95c35c4q47e8gA7SKAaKy3z9WvIFsWZy
XlVkwJH1APrwnTC4Fod2D8b2NU8gEkTddVTkXS9zybJ4FctTb0YsuxNnSdme9oZ6ICLQK0GppXXC
ZbcBr6abuitzJ+QDzlXLrSImlmoBfnz+LObPWEy9lM3krP+Ghj8MnHYxYYaI34cOV3eSOH2cuwnI
m64yN13IOFXVQI5E5OEi367PRg/RW9D36D8D9NXBMHBq8qFVU+EXU0UotuJxZ25rXmgfZVcjik8h
QZAEhrrJOP72JLuL6/9j7y5RrrhqpwaE/Oxwf0LFvUJYRR0GtdoioCIrgyoZtrhhvFJk1LBM5r2a
xeNcqqgUzTPP6TYyE5mmMLwi539OrZwqvyQwraw8vfTW9BUxdAjTFxMZApsWVF//+AR1+qIhP+It
IwrRuKvLrU5fs+I7VD9LjAY9Y6SJYU9cogeaskM1MhgspGOW8bxIwxe1p0+LuxfnY5w9Fvj3BStx
e8rrTVi2O0UHXticW/Ox5C8y5NG6uIij4i4RAeRMiST2LBmChNjUN1qlXTUWE7SV+Xi02h+uEzeN
LQR5yiFJf6L5rR3621CLV6t9FpIh7LN7Oyb7TLrkFoI10Si/GPWfIbIucbwxyTG0G/EZXLzsKNNf
wBY9A1zpHPPM1cPax/tCwfOFY1mbvkU2kNwaXqOUn0QJMDCON4ibA/oqaBjxS2pUm0xhVrnq9L8Z
ovAeXq0psEVD2Yz5Hc4X85IM8Xoiab2TDyDrDA4Xr1wkrgS+LWL5SnB9uQ6bkaxB+Tly1Ofr2suQ
BX7SiSNdndxc8/KZNEBh+jca+XVBCVAPsYsvKGL2G0eirczTpo8pNlBVjKxgJPHNYESBcNUW6r/U
TLbYdUZF9NiAMbjrPKYqaJGYKAHnRzwPx4Vs+OSAHwvSMQpx/QBnDhntLtG2ad65ZUyA7pfV75+J
3GXCaoqZdz7tzJQ8QVZkbfEwIE6RFecZKvoJKQ1gzjfSF3vPmJIS9/uIWEiltwj58ieRw9XmwHjw
pgENQKk6zZB4xYzOg0xWmA0Ge8RG+mCFzw96SwWZdtjYp9U9hShPBGJrg5F/Mw1e+0gzyhJiA/Hl
lqftbuhDUs6xIyWi7GT94lf6rDpJNh0jMCiQaDYCrY2a7mpN9ZXudcleU3xiQn6NWfWHX3p7Ts2r
3tV+Ov6zSu0gisx+1bvavpsSktBgUjctPS60Iw/0GQNErD8mPJ5F543QP3lSlSR8yOHiYl7brtYP
NkHeTKP5sITMtdpqV+e6SPj5fK0KRlq4JG7lCB+hqsRxNxeg58pmOK1Edtpa32zD6nkMLG6SSUEq
N78ySYel8Trlf+107GUcetjYASDW3+FS2HHPKiPe94o38LLJvfhhRlyCSfyUkaVk3IBWN9KiaA7+
JWc2iDDljuuEPYw1/BFbMXcpT6Zoj1sWCSuoYG0KojLQey+LUe2W0q5NKk5mSpTz/D6iZ1s367yZ
pn9whexS9fJoP9c3GiqG3Z3xPWauxIZF8k3jxDbSZPRK6Ht36NXPsQxidG6L317pjmy4i/akfnXN
t0CgI5vEkWOIY7h2isjH/J6DihaCLrtp8wmyIfvA4WYxstTUV1PZonldIjwRhCru0vbYKgy/r8Pk
T+NW177leWey3Rr9WvrqTWSomC5MhsP5Q8rXU5WeAcGNrG2icp+YuEAjyBQfNWos9mQ4IlooPZbf
tymP9J++uFb5AYp4LQJIprN6EdKDIYCtc8OeyaBEOCANy7hb6i3xCdxQvqgEAKgn06c/kVrQDRd0
R0B2cmbkbMyFC7Ho9T+UQRUKSws385p/VmzXcB8F8vRVSyfw/qe5dgUyH3kS0/aaFncVzYuBQmUn
NczoIU3deKrY5zI7bHmi7izI2nreRvKRiW64HlTOhcEr0jOsTNAJyXAWn+kBklMvXyHOhfrM99AR
aECFj1g+6PM3DjWoMSxVZg97gifrf33DZJ7DhQllqwU1/HnGRb3YPEW127JGqMYLG26Ertuq3Oz1
Xtima+Yt+XTOM+kaC68iaNtEv5NaKnM8ApQmVlX2GLKDA6iFyh4gao3Fn6V8toTnzW+19B7xlTct
tAB45WGm7bX2UmieCj9UCiqUFOtLA3FR2UyzL8k7JjejngVawj0yMshTXritX/CUWyuP4KHIPyVS
MTgu+xfGQTKJ15FDa91Jp4ZdAIPvYiMOQb0vdEzyW10mKGPwZqSozOWhuNeYQXZViyAE25OTElfK
m90fdRZSfDgGgkt83MEC2x1oAwuG1hWZQOTp1Zx96JWx5bUz6+JdIp+M+ADdsbaQlvoRkKHMWTrc
3BujPCztUa4AjDzNxe7KmiN+sEbUgL1QjQ0QnoBwpP4yHOvFzrAgprdePWrJxyS/mjzf1VaFEEOS
ZPajg1rkRFvAak58Dk7a31AQSKXXqXauHnXpEfd/xpeCgh9Hq6kDpv7FkxyjPsxuReWnypH5r92w
21I8BsAsDeXIwxnRdxuDo+VFYe+NgUVjveXLpERkJ2v54dCkXJgGh+TwJPknmbeYvWb7glM9yW7y
5yS6efHdyS9pFWjm4cmk4HgaGYQwp9mY8n5MObR3KKaRdLv/rUvBI7BRQkXvavPBCC/acGC9zL3K
eQ91bSdGeFL3ZCGXfxTbOECVbl8blK6gv4McdBtu7zaoky0NktTuowKB6XyQGFbkIcOsXQvmAcXd
4gnpT1eTaxBYphclQdG8GP1JBnOM3hISbeQMT8415o8BoZ55rYutOr0tkyeJH4WOetHDPBE/SUkM
c1AsUQpw7WL7DHdK8dKsB8l0+qfc7cjJnq370nivzKssHyRh14wewcy5xm9EDXuYuyuPdIEiVjoP
JRsmr9Z9jfFS7SzlEQrHIPlUQ/BZtWRbCpCiIFsf44S62q5Yo8ko8080ospyUSamXOy0iB3b98hq
RwpTR2N50bOAszXzTWi2Iiy+eRMOG10OCNZuVpIobNyZCPZNJx4cRHhs0bloW+LDBsAZ25BAKOgm
8y7tPVT3SsEQNABVQTAGOErqOW/MN9PzKaIXxfSGjIizo2R28odO7Wk0cdqGcFf1sSLqgxzTHkJ9
9qi9EKW8R+px6QlX+RMhQFLY9DgJVUZx9ON21L+Xykm2XkyD224bzkdR+VGmwWf77kCOJNQeGMOI
d0EKBDnDWJIVp16999BeVyB6YqwcwNRu+nXdw/5ytHSb95sOomKI3L5nEZmJmptLyimVhy+9GzZh
RSZBIr4o4kLcTeExIjxWPbE+mJ0PU22+UBk9j5z6Vy1A6upSvTNiqQ3AYrD3N3l7xGi9dz1dvSVN
f0Ml+JMq4ptRutqZntDgsI2fRoyJ4gyfmRmPQT6HfqEsaFSr7YIyxXruKOfUnk3t16QYS6kyl7Sk
mzuOVuIbsIbac9eYMLdr0pWueo8fAjOKAsIonX/j4dIUhEEUNiC1WHh7Djhm01WfwALiOfw038HV
FYRXa2HGCQOXCHZTuFvKXkreVT5ZVMsIZ9FNNFtU/KLi4Dnm0j2Y9VFUf5X4aLS/qnAvG5ry0u25
ZJa/aP43l98IIgDKr4KN0hO9SMX7S79DibubJ3JLV4+R6PsToDG5SL5ANaslnYRPLDInY3Jr2Zem
Dlpn8ZsxCl8nMPBa8oqENyyvMRAE7bw+kp5VsS8XDgTWqUbD5lPfhACBeMNKr0dd9oMFSxsc/YiU
FgZpZdee/lEuDgN9HTvQn7hPvg10z2gE7yaDIslBT9Ya+5ZR5GO88r3jxyGuaj9Dg7r7SvHJ5KCE
MwBQvTk8ywEDQIZb3wVfr7ZRv6elYC+R4LffR0Beo42ADmk/RxuKIYnhXqDQ/qTbGEXJysfuD/84
FJBgEEc1EFWPOocMl61A2sZTAA6aQTymr8jugLtQYi4vxR9KNoP5agVwiG87oywbNxNPa3oTfsOj
WLoA4aZdTS8ovFLIyCg+DumB/mjlsu8QtdiAqBJg+HZ0mj+JfwjgfZi8JCCi20hijkLK26WeT0PL
LYyvfmN+zx/5A2mt7iC//uoQm5V2Gkw7MIVwBcvPAvl07EB2oM3Xj8s2vw+8ZuNrio9kfdGysH5e
1k2ecBxuSoQ5bFaICTjhLou3+QVOFLTpHtX8e/pPbg94H5Jyq1QYZFmE+wvmd4ugOjeXN9KO9DVt
Qz5W+kgEGqaALS7zJ626zIF1gSgtUy5/4yYZMX/fJdPv0dAyRSV0XWc88zIPPnvxilsAdW7zzOl2
1G0yO/I5u+ku75f1Zm3kP9zDzR82hXV1+YX9GXk0YqEJX+uFAgHhrfRafoaUKalH5bAtvyO66t/4
FZmDCmjjGP0ijImZD/GHzK6JsI714gXRxiJeAL3h5q3t8GxBVf+ZTwanbQ6gxOZiA2lOd6oob+2u
152VYtzYo+GQka4AxZHs5YYVYdQu6R7ZoYTijtFCvJUzG7Uh5nQERoSSIuZh2YkiQYNzdjNqz0we
bYI3bh/n13U4kU++Ptpv/hEhc2of2uxQUtcPeQq6C8CIwpeRduvB1O1HVu1Opp4rVlEOWUMRg2DK
4sp+wl1fVKRvQe8XJ2vD4hpxMA+IINg43dAH7XWPMF3ocwBevA52wWQb79238Y+tIovvV4xRDZp5
7i3A2AhtyJGR0K9v0uY+XuEISpXPYAzyfJx5FufxC7v2ZDlbP7n1lb1k4zkDN1LYBAngfoF86jA5
+uOGp6wqPTa/pbGjcmg+GUBb34AzCwbn0Q7DKiNJe33H9CREf03i18tO8JvH/GwX0f7b6n6eg2i8
DBp6dCfeFLmfdMeOnxZt9RP7w8VKkEDsKzSm2+o3EZCnkWhqs4gB8HxLbuW++JXf229i/7AHyD86
VgaE6veJlFUe9S0D5A6vBVw8VgjE4q06jbJT5LJrSE/CQTCle614b8BBq6TbVpovCpB/Aa/gu3Va
jG2J+SfK8JK0k6mwL9PZDvJQdJ2HitdcIh7FB7MojtxTGfsKQyY4x9bwW3MZTsjpiVJojc9RUxil
feMYorYLcOrCXHvUIXtAxrdMtG09O6QZ2VopE7R+a5R43C9GcmNBWJfHklS3mS/7j9KdlJpPSKlO
eZq5bRFo4UEwX/kfRvdPbE0boig4wS+1PECLcfXeorqkaePhlmhPXIYApbyTWp/+C87/RwvgEZt9
5Zm19mYlGikQ5rc6/+Xxb4kaRVBeNRVyQPGlkReVBqp0EvrbqvjQUwXWlU+yO9MfdQeq8ggXgLrm
Z9ggScHPwMmJqI7WYcwYCRfP6qt5qAPgkfIfqkfAVrcSoXJv/sH8IRUyC7Jeca0Q3APml4lGcvyB
vQ1iMAzilmaWujvdm3jzVrRPC73TaD3yzgS50D9q3U3OOa+fNufQFDdTVtimP0tOwL/9PUadNeFx
yJlxg/vplI04b+YWtxcqC4Gw7zB4oiuJE4kUsPjLidVTy53Kv1ZRFeYzpxj9nHEZy526gm2F8juI
m5I2FUQcAvSc/Mb2lo7raX6Cq7v6PZbyAxmAI42MrFWvrZB6RUUen4rUF8yfxGpYURnkW4WX6585
yOAIufsICnbt+KlJ6pvSVZ0PvSg8OpmqdUqOiSw7oboH3sASoNtAZ6F5L/ahzBd7XKUtbnh3Hlfc
tD3eHDAwUwo92eSxIvMrRNzGJTccegaaZONRMubHTFd3ay+8NF2L0o6jBueI24QpInexHvhv9Q8V
O6VVU7uxcdfhFNqxwoaREgVRV4C1XgTts34CWHkCorXtOMpwrlftpFSVF6PbMvrmNaWjqwTRWYA0
qKO5MXsSDaBjArFiVoX6CbaIiPcnZmWHwrzlvJX187B8k/DtCilqOthzhog+DxOriA/MIGdnYMzL
hJRSh42GMlB/G1PxrkVEqcflRpJ+h5ZfK6g62ufptzMpXlKBsqm33qL0Q48ooOtkU0/6UbDQbvCF
qtN1Z01q7sWWcKuS7kbYzgPysxNhycW2wkPGqrQSuEhD0BFxjzOsl7D857iOkZaXjYhzFiCP+Yuo
nunlU5uYSMe2SrB08KCJXdAW7S6yGiy8sEYyZd9DQxcFRHY8l22vIfpZGLSVv+TC4PhhpmuG/jQk
jpmycKdtB9x6AcSgwgtqblAXti3hGZykBQYGC3rKuO5MwdyZa7oTlfmuyvD4QvXYh93WUvKNbtQb
a5bBSkqnuezcFchzIRoYyxDH4HoAMPuOoNCF/UjpwD1fN481XPw5k9gq0YUjMWXJIoFhWui6DOVV
J4ULWEpm9nRt1qHri59oPObZW2619jS8RAUCnDo7wNADoM0MG3Q4u1x5OlUq1VSisjNDT5gkqsBJ
Gc2BpkgI2BUFyIFKvxPH6VmrY2mbwZa3F3l8FGHv5syULXG+jgNWxHamAIOqP3fo5zBsDBAh+KnW
+Rm1IiO6N81HIf/jFPC7yHCzmJ1qwSr4DbOMY/blThmKDYt3G0jlW4JSRyFWJavoXpZTtFwb+ZpG
AshERIOrPvAsS6wjsYiTwndCRUF1V1cwsU8Wc8W0AdSNxWAYNBplkm94WmqyIOaOYE3ipVO7aNC5
45QntZJQKVvqosAY27dwLnaitOzrp1NAi5guT5aMI0s3cVKV96G0fshH2SY54ev5p87r7TQpUHhU
85Ipi+4LeJ2mXII/TixLL6LsKVH2DM+5WS8d6oQEOW3WiWHt6p9EEixstmugRInmAPD4LJjGBDhn
Zb/Npq1RqC+AQTpahZ1a7+EUaLSCJjiJCVeewDyrj0bsNcLeKgaMgSti8fG3S/VrpxAx2w9eR8ko
wKwN2w71hekRnc20R+ZkGlYyRMKh2YW0VWZiHKVE2OadelT75BhGxXHi/TYeYdQf2cox5UYYxatk
d3LuU/VmyMMDzOJ9TgufujdPmAvVOZeYaT9dGitxAyVvGZtKHS8lYUU/fVu8WKv1phbhvyqe/LpB
H4LkfYeW9QLgHPZRfZPg57VQYwxIhxJa5EZGXb52jigpXjPop4W5Lwpzqgg0cNjF6NWRXEq/IpPy
OUQ5o/1AbWmhkUMc8DTGj0JhoKu19rV2o+HzwpontF/gjUojzs1RE55rLqg8JeP81pXRDJOsdZ6W
IpANsOyTCskgPkQy1R7xO26nF8Gox68ToBjkEQ+9SLck+/5mdG7pQmAjH5swMrPumK4BdX4vLXMz
mutLi0I+N9AI43wl4+sss/VsmS53pH4scfVaSnh8ARUJC4Ef8atQzz98TXa5RJ9VAmLrrkI39dTJ
2VkQIKqycDGBolW4gpfYbrEaSOw/TQ6NZb4Ri+YNiELDKljkhEG17A9iTC2uUGpZnDUCbgDMYtZ0
AlgSNKYQZBh+5j60h4qSPiP/RMXZRi0XPxKsiFq1H5IPfWBJWnxY2B71+ljMX6J5mqdvoTiQFcwT
JW1yzDaQgoOSzhmN3qY2GWqwS0Hi6Kistsyx8uNR36XqG/yrJSZLS67wo/BWo3OiAYyQxgOqsuNI
oDnnpCCJFzkcZRI3YmJiYMeQEHLlmNqbzjCB+22XV+2G289t6otW1C7OQbecFsRzId539NqZuNeZ
7GSAGzI5+04HJOj1oF4BoT4fCG+CqkiifbDEihtpva1kJgS3Onkh5BHkK157u6LGmkEAxSuYgRlP
XU31LRX4bJP2QEo95mjtpBmdGzf1SeQ9SS1U9pyIrDtsi3EilkNEIdkLGQ+uBrd5tsprheCCJHRq
2xQa/+wnYrJ/lovhbwazh23GNJSDTcwnpLVsBR7wD5vvJrWUHSXbvpFJFpJXb4yfk3aZJT1Xb8Zq
iStVX45okb2JdVi2LESVoagkJEgnlSgWd/nATFUyrF3HRETvpi0qBKj34i7GhDhVsk9RjoVnodob
u3/P3SHrFLexjonBCcZap9TZRVf5a74Ie0Wqjn1jvWVN+linZTuPvdtK6blmQD6m01Fn7qeJUG8G
YKS4tbM1vxuS+T0mlOZmfzdh2Mi0ERM6zVyJ96ZRX6O6eCEAa2swL9XTaZeH2bacubTi3snkXnML
hAmdrAdpyDloNlTfnblFdrLr+trNWJbxV0AiN0glcQmzfcDp3adJjgx83CQkLYqcL0s5bGNWthgq
DpAFAGoZF12ePjSILzhEpyMriqdcLMzCD12oUQ9n+V4fZVY8UbEjr5RKKxseRYoWG39jA8e+RXkI
7Q/B/Ef0HKnX3b+aKs9inPbfymPBfxBvxjh0ol7agjKAk8kALwOli+JCT+Xd+sRXrNVrbvx0HZ9p
BrOA1inqv0T0/Nnwu0Y8vStfEEQUuO4W66OlX3wGLi8NG/cKXSis5/jWPa1+K/waSDuIeXxCo3HW
AnXomf2xiJdnhv1MjokQ4ccyBdLrYCAeKpzmr26obTSCQdyTW8U7qPbxViCn2zHHjjDsgtYG3ZTV
UECqJ/MpTbigunOWpv4IQ8ZuJqRMHIaJsi063VXrf5n0XTDRkTCawHLgIM1IotFl0KrYEBi4jLG2
M3X+wnikomGcaLq61qp2w1g8h5b/VbQiX/45sS71qP+sUlzfc7RajyWrpWuLbueSVMXiKMs4+82y
dKeCHEWXKkRFsTUhFG0m9dRpBhvJ0YjezNBA2W4M1qcCLY5JxQrXW0IdNuky8QN8w4DBPLUoAsZR
RCcxst5MmtSd1tYGOd8oFl+Kijeihfy/nevkbTRp34G40NDmSRTInXzW8D57hb7qmxzC6ykV1PET
uRfL/L5lgp6u8lHumQspYVXuxphrweisiBZWpW2P5pHpb7efK0SP2not4+gR6+SRLa3+Bjla8nhv
uFgU8ipQ61qg8+XhPgE0RhoO+spbK4LetEzWPYlIoVdj5XSwui4/5Ium+JNeP5PSDRM0UQyZEanX
cmwM8bHW6aesc57NfafdxmVeXULI9J0yE19WdOpGzSNqOhpJn1lwyBLFWNg+jFzVlpIwiVNaJcL6
FOqHmGitUwIokbgX5JFqRCJMOi/hQTTmn9RoFMmWnihVM43ehlFnES6sJZ0ag6ERjhd3WtdrG4ss
RLvrBx3TUFN7oVRMjgIREfM8ZLAynvWASNGCA1WR9JuRhfgMNX1gKleKOI/q+U/TWRMKYEeDFsTV
GR+6gDNPMmC6EiyEIX14hQSEaKoQWuYWCFCtoI2kcSdkESesoGYBgsH6DqA6v7RrhrsdqTXTSBJJ
wotFTLNTr10YqIk1wyiZQ3xzeVe4udHypFQhJLXWumch/vmGnbiXNQnvQTo2VCwztqtOMQlM0CAF
5V3fQjyY1gZpGmZrJTSrkzUnyeirPXcxAlzMIgvlEEbikZMmlDxpnZkF8enveF2qH1L0cc9EX/wC
nL0gjB2Nq8nLkuS76zMGQCYQNRId9kSlDD8JkuCPrBv5hTX/IV1z/dGESgblvm/I0esVvnBxvilE
HZb3oIzk1OBDWetleuUAYD4SFc2Zr/JEatMILAcGp92J/TsW8sY2Cd/yRLPuDwu+XtZZOlNBUabs
jmtEa63SnnvuPi/snvq5Nv1R89j4TlMJkIao168LxzxKVtr7ekmqnQIwHhalLGzLCe5WPpKKO4Iw
RUA2igEcdyazwCyXD6vPulspJNqeZCgAX9ySvMBF4fSbsc0SwqEEQq3N+yFD0qnNefFjFl1+Jjs7
3CPZx2KvdkvqI9RAnk4ez0cYaQweG9in75bAl0SbzI4BYlIhlzNlTEIrFpcEp8Nb0TeSPyTsp5dh
xJhcZVzRi0p3LWW8VLGdPucQm+gKu/eux3HkmGQb7wnoDoRFO+KrPQzKrATmajxbqaj4SWQBE3jS
fU4pPZSejIudKBYokIj/bx4vFt8GVAO0YnYYtZndt2N5WoA/2lM6fMxKctAhxXKiDChmCGs8AMrC
+Z6wwCqwBGCHBhk2TJehM3h2OBRxaQnl37CwoSGtAMedOWjHkRztLR/ADkrnPmMOJTfkUerGK+B4
KMHRXcejN6XgrMca9sRTT0546CtClc8oF3/mWn9VauMxhfmxXQdo3mIeBSqjgd+iToprBW0VYz1/
/lJMyFq60HII3tMdxVJuGdnnrgHY1wbJGDs1qhI3LOWPMLEmiAt0AEUk9U49FB9KZLyHIG5yo4qx
Y2oz4rVnfAZgCTtsSybUysTHO5qdYMf6EFjxgIi0SfWzXMTmsTRxrBvl9GKIiwBPDvHXKOFDNweq
pylDFZOR0MQvm+1GYtc6KMkHHOM/QgcKpq0tG/O4WmnP1ci3JEAlqgYnjhp+dYgieBqQ2GjqiuER
BNv6HZ4Wr1lS49hYbKV4UkSHHKh4o/U9MChjfOulsQvGmNJiXMjSapLqC55ER2xgCccfCDTm9/wr
lUnXavsOHVbJt6YT+WhzkQ/ZIsKpBSKnt4exiUT8aWWDosI4w0Nb97MqcGcB/wuUcdFg7GiYfKfq
3zqtvc2R/YqXXwvWacgP88RYf4XjsWFeRCw1zZoUSo0rLav8NRqlxR06g9aJo5Cp/grjJ4QKkZBx
45DVLrnriAo1M7WSeVSsM7zKG+E7XZRvpTQXf8yGY7hqr0W+enWl3wok/5cGk9FGEkcs9Jo1eavW
I8NdzQ0LRXOHro1rOIo3BCzxsIKnZcKtWUBbFPmWt2FFJIBZHZZe+pKl2MOWUTHbtWBgRuPXQIq1
XclgPKK+fKmZuSl0DzZF3EjlJMNO0nrAaSJSG5Fc7m1fshxWnrk/URTxBYU34IxCTp+QTxsmoD+h
RUejTNVBkIVfUW1vGEZ6ZHWEdDBcKX2xiK6xxmEQzjPS8Mj8CDusiescD+wVER2B2o5IODOBj5GP
iNpIu+DTADItPQEcrFnxLM22rkIEBEX6KU4kBgvQL0yNqRQizRLQTJvQOUhobEElX6yaulYthgvh
G6atS//j6DyWm8fVIPpErAIJMG2tHCzJOWxY/h2YSTCHp5/DWczm3hnbCgS+0H2atL7Wa78alPrr
th1fXF+Ee1hM+QrMWoJrGiktO2IkSRPm7zLB005K0TdSdh+2UkBCh67GNUD/E+5hBl8QKVw2MmV9
yezF/xcNcPLsPr5DH35Ny4mYD7O9+TbtP6IpxkqD8yacnppIjxw97p/GqrHK8tzecQ3VIKvb51TC
yconV6zQd+LD70MeHw+tFjp2FP4JkCa9nA3TkOJq0Sr56YjmRoRBrI5RzeUeh9HSl6b/xGzlX2Ju
PuOWc9cucQoAao/3hTecyN7jpNMFAmiPz6Lvc1o3rc4J++TT4ILSQWT7ErPLDx3ToCOpjKsBWIXv
kLvwgMckORmzt5mFd0vG/reOx1dZu4w4CpaLcXmhnJJss+dH2zE+Bx7KVWqOf1ZknwnqOxfAt+PC
/EUdKZ6jxkA4pBEbqY5VJ2fCv7IvzF1GsANECwIdHYYzq4lf/ae1ZdBB4ybIDftBJtHREYzvA2Nx
C7QPc1/y+OUheZWatC2VJEC/W3JSpvHq1oiehq5le+7MH7KmPRZIn9mA+g8dlmoY7HbNunmk+Z8m
lGiWy4hajZ+2wyopIgO4J/mKkSQVyOCdZzj1KDGROQjZX4uEoIgUtQmBK28uhtN934ufrIre+f0C
VTiczq5yDoZtvTpBo1m0+NZGOcYbGofsXo3o5eXkLriiWXKFwl3oOV7AoSQv4RDS74yPEWb/OAif
fNHx0jjpYzX6hC7a9O125Zev5DSme6XSdJMH83T0oFE8qKayb37STVc7paGrxHgEJQ8/1P0zZUt0
QAWPBtoCix94TO2v4xTkrZhlvZbexFKl7XLArnFLYxsE94anvSMtr7ttBCLbQQ3tylrchIgwMaXP
0VBcHKOnMlhMenavsQdax44QQOnotyLy0aDZxUcks3BrZm296VzWSeCNsgd/iPWJiLBpRS21IiyO
hoOz23bZ0fNNtrfOxOfXFTEb7IbiU0fpp3D8cR1lll7DcIOwSyKgJxpIUUK4pD95kMXSaClew3eb
Or4yxM/UsFGFXcI6KR/huyzpRtzRhbvLonCblxfLBSmLpKzly+eOb+Dpzo7Ftw8BcOuXXGfeKZ6q
Aw6badNG07VJy6NJN6lkwuaaoynOnXPb1s8OForGe/Vl9zXNxjVEPNKPEnHheLPnaZfZ5O5OJX6K
Ofns45nVdblr3OKy8IEHm1iJOqXEUpPeNSZ8KCuBGDL+z9O5DuX80nP784dQ7KCbhqRE2Z9P1bZP
ok8ZpUeQg89hc9VYkhuxJbdpHVYNTipz1bXHETnBbBPHG7ERBMDQWJtpZOZutr8eIjkpHkZQHGXw
Q5wZcMPHfkL2xiwPpgcc742Z/yRQ/HwXzFf9UeintC1OBUmMyv2A6rQKTOcmeoqM8Zdt3mWI/kbJ
gnvSa+rLXZc3K8MtT+iq733rvmV3XHhbg8mZGeY7KlxW8+657PDJvELoQW6I42htt/9yudN6R1V4
ifJX9v6JCj8t+7tTXy3hfpn8BE66gpjPWJ7ANSN9S8CiGR39+TCuiXD7ZzJDCVj2TIV7q+kGZEbf
sml6uRqJqE7lXjevtU06YCC2KStaB/HPiGxcdDc/O1k0dxlySGKD6M2zlxGsiqrUpYCnVObyTO27
yjE2tVi2AcitKgfSBY8CZ98BU+/diAoyGqhOYViKirZTQCwyu51t7lO6UIPuPUC8Np6IO+AHEV3s
HSLrgHV64clfQ/tpMp9TnlOhayzmxvLS0Jnoowb7MacXo0JqApwofi07l64sYWr8r+kCJKPdmcec
mSHAbDlvAkftgspcyWVSbyuMmgvrFrEfBV7l4hCBYzMjd+duDiHEgcpfVehRyYpjj4Acyvh1501t
4jDZef1T6h9nYu69/Cf1mVXqiK8IuLTxiUQ0XjPdHsVQyoQXXj1Goo+F5V9glLMaE4AFDtz0qFhe
58HXML9ipjpBc2JYjthP6Y+SxM2a3UWfhQdFytVMZ4a+Kefjucos2BpDtdV+A6Hu30hIZEgGW8Jw
z3WObXENmqs7MBBK3TuPZWLCe25lu1jc3OCUdQOLiOdhugd+jPznKeB8t/yQVz4cNAeQm3/OKa/F
9k5OCf+SfG/jDfDzOq0vhganhL5FFN8Ekq9Irb1LIIepsj3NgvvH/jI01ZSTbX3yIkbPuJ/VzYet
MJcfsFQ676mlPk0n7PzTP+Dr26xESaf+REC/zuiyhxzeLzI8+D0UoKc5ZWGZM5yClujYXFTs+wPn
gwRr9DDpTvIFdLtnfzLXOono3ML/p5pgfkFvflNEXErB1soCtpcvbpK73o22SZu8t7VGs9h/pm6z
ylxzM4otsds2KjU4OqZsdl7MV5tMCguohd2hnqLJjuPhOE8/Y/cq3aOWDGBD535YZiDkIZoONLOa
fTTnb9qE2151ezYQnD1IyZ1v8Nu3NscsxudkOD/5+Ex4AUvkJ2VRK88PeY9mQH0APrzDBrEe+u6R
PCpbwG3koSHi6t3iXKoSXkaZ7+bq0A0XDwuh6f7W0t3XIkVL2iHIwm1TI7wojQsTg7Vgtjoj2kVd
QQA0W6gBrZ06Vp4iog9AsEl3FHAolmdTqE0YNXeJOe7IqziAiYcrMq3JGbzrGRHGiCPMzDip9i3C
zTCMfyNWR6+JXvE3bxtpYAXn3FAvaX5w1dMA5d8NSbSuG6agNrugcF324CbQTxCAgpqBkpCqbGBh
glCcGqusGYom7kPfwvEo7+PmyQVupr1bq4cdYNK70GNwaQCfK5mqId91pp9umOCZIJcy4xcRE1w9
RyimArwX9V0efHSDuYpG5oO0lpaotqlicuGGR5zFpAGCKdHGAcLyY+Z2GED8AyZeRhEkcUhnVdjv
sZXfC2PhTFLpNKiemm+b35+xaTLEe+DX+7aCQsXhl4S/bO73EiZBajWH1n2pwY+ldXaeh2fSzIjx
/kXYYZpcUMW+YoqharThN+XvG/fJosnMcYIODOiYeYb2ARBFkJzT/hQAzJQncmY6dSCTPkUQpK5t
/jMkH8K6hciJfIpW+77qcc0wV0OMm2P5Ag4UP4zBr46f7PBnbAgNrNcFzZb6xOfph2jpGJ8z63en
f5OFOEh+ZdhkK5JCbknyMVlosF+kfY4YRsuJb+LR8/CAcNi5459LJOHMsmHTlZeuOvtwsqCkqWf0
PjI9am9vso30nubxbRie4wBZDx814cg+sD24RI9t+N6179ie78LqqRv6Z+ldyuAXxQ5pCXfTBIOE
Rot2BF+aAunLptS/FEQsTv96hx/1RkcgcwM2yY4FwFQ96+BnAWdpBG8JBPb0UE3rFEXx0FNlURBX
hseesbh0+Oi6aadNm3OEoi9CKTB96uHVMslkzR/jZj2SD1wle2jF/N8khTj7ovjXTMwjrw0E1p6O
hgKW4nQ4So8cFj45TBpGbx690Fjb/rif2DtzgHVLJUpEKd9wmvBDmG8mE9UqktOTn6B+fsiCXxNQ
NGDjQRxUu6+9l6HGirSullELTrCb4d4sb4sia9R7vmOiBSiBtWg6CpJX/OxFGd9u9iUQ2QSbFqsm
M29MWW3KVUSvWDElSoeLEM8ZAqLUeyZadm3iB7FKlJXMeUT15JuvdZnuNRBqkb8raL7p1aQAmfYU
hAW3VRye4xE9dXayWU/P7S5Ovy1z342/kQu4J+cnwdM1I/nRI1jLExKwKo6RSsfr0qejtnV1GCoU
32BGTnbB1jbty70foY0s47pc6yGFPY3UNQ39A0VuijsF0pnbPY0hw55AQN7/H7kR2wQfk2oToliN
W7FWhA/HDCizJL41RrZh8gYfhNILdQKKQrMfarbQCiQB6g3gkPSC65GJMx8wun51VMiVkuAzcv2d
dhFi19TLNlwgLyE0LkFkg/mvRTRLq3I0NC6ExoYriBlGeNeBPtuzn+jgmQl8h878kHjDts/MTRiI
k2EjU4mcfRxnR0Ev47vqNk/RfT/2yJWRHdC6rC3v254/yNRgpBIegcY952imTHPaOY3YkSi471l5
rkzUu2WPlayPt+QPMzqdNjBMSVqibQ8OlshPAkqYF58sC7JAMa8BBa44lGBFN6u83Ahh33mzQ7pP
tB3m8sGPvkgw4Jf+VoO4ePWPi1I4YF4hm8SDF+jhzZ1OMNbegdqsiLpl7Fw8CiwJsdm8p1RnXvdm
zz4yxPk6SudFJ+YZA+2d1ZVfQrBVtX2CxhDxG4NBtHPK26aG+j0iNV1Y3doV7M6Gj5FHu7aqLW3W
sw/thCnTuhpdWL2Eyw9lsMuURYTgvMoB1sVyF8DLyvJXaifSVXqG6PU+H4k9xk+hq5fc0tugwJmE
NMyCAIAXgd0EJadsrkNQXZrSudis0gSXk4O2mRnYYxs/JQb/mLSY9Quf4WZ5LLz2jzh2EA3TI0CD
o6X1ZuaCCkp3Z1vVXofDyMJHvsnEOZEBta7Ee8j7NnnVWiT1UU1/RLsR97HSefvQ8ZSEtvUrUHvC
igYEmJprCDtrMCd3AhEckp5NZ0JFMi8dVo6yhD+igp1jO6Bk8O6gXRYVV03JEqiNzxoFZ+7TdNOT
Ir5COsOgKk04y/TwRD46k29zZSnJhjojcqndEHhD/HTQEwhYresp3NWd9TYibhRM5hAooGNGCOtR
Q3TGh4n7F+Xl0QkTqjlsOGH4ki3jBd9YL4xY7qg9b+Aq7p2LB+RKRXh0epIYFH0tuRfkIZFkdyJD
664mTMSpnUsN8HK8mDYPaA7sxNlGwZ+dYhiYX1yj3iLR2EaMHXJAkm4wP8VQOMq22wvEWp58VBwo
PcVXDRs3D+q1Ez9Ofbe3GgKC2/wdzysjYmolsEFTw3qAUw96O4t48kG/Pf/LD+pLipga/PNAW98i
4KY496AmcmZslmq+Hhoqtlcil7HVsQ3hqKFSGhnw1fx3YQC/mi904YmNTKh95LuOYwBPSHZjGzMI
Ge55uwPVt4q1eBPa2yR49yrQFeQPrYoh3EoE7ATdWHu/zFq+/wgiPMiaAQLfyr3ICuDfhPYiqoP7
2FHnqM2ofUFQIWwhdoHog48WwSh4DwnJXcCQWGtZnko/eyTQ6tZP3r5MAXyYAQML/ZA1DIOjesqx
fVvizrLIIvBg781WiTDoL4351NvRatkPlz9ZRFjgQ1XC8eMQ93VGshalVNpAonUfAwpzv1SsZYtd
iBc49IjwpJVD1uiM50j9jd1pQJU/sqvMrjZuZnRKzFIBrEd7Gb00BmTsAS9UfN+q51Q/qQbbybK+
2tesUz00e3X87g/RrRfvuviN5LKQ6+5zB/l02dznpXOdvBi+/Sbghk3q8OxMWEQb0hayq8Vf42Vi
BxB1w8QQa156mUK18bzj1P1ZLu6N6bNQyMJM+Vj0TN8db5eSgYNjI10YaeF0lGq6z2MDElrCy1wi
C8Kf2mgeTaIMYf6oxj30LOzu3AiJQ4W25FrUpz560IG3rn3FaUXxWnpGwkQXoW76k+fxB6CFTYRF
0maUj5jh0zLS16EMH1Lf3gGTOyB94Up2P6yuXpU5UeuZJFQULV1LjMk7UUGQqUyspOMpSfWmc+qj
o8ksT09OcwwEGTlz+1jFECWZzYjuEDrcooL5pjMiTYbOWtbVgzNM9C3AlPFU56PBM43rukX/aj4E
GOIKnZyDEopHHHwEMriaAnumF6zHWh48UWzzdn6E/4C2Mtkizt6NOEEd+ia/CUCKHNuuo1ZBG56h
Aw2fPEHaefPO+gw1AR8hT3KM4GSOXjqGzpnCW0ekHGEam0x/uUABBkr/0L12lJVZYIDcupbNWx9s
egj89tsA6zhgzTJy61fIMoPso+yuTvbW8MYpl97c23rJ5+C/5+AMTWiDxsqHoKObizKvPVxc7SJ1
tp9T64U4O6iG7zo12FC+TRRGTcc7ZePtR6xP5VVOq2T68mNM6P/q6eh31optGtLrzVR+js01hkLi
lqQU38ImRHgKfOtgZfdh8FCZN1Lf8AlCZMaKg14hRpY7G2+Jdw3cxwZjQmMyr+vUWgeIs9yryZNZ
99EauzhhK2tya4jsoq/s01WENg4kOFhIG5gMi2Um3R2ZYQF/8TC/4T1ajRgRkV3qdj8iu/LVX9i/
0N71jI5BkYCPQr3n/QFZ7j2WHtQ98sPJnY0hfkPESzx3FPMPLSky4RFV9Z1Biy3BCVJxMTTs6vsi
wArJG+N4xyDW4Dkp7ZIwAG4LxRrv2mu3QL5RVKenxvgOyO0KkTnckazKx/1d6AfbuDXpPRvou3o8
zKJEGwu4Awoho/y71IYpZ8MFpuNj2CbHR+LyqFCHtQlDECSr9I6wd2Pn0Z6O4EnUYgFNVtPYbztS
5vtbOHlE+nEwgTpEc7xqiXkNl3oNLG/hOuu2QUbHMt93X4vIWS/ULWfmVwOp7aNtSZEY+v8gBktv
jYA0r69q2EjZbboRgtaqmo0mv8PuaxMSrZOvZc/35wIOovV3+wXbZBWXaLbwcLZkib1WPrv1dTIv
ACiLwu2+JeAZDC9A9X3UFvFjY4P0YvkZ/Zmh67nYhob4p3DjCQof6kjEl2MS7rrYRdggf228o/m4
OGr7py58yPB/aOefSljUEhHgMCAre3EIs2/hwSIca5KKk3VkBCQV5YcmbA6ktqFW6w4z93qhJjTo
5KtQXOCKRXPCXKfm2cWGxSeR6+4kQCUV8qiWsWKhbikJXqmNMbh4iUcfX01JNse4zfnMWPgv67uN
gRUDu96qLkdC9mYWEqxL0XMHIBgdzL8NKo6YuqjnK2/0n0350WTJV5/Wu1Td9/abp8j3iXG5yZtt
tWtj2mfwEjVZu23x2wn8McWfgDDpk4IEkulGibNiEfnogtuVEyY3tWQHmmAAs3U4KhZ8Pc8lR6VP
4YU7Klpi35lPDOMPDoApYm/iu/du8ULkOqAFnCZAfg2+95PCAfGWeYCEmHVl1n2f48SefxSz9cpb
CnVefPmYyRrMBxClkCCNAoUgFMQh27QsDWbsP/kbF1/ZNKe2GeD2RadwSRxdZm3yp2NoRYgYVy9n
MFV+ru1XwtFPEwC8Sa0AoiK8egDVc2ertya3H2rtsdt5kOp5rFlos6QY0ufW+Tcg6KvL6F5Tk8ac
HYHCRAjYaRp+HOfX1K9J+0ulmCFKGgg50ILIPP+WRtxteumTPjr5N7jGWbLFHMsnh4gEB+uXJKAx
iKnC6y8HYZjGU8AGROdPPVTDwPDXAIaDwt1ODkJ/1Bt+dG8n32kIzGBx6U1nt37IjW/N9iC0dzmV
eEuNMWxCB5wA6ixXAoxPN6J86DlfNQViSzXafVRWcUS28zz3V23ciKB447K/Q+BBFYqRCPpGy9+Q
vUa5QFOzxLvwyfjiPZkCbhymtOKpiT/Rq93NykVL828k3L1mOOeBn4n0xm/YV8TkewTMvvbdcA/2
L/PZG7wJ/6IweliYuw3qWBDIxTxv4oQ22YMSQ360zSzGwu7mT9VtSgZ0xwN6v4ExvbxLaDv0yEiR
QmDRWvbOq8msEFuuxyRkyq8dQni/uOUeOj4FHQCLWVWHeNMzjLOr1Iu4E1mbZ+ZnjemWkIaHInjW
hDJ6rDJNfgZyvnrMdh6xKgjZGGsfOpsPN9+2LYahkWkISVfT8AcYjUHwVyS7v6Gtt4ZhHeyQpcPE
bARdeY3OHd31ytS/Q8iY3v909avBjcJVfhzVWSIiVdh9c3UYrA8/+8giOFue26zCrj0jeGcPcm7n
9976rT0apeV9IL6BUnCVT5j7y8eaG7vGAJQQ6ZQpvWlkwL9WLh/9JnOtazlnZ7sNtnroN00o77R8
ta36jbDOOz27O0LAKK5RkZJdZk7JG2sxVgzjBnn91i7H60w4jU1V5Cav5jif3f5jFPN3UGPGagRs
gN/U/ai7TzCCJyv8Z4Q8sdGJnaChHz0DI6P9QuwwyJpxU2P+KlFoljMh16VzP8rXrCZzrnwMGUMY
fnBI8mqjgG01LEBErLYNvMyEulP3+3EaPgSPhC08UPE/oS83JD0jOPiXM8Tys4Z6M1rr8Cjl3/JN
N9uPLm7Xaio3ow2zKgxXltGtq2GJELb58Fg99WqnKSDYRZOgwSMCk/i+0/sKowAahhMKAESjqD7A
1SYznqL438wWIsfSmXjhxUUrWSXA2+xnxYApXDavJKKjeHex2dU0dk1TfMaVAf+CfRVMX/SI1B6N
gwFA7qpliOCUMLWjAf8A3oQi+fEbUAmjebUS4x361t6I2fk5fnSbZLJI0Eht63+A+W7SYAdHmH4O
giZ8lao294vKE6ykT5mRzIzkeRB7NV4cHy4vLVWuph3eAtD9zQrZMbvQ4q2w5q2nPvPpSeAqJ7p2
Z3qfzI4PPZuVsr0IrJsZPX7Oe4J62mCjbOzZfx8k5FMrCt/mIn01CI8Pc5N4OCpOo9hMi04oe279
RzNGAcC6Omo/6vKnxCox6uEwNCeXnDu6P0RQ5AFo6Ew1LuKolAxtnRMJe/vCtABGO4cZ4kaet4cM
b0Wuve+ySTCftM+ykuM2Heiwq2jmFij9B7PJ9qgOMTszMZBt838FQlGf9sS0ZRc/Cs6JzLduBnGA
rhB4PwviAbUiqxiWxuSa8k6O97LjhDUrC0fpXP2K0rr5Fa6UHhwdrW91dhZEXpFz2UbAD0Z3l5Nj
hbANd0n1Nqny1PezxYndJvtOpJKonALrtIsLt+6BBrOZvyI23MSuJqIjuoTCZ9Ic/7T5dO+VyxqN
ADpTlM/xkB9jDZ4pR0JXiot0RxcRsvhLZx3tKxZFVp2corhEvB0GMMeC5x4jKCeHi88o+hOoqdd+
X29DNR/JuiG2wr8n5RdJGRq4Zgw54eV0itsWUnMdnJBmfE8eVj/LT1CpNz+pgTy8hNvpWOU/RJuf
jcMd6k1Q57OqQ9ZH89azWI58RoOQZxCFzN0rmRm3rCYwsAgk3Z9e51F5cuDkrEdiOjG6cd0UZDGV
xY1FANd0ZaD6HHFYDdy/TQkrTRrGB/Jd0paS8RbmA1PFAinJUNH12zkDapwsiQndtzauSUN1KakB
t9zDxrow42dtsl9trPbajvC14b03qIoU+RCp66BIyu+Vkm8TgEmSAkfCuqZt27mHQXaHwRiPkxB/
oh6/59i6kmZ5zR3vpCAjZgwnzIAQ2jp4rzuSBjvvJCV3jBItQn/zmtbjR1zLJ4VwDVAzHrhaIIFN
0dAgXw+q+F4J/axs8usVz5dPIBzf/2JBHjAymYjac5wvguXXQW9vvEGDCSRiVXLFNSMHDTN+9C4R
jc+Qpb+FpIKv4pn1dVHa1F7teZiYjmo/3Zs9GTXJZL/6RlgxHra2GrMzqj5wLsY6I0T5rlLWCcPP
e5wkmF5BvfIcEoVXji7hE8HZB3lo0xvLYkKnX7h6J2AZ+H6z7zzvi6wsggYVRvbqCG7ZR4xOzm2d
v5rMOjMzlvABvVtjcm0oFk1G4bPOz3KEjZLzyhb0EBA5TM8l1qlZNHmaRabogrfRyTZl/FTxUKM5
rRFw9e9IGV5MgrbN1L9CZNtq6W0rAdkjXviLJAaI/OiK4UMWzLcWVgJwR68JjxZbffpwVHv+pghb
cBzpWv/fw4HrTRy4H7ECzJHFa1WK95k9KXhfbml7RIJRN1qtW+1/BYubr2QyDaOz2Vh5cUQqRZ4P
tpkJwV4+qVMcoaJiH0zGh94A0oamhHAjbsK/QlJ5WxUTKuXfR0L/lNOIXcen5sFXiY+sL27xwALR
W7qcqvB/lZV9R4gVEO6/k7V8IHT5vrGR+zZMEKE/ffdTPm5mt7taEFtld6laf+cmHjYcBWK0oBch
mrdxAVA4PcthsPbK8vJtUTrEpwX0X6D3VYUIOE99TNIQHkYmOhbfDZy/ns8AhEcMaba1ySVBJRJ/
IxpkyFrBu549cFXM/arIBAAwbQMfDIJwXhrXf83FfLL4PMeIDsdt8urgM/egpgXjGOYz13r2aROj
bSLP9B373BmC2ApiMeI23yiV/bpm9YcnB5zBDLkodmjgXF3v8CVFxBNVD1Vbfxl+vLPq/Aep8Nso
aMO5T76SutvKuceKKT8NS1zHaLlU8nxptIZ7xnFXPXP7i8J48zqy47rQuAw+F1RpF39+rR/8CWXu
xHxubehCQCMbnpa7iH+27SC2oRO8DjOaaFJ1kO09WfAgAXlOv7BUlkEtyOmulmTS8O7MJOjQ27Ho
r7k+trHK2vUkfGvVJoC0+567VCoPfFXgvqIjJQTas8sPu8Jz1JhOuFXp8O0WWPzHyYZZULBqDmPv
YCta7mQEV1JYkcAraPOj41cvif/FYnglbUtBBEpPdetuLMapZimRpvgl4nnArjVapZlziBGx7Y0P
eob056EFAWBukVhi8DQEQUeiCiakYRoUqQoW3ANcR2ECRKXpnkklqhA889UKcsoKuWQcTRbu7Jj+
2G5TB/ZzEu2J9pR3U9cxCSzPbR+MmyhGGlEgpQKO6K4lU8DBKP8Z1QjokqpvFHfKnFk6oePAYYKn
bxU6HOZzxVCbmURqbwoR/6DEQrjOgA7SFpOJO5eQAhRlx4J55Ghg/kzZ4we+jQyI2zU3j7qtoCr3
Dh6LjS0DRFJ5hoySSo4S/UirTMSACJrYQ0afzv3WNBPmkWZr+b/NLOlWsZYktxJn4MZ0jWQ62gzM
4IrqDELs6I3Dq+N3nABh7Of2d5qmWbHDbeEY7Dy0Ck78wdN1kTxf8qT6Jxw2dl6BsHv0sOYL13C3
YsQ1MZX1Y6f61twMJAoddW88mw5RgCAMWvmpk8J6HkvS6HUh4988s60vqoH8Fo19vxOqhbTfIT/N
IrgiTUN3KRG9RAlvUic7OnKHEUVhtGprJaRh8Tj+xTNDNm0tj+9ge5y0Eoi7ySPeJ8lwxnp3yr0q
uTpFA5nG5JCIG80EghURtm5Qj4GfMmLOQp8/ie1d2wubbbDpbCwMlBdRxN92AANCp3KB5BL1bbhG
AJiP1Ew/4/5OHahl6JtKbN1d/lWkhlwVWY6z1h/a3VhY6tQFY7fyXOpJK47YrTV9X3yqGVluIQ0X
NhCCpGkgTbJMEOlLk0/BIwh9NY5O+whnovyqlAzPgessUEYT4DBWpkOnbNTcdkISXBxUQP5E/2pK
wgd6+dhZ3U50HBBRiHket4zhBswLbfU8j8XVsGOm6LF5woz6Ahhq1aoWZwOd6gBFxRqqp9kzz4Tf
KhIySSGKR3gnNR1pmXq86V22jfL+LUsrOnnDAEkbnDSRJQ0Yuob0YMU5uJ5q/71JIC0YLHEX/wy3
1AyILbnEZrBrpwV4oJkCzpEPsAYGU26NhwIDfVgnH+0CWBiHdWt6TxXGELOZPgre4vWwUJqQ42MU
xCMvI44Qrsq7RJsrM2M64szZ1Yz7t8CAEt4l8bG3SNcMyZ8A5ejSj4GJzMHedj32p1qyFJCaE53N
3YNnjVvLLK/BKIEoIb5l1+QcmlK84U2hdIlo6WQ7n3u7Qs5sMzYoxHRM+VNG1z5bQXFsnPAfu9SJ
bVl+C1vJ5r3EQFlT8wxFjvGmUvuZiKgsN55s5M2FY5AJMcAcKQuAX7PeRFo9+0Z/mJLphTH7LnBZ
/il3TS4xDI2eyY9r/5NuvsfUcqud7LtJJbkJJNensXMmWgKpAqWacg59Q95ZrUn4yI6xbJ5lmxzS
rDrJEgNkwnLNECh9o7R9yEmXHZir2DETdQ8KGMKFuXfv2wQBdpv9Om1Oezjvx7HdcZSjiU8fVGVs
2mrYd1X2VAz4rCAnaFBg/szGExlkxrAsZ4S18n33uZWqvfNxbbCxiVjZJCxmAIBaNiTW1O777Wyz
3LNFAuwotutDOCb3IXAmiij4WOQTMBHmdTM+cdcF9vm0mM7IhnELKHiw+DJ7kV79hr01bkjINgI1
RhxoLLPJgD0XGkHnOIeUf4GYUH+jsRMqZI+kPjIgSJPPpKv+Je301A/+DEy9oMKNGX+PUAI3Eq9y
GsiFxaiqY+4IBoQ+fbJvgA0mBIeYIQY2KnWKIwfYpztCB60YpKyihko4tSgNZyv4bHMnOVbagEau
fRacIeNX5Sog3AF5OdXM7Kfv3uqWvwgFFTfSNGRrJrvfXecZ69pR7gHgORYPXAY0rowpRQqkmaPq
C08+OSjwLGwUsp7fAaXxcDzJXowLvPp5jId7V9bjyi5jVFU6ssFiaPYey2iciRzTns/aISjGdmj1
uI0zu922o/M4mQT2+FWw9fraYuTqkLPm3mayy9LKBsxN02NlmGgtMkBQ0sWhdYgn72r3454UpWM3
i2Od5xjyiiUfezp5cfY7qm5euS0ScP5nEjoIB2Mjtmdh9FAhpmMNNrxj/djLWtzbkuqw1N0hsfXG
JAAInEIGWALGfG27nEchocgIxjp3+mc400MzjWeEOxGaCSZ8DWMWtoNImvto+DCtFEF2cql5lbcq
tJOLDddFR6TgyOFgkg3KVlsuuXmWx45AG6veVi+y4v1xG63XIjch4tMANUP8XaWMXsHOb8I8emTE
ZTOzpj6c4+SW1tyz7cCWYMjsZjNTkDN+ZTqXRAiFAhtBX1JzFg018pnBfk6m/LWTLWQuDuTa9I9E
MfymPamUDT7PoOE3JslvYWYfuCAudWOe5opyK65yBHMTTr/Oav/j6DyW48ayIPpFiIA32yqY8p5V
JDcIGhHee3x9H/RuZqKnJVEA3n15M0+So4wnp6g7CjjS5Q6+pQfjZvBtWdwrMCbgvXhQIPRlUfvL
r/auZeZdaRE0SIFrovVPYS1G49a6C3FXatZJHunvkVr+gpCs+egbkjf1xTkam20iCnvAMuLOGqd/
qqJtOtbEdCnSq9CIztDEXm2QAZuE1GsWJVZIIZ8jDhPs/2fO0b1N5EcC47DVwi3WUZvoPR6z+A+h
Dqev8QgTercEKmAwLhybYPyUxs5nCg6vsoZhTYfl2VXEyiXAvUGusKVvN71cEOQpDhY0Fi4S/Hh4
j4MWJJVubOVe8MCjfFH+85Hg9iUsDqXMh/agjD2pK+iFM5YlQ9a+Rbl5FQs5sGI3R8HiBxhxb05L
dzQs9vIlsJ45+KpVCj1YLESG9tniqpgNcWt1kNnUtveIQtTIvSG/VeDEba5AfUbnYgTr0JZrxqAN
UizsLguPae73p5iZ3G/FXV5jpKgqgnE4WvxLNk8V8l2sb4jBIKCTqAKS4kMtXixWuJwQiHlH13ol
vhk0lGQsJHQIC32eeH0mIB1r6lk3NM0JrOCfyASJbu+17dIHFR4ytd6MhHhE7KuBpd8XyUObxX9T
IBFgTP7a6p8ehfs+6m7lmF7EEayRZOLr5afkivhrxTn90CLLy/G8Mi1i14WXG4LZjaBR/QspDO0R
j+QKf8xQbQtWEpYOJHVmdkpNN8fLW5KOUSe+82L+6EX8orm6Kem3nJvkqcf+Y9Y1H9iCdeIVAlBN
tyDWVzUUzymaNTtN5VxlIrdarukpEl1UN1/U0y5QCmfgJjCk2UdhYM9WACPwvF3STttVo/oRNBRw
zAiQ6RTRIcpGPy+/hKkxEM0FmCzWrogVsLl+eAgLVhxq4iYx4zGbUwRwfHfCqlH/5eAxNTyF5UPo
cO+CBegJakrqZ58O9yqc7rkw3rjl8lAU2kOrTLdW5acRUzwmkKUYOJvrTrfnUXGEnthJ67dvcqc9
GlPZ+eq0ZDWpilEcdPYfk6+fIkJVV2nSJZJmWNitAnHcSunkiVQwmJScYc7CO91sU1MlwwIjuuB4
KhPrKKTNrmw0m5jULoTWUmXdDtDSYeQON+ILbJfK+WTi32pRWEmDOX6VKcKnxh4ABDzdKizmTYmv
a2BtZo1LqFHqR6vjozcKjZ2yiRElyDc5Dj1dAB5bSNvAZ81dmbZm+jedphdnivCip1pp65gpBkk7
SDGT8MRZE2XzRuV9aKmNG1PjKYcArGbc5fQdAdmyiQ/ZZG24r2lrPag+iBOuOXS9XmtuSxGsEfyL
kxdRdpJGzbrTviSUdH4ojo8DXQr4DMvouhjLa6O0h1IE1RL0L61prz3bN5GgQg5lpihGsEzcItCh
dx2iuAkme4gGnrGUuB5FABSItNshRkIfxB+yfW4ArzOzAj5T+aYvC0eW0G3GS4Qzy0fnmWECzQDA
a2HBUOueVWPBrwPw67gYaroG0KtHM6qc3BD/IS1xbSVvRcBX2EUybLoxif6R5HtVeq7SqycLTpek
H00mBE6RRE8/JtA6hgi2yMVoTAMbakOxbmLRgPolTDpWsJFDWpCsfPga8jy8ZHSpCnHF+TBR7EDu
EW8pIdSxnik3sL4qo9404ujk8/SRmay5Gv4VLKT4fQ6pTAjZr45hLG6FVL71JZSDYSrwxDLtKAbn
diFgxwgrobqRz4b2gOBNMWUQhp9Tn8BEz5CS4dPYylJRXQr4N4WCxJIfI7aEOY0ppSpcJc2/FOns
Ee46q+R9VmArDOJeeEwTKLXCmI+HPgI3U+C1S6M63wB92loW/C1ay5UGA6ogli13HkCMuP1Ls/Cy
Tt9KRBvWNezpMSeRKPXJuea5cyWBBVFPutmW0i7acRf/y0K8E36XB14zJMIGnRHXnpH+xH1/Repj
ZkxQoitF7Ok7inQM2n27CVKwW7PfMzFmCQWDvbYtcfnYBSHzlc6ztZIVdtdEXipk49Jk3EDCrxKa
nwZiCIzGDcP0MlJgbwsp+knaDVOuQqJHKbeZeBS4vGbPtjoGijcbPgFrVo/ZG131q4pbSMGAP3Rs
2BfG7WlCwGSmXEBFHYb0Kf6rWMODiPGhOPr1Tx3uwXgR1P3pqK9qKpBcnNnaDQ4YQIGL1VwVTFN0
1NkmEa9W+k6Iug7jTW6uIVg/BJ9S3xrNDgBOP72oIivLM81d3EEnkn7p5zi4oB5nlV3WMdQ4A0s6
Fs+liGH6PZGdNPzphSPOiApsL9USZnkK6jchXf7TRhjeqBDTJODoNU8TwZEXoKy0ZOQ1DgZ5hzQI
+bOEpZ2KODFhqVXn4s4iC3eEmGKOtgU6UiA3Qi0MGPgxPDlKeIkVBBDUBALtioSrZjVdpz3plITv
+RsdkOq0zcCxQiXRNvRzBKlXsSms3V53+Ml3W63AjutU9WEIN/Ev/8eWDqbJm8ks6uuyfGPnPy3B
eDKzG62kKNxtjX0s7gLSuMZmOEQkOyzuAuvsD1wnSEGNy5FgN6EN95dBt6f7FESNVhwMfZsSS409
akrYNYT5x9IqIBB3iI9DTf35g/EypqTP+tXjh9ZhQT7pLaT26ARvSWXzztqJZqD0rp4VKiiYTDHE
aDaTHItseB0yze0XwGQg7rvoEgCJmL8bOglZRchuioFGtqktIkXEH9+omecOkHUNOAnyeNOpvkvQ
yLgCNdZ5ir4l1UPN7vKV0jthNtIN7FT6Ma4/26d6l8JzKF6pXx8ubKzGNz1d85pzwNQbAb98xLF1
CHGZsTHKnJmQ2wjfwYVIm2nvIx0A2HVQC+oMpOoLrlaaHKr52F4Uwg5wX6pXwjej/5fod3LS67Yk
da7U+H3Y2vCLPrrqM8tvkn4WDXba0c/Y4Zwrj37Mp9c2IhwsjI9OPtqzgGC31iaHNieJ3SFZuegG
nuqlF0f1Z4CiiIFaxpWwrshEg4CbuBK+ctLaIdjwdfJi3TQHdnYbRE8sf6YnaSqOhCzD8cdCigg6
UpbdPtpXbdEYCzB6pf52R51jrFjjlNJ4rrd5v2GdAipF7G3+9qDkkixni6DgzXN5G8W/BjwpcarR
bgzSlvSEuHDGSHfOYBoxn1KpDN6GDGvN6eNwr29yV8C6ao8/1ntBIILLs3rEGAQOGd3W+jXOvCP9
v+U9fCqQRPCgeZhpJWvV3XzcLJ+smCqoqoQTWxv/PtF+y/SUC9RloDWiz16av05Xj7cZvbOejmcb
RwDgsnvyXSVb/V/+IudlZuf4tJzsfAdxp/CvpIaOpve/5g3quop73rLzv5BmZY4CClYf/GVhwWpa
u3xiCe6aHQkxtmh3ytzRsgaDg5nHeTfg8HoK2FRmG6k/Dp0WFx52EwOrJWBfV6AE8tvC64ORhVfk
TMZLgNmPW3dwYjDMA+FIvHj78IuyEV0H/WXTaMCcrU5uehdQLV7gZkApUcrcCDYqJoWNVeCi7qK9
Qp/DU4O2tTZZ/YNgu4a+HR1qApvingdeaL6icMc1uQ6B7K/DA8vDwlHx9QPDLnYVXdHV53Qd+40W
UQriLKz2bs06HMMvjwejkihsQvrnVazrXM/3uGIYXGIwlUxNsHiwWMDamld4IT+tjyB0lx4EwCAJ
TcU2TKjmBtweS8UE8crBm71gtDOnt+zM4YmbH2rBu81Tht5JisZtZZscvS66U7jWaTTKSVC80EeU
l/DWFvwRdjDBNANnJPXAzBAHYPDgQk6pheDric25GQ5yctUmr/yBA0qkrYDZhGO52MlUFejYSHHT
rNJDv/zKcnmgjLSEfQXmaGWCpl4eD2F40ETCdoCXPtiP3yrt8/4aR7QWEw/Cl7QSDriVcFH2sZ3/
5PJe/YRPliSbVHclnp5wTbQcG2P0Xc32/M6/HczfSHgxctof9Bpge/UbPrRG2xamO2Pa/6bpMB3X
MySQnVZtLPWE3wj1gF8x4WGZluGbkR4R8aA3G/UAnrlkdH/l70SriEXi41U5kThqqgPDxhJhabZh
f1Zbng6F7hfVG3vqgKvvCEKnjnMOqKbpmFfjwYuiKSfQprTKY7sePg3ht8AT2/J54eQ+AMLLVEJk
CxYZlwErv1hzkNaMS/fHfgiQOjYSNf0b5K1EPL72/yCqeFp3FTDRLuPXqeTCVpMjIFH2yqqN8UEP
mEMxYbYUtq56Ou/Eo1I9JF5hkbvXRSkv5kvBrss+TnLEkDMPW9c1x11NlQyPVbbAjJElvW7w/DNN
dktTTbFpwdXg9vYxRPLoX0V/o0M7jLgEfTTmx6QfsnEnZLtKc8r0MHFZ1LAf8Ux/SSRDjR0/n/iT
NRnJJqJJoNCogWb7VKHp/0okYrgCRRRNFq5A3VupXgK8qDzppXjT6Hkbb7myHSUn7FbZtEPKOUXR
JkLbV9Qvic+l1l/0eD9FJ4GTq52+G4Ua+u7Rmgpy0lJo4NCXY/iOktBhtc+Pw27pjrgryk8Fu0VY
a+x9SIFmK+kdsTF7im9MEDqvJxzlY/CXEMOCjN7ueBjKP3AvZXBUf5HEcgRBcvoLzWAlEiZg2kKl
elPxQ/3SbFQNrhruEFnpliBru6yDuK9P7EdWJfJ+Zte34WX9CTDTm3NgucbdPzV04paH6FU0LmSr
gkXsxTJPgbJSOxynKx4CAhwtcJZmX7ZeXl3nLUT1RN3K8znJbCV9I3kotrcedswz8beNyRPpQXNT
SoKsrrDvqaHCwAT6MnOCb7StaUvsL2eIfesmV3pK+l5nixDvl2uWvImKZwdLGUTIbzSDwFjnBCYm
l4qYmcdL86rumHQ7Ng6mdsylQ1Hvmw9CYSqWMTgF7BkCMOtr0ACt/CyGT9G8Y/AP293E0Nt+yu+z
z/GU3GVrV2rciPZxxyN672HJhM+6fzbv/F608seAGiL+ZZdeXT7dQNHYdA+1o3GUu5iXkxXpTRRY
lnrzW6AdiYUi+LesPuRHQbTwjBuVAcn4IvGifBn+zaAJ56zRXye8ym4HzE+ut/JhTu24hXdxBAEr
/KYpv+l/jeHyeCzgPYGIHJNkIO/E+QiJYqXIJ3VpCZ5vI3jz8qVG1wxTkAkNftcnR4UPbMsfIfsq
zHNkvtWnCR4NnxqFKYvfG7/rjqAKO8gJUA4VgsO3/6+a9TVmQFU75Om+arelUK+kp7ncKtCXD7nx
wwqQk4UGyTE+mPLBUHckDqOiwBYO13dX90eJjwMX/QTgZ33uWNbnLooxGvxkuhjT5c4FfhzxyOgf
RfU+6ruRwpDYofkUqyIYCEV+kEdKOY16fHwS5EIvH9/ycM3cBF+i7O3FjyA/TFa10TMAIGDYFjYt
IAOTG0JlUH9JblMKwLKT04mMRJ1s+q/eOjExE5HC0z4QtJ3xIcKbsfGPZrh8LSIBZz0iZGxL6qXQ
9jJoS4ziaBVB81O22SaSdwW2+Gnu30OifXK8HYO9NRO/Qntv3wuUkekc40nrvtg4o7/WrFNcEsYL
m03axfIGoydZlkiRL1LdrkprXT7JCzMv4/tkFQI2/NMwvgF291yz2p2GtiJWfAeSo7bcQaiauOe4
6pRfQz6VJaZ/O+V/ZFSRD4zgDeuc4qsJLyqkfqoqjGmXYk/BSICg/bSehrGusYwWHNKb6M6D1ZO8
hZHD6SJTcMzsHvWfbfDNWhPYkX6yGAZn625Ij7E8kYbS/hlkEAlEbfla9TMwOPGg/rGYLbgDQgwn
NMRqnVdJ5+7YZl56q2IX3jGpA/a8HDRS5OW84dhmx3uVe2CymMekxXHtjnzLBKRmAYrNH6jWYeZX
uFBqa3DI/RTGlTyyTFKhPUgUTtCeIx8mGjeWFI83l0/i1NR2YMhiONSO0sRcJn8x28qGx7QCgyl4
z4W/WXRB8tPaS81K8WBakOOzFJ9Unz8BFSsIiON5DH4AjVAd0EjPzrpZ/kFn2Meyzh3biCm9fcjE
fX0gm37xJoZP6u75Kr4ZVeI0krRuygdzoGLsq+kESzvBwCxN34tIFkfwvIFoLVWitIMXqJM3dptK
zS1qT2mDAvnAfy+I5kxOJNqK5GaRzVwovNG/tWJ2XdwCwcCQxrLOmz76+MEHSg2BOk6Y4nhKulXh
HzP/k1ZVzDaWYafNqVdAGbE9ex84cXn2YDtpjGagVKqjoO6mH7mGD7ZPhN3IzEHdamADgDDvXCLm
9jRyTmJ70O6qso74AYvfxFopE57q65hsCuJEgQQZxy4zWwQ+/qC/yxxfIpKyKB0a2WY0D6Ibiksf
vIvSieaOXjlTotBIXHPzT3Qq5GvwOhjyEfX1jmCvmG7wga46tFineSEhyY1FKAn4bG4nXQTilEG8
O4t0fWPYRxJt7DJ/jWibRY2cqoQMphNT+HGMNqpEYQ2e0rn9a+gMzPpjuWAR76y373g6TmV9GYWN
UT6krKNcicKkwRsGtkld6Sb5Rx1uaqYWWmM9qW9XA1jbxcc8UJ8uzCAsSkwdfPRzxVhXvCqVUa3z
qj2kFBiazUMDwGXVX7I1c15AZc/2DYYP3NP5VfU/cz86K1K+CSTFLtEnTejsK92srlNMS/d0T9Qv
QzPtZQktlgKuk/Sot+TJl7gyliCzJhj4q/mEz6dlmLzp7X6QwFdKF5WAZETkFExpC5SPzMpM5j/I
SaRJT6Pu/gLgbel0VqWvajxRF2y03AvmrdBn25Sxx2Kda52KbhMYxDRpyBlkuxSJO0finxDOvGX+
T5p1HpXsjkW/nFwmt3I6lwr8Xd+gx6nAqCjZyGArXXnplXpWu+ExgYtcNXH9racda+PpSsyVZ56r
dtl1GH5rFlBilf32YblN8jDl8q294iihxCxMuT1Q6Svp+qcYaE9wTlxHk+eImR7Hjeo1pbyd4cr0
Jnbo0OdrDsaorQ+puWTowydbTAqYBoK0k6x+KIJ4EQrf7cY22avdKK6VrkAFQWqryvJH7OZz1wG7
sUzqoYZBkV2WdvKzg8aYxi0ef4qIWAbkIX3IPSPkdTKbzdIS7DNHkmdJVgnWp1QO90DoLsLQuwJm
dq3O4Ik03oCnIkCuF9t9x1OsfeOJoYgbwgCbqp8hPGZiyWuXOESaKk5JGFNV5k41fOBdDkWWiAgh
4LTOVyNie5olm2gxlh/0dsfZBUjE8XEtT+I1NGz/O5DEQ7eYdGEhsLxFPm22pUo14pnaFUlCxoQB
Ma8Hup2m9iseNWeGxyDDMLLr/Ktjs0J2ULvk4kkY7kb/pgsfg3BOBS9PaKO5sruv9HNo7tPe6fBB
LWycDZeNsnibp0sx3ebYjeLSnptH428T7OgjGPLsi7onTEs7mcAYfZ+w5Ypbwj2w0PttIVnw61mv
YmKgRYlFipBcIq5jiehCO8GU9t4ga480t+4z1qzaWdH2ubrlPe6Yipc/mDeyZVIiUPv3ybrX3S2N
+02u3mtktNFTKlef9o351bSvWXBAzkQCf7l7YN6R6MSmCJbhH2F6BoJN2CHg/hsOGn5wrFzij4XL
19yKsMg4NpsBGJk792uL/24pB5++VSPe6pWd4fWEDu1WX/T03VlhhitKmj+rP9Avt/KdHRDwaP1Y
lZ4weOoVoyUCzBYO0J9+FHfjWd8NN01ccW//jOM1vesuwepxVzxhL6bb1o1e01W7l1vpgI54Aapl
dx/MTbzH+gftPO/+o9iTTTDX1TfOQHsCT0F3pZ3swch+J0fWO3dYPS/q3j1xD0TcKf7wFNnMLFgr
zsPTUNYyA/AaL1HzFzZOyHBH11JGX6pd/KGdoOvOhBbX2CU+oX5ScmndoqOkHjMQBfG+/9aR/Vzz
J/5SjgT71oOd3zKbDgXHWKZFSILX1lGOnR1dylv6Oey5J7pEBpz47j+SjbLHLLXrniRfhLOJ4rmr
jmjBb+pvZSsTWREOxfmWHHgkbAy3trlCFjpMR+kAKm9NV1G0okEeodhTqZYa9/l3BIDngb5sPtjg
gJZHkAi+s+/a5pS9Cxfjt36n8rPdiv/gHPN51NaE77ckfu7aBg3pFV+JxRGhPrU2YEG3LHfMXkT1
jA2lX5N/57fJoOR/MfbuM6QNHJEX9QxGsnG1K+MfHSo5yH84dT/Bw/hkC7ommP8W3k27yc/UGe2y
LTC4v+ARTe70Lru1x0vmFkdxWzpQwrPygbiJROufq8twGFxzZTJS6K61G37HIxo35FK+C157LD4i
/PC4DPdD6FA6lnPSrnS32NHmbfOGduvyVF0IWlx0yBnVGmPl1thTZ6I59UG4M5Px11qsk7V0WtAS
P/y0tUV+9e/mO8f8oT2aP+VpBgxFC8mKljvbeotPEhtI9IOVzz7G0Y4USZ6FT1QFjUI4WliuiJTo
Lkvm+FDD2HYQnQF34D2Z+VF5pCGd9qDYuDNDm9ji2nK7t2wzU/fs5a/KRm4kNVscqCnVuSWcpufM
XI0oyghuN6foRgePw3D5rH50xA8XBe1FR+PP/F5sRG9wwg/9b/pq1tWRVQRbr3IvPIVj4Oif45n1
pD19Rk60CX9g+nqzjenMZTSXdtVW36fHYl8RFlrxA9nB2toZp2KTPfttanP4egxT/EnXtPV4XLeQ
5uJv3tETZTh2fJ1jG7O2vAk4og/BQ3JqvJ1r2rS3mJDZrrNd+TfyA3fS3+5G/6UjI5BWX/P7eACe
xdLy07R/zLPiYfjcLC40Z3asq/KU3aUSBvfQHU8+Iseq4pq6JtaobrVbuDWvuPzmdxbf8N7elXfl
Hpx4TKsbgXhwusomov1yA81ScRVb2vNuYFrdxadkWzvjSrMxCWA+cnM3vEP42lBh6YR2+MfExW6R
Td5O8IJH9kif/EI3cWfyYdLc1NUuk9dsqg1v87F8Nw75Frnj2H5Yv3zMUREnY021tVv+IsDb9X3c
lvdsbT4CB6AGFGkM0NzY3swt5fR/S2PBOnIshz61aMXo5iIWERTyeIUhvp7qc3WLHN9mUmTKxsqI
EaKzh5/hYjn9xnDA0vwWGwJS7+WDBwsNuVuNFwmZ7pBukxMxIVf7BpW0R07c+FuMUtiyVyifutM5
wbKf3TTVOtkMS0x6OxOv4TmWyG4fR9kRHH5OLEKx+72nn/Xqkt81ejjtwGPWoB4OibC8EH8ZDuFG
5/rzSyglprvU5nnmpGdSZUf0afCPgzMJHTXfl9uichfVate/mv5o9E+axVB4Edv9B1pHtBv30b/C
I5P9GRxJ7wJFvjE8m7Z4RpbnqsU/+JF+t3t1axireu9v+NtC1j0KV+RhLs70X+BEZ7ewHjbpht+6
9k8eXFlmsU3wGOfXVeTy8k2A14ickZ/HibXHCXgmP/T77EabyhOcEhmSYX+vb/0tpReBR28Yxwq4
lmYDfWjekWRvnonscTgY7xyn3NhGMCD4vTSb3V331vGiCQ4mKFl11J24I1NPMwa2LT5DtNgRKA7Q
YLf9XrvxrOX7YCvh73LxbYjAkrjfIST98eOENhGEDrSmXe70/wTU4n4zIBNL69RDNV78SvZkZ/ZY
IZatQgee1jcP+ZqDbdV/W+sUIfureJjQn3fjs7kYO9oTIwvryzq5KY1TbmsuwZiI1hksVP2oGw7d
5WeS8Fh2+eTJDxzzG+jQgL2r4yIBcnqwHlbXbWNDCQl5eBFvHfmuUBCyYgHnzhs8y8kbsjLCKLOy
F3zxUUTwfi9O5WW8N5865Rf8LZmOzD8jrFREnaO89Q8CcSIM7N/5S9rH9wHZeD3wPsi8+lsCFR9c
sbt+TWjf+ut+uTSSdpeRbdsN7iTkd5uDoaHNw+PiG2GpIYK/xTvkVcrGkNwxdlJPW8oSTnzkeGR2
9bU/cWSgH25lu/3kusSbOt7Li8Xe4kuTWIKtZCaK7mtIV5ODCzW9ZE91FwQuzoYYiyYh4We4/KI3
KqUydQdulOsr2toqPxfUHhyHt2KNc+7NV1baKT+HZ/3SvGVHdm6sFbM39l3YX8bK43uKzCdeooOR
2tz7bu1tdII1ylXoqR66zQf2lW11wBVMEsgTXfw/mj1tskvOknltbXnEXWjI+EldaNX9uC690UtE
W3x1e3KW0zI0rWg0YSJ4S3fdtnj0V666j47jkGpRDr6n5Lw4aW6zWx6Uc8jeyJX4bM6bgdlxnfBY
zCxXZOrkV+Wv9QLI4oe7CVvWNbsZoJxoVk/s5sohD+XnjAy4ahk6Jsqh1xEiS7Dm3uuhmc4Hvs5o
Qz8Ma2thAy51+WUKzpXiSB31cnQrKA1vzDcOog6fPMHjfdhpnvkDu+uwlLiQ1XuMJ/OX/Bm+rQla
48G4hd98HDRHpVdolezBUtvtPnXBpeCjYcr9hFvoKjuuX7LJzAGhj+X7pfQyW8WKvOFBmN+QBiDz
wBRkc0bJyCPaUpi04S4d2cQy+R7vLaaVdaE4KAIZGjrwkJVFE9iq2oseoQKXkzD0hEv7RuYdnxoG
CoINoAUlNuorIPXSK1hGDj5lWxLMG4kO46OP73yV8OWj0i17g7qzGmz+/Z0Hp+YK/P9rWo7O+kyO
cw9dCE8kMwZEsxUPIYQufkbuuOEDktETszTdcm9gu4oY5f/QcoNzUpK2zW/0ns+e+g3oR+CjMKff
PpLhguVkG4rxN7uKE/9a1u/Jnv2vQf2r4aBjGkzsaPT13uqcEAOKyNbA7kdvNA4I10B6e07VVxpu
ofKzRWThFHWY7eyYD9LbwOpkU59Qi9vcoyx4ep+h47KGz+z+T/oreJ8fmBJhp0AiIOhQ8uXlQrZe
cgFUaFOiFF5mVG1eDYnt0dLL2yVr2ohu9PHq74ydVXygIpnOjY6a1Cv2f46j/stn/ibd/g5UOSp3
I4t4MvaGcielr1K0CvfTMN/FZhthkA65zyspk3W244GuEdYmv9h15IoUCfJixjEp09Fljtu6Rqdi
f6WVxgr1PL+F1hFtpBjQqolwsEABMqSN0pouVi04DfnNHzz+axp99/kPPvmJis38TwqZJgubqFAp
Hw2VDN2K/+uEMbZSnvAoiage4vQSNadmPEXTtZjf0XbWab6JhL9Ew2TmgHcVeljIgmdWHFDs2bCE
s8ipXlZD2pxdhEbNNSVrmulqbLSlqfyZ2+6th0SQNXcfYVgNMBqkcEKkzEugbFV0b3bC3+Jwqazp
How6jDJplcEo61kh4lNDTlXfw5QUxHyRmYmazVBz3SKr0556FoKUA3mFWH+IlOWtrGQMydSkOuIV
ARFlwOeoWfHPJBq7Qiw/LaX6nGcEu9rK8CvhPMwkOrMJH+1DsdkpYuvJi2yKQyaQ6QqYTHpXTbrI
J/TTxiJR1fSzhk8Ck4kllCelAaI4Jfg0xU75FQ24X8aoCC740xvIpHUzyh4cKV7SqBNOFGYqf6nC
Px2n5SmHO5pV468gAkkUItIEof9uls0rFylfFtq33qeWtdEIk4ZyAelEgkSR9YeYttCStqRIweGq
aTV+xUj/MjJWvoU5eAUOr9WozkCfppaDzsTloAyZ00Ft8cPQ+NJrtmLilHQ2XWa5XfX63adUA5RJ
z5lAekxrGck6UiATkUy10b6FoVkUUAnTJ9VC0XBJ+dkT4qfCdNiJonCNdU4p0nGbbiK4Vc8TjhOf
49j0492Mz3UsTAoqzWuipt+ZjBriJ8pnTz+kELdXrZz2M6giPQ4Q/zQfI6g+jVgl+QYUZN5OaaiX
e1MPQeP1DdXXEWsry9olVKj5tfkdk/WVKFAZpf6fqgyvROqhOYuIubFwB8i/sxqUmQwAzIL7GbEY
Le9fj906YPkU4PdI5wpuIzp2+NloBIZnIMKtKG1H7a/kx9REf30AR54DXegW5ASav3Yv2pTO3IBv
VHsOVU7MAghnyoHLQxWzGUtaDe3lMmnc33VplcrKdog+lYBupKrc9FYPafOjo28s0r5FSmLa0doM
o4axFTwDxK9o5pLBrjMQL4rwmZkcha2wE+H1JI2FLdIn9F6RE/iNTWQCIhETm46kYbNVLRxZ4mQa
f5Uk4SfZBKZl8l7CPtEMXo/Cw4e9CrmhCMhBZVc4xBihvOhcG9nlt+ltYj2JMRKnPwowKg42MAsM
torH0qhnu4+p3DOCdZps9OBfmfIJjwW+wtU9mUZGnlNWmZtp3heSK7H9LkWcSGgG5TYmkyGyOw78
V80nRWaLErM9ETI0LO0LKNFb5S8AOgvAnV/9KWbMD2EmeyAXlVdW3dlIoMhUkVKssTC/V2nMVsQ8
8207NuO0qSfhOFBDT/QtPmRCdVZ0wW7ldh83zVrSwrs8YhrlsAxoN8uy8H3S5CeuSKwT46uUuk/i
w3y6mS1S89VWJLjz/0ul2DZwBiB3X1OV3uIBBANY2n1ORKrJRRqnyU+P+2SCiGhufWYSH/yg32kM
Rfu8PkETVvPHDDHc6lNXhf6Jm0gPfifuRMLylcBzmobWl2FWXwYvYGf8BMSENOgPlPadIhXSFpMN
tkXqto6Sz/vfJxT0MUCG1SmtLhW/gVS71xRh4vjnUgzAVtUuJKeyFuMKK+1E+BjJFYFDJT6z1RP+
DtlLz+p86ReeLoTbmeGYIm8kWCKStLisytBYGwJtz31FRR6qWMENOZY2lYEjRd8EOvE9yItafqzJ
43HnyLsnuDi3KBUoPVufy42v/PqZtdcxHYj6UeIikrJumzsajH/SgkwxX4HiudCQaq5tydivA/yH
ydjxBWY6r08iJr2I+mxJ+og5WtuaszdDarMW3TZ4K5XlWLyBBRJixa6yT4XVAJNY9tY30Cq44iIN
6j0b17PY46WoaFFnfu4/tJDId/smsjUwaKvuRJ7YcEu7DbtE0J3niVtGfhi4tSlI0by+cshKNFMo
lfmQOOcEHMmSsstYXaX6M06waPBtSYZ/sg4+WTsvi9kSt+nSQE5cmLtuUKFMpIgr7SMhIiIw3ApG
9ymDDRWGbK1IDBIpDGr2HeM9D3fpWDwk6hZ9S97EA8aCgr8WhXUJ+f9dAZ+qib8k1EOkMDn8EQHn
GvF1YGQYtR6//VFAg4K8gBa+VbjVGUV9biAwjkFOAA4MJIvGsbhMfUxW6FuePQlbnPAfR+ex3Diy
BdEvQgSAgt3SAfSkJMptEKJaU/Def/07eJtZdfdIJFB1TeZJ+RUJoIXtxWnhVnRnOK1btYIt5nym
o9xgTACXYfLeTQyskmrG9kx+mYotzqgU8AMMVctlZxL027YmTbSf95XNjcMysXvN4vo2TOhQMYSU
Mvx2DMonxfrQjQ7PWom4wozOCfVj3+l44fBLXYi24zRS4AYusn6JvyzZtIPGkj8foPDo8lSUNDxY
ldHmRvGxGJ1DmQzvmu5+gQ7wosyZV26GbbrIGKmEyMfy6D0xcmhn2DHBdrOUxOThx0kAe/mzGohv
MG0CkUM/LacTSI5XI59+u6h8GqbYazlnM2zuFUzHo1326mZw27faxrmGlc2Q1UeY1M8hoJ3UzWin
Ul8WAExauoV5+E5QPSxM1pyECXISSGpQ82Zrko9YMj4C24GIo74BFSCf9s1FGYRp96WFjFWGTFzj
JkKKeyIkDAnMYgmygBtqArbmLx1QLejp6gggPbQiTLOXfs55e59m+F8tjHPMerfEMe+OJq5XyjAY
+235BZAWaVq1AVxAX7wZuEQ4s3IeoiAmWcC3STFKnd8ZJJUq3sYUsWjLaUXHUaH7wPvYvhh8gHI3
tQfkGrg7iAUm6aLtdqVzn7tXS7xEwV9IDBcXGvBMlq0m5vw981pwv6PE6I8wCySgxkaHdd/B4L1c
8rUBrB0S1yNAPkB+xNgrvla4gc1P1UV75AHoWzVUcCMlLWrR+QqDg88UjFbQ51RdLA3it9m5xMZV
MnGmYtJHuNHXiT3S7H7AJAoEWCLCkZdY+WF8KyRggsyl/lh3E+jPGylrVCmbvkSWfGiCU+56JC3g
oSjYNaK1Hd9yDt2cdaRxyD6t7ADmfihPiQuHdh1y/c/P2vo3l4ccECtd/a5ifIhCQmd4/IO2oA0P
dCy2/j7CGDTXSrUzzGvCToB9guUZwGQccFa8WZblKfyeUm4c8S+Cro/GVPNYGhoduQfJNulOgTgR
9L219aNZPIgiWLUFwQLu0VA+auMlmTD5+1pLeNERkOzQ/KczxM0zQh1RvoQWyle4STmPDwsXWFQu
t3E7w05LFiCtu1SrAd+NudbGY698Y7pc2MvTbuBD5MCc0OKag4/4aKaurCh6WNGFrA44xMvfCqEm
HeVMl1D4NDINTLU0yDZ5cdVYHSSnKPR1mqeMfFPCF/F2Y6z5aQAX1sxd3Q7DrbEhuHiDYWw11Jcm
Nda0TOyUlfFvCCn9g0sk8SQvFQniG6JtLZ4FuBzjTs7bTH/LoLEeG34MCnV6O3AoK/R5Yo/SkGe6
m3jzGPk1W2W8DObRHo6queBJQSJT1WTvYq/+F3+DNgnuqICNEM0NnLC9cQjP82eEOuiCncdNcE9d
8HRMF7g9OhNqVBXIICs/mX2AO5aPi6qih2YEn8FXYvbLx8OPbXjzDalx4iFy7A6IsSkt7Y3zX3bI
PzB1EC2Kig8CQLzty5fhaW4SC4nc1m78Vnvn50EDhNiU00GnivjGO+1EHtFWWBgciTVh1fzLEb1s
6GQtjz/CIM3hY2TyCj5z3jfQy/BN4xEi9WlVu15QrjNli5uByLpzSnIAHvFmPX3JW3fRfuur8w8s
O4vkR3Tm21HuBWLD/Ep42936r+wgTTP/Df8QMBE0dUKTiThivoL1aPfZXXDNetiO3K3mjZ/wb82N
dtNgVjKjOCH5ZiQ8zUjmv9l5z/V+4evl6beiXDNnY2TbstuapkdY6oyIn0z6/wZCCNSvPDno+ikt
KANXtnpYqFWUy6vxrONjW7vsa4gFzmDNeazO5WZGQsA8haHxN6na5ReiwVbZkqaMQshdLfKBcQMQ
XVN+MsIJwYtXK6KeJLjIHYeszHxiBOGNHzhNFwDpYXG2X2q4jqhLt8VnqGyj5JTLc2vu6uQQ556i
3Gr1Srw5w4iEkynwkGpB/WrZ/ULPeB+/lgqFlV26B9Gn05OoFI4EXV8wV6PtLEg4cDznW5gvgkPx
ok6oUwhABSm4dX0SpykoY0IlPOu/UHq8JyxQINiyjAhv5isRyXJN4IOnfS7C71/2P85f/9ROyr7c
MENKcVozRGegJD+Ta/RfcKfnav6j2nfQ4hvkVqxJwSw8Bt6QOfiqh3jV/CHcpFMj3g+joLUXh/Yp
CNOG4hfvAm2dCQS6HCPoSxQQXL/dOydmcjBZMTwryhcy1l9mauhkA+hoX39Vf9yOJuP7Z/hDlKaH
qOoePjII/f+Ffnivds2/Tl0h6YWlflNfgisgWoi4F9QTDOmqr8kXewf53pb4RvUe+znBu2t+Gnub
7SPKYuxicktrZN6Hff7of5wjWWNMxF2UHiuEgJwrhM6QXD0+rWuzl2ccBpSuDml4/PMXjc/tzKLO
fRE35xEu1EL2Ado9wVC6lr7w+QsoYKplaEoGI1GhFLM0Yp5+FZ8Q3t6ZrPB/n0+aP78gsHM+irf6
nP0NXF2eiRGC6T1s0V/YfI/82G5p8XwcxsQHPyULtxwS+7Bqt3wU3+NDespZOw9Py93E33yj2qv7
Bs/bKvZwAU68qsGt2VFXREfi+e5UIeFP+0I/5Vrr7mNk/sqRMD9Stp4T5p6t4QcIScUxedjcrTTu
PAA8i8bZOIy0apgocC5vKblTDtAN72j/ixKNOQN5GvAHA5abvkGiwcG5DdHJnNfEIO7Sg30L/I71
VXWo38prduZ3P7IxaDg40LleeTpjyBnFChMOpyh6VFTdV2LP99EzfMcEu0hPgy+WOTrK78N0iq6s
EJR1eGzmTfMLSgxy/7n9sZ4KQlCuiy8SnWa/fDJSRsYl6p3m5T/DJ+7iEIlxtS3u9b8F0nxwcZth
O7mNiylwhQA7OqdknEHJDs7hv3JnX9qrc1MSgFdrtmHNtCORlUeeuTlgwNneKNGboEpjVvVveCYc
XBy1zNuJrniEaPVXHdm2RGIHKNk87DQa7JtVBJjWOTA7ZdpqMWYsPQpVMW1k8YIeq8zfsuXBYcSx
KqeXNqFN9CFUbEjAJUGpmk5QaaLBWQmm/uDJsOB32j3t1zXempAorF4gq/Zc10fgm7gvVu+V9e8Q
7dhQyGqnokB4EHu9Cg2O4kPiPLLyD3JdUI74JoBq7VDszI4HMGbTR7/QauNqZw583emG+PPFvcYk
hkVusjFxJ3UXK/zrF7UK5NJvOe+N8LoQgXsFMd2im/as5mwS8J2jKKW0Ynzuvqn9q9AeENiN7Byk
Xpd+ajlnBIdheG7gbEOQ6/eZdY1wCXTcmmP9UnUx5chGY2jNhGxldOZ27FRGTbjV2AWxv5kMpMX/
Qe/17Kra4MYeC7ZQPaUjo9wyueGWlSz2dI2oog4jHQoR1oDpS6CUVENnw/6A/oCE86y4L3UXXzoi
/bT2oYk3kHMJs9E8Z/zBbKLF1SHoypQgRKex7eUvYJZ8PNpqs8nEsClIqxhq1MUTXbao8CNo5br7
oy2zU2+im6s9s8LKvY9aj/ih8YNIAe5cSbWGmhtjzpapdvR0CsRgn47mKw0M9K0+bWsGmUuOAe+A
9aOabzlG5sDrqMSbmxH7SKZSlRs9e+3u/TOxfArxUd1GrLDYurUjFD7SjVhEyHNQHV0uY6c+Fdpd
m5GasvBbgGt48CzB6VkAY0euHbHyAklOTms4cfTlwb+Z5IfQyDYDvyh2cc5KFlOkgBPzfMiaLwEp
3Uw3ZTRvQcN7rUMfbue+6pLnRBZnin6hLZ+yPpTMbbuLYtwERAhkvnW+CX4X38XvlO2Y7f3iRwVm
zm1t7ukKA81rvscTfiCI3xjlkGYUGZoSr727bwjsA2Zny8TEE4iqo42yr3cqiSzvrK554ar/lE/i
FfJ7jjcLgoHzSpWafrvWhpd+YllFw3hD9IjZhh883oc8dkxz/3jF2ea8jmSOPuhVAKkwm8S2RC7M
YtRayXNzSu/dIX5IHHmUcUdqKWRg1b71Op8RYyQI1AYzvm8mXMAQHVBU2O/jB/aTbK+8CAbieH0e
Ut+43xJL4n3Zl/ulRxU+XlTf3Bh3vIe9suJKA2OBr9KzDsXROLBowbaw7UxPJdjm0u2Cz95DpzkC
m3qVR1ZdiBRzKkicDYvOl73BTCGQH1lBgYI8yPfiA71S8ixx+1hyNf6hIsDor20A9NBlBCsGRkm0
Vu/ZCZFZ88veLvsy2Izc2vfeS89LbhmSNUY0zoq0tGCLSgyBbsc24ehc2t8evufF2Rqervqouhtc
v6v00TQ7rg3inhqu/Z/Kw2iPQejKrJl1aY0bfVqXN3Q1+5LL5Z0zbuZZv5OoCcYpRofuWVsooAi8
uJIOjZ+f4CQ0T54H2zNerd/svBgkIcF1CDf0J+1fbOzcc55vh09GAe3Kuosv0hleeO53nOhRj+kK
z8OyzkG/dyiYq2z1c+9FKO5WEt0t/PTN8AnnHkmwFxydYpOelFP8Np1lt+HJKrbtuA4elPz3EnTF
tb0EO3mDFUkjuW8uDsyNdfVqnBPu/2d5idA8r6M768HkZB7IkMNgiW/x2gNx+CLtAwrRjlWV4lds
5lf6f2zDyR7cBxvEN/f4prXH/lUlwH7dnTAjKo/k/P8P4Uuns6b0mD/GfXjt8Bhu20P4yyiK9blx
T/2JEfi6OcwDwNN1g3WDUUlyo/psHybxQuCkKXkesTiC7IB4LUpMCl7nsFrehQ98nPFff08vqY8+
lzEBZLGK17Cf7qIwb61B8B+jnpDS0IQKWFTOxZlnL8EcHuNliOSXBc9mqIyTiiIhcDRPJOOjMs5R
cG9KZRctf7hi22jSH0bBTqfnsIvkpMCrciRCcgGyEOWe073rACGnYq9j5e6hcbSUjmPPArWXFPpQ
cQdRXxzdfndkugtKpBQJ7Sx0tGKXhlysq/pW0UIBy1qWn5azLRk9ouMIDwN+Smi7eAptLWUj8GXF
BHnw0MW7WkVse4p4MIbtAJkOTVH2GRa+NC9dauNJ4ICkrWoIHdl0L7bj6cY9RpwVZrue1m/GB+Be
aSKTbBvRHZlcb5spl7ukfC9qRr/loW4OqkJzdIQGJZp92G3V5oH9vtTXJvM5uCgKj1O5cSoFfzwA
Zj+JDlgGBpNJ9otqgGsgk+Lap1enJLKkv4TVYVQZVBwmC5MeCOy1/kBgTdW9SFe1NcCOGmA9vaNx
zMZ9scDT7hG6LkSMwMyDkXbJ3iu2B45xWwaHJfilkSiKPaTVAAeIdJ1YAdDrMqNtcnYFiHNxUa9B
VqSBl887DPU7Akahdn5CjHDTHUUkjRRGPgYPOgWSS3jmCYmzkSyulnnJwWYb77iXZoaqvDLlj9Tu
mHoqlq1ZRmjG0aCAd72RiQNCG6YkQ/1M45Mi8ARirxLVHdN+Cc5hGB4JCjrCKBJrF6m+S7yrE5N1
4NsgcHedyzhIE6hLRaL/69yJpIh2EzmAfvPQ8JIl44BtAiR0BXFMRu1eVGfyM9YdEuvAZa0zZoL9
SkSA67LyNcLfWrPMTaDprGfg20bgDLTK4hc1qp8obXVyTZv2txvm8lkroPSlIt1/KbEDTzco6v0w
8FbEg5vcCr0hLCMxHrKeon3fEUtt2xJ8gdUEqGVZ9k5x+RdPk4GpvTeBQRkS5PREZW6bkhSwyjAx
epVZ8UlETuCpIwlgdTFV2JpghC4R4e4uJIrhtRlZQEZlrf0bs64mz7cjuE6jQOxUo9/pskICE2Hh
ShOViDm7c97adsJwX4AS0aqovY1ZwXmXKZ1kntkSCaHpunGys0EOq8hGXQ1W3N33VQEEfy5CCPMu
Qhth034FI8+C2QpyaiN1mtnGc/x3+qy8Z5m2TLcKSG4MAW2s12kXfiZxn5GvODTvbVyr9IyT7ewE
AW1be0ida1yZGeSk1MY2boCIb2znO2pSbhnbKNV9lJFkGFoRg7wy14iCdcyGWjTNk9g5tl3BjMws
9GtttQiWABwzpmVaxT3qMGTSx+geB256SwUhIZYmlGIt4d2x9WoMn6hyNgCdxNI8kuQzRPDox1jL
X9WsZ3IwMJCTHR7adkFH6kk77Us3hOJkTg9AyWPEpdYDqMiy4q0bI5uGTKOXmhJGG8QdVMewFSo/
VJcXn3qagL81kwafvDB61IL59FJoJQp/FWQwg+o8/1UkjyTigjHkH1AX6tJoKk3lFYZrP6NxSm9y
aHHdTCUkaD1OqElK1aW6nuz4tbVS2qxSEO8BxEOtvmtTWUyRhu03UOXdQqVK0EqXoiEV9Cf8B+dJ
0macu1U14HAMuj0oFAenOmuo90ZWCoPHFFie7nSYfWd8jllqWecpb6LHLIl/TMfkX6AOv1PF8lQa
rXglDYrpfF3EG1F0LyLs9eMcOJ2Cn7Kssg0pOQPa8pjTIk+sheJHKupXbrBemzXSeuu4BcwwKvyu
lIdxofqTrlXNISKQ4ARZktMqjsGm0v4kEwMEvUi3juNwlRqC4V/YsKeCa6jfFLMM7nlRMu+r5mp6
CXmSt43akhLa4kQOZsBI7GsBDg6sFkFRf/DdsZFRQVrvUwXICdNjsSOzNNg0Th7fwtINSARNwT/l
kyRer39WBhsV+IGsXQu33ZXJjOoLlM1I5NmbGkGPTQII8Tz+NZCVJanQbNRLPzXRtZbAHOxicJm4
J0R66FZOOvTE1EE2Yj5XxZQuMdrE5pDoeFLgImMKcxcP+jAmx17lm3cnSzyHRsufWiDJi9cspm4Y
UkjmrcpFT+2mqU/YENej1SNb7hSC4VQOihuB7PJiq+lwHmJbO2Qw8DGXYsIzombwlKBq0GPyugnT
GQ6lRS5cYzn9UdRKdyFir31zGlGgW4l0++i6Q4fufsJTCAcL5Qu1aqATssbkzgRUA0KK5DegdSIo
dYaBRvA5aUCT1FFjAGHTU2t24pA4Zi1/hoykJyoFeAq82HeNjL+1PoCDICOJkdrgkqwYTQIZJUEc
9b5hLQ9AN05f3DYaX6HHNS6XY8cDVCMgKYuCgqGLF6tOGer7ntxwVHtkV9t6U7y0ZSEv6ox2JmAz
vBnZoL1wA2he34F9h91LukjXa/tej9BdgaM1DqkVDTuZ9MY5L0fjZzR05Juuja96mOU2z6bhGdcT
T3URBjZz67pHhicc6s7Cnl96Mddnq5sgyk45GqnETGirOs132sZxkGmgAzGrJrtUaQG4fJLwG8p0
MZoNGZZVTanTczaMTJhwU4KTARoZ+1mFVG8e4DtGhkFkQqlCD4sM+ZUVE2PUUf8MxzTYJgR5bSd1
QsUS9Nh30zCqMAkjnO+FASmjhxfR1g0cPqnLA0cng8R8gra0qlqZ4IqeYzhQSk+R6AKxCPQlSjAp
BRrD0L0VoVLStkTZ8FKZEuXaYHBytilRj0NCjBmXBIVgzci2nwIHiV1YRLC+SWwAtVgyrqtS5SrK
3mJnTw66SFpkCChIplGmf3UbFckOyNbgh1YG86Mgx80si/CuqBaaXovkONsIRlqdFvYLV4gEfTUW
xgdMowVLYzlMg9q4HLd6Hybn0QpdVDUpq97RLa0jVW6J2blIr9QwbC8b0oR73WQfYiWw0GRvsohM
Bp2FDvVSd5s0NbUhyDeN54ZNu2tSFddgBhkg64l5XMN2hzhgT+wqVwCc6PKUBOxNH8a0ylB/UUcn
CtKaqLaQCAZ65Q0C621XA/pC2lAAJmAaE6OzOgW1RLo2SOkNSV96VQ2ZlxABhVNqQu6nj6xQ3YS3
UqZYjIZyxnuOhCVi1JY54dmB6LzNBoE1oJfNKe87LONFU54gYPNqzqTxkms+qD9pEbzA30oeIrCN
X8Lb20+g7+FeVeD0hyb1t6Qk8AIN7VGldvxd4bA0dM0QB39KIAIePvjSK60BCLdKSKsKV3WhVxBb
u/BRx7mJ8SUcqqNWu+G7Hsj/BnRQS2mGPzFN+dOVy/pMRsNXa5iT4tlioFO3WKBMpPqkOPYtxmRS
PuMuyncyjiNPI21mF9sOE+K4hsylq737IJrJPdSi/nbM1j2RLip9ow/7k2FF+LA6l2UJExFLBo+o
mh3GLo5LAmkrHMxsY4a2oB80faON9aJ0dF0+6aKd+pMo4/6f3vCuristJcZmRA/yh8gq3rql/R2H
ZrXphgF0mtqbdNMcLxcRzW7hB7CQcAIm5FG2PVsfFVxSHOLoamkwjA1qLy46ag8WhDoexa4rs1Mw
i2ZnlIV6KwrYcyz3otTTXWIoZwmBN3VSFp7ZSPLEOqg13YtDlp56Ezp7Rmy2QcibhnhTmmm/b0YT
E02JpLyIs+46okFaWSVJkTzewx3YsH6v9LbzbJnHB7sfGGXEA61IHc6PsiwzXowsHjBvDROycISd
XdGSA+smEfkYcbBVDdPdWtDGgf7pyilwgZHkcRD6jWk7tzhnIQb9qtiNQKV3fPfLBiFpvzVr7IBj
SNOfIwYlumMObHFy5TgbMCusqeCDnyzrlzCq4t1IC/hY+Wj8Z8SVuBDRlXmodtLvZmQilBqyP3NB
657WALRy0qTflEOdHdyhSb25Gdo3K50QHYdjuzbBoKJzGt2zamvJITOa5KiVLFXtbmBsQyp5Q/E9
zrtQ6lCKsWd+WAM+vYB4ujWPR/86a8NPZQ5ikyu58czyODlYwtQOZr20OQa/F5g4+6mYzAMr3UEq
Olu6JFLbbbayJnGp0gHN1Ap4DJEY1WYwdYvsmWppBXTip9E1ruNC0cCIDcGV4wMRSoxGGbsraoiY
FMYxTpSHOgoX7VqTfvQJMYOJ5ijHUU/y+wwRcE2KxatEFHNs1TDcCpFIP5ls5agS4bprJp2Wukot
46Nzw/CTaNfxLUWk5imOYz/DaCInXLqBzysJl1aUfFX9iAq3HbPJd8sp+IPpqF2tellyu3kHSKhK
Dg6y2N1k9zYT9pJun7HAW16bZAfqYmDloHcGT3I1jlwrbPKnPOZCD8veeLoytq75bPKah+zGyfOk
88XSqFzdom6IbcpgAM6Zg2QVNZiqzDSPFrRXcCgNex5VhimLxrpWXnITMD9SjMTeNi6TQHQ0w3Hs
9An0rbmgJ8WIlgK/smtW7TGs0KXGZhQcLKV5n8KpPA8yGmn77dmGtR32+zwFoRaG4CtVzRh2sNx1
UixTyqhpyH8p2g5oK4m4y/1adrcuEIPX1xGo9K4anTuJZhMcivxfn9fKdrBn51+Sp9JTQYse63DQ
DsxMXq1ASV+Uzhz9Pi1ogzVu9HvUutlziJOWSamLpqqkYa2Y4rZ/ddiGCHZth0l8U0SftR3DXqAR
/uFsAT6iBvkloAv74NGZNzZfKSYHY0BZZiy2GSPrD4RQlqeYxIBNS5PyKdLCPo5FxCqfwn5C1FuC
MXInfKplv6xFHG0Z7XVUT+w9LOtWmVX8FtJydTyLO7ONQpzPWvAWxPgiFCMwyN7Vy+usKfp+7DJ5
MUqXdVWs1kCMVIgeo5yPwawxzyK0E0xHnH04hjqb7D/V8SVsi/HTcmhTLDEX3lDhfOuMBagyCY05
myE/ZssiAacnah0UNqu4UmE9FmnIIAOdSVvVGDvAaxiTHEvza6MgNExTwz8ZRCSFRQ0YIFG3//G1
C5otqFVVLVj/2V3K7KVKcLy7DKEr4izWoWOSnmoZEiFaXn0ajZL4sTobhHBLrsvSnH8VLZ/emooV
aS5KIOZmMd9zC24/Puu2NxGoqoBkxrlnHWoVQLu0oJle00y3D2Xn6jcuzotemuN/TpIFZwdmLrPx
SUXDS9kipo7V/5ggDN9RG6Q7hltEikYaRnm04+kLz1iDQH7+G1PEXoB8MarOZIHoc4hJAvnsqYjc
6cVyMlaQah6SegOso+8C+xz0kfGZjUN+jActPNtqr/lxUSLTjLMlnIDKwNw4E8mtAxn1W7uz66Mq
Og6BFtWnKPgNa3Oqv5yxioG1LhJiMwhwKAtAvpzIjA0mGCBM/BXH1n/7oZNvUK6tD7c13WvXSiA+
i2Q7b/rqnSLL9Jqqx8Hn2qZLCJFRPIRjRBdVINLqQgmpNA/r3VB34a5K1Nl3hYmZBjZvWWyUvgTB
5MRp8ekMTYn8KBc/nOcMXKpS31cJ3pAqxVwBXIKxcqtx4aL/xfxt4NkNZ+NfTiO4nlKSAuNxsPb1
FODSy+vfRBbOphsrcISyHZ6KQThpElPjc/xCS2sACAWlw1Ptzmw+LcRJTcviWS8n6ms7PYKrdv8s
NTQfiqt3x8CpawwuUDHI+yLlkm8ZFo7FZE3VFHFKXZlheE1HCB0LJRSod8vSSxDBVrbub5yY4sgI
wt6T64Cx1XFJzmiuvRu+Zmb/J6L6nzprPBrktJV1MkDTQzczF6hCXZamViK9rFXXhd3txpr70U6J
kgRzvVJ7iWdM7KjU1ynMq1EkH9lss7BXSYuDQkmYKhIPzqado85vpD1QSNTjyaonEDlld8+V7qdw
UboU1s6WOAvnUNyLtIM6N1BbUEZV236ICcAammRrsaTRmKsZTXCxiJRvkuTNJBRgLVp0Q1MeXNso
/w10RK08iJ05v+qE3Vgah5niQKRRDymsYr7C8aSE0wm0ApQ6wydcbBtg4DBrBJ+mQiXo7B2LtPUY
L6au7zS72uNbeAtktG9dhmOl9tFZ+E5nd69cRqSKUon8AdULxQ5xD4gldMeLFO2czB1Xz3DqbaSe
DSuHKSWePUEuNZktTRArrhAiYtDfgjJ7qTIsixOrN1ZsBsvkkndUdOLetoafq9VRSXEL2jWjdRey
J7IJ2+OVxjIE8oScoYs1cryLUD+q5fxIDBNNYbwOLPOJOtGjqVm7c/taLC2aw9bKxk4STrsO0a+B
gY2JzY45Qvdjh84aFvCe0RcV7KILCYZri2tApO01C7sDTeCrJuo/y5S3BGGBmmIhH9MXfZYSd2mA
PdTAiut+D2GDuyDGY9QCRdXU67ws0Nw/ES5ovGrfpT1Yo1vcCo+sRjzLjFd3OsgqGXaegoqphF+M
rFdn9t3DIBW9dbBGEpGMB/k8oXoDI9lg2VCs9qyiyHOteW8LdppkdfRvjCtgahi8Ae5mRDMxf2rm
R6M+rZwoIiSKByg1SnZqnS2kC5iZfkf6ej/7Fn1Fb28xj7DkIvsSu4jGpCEb/8b6Xw1Tzb6n+QNg
pOIeHYIbCDYOJbRRw/muURMZ6JjaSnyFLIvV3IWEMq/SFmgkgZpqMnsuObKZ+h05hGV+6TETaOs+
Z5DFNqrqt3JLftHKSn8ooFGJXUvtTWc9EDOBTrdYqnT1pSDIg9qV9LvytwBrGv1W5Y81c0GM17jE
YKHw2pYaog34wM9EZ3PVl2yNY39Wsy8dsihF/LarA2Tfhhcju5N4exl7U5MQyrY2ByYDLgurMftP
idotm1JVwrNEPc6Y5uCa3UkLkAiyNi6+QlLTI5hlbFWHlwIwCtWP9sFBv4oI5y3HkuKZNQCgutEk
W6h66tpwrvHMjxJV4cAgcrY9C1U3A69YR2o2LI62qvOjjBp42XCgcTXkJRzBvj2Bf3vYcDYaCMY+
QJWx3GfpQqX+cdBtBAoracO4xuGvPeAtQvngXBe0xRIF0A4LNx4WPtWWzH/ErB9yMCCS7a1TBJ6e
JcJTu4oNuLujJEERLX1OpYyDiAFmU+d/c2VcpgjcD36is+TrNK1uH0EetpzhJ4K1EMT6JlBYbiKz
s7uI9WpErCjvsB1gOSDLK2SIkXANMa6mfe645gIQcQbpDm7A2ACBDKbYccLFo5uHzM33tj5cXEr4
YRabTEUBbnfU+Nn0KbBjjY7DpFo/E2v4NWv62Y2co6viiG3mft+5w64NGRpM/G1dfmeuxs+QmF90
xrd5QfxxkyJQYtrdIdhfU6CLrVNaxlGSDQ83yXkn4x3dmtmC3KF8xgxufIUNaKIkNWhIZg5KrVKw
g7LRABM7l5gt02A+klu8zIrptsN10OKUdXKw1pF11m2Hq9LS3wxtUYdaPYIq7sfeFPZKmYIaoZl5
tNqG5bVZX4aUGEHZO6u+p+bKjMxvHZstc1UjpiTMYIke4tgbgahFKQgQp5qh91o/kxr7Dg1LLjBA
h+ZdGaVXTgNbKOZG0SgWr9CjwkroDByvoW0ymA1dmJ10T0HvhHuZVxDS23tQwHyr289+AIU7JtN7
bouzKNtDQKogzSf8fRG0DbeHueVk+i20+OpK59ZO4UvnNsfeJGiKmYjfAAqOWnZwqhA3PVb2sZts
Q5p1KgbfVKoLs4aTsJFURSQ1k75pFxXSzhIDZhnIZwBTdYD0o4r4KzWyN9mL95hgjdWYt56llr5o
sSsFo28Z0YnUtg2ztY1F8ohq5F8D5QXPaXEzgBROGA7KBD+Rlac+qcZ7uwd0Sx21Xu6uyu43iZjO
fY+6HINQy7PDfeIiOE0ckIBcSm4f7AT3bsrGM17ULLqNJok8SsYm5Cenb6PE3VyUr2FVYBpRrT07
AN/hsVop/fx05oJPS7wVOnPxgNBvVYqcSazJDDHY6CMZKbS9vNEiK/+h1UFgLeSO3cuOJM23uSsP
NOb3uXQg8CFKNhhpW7gyY1DClm6+jqp1SkycIRqRkaV7IYHYE32872MoWHVxakyEBGXoZRlAOSoM
+qu9leX7JiFiJ4c308xLwu9CDGgCFl31I3QZx06oaaqZ4XGpf/eRfaby2zE4+2EmvU6F/ksF5VvN
9AhS6bsuK04mQNsmTZ+C48sU1eZ/HJ3HcuQ6tkW/iBEgCbppem/kpQlDUunSOxC0X98re/KiI55u
VSmTBI7Ze+0gNA8qRpcQsohpwbdT11cAdm31AO52+s8PsmcHDN8YCmTf8722+EGfa54oTZLWq/VA
rNMhk6A3A6aI3Gr1lWguNKJjdvfL6jeZyAY0evVsomGjEYpX/WQ/qJzVrsvjD8PB6ZKK4GA5iPwI
7x6JyFq0PqV2LtZUhGtqlaNhDPs8IjG45EnJyHmj4/+2DAKUyLnbEyNIzWOS1p41d8JzKIgEegEY
2qzV9qYX/eQDxip8aNxlRbWqouJfns4XOtTXwuue6jbEf21AKRtwQngJeueYAUVek4hGaNwuzsxF
3d6CCcNrNMAOsuV9pqCvnQpaAweZbX045vTfXJa3PEPhSyrGrkrLEeyk+rH6x1Zpsg8k6B78Vr06
aSjPtYL8Idn+LWOHiYjqGKJGYVxvB04SPpBpnQm+I5thEsY+Bgltl9JHqqMVjGedyFVlIyvxJmvX
TAlVie//keCVE3rF4c+CDGkHjow2IclPmVdHi349zM4li1M6W/bn46P1dcRnEMCJCiIYzJHD9UYO
5bCIbA+2Y3U0vZz9Xz3cx4KBuUiMQ9dU6D1MoEYRwlIfqnabsvdVmAZSCd0+LIxtMHMgN5W1tqD/
kFN0ThhQcPq00RO9jPkzzB1XZsuvW2YsUj24KfCMsijpmXzV17x3X1JPbLGksnToh28mfNfRDPCI
RUa8ovXh7k5qvSxF+o6td2kmkKuIP5+iYO149Y/L6+dG1oYM1o8UaZcUw5OP92cZ22O+qRkBgT0d
9NkN8N+nGKYdzZ+WegxeMGmwo/d5Vefx6Avko7J5fJ2Tcx6Mh7V5wLoVg3IY0vFdpcJYFW5yG3NA
VVl8pv34lUXyYcopW/YVeuCGSj+TBNLw/+nt9Lewyv/GVgWMgPtf7bc328GHQCgcn5f0yXioKWgf
cG5ruPah3BkTLnDyKMEuoaKluIZ5MKtnJgfnqR2MReExAnogQMtpwB0zz3fHFgj99XdXu3rHTMvk
P+iveY7mI5tstuvTLhwArUkmXWGEPrHuLuPILS7N5LOEtmgYaDZkc+aBvUaZ+VZlDeRsy7iY0WzS
6cxnchbLH0MjViOxYc++aAW+bVMhy1TKR3DizsfewpTZOsEMAK/fZqM4aMs8mlgSBaBgmu4X2wBa
FXKEWwo9eFL5PQ7g4qcwoh8+MNSoKDlVMJ8MI9+F+EhbF8ckpczkZFthYE4t1PTHRGptO/NGJr7J
Lf0YxY4p0x5DYhOS2Z3S99Bgecln9x8ppde2kvs+Bv/kxlRCufcwc084BiofaAK9M1gRQCRZ3Fkr
Y2S9qMz0uzZpiQ1T+NdgZjTBPhS3QfYd9jUgt1Y+E59+9ODTLRUVTjYOW4/YA2bIsFWnB7bcat8c
D1nnLPvXkogZ1T74/o2DF8PGyMA4dem5+N1739vMiejPvPXeKvJRo6VtvE4VDg0FYRWkYm4Oydpx
ERy3c6uOVdnuJdvCpgsB4GTGsbDAZjpB8ZeH7s1gervVMvxMEfeQ7HwLZ/1qPI6iatLvZCDvfUQc
PHFXFgwcBUHyhmETWIcIkjuREr8Y2+AtYWtve8TxhSZrNIMpQl5iNROpUwT3MQ4OoRo+pC5/1MPL
ruldy7o9svy/zRBVobeNJ5Hbh4RS1anZdls11h9xCbP8h23MsdXMdxRzC7iDcQLarw3VKkHAnFX4
N9V05TB7+PBNSMYyv0cc4AsXw5kZRScRPKyEDSKf2npVgf8cjCSYERRgocybNaLK2qixNmhEpdUu
aPVRNeI9HZzfvE32Rggzckrf8wLij29wQBfWr8A2VWOz1L5zMUhWZSW808NwCPNx53XuF87xtaqM
r9ptq6urvQyFjo4+WhNMswnNdZF6j5UyrKmRmIusWxfahKdItGZqoaaG7hG4jNSbUm6YPqFv1B0u
RqxscR/8uL36ZwRyIgKPf7vbAGSnJWVNhSwOUoBcGo4N7JHxe+ejIfZnuW7ZZXt581IHziulDxQZ
PbRIs0Z4QDmaOpIKFjb5hDIoj37RHdkWmYuYuFIIAU+Vci++O19zhXhxKKLfAlWhGgWEODCcuK5q
ygKkD7Q9OILYuB4DTLNmEb06qAOFj+MwtT58SQ2fxw9TjcnkKkCfPTD/Sh1j1aTEEpEnkLg2myT1
lHbw7Yn0KzQneIpFEn+y+R3hzszTCM2rv7Q7smeUf6mc4pu4pK/K9LaMGn/l4IFs9L/K1LxMc7ee
KWKSGj2WH198B3Cpqu+20bza0VvmW0BMsS355k/SQXafuN266lmTB+eJySNqa9yJVh9EMBxrdHwV
wMKQ6GpD2vuqaO5u/vCNYceU2K7nkSlC3zwlxnQPEPgo4gxQk6xJYFmmoGUmdEl90K4sejnFgxPb
yYa2dMu0jRc1vlii/tS5cyJ6dDvj2YxqSbiccVTt9M549cMbcYpl9LQ0gqgxDOLFhvhsVxLDSg59
JvEuglDEkGials6/jtRyHrEkGs09VaONSNTYZyr7npLwt7VZAScJyAk3WKSdfpvBZhdltet7imCz
pyUua4xBzXA0bPNM34cjpA/uOJiH5YApt1A1615HEhYonrNH/kUVnbrROueDOMgETa6ASxZH+4Eq
nbXGS9jjLy8RhiwTDAx9295MzozCil8nnE+joCwJHpt2V3BeulhPhOkRB6Jw4ZiAgNqHia5mm7Vn
TbRGIcTvx9M9mlOzIbg52Qaw9Ms8g3GN0ceus7eUGY5wqAhHHhRkRvgch5xIU+3FfAxp/MRaJt3n
2m63tvbPwoGB1bh585Hyr7exQQ0klR3dDorfJDBU1HO0n1P+mXGD2t7BFFP3nEjZWEoU3TT+gen8
cUMkh1yC7S8TUt5tve9qRMGEc+YMKYzHZ2480++RLBGJ/qA9uVBWfZrtBksmyiPYvU5E9kRQrZUU
9DQxc5//S4qkLJ89jR87N+ujZ1JH6jT7NojHkWOPC8yD7ePZ4HBb+gaHpOyMe0p15XPf0q/JJ5R5
jMA65FXdhCmL6eBeJumnjTYiSTIAG1gvQsgyGGFpyGvKqbmdzpOhtgT6oILgSgm418ZBf3Xd8Er2
yS6mn8v6Ye8ykBgmO3xOvHyXz9Pf2Ay4D33mLKkOGPtUSEC1Rtb+0NWL6XX0LcVI2X03/RhsRh+d
UOVcnHK0L43Htj7Fssxy3AShNAE8mSMDIXD6mirkmEVjHfIGA5Nv4uOcvK+uci621++SqTrlmFJ8
Pztx6cK3T0GxJDBconj+F6dBsSTgy7kMIwg93oED2fLJOi9x75WBsYtGqIPayU+WAKpjlfllRkoF
1mEbCfa8DBUXlWToxcSvdfMvqUlgbn3zMObOE/f81U0YYpaoBDaGCoxD6udEDAcwFrVZvLHsq/ex
dG+kIlns4HG8y1qfUyJ7CKPcdtn8GaP/4SDG3GApq10FNmaxfAzGjWMYy0C4YJu0AnjvPtVqWj0C
7qUdwLNpzbXd4G+vmZ/Go3MptHwPzO41wLQbsTrYJMgqW5SNZGofKfYoCntKLaXkLvaQTXtdDG/b
RMEOaRVz+YS3gDZaKRJuu4K+sCIjrBZHPyibL6QvK9PBcUW289LSdX5jXeJu4XjsQ8zDHg6gKWju
3Bhf1GufoxlRAwTPJT/tG16xbwK/x0vCOtokGpOznZWow/+xWXTjOErIerKje15FSB2N2t/EdV7j
RUbD1vtMjN1RVEv2BdRp01Ob6eHYJG6zUZZ6z2x8XZkR48RB8k7y9F9DjwEuiEyhKsuJ1C3Jdxpo
nMOmJnY1IfiKbSabeYTJgJIxG+UbdLVr0aIG6IA4e95z01BzZn3l7OI2eFMuDrU4QDMCM2FvT2Ld
9Olf1rJjaaMBcHBxlzlbBEofbBL4WWvrOUUeRo/QrOoGhoy0ew7DGsewO/ECF23KJ41s9B4NIX80
oZOzp+5+RgxOmu1nu3/1BWawJre+lUZLkZUbBId4bKXx6mXeewXWrSvIy/Ar/Wo59R7OyLSSajhY
dftIVS9y4Ce6XLl2ffaC7lZ1bGtGF4d6llGKK+W8jNnw4jsRqU25G8MVNU++yyzLswRcSM+tV8Xs
fxUz595UcXj3rf+cCPe5NNKtwbYhiZh10J7Suw3TrvR8NNoDat2xCz840NYxc3a8GGQSK35TRCv6
ngvzGg/9xWX2RZSUfeo6oQlZKsYjLVAAsKb1SNQtv0vf2iuLsb3kUuC3sS9lgAm9JDgiUPaav1Xt
WURbZxRP304wfkSWBfk6nLeEvntrjx3xyoyplOf+5OL5IRdbMESqB3SgHEP72egNys4asjzvvjmr
YDO7839z8lFNwS0HE5O4IwuVmQm+TzQsWheGIo4jdkPK8RGP3cFhbKAalpwlZuuq8D/qGVN0GqWf
JiWoiBOfK75/oUvcOTlI7akFNRc48zp7eL7ieIiuhdNmW88QANxmaI5F7NvgMORxhunsQ0SnRBBX
yq7tzHELrpysQqYwbNhQWFOQpFtoEZx1JH9UmbsOSheQRFUUy0oirU0LnCtMKSnVIySzsfmeG/LF
bLtX9f9Buxm9jVNy9EP52pppsBWJ2qcZ7MnwNFewPBkdREE6rWit2/98cOuyrJ/7HENiIG2maO2l
sX3YQ6jKF3nAwRp4xp/n9diFSfQJVc04m51+myJMi5AvnqPEpWYImfKMpRmC5JaadZnlIlfmPwg6
1p+2tP40X8TCCsOvugLjF2AjTNxL12XgujEdKid9NypTI5UAw1Y86IkE+20zd/4m0vYlHT0eDi6s
OOBbH6tPr8TM4sR4k9XjPh2kx5FKtEAcM9OSLAicOTrEjxTxsEBoh41u6p+dJtrFqty1QfxVa5Yy
rHlvQzwi0TcHFoaGhJhtnWo/ei/YxW0LA3V7k1WMHL3mtfdLn/yFxFzradg1j5POQ1ZaDhANEdct
aydA2WtthGdArEKIHsl2a8XewzjRWaTDxUwFSjXvJr7YNMvAykyw7dr2udfDOcGY4lTFs10afM/F
q26na+l5RP6VGBeTlB09DPNFTiY3rELzoOVEVDxMqBD+yuh8pLlzLR/0Hx8bhoL5VzX9jTP9WEvo
HzaRUJE/oOzFi+dN9i6r/Og+mRIosHzJyFbku4aO6MwHnxyfjN4q8rE6mnF57LvC2zQq38wmf5K4
TSRBGsWPYUzgv9lBW2i0V1UOaUZaAbEY/viUIWLspmo92S2RYSGQ1KxHHqi6MFmSOv6b+s0bMrIf
PnU0WdkuS4EVgLjOgug17TzNMgZhXc0EIyzeW0JE9EC4X+29TqyM8PRIuXv0Cl02blOV7o2xzTmM
7EuXibtV8SuWnUWRwfHHABaJMLPFDIUsiAV3qrOVBRLmqWR+tuq1+2S2/4d4k1s4wWaoaiinFA+U
BzuHHOIyonhijHTzzYkukUbON/NDDPTbdWZ8cNY2RDwTR847Q48P9HMZSC5jReoxuTaBXS4ReCMg
G7DI4y1zQAghxNq4kq7Ml+kqHPnhuY1/5kIBCmVLFYG4aIdh3dpi6QVsYxS8BtNTm6Ae/sr8Xwt4
QVrepu7VvjFAmerophnOS1+t/I43eEY1Kr0bOygsqEJSqPG4atRCpFWIY8f6KJn0PrRx5Q1J/+Fl
+aWbUCmW1B3MN6JtE83/NVG/kcjReysi4pEY0bSJvnszxvHdlPk6NchwaHpGJnXHGLLJa84zFpUe
omOuWRiK/0rFO9uUOLZlC2VSmRD0e7y9VdeuS98jPgwPaAc1I+yDc9WoL8N8jKFi82B5VJiZOkuL
AZwt4Bf7khmX2ZjQaJz2MCbhZbaMV1nzOk/+qhyZ3BagCLyR1OaR5br31fTHJCIJtsuLGp+jBN5x
sCEODOVdJ9MKNZQacEh3Z3pwLGBUt2BZ+/7bnMb6Xx1X/i9qHUky6GBsBrR9TFlU95cncfqE3JXG
NgqziNw3p4I5i78EQFvu9885Mpt1NoTGW1tW00/up5h7RWG0pyI0xFeKZuDojPO4HznVLlaf6NfR
GoEbz22zNOoCnkhvW5g/TYHnSlY9yc3arNZmEkKHdrCCByIM91CSuDNiTLmVw37IzwFn9Enf3WYs
OOtUoTHvgvI/4chszTJzwtqr49+ycvCXVSgM266AzqxN4lni7r0tgN8a4zrxcZKkMQGWJanYS2kE
IOF6hYFqqqpb31IrRJ1CNwXtzTLgmwyMmhn+R2Pwnozph0Y+d0p9hRnbmGhO8cmw1YSfwa4v2fGB
uCye+bRbVOLcYzFy5K6NpmM3zwL2RUqabYVPKX9EOZcJ1JCqoG6yHEh4EQHYnDE1TMO01ug/GkZq
Pv/hoggIAnSVY/MQDg3BisTxdJ3DJJOlPo2b+ZAOxHmy5vP5cxx/vonBtOOTaz/+7M4I6Kih/nlZ
AFu/MiKon8JIsmmph3m6RJKrFDE1TB8KIR+uHiMEN32QLoVBv4gAjvxb3QkkC+LT4JQuQurEyWBc
2zxWKNqjMlFMQeqOgbjpb1pyr7dZychfprP4rEfqCGYe1WUqzKektfU60941GeovC1l83tv7QHuX
HlRn38WItivvF+cO7h7J1Kue4z0CypewIFYhwiAx2sOtKvpqQ3cC60ORZJdgxe78Aoe7/HSQDEyi
Nlk/Fze6iN/JZ5cCSpAQqZpUayeLLokz7sME7mZnPedz+DzL9CtIO4pgvYuj/DnxEe8RcJ5tTN3v
VB9zQZdrbplkK1CYxsLa0B+davxxyq/fSh+OiOefrYzYlZ5t4zRU1xmBJ7raj8K2bsIs/1wEUBiN
mrvUDX1Ww3nvPzczo/fUtN7CTCKtsi6qBDWUWRQJQ8J+oO3u7OLm9ypo93bio9GxwtcWrRsBVXCo
AXckQQsofrKndUmBtgplcDcMI9x6tfc8mOxU6evesmhc9631PvQEwSTtc0kZtehsPM8i58RPI/Lj
EiSzJ4cZEhcTe/w5wZeT1L6FLqGvF1mIimQon7hHFiHrGpN0Z+VUiE8sVrvW4w2rwpQhLEadsqcE
HZy1R9aXqgu+aHkysi6gxjWWKGD/Rb744SjxH9tcaxMTcRp3kGut/m7YCoSOSNiMmaJ7zpwOIlSc
vhpgR0aE7oL9H31qignVQ2+HiWCVzzyZZmKivyVzqei68S3LPCbvrQQtb1oHL6q8LZ/JLgv6/0gt
bk6Np58G4hwZO7YrNF6QFNQGJueulsQTYD5bpbAlZWkwG0pBgBk8UkGimar0+8TyV3ktP8UQX9Cj
Um6U7l5neX9BebrEORiwNCY689HBlQKtXRTwF+a9XLWPQLIo9S547RCXG2W8FVX6N0WcBLEewHV1
eF61HS39GW5GjgPBmyiJKvRggyu+ZKf+6yS1NieeOvZm+N/kyJsfMQHBB4kRc34Y7+3CXjmihssL
2mLu5Ufi8qfa5dnxe/zxUbVI9LgyAhPsh2V+BCZKEtdCy0w2S+Hx1xHbqk0O/zx67RxNkzLs4xyD
VBCfw4eiFPDqOszBeTeZe9dpsrHHas00/nOoRwhCDX7owW1oK9p6OFD8r3uE5HOOxUFIXHYVMzJD
GO6uiUrBLEaLZzM0UDFVZXe1Wt76XDzsEGZ7STm4GnYDQzEvYx5TMlMWVFFroaylRbaMU+lnxwF8
4RN/JHkKOuYoLGGWpshOColVbUY/TjqdyrBmc2Zu0sSGAfrpQ9vQ9q4Ju7/Kb9KlzeagYmjLzX3L
sZ3yfoEKDH4yhC1a3KwZRjpZWnOZniWqU19+VZRUaQRwKvABrTiPcEvQK+DAWVESg/sxYQREBL4v
JS55CH+T31zRhK0pi9Zaw0gI3UXqmhvt/acN4g6tX1XLF4mGKHW/2cE8Dt3IhQQgD2XtbmAhXqoB
8zGMEcNDa2yNcEwRxbAF7ELyO4hFwxjBbQCLe4QlD3xqKkFdO+NJF0CwJDgHnqK64jjoCKGy9SlS
MRv9ZpXETGmxdcawBRiKBcR52oF5ahAxhcO3R0YfFcfCohCOXSCz/FjVh9/eVHKL4lR3sDprFH0B
AlmrUSsl+/VUm+QKyJ/BoNwPuEOFve4rdWtBE/C0bgq8HFmjF31aLB1LAQB+4ndmF7yqMJoj+mq7
fxZwLUyPDxn5poGWhcVn4fliE5crVO7QocBT0iWgekd/JA5uRixS7+5bd5v4L+zC2IdNG690GOCM
6xzut371HDYY9WvjoPW3EJPMK8xsFMtnUdav8bRMFI+pRVQRCBlW6wEjAetQxNgPoiti3ofHlcsA
pgmsZsq1EmwISuZ6fmmGr5rwLolrfZpRqfPXoc7d2LlBvqnxHjrVewS1KHpwZzi1otZdgj3chNQB
rDu3RG+js8eeCbZC5+bGDz6xye0eidxuZXy79QnisMHlMbEDi6R7kSjCMuggM+7OXFpQfaEYsnio
EISS/wSpzVnahUaiQIJS8ypJHGSnVJElG818onN2KbWAvul+cztvC+/iTPvJP5pQ5WyUrW4HbQtG
HKsnTM0BmcHpcGmKbJ+qmZ0GQ5h4r+0vcwaaMhf7dO6O7SQYnaCr+ghZvDhkL3kHo2P0vgrQbWTT
S87bCSPExcJg1QcNBdR/UfPFh+7hEdedw21FjuI2l0aJZcMuVA6fQfpWlx3XzzKtX02MHh47ZVIr
ve0MYiMTPxOMKB6/B5wIyEBEKlDQ4GB44pQR/WNzSQxZr7btw8pKrpf5ZsoSAvQxAospq3sFlQm1
gy7/5ST28YXlj2c4BFkGb/q/3nyKqTht0GewWJfsIVX3Esa0OYCxlPEQ9wI75/TrGpiSfwi5Fui1
FnMxsMR+ICrKrQ/VXIHesuAXYdfDuR8ty9GkxuuurifuQe2cx7479mN3jJO/meahTefVmEDE4jLC
6UYSbnRLEO4Z+BtwE2/7/Gl0SSpMWeY7lyjiKaKxQ8PAM47EjsjSzO8YueJmBgDniHsCT5hXOZd/
KXiFSZ4kRGZhqXWNjiKg7bMmb1sPEcSz6Snogn1rcLm3T1GdkKYFYzVh5QlOuCD+2ciNr3IMdnXx
TL1+VhqQDrNqDZ8i7tmjvuXpvzoyUfI7ktjglOLMDt4mH4gXkqCtdrmpQD4jPdV7VlSHORo+hrr4
K1q5xgkNRDY6eyEwzPFlSogqw/RkoGFDSnKeh//TEZOwZhIPCYZRZDQBBnP/KEYWY/1XJebCbplD
mcNyiuMf1dobI87+oqE6SRtgNB8JbdACvd1ZuKDakbvM43AbU6YfTrNET88A5K+3h1OTvKv2z5jl
MUMpMaLbRTZCrKnYjejqijg6Tra/dhV7x+RfY6BHG/DO2sUl8gmCSShUgvbH1/FxAJrbM4qxu/Tf
nE4bSTiyX3yZWkMcy1au3gd5vzMgRzjiIWaGDGWZbwGsP91/UcIc5zjY2ZQYcVqTThauLQzI/Fr8
K8RDselS9MY2Nth7baRrK32aQIp5TL/VgB2n+6tZbFulu6mdf6Pzk3P9S04IZ74x6nyCelxHT3ks
tmN1piLh4mBP7b92CLbz/qMsLpjFRps40VWpNw1zZx7+i2Wf3Ry9BcTa3rgbAGuknhdz9oC4jkeG
4vAsqsXs/zerV1Fds/xbxXgdSaOzk1U8gr+9F+wbCAlSlK05xH6XoVTFfDKITz7U6gTKIPyN+mWG
6eQHbHGRIdvuGmvZMmvOJgTvIiGsvEZiHJKYa247wfrJD8B7QdiNkBuDiIC7i4jPX474ORZSMeAL
uxReN3xJGiu077vGz1nfN+wq7L1D8TlTXS/xIsCbB3cRU2kHA5RAtj9U3n70zwfQ3em7oPmnUVig
X/Eo0Z3vNPouku8yZ6Sb1AuHOXWZAmfZVsEphE3cOo9kV6geU0+NNaIVap1rgx8XXUnNYifgq86w
nYHLi4C4kAmr1ZcOgZ2IbCuz4G4q1oVxqn5jkk0mN7s+bNy8Q40zrTB/4YpjIUEZXsGLWNQ62aU+
SjI26QpP9QwZoIJkE8/Bk21vvPSHPR30zuJW12IDCmHtM8eQQX94MKaF+WmO/8WEwdj4r5Hm+uM+
AuXS2AdMsKsZXSfeEY4iXvkegjNJaMzQNm2BRLk3l6HoNgMaCAk6wcANUDPkM8P3KIJvLQPiGnFT
0bthSzHZilKtpu+dy/ajUIDQerUjtZLpmh0SNOYm7JVqfrpG7qJdi4V+MT97wUQDmX7KnoxdtCPW
SINp+cUyJl2Ub2sdj39ShP8U2qOGT8ARv2QgwpV6KezXvEP9DTjBiC+Zay+KsN+PxbVujnPyFnCQ
xWBpSh+iXAYjlcoL+3vbjwvmhOVEV/LSW7CqLUBtfMt0JcuRQZKXMqKDWRoo9wyKp9BA7mAC4E/V
ZM+rh63R1F+9gjoQ2ESjCHx3pONm4XnQ7bUtPhXimbluTyZp0mP0XFfpa2EMG2TiYPe2Pjcddt1N
2mT4lIhpkAZiUWZryQ67EPtce5M58T+DEVgvUYKIYGs4bBn9Ys1ZkgJOtL5rK6lgWvXxcwtXwY6K
59Itzhonn8fwyxXps9/dWovc4xIcJf4j9IDnEP0PtrFTLT46H3JyZN3rTp1T8TLa/2yK8LZ5VwI3
rX9r0w+MbIxH13l9lDq5dYQbO6mxNaWzdTSmSFqIhEDC7JFm5BinPiIQkO9iIi3YSOWHWfHWpO1v
2CYbJntkAeTB64A6mAZ/C8oEwD51ZMSshEALG5d2eann5xmRUT9WV4MAtrYx14Xfl4uQMVnfxysz
uUXdexn+hxhPW8dSkKyWEqOJxaz32g1l/6oH+zCLqy2fGSDy2g/7pNJrgUq+d40dcPqNLMyt9KZV
z5IDrUNFKslJo1BXfvg+pcZGzGLvMMWsmr+p+UaBs84wm7XWdFCZYGvxoaNnrzg9yt0IUd08EMFL
iCH6TYMXHF6mlOjldXIsItozBetV8dLNNCoyoO5D8geZZCGhMtTRLwL4FZslfJYpYlYm78PT2CMV
YwxX2CdNEpV0/k3zLxT9vexJdkLaoeO3llSSHPGkxyrDxUiQzOwF25Y7HnhCKxT9A/p/T/FPJhOo
O3sQiMpHgI6fbDOvu6YunNgxr/Z29DxDQ1N8d1NDBSdeaxBVhfjWhPrhdPHuM3NAm6HlxvRZfv8V
GfhR/SY8wE3TlyWu/Xj2u2jP0JGfALxbXpPCOw/tHWQ9BdpCwc/u8qe54d20oV9C8fbQj6JAzkYm
igPOo73JqoSjwMP45X2TpDlb2T42MORkGD68EdOwXJRm82JWCR4zvcHUtVTIL1xxISMZR63yb5E4
Z9g8SUZqP3jVQ4dvZm14by7vmxhZ/RAbZpz89KtSny0dllXDuuLqa7pN1/4IIGqUQgOj8Jg7imIr
vFAK1P07nY1mFIESEqbAhBT4iOZNsOZE/wohm//NyCZgc4GTqwE576OpCEK8abgGG68Gr603BpJT
BoEH7RJNhMFybJ8Y4y1joJceU+DeIM2ocHclRge85NgIaW7C7CYgWJji1kYPtXaMEineZC7dBqh4
p/2hZ1XxralveCjXDYneApqV2FS8TjV/sFu+RM4VQRqc3haqFJd5NDyegqPjo1WAq8TPS+NEhIRj
HWUNn3iSm57nF0VtyvuWXuwRJoyVbUpjPTN2hyQ2lChDj2H7rLNDX63xXjjlyUXVjEgJpPIT3chK
T9tRFFu7vbMpkMW3yWcTo2of+GslAi9pksGNinVi+UIY8bKlxDWGt7y6ZIr6SPcrZPP7tHjEvLJD
sL7DmRZEzmxI30ddboLmMEMXnhmuxCX5fh7+moGk3oBfkA8vL9GRc8k7Obr+mjSwI6EvrPB2AY9E
mQech9WyQwQbo2QkUcD0+r88PgpRbXqWyxPq+jyDKoD7AGSb6RMCko0s/1ObNIHo1DhPdbXXZOyo
BH5vKe+6KLCSkdZEiZ0DsQ/lXqBwGZ0CrtF0M40Of61GBjqeo2mVPewGAg/Otx6DPRbkjcWFTWpl
YgQrJ+QLDSOAwzN4rO4FqNDaSNA7S5+L3Rsu1NML2+GCJ7dK7NrIYV39MjUfKK3YSy4ayKnCGVex
jSMb+EEOjlzYGHtwIwnifDAocE+r5TDOXx7RtVNBWhNbkDANrolzzsLX/wOANCz0uSHAWK6t+t2e
0SNQ+4besWAyb0V8tmN3SenRSwkN51rWV0AtFkE3pFqiJjy4xBAE+FNTXD0sULdIB1cMHXkETw7I
fdACTu+eKQog5+ZnBvwkLGVXy3mSEXCyGVjeKEPAqMGmLDviLywEXuNGRc1PNBt8QAf0DwKojhoL
gqtQhmFBgMKeDrxkztl1nXiFpSJgFB+d3CBn6J437WUsk0cqyqAuKjfIwMryPwhAn0mY9uviERsd
FyjvDNSQS+ACyCIGxmsIV/DU2hyzsXxg58WLbpzbOIBBqkMSUQJ4gS2LHa+N0c4hI9F4W00ttghl
H7t+/yjG8BMXN5mRbFR0bm87Ozk4MtqnqBuCjixRmDTAFwPi7kRcXBHt8cIlh87rtjIYKCclzEZ7
1tdxnniTFM7TQE1Q/l3kl30yH1Mnx8pRNKQCWnW57grji8HOrnKY8E4PKcD0P47Oq7tRJAyiv4hz
yOFVOVqyZDm9cGyPDTSpydC/fi/7ujNrj2Xo8FXVLZf+sMjjoEnVuO6i+re6RcRM5oS6QLkwTTPD
fT7fKTXzaBrOITanL21i8uVRot1Z9pdHthV7HEcuhmg5GzaBkJG4SSaBrJoHs2TFytNVbH/1EJqN
PlxZWJlL7rbkgigXldYVofJilsH7OEZoNthuMkuPsaLH0HU17L9qFrKH6cdnTklQwZk2QzD8MFB9
DXz/O4ynFl8RBk1/zngpfHQp1s5lFDBRxmzwRCrhwlXP+OZhoO08oy0sqpvPqnOhYxAzCyq6NAeM
Jn6X0nHWBvOpiKxBjRMDDTlTEMhTu1nptvZawYJHnEkq71zG+g/y6LbhFuvhgCpsExyL3AxJ8lK5
GpsEIQ5qTmyDKQ3plzF09jGuccuDDoFbVvgXXYNoWPiPkZIvPOlkMvAdAv+JdcqmNQ5bKnpycvvY
9deExIIteWHneJDR6yx22OfbsbqPIa58olIeGor2L6ZHW3OzHUP2r7bWIXeCKcMp6t/A5JmM99qt
71swC8XKc3ky/YFWOK99D0Nv08OLwxRtIj5izYXB6NEGYQmBIXq69o53M+Hsx7lz1jLuxcy74+xB
1GI/pJAitJ6TIpZZa3ziSrVK6uZoOi86bA1cnjQoULGA4yXhAk9Cj5OIhRDFhSv4TKtyn9nxtpzk
q0M0L2NLHGdRvbH3gHmIqjFUB4IpuP41jbceJEmjLKQzLMYNa67yOQ0bjEx37jQpcRLsVmaU7FJK
XbgacmIZTh0vbVkxs3HXGr8N3/TWU/Pat7c2ekATCEglcy0Mi4szHqfkajbnGph0Bl6qZFJJVdHk
QuFHtEVi3cBm2FbYzFP8OQaDxjEnWBLAocfPLGDbupCkHYZbvf0loWFUrwauuNBt1jh91tWQnRWH
xUz7nrmPPg6TejgKJuAI7AszB4OPg7Ephu1E1Qv3/6OsvwatXbvhl9uwLBDUheOmEg6HIgSOvDMY
w9AcwWUIF0UHiS/GzZA706dieGzTodnNQQ+SV0XJu1pvkjql3gbIaDvPjWZLP2GspiVEFHP7YZBb
aBsjDG7glnh2VfyW6e0lJzU0v9GFIq84I4D8Ys+TuK/17qUgNO2gBufesMOufvSnfxIGeF/9YZdf
uBBrlYTzUlFXihbckIhOOyhHWF4NyTKkj2saY5ZJwUtj7gzc9pXpPctgDqwoebWr7dR+T8lbNZDw
bv0nLSHYePF51JLGxbZtn8buM00uMfxrDJkL4TTrIGr5ZuPGcPtdLnRgyO3KId5nIYAAkiFw0C07
J3iNmrkRzy4sPmUOlK4//Kstep/HsgH6G0VH25bbqLV+B5HhkNRPwkteG0mjaEY8MQ1Z2yqzU6tu
zLejaTNjrgw4Fxwcy4njEmspc7ThAHrj3kr3LHE3xAy1BPj1oMt29ij+PNiYLOTeLQvHqw9tLgpb
cxkTldCwGeFx1s9xZZDOtDTWAH2tkyqPmcvqWYlu1K+VA1stnijHnvMU1slyJDFp7SuAwMJMiKNP
klQ6uIvsCC6Sk1OSbFGYOG2nxSHVEHxNrLALSBuQlrPuTETXWbqp3hOWgoRl6xJ2MG0VwWgf+nlr
9U38+KnU/kXGsLPblqb7dA0AycecgQyTVPEbYcZvGdozDuTTNWcbn/LeMoicy97wQ0qwoIQ4qJSA
2kLWP5N4Ls1gNabS1mdoPZGi2DlF/Vk5EDOtib+TRS/uiJEoD/9kNBzqzsF9zZo70OqTRNOuAfne
Fdark0eXKibDGbrfrdWSSisfadl/gc0b910b0nKrV5dSfmkMdUtn4FeOuZHMqMvbz+CshBU/mJci
pbXMAJAcTU9qyu8lRh8no79dmhtPxstmHG8Rv3xCjKtQcIjUfQC9cubfG3jaDEtsUYI2cSs30mbP
zIxn0286ojxM8LMY50FWFZ9mBn2gsY/1SIWAiIebZCCFCSi6OK71kmjJ0YA1ZEXFua/kPPZDZINF
oTNWL0PSOsK8tp1L8kNbI9odtKj8a+lTCPxoq/OiC1yUjO0Z58UhyjiPsrbscJ8j0QGU9HJquyuC
lG5FbNzPf5XbfUmwn0k6UMEWKgnUHSZzhaTUtcmHbkGarlmhA3GtugBRM1Pj2jEyqATO8Fz1mP31
lgKjXFjVXjO7TZ5OSJNd+RZb7G6i3pQkWpelPoenHGi4cj7QZ233gTUN4x8G1i3MslM1BORl0+9Q
A3kf4/FSKUWsVq28c5Zw/bJls400Kgu00L5OIeDccC4/ortwoya4Lp5FTWJZXZreGLm2mRNfFc9n
E3MQr1xjRdCWLDrkpUnTuAXaTIl57kR7Kur8c7LjPdl5dJjhPUBMDKPmLUtpUdcwBZJrOji56NEH
AtYmbVt7NH6GEUn5zrf+XMe6JFZ9xZNgv/EFbl7GGjDk8maMQL1iIpvMW8ELW7mR0YNA0Lmv0nVh
9sWuN+pvOiDPmcz/mbE8mpF5tozJXmWBkW59nJuizd/Ixxxaz5undvO23/9hf9tErvnhjhrWA/dU
tig1oww3ZPY3ROdWCs3V9Z3jKI3jWMMp1sqnXDl/eu89N314aMzqwzc5/WpxYwKA55o1DNoba8fW
rwcAU/EhhEtu6/lr7Tc8AJAFlZc86UnyZeUTQ1J3ZVB7oQl332fNNtOZ9HkhtklHvE89n2BW2Djb
fQsEZVT9Q6MmNTyrLsa1Nrr6yauSc9C5W083PwGL5MSQxCcepMMYyZVmGzP0edGHBGyih99TqRlg
Eq1KscX3s2r6dJcAdg5KTP/Uo5bV9IGrapWH4atpzXUJ/oGaTZLUNtMCESIn5MxlwlpbxbF5ooDv
Dj7SXLp1sMolDTUdKyGA3yu+wTNNk+gtnPN6CWhBlGqXBdzfSgPqPIcFS6THJsgGcPH5bWzapwkS
uubOQbYCKm/QNJtyxDNHLipnCdb/vJZchUQqJNNA0E3TqTQwYG8DVcRd67IiSxe8fgSeOZtu0wg2
pkuOUop7UorzFDcHr/fmqS7MFRd1x5uCpzi2HyAU6D/vjHse90+dDk3dttelHe86z+X0IZdGkJxr
naKiIdLRQmBicSRNPh2vxlrE1pcIRo+WxC9YTQZehZSoizKe2kGeszDJVsQJQS0FFkd+009WWEMp
ALHs6aA87Z/W+TVohvY6BB7/DBP+GuEp0Sd8DmV1shPuuqaiCaQnpI/7+F47w6s10D9RQjdeYgP8
Ijd3hht4dkU7t4R237aB1Jo16jV1q/cC+bqM6cEAMPKc2AkWGWPVShT7zHSPXVAaa4NVFeIbxvjR
F1gkRfqjO3SDONawjiQ5rVTPz1rb4Y9E1cJVQFjCLhxzDRyO60D1PuAhY6KNUKdNP5H0Dgn9C7vE
nWr0XSvdDNnci8ptQhTuA9dqta6ZB+DgSRl261/AZqkxcKL2gbu/X+IZ5+cgtbMySnSqqaMJq6xJ
lWnae5zXrECTOskGsymv2KKARbckf8eqYsX1lnfhkUjOTQYjB2SN9DLa47UaOXuVDl5z1+r3eh2T
GtN2LHx736+fVUjlnI+sC9hpLs7h49q7KRGhFJPj2smIa9eEEDcdRBB2gPZYTzSDW+PKwEe+dCfn
UGtptG6U0FeEnubCmeg2hl5CNVPHDBTpycKWscZpCcGHd81xa+y8AbUtbfsSJx5ncg8uAZczEQ2A
DhznZtKR7Ghcxxrk50WbR9t2QA4n1cJB0uX4FfE94ohZqBEyDaYt11roA+J4Ug4PZ8ADzXd8d2qU
OswS21Cn0Srupgn5qNHPIspptBK6fVdWTLnRPLdiYBRe8WRzgkl+a+6IqW+BRJZn9gHayxOQhJZq
YBIACyz4bqYosk0ZaMWMJXwXqmn5AYs3P0YSS2yKoQNT5Vs3HInQRgFcrME1F73ev9qlYufvqWOI
evRZzvZDBpZOP4VdvvONzkNX5wobOjAbEe4E8ePSvyRjMefoB3mLem1rJwPQJzX8MxLzS8UgS3Il
WE/4YIxhvI8sXE3lRbA42FZNKc4SS8grqB2W88HjQbQVf0YZQoTtHdu3eDi69RghYyDR4Rt0jPxv
FMBaDIhwvFRodZGGPBAMVbdkp+ACXnFMqHuaqEukD53taOH0ObXpxkcdUGjj5fAgx9p/C/z2UZSe
2JBFObVlDtRgyt9IIRyVPWwNp3jxjHqbZeFL6k4vdqGeor689eSVbLizkG0/wMxdKsfZaBF918aA
wO5p/rpyQZWGFVlNz3+OmnDXFuWm0OP7ZM+clBRvpPCfalLOecCZCr74ZhhrliP2vIp7HlGDP+ip
2hJT/0XS7h32bM2DSneda+C0GZjrp/4esu2xMABlID6zuWRiE1ezTjJHl8dI88j5B4z6KLWd+PCD
lGayfk6YdNYTFtJroA0/dZwXTByci156GEq5PUIBSX8oFeWyytih6oyjB/DLJ5kBwFgxNAs3Ywe/
2OZyYrHukGT/S9hpyJTk3+SariIMP6yB4kK/ESzC3m/j1xfwog/w5xzL7JMbkolNCkabkbykKayR
3r+OE01dIOtpIjTx3PPskZTBfmAAohyTmkG8abP+5RY2BDkQfIhQLUMd/6mv8co3jWRCmW7J93N+
ET3+qDxG7ci4AVpTsEPZ3TtTfK6z/mb4DgkvTubIEMs8ps8HR95zZadHu8zynZ1R/en20xmvbkGn
qX6HhbB1zX4PzP9aqOmnKqZ3jsx8MliIUOGHkBaLHFhnMS0tI9aOkuWG86mjDVedzPA7vN7o3gEH
3tVzO0BQIZ0kiSo5TlOuvBkNmNdQm/OTZaT3KbfEU5Gk9bLsEIpaHxpWDJIZTORl6jp77TJGYdnh
zjfqTHa0gB1HaQQrKe7eho3+SPT8yyGJRZa44bov9V9s7igETrsvm4Gx3VjvHMcp7z21zGT+SEJL
QQdj12ctsz+dts9G1vtA+u9DrIMoy/DewmLduRVXISaZy6ZC2+yM4C4aEkkJRpNFmo2nSg1z0j/D
cxp8BLHHPuNuRhv/TNYAB1Lz2kzvOLKQ/2Za3lXNi5Zm/GMOdZX+BBElDmiFrwe+Q9LfSM0fhTbc
wkI/hrbzxJj+Mxr1B4c6VjaCX52Joqfgx4XkyBdyYhI5KedbtRRwQGE9wwD5R1L3tS44guQUSQ21
8Qa8BB0lovTDD5u/ImMytgAHGUNtSu3D1Pffsec7azapbofJeTVQSslbOtJ61U1rDSJXH3Ueiy2y
GPtCs4gMwgKN2TJDHyycIlQ+iJXWSthldnUqquKYBEAgHKalnG7hbBST/ZlzO1s3UGqY8QsuMFyr
qkqRxHBx0vb+9Bnm1H7y52T1aK7xnW0d4G6DwPjBbvMu+MlBwDwgJDzZUPQ00xx2Y8FWCxh/MwjG
kTGvUDexu48+2IHiYaiUija4ern0nlyHyzHuLy6QL2HYscTSxJLUL2AwCKaZTH0i7dpxzxNmd9Yz
/9OAEYAkBKQfutLKDo2bVejP0rJpp5jkOuTkjWBZX92UPppB/1VTxJRBx6EL9cZA9lMR9Xupu/ca
G5VkemSM3zn5MnwRarp4nn0furm0QAt/mYwx+yff6Lbup98Oaz6DbeoD2bH9K0vAIilMYoOVEW1g
rrQnnNTPY4WYN+KVWDOTpvSqTrRj1zLaCHyiqxUDpE1rYs1CJpTbXKmXlLcvC/A9dIKgYOROF+ZX
DpAzyFhpjQnJyrE5uZbeLnRNTlvI3OQPgvBNaDBTigAfR8vzELouqQ8z27p01M6cGbawfZ3W216D
F68M9eUP3tH2b07M0blI3M8evPfK53XZ2dAOOUjNC58ES6ij80F2p6ULuEIkDiHBRI5YjNwIOKO7
6ewscaa0A6g/oCmwmzPCcKMHbCyOSRmTstePrV15L21cjzi/WG57fDScQaXOJDPHnG9awXLUsaho
w1wcViOsEP/myZqV0OCncKxwqeE9NKV9Ikr4Xht6jhG7/kXfJtBGpr9MMbMl0THnYVjGFhPdpiO6
b4IysXi/CY6KpRZxIQ0z9yOljnoJtnQfwwul4owPzcEQxWtOUUcSORsTOxMfo1xyiMFigDtkhSXY
Wbd1ah1aXL6Z3vxzRfxPt7OZT3+vI/q++bsbu+42gvlKnVCo1syVDf2wngwW39S6Gwo77SDDf2bG
QVbLZkqaH279EUcA2FkSdRqOAz+ZBWKbtEg8zH1CjY2fGEeZzX7cugqTmwZ0aaSjEP16hinN/Bq5
oc8Zz2AxU6rM8aYCKpFG50VMQE3MkLdQQLGDTwYztdgltnWN62QtB/NWdPIHr/IBQixeMVl8No0+
zY/fn6hRTGKaX6jkU2mwK3qKRWPfKHaySV/HUh2Cqn2LrPG363izUye4A/K/5ENDzVESY2Wp1dLp
/4cjcsRrqvKFTgjuj+3GQWEdE9RWEgqQYPxyg1r519DJzL+RezLFRAlHWZ3WPaj1OyLGqNHsw+tw
kD8Fu/0yQcm/5fl4SjKvgONFMw84hR9Q3C/kG//A33x3QxPScGftK92FJR3Q1CLkORjKXSyKDZdx
rqGt81ToHpSJoJXnygnr5zjWz2CwLnlcQ/OM6j271MpKaoZnfG3iQ/e2xb07JckMyP9JTC1cl761
97A/o2foPPF+8y/g2jmNGBbdDpW/GLmw0wpWt7Rp4pObc0lvXnTuBvPIGIcDus7PENIfDtNf7rLB
nXEjwZFRp7n3Q3qqp66moDHNnRMGWVZ/L7gJEAgkn1mDRtJJDWClJ80tqq3lYOe0DOPV96rnKZ0Y
g1MUDqOOR0Ohx1G2ZP9odnADl75pe/sAuoO5OK6y3ZxdUoy2N3mIPBhgZbRLCINJykTEhI8GIMvM
WwqtjLeptj79HktUVjkXX9M+pFYZDDVlu0kRMRaJKL9gyCeoGSlmTsKo0XDTxvTVi6dFJf29xaFa
keYl5RfeRVS9JI7aOnr3ldjm10QZBOqxwzzf/hFjfMP8c6Ov4k0W/RHMBU3Qsb70U+CRgq7dSa1b
wmUpXzbWcfYoZxvkyaqSHPOznkhQ3Se3zjGJKRbAQ5x1o1fHYpy2XojqYPYTU3LiiU1o0Vtbf7V9
DGot4m6kBjQ80FSdUK/+aB5CY8TAkpjvCjpbboXrOA+2aaJeRZjevJhuq+Lb1zAcO95RpeIyMcYc
PDp4Onito3uPwD1CwqJ9z2NzpH8xU9h/g23DGxrK9lPveBFNaug0DpOIgxhl6JKSbJEIzWLykBax
JEUtgv2PPnwRz+LI2e61hswouFwCKAc2DzowS5rtu3OZTxcxmUxR5ZtKGIvnbD8I7FWZ76TVUE7e
ffq+OAUqvUlqqkLPOTiJvm7pTc/S4thRQ8BBY59R0lFX5luKCttQTKQzDaaKtvlN1G8KQxsl7Tlg
rCsF3WVU/U6zIJ1m9KOhnW2lb2zKgmub6bu3zsAjYFJ/OWnxJVTRW1x2u5wlusrpB24It0rrIHoO
+Tp8AN/SN1X5Z5RfJcjSMkrPQ4r/q6kEbyBP6rosvXPgmRvRGT/TNG48zm6+x/22Mmq6P0M6b7jB
Ntlf59u7Mk4ZZ80j/lduGotW2rcMU1aJPpGo54DBSVjR48sDSqzhWjXdxvX7XdmO66Z0yetOmEnt
ZTWYj6kcVzLvs5XWkduY68at9kEZ21uSTBcjCR5llJxDLN4sv08BVdxIvpBqNPgh4uAnck2FzT2M
A6AHM3mDNZnatIwOA9lSOup0xqWrp3Encu5j1siWmMKpNZ2N0SN/0SPxpJmoNTq12mOsvnOK5EyM
KGCYMGfWcb0Mk+qbNfZJBYwnmpHPwfOmP5GNv07sZeC9NDBIggbsKsFon8NBiuBdn1s0hL1FEJGs
RBYcvQBEQDWWz4yRg03a92fN8T+VzOsl2Z+bn5M+NvEdhln5PJX47SMqRDlM2uybSCqaBVWjhhDu
RaAzVaPeeRy+OmgDtDVsuFnhD58IPQKOpH9H2HBhdbFBdNiMuVi7As8YdPMzFVzJSqvBK0gGaV7c
XbgyLDpdHgJMfQ7iUefmR0Eo3Q/zPfzko1XS+QZqyuxAX1hQbKnFIJBT0LAiHLmCRI8tmHBHApt8
UcXRO3BltlXdNRmWa/xNG0XeTmEV4ctmSq1DmWDYENI7MUFtDyjZaI2KVAvIvZRA9su8CiumlwvT
hT9pTxxeJsvHUTU+TM46tYGVUuUHLgCXeV4mPGJmY+CREWo2nCkOjQaRCPGrtfB/iQp8NnVS+kqM
jPHShv+Dg1i7sjMJKhMGPwamUKd02KjNczpyfaqZt1QW1VEZpkyNnZwQh3Os56hyoYcEibh74gXs
k5M0jWOkBj5h6prHYu9y6xg1dTLruSHdfhiT+whd85g12AVUgI6qynqFbQAdy+q3fUqZLI4ChEyn
og3OLfud1dZ/xHLBFxZ4Eiqd3dDcwHM79VX/lDsQIDpqIVQ9xynQtxLXvNStd48VYlBYqT1Cxm4E
+828cMPIhDoJ69gLVax9N0BjMvNfeBfLzkVcFNOrjp+j1eJoZeOQSWrg9/iNUFaXXgi2P1Eb8H5n
FTZXj6Zfz1ZfiFI7wy9f4Xx3pIrrvTmIl9Zvf8FZ4fnWQ0rKcbLyOLGDY1t0jzRLrVu9+85GjuCY
4+6pAjA8Wn9DHH8EOM3d3NlyvqN6Pq3zlT4Fx8CjCz3sD40FXLJ0X2odRajr3w0X2oXdmI9IjSfL
SiAjefu5Saz1unrR0ECBU9A4N0Xt88+Y/WQWTYBJpV10v8NqH5UfYWr9RE08a7Zzj6H0bkx8wmVj
NFtCeFw4UjiulrpaenED3fZdlvxYFSOVtdtjn+EKcQ+88rlt0nwzFO6tB4aARlBEl4iOH8tiOfYS
CGwkKGw7IVtH8RN6afE91dmvFvDvFwExeDC9RAZnGbEUzapw423aTGsUGFBa6d1heKJlWF9H3IdD
Tgjhr5lvQ3ZQvzvIrW48HfW8urcNp0HuwM82BLIWdLRpatDCUzJc6bSrRL8hz3Bo3OoJn/O9sLGj
xFxN8bEgFag1xVnMTeRWwpDgbIzNMs8LBJ9slQICHDmFL7saJm5sLT1kKNFXhyZmlSOdthvj8uCV
6iZt410Y/dnmL40BMm5lf1T8Lks3QFgNn0WaX2IiNWoYPtVI/VLnFFw87cnGJBA8c1f9GDJ7o7f4
C6ca00GHOi9M+67PkUCneetqd5015MapSsR5QeDLSjn4msfEtLA1Mg2OI/sJYffVjMqr5TvvVMNB
RKNbfWQKiGU6DcctlOifbAgOoAGuRhQTuKtOmpk9lOCYF2q3EtesNyEsjPmBofPOdYZrX/S30Kl3
0EUPFq0zMmLlwHMztlRlaFG+n4ZhLxhYBZ3JPkH/4GDeHbvA7NExTGgPnbSpRokPWoxvQq9vDfSO
Ite+aIb6kAwddLoEXGCRyNbhvP+jNjrpB4eWu+yzqzFE93SAN9LZ+bUtilWclssK16Eo9d82gD7r
NBbkLSynWCnhNbI1GEzNcCq7NOBNVAUz08JD0kLC9dIPgj0ENPuWtwkjAYy0UgzbmgcnV+4pMrxz
HE5XyyVb5Xh/URb8dEgdyO3Os9ujF1HNYGM8SW1OW2QCA53eOACMJcRo0EdP+hCdEAHn5ut/mhyf
DUyvlI0cVce/QA3RqsQpV0XjXN24jlOCCdQn4uCOYcLK8JTxPe0oRNsbn0Fabyui8YXPYKQPtyod
73aIgNA3cj+03rkr7DPoxi+B/hZwzy6t5KhZzSmVgTaX3GApGU5uFO+8HgSqL7dhqr1YOo9MRP9t
QvoLYMliYNa4SNmkIq4xmPbpFhKCyvRy7bQaIDQ19TDiwxd8z87WiCAhpTMSzKiUS1tjvB+xDYRV
AiCWzRl7lX8ghpgwschflYeiHgR0qGDl11iCsBysvTBleAONqrI7A0GDioNeU2/Ip8epZBQlBlSw
8SQHazNl09uo22/+KK5MdVZxMpymeljrBZgumhTpa8MpDDLMmxJu7lz4MNbCbfVp5QONltIlgH5j
vzrtPFdI8BcFgDzXZeaA2OwZBa3K3E4uEMHkjG2EIi+c5AN0Qbma/Km+4LGIaHrCuGCZ+CFdvO9H
D27BUse2fVWwPk6MKOaw1yg+8Nb6P2aJkVyxbv/SjmciJZvkXDK391fRIKYP3yX/ZXY+i4f05ihu
bjXQNVRrrZXNAu9IIvwe6JVTkfrOAfiYexl0T3+L7DikSL42fQJwE3iBCAOVBDiCm4q3IHIMogn9
dHcL1Hsqyl2HsTZRGuy9E7xATvaK21NAho37eWMx+qm1JbS9ZZWOr+QuNhW+0Zhwvd62Fz95Nujr
7lz9omMfVZbc6wGxx+E9K5Eeuhn6i+HHnhuSIIPz38YQzs9QLYIEPQbfNxgKdqBwMQCxnJ3YXN2w
jAXNBxcaLNn2jlgxer+5URUvbMsEAgNGnrvgiPNF0OuLLmfMF1grmgwvBX3irk7JoMxftUgcidQd
7Czf9yEIZd7hThs4dzlH4Y6f+QA8qrGvPW9Y5D2kHx2SCtluYL2EMEtN4GZq/5pUrQvQEOhnaBG0
ITKVakOqq/tv1vCdwzG2YZ/Mmk8H30IWvMKv3OhQXjzHemDJWjVB+6uM6STt/DmS5PFUsqZP604L
3WoelpH43zldx+Q/OlfDn9STXWO0gETGpVGfsa8sHUWhREk1ehlwmkQoX2AOO04UKmPSXPjhQJ8P
JGnpLn1xh17CpI+GUVmurYRgnROc8GIuEZywmo3p2dTyh1M1ziHs2VA03RNHYtwbIab3FKDto88o
Z5VSnw0uRAeJLTBBJjDcTtPZLNXZtqqjSMAKDJhaeR4tcZcu9mAre7OxAxxFkwoaROP8jC+q24ax
rvP0RFz1kCswk43Ns4/TjkF79j0k2W8AiAgEz4gAbXLgJ4C9GEZa1mBYaHdRdf236vMYeb4/DkWy
V649HevU7NZ4Ni9c43lb54/EjS0BWLd+qeNq+PLL5sts+h9z9O51DXo27tA6pogIGxZZd7B/GXMS
6OpBJhg6jXIut1yjJOzseW32UkVZtTV7aFQxBRRzJs4P+zsSyt5zKFmr/Rbnpe+7/VOgBfELbhDt
0x8G96B3+WtlOem7r+EoYestj3FGpZIqTECqpgsAkUXf0kW1ymPpHtq2/KHO6mZqEq+J72R7kYzu
A037Fyb3v0zPAgCeAsplENKETMtZUxL+JylVHJgED8eaY/he5kUBOZ18EOKP+6kNfcpINYIDrma6
MNukwAxP3l9OI+hp6YyMNUMg9vgYvsuE5ne4Akf2TbmEoPcHUdx94x7BV89K/9T56idLxr+kJK/s
y0dhUUzF8oA9beQ8y6u41bDu7fKx0z5UFTs7N6kaqrTS9uxXzfBcxwGlyJ2ZLMuamb0w2RrLcsJb
FgU/0PMIiSUedxEOFRPjbCoGMhcMYWmTDHJ1p74WftNeLKDMy7zkeheXYH9kPyZnel2SbeTCDrLT
Q1UqZg7VDBhzC2P6yv3iV5eGc0m7uj6JYHgeLNvCfpDmf741sFqNRo1gaOHcr3o0OSsiLOEa2DmV
4Ml3HCwoqormmAU+nLIycGcM9ElCOGY8VZZHl18b2yFqWalYMbwSpA0gpmZD/1eHVBaglRqi2mDn
NkmFG80DncVdU78I+L+qGRYHQR4T24zsi6psn1h2sDdCQ64LCJo30Zrd3gsob2PIe0+ETddEBEqB
P+ONrOJHo4aPLiCM04amcXV0IoI2KBCOo323FkHTkT+zu2MtcsAeRpNP5wgo8Sae4iNhahwpsCXA
unfq7Eu7XWGT/fI0J3uaPB0obqyLhx84CY9XK6ihM9+qmR/eqXp6r1VWw9djuQRTgDcpVNRBEkPi
ABmqs9HgIst0ru6ThUF1DHiAZAy02wmPVpObkPMz8ryd9QLDF5mzsqG65ZRsu5FqvtpCcOSYmCxM
Xmi9+Io0GMRNxYAxuMXtLPYE8Dl1OqL2hkLZsUcudYY2eUt8R/OSSVyiYvxTm1hTKLIHQAAmdRsT
2FrVBRW17tAYBDaA59fGcNfxk9B16Xftv9DDDQM5qJgj0DWhfrN6iTga7gotlmtqHb8BqweUnVTQ
flLOv51XeevYzJMFWeeJYR2XRjeq8HTgm9y20srPcvLjjW80Dn648jOCOwu73qdiSfUsyXHOET2o
+4tbMSRUTpOs9TSL7gGkxbUx0oiZaLhlfdoKFvxqV6nrBItabz/ctrgEBQO8wiQXD6Sk23nmYEHF
tN2jkRn5NjVwxYWeSQa/8rHmJAKeeYUKkYwAVfvU+WztyNqJRlXvuSo6vMr1h+faG9gcxz7P0L9S
3kwjOPVD9aFZjPuzCE2w1Egfp7Cg9r5BD2Sj40TpoQ0uGK5dtEIgaQXln6eghg9AyxbIz8aTK7uX
FnvRLpNij3+L6xFhdKBi8EX8qLsNCkcxg6hfPIfvsqrfLc1/4ap6RzAwFyWzHczx4KD6if5wPXUB
dpJ4GqwZBNxF9Q/EzZwxXwKBr5uZBvWkVpnJmbQpRlpDe9CDUP2qjQ3IhNGEZm1svh7YIm68Hb2M
uk9mt44Jn/SZf+jtjMLE+fiMo3xR5nVysnFiL7gKOt9maEHSmRqYAYqOHyhZ5vo/js5jSVYkC6Jf
hBlEBBBsU4vSunqDlXpoFWi+fg6zmMV0m/XrziSDuH7dj2OjYpHqdKwfpnc+pdtaYiUdBD77oFCE
hqoCJ6hqg1/Pono3dNaXokaTX2a3uQTdglslS5OL58z/cWyEG7vh3w5qnfXR8k4m0F5u5RQT7qqr
LeVHz2xC3hoQIFvNsw18YP5kAGT5W86fnVV5+2hGVkmQoS5RzPwhJFNvsTYV5qjUAXrLVk3QNuaE
xlobiu1+KfUjmqZ9iKjZ4IlU7C6NPFe+LPbWxIsHlcrDDeZwy67oMYqxElBgRBZF67chGZeTVOrM
HYynpJvvsFrUZJWhVdbtwgavAmPe9g+4n24SrudHHO/9qUvxf2ovMjwVyjqEBbc5mi+4i6ZjAUSb
m1JgJ86BM8O9oWh9PHRtoIEMLJE6l1VY3WTRII7V1PvUYORYC+p6Bu2NKeecJ4R3U1vg9LP4G/7k
s2IbY++tJ9hPRtQNTihtE51lHuuxAAYU9iu/OvguITRTFYRKcFYchsANL/5SLfvITlkRO/bV1wEV
nsEUkdWJsQ7gZndW3fjbHVc/eZT9ODkbM86oYe+YQh5c3c5HOM585XSEw+SX2FxJZ/BsJH37ZLkE
DwXCTu5PDx55FQg+JQu4vgATltlK3eVaun+1WzRnvK/dlsQKQa1sKXaMreQhplHhWQry81LPyZMT
Lr91nxIrxC36Mg5L/OjZDS8ms45acR/anBa4hCFAJseGSYtbP6mKxrK5pwd0bPmJh7HGH4cPNdHq
WzUlHR1R7/6TqvtxRBof0zaEV0OZy4YmZbiesNcYbhzN8jXNrzKAtpKX/N80wclE25XZzzpDsRPZ
GF+ylnZWrynUoYb2tUlpedkTqUhevboFzZi6hOqc4C2OJeVVQB8EY9xqDJrz8GhlIPLhjVOLwUlC
s9nBLmDhJrwtGB7T97avYJlXA5G+Em8nodHPobHpALd893UQmi10YKMIM/RttF8n3NDAXPVAA5ew
+aLmjcmw6Yg8eBG+fwjle6+R1Q4gJ/VqQ9VfnDH49Opw+JI12HYtvF+XVTLlH+6zHemPGXzThhvc
K/ZkF4gZxE05ZbxSMJDfUgKLhEaX0GbqyVaz1ZYn0m3WfRc1f85KfS5cnZ75sx77KHmkFZLNjWLr
J4jRPzOGtgcvj0800n1rjZw2DMAxUukAIsxjfijkhqPByf8lRTSdVRk+u0i2wIpYGijA83RizeMz
LZ/Ab4E3nYtwIs+tASnU8MNx+Iq7oe0+StuBIjYA9ClBV/CQfHvJyJaJARYnn4IxT4fGDhv3m14m
qKpJM+KtkJhTJzb5VL0ZqBFiPc/S6HUO9AVJbcQSltYnU9C4VgUcDH7l3U284IuSjMo8EWOoTBNz
GmOhwGbDqjvvD3MWPWaB/xNSTIoPYYFenIWcpI1DPsvTh0qVzQklvdozqIMuVdSqdUP45GonRAih
CXEyfskbbaRqR8zjR+e0D9Squih6Sp+nhQajrCCR1ZAK3BmfIF4ua+zGE3fBSofWvnQnYI+yNf6n
Thak2iKLbkAE85sFPPdWuaaj+0i/LmOjNvNkwMqWJT/NqDQf2Qi5nLX3dKn55j4FDqWFJSsvvjBi
Q99V3DDtvqqeKxfWCUWUOJqm6AqYT3EmlSzmTYitUoZXKKsXl637+4I1G4hDy/jj/hJ3o6K8s+84
MCj3UGTVciyRLe9VblMonXQIz8GLHTIy5gDvz/BlIRvENGECmS0vsUq+bbrBH6eFzLEw/TOGbWhH
vY0aJouXbKi5e4gRls8Y2iw54uQ/KcfwgCDBwmmN6WZ1HpDHBKiSeXH+5iPEUc817mZnvGUA/HZC
FugJbz2gOqtGMEykcOopvBRlXpGO8u7TPPtRkquNPzWIemnM4qiNjMDVHaMKVHXNdG3z6rKglG1F
6vo/MEL+M9rBUTk/IfuZk5L5tKO0Aa4sx9xdM7bfTR5/Fv0cPcZlR+uN098WafeTuuKlTOJ/timp
/YH2FhLf2QZdT9In+XU677nL7Ue7qCgwGoo7Lt6r45wvjMXUfYG55YzWyyNmewcW5SyEiiag+Lh2
L17k/fDiiY7ExbHIcRnbhQHciDaf3nqU9CBeHoTv3ALeJzg9wsOo3Ld68D9KH+zNnANSHv1bzx9x
U2N73nQz7mzj+zQKWCEstzAvv7KYAG/MoiIxjfcnBjWe+Z/axPNEKTYvElAGa5WTm4pHK8qHYzmX
BgaZTdDeLSgSspN1umXrguJi6lPodKC/86kqL5AYvLMFdf80LzVlu9aSkVwNsXMTlcyOMz7zFJlq
21klqA4hCDk7E9qMQ7hB1cF0carps6q8/9As/iWC+sYVzyJEbN0P3GzdboW5ppgdeK2J/f+t0rSR
Hi0XZ4ebs2GJUq8kmUz+yB76j6wguknEa5yDRz3rOz6scMdqfzUOBr9B1V7+D8RNnOrJo6aN1SQQ
gSFpvzCixNvJdPQvmuGxyvxfv6T+Q8iIhNjcNA+WbdiHCpSVvHafrbXaMzEuFnGK6c44tJ0nvmUG
GeHGJ1qLTjGs/u1A6wbG+xRfuLD77VyJ5VBO0/Qc4cphza6SLWZzlA1tPSod2Id+aivKofgdVHnz
hQ2pek2WEi83fhcUG5pCRTTAIdVBc06w8TYbyMbJm531Gr6xpS4ElZ2vIIOb4+qKV7v259dhxNS0
cehJ3EVeOz2F5EI2VsFmglmV/aYNTkspj+NpWjm6wgOM6nlWf5pyasiQa+UzBg6xd8lg7VYG4M4C
yEwmA2sJjDe2gSGHS2IVWAzjuXEfULcfSW9NOM7Jbgcx7uyS/djGVLb4W/B73aVjS/IHTi5buUZC
A1SDyvgc6tACKk73UCAtC/4Iwt7PHLVHt3fdL8upJ37N7YPpyMGgZrbsfLy1S41TrtV4Q4K0SjhV
+nLhPeW2CMc8aPx98EKlPz9nDKNEMnHIxlj4qbArh+fGLGQEmxKDpon4PlQmhseIhiE2jvltbKjs
s+fIfsYbSlFGZMGumSvCpFNqPXk9Vc6pU9SUN7GxzJe441UyNAf2x+wzep8AG3UCW1b9Ly39C3sp
PAhFknlHdTD/rQTUH0xhc0TDsPbVMHCwNNhZAvYRLdYz7IPB/Rxkp1K2V2X7b13ZAQts8eMKtehj
akMggNnIJ5eATWhdeDjM30zLpsp248phL9a5u/CwRxh3gvbjNueW2gJ+plSqpuqml314RGl3jtjd
7hjxi6eE6X03FkAoi3B+nXzdYAKko4Vf706GmXcaPVFchF6PGyLYRJUqpFwXBOxGB96v71HyMlSr
SO5g9mkCLPaZHq8+aQjqBTCRNX4asb4G2+kK9UcpqHcDG5tGFAqJYDM7t25rh8e6UeoFfZTfp1KH
ReIcrMioXsgmLY9J0n9aInkvLbIWmnQJOj2HAuqP9UCh7nQoFLJCjvS1KYDqs3QVsJxFT1NsRDhE
uLztxiZedlHbCNqSSA0RjknBt0f/LI9GC+lb/g0/f/oKYriOfhp8aCRmliz0ryCP6NsWSjCxRP6E
Si7vacj+iG8RF9sc9Tc5OxBEkfJ3qvVTqORzX6c2MlORk1xPrasbRcgcorNwbgcJnh+/vs6i+xod
18NHBBydD7aHKBx/5w3BexN1P3GT1bs2nOhBZaf20HtNdSN1sBImVHmNpdee7MwGY+piSMksp2Mh
IoFnWay/hyXrj33TKBe107WvY2cXBy0KCoPdcj7U1ty8tOQx9y0qxbYsGSPrHvxuiqUvkTNApKAj
S19j0bD6glqmaSyuKu/OFJCYFP9RIm+E8EE3xEqJx3roHVAyFVKhl3EBJqHZf4aO6R7d0qvWCo5g
30hoGGVUDezNo/xkV57/oSyXNI0w9n2VW+0F3215mrK2O5egiYj3jXpbcKXFzYBvrU/c4N7EhYby
WPnPaWr1L76tinNIE+qR7Ui0l42n6RDN41cukP2RtzFXFVzzNk6Fru8+ZgmbLsM1CUskpNx3avEo
qLY6hpXDVpfIzqlvkvXF02CEQMred9SXhV5ObfBi/so2tg7GA14yR0iUluDjntabKrlu/ZCaaZWy
eNIYgoubuVYT9huSmYLG411poo+uAUmUuSS++FdQZ9QRsBElwai8WIgnJtVLGUR6n8zL2+BVD2lu
1ZB33BAQQUvvIPsxkh4CKWAo5z17RHdXjlRc1R1SYEGAdfbxlM55s9NWF+LuhCoPGPNp1u7XMGLm
oiyPDAMhQ4hBw+Mw6fMc9D92otttJ/W9qRlERl3voAZnb6azgsfQJwIUdSMGUN22HGjgVztE66Nl
OytnFAMJTz67UrttvvMBWw8Yd6QkJ80OEe8OKEwE8Qg69Yd8TKx9p9v4UDA3r7yhBARL2Ny0i6ie
vcGd7zraB1x8NQz8xFQtWC2TVJK6SlHfZToKnnOqMbgdRlr+RycKdwqP3hdCEHi1/5GsNT+8I4ET
ajw+h2igu4YMtuO+6DHB7xWSG7P2A9CbDrjuvCDuWEH+gh00ZlPakheik5YQJxzSun9d6BU7SqJI
pzCcXlS0SMDRS/ksRJvBiqEk6FgZ6/+JEnniTTLuvbqOroxrLsgSK7y1BZayJMjcXdYP9w2Jv23N
auCCFyU7hdOw8AIZKEBMyMmGyM0bp7Ort1YZUnOW3/Pt4xbwLL4xmmPQdTB03udeGO4LG4ywX4Kf
t1JkWLfjhhBVFhkYl19vIDz2dBbr/UQAYXVC4+xrR9mP1sgWmy6J5KTTEYAcbwv5R8VM/9Z18l+p
NU9rn/TXyUpXvQORWgftsGszX2wbPtGDtEIqgouCmjrIEAhCcVccReTX90SRyAR3GGG5XKcEppqY
qKuMzzV9Bju75AXIP/U9ieOcXYbXXxX4VgJa9S32jXBj6di+CC+D2eU6/iF0eOu2dkc/booeFQT+
y6SGG6Vl/1dYfnxfzJ5+bdsCWqbVOnBVcvppcQbG2LZg5pCxpoQ4maJ4HyHhaT5Y4g31wFlIyMo7
ItXGsCW9O6rvvENu6NKwmHBv47p1oLh08qoMAbAkC4B2hPnjoCTpdOp6cMBF26FOXrDoPpOiY+sJ
moDKjTzhq7JsmgyNXm6iWrQb5Zq/ZKr/iaCObuikv52pD3jGNTlvuejmex+kOECO/hRl7V0YETxW
7Gb3dquwOs1ZwgJr0XuhgpluUZugr4ORKkef27H+b075BAPfYQ+4WwAxP9L0Z62itVPAeLK7S+ym
jAa9uExd+MpaAsJIlvqYfWg85HN5xM/+LRRqQ9rZ2TmJsqc6E947wwTu/pVeY1RUn7ticDYtC1iu
i8HBaoFah9RTcR744X4x+hsmP7XcUu0nVinvKELxUflteyRyRYrOR2rXhHorf020mbL9DJS0KDe3
5DWL/X9wudIDJ/MNJcU/WeE7p2DpAU2C7/lXu+Efjykzqbql4SA+OiP98J7Jv5oQ8Zzhxia+tfTH
PE7HE59LfZTIjxTNueWJh3VE/2GHC85Kb/0gYEfacpTiCpp3kiKGXeHBmGhn4NsKSrcrmwP8ovpo
jWG3m+o5fJNJT3XWgBN8tLVFrru1n1KjyDDwHsOA3BblQxMMD3kZ8iPgeCZgUZ4aFwSL5eRfXZf+
BwEzJ4XH4cJypt1VpUutEx09r0Pt4hYYmuqSzEZdm8i4tMbBw8o98PngP/782HWPdYKKSq+PuUxz
0+8KBPJ1Nup2TYs7ZqB++MYlH3isIn6W6Qqq7adYP6dyqbidy68aR8BZZMQBTA4Bd7QL7oOsGhyv
yK+WTmwAWyDio5k4WKnf6XklbTPlJHbm0rm69HPt5lD712qM2eJFDT3hAfbZtB4HyC7F3uv4sdke
ajXXUujctXfjIccT+vZPZdQ9SS8ccGrmn95MwmEc6npHYOspCkK10yVj65znb7luAUD79fekqi8D
oo3xK3lwXQNoIUdhdVeaTfoDcaLf6hjE7TDRr+Vm6m8Mkn/Cgg7IZu8+aUL4XIDcn6wGPXQxRONA
dkXHDKg0OHjofMNiaMah/YTChOmDe+ALgKtPNfb6mOB3ZdkHlSRFcWEjwJoiQahDa1DmoCArniW+
5g0Vvej8AWJ/7wfXzFt98GyvT1WIrc9eagyAeRfeVSYlkxXDfLGbJjq0bQJOGkqDVTLGFPJRxALJ
VSRYZlv5nuH5FwpnL8AhbBUF6fiJHjiyvV+o/rgh0UPGQgP9Nj4oxtYcQVHc1dP4TY4KwAiIaQoc
2VKVVffT9C4fKXsczM/DucjyvSuCV79s1CV0FX/WgGzZKZz2HpWCKlwNYbfI6upk1GrEbwN/Fy58
m+WUv8Xojp96jmp2sxj6feJ126UPHqJOBAxTufjJFvkUUA31wu1Cv1MG5B/UgCg/0020x7nScmZS
3T364W2qi3YHjoXaiEi9sRcifyjqYMdYgC+jzYOXxZPvESGPjYpoLndGzDRZkxXXpGNKbYKGJ44d
zI0tsV+mNiemkH15o7LxnqIKLgzoSh4nNP5KjVsR1slSd39l0DVnzcLkEGQGSJ5nM1231n/YKVZM
MCwItEicNhmctZDnmXAkMeXQpti3xyo0uMtNoiNsPyncLs997Wn2tkQ73kkbqSK0Eyp7Rf8Kbeld
pxL0R8A/kwl7OSxBON143UrRhXhwyMq529Dr8T2I8iF2M8BEFVeCRnnjqbA0cboGl7dYQPNSNtEk
/sV3kUux7KeHpQq/6ZJmQ8nFgFkDA1w1seK2uCpvm4b7PoMvH0M1Fi/cWpEwErJ22WQutLokl7ZP
3iHi/lYWjBzHVk/UAtlP3DsI6lOpQHcA1BoHa7Ls2vkpUN5vwY2KHhPebXMo1n7mZvisJ2TdiMQB
hnmap6jxEjzuHgFq48FGzMiPEP7ADJNaqFtZYe05kdneu539rD0SL5Nl1Q3vaTPuSs0tAr9I/tAo
eJPRMkgQkQZIkf2QGXRs0Bn7cRzeTRWfZOQ+McjQ9T3n8jplBOGGrsx2PhGUey9v/twZw4svKm9r
WQGLfvnTVlzplU1VR8siw830q91FAj64SzwnZ57PA98nNlhH26wERrOUNyH5Cxx9xcO89g6VVj3i
2qoHFnMoXI2vr3llzsbLkwNyxKEcWmvParA4QF2eNnEHNE6sNaU6jy8iKcEfJg1ErgxRAfPF+9yX
3wBW9oXvhw+uX/9npgWDU4Q2c9F+SkVkggg9B5gtmiktz6oGBLA0/XKqgwiAWDCV5oEhn11mlxZU
Udjj9xjE7a1DoThmZGW+jEJJ50Qv/1sMWm8eQTVmEsLaE6T/BixFsG1ASuV51e00dT38zMr2lJKv
OdAFyr2gqIIrA/pwUsaYswOpi7Y6LMNl6XzY3HAoUCz/9UkVw6nB51jYsfM2qTn8SFhLbeeCIEgn
TX4aRSvvGNEpTCyooKhj3HxFlFhw+XyLnWlrP6apwDhq99GnZK3nRM2L9Fc2uaFFMDZgYydrNoDd
GLImpNwT+BEqtE2b7pHu3V0Ti7tY9h8yLZ9zdK6twNJ9HZuIDFw66dNEGmifJXDwEpX6145/t90k
AoeeYBfSMKcOYIs/C21ix8qxPAWiqK61Zgtdxrzrsj787HsaaWRi4/zOKE8vcqpo+B4cbeg+tFk+
FuTRNzT9qPuBkhOINsY5ibT7qpbMvSQ4wQh6uHeqbUvkGbt6ZY92ddhncp3r0meZ6Okuc7hAx10Q
n4pYVdh9yB87gl1kpwJ5SKaWoFcq72WZjNdobvVxgnNK/4v/xQ8Y1mOIetmRCxpIAgk/PqHAf8lJ
P2HSfvJF9GssgnvNIkrkWMA/9kLz2zr45x0xCFGE31NP7UycNc79CC3tbPvTEwP0D/PqtJNzimff
lXsKWqyzg3lqHy/dyQ7iuyTm2EGbTm8sL/tbeGQOtqiAjpdFf8GYgycva8mxIznhhcabOsIsj+GV
vveekPexldAfxhzXRWm3i1Qe3KesvzkfnOypXV1yyI1YZBxy6RGX9kYMHf1MEeinAYrHLc2IvFRj
sLmNYRtPpoPKhPTVce1HFamHDIv/HvaIu6nG8DwJkLkayhaQFfahkSetExtBmp51eyMa9bKk43uo
OajacUnOOOywHULu5o07HetA8cyEkhtUw62j6Or9FJTPlNjTJ4KBeN27omwJ3k/jek2uc/9bV6HP
mjy+UN23Fo0Rte0jPPs269u66Sj1xTIShM6L6sKrl02Xqmb93+V0GSCM5Zs2xMgxRuT/HbqkAl/T
Npho/2Jp3W3F2NxjxnLQJuYj68ybEQGLOkZi3+3YPcsgU/sRWMK2dJOPwTbPXlbNN34TQI/x219R
WeQkVsMqOmd6LBckua7u/lUDG6bZFqAJWB0jzoKirvBvb7s5oMgnjKf70RuP7ZTMN1U0P6az/MQg
iPoZ4jHwPWCBWdnz000BjkcQx5FtO1b27pPrVa+pbz/FFYZqDjsYkL3/zBODvcKv63tmYUYMLmro
u7hBwMTahDZH/hpgg53Taq5xxv8PauqNhbi+zep5Pw0NA2pdj9vQquSpl/PZJje7SdwOTRGr8DWr
CQVPE1ZMHEjrwpCFfmQzOBr50bDk5D+zenegmqz4kWQ7N5Z/ygzHcwllYMMcT4MPKvWGnduqAKrz
lKnXrDNQ6wquXEbAC0qAKe2CHLXVW80Mef1ZQTJArBXMDUn7CN4bmYAwWcADydpiISBNTv6Yr4Yg
P5U/ynWwzAwGmITtfvSm/HHIa29zxTGjZXSs++aJncaHJxe800tub1O3vAK6Jxc0zrsux2q4lL6A
8I6xKCQOLr0po10HbcgLrNtJtd9VHtyxG8FR65gbs4y4C7PpvtJdcedVtInSBsImjbU1zZH/jWHx
WYXOfe2AlpGL5hDOiosVAhEl8SH2rPgRrjrynQRgoJ4vPc+R1n+TMHdRlvBXInBPQwy+dJDTsYhU
SYqkOblcTWjnoJ7DNT/Sz15S1j2UwTt/QyfRNp1vNqukHheX12APbiw0zBrSjt5qW+HGsyhkKoRh
5bCMb2DKbunG/mw1+ahmYnu4WqOGOfJOxqtfF+hEiIDcBIqYgmVF04hHlaIXd82+n/WJig14u4Ij
sU2CPYnLBxNjXocWf6lj52VprOYWaRqKIPVnDk8kP8yr9u3/yp6MYxGN9wlxBtebQQljbiMqCWcV
eg42IJ8NBz6LyfQ542ECNzT0qmPsUOuD4cGh94B7Wm2P97UVfyajeTNeBBEywROQTv2/Ou/fPd95
1tHyAgTtjaTzDXmDYgdU7tlaMMUOGi1xqWb3VDiazUWYyLPl9ncm8Y5GxF9BX/I79JvuLOOOzipH
vESr/wpjJ9qQSf4hUlLeYUHX9rmV/9mcj/zYCvYKno64aKiIIIbd38Zt+1Ob5J1z9msUXNSXqkCa
hr2e0SKjUH1PSQx0naOe8Ak/oD7lT3ZwA5Lvokx5sN+ZlsJd2uQ9HSQD/eO5X92lSWTheaFGM2aP
fI6Qny8N+aYd8S+KqzM2Gr7pZkzYzh1y2a1R/Zc9J884YGmh6P195nlk9Xv62pRw5RYj7l5r/6xT
lTxUyvYuEu7TkTwOvP6ArWOJG5iezCw4sitoMZz3DDFifgdg/M/pYRQ51XluI+u4wH4/ETfyts4S
oyIhRaphPeNhh17C1CcqXHk9S1T31x5apBDXezUY5hmnu3Tn6eC/GuXqfiit1xL/zS4bnd+e9DhW
n/y5xzV8H0j8D6oA+LjM6qOLEWrwx87vXZy+gQlDAcwKD8g+/D9JGqEO02uI83FXQHfY9TGxE/bB
nFuZRl2Pp6Dd5JVb/UV4jKi1YdG3xLepM6uro8vbBv2eZ7a71N4oz5pVMtMabW5jh1fD76f+TSXF
aS5gMSWhvIy+pLNrrStcv0IxOf526GwIIHG7Z5dJzSJYXG/2n1XXfNMtSH9ZbOqHpW7QVjoaNTG+
sGq25Y0tpkMyUAc1uXSnjUShN1Ybw+YYXe+m1n37yUXqFHRp/dPmvaHAPp4eB8fH4acq+S6WnuYs
6S+XBOf7EVtx8MmZiS+wNWP5vDhWfoRFwH7LNHiAEuoJyo5gn5eqHCARxMwIP8sBKgpk/9o0L+ho
VNphSUSdKxT+eo/vrDZyPuRS0yPvdPo9A4Rw20IKogIYM4Il7EdG5vZnqntkvCwV1X/e5Ih9Njk/
Y2GbXZMJMr81dar55KlXLw6zczCq+s9k2FspkXihltK+GCSSDcPz8od+gOFiYnFTswiAFOFi4zd5
7H26hfBvuO4DvuVzmnbhDJTTbeofCo9X2yWkSgZEKJ4VbYOjIu4bz/NLlFfZ1WeLcGO5Uj/i7wb6
alWE4CrbSTD+RNmXM7GViCsJa78BeVGIPrhXMQ/7RrgTwhirdBRCP7Zx5fVt/+flgvxFOJhqvDAJ
cluVw2/aS/+5TBnHhnHysP1QUVz1yYLji8xUChcOnYmdUE9kC7WZ0lkeTAcUGkYxL+UWPEFsM6uQ
G8lMYMzFHOIkNVUUteG37q+WcFUIWprz+ZGyw+g/XiA+blsWYCW1kpmk48Znv3uwqfuLK9Zhyo4M
EKqS6KOydqxSIX2vGfjOepSs+h/EWpo7+DOdnHV90oW/5uasGGJF0bu3ZrbxN0ZrKbzt/JMt5otS
uRor0HzQrrnHkiI2wWIxt49kAzZFzTTAqLiQ6Oyd/mCoZtwxzui1jrIArkpA4lDFYKuCNmFwD3DT
cPee0/i+LS2G0zhZ9irKpw3v74qPF7EvgEJGcImkOpka3uovFqTISBYkpFGbrlnEToHzxQIhVmab
Wc6s34vgNfKD/mueS24rCbe9JV53wk1ymevlrSPWT+z4XOoAvT4K0AUX81nS14rburmtdPFuIk+f
wyAOPvvIYc5RBAUeqLXFY4fmyxHsxMmvbIk1yqwL2Xmb7AxFkKkByg8FjW5lkRiRv+AqMXS6AtPq
mG/Glna/Ng5/Wrfvnia8wpQe0fW7ddqpONlwxfqvHCQmVNi5ghntN8VYHctAAhTs8Ys9d2aOuZw0
DxkYOG62XbGre05g6B5ENRc6AcZiSvdDR41k2WYB/sH8Nug8sQNdcjRxBIM1JhfMpp+ynEjcVdoD
3WvgxasOhqis3Fs7UfAUCwu5P7nPFfPHWEN6NEK+itjGjh1nscVrl0IUzHfg2ATrO66+LetoI0gD
Yteael4mefteJB1Tbos0CX6gNswYfUzaE7hey7cE8d9tWZR0HmRe5TWG2GebfUPhuAFGigzs2c4T
G535ZTJhj53R+x7s4J2ADSbIgLGJBWS/kh9GApRsxBXbFIC9treDumCQm9WHqsdzWeJea3Tz3Ah0
yp5vgh9k0Z6cAQYjMe+RnDRR3UbiOVkUdjc1sjyM+KwB3QSk9XKGZ5gGgb+GkaCZux0F8mxTWmJq
6APxKeI5seyY7Gcwt7sI8QGhCJiAxme47+sGYCDRJXj0YX3o+/zFJN09AJqZ8l1iriGzM2USvEQJ
RD0OIbcMvYo2c53jIh1HrhAK/1BrsU3g5Kphf5FYTc/R4tzn1kC0Ad9XmxOFy9rqu3IMfUC+/1Ry
zoIHvpa5R9lzOvKUqapde5DWpVT63TMdb3Vd/7HVc3ax4KVqaE+IxTzcj2P+leX5P4xM+97xuD1h
/cZMmvSL6LZQjks8WrakLbdeGkJmaJvLl0hMGgCGFQvkhNplHpgyolLMDI1+zhiN1T5IC1yJQYt1
d4/jbX6GvIKI28hC3aKY0JDECVu/e2lPk5RWXYAzCp94+7DYhQEjk9vjB7a7lrAvsMkUt1I6YhYs
ecDTQFI4UNDsBmdB5TO7NXxn26Hh4Gqc+NmOe//BcZPfScrXeuoeGGJcXrzKxa7DK1rUuNfrIIcZ
q3+7hHXH4Kv8K9Itzp4uf5OlHre15RRXe1brDQ0TbLQOiqplWZEju2wX+Nh3buNObwEXoTNAAJxc
HdM16iVCUhla36U9kBKQZOmOkyAbRni5As7GKvNMSCOi9YiOaBSoyaIWfqSqhI2Qz96WHixz7xl2
juRq010P1XBDRICKxgTnKd7K5APQcP4lBT3eeCttIrq4PDTug02RYvBLAtwbrk++OZV1/iTyErJC
1aj/2Idl1MP1/IeHtPbJUAE0cysOfhQbhjCrzuGfRiLcuKz1D9zXUuDVRXUr+QR+uQ06f75p/SN1
08uBeqXoL5Pe/DOGQfTgTLg1cpduYvbi7lE3mvwO0giV4Cys+LWNXrCXWZTfJrgBPztCLI+IOs2z
OzrdVsUFW16/8suWHlk4GweH+fpVi4XSQ0RHc9C0yQMejj3zWBZ1+zLHQXmvWQTihxiJQ7ldlT2F
HDHvfIPm3pbJ+g5qERSazHIPdSxwNFV2QdtD6PPCqVNuFk23gIrvc0fcL16HN62mL1hsCgFYYemW
Ztg5K9mzEIG4gLugqHhaAPAXrsXeyEDpjrP2shAy2PS9xVGU6xi7GuxGd8DwVPejYpQ30VXzIcKd
Y3oNxyA6uPBjN12ZfFZDDZtlhbFHxcpXXwcpr5/ybZzBLCp727/6DWy3ZERQTpOqP0pH3zqEb5AT
kfMXJ2XCKOXrWNOcmrKMk/nQ4zlGAOrNQEZK4hdP0EdrL6aTIEZITAeG/Dydgo2eOOR8i2sAoMH/
cXRey5EiURD9IiIoCgp4be/UrZZrSS/EyOE9FObr9/Q+TsTOrNSGupU38+QdbY7bYoiqfa0AYMg7
sS8X9kB5DDbv5v+rpMq8PxOP/8opwysgfZr4wvQGnYLquIS6qDguGZKNO72RZWlMqmTmS8CqO8qX
kNuhxE5lS79BXKENd9e+mHzMDAM7OZeNJkXvOMeDinZ2d6bq249t/4UyuOKzuC+uins1hzumX1Mx
vXgt+8O+eEvyISPN0vHyOMY9Ztl8FyYyAJpMSA6W+TqPDFDCBl8O180eeYy/N6o9JDMxX2+KkItb
jYndyp+VV7zNeUXKPA67NV7K4eRnAILdni+lcLqt6CJj6adYP7l+Ra+W1b8NIX2lqA3LUYgb03rP
4SjS8JCVhB1YUKb5XhgBG/Oei/WWC3p29r07iatFr0i60tv0qQUYONPNCUTDuOwNntt8MavPHMs9
7bM8HAYr/7HLEJ7sNFwDonT4Wft/QYC0lM+2/wicMr5STFyv9Ji8JAUcMdZLUAvvUd2BO84usodg
a9b86l589+WXI3K4cvU2hPmwjCJ+VmGwB+Iawm68FCxTJ+sRo8zz7HeU1DRzs6WA2V9o2f2WhfFT
ODBslAufM4z5rDEDMWZlwTHwJmq0+kPuMse7ORSYZLD+4ZpA6M3yzzomLtiYk7Wsgvk2jA5WufqF
xQ4EEjv800jfQNBzStcHbZ2dpEMyA+u79mpjX/bK2FiG8eIF+GcHj93lKO94ZcuK17NfnUPXuUOe
UzosLHoYNA/BDn+qY0EnHiP9o+iyBLJIplP5ZDXjlpujOVivAbsrtnvDWzDmL9RCObxvLIadtPrL
5/ahDtC9PC+7YgVpuHRS4kkJ71a3EyVuI/csGzsdxWMD/UE4U3tX/BO2X+8mfOMkt6PvQpQA3IVQ
4NuKN6/Pm63w2oGYFR7xwacCsA4J9lcBohWnBbdql6p5F1kKTzNp07IRn50bc2saKeNK/9JA4trH
7XbABgmzOADPIRzj7NjlpUtI+ReeAo8nEdHvgGabFH/qUf1nTAG8UZbsGHosH8bmtFdlGu4bN/zL
eg1MrezhhoL/vJaGBusd2AmX/mHYdTVUq3xGxoriLDnqbEp2cY8uDIgUmEZQ9dA+4EwuO9PlLRCF
vyO4f/DDYFwAJLZ4EDcezq/83ak7KhLq2tqy7hPo9URd8+ZxDp3i7Hbu99zwHci1vPMKfGTg+s9L
uU/h1X2Pg/oxai3zNEW5YoaqmX3sCp/0wlAar2HTN59MR4THleX8kFZwP0OgkgTQWa6XQz2s8YlM
B6rmsYNyP6afNvUfuWWirnNbJZsoJEss4R5S1NdNUZfmairupSkJWYf4bqGNWv9WTeHdWomiS3g7
PKuYC1BDoIGIkbrh90vPXVzpx2Tos9Ngx8+ey5uRYavZe2b9oYeiZ+XqotoFUbYcYj+7FErW2Lbp
pidubf6rIxpqLGWpa+yOH0ah8X/U7KLqbtfzlGE7y08MA47WDr7KoXSjVVeaCGuOP3BH10i1TMTz
Ng05ZLJuqLmQR+rRHyIyRdTN7kzDsN4UreE7hU9gkcfVzzDcGbOF4+61n3+XVEEsoQFfKyL+aeN/
OWyn1oxbPKdziXqcTthlMm+p7OYXmyWuT7uB262z+pSn2KT9ETgZwlpT3suU7veacdLWEp9JhNI6
45mpQdgBbzLuYeV55VQ8WMWUv1ly2KHoh4BPdH6NDEt9cKcuV7pupp1FNvVqj+1fV2HR9eu63jYy
ZJEYVR7IQFoIegZWMyVKZaR2tGRC/eJ60i6cUf1MNc3jMZ+8dSyN98aN472S6p/NHhMogDfvXT67
6xHzxGpU/j+6qr67MKZvxUWtdHFDobJVb6pJ5Cl3vGHt9Pf5uiUL2oRyOMjOiz9J362tsMN+78/N
amiqYRsp8yvPgGIAZa73flu4FzYOR+iltD25RrDtA6SrVkUCr/nkHrPUMBa25JIvh/DL6x3MvM7w
jkX86tSeu6v5cm15x1yAX4U4BGGEFQjzOC7SL629LxRodiUT/T1+25VnVzjsiAzv3UfourB67/ax
UUMA66PgN7Kj4azcFu/KMHQrpmu1pK1bM/7oCK7AQPdNzg4jJtywGSbvJDvBV1zRuRDjIOOeahSK
bB4NI3oV8yOCT0cyqQqLrLJlC3CY8wEg6E5S7Eow/yit8VoYzs33S5XuDV+Je5v2IPtHPgQXf/K3
CZ4kCuFgJU3Rs53fmcfGNiuSk21EL2YpLyJV5SqkRm6IoaELi2dOXxqXiHN7kY9AiGHaj8P8hKSI
nI9tM4rfLOpUVFFysNnkHjzcqw6Y/HvQABZ5G6EhTDEcAQWgIfDZhrS5froTLCp46iDGQjRo4T+l
c/TpzdZB3lHHMzJCzRc/62jCLcSPl/JVhGGwLDOo2NB11Wyuw0Q/OlX8KVKSVlHzwkjHVqwYX6ml
2o05izhMYTyGy/VMs6wEFov71z44jrlOy+jd77t//7NncMmRP9N9wlYzBGLKwca9M/rXT6rF0OES
w4RP5/jmWbOrgqrhUZopzbOXlacZy/oKvzXaI0685d0S+12MAReOSB8dxZoz5IBdYBTBasjMsm11
RUC5wDD4iQxJuXY7Qa51kkd6xy8d/dEaED6CgLmoqm7cunrACCHZ9b6zC/5rVLrLY+a5ee4/CGBv
y04eKj/9KBr9YhX5LmVp4cKfAxIUvlnEZFPBpTbP3X1uBvtBe29WlYNKNoEB6SGDh5Em41rh2d1x
/DJEMAAshDkZj6IMrhjbL7PTf08U0O2ItiV0lo08w/uX1nQl7yt5RhD2j06Ti4UjWSdBTP6D7AxN
kCjY1m5tc+EANl+yedricxGryYnrNUnlZDPE1ROJOP6j+MtN81cauoINDip+wZmJtnoMS8IZNElB
309JgpUJEbqJMvIVZTk0BnST+g5B59x4Qh8xbl2wZ0aAYdUnSqR58iAh53L8USj1dlZVZNMoaXJR
6EyUQU+7uzmzPmI9vzsaEorGGWK4xq/KPcRLVf2ZVRisEVLhwPa8JoaY4BPHzbVvwr8mCV/63GVN
7t9MuoSXd7acDO4nCN+0hU13dDLgyvCxmq2kyR4TIY9M/0ySzyi+CUXkq0lzLU7F8JwnLJd5BZ/B
oxl8Q8ytScF1M3EHYSJ4C8OGVF7zL4wJdhOI5mcPsI4OTMFLM2qPpt1/V52rFiQf/4yeiIBTJy9j
zMls93d7ZwwFbOpvjpjSjeOMcD65dq6giuNBIXQVoQwRRUgeMLwXUG8YaelEvpbTSBwhx3IibIu1
1XD/cVL7mTgtgOx202f3wdkp220cI6gGle2sJ9ZMT2Rr4Vz42btJeDH0SpQaMS8Np7mVwj4L29k4
qqkIi+kLMdiHuOXOBeOZbj6HDWbNUycRNnnNoKBcYyLeUXbu3u3rtd9p7j0m/LPujEXjWZIrJevx
HlnOOjO8g3AsBtZ6QFPmIRe5d7tcNbI1tMwL+87zNBtPfV+sLcYx8un8fOOrEcAZ0QGHGU/jTzIG
+smeWDJiFGZv0/v88r2xdg0WgKKzQB2KjIRt0RykqM7TgFBqj8daAj8ZileSfM+qz1epYVdAXBs8
rJA5rDnY0RnYr0InbY+tSJ6C0sLiV4+c88zCop9PXlXI5ZA2pyCb8DGWxNqG6NwzDxguxBn3ToFK
wvlf3cAQ84xgM7QADvK0eozN+KnxrSu7QIRqLE45er89RE80LaxdvJsLq9fPQeJ9573kDUp/qF38
idvuIweu0EbykazRpfU5PHwQ9Y5Pea5BjqyhvK3hd5UTqiwjM46EYumJlH4K/2jCtuAzenYijNpZ
lpxJGt+Ng6xcpsx88LjZbinDXg3wz9cuGbd29i6KWktavtZRYDzPifA4uls+8uV31Xt0zvqYo2aT
PbU1HWVkH/OCFH3MRSSIh22WJ39qBkjY+88Majel3FdTTb8kVTa0eFtLHCDzch5BFJpB+S7LDjdb
03z7ttP+m92YMQ7UIr9MuM1qIXcSdvmqlmw9uiqMzoipci8H/QYWbqMzPB2t4KtqmeFFci/nXKvh
lif5i0Zkd2rCDHqI7mksdaIHMlz1bH+BtPjHULZPrpGxMpfxvkEPXlauTxV95J753QBDls23FdIA
kIy/7sRWD+Rvs65b99ckd0JS6Slx+Mv2eHNG8Ou4kXY4UbalNrcUx36ZhkNoIvvmu3EaxxkCFu9d
jhC5lKV/7c0o3aVdtG5quTUIWBFlep1V8FbXzVcc+h6lgemrGuyzEhU0iaR/MM2C/sBuOuI3/Ysx
yuFxsOC41dXaEvp1mtMvqIeXgMTCvdcGYU+6R0Ahj1k9DUywyVvMRQa3THzOiB5MIdpIYfU3voB0
N3jDuTFL7nBT9Bh1Dk0pPH3pUflMkE4w+Ef7tBzPNf29XtGjm5n6yVTscIK0/xTgtJdcCT5H6fy5
PvReH47yMSA655h4AbO5OvRmTl0Xn6lFbSe3uaMWmzFxHZmet4A3NiA/lZi+qBYIGRZbwO3twVBY
57qCGHSsQkSKiIXIeLY7g9VY7H/w5ucLE/9zjAHe9apHzeiAkWOkEhj7hAtLwbMMmGuqegdTQJ8e
0aaiMjgaIush0elrh8hJ8QPQMMAdV3D/SxnHQEMtyLjFIWzGf4GkTdFR5uPUD8fIko9jz9Ij6naA
z3/uUijNYB1uE6c8D0ayzlu9Z5BZCZF9hUy/vOmFQSocd4hvUaEBHoOBlmYp9IVwr82RCpOmfQ5H
Af1+wDnR16dk8r/TMmZKkgRv/fdYsqCW07PrUYBnDf4u9JItn5DxMvpmslONNJZhGwdLIJtf83j3
9tlxvcl5MzYgeJyFj5S+FFme4/WFXDa53aZOe5xRDMDDjA0vKR7M0rsFot60cCS4hjD8chNdgdxe
yZ4XtQ7mlY1beY1pYxN2xVudla85ndPL1C9ePRN51imjg/AhHNXJDcsTNqrQgZuA4JXW82YKSog5
VJ/YU7EhoFytK1h2YHTOmEX/tU65HCfqRb3JOMmKL1+i9Rk4HZqP6/LaxVicBZEDP+vpfYDIDwzj
EiAwdxozclZXR2DB2TLwHHms8/Bojw4qZDZvSQj/KzvsEHivqIDwsp/QT9d6lDcrFys2qsFywES2
mGiFIuHbJxu3Ea/k9nE4FbyfnXdKhb2rAAzhnE8Odl1ED6FPO5ozgQEx8h6QBn/dcIGfoKxCxJo3
bumvXGC9bswv0OcsRbK8vw1htg6mjHNMUUBfejyrMqe98iSm2+JewN0SpVgNWh4lRJ2FkgJ0UO1x
nbwjpgl2ZOVPMkIk99qPNI72hOOO0tHAzD2KlTqMvXihKLDyTZWCTsXNFlOJPTmsHhfSm3hwpv+G
aH6Npp5oCYPQIrl3HgTCOgaGIEXqvdBdu59bN9pPwKG7MXifMccAn+6DDR4KLK4dtRBIzas0zg9e
K/7SluO8CPZdYdyyspY0FWKjTe/4mD7x+DFBVo9aXZTPTRsmsq/qJyA2e99Q7/hzj+xlry5uiGWh
51fRuhMMquRFQPgomGqJbx5Q+XAJCJdtV1GuRvwusohcAK/6BewSaebJeBDC39udU69Ep5HCo33C
Xj+fqJWIfC5icebgLK+9I66ns12JX9+yLnZZfnUzqe2AYGGet/ZyMNSOw+xkV9xr8uFlDgKxm/8f
7gE4zVX/D58CbZfehIWV/xRaLll5Ol/rcy3v/S/YWRGTzBUdE9c6K0jR578Bl6QhQZxpyX4WYfKs
PfUB0AYHrA6fhiQ6DhGzmd83r17bbVA+n2L8fOumYz+G7/WHTwz7XiCxSsqDKLJXUyQsGlxmSStp
gCDSATv1sbn15gqmNP4YQ2IUYvtdLKhU2806O7kVfc4+qqPL/VOjBXNzCJ5mYO20uHAidHxgeB13
c+L94jl9q2R6Cgzn0LK2YMDDC2RVXAqhBWKK6OK3SuOAngaqe8F4oFY3BGYwfbOJ8hEHhdhRZf4t
s5BtasqycGAsxT5qE8ZcsVOEoFKcfCGuuTd9hU51plnht2J7x501XsVYvS0Q7CJwHnA3Yfku8h+4
EtViImOmCus58WpamHufkpO7MRoIVzfAbWXQO466PInEOQmKIOaCK6KTYGmN632V0AU8NfqZUfs6
eGJXV+41tHP4cEwRKRCHIcGgmvKvluFIZalHLUYTR1+N7+5TK3pyUn1wIZJtaXbjhjgn/0JR8iPE
8oifcW/apFCb0KmXIzTl5QjsKvWn6rvxudBFAokbweKIwUc/RIL2l0zpL1GzhQ3vkMI6r+TWb1KM
s01/ZE/yO+riBvmKnEWpPaaV6CBb5YI1ss+Ay72lHU9/btYGx9y1t3bavhD0ByufUrCAmG4cWMdG
SxRLivEMxqVuGg9OTANm5B9ttOyusFB8aS+I4QQujHl86UR3QQjnadMmO9sogXQa3Z+Jj6kL0g1M
jx3SxBsA8WaRGDj0uMN8xKV5tu4wf3FftySRu56l/GyxoPYRsV2sg6HTPhpG98py7lIp49S7964B
ihebvv2C1PpbdzYWJltTWE0eH2jLjs/BtDQN/9n0gnFDhTOHa2yfA/axImv+hIkj16d3fDFU9cU3
J3Nh0akW+1x3iyR76JM7ah2Afh4fhrb40o7nLS2z8vfEShpsURFHnrPk3X7DlrIZevu39/Jso/oy
2MBuvWa5arDnkqELCRty90cXj+G1L4mP0nEcdJD7ah6+bvWko+YV9yA0hyEs6SgpHQyqaDDsGFaD
7fDR5QlApcG8Rewt8M7BLpb43jdjJrZB7kOspZpb5sXBJVzvC4NEAQVHrCxWPEGXo+p++lSl644F
0obFMYwleG7b2gxw7bgg9yG5c1IDB6r+F8XuZ5J96avouQyKc0slcyflVs7mhsKEZpX6I3gF89uS
PMmjwfxJBVsUV/vAHPtmy/X00t6B44a7p/tyZn1CfnhIwq3bYiGJRLwerQ42AcnLtYlfcgnqc1jq
mERNPgfhZnAImlh8z6qQQsapSXZo/a9xm9IzOSYbbVobRJj30neOZpit2ml4m1PaREtxtcL81bem
Xw7WV3+avtLUwhqqbWc7S2jMAiZoH9gnHWVrz/n/+VsUa1I6Pf5YLDiBZnBNqhe+XswhXUfmySMg
1B8Ho34c/Ir0TQrnwrI+kgLaHeaeM7n0TZYHzHe0cEVpcUod96Mw02fPMqMDfn+mviJ6zFJ5YSdx
7WzokBxW647DdTF7xiYb7W3QlZ9Gx0RqRX+Rch7SyOZk1Nu5yE9jaoKoIbgCBMD9pzP6+MjyiZKp
T2ZX7MsrGqD2lHU8mdrHRWX9tpJTf8ywrdy9A0JlB0u478E07AZRXpxMVxysbE9NunzzPO92UFlW
ZY2R2iEjmzbdix80F9ygW7hkkj1WypYwBYoTIXstPXywj6LutylOlzIxH80O4pDVHfuo/Ge09aMz
Ong5yc5RzUlHICbiIT8hOv/RmbXSQXIaOtgxrgqfm1ZUC3c2P4KaJvB7ISjq6nuGaXYe1btORHXR
fLfJLCMlcTllJCemTdaMRoVMIH5a7A3QMlzn08KszG+wpg5wr63op6XEcRnbVbp00/oyo3TjTeOI
4ll1dHO57aPma+oV5kclIE3llYPKwH0uBLvBaTQutWW9RIhyVhWteYBE207BvqbuwGFJx/LCfcTo
HawGk5QuwQWQ8nUml1lPEUSfBC3+mSlDTCYm5PnzITOVg4Gs2XBHArKLBhl40Zeqqy0r+hnCWK0f
pkmfsakb9KdyxbB8z74nD9/MxDY3voarWvXW1WQluHcCD74l9I6XWsVHs5VfxiiPRj7R5FuAqCgm
HsZRBZLMzRt2NvhIp+bEWIVgG60UET81zRvHwEcnrS0Lvq+piX6pVElwefHkSECeeETmFxpZGTTp
W1JW495vvAvMEzrS+f+k1rSL6glxegif+tSEbEAEllGXbl7V3sudYa8nAbSGoDSOhRHs43EmaqDo
NULRhYEaPZrN+OTZ/t73qCLryuwYMOkvm5l4GlC8WzQhnzTaekoh0Gfl9OkF8yXurU/8zrucHNOC
zsJkOYn2eUiNm2EjUts97yg1vuBtFKnGIAy+TFZWeMvhpobdvZUVgBd+vH7XgKFcE9Tl5CcYz/IB
W2ldUqiZCZpChuDLTSxFJ+c9sKWIgs0BEL7GtT7wKdONEloPOPc3UEXKZXkniJPFGrmbtSxGmq5d
6dJ+nqBmrBqDBiJM1R6GT1z21TP3YUAWvHTtqO5IdRVux0q9gqv9xBXB3VO9k5z+skXx680hAVb+
85rJXTYfLGYRMKlADSr/SWfh55xjVumpulP3j3IZdC8UULz6KK10KdEf1brQ7YlwrNIZOFQzVrQx
2MFGGx1Sov9Xeyzopgivhc/90WuRPltWj6GXnkA0dqSjWaNI3iLL7EaiF90hGOmBb5EZdOGxDK6G
g9uyK5Qy44xvfrHd4M3RnF1zz2Wockci1HU3gJaHzT7QteQZ9bUYOevGSCQrCilWtVnT+RokJKOc
CrMU3s41FKx11pRvSvaoqG69HtT0Y7b6NubjsCjgbDKC3k0EDVzu2uRhgFlFLLFpmBjFBJKBLLcy
Hf+ElAAyqDuJwZVbk/oKJ4LzycgdutcBviEvplGDArPlWOEjmc3s04jMfRsAe4afMxXd29BHYBp1
sUWYvpSOebbtjoHUnC6O7SL5l2i/imIIJP6HYLAQD0mGoD9zNeof7VoiSyQ9Hx0qCJNuuE2xJM+u
WeHJzvhUDYtEiIwrVJ5tbUEh8PNDAcKV3K1PH2FhH2ptHqgPX+f1/MD14FUXEbt9TkyM2vPWIgSA
h/Va1A7U+RZUZkjia87sv2q0DgQAJnSJ+YGtHdAg11kkhXvDcI1bJvLfw7B4mJF2qabABGS6p9pr
wi20/E/JFDOJPFmqznwVJc5LQczQwzpJ1014gM2yG+fglpYtihfFGa5APfUOPVTORT8E4Ur67Qo0
HTmtlEK9oKZ3pNswhP0QAJt4onJFN/JwPZTutnFJnXodBbdNpp4j7KcsG/l50GQXMzweaAeo8Oio
DW8he+kGtbfV5ptv199OMumnIKb5t+r9BwyHwCDhXivzg0D7ZurHnae4a3ZGcPBrCceYjQx80wRH
A/pXMx9LOjWwMlHi5czAfuOeQx6/3sLL0t+i8p6MTFNU1w8PYSv/3M7f0Hu1o6PhbLOP6XLCyD27
0EGXFH/3dHUUYn6jZVfyQosfkbbPdq/Hk20Rxe1Mo1o0apIvbVy+dQ2vkKM97hnAFhie6iU3/Ktq
EPVTyLmO2/9Qx/0xw9khyW+x/8TWZfK5tjqeRNGQwsJqnUco2HufpiffJd8ueu83zNnsBzM1oYDy
DSe4jYZ+jCkmQj/FpDHWewqrnxH3olWdiZP00huGXGzaU/np1eKZf0zCOGz/JdRkhBatE1RCHAdO
jFhNj7bDard25xhKfX6zfP0rQXCSlBwBlco7CKZwvkEjk2zKj10tjEPnYPvAMlevR5F+mRG3osmC
wZCwvcYumO7DCcG8GvBah0PLosnLbk2evLtWPDzZ5Co3rR8Hu7bG6OQWfPWsApU5nCA1WgPdrXd7
2ClHi9hFA2euURU3CPmP4GEuQ5yiMsX1tDWt0Oeu2Hm7Zra7T6PHUnhX04Xb1lxvzewYtrwgrYB7
Cjr5m0mdVH4MYCH2ZUgFQ9+uIUobcEQqsW1aoD5TIvb9AN2jJLx6RuosN63kpzWSnsQ5z8A9SLry
FLIg2OBvAUk+FfW/yA4i3D3mKwq3fAAvUW9t2kxHAGzzS1cJg72oJHhe5sLaZZMjWYXTlLmn/yR/
E0mHHjm7Xy3JNBAuzgGGWcD1fhjWEVbsd2jU1hF03rRz/a55r5yhvTa8908Ul/b0aYr62dZzsdUO
RbXJ0JIn85NzgnwFK43GAdwNzzar50uui4qSI4+VKulqbtNAcvl8CoMcX4HVK9eXvmSizCba33y/
zXeaq/QCj+stE6p98vr+Dy7v9wBSZqttFe2DhJskSxfjYM1G+UCxWLAuZLcNnOmXanX8Akl/k7Wk
VpW7EW3g0Y1kA2nSikj0DJWcdlC06NrJXnt4nZizC5KUzUuFukJ+BpijBo+3blxiKSXkFxHz3Iq7
VZrJ96ydym3XO+GSwowt3Fd2gaMt7h7F2l11qpXFUsXhD22T7QHDBTVatoloZ/kBTpfebp50zXTj
RUTxoqyQJ5tY9zqwoJsJJ+j2qVOYT5SZVyvPbaE/s5J5KyN/Rk6lI3igDYbRnpO6qZL5yUhS4GFZ
+WYC9lmoXPmIbooLHI1NDXJf9BbM40Un8iWgA4yWOwRXjPxUIcoGuaQzsPFK4cCHSpiBfIUBzkEC
tJvyG4o2q5lWjxxeHufCGDxzjsPY6LBVdDGa8ZwOxamvVPLqEFTGLKKZeKRxSXOGmqg3BfiK/B2G
H8e9WR+NCbIZmMeIWCm1D5js+Cjkd7awFt/2ZGKoAI6JatkHD2PBMZwWQ7edJka4LA3ZkHYZnF5f
7K0pAYzQ9gctkEbqIQ0IW+mt0CyU5sbAlaLmTzJ1QHB0fIYaQK+QcL4CCSpk9OV8kKz2ie+Yabyt
ICw8qKwnbey9pmbsrFycy9shQIMPjJG1XDEMm3zWw8INIy6ls20x4Staq7zqVZXyaBJmX1dF+5y1
+SfB1fkBDN5bRYJpZc0uEHsbllkmzPRVxmO9Gb0ufgTKZ66HBrZFRaJslyFmbt3YB0sckHqwHfvL
AUe9di1wHlLbwQ+8QX9rhPD3W3a0NRiHs2tDCGqR1JADEDVGiJCc6LzUfUZ9eMQfcRgcyBi/m3n7
Uk7ziyvL17R29NZo8hr1Nunp+eTWbxfKR4WgkiNMx6e2MetVpOTZcrU4i96kBykWZOANatDaMtsb
jZvuzJYZ0KdpgQQ4A2LvTpxc+QAFEbN0gv2xwVlDmczSYpuDEiLZFzWMFWkA6SmKJnDb/VOObcSj
zyAP8WyrJDYw2XPs4YPK6a5V8B+i6iUMHWjcglmYgHx/baXzxKGdrmkJKvBn1xd+3ns4k4liHp6q
Kttl4BuXMkn2ZlBMDEIs9gJQ3kcPfNqyc0DQ+BXaiVImliiBn20nbS3XjtkF/FFfc0BZ61zeUdt9
Rq2N6m+op9PDkJTzLi4zvazi4GVsPQpjTRpApruVfk66+8OGFWFRk/ZvEmqNOTm9FYdcR3qv4/vZ
U0O7xtxzB/Akxm3kRGOKF+Vpkg37Tgz7DE7UaM3VE7zU5mhqsifEyp8p5uVO3Ah7gfRBXV8uIQ+6
RIgZuFi29TyCFPdtTG8jjYY4TFnoNgcNZGzpR90vlN5yV9ZhsayD5Fu0ut4ZvmHBZvO6syVtc9lZ
BeXfTvwsQyBtYUB/qvJK/Zm5xgehRucI5yndGeyqaCizMAB5cQ74dEBYxizJn3sjwY7pGaT0eLg0
Zei+iok5JofnPaZqXiI336tjy/o0R5pWygR6glOz6uTpTO8cI/PYPsc4gd9d1Qhq7E3C9UUxnSTU
pRWPx2xd+pCTh2S2Xgmn2F/I++47YOG/ivvIjqks3pNfMPdCw+TAaVxfupjCJujmUI1yC0MoKW8i
Ilg/9UcycB/aAsZwT5op9BtIkK5xnVqEAIq6oRLASyUXTsWHT4VO8MlOULyogGwd06sbaVIEXKrx
5oibLABW4yEPHnpfswVIDYkfPFQUh2nX2Kdz3D6wn/TZe/geTJ/eV1RC28hwiRLymWvJ8COATl69
MONNt4AxcLlNAM/1rXr3mo4t4CC7f5WXTGy0m/Rt1Ej7kdl1V6NM1aGeGxtnlEvyNxkDhwu/yYax
KySX8MTKmoNrTD9WbIs9NVMd6LOJ9r0WJBU58XL4LhuoSRWreJIoHTVwNMS7j3474lqSfvOuc49/
XQoIENRpE4I1KmY/2eYDMyswOdu+i2gRrXntfYCgGIKxB8Ty0gJ+eMprrtIOiJKzF6s/8nPeJqps
6gNMxb3Bs7ghNiw+8TnQ2MU0ESYguhSz52qYDWddR/FvP1a/DvHbfSQ9wpSd1lfRGg8IbP01NlGH
VMHuCrZMvpEp4ywRs+9qgugQFT7rF591UEBZ0NKv9fgxl6G88YGDoOmE89YkwbVDQwp3fIl0uOlM
qj0Yg5nhYVBvWFI3azFkzga2SbCr8lBtbBAneCYlGmwatMivo/M+4TD/IDGSPxDJ4dZr+CUUFLIL
+2zw4n3XwO5UTRzvmpFaCB7z4R0QDlb43Usb46jpXr0OXcUyAVYdNBMeKcC9+L9RARaN1SNinoL7
ak3bgVX+1TFqdQ74BJ0d1MllD2aHN3o46qrXx8pxoy+W5VjQakyDWd9Ol7nnf4zklJmHztU0wM2m
BHyFxeze7IsGW5YzT62y5/rsZXPx2JaKy/fkMFV75Ew65XDLLulSApCo9mPUwvWbwvCbyGW8H2T4
OlLovFd0+D61kcNfmLk2YdXlJTQnSgUtdzwZQ8ikp8f/ODuP3ciVrUu/ysUd/0Qzgowg2ejbg3RK
I6+SykyIsvTe8+n7Y91JKUtI4fTgTE4BYpIMhtl7rW9R20iLLLxiCFDvUoFgq9NQLZXxJBZt/nDK
7Kq+W+y8IN0w7DkcExw01Hc0eQl4kk4dbhNnJkqrqROkBB5ODN8O1KlkFDLXGmo8dlPKrhZq8jF2
o/6ma+WDxsu5ngdZcvzFCiGAD7MLwcY8mtLeKomwKLRN2n3Ud7E7txg6KsuBIt+Rw7sWVtafYDtF
K5/9P2pK1dK7yjNUuQNGGr+cJGPKcPVJm708AfVkOQlM9vpZlkJVCM2AU09rjhUZJ7MwbyHJw/g3
kMqfBLn3686Cnm5SsWQrG9sf6Xj697IVERWfFs+PT7GEiFw7WTfspOieoJBGttCZ+xrzcr/pU3ys
K7JItHvFqdQmJgu1AZ9oQ7Yu2jPoiQ1fW4ywYhUIy7t2WNAJWwSU0ZyKKUWdPmI8rXA3KkiyEJLy
ZK8rfAMsioXRXrGNGHf/QwZiWwzQ6hHnZkCG5uK5Qkw+wqwrgBxv+rj5WRv5x0YNN1HJHDEn5Jjk
JEMTa5mIIzHjzBmh01eU72fZP/z7X//r//6f7+P/Dn4W90U6UXH4V95l90WUt81//q3+/a/yv//3
8OM//9aO7Xj0hF1HSVObrnRc/v3718eIKfg//xb/wwBRA7rjmGEuk5tpiYw5URdRObXAmITqy1ez
/74aPSDXpkVpKY68Z1cL4wmgRYaPlaRCE71GVJBxT0ohzfPLF9J/X8gWpoK+5VmmKaT5+ra6HhH5
kKjoGNgiJPxExG5+FVlMrisxVd1LbY7h0+VLLr/9zyepLM8RiNjpQFja9Myze/MCOOmAduNDFRhw
kCLqjz+TEIexzorwkYNZCQ0uKL8KtPHXly/91ksUkth0Qc1UeO7Z3VZZBxO8jOIj6xzSLIKy6DfS
pPW+JZVD5Mblq73xbLXDB2Gapsduy1z+/Y8hY1M6SpWUMYxo5a3sfgQgELFRQyburTtg8ZvL13PO
HuwyRG0iQSUfmaRPbb2+Xob5LDCiIqKfTwiGMBB/BhTn0cBHH5wAA4uT6G5/+ZrirUeqNLwdl9fq
IUt5fVEytxCat0Z87ENa1VeNVFCw8SLird1qM1EfsXcGXyW6V+jNyYJTQEoe3AVUQU7VEMnvlDnJ
Aao54Dho2zCys02K3a/v/Mw3Pihb8xIgI1q2NpV4/TPjceS4JtLkSLRiuy2GON3ROqQsndF04Rt0
UBzE/b4S2t4gbyG/rEef6XocKlgy0K6MudpkMAV3l3/YW++MNZiXZqO1dfTZ45MATJw5GONjhIfx
I8DT6Lr2RlWu2qacxW0Y6hzUvh1RAL584TdfnKtsz7Gl1Dab3ddPpEdpQqPQxVybWwnlzZKCvSmO
g+oA3lZLQj28tlNisIMpkNTjiTVJO7OzF0uFFEED9rPapmpppEX3zocj1XLbf84RDGVlCkQa1PSZ
nbyzx0LgSTtaYR8e01izxk5egCVwAc/S9GOpme0eltgQv3Bgzq4Fpp12gzIYbLpUY/p1DFr7CmpF
/+CqGsG3RDaCS9HtS/oMngEZpTEeJcWu4+gmxcdSTSaYSTy/+1hYwS8LP8gHM2Iv2mp7YRXHLke3
FrSmpcVV3qqFxjE2X5uMYKUKiNI36Wj4I+noOE+RzRKXiIlYCW2l96rAqhJDMEDaA7IEzA97pKZt
2Ir1Xm6eWrzgVzIMvpZzjSrJILZ5mhQO1Lqq7tjLEyOmMXNY6P33yg1Bi5SVSlB3iDx4yopK31Ed
KBFtVMWhb53iJZnBQNY0sz/pfIq/1I5Xfo9Mgt3gFRk3sR0HewTlKHKwzvSbbk6cneK4vLdn37ke
iIXjsK3sTZOTmun583A0Kyk2rouvd7ARAiXwSq9nfCd0qSyBFkHiu4TUXyb7oEzIpDPa+smE7INV
G3pCcGAp6NkzNCakPThYstripCmemaiMvXQWBkCt5c9paFAHmwQEaxrvfnxl1cM0rXAuJ0dsc+pL
aVc4VqEigjQHtYK+vLd2VdegJ+VA9GA3dfyApg6Fk6/JeGU02KtikOBSgKbckLjjf/DMtNsMpTJv
0jrnw7bcYCxJaq/qF4+qCKUlnOhfB6PoP+mpdMD0wY1Om3L8YWJ+Dahb13jz2XKh7U67Eyf6+EoD
E9mgypFbSBLOrwR78b5OM5RtxNI9qULS4e1nMt56eE041gNnvrGTcXoqRjXcDnat2K5F6Wf4feIk
EiAIGH5xAhuxmz6aYx/cNzIhvr6EprM28g4CA8dtzkBZ3OQHQksHlGZ+skV8kBxbmTTG1aBkBu4e
hy8bh3xu0botNXUH694qrunFrdy5QZVjRL1Jp4kAUapuubfRfZWTrANOU7k6xXCSl+vBMIa9rwN3
3oh2Hj5RU+6uI89HjUvtEZlcKLctim/yjkn1pAyqJ71O/bRtth2JGTvVTdnOEan+0EFEvDOaej7g
THQPXV/N3+tcAsYyRgLsMGp2Ox/rzJ3fO8U2G70lvtKF2LBKaivC8tSyb1jNMGcosHl2Qqt8IA4I
gp2NbXRWpyL3hpusnPxvxdQQ35GQuZGTAHUDrtW/mhyIuBFCU4+QAUmkegIWA7BlKTkOOR1tnwia
+3VjZyxDRphNH5sGhXpS6sVOrUNnHWDdu7WzAOiSP0WKaCQj7ZaqS+d9zxp0kknV5jvFZMFw6ZID
3Xp7j3V3uI0SNX4MTW7I7pT5eR5glmwwW7m31FDa7/hwm2Ttdj71cKscdxPGHTqHCZk8g5w8cqwx
b4SJH9wYIX15hsz4S4qq1u8s5W8sRcp0WCMlBl7Ox2fbFQ82aZ61SXSUfhInmxaXB0xk92Pkwa2w
+1p8jBsaPJeXoTe2DzQgLUDZCGmoR59dlE3R2NYAIY7UNa2D0nhsYHZH+0YSkXr5UsufOl9TlBRs
AEAeOo4423fK0hgc7G3c35y5mBwzbd+npsXOxY/Fh1J4yf/HBTUiNbZFHmRKd3ngf+z/vD4ERIy4
6OipSUNhLtWTh8OZ/ZjXXU12Ob6zpJ8/S0UZVnJAYcflIbxwln//43oo6FKUt/gACCPkaNz0dliD
5aERhSNQ1tn68vNcntefz3O5HBUYy3HZUSN69l5fbvLAVyd4eQ46B09al+64C7HebBPV5IiCzGnX
U9/ZNVU8fbh8ZXG+m1surQTbJWVpl6bE2ZPtRaSTnHi6A+HhvkF8io9Iwa6G8ovZDV6LzaaGJTJQ
04RMmgTONp1VSbYeTYJqCw+kezGHHH4tFPp2OMSW5b3zC996Ffw2yxVw+tiUn4018nhzf+4wTqS1
0YJWGUgtp8O/xbPqvnOmees1OBZnKeGwi7bPT3A5leJsTM3mUDnAaLayjI2vLU36r1o3kl6kXR48
EfrhDoG6qP75GHC5SUs7CkieOD+nUimofNph5iGEX7s1ZccRxyHcPlVmuRa467ZmYcdb6Uljf3kM
vPGEPVNYLEXMHssB6vXoi2pSQOmazYcgahtE+sjToxijNyoJ8c53/Nal2J6zuTOpCPGIX1/KAUxj
NkD9DuMkawfxKIjoG4oq8XeE8v3ny/f19+ukLceNaarjSkt5drFKzlaus7A7UIzx7/GGhJ/Hkdix
PhTiOEFa+YyIZIShMHbv3KZY/vTZB+1J23I8zTmOssPy1f0xf1h57Qko0dMBL3oav8gcYhAo0JnC
8BYBGAuhVwdEE9h295lqL8AymDKas1FcLEwjD/WSJHhVv/e7zg8DfO0eRQNJ/iJqeYSDr38XaE1t
l/CSDp5dp2g1KvyzocP8iZq0IHYMfjYI0tgrQarDaJ3NTZv71iNOeNf5cvntnK8hHB6heFGa4dzO
tOOcPSIEpVOgQt5OLtt+N9a0pGXiRp/gzZarxmn67eXrvTkatCWF6XFsdeXZrdPmiXwccSSkkrD4
1JuEJlQ6XI6HbMceOTlhwBcGra3Moi58+dpv3KtgIFrSYrmkynR2BgMvmnlUlrsDWCOTTV/QPmlp
Vv1+woibwJHtiTf855cULpsKBr6yTH02+EWmYPg10XRQCBB+TJbo1ykF9yN5Je6tcPHGXL6eeOse
hadsayl9sZosn/4fQ77MSz74Xo8H0/KNDHRLaxE2YkIV2teBW2Il8bpi2C7wuOk0Wh4G5RW5Kj2W
1qm19EtFJ5z6cjdF+QOntaDY5mQea2T1hYO8yHfEdHX5J/89GSFtkNRb6IF6pvy9NP7xi60abUdE
BOQhyAmiwKRQ7chy+Tinfv3OwrKM5dfTAcOc58K0TjmJ+tXrZwO/bjI96FIHzkmEjnlO0aGza8xZ
7C7f0vnGk4+KvR/fOCu5q0zzrBJRxvCa3NmndZubej+UNKPsoYxORWd6d22ZlLCIpPXx8kXlUvE5
vz3HYU5numNmkcvQ+ONBwu5op7IChJJH5CyiFxfWdE8ymOlfa9XK8aOFAQJg5hiRaqpFWnnIXez8
uQixC620M1mPSIIs2P/wlOBYTxmztFs1VbOznGiKr02CRq4K7eGgEG4nPrdZXE93blsH8p0vVb7x
BBkTvC3FlKS83//+x700POAwGq0eqSz5FndDb4RihSRv9G6iNLDbW/p0AekQMUC3o1/Xodj53VjM
G2vqDLrRtpkHd3ldkXFVohBddD4qjx4oKABwqVJgfENI1MVG+XHqbpPJgA0IXCkoBeiRScWIFZoK
ar6KXLPZewmlBgR9wzA+s+dOw1XX2b58Z3i+8elKbTJyYMRa3PXZpztUxET0mBYP3kT1Dqy0sa8H
me3mMCbrwgj7T5cHzFvXc5kixLIEWERyvx4vXR7AttHVcCA/wVafKB3ol5B8kYTUhkSUV52VZMH+
H19TC8a26WqMREKdLTescUY9ytQ/mDLtfznSaj/3nvCfKD8EN86UhvU7680b37ym7WBrmw+egsXZ
R6FtIzYxG6Helq15hRQ1/gGuL31nj/PGHIZkmrK4ZAvP0eHs1REsH+N3cdUh1AU1hqhBhTsIWrBI
TGL/nTl+eS9n3zmTCsc9tEtsyX+XGv/4NpyGlDDK/pqIPgJnMjswTlakYwgFWejfQYdAXDTxbkn+
6iS68stv8K1b1bw/x1EmGmTTez1qwDZi/xSJC//FI12vyqnVWYg8tJvEp8uXopT9xq06cIY0788U
zGyvL5aooJKWRbqRVZpHt51/FIn1Eo4tDM7mA25P0N3kao/TS+DJQ240UCDC9JCX1H0wXn0jEAtR
g4URSYSeQouCLXjlz+IRb4iH+4+ImDRDoddQ+FzpHtkBWMbbzvS/lPlYgDeZ8gNJgAaOYWIeZhsF
/RBItUmD0lyXrPcbewlEbvLirrPmZKn2HeTQnYAqPuJcvLKy5jj1QPrSofjcUqGCqJFuS5EhXyWi
oWyMfYdVZRMGSFhyCYogJuQC/4L7QPAVeuKaXINZPzR63A9zRSExzMIvoD4XkZk+DpKA0DQDrTm4
GiJWGVwNWLrrAYCnSTOvgPI00sNMM+O60AaIuae2da9kTzVmMlObfM/0tsGKk9Ol7dAy2Zzv0K9v
oxgM65DnP72q/Fk2LVZd66Tp1K9MhTeLKdQnMy9wjR/2TGUqmAzSQHG368I/kn109LIkfM6g/lse
bi/RPfdF3oLnbWhsli8ejYEVyOcj9ueDCN2H2QN+EOCxWpmEsSgXXry7eP5AuKFgnBuFT9I0n3AO
PRqz+9RqgJ90bb1RrsHebCTmqLwiWJXEczckwqIKLXSG6XMz6ye/R400Y/E0p5u0SbbSTremG5L7
Yj2FtUFmDFRKmsg3Vt5STQy1po4MT70xMfLlR1SAnwzyJock/5mlObnb3mFuoSuLelg3jgWiMIVW
YDJnZuMVKm8EqmYCdKTepV18j0jnuikWAbn/1cE3n6CtsPz6EzC6jWvVN/boPJXQxSj+ht+iEBX7
QDXbxT8E+/bHYHYnM5Rf68lN0fUG+6SY7zOLVCqvRazvL7Q+hHY2MuTWDl4GDaffrasHrf17KAtf
nd7dOIF5U5HotupHAh5j6vEkEyMupn61TXuB1RbnO+ICNG4C+ewITDPfOLl8QHZvLB6f1UBQXZ8Y
LyHGyHpKXySR93oYv7UgWzKM350d3DaD2meugxvFWSep+uAa7k0dFmvbnh6LshlWJGGvnKnfeQB2
pRJXvSNvDCMCygS9tY+G3dTqnc5ayq7YxcP8U6XzbWx4FFugGZE1PwmCluZwj+f5wUqd2xrdOaOE
/LEIj5A8Epe8mUGi8zeeOF3hJfHk3i/6W5Ijvocp7mT8G32ab02gLV043lUWgCjwOB0iVFaITyPU
k4izF00iVIvFJuyyk98Z3zjK5MhLmtu47G4Ew2ilGrWO22ijjO446PFWZeJYAvzwcuqvwui/KC8k
EZ3EDau5n1Kk0t5AxlFJvK61nvvgU23XH5YsWRGaqBpSDgHWqAEZeHwojnHMPLR7/UiK8EClWV0l
1EidqXmmjMi2J3/pKaRzYj80EtNTb9HXStXDYNDmCwDgFIpAXgWBqfw5eGTYVHJ8SsrxFEEKsCP1
rEt9BS2P10GCquHDcWjlbVWGz7Mf37dQvmKfOMVRr9keP85BgpOo/G4bY7T2pP8ZccTarKp9kc9Y
f8JhPcUVsZyF7RMODpckivwJeIx1csfoNvBgXWPu2diOHtCsRD1mOvUUGgNMf0hvuMmMrbTwecR1
B7p3/pzpjKwafQOT/Wtb9ATSxy7GYZJFWYvAgVt7N6J/xZFGKOjiSbKvXXPrcovIJGC9l4/wkoad
Vbhkxg/hE9rAu7aWz2LsN0a9qKgM7DrpvjTdXwE8W+LUrqBvo0WPYZh1RDCtzVpdk4fwHZjp4j/p
n21MJo3rT3wdekt+a7Pq3e6Ake42q9Ff5d5ziwkaSeoD7/6aTeOwdlxYBz1WeGSGcuNN85eytwE8
meHGzqx7msQwLFLjSzRDbkwREllzQy1PHKH2MAHKaA9SzVzBPaG/jnkHR79o7ZvBGTeBSHlaA9lg
6LXUdASpcmMKbIp9mZ5gApIL6hQccGa9LuJogOMV7m3R7PDmozvGW9+r9MBb3BStPFTzQk0k3qzQ
6t7MwJALaMWEnYxHGctj2BbgYZoPie1+comJVG3YrlWgr/vB3lZWsNPFcKXibNs5wyZrCOwGWm23
Et5Q8WCJmsdM0nXsHjWhwXlOGVfVX3i9T3C4F2+jeyiIm8S3xxyD57mLQAF67imf4y8I4iR2Gueb
H/Yzg9n85RrpdS+yn2pG7+zV/Q6r2caNphW+1U/j0BE4UxuIs7vvFNEI5eUwRE/R35lzf4A3dUux
+i6pplPkzs6qrwaSlLv5h3DH+kgGeUhrvzzFHsEQLZiHMunpaaojDUe6oEFxxCG7Sn39DR/HV8+0
NqoP9rZEC4xRe4/raEWaMGiQmZhF6ECEAtIiA9AxfYiBbo2Td93F2QtFKtjq6YdyIhRnrtO10UXh
yU5KVvG+vkltqJ2utWDxOyxk+S+6e8w2hSIaVRBXSbbGvQ/juory5Q5KhnlzHZi/wCL/GHLzm1W2
wHLgwFW6OUHBhzxh79ux2EwO9kEQ7xu/6pboXW9dA4Cn6Tx+6WDqroZiuqe8SfhYOtGUzraRwASV
2zbk2SD8HMKdhqG905pVqEQGN43GPsY4PmpjT69sWAKnHmejeZAO3VWpn6o0HFa9puSQj/cSMBAU
jWozucatdEtWSftn61asaPn9ZBfI7qZtW+lfc9+cpgFVbpPcD70+mLSrwhajcPDc9OoOJ9/BTl3g
yF6zjWe4IY6BN7ztIJHWV5SFH61o2iG9uHUHUG98M0ZrfSBuAXumHd7guCXPtLlLhH9XGdPHeOzX
pp9cgdF6QfX0MKbxvW+7u9iZGIXd3WTDP9TOZy/BkIens3HE7YILASV0o+ruNqnlDi8qVPkw/dWn
9Y9k6D/U2XQNIeWuJN/CgDe8tkRwW6T+GjAhJ4KIHpv0Pzhedp8R9hAnxTUMmg3B0nc9bPAVCBqe
JZxBQBVZOB7w0hOQYrINavd5zHrufY5k+SWts5tC6ccA3qZfZWS2oaDOpuDBRXmcGOGzHNGgdbjH
ojrY9vEAylNMa+qQeDh+x6R+RKl8KkLk6H7Ewfo3pV53JG90UPNF9wkfzs7zfbmpMelsjZzklA6x
BBhrYukAXeZo64og33pNv66gQWtW6Cxhjxhz3wm0O8pqZMt7mx5PqF3Cjikz+BIlzFtbrDNt/kDB
+AsgNqMgTB/JbYUr1KJeke1wLQXs2DByf9pgpCiW7ZJA3NrdfMQeenCQGFAuZBI2QE7FkVxD0bkz
ZHAMen+HPelj0fJSKJCAd61+QTz5MJTD3qGODx8BBq1PohsU2RXWrid7LG+L0j2MsJfzxTMVN1dk
Dt8se9lAhAxbZ97HSbW9fK5ZTi2vD3AUhjg7KZMOA93JM+lOY4XlbMaTe5iyFssbtZl178qBX6+y
23IgDY0TBTsjZ7xa4n/fOYK/cabiyrQml6vTgzy7Op4Hk5OpZx9ymEsuol9v/FGgd0Sn4TaY3i7f
6xuHVc+VWnkasJz29NnVypraQ9uW6uD7bYOTo1T1cBB5NH6MctCrRMmx12B6aLTeWa5CkX35+n/f
LfU3Ktu2Xort3PjrEySKqN5q/dY4tK4JOkcuxEBphDtUvs2vy5cSfxfgOBKbDtVthzYOkSyvr5UP
DR0pkGsgpOhlp7FzV7Zuw4xhjRtbRhOYdWVtWhF+EOYCK2+hFFk0+d4ZXn/XdfgZHJapdlAKdJV8
/TOaitO0GyOnN0xiMgETjpW/coAv/pJFgcUkl3b4zkn977dMOAU1q6XMjcrzvOrclRULCar4Y5MJ
jieJE+Q92Gyj+GqRkuWju4nY+9BfdT9oGA7FOy/5jTsWjGiuTKWQkv3Zg5cNKabAq/G0z1k/rMcu
VfcV7POBJsMXY6Sm/c8vSIcQfiK1LInE4GxUmUXQTjFwr8NQxdYapVP5sxBkAqyKVLWkz7jT7vLY
emMY08aiVbdUlyRdu9fv1HFonnW97RwoPafgs6DoNXg+UxBCdRcM793f71L46ynKs1wahBJxAVX5
c2lBoGP65F2WHsyq/e4F2t/aCroBmzmYcFaGyaElHd7gpHbSXS33s1WP79Sz/x5T/AQo5y5a00Vy
cPaMrQyXBmih9DBjFEfWCELRcaDfW63+omF/bFVAmrdVTNnh8rMWf8/PywTpWkuJDaWkuwy3Pwps
bhYnfRVU2YH8kJnQ6IQMFYEO/yMJB9ZDP+AnhDVYY3sM0XChurWS7s61M/sjZrUkwr7gUBbSgRnu
fWsGueuKiEpN02mOBUbZY3PQKdiLjRHiH39naL7x2OhcO0heOBsigT77FiI4RHNLnsIBlw34T+TQ
ZGLFdnfM/RHfQZhZ83UDu/q2g1H9j2cejw4vchv0s/x3Xt21ZrJdI6fKD27NUWOdR22Q7FIAt2zh
oyHDNJeysl5+W2+9LJYVyuaovpGcns12CGN1SzRuzMF9cJqj0IT9roo89X9oSSGQ7JCQCAubeh66
tbovjCNR4qRlXP4VcmnpnH0whPpI7h8pOEb3szGjjUi72agiCiqJLKFfjv2+zEnkWHVe1UCADPvx
XjQ+hloQ0Lq6jfM8UC9e0gPiVd0A1QVvhn2fDVL4bNWQW1wJ27dIEqzK9oaMuISYunBepAi8TRI5
s8oxD60vwNw7lmEoog6c5O7ybbl/zzvcEVsVz2MWoGF09nQLjtqhiROa2FuV/EBsRhQG5ST3ERXo
jLrLCR6CLBVPNNxcsgwcf7EYNdUvv8B+3UW6Hne5LWpQqVEZboQVBxymm4LwrzHNg4eomPA5YKK4
drGePQJSsE5qRL4Iqz5/cTPtP1bm2D6Kwa+eM0nMgmxj+4C4nnZhkWDMI8/S3vtV0CLnM7KtMhYn
l9OKdGe3s7odQ9/6LpvG2Qf0V9oVOk9klKJA8coDFHd5W0xfQ9VwBEPOSN3NTMvul0wTOEjtDCZg
Fll2N7ULkZcl1EO7V3vdHssUvIDSyXBg+U6eu5s0I7oNylIN+FekkGJXoWeq5whV4yO/bPxC6kCq
1j0Uv00uHNyuldUG12OQQycc/OJa2p2+HbNs5LhNYBHgn+hqKLviJERI9OMQZ1e5spxj3nuBwqnX
5Y+la7UnPZY5ZAvVWHuNZuujKRv6Dnjm/eusqev7CPrFexrvN0cFA4L1CN2ZY56NirEhjJpwuezg
eVOQbVoSjR79DnIYeN8RiMblQfh3L5AxuDSqFoODrc/VEplnk66WMwZVuYBrzV5zNsGCCLB5E84R
EThlId+ZVf7eUbBhRYUjWGz5nu2zxSfEn5e2qZ0cWN/h1w+OOzw0SQLBXkEtcFfUSvru9vJ9vjGT
LV0O3A4OcydN/NfLDh1r5L3UYQ89TYANZ1W4jClgH9uEWgLLJjkWPnEPKY2l/VBl8r1F/43nTJfM
9jBqKuHqc61CHJi0jO0xPuShTO5ED7B045LUiIyVCRYIZjxTT4xAXIXvqCSssy7d0iOnyWstOhSB
2O9ckMRg5fBfOcY+76EbXVdmOT8HSlXXMKmjrVvHHD67kvIKlR8vvnYQdX5XaUnyEStyxYpbUh+8
sgpD3I6jpiGCzritgI7nMKg9+FvPjjdF3roNy/yxMKUHbHoa4kPUTkhzvay7rhKvvjHQD1CrrhS8
xiyqS/z37KSTvTO7/akZtH8t0PC3974jATO3cQyXBVaE+c8G3/I0EOF6yCIgw3nyvPldNEVNibs1
9hmYoxOG0L68MyAwVPsRpXKGnDwHZn958J29/N/XlHzJLr6wRXp3dk7rnQhWsxtxzRz7+lrJGUUp
MDRElpKh4jIAdZNux8Cw23fe/tls8vvSlmZyWsxh/K1lcPyx3RrCJihZgoDySSt5tEf6CEZjTZ90
QCTf5bt861I8XTwiKEp5y8sn+MelRk20nhhEdJisrPwcj2n30ylSKpcoNuz7y9dyllnwjy3B7/ti
K8a2wGIM0PR+fTEiggjM0DY8AKx/GaAB17CuHTKqv09uDcbJb/KlSOIAJo6gUYdOOB2aQEwPRQvA
nhP5fAdKtyRTOpHiC06AGMRtAX5psB1j0weZfq5Se6zWAxLZBxR28m6oovh70Nuz2je9kZIo3rRG
esBmPXcv5dBWm8aK1E1uzcMGT2B5i1unL1ZKt+F1lc1fXaKpYJ2zeqwNv6mWzkp9ILDMp+GHL3ea
G7oYGDzmtYkCaWuTZnnwoh5EQBpH8DpLmodkGGQwL3G7nOZKkVCQKEhYPoE0yYpaDd9wPNrEBSQU
dC1zFNdmTzQC1W8q5REfZj1NWbcZM0g+K9lXzueYdN9bJ23dz5OkEuVx4DgZbmmQRdBlxS4GrH4z
VDL8HOCRr1aWAU2JtkIHlOPyGxVnm7zfbxQxl15ke8zEv6exP4ePHY5yGgng7CCNF1dT1ceUL3kA
YCQMAhn3Idz8T4ZtQDthfWTOym2y6MFZBXIv3RE1SuGX0fc05jT9zld0tu///duQdiFu48BkIZZ+
Pdoy3VMFHNkH16aayh1GYDgYuDzkC2LmsgHcMJjDbRrVM6OmsN87oJ4XP/57fXaJLBGL9/+8rGRa
ziiimg2wtyTElE1jfY2dzsL9a4mdnfnFRoWAi6vR+zmVDIiI2K81DHjvn52U//uOqK6x4+THKPfs
qzPCxlWpzRGL70dS9YnL+9DwGJv8ro/vjIdlF3D2hTsIW9FOuo7H8WOZAf4YDxUfARmZdYS6r/Fm
lkbyB9dGCG5MYdaQAGPjAJ92nPjZWkVwaFcittQznsnA+H75t7zx+hmUVEStZe2mrvf6p3CNsZAQ
bw+qUsr5mSe1GB7rWEHUjPyYPpM9pyks0Di2f0WwV/U7a9YbM+si1EJLZAvP0fbZJD5bsLLrmsZA
3UdQ9jvtnVSUFZsab/fx8q2+sVSxQVpMoWzR0BGdvWF8DciW2Twf0I6V2bqDxqdWQWXqO7ouKjw4
MoQNnpQRYKDLVz4viyyDi4rEos9S5iKaOjtcdzh3rFJ5tD/sprkVgZNfeR7pBFM3ZvcDZzF2FPSP
68AOt6SQxGB1Ydtf/hFvvWncLJQmkOu6rne2Uhsu8KAUPvp+ilvwvmFcfhj7RpAtnDkKBcuk4L52
XTTaFNprO3xHpXZ2eXaoJvs0ro6Watn7LwPhjzFPboJU1eCQDE985cew80uXVp6ZEz3ukRbJMqeA
MGVjuG3R3yXvTMFnwwwdN0dsZGNUhtgm/qWnZXeq4nSkhOx7VnNIfNxa1RDYTyIkyfPycz5/2VwL
D7lybaGFRpB3fqdEHVvQOFqsYAPqwVsfy8H9zP6ZRdTXOlubiMk+oDSU3TH2CzXtzQDIwKo0s6R+
Z1I7G/LLT5Gmx45lEXdinj/btxC8V3pmRxmKHomgmmoC3Ri88Ce3zQxbOiYEo+w9H8b5lL5cFVWg
VExwiBJxxbx+1VCkdFRlyXwYFED9TeTk46+ANGcLJ31L1rVwS5I3wLDed9LN0dGLofjSqboAyTsx
57zz7n/L9f+YbpffwzHQXY4nFF7ZUr3+PY1uOZKb3XhwUBa6676Iott6ob1xBKzRUWys2i3jLTyy
7ASopXNvW0eAN06QsEwPdgRZ2B1Dq36a4ECRPZ0N9qcy0EP+WemR3nHfOcDwSrf3v1V25Sf3kZzY
SQXQ0+8JvRH5ttIBUaMtShYAyLEKCoJkVIcUpIrh3OBUUfc00Kt2TYB45HFUUxW0QU4ewMnCpHdW
vkJKsUHblZWLAQKQSOwn3g9WxiK9slKSsrpC2v6q51DyS5WW8UwGUA63bN4DTbuzHfQ0hQFTuRYt
lKF0oZj1oOjlXRymcqApt8RkI6e2v5B/ED3Bkoyp2CgRFzsXzDzdY8DnJBw69A0OHbHkydbysJJq
PoVu72CqSjdezuz3dPlrOhvBDgI+Cskc4mkDMXedW/mhaDNXd+ZMISkD5YT9YU30cr9KON1faQMD
Qk3X4J3y1dlFfw9gvlzKInw8GKvOVoq2qiJaMfN4UKK2XlqsSusKKQf805i4Bkijx7kkoeHynZ5P
kIxSTHnL9hCHh8ti+HqUDnMo7CRpTTI+I1LjAV67C2o66tkkW77aBmZFIsgs5oX130v7nY3A3zMk
TjLNDoBum8up4+zyM/v0fkLofugNnx4MxNOnRojoaZxaf335Ts/9NcvzVWyAWA0VJ142XK9v1dA2
tSptzwdZuolcwk30LS365vn/cXYey3Uj2Rb9IkQACZtTmOvonWgmCEklwXuPr38LqknxikFGv1F1
RHURF0Ai85h91saZaLGOQk+rU8M+2lx2tWUeRBLh1wEBs9KRDDEfCbgwLuvg81/10fNHu4QDwZ9z
4k8Q/58DCl8HzZlyxnI5vvs7fak35EqO+ROTH/ovOs0x3Yu5npygwUbh1+cX/1OpONujcNVkrZPa
UQnWzx4/wCNOFNVcj6kDEsrvc4WTMZsqtE/4HGHsZyhTCX+Omt/vojdzHKLxmCr8aknSp0ZDeeCK
eOgUimoDcj6MUAxGrW3GualLhM6rPptg9wvQaX7aaUBNlKqOFgjIo43vvAJAh9lnZc6DPmFi3ANS
hTWNk0Sg3KIqBInN6DamJlDaACsiClVhcTYDpEOoYGFAK2eA8WgpqMpWwgxYjBD00SWoWY9+L7Gu
gZaBxaqGQhLGWg22kYODkcLnT/GjhbUJ4EE50MAApnB28kD4gm+4DsNRDmriIELKQNIz5rgc+jIz
+qCfNxNesMdsoIvSGVkQjV2OZ9swz+OjAg32GIIW+vH5zzor0G3L3aJGQkFc1/l1xtn5Mw1pS1VE
VY8QPCn2qhqudN14ANT1RiJ7r/TySBXlOzyf6osrfxSLWMR6Kgcg8khYa++/tDmuFzS19ngs6Poc
mONv/hmnEalSQWWtIqsikwoasZjmNdQszfS2yGbzGzb08PD5U/ir1WGoBppsQPrUNSirndcpa0rd
clMtHpq0udSW/Igl172xsbhyUgC+remCU7Lz+wz1L9q4xy4Nr9UMlZk67OnhpO7AcOeg8zLtxi+F
QIyRrpdRBGyllidUjGhU+6+2BXm2L4AO5WdzjBnME9OfOi9v0vWnohuK4qBl4phmw6VqGw+5islV
atuU63vyUdABbwp1v8COUzAZmH80RscQFW6aerPNyVu4qtiZbyEKWidtdqdGxRYLKZurKNVlrK14
lmD4miNETbF5S+wfi9SfolCfXHRcB2kWYECVSy54MVnTKTVN9TSBzLVKZTcVOEEtcVi5uWNRGRJo
TJtlACVjWjvbymEmFIeoELdmi6YpJ4v3ajZfrwKLluUaYECh/45DjP/wqC98KCyGX8f6twYPWnQ0
zoMwUpwLnDu1VhEGzpm8FMl8U+vqM3EkQFzE43uRWqu/FvZvEFS39eBAtI9ooumLuIzq8giM/L4u
YP6KKTn0stvAw+iMsnRc3MxxYPHO049Whpdxu7w2wvHytXrVuxrAqok2a74Y9fIqMpodKfFVpcc3
mAKurprEQdHIm02Hlajaiy3SvZN/JXz5E2P8Z2/m7VNf5Lvdpsm31butkP+cDMCb4hhmjnastVT/
JcbI/rbCcl7ImRidcOch6X/JAcyoK6PIfjPGBrUIEZsz7JrcHi+yWq4Ax0dyJG+w+u466dlj3WQ0
+7cYJwdxHVdx1x2SvlRxjtQKC3xXagLQjvXF+ZnpIy+imiqkeqkFxxzc5RLQERs6eLI5faumKPgw
pBldgvaVz5jSCFgQooz/t7hoC8aoj0iN6TQGVsgp3j8I5pxahTNkPc4WHhzpPC2nSMlzGkx2GgDl
RHoaqckX0cK2Rf336ZtINCiTkLPZDCYCdnp/UQgSYs0HtcB0tqK/RXZ3N41Rd6Ob4UteJDi/0Wfc
f75X/dXG2a7Jp25wm9sk2VkAqMeRba4yLU52OyEytNscxxtwKaOWNjTgGGj4/HpnwRf1N5W6k74N
l1LQtqyzFVauIWVyuylOQ5SMp623+6j2HL3FbDAz8Pm1Pnie1CKJdAyUXKTDZ89TrkoklKXJT1Vh
2zuobnYgGct4zhadtkhII0OrQOJ9ftGzI3C7QYfQErIadSamNc8ivp5mGAPSVX6i9JI5hyoyRkzi
mOKnljfM+Pl1AoCdF+E/XrI5OuPgozgY1y/u/Xwv334G84EmWTGyGOaD3q8ljr6uWtI0P6X9ML/a
fL2eWGEUuG232K9zqmE+ktsQ7Rs5f1F9+mBJcfQRXm5HCe/6LAhg0YD768b8pEO8xMwVZ8udM7aD
mxRj8XMqvhQ4fLCm+EqRoSB/46t1zi442A5DpD33OhRFBWV4AkZqjJXNhls4zleBxrZqzr5SWICb
iM0WpGp/tDH/2SMhzLe2BT77RBC4nePUMRFx0ggNp4GcjWgQaDpO1fpbz7DLocx1xjyoBypXEtKm
vrcWZl7cbMbGyl3i0Yq/ePwfPQ3azjYxEF8YC+v9m8d2r4XmOcBXVkPSYBNW/M98Agc8YsT3xY51
HnX9We3MRzq0i0hxaI29v9iCjYNMurwAWohnLD3v+mgoNGNXhrowYSsY0WLUy9wVqGRdnAF6v8SO
+YuC24d3zIg+0Rb3THz0/kekzKvhu8OCi1S63n5l14z6WaDPPVl22RcXO4+8/71l+nmC2dtt4u7s
anoMDLTEjZZRBPwT62nUAgsp7IHWsLKfk6rY2yttBvS83LwIMRtSRDWdyhgOURe3xcPn+81fULft
S0dpsAHlACvSuXt/9+NQ85jNJT85Jm4EKkLD3UB5cTdRjMsTbAOiiVAzM9MGhvjm6DYZ6ffWHnrw
CUq36erLPbXa1d3EEP+PXYiiAj+LnI61eCYSWONGF42jsxky5ukadpxcOoTdtyMMXdj5Km43jDbt
m/irYv9HS4IIdhsApS5nWNvR8J+PNOyqCqQ96zIc6/WS/4VtnzUth4a99otv4KNLUfBGUGpvH925
flZB/9dl0Yj2gJHenxS7sOc2DZOPwEg67asO2webK+UhshxOUWq854Pz+JMkoBen4tQXdnZchhZx
P95RRwe7nCurktnj58vrg7sjqVNRq3GKkl6dnSO2Cl8ZRFRxoqsGrSrS5gjhHoyuxFWamvXz+eU+
OD2pQ6kUhpif1aiIvX9voOK0utSc4qTIAedQs5Q4XzWzl8byfisT8b01Ee1C234QmdN/cfUPDs1N
x7WRKBhV5p/vr65aq73yZRQnVY0q6yDLAb7JbFflLefPcNtjnv2SzSPOq/ag2V90w/+6dUJvA+mq
wVA/fYvzslQMoc3A3jQ7dh3sXX3O430ed9YuLIv1FmruEqi6Enldq73aMtLvP3/w26717lTbAn+V
FYqSbWuanMVlFRCY2JJVdkwRBjK0t7n+RNSAv3jCH9A3uA7EIor0HNcEKO8fsZFQk+nDGFaa1icP
Cq1sr6USThrXCRAatc5Ohc+tooGhH1caR4WRP8xUsmDDiwWEW810W4XbXj+3naekpnH1+YP4a8HD
NEWV5wANIxRHl/D+B4ay7syZZuExZWwl32Uymwvs9ewu25PpRt8/v9of6cbZcycwhRlFpYCT6xxS
ahdrpTkml6tEYyFdwvIDqvyE86WrtwKhZppZ0PoAnJMg2/HKuDZ4JKdjBtcU+zLun9S2r/oA9xMJ
bjtZMbxVGjVVwZSz018Z+AXdZrVYNKaK6hWvRW0Mc19bO+uGEXmMF8DYO+vestp1DT6/uQ8fJXVW
cE1sH3zW7x+lra3shVWfgWtQ8faaBPWzmOHJjsEyQuQvXtxfHy8vbut18ik6gKnOv58idMDVkJMf
GcAKjV3ej1Qw8EzrpQegXF1vCM9qzArttGmeBA0H0//8dj/4hNiPdQ5inZMYWdz723UUyXZfmMXR
MeZuc/VSTCZpHDW0vjhxPrhTByI1B5umQTI5P3GKsi0dag4F36qS7K26mha/U+cUmy9b4v9Z4QtK
Qt7SPLlEbqx/8Q1/8FoBsG3ECJILwvvt3//nbJ3mSE/VuGcyvWd7Nmc9P9b5CtQ8S75iYmt/pXBE
2MT1pMNI3jYU9/trJZE6UHflWuNYhTYjlFZDBkUHZ/b0ZJ6r0wqgXrpz1bT7WKWs64/YcTKGXVdA
Baa2i04VOTUWQzjxhCcH9D0W007XUXyAeeFhFz2Zr5+vgz8p3tk3TReO+Hsrpll82e9/NKZcw7rg
MnlUlnLldbQ10/cdvQxW5qFVv9Hq6Z8L/GyjU68CW6qpCja7KGME1us7rbhjwrJJ/bVuW+cay+xI
ntK4XIpDKPpwQqse4YbT40wHd683cMAFsUwQxf/fftGd2mOgBEtlYPq4uH9+ax+9egI0m/CDIRIy
rrM7WzJdK2M9OypWvp76eZbHdhD5Xdia4Ref80eXYoHzObGBgPE4e4gceir3RoxTpUTWrjHNmGgr
csrVQ0LlWv3i4/3gmwK3ReuUK24K2vM7g8Da6RQcIZT3ww3z5+q+o2r72OCLQLtqPiArmg+FXX+V
qH+wwiUoPWZztnyditP7R9q39mJQ/puPspHXLRGHn1G7Duh2zi4+jPmhj/A6/Pw1/hVE6v/CIrcS
xcbwOwvqjBGRZqI18xEH1PFCtM4SOBoJqjHhp27hK/XFuzy73iYKoZpl0mqDYmWgGn5/j3mqhWtM
lnBY+Miv7HnKyYmK9Fqr8Q6K+jX+ogZzthP/uR6JoEN37w/S5mwn7pR6NVsH2LC+2Ez7Klgc4Uk3
DExGfv4gzxbpvxeSDBzpWw3tL00RuZY+iUGEB2tWu+cqF078nFuZ89BWdqjdf36xswDxz8WoN9BN
JPWUfyUabShi1AgaAqIwth9wdcSlvpCXk9XhEVvDbUFtAAcE17qgcMrui7z3bJ1ydVCI6F5pFG+K
7/MiS2X1m88IHuoa1YAaxpSSjX6/rswVWPiLYFsHSO13tyjhw/9627zELd+BREhZ+ly2F0Zmnqlq
IQ4pAyFuZOkVs79KtFrVbinCGuxvIqIQOBumai6h/ZpfqvgYfBXMfHj/OvPM6D025urZmhp7DBmx
7lIOjcT2U5aThYGXk5mesUA+1tmy9yUilOPnN//3SuapG9sZiGSQ4/7sqkUVTnOWL+GBkUKY22oH
2fopCa3Zuf38Qn+vZC7EsQ4JSt9KtGdbAuPKiVa3Q3jIhDO1fkKGVO2rWUY/7SyDpPC/X418mY2d
c3JrGr7fEEJNUSggrspBka12orJE5cTcHC5L86tpr7/3HhSf9PuBN27VgHPavjGEyVp0jjiYSlfD
cLPMZ9oWFpX8ZLgbVsP+Ykv46Ho2tW3eGB1E/BHe3xo0c3jaU4s/oQpMYK+Fg0MNjIFaBpKqGBgN
gJ9VfvE8P7iogegMmaVOPEj39f1F+7oqSKlBzGh8CiPaflBTXjIWWfHoGD36EcidpEv/80tEX8YX
CQhYs1mf7y9aGiauab1mHJpZNRIPOS1GOFjnMJtuJWB0vvgUzgtd2w5k6CxOyh9S1/+qDcQk51Gh
JVyvG5raK1OD7MUmv1hc/JbjO0Lt8VIH0H9DfL6RVKTV/aOa5fot6YvhF7Dr7A53Uvu2EJiCiRI4
1ecP5IMtAtoYRVDePDOv56++sUuJ4CNRD0uZz691vdKEZDIn/ZbNAteT0S4rJq9U0b5+ft0PNgmT
OtdWgiVjpSz0/kWw9u0OpZR6WME10IeFUwkYBo5G9z+f42TFpO4AjvGOIa97f6E2karCXap4KC5L
kGWUldFiSEBgEBMBw2RxtHyxyM7isu2lo5nlH4z0oo46/3zB7yV2n9baYehGNP9JPmcTZdSCsBcb
4CjGha7DtYPpqOpx1ZXwK63Sn3L5f4L5f38A3YUth0VOe16w6KLBqMxGELgj3uzdCofT7BUGLS5O
I70MZZe1qLh9gCCtgsaClgfdnjlJ97R5ejVQkYO0xzDK68dpMOV3TdRAuT5//x+sO6Se8DQ5JAiW
z18LLvDLIKZKO+S9eCjWpIr9HjkKDrN8HCfkTozqjF/pTM/r4NuDYfyXLohFFIkW5azrUi6ofHA4
0A6zNqg9ZDPmobwpWiAmWOWUxZ4tejU8jGvP8DWDiBBsSVGBoeXGAn0Oa2fQSRpUyemLz/BsM9x6
t6pGG4CxErZ7gur3qxRX01ICpVSPidLqXgS6An1AltODyBV/ASn1xVdxdnT+uR7xCXkDwu5Ne/L+
eoaZmloPzfQ4K7bmYgQ2XjE9AHGNoGX3+Zvefvp/FuOfSzE8QOaPmp4Lnt1a1OpDrPZMtRYJPju7
OEW8uYtElQlfFyJ8IHwL3xLbanv6UGZKBdHQlK8K3ufPd2s4ABLgHyaU+7/2YekoQlamlp3Cbhkf
2zEK/VrO1i6jMABND/vnz2/6fKjkz10zrgFvfLtpKjzvH/CEWQn+UYYKhQTT7mAutfFAb1Gz8QrR
avRhkDxwp1jZKdzEkmm7K4UNFsdK4jrzEX8596nmdFixrM78Rdx0tvduvw1WJ+ZSBE7bGPDZ3ht1
xmyUjaWRN5YJwmPERwueiKPz8sVDoIj198tnHyIU3s6/bam9fwxpoazpFuYcidMzxuSnZkLO1eIu
1VU1XLQq21Orn/wwLPQ7YBaWh2tzEvTY37hTvWK6XvSQbIjVd3UoJ7Zr9LpLOcx7YosxmFdh3Kwy
y/eak94vToOJ55o0MaLFxtk5eiP3cWTYLyljWPDYnMp+walT0OEGSlczfXkx0gV6RtsNb65QW3wx
nMafVdx2NQX7+X60IOIVWFDH7Rgkmy1e1tKzwpUBzjreROutI3M7SNV2vUV9KI+VNgvM3sfxLjLo
3SBGcC4W6JGnOc2bu1HXX0IM4GP8URvnUDSivHG0vPRlumiZ2+tL47WY3l42oWhwkNbMJhjJT0Ca
VcoP1RngNY1VQSphWf40GOIJjPiEt95qNX4Dd8szB0xSRbuoryLqo5+ayKCEZKqFoGVpqQg0tn4X
6+u8eIVw1OOy2FCGrHLEGXhBcEDZd/B0MU2PTSUlDoxaVMOQB1NLgKZKiGojoK0lFPZbWefG45oM
YxCGa7hDJBzCjCN0xD17g1uBOQ8qwy7vEn1WTg0C0R+j3ciLSNGq3SDj+R4Tk/xqiDWIfjEapUSd
b4ocK1PcJ+S9rve1+69pT2ghQ03CqtpRKNu0S42OxXZYtDuqanwspVE89Iq+0ICRL2W2jL/sWWg3
ii67GL/gum8YnFql7va59k9BIvpjsrFX6mbzVwslEfGm8Y25/f439GDzeuuffovtdgg0ZJJXFO8z
gKJjNPxkSZxGmqu/B11rvnUqEHmfsflkb5rr9K1MzPopZCDLhbwxukVj3FpmmIz+0uUZQoI8oein
zKt1rRIVMI9XWL8X/LaxqsbFB/zcWkDnXHMvMrR/TBQPEJtB/rXOOL62UymDVmZLALvVdJF72r6d
lqmr1QQYRq4nD2ueGDh/ihvFarKXgjN98sqws79PWv+IKmBJXCRjo5/H9s/KAQ3oNqNYR38ig5vc
uUt/RaMAYU364xkh9pZNlC8XUzQLLFZm01XttgT2OctXq11E6tENMvyS+QTMOvtEfSzJNgs300U9
BlhsYtqUIRzarVmDn8wkubcsNPFMW5ZjE7bPrO94V8KyyBfC/mrcald5V56EHYmnFJvJE99VerTq
8tXp5/CJ0PfSVARG3SqtgEja10k7PIFbuora3D5pYxFdLjW/c+qq5rlAVgkLqvoO755yLzV0hJ0O
k5OqVuPsO1QWFNd8eMJ0pI0Y4lq1bd68wxZd09pvcZ+El1XamopXx6Ix/cXsLo3CUZ61hmfFqEzr
jdkqfnQqzE2Bl+ZBUSU6wxk9uCuYPJVuQT97JyqsPfMm+U6HJn1xzBB72FKxwPkldrS8IOzRV3oZ
aZN7lT7kQeqM2RU9acsbocvHXrrahVfg6HhrCcXKeIRp3rr8mYx0BeeliwTA5i0rcPIHvLtxmQRS
Jxa9eXVaGzV2L0bKzym5nIzSO73qrcNsTKZbjNQibbPKLgYJUIfNRZ4cOeeu0LCOjafp5wzp46DX
7UYgq9q31lRBx432iLrYnr6PqjajKmZQOtFMfTfMOCDHLQ+/mG2quIwXY+fJBITcjemC9ReOW64z
tKWPXSnPVEtnCIilNe20tZ1z34ReFbHFptFuMirtVqvD1HIVs26uieQAtA0G/rZGVXUHRPBtEDqj
iRqy/jbB9OVxFVf1bA3fFUrYFxBwMzcdmi6QsO2DAdXw0cqmzGP6ZN6hKXO+MycC0K5tXwutip4X
5P54h6443qZR2JyyBRMp9rbMmzR9IiZJZm1P3r/Fg9l8uaR2ftsrqur2RgFKstSWI37KKSgbM7lk
4W8+n3i4ugZ8ardQymtdlFcUm4hp8T+Icmh+TjqjucxhGqHeB3ce8VCmobucYyUB7aq3gAjKXZRO
0m25C9qnOvN+FCR3Kdt9oC5m78+M9B4oeveenKigRVljYHyW1TeWNKzOjXA49iOzB2ebR7mnDY3m
w0pv960szIBh+giRzQo/EVUDxgloy+xh5qfFSecERqrZV0UzoUUyqXMOYPlcpSQx5Gi6HchWvazC
RZ1kYfZru0p+59gJXyIZby4nhkz8LjJutcS+s8d25Gji0kVsD0G/iNAtJn19UwtmjVuO5OssauSb
Pgvbn51W4XmJbz0KIbew4CSk7NAIwWfcdAfexNIvITDDwfKUkSvl5ve1Fm/qYv+2YqUKdLv9x+pr
wrk/QX044ZpXZI3X9235o7UN7MeN+rWxxiwAeyX8UJOvSzFG3qjIn2ZoZlddbep3lsjYmyPV3I16
sRORUx26RVYXla38LjjDr+ep/23ykV/oNmGMkHG1b7RmJDmI3zilwzcxOHrnzVM78hCr/Ec6rYzu
RY4ZxExl+QQ4vauOpBYtHLFAcXo2dImbqByzO5pXPWjKGY8y3Xzpnf4WSW7nNYn5mGIwHCy5OIUM
UQehMY+jj0ZOu86z/L4I2Z1DqOG7Rqb2RW/YxVFL1OhirpdHCy62u0yzcLdWvlvooeHBMipe4sKy
j83cq3di1hHn4r/jhSOjcPAPsEhe6NHRMLo3xXgPdOcZ0l/tqiH/KgnxjzZWBwC71oJ3rGilEbmy
0EhKb5RURPs2HvrTNEG8dfjKfY5EbtNUXsaENLyU+R0BuxUsiYr3k7bhdHN8stHJF/488Smo9aVm
Ky9VUtdo8IrtqGnv1mYFJqnnMuhNSplqOus/tDTSPQYlVUIq8/vSSjTZg6nvgaxgj0x9xyvVNMYY
Rg5HNll1l9Xqz4jd3Y1s66KR2mHVxt9AJvGs54S9wCL9JRsBg0ot/aX00LItlLxatYxelYjxrtUq
aODAWUDPQYCs9EdtWLSfapNp1FbTJjByJsUGasJHPLcPIAu1gP1rcdtwZXI/SpVDjakgSN9tXxjs
b/VYGJyYqIotKxtd0y4cP0oR/9jWoB9TmT13ah1ddU71ZjE/hgsj5JdYzD8M5vu9rsKQne4LBrXh
ql8PI+WFbgnH3cCBsj2J2Kf5/DoYZbcn76io88y/6omthU00ftDUaN8lxhBYWbNrQB2f2klpObDX
K8tuYL5BG92oYA9FuPKfTM1RpN3kNnlneUurZLAoy2u5ao8TWT64VEXzciXlAxLdfhVI1VdZJX4i
GcRLaS5Whr6tB9wDGxVB9kzLN5+MhnI4LOwKUzDc8sLkAn1S7Wrd0l4kplF5Wk9dN2oHw0tAN9c6
TFbdwnIwzApQvQwTc02h3mdk2PxdJfTzdXioFd12Be50xBz8jbUaH6pMCg/U36mbs5nJNIBfXTXp
F8T2ShBPnE+VAj+iZA8ZNIL+dWb/NIF6fY9ovp3SBCEDuCKJHd/CH4oqndXAB0V5TLyBnJVHvhCQ
yU36VITNCN0yy342jh09tmt8p8r6GTmITqvTuaj7QffMqgAtDc0/gK51a/eW5nVSMLWz1qGXGP09
sBjHawFguY3WR35R2xfTXF1NM2Vna6K+4UdKZwVrD2+sx0cXwXlluGh94mCsMF6C5e48GHaueITN
NpYlU+p2RWb4w0iunxZJd800LzfaYS5PpeeXFYlfYB1D11psbOCtOvIpRrfXwFeaN/pJi+pTHNaf
63k5tXMxA3FZfxd1Ubh2UYvGDdOmDdAqFHh0Y1hoyjJkDGQetYdWEeUhm0FcxQX8f68UwxxzbGUp
xG3RubOSav5UL9JnUJQJp7aWxq6cEJaY2NwIXgOlO490+bdOlcjNOq4RZuC2mY9+mevuqk3M6ipf
CzzL1Zz4rOQvO2BuuOEywdN9MK4zIy93i9JeGIkxByZJ2sHUSDmZbIBOI8oMU47YwRxFNY5Nku/s
dbyLlZFPKxsEFu19uKs682cp63sMWDp3Kc1np27AWBjKP2uZ3qYLrowFA4KHpZveinToHpfQuGo3
mzt6jRFccBpf3oa42oW0LK8nnITcnuFVHxeXU6It62WbTqMX5/2dIwYrqGhr+bTyOPXxf/GbIsWv
zAAmaxv9g6KsT1mcXqszORnSuvShAxNZkeaos2fJULt0kja/M1apsP6157Zu9wtmkN8bezKvcjWK
L/h6jGBOQ8Xy7Y7Bjo4ZE1eT/LQqWrMDnGp+39LjvbLWQOEbq4E+IZzAsnl7QDgXT9Vzbd8KU7kp
pAnhdSD+4mVXe8fpn0MIkW4pV3un9ETOa6eFBIIrs+Wbe4Go5IUgOCR2ithzMuKpaMVUsXLUIWhm
zbhgdPcKQWtxI8ivWwBGjxD+25sRvOZGl049PYZNRppDUETIh+ztW2Fo0Dgd/U3WChuVrg3XSWUE
em1ZT/kUASqzwsnPsyiBbrIFnzIsh1OYg6mGZukQdtkdwxON9Jx4AwPTad6tSvhohDUtNBnFQdPi
QSwrOJEKvF43iuWw03QSGKwFw70VYgKL9M+bah5ll8xOAKijuFv7tdhj5bPRW5D69tkqvXhuDmLK
fheDElStNfoGZx8+FOxXukB8Htb6SNaWaoRkcBoFMjU/3PjU45j2wTxPc7DGRus6C+QgVRnbo8gV
KrpW+sZ4JpRsOVwiVq18eyF0ytY53qmV9ZY2aeVFKsevY41sGp2Ve7mDcTQ1icpnP/6t4Gnk0ilK
8Dbt7oqhiA8G25hptzc2g42XpcWkWpSZF02W/M5WJWe56c21miIbWUqr921rPXF+25DzLdCdGPQG
pt4MXkTZx4W2p/tEF523DPJeYFA3hEPpq92quqsMfyiViPh9seYLQp5oqs0dV1WDxmhL12D+N9BK
8zpqqeGHZs6wjcx7FNQx+701R0xOp3yblsh36zSfEpPcDoNWxdOrzDxGOTPmWdcvfj+swu2Zm76h
PXAJwr7f43tybTdNvmvFUrsOTsdDz2aod90zzPpL5NDf2I2dy6ah1EFEwOnQD3f12j4j65WuJmLA
iBO3OVR67i21SpRa3qx1zRbbCiQ/obwPM8vw5mh+LeZs8JZJJ75REqRXSpidskhVjjAyybnLYaM2
6aYXxjh+gnJPgiqLnieL4zKe2x9ju9i+YPgOO4dB7vixd90Q1fvYUO6aqI33pjQbd0r16ZglVXjP
3KnKmT9pRyJq0tDSNJ6UZV4pcLd3M8fx80DJ59jgk3TXjyzDgWF56lQFI6WUBi86RyFKGk6dtMWu
6msLQVyMOy8upV7aqTHxSqF0VzDFtkzJKEk8YFLaRtPTmJVv8RLhebxWjNMNfefqw4jGwaTMMCXm
tu6tcj9Oyn0pI2aaM8iCbOIgbbpbXON+zqlzaajs+CyyR8iLWZA1zg8nCknYrfi1VMsfyLByD7FE
4+dztWxbbHXSZityw6JXXKpaV6pJcm5V6XBqa7idTjcUXlRXT8PAydSrcxdgcB4fpqpQH3Qd690I
e11faEob1EMsd6FDlLrUoXrJtMQDxebI7dtucOnnX82TjPa5WIB9Rz3jftP6nPcz4pTR7g60pgjr
YnY33H0F5yZwdgLC2rOTddwPudRv81g8GEZ+vSyG5UOZ/F7G5at0egmeXrxpCf5VKPh/FKhUmcKg
xGSOSuGRmVMMy2qqB+YsqRGOuGvGoruKEoUsIcPsOZffVaUb3XxTYlH604soob2xREFrzv+ApHvp
2yzhWOvvRgD2BBv94K9Kat1rxaLsklYUe6sVFNlsowrM0Qw9Fc/S0mal5W01nyxjNINw6Y/hgB00
ItTbPE+kOyIdDVbW74O15C8Zk3fuLOp/xMQUGaWL6m5p4vFmSMoXw7ZwyXbGG0H5Et0/GvQhH08O
VH+vjDtUgvT1INxodyJUIg7EsnPVproeeu1nB2g+MA0MG0bK13x/Kd6/DX92s0zm5XhdYn2jv3kR
meUTR8g/VLiuFWCSbkNv+ECmgzhDA9UVjSbmDzNeeCsskJNSE8KOrfacOdqr07SGWw8du65V1Iqb
1wXw/7KdniK7S244ahqo3mXKJImBdY2J32RbiBRaziRv295IT4oT8w7BInQq7jf4D4mjtYa1B7Up
udSN4RoLiDVQ+9L6M3grUgUrpJIEG6CBn0VK49VFumMaR/NnWf6AZR/7k0UsF2qEhuq4gMqD1dii
vHYzsKS+lq2XCj30n7msKMfApt4b1dzuaK6HmPVMGolBq9+yA6d+qs0PTtlMpwXpMAJF50dms0cv
lbKvZEF6Xd+ka/GNfq10IZzW12Qpl32V/JKbi0KsKxPxedcEaVp3e8VYs/00VAv/rXrXJ8vvOSaq
YPCYyABjD1fPhvnQ9Ba4M9NYfAV8hz8WzbgHRvJY5pTTVmu9b6eWJZ4q60GCefZllzZklhVhLKVr
f17iKAiH9KYxyzfcEioSNwwnZ50oyApJUaWZUf5ZUd5kyNCjUN5N1rheDUpiXMZL0Ry5Ux7BVuVv
HbisS4Xld1NrQTfpL3LGfWIs8YMqB/0NRXu7J+x1PGmGBj6GQhyQG9GdTHssGJz4ZS05HJMmne8X
O2pI3/ThNjYyKnKItRHIjcslTdjlWsCAYyM1as90GCxOMjvZSSX8xvbz3YYFh+9Q8mQmZrLv1ub/
ODuzHjuNrgv/IqRiKuD2zEPP7rY7vkG2Y1PMMwX8+u8h7036dKuP8l1ESiTHHKCoYe+1nvUCQgBD
Ok9m5eeFhzU8YC5ewGTP09TizmlGfeNIna893R2NIsfEbEtiV4L51TDH+W6W+IiBMSRsR+UP9iVf
zBJe+GiIaCs1rknPH4xNzulsVQgKA3kytOQ6eeUuS2f0HqE2T+SZjCyrw95OZbAWGq+3bD1/QaQ8
jKXvreNK33j1VG8aLFSysu/wxGS7hH3GzoBs2q6sJJv3yOfVt7QfqKi5foeULh3HtW64ikA/zyuY
pvEL6GLr3BlRdSBRJFw3aaeey4jKFSfY7EsehzRpYim2nR+P61I0xWEG34WpQxZH1eDfTYqYLHhT
EJWWkaoB0naRrdRVvbbbbKZK5lJ9MyvZUBW1k3vWQZft1eDtRy2GQ9TQhdqW0FN+J6lT3Fpydr5S
5MIJiHnjtgzGP6YXN3fKLb/V5lR9mwaLavdcKQ/2Q8eCRU2qB0g+j1b8FAb170UkulaexvQe+0SN
2Ya9caok61ZDkETxSnd05U9Jiyd6JKlx5dMA+xXhXHnVfGU72NzRKxlnDqXiCGgOjvWk+xk3iOO9
ttpyHFRnK1ftmTwbLGN9SQiT4YXfSkM13tomS/txdJRxbvRsPYVDhBrVpOd3yMeIvXg/Zt87kD6n
iBrCquxoieqkbO8U+sRtVspyA8gSzHUTgsA1oOGB2W3vnbga/uIMlW3KeuxPVlaEhyAh2w8yQr9D
G5yemGXmbZQDl4hy44+JYJ0kJJKvhRWrfQhYMF/l7lDR5GdPoysj3eLANvBFBBQKVR3fpK7on2nE
d9QvVHRW7JyPvbazm5GlKg8Ma+vWhn1mO9tu05n9B8Il4tHDAaxuOdurLJsga0QKQ7tZyheq28YR
EDmyN5mzEvtlttOBG8PbdW2Mbmb6jOEQN6vp4Hmnov6XN1Ihhnp7zANQBrohzwUTHLO+Uf+G4GFv
fWcw1pkwKDpgqQPDJp/NEvKBnVMiZ3P6t1ORJjVksl9XyDDWsolslKMVShfDs/apJMsNdXW8Krw4
OwUj4jHVNeSjNAxYJ8Z2b4ZGt6NiQMQ8T3YzA0E61nKej4Jq/dohd3llzOa4kZHHlDWakipxZa+J
nYjvTFhG6yB39LrrTXmM6bJ8zfs+Wip/1EWMKsS87pdYKvgf92IyiXfzgng/izo5YNcQDPHF+e9m
1tfIMvINnuqI80+3PPigeHBay6A1miWrctBMyvlMvoz2f7EbAt3r0ufyl9oyWpf2wbKQji/YypOZ
ivEcDHNyNuEtPM+adD6jLoiEtZbdXejOLwUV3q2RxtGBRDN505FRt1YGLtzPW9If6B4cXL5IANg1
LMLet/1opFRROjaZOGa1DYMhrROCoQtK/s6GPZ/z+PnV3llN6bQDVUIvCAYVZd2lsVoQCkulgEC2
tsY5zscCJEAV1DHCsF4ZtHcfWJK9LZvYjRYcm7qmuaZ5uRDaLM1+D6UVdkIkuBS3LtSYANL5EMzI
Po52JHaa0v5h5DB550DtXPdOzhkZ6dUVOcsHmg/EKhhasPuhAb1EKMqBVMeuh+k9evZwWzTwRtNB
9clqnju6FVXj5z+dMIpj5gmFNNae8uoaGOKjhw9ml6ePQB3l8T8SjX95PsouDNzWMqnlNAmXLqdZ
5FsQ3xPnoMSwd4HLQkvDQH6hn4xQv2fTKrcNOoPwyuO4VJ/wDv4HeEMBjZ7zEu4XznPs1G7rQlUV
zYszCv3SOsDENshwcZsH5VBf81x+8No5iEGwhM2F/MS7EPio2Y073yNOtPMnm126WDoNGdjfPs1O
kklj3SbXUlnfXxPNypJSvGi6eFYXupIGnWLXAFk/JqSynTqtSrEBiazCFU2JYgJYJEH0t+ak3Sv+
8fcPmECJxUgFtEqiJ1k++3+96t7VTjiYbXC0WdjvpcgJw+oRiVAESdZWXlwzXb6fRuDmebB2kDRh
g790bxOoVInWKv2jQuQzYvob+72qmUXWfej++s+TCMopXuGiDVuYfRdzVt3aEYbh0T/mtJqfZhPh
eEqJY00IHIH35Tzr1eIuZI9RqbMZs3pXFtWiK79ieXlvZVzA46AjIYGG126985lyPLVpMgfHwrHS
m4yN88sggQayvkmMJpQYOemVO6LU9MOsMUb6gsQmw2RG10FZnPmnv/JZvR9vC3qEpCWsIXgmLt9C
raSaqj4Ojn7dy9fFAXSfh0W6rZyoPcBpriFKWdeIQ//c6MWDYDIHp47/EbGeezHKfUUYJTkI/rGz
0gKrrdn7OznH+Tc7mefHNka2G5c2nG/Q3vFZzJWRcA6f7JvEGZv7cZrsBtD7GN/Q+hSPcYBXkjaL
LZ+CLjG/uyqKfqiUaf2WeALxvHio8l1TSE/tEWsJIs2mNLSPDbKUjFZZrIxvBLypfMPJnrp3xNCk
2NxUIl1sFeq7aIfhlpjjarozRe0GxE1Y+qiE3XxHFeEQlzbYmDULYU3ytkqa2CN/L/bCnRN79W1n
Z8n9BBj4PskYguh7JjXR54IaQcM+SMSpreBmcEB1xUOfRt3T1CyVGOkNKFyLeU6dR+Rm/Dk9JA4J
tl3bEXU4O1Q3qX7Gd6ERNn8Ts1vIjewaa7g2bJfl7fJteag9AURB2sIR9HZmiDqzB0JuBEda4GxX
x7jHp2sJtoizphppkqkamBnhPrG5G8LA2AJmiP+z2BKaCRrkxUHMh3xpiOB4xjvTrX/009ij9UUf
ntzNBC/gKSra1rhyz/+YNt/dM9pfQC6okZBXv71n21R1iE02PGol+zMtZee3Bf7qifMvJZ7OC310
ES7fLgQQyaOobZETVtm3dA06OT9Udk0FQKqEY1bn5hbkF+LRX11jQjAdTYMMVwJFGOeOyev2mtdo
XrmFCwU1oxvrDJpRF5liAJHmUqfbNLmdW5DXCKFHqhYLL6KI5C/JtnXBvrMIJ0esREMxG6o3iTyf
T3YfXp7l0wECEeCduZCs+pTp2yK1giPsZRqRtLzoQSv4HFKLLdTB+AHtQ7aNese5cuX3Uxr7Juay
xVftv0fkiVEpTjT01ck6mY+TGym6IyRDtze6VdLetUY5Fusiss1rFIMPr+xalolenP3SZSZMMM41
j3MIjw3KnDPvGlnDXMU3Av3uVoaD89jZ5bXP8/26Te+KmB8ifmzcJ5dua+x8fl/kSD3wUoIZUoNH
bnRGQa1Qfk4noriCyHr/Yn3Gw2JEQ/rqsSF/+2XUnp92Thn4xzkJhx/GUMpfRtzXX+cktcXKMwc1
HxDrB98tJyc69vNR9X7TgJkHm/dijEIdd7lwVMj+xiRhDENXIo4119GTkYTBCQVN+P3zSy2z2tsZ
gO2Qh+CW9Zqcvkt1fTtQiQFZhQShG/3v0KpFfrCaDgXU59f54JYwXkmY3UywEiPf2+cZWLXd9lbK
dwrw4jsIOXK20zzqV50jypfPr2Utf9nFTVHAoUCMBRRQ06WWeJqRvxqKHkU7hEm67scpu9NjdWqo
iwKI73/FvYljOWSAvwB88855m3Y/60HpYhMmGll1Nkzlr0ErN9kTHT/9tsK+P6H16fST4UbBk5lR
ilwpSd97PQft/PT5HXCmvrgFDoLs4hYIDyh7NqvL+PzXPnW05hiRjZ2cdG1SuY6jaR9YFFR06LVH
DibjxvCSeV/a9vCbwAPMiubwV4L88rkp8/nozAuJUVsNJkoAwG5q0j5L+oBCtySVClUEEMRyDvy7
pmwIRbWlR7FMZreWGcVQERWlNJUCLGxDvVVuOp8Kp2h+JplvbnU7TWdQBMEmHtk9tvn0PUkzdJ5D
eAcw0tygEjk5IJE3hCw6dOITAGiiQ84wDaCjkbv+RY/Z2JhNQ8BoawhyTs1oMyLaOjY5QE2KiAZq
9rp+ZGceV+SrTVRtpa+b7ZB7pN0v+LqVh5DgpcTIv468oUZrqdJ4ZVGK+D27AXUVtxtoJyLntHra
u2ZFtGSBfPYU4kxfofhjP6NpzZMDp1+s0SheQr9Jf7qBYsOsvWE6Mbu58apSTbEbcWmSmJEUYoMt
LF7H2vW/eEOLAM9utXmnjLR60ShI12M5jwjJYrEeZz0do7CoX4wyMW970iLWApHeMcaJ2CLd8OeD
KLNqJ0X4J/LD4Xaa8Zvkkxc+2bVf74RnadTBpm8+eYM9/9E+BVTdWNYtX46/iJgy0lbBDWOajzhA
JTL/Yo1j/aUXljpr2xx/TLrP0aTm/VeddPqnAtN/soRT7UpqnRDMGBpIprt1CbkJW1vaHrM00RvE
rtkGV2p3I3RZfunaGdWVjsNxVRXhsEeNLfZziqQX+ZsbP3iVNW4bG0gmfgpv1dtpdIMzedyZQ+Hv
MfGrUxq3/RPwroVb2Q4bxDp/qDSaR3jcRIPKPD+p0Qv3bhTfGDrLN8JN7KMTsgkdctGu0E4WP6um
bV7zjmdeQz2gVYBNwM9BLSm3q9Z25YPIRQBGWjSZKB1ayacgRNa1qipVHST6rN5eEhjy0EWSzO+M
pzBerK7VQ9QNNQwGw/9lGy4I9xkkUI/lr9c3ke0ML9SoCUYmOPkxI7t3yQ/zJAGxZBinKtSPVenU
J4nLHVAuYh5/isOt2TU/JtEEByp4PvuPJAGTiuaj9OMCqfMckWU8opHpU411Li/u+QyHPa1GxH5C
iI2Ky+Qw1H5xT5r1eI8pmta7N7s5ZrSqvB9G194Ww9TtWknp0MrCdl3F4bAVQet2q9TKiX9GM7OJ
DdH9HoY6AS6j56/Gop+wp77dmJk7Hsp2iCF9qR+t3/5yWqPfS5VFJ3esyG3WlrHz8LY/cKoUd+bY
/1KJ/1WlZbGfIhUfs6oFxhWZ+a5jIqjXfsr23qin+OTMCUaEIqe/W4joV4oYf2NXEC76sMBLJfT3
yi3apyjzE7qUDrndqUurtuioVTuh56Hona1tWZMSnqL0WWWdadN+Y6ZTPXqAOXrBSuls8xGWThhV
P2KOLhyN/GHctQ4UtjJR/Q0LJlidpsgORJ13IExF/JIggjvOfU3R07CTzZhM4V2QJPqnDDTtApfW
9dYYupZi5qR3MZbsPTR4Y1M0KtqgEJRrnx35w2hoF30Bqzf9eQj8tCf8ndO1vx2vTB4c5DwoY6we
cbD9rfFD8+dcpOG9ojmxsg1hnqWfNOt8SLxXT7OVDqLsVTt+sU5I40Z8O9krhRFgh//BvZWo/pjW
kO/2WH33OojrY2gjxigc/hIjSKstm7/xKQQJds+JJN1HdZNurVYtgqp08LftkLangXiWp94cQLXp
sNkpu56pJpU2yvpuCXqyyJ1H58t/oqucktrehBG2V7OtH70cSQgpo9baEOrJDUargXZrdCg9I3fb
Ijf8208G+6n3GJ2IUKuj71FMqQ2DlHgyj06ZvXyGZuh73yOtkXaoPrgBjNChRXeKmwHM5aEwNbGN
JOXsjJq0eLfQL2XR4nkogcPuvI4OnFSzdRAFbfk8Vg1a8iDZ5VrGGxv48GFogUu0c+icx55B4kB2
PVVmQBRjEDpbKceZVhOCRGF38SHPLPtQ9Ya/MdJJnJBal7dgM7MbWsjdKgiZuZtuCDekks0HOzc1
/zn+5HNe3hHDagbPtK9cRCbJGPjfHFvQ28gm6ilmCacoy8QXRxuoCcpqyU2Y2qei95GNAoxDHZAn
B1mNHodbt/li+3m1sSa2KXEcJROdMCr5vlEh/6uYqg820l62GPawq/FE7SCJe7SsS7tCRlsamzkh
1cdHAkXHLkCmU010IGhHbZdy7yYfwDdONSxOw+W5tSqxDoE5kyrvWX/cGXdZgVyFB1jaiCeXZoo3
dc3LkKCqN6NI/tMM21ELcFYNgtnNQNzFX5M5ma/NEOTbItZfzG4obkw3/coQjx/mKO2eETXHR1HR
4ZP5KB8asyhRIc/ZLqD/ta7pO9MpGf1HsuDETdwOCf4es33tCrNGKRdPJ8o4yL8qU9N5d6OqIogd
jV6hRcxurBjRMoYpSyszVV+23qmUdvGajYn1SlEVO4e2FzQkIA71EHtafcOvHWEdaKaN1qzoaZVH
NCKbbKvjtNljIXJbmp9jeCeDjkTJzJ7oavnj0TeHZ+Wo+paYSoS3FaPHZ5E9jySybSo5+fT5m5qJ
lVsbi9E+aE7ahLaBtaUXh76otlznTIHb+tsZzeLUi6FAzVeP+6gsnG80c5wdNQC1SwBG7aFahsdo
UEheAgT1CaazcYXYpIGXXSMQXNUqwHzaWikgLA9BInf0GLQifWFzaD4YSROdZzJfV7KPih0+DjxE
/lSsWeURoWWGuc3kXJ0TbVCQ8tLuqFqhHwIl2aWgvt6MM56fea6ROiHwW2OJ9Z7oq/g7V6FEblP4
eL7V5ofcoiksNAIzCSqb9j/zTCtz+x50UnFrIHx4oA2Xr4YlWWxGuLuRdm+vhDPnGDulc6b65m+s
yA0OshfJMaGstPbpsK0LE/MesWDWTdpZ47cqcopNA/X0mHrKumtGtj/VIINNCY4FtYjLT0OP+VBT
6t36fl8TutXNGxdrBaK4+VtnaXyEOK9hxI+l3CZTLtZRknf3jnairWcJY5uCf17J2Qw2coyt01xX
cuNnOts2M1ZB5oDutSF3cB3VlbsyGqvbBSJzHkNiUTYNtY8vwySI+oERsKvtpZfW2vG6HqRcW4VA
E5810cFJy+HF9A3znNcqtlZFhLawiypNpaxod3qcK5rshY/craLzn1cjToMmtV+HoVV7KLclPpVM
6nOuUWtj/FInMILoH3p0SemILgKzMVTGzJkR87p6U5p2+2Sx3bhNUWA+IOZVZyYCpIJ8A1v4Wcjd
a7NdZ8EQ/ZAxqydWJCe8dWrlsa1qX0pcv2I7BXm4b6ga75Bak0NbZe4hb8z4pFxjOHpVjGJ/svze
JO2EBJrYpjWWz731PCBkvmdMo9WY/OpmRP15r73JP6G2N7ewsXGSDlV/iIw+SbZ+qaJvlVHEfE3C
3avOqVdJh4nLFPgdFLne28xSGAElRggx+5Cixz4t1jrh9gM3Cfc8lukWAZJz7/Zki3uRxyI/kzYf
iCL4iwk1nDcBCJt1bcnyqMnJWno32WHyCbvLWFXx72X60NEB56zTRHsjT+TBNGb/ycgzZ8UODBkH
ESMvqbWcHdBKbUokbTc1wJ+zq0fmLYdD51FNAwocV2rOlmpmluMx3sdWofmk2/7ZhMum1k7QIWzx
mvZESsi8HoZxQjiVGgffbrIfpaEXzWnn7gl4yW5nY7bJhshK8iAC9FBuCa0csPiXkaT5E6m4zc4T
WYxVoRoPXVh87VuB89Rp/DM9nIS9/1TsXMix+3ROcM8VVBWdIW//ZE3Xw1R1k60clPhiOPZNzRJ1
b1TKP+DZ6H+Aogk3epicHclH06qfQ3TacYO2Zm669jDVWHY4Mfwu80Du/b4L92Wk3G1eSrXVTBkb
z+Ars/XQ/UCKHp8AsNIB7sr5mQXaeq6pC37TOSt8NvT6wWki4155TqM2s+A0OIjioZsXHR6q+r0s
K+/W6Kb8JRqkdZhkwxpu5SHHuhBZhJbVo9EZktWxs7dTKty1lKg1ixLpTdkmRDCmtv1QpuhjiWGj
Rid7f91lpAVGYTSciY+vNmbLWbGkv/eL4xNUvUmVXxqQdyc14IGIF2NZQIj1llI2BiqjMZvV3ME6
LgrxmmKqmg8QMvK9UgMazoD4a3rc3vbzusBlFWWpCoCZwoptgxz0L/MrjSZ3knL5BBPpRntRFeWr
32njLu47aCGfX+tdV/R/F4PEB/YPusxlH6cv/TGrCrbzQEXVvIZ9lCAJA5+l6kRguWrie3Zts7vq
J8QqiebVIWTrfnz+My4LVMuvcKD3QCDAISEvYTpsAmePTyE99V3d/0I7OG2azjOu8J8+vIpLQISg
mAtM5qLcMg+iyVhf0tNUDeajdLV/20nd7D+/l49eH6GEgpoiJTcQsG+LOk3TOD4qwvhUJ1Owc3s7
wUyqA7pCHFCu8eEvK5g8OM/0LOjJCAtoQF20860wnVh9E3UKQ2SMsO+tA42VdhdlEjkD/tDVPETA
DT3i0T+/zX/eyb/rb8ulbVAxvDbkP5a/FHP/VbyaPT2NisbVCdA0jYCx8vjePWhlq6YIwmZdpS7W
wCy35Atb3JSzdNAGX6wpivKvkU0/GqQQOuMVdbsp2kM10u2h93RUrfpqJBVHQsMq9zKara9Zqsxz
MRnVjyYBPotEnd7qyopdP972dd0/Bgjl/bVKraJZlWlsHLPJbZp9BU/x3iq84GvI4bLezGoyv3o0
rbytFXk6XNcAH3AP9UD0D58/ng9GARU9i2Io/YIF6vn26bQmSyZ8BKRFcScedO2QJ26P/a0/IaL6
/FIffcPseZfvl6gmCOYXg6DnwWjBWnUiCKYrtwUxdWewe/pP2nRRv57tojrGeWur9YCvyyL4QpYU
T+ZJXulNf3TTRDzDAeQzhtZxcdN2KExasJ6i6OSrX2xakBlUY8VG1/bG4Pnz277sUCzjT9JFs3yK
Y664lDT0WpqUZFggh96yh7NGxTCvPT+3v3YFqjSkDSr6SvN6fP38upfUGJoFXNjirQJIkj49qbev
dhLTVCPKVyfZiS/KKtt1niU5BsEJg3oLq6Q1cudLIvvwt0q66uiOOjrEFFlWtEHD+MoM/tEzlz51
fcg+/CD/4tcgqKqTwUI7NgVztHdYN3CNmt/wHVhXuiUfTJ8AmjwXQQeLAbS2t/ft2nHp0tfNTnWp
OvgGRjCuyni0r80sH45n6MXCYnahxHMJcutphrnVgv+ncnoXRWqJ+nac4tUupfxOiRUAD6nKw2Pd
WyCu7bDaivxqMORle2F5y6BwbLQy6JG557d3G1FkTrLYS04IDXBQa7BkKzRv3WESQ7KKnHzYmlLl
e1PEi7BklKvWdsRuMMPuiprlvXrqrY7mYqKNKrvqRVGaxyFp7Z2lMnXOhy7eEwfVPukAvInHnp69
X1Bs21ypK9PL++8M6y09MocvjR9yKatgz5tEmSOTE0pjcyXglm+b8SdbEUlbwEC1KpOG3fznH9nl
RRFSCJqPYgGJA2m6TFhLMX/UXVXbR6Gq7ICLONnahe5WrY67741rjufYx2f1+UUvP6X/XRRw4LJs
Yze+7PPOtFE8/BhHYMscclGKvzhTlj1QMLCvTCLLO/v34vnPpQDhgJ4jeJRrvR1dTTZTEmla+ygb
b3zkj7nrIhgJ1xpZvOIkuZaRc/ntLtdjtea+pOnK4PIlzhXo6oxoRkzIImxWbU+29SbBQlFc2f18
NFh5gNaSTYjW7xLkVshStnEdiaORc0pzsnZ6ZHtJH3BygkdUz/k2W1xMaDSag5t4176VD+6TghLU
VIc5muFzMUcZM/KZzvbMI4YaHFYwVkZEfqHE9PP5WPlggJquh5mYhZeN3iUPlgKlh4yvdY6RHTt6
N/Iky4PFCWbXljkHrtjoqTLEmL+79edX/uAWgdcxKQWIERZt3duhM89On0hCR3mVzpAt3a/8lzU4
+V///TJsK5FbIBZFbnaxjbWiunOjprGPtA1Jz/IhtEyHaiQm48r9vP8UINuxh4TLB3UcJdXb+0EF
0EmvtOTRadwOIyL+JEz6S4t5nRYmpJjJH83syqT20UWBQDsuSwyi0MvOK71rH5xU6R1H16rPJK80
z5nyyWRNvSF9MnRnXSMrLuvF2y9eEjGD3gAGqmu904k5M7DrqArlMaC5tcspq92M+Hg2Zu4MCwwg
uo2nEuPzUHfXtgjvL83pzmRHBlDOZg94sUUwItA+AJa8Y0Xl5qmairSGMhuG6SoSBGet8g7J8jpX
hQMARMXX4GfvpwTOCKh2CF2DnAzI9O0LdnQxOWqSDNi5nGH1hK8zVaaf7mTcQzjnq/EasYN1U53K
cLy2kLx70XwoNhEINgIPW8jLJKdqSmgjNoVxxH1m7VWgvWfdy/Lk9m23ZQZWVyZ283LfAORtkZQj
8CWfXjIPvr3bBvCRSjO6odZkyDt7jOOj1s2zCKbuHObln75DEWsF+UB2DX3qKu62bfyfY0AW1JwJ
aAB89LKCXj7z2Egtd+jp+6FMCpt9NImiOysqbLdAsOZoZbtF+QOQSfS3NdOLvjI5fvDQXeYNDvN8
0Yz1i2fAtqy3G8/nHCDs5OtsK/UKUYe6Y11xHKLc18ZXFC7v9ozLDYOu43kjxRRQqd4+9rBpSjui
bXeqshr3BL4KvHdgXO3YpUiFz2pr2/u5ZDtXYZLrUwhDn8+XH90zd4pYy0HYz3n87Q9oHduZncQ3
jlOF7EHQDFxR3w5rauy2vE/ssLyyLfzoglSJAvb8uBOZQ99eMPNhOff+RCPXUn+IesV8EjjlTVYT
dpzOwAw+v7+PBjYTJho4BjibiMtSA69PgDH1jCNZnhpbaiPqaTtkvvG9wQZ3U+Naz/eFobG0l4WR
UaJNgR5unXoe78BoyWvBCh/eP2lZyxPHUHG51Ocm5BazqaKTBNiwY5LTh3Cy/zITrPtYfZH4f/4A
3q27jDDE3UylVOXYkl7MolkW1FZv9VyvrRDXBKJnUyGwMrnbzy/04VgGDyykxKDxPo7Js6MOMClI
ugn2kdo2mR/+VYsUf3tEUsFRdV0w7xBoJn8G+JXpOrIzzELViHTlv67NiOJYttiFU8Hg/i8G9YSI
WsIniE+Utudk7apMFLvBkcNvBEce6OKwrssr13y3Wnkc6/9RASI/xEZ6cc0mctrEIrnmJMYw0huc
eiJbVYG1uLsgbd1rvondLKLohdS0Rl95+B+MKqYPVGVLRYszqP32q2psITTC0gj4cPGn69x022jO
WlNbuNjNw2s5ux99VXiPGE4LiIv032Wf+a8qGqCiPKTzGJ0CECj3Kdo9BVzLxiDq2qQJ5YO1JvcD
BeTY82/WKDDoTzDFNE26/z7s8J4T5MMcyvC6zFvMBwhr4ehGJ102EwzmtMFL3+Z4TJnpX0EfmI+c
OMdHWDJzsYko5BJ0Cvc8ufIKPhr/LJ6A8hkHlGovt55+Z7mQbsro5BGdsonI5ttBIhcPCgX9vjf6
8mQESbfO+jShhUf/LzMbTsGfP45lmL3ZrzEMqaZhXaHcwf5lmQ7+9WK6pOzcaeyikzVSTw3I/Pnq
Ef6I4qu4lmD/0YhfkposFIBI7+2LS9VhnBtdhWxSFTJ5AEYB0ozQX3rY3rBLM7lraOKerdirHv77
PZKFQvFokcKzV3h7j8kEAtUazeA4qFx4mFs711mKiBWx23FP9/Pzy13OoDD1TAawCc0euwwb+LeX
85I4x23AtiDKiixaJY5PxpBfGP01YP67EfTPlai/4tC1OQqKi7lajXBrTEPFpzCycGxKPz9M2cJJ
6Aeshn6tNoWkDU12Jd2gugfiPMXXBhAOwoshxK+g8bzQfj2OiJ57sUL3YiqmcrTUyauz5jxST9xn
5JivggReDdLAHs7KoOWqYP4mEawE4yfFQp1K6KQH0CaaSpZbGjHeL+VRty0c2qLl3MCE0aU4u3Zp
rmL80ycFJ2HNIIlQguGk6KhjQIGqqmPAuDqJBHMrwP4a+G32N42BcRO6nVx5dol7u028LYiWZK9p
hlHLr1CB2lOJOqmv1F2NzGIbEkf02JFYs0MUAoQaEE4Gh3IoQLgZKOnI7gnhyCHV2Ey4Jjdhavw1
RUQdG8oh7ywsoy+5GOTewnCwG2JkY0SSAdMDgrFOkOvwM0v51YnQJ6RFkp7tivzrJKbGCLV0k7g0
zYHJQS7qgmQjOqANidXahyRSHpbpRuxrFopV0bTzJvMgh0PlzM+zjpyvVlV8Kzlf7AI1+ZtCjeba
E+58SGB+rCenwpqSySj+K6YDe2MiN1/xVurDYPXFkxWbQ4IWldwv9C4KR7eRPdQJ7MgxX3yZUTZA
1/SMapez6blxtY0Ky0NSiDTR/yGG2UVNKI1zm2JzVobXQ0RR1nYuiX+qiDRYOUMXLlXq6TB40nho
pjJ5tSPDG1ZJvKg+HRHbW5w6sFMqVZ4QXAKYmwMXOtH0+/Mv87KawUhl64wanaVoWegvvkzRoLO1
y4CoXV9X2yjU1b1dUUOvfVDQlieGFTHH3d3nF/3oKyWsg0kPIyqN7cvph31UjixxZJ4vJUlBbqr/
ptSJSsOr1GNotP3WnjtNzMHgPVopbGiN0u3abmNZ0P89zy8fKQoddlIUUyh4XCzAsLjoYk2ojJiS
5tfAgL2wYnQi5JpcwGArtlaQ89hPjsGmRdDQPpZRUXoPCl21g3m6mRBuhLZAAeMjfVjHLtrj0+AU
4pdhNe1jCOC7XFXlAsIanEWqjEg/DDaBWZCwajjOZK7qGkOug07mmRrBCJDZQXkI8lKA/uqi8KdZ
TBHZON5cvIbamhUCww6Hn2gbfMrdANYm7nvSBnO7cPaJHcvndG6IUXCsBB4WB/sQvrNOA7GP4CxV
69EPGcBwPZCKe/NQxSf0LkMEqDopJTnmbe4ha3DtEShyV/yc4uyZXYr3MzTGCA+4zLJxSwZ8dAMI
rviiJ/zsa6lB2UK9NOzlfgJVbkYX78YqK2rRQV6JEK23uNas1O7zVYys9SYE+x8vywDRnNSAfmaz
x9amBQGQQ/0RY/MVz6WERF/44bZU8RJAkafDjUfBuiTEviQusJKFK3de7HbTfeLpp2BOj05XouH5
fLB+8IVgn7JsmpmMFZp6b9euyZQpZ6ycudwwwr3pVb/GHvO8QXDhqs6naV9kxvD/uibx03QiHFqs
F19l76dhlVlhdLIZmneGCPPbQoTTJu/dFCUqUrfYlcb+8xu93Iws3wMn6P99EHRfLhatWtWzOSnI
j8H/cXZmO5IiWdd9IiTm4RbH55jnjBuUkQNgzBhgYE//L6/vpjIqlan+1RellrrLPRzD7Ng5e68N
kx94ZmNE3XHII++sPQ6LTbXQ0mDVpci/A+Cbf/n4324KNMQpQT16Nv9JMbPbpU1LchBPg18HH5zj
MCFS3AGGl54Dfxp/9mRPP87SzsUu9JrxanC1Zf+lUvlc/F32Q+48NKsY4fLbf6rIZOUP1uRYBBKn
wammZrtzpi5NTCRSr3/+uT9HwtCm4aO4WZlUgAHm1U8LK7qwKzyR1SeUZt41+7+/YsFnlkfM5eR9
1P5IGkHeNWN3KHWKWV0XVvYKYri+zWmE52gIHUSXc+40nDKpyyWRu1n5l20S5+h/90mX9R+y93A/
+88Rkc0NO4LliZPXzfIDIX54M0Oc+Zbz839BVZg9WbqzT45ADm+3MAFde1y2XTR0uw6U1CHtLSgX
njOSDBfKaL4gZEwncWpRi4uC3P6ugEnv8BA6CRoqGoX9hdTotR2IbmZT9I18xRvA4852RYTaPB6W
Kf+OVsT4NhPl1W4NFzHtabGXXMWydWbOFcc6Tnk171HrI4jLyhA8Xh+Wzs1S5P55tuV6I9bG2ls2
bXu4A9l4jNpBndSi6maDayR7gxRSHAmrjK4zu1m+jGbu3WdKli+E41Roa1XtyNhoJR7jaoa8mZL+
+hygSmDf9JEKad1BUaEp+DbYjXvl4nKYNy4duirRspMvCnA83VenKk/BmJvLiSO+uvVkHzwXjevc
6SAo3wflerh0LapUtl/Sa2bLtjel0duPS4FcFjWZByQ1SE3uzeQekjQAurIuFvjDTCmvhAiz2yYr
UgpfS94WoKdOBL30Ow6t+Rk2DAXkKFto+px2aTJ3vvhKQniZ78C2peV3Zx2yLXQYuesFEEMSoMDs
gJxR7RqD1HOyG04OyH6Sp2fPffOgbRvl3p/fld8tQbYEbiukNREf+mlrcseM8HE6S6dJcjzETIHk
M/WDDqgxYQD95QL4m9uKG3HIuRhiLyr/S+Hwrwsg5QeEBJOzqcWt+0VjJTcTrFdo2f78V/3mc5h1
8lAc/Ci4PC8b8r8+p5qR1cpGNyfduVWxNeeQtC3EUDiJ/vxBn7fWy/QW/SJKIYcWh4fV8tdPioag
HrSb8n7SMu4SZXZzlhBYoV6qgaIBplwBZJpi48EaqNxR/WJhj9mGa2v756/y6Ulevoll4hP0uAt6
9NQ+nWyuqEP6hal/AAryYfMNrrRnL7uUid79/8cnsbVerp6smc93TqLgBscpRXBIrfQC4WzWPaSG
ept2y//YOvrPH3X5o//1IEfhRsz8suDgTC2cxr5SKGAR5Acjtb+lzb8l6VyW+78q138+D5ECtmB6
Nh4P9NfPC2pEVUvEj5jVXXiKNBxFqYT7ao4GV4oO3sGff8rPITb/fKAdXdK1eWj/DXoeKiNtDAwD
h9Ea/Sbmf4o5jFhQKHZEBkGt9dD3qswM7sYms+eztUapl4Q6SEFxLg7uM67sxseaeuLlz1/tU3X2
zzdDqIGbEi0cXdNP5zVRaUun/do/1I6XPS9U4OD5wl5fN10dXXMD8XYgp4y/xQj/7glQpKC8Qp6G
N/3T2T1oYHyBPfGxwvNuNH1jRGnDfFuQCwXRji75n//M37w29oU0goKRf4afP8+UkBgUrI2DACJ0
W9G9OoVGs96TZxb8ZbrwqXdx+UWpdC0LdTAddsSMvy6urEB356qQxaztf/SvkDsZU5bDEzkRcDqj
1fF+4kHP4JSHaenEBKctxV+Kwd/9vRd/NJdT6l/+8euXsHG8ZF4mwoPJ9QHgXZAZP+E7DsDm55kb
2v/866Khwn1Oz/vS+Pt0vEzZEl3K/JBNqQuOVFIs8cUxtgTXz395kJ/2/H9+XSpL7ilU9eicPv1h
lQjEOjlGeMgiuKY2WdhXMvT0X3Icf7fh8xJCZ2GHvUQuXV6bf+1IRuWGc1hZIcGRtfhYbcXHDCS4
9C2QzQD/+YYxnZf0rgwPeRSMeByIdfjzr/pPo/TTNkUoMFIQ06GZT/DXr18CqnKoUGOG0KM5544g
JcofQ0p0Qpxz48r2wlxnxORpXRd3km+CEHxV+9VlZe8mmC7Pi1L1Tyft3bdhtEXzl0fxmzXGcJjJ
MLcsIAvu5VH96zfCNzZYDOqiw9TkmIWi0U361ezu9bwGf1lgn65Wl6fO1mSyZXP8wlj61JUkQb6N
IL4HB+2t5Q9vWYkwKDvu7TbBEBIpvS3foGWigOUVA+H25wfxuz/UBp/hsu4ul45PiyHSA86IYQkA
0PbtHabQ6LB05XyCcmz8ZfP43cKjx3tZeTbMDAacv/6o/ircHOpvyE0gjB7gfXXWBsaqYdN6CIb3
lHvXvVmCxiHARtwvjn3XMAT/y8/92z+YxnZArUEV98+X/NeTzfOxNcxAhyQba++6AVC6NUMZkvSB
bf7Pv+1vDoLLVdlGqIZShozPX/9eN1/KnHiRiI2qBpQfaX01z9gNsaulD+1YW//bxshB96uk4tPR
38sV2iNnzjFSSJpxBc4IJ0TJa55MuHTz/23pcEdlp2Jr5OzhQs4C+vXPIx+sM7KqAOjIjPdMj7at
k5bX9qBat/jbzPHz4vm/T4so7+lCEFgZfPrjily2sITb8mQZbXGcbGGT88asSZKicBQjLXvtkqiC
4VvBktZA45QzffvzA/30qv7fD0wwJC1Bx7W5m//6F6dunjVi5s41ucK+L5a85vZfqQI7yIUetwuW
Vj7Cei25j4MZyP6yc//u4zl76YOA+IJu8WlTCjMfCXEvPKBSgg3J1HVlbmoQp85GMKR/kOZSOyc9
ZQaNuHyx/9e50GVIg+72n2sWF8lPhz/cVykJ4vKOrjHPXzPfBEjuZe0QbjKSf/8/uF1I6QC10QpG
XPyf91RYa+aFiwcXQlcH5fn5VS0KPFYw6Wn74REsi79Vbp8O4H+e7+VWcOEhIeT+3OUKM97TTKYe
Us+gSjcLPmZBc7HW5fbPC+myUP51+v3zQX5Ai8dGskdr7dNOyELOUr/jgzwJF6NrgAySN+tkt6ou
QcwuvfUEdbN8+/Onfqre/vnUS9I4xz5rmDbWr8t3AKRf17PJ/jAXL7kpTAgLNTRietyJpfqOVmxT
JGAfpk3RN8FfjlS0ZZej7NOfzSjZvvQR6fAjE/j1C4gh9dDjOw7IJEfuFmlNh3nGal6YtfgWTcwD
IJFMRI9XY78+GVZW3zdNTY5F44VzHFC6F3FVNzh6rSnaz8CcnyQnJy2uJijPaOtx37awO2JnnEid
CXLzvAZR/zYJopi2fVq9lCSAXJtSRHDVO4Ja/LkCGy6hhyzmArBOBdjEV7G+GAAWls3ipy6S2FaV
HZP6OCC+7zkdMTXGdJ8bdyOcntzO0DbGd+HPEMMKOmC7dXKNJDXmD1MP6x3h8i0s8cZfSLbzG5uk
CMvA2I/NDVjAyMUedrzV0z6ZBLyfXeGbhKR0Pfe3w6SWwsMnGElS89wM0K8EB4HVBaVwR+hDtpzt
0lMpmYC+cSBCpAbG35Q47rQtim1XrT3ok9bwX3Vmk0jZWqt3xRw0jJhHpXj7VWYAos2CST3qeoEk
LodhXhPfzpfraCzTw5QrxXBPhJDsRa6ymwgowhgvYy7FviekYd1lkdA3llMbSBRUeaX7ZfH3xFPh
vK64zU87d5LF13F0+scCUN1pJV3L3rRLzs+YBx6ec/wPktiBCMBvwUtHf1nb9dMMcpXuQ5iKOEQz
tWm0GL8Jg9iTeCD4+mUxqpHrFWxdJvDVLXHua08brza/Wxy8t+XstV8DV7r3TGZEcbVOgX30Wofd
eprJUBsaE7CABcA/zgfSAHRFWwPOA7kxaW/s3E6ZL5aNXLmgFTTxki7V1g5Gfgd7Hset10bB1kuj
KN26Ydc8LCwRqOK5SUQGjCFtxLZTSBnnXU9FX4ulfrfXIN+kshXbDsgFSYATOFy8w6+S8duxL/30
tnWHS2hQXpG2WAQ4XQnyxGHaa3vfNH74LYeVdxdUGFr2dToGj3JsfNIcJuPNM7VxnkVfdui4BfOA
0Yxak1VTpAW26cAmtYCAwT5eyDj4xr5T23sCJPPoZq3SShPHMuhhN8KUBnfvOuJYmFHzg3Xl3BNn
Wd4GinigGNJf8NZyDGMrE4v75jTEr8c2YSVkXTDv5e2Zq+WIpHU0N55UyiB8wAm1s1dV0LwwVb34
weEx7vCEhoQdLJlPyc+FA/trX90VmPDu3TWN3ktndr81YUm9bfXB9N1wuQtwOajnajd5JgBjVyK+
4dWIJ4UHgEU2/MDLjK+2KptcxEq69Qnaiv1KG3c+0AUrbgyQd/ciBEgfL8yIEJAY7ZeyANouTd+4
L4Sf5bFcW0JxIlwVRPQNW9hf+c7qjHRXyKiDM4+eNkHYCg6quOhkWwslkAzRrN6ahqnvlZ78IdHj
WqyHkQbE2WkA+yb1mJb3UlrFxnYMmUT4WSQEjUngyBMKhzJqXIH618rKV+pDpFuYnG1JPp1fvlVC
GE0cunIFsFFjnJqi6ETbxSfbBk643Y81kYm4rd1TVtC4RiaDeTUo6YGuRr6H1ThsnbwGN9nVcI16
D+JGY+EMcjy3OpSWW3+zUJNYp9QW0Y+M2PsYaVk1EUZiRw9MnIMdQqCaRkbrlV7MoTW/tngUjjWU
j2PUjD/qsbJB2pjiQ0B6IEizQLlCPRrGEEH8xOjNdtdF5vuC0qMlm6Q2XrRNrNbFDREzBpnO5hLk
wNmL9oX7eLVzUkvch4q5e9iVuP8b4ZMxcpG+QbIGXMb8oDcSRrhuvsnbBuhDKGqCS7Px1YuyYD87
0wwDzzYOvZP3JKsSo9CwOBNGB95BNNNwBGVPsKVML04e7GjiEQxOdkS7KrfkthwYluZXjAnSA+KA
Pt1EzZSdU6SQbAmFS8aaL+Yq7qk643GqCpy4k30bGbCr2mUW5yKARCFIlt3WA/loaso0Xv9cbVqD
HY6UODsBw1mSaryaGxpUZCVhZF4M4h3wlSfrYC000f1mUwTA0OcyVY+h1NFj2jXOfZem4oqtMT2a
0ikP9L/5r82SfjPybtnNUWruaTSpayKtQPHAKGAssPR6b9WD97VcuXfXvejUBjNed+Sgna+BowEr
sjsT4THAz0ibxbtVTcFTzhaHc8FxCazKQ/um9kkixUfIX+NM+PKjlf9sRGQZD1iUSQPGb0/2zyhv
KlPzmKzZAotStAfOZLDypqeessm0TqIV/vusufzeWnk3B6cg75vv6yLN/chE/VJVmtnDxXW2H3CU
HtfC9Q/m0N/QtUB3Aap83wvAdrEy7Xpr16OR0PYMH9dlgR7KW1vhMgxWDkuRU+qkMo9+mLmtTwrC
FBiottnZtu7fdRUhohsV+lxSzGTSs3s+BwXm9UT6vR9t1dDzovF/oOOl2jT6WhawQloqdXUUDLU2
KVq+N5G55HvybNxNqepi3w+NdchCnd9oEDOCvC2j3QxW7pIQaDJnh/FKf4wLRb4tA0g2zaBpoWLc
esWLPCUBFKjHkZnzy2pzsnCfSBmhT0PWbMfCJaJzIgkTX636pm3qY8bgwY+uCswkbKPiMSdEnTi0
XOpd2bfXhiypK1KvCbFcKmnvoI1Gd9Tz1hSvztgctRyDfbdW/UZBxqJda5aM4xFVC04pLZ4mT1YG
jJ7MvzdzCdJJo2SBQxQK68pzbWD6NM9EYoT18rMwvepYch+JQ0f8LLkqxfB99bMFSYmAX7QxaLA9
YPP5FGw4LTP2Qit9mc2ebKtZ983eKDgTZmsx9oWi2FHDglbCdjz9wQTUPNiLdrd6wXMeipZRJxF9
OIohjN2DNc6frSnNtn2L9igTxnMXEEq58Qay072JmeKiSvkVctKXMoigrCrtbI1gKb9DRQmo0iot
TgPJXCftd1NsKrz8tg7b8aidctwp3GXR2YKJRnfOo/6zmR+yvSIPoDnTYjSdbOMmWx2yPMNAhKTc
gUmRGfQ6qSW/Q9YHj6QA8Rzmyupf2aKsPPEL9Iyy14gymL/TX6SoIEUZjwKwpbxH8WeyBQLfNbwH
0GsXBgIADDx347BpusjZEZoi84SYDK9G+UDG21b2qCKPbh0YJxRfkAArz2WSapiHRabEGHp2wVgT
pfLoEX08E02xdR1NBqW5QngKiMc+6sKub0Ofes0NmCQSvxmSHlD3CUWmpsPgY+MmD7c+8W0NGBFM
Hbd24QP91628J9H8oRrHjyrs0sdhlXdIVosXzHPKjFeNAYyBdYO6bJj7XVdPYFAugTA7C67SnYiW
p24d1Le8XBwCJvBjLrGuXEpZlZNhFihKW62Ue9PVhEOM69qNSSOqElFAmM3kUXoFqHx30ZtWlKJD
wTj45C1li3NNlS84TYtnuThIQkgTNWd1LR1wSghi6nNdXfq7NCNv2fM5/toy2DtmDwHMMJ6yLnuI
huw6GqxHwFN2bK9KbCISKjj/i69z6R1cG3I9jZgH+iacyxO5M+h4E5EOV026gNfqci4ykKZuyLhm
AS/meIeQ9nGx7YT6ygWElh3CpniGtnjHuhP7bEbep0Nvo9qA6zaS285zkzGo73nv75fSBSJWOD8s
V30JLONrSAG1AQUor6aZYR2VLqWOcF9IV4iQpFTDA5UNEZWun8KOY+h1m9oI7pDLFBvTmFaKkRDw
ZQR2pJ+an6mhLuhC7SdDpchEHKwvDpGnyP6afZfOb4bj/+QiG8WI8LaN0QIR7HxyEXW1ddr8Wgk1
kybdMQkfX9DCzeSILl+rMiRhQzl37hyVxPEQQprBMdT9sTbqfrs4CPLYX9hkmHkGk7OHVnNos1Fs
IVQSlV4v3wg6eaIweqSUu+vHbATGlm/1HGbAwMTZ18EXCrIz5QLTb/gW+zRygsRvDNCTneNdL7yx
OzKKwVbjxQTxDHoJbQC8SQjY/kWOtYweESj5ha/1SDYvZYxdPbpm9c3Tjc27owpIXaJPEGDDGC7D
nMOvsxO1DF9M1JcJCaAOe4J/EL712k3eDSC0vSowCeuIR9YHVOjesuiDLCaOsNJ/I5r1q87Fe+qp
Ibaqfq9hg94pozLjeRHqQD41Wjd3vRYTMomhawh8q9otT6mMbe2AJpyou4q+Hi4Jny9Igm4aZKYg
EqksJjd/DK3C2KSk4iGZAEmFAMtPzN4yd9qW0JLC1ieJjcyjCcMyVoPoFJrzcLYa26JYNx1qvfac
Cfdn64anGWveeSy6S/h5Q2IlkLZT2UbtB7669NGTFwigX5UHeifRFnnYe2M0P2qLDZhIkOyuCRl+
zgL4UV3zfo4BjkWhmo020+hOyuYFZtIlOzVRdvPTitTOM1mHMo2OU6e+9QhT45wD/TTZ4e3Y60uq
en2Vt2xoahSAM1Gpb2UFr6YeSWeNbOMp1DPHa2O7Z1lbJynVjXSbL6OVjRhy5n6b0izepMFavhoq
LV+GvARXFoTQBgnhIOPuKVPQDN36qwwCYlQGPoqr6X3t6QdlS7o3M6kQtWXHuumvMlJ+tmPXEKfm
AI8K66qD9GcqQs1MvmIQtQnCMUDpvXtP1gmYwiV8SHvkpNAwXgtwK3vAm91tr8eQPiZ+9zFrr7Wl
3+sK6EqonB/BWgykbK4QwsKQ6PCcxA6jezZ87gk0KYc9QejuLod8uMn80o9Hk9wBKBOviArRwTjQ
F2bLe2OWB/NzBLSI5lC/d1kIpjWH0pR2XIRdh3DRQt+qsr0Sa3CmCE0cGd2PmOdoK5TfO9YrmFix
d+dpIHSOhIp6SM2dbcnhtrCW9ra2OOqzqhXHqOvmQ8DVY0eO43jr+F39PLrEjAmjzY69b03fGzxD
myUa0oyMrqja+kZxXKQQBHzX2ftQU7COVFGYefdwOlsInsWdaDsiZQfxncBT6xXx8rDpx8DBhN5B
LYs85KHWa1sXH1y1xqOVgSs17GNpr0guyeojl3KKh9G6X9rLw8vyewDFhG4KX+wMV1Z7XzlfUR0D
GRocGBnlQ2E29Xej7L93ip8UOmSYBGMnkoEEMlgOQl36efdr2mxzUz8bvcanYoh9V7EwDXLfjNbl
v2RfZiIygRaMKC49eMKd7g7SGVe4RtYMbAczEYEgbuxXsLaYoJH7Q22SG8aJGf7e6ElbG/1bzxjv
SGtPgoAKgX7Nz4aQhyJ2VWEdinl+CY3gbNUEOBLYcx580kjz5SYIFR+4ph+dcE5BzeoFCyqe85YX
0siKp7USd7PsxTaf1ywOzAUuInuoaiYqx0ntxdhdo9FsD8rKXybWu8n2g9+IzLFKGic77L2kE8Zj
Gxp3YEcYbKEF8Fviytv6qQTEuTFYIw3UwHiFRdz10VtoQKEz54gy2HtH6neHZ3Vfd90+8JeXqkhP
i5qv2bs+1AzZU6QnnPqnQZDNHahXQn/nTSFMqF5p4ob6YQ5JQ/P6ZeNehF0F1lkmxR5vErhnVb+U
jiLYtgT0VBXn2XXvEAF8s4PeIu9G7nEXF7uhF9fBlO0trzu5dvuTllZLWGWpbvJAXtm5/mkWxF8a
DiXzmnY3tkNAKwxU/rgnANFezOgaVasdiiQoYJnml3XLBOjcGVh5ho7f1XXLc0vc82QTBol3a+sU
xTsd432Zh/cFYhQQm+hgS66oynXfL047Jh7ZNV7Ja7/PODfr7mFgNcWMi3dpQe8OjWziz8a5Qrke
z2iJ6eS0uyjIPsawoIIEL5pE4UQyHy0aZ6U8INcxFiJK7LpeklxVD9nILuQX1VVuLYquaHTTBsPB
nfnFC3m0vZGrRg2KN7yXVXo9pz1GTkEA9NDerTQvSyM9l31+16f+tanR2qnwpSvLp15WNzqlv+PN
z9Nqdclgir0/0dwhFe+19bvTZK2vbd+9cI0yKRfc9hwV+rtevZNYIJQGY/l1dPL7khhTDdEO7XS6
9cL+BQ3MpTlwVJYPJ3JyP4BX7lZAp6dxrO5723lJaR+YZiZiSBb7yuweWuCTMT7vIw25r7gpaNLl
5g/O4CffKq9xONDqdPLE8oispTB7merhwE73IWcFobEJSYdY7B0bKrFIffruKmQvGC+By7RIvSPD
+273zRO4hq1I/WfIudtQpF28hASeNIh3Ie3KaCO9TtG1ciGPkk2QgQoGAXsmAdDYBM1yK+3wPTXr
9sxx3HxB9HuVQgu1yvJAoU8Zc4HjBlG6kWHwTJj0jS6y8NxHq3pJW2r/NKQY8OZsC4sRmZNDxZCl
5Wb08vRsccniCMjGc2e3z9iMggNZ9RFnZHUVdWw3S+CobTD0p2wd30rDfoRN+QRbnBQsI+c9grKx
C0bSaecME1xQXnlz/VSs6ohPRN61Ys33SxbujNy/HQubGPIl2kWKZWKZ47IbGOfHEQ6JMDNffYoh
n2+19zvIff54n/cRt6PCWnf15LyNBhBJgA52nIYFhRZxaBtl42WdumGMbSsTiMuH+gH34daL6ipx
u2Xe5cp9cduQk7JlMc1Rd5UGJmmSE0G4ypzzTcAWRhMtuzIvGGGu2RuvIIMWi8EP+jL2pmi88+As
52Get61vHyXETbh/erkTTbu+IY8w9jRp+40ejHkrjIzUPxwhBJfqmPXn7MWwNnezNu6ztNXv+RCu
ica+cci8YBm4yypURw450bdd2rok5+EfCSmdHw1FbsS8RDT1/LqK4HSZBCGCT0rj3Ky9XSOYH8/G
cGFQ2/pJoOXf1F0Tbf0VU00oTfvZmcioX/2sjWj+4nNyIEtugnX66PKS0EJYxRTrK2JCkAauTB8y
ti9zyYs7BNMq6SUo9Nj2lb6W2YR817ERaIXrjkvbPUHF1xx1S0IzbcdN4wZepr+FQt3sTRbxJnOn
rQ6J1/XMjhukCOi70ZZNCqeb90KmADHs73QBe05nLCRtmV5mplWeuO7SPV16chtXXXzothqSrmhu
wCMXVHpLEHtuenLT8cw1m4jgzrwHJk6Iz5id28X6Msv0vuxSequqPFhESS42LQNiOxlgCLrsa2fc
lLQWE28g2drr7v2lvBW2JjPaDdmmL9VQZxKmEzFgcLmbDDT1169WI15xLqRxJey7UJe3I22OxOut
E0bFK+akcH1D9aXr6IURxXy9ErO7r9fQ3GD1fxNDqBPhrNuyXaGp8zXyep1Z2/ZbDQSgdced06c3
TFRP6eA99FpdDcV0YG9YDhBG5H6Y2/I8rgxSYoCM1mZu4Ze7U6g3S+FeNHU2aCfiCsjeDMkqzq0P
oKOPQ0PSOKksu2Uom4QZdWJwxR1q44lC+edqj88NliprDXBijU0Ppsq59TK9Q32yDctpbw6KQPPK
i/WSXoU0YR1jveGO+o59n5GZnfb3JA2VG4v49rpzHmqa2onuUdRl4QRSt7hy6agk5hASxm0SGyod
/tiOo9kGju6U/ePQQhjN2JCZmR0rw6cr0QY3VaF+rHVwQ8Ylzfn5PA22on299qdlArw+FLimMtVw
N6PYcZJhQG82tXW3u8RIXOnKFHc9sjxecHBQGLTeJlCpcZU5zkMxzszqunzd4lKQN4PLYKSz0uWV
ektvC3Pi3+R14/U6NISljuaFa+hW21aaxs6k8ZrkHQ9OlI4T1yp/DATXyroFnr0s2TcaSuztc77s
TV899OVALS0sQbc7e80Lze6njRtO/XyDSK+Iw5JVlxKYTjqLpl2jxX61OSviARri7TIp+ZxNlyJ5
IOB3phHKc6axDcVHAqCmVMhHkhUCWhoJcE53by8srqmrEhJV5ztlz5D2utbdmbNnfNEDAfLKalkn
UDb3vva9bWVV5slDKohRQou30Vv0dWXg8poKlmjj0kDpA2wDawlZOpo82LFMMK5bbsOPdt/3eOOM
YmvZXGB1GlTRVk6991VXGbbbCrMd3c8X0lV/Cs7iPhhyDojKxIJYD1siBXm2FQeVEVQZfHVBVjPZ
3lwK/WKXluU7owhG4bXBnTbqpHcwQwCcUwhNbOyDeuOtDOqWkKaa0zWPRVZW21SWAcei8UJ04HBT
Ywh6mtrFePSB4D6hdCs3CDlA9JqKEZrR5psqw6QUTzQdN7ZXY9HxfS7XTMO3LknO3H5hncICpCeP
tPUOF2P4loFRP8yZJwBr0VueYHDjLiR5I2uCL2Mk3TgVdMa8noeSjTKIpQymG28JvE1e2SWMQ5pF
xI+yTgLzWzojoC+Hzjn1PiYoo2BqvfrNi22vNj2Pqd2lfkvXNCfadcfY+Sxpppexzp0qmcuswNQo
xXztpmawvTi2466GYrGgywdpatebohwxGKzGj54y6uhhJk1ANtP7L/AR55nHDcLPcCy4wW3NlBsR
MrcOHF2M1ALnmp74tMdV9OY7ht6peT7MtGuYsRlPA5TBZLDXaIzRY7xIw5dNYqRjcSX8sY1no6GM
UefWkqe8EiEKQn83Gt6Vr4lmWF25Hd2Jc0flTPGH8Tao/X0tmxur4V/tM9X1QQLjsQRWvZQ7VWhy
BRxEWVER6SQ025OC3h1X5nzWIB03DZ9rtvymgeoSZ3YIN3OAWI3ScTbejIbdjjRLUqGsg/O4xP4y
vTG1mOOwiz60npN+8L5pP38pcRdtA3++Nn1xNaQjbtpWX0Wt+l5IZ4ircTmvVjmSBmbmSeRgOZF1
duSUKTcug+U4d2mM9fml01JdtU567Xnt0ejJQVoEjU5jYSiy+kC3K/eMmRo5YSnv6945D17DivZo
tI/zjisB62a9LJ6OWl1a4li6Um6cNF8uSqdhR4hvwaa+3NPT7L/Zer4rTCj8xQii1xnGH73FVJqf
3Q6j72bf7WUkD2Ze7DALfnC/cK9b1XGBrB9yjAf0HnJzg8ZxS5zqezFWD5QXj55PwFKJDzUeyAV2
NN/NJMMq6Gq1mdRwxc0ueHMJomGP8QO2EmrbIqjGDVbRJcaOYhxLmHDYdyG1t929FdR31dgkbtA9
NR1NP2wGsICvcV0DfDH7mylku3G7BgWX/5qm3tY1571JGNum5Y6x0cHQwnuq3wrL+W6W6kjezcar
2WJBonlIKMJrR9KdloHxFrjihZbGMS0Lk8lNe8fMEdOh6N/Jr7ip/HIbBOqkzeEDyoa7GybCJtjU
9k7GPamSJJ1xmUJ6kIfmrusrjO+BA1LB1lvBwsfmo8qtS9xAPPkGSR1yOFdh+6pzd94GLheSy3yi
qbu7Whn7la85NpLwtEruxDg99Mbsx5yR92NmvUD4ffQq8YCIC+tw/dNYaMmkA6H2sqC7X45Xggg8
1n3LAw36euOSEbtpXM6CvGm+zll/bFAHH7yUS2MaDNsmtKpt7ct3Z3C+ovJhTZZ9hrakMeNWALUp
lX3s+/pqbiqGsnPGrwvNOpfheKxTc2MPYYsVFOXvgIiOA6eUcTZMN3hPkgCUwqZz1HiQM/dR31te
RvacTIXWxuK6G1d+fyUX8ntz+dRZ4gks7MYXCp499X4f7TpZ4peFNc4wtN05g3vNlbZFWtP8P8rO
bDdSJAvDT4QUEKy3Se52eq3NdYNsV5l9CXZ4+vmovilnWU7NzUjTrTYJBBHn/OdfNv1Yz4DomJzT
6RzdvHyubf06Jcl5qmfjGJIgDy/TO1S9ezPq0X1MmDTV7jbrJf09Q6JKZy+ZaHJ9w678achum4T/
Q9X4uyfCxABJ0TJMGJlb0rmV9RE18wZm3Gaeludjyds4jm8xQV12L3sbhNZec4vnPMuu6AXADvph
19XVyWNkt1J6cA9+9KxUf1vk7k5NFCna+AWI66UZ9Wdnym9R60k/TaJ9pBP3wFSXyZj3dR76g1EY
R7dwjmytzyQ8RH5DzdO1xW2A9mrhHM3rzg2/h50GINIt1CJ51S4xyaVrrGWgvZLz8p2ESworQI0w
przP4u4Ucd/DyO40Y4KOvH8UPuJTONHk0LvdWxoyHs+6uryZnCnYDJbOxNghWj2PdITo6j6yYKqg
n9rMerpLw/DY4H18Z8BuuZ7K6tZrw/zW6evvKnX46GwoAd7QHSIGLJ7m3smZfmyyYWeEwZWAxGCE
w28RL+7/6XDyUmtbV+PesfN93ZTCR/p2HxntARo0q8+LvhmYmM8aXh0VOsLNQLLUumtdvAas/pnx
FtgC7vNxr/9AOdzTWkxqp1pGTEYTTF/4Rqxt6moPddhRek+oTuBJrEZon1UZbodlUZPyucYH/Ssm
wz+L2FCbOpFYHDaG8gF17e3k0EYjOf8q7O5NNNW3Jk63QcUuKAvnNObDtyh0vhPtAmPDBtafNG2Z
TUR0xzx4Hh7tsbxC2QyM51i30xwC66viCXMi8ovM9AFOxp0RiF+eM93ojn2qHWLDTMf9ppkkwcuZ
vbPQILZYg4JaEnwVVsvbbd1H0VNy4tMF6SH0vB8eaOqNQzPAjN5brGW/WJV97Y4YQNDakhSZwuaK
Gea17fS7seprGJm/lY3hed7k32J32HmmcIyVZfW7jqRVoULeJQwdfZd2+jPu8j/thLqocSEs1KCo
K9uU67BiahSQgEYq+HRjtsPBVvx+OZYYAE7fO6U/m3TRqH3gX6SCVjjWf6a5TkSGWfngNU+y54Mo
SWhdVTXbMREPxUYTCXYMpT6sIgSLKw6dK3xsj7rZHPQZ3KbJqkNTql8yDO+cgjljrXUk7ikitkyi
R9LR+J2YwPJZv9QDOBCxLU+A1cIBojOPQkXbuNXY7IxxxVj3MZ6slWrVk4mxg5swU4tKUz9OI9Qh
IrZRYQFX+0y/WwYtTswcnKJiKodnzStv6Pp+6mX3amjhD8zkcF3w3Jh0UASsinQNahaL4sjpdlCe
f2YRxJ8YmozXDfRsBGmukpbYDDe6wlccFLsz1M4KLMypWKgkbgtKifF7nEXWqWzmHQd+7eP3R45M
3Z0AZ75lnfVme/3RTtHqh/lbq8MNnDCz9ykd1ypxD140k7FJy1i01lMXZxtwEp3cnfHZYlKxSaJ6
D5noxEcEPBZHDy05fatQdgf6pFMY2b/cKf42egjWg0Gu3E57bmdylLI6AAWx90HJIIS2lGQle9x7
JF6YTVyS6NNsS86hGd+WzJmsdT6FHUU1pzkAzLWdAX/3YfKT7uIKCtFBc4pTgUURlvxMTmxgFdFN
X0YYELGX5Ueh1eSbe9AyIuK9RCetdYFyD7SP8JdKDQ+z4MylF4l3wOxb+vpXjhvybKLCzxWgS1g7
30OTObS0xxOxHV8yPZxWiWWXzMnzh4od+AhNhMOCYeaqbMEXcpO2SGNiDBwiTkbkFLcyEfdT0zd7
Sqm9mSWPgxE+ZI2cjoK94zCqacd5/1aFfDQ1NhxkhqgtJ87txJxlpbzxGNjGd9xhnzh/C5TI/U5O
8ucYlDd9nD0UdUaCXRt6RLRYK693H2eZEcKVFnxNnKRCiGETU+X52AdvkzR9yIr4jTOSbJ/sm4hn
fTW1zvOQgv8XxYBvXkQaxThcJfyZFSmAtHpaseaYfjFKQSZoD41oYphiMtj152r+yTg+39hxxHx6
ZOBL/sVN1gJjQaB8K2NSj3ReObQzD9DFjdaC9p4e/QEMBcCtg/ymC/pPjh4A1hg8bfyuarvYZWax
RHbzoyf6enis5naZnK8TDtlcjHckNd2TYglDCjWwxMY2zAW8jZoxmFZ/Lyo8C6wguGnhK6wEIMyq
t/q3qhKHFFjK7VA7G9HJTDryBRe/Rm0E/9InJo5W8JSPTkk0FNQSFNE3KVzFlZlYWN/Jh6DI7WM3
RCZ8YJvjrmFyZ0Ab4/PkniITToAyiHkrDjoBOtMc/STSxGI/ckC3FM7wzLy/BoHTYD9q9NdqhEkT
sNNJPdSg2I0kRtYNGG4AhmR64yL188uBYXTqJvuqwgh7AjwEfvHWozlsyEuYdhXkkaOutMBHbXbl
KfEQE/fEGMTziy7eh5P7nU+OGLZsqSjtO6NqXqXUbpSp7zm6vL0zWuuxghoyjM1Nkukzsw02E1E6
O8fApZNB37YwTbwFu44dUu61lPVTpwsjBSC/sye/yNp17XQ9EKD1ZARJsNLIyAMsjTEtH0MQm8nc
sScRpDsWYABNCVagseZlF+2QP4ABTuHGGOsj+tWN3nVfGDftqFnX4ZTys6vuNk4dBRyeeaeo0uZ7
Q833ygo1X6hgh3DgrsKaOjEX0mhuv1ZQWfcpfPJVNERfvTnq/AwAKFbwYSP7S9HLTZvK6CBnIUmm
bg5t4ZW0XdPrHER0W84ap/WfDpDnKgm7h8hkhGHA0RgaZLZVna3ihDgyh1mVp4PM6fxl8xqDp8du
SX2ItX0ba+RZ6LfYhlEU9bhf5vYmTZeOUP7sZUgBHIwHQkOuOLSpc7ptNmiwfzKQoY6NqS3IzHOt
+6yDR9A5GDWRYwmnwllXVL8+vcKNkdveqqimY1nqb7VOphH0+LU7RDvdSH967XBT4F6xYo2oVcny
Ji4GBU/p7Qndg1bOiEaOWFSSX0GXsAwM2TrUCcOWlFzIqrvCuI4CwjYyONfG7X+B87LbhZLBITZU
xHEZ2CrM2a53o+dAJCc9hq9DXwE70ftVk0mwKgeYFoxrdxGdk18BtX3F93byW2XsWmCILteZy87h
S1CV14VJkh6hWVDWAmdHG70VOqGMLRxlePnXcK2tDXwv/kkxQqmsr70wHJ7Dfqj342I/gyeFTnSx
Y/tmU266wXkr6uo2FerkFem+s8Qxb9kNjN58MoYi3Y5DWW0bzDeg9xSglY3CjCgvHGb91U/mipsg
d+8rlIPHqZaPKSfdyRi1N4hvj4bX3OtpfD0kLmT4rNIftDG/c4f2G6RPVqBHnWjaI9vdJJ5LWd/1
skg2YADHwQ52GHdeBSlP0W6m5KqS0Vd4gD1JQH226bE6YJKvrbXKja/Hko+FoWwBOzj8nZsEYRmZ
MGEeNyy7tgayGIS7UTMVTZjVv50+WXJkCA2tAzN+aQOr2waWKvdZbVznAEgQ5KCa5AR5UWT60D/u
rGrEDNiZNwTs7ZrA2Hg4LVJWWDb7JgdrISl5qrDcARLX5LKop2TOGQu0oJeagEU4wdZmap7u9AAe
CGzp69axCexLmwXAIQlxE7uR37XeF9jx3kpP9WYdisWkyK5mP9FzfZ/iQ0VOHqU93BliL90vyL2e
jbbEBIL/pOz7r9hz4HiRO9ZSA8XwO1zQmKxktuqat6ST3gh8YmEciPUC17FUiEYbnWPT1tWebmjD
UyB3Hf9huAgBaKTIbzGcmVedMTwYCurNMJKcRDTkzomoVC2j6BZeyde0EQ9FQ085t4Ek7IgJJ0Mk
vIMiqBcaMUduOvqxRjmIK8nvMU4f+kL77WExAlUHNYLL9HObU2JWUn+rYMCk0fA0iPZlqLOvSIMi
0sTy9RwKSGf6S4cxCNmz3ivsPLyWxmIf9YSEaTxYvZp+YsQqYZ0W3jZ2NQxZPIfJObzEowp4rT1t
7yrQq6fZrGmb4vIXuSVfCMT4wRSGxcc0se8onaORrdwS008ZZIdekiGGwu3ZKD0GSFUX/sLvs11Z
o/kGAlbtrUk9qz45QOV/MmP1K5bWsfPKU2PYZJHFV25oPNBYGLsZCG05J/cIYOj/p+or5A2ankB+
NeMmpCwdxHXQRrvQc48Duy1dGvG1UnuQ5FS2Ld5fkwco6fblazClL5JnmpMdRmk3bG1NPLjo31Gr
HXrG8KvcAr9QtbPXvQRWn7ZuOqZKUCp/JY3X+kmR4I9OYYs9a7WOx+QlThFMNombX2foVFaNmTIh
leViHU94ZUtA9yrQ8p4RGlwN8pgymLUELvSquokD2kmUbJjfEKZGIsdtRizCahb0lxoMhQlSmd9X
jJer7NcA8DYH5aNs+WOa29ySlX30xvApVuWx9ahqmP8eZqiit0aXfgf98TWb+q0ak84fW+gZvefm
ftA3V6Lrd/qsA63UI6y10T4ULbGA4zj4gVevk8J4bgP7WGvurUd3vrInZz+xia8MDR5+InC+0YPK
b0w9IVFCXdVVs7ENyNA62Pw6qZIj+XLEu9YQjvBqOpmZoCHH2mU7Z9NzxYDRjPKTtLQTtfd4SEzg
YMCNXTExEejMkMODKJJ6A9DawVBkQ8OYJj7SGQ6vRjwOu8BIwy+tF/Z+baV4N3jGQ92MN4Sj1hSW
wej1bJWcF5pb6QfVgxnPbZ2eRq0e7upa91KSHbkvlOfTcTTHzldZ7mwrGzcxePcBQ1fUMqwLUf0i
GsLZRnqufCeIjFc8fZxTpvL8ARgellIePmbAEHu6mpr5tlHvkNeGa9LAogO5wMmurqPxwUvj9BpO
Wuut8d2JOZqQga8mvSvqzVhKsQlNRXMvOjbzGUp6IkrUUczhknVUg3KFjDoPllOTNjpU0boPDfmd
JJbkmFklpMwaql5kGOopmqP8MHRtf2hiWgllNIQmd4W1GbPAutL7gSRlXn4JbTMvyaaemvTKpg2x
MLHM0tfaDOm3spAhZ5WUz3Na59upl6i96rbZRVajXssAvvZq1jvDJEovYN7rRHdphhwwNlrTR5qS
XGUK3jYNlo2WjMSXyufjhfUYLdgZWmeICqOzUYuBeBuM5klN1otXaInvRsApWZFCOMe8/wbuPjhZ
Y/90TfJWZy/Aq2PSGwilMky3SOFbn1B7QNeyJyN40uWL5RXmUVN4J4pBtayrZiQk2xxyesVFp9CU
bbGrm4lcw5afEUi7vAYKcDYVMPcBULKmVI96xoXQGoEQx8eMgcwGo7JiLRGU7YGO8l2Sx6kAgJUM
buYGXUej2jsXygK1tKe2eVyZDymqlm2aWqFPa9gAqffLtKaLf9mzguww9FrL6RGxNVkM2dahCT8P
+Ml8GOamuVLjXN8XsXR9VOEWi7MMb7SZQU4aRGS4ZNEiIckySCVWBg8Y382bCSvhG6cff42JyK4X
Y8yFZUHNF2UzU0cLWNMw67vBCodbM9VG+p0gL1Zg5IvuOqTB0mJY1H8GVscqoG1ckRDWtRtt1l3M
9WD9o+8q2Q378UUjU9mvUtBNE6E4c7hu2sphnp2tYeruU28lMMG7AtK05jIGFllS/9ZSu/4qGUJu
oy59xB8RalFsztczlr2PE/ewrjKcRy7ovv8YipzLOF3ADsImbMcR5zLOyqSOySJlH2yeswJ97oKd
weSBAneUZXMLyaG/ngxd3DR63e3ZzZovVHXeNyOpy9NAD6Bf+Elnon4H5TuiaOGYEOTJfZJn0mST
cjy3KZIPChfiK5UqM97gZmwezLidwwtC1o/uX4IJuZaj24sL1JkOuyIoWzVl4R4SD1EjVoVh9KMJ
FVSqzCGF8+ccR+q+c7ThF+QNl3Fww7ym6BP3sU3DiiZ+8lL7whM48xpYngCfPUEK+CpghiWM99Ja
HNbD1mo694DNBKgw7mH3FaZNMSzbhjICzUt5ycr2g4fuoM3GtIIUGVcYZ5cUtYyzKo+8g0RU+xv2
Bu2DCorrfDCfPhcuGx8IhxEtI1nGAZB0LXEmvG+1WApogu5hLmOrWTHQDaj4uhoOQVlWw0Nq54Ta
5S0CJeqjKHwtjLl4Y4tT0U1CJ7/wonvGMTGb7lcvpwFecdoZi6GuqUAULd18LKPKvSL40MWxrUku
JBGcPytiFxaPMo+ED51FKs7sTrS5z2vRJdlxDEfyOSvUKY0QpCSLUbsg0z93CVguxZVcm28BcxV3
+fd/GVzUcwU5pMnJydK7+FThm31PL5N8E3A6HjNvmN7aoepr8hbIS/r8PZ3L2pdL2yRL4BTJ9uCd
Gy6BwTuz6cj0qOnkoDKQH4BQgmgz4rHLIFM39yYssQsr/6NHiysEDma4s7N3y/f3O2JBJBOTlEg8
B6ko0qZ+s21rgrhTDBcE9P8I2P/c4OIP4FiEULFZv79WXzMZsowkPVKoRFCTsR8iws3Yt9Zc7awe
ea+BjMsX+DsjgcHlSyGAPnz+kM+/9P9+Ay4FHs+ZnJqz35Bi0QS7it9QaTqZsyBeNfUN3qpMwzIS
EoEf+/T/czLBfMNxMUyRlrWg6Ox97+/bS9jz0Uckx7Z3tPmIfZal8/3Z5p1MIStcJcWI4vbz+zSW
F/f3MbNclE+dCyM2sE3vbH9RYcXuao7pMVDRWK+DShbfakN4pS/GQtIXpjjS0uTmInhpdXE3DcwW
SbTtHs0RjaDPHH0AHwCmfowTwK1VLwckJqaRg69R435rM098cbsu9Ii8gZ0W8ldeK60O5K7Tx+CS
E9wfz75/bsjl/SzBqqQYnL25iqoQ+HteNgFsYNZqBpNi7uBE5jpOIISssiHHSKVp0/rQYpTws3EM
MM+26acrOeD5zGCor24h4IJ4o55ou43j1WnoN9EgbkeG2b+7MGhypvGLxiSMacyIWTagvmVkGQek
Ux0kPTRCU8FF4FWSDBLltnnCCNMOLh2THy1U1ihm/UBZrJmzPa8mKhrkho2IYcf8AxzWpaJn7rgi
rQ36JREBdOMIrgQlaJRApKizNL6pMmQTOCxEt8kE2rsxUmt2mE8hCoQkX8ujHNHnXVhrH37YGI04
bCPgrqz39wu8DK1Ww8QuP+aVQbmZq2ENjGm/eVSaa6PslkDSKtmb9ITMFImkjik8t58v+A9/BJum
cFj3jsDn5f2PgK1Z2tiK5kcjLjCFZ1h7hEGCsziutOvIguWdEMrxg2Fw7zsQTHwzGKILP+KjLRwz
AFxnpS1xSTrbTRsvwDLQqzPmwFPsO1DljrHCMiGORhQURbM4WWf//7HhCaox6ghD4rB2tlCsDhpN
2jEGgvIaFGvlhSaYROWMb8KqktmPsQFLQYo7yurPH/mfdMr3n6RLwWTrNocWB8i5h1FLT1GXoA1H
B3ltulbcXb3H193+gvMALuODqdL50Cg1UF6gJv+JvQig44RveLub7HgqoOs33UMbuBMZ20YVuBDc
IHXTjlQ9yEUUoMcb3KF+ZVLYfwFjcLp12zHlWNteaL0BFADGa06wtqGbWX7c5pkN+KqUXA9pWB+R
lXXfocDU15ELVxyJK4o7qHIvbZ0w7wrdfBZH1031BUAi77FwUHBOc+c9LmctZhVVgv4uHkzmHrmy
E/2unJDKo42GsYcqGd/k1Yzs+FlMqYeONg4W4SLeDw+zimmoCYmCnZLhI4s8PHHyYGNMaog2uTVa
iOnrYHqKYsyfNu04j+MeNBQcHzFohSh4mPJuNdsNluaTKox+GyKYOAa6nlhbUgfqA+4WLS4rLY6q
JyUC+1cyDAbGEcoevqG5F2+Vl7rVPhQlQWGOoayfClf1EXVJVKR+hSXGL4ndCBNi5CwgAL2kDHTd
IHr4fJ1gc/TvYUSorCMsfJ+Zm55XVaY1QcgwSR81EQRd93pqrEeE2BuZLzyAzqkfFcHi6wZG1dbS
4/irGczgn71bRbtyntubMbOGNda7sV/oidwMrROiSujT27H2mKh0KrvCdWre0/wVP724SY4yc9N1
kZbZ3o2z8ApHBQhxlfzNkNrbKgkowN6P0W5jOmjfinlt92K6aaBXbwdS+nw7n5E4aHW5Tc2WNrJz
sK9ggNFg4h1IxvpuxJQ/D/GQmtlvgbTTcWMpzzsgdKhWg+qtI4QS8yWpal4pVjg7/LUR2VqWgYVz
YV8XUE79lmjr7Wh4i+VGnkxk3yYJbPjM2yWzXm3REWvZqpjz5o60h/6Q6tBPYsSvB3Arp9rVpaVj
D5G6q0hVwHNEQV+XaFyuoyaeV6o2gm0vhpJ8iSq97lNRINqedP5jvT/StL+VWvi7Z+6yd6rhdxTH
5dXIVOQY17m4rg3kfa7oGBnCkYDiHUHgLbDW6xoH8Q6+sisd+jljQFPbqJGBXRio5FobIaRFbT5v
c9IHfEv27d4xx2IzaXW8YcQ04IOSNncJQuwbUXK0opqHlwbZmagJR5Ekro/Rjq/cuk/GOb7hWG/W
LtyqTZayy6/NvI1vrHqxnhH9yGFuTR2eCTMTOrZ91Aij0/HRZlmsTqk5AV4njr6nqowTPC5tCecu
aW8czWIyOeecn3qNOSJsOAsXR5ROqKVsc+dgxwxdE8ajJtA9+3HvoYxBVPvDCROLeXBLKkWeh5tA
F1e6Irh1HsGYJGkeVCXMaPLBcS8cL/9+RhiU4t62FK+WQ3Hw/ohbkoSQybG4U4R31jG29XlNhPAo
1ykO2vo2EApVu2xm8P156KZ+20DUe/v8a/63Y3AFLlQGVlQAGFhgvv8R4ezFFqrAbPkOtC30vwgb
/SoiNiDLtQs7xz/nKccovbmpk8wklhDZ99fyxDyTVIUaosB/98V08W8IhfoGGzoiFgXGSoit+wWj
xX/uj2tai8GWoS/O7Pby7//qALsoie2AELgDpidtRZmHWRLbuO5AFcJX88IZavPX3h2hXA3wAY4P
xRAUBeP91QJRgcmUkUDg2fOd1qldenfRGHq4m9VtUfvM1+ILjdhH11yObeAO4VgYib6/Zl9mlje7
5nRo2869z/rQ2eoNY1e8SnA7gTZ3+nzF6Ev9d36TuH4zg3Ydhgf22ZLBa6EbEg/7nUTlCJYnbE94
tRvZShxMVW6fnCZ88FqbQml2NqXZ7ZTbXIon/ei9kiyL/bgOrxuY6/1d1xlrSOjTfLASWd7a5SjW
AxvNKQTKvr9ww8vfOr9hFw4lrDWiMq3zb6QNiaGRdTsf5kmb5BE8vziGTOYZhyX9EzL34MFxGudo
e5l9i5OPesBAwv7eizm+y2QzvLqJ1798/qP+fes0g7rnCCGXTt8+W2kOYnDdKWc4q7lT/yD7uhUr
T5kT6tRY+rKIuwtP4d+OjbXtQYvTiWrC0slYftFfX1KFO5Um+3g+xDOayZMHQzH3Oz2fnywNk4lF
WpaqAxPFNDpWKVseB/5CjxdDKl8BEbBtSDPW/6roFkSGpl63/GYwNG9tlXqJTLSnIdtraE9t2vdQ
S1e6jsRxo9lY9R1FOPVo7yz9K6lqtoCZYrX3ydTMBLxoBCD5rmdfjDj7cK171P4m/Z+N1eTZTYfk
7lqDPlP2goNcxzh2wWTvw+YXceauH/W1wnlobhnmGi+mQ9zRUPPbvECL95+/74/2Ts4JocNYNzEb
PfvKpWqsLm5cnn4PNnjTTLHr+Hkz16c0SvqtTS1oPzik8V3YP/85pBDTYGwKooxXOZv32f6p5YIY
S+KpDyXhT4/jgH63FxgI2pDU7/GwHa5Gacc7RPfJbpTMtj+/7X+XOYuOzcZAQEZLcm7J2+Ajgmer
NR9aj1Mwjx165UgaxyzwfmhMw/zPL/fB3XI51+Fb5zH/A01muS76JDXZVZjN7XsA/yNz9HQfJQD2
Zm3vs6RB34age2V1zA4/v/rS057tMyYnDwZ3kmf+D7IbusKtc2gYh3mWMfPh1l2XcJZvR41BS0lN
QB1oLKo3Ikw+v/KC0v9zZYsRBuMeIhb/VPx/fdteHBEzFTvWgaGFcimC0CvpaMbEhet8dIfc4LJ1
cUzyqN/vIUZCyxsSnXGos/xXkzAZk3n0MsgS1pY9d0iTqMNxAUvs289v8J85BSckHzCfskPtsUSS
v78ydEsAYrSiB1KqOg1+5yjx8s4jZ1XUys2OLZ4q+T6m84WcNnnxUUeRja0uBEOouRWiOeySAtj7
F37XclieP3kQWxac9LAiPZ+fLBa64ZxK+wDvXO71rCh9a8Z3ZZTayVBa5Cd4KaFCwMNYDrXuh9Pk
XPjGPjhK+bCpVqQE6GDhv380ll1H/Ag+8XAmdasEKj8MPBQcjWS0+fx2P/icTRa3JwldJpf2HDMm
0sLFSjQm4rupRjjsWuNrZdXct66efhVJNlxAU85hJHcxFGcq5ek2yeLSPa9VatrfHBQNG3moNtcR
sjFA4hS5/aw727kJILtMBPGS4YfWRwECpHNV//r8ps+27v9+gwMabwKpUaItH8VfH1dXUAu2WAPv
MWz/XTXwMPF2N3xkUg5GTJHccJA7j59f8+yd/ndNnG11ol4FG9rZcnejHqcfjKcw7sv0NYReohyz
GOM7IJjd55c6+6b/u9RykeWYMAh5eH97ZQPrzzTwx09QK0B4tQN55ckGNH7u5h1MbA+2XMRWhhvH
/7dy/1x6AapMIVwAAXl2Og9WEcD5ouzUlWx2XSMoNXMbuxvDNi9cynz/nf65FDsEAVSMel1yaN7f
ZdLHdesNhrtvNBm/JGOG98+I9vPzZ/nRUuEpUluTCIQthvH+KsS/T+ATrbufGEgBSISe/S02Ijvb
iRS7AT/JtNDwe1LJ0wtv8cP7o7SF1kBr7J0770eQiVxOWxeBSolU043xhQMmsYr8woXOtoDlQVpg
qsymiNhZTrv3t1hXA0G1eRns28mJX13olTP4asjdZlGfzRtMe8Liwsv74Jom1SSKIDoWFszZNQcI
gGWcNA7Ht0p37kgmW+7131USuvS5s77//C1+8PHR49JOoyqgUj7/+OqodUZ3NJy9M2v5XmSlcRLV
uDA38Nf6/y9FW8KaYc5pGNbZgpnHROfPe9o+GUCDiJXS9lXa2jfCNbSX//9SpEDw+GALsEzOvoC5
KzhDkaEc4NR45kbLK3AqlDWNu8X0wbUvnIwfPUTaOopOKnkmbcu//2vXhCEnicVJQoxJQtvHVGe6
xxingN4eywunxIeXouzDDFwy7vgTQPfXpQACsKwvFHemC1AhS7hXCTKxW1zy3OvPH+IHH7jFRJ6o
JYfFz/+8v6t8CKxUWVGEKaTs5L5swuY3joZJtIuxmSxolrTe+TGrsjQuvL4PvgFwfVYIo+FlTZ5d
uSr7KLXqXtvPZtkjuSWtkr06Tbx9PwXRU9gFaD0/v9kPnqsFHeJP04LN+bnHutYg77HrUNvr7TBA
gjUC6ykujBB/JNDQS6XUR4/WAqaUcGQBs7yzYzb1hr4zSnx9S0dgX+om3cZrK8imobplYogDJkjm
5zf4waZJucznQGgIVvLW2TMVE3YCQzYEe2s2G6Riy5BuFUgjzC585n/gjL/KxP92TZgXDJ0xSvrn
+OmSPAPFc4O9QRZpjPRdM37no4arLvsQNo1Rhc/uKjZMmNJ9FCV+X0h5KzAom+Gf81HvExpWrPyq
wh0u1NYfvGb6Bh65MEHabOdsD7IHyOSOiuMDHqr1F3JhR79i5nzTa2q6sLP+IS+dPweXdUwrSlYO
eOX774d/JMxxMIK9ayR4XiRktuo7b3RjbE7tqAUydlxWVoA2hRiT3Oix/q3zXZyp9gZW9GJBmQ3R
A+tv3OZhlmKX1sL63Lk6fiTrloPpi6Ok/r0Bz75hJhs0a0vTrWGHRUb6zOGLwHrArvsl6KDR+2Mq
wNjtAhG4kDgT+tishtjTeB76JKnC+RIR4OxZMxd0mR5DP9ABNOlQz+8fyuFkwWg6xFzvJRGRHgGI
z8OPII8A3D5f3meV3X8Xg7sC5AWDBtLO+4ed6fEwkMXuHhiP9eWxzBsTX0B70PYoj+ZXPbW7yFcY
fPTMNKruAs740a2aeMcsbBZDt86nTIGb4CrmQqkiQis9JfDoVkVcwvkPLDldCFo++5C5U4autsmX
BZrGuHf5LX+dAEOSa4YDv+2gM+N5muepQcEfturSE/2DF/21fpcL6eB1nADsFySXnBXLXqGXhTcW
9sFJkYjsWrRO1grMLOjXdYLXg6+r0PyGw2FVk+iqDB+xdnY3yMHRvmBmZzNRjSXzqTioi3yVU2Rg
G5HrM1KndG5e/9/3z4/ltQO9LOwTebajqhkRrr1EvNh20OyaxSWkSLTuENeDtu2ZxeLigpcGecXz
hYKNiQBP/N2DcpiJLBgBuKDLszrfWmMjHZBtaQctFcFN1E7usTFtmLtDMxQIJXEP8lVfp7/qTFkI
57HNNlbwTPAdxMuzstfFJA2+YL34heW1/aSB4tlrM+yQi0ocOuGjUocCpkCpfbaH3r1NXKvGurgn
1nKFjidM17xBb8KxMhrw7xI4JmPV0uo3eb2IAhstmicYd2YAi5bQ+tg3UyCqPm7TLwlcFblnkIvo
tS2nQCEUrLzBF8uEm30hKA+4kfbGkXi8NrkXNNoFIvfaQb4g9P5OWEa9lljkyY3LxAJZc5Ubv9uy
okE1Q089GXo3FfsEz7OIAZEyuxWc0wCnAAN37TBJ563oGkPb4HYrp53VlNW0XiLS01OKM2R4qzIU
yzMDkN+yyvVTYTXOYsKmnNeyjjBrLca2OXU4rEdrjU0AEWYadDWuB4xR6VnL7ks9tZDHzclVzUqB
K+wW5+KrlOR7Zz1b/dQczC6Jjz11W7mRw2jcCthJ2FUlCWzwoQZP99k+eKOGY01vGoHf5dqsWm5F
cIL+4rdA/xnNCqULCQ/X3dynb+1kmPOmgP57N2FF9Xtk4MIcGIlf4s92kvcbxHdNtmlUimtDlxn5
9xKM9lRoZpswA26MxStvFPnGJDvjlBYp5ir0j2W2ZePG1RvbWDf1M1Fkj5pOdOuqhFzYraTbkEFg
mUWFpU+TKEaJcuixM9Hboli7fe8dBYxj23cJYH21JXnDaIzkJcrdsubPvgnQUOBQ8iwXuvHZ5lFI
ImosswswtNNbZ51nbnLdQGCE7F5X2df/UXYey40jzRp9IkTAmy0N6ElRouwG0a1Ww1fBFOzT38N/
N5qJ7ri7iYmYoUTBZGV+eY5SrXj48xPA+FZUUWhQfXuE3e6tITqS3x6Mdj4lNha2CFZm2eorglY6
6MSOTfVIROhYgt6ZDkwOATkyzi+/PACTz7yN3dcBJGiEpmGMDk1a8o+FaFywcFaEAsGC2vI2+mb0
/yuv+XGJJNzfFQStTJ5Z395YYxUL16zKbD/9j1ZuSXLZNXUCGNP6yBFp/jU1mXn785f0vWl8/1C+
II5f9yKXceM/Xx4577DCd1le7vyGbf+sjJaNlUCV0VW6Niuz3bmcj74gugAcMZz8L6eXf727+BP5
NAv8e2OCOuxb+87126n0eS7veDG79m506RGEY6pYyPrz7/kvETcXA+UVEzdqEJcdzm/fbtHNbk38
P9phch/8hdMHd1Y1z+PuPYnAY35gimKlAuGYkS8GvxDk9z2/9xdu3uOS9WdLvDvAIWE22GS+FlPf
xeVClID///Kj/sedck9t8c3rLg/973ZyMTtxYzp5vGfW5GzaXDbs9Q1j8sTEREfnYpQYpv/87fzH
R96Pq8zH+GPwHX27CmwI4H0k5niv8SplZyKGOt4a87UqQJRApo/+8nn/vurouHEa+F/jmLvz2x8j
ELE0jTmK96xiWFSulXX0ZqO5sLn61riyW3jOCHYi5gE6OFO6+vNv+18PhnuxRCVOEgjh6rfaQAwd
ywc0qXdB3PT7OsnISSjyaUIEcGriYtoqGoEboknZKpOdIpCe6OGYW2I5oUY4s12Sr4yCtXOAHwxO
F2WaZn8ZWX4/NfE4uAcOdAoYQnz3JvA/70z2jS2Eu3fhtx9k73Psujcn4Q29sI3I+0ra2Nlknk5Y
Kio0IjtVpNmvbFrHB1zi5n5QoIHjvMn+Umx+f6ZyjOPHuj9T6fdzWP12w7K50ZH6wBXIFZkdmNJz
hwzuMBVLfgcwfXNvzl/ws6f/78zcZjGBApRH4/1pwVDzn18HPAbHSVn12/tSREc71dkeTwwXiCpC
nz9fH/f/1T9eVXwUnT6KapLSBF6/ffNm1RmxCNpiPwkj/YgNB9DoyKb6327079/l/Vfiy9RJeFC4
0yf6569UKgw0Whvl+0aH/yB8UlNxEuBymEGAZmPzhaJ9+MvD5V+lKZ/JiT/gRqft5n7XtcrGgt9G
5bBP6sK+qGLw34rJ9CjN3BIAyp+/yP/8MG5yBu5wLu3vfzOqxqRCbFXs3RSEI5DPJP3gsmJ0wK6d
/PHnD/vXM+X+m1FfIPxzLf7p21/N7Zu5MwYz30vdgrHCHO7JjlEMirEB2Nk1/hp2RM6qGrgDllqj
v8ya/3Xe5ON9LMZuQJXLL/vtxhAmWpqJ5ske5mt3UAJQbwozdqPFnjyD4hwWuREk63jC4PTnX/w/
LiPKm/vflMuV9O23ygoPSBppeiz3FYu82qJXrGpNBBFwhiGFLdixNnowWIhQ3v7/Hwyxl3CxwUYP
g5p/Xr+cPtCEWE6xZ3sNbKXS7BX7VNZmytmVKto7/UbZ41+uqX+lGrhraFCTm3Hc+6H3exchx1nZ
zhrh+8x30x2zWqDVFJ7A55KrX6fRTQF5N21hb0Z/SB+BofhH0dt/KS7vV9O3ZwT/V5cXGBWmSUXx
z9/d6p0ZZh/WFHPwsnRVF7r+PPM8AovlGgLJUKb+JrX8j78zk3U2grAM3wNo356AkIQGA9hBuU/N
SP1qbXK8mq5364GN6e2cUKUiwa13/++/MUWTT3+Bpz7F+7dXZSAhGcZRX+6DjO2z2UB2AChJ7Qlq
QpHRTGfnu622/fOH/scD2ObUzi6aQZngud9u5YKenEoLo2TJ2uKoPLVIZAAUVN3tz59Dg/zff0aH
uR/tATZwmMF9u3cE0moQBSUv2cLX1aIwRniHhcaXWuCWJxtdjZLhfgNbyI05mJd2DzarcLIiLKJB
W/mtL6NQjpH92y/hBmFsobjM4sh+L3QnOjgVdqdWN6TH0spkfMSu0z2wcwxtmxtrWPdNXDFahftB
tzlvlim76L+D/k4nZLLOBohfSPLorXS7F2tIrYcBxdLWdyptn2SRdm2ZZjz69kxgKZce9o0WUeLe
idom7Nokxc5jFM5D29TiUCrHYLm4L8C90p78OSqje/YZn7dLqNSAJ2wnKb6USL31BPHkxrJnvZkS
MAFrBdIihKab6htpNOOy7WvrJ4EZGk2a/z+AF57CvTal2bBOsO5pEAlmbkmCCixuj8KDsFlocCAX
HfEEmIsZsGW/jLIJMH3j/6JPQ+ujsycQL62TEx72J303i4JtCQ9F+NxF0aHndb9yp4Q0SQBtjoAf
9psoogVhBI3/BKirhfOJJTkEgKBuErLcVTWTg9rF0QLY8uYA9gSmWbujS+1ClJAkLUCtuNnX1DXE
8vkavFWCheZBsNz9Dq8oCE2z05YjS0D6OsmVhQDIHm5DXwCqiHovBdXizam78T3NhzHgokEDiFiU
L1HR9bsJ4bz+4leYVKQs5U7BRri1kF93XlN3DyBdordyqNIlv67NRnaB+arX/N1EV3M5KNPbOzy9
HhBjWBs3tce9lpJvQG5bilDrfbslt2YAkRBqLK8ptRi3JBYZ/FZJ2ty6UQFakFHECp9ukitfdGnT
tizNR/w9onlMN6UnQUN3UqvgS5XjGiZffRX05K7JIPBydKKffSq7+1KmV/jlaztYzAqkF8AnK3S3
RYaENoDwFAPmnQcYyOKYPdN7cCpbHWLNCS4JJrutO97tr27MVgW74v2uJmO9qdO8+KjruHnU5m44
kuUv9sKIqw33XvvLscb5MZnK/mglBkSgoijJ3MfFqBtrzXagvznpkFyDQUyo2Gqd/pPvN5AtCUoT
B2Hxq121mgewNk2NA6ujjsfGRAeNoWJ9ZT1x4MmwQxrqRCXrtnsLlvuik3b1wf5hcgw8D2IuV/4r
kB7eZ66K2EllC0CdbeEZ16BEDLUk+62fnKaRHzE9vOKREcOdVd1ktILS2S2fh7ahCewkARV6V/fn
ZuQ4tcYAMhCHca0sv4OtI+BA5lCuABlI51YBrwINrPdgh2A6e8lT1FXRLi1rHc4CJBOwQ2RdjFEO
9jIBwEQqn+4A3tfauk0BeaBccUyN2U4A9pXT2AfCkR28yumsRS2HNmzaivhiWnjOWnkT1NQ+Csgg
xmOwN0qg2X3qT+vETmYuQqWWeu8Xz2nlYTJhREctbEbDTaNIfoQUVuPxKgpjq1ld7yzGUoAcGyt7
WZBIf0+ENO9GIrfct3DZrl2O9Rf+Zj/dimRol1xI8CExAlz4ICaI05iwJkV0Xx6jKGk+4miSsD9A
CD+z8sKQxiuRC40+u6Fb6BLxofEM5DC1Tle5ixGaXTsmDP3CVsI+Il8wdgGbGWSR3Hjv4xs/BHZX
PccgYnZUF/ArHbQlrRUUb9FYVes0sXOg4I5/cSPPP9kcYLexMejpRuvEvE0iL8N5oxmhsDA2wbp0
zR9dmU68m+y3qvNEGFv5DBBlyHr0O9LyjiBC7mk4gJG9qEXoDPW0xrVbrCo1CuyRqWXfqDPAHiQZ
+xYLFRfJSP8tkwc3V8toQNSD79cjerMADRaPCxodGEkcdkT3hlfmFtszXb8VwG+IqTA0QvnTlWof
WL1RIVNRtrfFbwW+Xcz41NicphBc2Y1yD7S72tCjaLiM5JG3eMHSMyQmb68SEb0ldB9cHsoxb7CO
8xbsYn3wlsopasKbWeqv/BRg6YLFtnrpUpAV+Dx1/VaPnn2YWYFaGX4fnTrdEBsDBPUWRiTtjM4H
O++r8jmWgzp6KvJ+W17hPivaUBd9lu4VBmRgrIzUM38Wlt5t6U4ioeq14kVz+8zl7BC18aqsNUtf
0BL3b3PdjGQiPGc7Gn5MxYeYb+nQccyWHIP+vzEw6k9qBXIgLEAzrv0exosoAwIMpcU+9gq6BTo4
2KlXHWo0o8WCMlnEif9cpvxH4ccnck5k25R+mf4tARIzhkanpxfQO7R0Y0p7Wg+irp8gNZS7ye/d
E4Ys9ZcPtc3/Bf6/1bjkDv17EzWgDfE97dIHbtEkzVDsK3teJRO3rzW9D63x2Td4/CC/7wanOvWq
fzYmQRDMf9Fwnoym3Gt5ctUAyQzmeCJXBTNEnkSvf1GNXKTIn2md7YlgbyJ8wLQrPJYEzRGlSvCF
gvZj8tyjLbqdHtev5VRdJsMsNih+Cmr8Ygtp6B3DLDDc6SNCgrXWkwY+UwD4DNbLYZI02YceqKho
L2bBczMVlzzWbq0VHWkArjMreGpa/WBOmQlBr4PIX0A/aftXUQRX2ipUfWzzcm8tQKKvukyeOAGc
I2mFAVS2tnFW813yl3Ez2TbOqFFukG8fS+ndsqr/ZXndviHMLQLn2BVq62oA1Obqd1DVe6tLl6VM
H8oAUDEH4fdIetUSFe/VAefnteZu8qZPvZ6egmwkveu91cH8ha7os2aUhF2uuVQ4VJcZW3QMaNUi
9eMLD45l21WPBlqEKTMOMAjFguXnpZwb6htv2s+gJdECP88oMTqtXbMSRZpuAn2Uaupgaca2bJOj
20/rjMUPrOensu6IyngDOBn/ONQ+giTWH7MWo47dYmkp7z4LQL56N/NcgM4Kbo2fat4w7wzFWO86
poWLyesfW6NYNdJc6wMwGmVr72R+sjv8ne/ZqvedU7/16mWoSLQG0VPF1jVjFn2C4Y/rrKFE0ezt
qOcfMxTxKQCGXOoP3X2sZEY8cWJGGA7LrEKvPwk0rLMOoqPKxatyhH7k1IqzKzbYkeuDhox+8dKS
5RhchiX8rIDNCKw6+qlKM7lQg3XRIsCOMf1WssznXKU/aNMHa5995vU4WdsJjWrEKWC874f4eoth
07Ov3oTIg/f5XtXZDkxYvZry8jnX+V8BM+ipRuEtd6uo4FXTIOgmgf+cujMchXkJpuqn6XX1sve6
K2rOYzJoH6nd/+4991ecaJtWl78moS2Rlp/qESJZIuyXDmUS7ZoPsu071oP29ZgeLX7x0cPrkdnm
mfQycGKZnuZEHkobILkcIBaW0S4ZxhBXuOBQk5+QHq3Ymt/axsiqIKzV2li344BsG6ZYKR7kkPwS
bf7iUImq3non7vQwFfp66JrPQMtCo+lDeB5biJDZgvXVlQZ3dUjMHfjCpe2wksXuEHQ8tQ60kXmj
pVa+MYLuBXFp2Cuta0LpQzSiPcQPJTlP5seGeqUuh6comTa46nfIljamWe4dVS0jByA8LLgsu79m
xnszdt+b7dnX5tvUDTtUjWvV+Ii4vYEFVkZaHRCumb/yJOxPzc0uQldvga/2cW0+12CGXKefl04F
65QydNO30x26d7TZrXKFevdZ3K7N8WtwrDDvcUZbeWiyMxJ1oKvy6Vdfcd4BdR0Y5RcrjA+aHXzy
7lo2WNDtifFgoqMM4OD8xajxDZ7kJlAeQ+H+oU7lxsyqM42bcqnP060t2PZNE/Niekk4caMt2F1/
nHLtzEiTs0rONNZwxdmycd8k5dlhw6QY65NH/zWrs8eqbfam6D/8CIVz7h7Y+QTwRVlhtKCsRHOL
wC76Y3N2ZHemXX1jPXifpMOrI80Q2Nij8kpAwHgJMpjBVgYxnVHkDJ7KAXo6DOtIDWAm5W+vHbFQ
adtE8Yz1i/LVMrUNhf15iJJtOdkIaYyHHNJZnLXXXEFGdKPehIBpreYEiZ+XiW19n/+O2aWqmnUZ
jWtLH7ZlnJfL3lAHsyueI5dvxQcePbMZJPyY3QG+ejuFZNq6CPJ4lp6KSV7SgjMQKnp3wZ8OqIxO
ZkXvWOrCfLsyTRS/Sj6mZb7TIKeg442pUUYEm6N8dGsmgrG+q9JkK9PiTU+iUzNpPynYqFj7/MaI
e2km3ca02vWEioLwMClPpMbleM4Mc03GdePU0AlH8whe1WG0aC8DhOfzIC5IoUk/dAbNegFsEOZY
4NVXFRE9RKGXaAbOF7/HWFV9ssL4UGtO6CfszavyOHfxJQYETo+RscSsgx9uy6cqF8FSBvbWU/WS
+cwuSXiEoNG5JmL4aYBxTVjeW/QDzDoSxy9YvMNOcsmyRNzaWHyM9hin1tUy6g0N26cELcYigdy4
mAaOawkbOguTwTZ8HTc0UxVGxvhITYykOX7Q02TDSzHMLdZSpbigln7qWy9UgbpGffUS6G2Ib/fH
xDkS1Bac7PIIgOA514S2qABKClahnS4Y1ljmN1oL/S1WWyPxwfhO3X7U/c/AHdN9DJHbsbL3hutn
4Y8Sgt3s8GOK4hrn1pdT6TyvTARg9uzSkRmr56Bjsx2O01tWZttU6qFeiPP9kdY0jJR8sZm6dlXd
uZfd/XWRaJiqq+gxMzCo2cZtdq19PvDHrRk7JkSuwDTOaxlZLBF0u9bw3kgpPYnaXipe4wvF8u1Q
FuupMFE+mTV1M0trXs76fl1XHwMPdHce14XXXHsnPqiSX1IfD3efIhLTVW72p2pKtg7GYu4DSJr1
JXKJwQGoMFaDYk+JB/AcdPs00unEdGfLpMnX2/0zKNpNc+eNDoP6pE+BSYEIjZarUxJb71AEHuqk
f+NAmdLh6F/nOiZtEkcAtp0zYCVINhTSsDn2hBaQvhu4OZQDZA1VdjdmFoET+myxZH0mE2DgeCOd
GgIXgUJFMKBWw4NEaDalkMcipFt0k9uXUuK8b/XfBJPWowoOTc1JdGh4Elj6hbnQu29Ml7a0X+DQ
5QvHtF+cwb/kdbptO1Yrm3LnTuwppWoXZU0PbU2juxWvZp7IeVEdu9R6aoVGKz3ldS18d5XM6uDJ
aqvNZgiZbgOI7pXvjw+P1iODL1ngaDL6a2THX829308rDNQFIY0gjPX+CaQZCM/xxewSlCd5ezJ4
Ist2XI+OPNtzt+UHf6jq/DD6qN5IrSy72f/qo+p5dtVHTQ8K2dlvngErBAMMBTt40yOUOgsQpqFN
DzkollqSu/LJNNuyvPOKu12h4EZgTiThZ24bsKM95ZzGGhabSujKijxb+0HxVIz9m+VOwPFgnFbF
+IF2ayc1/8SLZm3MySbnHLpwYAksJqDv0mWzP6AMY4ETYBAXzCLr+4dI8RSliXBQg78GoLueHGQj
hkkCRDoBPStLXtFEjkdRc2QefCsOAzV9DCo/48N9z3MjbA0sV038VsV1gc6jh/6d6Kt4lOumTF7a
RlHtaeMOC/2LbSWfnYK3a8QbcjSQ0zuByzjeoi3nZuHzip5V+RoXmd0+APQJRdPte8M6xeRwLuzp
IE0HdF6KLgm5U9ClquxHVAWbNu5PWkyB36VfQR68T5L6AWRxsHAr/Sp84a/A0IYY/1CT8CLyRvYL
fIRP8wA0kh4DQ/tPCafa7IJX7/4M5qC5U/l4t/WVxsLQkpeKhO2CROjvvs23U+RsdY4iC+4YHrQk
ITHn3A2f0IhnrYhXfiYfmti6uk529QxYtU4jF6Upt1Pdtesy7fkDkJ5q0vQkC8yowoc/5tNDpnj5
SNv6tRJyw7LgAzlN5A7msLUscMKyGa49R4iVnB3oyR0USHQiaho+AR7SEFE6D2cdV93YXMbAOYjR
2cmyZoN1eBllGbp6gQ7b35AmO2oVEMkMpRo3/LxMYM0AJXzS8+q55Ti7TF19ZdccVMni3nyz3AFb
XJp3QP6YP7RgsDjmse0y42lT1itp5Gg9eYQh8kDu8ym9Rk0p14lm3YQoT9kQ7zNUWQbj2FWtFfbK
z/1d0UIxrnXj3IqBdlxm7z0Q8giML2WAOGjOrokeU5653WHW7R+25d1cL75Zg7sw4eqyv8WOE+46
88Kix01VCG6cuisW/WyevRKVVtDc/5U3IJCj31q6zk/OBDk8FFC3QtaIIrk0jUo/tXmjAdwcVhAz
PrA+hYizvVXkpTsn7Y8RoEy6lD8KIrEb32o/bIvGrNONW5t7pp3ix6Lx9nICRqqq6rGeogtzbQT3
rbsoJwNQ6ew8ENZZORl3IKH+sBs97Wy7WRD6pXjzSqPZQ7BElTfGa87RJykp02V2Gs3GXsyN+K3x
8+V2RibSgftguylCQaGttVZuYT5vMnHL0+qFYP2rXWdAemW9ZjgEfNSiHDRc/F5Zo9b2lDhLL/Py
H41dsb9MBnAciIX58jeRhYsWW03oqrldmJ2H3LNeuUPO6SauHnK23TncZiFGIw9NeXXRk2IxNk68
4r0c8zIweA+lNhhR91JlPPNA3Xtt9yadMrQM+VFUOBksk0kGOcDQzaNiFZjDo+bk3WqU9Wfvo9wh
Y6FpClcOC7+xUj9I+XSs32rNilEVf0AzLWl5pfzP4ssQjw+6Nn2RLlix0rO1kXFYTReq3r95c7Tj
4C6R63nIWrXoqZ7jUyb1I0yDckncDJSLuZJOyi+V96+jgdCBiUy6aAGyLM1Sg3xMM37p1iBPSi9a
lKjmVipTp2yaLlYCWYR4a5hY5SHj4pgyDqupfJeQfAbdwCxEo83s4dkr/ZXD1aWLU/ezdu2HzqFW
s0oOxqP0QfM6WrnIBODguUEtN585qq8sO0uOKbAYwhX7jilwnSYcaBtIXuIjY1ybN36PEiHRGAAl
UFE1Su5sE9GMXQUzGgmf9pxoSIHDHExcm0oHhpbqnRXPxtXEym/QJq/CAic1+tknEJtyJ2YOIlob
7+BybQVidL9Rb1IzPu0eMRq6VIyS87WLoQ6M9YXYxxmLFCyRel+QAyL9eU4nEF9OPb1Btz6aotnY
cJAdywk15IDW3CRbb7pfUZPfHYM5fy985xfUpX5ZjChsvDgoVyp1V6avv9O1pQDul10N4p+bvQgE
hGQRHJkj/GRvFfobAloemSu31/cgra9ZCjJkalCfOvERwggUwsy70Rmg9DGmm8HVjsaxQaoEW0f2
Fs1MRyxknW0NDUm8Jw69D2g8SuyPpjMOuhu8lH00UcXXMwk392Bq6UERl1nf1849v9tkY3wszeiB
nvzRLLvfrTIhWnv2c+oIjBY+LETM3KP9S5JfXo41bSbBdWQJfEBNG6oG8rTwiq3bUpIiu0lOUpXI
Y+KZF/A0ngYteTM158ux+59Oy8nMkvqJFum2a4I8tAauiNbncZWHbaJda19cM7NiYd/yw9SpMFQQ
q5216VGjZcUyEFI+2e0sJfETm0+8jcoVkdS7t3telPZ4Im53tLsxlPdlWKZpxJTyZZbITxY2TQSv
3gtp4rvI6sgrgcezqkkO4AdCt6t/CJrey64xcD52d3ETykXfY3BYO5waYjbox2YMnVYsrTnf0CMJ
uWfOSWR9TonLw+yu/8uSL3JI/Lclzk8zcd61xgpdhhmuMha6O07LVnVciLr5242bZWOavLo0qNvR
eMGALCD50hHsx9dWV9SyUa0BmXqzBuksCamdfIMViY5Z1GiIq1fM2hYvl78a8+iXnqKQQZm46AjY
rjNcE1SAlbt3Y5BLFCELlZh7nLhoU/3kQ8sL4DtNRTU18wD0Ow4lFXYcMd3B2F1ersS9D2402bY3
ByjZ0VNgVtNpbJSzsAeX2691lo47ZMsCd+ZKaFRKwg1u2lSgAbBpfAaAuNwC1l1aV/gvQUBN6RBa
Vc6MqFKfHPxOs288ZRDP4aL76JlGKt5R3rpkGteGI648dexFaskfKHi2DFqYT2cmTt6mgjFudEfL
7slp0md0HMhVE49SPGW8nXms4sa73ycZnsTEr5+bSXGEZlE7k9TcrKo82lIeNMulWdO5j17ZcknT
dWhd68rF8cuc0kMF2czuOFqYpbnuovJo2/2xIAfu6nCt0NbqifcwD8ZFH5uXwUo4eJpX0sU7eDHP
Y1m8emXMJLpO33TDOZszHQnpaNvWIJzjDWf4N7cp5uFUtxz4ueYogYmO01tnqMwKrseinrlJPXUb
7tF42bx4fG6TVEw7G++kZ91j3Oa/0iTPeKDOX1mEdwKOWQp/7S4zdjVtWZX+OUNGxFBhbUEoWrB9
e0VScWjZWVh4CKSC2n8y0Cx4xcii8VtZ8E6jc8HnxByHJlxeOadiVkqCZV2bT6XQLmPFANxKeOTU
zWfZz9OKCJC28oSBanBiPQdLaoHXCq2uVzDWZcAc8t+AN+tmbO6Z9xXN5Ht9TOILuA34TmjVWvpb
q7LV2A/0s73hRjj1plUIzGuzOPp9+5hpKZhHI8Rhf3AiSlRpjPEi6dHN6WqP8/Hi+/W7E/hItqbH
pCtuyewhVPceA94Phgz26NyOwjQOXdKvXTPfGV1hhK7BMSBI9gh3nyebjmRWlTTzDftHnTnw+hEB
VgUTvqz/3+gcALqBrJ72LYTr9A1u87ZqMBy6qUsCnyHRvRgAAY81ObanV4ZJm6pP8R6WdugNEfVe
4W7M0TsUAf82t7wHS7VqMfpAMgbEs5WbgTwz6J6ziZoOV7aRHllD2FlBfjCbYD82TOkd55Lq8imy
m9+mGb2UXnVgp+FcldMFxiCdeWflcasOJICcGR9VC4qCiejWTWWYFfJVj+NVZfVH+jLLtBHb0ex+
Q6zj/DWPr5mOv6j2nFt8VwUNkiW82kF1PHUoAkYGWfh9ed1o9oSZTmLAEVlsMrr2OHBSKbOfyHwP
yvtrpDfEZUCB23q5jZueRETVbRK4fTDAgusA/EuacOR1GVNfUJAvqOfAvwp9WJq6RhpA48ib4oN1
k63QmkNj22ejY4KQ2nwZY/uhxy3li3ovaWqrXiOiPFnnWEY7L+CXbvqVzKJ1MTVca6b9K/ftau8U
wsZepQ5GM29in+IyQsUa4DBcMMgZ1oHF2Djpr0mCTblDyibrS2LRP+4xglS59glY8N6wJDLcas+V
Vv2iD3a2IyAyPdbTih5P35i8tU3zknPbZtXMit1ML2Q4JBNkQT8GuJ0iAxjqjT6pZ6bL8Z0oYC9K
dgJIS1ymibK5sX4pnSaiaKtdMgZbiuVNhhKSqI5/MzQ2sfk7Evx+jkZG2qN0HsvM3fSCsj511l4W
PPcy+N1Z2U+W617Aum+N2R8WgT7ZlBbpzlDRp22KM0FafWkX+a0YDdSIaf8TkCWno/mjhw2s00Eb
cTEniX5Cr7UuPfOs1emrTJMreyYhemesmHbLDqwoPvw2+93M84tr8bYs6Fnfnd+jRwkGEfUekJu1
eHu/M9KGul3/ItOyiYYaO9CEulv05gpc+XOZik3ZJWQXW4KZiVb8cDRtz5usWmZByuUSO7tAwmqn
/nsggQRp073bY/QYiKKc1n1b7UXiMmtpq2fDnA6+GyPcNcK+o70PZV1b0f/7sNiLWfgi3TN6ufSq
CpFR00dU7U5jVRprbP9LjS5OHHCOAZaddGbRzEwviSz6MKuYmEEQ7sZgRYP8khNHjoW/UIQc+9EK
59HYw+7zlxEwewJr666U4SAQrtGGdPo04AqaDkaV7OdMWxK53QwskLnGtdY5/0zN1kV8avQINuLy
Z6P129I015ntLXsn+Gwyi/Kq9ogceXTJguBCIPAMz/WTafXLoP2ofJb7wErdv7QDk3ALN2iQI3Zg
e5iloTVe12NOyIJ3wB0v7G8kgi/Fa5ZUEh6WILjGqdhWLY3DnsMPQM9bgwGONec7v5UpPeYDstkn
QgQnAoe8xPAdUFCVSfJCGins1YRV2Xkl/XmqqYIkRT4eo18cFN79wT8HOHw8/z4eU5smwLtLrAub
DivGUktCkeGDE80P7vxPo+9/Qk3iGsyXXRxvWrAgS75cfWH62bvLLZAb7q60tBsvvUU3lxujKdYi
mB8iD/tAkoVkdbaDMB56xiy10x4Tk3BHx0vSb1aeVqysOAtRJ4VW6y01M1uqnphXm306EuVJOpCx
SH8mhb/v5vGHKn9VuRcvAs1+0TOxtGkfcRxJX/pCMi8pzqxWHCKaL9Wcr/oqPzh0veJoPk44la1h
WJlNs9Tbbg3R+RVHU5ikZtimw2km6YBS9mXGEZpqKLxQ8iLPrZaNjNAMz9aji3umLYnUDebEayZa
OJKiyRLOlo4NL3JvOEZBsESqa61BlOCS67KDOzghOw2LQFHezvQN5sw4NbykdSBgXty9Olq1U5PY
mSTU3FR/iuLxt9JKHoc58hpsHdObqOITfB5jUVQ2jB3jPMzmo0znEwtgiLl0c6Ob2F981Mhechh0
72wxl14ztdz5mYbiKHhNJnYOBWcKu722+c9IaGf6AFE7rEmrPOWecYySLzGYB5MtHLD22spU2rXD
1zlxMGQm9uHoz7Qj0PBZPGma1jlYXr6N5r3VlOVyDljMU9UDAp41xzpmM8MbhWTKK5DDaVerd0YP
dUhOp8WN7J3NjPM5g4nYz3+Pnf9RIOXdC5mFGiIWWn57pCFLZ7JPQek+ILR8rO9UH7fg8aLEA2L4
c5zJrzqnETL1m8JpeW0NdGiq/hOTJWvE3cWr/RBG8z4q5P9Rdh69cSPhuv4vd30JMBTT4m46525l
WRtCsizmVCSL4dffh7Oa0TFsnIWBAcYwu5tk1VdvRE/1AzPhStZqbSn7VbPdcjFwZPfHIV74dvfo
NuInQD1Q2rBXOCbjMb4PHcYbTeOA1bE2ZSujfS41i/3SA9fQK3dZ64zBUmsfTK98IpzjNXbCMy3l
m0hUt8HzH6Zeu6dSYae89NQY1qbpIclLbTdG5rmJwifh+0Sfs9Jb1ck2+8eOQbzGHGpU8koO3iKJ
vJQuDmPTOeMVeehhoksotEG8wXv0Wj4EerkGQolXpv2D0oSbsCXNzDQBEoCVls1TOrVPupneTxVW
S+UeAH6hQqqHMQkBQsIneBNy78ruB8bPdSGazViZ1D4XwbIOo10TVg+wZCxvenrHIrjWeqjnwTJ5
8zUDzclErRcCwjbwX4wiK7ciYg2jvdY8kdi4Qkd6iJC/C+nbH4ghiXdTwOnrnPTiRRqN3rnEqgzY
wOQRJHZ/dK16lt9xNkqjnBsLiAzHB7Q2HnF/rcaMQQNw02uaj8ZzP0fNPzKoriMjt1EaUn4ziujk
VuYqUNp7Otn7vvSw72M/7zr7EgxgBuSRyqbLKdwbCUXLHR4J0GKzss8099DmOQcWW/4Oc/x9mwXL
CsfJQm/SQ1LnO4n1Ffh06wZtg4CBgARckSus8/dE0tz0wtiOGq01PcVII7iY48QLTSsesjhZO5V9
79MepIKONhNtKymGvEPlhZKIlrMV1udpXRUJGg3fw/g66gvY7mMjzU2RFhAB2qJ2KC0sBRU3atWr
4t4dQwYNay2rdlc66UPgADfXw8qO21tYKFyU8G80V8q1bpHLlbPalzW9PLLMk22fdch9iUPwj7lt
V3emN4lHRcbgPkOMt9U9yA5+0SlZTZ4sUr4Gux9UDZ8NuRpHaKQo/zg2PJFFCzH66PKUiqN3MSFZ
p/Lc5ZWrx/bDN6iXQckb5tXGSUjiSumBLwRhvKk6gNGcvYhGRBOeohfbkBc1/6nN7e9GspESlYVl
vkhRjytd1K9G2MBrMAo1kAdmHF6brDhpkhj6BsFf89wCuhV+8IIeasUqsnbZf1sq66aqummosSLf
vJl2TmxBDe0AXON0cLbVYmqcrRUbezJ3l/Og3FTdXdeyahldxKRq3Zy6XxvhG92IVOwB+8uQzO5y
jZTo4mtEineoGiLwTCPL96qLHhN7y8EHbivnidJSOi574lqrcqWj22rgHomIi2sBvJicaiulWQzw
PelOcW7vTTrQSWW/pTXbC9FMFDGOJPsOKiUoE3uxtMvDoDgx1oVxSWddXupxCnNhoJcYltUiNe0b
GdrXxvb3Op1dej8RccgzWfrFpnId2s5NZL/eEUnWJ4eG24jcoNOyTaWpS1lwI7G8hYvKS/Z0yUPy
ILHJ0zMU+LQyKL3mZUTLUiUvcao9aqZBUXC+zJL4mPGeLaJSf9M8xRPA4D7Rr+Z3zmtuwSOGRnQ1
U7FSfXUJ/XFDOfxt8lqIrKhc9q5PYvVcWgxbaw6cVTm/Wpx9B6QxKmVQG6115Wk+4vBuDywy/GLZ
5+DaFrn4kqFySZSnjCxekIYWfua40b7AMvNftdem75Yvh7Ptzo1+QT+mr31USCLPR4xsDdk2O+EE
ISVMMJXyTdGezhTUj3RXFoVRXXIGxbOblK5aTYXrZEc5IdlauBoFFoaqzANOPOYlZdlGuY17b4Ak
FIBkEx7OZxWqaFr4vzz/3RpvQe5saXLaiSD4VfnPmYxXFZj6lFO300Oj2XS+0vBKFvbYXpyJEUR2
FDDkET/CoL5A6T8d/OM0qUFoyvbIlHRO2/pZR76Mphb4JqI7NRqvRUGzkxCCrQN9vWMABGJw3NQE
x9E1tChzsXKptGkGQr8ctUJPvXYt/ISTf28A6xqi5cWx9A2erI7ecJCicYIGLAnhrfUPF+BnkRCf
kObsYEl7NSKJdNTvj53onlnbAXXqHWrzApWcWS5lL8+hrn1AeTTLgLrSwUHQ4afbjsV4nINYdI7T
Ev0V/ZfXinhryF+fE3z+boz6j9ongA0mQHl9TooXVWiDutGk9TMKjXwddfYRXBYwKfzyIXdb7Jt9
ES4nbF7sLmvUwdxNsQnyaTWHyZt+cKEpA1B7AuJu+pNUzbWeOAJRXLfw8LqDKm/QfK5qiGnErTDt
FsencTv353GYfgzD6SIN64VQ0V2Z+0fMT2ujqN6NWL6NlMZlMrvwBn1KdMIwx5a3Roe+8Nx0G4zB
XTZoT2ErD2PEyhOPraTPN6Edj1pqKJ5aeu+DZm4cImGclOOaazxGnvZsiZCpJLznW+20uFtGmbmg
v2XZiGLTT+nSTtqfWUGf5+icesBttmk2tuyGItICMwkPMWb/RhmLnKZYrwgWnZ/UazvLaEkoLr5d
bXFJbNtEexgq9pcmwcdZMlqTN85quFUjMgS9I0GRS+QA+F19RdW8YodLLmHPC5xxpo5KtTLTdmf2
amUoYDabecKxnfNYEJYQegzbEN2F/DB865JrLMK8AKNRr2rYdTjPVe/lTxSmw57i+27IonFJwcf4
ss8spIACEbuAQLZK46lu8T7EXsxZSchjMuGvj1LqaihEuiAT3WQdy4/GAS0L/QO582iJEH5n3dLR
0f7kwRvf6rkYcvQesJKTewL5eaRbdQ+KfBsJpEhdZMk1IsAMmLoOohj0BgkG1o5Th0zBn/w7zwp+
kESyikO5DihpU07wq8uwCvQl/sla7vU0O0+Kc2uFpmm8G4WHalBbElGzD3v/6OXdGk0zxAmog8fi
nI/mMZ2sVc4rsUQN4p0mQvvJlLvrK3l0ZH6KrZoUD1SJmfwQSfbkVckIq9EU6yb0UZrM1FWMc3zK
VyJJ9zEs0QID1XYckKdE4V0zeO96XmwRMS0Nq79j/9j0Tb1SSDs0ziqs9qiqhp4mFXUNQACUd260
4qaUh3XQ5eX1dlXrrc3McIBQjBcvY2UPEm09TsTPcbrFFffEWL/urfzsyhvWrceqTKhtRRTJFD/L
pRA+lWxtLZPsFNr9pqpsFE6dWjgAfSZGDqi0Kw3wj6Fe0OUZNUtjgCIM/Lu6Z9/ryMBoI/Yg5eWb
SiScX/1roL2WjrstgxjpTb3jmBmvsO9t5Dg+9mhiphZiK/T1PuMcnUCZ1SLBBqPhNpAjCYF9em25
0XGo73Knpm4VNEir2Hcddm9QIP4oj85o42AP3lvsG3dWp61QMh66DrFg0K2TJlPLyYxf8NdsqkTt
EBythi68iZKWBtP+qGsE5mSiJK3GeNvWuwouIUYyOFg/PFptF2QqQaCZyQoG4aIGiI+kb0jLGAAN
aR8FU6ozySqhL2iq2Ff2uJG9t61BZdiFVwMGm1AfnlyDsg4MLB/QWltB0IYu65epN/GuwHPZzAuK
LmY/TJYgf2TWBhQdJ6taaa8iEQ9AUHTh9qvAz7Y+M6Qw7aXi17eJOYuYGLEgIA3ryl00S+1yxmBf
1SdYGoSy3c9cIrXrkvE2evGmS1K6E8vHjLPfQklxTHqJDqY/+zTO6FJesza/nwZyBY14qwaP+Iei
EhDMOkjjo+ysN9sYPqjSHRcKlEVvcqTC8aNh15canwbyTZKjYsulr0KEF7/S6FGwvwZEY0RoFQNS
qPFSUwPBSZW3pneKvd45x7IS5My4x6IxPikho2N9FsjOStJAhdvMN8nLQ+vRoePK4HDgXM1F1iZr
Xa/uiC5+Kcx2ndbFQSbNPub/wdieM11eOhz6rUFRcd9/JrG1ZRtdkta61Mdk18eo6CjNoGt9hKMt
vOzod97NDGbxLbOPag+9aOdSbvUwqvCHmyiISIesoPRgMIxUXvdWaHUHX6KBYZn+S22LWxGVl7QJ
gKO7Y4zVLqu6dyzsXAifma3xMoctCsCeN3roxCqnUX4BJPqRovtZ9jSJEn5F1WBZMhB4Nb/TfA7p
eu8xNop9SEyYA5zLp36E4flQDri62yh2KYMhGkG+xCmupdZjDjy6tDX5SuHzsbCGW9IBNWWURTTm
qavUCTMJJw+bjAAo+/NQecHSzLA1Fob2KNv0R2f7cDDhsTFBBoCz7ymlQP4n77wmXOp2dxd0HUdK
4sfyAIVFFAbw14rkGgJThwEciMQAfePKTt9Fs6SvjbSjaBBGTkibmgaJYW3W0aYZwger9zgoKGKS
K6pBsESKcRtU9lYiRkU5gxy//sogr8co6xfN2OVLoxbHSCD3rgnPsvEALZkRD7701ZJkII6SSDxs
VX5Oif7l9veOj0oD7R7fw320M/OB+ecUivSrLPqLsObKxnztN4rTtvhK6GslCpvFC8VATHXRskXz
Jo2xWtdI5oQqjqYp240ioK3x5a+oMDgKZy2bRWiHC484CMSEq5CPxt8Zn5yxbdZeW5zUUDyNqeMD
6LnrFnCVvatx1trQzlP9XWH2V3tuOS+dEA6tP5AJn20r0z36ETlusXeGI15qucYIyr3NK3AIYamU
7KeUYAckxRP11oSmHyV7DJzQxWQlI9Qt4CQ1YJcrNmYaXIxAf0tDUawQU22Hpnse1Nxr478RpbDu
G+ugspiRckIPUpfOKuuaT1AQqMIsPKjCuZTG3GgelzunMlDYx8GsFUPnKgsfZ5+Lr3KmvuKpx+nk
byO3eh2t/NmVkJfEet4nzLhZlT6JPlkpPCH8kvsitxaTNz0UnS1WlZPrmzSBOCE9yTXhdkqhoXga
l1o7Z5y6cqtl/XzXLVTJGKwUbHbvPyRmJ5Z1BMwY5R8WezgyqzUpPTTMkkLhGj+jvD8TBbBJnORe
8a/okNTd1G40Uz72RvKrjeTeDutzkI5XN2iuTlRwArHvGAZh+E12WsNhLA7XXdp9Vmr8Ktp42/Tp
pRiT+75GTS/c6sWFLMsMADVyAVYmvzVL1zmCnulQSLf9+IhZZVM0/WY0QoxKFH1j8dI/iDc563F+
B1O5asf0zgoz7hblXG21hQkFgdOPU+K+pJ4dgL4jphXhcT4BBaN1lSj4a6n/MP2YJ6n/4Srx5LA7
eFN/Liv73ZDaYwBkp7feV4D46zYJONYs/EkEAO3XxilT8jJEfDN9qhe618V4VhPUfaMtwDsqNrPi
wVfyRC9kv891HhBEW+YiLrunvq/LtSkA9VOWgrJEmS4Q9DX5r5CPs2779lAW0VYLqqPTOJfU004a
spyk1tA/2PXeDMsfNVFGMAjpzhbmnQrdHmkC5OVU+TCYunpv+Zj6bBF08pImmyhkdPO+8kztYEbe
G324RV7+rk39xDkz1cGwhnJvJYx7pmTtn2rqrKYUJVUrXinl6Ret5jqrjqNrlEUboYdfmNhOQ5r9
otMxWOGrfSoMPDIaDFeiGzeiyjm74EIm5sxaNArFRoUy0p4+OLA+FaJ8iPTSXBEbdAss7XMcxXPW
DUxCqb1tYSbHsflqSmD5ThcvlRWvM7AgR5a4IyUO7aJ+DAp08GNLlg9HfBw89+i52/UU4YLAnUNt
ky9cajCcnypX18K3XkO30Hd6CnsUyelV5N2lDvptn5QvxIWusyH9wIPCzSOLbUMD3y+v8B9TTHcs
1kRtNtOZ9o/tpOeHwJarODKeOpX97BoXvUCwz1VHb3pirxVynQejYk9q0ObA5dQb6flqnw+Dt64G
tRvAK2yzKNbxwIAdyHJc4Cc/9J6nEf5HiXbn1ghNYg/3QykOpmjv48haGT1t1hOOXRlkLF/yayKv
slauiY4b8zcS+FFpIHBUUUbIZlwWBg7ggq0xiPgENXpPae9ERkQlPWr2KB8mN3xpvGSuWGYhlpS1
m6XaaJXP8orn0pRk9Kh+F7PPgz0+l6Kot4XkqIeqbo4XHnZeEI9bB7MSZ4/0iy6MYoFCA9EJYs1q
aMnNr9rXppmLuuaFN5GHpEvXfWjjYJzOLSLzwITPI5wNmBCNbwYVROvFZ4Ioa9TLSw7b0Uv1Iirm
zA7//iIYigP5+2djULRUc2LJkdyQfLAOi/pXMqt+3H7jUkmVV1bFEYftmmXN9WAWnIAMJDtr0iPy
zVeb5moqMz51e/SYm11aDoNhZZKqd0T0uo51jmwRJoG4dGe0jXJtzTGPhMG9jHl7M1trm1jdfZoq
6siyi5OPvBMDyF/24BJvl4Vg4wS0kqLcokpgeqWtir2ugY4zmFArC22mpS1iHXkODuYXQadXnVsn
K4c/hoACgtuYqC9he719GkX3bmhWm0Sfmge0FiZm2Izli5Wn5Jnnfe9WnbBOepnuOCY3m8IpmQSd
Fm0bYrXVWLfnNAHya92ESm7+ozA58LXBruSQBndOmTq6G4pb608M+gdHuGulRbvaTGyGYGsnDRQF
caQOqN38TTyoha76J92p71ye4oWIYT71OPyZWN5q1KOdmBc2QI83H+TPbM3HMFIca92i2GE27Bd2
0hUIdtN3b4xunk5qdIAcH3PsdA38/r6stKsYgXu0yWHZ84+uXpWIBntC/1CcDPF0yVyKTcl6HBOc
20K/hqFx9HQQC58sg7ia6mVoDvWyokjUTBtGnNq5+EO/GDhlDWl0LXEQyBSOGEm86IpdiZBziIsn
Ms0WlmPuYl1ujWw4YuR4aVoIMXIqj645zKD2rtZwu9jy0nTBRheSW6K25CrfCsfDrIJUaBmFDZaj
CX+NZV5jhAM83OkzdQMkf/T2i5Boi/EO3MqRGdA0sDXQq/aR+EGytJzOWVoRE6xsok1tDCur5XSo
4qfGKPExO/qDcqr5zqGqIi1qVHKb1CDVqm4hyclAbNzwnfz2PdFROzXB+6ZRx3SEw6u11i4UpkIf
ao3dPX034SpLw2cOjNfCrU7xBI9nRNpJ2dkXpEO2pMEQ2AS7gmKTxdbv9l608moxO0SLHS15y9xT
9/SItgcrhS9kZdqwf24rI36o2gaFqRD6HnUG765eRhtMARpQDhx7EJm7NOBLMLLx6EWUBjqFfeK3
pCTL2Npp++i1Q7vOUYB4TXGozJFjkXlCw/Ip9ObVGsG/zQqXTtror1YW8DlZbC3G0iCPH0e0FssR
9U0qjK1rc5L16XrI4UcnxfncEm8Ocs5Yb+4cVZoLyqgPCCC2KpwBvb7tl34rf5YVkukgmDaDgWI2
1MNqUWhhu0Dc1S80wBOpunNRawMHAhNcB28pK++AeorqlhWxAcUtKatfomLPIqzUWRYRKeZhOo5b
uiDspSPUD5vtd9FCxXSGi1jY11ga5DXnLSlDNnMQz1cl3IcimhgCu9eJWPe095ap2d3C2TlLQO0F
F2m30vt8baTpFqH9ueLghpUUri9pnguKLwxe3iAYnq3O3aRg765qkSKZ2Q830q5a0i4VejjHHE72
EP/sivjUjuOOetwlovvzGOXI/j37EOrz7+HmW3xT08YM8zeacLZ6rp1KGI1txCiAPk896Yi+l7Us
LNIBkw87MXZ1gUU2Gl+TQa06X6k1tS/1gsC4Z5pAzoWOilGkAzk8+azGc9990/4MwhI1WTf+sgfr
hdHvLTRHMmT6+Kyk2sWJ8aAm4OOh7D/hujp8ftSjDhYeMvFUu0zTPX4lYMLqXGOswUF3HAnFXiYa
VltX4vnSJQeVfH5gg/7SmGodKOOlVemZHL1t2KhrlZbDMhn1BFGqRqBzw7ElqIS59A2BVKfe1PaI
IEq966j+crghm817XRfBLTF5QmJDYh51NSieHilPLaKnrLIeDd97TUx9C4a8Hfh0RjbL6KIqWDJ7
YP2YjOfISoaFiYkSPmkr+uwEewR1GWmcO2btVFzUV1QlgBjDdhLGVdlkgOa6XDUoOsH9j0Zg3utz
ASXpg0whpXPwi/SxFx0j1ljdTw1R84F7mfJ+G+VI0GTloAyCMLJHUoRT7w6r0SFSA0CVGx6jmq4U
w3obzMJdk9N8TZFJoz0FoPD77M6rfkUl0hqCQH5YEe5miSKYI6+d+EtpTwAd6S9fFPlKL/X7AFP1
Mu0EG1SJQKSB8PVn2QoFoisZMGk6Dci56IBxk5vFuQfuCi2Vl/o7oB8iPf3HsSheTAd6kvBAwgV2
o842Q647LIcOoSOrV8l0HBnmwW60xaCLmzMRneADcGe8ecr4GEV+nHySV4T1ZjXOrhTG5+jmz0Os
f9UBCQ+FujQJvZf59Fp43Y3n60Fj67DpwtT9HkRIW094GVK/uzUNm+2kRZehM37Wvc09bXaGCZld
BD8iG+Ld0KebRGyzIEr4K4xZCzitc8I4InFDGK1DUHc7GIBD3LAe+r4PnIyObqpgZdJ1U2JqxvS9
aHJ/pUnjp6XCcwBDO/QfHcu9WWZnRskn18tvWmzxzjUldJn/0LUauXTV1RHWktMhoBSopD11r0FG
VLyX7yDqVoPv3kLnl1/mV6rbdkYHCjXx61uMf9FcheP16qU0jZvknJIHmKCH4i0O27OJBRunZoPY
EvKqAY4hecFehjmWWtm+JW6xjgrnMYjVFt79DGYTzmvguQrGB6u2Hmu/rAkprm/aOD4wo9PGWdfc
7JhkjAiPqXCqG6kRtyLrPzzIRl0k1yAwNiReQEi7WJWocszIEB42aQdPLJuT1bpXnpVTWBnb0HTi
oxcosgbivtvUQ/6Usxu4abW1zGaNeGA5uem6jerPYJLc8aB/cETL7BLKzxxZrOWpszIVPj+YSM+o
aBBFiF6pi4NmbN2zLjEIAxwg9DKq4ZRFzYqKyVueewAZkYMGyX+jHHWpSfPeEuQjewPeewFVHDlo
epxnw6CAtcz8s9JDcxG60yFqMe0Q4PDedukusyswXxMxdQbNZaZXr2MHCMd+GQYoO/P4hN9iSeYI
ogmsIzFyjHLy3pVGRLuq6wWdostaDWvfaD+6CowIQyURDWG7zcPo6nrNtWQxcMbyK8RQxRNGL2Zi
9CenU48WH1+gu2oNfKCtdfQ6cy0TUKrQSTGD1js87dgZiciL6gfJIYB/4UQBMJ5E881uqTK2wjO+
6LXFRLzo8S94yRxLkeHBaiWDbFJ8NDO8wbaEeCraDSmxF6H/6vfxy5Br1yyY1vj+9mSAQKDD+QTj
BTHVK7znUXf7Q+sBRMyqoJD1vO7WIZRfliFu1QcI5MTaZ5H4WRvFRu/EFtDxZkP66dLwl3Y//wBp
umoUlatGv0pUtEuTALeefZUGm/vYNGsagEJUr2KjRfZ9mnUvOPZecInvI2FUK5z9F+xHO4OU69oh
Mg6WPDVxqbOfP9d2QAMLz2+egYv6C57hV73WfnVkYURNtOa5nBaRq7BauZysyJmrA5zFuX5PZPGq
rQbgenrGtTEnDYXBZCpWbgvqqpdUHOTVngv/8IcM70U9nmexX62rXeJ/Ju745eoxvFp4boRBTBge
Wnc6Dqb+OuTiEOfEl+M7CYgMouZsVUXDMUk4zVVpjgrMfncM7tvEJ3cLWniJLUd30TNjVZ158DGK
mTmSqxTNBNpi1NiNh/bM6/n4WntSFrlhjHETma46nzqEBxYqvpa2wxqlsY77y7FX638kgI0+Liv4
Utcs78bC5JjLgVU2ahVAE1syulQJ/d6Be9dZ4UObWlsNMsgg9WtSLQrykhUn/xwhH8sy3WaDe4vD
Yj9OPedjLf8kYsB+4Y2OnoMJ37k5PHkMrYuwyYxl6wy3uuZRdeFoPL9aG5wOwwR+Na7mTrBp5Mkt
FMoE/ZVDIekH+mV2IRBTsg+ljkbRXNk+HnAnwqWu96yg6cqp/R9dlj0mYwhNxb6m1ym/fNAsmA4v
FL2KodolhrGyyewm5OxWaNN2qMb3UY17fzYa47FHztBi2S66l9gQHKzFUhbiLymTv4noI/RQJ3MW
ntcj9vG/SYsx58TM0UV6GNFzLSsLcB2c3ngoJIvBn4N2fncpRjQiP+YOK2Id/3spxxt0M0vIpqHL
kM3HdGcHFexfI91g++dL/SY/kqRQrNKeQfuY/j1Ht+gqiWqbvnpS+qOdXmf9AdNSw9aeEZ7SacP/
PlKR63EEFjrZkYQ2/PerEVBlsISR1enFQ/aO+NG4s8OyWP/5W81pkN8Tg3y+DWGgvmMTWPTfq7hW
n1H+TTbnKIfyjvACVGzJLF/mLXsf8tBb5aNTbDvy/jd/vrIxh+X+j0v7+hxra3i68b3ntihkOIVD
kh/aMCpI3B/h+GKECyIcIFN11CypVDpdVpyfej0ft8XEeMt0MuAS6cL04An/bzHX358n25hzWSnN
s4RhOIb+7Xmyo5hJoa0hVAcCHhT7UoKmSzaYzY34L40j3+Nv52vxfnjUcpAmZhvzrfn5fh8XYfP/
/o/xfxW4iW3GaP5l4QGMwfDj2ncmfa1pfnyz2gEA0dXBaIjChGHz1V/yoozvoZ3/fACH5ESkcsI2
/inF+NcHsPuA0dxB81RmX6MeN1s/7ZFLJgbbfWU/h1lGTaZLmmI/y7MNP4U410K5KZQz50J64dkg
TfvPT8XvbgA71fxEuDAIxrfkLF2Nve34AJ0iHxDS6EpPHv2oKIqlqRHD8pdn8Ps7Pf8CfHP+kMFG
pv73d0xPw9aQNkYcR0a8ArX+XAuUa3UAfjhFwvxLYcD/eObnC9qUdVOhhpaRmOX/3vOR7MTUh+rZ
l2latdukTQhyTswcVNI1vATdZ6T53YkCgIIuIaNAVlxkjlkv9Ro99wJeyHrxzYQkCaggqtD+/OP/
E1T/71dy/ngOfUd8MosqOfvb45/34LpjIAJEoD2Xi8kvLZaBZjBYyUbTnvxAkqzhJj6gp+OVJaUK
ifeSOXXsrUs9aYqVJHNdbs22Ro9RSRx+JKYM89PtxejbByeKk33VN97NiShdXgxNHty1iL+vwolo
afYAQZjhWvG3QsXviWz/fDOin+jVcXXT/afp6V/PephRXSdkEOx1x9I2ZHpoW8TQ2l3kOM+th2/f
06f2L5n5v7umS1q9Qz0YrsjvVelx69JnI8P4kPmkmukmsTRDzJGosKfgSqPOgMG69ld/voe/u6jn
UJyNjdo0DPHtFrZoIYmYpQslJW5hD3RZrMdB0UjjYM2NHObZIWvcv+yNv1vKkNJTfmp6XFZ8e2tb
kwHXtOmkyOz0lJRASFUsHABcyzw1pHEec4xjj1VgxUvpkjrx56/8zyb1/bHl0EeLg2nTeWTPv8m/
bi5uunoyRy06CPpeVlGjgHh9cgsWk1Xke3pr0uVgZ9p16uvsiq6lW+KfK/9yt3+3ckH3ASIb+j8d
AP/9EHmWuUjOyMRRU00oRAQw8U5NTr2lQCn9+Zdv/PuLeTYptnTEm9+3bfT8kdHVMj4MHFnXBGm7
m6axPqeOAIOCWJxTUGF4imPnLcj951HTUWV5cMLIcBSyJHxlWR0Zy15L5V+ev999Mt+guYO+MGtu
jvnvzxBPhbSIbcaWWGBKkf28dJPgm3DeqZPkL2Ukv7mYPweZmzRcWeBB8/r+rxtfpHE5CUJGDoFj
qqtyEvN97gTaQMFND3/5yecX59tDRpEhSfwMkVQpGN+ulYM5UlqKLpBusHyTSecHLDX0Sxo0h7wx
hm2cDwFCa6C7ZirbdUwKxzKyQMUsCJn//cPmzwu063v8xnj9//vFsUP2gcjG+BCUY7TyS1v/YRtZ
iwki6e7+/MV/826zGQg6VJnVbNf6tqCMU5H7pnR4t9FKX9twaJesWuNCT8kkttoKtVMQ5EshUFox
VA1/iW3/H9UfrNz0aLN6CovSUd35/nK3bd3hg4jxcchkX7rIMgjAArEUbrkeIw72dF84mPDql663
+2VlWEQDRI65cp0xxHYal0tHI7ilt3niwyCCKcvRwv35V/rNJOHPJbOMjCyBpvttYzd79o+acIxD
PkzdOrABMpoIGEwbp5joo78dsX635NHHx4ZmsZeZbDH/fQBIFFW57xODLhXBWvnMp2D6S2Fqe2dH
Y0G/VJmcl0GGuQaObU1hjv6XJ2N+yL6/Ebg0bBBZBjXy/f/7GaJ4bKgab6NDGc7RSSn5gWojqQ2z
/jI2/e41ZyOlK4GpyRbWt0egbIncmhfXw4AyCsA1mbSfOCptgt/rX//7+/ivS33fycJJ5Vpb2+GB
ibAm09luCaVJdR3Dj0lYcpnp73++4D9Fof/6FTmkcN6Ye20YQ5kVvk8JQer0TYcXcqcJpNI7LQ/H
ch+2VLYwI3ll9Ra6o6bhjZOG/MzAFG8ar+mxR/k+ewdcyBxraLJdZ9q9ufNBrsotMv7APvp23eh3
/AWiUiYB8dTlqWRyi6Fb249s1AIyYorAWqWjxUM0BplL0gAOjHWMXr9FCpHRW2SqZHwpfR0F4th9
ciyq0pUgpFrsgqj2cdKRM1FsG0evfhSJY35awkYkbDZWPC1jAKVfqa2FICAeRXqeXnhqXTeTq2Hs
j1W/giBoxj25VQPH/KuMiFspG29PchnWAeKokuDMRAd6JPONJ/JHGhvWVTUd7OQtIxc0S5b/n7Mz
W3IbR9r2FTGCJECCPNVWklx2eStvJwy3F+77zqv/H9b8ByVKIYa/iY6Zju6ehgACiUTmu8CE2xR0
fihKIodqTFYFLbTs2mLfq9KHgYDycfGmk3aFh5nlqP966DofVFZGP+tQmt8ySGOf/W4Kfjfg47rZ
TBTsHztbnsA8UY0L+Y2HzOsQ94PyV2obnyNhkgWX0FqLKWjf6tkU+o91hVUczXdVgh5BzWgLAqN8
UjHkwJOEn/8JqFc6ImEhOrHVTUml1fTr8RlZfyRdEPUlY47FqK1EpsXhedlfPO0tKjHkJrw+Lk9p
lSPb66f04LGK8Hk4w4CPnDreakK6/3Ydz0M5kosfv9/5lbN8UCbwdQoFovCYmUAjeOAbT4MXi5Nf
ynjlqbKIty9DATkiuyYoIH+1eDwbAcy0sJcodiWm9mRIWqOAHLqzW7v1jHkwV1ZxcQu+jId1CGsy
P4wQd75cRXA2tSKMqmPRW+Hnrs3DdwEi8e/Bd9GVIKPy0ZICxBqjXfoFiVJQd/fjxK0JEycczI0I
tvzJ5Q+YreLDsHPV0QWfcNRKF/UdG6y/kZnmAVBP9N//YTz85RywoA5xaf49r1Krsa6Cqa34lvgj
WgeKhi2wY6egwYNSBBHZ2d8fb17ARRjEz8PBCMgxDfbrYpt6aJznMS4WR7vE1/eURnFJOxzU8h9E
dMO/rYVTD/4DweSvDHzjfFCD4TXOza2bxjK/cAUiGOWkq6NmNgo2l+c8AOn2tkYip9/353hzKGko
al0CYfClTxwwzbTsHOEc687U34SGi2ZHArsEGwj7eH+oW8vJfUIhiyPJE2GRjwQJIDVkjp0jSkR0
iHMVpJ/xoxiB11B2eq76RoJ08QGnryznjYPiot6ADDLPMfzwFgeFFuSg+jD0T+UM6cCCC4cVVVWP
FWSDHfLQ8pCZOGJqel3BMG/Uvx8TOIVyfgvY5vwGudy2+KPiNmRAF5adB/Q8y5q3mhX6z+ZoERxS
9FT+eZ3Jw3C9ITFWJKqL8Ro/Bo6m4XNOvdvc+z4Qpxxw1UcxFfnBwyrsi0zgPd4f1DCvDwuoQiVs
niPEImfeaK8Op1+iP5kBFTgafdsTyhH5/ORBtXgHpaL8EetD9FvksWPQ424qf48WIIChLse0eaOj
pgG0uyn6NZ+n5e62MGCjlDhXkQ1USZaO6FOo1UVUld4ROwyEt4JkkvV+ojP6R+F3tfahl6Nx11BH
IyHUObtkoYuSQyL9rgRg5x39LEy+2naXoS/ZWV9aJ1sb6qpQKvEnw4+ZUIiHCBfO/DleLXeTZLDd
pAp4bfXNM/8lPhlQlo1t7Sf27wBJdg3Uz8ALNA+qn+lUoavoaNrvDB+638HoGX/tJJbfMZ2FHnN/
KyyWAdSBjZa3YeKNyKvbWRoXW7Xh+b1O1QFkVr7rA5HDnVCUPpTZr9lZLa6gl7Fm8yzuA6Esffnm
SAEVaZM7hWcXrO2p8UysbiVIpCYZ3U+ZJT6vTO3GeJKr1pbzH/g3LJY9S1RRlVYRnu1iblg7bRz/
dmIEoVDq0Q1ouo0IeIfW4AkQDUx8E8/ddEAVzRutX0lk092EQz3UW9wY1Oe4cdCOy8awRSuj8o2O
d1GHkDJXW1JuWhAcb1z86AyyB2reGwycx29BNYzlAxgbgCGeZU31IW+kFe8Dvxt5cKlEBykdgF/b
FJBDISE0ef80pB3KYY4f9s/TMIGBghWS/ZBJk+UbQ/hWusOAJzdouIMy3VS6V1WwLzqXvyKr2ju0
QZD+9L1wbseDdDnVbgYnOQixizqkrtM9pLZIm13YZxBFW8OCheFMZW8zK716r8Y+/WhnmhHuJ7ya
1965Vw9PNhx5JEaEHHRaBsuuhddFFlIevn2SEJFRLols8bPQNYyv9CyIBcI7PjTuIXHc9qiSuOhg
36dInKQDNggrO0TOSc+rpGHekcjO6xKPSVx49aWFnzfWOrYLrn1CtsuszsYkeXELkKzQbCtEbtP8
XVgrjf5VnwpuwYQCPM8HgbAdqTKgBURCwO52ZWuq/9wUxM4XDTmmH1bVFwP0phBchNCbQf8PuIgB
Kxli3gDqlCI1OysGoF8GXyA0uqCJ7CkRNHGdPt5beCUrOmhThCWq2Rqf1ACE+Shg04Uf7ERm466q
2lHf0YjStB2InMDbSi82rB+1mbcxaIA8+FW1oT7syIni+mSERY1nSzyinyWlCA9S42LfYRI1tg8u
fToANgZ4nL/R5IzGuBJkXroui3WmR4LjJdmnlPay3FQI0C5ajqDfiIvJ4+j7+i4RZIT21H32Us84
TjIyD/QrMvDteQviFXgroX9t911HBCWopNMcosgsKH5cBuI4M5MpDEftlPNLjz1n5wg3PJ9apBXC
KV0pPS1yKHYXoxmYlzq0RGiPLlIZdC/CoBwcZAynJoetw9OsqVGv1u0Y9fTQKve1Jf/eD3rXO3oe
0xX0x12ekc68Aq+uGvgbbWp4GiKsnR8f9KCEMFUA76zwNJ/Ffbt96wL8NntEI++PfHO2FJLwdsat
ka99OXKiMbcMBv3JnDXwSh0EfwqCZ59Dqdxm09SzxJV9uj/onB5dbizKVzyoyIeFnG+Vy0Ete3Qr
v6/8c5BIzQSHDXpkq7nmtLZzbq0rd/icLSjTQqHgcqBaR+qkw6r63AotxjXb/uQpOty2ZlQbYzKL
bRIax8HO5VqX9daykvK7PB0tXjfLGUL0VdY0OD5S+ZSSsqhCEFgbtIcpRnqjQ9j8CO5PrCzrdVbA
cs77VpmkK1e7yNJLv9al8M+5jCy5GbDYIYTYXv2gci3Nd/c/IviHG5+RByj3AXRJGkCL1e3GyHE9
/CxxiUtC7wC8RKo3ltVa4fuSsP2lAL3Atee3M50ctQIbPiPuYQ+GT1KxtaH7QHXsfLToyPkccKRj
UvGVBqP/Mlpu9buDilbzcjGnz21flujxcV/+1YfCOgkbuCvwdxgVeG4BPjdGK/hMtWeWmelCqGx9
rvU48SgdIWpNJlz//VinlJ7k5L3Fva+rd6FIpz9lHhgoCvEMBc824aQjpzBusAqplNzY6JBGWPKY
0Vv0pYafaQNWZDsag4CaBY8A8KWNrCL3YeBw+fOERUN1zOz3TWsbT6WCiA/QrsP6QMsCd1bFDuMt
uiC4D6ZKF98b6G7lPjP0DEBzEMEjLh1j+E6IKDFEoiz+cdIHF8hkXxqfbF/XoZppsY1IfD7Z6X++
T3diR1JufuZMlfmOC8h+qvN+gvjloDsGHUtvv8OYGRjWiqr8Aa6djE6aSC3shaIW4gNUcOVu6mBU
GomT4z2VeSe/xUnUf/HIcZ1HL2xkeoiyNp9VidDqSKBTY4MY+KgKCN1zfqIjpn1wuJKbjVED8UZs
1Bg/JEwaCnYOonUfGrURH+kIId1qmKgX08nuZPwcaoBdNlUMTB0oYOF+B/q0ArhY3h60SRTFVgKr
ScMIqvJlDCi44pw4QDwYOzlkdabSRtGGL9N+7bu6/yWnOvqzcjLmV8jr+MaQJK82fWdEk7m3FheW
aoZRoI4enXs3/2AUXQcz3fT9cRv2vSkOGiXYfouKhnaY+JyfNNycEK5RWvVBz9eus6tnzPxjDNty
LChpcyNlDsav7hbwj9Q/2zY55576qnt9fowSSPQhBkgoEcJbFZqOpE8mf0Bu/uSh/fAGIxKsWWIB
ClbmevyG1XUe7q/RomCg5l8FDIZHIz65Nj2Uy18F09yO46TEb3BI/E+6E3rvQX7gIaYHst4EgWoh
obrmCfSs7W8VpKZs5RfcXBjYTsBxdEG4XOa0U0ExIrFYGOTanW+gEs3natQrtfGHpHpfN5r+ROyS
9ie3qD39wXODQqPSPvg/q6gs0YdzOwQqEtwRUlTEBnvtal5eXvMSOXMHjnonW0mfl/DVh+uMYJCh
i+JjOM4Knf28jWytSp8mIXyoDhXKthgzHrETWLOqXkZ2hsbInj90kG8zou9yaACrulVK3ONzNaAY
xuvJejYzDU8LVXfwBu7vhWU6ME8ULJLjsiNc5rw4oUrrxqmKeM1qMGK6TY+kYHJwRuSTVj75jWmx
kOQCc+UGedRFeaxJkMUrelYUdWjaZKOOqVPCs+ydDJO1yuaNSblEW6piLuUKmKCXS1hVLlBrKwnO
bCTEqU1UUj/4VdKLlWv4Rnij/m4TanSKAtSqL8exJ4lpSTIEZzcfMR1slIaQNLKikZ43aCwi137/
Yyn+fZexjRoADHxXAFBEW3MxL6Wm3A+MCizTZPhHVD/S936M7awTI2jnVlN2RAbBWwF8Xh8FYJ6E
MLaJxW22dFb0prSqPFxMzmUjhzeBD6UqlIhQOlbsIz0RPMGG07c8FNZ6kDdmS5GJrg84A4qby8dA
HgSekyIOjGd76D3DeE73NCzDT30dqYNupqjS5bCa7y/x9daZz59F+91yeePai4Nvl9PQVTmSavSc
m0+tb2iINnUduLz749yIgBYwRNpWvOjnl9X8Q15FmMT2YmscI5bVK0psJ1xeuU2MXEomoh/DUKvN
WCRzZg4LM5PVbBFDg8u0wP/7UxUiMuzbCMmZa3DAW5+bUi73g7BmXNpijzVcAZWMR85OFsIgatW4
r5Fq/lQjbXl0uhzRnz74r+iIyisrcn1zAzwgOpiU/OZTtRiZunoVopBBKOp8+WGMMnAzuamhFq/S
HXLKkHiRgEyCWcipmJy9F+KUEKbi7/3fMQ+zOGQG+DFhKCA1vAcXmXUZ1FnT4lt8Bv+cfy3s7o+V
TcOmtD3rZLnjePg/DEclG+w6ZYSrMx2aOv0JlJnOE8EQkXzJWC4yitAUJSQvI0Yq6f6IV5EY7ACd
EFBTXP7QIRfPTt0KtMbk5j+NtTur+KnmqWuR+MWJfG2oq7Wch6LPQ8AiclHTvdzkdS81HN+c4GTE
0TgTW6u3hTUbzTQ9TlI8mVZO1dXmfRmPVoRLN/e6RE2DuA1zcI2z8Wd+VoiIzG1xGFmZ0e5AB9UU
UYLgIepbtRI3biyqqUtFzjCDOAnOlzPNoxFVeq31T5pEky8ZneIRR7jmMZIoPt3/fjcW1SQtIDeZ
Q4exbICIdICDLSb/1Ayi/egx6qOupepPokz/c4soYLGyqlcVSJBexH0wdjQ/hM5FcDk5a7A5nPil
nQKmVMMsSsHz9XzHGjpAgXJP0v1Im7cTLO22eYYL3a3hZG8tL6bCSmHtS+NHn++KV9Fy0hGqqFza
+glAInARCn+cbWjOvtLU9vK/91fYnPflRQwgMSb6CwW8kMf8EhONeH4c8TxMTqnVtsG+0aaGR1xF
UW5bc19xLHlZaodmbLtfDlVifYMWKfrGymwVRLegcFEDDjuk4CazhsdTRYgRUrse2JPKk4+UdPsz
z7fxlxkN1hcrF8i0qj6ZtUEDTNAeUY6Lpv39Wd1YQ1IHOq50e01yvcUW7XEr4jazEySbRPSUytIP
UXeu8KFpWjTh/30wWrtgJXV9ZjssBpNdX4552CYnQefgyYpSZwNhDMX5Am7O/aGMWxMzQVuQ8JGJ
URO53Bw4TpkYSunJaTKQZ9oCdtfCs4WQFtz/uv0pGkWlGkETs/1YppPz7JYTbg8N9hEu1N5CfraK
EuW9OOJtvR3tufWQUkhWK3H3GorOrqIRR0OHc0vHdrGJhcM5iQfMJDSEw3Cu0KIR4JBhY7+oo9ob
gn0y3CcZFgPawKalfVZtibyTN5ryqQ9Q4dtMcRUhCSXNZgXvdSNw8g6j00SpzgBMsjjhoZIdhKcp
Ptmt8ZBnAh1TlUFUxW94Vxg4Iwm/HP5LUP+4/+1ujsvVZ5jQoXhrLbKgIK6HzAqH+GQV2AZtJwvn
hz6iWu+EtIGmsMfJYaIxUDdQE+8PfSuqCQrOpj7XCSTH4nLbcDBhs/Q6PpNBESJ5YjsZCkzw4NvN
gM222mHL4nyDkxrCtaYUZ3y0wdootg9KYCvrcGsL00s0LBdMGkWLeZ1exTcthZYUKSsBhtZCWQVF
pt45tJLHB5VGOD3fn/pLdXAR30hxgAsgbEmas6zqG1jIN8bE59YQVkN0JxJ9vNGnUOAnJbrxh/C0
wTtN+D+i4ikrPzhQRAqSbZCKmb4clLWzz1pj1D7mUp9p4RTv3K1m1/45cXIjfgDSm+DIm2ihDR4L
gffGt6b+iILKoB4awEOzSWpc/GqCNH0fmq32WykNgifiR35GazBFSvX+nOfDtZgyT0FmK+hbYWs7
f4FXK9y7onUQbUtOdVfU58AszV1H/k3HLAuR6UOJvHbb/B/7GVyc9ExsAWSA5XaX0OzOR388ilB0
8RCuhK4MQB3wXIAUT+3upMSNq25R0b0/08WZmoFTeFtxW+vUnnRz+W5SiN0i8SjRb8dj+1Mz9MgZ
Y1QIYLjM6udJIegBoDrYw1Rey78Wi/z/h+ZU2dycHJhFhEtEkmAUqWnHzE8F/NsQTSA3bb+3jUXz
1y6qB0g4/vP9+b4Ui1592pdRHfqiNMklbIBleqILzwCwTEKEZx4oYMMsJgSO6HMPsNBH8SYhduK8
jl5xdtSafuph5Zv0enoEa34EXhI6B3dMkQtj2bJ816CxjgohTo8SyzWkF/D5a50ItdEuCX7c/+2L
XO5/P92htYYUjgDVslgwD+KC01sYPQWzKkM9ptbB1iI00x3AqNmUtg/3x1sGPbDr/IfckfSGmizd
zstjkCGv1gK5xwpM6u/1qEPTtjOdZ0TW0byM3o1gWKN4U3vNE25WK0fwpe7y+kO9DE41gZIl0B1T
LM5g1INDzcJGOw7Ck9m+i4q2ONSysb5SCnNwNuqMzj9Iofm/3ITK+BHnGWN6ljpqTIi1+uV7WKY7
GwUs51Q7SYdpj8/lQeGbdjyiG+yRc2C42CHb2ZT3AFXjbtqLsYT03gZW/zfpjd6APxrJ/xDwtp3D
UHVJvxJdl4dgniWJ1syn4whcAZQiFJqcai4OIl+GrrbZeY58O2RyQGI193nOu3gGfJXS1My1r7t4
Qr98XTG/JHmD8IhfXuNulQVVQFA64l84etu4Vsl3tNrCbpOjdvrcogcLLYVFAHTr9lzoZorzQdh3
468KEv5K5Wi5ueeFsEg24YvAmKHwd7nXgsRti4nOxNEJQkRSimIYTm0euw89wBIQJbFaaTfM+2e5
v5gdR4kkkFAwp/WvYnxjoKuKjJR7HNvE/ehPyPqjuzE9osM1rhzcW0OBTgXfyzsBlsainFli1dKM
uCUeVeFPj46Kpg9dI8vDZE9rb59b+4kTY/P4MWzJbXI5K88Ik6nUeu9IUxO9VmnlbxFnQOBqLGrq
BQ1IlbZJVhLCW/OjDEM9hoyVSvT8o14tZRJqMeaZk3fs2ywXG7awSS81cJv3eYji40pUWlTdXvYt
x4XYrc8p6JIEnFl9UstCukdziloqX86ILx0tIvcLWCOEU7Gls7813lCB3okGNA0H4C9PboAO+DbJ
K+qBCJ6Ys2gJvY2tqTTcu1Z+4pwNLvfWy3GmnMHBXiJJK+ElWmtU7rGMSq6Hyde/j5ELNMHAChUA
Tk6KA4Q+6XUHn7QalD7Uy6c6S41T02FGuPJz5o9+9XN4ndL+pXioL4s4BK8x8PwR5ZweG79KNd7D
RN9zG0QhtiedCZ03roatHkMnxdVyPKAegpNyM/6tRyPfeflUraQdt3bMfNTZoFRhyOgvdwy6Zm2l
w1M6gkTq8JJCOVRiiqIji4zEotevvKZuDmfovM6hU/M55r//aoPmnT0AC+xcBH4mhYURubPtNcjj
BKX1f1lssuU5kYNXyjPlciwyx0iPpxboC3WdbpuLOsYZSlFqh/bmq+3omMNXKyxFuUcOL/ysl7Xr
75ocQdoNwlO+vjeKLEWKwip9a2UdFtEByIxL5wHaKVD1udk4B+FX64CJL3IrXN9YKRMTYmE8m03c
PI4Wzf64Jf228cBducgXaz+POVOpSfMgFgLZWbzaOMgdvYIsOiN/5j+hLD1CuUN5e0Bpui3tzf29
vrhGXkajIW8RiCgigtO5nGGZuQN5wBCdi3GY3urmaMKYR8zbFnW0j7ze+XV/vKt3+jw9CqTGXI4V
6GosppfzJG9cmxZynRYFCbvpOZvSyxNwhdEkfoSVnycz5xXHiXzA8iIO9fG/EEfXT+akI4eilRi3
txWqlivrvsjs/7cSwEwoA3DAYJhcrgSaL7E1gBk484+MDz5JyEPlAIX0VRkhIDA4H4PQ1fY+tbK/
99dkLte8CjcvI8NTpzrPbQfPZA5Hr3ZZ4HYZvyeNzl6tii+Vn/waJr3ZAZjAIjBP0i9oDUe4eaDU
EiFeebw/+q15E+tcCTmCHtQSWl93lahVB/eSB9tvo1QoouJ8w2vRCqbHXOVI2OG0s0cPrl3ZezdO
F1UlSSeRpEKB7L+cd4rM/ISSI6erR8rS0KxhBxYwO5Z2afM0R+fKATK7Em9uHC/Go+FGV4hEeVl9
rEXWlqgehudmwknkmHQj3fG6wanTlwnmSPcXd3H3zp+WfheNeGoBlsvGupziECXF6DTKP5ca3QI0
1QpU8AAuYVFyf6DltOh3wZsWgO2Q34BCvDhWTV639tjmydnyPOdD7tnZ3jTRIx0H1J9Xxrrx3Wje
8MzhRWhxOyzSF82BI1zB2Dn3PXYqsanXuxa9/RNcx/Q8pbCIkRH8fn9+Vy09VhJsLCER5AlvnGU7
WPM4iyHKg7SdLTTatLCjkqS1DlLHAaZRSFwAnkZ+ppuwN0gw20vp9eOFFBrObHMuIbKTeuRIm07O
10BMhn66/wtvRFIq+CC7edzNJeBFJEX1QeVZO0bnRoV8aqBasO/iobCRvMwq821vAZRb2cw3xnS5
liy6I7Q6yGMvt5ccwXvJuYubtzLZR50rdg5I1jdoXFTb2lHP96e43GTzboYRN8PwuCpQQ7ocrhVo
ZER1Gp512kOnrHaQQYek8BDqZre7P9QL/3wRFCGDk5azq+e67mJDG60Vu5EJpCHWUuPYxbb3btDH
fFc1qPY2nbA3JSClxzbwIzCkZoCXaZk/xDVNCwooKbzE7G+DNsTGa5GRbXD1uf8Db6wF2TQ4CM4a
ZXF98blneLRVpE4EC8dEcqtx0dNz42kXA9JYidA3ggiV45kcQ9DizlyU+3WRjiBm9PiceGX+7KJZ
km+tCZu2lSld1foplIAZI1LNaw6mzLz8vr2hh9IrTRTUMoojcoIWqknos3EfF7gpdO2wwSBtqD+O
WErE2gQ6+rHHW7GEgq6Q+8vxKty6aPSv/LBba02pbU4OsY0G2HT5u3RtokwdjvHZziEi5nEl302Y
xD6MwLtXOJ+3YhvvHXY3IFdKR/NPeXUXj4OppcmYR2RBcD6dXI30jpNyq+ltugnbnPdT4K925+eF
fb3ZKduAAyfRpBKjz1XUy1EJtKaDb1p6xmzQ3IDUDlBajUB5hv4XacfoDWootoo2gsINHBE4s4vK
oorjb46bA9O8v7Vfkr6rnyPmdIBKkn7dNkflASS/jVYX7INw2yJsmiE7ajbJ3vZwcwcKGjh4kUO5
LndRVUUmgJVxfCvTYrbyyLC+Gtqp+yA81A9RTLOGLxH9EY+GUD/hIURe9SbKHafZqiD8ATVTyV2A
BXWxcQeVOIcQawEqJ20TnMD6Wh+DBGX4DcoRNbwAvDLQgAlF7mwiAaJzK3gP/Ke5lYZ/ssBorKOh
6D26IghPTeKE/jmOsS/4kWUJqUUPa+zIN9bf2RJlj63h0/o6eK6hvR+F1NJD2pnAUHGGw+bPMrEP
7vwe34A20gdCCY4428R1xBP6ep639WI/ePB8y6g3JrKY6dEcU+OrNorgQ+qKqdmhiEkC1XfRdLj/
ja7uw5ctg3YAaBJaqVBNL7cMHCqPKrGTnCP6A6e6dcy3Vl4PJ4yLsQ+PIgcCcW/vLLTLt23a4vAy
ux0PdRCD3HU6OrvWpxRs8P2ftUxlwffg7kgdBS4b9U+1qErJKWqMmVJ8rt0mwqrRfvCyYTeVcj9U
ef7gjJX1Fo9uCbIa+4H7Y1/ROl6WhInTbzK4D5c92K7WHDpS4ZyDUBHPOBiHWi/UcyOTcMenayiH
Fnj6FWG9BRzb/OjTVD4hZ+KsBJFlwJ5/CIcZDiXdJsijiwSpmuAGNbWWYn9dyHLXtA4il6aaXH1l
ysv7/2W5SS55uYHEgzx5uQlcig8QhmjIMk31wS+7/G0Oo+xr1VbG1g2whru/xMtAPE+MHhqFK55I
dEDmOPYqOg5y0PJWa9KzlnUWOJASHL6BNLcB3GqlJjTv32UMAqzEFjZntOEyJPb94Lf6WGXnsS60
g1ZO4lykOGy6I7pTiIx3RyevUAcK1Uoed2uOFFlYTVfxKlkWHz3RoUtKSQGhwsp8A+cR6f+kQ0DX
6YyVi/3687FPuGzmrMrk7bfIIWRDS50HMPukis0/vLinL15CpU3oY/+rxkRy7TnyIlmwXFWIKQjP
IDBFS2fxATt4VyiaiBQmhSWHTS5TNSHC3jjpRlheMz36YzlGu9wsux/kAEE4u995b1NNYhum0hJT
21La2d8iL7O3Y9diMqiFeD3uIBtgvVknNWK3bSQPoKNkvsM9wX5X+LX8CcIwtDgDqfsXoQXno6ki
598q4hRwDVhGClwxKRZNyEXGmItWIQHfIgdtoDDolhbBHIrMMaKl/MYSUIRXTt91sIM6QqSxeLq5
kofX5WkAuQ2S23GAelcYJFd9UL2Z+sQ8NSJK97mj/fT6Kn3oRjXts8rVV6Z7K8hYFIlmkv/MiV98
Ss8L2x4+DJunSKyfjQ5tbufWMbTZ+2d+mRHNywoPGtyChIIOXfZyluD70zEXzDICH4lyiU0XBBFw
XKZzMRMj4sDrvpSp0egrA984iDPuBM0d2g7oJS0maA4Wfjcpe1WUSJhsoxZ6/xbihklFIrNTsf/X
eRLXCGyuiaUdUWcxTxg2ZgI+KDqnTuN8DA0/wpI4qzVEDbImeu8oD1sIw+i8lV1049piAzE9SIAU
eCFVXS5wMSYCUX8vO6uBqGMlPYadSODqD0ntab+dMIQBHuAEkwFX96wf0musapvPpnoQU9vGblei
0nXkBZ0LftF0CL9Ep8W6hxhRyi7XMLx2APyMFOGwesqbg9eEKPgPAfL5s8An7G/j4f4nuD5QjKwM
sm/+vwhKLLKHtm3dEcUTpFAzDQ/yZPaiLNSow/j3YTHN4uMDfTF0sIWz7Uq5+gCaT+xleLReMFw6
fS5oZkt4ahiPqR0JFK4LfME/qC7FXkbj+HYWjiEFhME9hmBEzGbWIbb5XhuUn5uVDXF9sPkRVPpn
ogKQvCV0hgKD8ArXiDBO9yr83oTZf5B6k651jK8PNuNIgawd/+teCdZCDIaKGfPUSVHR0XY1Sp0f
DaMvKFbpkKviKDb0TZo5SJHf/8w3Jwg1htgpLAqOiw3vpIHjlFidY7bZlWJbJlaeQVoO6pWmya3t
xMSIHtQrCJSLNKzG69zQgjrC/EApPCQNe5re1mkn/WOqfO+N1TYRdYPCzj/HE7pmjjEOK1nMrcON
phk4PViaL5KSl4fbLUkzYIgE5xaFM9w7wPd3uG7CEKRAU9X2JkpRpA0l3qIzYGqbt5Su+qB7vr/k
N38HkRwuLF0t4wp0qdoxh4TSI6wAE/axc7E+aINdhdjETm+mZN8WUPe1nXLLb9W+Qcpqe/8H3Prm
VCipHUE4oKe7ONoI+WfjaFnR2WrZYXu7Cgu5H9tgPZzOu2d5hmeCM81V0MKQVC9XvNJ6VdGrRq47
RwUHcmbxiFuq5KWX/RAdAvL9KNRDpFtfjKYbNvE4IYaQx/1uQLp/Gzm98+X+1K+zPAi6rj4/SHii
8h64/EFOyaun0DjPjmaOnwWKvJvExEnaNzL7SaQUc+6Pt4ShkAihVjWD3WaSFdXBxfnSpNaGXuTE
5yGP5ZlKp3cqAjd87Ity1j+jxr/Jp97euEEvntyeFis69f+o0/XyI8ApzY2zuW25LE0WJsYVlU6R
uPDz0tklqTCTQ1dN2NCPtoZl3f1JX591emYWXN2ZVkImvdhfsW5mSLigPp2GRXqYyjhBIhCStxH4
6bbWDWwJ2maEhl7mB60D0HJ/+OtcheNNMs/rU81/tvjGg1e19Ed59wILQ7TBl45fbkdAuV9VUhju
ymRfLsKLPU7cJO0EbUNXn3Lz4guDdfPqhhN0KpCNRKoCa9hH3cuwoOwiL4XagV6G/47OXvHHwogO
LRmdxBgCU988JmRASHEoq80PBkqL3rGlk5m/0SNf+6jcYfxjeM6kPbYa9c9NCuRlfK/puva+ilX/
7f6yvYiiLydC8YIASYOE9Gfx2RDU0/G8RFMt6c3B+5mi9KvtlYeJ+ruO10cInEe4f2qz6f2d5Xpp
uU0ju9pj8xMdM2Aq+CynPVp/RdpgLjIoMWz6VnjtxkSlYx80SLJvijpKMSSLUJFJbZlpK7iY/wmL
X04CeQMCPLQesPrkq5cH3AzITCgxiJOLZh9ONVMYoOlSRuRthCf5h5qITx+xGChLCwy2GnRUm9E9
YLHVtVuUPocSN+Xe+isEpTPsTyOzQGkIeNXWEwLvc574p0TTw7ehSmFduI1bdjhhjuqpaSwME7pp
SHUQoqpxtolZ56hU977zp4x6749eld2vsDd4jY1erH3VjCyBGtto1tvUKhTQpBZta6X5IWKXYZqd
ybU1HI+NtBr2xSz9tVFOD/la1ghmF4H+PtH1wjrocdOHByRSyNG6jufh1vP06VuHg5extRPrkFA6
TcthGzf5kwHt6+CX7XsnycY9Yo569m1IUgzjKtdoUrxMau931rjybQZU+cNU2+OfYkjrnxh0tdWW
xmvy26wNNzkGWonpp6er9Nl228naQZeXv93IU7Ork59P+77B6mrfZ5r+BUsveOuD3fhfVT3a3AED
zPoHtmOZ8cjG35d2kBe021qLtQbjQkyRCY2daj9lCvPvd5bTj9kJmFJjwUYt1fdsGAaMxkWbog5r
5xM2H6VdPUAmQz0j1jbV7NisiV5hnI0dgrkbTNV8FgXugtvaCrH6TMsqxftFB0nSulXsP5bJ2JDl
5cKOwPTCeNzIynTgMUtTIEaU1sme9Lt7SIx6DN5otk8RxOgG398m9lh7u7QZqb8GIPaSPR5jfguc
ePAr/l14wh7aXjWPSIyV05talMFPW7bGBw68+NrDcvlXdQgCMAh8EFsU3ql+yeXd27ZsVZTuTnD7
cfoQJq71kZEjYN0YTT/sU0S9vjQYxJ7ux5Gr7IJxqTYCB+TKoxg2P2le1aUSPMBbGpLjKcij8hlw
feJtMwepj5U34nXVdR4IOu9cGIdqsOxKubGsksp0h5OvQnnS2jg6UJ/naIkifS8rVAe0pujQEQo1
XGniIE+/NDi9vp+awv5rNUNVH1zsuLBoRPR3pep4dQfx23g60UIArkJnarH42DVjI6PTh0X9L1eP
VlKqgKOpdWLvxPCG/znNoEkiYTWQ2dDwdJZrESRFARmHS5VspD2jVipw+oW3NKKqdSgnT73Velwv
UCigwC6C4TkVmXy+/+FvzhnoN68+MbdQzMsPH1tJIbE57U+WFU6fs6koDoOlqvda05orcf7WHiN5
pazL6xSJxcVVRYM1yzQrH05xH1BELyOj8bdRJM1y5Xa/en/zHWl2Q3TjABmgzC/nVA8dKhwO35FL
XP2ATleMezqv7rOLGnf+0E+VeI9kDy/ivEjytTLIrWlCkZj7PlzHV0SmIRxQ40gRscUIhr6X1zR1
erBNf3D/NWVimkhUzAqZVHkpuVxO00n6lEu1Z6BAo++iS8LWbkTvn0e1huzU2nZ9AbIsrmn684xJ
d4B+6rKiXIx+EZWAy05lLADtTknr7FpM1/EyLvpfjZzq7xL925jKhlX+KmpVVgiQ58M5L0P3p91p
/gACUIbRIUJBYkCb13Ocg+i9xv5/lJ3HktvItkW/CBHwZgpHUyTLG2mCkCnB20TCff1b1Ju0Sh1d
cQe3B1fdAgkCmXnO2XttTmBeeWZvXuoYWhuJu71QrDdFNESa00SCU2vaOKxbYWT+4No1O+lqX4id
1mNXlePoN6tIH1sbEJI/m5jee6dcSz+dlbSMbLUECbdVrvG9BdgQGI1KSr1LudauvRmjdVFmv56E
GtSV1x8r6CmMvS2ji+ut+ZnreXHXC7H8aD2b5K0tsWVQpgSzsCavr8vayKOJqO5l5ZMQaHsdtW2z
24YtM9dIXnOd8gI8fO51+ovdYRoivGZl6qaqAeOegswrjN10ONX8pPM6hgQT288p4nE21yx/G8dx
IblAVk9D01ons4SIoQl8YJFjZbUSrKuX3WhAol6zfhr2FhSZYe9oM9lAQz0haHCK8WRmnfPC1jef
yGgvSEJtEwvdrCti1sFpNxqbe5OUhYghCSAKaM3yvU1GBADSuXWXTL2xgaLelAMDr9UFuGOaBPDI
dli+wm1ObqqRLdZv+OPIAVlDgzHlr7FKjkZhp2xV0Ip6O07WMN5zUil2nLLLUK3K7Stxcc1p6F39
1Iyb6TKenbdLrrjaxeG8t7s+T4Fu5O5B7UDb7KRD8z2051Ge0zRLmY51xg8iztbVt7xMifTCKx9b
a07VTx5/77oSfnj6r+wkXjrsOVeq0Z+vG1CUpSFFQjsMy6aDN98E+6PPp++3gELZ2gJ97eZXjcnO
xoisUL4Aq3DiLMuk6msMZFH+rto5Jet23adzNaInJsEIf8DKJpfyVwh/k9wiZIqVvOvENr2RlaEb
QaX29d4Yve0Gqnz/qqmLmZzTOpkFnXphQQmqORjKlew6Vy9WL0iL7uqBdY2sCIVqtQS3avKB6pnw
zDmZ686vGOw+5SAbmkDrS6sMBn3WjzkD0DdApfpT5V2p4SpU5eOatkUbqsxzqxuD2lfuNk9OYwj/
wDN9c9JL+ImLQap0J1RFI2JuLqq4b+z0rcpnFqPac4aeyXKTe0EJ0vCFB1IRezDcKO6H6br5S3Cd
gWOkTKCboUkfhDUvJBIKllFC7c3mHX4Sgctqpa8/h8FMkFR0k0PUszlNmb9CS8Qq3uR95Azl+MLI
aBOhtq5EgEFIkRc2nvynPtd2HopFTj+tlsTJ0SrXs9KAlvApb91hfz10PkLJwKG8DBqJge4kzW5X
SMc72Vs23+rLQujjf++/f5Xd1zMAsxyXDQO68l+qLFiSm0X++AEX7+KrR6hS1U6sUxsMZU7SEuaA
sM9lCtyy7z9p733scyBsZ3O87iC0EBl/fhw2W8pSd4VlrfvCAPFEWqVd1O3PekI4iLPfvOGIKokB
XRd/vVK1G8j/n+xhHzbL35+AAwEYG+4AZ5Drn//j3MnhfBSLsLe9HIhN83PrWqHypLSfWRg/yqH+
/0o43TjmYlZA7PXnlQQ3QKTgO/dl1vEDj5NOgi02qlvOmw7PCb71K7MBQ2mjms+YwdJL2S87b+w8
n6mOEhh1md+n81Ceec8dqO9jbVr7/34aPpxcfn9IpENIHmn70Nj9cBrrAHR5wuzXfV85W9yMizgi
0SDdidbj9qQTkXT0RncItb6rPrn0h4Pg/1+aCRWDae+3r/zP+0PaempUNs8CwuUF0yn9XLSzBvGJ
k/EpeOvffnaKfUzGSOH48T+0X9g38E8Z27rPvd7gdcyJq5YlSpgRLXO+8A8kibe1cB/apXqcRhmt
XXJYSbpvtukkVQK4e9KLrCTO6oqsavIEJlM5b9L053kLABCc6tXZJ1530qr6MdHX23yxHpl6s+nU
Zw+1+7J92XrWn606kdtCJxU7HQGgzeAczU36ZvXUq2lsLPJUX0O3VPGdgNbO7whgE4ox+qJNLlop
Y70nX1T/lhrNgawugnoB047d7bY2vo5+0WUYnAm5W6buPKwy0pvluk/O9T4xnS+KXD4D4X9sVP/+
ITnK01dAEEU/78M+RQnl1tc5EOuZTiqKxG/Vr7lFs2RzgFxQJDuZ6T3qeZ+GDZ24WKxKFbctZ+NP
zuH/9kihZQHVS1cHgNP1z//xchekwc0L6pq9bCrmTTjpVCtw26x9M+Zm/f7fr871a/1je+ZrUzKj
6+eL0w9j/PXnxbxZHbLFWYoDhOiV8GJif7A/tVbh4qXvoA1ClLeVT5avvy+K58nCa8ArQ/328US8
8WjIFgs0YRsT02PNrPNvhWmSrMW5UvsxLYVy979+Ta5IT5qZCOp/hn1/fk0bYh8Kf33bQ0ZQy2Cb
t+lsCLe790aH3b00TcX95Ge8/pV/3lla4KzOXBQpDv33Py8561RQuVmr+0HLk0BJPfec60r3LLLB
C/VObuQFus4nc59/e3Y4aUG4wXDF8PrDs9OabmnPHnd2MoRykaB3+6A3pPpNKSv1kz3472sh/6Xl
TMXIJVGI/vkFG6LCU3dJHGyuWtr5ZAxv2Gi6wRqwnyp99sn9/PuhuX6t/x9Notn/KLPQyz7vZ1mV
B00xJ0Jo9R/lPCpvyoYMvNHMz3I1//Vy11+OhR1n2EeOK9YDRTGbHHiCS2gl45oyv5kNe740nVT2
fYbI678f0b9vJ2gifAGIqq5oxY9vYmVOY4YJe90PZSs4/RnbGUq0C/1+KD55Sjh+638/nTSNGZQw
7r2Oaz78eF4j1dmzKnuvbRaN1GYZfT2v9nQYQ+m2N7olLp1Kedfwuvj2Yt3A3nmqHRnOtUDh7x2E
WGNVKYLW+wIj/It6VcgqE4ClZJ4uSzeGqYFygGP0c4qWVCvfWq/koJLtTfS7k81cNFXbN8ecY7jD
vkzkr46E8WBQWvVQkK6MePKSt1M0ip/uIg6G0O4Fm0XX1SeoH9i1hijDJWQN6ldcS1nQN+oaz42E
pzFsj6ZadyFaCyuitXnTwbbxp7n4LtU2jxZ1eIKuHaXCugc9tqNj/0vJaKlSkZI9UBEiOWTrKSu9
Y7U293iK6LZq45m9LgRKeFzq+mTlDU0n+5h06gkC0ds2OvcVNjBTH2LizWp0u1RzVlledzmyHtOk
YQPZuuYmtfA2r1X5oKipQVKxFjWL4zfAuLaNfGWj/CpK9p+2PUwWNmerPozFGjbWG53WfYbY3Fe8
LtgS8zVdljMI0/ucGHOi4oOyzyIqHUhTo/biCCGjPJkvtiuCaSieAW1/MbYhKpHMj169Jx0799mD
SLIozAgh8IFGf1ismbG3MvMVO2cZgLBRfFPforyiw5iT7ekJJZ4N9QJDvkeFPXV7kU0PIA+vUyfn
YVJbiyTkYoob9shLpjpXwPW9pirrzm2yLahML7TrpjwyjSR8c93iyk3GXctYnA8zv4gle5OKdaPC
afeltnYHfbIJIW96y99ac74ryaonBPPNbJe7qtIe14E3sgWZuxbK6lel3fuFll8shjUgzYhB77N9
K409WVc0ypHly6bhgUZsoMPh99XGFnGXiC1gTEhnBXdXrrs5hWf9a8umIRKu/kL20Juq2Ke8avd0
9glvsdRfdOvDVZ+/JG77PDJUJ9rpfqMzp2ESpDVwdAfvaPPZSQjkhI7UKZgyKDnVkkRNudoRkXux
vQ7PlZE+MBPPwzwRoA1yomBRCdMMarZ1RyEHLHJcLkaZ4LsceUu1hWDsyh5erVnE89LubIb4DzPg
n7htqEWAHvyY6fVyFZaoq1iGB2wk1d0tdkOv6oFhrJdBlHfanBxhgVZPtbt9Sx1K87EAvGkx/glJ
uI88Y1kCuTKZSMZ09quEacHWEOOVMCkbDODBI1CBzHFpul9j4bvhPtsyL6odrec/GRWSpzowdyO/
aE03QpWyPxkWGR/0aOsQ17GKX2SwL3CjHWLwNj10pRqm8C1iQJLb3upGFIGmmfg0dTK/WxUREm1X
xddtdO+pw+CvwzAShbl+V9sJubHk4WdodKfV+VtrareIxY8WZxjigNjjdf4PRTDm2l5yAyfnWKQ+
A50Xq9j6eK1WwUxlWgLIdPeaSfE2k6sSLYtbvqtu+mxZfR4u7tpdBWGPpuKETKcOBZ/Y7JdfVZ7d
u3YX6gnAG7MxfnREkJs90IIZCGLk0m1Ji2o8ZE2nM0HzspBuhcuUMX8yK80M+znPdmWn3ski6fbO
rBLHRyvjAr4EB95ax7LV7uu2OLAZ/+r19mJ7BcAqrf45bEaItvx+a+UpLbUbACC4rHOLsl9RmrDY
ppsV8bjS51FrVE1QlnjL2cyCpC5O7dqetzotAqZJ+B4n45LblerTwTf9aXQ9f1a5c43o9qzBP5qu
TKNEFq/Cct7aTtwnwnjylkI9uE0aTEzVUrc9pmBY0J8riq+zE2QaY6MOwUlAbxl/LR0/3yiYNjbs
HWblyMgqW/dsW92ePLFgS82oEJhvrtNkzZvjMXNuqjr7UY1rOJVwqvupDKl6f47OtJvVeTfDUg2c
MtFDz5Uw4uo+D1al/U67jE0j2VWwsYRbEG0x0Lge0+K+z2ZQs8m5WZewSxg2Dv2d2/TfC51EoW26
M4wk80Unv5k2Dmtno92ZTN/Zi5+8YnocwHscsThlQTnZOGQV8bS4Q7or3byj6cJCZDoNtzq7gW54
j+HvYNnbVw0HeehYLGrjltxsIG+dvjs2RSqOjWO+NlNCDxpOScBcvImrpCDjohFD0KiZvjc76y4H
N1705SlPvdeamQq1CINp54A3qfazJv9mTOgTPa2/y3La9kP76Brrnu1gP9j6HYCfV0tR7sxx5fyS
vnlC/zI52lMr68KnT35ifnhOt+ZhbDWYZlYVVxbHnU6/w6r/KqWAliayCMFuy+KWnbxuMXwELOYV
NBLr+rxDSO36o93akU4Gdrw4zUNei3ionJ+ZSTaeZaV7stqE387rwyJwLclp3rllf2O7IzCXwQ3k
bLqBNmjft1V9kaZ+4YTb++qKkL9w7Te1NJ+UljyKiU4eLT9nhis8Ct/sAJd3C4mt3qB5B3QaRtBu
hJZUY569WQ35LRx+lwAEUoaHh/ZXW9N7Az7s+EXryWCzjfRSMPbVUZ2RMutjfpgCKyUYEbdvuiOn
Io1pakwxtNLsi163pk99lByzpTlJZnXxMuear1obxnBbe9KcrNuRijEjzR1IsmsMNzYLFsVmahAS
6u5PEMeY8zC6+MaUxSrRUuFm53vG5pZviW65qXoxYsfpqIbVUWHyri9r4HWupBp077RmdGO77l7Q
G6cRAXRPeite9CE1CMsYRr/3eFiMoX7NneVWF919ReT3FbZ5WwjszYNR2gz4he5r+UZl2Tiuv/Sc
4MGLIxFwCzO0UbCdB7KRgOpkN6OqnIxOfZ0SrI6Zrp3aWVohbY8tbGb+Pbs8lI556XvrTtOLt97d
zgQg3JDzdivS8ZKq3UVJlVu76+7Yx6TvWdkziu0tzCstorz9lk7AcTh46DljiLpJNCj2JtRs2dya
TRrr2Vz4E+jfHQ6pmAH5Dm9dHw6VeLHr5CenGy1KVetbb7QPMNlPjlu8SqW6THN3C/X4i53o4PG0
96FLjmVevQ8exyBFCL9K7T1ZN7suTWO7cs+EhDAh9STYuGH4wnr0bmDA8Q1vfanwPAauJqdgbMZj
2YOy2DTtZeNDNdlC7PhYc/JM+JdwHWUs3vPX1Oy/rxnqcwt6SJkVu7Rc3qViFoGuFUtsMBAJNFQ0
YG6OpYs0ffFuEm16b7xmjhj2qRfdnpE3mPJL5koeAniJkcyWcyoprvo1e9OSmrSbwYwJzbFYfOwy
diebzcjTUY3KPfKU00RA1VyRkKM0mMg2zaijlbgEn1zJ8aA21rfVy3/2/fwwNtjsjCG18TZoz5P0
LKjznFpdyJS+WFMzmBaeA01hKW/EFIrJtl77ditDjpRfSHpPfc3oTnMm7uluPAyre+mV4bpoOF+R
TcgAlry6T6v50G19EXV1MYU1+NnaWI+YsBI/X50DBN8DmsoHp4frbA/JVZNY7AlDOxQeCq6hX4nN
Vbw+dtZkjliKml1atXZgKckPEly5SckK7q8pX9TKvLPr7MBCHveauIhF+5WvUCW8GfG4zRJwzhzt
Jz0eb9/lsvdrfTXibjXckDZ441eOdthKCP1zOnNvwZr7ukjmcBZpzC8x+XZfvVgOUypjncjEAf6F
29OY/Ymq0S8N5TLY3hevUl67wXtM5bIxGpM7vTNC+spmSH4YM5Fhfk1gE19SYsZDsDZZKLT+3Gd6
aEiXOqHcnrrCMHxcZQarkXu0zdXXNaqccWhfW83KgmSyJdMoag42s+nW1iYlsO1KYziFt4NWcWxc
/VDYJW7Rchchh1LtjA2i90djeDWctvatxttxB4U/zgpikBaCbJXJt6mTa9RWTNpye35u8LRx1trS
YOUARJjrL+KR7ofVY3BCYNcObdG+XOwBcwde2DYd9wwjnu1qeu8ZQkaLcNW4TjKNRoF97mvchLgq
D8NYtaiAaGAqsmjChKfaMGkYSwJ9Kot0FtUe1ahVG43+oe3wk1MOtPmcveWlTlQyBhH3YgAvjcRa
ONHCKfVkLbMLNsZzk9eqtzUk9Ih0cpGlx5UEkT1OyPKYwPX5anSzqp8UdiAvwGGc7dKFvGPsHAaM
MP19K52fOTlVcV4nzW4kgvPCHEZ5TZVODxEUqvca+QNvgJznXVWU+g4m2RYV7vVZHnVnZ9hiiWSx
TjeJV6c4sWpNOy/zklNUaS6jm5kS43bwLBmV+Mct35WLG2ajnL9ko95jAOilEmyLYlh+QY7VGdEQ
QZLdNN1PtjDa28VeOJRXuj7daZMubplZpTuppe8Wf0dQVuP2XDdOfmsrU/ZoWeitUirxrwbxv89p
krBfVRTfAfbeMjC7stgZjT3vdXcc41ZJ8rtcZu3LklvNDrHcuqOZrnPDU/thyFMnNpoVfWWKE8R0
r9PhWrOPZLdqIWxBL0bUJKLSHJ8sNPSc5RN6zTrMBdot2S8DS+fFruX0pDXX/N2KonjfLb24Xb11
jgZsKzdqvmD6ZUC2nFGcWkFecFicRu8NEVcRCaJzj53a6tFsZ/U9/6tCaSfNkyWSLjYyhL6+3BRo
BNk47PVeTSJdTXHR6oa6X2uF0DksHgd20pT9PrWIwLataBiltiszGs5SsG6iRISmunrfTKrYg7N6
MnSbIaUmLZnj613vzz01IcWwjewH+b7IXItabzMeNoFnpRJt5a/t2MdWXk87pzfsUJiK5VfSc3cw
GfIdy7jxsnq9iCWn6Tsx9euhwRsa5UszHdDrOqHJgnfUer0Lh7Zijj7Y7Wu26ahnB3u9x7LQ3mdl
zofZbLoQunCMgwIu9s5xMhHY/TTeyNw14rFlUC6X1Dx4cyeuX9W+A6bl9sGodluwNLQZtlGaA3P1
ipqnkP0XFIVmzCSiOOfuVO2S3pxH9hAWcxaKBK/RkkGnmcpAGJ3LCEg0HLEINjkuDQeYhr7MFy8p
AIE6NaqlwlBiRyjiZUYo9jUfe2YlwraQZ2Wyjhm2rjey1xlQJEBohiq0FuaiY75xaOqTe5az0KvN
cFNgfynrYzHWh9kDMGeXzBiz+bur98806l+7azjZUF248qs9b796S97DR9oiklVelA0Jg+LeMMFz
40KhGkGY/6oU+jPMUoOopvkBCsRL43ojUoP02ZztuJ2Ve4qLgd1x3uVNdtDhqvmCFypUcfvbE+tv
bsRWUrxjX35qUQBuRXHUhu4utXP6zPLHsLbRXPV30LlDQDtZXIzUWaNoG+J5OiOCHPGsb8oOceJV
rn1XXsUvNse/tPaipOjsEOZT7HAcDbBff63qJFTnqQrrTjtRz9xOafOl0rJLX/YHe1Zuc14trBuu
L/nr/XTKWIJ4WhVi/Zi83CybuXeKdaePWhv0m6OHue0+KxuaoqHVDkliH1e7frLHNkpzqvzpN+Qt
uUEhOHKcyfe50b87KuWIbWn+zAfvN30Jxs36NrjNZd28kBxL10+tpg/Umb1vwC3NWTPzsOvneIi/
pvM8IS5BCkF4q6Rylt6LV6rndKArmJhqwCz7taqdJfC8+cFc0M9sQg9Uo973uXhvU7mD2XEaZkuL
cl2lZTPPhBY5T1OdvaDH5YQraaWkCynyDoCh+YRKM8qF+KZNWh3InON/s/K8po797m7zjdHOYa5R
UFgD7YnWVDqfKLmHlgBSMLHPgzv+9GrjIOVyHiQFwWbeZRSEvjNlVmBqfMfGrQiKhT9NFZP/sNsR
cXPbd3FvNk9Av1ZwIHI4dGYH8IwyMmhMp9y3g/s1TylNmHrEJYfiRfYUuEqMXSPuuvauXYBYOuuo
ByQwnelGk+ZduBHi3+NgmHD1rT178GtNwHhAe9mXaRqWA7QXSX1hpgmpB9Aw2UtoSCZ1HaSeM0Xl
VO/rTUNHu4RjXZ2NsT/qKU7FWiFhKNFuOt4MDuyzvyxUBuQvvqGpjRp1jl0jfx1m9Skdsi/OKjgv
bPVuvqYfwT4mNrDcNeRn+AzUiFXMGkB2nrgfaz2EUUpZR1E75s1JWWysXABUBnCinrTuN04Fsu0j
yQYi6j4azTT36ywnCmZjbrjp0xv9r9uh1KJ63MIsp84nC/cHiRWPiSeeHAUyNARbe9ZedUf+VBf1
KDHRkZd+2TTmeH364C5YARpWyozRG593frSK+b2oVsTPmXLjTNfMrElrYmGbdJdJGUUG/pWcoTsl
3RCqm6c216NJVndgvs+iU58VlpKi0u6XZAnW2T1bWfutV4udi2U1Gq1VY8maib0yIacq1z0pdevX
a8eEwLY9ajwzQD4ZSK/7MZRounL9dk2c71oyRENOPIWnbWeXU/6usnilOuQl/jZ5t12NpcRFFpYs
SO/dYrhbve0aeDT1NHHK0zjwspPwca+gjKbvdh47RbK499Ml9ap7KJFwOgckILY6/2TylQZDbt7p
eTmgeoJTIGZBtCJGqYJc465dv1eZ+dbllQxNOdcQbkoRpI3ThUB/7EvfpNUep9wtU/hXNGHf1tGK
llp5HVzltUqqWHopQTs5h/aRlmLTu2ddB8fda9Y7zH2D5rrZhHY1fO2y4TAbRRpsQ+PdINJiFTAq
k84w6pxScVgODWlzJNUanmChhp07cPdKI25TBBCT3T+oJl+0YrE1upsks31XUX+VNI19gAQnfeh+
NTOK8Ek8g7mMO2/aWd58k6kZtf34TRlZJ7P2rsrF4OM1vGriNMTo422uZGvUbfkpd7KBDEMnUJsk
noA8VKb2S6+hx7vrduyq/FZvkr2dJD+SrhQI5ba73M3Pk6YcrT6J3SGr45TSqi68A4fTb166hV7D
ybv0fGXrAnui271u1OLLaznWN563siS3kd66N02PWLwwu1vNSzhu9cFcFTECGd4wk4mivleh2Q25
F+EV4F82bvSEUmRux8jatIfsumel9G5MkhhJfKu37DjpbYxDOXId66eVidbvm5Umfr2TYxMudLrl
cBlTeVfU2omx/HvWrO+Z2oa15tbhrKVxp8p9A8O19PEDSJbqr8RER25T/cised5tunWUOnKqdLMe
VGYXomoVdAfqfkTa34LhplNsP7WWQXmYbCdtLc4rqX4On3lwBIu6lb9hZ6EgV5mKwOH7xdB2J4zy
Bh1XVFCMjG15k5swwmw562G9VTTFBRACsz7Dwc5oD7Wnsqp9rZ85i3VSxGS0pPsqQ13XJVIcpsU9
2RVJpJrbRdDSb7Ox3W/kt3Cr9dfE4JVTOZ10DtFzsn+cneKsrckLbfeYivV7WgzHYSCLTqbVuyny
S0kxxT4d0omJPEU75VJlWdzoyBRpiEWeJnTykmhJ4KQmIyrT1+rl+6TTd1IADpCMzE0ydoVpAI1P
blVnOHlWc7YXW3uQPJYNWXpCvM5bfzJzOCKTunesR3VQntXShmC5Hle9jEzqpa1lcJV1ZTS1ziuB
o3R5quJWVBnPDPMAmE1eOe0Lzn5eL6ONsIIlhSI1yzdp05tU54cuMSNkaCB8+wNqpMWfVPPN7Pmv
G4J6hvQ5YdFS7f5JrOpDDq8OAUq6U681IEEKm77uPTDZTbE8sNs+JNX6BS/NgU5iPC0U/XkBIqPb
LZm9rxtmhY620wbdX0oqwqn6xLb+9zz3GnNBaoGruTqysQ+TcTU1VekppbOv5znbuyMzQijQaG7z
Ilp6w/hsxPrB0nsVVlynqwTEuSp2ffWDzHjIm3Ug0KI+KBk5dHvPLWl4jx3thigjxkCJVSOtpshd
jP6282TtnDCHoJ7T0Et9pkH+WzeEwOMaYwK/DA3XR46RopWdyxIw74kRIZlzsVV5nLvOKML/HmH/
Be1GiYIrTNdw6yOvhofypySgMo1tpBqd910Juhk5XjjmJdXw0t7NNW01RdGjGvMMreNbkxep7+g5
wdzZV652bHqHu0JcNBSob21VeScpy0/kLv8SdQz5zzHojOLSVP+iFyDxYXnD7nUUado7nMhcYwgQ
Vrk077tpfZKTcF7zktfFZ5ZMLJaSSUhqRZ8WZWCY6bvbbO7F6ntMN8JUr+wJfZl/cob3Gqw3NYVh
i6z8xiIc85LCzKvDVNHVJzfvQVSY13xKmovZdHGyYh6JJVZQOJlFbi0+CR4otp0ShJE/UrI9cJzJ
z4DhUQdPbkpDJ28Ef6T0yku+AF2LMpWtmJzuBkNNmdCU21kEczc+Z6mspVUI/81fCwD+fsFL1ceJ
dHvDR6vpfYOhUdwZ1Tzc//cj8OE1495eSW0OtHEwNBxGPzz2KS6u1imIDMhnDmDwPbZjPZUiatvG
iSuFWM7/vt5HISjXA97Ks6aaiDVQ+Pz5xOE0nSn2E3xqLG74aa0M7SE4cLkk3r4akyJY6a3cMHdc
It6C7OW/L/9RC3r9vsiarzGYlsa2+lEfSRojhUznpZBwlr676iHt2l/qkSTPKVe3B2XOcGMlRdVL
X3HbNQs7MhKGA3qDxPpEmPpBBvn7s/yTyvdhiZOpzYROA11XGOawF11S30qN1oTd09aeGCVFgkDs
t4Go8+i/b8MH7crvKyPGhaXlMC1CpfPnrzAhRhUJxKljNonpmCxSMGMn92PXFYv85Ft+WMx+X4uh
Co5uXl+0VR8UawOuxKQDD3pUCZC+I/Ki/dalc/o/um5A0qnIQwgbhLNHqtb1ufuHCI93sczyuUpR
eKTOpQW5whktA9D8yfP7N5eWC9k8QxgEeIz/osd0faZwVtnSY1eIwuah0bKTDh6Xo7ilSeJj8Omd
3ZwyhplSu71kQ2OcNKOpXtWBCs73WG7nuNFHkC//44/KxgUjld9TNQFS/4W1yr3V3TBWHV13UR9t
Q9ORtsj8WaRKFv/3pfS/XuPf1yIFUUdbzW24ypX+cbszZ1nwzkHgsGkgvkMGT45aUYwI9QYUJWtN
ZPa1aTZQstQKDenekfa1q5p9112xfq8NuaG2kGUWWKNT3XWkDaSBl49MwPNOzzLyBablZzVt0+OM
/6aFJ6LKd9coIW1o3uq81g1qxUAVDLx9hynI6CuatI+a6LBsJpaVdZ/88P/yjck1wjuOCgnC4sds
MVdM2dytsjwaa51eVQlVS4AmCRFlUNNp5jy7orsOcayLF/QVxg+CW7qH/77tv7lZ/9AogmJi7cTP
+dv3ZaHj+/O2IyOm7eyptNvy3o3UenzPMqt9AQl4O1ZIhWu47r4O6nPXX7l0ha6/zqK1wwlllv/f
n+WvJYSPAg4aF72GlBBO1J8fpa1XoVQtnb+ssSEQtpvl3jM9zujvEVD9ybL9bzf/ivi5HgRhDH2U
LiI0G4wqh9Vw7Q7T1E2czYjwaCc4lFygO2nvykd3TZiPJOZ8v6TL/Mkq9vHrIgtlfK25qGBVA9/d
B/2dQPrEWbdOGOD3sChK1rHOL7o+lZyrKfP+t5t7vZrG1yTbgPXsL7TOJIYRqU1NKL3eY/EZmGbZ
h3wbGIv3A6qXT27vb2bRP5+r6/WuhCr3ynYmAvH67f/xOksAJ5OrpcpBrRf1ReuBxlvQIfasoMsX
ikgbzwYCNfpxlt19X3S1PYptyU55AU84HLz/4+w8lhtHsjX8RIgAEn5L0IiUKZlSuQ2iTBe893j6
+6VmI4IMIerO9Cw6qqeTADJPHvOb1H9MYgdEYZha4Z/JUmnzSpNnNCpRHqJoHLO43Oql0mNSWs7t
c+gTIem881G3YkYL+N9foMTci7dPBZ1JnD+QSws4TIc2PNkBwlB+5VoPsRskWwM3kpWllntTvjsp
cyuFm8ks7MWZTKu20qdWV46Txp3qUW1luIInlbAelcYVD6iaNaHXGNNkyWQxTO9yM1gX85BPtPiE
3ExsTPJkxGyWoQGqdlA4k+kfadow9yKDi7/BZIw8Nwbt5cx9fGNao7FvaUK8jMVY7wCut/u+d7W1
qkKehcVPkZLPSJoxOEa9Z1FV2ENjx4hHADSrAsvdogGtYf1eKKkPGikynVNkiTHy2joyzb3bkH0d
XIjqx3xok4LSO0JFNJns8q5W/HQNS2vIfGPx6/AJJhORXwtTKJmvvNvrfuM0Bfiy4DRWBoClHtct
D5Jp8CIYzrk7KCeNsc9RlzpMma//mchTSeJtkVJAFGnwt4nE/L1T/TE9Ra3T/yj7shpuTNMu4pup
MeenbJyxz6K76Pe7Cq+to5OW0ZepCelM66Xw6dG6pFwADR0fHg6w8F8tKrWfSjKDgFmpmffb2B6C
eK+W9vQXUI0mJUXVMWOIrKFV0oIqRV+vTtynMLUV58VmGPSz6OL5c6/ope1ZhV2FK/fflQCoQ2WB
OU9Ikooi569tZpAWowbhHMVQl/fcQwnslLbr71zGgGsWVhdZFofKpkJ4IzKpuJ8stlCHVrCV4zsL
t1mEzj7EwEZ7DY3Pc2DWP9xBl5CNLqfPDIlFM0FqBcawdVNqNIlCm05QC4OvGKwC6Ps4MsvTvNw9
5DwalSCY9gstegqUSdh2EJzqYvAPQWs8wsJJ9zldCi/WhjUFl7XlZPB5t1ldJSrEVCvKcVBUWn+A
83YiULI/UBV6ekyhvfJ4V76yjWUPrx/rX6qDxa2eZOgPorKFtFdu2/umz6hOh4n2UpBmq92HZWUg
PzLiNCSRuKRJzP75w/kBYI6anXoaLJFvrCZqNjhpGLeuk5melgvT0+P8c1Nn3U2UJAnlOsMrB1gp
vE75t7p/9GE1rL2DZVkmfxZMEAQqTKKULhbcE7NHxVB3iwCUS5i1m6DS7WmfVWYd3BRjPn1Xg2B4
jRit/TYa3Rz+MYt/W92m30V5irb2Ui2hz+2qyOs6OFkTgwhHi79UjFu/Klkwfv54K1/UwnIp3rvK
hMvANXfJ0NAGsBlxguoTAJLpPiZOe20QVuTpDQp6mqNU9wkHaYvYoboLGZSdDEGz/+NfsaDd8Jw0
3FCjAOdncNCXDQgl1dBC7gf/WDWdOKA0MOxKKLMbzWJeAF4m3ftB3a5IYCxpkv9bFS1VaE0ONMCl
ZqTd2IFWqJp/TDq9OmSzXe7bebI3wgBqBf25frXga+6FpoXbrIvBc6gSo+f3VCaq+yc2AdpnjmJ4
bkIe44t6jV1yJatwVPRzDZIxtuJSuSnMMxpDJWxAs9QFlLq8/W+YmaXVKCN/8o1M+daYVnaMc0uJ
NtTX/ko/9CIQwM7Eyw9dW0Sy5CY5P5s0pLIJKM1wpHqvjmBkrMMI5hIyQGqs5AuX4k6GKqMpiSex
B+LqIg7QkTFC3OPGo6gy46+uKBq4lDZ6Lul3BUBqneiHUWbRQ5r4jIxpmRATgiYGb9TH9gYCSPAS
qUWNKJtFFhH3THUAFlXGrQ0ALNzNSWW/ZrPf616dMmhfqQwujxFCEXTQKAyRwSCcLWKmSqtBbbts
OqINoDwZemt7WTk8V2ICYE276wCzHM9DgD1eE2gYMYkwXwnbF4dI/gQOsezmkly/kSXfXRMd+g21
09QT9ld+ugNx9NJparhVAdUd3NiwmTEY/+ZNRuDmU7Ex6ZRLnteSE4ja5Qxwo5yORln2W25eaQJW
jje9iOyVDXKxF+VSqFki/EXyQXPjfC/GGKEKhC6nY4LKxoNW9s1u1FtxYMvoK0td3LcQK9nLhtSp
oSe+1MZxncEorV5rjsGIMSv5l/mZ9LQsNhOksx2gZXXlNV5ZENkbhJZRdsWsZNmBRz4gK21E144z
CvMIls7iuQZG/MnXzWeZ6K/cLteWw+cSxX7KaYFzwfmrZDqVVxEidMfcENmnqSWgeWbnWMO+sozu
U45Gc7PSmbvy9Uxp94rGIi1fGN/nS7ZwEzQmxt1RgPXcNp1p3AdpOmDVkazpshr8q86SM6oNBxlB
8hYkeiF5ny+VYKdLTpF0xymxmM8ls6sn+7QYZ3vl/rj2GlERhDcne9mkw+cL4UJloKs3dkddcdgW
elf+NBjPfBnh/t30cVG//OMlaUA4Yo9wQ2IQjWj++XrmaFs9O7c7+qkz3uczkO+2AWYKUz6ka97D
FQEKvWY5f/k6WRXdPENqoxLhlndA1xlBOansTVfke7Ork5sxHafHj5/tLTidfzWWkQo/Mt9XEeY+
fzi/nrF9nbXuGMVh+SmmMX+YEWvzrCSJ9hhLoL0J9m9nDI2PMThJyjyqUAEMBtcf/5KLO1e+ZVRW
5VnUmYjIuvZdFM0ELrnRbHfHgX/uMPDPPeBr9011FAietPuiagPIt9smRQlg1jantbbPlReO4yhK
Gcwf5eRPhvl3P0B1J5BFGkpyDbDwPyPUIIRMwjpeec6ry3DnclTQrqeheL4MOLiwbowcJj98CcAB
boZ8cAGScW2hyzIOIjWS4/yHa5E0YvFAMCzdkFZvfrQkN34XAqaH4oeN+B1t+u7GD8IoPYyqCX57
qpo42IVWpBU3DFvgmaI95OZ7oSspBGVYh8bKpXmR5/PjKOHorrmECkZg568BOQ5tNDInP6IkMAf7
ocK95kbSeuMtNYtjePA34E3Bj0q3GjIu4svH2+0yMMpj5er0FKV3pLtYv8pZvCvJrtokiA9zldff
1FJRTqXuF/t/XwrlM4IjaQLQtcUXdxwgWRmUpOM4AdcyfQ3CMi33B1hJ7spS1745RR2SZPx/UWRf
3mh2UfRaPGf1sc7q9BNQBAS6szbfaZaSHVRMxQ9VbEE2y2wgukabHExU+XZpq7nwXqPwGQXOcSVF
uwzX5A8yQ0L7lTpzqZw+AnXJFNw2jlXcZa9hMVJj6A4UY6VFubSYyu3Hr/vKeghSvPXq2fUXEa0s
uRWqqC2PMOAjoM+WhQ9lNIJnKqpngWPo4eP15E5ZRFBb15kKEDRUIvUiUJdmNk7K0OdHTQ3cQ4L+
1caN9Vc9iKF3RfZPBb/Czx8veWXzUhsQPCwUAeGryz9/F6rgYkqttrQ4AjO0bqK8ak9uIODOKEr3
+vFSVxJs2prc6Ybg4Vhu0QQxKmM2tagujrAqvmSm2j8bhVkf1Ek1HiBkwZeZ4CPwc/V7E2W/DYDd
aeVxr1wNjEmZYErzeoPp3/nj4rkVWlBOU+llMH1rK6RcIPH5G8BjsVdVc31vwnLZMBHMv/kYNP1a
eQXyDlx+YWanKDZzrCRW43x9o2qMeQJjfUzwNdoUKN4/gsEvt9Xk0xwUYLA+YSo2fwIbareYSys1
mNIufjXHIH8MHKTdVoLnte/P7Bj3GlrsnNBFRlKNWqJELS/EMTJ372duihZsmc1POgf758dPv3z5
tBzp1nIx4jPABEZd7LUsaF0MofDrSRxfO/h+CK+f+HyvmcWOBAxDJtJXvEWc5u/HC1/EMlYmbqDq
gsoDX3+Zd1VRhqqPE6WnIG7AMVpteoM6Vgbhc/rBkARaI50iL1MGoJ1zF+1S6nHMxilhH3uhJntN
VOn+49905WXQGTUphLi8+WuxE1vcV5SqydNTrXbNU9hq46MbKP2rH2ewUMofigsXuSqsZhuHk7bS
rFl+dfk+QG4wCKVnIrFSi22Y1pgbxNBx0klzULLrZ2aMqnkQNbDRj5/zrc32fsu/rcWgE5wCN4n9
hl16F2Hq3jetNhoYZ1e+bXqWNSq3WjR1DcYxhr03gNjuExNQRgajBJqYWmXi1SwDSJAC7M6xmeZo
F+RuccDGC7Ut0xiBMk8NkHrANeLGBQyebEUWF3vSg9YzQqf8BbbPrZG9wPGTgaqN1kXTvGpjZyGP
VAb1yjMu4/bbIyIQa7+ZHGDpcf46uZXzhLovPZVK26JWkidfOUMtSk+j+qqOhY1KrLLWYLzQppWr
AvliRzPQRK9ocVtYHRFucP3kBKhPbCwUnfd4M/VwddB65HOiFICxHbCnAJVUxbRiFKmi/o9odfiv
Zm49qHUsAZ62WNldy4RM/jCLrBo/DQPv1SWoIGPm0kPJg01utsOn1JG87y7UN2Y11HsjMKJdlvUB
yt7qWip4ccXIpYHDoJeGlYxspJx/CUB9Wleb4Bk6e0q8nsbXXijDX1vA3OxNNOJiBmy7oQFwLBWd
++gfi2SwOBxojH052GjGLi1u00FXwlzHE8hqfF350fpO2fwetMRHpDecVqrJC/9GrhH6NoRukl8q
vGXj1y8Aiir4vJ26PvnJcD8AmaxOW2nwc2/rExzlBOVOozbTLe2C2kvZT9smLzcFeoGPHMLEa8l+
NpY52yupzGWE4fvTL3D5r1xvcdFpOJWqNVyfo5qk7k3Tp/UpVIIOvYnG/vJxhLk8fSxlkTiBgKMP
/DYUfxdggHghH2IGzrFCwHFv+YYJnQteUF769c+irNo9yLtp9/GiV04fustYaGsIedE0XM5pFX12
ydZsiO9NjGhohMKHEY+owZBRbxpUdH/XZVO9BmMlTrFmpl5fQkXEc7h7mCsj8Joe9qqG2/g/NnyJ
ssz3JNiUa/ZyLNqaViGcisEWNsTVQ4hkIFDJocwfLLqsa/O9y1cvczkWpNynj7IcckTJPKZWp9rs
bm3+qbs4sqKb31iIfiT9S2kL8ATCgqv78cu/3Fwsi+QgyTlmUQx5zk+5glT7hDyOfezyBDWYIbSe
e4aX+67N1hzwLq9plqK6pG0jZxvLWBahqaN1Zu0cXbMxvNYXuZdljrGf/bp5yNHyONVOljwG8Pm2
s8j1lWMkC7rzyxOVNkGhR9OUWGou0rNZKSDbgk8/KpDnjyiJw6pF2ORfJajZNBgoygEtbWBdW3Zm
x7Joy1at3eM8we2+gSqS/qjDzvkLldby9xEV4k9tSMRPeDu5uXJdyNtx8Yw0F4DIgJPBHdyROfO7
86vVjT0g8OUe7aa6t4s+2pfIed5AM/b39bCm1HbliuBaQKIDNwsKANY8X86t3Kq0SxQr5gzMv5qA
QEaaNoDVCbbR6BNtmyXuT33Us4Nej9lX2p3Zyv699sQUsm9VCMFRlZvu3RND3ioQO0TMa45691uc
Os/WpPXfKtuvPcR71k7pleMiPy6NAzYTzfdFomDMxOG01132j6khWayL6VcXN+4Lfpjtfx8fzSsb
VqK7uI2QoabhuIj78YDAYD71CkfTVe7MWq8faT72P/55FeK9hfS9bDQyajp/gXWGf8WUju7RQjig
2BqtKP3D6Ifu34/XuehpcjCoN3kY9owAWC2/5Lsv5auh3Qx14x6Jne2+E+bvqgvKL8DF3DuUDR5t
MRYn0XfzJ/iav8A4wAZLnWD78c+4EmZpvhEGUFF0JGD1/Fego+8Ew8wJQXq3fS7rsfHoXf7SnAGY
BHvoBJnNXNmjV9Z8S9np9VM50Rs4X9MKB+TIaEMcuwFMtQ2whZF9PByqZMJqZ8Yl0zdmYyUUXLlV
QS0AymCkIY1u3/783ftOzRp4lwpHK0qmIryf7cIqdvSf0mzL4o1Nk1ypXlCqbnTPrpt69oKRvsIx
K+reOKBvlL+gjdgglKXkt6rfBGsZ5uVZAjlIiBUaev20uRevBSZQkhSAzY8jNJodu8P/pGTCuQ8m
V/xjr8LA/JqKib4ilmGYiS02OYQn26kjxTq6MT1TBGiiTZ8VASP1Tjf3U+PQzuxxGFGRf4Z07btP
H++65VHmKnA0+lCgC4AXgEk+3wE94sSOEej+jV+1ublNEIC3t3pdrWkdX1uHAbzJWUMrFCzy+Tp+
FAIlnEf/BotoAIRJ1iIUCtRPX9nRVxBjQJFw2JOIeYN9vThGsWKBQLaa/BS7FSIfg16WKvy5SNyO
ZjAgX8Js+5OuAXPfxHnWfiep7L6Cv4UuZYMmQZtijL4GCdgl/BmVUd/0RWToCJcpEVytrsd7yB9a
5xnfnfFZQ83oMUYBKN1omTOio1C5gGoVuvabQaCeJp2w27l50oqpVTcowaTfCXlo+6KK7z4YmIWd
xhKZhm2QBNltPEJz39KVQ58jKGzrlrZkE3nmSFvcw/OsvcOvwLn5eAcsNzuQPxJbuAUCMDINwsUL
C1Fqr/VQ5CeUGdTHGlmFfayI4BYRH3OtlpGX0PssgLWoPphpgmJhlLHsfUaRG2J2gO3oYGv9U9cq
9QFNEdsTTZ3uRdMNWzMzIwQ+6HmPHJ2nFlmklR1ykRvIH8G1whX5RgtYFlRBj4Rj1xQ4Sjt1rTAb
arpbcFp+vM8UGH0bxZqS3KubFJ2Ttqc2hyls4OZgtKW2wpu7RFPI3wJvTmJSmWMth0jIWPcdllfp
ydDVjTO/Vo7e3tZjF+6MSYrWhPnvDrOhu6kQPXe6GmyjLBq9wVSTr8b8UtD+SD0ojDeKgOpKMxkL
8FBFxRLu/Mfb5AoKB0oIGBdyCzm1XXYiMAQAXjQZ6cmHWv/g2uVBc5MEvb00+2E4xXDQxqH3SsTW
PD1N9Zu2nxAIUWPTUyL+wEkIpUir2w88RgaJP253K79Q7tTl7jIwOKVapk4Ee34eYwauDjOocLgf
fP9Zb0D6VTWdziwc0l8TirM3TpZGz1rW//VFonyrDDR3nCK17vG2CFZe11u+dfFj6EXpcJ3lZSeP
3btLzkxbs0QTKz11VR2m28rOdBi3RokYgTrE+ovRFBq6noY/vVpVMqI51FjO6BmB6/rPKQopnxUE
le7GiIHxMU8sqhNoccFfpHOtfqOkTfKHHknk7Ou8xNs+wlQMNQfFz14RTBvmjZ0E6Z8Ql/Qv0NXi
h6RJ6990vM0EuhrXzMaP5glwqx0Gvz7+DMu8Vx4vyXYwJCBPckLPHzzrpjpgApCdUhF0R9Bks0c2
TkbKQTsyJV1rcy5zmP+t9wakAdSNS/35em3kTHR6OM5KEqYvOFbk+0JjY3YzujZ+NP4QU1ztP37G
ZcH4tiZtOXIXAXR9eZs5vlOPvVA4CzG0dbwkJJvfdJFFUjp0UsW0Betr3gJr0p86hkErm+v6K6bn
wtibGmdJb2nweBs1i0eOHCxryyQ0w53au4azAVSVPbdjvca4vbIivS5NEvHgdpq2vN7f7WaUjJza
18zkBL3R2gWz1PmxQ/DfVdfdiaQRK2f56npMJMFsUL1dlsQFln5Wk6XY2EJo2LZsKGQjU7X72ZZx
/MsJGCcdPv6ml/egySkl63NBwzM+kvvs3SOWqNuOlDz5SS9dsq6aic2hVAoups4K7DU87eUOMsFz
Ekf5H80NbbHaFNAO4MGjkzupyBT7ZmPeQu81PjP7RXdMzM2sP9FphCAFUsb/3sQmBI2Pn1jmluch
ir6KwTZm+MfU5I3A9O6JwbVHai767FTVVrsZcrs5QEobt8B0003VG+NOndNxO/R9ufJ5r9zB+HKQ
ZGMKgGc9jc3zly1VigHQ8LKRAG13QNHiXQxJbJPkrf449taPqJsR0ixCL0S3Yp8INd9+/PBXPrcM
F+T3tLElQO78F4Rjr7dcyrR2Mku/dcIy9xTHan/VEMZWCp5r35qWNQ00wgXMJP18KS2vu8RwoP8j
MxSTKepGvsM69W/QY9Wo9BZWDim9Q6R0rJs8owL4+EmvfGYmclBHhY0TuWouUvxo8kczqaEaxn3e
VV6qVSPeMUoR7Wutqf5qKEI9GokAE9/mdvf1nxeXwuuyvoQYwIE+f/ZU1fqMmzA54VzomIfc8pGm
6Ob4v5YGpoFqd9o8tWqma1stHYELfbz6ZRihA6ODowDTAlTVXHxkp8lojbZqcgqlUdim1gfkftAj
Sv/ro6h7duK+WYEIXtlWtCpoIspuMZtr8a3DBF2uLPKRYgsC9Ucbmu7PsTMshI9if16ZQ1zUVJwg
/oIkTf8C5v2idnSyImdewL5iQoBoaYcfUnAX1IaarrxGGYwWgYJs6o3PR+LnLD+iXwXaWLQKIHsL
cSQknAYvjRudtgSm9S1cGhSfMuv/sSgTL2BPsjkDHOR859AJGOIkH+OTGIU0RZOcU6XSH3yoSfuY
fbXJR/1fK3+GLRRCdClB+HAHLFkOeYGBlACujMmpbbxGejM90PU1vR6q3OHjvXltp0goKdU/KJfL
kSma0m3eoCCFmlHkGb5VexSvCKm7er2y1LVjIOnWNBkgvqlLgt1QK27uBibcjR6IPtkRwihVmLQ3
1iBhXO5Qr8T3ywWhkzGuodErx1bL4DqrSSY6ekonbRDzsHPUOH81MVP+g8JqfzeP0WCtBLnLt8kk
kM4mCTdDfqBa57sFY6o4j/H0Oymp4T/Q5xa7GJtMVPRKe+XhLvpX9E+ZCmH0ypXJblnOoopWIP8e
QHYrcE/GKxTcARJvqvKlwITtqAVjsGvyTDE2YtTnQ4zbH8a0uCW9qIXmPkDd6Iad6MYWiTP0XfYf
b6vLaM+P48jA1AAMynE9fxGx00EU4Q2fUJJARmtweoBNVb2v56lDT8nuUPuavvgmpgIfL3wZJGgg
UhYypsO9Gsjy+cK9P1SlkSDNl/WGXh4GDCWe0OIu7oskA/nvmAWK/xxba/znm5zRDaIFqBWQUuHX
fb6wkaLriOwMgksIr90LK6VL3KuwSUW1xja6jLj0uxlFYXVDhKC/dL6UPvrgG6woOtWWMfzumhgR
za6Wksf//i7J/nArIWeQY4zzdTJKmQRvdXYzohOHXJTKbkKOBCXp5NtIvoIuSpv8K0yaXf0GAtRB
rIBzWGycua3gfaCMfGrFHGvQpX0b4alZR/wEmwfQ50qyEpYu8yKCKR+NF0lxRLg9f0pz6JvBh9xz
Muxhh7ToyY5UpEnjwrqd6z1sBUetbZwEy7X66UqwQDKdjIhGBlwqZ/EZwaqYvZXCZXOCbPg+O0ay
sQtkvxg3in/trwITwLpYsoPIsZkvnD9jMaszkCQiYTNNPsKgsdX2+26m17YSAK/QwlkJJromdSXI
eORDv8vmgfKJMrEnXEYR837A/V3cCFRU927h6rtiFOltRz2KH6fr71L8FnBWdNDz6gbre02ZKXX9
k9esFgAT88K6Gcpi3ijA5ve4o7Y7q2YuCaTAnn6DAFd3VhxW1b5z0mDlhV2JXxK2R7LGEERqv5w/
RsrIdbLyJDr5yOcfytLVj3GYhHvRY3+Nv4LYoqCqv7Yp/Zx/PnScNGIJPXHJf1jsighdGVwkeTFJ
mvdwe9UWc/mmyVpKel7ur8GdO7GBGmzPK99OPtN5fgW2h1qX8MXWo8l2/szgXJs610h13HbK76YW
Bn8QF+l2Iv+4q1o7I6ANa+f92iGQMwf5loETLMfB4RDYjISr9DQpaC8HyEFsK8PqHofBVVauBiEf
YPGAqoSvkHsAhwTJdP6AyuRntt4M6QlnJ4RDjb72Xy0fRUWc0x0lvtfHpr3L09nez6mS/kQ9lVfv
DG793ziqQ+hFY4VTBCLW8985031sPVIaWVkyNS+A/KfPvEHM3KwAC5L9wCQUVFBjJmv18sVn4iVx
xqSkCLIWF0icuBiVTMvH4Zij8F16elgDycq0/nE0zNraTWCy+p09FsUaVeYinWJhlwudtIYqim92
/vpiX8nHOsAMZu4g354K21VeRq5SLGQGq6w8xSj/cfYKFJyOANk37FrqMnMRTLgAm6pSBvvodFX6
AgwP81JdK+c16MPF7JWFsMSGx4VZnUV9uri8C7NgRujDVI9mS3hVFIQe4l7lxgnVnT6FxdY2y+zQ
9iZWPVpebZHidPbYv+afPz78F2GHBwawLGSHmwayIT/Bu+iJt2UdlnrLJBQeZ3OHLKoFRsBBSRjD
YrS5vSh3/Cf0BiTCauyN54+XvziMcnmbexD8KqFniaQiNsR+W3aMoDPHuak6THPiuQ7Qoy7WQE3X
npSF5Elk5njRyhOdkuBKZgPnsbN7Pdq6cDVVKz60usAywbKVhwn6xtqVe6GGI3eUnOYjvv7WFV5E
14AxW4ZxKXt41BPUlttEfxzC3lc3SKJn0aZMEkPdV/jd/zHUWdE35ALurxQv3nTXNQrGA74YM2cl
MslVzwITv4qvTb4KlBCNgEXZUKAaPwYiRjcR9NhTaAE83MRup6wJEl37vvDmuZpxtAXTtNjmWpgU
NkfJPeZdgvx4UenbHB3WXxAl17Av1x6JW4xhnk4BdiF6YEbFmNH8d48pfWlth5TqnN8IwM5rPrnX
PqkJroWTIKWWYKafn5mhrYKG4YJ/NNB2lZxEFBaVPoeNZaeqRwBF1HOoHx2zsk6d5lZeODbhkxYA
sojRrFxJHK69YlkHMHJFUYs9dv5rMIrzw6AFIdjB6gU2PGSJsVOMQUnhg8/d2he9EpNpbKk0i3Xm
LHA0z5fzadaqIwyAYzPMBc4bPUbpLpLOXE3lRlXKZuXxLi8fMhLJu8cqGIvNZSJp55SdOEuBUcud
4snXlLLdYKuWPM2cdcRnjbmX3jX4bX4cmS7DhVyX/guTe7rxy6t7wl/CAVZko5hjl549GppXlnlw
j7iQNN1RJk9J9fKUqM20ko9duRskxpfagFY4X/QNGfsuJod5V84AX61jhVZ7U99tzWaYEBqs1G2D
VN8tKPLZqxOseYf+X6toEOYMPMhDmXfCg11sJidvGtOveNuT0eHEM/WB/x9KZu6wcYDF/LDVAp8i
P0LyZmPaSpWtzIUvKiO5vEzKoPXTBncW+ZKY9QnPMsPGWWdsHptJT1+iNsHUzwdI72wsm22ejYiq
bGogKscma5KvH3/2y/klYESwHuQAdIzAwSwuxDCJ57Aei+k4jGP/JbUy299GSlMG28bU5wzHg0Tr
tlGE6RGt25RZUNsGiDK7ha3nm37OlFsjzbsHjDHM76lZii9hFim3YeO42UYFNYwZIP1KZpZBgieR
hYxwxgwgc/7g+MC0fYiiQHhOFdOriiZj+pVbfRbvclF3+k4vuaM2booTFf5THIjHj5/+7fue3wvo
icCdQDMN1Tyo7Oen2wi4D4zStfCwwIkSWffBemFEw4+eB6uQEk34YMNCUPAFg09j3Qi1xkpPqTAX
jGBZaTtFa6gbyrB90QeBFnxOBjWW6vzdTpUy8ZCeE4e6csVLNkfVczra6LI1umL+SmLMZLuxTJMN
cszVAZXAjP5jHFgbo1MDbaPbI4J9LB08K1bS/2ncGB1KfAJaTJJKLT0qszIcQ3/SlV1gG8U+dXuz
3Y52UM7bpJ0y95MWhP4Gdwhz2loF4qt7Jx2zz0OI90Rjl+mJkhb9MLPX009q2+a5NNSZ8QtJ1Qbl
5hK9aKzunMa8s7nN/wy+Aid0LiJE8CM/YA4dMBo+ZXGaeJ1r1jfxGOkbbegtL4qS4XFqNWVHlY8x
YFxaj0nQWXAn1OlQ5SI7TVWef8W0QByiQjG+SVjNPsQ+1VP7FnENZkLZJodK3Xp5i1dRUSlrUp9X
LjZ6lpaU22X4CApskRWU08QUxcpRaDBzY6uWotqXWaXvExzOqFDqXxoa8D9wvwKXXAzBwW1yZ1tP
THxTUx9WJgqX9zndGBUqGe61tBwvtPsQp4wAx+lHQx2Uo2ml6ROp0bCCKH9TPlvseMZxbyBoMJBw
XM93vKbMWC10+MMCkCoxFVE0WXFVVTB7fp2IVyr/6Hdb+xi/CzHaT5bZ2R30jlE6GOE88DcXKqDW
iKG1ta9du6i34xhWzc5ClX/YcDnb4dZVrD9gdo3vo6q36KN0+uRSYpf+nxQENML2/uhomGnNM5Lv
iANXOx8vXddT5nR6Fs04PSj1VP6qwzr4LcrR/6+CM+fvNBUhHi/sEO7dlHGJ2yZDT/XH6M/Ob9vP
5q9+UhcI/odpOSL3kST9DegmZO5VAy9cc55qL3M7/SvODtlfu+5LdT/GE15icTsJXKPQ3EdaCJdE
bAYRB31wg0CkOAyo7Y8yp3sOmY0g4ajpY1x1X5Gadva968wPkTBq7bvlxNaLrydxvzNzpdM8e3br
JytKumyLZVjMyynLEqsiXIA90SpGdNuArih474V5rDLpp4lGmDTH1Ntyjf56yS+BaYzzF/h3qffA
oO78wztDobtKqOKYzf2u+3Pw2qii39cQJn1lM8/lF6wrcNQLUORTzeGpsF5rPasPuY4Jj47QGDBV
3fzycQC+zK7kL1G5+5D7kZ328x9lVjXqWYmqH3u/6+DvT6GaezMMmIqqcDYUr22rMV9JOK6cNFqR
3HWyPBKAjheL2nkS9HmtH/FnrE9pljMyVOicxStFx2WmakILpRkikUFUvouHc7SsakQ3m8dY2KqX
zqZJmGzFzZg07sp7vJxVwM4BVgaXmveJjp78Le9yKF3EcGWSyjxG2PC86ADDtnmWfO85MT/MTLxp
iFc3QP0CL3YQ64rq7j/U6/PdZLT6l1CDuosu4poMz1u2uog2kg+JbqZstl0k6wDVyjDUA/NYtNhd
PgwhwwK/qqdpowwY3GwmYCbTY62mYXYnB4RfUqUZwjsY6UO/TbrBxihNZ4t4YNYAK3QBYtiHEWF+
cQuCeL4LdQszarecmntcN5Vp25a+63D21XL61jVlf0uKnjZejarzf4FuY09pqlmyiyzoS0XnRz/y
IiiZyc9IUqIEKWKX04ePwF0hRjCaeVDja6JkZvbUl8BN7xXoBgID7bb8a8eJ+a1EsFH1enzAPvc4
pOoeI7Ex8wwTBVZEHKo62s3ITNpeYAfq9Cp1bH4oU472UByHlrPRoEdIxlGnrqW2V7cEfQbGGLwc
SSQ63xKDikhFXjfiOI6mmD+loeNOdz2pntjopTV976lMlZu6mZN9bA1OvVXyFIg1bTWtfpDqpg3y
030/HxQBk3iPkbn2snL638DuZ/tDzmEBhgBKhbVyodliGz12qC7Em75DERca92Og9X/5myPm3Id6
QM2lG6t+W0Tqix+0t7iqaRswM92m1bRf4G3uJrrHiVvsJq09aLlyENn83dKq2KtdHwvlsL1rCiyx
ZFrlVM6pyexjAW+iLxyE3DA042FvSsWKt1mN5y+eJYeeKYVfqy8YEdXgivF/wJLyBfWomxoVOBxb
o1vR9cdsQvJq1I5WEpGhdjsy+UecgJwN9f4elsErHmq3Q2XejDGm0QE6ZhDEDkOU4N0bjLeDWx6D
vMDR2HA38xTciC67mwscsxNZQIfP2Vi8Iu0/PfDveOL0g2POSn7C/GWerSfHAVtCdyEJUEPb1L1+
gqPxyKywvJliCvK8l0iLCbBp0kEMNJK7zK7+E5HzmovB37iIQW9wOfkWj6LEBgmNy6zTBgQgtJ2t
dSdnUJCOGv0vJH+3cdWihGQ8V2Z1g39gtyHFdA8GEgOKq6SeXY4vtITcm8EeydMzBYPkNGOskzaV
/7lWsoc6cG5dab6NSvJrnFBDuFEj1ZD36mjulCg/ae58TMzq1s3UY2h0WC6HldioafNc5ZilO9Nt
2WqfqIGkP676edRUYKgCNfF6+oY/zz4IsbXuMSF1gv+j7Dx2rFa2MPxElpzLnjrs2JlOMLGaBso5
uxye/n77zGgQraszOwK8bZer1vrXH24moe/6ab3zm/boVBW5m0axG2v34K/TfhNZGeWOcbRdShJF
why63u6lJ8E8y0jJNlMBENgGRSvxV9QI1F2pUTRpnVVBOJdbavqVTK3vulSRPrbuzZxXO6fllkit
C7VVpccC7km3Knyw06exaYuDbzVYBEhwg/xA5XsmBvV6aSwT5Dt/S3KWjGWod4zkCI9ci+qYpTR8
E/nUsnO+NRSoeNkBOCeEFSs3mrX6pnWLqO/dt24sr3HLvzUJyo3m3ooz5QrINum47y/5LHPf87zq
01T1Z9X4gbGaz6ogc0j1dBIqOQ2E8DCF2TkVmtOq7Z9x58S5bpRXc+uFuKvtbAJ6yQ2VL4iBzklm
P+QkqfHMcAaq7FflaD/SRO4N+dwl20Nda9gTJ/d2h8dZVRr5GqzlcJxK+8100l0y27EcVX7sWv9G
s/U6EGaTRTUJuxm9weRXP/TN5aUScj1ZhPat6YFY95EILHAnbSrDUpJWVk4q8lY/moph58GSHpM6
6t2+wdbc0IN0WyOLHjUiOyQL0hWx/9ZmV54yY4nR20ah26vyaC9vW9rcD6515A9Glq/uZLbt9bL9
VWw0OHOVH4q5+6nW/qCr6XHr7WuHuAh3a9/GpfviZdtLblpPWNF8swme4Ct/KDb3izs6300MfNzU
PVuD/krPhg9UuobeSHDfOO4FueW61t27kvTOcSF2qVOxXeixM2bHURE6Sz+8GeV3OE1zBG7xUwcl
Lgm0IHuvOqbSOddNcwfKvm+27q0ZrCt6zNPUTCJo0E2i/DOCSuWvilnlHmIjcebLdtv5+rfOHESE
O+fdSoyxIq2qGiTdqt4pxl3FN8OanuosfZ1V8bVTfU0wnxHOBGIMhbifaxKQCFlXSRM61vqI+WEa
2VV/a8/ekz+b125uVeSupXd2755J3ZNB5+WPbrZpJEroOFduvKB6ZueGRnuJatoTcdoTTTqfS60S
ESdZpHT/mKRYkDn59LK5zN/TwYg7w77TShG2Zg3LAk08G8xc2u/G0Fyh9WiCqq1+1uN4Mtv+1M4L
76ALbT27dVL1tin5JW+Hs0OXgmK3OwP73hGrd0r9bu+ZOE/XqjtgJfyuj/4XDLEoEJzAbEcU5aVY
L734uSDgjz7iIS+2OyvJ9uus7ZWndkPBR7zVy8ny8aJK6ic1bwfXa4nXFvBYR3e+1bVt343Ni77q
JbGfqdwlXnKWRrZDlPUmm+rWKJrrxB3uoCPda8RUl810mMiHpiq+XnP7ffTF3p+GQ1L6uDOLuHGW
L1PmR0sGXqHXt6U5i9Cwum/oG68awKLQ5lVNkxeK2aH7L/QHU1D1r/pzZVTu7ZI5EeFpB29JvqQa
z6NUj8vqvwOFxYXZfZ2rhMTd9bZx1nsd1XHly7e+2a7LynjqcQO1yUYPPHzHwwXEI6bj2mFbV0ea
SkK9rF9qtyHJdyNHnTBYCOwOy3/Zkxp8sErtEjkoQ8uU90237ZiVhEbmEEmsm3PQTiZEBA9II++J
wTRiaySqYMrzH6M0d47UI2qIOmjVeIlczW/qujykhHQZiXOY+unUz+rozE3YZPLoEQDvOnVsqew8
oePTTPZWaaVRY6jnTGPZOXg49JKpRDFlIcxRg9QIs4pH5X5pGvML+/YeTfiBufkpSS4N+dZFMvfP
C1m6pEpogVNMMC2TYV9U09nSkpgj8D3fjOdEL796o8VsK4NVQY7SW9pVz02rR+k6Pgx+81S27nOV
WtejM+/Wkq18dawzrhPMvi578VAQXTaPoT532o4Uw1OuzQ/U1zfFqr8SQ3y72suCAMT6CvmmwYwM
OJ5swICMljJOBoZn3op16pTvE4/89I5DQCav+Gadq0ncdrhvSmnHeH3dOvUSL4rw4gSBVi4rh4w8
8WxqW4xet42Sbgr7ztobnJmoEURwEdsEmN8T3Fw7VwB1p76fgkTNy05U297Q+fPDeBqbLS4882jk
7R0NXtCwhHO7evf17WpIfUQJ+HsHg77cbg47cm4SHNzdCtl/84V2HOck2iwye9v0Xq/IATYGQiX9
3MbGPX2z/fZMEK0TZFuh8bHYkSCLDdXHla8t56ZNi6AjiKw2VH2A0k9es+Vc94TdHYl/J+jD+6Kv
5Vkw7E9tVm3Gt2KMyesKFcYkmYg4qzlcRc8oWr8BJgltLbmpYUe70orMhPy0lpeyzQZJ3p35iL7o
h1nooQZyW2C0maxNmNrm9TSM587wHo2+v+qwlppkF5qNNoZua5GKl8CFsbMfiWYep0qFpWUcYc1Z
4eRtu7Fqr0i7+zJRvOUiezaoD/qGmE+ySmWg5x0h9n51Mmz1CQD1N7L2hTkMFM90lPH9Byg4M3p7
2dwtP3liJimaeTGFpb/GBpGK0QZSfM2UZIqGwTCCtBZVnDRE4/27JfijN6chYO5hwdQmXgpc/vem
BV6L62GalZ6KFj/KiDQJS7vuAViMT4CwP6cOXOmC+jHQutjifyRLJmBeOrZF2QkpTjkiwYKjdL+4
tBtXI9RY0uPBlZ61ho5tlziF3n6za+jTO8rOPIs6A6OaT5hZf9InmFKCS2CsRMPMp/ShY0uwb1rJ
tmKktxFIDEQL++wJ0J1wztnxvo0G1jpkUa2dE4/jBOqa+xtWHKPrVhHFfJIeVNfbN8Uoq+tMp3uh
+yP/xcg7tcY+XvWkqy+8Y9COfnkoR98+GTjDfUZN/GOqwZwMuSk6FDy5L6z/D+8wcdrSW2V2skQ7
NYcGsOnO9rrRIKXOcduzRulqs1VzEgd1jmNygNU1Gar/Xkl/oC/8CnSoeHMyW6EH/vArln7Oxs2E
57ZtsrgtB20+bLa3HCq6iE+s7C6L8kMXy8iX+QG4GqTUj9BtlW/dZmRuepJJ6zM266yDv7XnbX3Y
mHiL1cxvafvyz7rnv1wV9Fq3YBLgRv3xqrNhVXrVS+J+5Kxf2+swMEPYYBVIq6CsUv+vtQOcaYaD
TCQRLgBmfSSe2fpAn+xPbA9WK25Fuy1PmhJNYBftk2emRfzv9/cHNHi5HINIZFcY2mFA8PsqAg9s
avoueOFta51Sy9TSIF89M+rmJf9SlK3Tf7L3/O01OojjAV0B0byPe4/q8b0yt7o4LQQdfMvc3vwp
cJUNzK6X7NG5PHbj4u6lQ27jv+/1r1eGTcsMDtsMhrC/3yuzmU1QZMDw72C/rclKsOuY/TDL9FJX
SXWg2CN50lv6r///hdluTWi8iK8wvfz9wqvZX5xtRyZBTebfG62fhT15JtFaa+PTMFAIyKIaonbR
5k8e9h9zbl4vmg2k8HhnQBr58HoveOmWNyi/eByPXWbP5PCa6mhWqb9fl/oSyik+0zf85XDh9V6A
ZgAnRi0frukaJIa6soAKR9bLN2WkCgKe40zL/790fZcPBF8buE5Mdn9/qlRlqTJaMz/VFNv40nlu
nGdGEg+ZMiH9uNP+32/xP7nChw0Ifh9bHYXqxajjA7ZfFrmz0YsUJEJMVdgYdh7l2vagr9l3qY9n
AgPmYOqX6zaD8kS8Yowi4eBo6znTjV9lsh0HIcbIsUnO7prhsBmqICIxuZtztQbZRf7btx5B4K3t
EwWGLKRwiv+bgMCCQHnIgcGhAXfmwzfAk3I8KCNoLd0Rs6tMdWd6BBA4AK7QxxQXj9o1J/khb8J/
P76/fX2cEXA8sBf/0x1jnRWoWpmXp3GbhzhZxHa/mtZ2dutyOHuWne7Hgs1HW7Tyk5Lrbx8BsD10
oQvd/I+oT9/0gbeKoTgR4fkqZmDNvF8zamWR7LsU6vcwQLP5993+5SNgd8Mc9OKxxezK/H1xNpYy
krGcLlL0uXXpHjLzB0zU4pPT6a+XwR2SWoaJJhvn75dZ6N2qccGlEeLQvES2MW34Xtglr/Xf9/OX
stVHx3Mhy+CKgzLhw5hFrK5dphd51EWm9c5TFi8mhm2/ql4bSS/PSvpSKZL2UBGfRaQ367CPqa3y
93//EBia3NPvnyGfHp7FuL7ykwjz+/2eVWKY06xryGE8WIUYQwBC1QuJf5XVEEg3NahNuyYyErhu
taZnwQr1IrCqVA/1arKu3Hz5luBmsKdsUrvc6tO4pDsiM7GwT1tXNaHO32eQquZTitr97Dp9wYJt
tBAMx73JciPZm73nBRORvMHYeEvsZ3Xxs6WujLMNwA83seQwdckcmZ3mRWndJddkAio2KFlHaWcM
O6UXQBy2Nt/VLb2Hs5rjqSvxZ3BwcXlsirw4lwmJyf2ChYO91t5Pi6I5hPaRxMym1l1n2UW8EHV+
yFn4h03I16F1dbo+vY0ZAmIlnvh+kLWpd1+Y9IeFZy03bSVFMGb+cDbsbjm1ppOfU4JQ63gTfbWz
R7aBAj++ePH9N2C64S4j8jrKEq88D3hYByVDjIDtrgs6LV/CtpywL0iyKdSgsMMpMu2fZurou8ym
mWpXzL/6soCiBkq+Wx2jflh8k+VRZDJYHbs/W/40hSQp2sdh7JdHI7MYFxvrfDDTIQmW1rF24zp/
11NkVY7XMNLSFG9IlNXd5BPsHlKYE2nuulNH+UBKoA5lZMtCMTB76resDFSddddg2c25SXl4fVrg
mzUt1g0R2861ruNIgrYond7Xuexu+tkGWMpgUqK2JW1eGxSDXGmveFtMhvjSEdkaAGnox8VXz9rC
DTrZ0t42BmQxuY5r7LhJd5habz0w6d2CTq+Hq2bIsgBpCsBUUYjbIh+No66cZN/0sxNvM8lY+LK5
QVPInoxdC1NyKqfIXH1162NyzCDefezFXEUNchbmA+140Jxh+uKuVvprnHv3G3IEzpO8sZi8T4b5
Ra3Z3Txk2B9oZn7WSxzls3bFt2XFLyUbv3uDn5ymQiN4uzCdWOW+sW8dj5WP1ngN9NRbo2419ahO
TfK/sgEyg5zr41jrbShrvnFCTd1QLVND0+wOB/BAAQBoAVwba2Mf+xSmh5wsrEjhXDHJGOA2uMUa
C9ddrguyaGOa+uUVA1qMuVfPiJmrd19XFEBXTQ8AHhS+8WZULVAuxpdQnmp3PebbIqJirUbcAgDQ
iwSrJZ6G8yTwAiPER/fiekmtNx+VcCD6dj0QG6ldARK54WK0w43fL/pxhm+xb7JGXOss6rt09Lbb
qRTVFWtcv93Wxb1PyqW7MeTYRUlm2I+pNWZRm24NY0mCgqbWmLGJNNe4GzYMI5pR7NSQfy0arHEX
/Cfjzfean7Xm3zaMbG9qKrQzjqbvU+HOp83qhnPZ8Uc9q+sDrWfOtNo2wMUmhjWw/BW2iDuUzM1m
cV0vWvbSENF97flTuxPKMnaSrfFe5qq7gXtB7jvWqdGybi9kC2pv0CqYf1sN+1JaVV/SLBOsazcN
N8dqz6R32YfcBJ6rvdS7Vua03ub4pry6q9niqOa15xxrpqCDHRSbqfa1bu0fQz5+7frGu0EROIQj
T5JnWBk7qMQrYpfBALqx06uhtn0EijXQ/r+3/T+JFQbOaFReoBUYzeCd8vuuT9ewzq4i5XYYHev5
P6MD4jY5dnYb3fZ4nZkFUy1KiPpUlrjnBi3TzIMwCmPDNZc+GaBZz39YqaM95bWD/KZShv+pUcl/
KcofTyfaU2wWTTAWZEq//07TnM2+Gn3taI8+O2BeZNOT35o9WE43B3ojdEDtiWfvVN4WwBwYT4Rw
i/e2nboNdVhaeQEBSOZLkddTHtrKbEM+VW9f9NV7qc0/9Syf82AwL/QCq/huJUYLwm2s8bjS+6P7
h8qXNdNXK0En6Jf1+mRMXX1dIaHEDI1K0zC6IiemsRn3sCrm84JK42jghBLWiXiv+nqLBVJodmHR
7UggKyK6/OFYCn8iHND0A1k1BtS09dckV+dkGUTVB3oN54dzah3vm9r+gcGOdcWkUu02MsZxGG2w
a7EYFaMOg5AztBODC4NV74mEk9uy8j6wknQJCzKPQuERw21ahAZ2Sa6HW+URf67g+eHGMx+HtHKj
Id+mKMcqI4DMN94AFA3PPOU6tPTivXYtQMip1Bm3phwxyFmiTtd+Ca3QoiK1tltXJNq9qxgA4FtA
tgXcqS1I1Xbv59oa1OtYszObKbMfN4tNoymiaS4qfCzz7ly2ctklpQaD07M1kEpziLrF/CXrZNl5
G8EV61TR8tSu92BYbXmeEYjFbZNuYVOlMO+nSe4Ycri3k+uPRbQ1MC+Mxc/uk0ap0NC7wg9ys4Dg
VS3FlSmTjtflJG04KDlege7UcVooEWmb7lzVYtSifgI+y3soUBN/HQ5likjf19fYbiYsEsrEjgFP
8qjf6vzYugYZBL1e7TnL572+tsvTvBA65TbjeuLRFw9r12Y3iGjGvVoTF54sg8ZOqwqUruUUElJH
XYHrOwYTrQqcrFtjVYDy5/oiUZ3o2m5wGy0GZmRgW1aCqEIJpS9d5yiZUrWnddKu+mzT77SR1k3N
GTSuvjXudJj2UZMKfOkY4oVZUhUPZWm48Qa35waj9ZEGQeAnUukGA/xkGTyXPOKJV6iNLeaQurlA
McAs3lJquSptDz0iM4LST6y7rVgFr2X28mjxt+q16tx2V29YTWc63tnc1pzCUDWwlu9x3wwrGISH
QpndXQZ1/WruU+1N6zteRkWHydCzJoA4QsHK8YXR23pigj8+VaLyQ8J4YK5e6KxQupYHpRnGPrUl
3Ott9W8qa7Rixym1eBtdO0yFzI4mhNwI7+UqysyGaT8kjTPSEqoQvFuClG8qXHVNHqRUxkFrqZ6G
Sk2vUvoV35DZY1XVld+6oqcwy/32ZZWiOJZZQZ6nZoKK91mDJSGWf7djz18GlHeY32JdDuaa7Qro
liJk03VC34XvgBlNHRjpJQl+lLVZ7vV+yzOY0jZD4KW9HCV9dZH1TfPkHjngsOsWAhJf327HetOn
aPQyi5ctkydnozERqz2XQCuz/kKmXXu9rpPAh0m3H/t2kQerWK0nP1++ZnoGW3mb+/xVdJOi7tGn
8jUd9OGBk6w6DxfK3jKPwg+afMWXqWb9sGWSgAmrGH9JvYp7TMsh8A58RE65vTlTId6GzV9+5WBr
mA2XM5XxmMZALpcRrr5Bg27nKywMzeda+MPOMZFLDXyV0YLlDFQA9djZzmVUYhQoGSvTCF2DOSee
bEyWiq45VZX5OhujF221b4R5Z/QnjKR4+9as9glO3iEAD/+ANmA6KfJG/yEIB48NMxHHStOtF9Uv
P/pE5fFa1bjoK1/7NkNC25uV1e39OS2eZaNtR9csnDvHy727QaMyW/LG3uET7YTSdrNQk4kXWynE
KMNf2njWTPMnoLRjBZvy252Hbf4Brrd+HPK+ubI3xluupsbI6EdGL83YzPG2jFw0c3CHX7o06uvp
m7T77SktSS23huTbOvnWjrlMDYCgN/uu7JKdje1IMDh+StHa6gFMaW7NkmOYzK621zvdu6vtVt1o
QyJilLXJoS/H7VZr5vIOo94kziahaYGLqiYN2q18Ra/9mWPinyzkC3SMahKtoW8gm/wAfKCdzqxK
jRr0fj19rKUGG3HTu+eyW5f3zfA6AMEcmkrCaHc26GdKrOF2DpaSgVLl+vTvcuZPSILhA5i9iV0g
hiofFWr55EIgADI/tYIoT01fCbSg9haPy9CZN9NoTQ/mZpj6J1XUX1pn8hzQ27tEsxhIBX8vTuwU
0v/mzWSctqkMUWAusbNl5ArAtG1emsmCLizXatemw8vcDUv077v+z8r2Q3GEBACJGFjkJYPpw0vQ
MHpdxFClp8aaPQ2H9Sn/aeeefSNNqzwnhjecBz1pbjhX9PRGian8gsCYERho3n2NMXjA5tiUgW+v
0yMQKmSwQtp2QI6T82qM0v/M0vU/O5+Pv5jQMcF/KIpJtvn9iRmy0MrO9ZNj7k5yuh5sI+VpVc6U
n9u5KL+XhdYXAawTDatDMa0psb1gj/sVmwi22UYqBkxJjamMt127UGO+1+nMzNExmqkLSD3etijZ
TAasszuSmKNxmOF2mSohiXp16QOkcwmd0KyKfoMm7TTpk0A7nsDhZXS8VnSYlYUA3ulagoD7Xkwq
mLTNvpJzC/VLqMy5g3TxX7aBvn0ZZzb4UM9L0Ha7YLIVuwuZD8GMoO5KVnjilUYxvaK1qG+ndSTR
0IGyuu2q3JwfE53GgHQyxPe4Ihqq2bkuZeZuKfL2IYEHeUu2qFvDMCGlJOjquaXXzN3mxdOX8Vc6
Yef5yYf0J6rIMPki48V5Cm7jRzsmjAA93gW2xp3eNTLAH0/fM311IpJkzX0L74XzwFnPs1o+y2xw
ePUflwauB5BuQfhs46OtRJIiuS/sQp5USfKkkazZo0neZbhok7v794fz55TmMqjEjgO5J1mJH11F
E92mpPUHeWKksl1JK9N2vpjMHQW7FWC/wIfx7wv+7d6wNLHoSi+GEh9HJVqNle2wlKQMmwVdsDP3
D2pTY7zknvoEF/7rpRA9sjkjDgEf/v0LExx7vmtXl/R2OoWpzJqDGLkUHjv28d939bftD5uKiwgO
zZ/x0SYuWelke0+jTuxN8YuEdrcMqjqZQiC9rwvfGBbBNpKhCb2sL4bPdr8LMPlhwbDhA2WTvQZY
+3F+MAmROCO20EeZXNxshatFrlHgX17wcfqWavB3tKGUwK3eU7bi1paQC9BXNJP/fg5/osY+8uOL
/P2iy+I8+P2Rq8GcnXqqk2NbNdsrh5GwIWl2xmcpin8DjZli8mW6F8khA6HfL4T1H7cmKuxziLqX
r2yTnb5zGsyaUHuluRHZm9l6YP6T+UA8zYQQjoh5Ikfbeto+QeT/+mNcTPsZSV2o+x+3iv7iKUzq
mTyNkL+mJ+TV3bW2mcMQNrOXEXHsVd0YNB17SmjOnv8GO+pC+jFKMgL//xeAZhyjwEsYDSfy78/F
HfU1n/xVnsq+sB5p/QcNUNYaP8sXRmX4x6JjuRm8bPB2Vg+bx++X6kdbQ+Ql3OOIW3+gGMPEYzL5
Yb/1/g7KTXnefAkHfenwxu41+2wJeRBbU588d4LSnBgYvUrrmU5PPLGsoEOUUHQTu5bvCvOjqJft
YVi9HUt/ujijgLqZK2HlsHpRxFWxIsuiTZGVNTx/JlzmndM4RdiNmgjUaB+9C75Xd+YaVFu13zKg
UMvDzlolN4z0mdPW6nsx1+fFhuyHGQVYue7lYYvZK4av22OPdtXSqH7N+XZ1CUxkInLb4O2ra836
PADDatZyYLxNlIg2VIdquLAHkvqu0tpj4i0R//enL7Jbr/XSQEDCqcxx34xlFeCSxtVgG+04fd6L
tiocsBWvdYIFEmxcO1l+sGVjH/gx7q+qHEwsewt3aIOhAyJJLc1eQ9OV4xBsug543/C4fVG+jpOn
3esT62oxC/ljnZ0ij5ui6GOjn1yCFZSuHdMCyiqaObET/dwcjJQPCQpUWpJO0q7ZAyVGP8TakLpd
rFlZy09bylM3JcUZ8vAQl2ayRfmAgdOQbWNoETG0J5bFijZhTvsc6VWoNL1+XaRrPmfJYoWJ1owF
MsviaR6TbxZtZliiKggJLHmw5/FFlJnPp5GRx229UELCgEep8aVjEvvsFc18Abkwu+ktATdRQoCf
y7HdGRuhg4gdT5pn79PF8YGf6+ZEIEAKcz9No1KzGeHIwvyhTxC+eybZxwze4bHaynrvG1p9m2PL
yw+bGjNMKoyoelzS9i15oVfj6Kirpu6+Vt1UP0IPb04esOCeMmdGaJlkZ3frjVM6z2eMn36uq5fu
lb52EV4IAhimIwxxwR41mtut3QH014SwmwI/PGQZkgXdLNdzcyH1WxZ8eYbAQYtF+UkzLZOevv6V
uoYRL5rygna0+nBNdD0N60F4t9hbmI/aYg/7clXLbtCK7Ks+N1xvtt9n5kmRnOUUJpZvvqq0Y22Z
It2JLJc7i+HwtVpT766VnnaoKQgDq69Mmu+VsMgtNULlCG5wGJtrZclvpl6tO8+aMEdzkt64zYxa
4Sadro9uYY/Pg5slT5C9X2SPIoLmGwLuMgwPyexDxNqEfrRKw9u7rVM8aBZOMhJdSySauYYBCQW2
NPl5JPY4LzmuZG+zI4Zb3Vd94JSttUtbX3ylBVX7TZqQb91UW4eIsndm9jWZc31g0ReUhRt5CGCg
kH0xitfPpauQ/VLkzmGdr3zGTUWD7cjGAjXI/dgSNQfFwl6UzxVyh8FswWKU+apRMh+wnGp/tkZe
LeE69XrommnHwC8tohbRoogrPjncz8GZnqSpkxNSswAfWiubA1GK7dro3e1WaAwC1lbOXxAn1SH8
wPR+9GW2B3OwwuzSMGJOkMetZ4pDVbfadwIl7Tc9xTiRMt2e79ViLTvlm853j3yjJzWkW9ybVr5r
tFneycKSD5JArcBM1BYSRjC8J67mnLEq966GySAaU5Kh56CGftUMQAKcaedwMto8sAcYnXA2ytu8
ne2oLTKX/dN626YpPzhSakAmsKyKWZo3IA3zmT4Gd18o7yeE/v2PHJrRGIIgqHtlJf3O3cb02s87
ZOWJK77qeb6cBrwFgQ+NecfcJkf1WVYP0wCfCmYnw7XeWCkNxmKDwA1EFZSqHwE52jpa5VJCTnbW
MiqTcfvZ5xmTJBw0DuR7yEM7kjyhPC/9RbjSja5LdMaWs9iv0lMl0ZVNH2p2PzCLLMr0l7C2X2m5
FLcGaybOlrqKNZeQ461zJyalnnxYNrs6zNLXWkgLyLgOkPSMuHWc9gFaWqQ0d/5JTlaVBraxjiEs
w25fSymues9f9AgiEhCy6Jfj2CMaycv2fu0d53HMWj928rrANVZHYl7ptb5DCy74PJjfhFBRbRnM
kj02aEWSljGchfU98RfJEerMILGuaqB+kKLEZt+xgpaxPZWpJk56UwDU54Nnhcvo+veeZY6XwIY+
GJDWwfosTFpHK+1K7WAo3T2QYrvuBByhJ1Cp0YjKjDyeaByrcZes4xhNzEaDFkXUdWaJ9FoOijlh
heyTKrbJBUoXBFBHRxCAgH5Chlq/+OE8O+NJ2r4WCeaHfFwOB1vdVeKHk3vDQW5G32HMrzjUUly4
rzYn2b76qzK/zcBq1yIZmD/XNlkDAXlLZYhX43QY7HECyanzmOy2MsgKkcYmxspXjon7FTQXwkf6
VlYjG4LbYzIx+Cr0SZpD8jNlRYyHyfzQr1jnZgO1iEaQwWWUTIsZJN7E5lqs5qsLq0CD2g5P3Wq3
wQvnrhUnsxH1wc1B5Iss4Yb6jsgSPhol31OZFo9dUhihvTrUIbqk4rGnzIjn0UZfxpfYgUNRWuRJ
QEO6X5aCxZv8lJvdXeF6tdfrpXhANEQRIed0J2X/NbFltZ8Kf30f/OGbMRWPvZlciRTes+srKPjq
us7zsz2oR8hyx3RSw1kzGnGXuFCcSVKz8vIwrdiDmjJn5KCysK5dQKW+f7UmjlsYhQ7aR6z1xw5/
aodlL8EDgnRO90ZuPzErPCLI7MFjBY8jGwg9dS+nUOtEZkFi9GIz5zFbM/Q3trZJt7ddWhRfLLXe
dBOOIrqV3tajfJGob0POzLPRwyyf1lhf57d+kXPod8jPpMHYe35OFS8099pnJxNPeJ0+5/XMoGgx
bxxntIJyweYfX6FqB2sWJwVGONRbWyi0hCiP0b51pBFCuHjzSuuLsKSF3ZBxbK0aRYYVaWl6ZdFI
nkdGPaO02tDUUxjwnlJB1+hQ81Uqknekm21UwbO/AdsUCCrc5NY1FZ7lXYr9++Qykhdptwc1jby8
1sAbkp3mMyxJZVUxFhDejnmg+B9H57HcNrKF4SdCFXLYEomZEpW1QUm2B40cGvnp78e7nJqxRyKB
7nP+GPeT9ZWrUwxLHFcIx1fPgbDOn+eyjoRjnUdaVQmHy/fuIH+qzfwmTuI0owV90pOyjfTGOkPX
noTjrnGrp8dGeLASo/0OF4ByJP0hUYnyV1vrrjQGAJnnuOvsfnI5GLuXZcCMJ8um3W+V/koOdwwC
edFG8PyRu3bqDo5W8R3P8WT3QUZHxc6toZ80IF1yKdAP0OUTVZbzJHrAntRZYgPxOPRDavFtVJAG
5afpzvds4sDKhYefYeanWW59ZseqU0FXVFROG89TV72YehEZRfXCKfa3fNAJnHQM/fC8W/XPwR5C
o80/Ayo10NrsqS2WXav3QPhb6bfIJmqFJgpgWUvn/BAGOzPHDhGs6OzzJEYQd+OXv9FEc1Hc7G89
29eVHnGSMKIqaf9SdvEiLA2ymimA4ilXdE81hfPQG8bPVE6Hds5uE5D46EFBt//3C7o+8kLxzO37
oy7z3V1Gah3Q/ESasV3qUrT+4IwnczQxwJTFGoFXHOeUflRmBcpqy/oXg0ZgbPqN6+4T4opAjyrt
rxVO3XhW4OSqCVXNIg7NbB+x4E7cHeatQ6xOTEkAfR4tgN0DIqNk8c7CyULy4gLipths8gfnucnV
X0S5LzfiShJhv3kDQ4Nnjy8aQS2Y0ypqRCweAmvFspnTFxMRQYofOzMdHHzpIfHsf84DgsOB3VQ5
68h8Yf4n2NLt0Fg0Xw0Cg8IS1wasxp9d7Xl25thLnF/T4cBGwAaxOc2/ErJM6HMkQGem3r0CpX9v
+hhhpztw9T8PCDyyvDiPcy3wAhFOmNFnCy2XX5SV2mxk4cnQxaQx/gHK+xVDcnMHNqSluuInltiq
DcMnBngKt7GcIi/XKWodFT4fj33BreR+rtsvT02G/wpZW7uBqJVgqElizlvvLtYswM9t+diDMH1N
PFpe71xdxvJUy7/NXL7VTf6bT853Tvir1tC+YgqLKcW7tIoT6COJ1Y049GXFFvTAS1s3HhzruyLJ
ldpzzde75R+0k4w9Aip2nVFiXFm7qBJmWDdaSJ7Eq9GQNVebTHeV5+CL521GW6QHQg7+NMKSkixN
pnmWwlH3NcZofK/4dD2fdAHydovhvX6ERkxW9ZFTO8LHyZyHu4GdtJ9+DVI8Ie9tHbjGUXyPX8Ud
xkP+eFnah+5Lhbqbm2Q3tJUXojPCFYua5kHjc4BD/DfKek0a8GsDZxFB5bmP2faJIl5o0+q6mEXk
FWwmW/tXc8eXmTyEHcYtfyZvJjT69bZOEhrPaC/WUH5Jg8OYufgfFHvCTdPeG8Ocd1OSGzB/TNKz
Wr2RM3UytY6XGLipLGsZCkPo0Sq612yx7q0t8t3IdRU0SbMRVjP94hBUkVQRRWQsyOPWIUDuPwWd
1b/WaFC4dItzDYrhS40vhgqufWop+9JsLmbWB4ORJ0FbmpeBnwdZjQftY9JRVncHKkWedMqaMNau
B9QQcl/m697r2gO/1UXDG65K4Ns845qAlqrjaav/MobT71L/dWrtwFqhXFpcqvCtLMKdk17yrfld
EyrKVZcv1y5xmhCJF0+d5Otxm2DdWo+7eTmjVUaXgb2LFFYVfqpRsAV3BhSmrSwpRDkeMQMt35l1
TL1Og7ftaEixDnpRX2DUav5sgRLIfsq17LAO3Z4ycvyc9Qen9G5ptKjMExkk00JroWoEqevORzQ3
/zma0mNvV3DaE01sqOsrUj8/7eyPvE+HyywHzbcc9ii19PAk1u1Rf0y2JVEOL0llgNWvQPFNt59M
ahDK3pli1ag7XyrgJFQRsHFwqtN3Nr530osmp4OOsC5NNp0he16lmjNEtx31RmjuoW8lgH2LMZMs
8pphGMFGV+AI25TLbOiYTMTBIEulSZWLyiCLHmMKcQ1Z6O+qaTe1HIVVZ+6FM8kdf/9+A3Pa05DW
7ma1xSNjzm+jJ1n/etMpgzHh9jCV7IsB5YP2nQVbnfm0eF2O8nm1Y8V+HE/TcK7mde/QdO9rq44K
oLuS4aXA51s+5PFuxuDWynLcb0Ua95WxJw7n3W2IpqjUSzGNDwflTleszFdhZcLM5B+lU0ZoWQj7
2vBut84BJ0ZQivHVbfI3XV+jgh3DYrjcjR5UU8q7jIJCgxQDofQ1Z3ZCxMb6PmOuLirzJEQduQWf
I7PjutOl/ZUp43MvtX95kr5PzWMsQJXettkn832QtNZd6GPIvfGxLixPsOe7GRzUZ0a3AvLBLsTA
vU0MjLVU7h4KjoPUkSNu63SY1JQLT14X+t6QfS2Bjjt9syImsxj6/BlPw/tk0GNlFUk8rniQzBHf
rEpofJXdh2LOzs4icjz1bCpqlqJocbh4M69qIUwGGdbZcFW2tA3REvU7+2GY1pvOCkq+TKwT/7m1
etCH/MPoTI21MTcCsbWHbjb+anY1n+qJX8YZ1sBNsicKMk5pqt0QPl0IIf0vz2eAOvW6Qs2gMRQ/
htOIQFfTf4DlJ9lSwV1Rae+sToQudmes7Rc52bQnDveG1ovdqrq/OH4xJtt/qodJecu+4Y29aGVm
sJDGILsYvtOK9t7S5kJmyBkCu7Jf2omEm62/p4xKrrmaSJSL70kq48ESGbCGK4fd2NiPSaYvwVrS
i0N+drCVyEEM0LZ0Gqy9Je1brg1Hwx6vhe2+bAl9TAVRDzun4+uETWf/2D46a/nL2PdIJWmcHQo/
Hq3tbq762zYW8TR3F20x81BbSpZN6bzVOZqlpZ1eJ7uor5M+vahmZr1rZvUCkUiIgtjchyUb7aVx
nhI7oJVdHitd4uacl1iTqD09kWAIJcK3d4bYkN52Nhfx3VjmxWVEF5sejEafBbAih0ol3wC1iB3W
tREA/Ifo/mNzziL6xQmM+hwr57UjbMlCZNR37W2y5o/Csf7mRvkXy8BNrcz21IJU78YaF2UrookW
lExliAHjB2OoJpTGiRN4UmctU5cr2/ttMu1vozARYJb7Zqh430z11KkwtwgOQtSvTx00L6fIGD/E
UKotAxt5aKU24ZJtKPzsj7E3flyxHpzZO230o3WITKTE7j2v9HGRzu+X66DHRVqDW9UGG07a07+H
pFY1GLjEfksqJZ7r+upSBYeiDntFmmCF7orQI5pXUVFTGyRTIRllr7LitBAHO1W1nRxt4th4PDBJ
vy4GxoFennoESr7npNcJZeeusIdLYxJBp7OClORa5wrSXjd9ccnc3Rzn1S7H2Em3IwYI8HZCm3M8
+IorY6J4fW9wGCf0PQfI2SXgDUlMRDJGj3R4Ef66eF95ByOEGGjTqmPSpGGZ1dFkWnGipNVOQ9hX
2g94ziPUzluPXON+1xSnzBwZ15XQILxA10gQa+Yoa6rAIwNKKnx0ZZufHEaMoSqfknEFuE3umLLi
GU6G9zE2TZuxdLxSt3jMS+ei2e15qhMe6TUu2QmENME/Fj93tGumlREY8rkcievqH6LZnFNjaPbV
SquDm7ax4eEnXmV1QagYI2P+rbXRfuxvvjDUYO3HM+9vLMA3vaSJlBZ7Srki7SdOPlHhn5M4KRsq
0fVfc0viza4vKvIUePTD2gyfjc2l3vAPuXRee5A3CizgRyUHr3Wp+uVoL9tp7PUQfch10KnaY1WZ
mzomkXA/DWowl9jPh+mqD8Nh1NQLZXv7tIEWMpVoKPRTvaYaxnkzqJb6PE31/2vh983q7Lu+OFTp
GDxuZnUe9zx9/paWONzXsJVVVDJ950qd7ddE729FXax+v/R3x6y4SbBuOA3i+xRl+7hgeu4S8zCm
POSF/lx08lKl6/OgJk9uqf7MijJE1YiYtenGP5OFFZrkvkcWHBKSQ43QXBXNfcmt2DbGK6PCHJZq
GTdYXUICmbWz1fUnZYbDVwzpJ3yH12kzUxIJ7KcE0wgs+nbr83l8aTA/zw72/MwG2XLLMHOLuB1Q
M3XZm8nz4CbiqdWQXJkZhMkWTEt/sso5UhQn1Ceo+KxUP6Yu2QFoBepq7SqT4fIh6Sy2xG+ltQfs
pfusuTbE3ULv8zdYe7VhOZ66LzVNcOdr6iu55gG1NaGCqsnVlxKCBqgQgCbR14oDQHklWy5kFsWl
TuBwaCdsT1ZvXLRyTo6q4q27VJib79bmyEJLEEU5JXBDKdFdYEov5li0AY4pxgEEk8AY1UetctuW
vTi3JNtJlfMMruSCDvanl8ufXtlESP4eP0GrkqCpjE/W6N3tyX3gdT4BqyvvlXZvLC8iAbAK6mI5
mvV6bd32FURXO3ZT9g5c2Zw56oDetKGiu9X0Z+aX3bg5bJ2K8jyVy4+VlicMFNau69zrIsR36rnA
D2l9KtY1aqS4pZsXj4a+94Y8FgBj8FpzAN4ZLzW/0bwk4dopRwzPnyUPBpjXdhCqDEokikOWPhkp
g5prD/pu2Zoj6vpml9jWxR2ziBg1hm7tOzceQAC0BwFLRDJIUsSrXaEr352GB24pmPv7PrGPibYc
FA8UxlFvuAYWRrM6Mq0x4oY6u9DYj4SPZMyroGDgt6cVoLE0rnmP+aKtSAxcUSGhpbnhG/maDP1P
P1XWm1l3D/Gmi4lkWGo+yorBya7vTUtaD6IpjM3rwbUq5gtyzPs5nKsmSpfZOglv+hRq7u5zwqqD
1kCn2lDTdTFBRp+x259S8RgIMQvB9jC2AdEHPGthmeav6tR+yW1ogW3VAqmp8ZG0eIQsLfWRbF2h
f4gJKYEfVkIWlS1zmQpJstTaPWkizy7SZKZ05X01W0TOA9aKRe4dhaQXq6vDpVB1v59VG4ctRgqj
oFaRe0BWM9pli6k3k/Cu2TBuB9rjlcAlc6jrwN/1YvlYxgSaaax4zhIdalJqkjp2J3YqUkVBRyPD
7llGnOUCQPvGhT8EnWzzwO7qf6VJZM/GG2RDiOGJMvZ65r3ZLWxl1yZfqYFnygTk8nWvuk8ebhZp
KWElyCa0RFxn62dLoI+RpWc0XGeTCWY3N7/ZislAUX7nTb2pMj2sXf7htWxcue6BDCYGF2y5naQ+
/1q5RyC8KKJHjfs6mlGzEXTabfpPRzDGhWxK7Wdt5z+FVvoCRIKaNekT0HRzlvy9KMvzmK3nrDSo
0oZkSPWKrW7rkFM6IJKr4iOLikSGtiwf/suK4mJBMR2Fy9uq5v+83ohRg4aq2X1oRJ+TMlKiIV31
EyLYoLDmC7aIiKq+0NhKMrbSb6KpGG4Kcscy8lDwRJU4gqb/2qL8zqzu286VWNHme9V3L5o+nwrw
OKmXb8OM62z0QnICdGCO4imt05cizetdo/exXWeP9rQVGJxsES19XXOMJ1P11nT8j4DiU8Jw29Nq
I/2ToO2Nmh8p7X4nOnMnPetk5lAzlZxeam12yTMii09qw69sGAjcHEuAm3R6YA31jxjVL+C+/tTP
HBKzY1G7wXuE6ORBFP+jY/bgTVkRpG0KfDYhM3UcMV7rjGLEQStP5tZ1Ibpvlc7APCdWw727oowL
aP9SS8N5VJdDq2QvU9fFXPG+ofSIOd2L0BN+w+bWDFugrdttyXufVCUAzRqPt94h4XP14+TVT2Qw
/G3ZuQgdVf1RLX6tbfoy8fZj3eDSqmbyqTBiRUPqhlU65T4VTRFtd0SmctVPM+hSlTVEDerbjzMA
QdifwpZWUCdFvLjbq+Ksv94AZ7YM6UElGMUmB2/XLpv0XRMoXOjpt9eJiawmomAWcvz8DL3eo1zK
iz11/FSskbjGct921nVAe/89tT04eXLwFPOVctgxQMNC3OMqz8mAz3DQkzuGCipV3APC7PIobZkG
ZPF+tmSrLBUnnFUhAyBu/ShqUAclFQjSs+53hqCItkS5FM783m8V+zLgR72OLyS03QwTfX1lLuel
1iHjKXsOZ88+daUIJt36WxX0FhfqieuKRJcRg8BHY+SAcCYJqHmrnKW7fKkZgcCV/rIh6IiTVXu3
Vu+JGJKrXOsjKBbXpFofVatESJ1GBHTEm9fEtlQ630rXaOosG06kvVvJfCMjYA3oYAlkjwIgNYYn
wvAQvVsoOtcyBoE6Ez7FLOFRxUkQkRQI4eeks9EMmsW+dc1PvRdGXICgAQg98+KHXSIuYiqu8ypG
1Myt88l/ypTj3Qrz/42VS0hpHW2/pZ3tEs1+KVGGB9WWtGEDfDJqeBqEJ1I07qR3WU0kFuXaTCaJ
f0r1zu1HvHpWRDa642mQf8wmeRpV5dNEOUL+YvG1ifaa5uPTWCS3daa9yJq5+Djl/3V19dVWVoRt
7GlDprKnmWRXwPTP7MVT3Ui/XrQ9Dec0m5IRaD/gAtKjyaX96TPtrur6JW1aH103ddwL2fLKeicw
ODAX8PFm9nidocU0fniOSvE5mOKXKhkvxOLovG+AYmTGd0GHMWLJ9INuDt9Wlx57ztqlHv8WmzjW
nfpvSR5v6mrdHZWN2/Ruad+HncEelG1C5exp+aN94nP17cGbDPQ/boyB8j9Wlqd+SM55lwarp/7Y
OgM5SCQpoO1BZO0pK7On1SVDyjFmbAWUT8NeHAqaCfih67+2orJjwRgMMjNplYBZy4wvzRw5VHsQ
pqT4mb35XrstK+dSki5UYnWcSVkyfN1Ifqdh/rAHzDvGcKrRnctsBFqzDmluH+xqfNVr2+/c9egh
w6FsuYgfkcUFAeKy4VEzqqOapNf5kRHslkeaD8td8iiBxuRhFJidSBF8XzKYFmeEoDAD4m5inrHC
F6K8jJb3yhEZws4eZCEuJBH9yAcVORSOy5E/HYQmX/D33Q13OKQi3yfGI+N7OqdbEWhj850aGKAS
lj5imvPWPBdkt3nDeOomLZ4nljJlsg5OzrSboCxckywUpoTGaNbOJ2/702rq/whOh7/uf4TunDet
CXRlecZsuHcX6AJZnYdWow5C2+OWRc0gYECTs2tqb7lLye3Day2zFoRUUA29VOutH+uoytSzVwPC
8ezW5XCZ8KwidDguo3F3POwYnfWSDhkU8lLtStWJJXrmfmrCJCtiIaYz+4nv5sVhFgNPBUwJ/O0i
1GW3wVSh02OvKTDQt9hJsTUIOgJV8q6q7QVpY6COILZVo3i+Q0Y91Cv2KJL5SDYzsEWTA3w01yxS
u/42jCYTKqdDL71AMTnM87UOqjIJKgVIokPqoihm5Aj5NjorBAgvWz+QZ7PWp2pNn5SN6YVsjQrT
TwckQDHqVMekpJzZc7G02vvFzk/kERB9n4BkTTzN9d8qGZhTl1O1YaG07GMxdABe6+hrBQDzAw4c
WHCB14+1Nb+hxziz0R0miuo0m1FGTIPfbvXNmJRL4uTnet4OplcMO5lO/2oTnLepz3yJB69SztZI
2tcEruxQ7rFLcu2sAPx1OVFx7va01KgLarsin6ol1MtMXqoCFcakWkiqS4ZoN3klUH7apYX5TC73
QSiUjcMCXJVlifVC+Q8z6jcoLqt2ib6sQBhXDt5wJuKd6iYNOlqFqAVB5LKINOwnEeAODMm6LcfO
dO6b1eLX0GtyS2vfXmYfFnMvc4OnTLHyXWPyliqiPyyuOK9C3MtqvU7YEtvVgYzQrsqUPTvF0uw0
QPvW1NhdxLsqaBnj58TLyHpvuTuTlM2h6ff8JHx3xfSnwWS1DcXXso37Us2uMBOE8icvND5iJrXi
VZ9AUcVtmZRAzfChuMq51PXYlOYVrw1WqORTR31QKtoj8fm969az1Kuon40o7Zm2hYJNTWOYXXTn
Ben6LpXpMzYsfgRyvygbqKbtjxzbYGyLs43J9kpp/MlqCctElHKryt4f85nIPbQyWo5fhbnQZd+w
pHKxanhqnrVXIy+uqYW+kLBA4jwJCCwZSNmunCPEx0knxmcPy6PByU/ghdn6VtlsQoT1HYgvt4nA
Nf40BvGRE/+PE4jBzuvGd0NkcTJ4Idl2m98iZwiUrH3bTPtqzPKCv1ANhbYGo9oS6+fZce3p59LN
vB0FA8ZlwZRjb8mrNCBYXKU/ew/Tjd4hgy/KmzUqNEvwXGhDpvqtnTyxme5J6jsaWR2PpvdH6lno
9crNJqvXVGCcRMJO7e30tT3XoqI8bDTek359N2wKDbtpOhGO9Jo64ppk8rRUxecI7ukAaMLePVP7
KPwK45+vlfIFwfkBgVdYVj0MK5KjPDX/LY59VHX5XKbe4wHdO1yRIKA24Qotu8psEDRn38kGomO1
uyGs2Lmj8tYs+UFm8xNfUIqLQv9jShE7NC36WKdZgx7bVGNWEVmVjFFlmGZo1ZQu73yVXTBOlUT1
s838l5CG7UtLY6XNAk2r9cdTDbs7hFxnsSx1kmkH7NVqfVrl3L1kIov0nEV9sadDui2/JsoUcijL
/3hsCBQdx6d2tQLNUVKCIbcVqo9ZxDJ5nhCC6RGY+Py+crChfMajPBMs4WaIfxHFtDvRz9gq0HaE
W4I9auqeuhqAzjOO82D82q6rhrXNMGZrbdTMaNtMbdNu+IyOokD5YSlEeebCiimMnZHDApnjdYSC
rdBo9dCYvPY1kQLirjbdp1sY52IDLFzgh4rxA07rezSN3wq92ZVpwx/NoooyKNYzVM8YTlL907WU
irjDE4lp79uA6KGxNU43LC7u4mNG6xg2NLIO6+aKZQoZntxCO9OusP1it2T1vdrY1dRe22tZhpRp
NdVAqUVk0GWn2/0Az5I/GTT+zKPM9vo86QG9iYei6SNkVe8U+phhbpd7KkL5+Szr5tnpBSfX2ZnJ
ewZFhK5J3ZUZEPKCDmXw3pVsxlwuRZRAO4dizT9Ud3lflPo/vdd/yODg5Gyfe5NzUDcT4gqq+4bX
qByWfWtYHz2IMDKENFw2pFS1EnZER5p9+Sw9kMZt9AJvJtJ1tg7GKN+aNSHPNBsJvl7nazeZPhrX
KPHItfb+v8wNfpoJm+LF5dOtWUYWOGKtywQmXIFxiHDEdLyvi+Ivi3Fqdd67NrGjjSzxus7eVjVF
jfDVPkS6+Zq+lf3Ioy6tlhiih5+9dtOoQ3/sT6nBVT51b5wIFPu5ZCTvigeLaLZ1Fiie2v5Q8auf
Z3WbfFqSR566YQpac/i0i+Y9d4skQA+h7Rrn0Ws+tXnUJ+LDSIt4IMc99NYRq2MD4rdNViTbJOgl
ug7hAJzaCUtAMu5puHlmZ+lQiKo/SCGP+sg5PRFRYTDHfydrEs46+ey92Guy/GvAEO02t3AuW4kA
Gt930DA+x0IT1a2cMJ8SYHCUhvW7TOR7IvPYG2SJAxMbLz1vNM7SXVJblD4qsjgpG4NhbxM2lE7i
lcdcvbqyWw/q0Lyha7oMHPs72P/buMxvm0uQrUG+CwsOjJrhvCwEH2T42aFMVvjzpnoaqo3MdHFp
1rrxR4PQJLFdK+Q7fkpymJ/aBvD+8ErmNP+p+7qNmkXWocSJlcMwYYYeQs92waDqivoMHdhDk9+G
lYd28wg/6gM0PTtrFjPoZ3ZsgbkkQg+wYMLSPXjesqLIns6IOC2t9FR6xdEaEAu2OYks0HpoBVfv
dR3IdbBdkBA7I21dHUKdJHe/NfUfRbQvtt6/aKNcQoP9k6wqIKVBFoE1Zy55G2i9x0w8Y4yOyS79
LFT2MJsJJy/rL06W+1Sv1gUVoO/NuQhZB1/IVQFDpkfFd13YYpYJv9myJlohUnGtpTlbKUgi9Qcr
Q1qx/YG1NXYqmqxrNm53A+HpyECXSDgidYa/KOz1bdXKD8eqjg3SetEuR/TKvrr2caqNlDvAJlaj
FZa5HRRLNUUOMvcqaeKsmoNReG/LXMujo83vtSi/y2r+Lyf6aWfM3nGbkf/kDABEqryzep0Utzp4
EhwRhedODB5NYDrKX/mct1PYiHEvcutYmwQ35NV0W6WORsIOjZbEdiy0Q1A1ThE4VWuyBeU3sdZR
q7knag9i0oF/y04bCH9w+ITKVg9MUPMgdzNECEJtY11Xch+Hj7YzDe1dJBr99vMp14oA0g4RrkJ0
DRb+7S6H7XlZEmLaDPeUruTU5WqVnKt6hlBezS4aVvtqMmJaDzOvpDIKWpzbaSIfgKwV9dyZI2oO
UsJzVNG5SaJ3lb/kvfaht3VYz86xdu2LM2JeUMhTJT3qRSGRbMebA93F7HEEZbF9BlmQeoZl2ll2
PJgXteP36aU5+kgGKIwgrt3tIQVs6hYYYjzSG5ZkDRoXWn2gg2Y2ClaaDZRFJZ7Czql3MSpkocPN
KTlgC6er9kXRcPFh7abLb64Dwx1/esOIKAcPCB7xDbkG5WL9lxfVKXHK3F8l693SyEOH0dFvCnlf
jZLpxtD2XWH8I+GBwmds+UE2e40/kyi9a9PCQluVKAGXA2UdozZdM8eA+25ccoQRX885iIEDBKYz
aRZy/hJd+wdsf+b7JpKf2r8Xu6851GyYxcG2CC4ngpsYkDwkpALYZiAquHXVTzGsrzWbitqjtrM8
MrBtRHLirGT23yUv/iQDZZz5GBtGH9GxTh7gKEkeb6afKR9O0ktB69O8ek207bmANFcVLbJH69zX
tv5KY9RZL9WbW4Po5YB0J74dPeDT328ZYvqlxJKQGvxkq52eV0t5H+r0mSirC8V3V0DeM09XFhhq
M0SkT12XOfldzPlFcZRTPvHG6J1X7lCzs/Q0X3xeYe+6VaAVbn9EzhmsbnGeCiuDQDbeGYveNOmS
eK0c2M1FRA8qUH7lHYAWROCgtwIRS9RXzYJIJQ+BRclMJD833wN77SEnuSesBvlimCPiLjPb15ty
VORyyBdU8Lm+3F19+KlX+zJCYSNO2rfW8LTNGfEoGXuXcIrSH+zmiUWIJSjhq6XpACsOl6mKk3DC
4pWN+meVYsl1pqrYaY1WQCkwblHHvdfW4pZATR0G6lk5bciMIrH2rEqy6bnOMr2inKSp6Ohpv22t
/Id5TjsWa+76nr4QGo/IHWBrjouxJslg+R4Joim88k7qcf7RPNIxbCcDmku/honPqHH3kEoT6J8S
Lo7nk+KC6qr+1BXzaxSII4WTp7st1b4sMiMJ3+jOaMkYirQkqon4mDpiAjSxX6W5H/X1dbK6kYoX
AEissrHbV2+DOfxjRf4YtOVUDtbrXE4h6TPDjpTIEwLEA1G2dHD1fi57IzDS7tXCx4gckCemVRiA
hdGoYefYT445m/QtiLs72D1UOi4KhtmzkaHQHEbv2mYw8+n0x506/hTcVcnMsuSZGZIRAe/OQhCM
Q/9ulxpcZWNx9I2QUhVp4F6ZvqdG9V+uNXcSjmi5K9o7uGxsJO3B67LrkpFxNdMqMQ2Iceyt/pAl
PmezNVgW1/kbf0mO95msRHtN0fixP9TYuYo14z/qycJGmFOn60kkKPwWTDikBPHvzhV5+3LJoSs6
f2wzfE7J84QVy6VypHMF8GLWHpy2IcvKS15wpk5+p+lfma3YEUJbPeAu8q0S24krWPQl5cWzzb/3
hl8tx7ZNA1Q8bA1BVtlVyTibRtv8Y2OMQTDa/jiOFSi5MRwXiYjCVKYT3q3ZJ6H1U9Ke6lMNTsgb
nA31nv7qpV9eC6zbaPaubpD7OyO3bwlwjlx7VbMPLiUM2nWUOa6f6/bd6hykzQ1CitwzvsxU/Npy
RHtaG2asO1I7ayWZklnDSgZqZIez0T+TU0fGD2Nv1KMIgALUDpOXvJbWfHadgY8YP4mVV/4g8lMi
E7460seWvg1E3z01pfjuCIrfiZWVca468tb5DNUWDzmpG2EOSaTz95JX0nx0lQtLaJsBRN7Fc0HH
iWM9ZEX9MxgEqsOzNMQKWcn4Su/JS0eqfdLaG6NF+ayk2pM9jucysfc5xSSJ5VJLmuc7SuVWv8A1
gIayM8nOcgwkxv/j7EyW4zaaNfpEiMBUQGHbExsUB4kUNW0Qoi1hnqcCnv4e6F9cEt3RHfLCdoTl
cDWAGrIyvzzfcNNZ2a60rRk1QfAFyAisMxLwrlnfplZ6l3bWUQnQ1w1aU/waBgKlNg5RGRe/NZtt
wIjCY2s7H6NBDLz1ibPY2jVudUsB4RvCBWjvRs/3RUKiGREKlPHWKUb9GFvV9661b7B65T1nqd91
1qPpGjdGPeR7xQ5aivoWdt/BcEhcWvNHbie7yrIeFMDbwpofuPYcKk38jpqhZ3GmB/Irj00E3KoD
s2JNnxIEfnbQ/Kwte6+P5mMVzrt+dtwdc+NRxOiJVHY/O1yfswqReB4+JoFzN3e1fscF1bqJpA58
vUJFpn4ATvjQpPqn3mAFpI77IeDSlbvRV37FFymMOyW5/2pKEsNYE3dqxDNlqXC1Dx4FDZu0UnXa
B/iCwx0Iyg/mgNwhyFD5ZRaJKs4xOE5aDAKJQgI9As5uUtaXBjM69Ok0DVFyesRpJNq6ZfkUSJAr
cWv1iAEl8Q5X74dxJITKTRXzdczfc9DfznyVnTuIfQpIAuFASCzeIZetCbTD0SVuC33IFs0GBevB
UcbvccDkqjPuQpXcq0l+sYTDBtLR9qLiNDmws+cop6JmiwDgp6wd36SIFIfIKe3pwZodEr7ari/K
l66aP1mhgZYGti0F5g1rYD9l5nTDOpvIFHDZmuhCuLXq6Tuy/Z3S6NgPzCctdkmydM29oDvwySRk
QjpU6EfEskB52vme2R/TjRIlh2qIetIqQO1iyI0wy8RWeOrWk9Vjhzi2S/U7J9Z/a275y62qX47V
/WZTDm9MD1uGvKPsxy26EVAWiSlMSt3VK/KwT4JsOhXGu0wpQG2vGvajLYSmSNOoQ7A08ugY0p00
1uqDreVEbpHmy9neznG3Az94l4rqwYmoOCfezz6VRzXiQRn2xHiIJT5zEXukFLcZKb+BEonvCB0+
zrH16lHi2QC8QC2mFVx6dEoRXUfJpBp0qoOor3v9Zm4o3TjhZ81Kf3aeJvfYdH/NUvJYVv4dedDD
XDZ3Zq3vS41tpmZS9L332lQpEzYO6UkrCoSDNU0WzW2ltfCHNNJg+ZFc2/0QUJos+yjcz1I+4OGt
LVJuXFT0bTHEr8GA+LFq0cymt4gLAEzOz5Zn7WEh3mkVDfi2+RJUxR3Kk4iIHK2sx9yuFKnR2qZ6
qJNKJc1F04lCi7zYLpR3CWgVEpjVjdLt22Isn0rWPaY/j3090nOcfnKKej+4itJYs5RRY5qX5kOh
7BcyXjj5lNGTyJicwEUfBru8A7COnyKCqsz8mUJWd1X6XUvCe3PQJHeN9odNWQjcMDVeFFiY9Yii
e5ZK+xbTh7VJQ8rQmUvJKuzGH33W/TOW05Mda/eRVDcyJ5mYYoiYWqjHaWvdpJ32S8fLa8+E/5Jy
Kd/OaOvrmPeDwtdGZWTxi2kPBnI/TdRdJ4qaKvyGXfUd1m36Pjb1h9CIP3h9MN/0Lntz36Bcc8cK
TaRuIahure9Fwu6Q51hmFaIkt1gkC7mRkmGbjJ/mPhlucYXPb2VifvMK46XuaGnoLb/T7fsJnzui
S05KFds/woJWcVUjKA2mFhDWvKeI+NRwLX7gLufs5ej8jGgVuULDPeFx0Em/AGwgPOHhDoL/fVM9
/hl93SFU9VtDYiwXOSWuFwJXBWrned2W29SQ2OdchgZYJ9gGWAqGi17F5fCg1X+BCr1xHzRknEZ0
7dr+NBhacEhtt5tvKhqAELKUdETv9XlGENFWcmi/xLL5R9F3RgODq2V/elUTPHxyV4T73qVXgpxj
gY4fimb2acoNQxDfNmgeqalNz9lYpE+5zsR+xd5Umx4NUpjDJjEGL986U5Ugok/T0dzmjln2t16d
ud9pOrLvDArm4U2Osct2sOs821EQwci0NrX4G6kj+GaXX8rplxCw2KSn25zrrmmuvsQ8YOY2QCr0
h0lik5FgfEL5ziPdSerFyp9pASQ19rdj8vWFpQN4BlXqrhGPoolHvVZK+lZLjwQ25cm4bYYxPA5R
a32j2XE+Xh7wBJGygBscSwfkYGH+YawZDrqV1zrgfD+En/ICdVIRZI+cYjV5sF+XxzohU1k2Lg4W
Q4F9BMmyGguCTTQNCTgWjFfZ/2eKk7aGOk/kkUG9vR2eRCqjj5cHNc9MbaHbuon1gW0z/GpqO24y
iFLVgU+Te/1Dy8uUVseikZ9JU3qKEt+ieRzp1XSI1oTOKRK4xUCbvUI200w98ibiyx9OmhqPVdrF
X+Oxtr9Ko2L/dHTQSWNErXAXiLhLDrqRxLTiUG0Qr9qIF9fOgc64D7Neu7/8XIZz5tORR2R+Og5f
0PRW2FKXQo+G97lGC6RXWMfOtso7cGnkVmmUpwnY63hYrgGW84yymWJG0Od1hKH1rDUkNfTkgfx/
9AHVIbqHKUomOl450HFwN8kWHgOvy2mJiLM7Ey9Pwq6cstHGsByKSaOXUm0arZJTE+ohtyGbPjXc
fDHZ+phxHid09cSSkgDswZn0sap+U57wfmr4JHBqzvrwGXNDweENFftZLz3yOiWp32CrBpg9u6CZ
u98BiuXmBrpwh6YwmoFKBKFMKd/QDjSgkSAWOvQ0PnwoErum6lfMLE2OU9oJbdo2f5KE6l20eWKe
qO1GzqOSPPV2zkJItfaQ/8qKbuBWVzjs/VEDlzCY3WnyU5jYAlswLBoPUPMNJknco7yGYQaKYQqy
pa+1T2gzGQUizo1Ke5dakrANCYszKZ91tN2PIebi2Sad7Yoa2hCCgrHDWB61FKruTVxpfYJ3qIw/
NuOQf3ddNf7uo1HPKAnE8tkBSPGLHtcw5slH9ymC5Ijcy51+NTacFbT7mt5sraYr7onq4njbMK/x
FZpd5HwNMdKPFFuVchMiD4KAMOsc1SG2PxhF9VhU7PgX7g9ljeUzzqHDN8sexh8qVnBTyAZRPbJw
a0KSWJaGi7K+fUqG5DM4UELRzs2tr1jX4DWmxpZUEtcTlO1OE7d0XNYGsZvHAw3zZJCI8WBAstog
qlMputESEgNKtahA3AUyK0Nt3limddtptPYMOjWEpX/VKR5QW1RIkMKsJhIbDLwNtKGBnOfEjUeC
FFQJPp6EMM7GUxHxG40K1H/rvm8W6yUJv7VV89PcWMWvedIyeIF42b2INsnoPS/SbyZ7/m0Es51W
IA9JkN+O5mJj42TTjWcb1WKw2Zvce0M8D7i2DtpLzjcU264b7RhFGq2umyZhu6FIHEfeLg2GJtuy
Tpp9WSmMreOYdXXlmD674kmkGOxmgNjXGyjEk7CIoj5AaTvUtyMEOa7ylfeI57y4cvidwM/Yq4Ei
G8Kjr8mCa/U+IGgzrD0oATKUZZse+Rc5/mYixIs5d1w/DnMgvqI8BAph51n5Hx7U1U3CENddDMDF
as9OKmU4dSwdXzqY3aWlLL9QjS18BBPuNQ7fuVMJhyEdXhLQf5Br759UTzogdYUMfKc11cGog2cr
bdIvqvHyXdd0dDaPU3flmD//dv9/zNXzlSZ0TsuxQf+JdNrlNo7HTdujcM+GfmuNDu3EQdbAnNWm
axjpc0OD1zUM4jxOYn1lcTBZnl4YeaL5hmPm9sEhPnvMQ482T5mGzzJtNABKJfr8m1pZUHUvn1qn
MRUhpgPZzjA9l0hnhQdzjAJTB8eVvkPD3F3UFcUxVh1o5FRuvHZMrtDIzg0nMbLCp4bwFlTV+2+b
GWaEfFWXPuA8tdXyPj+KItI28QgwxYwr/ebvH8+DJI6dk2va5jp8o2knDtqKx1PDTBFMhLSubGxz
Mc1EQjt/i3ITsd1/GBMQkCmgfFi6uQoD6hkIg5ZAe8VslTKBqVfetA2ToPlXJ2lJU0KyZOkuj3lm
zTgms4g14xnCcVeTqOeQbkM2KX8mD0PGn8YQFs+unNXvshxJSqvR/HF5yDOfEkMOilZsRu5ptINk
Kau1MkIeqKXdxzEAgrc49lY/8aAKIFbQs395wD/IvjdMPWzAiMFBwvMP18DTZjV58LTwhkoWkW86
sGy5rBpOu6eNv1J3bdNjd+tCGqJ+mmoeuX+X7nRcK52iAypu1l9gxork44S8HomkCsb+pquQhsKY
csjqUsz0HDKzidZ8u/yzV+/pz6+WZM88YbhCsB2+n/JOFjpxVFkhEmyh08Exk3zrKlJjOzmSwUUs
q7QrJjirY+l/Q4LAZR6YFHjXQ1rZpNX0DOCuVSAGpJ+V8qQssENII/fKUMv+sP4mnunYpoMBC87j
q6ezQLz2FTd03xBFSrjD+TsZRbOPjaq4x3wVzkJsk31zl0gw7pwrQfdy6q2GBzgNkNNie+btruZ9
paJUJ5jyjm1Ev9fGgkoOcGAIWGaXv+KZVyrhBnlQlYjTvDWVs5/DfiAHidNLn2s/QK5Gv5q5mhMM
4jSsAC8Pdm6mL0c9+ELSDsKzVo9FY3VjGl7vkbbWiwMK+SSlTDURp9Gm5TUbT8yICVUsKckprSat
DAuLQNUu5c3g5vZvWr7Sj6TTaxvWiBEWdLrmOny6pEuNY2iP1ZU9zzwzy6UNbBi3HoIEytnvZ3mB
qKmcOWiO3I1pxQXymN/Tn4IhQ6BUXhwplKdPepM18kNcjjSJp+1EW4Sb09Kyh7tDiyZij0Mb9PpI
Ndt1f1hkpZbyiCwIA+uBQLym1yLfeiUYJJLPSYhLi7CanuRwj7KznLsi3mJe338uefLPMmo983Dl
w5ybBlzsyHBhx4iob3VcTtKNoXgm3pH8Rv6Uxna0HWoTNUkQFJ97rOVt8mjbhJj5wa0Ha4fg1T2Y
HTSXagw/T3SVYylC1TocnPrK0bpmXi6rHimwDh6Xs04Id/XbhqCLNUurvSOX9v5jaSe+U6MZVDN9
rTUtZlkdDjvkhNST0o9Qwa/FbefejSNsKTBrIlrXzfdTYOgiu8wbERyxoq+PcNW6cesCvwJfG4fu
f1iPnAVMOXYdnnj5MW/yY5CkcElAfHSU0k4gf83wjQ9g+6lbxKDgri3/VZD2591iY0gy7k/O4o8T
yJvhetIKCLkYLivIf5ErtpMbPGNqWmcsamQFuIt4SsQv5aD2vzznzr1W1hQju+xwZEzePyl7KAQz
S/JZ8dDwOzAXtAbPzstIYvXKZn5uKGw3Xe4yglhiHUWIidvlmLfeEakUHWxl4ZCbteqDO6KT//un
opFg2VIly2l9RElRT7rZZ0wWc+kg1onPov0oB51GKr2A2HB5uDPHFDZ0PJvhGDbp1OX7vvl+6AeC
YPaq4MiNzfkZpILCkxhQA+Ey4fpymBo/zFpc1GuzDj40bWRcC/PPvVvP8GzT4qltUpjvf4HKKaBN
4EGOaR7X9J3ameTarLwn+veT6D/MGbLGDnco6Lf4xr4fDGJZDKrQ4lhU83Sfhg6yUXrXD9Oc/bz8
Ys8tDFz++IAglrkgrkbCq2IaazNn39cL5MWI3Gd19JwZJJsROikcn0EFdMBxhdqW9NXV+8vjrwLf
ZWGy+C2dx0SsD2b3/ZOacxtZ9CBKAoBKPwogS89ViNLNFTjilB3Q57jqqytRx3qr5WGxFuC6ZEnH
psj85zR8M51QtGLeHKSar7itbaHoy31Zo5eiPQTXcwtpIQUZgBtONEHXiBCq1KG8UpdYvXl+A3sC
Lx0RATc3ahPvnxzcad51CU7dnFXhjnQL8zguM18ko7lLzHj8NxnrEq7C1F57/LNDWwJFN9E1hPXV
akqVVXmoy5ehtfmWFNCIFzI0T/inxU4vRbPtqqLchbXxrR0tZLco8jfcUT53KMkxKZlIzORqunGC
OPgwFfRzB21LTRbB099tM/97SRYBqsCGEuHcenoKzTJbD7WSN+Cg7g042qBCa1/MNEiuxAarCOh/
Q9ls1GRc2UOtZQN4MydiG/SCo48avuNi/HemBpbuqy6M/ApJ3ZcqMAFd/NXc/9+Iiz8yUf6SGFp9
hmaI28itcs1P9KY6elOk7fAZ43jQYnWDCevsh7jCX3FmPvuYkmjb003sbfVVpmSsjaHFaTG8bQGs
32fkmvahVwEpsPP+J9qtT3//jNykucK7FuHwen2P5D28Boud27JyIxeo25x8MQY1lDcBpZh2lwh+
Dk4RNDReHvjcHCfVxS6qm2jc5Wp5tSbZ4QQw5K0EDodtXqBuZWWN4yY33ArFNOgqQnJoIWSjrnzX
ZVK+udT8+a6sLklGSNgoZFaxtIh1RPuM4C+YcOALMZDhFF7uNXfm1d55Ms5qxtZdP0hkY0v1X8ME
EkXgQyWiihzC0B/KjBb0PHe+XX6tq2Pwz5hc10yuNQa5vXVds0r0gTJIGd7mo1H6NG7+E5td+hJW
mn1lPZ5xgaF+6mJiquvsAESK7xekk4xaHjiB5o8xWnGyUmBEW/2hJnu5syKnfnJCL/1ZZCO45kym
Dxpips9Dg95Icxt5pep19rkxFYEsRwjJVF79GFotzbTCQGLq3PTjnNQNAsd0eixJl+8vv+Jzn5UU
LYGqZZgczKvntkF0shdp0jfpQDlA1YwPACtpRHRbqogBdCCoBsOVt70KsJbvytXDRTFv65I04mq5
0NhcULArA7oIi+peZgnSq1ZP7+2mUKQFcn2DJKv6as6duXH1zvAvP/OZJbPsgHxnSbjDDf39621l
L0nHzR76MovQAwtV7TlDMVZdebdnPiOGQtz9iCE5Vdb5BrvUCU6DxvOr1qWmYTX1Q914Gv3QZvj5
8iMtb2y1C7A+li0IZz5OleWnvDlPENFonsw8aEVON/UHJXvztcRDBgFRATGgMZrEunJayiWDthrT
hOhGIMVfrJ3VzuN2KeYtaSX9JO6b+zKqyZXNaWeXD2QR8ufcgXMBQDi04PUUMTxVWdnZV5FBkaDj
iThnHMAsbIgcWmTy0xixcTosOzU0v6E5qO4Y9VABwHbVVMJ0+yXNEI0W3gd62yFLyQjUbBc+cMCU
D1Fvj+IrjKfK8CfIVeadzPrK/QUqAOaRrDTcCStLpT+nMkQK2g9Tq0N38uiNzLwxTP1JjIm+MRNl
fumdzPyMrplmDK/oXLkbIVnFW1OM9niv8KL6pTKU8QtZL/qeviRzeLB6WrjSUS2wVjXfSFVxYa4o
iD1Hy/sQVprBvXOcdONhRpTuU82YXlnjttiXXbdY/9kNYqe6oiZIHc5Yyr3RnD4EyUwLS27RDAOy
KAy7PbJRSENQKhXnWwWVehdrNMNvJjMqvL1Tjc0Xzh017fju2c+iXN5t6Q00ZM3tR+5RPRXBKQRr
MOg5LTWWMq45xJxZXSSyLdJ7+FhxM1xNRYDbBjdrJ/C7qUGJFWZaC/05d46XZ/y5HZtIhkhNxyVL
p9D1fso3HnksFHyMI0aa4bs+0fHkCKOuof4i6qB6pEHC/JL2XfglbkGLHGSfUwuSVuo8zkkwtBkC
AadPrqz6MzuqZL0bkIkk4d3a2oSmGTfvmyK7TfuMZr/UG8J6N6eNBygcBhJEOZWGjzN7W7e7/EpO
Rqb6w7AmJZM/4cDq2BB6Wsyd3mnHnGi/wk20JFdtpHZkb1OnLl+1AYohUElbBFc29HMjEy+TyRMY
ulDJeP8tEHHa2TiNGjzrDgV30OjmUQvK8U5b2jaEV1ITd1zryqgnxwjPi9yGQ5taHIfK6nlrI9aR
twFKrbK6UjTTCgU1FGlDMav6s94nMApwcqXZycx/DKONEP7yCz/ZdRl7SbtSYMW4V7eWP3+z69oD
a44uR+3YTdDGdkU3mgezb51/BLwyF/6F+g8DLtU3m7hgyZyu3rOOb4MWexrlASuLSoAmFoKfniVW
3NSGDngnd8bkWoR57uNSD2NikewhvF4W/JunRJchPCom9CHKQiD4tmJfzb18LoLpu4jy/KO0G/F4
+c2eXpp5tVgDITQid42ycvlRbwbVJgi3NvR43yCV5pMPpleImwsEV3JmRQVHCttfGszmvH7B6wA0
rhVO/1z+EWc+7+I+RaJgiROIxN7/Bv7/iUy4Q4CzsVwA6sDhHrza0A7aMOZ4UOjm314jLFrPUTkx
mKCA7K4m9IAfr5uHVexHYQGbJG5svEYLMI+kTTapTut6EZb019PNfiUkOglVlpHpslu0SKi85Oos
T7wpsIbMDn1NgKMrJw0Xu8JFB9zP1+yWzkynZddmZ2SnQru2WjQDxiK6m0LeMVOoudEoP1h54N6l
hPeHNO0dP3Xn4Mq6MU4OJZ4PpZxgpUpLirVMIDemGVvUPPKpwIpjkkevme2WyFK8ESdRMPVKpztA
VYJWWFvLftpt97UZe7pm+sb4YMdFuyNT1F0Joc69CkGFgGBYEI+6q1dh5aqBEOWyYY8YXlBSyn4h
wUo/wKwJn4Ys0Y85f78y6LmlRRJsiXtJB6ETWbbVN0srH2kk73Fp8mEa9cceOSNLS0tvikLoh8bF
TbTOoJW4MRTOQBjmFp+V9Mr6Prkw8z0ESbFFJ2twX19iyze/IXOWaMo22LrdbPYDPc0/x0XG6y7w
01AVaM8JiOEWbRdJucur2j731nnfNucUmwX1h/dj51qUW+iFImQFyngsjcHCsQObo45YzCiDnStn
gz5+uo3Q2kualPOynj7nRk7veDBD7/K1OCw/1XEi/ylT2DEbZyr6f4Jk7J5aoL8ou2zVf9L0Eq65
1n6kdDff0Gyzm5xppJvI7c07KNdfpasNvwmVFbRvF687egzzBSuZxO7Cyy3yh9Q1yFMGGf0jfomZ
ubutCqQlvm7ZWQU0T1G/hPbZxEBKRqiHXVC76b5pW4gvjmUFxQcXbwD7rkIb3G7shLzEjrtIbL5k
ke2ov91DuKnbyBmRoTqkPNfzKnYqaOkNec7KCfMXJen87sYaTC4q7v7KRzz5hoxFvdommcsHZF2/
/4ax3ZRDFBc0zekINMFzg5OMJ2OfTm5DezDbc5LY9rWVsxyv6xsPql5H2oiNTEQ470fFe3RUZkIq
s0eH95ksREK3rdX2XyMOD1A4VvhcgCgEclxmj5luaI9ipPsw0evx36lOg2tZi3UhdblIEwboJJbJ
ALGklx/8ZhlpgWy0bGnJ0GQ4PyAWLtNtTvOFsXBo6A0l4Mc1Z1byi4nM7UcQmIrexFkAJ+6UBw46
jQsUBoM20n0ECEBu6A7q6DWL9Dk9zOSK4y8GvugveqxNrwCvkukQD7QVjO7SC0tKNtM2yMj6V6QT
2KsIrC/L3eX1enI08YySKjqBJRdctuH3z4hObmS1mpqfjUn/T6PqLt7apa29aFVJW9flwc7Nq+Xy
b+O9R7SzLv2EAQYymRCkgI3RBJbufA/NwtsiuMSzbOS2WmHgdfMfxnSWyJ0YA6nKai73yD5bD0s4
H1WJecOBMOwGScbZzMAuq1l5n2foAk+XBz2JbVBB0G/LJY086ZK2fP9Wk1HXZxyPyPsUhX2fKOAZ
c8WT4sw677LKaa885EmsvozHszn2Im0hWfl+PI8CU+41A8mCHsBqPQZir8N1/QjB1zuOELO2tTXO
Bxd5qR842n+YRDhyc+6bnDnUOFYnbdc3YzIMkedzD+73UBzpUqnUeBMGdnQliDv3ZtmVqL1S2yYp
uxqKhwrHrKTLuRgL3Dv6xpkAtMl518Deg36tt58uf8rT4IZ3S57JMRehvOmu02kWlwAERSH5rN5J
DqnZ1nvaMkmV2DZMwaIDQ+pAM8xqSoeoiFv6qERNMjxubkSkuZ9KPQ24twDEvPLDlqW52i8ttqdF
8OVyZVlXnQKn0bzUIQFWZogijQx2R8TP23JdMx/ZPEgPkYaDvkBXaxOMwxFdrnHw6PZm8lMr63O8
Ky7/pjNfZ1GceDQVIJEkK/d+HsrQwqQjXrAyXC0fwmgu71TnagrCaS++O3E4Xou3TkIdA/9hoRPn
kcjlNrPsb2/26L6bEPr3Ir1tlMH5qzAXD0iFYcB609qJfLRMqlt0bYTp9yUqueYoaizhzOojuJia
8gEIMxeJ1/vxYbWmQRbM2W3ilfXTaIXxQ2ayk6Z9Tz+OEyN/UK5l0DhQ0tBOH76tewAcp+gBZSC+
IJff/0kgvrwNJGAUIkn/Uip5/2saPTMCrYIfgQNR5fhaLoF5SijxzpWB/rzX98+NqoNQ3+P3coQ4
qy/do00QcWVGt5oQc7APotG7ywp03cc0Jkrbkh6B/JCaE7ykvKtxdCiSenouCoKw7Uz9SMLWoa4i
E2H2sFI8a9zhfkZH9F++EYsEAknOxX2e1K21CiqmqQrqXliun1AZ/5gB+3jWAPtcSZedHmzcL6RA
ec5M4LhcvXekyJ7e4SYE6U+gSm7DCRye4QLRVrRZ/jv0rUsca9JwePnpTk9vCv5COMJcyo60hL3/
3lZjNlbYcbipdgQFBrH7p4PP40F6+KleHso83W48yhiLFg4tg3nSodR1WuXEFqbIvRMsvQ0yn762
oMSwyps5vDdmZY7zbmznHCxgmCrYtF4lfuRGaDzj+yoi/oup0UmidMPHvLTbF63UY0AwdZ2MG5d8
PsY3HjWZPW2G3TcqFh1NdVAe8h2Sfmvbl153bRqfeX8k1iigmtzPbbmWvqi09GSkN6B/MMfdioE1
iwyufJ4I46NrS2aZauslw1HBxUgsabU/N6c3W1UQ1vbQaFp0Cw8AQwUT3hSmKkB95IyfR0BPaEmx
bkurd3xUVt7TSar6K4HC6fUU3Qu3Mw+LcVRFaIvezxh47rNWBCLwYzV4ezozqh38KowsXVSMwut+
yVrD8sktOFbBy8ITxpnp8kw689IR7bv8AKqPSICWxfTmPZDmygponzjtEnPCHiSy9YxKg7SfXctM
CPP0nTuEYPaSDVkyP8ufvxkL59oxAmiHQ5njcXBbI4AkwBpCh/RjYZ+xy2l9hl3eDuIbVCZBu37j
WNt0Hkz6YPUkQ60TuNyVtSEwXlWoKvQSDRzXcc6L27mGTlyNpY3q0HGjbGNglQHJQUTzhxoZ1WuW
UWLAdCLEVbyDi10BlDVh4zdNaBzywq6Igu3I+4d7vDU+ppmoxg/UbpA/I35V5p6b4AjhIpFyp5LA
iz8gIhgc+kGn7CM8Phf2lgMvfUznr+D24argTFpru2miGIK6yW5eB8pAT9MUld/rvqm/BHqoftF/
1HYbc6zCr9EYR9mVi5yz7DqriU6pnGsqtUcU4vYq5E5qF6Q9qOHbWVXN1w714YQllW0+NUMtXoG7
G7B6Y2NYCLAdbdZ6WDWgzgxHToegLIYHwyvLAsRbPn8btE+cLZtsuAlNpwGprnIt240gzo19HKBv
BaBcS4zjR7cWm0IF3Qc5RBicBJiQZmTIWo6fLtH3WuN5wU72zrAYOTYjGtaSlv6jBP+H2VWK0wgY
f9hC+zEF24lcNGnjnXQnC4hbOMIKriqnpOlYVO1vm8oXHGlmQk/rGHbb2yDRenrD2tLMs63AhAUv
whKTwg4kjrFLCNWeYyMo/dapnB9cufMHmWteBc0Cu9xtLnSg6yy4vDm08PAryuO599IxccAcmago
j50EMLrRUDbiZDmGdBFGsmaXr5omA88qEyh8k7fYGdO/UV/5pCdL1iKVxB6J0gTR9Ulm3AhGnWcl
osDFSd4mKZ9DJDHcprlOrggfT64yXJwQy9MEi4Yc7c5qg0LkZLhzY7q+UcLxxwk+22rorY/cLOpj
DpVt37geQU2pIICEmn7lSU/m7p/h2Z+5zDjUeVYnasRuUXZcA7ii/iZKdh/0DCMf8Chqg1VCc0A5
mNykSXplXz4JIBiWRLyHds7gVa8DNy9r6D1wEtcHI/ypUBMlyrShWb8ww/AhzhUKOgPi8pXwYQnS
3i1ULo0mz7l0jhi0OK8eVmsGlnA30OCcZM6hZS1+dkWKoVMooj2dH/WVy9uZpyQjSCnJIQuOHGI1
nhikFdOK6fqxYdg+WQdjE3ggMrjFqK96P7qfUHtq/uXj5vTI425KYMaVkVIWz7qaUZYRUyafbMt3
uw7k3zg77euUNFNzi5d6VH6yO131vhvTpHLnJDlYxbJoRbsfMe9KrkRRpwvpfwUAXoDOe5Cr3xLU
2ZAWWtJhOaniCSA1QFiwUAIDCkzxvOrKC1922tUH5kLA3EKYTZJsLSJQFp665uRYPtR8TOnalpae
7TRpsrwyf0+fi2qDRNHLLYzKjFz+/M05m1sFVr1DbvoukPGd5i4gZ9FP2wCngCvf83SFcvvndknQ
zo3vpIwjeizAdaily/zBs8oAf+Q5mLQJRMN+6cro6I3D+GlIrkIPTh8ShbRFwwnTCF39WsXEgR53
snQbvzLLDPWZk0BOamc532SNyq/dbE9Ho/ZO0GIv0mGXwsn7V2q5YWPrENf8svDU54RM5MvYkTuz
E3GtyeX0lTKOQxKQuzu5uXXvrKpqmC+F6P1aAzB/G2HP5h0pzWEMOkRzTx5BV5+S0rR+Rsi6r0yd
0zmKhBGVi1iKrmz9q+fM0wnwk2mkPtbq5q9CxdGhA9r2enkXOH1ELoBwKjCgNhFPrLM4cUB7CuUH
6mJJ1t+baUKDCnR1+dTGqKSw9OgcZ+9O+XCnZwHwtcujn260S+qRe5q3JK1O+jGgRQ1ov6LOz6bo
Oyo7lLflSPOuUdlPZHjmK8v+/HAe6THgFTRlLX/+ZjV2eYDEDRMu37FpNMk2mIfheAEf3KtuION3
6hbhrVtdWZhnRuUmZXC7EIhoKGi/H9XCrVu1fVf7emX1gIeVZdxnI7uclTXW1nGK9spbPU1CWIi/
vD8ZD3LYzlpbb9KM3Kaxqv2xjsCcR0SGYYGxMQzzbW5pv7s2hDtsNLe6R2OYpvA0MxRQZTgNI8yz
OSu3RdaHPphXbGcvf/Iz03qpNVOGI/XAXWtVBxsapPB20DX+4I4h4DozBuGfiKKtrgx07i2Aplmq
JktHHLnA9++9sJs6NVM39VWG/V2Vh+Zj18HltQUZyXDGFS03RxjWxpzfRQoX3jRv7U0MBgN8Sv8v
21jy4gwemPICh5nLb+HMnFj6Q6kOo1fS+X3vfxsWARaSrjDz68nD7hvnrRuUtG5Cs4du7kWWXBM/
/pH9vT/yuMbTymJLSa3spMczJjZtq9TMfFT41UMccCECtR/ggqMyDPTAmZezfQxU1Ft30EnBVWhl
hlKbRjWR3ph2K19RbUUQ4CbcW3LnsW6beL4ZZyuttsCp+nAfVY2LM9tcpsHehc5pHKv2qlrhzJsj
n0hikwXMqbNObAI1UXi9VYlf2NiYcKN70cmSUT4F7TQMzbVs8hJ4rF6bpFRKixZ/M3V9lSdbEmgj
KYnE10o6tOsBX9UCB+4xsotjnsf5fT7hw+XaWviD9PuVWXKaY18kC6wV9Kp8Mvbp1TSJhgp/5Bom
YaKN/S6YGrZnvCJn7YkaZx48dHMlw10zuZRqXBVU8iP0+Gx8mvKi0w8CG6NnwREMq7il7nvgJlkN
VwoB596QCRMAORyRGwmM97/Ro7vGg1Sf+kk1kMamodwBJoaVkLHJyR51h9qIUlrR6IF7lV1hdJ+h
rVyV7iyn4fo7ke2j+IHWglbb1bYSdgJ4eEBDoZSBi01kOrj10wAg4Ws59KZz5SA5MxqnCK3l5IpY
Ues2b2Owh97iPu1nQuk/8XoNf4e2gmIeWLvLG8XpdgnWaZEksXaJ6taSBSDfeEGDgvFdLaEaiblU
5h46Wfxtt+JSYKZQRnqckIcU9nqiExrag+nEjt/Z8KPkgO1Xnv0fc2fSHDeSpum/0lZ3ZGNfxrr6
gC0WMsjgTukCoygK+77j188DZnaXGJQpJnvmMIdKKypEIeBwuH/+fu+C4G1o0/pMZfP5FaYfRzkM
HYKmNmm6H2fMnASxRgqDSlusTxoU+ZFcu2SnopZNLIzWcN0k2sH/uwPJRQ1I9nD6YSqeKhaESMYI
JZWVXZ1gQmNLfTrda0DtZ+7t89vAZeBgcmfgD9CiP96blOct9FYOVVDGZki0rai54hwOtwM085De
SyMrz3gaKoknRmE+gaTI1tvvb/UX4/uuJYLDJjLEp+h33ZVY3Qy6uhO6Ee3xYGlCRjLOQrTv2Ovt
fF0Dyux+f83PbwR0CJpNGgQrXL9OrxlXgaiVNafXpuox+0YkTcTHoutPI2a0t7+/1i+WRWSm8NXX
7hYdndNBZs/E96MPNcLZhbYlpykj9TUSYzJ5JvTbxHhJgSy+5e1kbjmaJa8WLYARnZ1WzTeCCf34
EeK1Tt622hJrM+usSmeqD/VXD0FbD5cr4Ed5ezLJu2Kqw1av1R0W6sZQEGlpBS2xLFp+bDsLucws
RNgpK/gLySTYKmbtVlY819hKFjr6ZyVs3RI3hGdJHPCQUIB4CjejWqIb0FE1kzgqp6lDI3TAC3Ie
Q/KIEkhEdhNJuP6qSz8KGJXV/XSvKnVIyLqihX6kpZDKy8LUiI0PpMKgBUgTYmOkPXFOdQcYQugS
67M9BQIl0dhmgwktnEBH7XuLy+aTnkTYCpZEvylrqNJQ75Yh7iS/qZaqcYdEtJ4FSoB7KTAT4qlZ
1EjuTIfsnBD4l5OAbRGqJtU80k7l45vWZmSKNjEgTVGs5BGzC3Fkh7hFnxnIsg0bEoxm09xAQOou
cWcjHzkrcs8sJXgqU/AtzMxm02WTeWY//HyiYq2moqPwBtLBBuDj95JmEm70SjRYAaQLGZ9g39Kb
1k/nHjVGP/cu+d6KG+Tnqv5frDy4uZjQKzAgxJzo5LpTs3LjrUBH8ViU34NY0b2G1GO7l3kthmoJ
d2peFbuhwcA5D5tzljKfNypuG14fmxRMFkqWj7dN3EJJSiZIHbUsh6qh7c0vOPfhs3Lm5f/ULsJF
g7UVXAXqKEy6k50+14Oun0AHdkupxNsskEabJEjpji5kszHJqzv2ZkqwVEL/hJgp1ZXiRfF+/yV+
sdox0Kx4lO84Tp3uYJISGVbS6PLO7Exw57XwmTdJlijTniA6MT9zoPvF2DK0RC/RsgFqOT2kl304
leESSbve6giyErtGOMys7eeK3XWKfCyi2LU4onIygx/KfX18hk0vmkkWZeIuY2khqIIcLPzLTVwl
i7q8GZOWoGxgszPL+S9WSo4k2jvYARipr3f/06mcfp8aLwMEUJG+3r7P0IYoMubmlKwxgVm4qv/+
4f0C+ATTgQvA6kwX5tObAu9T7dgBJbyywoAYjqJudplYqj6rDenKmBvbc9UHTszhZk9CpepPXRT9
XZEq9qDW6i7A67rqRtdl5Ke7BkyHVV8KZJm1RuojRVS80MDIvAkUDETWBvCZu5ZPHy5WggwyXWpc
hOiznrygSWSJcy02JQRUpXycYM/N8izilluvoThK4WhSWaIUyjU8Bg31tktw3id/VXGsZtTPwQAn
q+RqxMID4CwKCsuydeoEohb5IAtzoG17ccIntdSrXajnhdOi/ycNrSNToO8Uv9UW6ezzPxmJ9drU
f8w3iz6hyjLycegLiMUykxoT7MFUBTucVgIj6ZBY4xFzT0pGT090cHWjRNszhVC4bIpYwuQGi5DQ
uLnSJTn9+vvHc/ISgFIgn4MtQ38FPit+Ex+/U1piVR4tkUpyZ1Zhqok88AFxQb/YZSjVoOAEUH/5
/SVP34MVGYGKt8pPeedhda6r3E9TMAlNnGxSbdm2mS5djK1Ocy4WZXywKd+F2dHLfFQIWGgyDY68
NBxnrSjjoxAI/d9bT9/vHqk+7AlYgThPnCwBmOllc94sylZASkTQeCpwyu1rH6sc/Uwf7WSN+/NS
lGT0W+BbQk75eNNzNE2dFDXKdrFInZismtwhbCD8wgpvyQUb/TYhy/D3I/35mtLqjMjysT5k8dRS
TsMVT59afd4mcl2RnqE094VAcEpSkC9vjH1zRxrfIpx54082qffHy17xLveH+HSqS1eMIiftDeZR
C4/vbZ4y64lovewpn+Pu752HP13q5PnpRciBrY/E7ZiZi99oJV7hkaRvKyuazrmUfH5TVuseqisI
N+y+pyfiHKNrJVPrZQvqoa7Jd0r7ZJbq6PdauXyh/g9m//eP7xdXhEmHopbRhMB36idA9nwlEQy/
bCkEsIyYRpT9Ri/ciLo4bHupxpX19xf8tDjyMrIIrPg/blWfIBWYMhmEqWzYhnFY1BtNIDLIJcwD
zDgqZvEH8GnR+y2HH5IDmlkfz7yOn2+Y7YatkSoA+5BPBgr0c6mjOrnf6mJqFf5QoTBb4jF+iCAc
qV4sGmcJgyclDjMIgi5djrVXBinldAWQUQrPmt4O24C4pm+aFRVX6D2rM0/yFwOLI4QIXxU6LkSb
k5ffxADMGuhpbI0FT3tiOtpyJ+PE5esttuGTvOSuQY7Nvk3a8EwN93kNAJsiFJFOAGAidevHdQff
e0PKIpkIYkJ6Htu2T9zMrJLNjFb7q6HG5QsGA+PD7yfSO9f1p4puHda1zmCXozdI4/7kqlVQLaKJ
R/DW0MbuMSzlYngWc4t0nTVF8TIFMH6yAm14WLl0T0pS5KJT97X13MWGOtrEoSjEp+e+0rVlBFUx
MNAL93F9znvg5PDy/j1pyCKr0CDK0vA6GZ0KElA2NuN2nIXp3jQJiywmQ2vtpMlELwnz+jokr8wh
Rs60FcJ1ziiDfnF9CIP0aDgvr22wk8o3CfohyyCmQDCrQAQIBMoROobzcjmbTUEiPYUz2ejKTEe8
xuJdJUaoOktT/bxi0yNaJUKgqVDkxZOnlY8Vynbd6LeVElk6xxr0DviCyx0El2DIz7H8fnXTKDjo
jVANqp8nh05jKp5RY5mTWN8i7rGuh4CMLLEy5KuUBcodC123K3NpLxqy1s6sMp9eRqx5uM/VYgPW
HRD3x2feyFos5eyDG3XKql0uLtQaS1i6k6hHR8CS6VUzyzV+Iw+3Z16L0woQmoUIFohkGCkati3r
5z9VPlgjcm6McmHLAtjle1h25nhJ+gq+hUZXHeJQuxR7XWNhx5o96cjFMxYZF2+rK5waU1EMbJaq
G8+UJqekaaxq8FNci0Ca6Kt7w/rAfvpa6RiY9E7UcasPOnnRJtEk9tIl1RbCfP4M2Ujf4UhoHdpa
0J1K6zM/U5r2a44K//j7ETrdAdZvsooWqNHVtUg+eTb1Iowx0ViE8XYmGZlCE9QcTaTZFDaNPi5A
K8HSS39z21svipsNOx5VMF5ZJy9hWAptRFNz3Ba9GodEh0kWsQmStHwlxSKJ/d6KFcElTDPsbMiZ
58xbT+cj+xzIJfb4FhqctbX0cfTJfusTnH+rLU0lCeVljY8m2UNxNPuEjCDRS+DpHTBFIIwuUqYo
cv72mLPtr2/j6nfM+fvj9a31HJwb5bSaXy73vdFHz41crIdBrX6ZsJM/cwL9tDkw3iuCoZEcoWHE
ap08ZJC53CDgckQOWZjXfZXEnjYtwVaIk/KyNgkuLifkbKOlXSnYpWB0OQEpEgNoW6NIlj05nAez
kmfPEiLUUZPw/fcDcloTnH6/k6pSmVl5CCccty0CKT9cBmDUTBTOXeZ01V2fOy8d5w5cHVaR8Mdx
FyQrx5jNKreNSNhft3onAczP3pIiuv79HX16rbDWA6pErQ5fjx79yRTDXc9IA3HItrRWusJW9VJ7
CnqaYgfZjA1uVO+Ec/zqT9MaZgfXAvFY81poJ3y8PSKWjLQKx4DEr07gZIld22iXs7RE27VauQ3b
iUiSJSUU0zbqCTbw7+/50/CuMxoKPqxmNBHAdh+vPw+TALQlYhuuVKXXZzjPSZEKINqqmft3L4UU
CbYO8ieatjAMPl4q67HFgdqt+qqJYbdRdtFDog/pD0U5y4f89CTByUQOIivvch3Xk1FtxWiYxg4z
9BCuwOWAu7Kfq73qlHPdXqhWc87E+NMogt0gYhM5Dciw3U8Pc/B3V39fCwS/R7GeaYbmKjOwcs9B
98wk/bQu6IwgtH967DLCBtDWj8Ook9mgFiz4G9xcUKzF0q2qVC9j0T+o6dQ4gqD3G3XRL8BNPATt
Wy3ufXz/VxDrNVyaFF7UWLpZl58zojgdhNUPAoNq8AFwC2b1+vlP+2M5IFowomm5qBBPqDNE41ZN
v8J6M8UHSm4s3n4/n07dXpCKA1GxJqwuhqu++KQsNRqyGfLY7Ei17xRPUZb9lIo9ocx5YVflfG81
whW53ldROF72BLgQBl/th7I95/T2fmc/1/GQlTiuwHhgAaEmPz24jAAkhO+WhJhGZubRmbmqEtJl
CRbaxe2xx3+/IL1aVdLnbiD+ehCJBcgOfW7AISVuksO4E5XSK3lfRHDk2yqatkKprrXMg6A2+47k
81Bvb/Bg/+ss+++v0/8K38rjn1+y/c//4OfXEqFKjNfNyY//eV29FXdd8/bWHV6q/1h/9b//6sdf
/M9D/NqUbfmjO/1bH36Jf/+v67sv3cuHH7wCNu5807818+1bS4DY+wX4puvf/D/98N/e3v+V+7l6
++c/Xsu+QJN6+xbGZfGPvz7aff/nPzhJ/jSd1n//rw+vXnJ+7+6FQNV/u+xf45dPv/X20nb//Ieg
i39wxmfLWQstfOpXjt/49udH0h9UqACjOAfjV/0uJCvKpov++Q9J/QMRuMKOtTZBmZbMSo6n7x8p
f0CLY8GF88W6ZPLRf93/hyf1ryf3b0S0Hqlquvaf//hT5/OvacemYVAn877BKEVPSaH88YWjnzNP
RtJmrtaajiBGj6ree6W6T78mprSLcsntm9xndsKRQhCPiDc3ycNusEwpNYxhhFQ/cqbZoWdw8kau
cMkWHyTBuA4zyV9q80CJtVNglNe8zNGy5bTijorgtShlm7rfik231Wthv0SRq8rPENt8FTOlyhRc
parJxSuJadUIhhD8TrZIi4d9molXSlJvIlVwqvi1Xt7IrGSnzfkfqZ8E/TVaBemLIDLiWLqhda1V
HzkXSEsi3ywJeyfutppUnxzIfUBadmYYGyoDh+QZd8Qrem6uDJiQyObKBaFC09qTOeEfm2w0QpGK
4XFZHoka2wzFcNvlDE9GTo36kpL2K2DgVatflgmOI9gVg24rJUcKPOjTPHKWCKJOeltL9wrh7eNX
U39KDfVOy8M7tcHRIF48FBNO2FylfbdZOJjMnBDmHPYWrRKQBCfTBVdOn2oieMOgdBsjt3NhwVC0
cPTq1uzjjVSmdpskG0HtnKY0DnxLmzdyM0kFaLt2ifGN3WgvlvqaL5aTkEcjAQTIcXxs+cbKWO+w
dbOLtPIWvXTEwDy0aYgPVrNfKCMUzsTAt37Rkeww516m9Ie8OgZqf1ES7Gfoh9XzQ++w90DcNgWb
Tnosi28avWpDwoRXPQ6UIRpZWlX4uJSVbRivLcmqGq3uWAxcScl8IZ8uZvmCsDE7hFlN3MnWMMnr
JW9NMW+EQuS5Cx7hTFtM1x5rQhGxHrOVaividxtPKOsWMjyJ1yCF3hbk3uvSezacl6D9AoxoB2a+
H5AMxQTWN+38PNWNPepf0rp7DRTNJrzxiAfD0ZzzL0pceaKlXlvheC0Mid91uxlhq1A2hGkQsSxm
XtdZftAID/0YOX1cbSI9duLkuZ9B7vTXMu689RyFUtYeJZHhkhyl3FltQ6zmPjW0ncFwLIO5zbJ4
o1Mb5vlrb9XXkZaDxhCgvTzmxKemtOgk7S0kubpq8fleSHFqoNGbslNKES0EmkuTdkFxuQubxYkp
cRu1vmgzlFJaeWlW5k1dP5ABZY9G4tJ0OeDGfgQB3KhGj2OeYmetaUd57Y6NvqkVzPLNVcNZuyHh
ulNzYEbZkFqcURZdDfpBn1xk1mbuh81QPi94SPaZMwNfrtb3eX3U4FvoyRuzycZ+nVSmb3H4FvOk
hOzQKt+TrEboM7pL9EIKpx3Xr2Z30TTbIZs92bpN5tmp46+wrY4BvdZcnXZz/SZmscfB/YhFFeZU
pSf2tys3JIn3kfqix9/qQcVjHq+8WrtNDWFjyHcSa0Q+VI6ozxcSmdikYDh5dqQJBKy7JfltDgmo
6kpviga7nvazVPkNnlALT4Kc7XRn9QAGheDp0V7RbnqlsJc58w24GL0wedJc7AtheKiLJ9ns7FKm
/IVpmVevlZi7vSocF3aP8t4In9mszZZ3YGCNyI9WwsRUf3De2uYimq2Z34/cBnQy0hbsOQe7Ux/0
xeNst5/Z0ktV2SjKt0ojsIuZYALnTcqNomzD+SE2dpMZOSpLVdPurMhwuiWDTtLbUfwiGF+0wqLp
h1AMlXZxudRfoinf6JPoz9JAOKnIOynYkzR51Bx5PTlrwrlc506vFYR0FU463AVJeYyAcEoCO602
d5PkrojuMfzwmnmixjgO8QRsrvo58zJNIycxGz6CAF3y7OmxJcRE9mSwUzIeCrQlofncDpMzRS9j
0NgJD4Duk5PGmDfKg92rpNTmD0Z2GLvZ0bQNOQLb2fhempOnSPltXxSLnQTdfZIZmJXp3iSjpOyw
iRRIEIx6Rwh72wBt0pX7so2cSn9NtN0Sio5B4HuVPgPO2pL1YNTpZddHnhx8D8LZJuPbHjtaHEXH
Exn3ZZgDII9OMCn7rBjttEhdod5bWm9P3bYK0PkCHJrxlVVdy+gcS/UpojYGAbGVsGKdw2kyu6yj
2Jd66WvfyNu0mmj/asjYiKSINScUZKcW7wzgpgRWejO+EA7s6da1pD3JOSZ7E5+E+XEa1kTt5EJZ
iIpRbglntJvhNVUXh5B6Jw4BtYkQhn6PnVca2LCBnLQkPXPiAUciX3p5Qzxhd/Ww64zgolvSTUI2
noHs1IoiuzfuTO1BEPe1lfH477sm3JY4iau4BGUs3N0YOp31xZTe2uxxkYOjXi9ebxkXhmY46KZy
u60TV0qJvma/CaLmKGJUI/b4JjbEcmJ1Wevz16ZFDijjR9UInkwSuJXwphBbgTGALQyZoyAmhCBr
q2XjVYZ+qw/xMSlVN2yTm1hW6R4nvgVvCW8rJ2rx5Omnl1joyBciA3ipr5MuJprLdNMhosXXvmBQ
emwnwgkta1O16X6cWb0y0BbNxBWiIBg6xjlRca3sUQH6FtWvdZ86uJu6xDHhR/fcoExs+2VTz6pX
LddG/q0IJEedU0/oJF6NHMqXAJFguioArqMBgki7ONl0nwm5J7TVq8TOL/IERaaAmIuu0jZu3V2r
+aORL16TpN46X1ZpeCJPzigZGzh9W+SqdqF+Cc2ZBHbrGM7iwYyJ3TMGTBRuo/xJE1uHJB28A0RC
6A7SIuPDqF7Nq3Vy2TtypNkYvxDlLG7woLBr4cLE/7ayNNIRd4IhPVfZw5x95YSb8pLrjhbfLcvz
pGRXQ+lXCIQFhYUAldGyEUvRNhXSBjH8yAa/bMCIAuut679Ow2jroEWZ/FyJg2O1iT3Lj+FwjZbF
EcCzy+5L335t5vEwSpnX9Mx6VcQd4RmWotuGV11r3ShCu42RSExycDkUpquxTGNpcm0FIjw/ayOO
lpOFyyZUg2MfJzckZu5B+HlTywN3u4ati0TKDmaL02nnQv73NFjvIqnvjbzrrKcIjVRLpwd4nMWR
GEUdrbdq7Wa1uwitH7PJ3ib80In8rk3iZ8c9KLw9NtplNs/bRendGsEevYHmTrCGQ9MbD6oavoa4
6Bg5wtislnwlzK/jEsEiKyFeH+zu2iEMQyya1D2sOm9I04u2o4hDVJt01nMgSF6AbYs6i3thMZyQ
YVZq60jc1A95ni9bq7tKq/io4qBPkjOcQXF2hyjaqHMCiMQNdATRtTA5QpTA0AKR4yYagEG1NXLZ
KQL1W5LHF1E8+1VFNd31Pj5ImyFMNuag34Rjfps0qU+Dj1Nm65ILbwJyEPb2I7ZMl+ajr43yE5E3
x3yavKm6yAZxE8ntN2tpbhT84/WWSjTL73MKh6Qv3Em39lHW+QRgHi12HlKzd0rc7OapOlRz4HQz
85OnNE7fJ1M4BuFlw5+YWe2rwSU2Z26nPMo95di0+H1601uZS7qmJ9XivkXCs4yDE0SZJ7P3EB3O
/hc9xqHi5tFs2TD8vsyt7PRR4ZEheiHIm0zXSMJuX7v6e21JTkYuwdxghTdEbiyZQJy5awoSjIjR
HhoOxsboiGLntmr1+tNh8K/D1s+Hq/fYiZOzFWgvFKBViI8l3AkWKIXYSSlml7mthw+MA7lzpxzV
TbjVLjJwzovgvrvIVVtwdFv0O8d8GkpIjnaxsc61HT7irO+nPHQ4IN8Y860NkZO2Q7akWp9m4/pN
8hfj2fDjPZlYtvga31dXmZdtzllhn+Aqn66on3CRUO4DuNTvVyT4zZG2w7bYksDqdxvLte5/P9Lv
TNDTkV4dsVVNX8mJp6grOaYcISQpc/VD54bbwo9c7XbZaBvZz/3Ql870Ts5e7wQblBK5DK2e65Hz
6+Fr5XblltPW8MPadM5aTzhwM39/jx+7y38NKNR9QpUISwZn/XhQf4fyw/WgjufkNhEEh0OCgxzN
1iGaJ2ziv7/cRyDu0+XemUU/A3E9ahCj5XJiiDthP9u98kMEcv39VX49TSB7qsgsaGGf3pUQaXNb
8pa74r449pt003jKXnFEu3JC/5yu9JePjS4o7APocbQkT9BFccHAJcXi1h38+HZxychyC8lJncy2
NqUfpW7wP3hoP1/wFBmPK8hvAhfUpNQR0sgeY+KKqe5N/bolsfV/MJrgpqsKefX8OQ2alMt4ESdR
w8Jhzx5sx17+xpFDtcud6Uc39Lv/J9eDJguji2BY8OuPc3JI5CxTAq7XevWj7NWb5ql4wl3zRfdZ
+s9OlnW9PH3LkWj99+VOUGvLFOgXmVwu2U1u5LSbyIXVt0m2yd44c2u/mv4/X+rkbeu1tqqm2Mjc
GAw1m8mATm5L+eH/bvxOF8l6nIJ8mbkhzZ4d5qPNwWhveMZG8aK9dm52rN/58/DBf1iZMZ+xdbEU
jJ7XcF20qMPuJbv8ihOp6Gh+5dcPYAqUeI7+HNiZ4hebcvv7m/3ViOqEXdMdW5MaT+dKKdCxKYcm
d2XpPpjAAADVwnOr1kl//c9lC5HxSjfA+fDTKplXM/aygr7e4+CSyGlLF+Jx9uE7PiWb39/QOyJ/
Op6rhbS8JqTQRDiZjnEwKySpchoGpp+eRR6gcVG+pU7ygzDyS9HtvsZnl7B3PeDHi65CY5gskBsZ
yNMFU5ejVAqaMnfjx+DQlHb+MlyqHnkALqbkUBrsaU+8PGf7S3Safm/joym454LoTpQZ6zB/+Ban
u0PfJG1ShnX+vv8lX4gw+/NVjI+mr27ju8wxz6ykv1i7V14VPoug1Hg6vKtff9qQ+iFKCjg86yXN
m2AzH8oD2piv9a7wUjd7OLtXrFv4p4H+6XonW7xV4qWQDlxvvll80ZsJ1XbjDYEOlzkRs555hhrw
i53wnTeGXlrBAgbR6ce1tE3FZikG+AidK7J2A6G4w8W6FhRedFP/+TL+v2vZ/P/YjFnDrP79v5od
n5ox932Tvs0f+jDrL/zZh1HVP1bBDg1WmieYSqzdtz/bMLL2BwEBBk1XCnV6i6ud319dGFX+g5J5
NduA2wuFYDUv/6sLo2j8e5ibohDluEnXUP47XZh3685/zTXWY9jxoMirVgENCzPg47Ovmm7ooU7C
uTGtftPXim3gBrfPyLIR8R8Gpo6rtHpptQEQNrMqw+0GVYjtISBHGmMrfyHR6E4FdLpGx7vLzIcy
vorUhdj7KpmAMqqYTAppkvdiShqJJKbfZHgffp73/d7qxgucz743Zka4k9SOhQP9DfAasfGdmPde
a84RiGhDZk7WTccG8PMQ9XHsiLkU+cpgTZuo027ePwza2s7yBQCnrH+MllXexAJLUN3lW6mMk4s5
hR85g8B4Q2Z4VtiIBysuZJ+oasUPRfFbMaZnguJk3Eo/vMvr+FJhYn4P85SeGs3ij+Ob9q3cFbWG
HUAxlKAWWmDnaRtcNSSuQ3yhzyQ1mF0L/fgt1sLsShp0+SEaxm+d1DldrWd3cidJLnZZ0bHCf3oD
PGpeREkQ2G0h4ZfXEiFzuciX779Y9It6X4cHuSmUh0l+NKu8u4inoPCQ/ylPajQdi6Wpb/AL7fCK
qGeHwZJ377/7/mNuFe2ubP1WNaebZSlCLyun9f+JPAZUmBdZGu+RJNb3afU46vnoxFmfbCU1jO/U
Ks13YWutMER7rfm9njsEmlRPuRqkh2hVw4igEm4rk3xlLYO4tTptdOWpmB6VGZxqNtn+1bnXH0Ai
J7Dcy0jL/B5V9pVOj/Aq0tpBAZ9aQw2HVPfFgbN82CTPXZIrbonEZGd1VvwMg3SP9yt4th7vgjRB
MVbycDdlze7lj2owu3UO+a0ahydNmXHUUuR4//5jGUzXTT9ON0qkGraqTIU7VKJwqLUlcawoX74O
VutrJsT+LG+jbaRa6W5RynITFpv3m13SXL5KSH4saCuEvRHxXJvM1to22heDyjxPaozR6zn2sKiI
viQ4SWxpNeuelobRF0Hst0WUxLOrAb5nvjyIymFUaYPO7UWcV34O8XjEka3Ytos2XqkEzh7FGqC5
V9VD3ltfyAQaLoGqFU9aNHkjd4vW+rSDJSeW48YtIKnu3x/louqda4ila5Wh8DbO5P6I9Q6WzrSN
jc44KEREHCZpupPh/ZBVqGkX7/9ZRLoauV7OrmRMV2qU0IJt6vJgRTAbx97X6kq9ynMYjB2HOAWn
dmfsMqzog1Y4BCLkPhuX63Lbt+HLJMyXRaSYuyi2jAMtJG0TdxPmEVOi3uLY5U+jUV+//yRkSOIn
ElvsKGrbDTYfxKZigWzXmkYby5qqL1o/km9Y59GhyZSrULC+LGbZXClB1l5PIM3DLAA0wtiyB0KY
E2d6VTi+X5fZ4jSVUkF9nC6TsakPvdTmWysnbTlCZ2yHI4RZQ+3VyzDSvg9io1yUeva0kCl9UPp+
KwdJdYnR5B2+m9Zdmla7IWu+y5XVbWKp0R1Uw9r1HNa3ZLC91JNuHAUIGagL5uFraJh3BBbbAwrn
Q1WX3S1CS3LsdRjR85uxtM9abUV3KtoVWhuGfjkM1sNgWM1jgoTN19ApXjSjHG3yxLobayW6k5vq
QarG26AxkQQPJTQ6/oMnyUzqQ+IYcl5eVbDq7H4e0l1rDmBDcGrspiqNoz4txnHSdMFve/rkrTpt
5QivHF0FXpcFefSw8qocWrABLJFGuoromK8/xLXoZ7IIUomV3rGXEPpIU1V47/8gqF/qElht+A0L
iJNF0bwTMT65rzQGutBi3VlKsb+cyumrKYbWkaBKwqCKydwIjWTSiePPOuwNPSDvxf3Xn4XZQMir
HCN+Xv+KUsTEgo+6ejEElIiyUigbayyKe6TE9S5YZFpKqZHfWxK3qqap//4hgGu0KVtESWUMKzcc
0+zrEk1//b8//2yC5LUsini1BpL3Wtz+6JT4kKWG8UUgY8FpilrZ/rkiW21bOkIjg2COcv9lTYgc
dXPcWLiC+UQsKA+0LSQixhbDFbIUX4KpqW7TVCudZunzDZ6VdFZDKcUBD9FaqJtgydXiCUZIwms2
sIRMKrpuPbCE4/t/+rH4Ygadtp9iXfF6kEjy72670ASYz7zRUh+EDoG3bNYPQ3sBxw2Evlqe29K8
SdT4kAeWowNH11K3n7PoolVkL1LnTVQ/1lJxKw3CxlITugD8Uatvlqj153Kxs0LcDpwDYpNqWBY2
+Fjt6+xrNyyHScyeSquo7cLi+J8Ubq7T9Zxk3woLB+oiNW2zF2TOENaLnDR+F0j++k/JErCIysIy
Gt4ghp42TF4C0GRWupeKkiPKkTv3tYuJ3U4IjQ26Amy1FXYszVkyVvhy3q+5iuKY75o4vwkQtw/w
JvJ49ZcrMOcWrJsmTneBZrm0Q7tRo981+kpjbHqRdwNgBB7xgTrnNgthaQTjIRrKbaX6C82ZfKr9
ip6nNMwHCj2y1SxOkjALSgEczBla1VUCw2tAzLsy3AZ966EC8ZSBg0JIwyMaL4fMulgHcR2IxRCO
Slo68FS2fRBe9Ia+Gty4GP0SiSPTxCDAXZ6etYXsi/hRxHK4EASbysGJ49wz6nITSbhW0slTo8Dp
WbgwVfKzFMF87S8BzRNpvFSFaIMpgUdW7iYWQ3tc8E3P+EyZLpTRtCut9gwl3FWz4tNYdnNLPSyT
eh0I1a6dWk+s00c9lFyMmw7tMvEcpssuWpwxKHZrN6JBrwDceklyPfvGdEG67WNTmldDUjvCkrHK
0CZsBz+sCy9BoW4ppd9CezCOMpauIfGPwkSC1wCaGF2YU0kSxfeMIMWB6ZIX8aVVwjypdFu3Gjho
+U2sNF7MakWPQp1yQlV6pxVMOxsX9MOyD/TrdRmds9C4EcPW60IQvZnjPoSorxFXE5lbIpJ9uDJ0
0zFukAfdqekTReIE72andfFVazEni8VVyCdiV3dDw0I50NA0Hi8UGk2yWXhZFXqmsjbEzVs0vpE8
+hk39hLJupNk5kE3cyyhZ8f634Sd127l1rJFv4gAc3hl3DkqvxBSS2LOmV9/x+6nY+PiHMCW3W23
NkVyrVU1awar/ioiCuu4IBGAz7T6B6RpbLKlceew2yi1GoQQOqbot8+7j8QMt0sXH+qqdTnPvRDy
XAy9RPjTTIprlpVtynghaBhs1TiLaYKX8FPFsukXgnCBpPCSRt3x8V2Sp3ZNgzEcPK2+SbANmJ86
kITZ9aLr0EE3gXw9tfOmj6DnMA2phCUYkEda4+hmqeyHkXAf6++mMzfx2PpNM2EtoLptRzfK+0wE
3bHs+5dOVPZhsl7wYN9x5S4B8dS4XoT4IcGPvOUYDacOsoYePH4f/uoxMyGBp/IWX2o8psVjbLW7
dCh8mPv+gERVhcOg6MuZlHBbnvvd45+daB6SWeXhPRqVY1GaW0WNj2E77zD/9Up0tiPpAC2P8vGM
O+0k1oWNf7aXm8tO6g6Ph0y8x3Ysag7AzpGn+KDk/SbTlXOTaH8vbpJVdx7nXY3V7FQXL4+9sLCW
U0Vj0b3Fkkx0auKbJtoBo7hmxbCBF/y+TJIt+yRZ8RyW02RQlzIfI7Vykf489rN8z+l2VSdcE8jo
xOb4oJkpu9jg8FwhsmlPFG1Or06skOwiZaMrohtDLuRPsnLRtALPIetNgZ+hzOl+rSk131pi4Jo1
Oz6eQi9oV7jzLjnQwdpUbigtR8sieLot30YNLzr+1ib+WKVehFjCHr8W/nDQBlM5v3dReCpr1NG5
/hw+ErMlDHpl8lKT4cwm4RSFHLRxz2Jm4UTdbjYVX1paXzbGM8aQ26j8xDeR+6/fZs1M3FIJT3GI
5+cYHodUeKqyIKxt5oqHUpmCilNPFMJtnqpYaES7WuNODQt5HdOtZlwfzfhXVLJXtxVHubq+aOK4
zSRpr6DdkFHxRqX2ro36sZB7h7xBGSqPWciRTVkTM6UWX9NMiBiPJh/roLoLPCm2edObluXZUp67
LLuG4QiBKKfV5WZOBrl2RGCSUYmfiyKf4Mo7Wj9wr/S39DGsn7PhkETze8/7q4v1GzHvS6LWTl0L
uIqb925IDuRi2GX0oXTXMLJe+1hzTTM+62VzbBt9n0vVLtZRHFvlPpSHhK0gei+E8hm9AUnpBDiL
Lea+Qs2fVj8rKXpTR/WYDWth6xnhcCimbVV9EuSYHXHEliLbRMZm0ci81BeyUFfTeK6ZU5aLGsTZ
UthtZBhQCUxeUvk6VonbxPCfqJB+qPUPYT59W/r4oQ2JNy5jbWuUdZ3MKhTWjyRFkMJdVgSd259d
f+TGOjSi/oUOVyXgvf5DZ3QQVMWvlz7oivWqJrg1C+W6LzGkMUuR0+UqZ11mZ0rdO5OhfwE237v5
NKv1NUqEJ3XoLmEr3YZpk3T6U2TGz1asesQD+yXMMXsUxze9FbG1aepbGzpSAa8uNdYDDv8/dSl/
VOvbskovYt2rj0HqRz8w2I3Fz6QaA12dXjBTxmohrI5CZjz1uumvMSEiSb2hzQ7abvUkTdwslfJZ
GdGnwuMr5yogtd6Oki5YS2GXrp7BS+UUgrLH6+sNiQskSqNhOZ7ipr3PifWu61AkG6HcJd9NFe/b
WvPL+jGHd62WNrtSXrKS9a5aN3lKTwS6drJ5U5b82DNlNuL0e8zW3dCGv2Rc2vihH7sqvWhkS2Ga
s0vYDyvKs87SDqk1UKRIu1l8gn5xxYf8q5yLcxNZN439bzLWLeTXx+pkBvNMjetiCuhaUv+tYNNI
XveLVWdQYHtzcJRTV8uvnWVrPcUDE+5Z4llX2juOz5FRYtQ5vyZp/daY44135qWv6ndJoB4nypY8
iW/MxU/Y0Y3O0HcbnYVfcsKPJd007P0zbcQmgfFG1J4cfkiL/jFY+q5dq++pE2owo/WUSYvmNPBL
Wuy1V/IT9NJOavVsrmHK8xa+e+oHW/3ulZzROiIZB1mYi07zT9UOuR32eW1PleWqPKlcWZ8YLECD
iQ99yGYmRcchUgIKx1naZcssAx2V5yS1juoAXYqYyU2yBJUwQUjPlC+GLLsE6pqqQ4XB082P+m6i
Gsv2uQwtGB2xXQ3VuS5UdloasKA2akexJreH0u7UBiSewZQEb4VyIlAS2CI8gU6FAI+HuWm9rqm1
EdlikkLb1H05wtmcvwpR93tMtvtqhRuKjY2iuBincbhWu0wyPi3i1SpVc7UesjDlVmuYWxhHljj6
6wjRlV1/lBZPqvsgTWfXGvvnSJUO49y86tEIQzVYcuUiFT1n7wehQE4f5tTSx6IZy41eQOkdKllg
wzkms3lsIlN2B6kxXeC/zQDTJJjhXYyI5LjapiNJMJ+9ppgiwMDSmVV+y4CUBBcXbIK909ej5s7J
Ds+4e1A0Z/1PRrwDQys4ShmFySTLgSAoAR6zTljUIq39Q+waQytbIpLxuOhgzZSjXBvXltnPkl7W
dr7Oc0TZnkH2Ke/qqAXEw54r0dwoRZfY4RRVNvTGNVv3VVxtgTiuvVFeof22AaRMxxil51HqvkxI
5NhzOUJalXZrDPvMTDhlbvJS76JIOK0acMxxrCGsGTysRg09SUh/O+Jd7TArPxCsYo6h7NVmYkIF
8MNe0aOHSIkYkotmw5u418roNiTjWSoAOrt2H5ObHA2J3wgJFYG4LWQ8sYaXcdDcNcwOOD5iF2q8
NlH5kLb5sYJgSn6uamvXZ6GrZZon5V8ChxAWb8cEsxyHcNujRccTTlSllMW2LIh+PSVbVXluo8Lr
ppjM+i8kzq6SJZDbOIsywyviMUDw7Ept7nT6fM9L5l4y2w/o6duQLFClaKvEbi91D5OuWp43WQUN
LSnK7UC8TG/FXs3e7pWTeh4BY+xxld5pYu+kDo+H3uIRNiWAgBD5y2LcxhDreK2jH0kP+koiA8RL
ee6C6ZDNQ+w0sfZszhIseTLaxuJkrXJui7XMUXMDWeOYxflLiM5SWPiNqd8joToD7vpp0gdxYR2N
MQ9mBfue8Ffl3C+Wb7Onw2jWHUu3d5qyPDGW8+Z58q0S2aGYwHPSr6oR+VXdeikF4BoKv2UdQrOt
jtSdYvtZCebLLIl+V4S7pup+JgnrPHJPdNiIVhFxjum7sjVkeE6hn6QtZkWP7ksUDil23uqA/6uq
u5WcPhm4ewy55ljyUUDHpMTKoUYiIOjVNoJ2VaARyBEy6kVm2UkSnS1qU1Hpd/UQByF0OS1J/CTM
X+prl3xNde7OPyiEdjF6gV5TNppVb3ojh8Erm+9q1G0mrFwHTXNHcT0uKrnzpk5nWHtS4bYC4PwI
hy219Fsiw2+AT4c/HVAfMWFfeoHBQj8oXtX1v60U4ueZ6LZivpao2Vqp3mph4jFLvQgZFMaxqoNq
Jkcc3MFZqC+zjkzLudvMohVYjfmb1Uf9cRqFjmnUQdiJL1k6b6za3IshK2WSYd/GZ7WvvUy51YMe
yMnyk0jIPtdx364ieHDlq1BFU0m7pLqwD3PZH6v+ohnZc7VUBxDJC6J9GiQWnBgfMFZyG7kmWLNC
kPQnGQiXnUN/jWJHrCNnHFLAHNOB4/g1djJcdNTOa7NpTcNb1WiX19DApdbTCVjMS3ZtqYatUMmv
glw4akYBbdWHODfHjbRWX+OjnRxJAlEJiQhzn0hMF/3NciD6HO5klKNFAw/JtX50IlEq3SxcHbUI
38Nw9tvO2qeJKdjTUJ+VkXE+SyZXPgY5/zOb7J06CUUyfoGQjqdIDCL2sgUrvDZy4mg5D024X6vR
rdSZvV//5Slyk5kBjmu+Ldvya9I+jfm9RrrQGuq3KfSw/Wq7gR4JKoxkcHnDO+wOIRNQVFNsOVf9
ZQWyjwQbQB0xQmgvjWaT4P1adZYbDbTJswVgsSi2heuhEK1Otep+phRPgmrsmr7z51YCxFJCl5fM
k0YkrcPdipPWrhXtWJcDhk6ZawmaP0XKZeK7GoDLrFQ7z0G9CzqZRbM1p2jky2DRDuRPoQ5fdsdf
TQPtP1I30Yrr7aSNL1paBJUy+9Vk7RSU2wtqEgJvFxEnoywJlpQsA0GF4CZ1u1RbrzpkOhTUGxKx
dkkP2TifjmseeuCFHw12THanlL+k8z341uNeXS07EtYXZMC5EwM1ckTv8jmG/1PaZmXthvFRSs+p
g2XybmmwnzUpRyA4d/IhY/IuUOOGkCJjwNMJjyn2h3vfd05ikinNGqoqiS0o3nVitEms1WZ6bkeG
FBhjuIMqc1Ur7OXqMvNHJXUV4Kdy0XypJIAzRaeRda7WmqUv43eDXbqdt4iDUs/qczQns3xBU+sa
UneSChkwpGTvhegpf83INDKLcKFyfioeZZthLZ8YNbrZoNxWM94DYz9N60/zCNJL4/epUpwlDD0A
V5r8bls0oLtEdqFdSDeyWiW2FkxNF5DwurRzIOrWU9QnAbX8ZzmFB8wDTgxHgnH5UrcdjcRDJWQP
wnpr1dC36vokLpDEsp+BaOsojDwDIXguyLA7aXRBe9QRL6oBvWWoPIiSjjJOvuRUaRYxoBF/0k45
JKNscj7rTijwo5q87avqSKPpGaPwqY70ftifuuTMHdrR+kjIo53zrdRLmzIXTngNOHhfp6ikQNlF
qzl27Zn8gO3U8hFNihOdec+AAxMmRZ6lQCgviA+tWjw/l6AUo2268ANpuFelVaCbe1XcxhW0Xkn2
YxABDUCzbv1csvUE4dGc7GksnIgNSJlqn+iRzYoy2RjayDbz2c976yKwtKR0pgYnVSbSsQgddnS7
G7VD+TAJl1SmSEWb32n1UTYqx8DIidPQE4hOMuv7MkGEhXI8y4NrDDex9bLkAOscI9LK6wbBjYn3
yeLuYPQf+bIjksHpGbtV67GQNM/4k1Xf+kDrITrxdKWBd9YCgFcMnVrC4HhbmNFGLN8F6UlMn8Xs
c+RHN75D2bqsVuxaHAVjKMImEzxLSpxUKgJzq7fLjq14FZH1zg+aPTMpeKai8Tmtxj1VDE9vRh6D
ChRX2QvSKF1d7TKoo3saS940px5NoJ7su/CFQFZssNGOUW/JKDPyemVGuykOnIsFnkThNOxM2NJx
49Il2X2xooWAzm68Ma7cyw+Dvz5CNANQ2suXqPzohVe12VrhnvjcUzvClel/piKZUIL1G2khbeYR
PCMxf/tNUiiHavdmmF6m7fECR2Kg4HmpA2h9aIhf11o4gebKhr7DOOUtL2YvTsDt0ZmAIA2PUfXO
NDZS0m11dpF8rZxYeG1V5UAvRgVQJM4kCl9mvV7M9QD0NsBbWwCrQgE6uXbK1pSBuxjkTBQhndgJ
NnmZrvtT2QWmmJFWJVzjHCNqiYFUAfpXOFpdOb3c31JCHRAKEkQl4dYKZLdI1C6LLWLA7sjdSJtl
PiA/NdCj5aCIOJoWM+BS1e/kyB9DkLppJIJi6VaEMw32SNEk8G5nyqVS0Mg00iGOYumgdNaGQXQP
AVsOr/HjSwvuLWvDVU9H0ynW2iLO3moPLTUDhWkb5byKi3Euhrm/CXm7G+pkM5CJRpkKnFkxcDnM
bRbvZTN1MMak9JIm/ZgxWNmOcdW7Df6jdxGnb6/K6Gg7VThZpSUeDCYljEUWykCl3DbzFP50k3IA
6ny1hGjBayJTT6IaS4FgdL+MLZe9IC0LvXq07P/+slXE7mHNj9Tu8V//fmks7SMZtFcdLeI1nbTi
Yggv0dh8McXT9uUsuw3K7vPfL8mE5knJEFCVUqvtB/LcrDySXnMpq12NDv88ZAfWN+HESSIdENaq
gRmS1kjzE0K06ULxJjUJuF+dEXE6LuKtbvVbuSzNJknImyobefnoVkgU68q7odWlZtfhGh3zhUND
q0z8CGp9RffV5ierD7X7QNo6jgzRuzE+zwv4nGDUo63R47aOjnhEJ/34gOSfXr7rzoIk4rA/J+2X
lX2rmIGBJ845wKKpe6ZRRLu//1YC6waRXFBNGcwC7Okx4xZwmyPg8anuiU7LFrVzeoy+vUY05ee6
3g/yoD2Z0QCG1ZbtPlktv8SO8U3Ao+E/2Db/H9v9/yNZYJiOhF3De9LU/kWYakqiLfMRTQCJO7Mz
KAlnroa2xkh7wVfVmF2im38jbKS/AIXKus0OConehzUw2iqoQo0Bo5xfinGlKMpCkrb7TgK7jeUn
/Las/2GB8Ndv6p+cG7h7usbej8obg/d/UXMzfAiVSJwww0LAEZON5EREFJ+EHmVztEQe9ojlRZuS
ECXuY7Stt/U5UxiNo+QM9/ra060vNawwKBNptl7LJcevhtiR77Ya+R/MPNxDTnAn1SjIZTXZHEtS
Bf9+Qdf7U0jP//0B/MvU4cFywdFBFlEaoCiHDaD+k+USlTiMVDkCY7p289BBBzi3HZdZVcJplpgm
KJVA/Y9pRoB9cUJ+qdE6oT49Z0UBFmHo2o0Hi4ptmS9KX1v/iy/5YDH9644/eJ/YeeN/o2MM9c/r
GyNLGwW5RcvKwwb7nUevVLjbSjrBZcoQiyPQADc3VME8xOPTiptpkHP3Tn+/ROP/Ymf/5Qz+44r+
ssFUnBthU6K0/xd/WYoFc7Ae+KjWSZM3SMLoDmU1AMWO6wGbIAZ7w1Oa8WYQclHpgryNYjHDWznP
KFqmmoSKXYtsKtKz+agx3G0HQAwNCfyL1jQgEelk3P77U37cpP+8ZI0LhXKqUeLhFYLD6j9volx3
XSFmWuSq0ZWxuobM0TG//vtnYIH1N7f1H59D56SzrEzL0GUFFtw/P6cipbKNrDJ0RubKKTNkyVmm
a5mfR1yiFF6vzhZQjmqvWeSgPw6lj3JAYUoZntp9vdMEF9ElXVlvx7rplao3NKe+RaFK04dNuZ11
PxGMomjcSuYGKYWTVEFOkhSG1sQTEv+4UZNfSTkbTe31WrPtU6T7kvGqrx1yMQGIxtGMG9ucnUcf
ZfJlYnTbzF5OMW+kD2pEjQ84WtYZBT3a+3LkE3r1qkjZjuARZ5TBYqOPJJb3Qxj6s/pmtwP1cCN6
4xjBE4MfUb3rSNzjX5yodoMJTuQy7Q/xHX8qY3rD7FmfN5L1lYuHPjskN6lwSuuaMcTokfFOfUct
M7+W5TDaUV0/U/HU0bEKx91s5X/yTr4rJDbqobC32vY5Re4qradW2EWImmvEjX3o9gaTYguBrlS+
lyaIpSQc9aQ/6GbkzArdRI+SWGsyyS2RRjtm62ipljpd0ZabCA5Q2lCENIgE1ZjkT8VV5Ws2DI7a
PyaTylasMlcF/ZkRAOL9ULbkP4b01otPZG0wzbthWL468r5QzaWdLT8nSrOZl5dJ5IAt+HF1ppQ4
LQdp1bnwkinp3tifDhPfse12cIGwiLAN41kX3/FtZ7gTl+/YqiR9uWvqu6AzeRU71F/xngiKTYwh
8qqX12pVwjuntROu6b1I60ss9fcifBXC5dKI6W5VjWCJHak8P5qOgnuVz+OC3NAiZLoGHsyetOki
yqUtT7obG5wm61MByKmysgtoEAIcuLqemOZvMusUMtWO409tRMWLYWNzrueXhwWDoGz8juD6sG6d
gUjUhqTzsXgkrtETWU96pAFH73KxQTAb2tU8OGa8NeBXsGQe7Sj3CBrCluAtMK73WQHTbkGomydZ
/uiy72FZPCVvHH04VoblN7gekCVg+3L7G6aFV6RH1PX5cCUz0Y4yK1BQNYfZ0wKG2T4RrYF5gcOc
ALuGS90wLhl6G6oHFcDVbOmJGZdG+PpCd3gQKkhDyvTXpf2N5ZZSFAhkvkRG5ZtRZPvT8llk+C6W
b3Pd2n64Bp1Eq8N5XUt4kuLQsEJTUqstA9pMfYuq7yi6GlaGynKTRb9oSE31Lmt7SwJqBuBVXtTm
kiGUb0QQLBSaQJOojAmGx7tDz3MKXHA13CzoSnZxpnp48m4NuIPESjjr8iJrNAWJN3dbdmUbUBuk
brIHMqRafpaKVzWsIDOIzzPXYBi6XXaNE2U/Au4ScbzXpS2TH47bqvsQVJlQWQatCDi65l0gtK4x
/qyLF4quiiS25Jw2Prs0kOpdkZJhqu7M5nvODsZ6KdGEZumdubcb10djeZXb01Kg1mWjqUUshR9n
lrFd+EgQnbYJpAI6ChybvYaTiRBv5ux9aRZiizJPBdJ5qP0flucWviJW4bnOSOWwdoXNSYcZJJNP
/Kg5h+PlxyKESeiQXdUfA3RdVag2+nwaWJDW4a8Bycp0kHJ7yZxOGrx5ae0VZCmGf5aXb1K01xWE
wTAXGlTFVfpaJKqjMMBZ6u/HO9JFmxYTCsGdredG95O5dixQGLw73VCDyU+IyDDe1OK3oZdaYIvJ
v9Z0mmLdLVteoosPM46VZ6mXhkY9Df9gL9DVTDRu0fAkAa7FzSuDBvuBOoZQXEf5PCgyhAnk28Pz
EKV2gsgUSwGcBQZPrF8w7POa8JKB5YnTrRo++okVNWGJjQdJkr4YOuPH6gUc+xFFi2OF+VKzagVi
MZSVQuILZxZ07tt4QeogQ105yOubVOaOKr+u2bnB/aGyy/XSDT9Veq8YQukrUGyI70LuT+KTSy6d
rfcQVCWvye+6/K5xvOTD3poOW1O72HmSerqabK1q3fCmReNhio5jy1spb2ixHStDxtv8mcXYrfJX
w6BcNHCcwTxj7naY0bvh8EN70JJ2zWg8YdonN/ueN7GH3MfukWU7WWN6OL9lXwiHx2OKMR8b1zsp
WHZm5syAGdmM4GzxT4mqfurBo+GItcNyGPtmr6vzbdW3JQHskrmLxVO5+JYITfjUJ5tUPMPUjPWD
zghCbWhna2x7Iss1c2kXm1ere83jr2Z+tro3gXe441TGRSVabZE2R43genTOmm0MGuLl1k7rfi6u
bfHsDz382x47FWVnCi8Z5hvyfIwXmpv62yjPmhDIA+BO1zOO1Rzd8Be+ibbRFh6bvO41rXdhATs9
B5nIk82tuw4qOT84LZzg9fhtNpcYUxWTh5WTOCMC0BIygmWmo84qxZWGRatpW1VvA2k9UgWpmNwk
hWz1HTfo7ZrGqUHZQ9Th9ap7OW+Uac7OalEXb2E4pJNfQm5woJFex4E1WJfqTyiRVyyU0o5Z8s1Q
6g/BnP3abEpfNcS7Kmg8csnwpGzgU+WXpNf2KhdGPaFPmdcbHMYL8Ao2KVvcFwFbsRq0C8RI/Fi6
o49P0bTVM69QMBaqma7eVkZp0Nas3GesR0HGm4QBUj7a7QG6QN18tKl0E/vLLP3oIz4RsLOF91Ya
dnL8mOsfFrG3W1k8S5Q+JQY84eqJJhQhV1k1d9HSbdxt6narGhiDWRiopMZzj9mPnQiHSb9GXbST
9cmvih85DW21sc4pYJYcEa0cgc3N5koJgYpeMLFPIMCaeWm8l6Jh0zYlJwsgbVIETOt9t8ZLCncE
yY/bHiIhLL01fMmFm7KawmFQJM+F3tjJtthY79ZTtyE67Gbya3iHTFTECj32EIwyDlOf2UmWNgYg
LujaKlq+3FyazLvEBUQm6TkWCa3TrktyzVPLmzTMukcX/UBTtgDbmR3lb0J3VnD4bA0MnSZscvSW
A7O0h/Uoru8LKnCROaDp2kt28hNosJ0f1i+Dvm8mIcgT/CjY3YvhMkF9rEh0ZNlsaJ8GZg2/Y/41
ZNikzCLF4WJrSm7zyZk99rROe7n3BYZOMNiaTV5/KGvvCQlDO2AH4r7rYIRG0ApAmwIuSpyfkA1F
nJq+Gf/vdDHdLvL7UsR2KnzQfi4kY7QCIY2jaTcydj+5VjDSKx5QVRiw+TExzzyzcP1Z38QW1VDo
oUebCC5VXutyU4pgpb9Wu/cr9V5HI14HrkJB3WYjJhTR28IkTx3fMyD92KzAp4bHiHtrTdk3+2Ze
s/evGGOArDfRDz5dKaSA6hdqRWOjbbeVQdsqNDwd3l56zREn+OJ8FtklxuiltLZRoeIW8fkweVr1
ZwZ8vEtdHuEFUQShDOSjb3r1DeKBTXr7dcTOKUMay5z6abI42qzSUZq7Xi5uW75Yq/BUdjdRXq+I
MjZYtoLY3o2JxT9lyUmGSCRygo8rUUaL7kZV+wbbyx5mw8mxcDFCa4dwxOWHB3JFZZUA+87GJsfp
wcL0SnsRtVeBmZoQ75VEvjIrqp1pAoKLegcySuuFRagwlwlho6fx89BDfIQhl+6jbA84BrMYKYve
PRFAjqqFARFGY+fBCuRqW+uXrMJeQ7WXNPlWI+3HTBWP02s73gk+x/2IDAhjIrMICnAfDy7HQTFX
X0nPhUmlaQtn4asYRSDVdF/X1T3Wpju23a5wE9WTKfzmGOSURMz/9F/Vc/bR/MR3HGxiMzyqWb2b
29dZR7Cz50Pdlo27Z0CLKGeTYzCjwoDNOwkeKgNprfDWUrVLI8gKsuTPgwqCgZM68/xhLME3SfCw
DBfIsXHyMv8a1Sli7r3HCYtvODdOI3O21qXxNMW4X2lzeVHpVBNy4HSytTVpYETHZqgIDu4VuRY6
rc6For3wrArfiFQ8mDEkFsFyQ1VDJ82OlSg2U8ciwj3aqWayKYOBMVdp/NHlQDoMt2q2H5/ZIDji
aHabZ9vayy/yL0ZEAQEM+PhYEDgPTB83em2LCdUxOx4dgCawF3605+m0vAwiaohblgNR9Z2LuyMO
Sn6RfsNj8UC13Lw4droEP4hFG/sJxV54aDI/5UTsfqNA3xbHjGz45jQdNZJEZBdi64BIq7lGlYX3
yEli/ppTx78SPeMpkht/y43mTQUv7cKIASuIl6Y9te17n91ipwhGRz7LeerOO96dqyKOHnOkk3ZP
rMtS3edWZyDvw3Z0rGHKYIoSxJjvBnlXRwEHjq5J5w6hgSXOtmRYT/DEmcwHqfklY4ESrZBCWxTp
kiv1b0L6bLwtL2NZO3LphZbhMR9DJDVgHBPLt1jnHIHxkUo9jmcLReOwqHczgjooYGxmkB+Tmd9S
Xl6leP1oGNUJs3YwzYUDZcKKQ3BaY5kcpZAOUVnvKlh21RTj9jZE+57xidGNGNT03cUoFy9vhK1p
LHCwrG05LvdhYiM3mBwCMdtl6BMItmuiyQ9zdMr9LRE3YrppkyAx/TE9VcsfafS4aTK7HrMg1XMf
d7BxVzOQrbsAoC3HSIDeEuUpa77DghrKRfsWGqe1OxctPcwORikGQdiMQXlSuiDFWYpOCyTWYIYe
5Plh7TZj74XIQKWzTP/Y7PP40Y1ieKiNexJdpO6tgXlZnxluzZGXVTtNP4iGn1UnIXmW2k0x3NR1
O+e0ah5Gn3CXp+xuzh859OFxVxrzMe0263IJIZSaAedGWt7S4wIKMr81hVfnBxINVeY+UVAs20nZ
C4030i6FGLZ6nOBMDjEMape7kgIwH+GCV/UeLjx6sgftaMZa0a6r7Sp72CWBtuNRFhV31lU87QbO
kxz+Kq8/qh6HcRpmf514RiXXZs8mrbi1XcPdNEJRJaLyM+8DTbI1yR27XQEBDmU+ncYGyhbmiFCs
FEKsahCKIxeCsJEL16wtIiRZ32fFvY/2c7Qvh12mPAF8KPEtqfaaFZgrDliOasKQCaTMRw/Rx172
yFfzBCJoQ3tA4thdgV5ixZV0z8ffSVJ/m/FWh1+9+KqL56jYNBjSsLeJrrX+KZudBO+cTbfwwX6i
kxEyuvfqGqs42ITHqvKa2YYBMS/unLtxGegLWgM3aAS7gxdRHWbT1wyac5otN11df2k+m5jqqHuV
mO72y586fOcXD7WFpB+r/+PovHZbt5Yw/EQE2MutxKLeLMuybgiXbfbe+fT5GCD7JDl2XFhmzfxt
elScexY+GMVu6p2GZuGXEhDmLtMf90iGn8IYwwk4Qkzag0VzsO+z6zTel8HYqjx+ND/YYBjgm1mz
vRp/baWmk7RFHG45QM0mEBz4xPpT+WjeUVn7wkapPuCV+spzkVXPoFFIK6IbOJS9FI41M0ou2EF5
QM0hx3td2BTS3irZnme7XeniMdKqc1LyQDg8QEF7EMz3APlvrv4ZyUudz6P64BHw5c/G2HMTs5hw
PG9gxUR5GWtI0F3Rkym+p5aSjAgeIqi3tOO5W4nSRpS9iq81GSYTCpIJlzExM1F6rOpP4A++/2wu
/xkU9EQPo+1EBD3jOZQPvFg1Dr91S0BO+E/a6AnmMVp3r8hougkgtKFUpGbTxVsa4oZNXsaX4v+U
HZSL1zfPgQYYg8jC2qziblhFezQfpHFk0z21XG6N9S1/cakkiSWGx1C7oAYmiIu6wUhd9NWG2GfL
QRReK46IMWOGL3KGeKNY76HGa0enhbcC4Ql3g9I6TecZOavp8aqE0knuDzoWIpxVWF0qb8nvlNdc
a5trAo/eW14UHq3VxFe9W/UGWRkoRvVP1mzprmZoD8/46HR8DpHtGhOeJ7f2V+K8xhIioG+cbiQO
+j5CCNhOJqGVeM2MTzLV2n82+RsmY+nMdtAVRHhySva8/VxGnb0T0lIicXNq5rknLafeVPm+IIeC
TyXwCb9xtkKZE6EpIyDfxONhhw0iabcQtyYOk9wppnXd2h0MbIhawqUyoTrJ8gvPjVbDN56l3pOB
vkwHrCQj7S55o50JhzW9KbmAtGvWN/jjEovie8CN7KGlbscjcCzPKymYyZF1z0O1bn/JR6QcIx4g
S5JrpqFZnFBgeLKxlqwjWdmxgKjb5rdG64ZdDhiBMDlFXzNNlDaPdw/roYJtIHl1IMAW6HhJY7V5
hdLGJj2NkxSVHPMroa0gOzTdAHg+/SEKSqrBmr8ASmOZ4fSWNN/gTTz5uB2ojqgIRulWiGcQFOGn
YRxJKCorCPrwOZ20b3QXyC17fA6AosmaERG/LFMrjiM81mxpKTM7md0EZ2axCr8lJD2FbfZOBLME
xXfjjnBKDJLXte7SP/PUl1iqVJthG4mM7dLcLOYqE02N9mSAqgRHGHA3EQTppIDNvdely+M7psf6
j560Ddda5camS40fOeXgxxXi2FzRXM+MAdlhqA7J4BTapR4PYXepy50Yo8M/hLbU//XBd1GsVy3D
7F5Odrpuo+/6GfXLIDllYAeIcGX6rJ67ebV1ZFm8X9FF6jbFHqfOsGO7Rkqy57kJ3YrmivknJpWX
ZDuEhU5t6pe6CeJtI+KEiI04O9WIXZ1BlJp1rV6iIRUclK6lcchAiMR8y9KzmRE1M29arXNb22Te
XPMxNxHe8D9DNJknFT2z30SnNPYFWyUkjEYWAVh1JKKeqQolxPSKp31BrFKR7Pp2VwNEJyKerQ4O
OM69hEvmk0Cq+92qHbfta8IO0691KnN8CftN4TtivhGG3Rw9qvmWqgB3jlThwbqK6iFNSEZMiRjj
8r4Fg416MfB7z4zkkcaHzNq8D803hE3F2m9uZkFaoH+Zy2OW/RvMU2x9LdqqgkxWG41qqXjaoiU9
iRqz0sYSnBxPFmGZ6qcSrPUN+CKBmjtJvPqVnW01b62+aU4iEz/rwAUAk8MeV/fySsDjIN4MAfe3
HRuHTjsm6sZujyKb4wdV+MJ1IzilFJa2aJauQoCnbItXBZqwpcb2K99yMh+P4rbDFV0TFxO5GR/5
mJsdk4UZbVGfDxqu90Ni8Ga5vPiViJCCFM815J+h2CM0DtmMb9LWrlz5BlKUPlGQNmicL8W5/2f9
ooBIHu1P6wVn/0s7twycb/KN3s98ITmbf+a3+D0kxOym/KJi0MW1+gIgRn3JfsFZ2KD+1W/6fm0c
+VE2JV4ELvib9ssPpJ6wOMbv2u9w9V/6bj6baDENeCZuARwCE/YqIMAwREFEqLKDtI+MLfQzdj+g
I7WFztafaJkRkBcX3Cy/HegcYgILTatTMMww75oOJADqpLp0wQawwXXLLuAmEL4HPbuHksaW4uzQ
qWl96lFwDSNTQmiQL08WKmLAaCcG49+MZKEPgHj8GayHKl0TqEaq+74f6tPQntZt+kgyY5ekqWcU
dPmGPSUVymxrXfQP81ZnjdMNEchZZDdjAgnA1MKirxxPv6O15qZJMi+8GMpDm3PZC7XCDhORDhpm
wkli4wGM6XQCYrnYP2WzD8T1WxgvkwxfZOB45zFRNMJFqrGmqe1LU/7Z6CDWSYUO6awoeykB3fjR
OIlqdZVIt0rg7peO0jUPlo/cpE7apYq5Tv0/bSSTOpFhooARm9Zg5lbBrsnVBqV0Un26ykWF0moE
qRUUfW8xbZqC/o6HcT2XoaNhERCixvHL0SYnlchLFf2atGbImb5s4W2+ZCiPVhNO0/YzQ1fXEE/t
yPNmdumRyAzG9amWzuSv/KfxF/zgQVdhPeXiY87OYXjTyjt9SYHkX2DLxaud8ncWiGyr/oH/wd1r
wuxUoWRXXJ/kqclEOuDHLa2/SvXYxntS8paTNDvg0owa/ywp/j0Sy6suoMRswiuKwF2Va28hrYWo
1raM9cDsq39SoOkrdm7/Uw39XzLNu1hsKa6j+duwLw7mzoLRUqo7245cNAgck9mmtyyIUv+nMaVr
yVI59OqeOBrVLuL4rsM+OIbNsh09tBS3N7XkILYcNQ0AM2s1AEhRABD0KK8jMhrnYSLbAfX2PjSY
g+b3RL+TB8eKmH4B579K8aMt8CS35lpOE1vRSy8qT7FETjb4N1vmvVypN0ifTk2m7WsFgTNGfSw2
n34QvmI/ROJubY2xdEowAR+WRm5uI1QPy0pgFCT5n24K90Zpb6jwUOvV70rnfxZN/ZbUaDKmuaLy
7tOJKSwWttkAvjNq4yZX0AJbs4fFXhtIUIkNEs/DqbBxlXDPt/MoflqcsXKsooQXSANBYPaCWKi7
fD8v/o22Y2SfyTcntUIJvl2N06kCRlb5EbuEY2OioGxNcNqo/UMStdIBCecEkxtiOB8ILo+7dVVK
sKpfy4f0NlxJyIdScXYHCcwad+UQIUlzDOvoAxPPFQRKa+5iqSZ6NHUClW6y/pFzPBU0PEhVCLKH
Z2F+EPn+GpzAhMAgMO60gW2ZQ3Lj3En7Yr80sSprxN/U4kPW76NvAlyoAfHLmmkLOX1e3Zq/GWnr
Q30zjbcm/auaFPlFvgqNbyMi8lg3+eIxNI5WrAAcwYHHSzN8mUAYWsTpRnhxh0QvMDDhSCXUpBLa
gUUzhOZjVecQj2RlkHcj8xaI3S2yxnfOU5kojBGj7ryyjHdys5ADMTtaO1WuFC/L460PKuNn/zBf
yRKTuEIOK01S3hs7rV0Q8l6woSh46pZM6JoUltzEwcQJoLQh3d3gGB3RNQHfaNS+a+mv1JbI9Hhl
tPhUA8uCD6VOBvm/SvpM5i29C8kqirSSkKV2W9pgMK6Yc7HxpnYj8rYF/XOo8ZyMhKPTyMRkBXfR
cTaKg6gQ6/8G4N6J34r6YXE0d8NDv3FMGPlanm4cfKpUnHSm1HOHaUlPsXEKPABVfA90FNRsMulp
cweYVxUeZWyubb9L6oOES8ncGUXzR3z/Sk5+DbxW0ymvun2bv2r14IoShiFe7feqPXTTqyOxjd5P
vlr1dZywdZrrwj+p00uVrqZ5wiShZ/sCWUA6ncrgSy1+04HIA+O7a3HXf43GuwEGMTfQM/mFNzWb
zhHnPWJudTwP00YnHPQ36Vx9OHTtJSPWvY0wKSNn6K+icg6zWzVtu2yPKRsTBOE0GT40DVpI1txQ
fQTZTozks1XbABY2Uz/oSwNeIaomTyjnsImT7NeSDhQIVNBO7jMuLUOLecYzYcFx6Qe53mvZLSc4
uUMS8tEp51g58Wwr2jfSApFDQpxeuP+16q4bFDxw+WMCShguP0XyNjW3YN7m1bP2WTUxgM8+Ehh5
88uqIUu/0KkAB6XUiUA8i/NZLP5J2k9T/Ob0XtOpA7QTvprgSWR5avyUOkc0Q0i9MWn76NbU6CNX
fnxweU3+HYDum3FG/R+tZ95bOy7OEdcjIKpGCN6T7hGbjwa3XAicqyfPMfuKwwf+emE8xfVWaf1P
FnVtRgqYNhZ2ObwRls5YRepTfg6kT2M6wV417WFGSjNOH6S/a+m7Xp8C0nqNCirlmsqnFp5l9JNV
ySfZIrY6y9g280ZS2F1R0wPn0qbVvk39rg4/tMgZoNgZz5Ro7UHItn4JpL7OjMGRxL+UvQpx9jVg
nyhUuiLGdlN5Bc1wpFrTqgUPU6J5R6fSjB1x1QGgTQC19MFWjSzhdIh21UCSEN36dJbmS5+PX2L/
VaOOSBOyzMWj3B4myQM20zWKnCD/I9d9VQ6EXMO0fMXtZx5K+2KZ3OUMOQM/RIFdJNFL1hkHSJEa
W9EmPKLjmhVZbjJCjbLaE2k8cdeRrjNwhopn5MRRWJgzfVE8NWkVnmj0pKmrV/uBHVUUsw7Y7KTw
JghgKFU/fw3xThmDz7oCsqSevUtV6pjqbhzwP10qidEwLGySR9aIDBlY9Ke4XJuWWOQiP4h1Hbhd
g5IR2dnFF1rs1GaHAUk1fE9OpJioe5nTwSCBQbDQAcyDeWXQb5Zhs6iwesvTv1ZKWdSty/TvZBZM
P6rZUT5hVGugkF5e6fBjIMF9m61JZo24Lj58Q8+9mzRHz7yuuFT+hyocqAFiti9T9Em33N/k6sWP
7kryHfWuMnpKfNICXnaemeCNoznJr0G1CUXPaB6JeUtZDlgPt4Q6GjvD0HVbuVKX7IlTVJbGxQ/F
AHV4ty2AQvzxMOb6poKb6CoWxEwxj0Vvq0W1jqvcNivqYcqDgR4Fc+O2oZyVPutmpxa0VvY5wvoE
HDww5H3uC1uhBUVMn3NYRs8g4Q51UHZrSEb8cAA0nKkZgChOqDyoXYPlI0XJdI1WjUjpjokRJT9u
VFcXmSDfB2ufC1sFaZM9YKJkuOMFidGMwZQKmhottiTm9hQYQMvFypa65iagOACwsV54dmf1hf7M
IiwlfGX5orjwgTGI25jQIxtZs0EsktA3BQJhnrrwUOtbQCC+oNR3P03ehzVKqpssWylINoncfr0X
8m4zySWB/v5JfI0dzTebAQfMiijEdbu0C0ymq4TP1PF5i39RT7uDF1J/H65Nz8qGRtn5hviyRpwZ
PktfTL35jPjWWqadujTayAFo7IjUA1FqmQ2/Sov1SDkq9RnJoSe4kZAlW02VkeUbPwqp4isGhkMt
YQ3iFEtlOnM6CSR8gVZ+M7qARyFPavrgKzSJl2AD+0VWTFcHv+j6X503Tw4ZakLBj7bYFD7NJAHT
8BnZ4vferC9+zgIX7VeZ9c/CpwKUnaqshO5eEuxRswUTZUK8z/urYjx64xE0p9g852l3UkcM1jnR
zvjoTU28Qkye+wxwSX0OwbIvQPfasengJ1j7kGHPE3uMPvowYpNFi7eSPXFOWekQydtI7bZKJjsL
ha92rP0gr66LmqNeURxbWf4XNcW32QTbvKv2VePDwovV1ZTwGVXLwvpor3JTE2LrDZEN5igI+rQ4
03Segrpj00H/04bx2jYSW8a7kgHMANgoorXjV0l94Qf7a4MwQfYyrUEBROp53k6xXSlLrlR2qYsQ
vc8A+tFb5Ai1/LdWdG8qXs5iwj3CpzUlBba2VgbdEy5AhELFS6zLD0Pf5K3qzLJwHGpOVR2GEMBz
TU0JQI3wnczlzkBwUo/SoSA5IbAyN+IP0Yge2hmLCVwU9JggKQuerDE4tJD8peqbHkv08c0KI3nJ
Q9a+65VuR0blDeJwqZr+rQvNHc+siRwEQ1haPdt3hPBnq+o22sFV4E1bimqNJdeC5dyLE7P5tgTi
YOgIm2FlF93XwGg0ssuMeU5pRjduiU6IEsg/tEsS2RugHNJmjup3BOHjOmP8lzlwSJDDFBlOnwKp
dXb1pyc+UQJAgOmfnzKMIpQUlpSdJn72OYlikeSI+NnIlBfvug6sy5+m+mYNMBUKGkObbwQs3BTh
KodsHph8zuSoTongQRtVlzYrFcmuWvoNOm5sHS0daEOsmBTe0uQFzCOUx1j+U3jLS6Ya8oXYwUK7
z3tAI4izrje+paUriXo7y1vbGirKE4uekB5qvWUvcsIsPrcNtlJe6GB6BXLlzKgsynYrKeI9jzQv
nDiSZjP99rPBTWK6x1BHSj0BPKkzT2o3av8W6ZwcqT8N0qmJZDUpHH5wqwNz2JMx3oRWw2pV7Cf0
kHzp5f/n1JVDlvTC4JBCs05wUTaT8F5U8feYiu8BZ6TOQ2Q0V7Vm+tNVJh1ZaX/LhiVdiAEEiGuL
p2Ti8hCssJ4oSiFvWjcn13CCdrLYUoYPAd3hu9BommNF1qn0wUkmp5CjPW7bS1ggyEuA0irX9y9y
cSnHj4F2SlH+mkc2fOkkyynKo0o/euMHzI66Kv91jcv8EeX2PO1nizZs/lDZAhB6gkS7+qrSjdVs
XLH4E9rdOJ/U8qHID1o/uL8PJSbDqFV2MtUyaHRboMqmf9PwmvmAiR84cdkRBhcmvKt5eKPTuIx5
+/TpbdOQSamIv8s42QvFnfWBKwVGoxMVQqySj7kmdSRGJMRa2cCWjRIgPONZr63QdIOGf+rmc9ls
4kJhqVmICQvnKUBUR2Ji0qAUAdSXc9yv+X3M6x3GV9WHdjdYq5njGG2X/K0mAsChJzf6tyWVDMaR
4oRvNISARU1GLLAKAR6Ia5EnQK4RPIwME63kv4XDm6GED5GiKdXTOuBmKzpaOHM895X1rjH7xmxQ
qZeRHGGbXtYkBiUoSU3df5DFJq8U3f+wxPal19EmReY8vsWdl5HeYdJnyNTgjNu6lKy5cZZ3iXaA
3UIdETosssDWWxmE1A3WSvZlFgKhmeVPS67QIFtbmY+H5eJhv6AB9gCydTWwJ5McqfltYuUayCA6
BmQTEARcCyCIcNqXreyQBMPILR1VuXaJ4rlKCqKcWT8GffHTMXYtE4FO/WQj+z2fFHzf69DY5DOY
VEp3MfyPQ0QJSUd/jWPe4l0+zwd5nx6r/SzAbXOD8wP0xsHaE6Z2pPUdBmk5TX/aqhDor7IPKREf
DVmTTa49Gz4YGdavXCunZokuq6xvBSmnH7HsPMdIvWSZJ/LXaCJjkdkBs2rduho+Mh/FVw4gXLWr
BCLer5FDF2HtYclaCIu5IykKMQYuRYkIw5lyb7LHo+coQRDt/yJ+cDRUIT3keMG0AtDB4YgaXgdU
6aRDPSC2SiKEh5HFyTK8DOWnyf7hR1plA4kR/OcABd6COgQ+Yt0aURpICHxJMWRQE/A2jUBQleVE
Q+H1MEUWx2fA8jrRuFt9YfCYk4y5KdgvtKiZWKTFQDmsQovVHYn/O7HneWmDLg1VhZtuslEkKwYI
fos8q8gOdaCqODhGsu/iXPXyqdqGfbuNQx6qZOOnLP3J//VU1U4kAoJ9VIN4VuZxX3PW6PNnvri5
f2pEqqX209bbRGkcQ6FTCAZ4RKzbYBQSKi+iYo49GO/IbNgpO0lKPHPw3YFUMzH9pxcfU0sxUNfs
1IIKfKRQEOE54hAsURJILUgrPz8bo2emk1eZmajSBPaYtKxdiswnCoYk3S1jEoy+JYEm4e9d87d1
HcBb4y0+zcU1o/cRkJZsR2kftXvLekgFWINIiR0Ao4OdEnusLwn7owklFl/pQYDf/J2Kd1OtR8fP
e9xeADjhIlBHiJggMCWvnm8rANaI+V+ITrqSry3mphDtAdCGgzIB9gwQn5onKUjsXLah5FyccSfF
XpnsFfQ7M8dMmMt89IlVzqgh7vzsmRNzS8YuR16Ur4aYVNZI/YwgDACMik/N3xWkRcjg0JgLbaSo
ZX2fZZv5X5eOo/aYml/uMEfNNRtuqrRFeWXMbo0nkOiYxq2M/UQMRnVc1Cd2WeC1fCPlygCNEA5+
bZBUosMucQjWGklqEBt4MlWWDQq9srPk+azqg20RYWR6Gj08jEiFDABEX3kqJBE1XsJYwq+Wv0v5
u2BSpriEIhpz7u3QnBI2rIpIvTYzSrge1+hq+XxAUC7tdFHzE2uq6ickx5B5JQLxpQ+oGdQ7Mlh8
eqqlbWrVn6o56GQmWkfOkxmav44OheiJS57bdUDD6ecjteSg3SXjsXzzTIDbGA2C91p7aYajvjxi
p3NIMVmraKyt+HuK7tawU29jlFw6q7zotfknFHAqKTSirvLL4r26GGX8V7WjoxkPzfodm88Gd3A2
iLkztjBlcv8TQ2yQzkfaCS7ecpz+JXhdKDDsZiOBFY6JjV9pwS8tmjQByjbE+LKs+RXZbvmm+5yK
BAitpVnZ2LNR7/I037omBLtPwIqA3lHM2MsH9iCYDLq8HRqawdGyXhp65L5Fo3IcS9IRON5ECcvq
rW29ttqK443MsYPVnCOGetXfC/pBtexfQee9tfPRbRN3EskpIDmRcNLyJwUMrYCysOSDYOnqU6qe
kfosuLgoOKjUYvbDgo2VCv5ohMmlRAjiA9pZAg1W7/bVysToPvHVajII21Nem/VtkhHAFH3+nAwy
Hgbxp5tIvDMZuVRhQCvTnVAo5M09SL7F+KccXN2U9tlkfet+/5fK9SZgd6g5FWsNtTLYbk0kkklf
a8zg4r10rlhWKfg+z/y3ypE4JsLKNpBgimxEIMgKlWm9jkqewpodcJLxSa4qnHUw7Issu7eydEyb
GKNrahJ3paEs4pEJbGY4GaJeLnalbpLvGgFkiX59rIgEXutT/0+CZhq622QFT00DUvYLrxx6mJY6
dKyp/ghqE2jWzVlwwf4kC4KYf6D6cASmf8v66zyyiwzeR6QWNziuVTuu0cRFL9bFrvr0lgyszTyG
ym2wLhXFMVAICqjIxYEmDAaP1FWno8GAe/q/EU4B4jPMwBqysClHbNq+/BgKQg/lddMj+4jLf1iq
v4JxZNACyAA+Q8RB3+aLO1Yxr3JkphBPFpA5TdbcK/uw6E6YMXfdKIAF3ES8xmUbuwU/Y63HDoui
3oVCpNwYDu3nXiHE1NKYjSyJtFsYHZtzUjPMYxGyai8JLoXEr9yoDGnSTmWjZ4/fz5j69dg5Q89m
wYjoAEn6VQTagD6ETaE3sqci1HdaqesHq8T9lsloaszURn2YEM/CWxcsig1BRhJnKh1EEi9TgQLf
IHBJFQHPU1wiMQ5ulAzxthT3FfRGn0VernWHIuerETytRrT7sNxoXUjuWzxhmEAicqKK/Dce46eE
I1Gfxq0UwEtTWQaY0mHAF1IMSFOwBVGw5PJnBJUOqV9xnO4KnDhgPBKEi4b6U2dgXpBzizMS0SkQ
Uf9RGtlxuXgpCDZoum1ish4YnjnkpkEHAKZnSChdE3k+xiLObgGUQtoZf553oghRTQk2eRaGoNwm
udcrfwNbh9cl9FZuACIDEw6MRK0q8ONl3kS23twDCQXiW+CPN9UkVdCnQcjIKoxoZko0XLk20+82
q8H/0Ja0T9Fg6GK2a8rykQ9kGRjSuZNqlwUrG3lZAqZFezsSikfGb9/0uHIUwRt6Y90TaSkaneO3
iqvTLdUZMajscuVEC/K/TvpcOItE+hzmrRHeAgnFh5kc/Kx+hQwqZUlIXCKcch+QW3b6eL4qev9e
kVOgoHIwrRO51QerJi+BoLGCnl2Q7GBSbbPItkVcCW4T0gQV8ptW8lbCtKNlkZT4CF6uKY9I3+fs
yBPeampWP7+pDb1P6rmVgGOi2TT9Fo4ehbWToWNpke1I4Tu+/1O4GCxyR83eFgsEkU1EcqL2EB+Z
AQqa/ahGynZ3R4UrL+E20WZFkGSYXJyemND1UzbmN0iigly2qx91h2ZGNFLF5wjefhCSM3HPtNIE
qnlhpH7oWbc3yuLSyfTYEXdVHQW88ljIxrcwHzeDWhMI0g+b2ZgOxF7+aVXmxmkdu/447f1cydb1
yCZ6fDm7xuBAMi0yF6R0vFlp+kxYt7gWqx0J4ouVQuRBJG8yUtvMY5kmwC5mVK1ffvfBQFdJVXEF
LWJfXbGP4wRh6zjEiGTo90hbEWTZE0CRoH3Yc6vHXM6B7CGfNNp1rxFLqNQhW6xJownmHE+pxfZA
CUP7NLX4/24tvG7bse76MMqnBul+OuBwKqjBo/+X5EO30p26OYMersWWIEjgt66qNuwlRhfHJm0R
6dswHlXaMzKw1614Mdhm3W7Z9RoJp6a6ZIvkjvdMJwzQGN0kcKHtV7jBdBa61PuKU5jj2UQN7BPL
ZrlUiJ0dE5lLujSRHeIuDuetCIPeBze5xwzD4ndB6R9+e2Oh8WFCMDLC1wa1QmY7DJ2vEfdDe9l+
Sdq3NIu7UsT/NaRHISXGKdFuRorEn+p6RDOhl6ASWf+LSKvAKjbwyDDv0N+jpFvSHdtLBI849x8j
MXQJmtEEzaPQZg9FN4+5VjsqIoWsZlQm+ciK3s2rYWzn+VIREWN+I3HcZNMmw5AtRSVH2SNbZjWM
BDS0drRcClEnUYGxA3KNnbYy6C/4mkh+lU9lyBoEt21vs2Z4L4moOdtjoxFwaAmm43uFZa7Q9OFy
FfVNx+pBVTZJUgmXta54MWa621NRil+T2H0IFXe1qZOvgAeFy4bARmLlZvFDnjDys5bUDvVeqmCx
KvG6yrQxy5BdO3cfmjqB0k1UsLZFYBBniIRip+rrY479MSGKGMEn+GU04QFbSR8oAhPuAFA2Tjwi
XyEjou1o3QzrRthtL6DNs8PQ6Z+K4jR/yY2n0dcvk/RUh1sgOuREja1nYtSplVtWu/7XYODy2AC8
lOVNThFtYuPk6NgCEtCSgL6DjMz92iBvm78iV/jo2StKZFtlV82JlasJgr4OadtP173LxSkoT1wb
bCDsLrAUxlTNLtuPnpXs41UGKWCrg9PwNFsYuyndCXqg0TFzG7+qOgAYe3H1GQjl2jTxo1jyyi2l
S+t/FcFR5POAvJoXSp22egXqEdrH9D/QXFHscR/eg4ys7XeBaE52W3CWvc3KSMsmbSJ5lyVvaBIW
tkF5VbiCS2Tjv4O8w0WdZy/k0EHhJclHQup3jeLr1szEfaNCtZyu5uRcyTnAVfSpI/gz/LsgfKLd
g3SPw30zolz7NwXyXlNnm+UXaPRXeF5BdQomT5xe9V07aPv+W6n8c1IDi7rDrfz0xy8u1lg/IWrs
kvyVuLpSoiNpI2loo3/y5i1mK7LoyizPNexkPsZ+dCmZGHudiMal6d4MqOyh1LwWrCcUjtjoJIsd
p/I5mG46YfyQG+GTdFHm/UVetGs5QCWwjIJkJNYBAq/Ph2U3uFm8oZ/R2lX8dPmta6o3wlF2nEAJ
EiAU0FPJV9mw69Zhe+9ouXGJJ7s5SB/dtSm8LgQu7lZi7Sa+U5UeuB2pdDL6MzsjRpnAu4srMFZi
lcAQgHul3RoynTdjDKlH/j7CSUxlRREDv85e+xKdS+vSSGb8S0e+LSod31NY1kzdxIdA+YNewovO
UDuNTkAMmU+d+2sKiqkn5U+dzJ5SAhp3RmUz4OoSf/OBA/a7Qsrng5rEi2pLuo62LzbYycnfGD51
LbjkmfSh6RspV7BPV+sZw/mCULXxa56etRk6XVRvZBnxZeUEeH1Mg1UPx0mfbFXR1qNv7THdeZZM
6nVZHLWwd+OmdUOkkgvh5ANODhObxuecZar3JmJLt75jGY2dEv4V0ycG4osZhIhX6r1+yZvUdWf9
jAy+z+89wsvpbiK3hnMyzqCIoFDSjw6h3QJnB8FMe2+mn0oFStyEgPttC8H6J6HJGEPb7L4nmPpW
IpOregzI+ZUJqiMOPTGzCPRmE+ZM9vIC3IgsA8Q+FiZAmPIqphBb8NiN8URFlOGqydwcVXDce0o0
09Jj7V92mRB1skEtZ5SvJrJ4zzftdKpYZxCubdGwS/Wv0IGc2wKZB+b+VmOY3ncoDVh+QpJH7VVa
badcJfo60lW1FZ2k0uyMzyzzqnijFzIJBiXsHU1GAXeHCy1dpuGu6b9xX8/bqkm8aBj/Up9fdtrg
casEggf/lawS7j9Hsk3Rv9DLi8T9gdH+kIF8GxIyc6Dj3oFzzyoa/VMyUidYToGKkTA0NarINU2S
S6j0lxl+TRIvZnhUkveMzrrj8FXGkU0LvwZiAubXknfYeq9BMIY9Hf+IXvuzY7IRp60GIjjIZ9Yk
MeoHq37Y9Qgrs89gcpACmPUBS6LBFnGJgOqryFeWFIQjdyAXU95qJlTTSR7PnH6q6EXSLkrBlKQ/
izQNM94II0V7P0y4WdDHbUAUxvwsDG+q9sxC4FfV6Wsb3Q4geTFvU8nNQpILTobym6p/ZUlmUXku
l3hBJiVF1deC9rDoKiR1CZQO0O+glVc+0+bZ8m+x9kvHLf/H0XntNm+tQfSJCLCXW4mierfVbgjZ
8s/eO58+iwFOz0liS+TeX5lZE60DXC3WgBN/1XkOgeQmTP8ymXv5tmgRmS/bCoHXcjBOTKa4c4kL
BpaheJep11P4nbtX738L/osVOR28HO811c7/ENJxdsWE28orurQMxma6TkOakl2onxAn+NYxCO4B
1xfOBYJ6PkXrGUsOtEIgKukQFnvRXQzJP6RuwJwsaib2AAJa3Ues3mCjos4YlHM5Htjh0k3vXSYg
7h5TKnN6RrbTEFhaIBDthXVYHTX5rmV7mT1iew30cwK5skEb9CvIuwZywci7uBZfCni9DrzlJu+X
El+Au+DnYViMRAadkOauwhbUwu4WpjtLWA7qvgivJF3MgQW0LA/C4qVwhddcMNTtDZSTt5TzFHwi
bVP2D68/Grhe8ei0Jk7afRdtCJAwWXliHqWuqL2bUa45slsqY38xXtEgAYlUSbrhwLZjbQHJgSfA
xoiDCT0U2REvRYShlDbSRhwufXrp4x89v3tBuUga7PYr/AOlvlK5CYZTh3QLeigfHRR+D7bJUus2
poUGhJ+2vcbmUumuSfuNLBJyxbloHVdbNsUibGFeLT3XHup8D1szAsG61gnPqbls13p2SNK/UP9J
gc/Ka1lepfneMo6WQq+4jMi8RulHr0oohLWl4yqKZeuvKvzLer2Pc79EK8/6P8eJZpnVD8RaJ7ox
zQNrqpAhDTHyIT2Q1DTomP/Bl/O9BasAA7SEMmcBqYIzenuMQt8toRKS3aFRu5PYNDFx0+iHEaqa
rqvowf69jQ7w0gLfsbIz7aDnO65xrjTgqoCgCJnH5VnphzriEK0oLbLiJ3T3bvvqKTd1ccP+UlFP
Jbz9Zkn5TPyvgySwTo6Ne0fDmZvvtljz4jfKWgbCKDlmdRK1l9KdLSzRLw/pn0ABtYuzb1bsuCSI
UT8iWMWciod5lA0s29YNFyziH7ZGzPaq0fZph0otL5k5BPusDF4hQiw/fxj6OE8b3pdS5fqiAeut
WcfF0Bntqmv1ZZZjNAqo3qyWHjdYmHmxKngmWPr17PCSbCXxvjb5CbIVHK5uZpbdqsJUgRuMNo6Z
9VCxYYjldJwHsveWCSZZpJpeEx5VPVKobpTsLho3gVnWYFrS1rPqcxMm2TYLNJz/xNpgRpKZqOL2
7rSmnxz0HmLK7lqrUC9rj4fHfMr9yFF3wZg4l4eFqg0w7Elr64BDFqTPgNiHfTUvaUtGE38Y05A8
QMA+hKuKVUaIZY6BntWIG80HY+5j/qwSH4OaNG9LiU0BhD5jmPPl4+ldhbL31CyGlekI96dxG+Z9
CDNjpZ1EdQWMFFoDggu4weFSFVmwMIx+pTY4Edm05Tu3/8slwyl09t1Vw1UKsiHqpHWt8YXsRJxq
u4GGA9KljGwySGo7GhBIVQ+J8Se2Ji9Ajc7cjTBy9jO0BPk4Y4NaKxdRPHvjSmCBa8RwxGuUDC5g
fcSnxP/E2o/CtYOtn94s46pGDgPvJeCY7kgpCtYZzMxCKhl03BUAFQoTNPjIFhA7jk0eeaM+RhGz
RwtL9o/Y67Za/aYjFIbxBIkYhZ5Itdw8ff8TJSi560OGxKnNmlnGO9+Z21QVEFrVxy7Ed0KKvKAg
wlnWyMpME+odivgmWTC+YJa0q2WnIOYiHB8e9UOfIO3dB+pLbz6BtrGqcJEEdIjNqDIK5Us2/gCf
axFiPXbCwozdv7IftJfF3aoRFkhsHQ0GJvpIx/5ExjGjizYPL6bl7vRWNrap5SvUv6OGIuXR5WbH
S78UefK/3dFiUxicDPCywp6lhFbz3H733o/Ag2PuqTE9f40yd69DlpQlzGw0SLiNjIsuIPnJ0FM1
L89n0YMiy6yQWlVsT64KercsZQgxw6vVN0t8jXATUw1pzFYeVhQCLGqGcK15S6l5tP+Pd9hVm24+
C1pjNkB81lhDjea+jy/0TCjXWbZ4/UhQxn569ur0qbdMPKU/AoHsNLhV+hl2sBL2c7osucJ1Jf11
45PNItutvcDnnjBmVa5VQrXHhZGI34bwJ6rMxTKDupI34aZ9DUinJgF1zvsviNjO4m7NZGwb1dKS
RIxVb5I0xNgIqyuuTF1a0op0wV6QelzbIAK4/6KLXxxjsjfiqf0/ciaOnT7vwpp4kNKZHkZT4No3
6YeOvvmM+o3Kl+9/RESz/PcBpJABvkBAKsufNok/gga1ZGUbnbioi+7LAO3gUMv25gpfYZpXKNGP
WNFM4cQXjzWUTJlZLWzc/MQcQE/ueX21JG+l+U+3fjXqrOH7QzeD1wqS26jRXIA71y+jfzELR0GR
gyhBsDYeZRdol1rWaZRtU3xqLFmUT5L/5nyaRrYfhwOfQKM7Cacjyj2z2JXCl1Sf8Zwm6VUE3pXS
1aurzPuztKOZvU0QNxCMTED6CWkl8QnsAsDzRsmZI+w6UNgMP2d8E3bcNFxCcATk1fRzVIwzA4aN
WX7vh4covZlLlw0rI0RjCf5//bdjia1kXxpLJamv5xCDDqN/UqsJUcEDFf/L0lsfOSWbAM8ldsIn
Ny+6A4Sf5f5S+iK0M93hdvCgB1l79ip6/T2Nf1r/m/+p9G229cje+7c23AGSUK2OiUilA5qj3iM2
RSwHyuLUND8a2z/pgdVPdhekLc6zt4z3eqb8Uqz5FDAl/8yg/npI8f+3xA8CBr9VBpkEseWhORuQ
TrGl33SospA58A3UCs0Pq0NeodEpzsW5uXk3Mh6qjXcIvyh2pE+DJguTSwzafh2ibSAg4F+ySjY4
cnmXUFPp2jQqc180l3a0yZ3WRvK8QZnp14t8Z/tr4Sj/K0luUuaqtOz+VVOfs0aQi20e/UShbLDg
IklG4Y4mFV/p3KPAXeVfDaNDcOYIzc/igFOVVhx+EntMiCPMbmYMH49onHZ2aWer0s7X8S63hzm9
LfOiaMUX29DBqrduGa3iU7NvUZjNk1vxxjl99/4R6gSdh/hKvA/RZXTUfVmuMkhkCuCIpQUbz3AE
1PD75ApAvpUc4jMBZoILjhYNvSV+G4oIRnKBsOQt5cO34pWQb2V1h/o+t+btBYzqKyLtyOZdNbxl
ZjJHuJEfmUJk787yDz4CFjS6Q6yO0x+5aZV8Pz6m8tnA/g/JARYnFniHr0nkdJGS4yRgYq7PdCxz
vN+AxhlwFNu0hfVvjoslwXrYTiapHhVWx5hrKU5MujXOCaF7gNvmY376wTZpbn4AanOjtV+MnmXF
gx8R/sRp563IT7O1XCpne4ZJfJTyHxg+rrho61Q36Uqrxu4xMOyA6a4bXnmDVfHb6jc0peM7+K2u
KdQ6Y1a5J4SvefqtJUc2Vpa6sHg8XVttbY4ACT22sciZxxk62og5QwiWHFR3PhGQ9bIs1ziMSIpg
s50/Rk533yEACEcfE1f+3PG3iFYl/bT4z5gdQf4sAaydQobqB0bzwpLBTvePJTdTN3fT7oZFwE+O
0dhPL1G6rvul8IHeRodS404O1h6yS8qkYZqmYQZ5wkCdJwe2PR88qNWNJ9famQsGPuRkFOGaFknp
r7qHNmBtDQ72Zwx16E90gsc4v1SAMGxdZ+ByHVQQdOFYdfn9g+yE0VJARVQytywfFZrUqdhcUvHl
3jpA2CiBx1tTKkU5KJwFjV4FJlfaht0+lLYDOA55Q607Ic6afd3u0RGXzdPVXmq2sbxVrRxoSYZL
dM9f8g8NvnePH8qxO6sXtkvMRzE8krmazGzrxAKsNq/QdOZFbeScEOgpSsFA6ryQX3werZMt2Fa1
8BoUbEh7ZU2UYE8iVUCDPY//PBoThqmgHykaDh46IOy+82xrTwv+H+0znJnByuwOELstq232U/0I
T3fLVKWefRcC2BUiBzgSfWGYD6lE4rbe7EsDeU9BxgHrdQq54cRdMAz/M3zI5RqVrfdpD7yhi3+A
akBM2yrzJUvnNzJSHek1d8///0EoUmzjPpLPkcZ9HKGUBHrwjRxJwRavv012FTu3Tn4z7jEt6MV1
r/v+fGC0jToSMJnKox+G3tYTGPN2cXE1eFEjL8923aAdsmkOQvYE37Kool9RbklZnmTqUPB1zT8B
bQjampRHmG86mTLCYgW9hOw3Z0ufCAl9HS2FjsocsPKl+CpURXI8heWkBMgiKjz6AAU8hMdqxQoq
9VBIwgdl75rcjY3AzM6Xbk16y2p3lrNCEdBXpxX4k7HG7Z8iG3nZMuuU6qdUg7eGJsLEaKz8awtz
bu4lhJJjtfKKcVEmr6w85dqthmBjHhLrmnKtSN2NuVZp/BKAQdyJMh6q9C9qIvTjO8VlEkhhqjpI
8iSGGy6kWBMmx23ITq17NMtbbKzKYXolapF3q2OoUzGVXan+ldnFAN0h12jAdo2BtpwhYmKBdV4b
JD/0GMfrCxsHLfoe6ssAxcCJMdrxlxfuOptBd1rKUMNH9W/OSK0xE1RvTNriK6G7FGg7DZ6YzNdH
uCBfGn0I1djowZNgl5Gyo++JEdCLW8mUKt9WLXtLA1fOHhkSRySOEmHqfcy7NekK6b60Ol2klPlV
fmr7E3hVxtsIQkxA9i3xFlucxKyHdoT0oief0iQw5uOx0L/zcUeapalzG6DPBdBYYLtVA4wfjJus
r7HRqccYLpD2gER23mjSrIimTC00lf41Gr6D6K9lpMYfI6LEqeaNJXyHErwYiD9PSZrM0bp2hmrR
gRHJnozA8Z93xCX0LwIoEXfoOkirLUOuyrwrxi4gV+SiEzYVn7XwZI0PXVp4vdDOuxQkyTcTz1tL
9dJY14nXkhDhtiS54R9Fc8nmJVumDWoW0CJO3d8bn2JCegr+N38rpeMV+MbLQh5UOkOxg+qsKR2O
yOGVcKTW1jfzLSV+wWjs2a10c9F0hubfoG75s5F2mv4dfQqPNfMotD6itw9xLvIn42pnSMIoMA1f
UCmKZC0EB01Y008NBRnBThFvSpCpODiGRe4eve4btJvr3iUEsay0WfUj9r4lQ7BtWkCdKJAa82Gi
bgtItNW8Hxe6jtZtTcZoBAZ6yqpuZiBuDmF9lNubRwquJl0FzvxWhjwR0/zZBqM7Zp8hQtBJPtcB
XeXNgVNe09uUZ0/+koc9tYLK2rD91jEfC+a6FTYowfJJyQkJAEgNoB3pEGGVkaIXvymGMTW8ttXR
SHaRsENmnkrIEbbR+IXHkAQdVWBOP4dIjhALSxWpVevK32fKGYpdW51JLxW7NQPh5tBKHA3amsQc
5Ahle4qEW78mBbX2MQwuOn6VwbEZ3SQcavy22MxShDzuQqM/rtJ/cXcXrburnbmouM4w5m2LcteA
lBCgmsJvYXYFVoLcCj+8VIxYg0X6C2enyuetuWQ4vTB7/Ml8P1erYXyIl5XDhEZyDt0CrVmIPIl8
OdnGewz7BjhuBWpxRGR9cJN9MO74hOZ4uSlZLPWnwvyWrocMqOchl9d9wVx4Fu6nAepGlpaQaYIU
tPkiyTdIKFwkz6MGD2E5KSrluiGY+Mj/Z0ozUD50VH27MYNPhzOmXwXts/E+qbAF5t/qx1F/wYiA
GQogBOErk2MnQJYDoDZ6VpjIN9OwGrBFtGOtk4AD6a+8YlipcmHm4Wu2rjWBUPRILCdoc7w3D7sv
npAfWsbK7IATbvnkxJF5n1OMX2pLRscWzoeQP5nX8FpQdTC9k4UFSbEGMqKZxVDx3cQnQV1b8Tkq
dthUWZQ5knhgdIvHVl0KHtwMgpf/jeW5kvaGtkghI+Zb9Cm6tLEnkwaCazIYIcRRrOnj0S/35tIT
965hV61tEaBApdMgSQAZi7NJdUJ9J0DQI8pJsvVh+o287AThQpaf/AqjfOJ9K4V3Fq+NeuOhYw7B
B+FF4ZBI4It09UklaRc75AanEmeJWu2K9pv5bTVQNqCzOPrNSjGZnO9qvFO0QkUGZ3zNrL0KnpZI
2MMGf7mc4kTaMI6Kwx0q7vlI9ILFtPbKQR9E14aigqFD4j4gaKQy8wjQYnNTR0+2mCbtFd3wiiuX
Z9ENN6iYeOdc8YgfKgCFhxUbC74+IzibQs72mTqGZHeonw79VW6srPEgRqv6oWD8ZXWr/oOP1AwL
8oXnarrQBmfAJJvpW5c5gwLXF/oJhyt64HiaSox0aA068EDcm+lhavoImEZXqy1GIGreIzK2XjCH
BNbDoXGXprRWgwlRYv10b1ocWsUCxcITElFCHKy5gDMlIu3H1Iiw04tWbbvVEDOJnNP8ndA9xg7l
pPKhrgMN22aOiOqt3FrFSkIn5lsXvTpp+sKNl5SisUUd7iA94h7uA4rwJQIIX1+k0Y5ol06fiT5K
XRYc+4biT7Ql8ejGdGboawBkEOMVCHPPfPV/IfYkjbAk720iewhIBpqPGgYO9Gw7m2sHpYJrkI0E
sHyOu2hejZ/RRFou51s3SrJ9HnuIAgzCj7PhrdY/Dns0hs+w261Nkp2AJJJUiNO8niGV17898Ry4
ru0L/Wrj+8Riwm3YciFV+a/OvjCgbdKmjHjuXn58pt9DLlDmsmNgNOGXSgCTrMWgrknQd+Zi9a4Q
unYLDe4v/6gZE7FuXVDUBubFbd0ZVqz8ywDfSv8k7utrzL3lLqv4bpIPON4D7FrB0thZtDP6eBFh
/0gCK5qekSNsFBvuCdsdHx/0rtK/ItoItZ1TJnhDyQAAtcFWqa+ZfjCRnuV89z1z0CZU1hpCchyl
OYPNgJJ6DNYhXM3OAhor/HPqT6bsc+lSDp+x+/j1QZHfofn0whgY76tnxZwrYHRi9jq/koi98+VJ
yUJk9StKR8Pb9UjEQtlFW94gUqLtpZlEkMnP0Bmk9qTWKslQjdJ39BHs1RRTNb1A2tDc+WAfhrcg
XyzoTv5T4mmP0xfmpVkYWrA4GQvJuPGLfu5OqCkax5LdhcD0aAKBl4iBfEDoEWRBVfJsUVVtSuI5
ctQZNQac2TY1KlvMbx0FYNO+R6LMujy6icjEynHS4DBIYeDKlqtA9chGqC58LsVdSmCVYJCfhH2w
KG4ESSiBOC8txjRfev+uuguU83SYCC52VWEtgt7I0lQbr65wysVDWT8qrmhGYmiw0zlyVc4VPg/k
J/iJSKvFEMa0TDxRkPGvkrXSGSIW2pkC1izeRnkfB4jLw58JfDLr1W1P5X3nzk16Db7gku+Yc76C
0V1JD6m+lsO/JPmVOQknBYxskZ3LSOfZquNGUVaVz4XrK/OYYAwtdJwKib2pE+bmKPUM6aukkIty
G3kpZC/fdKg4hPqvp+N1oVzx6LThsYFrmSAgz5mwyO5fF1t7qYFrxT38qRFY5fTTukW42DGrqUn1
u+hd0xykDja0YgTVVd5dpbqo3s3HdYQp3Mv3yP5+EdT1DpgL1/2NlINo/gm09z7REAARS/VI8oaS
PER8mkHA5Nl8utlL6n9JVUWb/eIVxQPwr5fxmGv3uKrnFpsyACmDe4HGLYKDqDGhjsV18H+nbRTP
C6D7Wa5acyG0Nk4kW5cCPUnDx9l/wOwWF53lkorVLuWRH9APh/Jvp1471F5t9aXAkpLYl+dIJnxj
CeRCrKiSu0MPb7PWj0m8ioW9Ip90Egbj39b37QQvdVxDzjb9GZyH3Kk1PAoW8YbMXUxz5UbCLEQA
TdkkKrSjg0cvh3USIzR+HNQA2Hygl/AtGOA8Spyq6rqMSAYFkAGtM9yNFMdj+/aqtaE5aO5ySvfA
/auVbJ64RM+ZPEoFDmYJEU6wFMqdDC5J6cDG6QcRNa3stSs1jJxCCBEkkFNeFvOuVpbceiyZU6Ci
KSoF1z87EUpjOH3hLkm3g3UNIbpnjzSG0+yBBdqNwzpr9gYUXyYkA6aHiIaML2TC0Y79begY8cU8
GqfpmQhosv26t8vuj54DPkVqt/K3xOnBcy6IP2NFlJeGTAXJtNXfAFK7FMTKYsh+pDK0a/kGwj2u
1yZ9u35PB/Sk4yOoNJY2eyMCkSHy9eUJj8ffoFxbIC5gO+p01WIsD1waeybOITdgzOMgHlNcBhGd
WVcqRyP6V+nfhXxVjRKRb7LXwf6o1oTBGRCDRezmQLqhBwRJ5bgRqWLk4WXRWtQHgMGszWtb4yWp
kp9GQDSYeg4+ilb9DZn4NlS+ksZLjDFHGFaS/q/kKDMsGF6IiYn/XaQWAv/w3+j+uBxifvTWwQC4
0cc33iQbrMXBZB4I1kr86MkvM2BhWmDhG5aTBfDVzZSchqBpaKZ45m0xIJ9k1YUskks6QM/n2Slz
PP7XeBXqv8Okw2utS+6fGoJyh4uSPsv0GTDWGZ+Guwnxn0cE6J6rHjXLM06cjLSK8RXiDkIbQhxD
6e4VdmAg35pT468K9YuWgOOn7a6d7vQoDpRzlWAc+gCDTTnS/P5UGpcg3cjudSz3injwAOCC75G6
K/KSBOalcH7xbyVy2WaTGEy51v3HNfnyIRhSE25laG6Gt82JPRzSu8Bky7VB5By1elHi4SFXcK6A
bGfd59Y7l5mxCz4FbfrOqOY0Nwye0yk2VrtoTO0rg5yNb3LiK+ijOuhJR2SVrNMpQotlkr3N9JVo
IG24ZemRrMwquDmJcDHla4ydp9DsAkQJjeOK6c8IG1i6gGBUCC5BiG/ZIutupHaKuxRh7rTLkhEz
aWCyeSqmYGuc5Aujh7PoWMokSCnEpVv/oVOcYfTnA6IylhrmEAvBv1Xa0lNpiPdApYt47VESDJBy
1eKvCVbkIpjaIcicQV+V4jdJmmNMVUvsOkg2jym6jd1a93BELXANN8jicOVJG83c25b1yQYR4c4s
USk42ePonH48lVhCRukHswnvKk7pY8B8TFv2CXKIsyfZGqA2i6B3TOa+o4K458tt6AyNc9E9Ayps
tzI3rtasReks4wcoRNkOAW4KLTNeZs4NSi9TWg3Fn0sT1K1LcORcpGZynzZ1crOL+Rly9oii+NI6
eD81uy2J/0N4ygp61/og+x994CnRXmb6kyYPCVF04uFbi5ZYDwoO/0HwZv7RSoqTkFbkJpKXW2qz
TKixIf+M3jCfoeiK+1sOlb6FnxfExtzwEE6aw1xxJaBu3Ag1VE4NVHSDXK7/q419bykzlZuXpHHf
2HfYr2od5iB4MTd+ZjxaHsIQ+RqSYlpOCYZrn8WYZpa07r/5+NeBTm41HTny2zJ4cycpPEP1JJ/k
xiz8Tb4INDXkKPGwKOPVtBDmmifumhSxfXBmcpa7545zq6huYa/BAaEkRUeSwb7Ta1igm4ZQld8K
Z5XF1tkcUzo2kNkMO3FrpWQgauVXlZ6wGcwbH3V+sNbFJTpzo/Gx47GtxeHh61AAud5Gkr7RkStf
A5uqEANhrn4kdsYNwt+82iOJklRIEw1/HwAJnrhDjZhRlQlHthG9xNsBeQiFNLl3wTxCg6jR7WnC
XBKADDATLBD3kGY6EQsRaZkIIfAp8iPiCfY55y3aWh/SWZ8xmyT1ZCArvGmWIkpAHMzoOi8I3KY1
LWgIan53DXprOcgV6+G/srlC7Gx85hcFTzYDMfBcxHiRB7hBZB+VsIsnxBOpLREBo1QvJouPKTek
Eeg6CTgo2IJFP0mNfwAzxKWJfjT32Yznpn9W1asINom8lftzJlyiHPcZqxsutxCsmzjxR+laq7dP
W9rqYBGQQSZg90VAKqUxAsheGznmSi2YB6lKXwuAK/lE3wajOnPhIzdWlzV7rjZf9jiZKPryHeM9
xXqyYo28jwHBBxOqdbNo472dkXz1oqPmTgThLZz8aF6Vl7bL3EQo6d1jyVyGOAcTODTIocjG3Y7I
TlZayuqhsn0LNKlj1hvIJjPyJw12pwvP3BVkkzL8zSG1dBX5ss2yQBwmMr+gBqda9KOZSimWUIf1
XKwVthldJO+EvIN07bkrJewwkjuRCRlv1uU7HaA2BaZy9bypDb1LUBXCo6RinGBQMP7m6HqHklkE
EnX0o7atIrbIaUDk0EUp+qlEEG3hzgCp15kKcQWCrcRIb8GGeYSgstIwWG0OMrnWxkvjG3A7+n1v
HgHwzjCs6lV6KYqHmMNOrIqN6E9XJX49l+KoQicnbAm8m2UlRX96sVpER6e+ulfBR2imKpNfeMDh
zBqh/7Esg3LebkqIPQ81+8ZfRL/C5c0CpcBfqsNRqe9p+wliSkekHqZ1KaFcYlhgpYmwpjvrRLBo
lszGEeeOuZHaZdisamsVcStQ5Ik/s2zcpNVeGLbV+FQIHERCSzrHdDiU6NP5jyNhKcSyCpA7eZ1o
fAhUUC8tDECqmQaiQkiXE9N9SIyftfilJ5u8fCZEjBA5JFlrpvwtEZHxeuwOeb4ypSkd6DloNKYb
qUOstzO9dRUwlOaqKV/T8domezMkxhNRd/ibsDqx+t/GU+2WA1KNDkN9VADB11tfUtl9TieD4gVf
2M9nEQPcCIlCVWnM9t1FYyo2IyKO5Ur5TfLvNr/nY8xiFSUDSNoW3C3xYch4G2Yr6Yx1enYKzfw2
nDLWqkr3yoZH4Om2OAVPluIAmrv+Ga0EdV8toSVduS0aaj56FepqdGZ5Hzk1yGk16I+qwPk1vpri
OY+xOmkMAeV4rmHY1MxrJECaNcGqQwnmHZQF8KeYXrBmA96YjeiKvF1M1WphJS1oHztCn1iCucSI
Zihq//lFu9DD3xa4TzZ8+UIz68DWdiqrvq2hv414h5ttQKk+ABytUW+6PbJMplbZx4fv5WEuowvK
75AeGJGjAGMU1Dd/BQSXgV6qDo5meJtVycbCRETuOiqOjzJcU2RSUvRdAuENVH2tVMEGITEDopxN
pJtctY4SmBI87m5N0ZBNVTCq+k7yt6gwEuF6N/E8UGvxnf7/5BNZ2eqIEgJUUWbzHQaXRn2OKeZa
6yXESGOnyvQk9nuOWanYp7xgrP+EEDUtxs5QPDG3ButPkSYOb6B+Qr014099LEklwzPM5BivdQ5E
DkYTBfBLCnkPjO8Uq1G4nIykNM6Qc/lIlafphnMxu5mMGL3zVAGK/hWMjd1r9M/IWHgddErD4lTl
fz2KHlXfyuJTCtgQv7r4d0wz6HC71LwgRGEO4WX4TDcEnIfVnu6ooqPVv7VCWo/JFNB8V8YfMjXS
7IVUaqs0m8Bif9RuGukIL3hiEkXi2Vf/PNwZgpJNerJZdmvjlorUR4q/991xpmEYEaJXgodA/4Eo
Ixk8QjY+R7vtnR4hEZHB4r7r3gZqnGlgRdz8IlOumQZClNctpWzdkUc1ZwszOe9TJpBuzuD9wNae
mHe0CgCsB0ObOem4FdMrotNUvVUEiWmERC49jNvjCa8opZw/E8o1Z2kWX1vu63Kw6Mi/vAZTyp5x
adN9KeweMNsLC7G7IJPogn+o1P18MfO9HQMHt7rFOLIa+K0oMgtJx/TH7AbaqblxMhMAsv8gYS+X
kNx3b9z8hHpwILUCYwPvy4qPqboLidVzD13zDmC6JcOLz3quM9FsyMar0hth2Y6s4rQlLcis2XJW
HLb84QIgbsXKpqF6yBBeKKyRBvc+cprUGA8ppFHrD3htE8Yq6XDPdehvyItIMKnjV2l9V+bDEIqD
WI3QqpErUVdJzD0J/vPISvOISlsBg4/yMxQFpXFoAsA++T5Daga1jbCrqCfwb0DsiO0MWEK6qxLP
CTg2MpI+lPzcEjzCoDJp3xLidz53ZLssnFzp3Co3k8xoa6OlDp4IHK86FoPIe+AsIAlEFreImnAu
OVObYAHrKncOVUzV7ACAtFc9WMjttuOJQU1kJCex23S/WXasvITx1CF2eV82pbZ21StfeyatfXzj
yc8o2Gl9HsaFI1c7Ab68j/lTxiZhYN/jr6YWMFhDCMb15n/RA8LCjrua+w+dOuHQEnHA2NVU6YuJ
Om+KtqiMQ6aemQUk07Wbr7irUu1fJ4KxMB9BeWIXNX09g7GV4OQq9ZeRUfkmjLVSMmaSH7F98TBu
RfdAvebp285lRLIRCz6pna7u/9f/DWv2BE18zXmNRAGOkwCJrFniIDKORicvAW1eQ0zCRgcKUP6n
A+tzJwhHRZFPWKUKRNszXLstxDmYd6t75P5FUG+WfOk8nqRQnouNDY0NeLywb9BnYp12kixaKKqF
K9pdJHANXZqMnziHPW1KJ9OUnbwEode66MDTedcpi3y8luYHNsdmxKIefOWYVxBGxOY32SoQnC6+
ehqRZejy24qplTbiuXFPpozhHSzPaF1kl69kA9ZBZ6ZE6Bf78gaYn3+SGH3X/q/s362cuZZfbWVh
FxZfsRstS1iGAkGOBZ7xBd4Xi9WxwTLSH2ssKW+Bhpy/jio9YmWhdkfFpLmKby1KInoFXQQJOFw5
RXWYh0GxNKY5aovi7p+so7H5qYt7Jz/ylIC9o4W+XfauBeKv1NG6k14TkyAtzAAOXew58uDZFmRk
lXArUb86jSet5YY4dRZoQfNbFliGOGCT8Uz+AeriZTyGs/V0wQBTsUNi93AqGJRjEgaVsT7HXWJL
zHlEPLXZpimJ/Tgb7ONwLILOnxrhg01EoATjzP3A9xOFhQ8OZZb5wT4E0l87Vo25vgGfvvJkgHqC
Ntea5mBE5qyXDgZolRGtl1+WC8ZJy9jyl03MccNV3827v9wwAH+AuUsqJ8npi/V1F/yZ7NI7+GVJ
dRMZ1eTlV83XnX910V1NI1s3tqFoLiTXmIHEJfSP8af6SfRkrgAR8lLaUtRgU6c/KxDGlG7sBHR3
SkNiHHo24EolF3JXETpDemKFVqzThi+xDddoOon0Edyj3vAwZf13ojwVKqg8C78mqWDfaqtJM4F8
QfG0eW69ET5OEvdJmZD3/g5NW1TedG9ebMZhxwoy9niKmFVVKa7CTY4TwmcC//aUdYTUwMdQOzQk
7GXndmtICI7PePTE/qmHRJrBvRQWoPwAu/Gw71EO0sN1hG3wxS065tVCeBHRcpp7edxgmot0HF2U
zsEZ/7ZC9YxiLl6kIhj5V5mv+NkN74ccqXF0qnLeSr+VvBeQfgfYz6MNvkNT2uTuRvqPo/PYbVzL
ougXEWAOU4mkqBxtWZ4QDmXmnPn1b/ENGt0NVHBJ5L0n7L125ZUTGEiWNlgsqu7NFMGIUm5BTD70
65jksCgkL4iHwqUeL7R1oDylzNPG8yhtJmu7RudUsQnmSIYcwE6NPYegKqttychGs15tSS6oHfa7
OgBTgtnna/wo/WMUQ7tl7i8i1MU7QxPcI4sp+PlJ/rBgifAWdX+V/y4PD70DHWE2Gy37lbRdW8Ih
8TR135GNK2qEPjCjQWWGx+RNR1+G9iKL33sV43x1F4QPCRdaeBqZGAzmewgkBo4tIy8OyUH5GIJt
Em/cISwIZP2eiXaU2dXP5I+UOsFJzyY0bTnDFVHScCko06kyJSjdC182H/+s/pLN6EvQsIYpM7E9
oYuuQFM4cXv5yQBdTFFZ0PAEoe6OpeNEUw/1pOBNlzctdl8NxnkAvMwI0S1zNRTaT4QsO/4MrGNf
geWL3nwC2gT5VRSvurlZRLg0/q6tcUUwcDfvSvInaFcgBuRsbdXcJ91O2RQg1TodVtRiFSRMiiFX
/6f7KQT79xC5TFp9Z/kblu6nwreUBV9a+cyQOluU1wEbV+bJbaKtOMKnVNkWJHempNyhbOHDt/JL
KXuaRggCw+OJbMrpMVpeNz0y8t3mm9w7oXbUrH0KCZ2dTuwyO2Su06ntukIkNT07XOszilbzXU+/
NPA7lph6LfP3ISLk5zC8lOYyAiYo3+XinFFRlRsp2mb1te5uEhibSll1HN3SXQmfwniOVXeirFJ7
ZxBgrRRuzSLRRPg+he9z9FhC2vziTcy+elz3bX2XjUPOtpYUtlOA6TIf/xkDe5OOWRMgtX5XYJcc
xWc9+s4qJsXRJ3GYzIbqqrI+DXukS8zuRk7aobwV0aJmmmDssImOUNxpF35R3zOzYrPMT3GR4yel
FsQEpPRk7aAcZmV6ogQNkh0G0jimLn8wi0KFwOBuxF0w3gXeuGq/mJYxwAsg+d807V8SEMTLhujd
8K9+Dk7mHvtfPXeeLqMg6LGTdXD2h6fa3PqD1GwHdgLIhWE06qnF+nQXBc+WvWme3PKekUv2E0rf
PPSa8lYjwwkNOLy7LnyGLJyn/uwHd9JZFcYBZvLE+wqRozRIvoL/0i4b9Kb9ltHtW5sOkpguu5q+
q/MESc2fKD9Za7rdxDx7ozI6w804asexehJ6KOUXYNKEisj6ha7CNA+j9Qrqz0D4I7A6iffThLzE
XeRgMj2+vmNVtKw2JEZ6cnGzyJWu2MYzEJsgaMUGGSA1cpYDK12MmAXs4w4Ev3nJNZogtyjuMBdW
I7kGIuiGElxpLoe2FLxXTXRuNV4sdWsI63D8DV1APcBSzn5yKkQPuRL9ziJuLlXMhnR0ToMMKsHz
Utt0iYh3duzxcbZhYKBXqtsdNx8EJzaCsHgimA9O/2BFiMgBjn7yzqIAeRqoVr5fTL7p+DH8jfAL
Lg2ryR5tKs9No53AHKIdSea3PD9G1h7Pc86WDyx7gPd8TxebFYeMTX6BtEh5mvmTfkYuYPQeZUDg
HDiZ1ygbFuXL0XoOoNWFXBLzp0EIiYSHItYQ1qkrCypuZx18dr1VxutkOX17bZM3kZlEqp/1+DLE
e55+d14ok+sS5KTGp6Nz932m4o1Z3RhfixGa06kIdkHoEW4mqIfFyw4pEOvo6iiU3jA4aXrtCKRH
NxrQEBCCEK51OD/pvhn4cP9pHLjBmvo8SJ0QcTImnhz7ScZG0CEpdmIELe8t9Zxb1wzOJgUcB75S
npVpP8y7IXXECa6+nYQAXm3ImmTvKpgAsYwg70JUETJosz5ksosL60MD4KdnuLbAMpV4BrbEA6Hw
QaXs919MDFxklUwHuwLP4qaTtw17xaYCfbjKBm+y3gValYkJf6PdXaPaFeFThv2ilVx1mCrvSoAH
l6+psbPsaaM4UShq8w3lyK9Uni1VsaPsGcoXBQ1WWGXrDi9i3jpV9yUh6gbyEuCyDGTRNqXHqPwT
U2w+hN+eDX0jMeWFRYgl4T6Zh0xl0LfcpcGBj52c9YTPW9FvaX0cmKEjdicekY+HuFxWOiPA1v5R
T4eeLZ85IvVO9syjSu1s1PfKOtA4wqaLsaZR4xMOVBgfGbmv6c/YnySL/e1MfDnH1+DpjPvU88hu
r4ntmYMAQ2u6m8FIicWl/hni+yLZixIcbftmYuJEzIujR0eiCloy7sBApw+t2RgjBXt9qQcyH1t3
rl7RVLpdfRlDNE9wwlBz8p9S3dL96QPRBdaLq4IpT72sKHl4Fe4eojsN2XHRYcDgaHhqtYymn07e
X34voz9FQEvme2p7brpX4N9GmQwabBM8a1BgDGZxavheJ1cJ36JQPbvumCGJlyYwY47S/47IBi3j
JQTYandVdo4ARcvQkuNIsRUcThYHPlXOxEdllMQo+q+k+gJpReDdj96/RA2X6JZ2HbaeQZqSwsG7
lIaohEduAIGuKviDlsqSUoH8/BnMnypbzfktCJ+xdHIn9mgazpFE3mYNNvkMf0qvwj07Fhhx2mtW
X1peFkk91M2jol2ocvDTR5kbKfmp2MQY6tHst5N+WXZKDc4Oc+SRvjfteYywYZHZK0t8iBpO6A0y
IrG6YLb36S2mdCchc5OeOWj/IShIyqY216pVNRyjz5wn3URkB/dBe+tYrohx52rarx4ykbJZHTls
t1ehem6reyJqYFq2tXWSuEEgKDLpS5l6FTxH/O4avmfLxWMGD8lCTr2xjNtssu1h5FtrgEeQ+jI/
8wm+SpYsJIP0vzMgCrG/FeXvAo8LIVRhlSqeEqb2Ippduh2kYRLmq4iDP3vO0nvZ31tU1dJ2se17
1rmAKZIgQyAEsVg0pwCsfI73MnvF6q0L4AQ+83BTYVUq+qVB1RQkP649R3tFP8C1oR1U03IrxYzY
5Vej4G1huGb8Crhr5TVVkhldivyr1XfZtIM3Msj6adS+1BGsCenJrEiSX9L10C6Q/ZLKfyGPJO33
sqUpsJ+OxGUux+1tJEKrVZhBTWh/KJcNN82PIasb1qaduE+ko6lPHptFIBnY2JGEAj/lzLL8qxne
q/K7Smyz/iwZZiahN6LWGHKDpwK9w7Eg3pPmQO9sGthJZHozIFjUyTwmz9XVu2siAYMUVtW0o/yX
9PPEAlslgi+6FfJmSfqUMR1ID1nHVsC0q7XkS8Kynb5Cw9RnBpBMaBWRvzH4kUiE605atbPiDlX8
uSXVieBy5ZrWV8YZBe1yp7186YjBP2I9h78I05/M3IpNeH0oEF6r/kduHYPyvZTeJTKSxAsio5R7
LenQbCMA2CAmUcxdoNntfDN6l5k+UzUwdFQ4Ur5Nk2sCMFXbtDqUFGQQylu8SDziwhajzUocPR/F
g8ZXs+caikRm0W5Xuc28m3SRpGXIscMf2ETDeOiNuCqxKsT9L6vnUj3XOBDnW/OPCTPNb4gWWDmI
41ur8msY5xrqPyMXnbL/kGd4Ps8pG9ZyBG1OwIbKSG36bkNXW/xT1E4tC5xFgy4YRGjkB7l79EC3
MVOwfqXXpBNSo1PeXqbsC+UXCdh3FTcLT1DfWvsSJ2hfRa5mSTc4UMyghBqK0zU38KVvQzIRwAFV
wde0jCfVDx9yrZDjI7+FLcw1zN/Wpmc2DYbcf+cfxdnkCpjrNHFd4urh3kBeWK19GdYQp9MVM+E8
XFjGkQoTDCwu3KSDy9YNvDeMpLtxnQ8hNpPQbaStYYQ7wDBqcExljoz8WQafk/JRV15S0C+Av7KI
bmPvCzSCowsRH+E9T9QxZY5BG+MU8rSefduIJ8LkcBMIzWOAYSYw2ahUVKyawmIAWCE66FC/NQYz
tYBdiAiV02S4jw+HpaVUg5SRXeqiHkqZxBvWMEZTMyz5zizuY3ZG4IBIpQo2rLHI+4sUt1W+sxD7
N1qkKN0L8++yUQ67e3GlNbAriytaRhpt1Ptyslszv1sa/R2ZE2LDPBNAWUQFNcahU9eqW/LfyL+I
KT5Man9gBNwhnKZSpE2rLUCYMD/HXS98LbtbpJIIGU02IIrdqrRKpBkVKjHBxyVzGwoqunCI6Kvl
ry8RAeW1jhoVKakBF4rECe7UMPdSdlup7lTCvwEuMHhocjDYNBhkRvrI9zat/2aZK9yOM32WzxzL
U5EawqS2BVarcX6t9X+8BJ1waQK8gdGWJKcMMzaSIP+lopcT6rtOsBfZC1n1ngYdyRrsf+TOaett
npy1gswnLJ1yzCjjhRQtoRMkgLM1FuWpG2FLYZFilWC2tn0FN7219ZqIeUptuiyYR+s+Xf48eKL/
k/K3Cn2iLFH91ac4dqWKjCo68KJayEMd3h5petbGny+cZiSCBsttOTir2rCqbjZyXWlyASOH+RmU
mDTi/XBK7CQwXRivuAwp6Jt8lgB1hymVYMEYGDJb2GuSyKuaPYBk4ytVRNeKoOeSDzOyw0Esj7pm
uks+nlLD/1Jxs8RQM6TU38dNiGZ3kZdaWxKMAnC+SK01humG6bXmsQwOMqlkzT+N2qxs7oP/TrgT
2H/mHfHEUSuDl9HX+VKCqUjZ9JBSlRVxa5JdxzKbyLZxRh/ewaRi+I/h5iCW/3xa/2TEpoT3kVW7
L64HxXcrTJ46b0EjM0cA+MOVLkzIx6cfrcNFn6A6qpZXDikYffs0vaIU+h5n/XIYks/E/glR2TnT
nuGy0BF/ipqHtLe5bnrxIJOQyt1jgYwhCVMo3yU9vFrw9g8ViVFQ9yKGugAjNZJEx4kmL53DiLBl
BGWitml24sh5HgWkkFUE4MqumxYQnkgJaFx21y9x5klehwNgtAEBG/CxHOpQLnwpsKeyS1i/5r6y
C+z4+j/2M8FkOTkpH7N46w2iBamtBw3TxCHYjegkEz7jqt9C1XKMkOFP7oXZsZIYz2tvYYVeLQHr
2+HVh0XcS9PW5IQp+eOq/qVkEqqVV9lTf4GBz07dyM9bniYtPZjgRcZNToI7zzMYo77dG9qWRN5k
3OLs0DqG2Ttu2G6E3OGOklMTyGZFII0z2evrpxgZaMUap+4uZoBsDM0EIxYledQ1nz7jrq1sdtPR
rMyNgK7aJ4Ixwa+ap2zMkJZieROViyjidfN6wzUmiOzfCqfqoswBtq6oe6G3ABAQ4gEomca3vQjz
t9kdS6/EFSYL2yFc9AgLmvikpNfMkN2GAlwzYPXMjzA5L5lpOh/eFDzj8JstozJcWosZJyhLoCjB
y6DqLnl5g85f55zaNXuYujmhYtDSZM3fiSghBdq1CD7H1sGHVfHZVSeVfFUyx3hPl0XnbOwig4um
tjnqJ/7vOe0/Fg1y2stOJnF3+k/2b1X12y2y48PQwS4Qjo36quf3cb7h0NqmxbYvtxjgl+8T7yYt
vfQJ2tgj0SnuGEg4lORdStjJGoNqyUQkDS9zhzVWefQItHoZF6LTa2emp+E8erp8XAgVkFQSMgz/
MZD1O9FtaMXU3sNh/EpDUuB9rzM5Jlt/bYruhJF8YZvGm2lhMR3EZKPUz84avbTewJBr0q0Zs4+3
HCYkpkUshb7DU2L210Utg+ANpHM8L5QZTddeBM8TOTXIj77b6SFU6QedHouogVaq3CoS/JL0QgBM
aKGkI3m3PqbtRzZH/FBIV+6phTkvsg19Wy6J02W7y5V3mM+4B7r+4BugRjjWR6wdYCktZlBEMNAX
suljPmIy9i2P6Jok9Zhhf+vI+dbO2HDm2CUFOhw2/KIiJ51sviFmETN2AwPw7SvaYAN7J9KWuP0j
qbwpj6n/rMVjKrH1542EtQGSnPOmB3d07PBTB/EebYLMfibmXatinhx4zke+DJ+2QxGYl6qKG2Or
GxdE2/SLFpWOnPiFETOGme647kqyW1xsxN2OuF+9+RmG71E5QIq0KHAwfKH9rgmTJCOGQPTk3S8P
rfStLuK90Wskr4yo46hdJwiEJZlpZFcoCDNOdenwWmuF52oy5dBX3e1pwuIaAMbdEPb6uEkUl08z
2eMN9QcvC4Odm0scsnm+RmAdo3MwLKzRNTPS5KpLLr9XIZule9ak1qfftW4y+qL77tH8HrPwtlJ6
ulsGE4dC4aCqyVBDrLTuiBVPvRpLrh8rrlLOLs4ZKWMKusoRchj0TqWJqPSjmk6ZBMWWJXqPsyfB
MhRnsws7ZLXM+axc2enlLdU3iwQ65UoRqPsNpjUkoqrpZdGRVRP6efNHAkiM2SSLjl1xgjuyUqIF
1XWwhdBclcJu7s217esfyG54fCpUoUypUAQleCoCkxgF2PhmvOtfVbtSzWvF7JGT2O/+8kNW+G5B
RH2ByCzUNzMOh1GH10c9QvfUoWh+DCN7xpF1coRWiW1nEd6L4VuqkEDVEatUyAod8zXV6+QzRjTg
q7YJvKvHbybWw0mnW9QVSnfmc9VCnkoTt9M+Kz9wNEl0ugDTpzg+SyRWU/BqQVItTkEuWhZbAyID
ZLgWv4/J+Vw8YixVA6EQ85wwtuGv5Xqp0Vpl331Y02YBOygYdXPecW8T1frM2gUPNzg6flwJ+6JV
ICsJviI+kZhbr2SfGMOXBcW3Wv5SUYa1WQYRebuMMeDE9KgOftMadapibEDXo6eGnIAXqJm82jor
jXqex5NQcNSw3JfCYqfHxhFulekfTL97jKXKD4ihhVAcJl/mv/RVyvU7rHjCrTqiLQxy0lTIMYmq
H/IKT0xli8Z6SP8tkS1Aoir1A1dnA3pUXCQN4cqWSnax2wDjeGntmmUBg2meqndEmihyT3sTbrdm
b3XYZEh19haLPfggyjMWWVZFYgUwCgzZ+Q6Pv9qz3ow4470ZyjHXIUT0+K73P0N4KjSciJrBBA4d
fZvaHa9Q3PPEBVupZHNQrKXB6+cJ4uqJyOMRL6wTRW5bsjWFxsQDSj+gPIRHgkV+BcTqmw+DXaLZ
uQXLOTyaHRfVm4ZLWGh5cF0CiUvQPIDTY2bcp9k4qAOLLOFfjW+/A8O4L3lDmJJyI3/bA/vc5Gfd
hrtEsPt5U3JWxNhXE0Ui7Z6zIZpl0DNvZGwl1VOvcb8gmitBYgdUfIqhbXT9asXIezn5Kh7DsX+2
AEfQHFNaTUFOL0vqfQmpMPoSMfCOyEGXoXxMMgkYK1ufKjpWNHnyJp/HIwhyIY52xV4GxiNBlk0l
oseN8mrmOnAKUBumQrZLwbRzsgeWBjPL0SRMvT4RncpvvGTKPfQCua+7figp60Iv13H2OZEkwHRS
iAVHwtiQk80AR0yP71Z+9M0Pn5aWPzRGGkbcEVjE4kS5a+YXraOAssvqMyn5u2J07/FT5+7R0Wub
PnulGNjNrLYsKRpmdyKSaf9H7X5VQPAd9KayG58itLog1l2JskK+RtEH2Y3lh+g8UrrB0eMPmdKV
nSMoc7k3S7LnM1f4Vpo16rl1NmzLM7hM4btLMYfbjacfUwR7q+CLSAHO1M/IOkAb4GNCDQqLbBUe
FM7HHYu0u8l2Ab0He2McVjgSf0KM1uRSirfuhjpShua1iRm60mJzjqyZnQy2jDcx37FCMiHIUJIj
EnSNX15YZW8ypjvVP1z0AhWxI74zOWWZT41jS8xF1sCHzF3x3v7GOKr25qZ9jSTorHD8+lSp3IXg
07hH14uAXd5lO91wok8XMNy05djodEZhawJARwwQzkRb52YOCwgd67ktfhWO/I05CswKPCF25yt3
YBvvpj8gX5IrCPWG33/NCrv5ZPSqOgk3xaUq1uiQmO44TOKUn36bnhvBlcmkQrqoOWqwdtuDgsl0
F0qI0dxidcQiITtqshJ3OXgot//rvbqx8eOSwWwL79EbcX7c28UNk+38Ib6P9bbh7KQbpHWjBvlg
8VBhl/q2Ck99A+yfh4gK/kqPf+zVOLXlms2e1a8E2j/eAHsVvKHokZkg2ZlAnI3NOlwc6WvX0jf8
HP4qFTGFutOzb9V0uOUoymbJAVLD0wEgPKlPEL+SvYwiByEp9yQFUfIr9W7UES/HyYk5WiYWcEOh
TjS7wRwB40wTH6vqEOFMqrFrIZS1m8GLFXhhG3/cuPwQsX6UxFuubx+pdGdvlBqbXgc7RxYDISmA
n/QdnS5SXlQ9jlaN8DbS9QAoHwqGKxI+XQXLV0u9Adqsxz1hsUdVEpWYPYBufcTNggsMBbsOoUYL
HY2gmZrsoV6TL2oGcqZzUsKEJwHiUPKmRV9C2BJS1PDuTWerga0HG6ui/Aw42i5mDfpMHsGzAMLi
uzKBA35LKlZO/EMquahs9RrcVTqfkKrsu+zk9thfIj4gXFMAjE8xiaw+yjmEZ8v/ZLTfsJZQfUTT
51Sl3cfTHucVWgr8WGPixeGhzh/xRzucUnxJgAzq+dYWO6A1Y3Se6xdburRGTUGvPdPqyPmFhUOW
GgiDmRvdAVUzKuIUJl0Rr56ZwBNgf8b4udLuWIWxxFgthhfO1v4fH1uafUyaXSeveWBIRSEk8h74
hQIOlJUKEriiqzwlFO4Djmq8Bvw0BSOIDO35WBMVUNjTyLeIaaf2xspy+0i+ExBoLweXOnxOya6h
gJ5wXviReND8ngWW/5uj/rF67aFXwmRn7eASmSHHGFjLpc34WMaqfLfsRfVyM+uwi2pJtEmDdGN/
eChGdURYjX1+4blxtjFCRd3Z6394H8kMmXTyOLfYlxTNmXJnMQGxuGInxXmMtGyRqJrtj2jueYlb
Rg+ISf2X5L/65i7KKEhQ6N1ZzvS+y5YtS3mt9a+RtAzzqPLhBuIjIb/B3FVUlPGtN4/FcE6oA6cM
EP46rRiwdXsrOzJGGpJ/QfpLu838tyf7GmBXdQo6BgTmRQz+amF6cwuW7QFfD4P1qXnDSog+GiL4
OpvJ4mTLF7rQBmcPAcdKrPA6olVPrjnwgwHAPBaXRXaTRCLCTi4wJxmMtS4qJ6u09HNgjFsZDJww
a9xbmklNBtJhgB6+DRKlYi6Sw1KbIKb21QbQKDoApn99ujDAG75BKrFsiYYuhRqZmAXiQsN+GZXa
HnuGPeh7i45p3HO2MNY/5MaJkWon7EeUIbKkbhTtbsb+B/xPr0z1hxJ3HFusEFoGIPYoFIxWsSMw
MUKfoKdUHyHQX2acfI/IlsxqqDAPp9hFA6ftNjmDQ9SD1h+otf6KHnPSz+uZHD5xbRLF6IiIWfc2
nUJBjYwSejoqP/WHRAN35IelYo2+s3fIThjB649AWNPqYsD5hN7WOPYouTpKNizj+EZ+8aS3P/qt
/CTZZTyWUJ46J8fuy+Sk2rKwld+Z1Q0yyCkq7jXfX+/fED5gm26W3O+VUGwwMPpMAP4Fz+p7rXwh
50lAZP/ohT3q1GYrea8sLdMahqagryuI8LST1B4YVl3KZJyJ2b3ybUSS6PSxdewBL5WboNpg+uOY
YWHnzpQj7zBO0mlnflK3GOGvhAMSbyFFW7zRe5egHcQpOAki7Yj/u0Jz1J0n+hwdHpElasdaWeeS
K+e/vNtgzwf689SZdRqpb2lc65nb4wPR2Z1SabiRdp5AU3JGD8aLYBCquS1DWITHHpgKclrbaSdX
m3hwCp+ZBbdGd7JShF12bKynHu2hZ86gGdxutiukRP5CIylq4nmyRWxTVS+ocV1sbEQ5xJfOxaNe
euHXMqh08Uxqb4GC/Rw5dQeOokHCmvoUBHX1ILSNnRZgL63epG22rxaFUWfl0HUhpZBYUwcXt/Op
LygY4Q8KQQ+TVCCml6FrZkE1CBDCLjtSjogc2/l9Fiev0nmmWMNKKNgmRCuGQf51CU6U5RxTOf75
wgnQTfDJkMwEuCHwywgLj+L4MitowLD1VBbjS5kdANeXqT/LZmTxKfBk0yll79N4lOhIF7Jf2XRv
csPNVNpNRBS36fjo5/QBRcJJ6UmqZcZ2NXWeKXZdPVPkSp89HRJaLtF88MAzqWZD/Fl2CLEoEgmP
EY/dsBPYYssPEe5wInCiT1spkjYKw+SJTj2N5asY/o3RN+kFGyNqPMMkWoebLMz1nRgXToYXSfEf
gDrgyhxizHCJgRykNBWHHGOgf++qpLo1j1zfkprL9kb0i4OflITdTfuQ7VoIuz9WZgeM07kXM1hM
GMGxhwYK4r36lIj4ScTMveUa39UICcyXrUPLnFfqsAxwZIrxm0JtMYn7ihuw6dFxUW6VrJFahIW4
QU2mHoam2QqCTYsEp67+TtXRtlrooeB8RWC1Kgz2PjHXLHeoJv6pFHDaxOf1CGDxmyrwV0OjBJsv
zAbpMtZFjBC6LcPnppvzbRfK0I1RiuGAFoGw49mWMt0JoC9GqrHTl2FZojtJOh9KKubAn68h/5h6
SD3GfjZDzEuoYbCogROFfD0xnX4ZHGWMBiaJFiVwNEmD9s+fQ2prGGEgUmpkQkDievMmIlMPchne
JPbzsnaZASOkptClW5TJMxwQ94vJepWKD4urrxFFJx1VNnO42wc8zzHFYxzsqpCNpSZ8tclNQvnQ
EtlgMmc0mp1kGuDCTjPu5YT+S5IHL+2RhxgTLQ1vbyps9KTEglhI6xEMHUt61baKAI9qhkyekyz4
MyPyCzANy6LoCdp40RL9GtWa6yvJUeenUDBDa9G51MrfAPBGrHyFzCnLoNrnAbIQ6iE//LAXRbDg
M41RUHYMyWa2vEIFDVoVbkzZrT2j8ZGakd2TCkLEszNp4d1SEXvA4soNBoQTjHmJve+c2kLFnqnf
1xgAhdTEy4WIqZgZX+otQiJjLYx/Kv+axRWXMV7RiBxuWzwNfyHuG0VjsQvnNY8lEgcWAKRJPA+/
UkDfgZxpmJAcVLA8kKsj0yr0cK+yiFz+/FZgR7l8dGl1UnzrIvZHYZFnROJVndJNQjXWLJu6xUIv
unVh4zI9c8UbTXULon1f7FQT/pnPYhd1osNQ2evZntcNH9c4076Ss2f8TLgSClNbGTxvIZKnic30
2CNFGiiyZZzlcxDaSkTb1xRuw+0acb+bfXKUUJ7IxuJj/iIBwwEbV3BppDWqDikx1L0ciVuSzNV3
mY5v4HwxE2p8scflIf0LqKbJSHFDXP1DKx8M7apEwhKK7DMr4ZK3htkLCxZGrKJonMovzKKVZuxb
BBT4DSIyiWsDE4aJ3LaF7CoW1k2TYm3Nqh9TptHibo3p5oggRrDAw6C6YvMhMkvSowtmvjE8d/22
y2+xuIlJMF0bbQTvBTW2nlx9VXs1KuSRtNY3XYud2Bj+1ZqCHDgf8U7I3WVaMAjA+u1wEk9FbGkr
q83dvNYkgF+zm8aI/Ih8BXtLtzZp1a8QZlsWGQzIhqpZKxmK09mXEtsShMRuJeI4RpUupBo6jEGM
4Orikg8Trf0IdiztHkmhcqBWGHBnIB/wGfiwzsat77HDaob4FXUKuio1Re11HpvE2GXVRzOWPcZh
Is4todkr5KGxA4Rja1L4JFSrYRvnu2Ly7/IYfuVB9SZrWG38UoKZIXhSYvEEhQ6Zqgzae+tfKOib
qcgnGrQSUAzbYjFdOn90Si0p9enMOJDEO5eE102b9L9zxR40DbGXyeb4OwYlS4+E3TySGHkE1k0K
gFRTczfWYEEoDLDYlgYqE7btzG0t2OUjFFMLzgoJoDojbt6deDhVmOcFKjzEIH17N2dKnRTvCYpL
gg6hpljszdjYp8Yni6ENf6OinP3+SBZ1UBKrQKKH+ZXOVGMd9hiUZ0Gmrv0o9eBYDQpdxA+a+rE+
wqVt4jspa0zr8QRu9AGX2ydqKZoUMluAFTB4QSoXlmcN/Z6SIgKLj+N0sWRYgCEpNtKfKm5aQBUy
u+My8zeJWKK/BqAbZQbhN1zyhXXlDDnVowtwU0m+60XQM5TuEgdoi/FFYBTVejkCD4srQJTwtSag
wKzjcgnIb0ufxWSZszXUvoa836HXjsKjJihvFSKtHPkWIUGkKZbip1ikyK5q3c16E+lIL3wzucIY
3BCYQ0JDDerGw46FejAym9/W006seUqZ0Rf5ogxWt1jfimErcU4UiF4r9RknH0J8B3XBJV+tXOga
WgV4GKU18xxd/wjLByG+k/6AjhnPcBpIzCwJxhpJLCTZe9uQ2DJztorNLWZuZMShV+PRdwKk4qZZ
wPEJlKOICcovCpywDfD7N5yBUfhRRf+q+DLqu4FGtcK2YXwMKHDjNPQWo1PSI39hki+U23p8xsgF
R3TfvXwYmGcq7QdJCysCZWr9ulgig8iTsI32axfD/D0bz/l8ScofJrSNwiAHh7ZILqMMsPhYE6gX
/GN9qmvDuUY9xipD35ujhAyv/TQS5W8a6pdViAiSJ0+Pf9MZNAh/AmEwj6qnXw88VHY+RbvZd/bM
5dsO72pxG5dqedEAxxhgQ3qewrduuGzhW+jHuYlIpuyA3EgCW0pxnJObLvyI/LLFCcQUnH97spv5
DOU5XstzD1GevA4vRKYFNR3fBEmKaPbh6Gn44Ik+NsrObsYjQtxQae0RvkcFj1a7UoCdYpLA03sC
lrddBnMqY75QeGuZ+lY47sD3WeAxkmWc/4M7LZUA6JBjPnMgDst4TcVahYymveFvz+F6j9NfmDxk
YkGzezJHOMM0W5YfNWN5AtGxPAjnGqM+OdHZT5y+eustkB6qXNvwM30NtNXkzdUuNVCtMJQNZrw1
vXCqls9I8NLhV68/Ve0ulxdhyZ4ywccp69itKjbF8Q/4FOpeY1dt6uYZd5jShW+SRp05JMe+2Psk
Csm/Krzc7pWD4CQkvecoEVGwqujXSN5Fuk2msJsS9aLU944du8nIEcKvnuwjFuh63+ew0yTAAIRs
kByEIBf3ydQ9hsKF+LLBxtukjGq3OFcq0dih2m/Nhx+fBLo8dkZizFfs057zhcpp5eaigFYQUBos
KsTTyI4iEkfZbOADFRA1RF8FViIRK0Ore4xw5+LTxB4JnrBiW7cz/W1G9gqxmDXbWFsOHAELDol9
yLyzI3ARF3O1gdogY9OCjzOYt7DlCCVIYo//IWCtQD9tTIGjFy5AxUpxlxiv1GX5C26LiqX1d1a1
rbI/iZ4GfWT6QXDUmB2N6bdJ9qzkpsCtkm3C7V97MXElI6sPxfiewRy0h6C5Bf2v7edep0d3P9gN
w4u5uF5dFCbAGm8eHODRxX/ERBkLqcBnNV6l+Q50JvyPqfNablvZ0vAToaqBRiPcijmIVE43KMuy
Gznnp58P9Jk5c8Pa9LYskEB3r/WvP9QH4q3sU8mdWuYiJgB4xDFW8pTO9cHD8s7ASNF/teFh5XzG
XiOLSLaFPLB/T7iWmwhHJEkCnCMAtSnU9o7DFBdWMeLwzifPIL2Xl8Rk6ZxCvm6rfHOtP03zZC0A
8Can/rFu/v7GozT09W6LhxsDAuYp+NkXxXFp/SBfgQvMAbLyfTUdtPsyjU8T+Ryxar67U43yAd1e
hI+l5qQjLgnnVQPjct39DF7xaEbWuRrwNKrUg42SHgGZNx66GHd/a92LJ80EX8RvocO8llISP4IN
jMtZ/+IqpX8fVOZeTGjBR6TWr+h0XsrX2tt43SmH8C+zi0IE3nXrQbwKPFccCNLktwBZiqNq743u
RUkMoA6tT0XPtgZlPfxT4Zmdcvc9B+EKxk7aw0mfQ3CGrp8W0WPE7zKeCh+udLQqBK0u9KNy54o7
A+pvMAncAZb60aHUPbaALyBgBKSXUKDapueJ4kB8DnK2sg4ERJKdk1GjRe9t1TEo3jVkz2V1Ot3l
TiJw762YjaXg/zPsbagMvYVLVKQpEAffJdF9Uc+5wbwNQ3Mgd5loeiNVlIlmu0sRew8WRyEgPKHz
sOix2/ON78VICyskENAYsgdx1mzh+yEmqm/GKa8w91CirXj+UyT9Myf1azio91JOfCth80QlfodO
o3jU+DdSkiPsL1byYvt34d/sAHsbvtW7ODsEZtSrvNgb77R06h1YbnzWr31GE8L6wEUAzd9qC7w7
mDsECkG9RQZiJFsUbr5Jmb/tga+sVXebCQCVOf4GPyKWAAnoDE255iP+PUa5l/hAMbUd1+hboSWb
pEpxl+kHwzVTGew1w/JuKcqwg4KmB2loDZU8jNepCe3iTr/L7ewCiKDEOJX+Aa5K+UorBZEL3QcF
X8O1enf1ltA08QcO24acU/Tt/o6Ly7lEdomcpmmd/a1+xZillpsEm3pUHIcAW7uJXusuI3mIWIa7
8WfLyFyTXfhqt9vW22W1dapQ/K/gVjEOgoiFQ0p8bgBc7Qfp3cl34+LgPuisUHYzrWJDI68QD3yR
kg9yZ7121nZ+6R4Zb1R/PEaIAoM9GAV3MfMBHtI7oF8fsHvd/y5fVEXe4wpHC0aFf7igpfWAn2cs
JU96lfEKaHw7MozgS+tWyVE8yC+X4i1hYHInPgcYMSY+IncpzswYiKIAXMHcRGPR0zQjkeh3+O2g
XamO9bcpsF24Q1nFV0VpQ0sdIzzK1uhSxnd2sztZ43G7ypIdziLSv5twA8QMD6ov1mg8FtMCOWyJ
A2Hs0fZboNfKXghQHr49eu/OT4v1qrcpoXJjzlKu+TF/mfTdwataqjWgWhhfzN8w53TfYUiqeeu8
AWgpchB/Rfc2fMMf5otttUGV42IvkrAoGSoxseG0w4kzeayGO7PbgqRWR+eTwgbcP/vlbiHQhkxP
QCqXnMhkvFvG57hxkB7dPLkf8QejDdwmPpdl8VJ92aC06MNLzOFxZUVigIMrJQZpU3DeXEozbhkY
PLDpT/HFHTC7vxDul9zDCAXcjlKbwrlC0QJ94hOee/iR/JHv+hUnyfY5IyHyroSpxg6wVLbEJq2j
Y+xsaFYw7sUOq4K93jPeXxU+Zc2604tNQEMfhqE44rtgBS5LvMlyAxya3fg3hwsgf/iBKwN0YqAK
bFtXA78cO34o4LTna4oD2LjIcGnyweSAnAKHZPaVAibkGSWx4gPWAKO8Vt2qtZ/xxISNyU/5wzCU
Bf/EiXDw7R1iQkilNN2uuWHMPcQ4/94tSNmKT07Axx2ewPw5TmqsX7LISL6EYk7EBeGrHgbxsGoJ
FLaIjN0Y9h5Ix0k2Y7EX5RZiQQ2ZXf7awt3RxWYx7nN2oX3g6sgE32DGq+FKFNZe0r0QI+euSGWb
+s3cPQD2N/0GPfFuUcuMJPUuz9k8XwILTvaDmX0g84enZxMXxY3hHOjloZV7nZ8Teqd2/I1s4O+2
TvFsBovmOJ7l95Ad4/Y5ql8Lf8KyhDnb24zgxsvaF0EG7mrGkg7iIySVScfHRtUXeZNyTyYeq9Ds
Jpv4o9LmS255aJjpwJ5Ntz2kt575j+tjL8Uwbwy+YQ12GHGZCGq2eR5gEXVELWBUV6/9VmQTStJX
5wgjIUyD6r25hF82IAgwTjp9kOgZnfazM5Gohy+6x+m+hOqLlqs8xPrBLXEoRvIJlaOiZmznZ+Jq
yEVarKU2SXAOh78RlK2xPSQmLD0/W6uJbMi2BgPZda5LCQajPy0ggI4yBJPva2hRcfUQMJwEW2Wu
36TNrhOUDarFF37a9n3HihxQkuFEQILzMUFCXrTDGruACN5gRzuWlqAm4SWPrmb3FmKVb4EDRf6b
47ASQQMyYKOJbV+YzyjHPJpA9K1lo77LPQ6LNnQBQOfGPTQoG9vpS8jfiC1Bqg1ogUwAvPZlqBG/
GfZm0Bh+gQN2/VrYBarXtP9pc3I5g7H7CEewCW2VJNn3n2kDN9bqIK+oaJcBcCcGUIM972uvpMen
BPBZDzZ+xVzXAt9NRvwoa5RzkS9/JRPcDUluXWNk57APr24kMRkM8ZLpSS6cdPEoBudSQaV0Cpju
TSoWJSGnl/zqpx+PEiSL65WccQWrw30Jtz8pOWaKFglO7Jjrum2wkRgggTTh2ZDZo1uNDcXd8JjV
uFbUQ4vFQgXKkMd7z4kR/ATYGGdxu1BxJtr7+DoPwbUu/I6wT1x/iMl+L7KSY9bCACZjIpJQw8Bm
BNwLULi3A/lU+Bi7EvAprYxj5dtMk1SHQZhOkLn61JlVEour7WRIJszKonnDxE15+aesQbPhRqWC
7TxDVdSnE0Rt5sidYlyMGDM7xDG6gaGu9ac3Uk0ypR+dIMF81UHeL+A/wIsPXdqjXIjsMEI913XG
09C9aIf117UwtVBbvFVVhLOnbL8DXf7Jo+TUVOqjE+lwbBPwqtjMDjOS+dyasLIQ3t6Cd14P5IqZ
zn1ny730018xKugpAHkxFuyKuA+vYl5K4DxtiDXcxYvvf27xYLvW1THtL6YWzraWJaw8xMlx7fEV
hXR/tPF6ox18matIPFRBSBEUYN2RzukzfOVBmXuP8A/f4+DzWbqV31SbxBBX0mIDHONwpy7x9TNU
j7SPKZKVF6vc5Xp0anxwqFeNkAytKTvsIGYBj+9Z6H5povN88Z4uf7FY/sUCVDINzHjjg2PB7Zm+
gzj/HRTBVzw5zdnJiD+LMNZABTnVQwnzioqvwf505c7j1ZyiH5xtMUXqKshR2ie+FRaIB97M4oAu
jaFNPLSfyvS/g9F5iIt9skQegB76VF6ssnIofzpCRlGLVFr2MH7Td2taWoaGdihgCpfaj57pUMx1
w4PfUGdYBfSGSS+HM3a2HgdH0bb0jSHimMBlJ4Ot1SXTkpv20rYQ2ZYhShnBSm0RZgsNGaJWSxLa
UF6cBglFlqDNA9mnmPLLJynIogYXALUoTCBS2+nIrMRExLQI1vU1x1VQYuQT/PZJMhMKE+s2NX5G
S9HzOHh8aCwDdcq/1gVotaTPhDovfweNTyKFhFroG7ga+O1LbwoQvlqiXQBwkHnkEJUT7mLYo8Pc
sN3UizixwKpxSH+3o7vSU/vRT9mH1QTv2rLfXqvM/5OmQ30Rtns1G/8jcnPmpTMV0JD0DMiD7VR6
9y4THtLt4BIC+e3jIvghoOQrr2DKEi1qdzS2Fnl2DuwCUZU5E01sSKP8I1MlIXLEG+ZmyM8641Hn
82PUHYvR3Q3MrGoGGGLQ1TpZPm7mkEtiR/apTaj6J8alsYFbf+k+O3Z9DPrV6FBBdpkYt6o4arum
rTYpdWp6sCL1fwK8wl2vPIZ/g9yyNrONoUFFhZrlCmcWBbDOjN+Nzhlq1jt49sGIGUDU4j6Qewwj
PVVsVVlQE+KRH0Te785Hh3EwmSix+UEz8/zmr1EEmoJynLFRJldCYo3hFRUmH161S7viPqfhFBHU
MpwqZ+s1tKvz2OlfMalsvU1f6sEHwm+ZgZBTfcialpB97cuf8nUp+79VD6dYn0XO/lGmf/DczAx6
99pESmpJFEBxlm5tk8JbO/PjqEG4hpaOW3a/Rsti5FvmRLGSHRXhOaijoVhBZVCHBDgdFuJ492BH
awJ4KW27HwDxvZ/Uv4ZhH9jxW1RaHYYOkH0cu4GHrAXm8wz4QwFXMckgrSM93KUEi5kth1OjPnpf
6zW7Exk5I9oEIoHwxlic1cJn1Qb4YaiKcpBxoxKIZgKkRblJuKjCuKZpKXFFE4KlG8dyMv9GlKiO
2SICjJ1LmcFqM5hAuZHNHjVwkBOViO2F/Vl4tASeYa6oTWwyKzw4eOG7ULgqFz22CgaekjIDJa8b
8plnO/3g7mDSG0x4OnFsiuE1jufPtJqfvGH4axJ0lQ3ZuQttOBZsenbNkavN9NPPivIxCKBdzraL
Kcc8rwdqftcaX+PM2HYO08bUpm9xtVT3jmIL91lAnHDB4oyK6sK2gATRcXmZN96ZCupQxVY5MqBZ
CwEVb9TZyc9RvSRiVs/LO9vvaaPKYjw2uV1jA6pB9BnRTzMHuCvRW5cNTmBG4PyEoXs2epmtSgaZ
O+13S5AnL1jMFfEgr7psdoXbmS/DUKfXTrTPfaRGk6jgsLl6/SSePBPSVYq4c+Urf9870fipmuSt
017xN1I/dWXu3IxHqi+84DFnp921kQ0lEyb91Jr+fWxk3tKROljbsWnAmf/fF6e378uErdzyM6bs
doF3oEq/e3+xS259/d14iyn4tRI0f74yg6csRAA3qCr+1WMsW43hhN6CxKEG5NOpmN+7QkDvK0rT
P1pR9Fr5/ZXypThVtu9d85oMYdYyEw/X4dE0Z3nQLe1UnxIKEo4S1RQ1lVVGSDGYmbR5ggmmtPSj
Fg7shr7Eg7HU01JHP4yZz2Gc4V+h/Tp9dDI0VNFMXKfK+28LmKsp/eC1bBDETap04A8YIHrFMDMj
hZtkhrQaywXMhmPiq8p0YJO8xr4/fTDlh7HFTNucn6KEI1h5w/gQTSbhZJ10TnCV7EvUWoCQU6qR
wahQMBYjPImamJmK9doEvfuURu6foHajfetgn533LWhE24vv1HGCJyNEHw2eC5OPCuzxdu/IfXrI
meuCjrp/pnbC2MjOJHA3DVjcjtZuzjjLq0j5VxW9FE2O392YiOxxzkfj1fTw3c4cRttJhjME1JAT
uVnX0J5rxvJTA30I0dbQmsbbzAbFYLzOz64sMEqPPNIvyCkVTTWtulqPG6MkyGdwCqDebokNKI0+
3XlVSVBViq65CwKia5L8OM7ZC4B/+lbUybgko9OehkZ2mYoXVpR7H7ute9+mMyA1rVPdcwyWwaxh
FPHiimXemSTp1nTr4kIdB5DGtgmxQHx7kN4DOCBHv4zMl0gQ68plJ1tnird5A1txGuya5G8mUh76
KUlFOAp8xsqV7qL6WQa0w6X9dHvTekSZJ437g/yQgOcJ/qA3ANvEb0M6TB/OEK8az1QnL+y5xY4V
NNuGA/7YgKLebg/uTxbgZ9En+yn2xLpklZ3T6cvqHetVde2bbOQmE0yChE9YfRdWT9nOqCqqzTBu
OTAIzrZKByJPpE0yacbgksMSiFSdHxsDrXHSUSB5fTD6BDJjIF3E6jQ1fN2kgkrDia9WPcRXXRct
MrLlmZNjU2zMITtlSH3l3Pm4R3RPjl/8TaeIIzLIMG2oxil8zxLxwKR3eswjF0jF8L3XRSLXj61J
bW1cbnc1MnuY5Ub00hsdgUBd722Nmcl2A5PoXE+Qa9r8QOnxq5zy+XVu8fpP4IPpfPQ/Cv+b8rV/
7fLxNCgVb8J+DE4DXLq+DtONjck7WLICvVoelBC8wpzMrFiF4Di6gXRfWuZ9HSLgaix/F8x8MXEF
z6l3MUoPy/67HarstxsqvLwtyGBjjEoU+SUJzFQ3Q3OdQuoSNdIL9aU772HZ+DtbxDnPvRb1ebTT
d39EEtHk1rCilXG2SF6KpxgQbEjbF8+yy+fKQi5ph974kPc2TbGomNi7cUbcRerPbD2QmaUzPmQt
aD3qjPZemra1do0u3VspcJAcpAtFzSQ8x7bO9Vir52n5DVM9MlmwLTxmGoYRy0tLkbVvlPFuulZD
PFXLlHv5r8CaLk2icxBHDZ9Y4o1WWEQ8zKOHzxyv68oDSh7qsDqnVE8eW85+yD1MvfqMEnZy16mv
qEWm8UXLqtr4cEa3sQFzoWvYQrQtHhcLwzSXiO2Wl1YRttVLJuwRoryrY/DbqsEny4b2Ww5h+WqM
SblRst51mECfJ2GSvAvxzXVy0tOTaD6gTEIKA+PjuQqxkhlk/mcI/gp2widGt+nJmzSYrHRhF8r6
F2L4lZ8p7L+7UF68eWrwTqhfKq/ECctpjM/U14x63fGhn+pf8SRrqJnkgMeuBm2MFXB0qOZ82xSQ
DdKwLHBPCNqVmt18b1g9nZUL7FSbuDHWEdk6c0CQRFWX8QOnoHjk+t+sbjIZvXfRrqQFfqS7INxt
yCUtamTtpEWTbyh72qckewPapVA4o4hUxLSl4EqIEnNi8zrjkvqYZFTtZhtVe69GjyxjqLZdFmhi
K2C9IDgJTnUFo9A1nXg7+K37EJRFszMo4+/6uSJGZwozMh/nDDFULbFjbUkjjTWSpszNgsvtJelQ
XMkOlnFWE913WwtpCdQ8U54qPzjd/pZhN1jWAMNUFu6WswkOakqjebq9IDWxmIksylhg9lBYr3G1
8CmEIiUW0pnRFW+qpnjTblgcYidkOBQlTC8FlZtlQ0u3dWdiARmj3opN/3FSDW1rSI6FM5db5XFx
vTU26PrGZ6Rs01lZ+VHk1fCYoBkvq6J9CnJZHMwQ1k/S+hznHcTNrtxgUtAQ0xiFBy1T81s4qzDW
0Zt03L1WvoIil3R7p4/Hg3a6hwod/aXz61/mnEHK6g44JQcHOeLHoKM/hmfpQylK9IWwRx5CH71c
NPM5M9f7mPp7LzJrfKyU/e/FG/NHmbYYiYnI3tESfg4u6LlD1Ppng9jIMo3pe54Is1RKrWq3l+9y
8XSbi3I4Z7Vfv/WYkuJt1Is2OyoLaYu7vOghew0jD1vdofaPLk4Ax9t/iVb4iGHKdD8FGEzrrsJ/
IfnPSz7WiESTNPzr+dZ88cQJXdbe9MWXHDuUnjg6smIj47TEhkBBdIj64KWeBucM8gbsPyywRDrj
Yfl/mwolMLFgqUMnnPeLSYyBbeBoiuO/w8TDMArPu30WzHCdvKCOT65OGNtoQCw8FGjMYquXJyuw
5QnbTHm6vdVpHO1qKwUbycuzWl5EGqVgdxHUxzDrBjg47n1fFoiQloYvEMpDBg5Ko7zeO8dQAMmH
F0i1HDyCIfMZ426wUZZhh5YWMykrohzPCBhGsip8dC6u9qDP1B3CXxINerbrjYEBpusokPrccB9t
bMeXN+A77VPY982+0n28Ku3xUPpue74Vn5WYHYh38JZYzgscn5H9uJTCRc+XW7ZPkemSaQX85AYN
3mxzkd5HI34QXeHE74WXwjagTt6BnLelbC6OwMys1EjBbm8NvLQPfZNdy5aLxGaSmmK5a/SU///l
358hiHPaCjL5JLCUGXBebMZ0P89o3eyhne9uZdNMf3DP5kb1ysinw+cCA2tsZzKJoR+sTutVAn9x
SQTY+3lzUBzLr8U4LNICdSqM7kHDSdu1Wem8uZkcTylhVGftIn/oMcEUqc9HTifMlhNEaD0CUq/T
VMHFAFodRzlGgkH0w4+Xd4kHRTRzBQdM0rAxTSH+/ZjT3hkpPvmj7PdtVTfXxMPFObXDSxySo0co
ijgWSuF61j5VM9xEI7Bqxth1/WBVqY3jPJ7FvAnYCSiKjK8qL5r9LDqeQehrn4WbnOeq3MZtkKHF
yeVrpEhVdSzvEc4qSHzILKdXGMmErUeWUr4YSElIk6XhIaK2UI4KmY7PwmFA6DoxPmEabZeKB/s6
pEg5dHt1/JQzzEs58iU2e/BYu5fI6XZG7lkPQwetwuzrcvdv5zF7njr0OG0Y3idaGCu3aqN9n5lM
tAzQFFXVxn0wmMa94Q7BYUrr321Dl+JTR7x0EwC8bXrp2VKGhV5QsQ8J6o0EMbAd4SgcHN1kih9v
FWchcaME2TGR7tA+j9y524ntStls035EKV96ixc9H2lrmf0TSBDDlCCjO190TWpCNmCBA27mKoCD
Lhqt96ZSpygp4AzWKamL87yKU9c857PEMzC1CdsbiEorl7ece9O9P8vXoCZipuuwSEoXG2jlZAOx
Qo6/DpM+wzegU3CtBTYcrZ1l+CRjo0D0AdNOc07QK9gM78TopwX2oOO30zBkbafFgGGp+GU7C1yT
0x8rl/oqarjQtxsfi/Z3LtTVshvjJKKQGtuBnjUsxG70ZCbWoUlSoYl3Cr6CcVoUdbcPrFqIqbet
tf+//dUK5EcvArglFSV+IfE5nXWzCDi8e7Zp8xSZ+tJVeBzd6gF3Md1xwcnXbRSZZy+d0Hb7zDad
XsQE+NX1sDWiCKehjswPZx9NTYGJA71IVeV/YfPpvUHtBUaS2Duts4y7F5rFOW/GzVRgwJHP9d//
1oJdIikI2+4t9vFpzkEGz4FJ05ValVzbrYUatXOZqhYUE8FsB2SPi2zjOzjxWG1P7GmID1JUa1pq
Oqxdw+N8HG3PWyuo/W6iUMfa6dZTLeqJmJlDaPcYN+J6i7pIdLsoma/0mN2DmaIMKDJuQwh5gLBJ
RWqyZRzDKfzCfhT6aBbVj3GVXvyRfKmIA3jdjVh6Z4tkshkvtsniG/O0/ZJM0Xvk9tTY5gtK7/Qx
Rj0CFNwGfo2+uyP6R9dEzc/TJrMDhywNUxMapJhs4vzbgbk84rf2K6T59IKqxpW/RZ2Z+gMmXPBS
TV/L1xJHaGqqyN8VJrkcCjgWKTV5K2BjKjKpM4rAAc/OLFZEYU/jg0HBHWeKhR5RkdxJMwf+tCVp
ThZV6g22MBkeeYV5n7kStijjnoPtLcbtTWid7MQ2T11rIQgqq4Sk+Fkspz89Q9i+zkF4VQkKgH8/
BSrxMSZ5/tBU/L+ZLZWl1lVOvq/CAmOG5bJND0Kt7pR9AaJcJSYEyAHocvWvvSs7+H23BT+jMzgC
Ax2ihh1U2ZGz/vfYN3Jcy6lXx8T2/9NQ4xFC8xlnh9uZ0vLFbIrFPtC+0yMCm9KKhoc6gg1mRf1H
nDWKAwsXuyk0MYq2HpvUI6wEZJBWfIRbnLYjQSr4gDtL4x+KBBstJkk0XuSA6HxyDx3Ho2vb6uKH
TfjgQnXojCC9jJNbXExDK3sP67M8Ysc/3jsG4Un/Stx6Tt4jXb/+W854CeAf05AM25c2EXSW+wqT
m2BEjup/x7qJu/AYi35nWAYpqKmb4SDg2lsTzIwU2Lo5ApucIakX+6aj0L215WP/OqfYHo79Iyda
/RjRjdybU3C0G/LTpsz+JHwuxPF1YI3UjbpPFWzOtMfBQNuscR3VB3eYmcuYiA81xgHWcgR5Vk9G
KUkJac+j5BXJcWC9MewO5IWWULAjN9ZRR7P9rnJAY386lHma4cVpmGezixA0Yd+J6QkkPugH0HH4
YTAFQGe6475N29OtuTCy4PzvXHICSnoUgpux6runqYR4evu7jT2+Tz0G8o4zeI8Dg8jbuXx78XuY
x3LCAd1P3bf/1iDWZDP/mRXqztYWZx2wewQehrb/dve5gCjc5+FErh47UeiYH2HY9c9Omjz8u3XW
sLtVrf+tX2dbdBs1qqI+Kya4o92Jc7f847eXenDoXZe0ScdJxjMcLqo6D4LlHJbV9vZn2NXIfRil
Dwn78hXko97ELZPaGxQhOw81IqDDwo7i4nzBnNwemRHIqbIOmUv9YZSu2NlRhEqgK651HmWPVqGT
J91CwKVX9tI+fxMO5WWYtS2OsD3FtMOkGIAIx0vxnlcwyt0uRyJnSK89uBMDm5XRYmyICcWUEZ86
an36V2THFQ6kE49srYwXo5gRChVV+sam762yURPHXFnMSmpl7QPNjLWZ7c+gF8jQ8yoQ+EBkycFJ
OgavVXsfVwwY0qmW56yEPeEzOtokZvUU6u47Zdp2HSwTNzLHzL6aBouammlbNhEcXYjqECt/8bbx
v3I9JIxA6YVuACNFIuGIUOpOVdGcb519B4vnVuQwVRk25JLonYkYYD+D7ax4TNkvs8QAsNFU3o7q
LxUg8A6PLtI5l7fCkg+qj6eLVl0Pr01iphw1kkwNlR103vi7sUAx60mpTq0RX40I5KTShX+fe6b1
5IjqubS8gUkxxTvwD6n3SgyXBvvxiI3trIf8KcK16inEB7meQ3kuRK9Jem5GpElMCpoKXWq0UFps
O3Tvomp0sPWgyK/nFgRoXVREULShw9QkiRuSpcpftyecynVE669wqUshfWWL/mhZOGH/R5eG/WyU
GlazijyIuj7syo4R4Pp2nM9Oh7lTjGyoKH2YIotg184CZ3N7Li3l/2X0jba3qIN9rRBmFqSCXq3A
OTn4U+HnXEM+9+Aeu3Zjbiwa4LMx4Y5nVz5TP1v15BRSFuVq1ofberanGirmkvYZpml6UFjAzLHO
jzGi8HM4wZEpPeqgAlnMoYP76ttlePqHSpvuVG8LE8GxSkdG8Xb4FZcyfbM07CRVQ/K3fLg+N9Q1
gHxnTXqJh/GWoDDYP+w8/pFhBWFgkvk6JR8+YdrqVmDQ44eiflzlFiLEVquNnDr7Yujit1VNFUcB
Xw2GZtc5V4iJ+rzemfTjp0ti9/4FMIZmQT9IoaYnG70Bo/AC/QEj6lWpEGXZt000H+ZkYwxYvANR
o51qfoeGzPftZMI4NaC41WgfyeeD5ttW0zUD8UIHZ9PwmsL2SHu3ElIIsi+a+ezJM8RnkozGVmVu
fZxxUY/dMLh3WnXQlcxe8gZGV9A9M1V9yiXpKaxUfy3Rvz8J7WO5HBr9fVj3w4Vp8BOSjokEsOV3
ZYFoITYLb1cmAYpoMUIPS2HbZkNAYTjHWYz5GRToeQF0ugXfuf2XZ0HVii3nQY+Qs2mVUdf0FooX
XVtyU4yQxWaPSAnacIYO4NOcu2xxrsz2Isn99TAiummW9qqNRyIDgEmg9VZLQWgsBeHc8pHIqBkH
7J7FgkuBVQx3t7+oUjd9SCNF+o/x5fY1a2YAGtIxdLh/B1hdsiCGCpTDLkISpAMH2ztI++Uq6ios
GRSYpV0ysysJL4+q8AqIChc4i6YHW7hYDBUtpyY4M1pVQSawZ8OS9gVdviU2vawUCjS6Dqvwctgn
ty8yL/AymqBGhcK3ztFUL4Ddix1azVUpQhotnfbryrgPKWX+pl7xHbQUFhSc3m7sMmKebR/pUUOw
VDPkB184WC1zeXe6L5g4Ao5uBtuv0Uf1bNSCuEURVqdySExMnqrwMtismpitx2ppX918axF2ez+n
HoKEyU/QvqHaDpBvMXG7mzz3x0P7A3CLxjBnEe+EG7ZHJmKY7uiKKF+fIOlbgREHU3aW+X++WNEG
4o+9iPPD3Dz17Ct0MhBmmTR2B6Nv3owhm7+NOKufqkLCtlgaosyLxbHxt0WvljGygku00EYMO/fR
9OPEScnyq5qG8eJX46EHPsCcnEATD3hmTSVe4GvWqbc0oZivffpA1y6J+QbF3zgBgalMWPqdVwI4
uDWeO0UfV09TFDz3I6Fy0ci8wiOHO0/7GogbBbZfZXuE7uMD0vfy0gV5/zwouXNGy9yby6kHibk7
NK46xi43HQBNPpRDxyDIouqX3bBW0c2k/7WvK3+X4yxCrBvu8LAI7rKuiA4IIyvGsxaZGTiPF3kU
XV1E5fhWkp6wYDq1S4I2B2Rw8PQvtt52c/unmg4SmRuRHDnVIr7wQQhbKr6suQftSvjFOSf2MbKk
99BEZU9Ul/sB0pu+1kxWDBXH6y4c6BZw6KN0hT/vQYe8jUJGFyZLWITd3ohJphC1h3u5TYYWKiVD
G+pUpVZxmRwyJ3KcdmWftXe3r1Ty6DERd/5WtWnSuzMQy0jDozvDD45I2Obeb/F9YjqETi6LyxMm
jJ+mAfLtVWI8EyzBfirpjUuSwfPSAS8jEE3mGQJ8OyUmDwqimSPr03E3v3ZTR9LEYJ8CZTtX0/Gf
cshxGPE01iV3MMy8XVORt7hEenQAdB7y3k2Rt8xLsyoXT/6xcPHUkLV5loQJ+yqdT8QjwHFtcGc0
kk0TQRdVVLvvLQ6KxFeqYyobe2+UDh+rqEeC2ImTrDwcUtZdZjcr3zVa/DOtHMVrpvcxBiH7cFhE
wcvMVLcy2bWaRtFq3Oohnf+hYzdMzA3UsBfDc+L0T1MXdmSBAp2elrcmSqu5kMj7xhG2Vrd4cNZl
h+MlJhdOybGihu6tAs5eCCT+AeYZ57KJc9aUYTiS8UwfqwbmrG+J4FAZ4CxLazMMWXTfz30Bv58g
NJa09ZpXLTP/Xp04ziRJDJZxsC3kz53FGE+AZKJH0Gwm9BNSiktpREQnLlOKkmIfo5CiwfMeTv0A
VA8LIbjvAwjjJDPamCsPkN2wGHMK7MiK5aQbcScVTJZOvdTW/zB2ZstxI2mWfpU0XQ+qHTu8rbMu
GHsEg0twk3QDEyUKq8Oxb08/H0I53ZVZbVVjVkZLlSgyFgTc/fznfOfken5DqBoCdNZOuGG72dyz
fnf3DbuLV8vnxta6mNK9Lo7vPLKyI9vqtSvgbGa55j6DV9hMf5SVS6yH2rMdex9NW3eT7+iSYu1q
AhpMMI7uzHpGIIixhzthpo5FbRz7NFAP/WJTKQznuzHbHCnF/BZYRr4viHxyUwhp2grgs4xBdiGo
Tl1swDeZS8tl2qqHKbP2Q1bmn6vO3dW+F5EgNF4IemIvD+jdHeb2lvsGSnr8DrsAQYG9JtsH7Hwh
zTapJt9VmUf4Ve1pgjC8jhxcm1NrX3wdBrtCQfiem/ycFeXXJDDuQxQyBLP0qTCD+N2nv8IRw9rJ
ZnoPGBjiNP+x2FN2tRvSeGaMT2S9xNG3y4tUuOqFfvGCBEC29Jq9D69/PRZuuU/oOaR2Esf7MkOI
fEu8h/gxyMKFFToYe2KjGvZZjNkb+BYj4+VmWukx3nvLKKNV47FQUrDNgEwSVy7nFFdGOxlrA5Qv
jV12fyocztwtClw98vkJL80y32y0yRoqLDrCeXOm5W1KU/EzXuZy1y+V1e4dSkaqrK6+JLgmoaqT
dZlNBy3LGoEIl5ZNBAPkq8cWLXAdVoOOAfM0ml/zwEDyiOrpszvFIHgDv1pdL6uyLMQdbgnUUJ7q
VPnPBp/3O6xWx9nFEhSoCsQE0dmTvQxHKWsejmyKGdv5d72r1m0PZMHx+mPfB/Gt6Msv3hxDoBpK
f2MLhNG2rbwNGbbmfN3c9YCeHzpavJyADgoNG3o/svPYJlPlnK9LikNN6DbyQ3wTpfWNl2hTYRPo
qtF8Mj0s2gNnWNy+BuXxZMY3zZzRYwOX/bb2xhAbRgasHBM1462GxgQbc1Gd99PXXlIl1aScPhrD
33e6MI+t8B7AmsVne8Bedn0BdGP6T2picQ+icRuiv33GM6/d5t73CdRcT3oOFqNbmdctk1P2N9bw
6oR2ufdU0h6tMUD2ZV9t0BG+VtgGVq3RNsewIcjn6s1gyeZr5DLL5CYD8S63g3Okhm7n4pp3jRCl
77rTm+Jx5SBDrYtFs0cXp+Bl0QfypM7hQDOjN/OPgQdW84kmmnt9UYZh4NZa62k4dlb8KOZ4NwhL
gKoLaYZO9OmXSDGThwlGA0g5qpig4ezLIKNXMX2v6/SLOXqwl5azA7fy8KhyWtEQp7CLzJO7s40f
gwCIPlKhOwdsfgq0fw7HPrTKFuxWmZePQ56BY8FwwHQlxl2+OAjScY5OwFJRcBdjoJE02bNTzG+x
QXgU/0RNvn/g2D9YnG+uN9fuLMmK47SEnBVW9puckSS4QhdoY8O492RKX+D93Bt5qL5h4sMU2iOm
e/pbmSUblFkfynZ1X49F+ba4Q0xfOufr+1dDr/VtGoNnb3R3znwRsuHuyALN8ZBbSGeIbeDP4UOT
mf4FBZAf2w56p12i5bjC5tOAWrrLZhgrlSyzTVqTV2ryBADpjHnWiTF6Xl9CYbJ/R3pG1MzDCi2U
6BTGVKjW3DQMJwO8InET2L4amUpQkZVPsw11YJYPfqQYDWmYJX1rAXQL9Gbyw/KQxwY8XdiMu+u+
OgsiEJITKSfDDoujN3+PDDv7ddDLqmo9OZbxHDvwO63eDHaV319UpYP7OPEosFXgXtL3ugiGs6wI
n881njEEH3Zp+KIhu05qG0UJ6fcuaE5xyZ5Mo+I8VFjJemHGz5bFjg7T0Dl2tbPHwIWLPxcUrlXc
XwKHxoIa1+YFDP1420T9OwTgYeUwwT+lfWqcbHHobGvYMswSZDt4URYV0Bjb/IHqN34zsTinWyfL
Att3HMd1POS7ZPF8DKSV5i4d3wPvM5ui4HnyI96E0L1PQmZPQkApL4ee9xUdYd2PwOIK7RM7Wj7v
mDP2mBvzQ+hmdAZF+A7cLth5M6i7bhDTNgyUiRv02epy5OPMysjdgm9ABAi8YK05dENIZcOL/EPo
4nqIjQLCyZ6p5X3hm3R92+hWEVd3pCQji8W5HsN9PA0g4Deotgz6zYhGAjeqX5NUz3tjoIQHx9pp
nKrwlMTdLnX0scc65OwXC2NjcY338yzvxaiH2y4btt0yoHCjtt5EJo54WZntXhvZg5ORCbx+Wpyy
fxjMYTxZFNhuxSCg1jmEDeJ03DZI0Wr1Finiz26bj4+Rly9YHCDOeSWO5aDfzSHK7xOXt4ye3usV
3dGxenILZrw1bGeNi2Pv6+VVawYoxcuuChGEsHzfHqo4Gp67RsGjb/qvPneAdZGNr0UC2HOyDLXO
23ThpHr18XopXxeyyMrLbc8J4rpYZKiA+VWcIlP5mhvBl3keeENsXGKvOaPgZdMiety2zBNo0VnW
Sh2k861tTSeznOVrSW0l1jHwNWSVlknmVSBDXXy7io2zjN21cgvC5GFKSDo2yw2CEHfc3sRdSrPO
viBtsMmy3luVMTfa61CoyDA3BaOydmMqUyoZDH5wjGTddPCCvDYqNoY1cJBWFpexnr5K5Buydtvr
0cWYSr1qK/ad11s6Jxb/3vH9S+vTDWVQep+K+s7H/3KAzlPfUoUCY4WJQQWMzC2E/cJ5ESPfcqBq
Wi5KOXTj6fp2N7aVr4HSuU/GjzR3sewW8LpND63BSUCsiCbcWx7ZqTylHIWtL+czCaS1tQJjnSeS
Jgu3/WpSmrYOxtxbh1YnT8L+as8eRdAhqa4cqeIoJwJVjkXWzG0EpWuMO9ZkrzMsY4seIYD0yBRn
/ERn5m2G3brKfTDzKtnrxfZnSMnh2k9o7rAhz00IgYw0+uJk6La+6WKPM3Ihfx1T3cC3HpAzCOBE
bL4JO4f0RvgGhsQ9g18DtgGWZfTjUUDODsrsoUxqHo2v2wOfy2nluNETy1+1bCKSU+vO3wYbRvCs
jfJxGuPoztbYrn/JHkVXQ/A1huppGnSxjfFYvdro/qlZMlWM4+TW6dPzrwFN5pAYNahnS0UwHuPQ
DOFRBKjGrl3dcclVT01tLiNW8nDLO2WKZLjHQkRDYNQ2t304/dRD0W0mQvgXOYoXV83ibfYMJvGY
0ftuMTLm4TeXjV0/ev257AP3nGT0BwwmDhjDNe9yqPxD/9zh7vw897SajJi1bq7mF96JZwmrjl/u
oiONwKYs03wJOiQHRm6E9yTuvjRxFWwaSeGKXd5JgErZJFDalhWYCd9O5ulwPzRqwg87hs+IBzjY
B0qYOW2oq/LnmmThk07+2kwwV5Tn7E5gKHoa+DzQMVh+Hhy8TKQF2Gz41rIVtuv2oiD7WhkBt7TA
X941hgvSQKYkl21w/Kjt28whWpxPfnvUJZH865KJwxDyqx8DyBACrB1NHyGszMR+4yTVsVhkROZd
LAxJVM77oR0BpAfyNTGGzxiZN7gCqDca5+AUXr+r0pXDIscGhxKDpzgYXqII6ABED/cpTfIVuBXG
R11ObNdvxsNYGF/svmdezgYEcwlPaMQVty8aEqjMwUlCeJjXK+qV9FxVINyFOARjynQPdQUXd3Zf
NgTi89l/Kgnq1OM4XSazuo0yKjDdDvdW2Q42qCaElYKa8hJrKM11qDKz/hZH8dGKHDAPiYK62gX9
kT1MzgH2YOCZnparuoWBAEShWgxXTWrdiajxDpWD8uX5WD6uq1qbe3fGEN0ljGhBAisM08u+qo5i
5iyDvVkmGvdFwwYaO7JcG8bP3KMLKZFzA79sAIPlhcc+x69jC+ddV25+KFoc03Yqos+l6pAogKAZ
rnytnHg+hiBfYC6bN/nVOOmzx1xzqPyRBxg+G9Tg58I2fg4Meb3G8kDdgWV+bKxZv+nOyI5x07zU
knhkNlv2W1cG+PbHlqShsEHOLNvU67bhen80JAPlWcdq48aB8Zo1Nkq+Fe9+fbhtDU0D9f9MpoQ8
ayiA/CyTncpm8ycjsIust9k+cLD4XY86dIcRzlKBiZ2e55db0NowacogIW6mAL4WnZ+tp5BeyevR
z7TUt5rncChwCBV8PM0sm9ZiTKovEr/szRnBRl8wlWNKcom6/to26NyghjQdrEtqtoe6Jg4OtWw6
8qnczsHo3BbszLbXi62ufWo0enxiM9VYgwknCorRfauzFFMN65AVDfN2XqbjOvF+XF8dr0ZezrHM
XJxhadt02QRe/bFIO+UvJcjDbIvHnp6c6/26SSlt/aV4a5kwuHBb+wUXe3OTUr+I5GLeNZHhH7Dj
9QiM5KbI5C1nFlx2ijR1ggYVDHIrKqgFnpVnt+NYOHsL6N09duBpA80qOWXlQ23E7iWLmaL7bXBn
Wi1ARv97XVi0M41gkVUNnmTwSAMnMlgHk0dtpGofE8YO++skFsPaoa4epTE+NMsJr06qV7hTt+y4
yi9WWeLNzFxs25XipAZTpnaz8IXMIeN9et/RD0liDX53bKaiYI+pa0iijB0kdaRqdtXnkMyYiPLb
VuLCqXqfmARZym3ZldNXgvJ1j4E6zJA/UvKBu2HujccoRb7U3qbpXGNT2mHA1JNGj1lB2+zM2nkY
6p68XlkximIXFT2WMOtCfYLh6Nz0nuQ1rZZETPlkR5P6bndEYzG2LNFo+qG4kabH66Uwg5Y/eTaj
eXMe8/sRuYCGhuS2aiA//brehzk2jiiSNB+Eqt96aEh/LNU4PdVq5m2lRmcJ9F23DqzfCjuMjQeo
ZKRce+yJMO8weZAT6jjgjKOIOmzVSRkSsYBHetXyER/1IU7Fuo17YrjC++zNeXYppZte6LN4XDR0
NSUaUmIVHtog5nUoTHph7P4tEjftpOKHMH00IpXcdzOJvjwDrJ447X4uS3sV2NhppB/3TyREGgZQ
JNRykz339Sr/dXtjAIyDGcsMi8gzYez+wYjHw5A56WOT1Bub7r/765cER2XrUxDZII1vlDHG2xY/
7nac2+4Y+KU+DJq2E0n6CNPkdHs9Z+gq3BfaqM5MyzhziYlduoqcg1MzN+ybPn4xqcszMbj0tqXR
rNixuRaV9bpqUS6mQq8TGut35B1tq4brWwnC85ODgaA3+l1v4D1PGsirwq+YUQ5L8ETFmXqLC/0g
uzijyrPZJiau+TJJ7ZesBHkTjjnuQviyEVHVN1IEal3RO+woGTwmkgHPVVFypGRmG+E4wpnFwQCG
mB2F4jCxMvMT4cQWPZFPNonGaaHF6iR+LnrzxfEpMS8SLDErzKRqeqn7yHqIAveBTIi4WvcxId1R
CLHOzMa+jFgu9oxe031rh8ifeMRLJl8bDgHtOm6M4BLlLVUWcsDiRajyJg4Ac0wOCk5nx8UKUIp8
bYC0dJDk941fvngyMM+utm0ooYnvH4dsfDShGN3VsC1bw4zw+8TgpyxkPimBJNdMk1Fo3qdkJEID
V+KqcZOMgmdWgDSfnBa40oBSFCfSP8eJXZ7/OLb5vnWcmuBVyiF6a9xyXHOaZFltKIKb5hkab9tw
1CRRdVDcvDlOYCCuJeM3ainSilLVqjqZmXnWtqC4zCLMSRPTfpiBQrrU20CjlgCsFRzMZYqQcprK
fLJcrgW/wIelhbDfP3PHhOnWCbe/FUvpGjYaFHY5JWuJ95kPHTvLMc67taOs6fbXZ+9qI9q3ORMB
2ZXxY95jyCw4D66Q52eoBUt9RCnEZUzD+Fh0xVtWzPEhrNJ3nk38hJWovelTE3aJ55evPnrzZjRG
fO09ewHRtZSoWilRk2Byn7zmIV92fCVNP0cjoJtuqJNLQGXIsta4vXBuMRs0j36s6o2hkh8BidUL
Kz/TQVvkOyCFrKuFDk9t4k1rsFXMaVw6CsxezZweGqjyTTWfsBfC3Jnjz3E6q++O1O9R4vBSeIuT
exL9eDM2qj51Vebcpq04mcO1vSqp3wNGvSrOf9pZ5b85uE7cIvU+/Em8LhMHKuKC7KCS8jEH8R3d
nPHa95yreKEKnOZrs2YlIGlNqzrIuZW5zASJ1mRUa82LN7SvEWVbnKkit+VzWFHMZJdMLucm804Y
t6rDWOfBWz9kGJadKP4qOkMdpQn1ue9MePt9t/iVHBPmY6LP6OjpWgkG+HwOUqo/6+dgQSr2tTI3
zmj1INDNeOs51OTU4LDDBmpXBwHhlvIN0Sf4NeIBmeHXRRz4PqxcU5ENivoXm+n5yS7JQdDASga4
rc5JH/b3eUMnNbH++Y+tR21gEb2O7Mg9oZLSCrcjzwphCqWJmqREU5qCH7QTVvLZGgKkqFxlZ9kn
8xsoVGROds4cz9f9kv4You7Wa0uXsTnRkCxjWoZp50n4xEM0RtLnQIriWDvoXW0fORhYtH9XRCRS
lj/1ShW3RUYagaOp+6pxka49hynjpIcEUAyeoJBguRP4xh+P3oudW70c1a0EM6dt8sZkHFiK5Ekk
XfDk0PmYxJyJihren5uN55ha0cQi02HHTJojG53f7jq9VzFFXHURGjAl+UBcj08pNYmEYDSgGZVE
96OwxnPP5IseZ1Xf/hIhwvxbdrUTtq5PbYbMT06n7L1O6+5kBzsxdcOmWdRH7s/AoaLul7wN+hAM
BYyaZmR723f7xO7EvevI15kR6mvsB8PJJHtAhnm8r42ue85wG90MuprfokyCYOB7oV1ydhwjA8dn
g/lGRgWWzcbeMs03v2QJcmynxO0UtV/mxYc42CY2QACLx9Fv+mcSLN9a7JkbP28I47ud8ToOEK4Z
uF96yg2w2ROvqlvrkZUeJLrOma6rJnk0gDWGpLC4zrsaWJu2NiE/tPe6EdeOOmRX+4ApE3+tawgb
li/Te6lqMi9p/rn5gd42nnMMGb90GHvOibUo7Z4RByhdaLVxMBnIrbOBDGKM33grl/Rf7LsaqkrP
ipTVFqTFKLqwMLyzHSPI31Tjg0fuK89yeqJ4+dxFhUut7KfISHboZDDXYz5droPKuU0klFv9hdHL
cGsMPsNyuoiVC0yyn0Bqhr13yDHrHsihQ9Wa94gE+atTMj2ve9XvrhLyTG1D3wkmgXkGRKod+52f
++NK6wwQ5Vjo7wMklrCO1WvYNZ/B8883bm9lD2lgJGfCb95qVYyu8x6B0ylY3gDgA/gNKrs6UyJB
53fdPMSiwZe7/CkX1FfaY350JqvacFPMWaTByBlaPIWjNl+wA7W7lnleLk21VQmc65gqrqi3KYpF
0prVCx1K36S1AKIwqzT9Sy+mCso5kfGlE8md49eUhXKsNx73wD6BE//SO/gha/roMDM/YglFUB2e
FeOuaDjmxQvzvgrTzBKOcdbDfMF2lQRYre/g0Y4hs+Z714AEsx/dn5PxhAF542H3RmZu53bVlHiP
s5WBGzlHThorajna8xh8rLL7tH45iRrtbKzcc1R8WD6hMx5sRcFs2bsXB91ogzCDftHDf6hhu7Uq
gJPmE47xhvhY8jS4w7K/hFCp2DABZNlrJqsgS+Jt6hr72sFo49bau5uV1R/MtnsyU8SJwQmwW9T+
WyVBEtQFdVAzJ3rCwyycfmGfg3wwVpBOVp9++4+//9d/fB//M/rQDzqH5VI0f/8v/vxdl1MN06b9
yx///qwV/7v+m//+nj//i7+fk++cAPXP9l9+1+5D331TH81fv2l5NP/9k/ntfzy69bf225/+sCna
pJ0eu496unw0Xd5eHwXPY/nO/9+//O3j+lOep/Lj90/fdVe0y0+LEl18+uOvDj9+/2QG1vWF+vU6
LT//j79cnsDvn+6S79/qb1H37Z/+zQf2vd8/Efj5G54S310gssKxpCc//TZ8/Por/28e6qAjPLSg
wJV28Om3gptWzG91/yYw6Anp4P+wMCC6n35rNGwY/kr8jRiLa0vXDRxTeI776f89+z+9i//zrv5W
dOpBk6ltfv9k8WzKX2/28uwIhrnkxYRnS6L5tuX5Pn///dslgerN7/o/PkAf6eT09YkSCnvJWilr
PhyAl4x41SXTKVTvy5wjVhJbXPVgmuMtFGMyE2DRwnj4Aubj0M9ocqF1ykmXTTbIL9WpZ+4rN//w
0v7x4P/xwfJS/fWxSjavpuOxO7JcYf75sWrPxpOXoFIPvoaU2WLbBx9aPFROdD9Uy6TsofWN/b/+
pSbvwl9+K++daTmW5wgpKcz882/NShFMA0vkFifRhv6OdW50K23fRmiNeUYGu+02VvO1ZbNTZker
O2e5/RQcPKZccobHIujBMD20hn/zuMT/9ri4oITHIsVh6C+Pq8cRXk8dj8tb0CpdtOEMD5vqZmDm
PKInz2RCyYneDIFz/te/+npR/Pmi8aly8z3P5Erkq/3nlwSuBP26AY7OhrBuCc+WkSvxE07Igchp
YoBBG3ZqM5UQ1PTEsT7Eg5eA6HNHGAhyiD+CiW4Pg7q8rG4eCWXd4yEFez892WL+oj9mt3vpveac
SowNUfKgmpzqMtt6tgUDaKB9Bo7wglov2dBxJEz8BVzBzHeFwuqdgESVL4QpiYXFeA3CTRjiGp/9
Fw4Ku9b3V0FvQr2s7qmkY8bn7xStGSWpkEa7L/zzS0kocKaYly3nytXuD7cpOZVSA6SDYQ9UYjUz
bCdES+CYJiQz6i48uFenbaE5hwdCPqCYvOl71FjjTY+NvJMTCN9e+TclUZub9uu/fkNM758uBs/z
LCF9rlLf55JYPjr/8DFOLWERA19Ibd5lAmBFb3x0qfsTOohJCrYmnLRempxoKaDyqLtpXugKnl7h
2Gm5sdsjOI6IjhpGIi/mvJ6zZ/JRKH3YG2AmvtFW4oMQGld4NKDUkfwwww0d5FaHBHMvj/S05+pR
jYds3uUpPfMp49cZoZCId1rkG4sCbOQqmBQgdgSg1PLGm+7NZENDsAFw0EqesoSG7RWlpQKnCWgL
4lqQ4oDiDduWLl2LEvkDgllcbyv/4PgHUiGy3U50jTOtFNuc2CONzhTXqB0HdbjQhPBj/dAFhzE9
OEx+xCN1gWV8wICPmjaLnYT0UdOiAxeQG9+auQ0JFIbyVvBcJtjIdlZ9FOWiDp3qfENtkq6OZU9T
HCgGzLaQRJL9yPMpo/3knFKYqOHF9Hdh8kgsHsqGYKxEG5T/kpR3Vr4Z5aWeP6vxdYyfABzNvEoY
WxOTKvUEV0h5O2prZQDSRv0ER3w0h0chmbXcTfWJnhgMAi61Ez9w0DH9/jeXj/lPq8By+UjLYily
WKLE8vf/cPmMUdxZGoPplhFWJt/84UlCHAxgWi0gVLQ7j7baDEhLNp1dBYqHvHZizVSmNZd4MiDM
Z7u+Mq6dfvMYYW2iILx98QJQteNTsRxkmXFCNg6WOyJsWnN487Ce5N5HBXrEssUeabFiFNuCDs0o
oFhGZnok7hDiDJyNjc31OnKyZNA1tSRE8g+ijTjnWvqdMzJBNzIedswqOAIWq6xd580Wf2BvgT59
dsOHHKEbWyBYniJ6TNv3GScytqLicVRPhv8AiJm+XQvvVrYt0XlAKeHPGUnqAQzK72M1UuQAv2jl
cD5mHre2Cms72PPaBmsh7/rwIWj22t2r/HGuXkT75ExvTnaPhRUZBdSP+2Yn39sFLMwIafABFhTz
UVMW09JdmLj72Gh2bv0ZkyvU5ejfvL2289eVwvN8GVgIPwSE2Tj8ZY0nQ8jAiODXtjLmb6Nq6o1f
4pZPCht9uMD8HJYVW/fE4PpT4l5w22PczEUsFEaVabq1cAyKdjzLTr4vs8qbOht+hq5F8t3ujm4T
fs/7EFURoilowYppFMeLHiaQM3P4iBs4yTawbc7wRTpFOwTWd4OBrmqM+O5fX8pskv66XrOnsnH1
srPBO8Wy/ZdrOeXWTNRGJtugzZcC5SUgbaAt10YbrxtnID3V/VAWxLyEIwbvK5CaPuzQXzziUl55
7McU8DPOgVXp/ghaDgGM4d6N2DyLZriVof8+DjnpMzWPGDNpYa46ooNGRnjXfzAcDCdskmBYGAeZ
woqTNuWaiTa3USg3TRaAx/tSRI6/cz3dbqj3Inan+EQZNBOnDh4FtYf+t3EriHccBNlqFUuQK4+M
fS+BjvrRM3k/BuBwdvtypiXLTp2VdFC++ERlbQOtps9mZBzu2SIkNxIp4I7DxPuhqJ5HZbD9/lkw
pOMIyuAzC7B+AAcvKr6lLWwawKqQfsdySA5N9ZIE9UkzOzj6Hpcm5GmKWgHJ3dXOPkvj8h0nTrc2
GmZRCgEOdFUWP4lieLQMYR2DkhaIWhr5iXKa6QbCgfuMBspj6ozi5FvvypvcB0sE6cVNjbWe6vg2
kMHKchLrIcwpBESGfPEiL9tXMi4xzvX9xlcECjqnxDtDKBh2Jf2BoROkq9RweVldMNvC8I7chLbe
TGNvaqjuYeim1860yRIP9QFzP1YBygU2eRVJBiECvYVGQcWn49GvG0AKxExGu7tj3gnidplX+nPV
rih3xudQxfSIptk9EQIar8g7hFPj3vIOYUSMuqOT7bVpw2UuRQ8uAl7s9b/GDlQxITBAmCnNAF6b
fBQjkCU4cOK9zVJQ6BRz3+A1SbZWZiIfBjVyUxF99NSyrTKMAzAsPaBy2Edvq9B8DXgztikWFpbn
+NsUTPZ5Ul5B9WY8YcVlVt8GDj4nCQFZKuaUfnB04PRgFq3R4mo4d4yNDrLWesvNvylTfAChePIy
8+ioit6fuAmPZvPEJm5XZ9YyOUCkd8f4GHnUz/F/s/q673PuOOQfaB5u4xdHTKTzTDZ6SHUXt8/6
tY8ECxSiljsgNPaNdqMDbuRxZTI12CipH/OS6q82p0nLjd5Rmeg9GizrJh2o+rlOAw14r9tlK9nH
jMJyNh5FiNV6DB+dEeucxTqQON0bYdEDuex8Xcr+dYiCahMQ1FnV7hKKak9xYCJPsn4yFVulGeiC
eKpIlLr3hvbLFWeiYRPP0Iw7HSNepB/gGwe8anj3C+beaflRdSiAKTIx5oB6n5g01ZCU+Ynua+7S
vrulq4xtRT5CxNC2uYErRWMEJshjPloPFiNm1qhOoZ/Z6oQcxmcDExqrf4aG51OlAjCG1Yz8/V0h
1HvN+0S74Dwe8ww/QhYa6knrHVOg9k723H6ymhmh4SisBsn0Y3TwKykm7Bj0EQt7cco0kjk8E4Ox
iP8YauNVWYRJbQM3sds5qx58IK9kr3fISpeyBgdrMqrx2fbQUzDZyQHf0rwLlZy2UceSoYZ4T9dL
Sg6nafHEprTdVET+auhaOztzNjWllnut+mpFXdxbgGP0GNi0FgFn25hBwIcKImAR5Syb9nMKT5QY
4BvEVnbG0TnVH04Wu2TR6LBVjdhr4gOQ6brIgc0wA5X2avs11IPLZnqMd3xKJxoSu3Q3tJcsyWjg
LiabT5b2V+2cjzufrzDS4b7mIzdJhldYgmp2gOnSjE4Ea27LY1X0ZGzCfJ0aHTAYJGKY00O/pg/C
UFl+ZHrI20Qh6VjiGXI4U6zTClEgF95NWU05PC5+y8D1XNFnvnMa4FWxoJV0qloqTjqq8NzmNIeq
XBNJg+gbjNDupFWym8UukXjNjyBlgY3aZ+pjcoygJM2zlt1o6tUH7Ud7Rxpfpr5dHOBs0WvchWJh
ySXAkpPrT5h7qGg0idMbecM6/lLEL2MJO9IYxmDj+8Mbt23Q4dBt1olNISBHu60F740EyUhSrK52
mYoPyZTFu2jsXtiStCsxMr01HCT5kCnk2rMxyrtzB+WaiktQfBNkJ/9k46iMLJ+miLlxV91kPcog
XRuzhg0/cktWsjo0dcJtzfJhvTjW09gNn/Npcve+ZARN0B97CCVwfBa4+xeHhsEAfZ9Ns1Kt+Rz2
1lYYfcy1+cOdImPd+POjIHDMKJ5rYnDqL9NM93VbOZBjLkYcf59FsUMZDW5ib+BEYXCEHHKHl11B
P2s9f5X2OTV+OAY2BHHFomuCbtZUlzfqnCkrPOXst2E9ROy0RYLdrgm3PouGHEI62cDUxDn2cIw+
yqZD0/duk5o29iqo7lzIAQbeYVrvsn5VKhqZOutFQVY69IrCBDsod0UEu3sy2vAAB8Zj0ncTNsI+
OxFYvTE1XbJqcLIHpO6dx/rLwZO6Ghg6ShN+zE0aOI1A7AIn/FpD5YZdM8i9jc3Sij+EmRtPqcHh
IedlvdGRccw4L97nbu/fex7loFOenFLmJIFBOmvMA/MY1rN5VOlsrsj2I/33ZkyRyg85OZBYsplp
2A+PPQjsZs34ZPkv9tmU7xkPDRQDrvPW566/sXMpzqFXpkeXpnrZi3LTY4jYYB++wJ2pT4UWz3Fm
gVnVtX93/ZKxXb2Lqr7emljeMePpEY3FXS6VVp3b5cv1v65fqnR6HgEv7OwZ307T42DR00/vmoNO
a+FtWkKkmFdpHpZVQLgiy8xtKxhDsQ/aizIMDiEu5Nuixkw+OncMZay1wyR1HWifAHNpia3vQeOO
p0Id45HDb4Zj7TiHFX1sFZFo6TgbqFOQeGpfgjWniU8VC/MjZck9x8sXZPCdlUULZIgOph7Gz84b
KgiRXnkiLsyJVNKRAiisvueJ3oep7Pd91BIUWKr5Gsed9z7exlWv0sccAXiTaF8+FW1knH0mcSBs
CXDq7FsnvRDzFTHjEWFqnw4mGGE+ngn+sWe8n9jtZdV/CaLy0bRhWI2F9aCjIjgtQ6AgiiIHfNzw
Ffxw/RjFLv3V5WCe+yRr77gb4TopjQ1Gu/QRb1f7XHLt8gwKsFWdDxxyCRtWMmQUy62aQrkDqefo
qIppRBNzf9B6NFCaUc/3vuqCm5akO2kqaGgi86tTZocQByJgMVHO+u3m8rZZAr+GIfRq9Je80FwM
dB0aJH+H+dYvnfD/kndmy3Er17b9IjiQif61+o4sstjzBcFO6NtE//VnQGHHlbl1pTjPJxzesWVL
AquQQK5ca84xsRsTtZSQoZSN0HuDUA7HoUm2Ti3q28TyTm7lUH712numZ9OuHQP3KiuVc5U4OvPF
2HhtxxdrchvSFgoWSQnMJ1HmpdZi65ILgOTxvEWqtj0nllnft83IGifqJLIQ7WVj2d2BX7nHZLe0
07RaOw0dk9YPyM1kK4hCUkwnhja5UV/GCrN0TkuMst8nSZvh18I04YU5PfD/GPem19EdGxkmDS2n
3kHn3eLP2OhKfxQ6uBac0aBjgv1URzttPGsubUbMTNuG9b6kBttaQOwA+j0E3khs2aC/YR88pfr4
NA15vW4Rfer9jdcY3k73x+u+AF1iQDs0I2LsXQPRaLbH17vJTR8+PV5s0RsBwBUov5SfSEZa4mSI
DyTX8EoFuqKPOJ+SlNgQVOls+gaPhG9nXwnepDX5hNV0qwQsM1oodcywyClcPKRTfwpjtQGzcRqr
6kUiv19ggMcCOVkLDqlPU0eACQyZGpZo1C79F9frbv1yQDKWklgzZSUNqFFcD1Gz6jsjhB6jlWvV
EUrvm82PAWG6gn5tdi4aY/fdqMcXRz4HYwLHx22puGV06+mcOBGxf3W9uTQrGRD7kp0k3tEe8hEB
PRAXDX4L4puTDsGFgM1uHaJbbNLuGXn5QnHCXMqkfyyFbfH7mxumsot6Zp3Xsn2nQK07NkW9eaHk
I1+5xAWsd4dBUc7ET2meIETgy5MSfm/bPAYoI/IcqHRuvOuk9EWYYUYzcIhJRiU2MvltBvK3I5Ko
2Yc4VGyygmmiHKJhpQX6XRv3ty3iX+h5lA2J/xWpOlmUEA0Xhhkxwe9OPy+NVAqFcbZ1NBItJg3i
uMjnnyhOcfUk+QuVMmgPTKS5LH9MX6EB7UCPPQ6xlXXoqfKnzNrYMzkQqHLLClYa+No5syFLH4Jp
eI5H88kOYGS4cNnKkHcjPJ/Iop6KtS/mgBw3sjfqX5g77kOfZwTey6Xn+w+SMDy3BF0H6Tnph2Jn
9NO9IfznyAUrjl1i4U9E3Vval9/4GvrWAP3y9AFmacWM5b3uzbvBKvGgwyfLyvrRsJLb0iJtAhvl
XY8iYJl1/bup5yccXN1B+RlOZk7QcfTpO9GtL4wbVFKzMGKOwiPOJDI/TIHVHcxQikFOPQF7wNkh
Y9hEufZlgbbycDjDg7fWHLp3Qx6864l/6R1F69N6jw2uYnEI17JubxOPkwGdTG5FTxSI9Em41/Jb
VIqEYuvQdRlmUkBKSfLa9A6mnNQMced5xZVJT9ijZEmhqMAxdo+KBOPQzPauq87TdElRU4OqIkli
HM+uS6kma8z3YNAyz/4oMu3WKh6rPqD/2eVnbfQcFky8cep+homwAhsPQlV01mzzxgrCe7R1OC0n
E3MW6qK8hV8fGNexwkGemQ+t4jEs58wtpYfHNB2itV7Iu5zdO8xCk8yjjpy56FZExOEYSBIoMsCf
tfwhmT6WdrmRNmWz5K/vOFMsFGF+ZWOuDJHQFkwpbzD8PFap/WG6DTNp2YAVSM6RptLVlFYnHbvf
ItP7N6OxVw0gPTuUzG/1abHwg7xbRyM91ih7pqueL2L1LhSlpevy2hhJ1hj1aiQhnkEB++mW2hZi
voUjD74EHwPWf1KE7rI0+gOczwhdsrX1kuIuTaN7trViM8HwKEx5Qb9Kq1x3Tl0WPgVD90g5/6MR
AC78rufzk1yMn23f+9kDbnHyNFS8SfhvrPXhKiXAxTFMTvlmTtKUfW2nCuiZSk5ZQ5R2Wsdvjq59
EUqmVoFGE0P3Wuw4jCVwN279mLyBWXyPE5s6OswyckeyU2QJYsfRfKgJhrmHmG9ogiUH9qWjpWSO
IVKkryKv+4loc9SDhDgnwPbp+w+jpE/jM5tJQcgURbhNVOMsM/cxy30SuYvp/eeX7htAW1R5A78+
XbRJcKVGVOO6t+fknC6RkQSbKLC9TVypI2cokwSDAYlxMMJfmeD8xAb5CCMJPsgptlK6Jqd+hiUW
uUoWOLkclD1vWZPZTVWfx7FbZE7+NSrzLePVlLu4JlJtY6OCSzQH6jEyVq/91JAOGIAmczN6hfTC
qj9gRbgziV5Y9sNrlOt3cd7dJuSymM54sjv3zco1KGwJGFOGO6IbtwzESeYm8GIxoYVe4MwFAIKv
3ag+WoMUvjjk+IE+AAPiE5KKWtlXAWqZBa1aDquEUUzhZyM5WFsj1ZpXPrZ+9BUr2mQtNaOClaRK
vCGuDx8zL555TKHFVm/dxGcM+/xZhmTThIhja/MViuwPoylvrJ6oU6eLQoYcU7NxNAMTQfWViU0s
w4M2ea/K5fYD4qtpFPFIGCWZZIE3vHdDc20hJYPAkOTwo7ApDAX0xUrJK6OiZzYPYAL0CRjCoemG
4aausyfM+3QLZBOuq1aSq8fRJIBQHDvpAx6PQ4RT3CePIomCk89u4wwlK20kuJT+/ZPWa6dSu0eP
AxDc5ETM+Wtn6zkhP7r9ZndsZ8B2OTeRIls56zLJXxWGbLAsiOPMyHjvy5AAipQupxeojeVUrxFW
hnqQ5dms9OPQZ+vImhABAWzkGEKumc8kcVi7vvlYR3zwhAasbIiLx5k3+7jpySCe7iMmNW5s3Iy9
fhlhvikzum96/4ShLlgnCA0X0NfBgABZXXrxPlPAMOb43nDOR5oDO+qqO4oxnPt7w6azCOT2Y3fn
u+/mmIkljA8TG8CEnHz60bv5ObX7l5I0uNyOIrhPVbeyHeoa2ogUJljkxoCABKGmO1M6gMVxq7kV
0wbXsW7iaHz3ynxXSyTJCsCE7ZHDEWlWuiw7daWzHEgVukBH/iRXnifcCC6+zTQzGyr0swiBBnk2
OfKshMk8w6mfEmTAKxGND7JlROF6Hn55f2d3KcnqUtwHbPlg9vs31UoCPRpEuSMM4qVVHwcNjVPn
q11nOuGmioavPA4vpt7s5/dJpyWoYABJLe1cg4UIiU61BAxO1XVVHZQciXAwvWOvkd+gF/4jjkY8
FczGXae/T3yOupYiQ7cnJihgBSzDlF8lGrqwgWzKMsL1Z6kGxXB64CEIlh3I84Vd9Y9FqxCwmhiA
fZIziIHZaj2oEFurMfhSgawBPu2Suj93pX5jNEiV3bgOlsFTWcORg3j6VFguGhgOZzWhgg42jfmG
+R3NQkWarof0J7A28SA+HAeHC72KLIDs5Pc698mhlVgmG3OYR5cugh/hLhFpvnl9+WPs3G4b68yR
/a45ZAYVvIfXj7yb+MUPPsykvupVbcGFIXJPzmIn+OdVIMMlA1tGHht6WNjIouCSOzUsJ7zhh66g
ajNJyW3KBFbnpB2hci5aRMfYROiNqQHVppP8wJcL/qE2yLnKsMlkn1NnPmHOzQqXXo5O43qQwUFL
wvu4KN71ahfF2Z1NkFVtJ5+OXx3wc+PWMvEYyJRQRww6ZP21m8RTZIinTKhM80tTY7ic3fRLR40P
xhDHWPjcpUMtoAEiuM3s7jOB6Lj0Su+u8iluvHJ8wEBdJcXepR6pe3wangMUUXgse8Tvkhnyqib1
TcGCUMGP3O/XY6LeLCs4xX6mYa76zIzxRjpopToi7spWofit2jNWEqIB7eJkOuq+TdsfGPxW5hDj
JTPew67GgG9mwbJw6ION9iltjQf80UzaHCzlbk0pp92AlBUHw6XPp15m+a6B0gXMCbtWaxGGXTMP
7uGXpH1HS1sz3rWsufIwi+i696ZxAFn1AvC2Tk3idQc8ij9iDmP7zID82y99GB/4RmzQEiuBK21K
0VCXZFHKFz+qjatmGjd9Gu1TEzt17ge3eg3yxCrYGPpuIG3Bbi6u654SoeOTsD87KGooXl6toYsZ
VZX3ocewOUX7uY40weF5MCm/dfs9GOpTRyy1Vcf9tvFpvEPteaaYIBpC1LwPLcyUUm27kCZ6MRA2
1dGPrGieoskguFuN9U3SjnfZVNJLIqtjmSTZh+vWqATjHy2uWYabXb3yInuvGv3KY3iy8A2vIziN
R3+kk6/JiAS+ns1vQHDvBwpE36rOmnWLb5d3hPlJPs1tpdYm1tiVr+V436kKSfvOeeQDHIDjFK0M
E1277hyn3A/JEZR4cqf+ECcwoCYcN5uIRbyIcER3FmlQpAP1jEi7uz7xX+yZB+GJ4TKq+rMd2IEt
s3ka0i1KnldC5wBy2X64onV6Vbs+CkOWl2fQT4ZFn66MemZ0ckbf0JliKDplRCNgDECPJcDqBu1N
PGIRd5wMGTRct6WMg1sSNrgKRkPZi3Uf8Zfqyrqx8IBdB2BZ7FqwJXTMACXvy9SgUvHjuzr2n3Mt
JY6i6KsNry522DTcuJZhzlMfsD386Fgoyu0EN6IkCXtK2FXswoZxZDYAfnhq1rywtQIvlUUHfhMm
JjcZCSGejTe7Ll+CqSf/yumum0q75hX7kHv97RDS3UnQyUTJgxGVNzrUt5VnRRwqwD5A5iWxXQRP
NZBhoIL2egymZxA/PEua+Gwb+j2jy432RRIde3c7WeWBMmtdVTHAG8w/PvrBDWOchZtU7SH2y4Pd
grpxZKi2oy7vyjT0SCTMb0Dc3wQThFoHh0RsZJC4y2WZtA5jYTYgW7GhBzWmK2X6OnNT8pl7JyLS
NwbwlMYfgsw7uhXkoAVsA5LRViSHlR7qt6rCGViHBXc5X2Li0+mSU/PPphaZpGi1nZcsCqMN8/Dj
mCCmaLw3ZZDrxChz03nJO+jurchEsBnQVjReunIYE+GtpE7IQx5CEXNim8aYOJnacld2+t6ARIYR
S04VxydQqrInGCc6VCX1RDE823oPkcdznr1tpOdgsGMNaXr+wxK92Ne94Awro88kih/sNhg3Iwp+
1mlwG7VFvMJYTe+lQzBBo5ZFaWvOsbNoIXmYoDHUoZGN4mRL3+LThOznGuvcYgwyYrQCJNv3i2Cc
iHl0d6MQV9RQ6Z7dkZTKOucm1Wy3U4rtFVWEL26y6jzi1AJWoGcXa1Ygm8YKAcjMsROXXmrP5Ryl
NyM6PBIQR1sepkBYvOrQZA76FZIBtUmA1d3UZV0fhoKQ4nB8i2V9TKwUdfhECLYMg6UTsvZLTN2b
Ng7cU2TQMprAj89NQR1BVl2tWmgIjHhKnsrozhENzdYBV02M9ZzDYtb3ZCMJtD+B9hbXQ0SehWej
/6up1v25WFSvGF20NRDae8sjNVDiyrmSiXtyuoHQZMcVi8wkvHRS1KGZ8FaFObzpXXGOMNqfu9YH
2OmNh7E4pwMQisqhoBXmm6riH0HKnhAD1qujVr5P8fDM+Ir4qvimRUBN6wBOLRg0LDslWJLc7vY6
EpiskW8jEgmyUuajZi92PjF+sInBfMVwOlPjluQPDurUVL3evbtOdO16drAKdCJHUtd/E4E+Le1h
4GIjAQ0BAvjw3RiLfBfpHWlWo1yOEY0JCx/kaGkgLL7w4Dw0PZANzEhXhR/dY2oCMYJaITdXSqjn
IiNeo/6cHOc+LzIbQWLzkBCGUAyFzfpBFD7Zzp02uiSlyGfDqHb4ZDhENiFRqBI5qID4vtW08SDg
YGFxzcBfmfeTTefXH4aNq00PYK7icrx4Oi3IyY3WA8j3aeq2ktQWor805pc/HLO5gARQW0wlTC5H
/8LQtwvJZ+DFtDPrrthVmXOrD0TLdjBvlKY6nPXN2aGhbhC0hp8DKnKuqfVgxeVicmuO4SJpDoIo
CFZtemgs3TwiyxvWvJJKSIZNdyxLyWr5+a/AziYeo+JcxnZKQQeJQqmkeSn1qy7zP4MujM6l25FG
FIPBHuoVtxlj5cypFCMCNKfpiYhdMAIpTnHuvMZTrfa9KsXNqCia0QDSOy6iG4lYwqsMQHhTY+/9
Nui3vtsQfkTEO6fa4bpNzFWRlB18ClMQVkOzANCtOo3soUACtfuGTY6DdHB0c/8RLJFY9W2Q4HaK
gkOTMdM3E+3sBbA2CIV6cyGU7oIQtYKnAN3VzCU7K3k0jVheHqIM4iOIhnztFGm1jZvm66cDrxXp
wzSU9rElqht1RmDiniBdo7Kr+MXus3HhTUMEwNJFhT8m3r1CsoIbtX6OaEOkE0RMK7VgWgpvOUkc
mSBJp7WHrHkFFaTTw0PjudxKvCELU1j5Puti0tvNPSNnCo7e4p0X/SBApVu66cWzV5o1HgDLHP0x
hNTr6DthpKRy6AujQVXRQ0/flFit1ubIU2Bbtdi1mfXUxHIAWMZbwS1FTyOhEjdawYkkqKA6lObD
pMDge8N9P1TD2mZb3uOGKJn61DejFhiLoTc+LWwGC4D0wEYYZq2xi7tLQw/IrqncibI+BX6cEcUS
E6VbxKW1w93i3CMIvStqVW3zynCJfEL1gKLtgZEglXUhn10r1q95QV+5U5yQC3ikn4+czi84yefV
e56OFGAMfdYW5lkGwtUrg9bLOHE78knxanHwmdvmUbSMBhWwpW1jT9eln9rEWdDMMktCHGn2n2Li
VsrO7I8sLnq9DBeXenKUFgWU3cPrLNzu0Y0yuU9qi7GfPYGHZBrf7UZOd/c0zmL007nD9uit4zkX
0dDrEGJFIk8ZVqUEWeQoOu3VLOlau7ELQheVHZFrzG94fYvJK98R0DGWHx5rhS1tMvp10Eh7G0xl
99RooEs71bqrlAHvalKGd1FacysyrXtpidtcCw17gwqcldQJgBm76EJcnPvewQVctKJBkdWP6EOG
/rrS8Nd2BA/LEPhbyA52H/s+jHVpXdLSzdeVI6qHvG3rXcg0YWUESIVM7vrRjarbOfcSOrpsOUtG
+omwEJqBc3CMMdRns4f7MvbGD8fuzEes03USB1unMuhyhXa+cHqexZi45cJq21fwjtS7k31fUVc+
aJFTLjK7EmeNqMilpmEuM7z6XNFu1Ci3z0VnUm8V2TXqj/m4R44WeGJSsMwc1IBbFrvJ4Q1BswMQ
SQu0xraa4DTEj+FgZR9Ja2+MyfgcB5m8RtF0ViNrHXc1MZg5MtJBU9FlNp0oC/nDxG5ycYb2h6/Z
0aELylMDZnU/FUXDhgCvou0m0h5wMumRerbD4bmvWgMzJy+k0E/phtV4fvo8149a9lNOa60zq1PY
wvhsY8Gz2rF1wW0HhTyhVevpbCwr2Nb7cmhXnWZYZ7tKSeblR9OyYuTF4lI5UwMvIqv8KEXtH370
DVGuUTPtsox/RAFa0cH9ICvIP+gt5WXnIKBz2/pMLKlxBGVAsFMzkZwGmH2VIcW7ZkWhB+NDeZ3R
3WAXGhb60YWeco10QC2R/4D3afTZybePIh+puuX6sPpmAXiFeipnWrjRTE1HApR/eqb73mRdd1/i
0tkzH18kvS1Aoelik4ZCrX0EcY5FJzqTbfygWyUgnYwuhGhIESe+xL/DDwhXt32pGR964CgMnXAL
rxi6pSwVAXwNqb81laEmaJdIy980qmnRANKwzMNIvPQ++gGUWltuF0xVMb4ot6UF0wafht7eMl47
w5HIcB+TXN2ShizTaWcVIIWgsS7phJXXtMx2Mmr0FShqcp1SgzZjOnHQMFZdH8UXM8NGN/oAsTTB
aevn/5alOT5yP/0CnVkcTC8qD+gdngScmq3tVvdD4mkPk3CS675OPt3L5E/5fecE6o7zEuiQbJmA
4NpXHYZWRlQ4SFZ+b14DdmivzDE4kbGMmVyOX7mKrC06DSgMTu7dVv3kwTnTK0RQtMqbJB+3xAyr
pZVo3i2x5fTgc/CLlVX5tynEV+inw3XKElN509HUQBC2tBGv+AaZB3oi0fwK/6lREJBDsrWufv4y
uMbn+hTUdnMzRl55JYfyCZ7htk1d49mOAQ6FTW/j2TDMZw8m5YBdUcVBd2uZ2CmtuAX9P+RrozB2
NRymFWPDYI1t0H1SHXPr2vcNDGEubLgs1zd6DlwW4LHXIjEKx5r00Cq5qjpAK6mmyWUInXErx2G6
0d37ghYRPrLU2XMg+sDKXO57cD4nXUh7Mx5D8lv3WVUvcl5WdG/KNyyO6E4OeC45YugEjorBXKYi
/+EF6GlEbB5ym65n2wZU7GZGyVyCkBDTwZyfvbK2NkSKRqPHzTKMWxigl9xigQmbxk2GH7BQ89At
1m/NxNG2EzYQ2rak+gVzp4V2dtVW+Cw0uncynsDiSyrsCvc/Pm88t0AoWr16LMjtBpsgYn6SSUXR
ui2f+oFGC643OqIJVaveBjsrArrnpMsYQOcy6hHUmKq9ge94VQJkshKkQ/3Zz6YzRpD7MDXSOQ33
o/IfSIOklhjuItt5q3ROcqUooHlc9DF4C3yLESxmAUAcT0h2d71m3aZ6/EQSW0arrXjsIZI1TJeX
RkJAiOvdayla/N6OPxqLpremDRtzJJnBiZNdahSnynEeuowBTab1t6nxNcbnkZ+lVK80rgSxeE25
FBaRs4z03kiFuBpjAJ6xIQEUd+qTDe3TN3N0bIO3D5iDpGgS84H+Ff0HTIRucqcp7zJp7i7GAEWA
JsFg9cz61l21JAoNqWbIQAgGjUGHnHPErhp4R9GTWMH8+hEX2r1lpkjFiL7FXY5NpTJ+tJ3+XlVD
tdBZTY2orzUa4o1y6KhTKsexyTicYnVZkYzKVJgYJzoW9Pegz6ePViOvJmqXJdw7aw4V/ynT/rdf
799Wrm/2wW+//D/pJpRI83Fd/n/MhIuvNJq+fnUSzr//P0ZC5180MIDyecRH4dibLYH/MRJ6/5IU
cvg2ZoMhk4T/5yN0+UP8MU+6NjQNXeLU+o+P0PoXVFtBqq3Q8Y/pwv7f+Ahns9mvjjD+cs/lMrRi
PPS5zizK/8VA0kpiQ23MWdtG41Xc92ublw7akM0v38e/l82fHIA/LyNsnRG4ib7/u/FsnCAuSzIZ
t62mHVua/K4JNlFkh8rZoWdZymlBbsr+zxeV332HP6/KqfGnpYCv85vdLeGjCV9OauuQZ7FIOwJE
VfvsqeFojSPTwOhgg9RbBGF1oL4NSmPrudY1O9MNdwADEZm1Xtw+yE47y0y+RYjXcKC/ti2M4FG/
dOWHEMmT1wT3BfNXzafIYTjQKO3xzx/kH0aQnx/ENV1h4ZAwhDMbRX65Syh9fDl4AywgN8a03K6s
eQDVSPST4RZMOG+PFIGp7fKP2eXit8atSIDrhx5ouTZHc9Zspta+D5z6Uo13leQ45myK2DyCv16a
cwsr4iw5gg6zbmV8YbQ6fw2yBl/dgHWt7WJrJxicGs9a/eXDzXfh+xL0hCcovzDAud9dLqFJEZTY
ldraqQMemH2j4NSE6NKO70u6Lm4Rfyauc01zY1+k6TojvK5rnG2HgKEz2WSJXUXZR7u9xAnUIoi3
Vyytk5m3V1PJruwyBLCvOzsNFiTxvESDuXWT4diP1nU09OfQi1/0Pv+LoYXH8Dcfy5gfKp5+R7e/
mV5xNBizcx9hYS4XY0xXwVKoGhN7wjkm2mvNKteSOEtYEUyVUppfmXHTGDRlw2vD1MUSpHmy7GW3
/vP3Pa+Vf3zdtm7qtmPajvzuONRbt7QTn2zwFNRrbvt7N9Re/nyJ704eS9cFNmgedCYggtSE/16u
+hgjdjBitY3ydaa7x3ZUO1neq3lAnKLx0MXfnFLfX2M/r4hpyOAUYLi6++0BsRuRjXFOE9vquaS8
nyb9xbGSO2j4lz6cNkTSvATitm0o4myka8QfpN6RU9leA3nARJjOOIhTRdxLQFeENmNDbJCFwMgp
spXvx6C9LU4Dp2Q0t4gLD70bbLzAOwptfEwazoImUMLOap/9qPr487cp3O9Laf50gjcOWwK+cf7z
39+nhVyVwahWbzsXNYHKSMvL5fQ6GuZTLgjL6lv/FPnEkWOrSzljeZyAencT2ni1mproXLxyw7GI
dOMmnM2LAAmQ6mPMC6dqT0psuOoS89WfoojM3LhZQBpJV+MYxAzL58kDPfFcgKmAbopEUNSf2OuY
lfM8EgBA4GTeXtzBfbGh5i9IYnfXdZ3DhhanMK1Zzx4zMdCttDWdRQMYc3CaY2HXKbFx0XYS7ms3
ul+pX0CfIgSttqpNaLgPJacoiDCXIp/wfRDDtcjUWwzFcW3rDn1WYBOj3uaUWvajFVarUiTAPrNT
b2/gBzAQY8hAhdr6uIu7zH5NNIhvXa60lT4O5N90QFbCZmk0aMIytUrpO4Mxc8kwGTRrg8/mVddQ
1ydXuU1TrFBYGtvhBhAlCVeR82F1LgBm3JWSJtGCdJJ4NWGUgL0qgmFVxfw/IAYVg/XoM27j5yaC
Yd4TQ49sZOZsLCrxOMTaaxF7V4qTW45MmTY+77R0KB/6cC3t/nMAXlj6d5gncGx72BTSh9ZqrXXs
ZOfkxg6Lch2VXCnG+oTPCPcHUWqM6ZaqiTHWandmZSP70AcWQ9JfEXDNeaEL0EZG7TFrGwsdJjqX
kZGxocJbP80fbc1d+UXm0shmmN6cZQ9CmqYvB7ieAnVC0xOTMAFF0EMmAAi+RKCTGDC/uvIh1568
uJYbyQKz6/ZKkzl+HS/fjcAxmYImIAlQ7Va+xkLjQGLtRqSpWVG8DZ33kWTeVYGQwfPbtZDJBqb/
ObQn/KwQ36Mnwx4uU+HXCxEVs5FbnEZUnGj+qovQxF+s8t78ev71NTk/c1C0PNp3ApHo93dYgQQa
+rJCY1Ux5oSo+kVH4WBEKM8KImnJ4r4Jyks56AwPkL47Y3TJU5Q9ZBknlAFEXYTBrsiRidEvXtZj
8QxcFtxXiDcXiFse51eESaDbKxYG+QArHPh309ASWRowdjTdF6XoEjZtfAqozxYFeaFg+V5m3xmY
OIERGpoNWbT5Uo98Mk7lQ9+SJanM8E2GpIMrxbaid3TPQbotQNPunCh+yQnRsLXqQ2oCFWnRX5HL
+4U8lWMn1vlGky91z3c6ptOdiGjsJNEPMt3O5MLsaGzW5qW17R39IkSsZzHs+Fl3QHevydK4qnv/
xQJJvRihS7Vgo0hkGjm2Bog30vRjon+RRDx4CClaS5KuUrYPMXIKkZEjKbc92/SkJgR+Nl9nVrcP
f3mLzmbZf9xQxzKEaXJvpTE78X+pocZAHyxSHuptZZZPWQ+1J9aWlXsUKu8WcaLpC6sHlt26B8V3
Lb2rnqNg5gLDcUgngb/IjNK1dlWbfv35J/t55X/8ZDPGA2QHaFPjm823Fy5Gvrapt63b3NeuWhT4
IpZ7iwTPleMB4qetxpl62TNYwb6CWdTx9sCIWZpM6LM6H5fGFB9yM71iUL/rjOzsJfazbyASybGl
CWKtllMA1FfvnpH/+LhZbebgbnLQ49lPqUT4lw1Z/G5DtqWBTlh3DeIZv33bulEwWG/oessptnDH
YQmL3WHZ9gngfgJoNWQWDZ4PnyJpkToFvaAiedW8ZwQq+HfIE0HTff7zF/2bFWByZDdggVCV/ONn
8jE6NanuM7TPnRurrUBgpOYdUnka6OZN5Jeff76e+AfcQee4pxu06qXOJGU++f265IRXIU3xpnob
6MUHs9pooQznoCvtFlkXzYTkwS/FFRTdpWfk2z9f/Dcflms7uu5AwpkX1n9fWytUjP63Z1Fp466x
uweNe0DC/MnsQ3TFJtKMP1/wd7fclpI77ugWHLGfh5hfHjCr11yvSipuuVN+qZB+LsmdiF3WCYO0
tWe1y3hwrikYaMAM0/WUbhVGfDb0r0bwB7LkL3XTb78Bw5zP0Y505PfHygaXjHOVJdipg55f0w1f
U0gtTeWRIj1u/vLp5T9fL7Y0TRe+ygz/Mb9VoB4w58b3SakrLWLiIM7EfUFmF8YCV/sE+npxRPrU
99mTm4XvzRDtUI24yz//EMZ8U7+9SWwJs0jaRJKSYPp9wYmqnoZawxVYAzsMBqhVXYv6K9yZRUnX
zMb0nqRyX9nmHfLRXaviRyfO3xCKJggPETox5pvQLHGSJRi2FCVOlU7ckffzZOIWxdUfH0x0DUxV
sXuNV/ZEaOaUNjdGNDpbgg82TWTwokw1Wl4a24rLbf/zh/z9OvMkrRRLEq3xfWXbrcaoKKATG5Tm
nROykQ2AXyvDXqnu1LcJXbQ+GhmwhR8EiN5QG9zbqLeY666Zil8Xosr/8iN97zOwn0DhsBE+ofRy
XHteG7+sfAJaY6vGuTVnrVwaD72Tp24qX+7pJr70TcWIhx/Sjpq/XPf7UW6+rgHmkEMPr1iyov/7
uiPCcYoYq9qmk3eQVfFUxd1fLvGboxyMKUn9Q5tKEvb135cI7JiAEQJFt3qiXbt4klYmTgWEDQ7j
KDvftxGPc5oZ+z/fZPN3r85frut82z8CL8yRwJADGeTJW2CSwRwQLIA2o8HLCqZ0TFYKVyEmXIEi
pP0gKOVaASkA2RFxcsYnZRd9u+4RBYBX9JaFiQ8b/Hm9tjDMZ6UBg6TVbmt6UovYByCEkJ2cp3Sv
ZcGrcuIP4ppYQ2YDJdo/t1b2KBtKPwiGxXibCBf5/qCAC7Kv+cW4McP05c/fwG82UNsUBqUnPBW6
c9/aB6PC+pN3LY+yxjOaDlc9+H/k7rd/vszvlu6vl/m2dJOWVAS77aotrZlLlsfVoojuhumx7dI1
uMG1PZLI0qMo+stu8bt19et1vy3dIq29iHKXR6brbnIaT3ChuhFPXRnv/XzYhG79ly/0t++Nn/u/
Y9EeEz9361+e0t4B2W6CpdzCUuRNpg5FE9736OQX7lYckQ9y2s3P6n9IO7PetrEui/4iAiQvx1eJ
EjXY8uzE9ULEScyZvJyHX9+L+YCuRFFb6G6gkEpixxxE3uGcvdeu+9vQKr+iLPDTFBGBg5zJNsPH
z++7fmF/YVksRFTbJDWX//58sUiui7Hu8YDn6Bk6zKRsuFkND+ROsPHqnMnv8uCoWOSUoCOC3AI7
mSUbq+lJjEQ4MbK1Kdvfdi5+yqTepnp+XF5/2TQvn5/qpVHm9zM9m9nKNh7RhKmVPzn9mnIxosPs
5vND/FWpXUYyx3C5EUyfpqYuj+lvn01hdfqIrlX6vUHsgaSX0dKC1dLqlLXFg6VYjy1huDZKAEAU
PyOTbc1EQneTssNwbqsk3MhqJKgJ81tgDWuMwshUqyeznp+mhhe5jowT+tYveYV1bGL3zotUqckR
cPrnV/JX2e/XlSBXZSYQZEj9+vpvV5KMeB9QWfG5Su0fBpwvpgKHBAFkFGo3+VztOiX6XjTBxpzr
dWpO/0xujZRSUNipbPVGwLIh5vvK/f1PhfhsZUAN0iV13uLUrF8cst9Oq4x5FFNZSJ/IVYRXuXUX
hdSrx6Gx10pj39X5dOPYpY5NZb5XhGQMaDAmaGxGHWf4SCABoJPGPk0ALP4wmBtV33tRJOZ1XkG7
UtkCE/mOQYxygFZSKR4hP4eNRcsxqYoVym8Qt+U/Stc8IdACa1vztyHs61hXPbWnbjJiolysE+s2
Nb7ZMv7maMb3RKd7qwe7AeoC5l0CMP8xTSSQRck3SzvvwcEBozZIcArJXejKvZ3m0EbIzakmZVvS
OV6X6rCOQnNv4QtfEY95shCBeWm9zcmJzMJJ35IAe4T5vOmZBrxGKdMtOF6PtKUjpAG8KoFb+i45
R0qXvwVd68uueAYjTVDEouUktyJZV2Uy7PJKvUeWdataVOf6bI/Meqf31ZPEQDGB3WtjA4vZkqsq
8S6ZsE8C/WYJ5KttbilaYWoDArqWbD5C09yYC5Cirn6g007J29G79JQU1rutyS1obz6rbpcp0WMx
ROwgGKRXcfc1n60eYAQXGFv8uG4SyXrus4Gb1e0Zh9bhwAVnCSWffnA6qG7Y5ohhxE5DvmXM10TX
U0B/xJX5EcyCUOTEq2r93TYxdmCb2QaZNF/gq6yK5hX1kI4XrHoLY0CJoZW/9kF6UlCHt0jr1rYR
uZthRAUhIE402NeNyjnldBeaQHkPe+t9HDIV/w38upCHonS6t5SLT+viI2zCkw4ghUS3k+jx7Dvt
GoljVkFHYimmbvK0f6tMUitiq/QaRMl29EMzEASBzTppSP6vTFnahYHQUQWvD105l5L+2Vw5ukGF
jETAl4XdISEUT4nCci9HHz8TJZrcq3l/K7pX6sJPtGDvv7Upxg+XV+jKGLMc6OxldlQ2WpqtayrL
v7MROUgK4ebqJP1SQ3We2/aRbeCxrB8QCRyDLjpo/VtZNuupKyHWEgY4fr1yBheWZ7x9BvpW1rzL
fvrP8dp27FFJokr6+mA+RE7yT+mEJ9kazxoAy6gISFR3HhGw/xja4spOy7iwrwOtqiOLESz/Tevs
2MaS9ZFSMvWBHOgerl2SP0OEFvTN79VufAuF/CilWNV68xHH+lqrXMggFMGab5Oa5ivoxMab3sAh
sPrU3WQR1jH0dzXm0fBx6q2PBOC3N5r1Y2nS5aeUsQ0a7QXP+4026S7Cye7DUeSTOmfiGFjiMVD7
+mA0Fs70xPJ0K7ypK0qrmmLueZDQlAerQA82qF4mv0qMW0FaO87FBSxJVfTKJ3Pp7gidyYdJlLbW
L2LgbwP95OTp5BK16yOkuJlk8qNWlXUvTIrETfmPVdVfc7N60k16gdP8dQ6tgxLKahXlG1ce41HE
6ziL3ol1da/sJC6dmKmylLWpD9DPWL7+24kZQyXstrNLP9dzkqzZFcnulKC7HNU7qCnTlRtxYf3s
WOoyAbvcDVrPfx5ONFJ2AyppXwmd/azh8qmsre2Ka22+ZZ12/i4ypbL3h+pr6ed7vzYC5wxNACwh
vKOwi4+llqLQTp7SVDnkTfiCkvq2E+ZiRTVu83qPIPpoIM688rlfeiOtZf0EFls4iNP+vF6wZpkr
gIz4sgZ3GsTOth7r+9g4mA0JulFxPxGD29eIoHGBXymWXyp0OWxUHHPZkluWffbZpk7t0BjQSj9p
lrzTkFhAqzxVZr7pNe2uNJqVcLOPAgqWgaL28yu/sINx0C4IupkoLP6qnnZkC8GbdKWfmda9knTI
qwGU05E4SrskC9N+EpX1lETqNXbrpTuOYgKisaXZrOLPnjBzoP+iGJr0bez7mqG+xhlw1Q5zTCx8
oywxHVfgACcdO1+afvn8qn+1/M+eO7qBhIw5jk6bQj0r9aQsVRqziKTvDuYrRTBrFcvpjvLnfV/T
LzAa8x1Zx4vVPLnh1xDiYyNBb8yCVDw6eaOCtULpHiY5QtyyvzcWIfRVBlqnJ/lqCCq4p9V871qD
uRY7Gbn6FuEvdXLN3FdS17cI7d/wBByI4qqIBrHfIyruWKdZ2phJgCkBzqjUvuQjSqrhh6zn1zFw
d7INtyLtv2lN/WSn5rubLvp91EqtM3086bbC4HQnUvI446ExVzKHVYuLj5XEQqxb6X2B+jB1Dn33
EtrGXlU9OfrtjEWt6kvyRHg36O5xQsXoeqLrvvRt8MNUBeQBa/T6uHr6/FMQFx6+pdqHbobqi24b
y0z926BmZoYlsR4yqNkhbsKsfW0qA+1gg72yX5gR5NZ6ZKFt5zTwy6HWPZmZ+0TmkFRxN7YU7FYL
NkKVLRr4WtmbraSzqoLMmAt/VtryVqeTG7bMJyq6aDzpLrmZ+CRtMt9s+Y04C5ayUm+3JBrtYrj/
U4nvExsUoVxThpOsL3gktNYGikWqyOfXf2m3gw9AdxwEloZA2/Pn9bch1rS0lqWPrfa9i/UD4Ugo
DesXOk+ph7jmNFbxSTWmf6QDNX+0rEepBjdRTW9XnHRSEQnpQVP9+Wld6KgAWEcFwPoE1xW7sT9P
C/KFqYNjZDzKbVa8jTh1Iw96wPJ8wvGxDjXjHepGgfgPH6rO01gMJVYGGkSbfAo+5lSAyy1f+4GO
9vQc8e3z2Dwlhra1HCsnQZ1bqaaOrzfD26waJCf37ZtmUSoYX6uJoAsj61zv86u6UMBYVntC4EuH
BsuI8udVoeEJK7szCqq7rZ+bnbKOS8it+WwTXhEDsRiSL1ZWgtLlnhMkTGe352lCbPKlzcRrbOR4
w/Lgys2+MPhrmsEq1OVuo+M5n3lwOVSYRYbC76izEWbnazELCs1kYIk0Hn51H5YIBaY1i/VrZaS/
AchCVR3VRkVOJZjZd6kz/fYCouWKTLOP8ekfsg7GUDNNG009DCoqh4h9BxaepjJvchOf8VIYcIYr
TaW/CllnJ3A271YUHaNczUowm90hJl1FQgNoAAVKsimtyNwjXv3fLm3+POR5J9Pp9SyyMW/7pUv6
NmomouKOOnljV563vwa35TgauANmGYY362ybga/N6gTp3riVyZw0GLJGvF+aCjlYGTe5YXlOMH5x
BvM5aafXPE6+tb2xMxwClyrfVYYNISwvJma7QnnsjfztyuldvPO6Qz6DjX6RWfjPj16fnc6C7sjK
K1MOjmLdNHW3SFT8JoLIi7dQhRnQE1U241zQkh1DgQeYk+Y2ieFpuTWaG3i0uK7er5zYX0vP5b6x
BtNtW2OLIs4GRZn1LWqLsPQrqcDoEQ+ytQn7sLwILIAhJE3xw1SYaxwZz1Vb7QnKfSubh9FKX2oq
olfO5q9d69nZnN2mBK5hRKxN6Ycx0gGXhbA13lJA30TBkkvkCUu8UCm4R7Z4IF9kG5HOVMXSr46f
n8jFp8nQbCRhtKbodf/5cYUFQc1D6haImN6jSV91gMJbbVOGp0zDwoa83kbw8Pkxl2v7Y5G0XPtv
xxR/HpNoh9weervwKxhdvaOTddB5sAOwJ3b/z0OdvSyBGlTUrpzCb1QQzNgqwqBFa/OoX22ALdrf
C1dlai6zG5ka1tmYJ4xOVhYiGH9eUhlGp/WSejzU0NWj6htIyTujnG8D5qAcICfQ4rz6TrblMVXw
rAcWVa/8Te3DH6Nt4kt6Y3G9tpPwWenJL2zx+33+EejL2v+vzwAtIIVuRwdUfDYX5zULPUSHhY+Q
ZAc1xh9nG3Jos5WNelwGkWHBklrqMVJ8G6ixjILNlLF9zvW1bItfr20WBfeggr6EeN94pyYTJdnM
W58NeC5NJdkqgEVFR6Gt667MuhdHmd9O/+yxtYe073RoR75l0juk3NysoSwf+77YFfi0w3a+8p5c
OCA3iwQZg+KOEOdrlyjBg94QkUbbujsg59qQoZDa6SpmxzyNEHi0a+rJvxcWy8IY4Qlj6bKJtc/m
MKO0hqS1OSRRa1t34QQCCem7cqWElR/hZ5Ozte31/N6J0Fv1w2Nc4tNOx03dv89i2nz+xFwcKJhy
DLFk3PylI0gg7GpZEhR+OSmHRZAtHeNUB81BCnGDRNrLaZAQTXttuvurI7MMFvTN6ZiqlLbOX6sG
sRqiNj7peGLDalk5SGnSOLqbGbBOKciPWfYb5lcq/Ou4i/afX/WllczvH8K5YqbM66CIW6YzVu1H
WbHrqqjCg5lvA7nvdOyg7lJlUG2vd2HesPEjAevzc7j86P33c3D+qjbKqNSAonkOhupOBHdR8ob7
lWmf8A6d+vPYHj4/4IXxmWtmTKCC4qDMOasbjDOpbbJgblKKaZO1S95LsAlrXJpOd2WddvFQmoai
mtKYw875z6kg1EvNmhOurWoshJsmVQKxi5p0A7HsWi3mwgLApKtn/RLtku5yNu0YlNzUNmDIm7p4
HYGVYsEOrVIHRenIvahYUVX5plPmdQH7Dgz4TRXBrAvBaRSt/ZT19ZUq1bUTOpucOkMagzoy91ax
RX3PYpHWbNEIP37+cV5+hmErsvpBB4Hu6M+bnKE2BUzDK9QD1IPZlK/U0iR7XU1PsW3u6anDfaKH
4ujl1xk7bVVsGlphV87iwou8uG2IxnJshw/ibMZBZ2nlwcSmNCTcoo4RnTsTNuq3Gk7SWLWHFK/B
hPo+NIZd4SbXDk/t7+8pj16mwxaUXbFGcfDP29BTVCmUhKoAzHQuWEfqXJR3o0KPrzXhfjQIqJBx
a3DQwe9r/NLb+g5kmycrcxca1bMinoK+jrfD1H/RJBQTwHaoDzRxxM5iLFaV2VM0C+Z4tR8s/a6t
nDt9DvCDBah05mZAgkNjO4fByHO+7+3oBSCBB8Do1nCrcpeq5rZ03Wa9CCLb6akgmlgVWbEthX7Q
zPoO1RpJQyNr68X4nZxkpwNlN46xCB5Im6POzsQrtQM0l3gTdtmtEwAoLFLjQPmRdlXNOqOOn40c
TXIko1NuqN9yXSdEB4ahrsEwxb6/t0b1XSbHkY6WP5U18jhyf1TZnMpOfw0m5Pnd5DxNiIE3Ui1u
hgHTPWwyAeycsMdiuk2biAjpVh6JUlx1XRYduOM/SEpAnB895aKcYVWIeJd1lnqbzeNPy9f05B+h
mNFDXz1kZrrQ3n/aVou1sotKAB21jzn9u2Mu9FVoWEhAWDITn4xUEa9Qb2yKIP9mp8OmVSikkUKS
AOkT9zIyHE9k9XtFmodXRWKJFXQOZt3uAd4qd7lSfomDkVeexHanQUhjjVrBVsAby8DcTumXajDe
XUt9ElqY7SqRvI3kESHM0sgtQs3lTs3HzG6+KdaK5iWaOxGZY4ywJwaCcxQLjJ2yaRODELHO/dl2
5kfVPdrgRLp0KdGNoAQI0yy9eTQ2fWkhdi9j02uDcdfNIzQ5673VXgNyIum/Zn4wslfvHPcEI7pa
AQic1nKoVg2EJHKFgvcCto2lY1Ifx9tGqO9ubr2QT7oqJuPQKeVPmQantk++ZUH1ruy0qb+vW8WL
S2vx3r9Fw3NEO5AgXQ4XYrde2TZgndQ+2IG27+yUZ4XDGkTGQ6NvnhPLfI5L/qBiQlWK9ilWgpMZ
E30MwucN162z6uJ68qYORfWUmgcGYGTlyCGEpP0l+YzcANmjEDUjrJGirYBbN6VoDPI5oF1ssCcg
8mGJ2Y5gQRtPaXDTktG+dkJt8FpX248DkCL86sZBpQqHQBcmWHuf1ul3dsjJNidRYlXlSL9UMt0B
AbwFpnajNjEi3RrkbJqhvW5oigP36mCzaBGqY9WJvsvFQ9Bn5lqpjDsrR4MSruNigEe/ZDGBxuFj
S8VTF0Tpuid03EVKhngG/ZFSfLGUBGdwOry2RXeP5XyjTulzEUNVt6GKTyOP/+BCZjPzbNhXcXBT
ts7TIMZHEoSeJsN6c09dP0JG5oEy3WidlDiUBtu8G2TxvbCpICl28O6qmISd9HtRlAergrMxUV7x
5qJ5IdnPb83vXZZvBF0urQJ4SkzA7S/loQhowocFtaCuWRwc6feoLgjdMVH8au3wFfkvguAKVqNV
P/ThV4nIfhVW484MnQN195e4eQTChonEdtbYqXFmZDwCY47r1gXQ3qJupOByYk+DbiDLSNVMo7tS
cw62be9krxa3Ii6OGusJT58gmWJHv+/qU21h4EWRkVARVT1G8Z3MJx5LJGVOLpztnJEg3RNfylVO
t5VCUc9VA+rZCE5UxwaMYCh4eu/1xGjX/bPYWUDG13nXHEOngZdFlkj2LRuH0BsdQkeIVptrEunx
bGhbQoJIvgVbooG3w++3KnUQrelNOfASa25/rya6BX9EOQ0mj1D1c+y1W94+iG0VEwA+Sqg6y+Ch
hymg5j3JPgAlZ/mF/39RGD5hvNU9yk9A1ZrYaTFjsajfeq+wtHd673cWxBLLkC4htNqraMf0dnA3
dqXCQyF/SFKgsAET167zmFPYYrcjGGEmPhh8W3aMTya1XLbvxgbAQ+/pjZN7EkHoqmn6exk3BJ9N
wJalPm9aWydYvl1GK3dhpb1BlF04rCAAe1iksrPYyDnuTZ/GCBeWUWYcjWpllcA7eBYRyNBkj2K/
tZ2XppoGz9F05rbe9iiGQ56EQlQl0TqEG7mqZHmc7W4iR3Y8xVq+1sU08Lan32Hmm+R/k9qqAfIZ
ckL8TNcg96gzdFwRRIrrZZXwhLJfLltNoyjjqgclNoYVVkeAsznLt2ZqsYbnKXD9zHYZN0LnrnOr
YDVgkSeBha4KJCZ9cdNVW4uGD4FQ8bipBDkWrZ3caswqB4eciKSaPmatHvwmRzeST+QGODq6jVbY
PwjNZvqxebOotdPA6V+TwPinVLIvZYpYW5gwkwFRUgNtNi2PX8j9i8Liex52L9LiOzLGIj3n5RPy
p+2SgrZYoNTxrhystXDHW1lo1qoJ6xf5C8dRgGZ1gCpsG2N53bxutG7TpLlvtIk8l+RGTxECa8WD
a075JnAZrkgCYT033doaEdyWEm0crKUrGNJeiBcEl8SSrtdguWq+la4RbQqab7S+HpXUeJU0Bnbk
AAM7lz9VlxmJwIppRQi41Lpu3erwHJmc+kAHq8ZDHjJXsnSOP2wFmQ10JEaYMmCiI1GrbNNvmHPA
+s2kc2siubV6g+2Rk2Y7bBGrQSqAZl3tn1GMzjFuG57p76j0I9xGrsKKkwixzm0mHw3Ne29D+CAW
rPfkHIj9EM9HnDfQiEmYaAOV6r6jbulqo6Su64ckarciwbCc5ZyMk9o3A/+I7fnLNBH+otXOzyiP
90JAPoqGFa7XZYbdhArB9ISPO8q9NQA3capp1U4cONUt3ihaJrVQ30A6Q1tCOu3ZVgqEhVeiy+SD
2iRAbMjXXM9D86Vu69fWyGGuFDd9kL8qMaNIUxJNNDTPYcPiKh2rzTQFXjaQa5fHvE1zH2/rgHwK
106e7a78GHhZ1qo5QaSkY+oTFw8WjYS/AmKmj5DpJlCyG9vM1cPcHTV4+wfijvYF/U6wqu5PK1uA
o/UKM1PpBS3CnHrqn6Mwd5Fz+vhYmaiN3Nqq2UgoTqEsollA/oVEFC6UEbxc+eHm41M2B0BRpzxe
j8znhsx3bLXFOmKrBpVk3Daz1PwYG+ymtuXNDC4cdd8UboK5/pmzQV8PonW88cOWbXvCxIf8DGLk
zoh572yS8fBrzRGfdRfvlYlJzNZmciubbm3N2Vstv2cN9NYgLsFykEyhAS9eLc2Uss/uDQdHOGPu
V33IWlYZKQWnsDmaDnRMN2JpHek9qwzrwYpz4QGh/+FWPcGXcKRNs+i3nXpsmds8GU73JqHveFwy
3UtxvyO9iNeGNXaHwEw+xsaAxKl+mNKKTllBfIoK3hvRmorNeT93hH1TIgapKLXV0FpAdRzX65Nf
XU8IccAyBOVmll3dieZiZ2XtekYqCvk3I5vcfbF555BO9YcyGeUpzlF8zbA5wFnK+64M2p3Dgred
YdIifj3G6N9WblrcWlFAW8z+EG7wJCG1bKzkhzo01hKsSGkzGid0dwe3Tg9D3h90c3BXYQjJ1LhN
sJ0h56R8RGTzPbB74172HwohVskxhx81e+CBsAjo3Wos7yv5XARfJsZU8UPwWgaEGYjydXLv8uEp
tN5nKG82NLNEftfHGkgrUUU0FuUYehq2yzCh5zz8E8Q3uCktMXrFjG98JgwrzG+drthPRbuP7Wgf
WnB5VBDpzS3mUE/Qni0a58gsfxoHHH3sZMCQHRtdv1HG4m7UX1K4T5neHqxAIVk89TOr22OOvwsz
hroWtQwqlvFhTAeasyR/GwToKPqtJqJbYgl2TVLeKJriCx42xCD0CvW9ptx3fbShJkCke+1TWWRj
bB8yfdoX2mpO1IPU3GMDcak0FBy5H0ynbFuVrVGTCsCM6sB0JP9nY8SEXRYlzLV5U5f4OyEx5iIh
zRQkoGE9xUDwCF7xctY5lJRAYo9sXoxtR6Aisam6Zu7SKYIV3jy37pPdVR9KH2AME3ehGT61/Xyr
lS47v2BN3iBMJiImq+gptZOTrebLtmczETI50WBOc/PWnaZHmiE3rc7opeTDelb0FyH6Y1frP9y2
fSvc/omlzS0uYQktW0TBHgQ6IjpylonsNazqiI5hGxn6KTbLtQz3LS+ZmYYPvdnsHMGO2HIeU1Hd
Jrr5tWjzve3IQ2gEb3Odf814WbU8fFEc8UXF8qy/5M1tKmj54Dwqp/EQRMouY84MdPUVD9ZBVYdn
ZEg2A4+xASyezfaHG6j72hR+lc5L2NqubTpGTaKRp5LRyFmnDoVn+iJBrH+XquPJRGw63TlN7uxN
cXg7ddFxjqMH6tZMZSTD23djyXZ7AK2vKFsB4zuZHT+NBHmHJCzl2ITEvKoYC0cLUXVmH6ucZhVs
Hse2kRJBSMUiqdv9BgrVuiaijPFsrRo/Tf1QmtUaEc4eOQO932SXzQoZunwXq0+jNbauobyo3dpw
yGmZF/nZ4qdjsAY9Omg6UjTCfCRzr5sVT5Fj3PfSJqt+UyFP6iJlPwwSYaO9zbL5ALjEG6fp2XBp
WI1+4MpN3kEzslHbYTYNbJIhIRtXha+O46Hi1PMOItoSqYmHt0U9l5InFsQYFG3FKygM0dr2TIWT
HEJydC2G0W5dMGlkZXiobXsbwKJqmRDqBTwYKSwcARoXW43sKU1LoNWSjSCKfUIcUJ3uMU0e3Ejb
kiS5o+PnB3bxKIT9PLOzrk0XvKOycyaOyGqsDUNmO7T2RrIZsEuLItsV8XRnSZaSTLboTEyQpSr1
dswmjGIBc2QlLUoCpEOnRKbWyVpqxc5sxHbCVi0nKh8aATf9oXN3XdeuHexeAe1fR/mmzj9JHCRX
DSoA9eJ6MLcIhzfJXELahkA+6h5aUm9Y0N21vrOSaqumyUa9caJlG6t4YjA8uoh+jrJpbUbzoa7Z
2BjQvSwL47MCUBXCcv89YnGQclxu9CYGzqEiP2kV9rXyrRmoFTvhZibxwoznDY25e37KVieibCQS
zUoIfBvym8R4A/m/DvjQY1VniR3ubFusHQoVaTBvSs4IGpUS3UKDX7NjX+nh2+RoXm7v7Mbyazls
JcvnQATkyijrnMSJUn/MOqItukbZO7G9mfT8NegDvyPKom9RU/TTIQekr3LXOoNxg8aCkRIo7JDI
Qn5vluCbZoE6V2KbVs6KJDWEIvDiY/JTyd9Lnk0iLWZIiPMB0CCgcyDH3SbAK9QWfpK6cA258zEh
iVJnE1utADZtlIDK0aR/Q8q2KZxuU+cV98z2ke+95Xl9r26TiZaOemKgoebTwsYmKRi/fVfoe34w
WBJyoCqF5Q7EFZLGBsQWXUSFPMx9jCsCTrPioLAjk7BRNQ8Hote5BejIDOhYtZFMekpl0cZJ1zXo
uxZcWlJqu1gS46lk246HYiaYsiKte9bXEMIhx3fB90m0y/PAdEddD495MD1qxTdn1EDXeH2IQThQ
gDoce+Fyqi6Y5QWE8YijPGOrCibOS3/kXQQ8zNzVSwRrSdUFMqIa59tolF6aw7aDxqxxaWhr4dkN
yN0NrwJ6kKVyw1Pgq/AqMfptbCTts9F6oSDstFLXzmgcZKNsSuixwVg/Zg1B5X1v4M2AYwfqeUR+
m1bxTRrCO6x0X4ei0xm9b6bxs0bql9C1fWuxa5Dj2+xYd0C/9vESTzQky2OwVRaevsHSNkbrq/qV
BqdNlXSyMS4TeVXS9gza2K81ezVMDpqIwtMI2CJjz7Og62VLPhB5yRWgCrvadHO+1hD5Z0bKwgpY
gxuAQ1WWVeYNlMy1oTFauoRslgHuBMT6yMiDFFAi2eTTtB1tAXJn20/DQQ1+jk73yNPJyoJw4ECD
cw/tGUhmPvBqdrHX2+YmZFzfSKi6Sm89mMobZrSDRuKq1G0gafMN7NljTust7BjvjYUPMa27Hi+a
EnvF1kqoZMzVVo8qxO/poa/Lp2Fk15WmKpYXAHWT85HZFIyT8UQR+VjBZ9ZcdorKuCNbCsH+PzJy
Tmk3eETCbsIg2Cdkq2WFsw3ASuqDQZjXQzTDWNAXGiG5cNltRXqQnPUje5z7pNEIM8p3ffuRIz2S
fX6npOYDC919TDm67wlaJIvU7YodjO42k9uANcaSGJel014CUbW+J9VwUrltIXPhINGF0FAK7Aho
J/E5I4ulaRvdAWRZBf0mCW+p7b831fA8kzHUYuIrmsHvjGwD0n1jQMKvMwMddb8OmKm0JET59qhM
RC+yo+86APoi3uhtuW1bSc5b7YtyOJGA5q6SoXtsallvm6GWh39/qVNVHhw1feq1stpiOmwOsRvR
b1x+9+8fI9LEKeT/T1/+9YWzf/Lrx0zwYP/zAyddHdCT/feff33533935cu/vtEGrFAak7WnQNYf
3TAdjr9+9+8vZ38ngxjP2K8v1y1FBy2pSVr8739nzANVun///D/+nLNvMfSZ7AjWZ2d//9vhzn7U
f4706y9//Zs4q9T9hEDx37/69bv/fB918LYMWyQ0GbOdFd1UhvmqDWbnm0uWpd7VD43Aa17JJX0i
aH9OSv+sD1ToP28mXeqcLdgdW6ewwrywfP03fZmhRhVwIbqyg2ntHa1fhylUKcW8ojK41DlzQF8t
gDi0dPTP/jyOCjFDl1lLnm9Nnk6GiJg8Oho8XxJz2NrF/Bp39CznGj1fZGNuaBxecsu+ZuK/0Hvn
6BgrHGPJm3fO1A4F66CigMfiq0tUxNCy46sq95taZzdJVzx1ZrYSzvw1U2H7fn6j/zZECtXBsYAw
SMfborpnIoRJNn081vRGszHbdGYLftxd2Gwa9GUL2j9g0rTEZiYyc9eki8Kb6BctdeihLDvkfpJP
89yyqmI7nxvJfVcYuKwKVLR5ukThRld0GkvP9EzX8tv5aupZr1MqBfoNm1tF/PN+kZwHjnFFu3Wh
Z73IIHgqIG9jPTp7KMIZEC/clNI3p/ZYWOyFTkIxPJOq++c3/4JGB9sltkANNbNh/xKb//aU55Zb
R8HALOSkNXV4GFKp8VDSO6qa8Mga74rW4eLhgAFaaIehcZzrDOBljnVqoJkErrUes1sQ+Z47vbCK
DlEzfn5pF+6hq+Mkh0JiGIj1z17gOs7mSY/o+5czU/ccsMfLVmb3szaNh8+PdOGBcHXUkugRQXih
qPnzFR6zYlYlL4Y/xoARckr/eus8//+OcdZZDglWsiLQ8QibCbumIozFbPP5IZbTPHuuuQwEGSbO
GURIZ0MAhi+m6F4p/NZVX50y/tFLYwfkX73ywl/8YGiTLy4loBXu2e3qaY6MKjGLfmHPr32evCMq
Oi18P0Ai/6dL+vdQZ3fNNsK+MiXyB5kRVTenRIQ7znOVh//7IYFb9u9xluf+t9dIGSYx2hWXpBrm
g2qLByWPrkkaLz5lJgw4AcPGNfWz29ZNVm25wSKZsYNNF+g7vJn/l08GV5+LhsFm8DmTr0hncmjT
cxkwnikoTV5QmFtt+s6q/org6MJ0g2gbvxBgS5NLOhtD1d4tMgYIpF5z9hERsT5j4DaiI5TO3Lae
qia/md1rpo2LD56NnFmgU9H+kjXDL88sngcSymb5VM00/BZzlshIBOuveJMuHQpLloAOwv20Fyrs
7w/ElOlAeFKLB292Ty5hQKtQQ+EI3SkprSsanwviLXdR8AFdtAH/2Ofv7UBmnVuSoT5kr3mnHUnf
IBovvE/DK/KmSwOEgc7MNszFC/uXUE2rSys0+0Wfl9+Qb/idGJKb3I6v+KsuHQZ3E/BbXK58VmfP
BvXy3AkpzvvChq5YjjDqw7Ul6vXnw5126RlkDNJwJbL4wlT752dUFSODXcFxmmax4FBj4lhW8FRm
wwlnCIiw7BiqMYxyDt9U1ESsn+zdekP4hPftnArDumYfB3NJ/RJXXsVf/oXz0dg1bOSgqCGB/p4N
KXPTzk5AdIrfUV6cYS2GcqNA1rSluVWo3yBYBPFoojGxKHqDUWveUhrFBGTToUVKkq3TlrRlUqhm
3fXTUkI6rw9dYqxGER4KNnyKne5qGsdL2csx5PbK7V0+ps8u4GwN00SN6TQL3irssaqwsKV7pfuG
/mMUGIUE5Saj3hh6fWXa/y/Szqy3bWVL23/lQ9/zgPMAfH0jUZZky3acOOMNkZHzPPPX91NOcI5F
EWJnN7AR7CCJiyxWrVq11juIebkY1oD/KWtwbIF1nn9VSUX1Oy/ZeVpgb+yJugvyGhJtxyH/ZYHO
vv6WS2uV/Onfo80OmHRE3AlbmmyvtypbGzotVh7M//VRlt9Jo8BHkgwBerZSsyBuantgKgdj3Aj1
qEEO9r5+Qtdhm5vWytJbil0Icvx7tFk86cCFREXOaIbxa6ThZ2nj3pA+BOrKWy3PHQweVVBHkZk5
/1JeR2Ubq5dsb0vjDtdlGX/cGEmM63O3/Db/GWW2j5JukmvLVDOwZ59hQG5w40Ro09gp+v/xdWbr
vYDu340IyFOGwFUz/Z6on41SXVlviysBgpvGFVuG2zm7K3Fo2x0xXiQ0NUabvzQTVRuJLpEygCNy
VgL+4tz9Z7S5FhPkkbCte0bzddybfAfoD9qrtsoqt1c+0/KLkQ/A6gFCOl8MZikXmmyOhDvtcxug
sfEx+CD2UmqvURcXl53IPP6MNFsQqGPackevbz9aOBj2t3beuoD2Vt5nceoQECWf5lBGgOV8cdeZ
FnpZy2po8idxvqCFstPKD0H9R5j/t+D8m9+R7bXA+vJAOhQLhV8uWNC+PlqZaXH6Jz7eAjken5hB
jPiG6unKFeTyE6HtrFAjELRPmtWzyFpHXOhQd8j2nmTdCE3uGm3xBqokVpJW9tcJIoOhPiYT7l4E
Ms/nr1OLQGlVAqsYDNQEdlrFPlCCBzxT9zh6qsLOuln5aJdLg0Ep+piybKhIWYi5fpXGx5OTQIiC
f5vH0062PqLW+5DiAn49Ii2UfBjG4HQyZXJgrlrnwzgKOEAr5ZNZm8FodmkOzAYB6vCLfKLr7znH
gRQDJznEwesV3P3iG1ImQChCllmb6vnQJZpihl+yzRpJyIPCnYetl/bD7vorLg5jMgjkTBsixywW
9nou+T5t+L3vgbGh+THRD5BQV74+zOJMGkiROBqFIxRUZzMZx6rneF3CYa824Dlo+EhQ3Ke3eXWf
aXu5C/CoQR7ml/wxL//+FRWYM4QqKDuwc2dDR2qexEE0piTDSIvn0okvjbBxthKCX5Dz5/kMOHKa
o7rBmQzfUUz1qzUpTzouUbGd7ktc1oDL4ByDdbcrDfmjJNONhvx0r09TcYDB0SFLREVMD+sAZAMQ
YTVSQX3CI2/C6XuowdGP7UfNaT4mNfNS62sUpstgxMOSeToALVFpnFOY/KxLwsbR032Lh53+pBvY
jPUGznrhyp1HzO58VgDZq/R0dUHZmYVXenxYy1haiiQ1QG7b4IVx5V450S8vCIqhADOANYLUAunk
+dQ3dgSgv5nSveqM7NKPY2nQwf+SymAXx3Kn0tDP9Ozb9TUtfujszc4Gnb0Z5RaAZcAtuIMjmI/2
gWb0YAVp33MNccrQrfL68/UhFwI7nEL2KusZ/f65YgroLlntzI4hi2qLXcjeM6Z9kNFmC2nA4ml3
fThFpKvzV1R1zhETfRaqJrN0FiOjoK/kNN33U7qpFesGpMFGRu7bmModpNWthT/DOOKVZSE0vXbv
W3rb16PPQmBrFjE+bhkq6Vq/LUIQ2d2wC2ne+wDr49T8HSf+yjhn/zN/+Jr+rP+/+Fffc8i0oR80
L64y//ndffidT5f/aq7+rWc4Fnk6/ytnPxfbnj9P535tvp79Box72IxPFDnHtz/rNvn9DP7PXPzN
/+0f/r+fLz/leSx+/vd/fc/brBE/zQ/z7LURDvqVr5aF+Pl//p2Yif/+r/uvyY+w+1lf/JPf5jmW
9i+L1QFhS5z+wh/nt3OOpf6L4iThBd0T1dJgrP3bOcf6F0uX4IMoACIJuOvwR3+ccyT5X0hBULIQ
ZTOKFyw89W+8c2bKBxaFcsrlVJIE/RyZibkSVY19QiKloezSExEZXla3bpu/Q95j24F/wV5ORkES
vai1A+88wP4emD2KuDZvaZLDnock2DpDmXUYxbX6J2cIdjJ2YkaAHB0dExljW2AXbmGCRbLhn8Gz
EJ6t+K8APMD3s/H3sbOSUCxOBSevidCSqArNfYQyFNfxUy1pPsOMmDiGM8dE7F67zTx9Y/eSK6Tc
EGu4Td+8Wi8Lie/sZPwzF3QtUJRCDFeZywBgeFcX+sRcwPDbx+ptCyxlaKSdOuZfk95+70m/oHze
K75+74OnylQd1x+kj4vmrlD9T5Y+3sO43MqF2wwuUuzu9ec7Pz1+Px5lG9KSFzeUF2+PVwe3hGpO
FvgtRAMLKf53mjwAplHvZRyH4zE7tVK4m5xqJYNd/ByGSO1oWcpIQs2OD+CqvQW4VnZjRNerNNg1
XQca7k2if8rhBwROd1Mbe8cbVirgawPPDxHTwVWpkzuIsh28B7VoN0BSHxPrk4kubxK2274Y0IOx
nzF//x1i/5dXIGaaFJNJppRHVs1dfnajU6M86eQAS8BQj7bqiKhQTjY4Nds6l1Y24MX+mw01SwnM
plTtqGGoCl2e3AdvEFMlr6SbSOlXPiUx7tUp+fut2DOqaAubIuKcb/WukKdBDgPZHcJ8E3fxoUlT
GHlrCqyz0/hinHlV1+4A9IWGL7uT7m8KJ9xGBmh64N9TCM5WHTYZBJuMY7idhC6y81dJ1p/hhWy6
btF4ogx7/pqGrkOarLAltpU9rcqtCeUlH/29j25TVsIUY/TUXus/zG4Ol8POZjfovMShu0/wuE2U
AaDY5GJaKxubCgWCRtY3Ksh4XdHJEBBQWtss4qX+kwH9GZ0KJZR7mP6aMQvjZoREugFVwPWsTz78
LlNFEmMcHnpVAlmIKaR560kAvdIv0U/fbA5jPe1tTdAZuhsd+XZJae8afy2UX0QsFreiI7ZhIiQv
MsLzTwFYSoa3w0qo62/gjbBrCHZYlxzqUuiQTrflcFRkgPsSWoHTFB9QMrhttRh0GE1WI33T2cZ9
tJdCBVDy++vBdFas/zNjnOBwpWkXoeN8/mxOMPrC6Ft2xZfSPpONZ33qmggrqi1SoWDUjAIUqA6I
ELAz/CzhSIqz68ZhykJJ34wWeMgflaquBJ+Xtuj8W6pIGPNQKunH/EhupWSwbI1jaISMOABkkq1x
300f/EIVbPa7XHVOCPc9s6jf5uN47wN9zTAHRf8L0Ug/xQpHzU4Euffq3YjD/TQlp/RvzyK+LKVj
Lmd0DoXf2vns2SVK7tmUym6VSDurbsA1dzeN4++qAjYks2TF6r2mry2o81va74+m/1aswhuC7OB8
WNOIRkxPmRq/co71wHGQ0l4B2IX9ADjI7KQ63Q7qym1r1UelnB66nsdw8GteW9tLS9u0RNWD5jaa
9uJJXx3GqNl5Rt51YHe96jAAkw9pkplecweJ5nsYfo09vHm8DyuLVrzffGmgn8TJpHM0XejGprIW
V5jJIyYhOS9+P4X37BBVU05Gj3Iddx3EQjtU45oV0YPF+GbJFkkAGnVY7M1euEs6SYEqDEdgCj51
7XBXj8+oIOxsaIAFLjIwSTZmfTQh4osn0MdVMr64R81f3hKmCFxORbY8C+ylGdtA/bzJtbPuzoIq
lKfjXlJDcP/TsUXTb7irFBSLGT1+hJ71aWXylxYfjVcq/4g0UuydzQB2W0mR4pzqTmN6aI7jB9j4
hyZ3aAQVOysdHhx7ePSEUTbcVEQETyHSQGVWrX2JpUWAzSSXDwdfKZS4z5ceMomdEmWRLNgaew2N
XlDwB2uSUDQJ3ko5buxJcnKC9DRU/tocaEvfgF43e55aiTov4BeWDHCu4JST4DKUIxrp/lbToW/q
LVSA0XW86mhY7U4FUjAoaHcWx2hYA2Es7T3EsChgIVMq0DjnE2CnRSVnOR8Czdddj2pAYau3oZ8g
QDXuFZ6EhoKeDe71739+zf8de7gKUoJku1PBEenVqx0vZ/jOOxKZWpl5O5GTqrIE7js5iLtIL4Ur
ieFMSufPeGx1roVof9GMPx8viFCdSyTUGUIfY+Qay6wUutBdjiSyIdnPXXCDm8c+Uw49UpacbyfV
d56lOH+jrXZez+srfx4FBAfVSYOgN7+dZhqt19xRJnfQza2FTHWYvqkL9d6u/bdpUT/KcGXb+BkT
gRMOwsfr8/7i6Drf9zjagr2iyI0Er0ihX028Aqh6SHJoEulgu0EX7gFiHOmHTXn6VKrDd1+PTx6K
HDDuTjKEiTHqvkntyte/vI6gX2dRGCT+IZNt2mJnvHqKyI5aRGb0Ad6UGyHcaDgIHEHLi5uMhnci
7LW2wg4wQ7B+ZQIW7ghnQ8/WexU3Yz2mpK+N1O1EShvlwS4w273pvdFT7D4n47bL/PtQCW+r4VvR
tLCxxn0RavdV5LzTldWqwcIOZCpAV1oEAjoqIlS/mozYVjNf7uM/F6Qhuq0dWv+VjsMhRlyK/a5O
TcDX/q0VQ2wP6+MENKCGT+KN8dYDeqvjm5kpPFvH3b5fTcYXQiTigBRThJmNaImcP18kRd2UWjwf
4O+b0TY2bYPhbjK5sRP8Mv2d2b0J1R4ezeohsTgyCoJ0RCg3cVaej+yPmu9nVcZirYK3Zhxu4sa7
QaD1Lh7NW8uBPGY1219DVX+/vkiWskbh7ctnAeOBVM3sldUgNEM9AWIlIRQTq/Cegk5A5G98RHGH
yDxIRvRkcH4beLfXkGD87rEee6RrokMoi0v8rwJwvaQ2UGqkt9p+aiFLci24/pxLeQRlfA4PWaO4
xv+dT5Dk9Nx4Ww8iUIWeQDVtMmFyXipfHBli/2SFm8picGV87tEn0WFOqcPa+l1YvgYSUSAfcDQT
R+n5M0x1QblfJ41qdOZDTg9DHD51mXfwxhaWl7BpVW8zO1xLX8U3mEUymuxiQDo9+OXONrKSqGZa
4B3hliHs6gBa81ckIG4TR6WQpGM2NO4pU26nUkKjxdtiwbeWOyyc35TURPqI9BlHy+zNtbruPSMo
2KSVf4MB4aFP4yd4SKekTw5jf6fqAWcJ9qGmdsi4Z4xD+Fby25WQPtMdfDlQuHqROWPoZ12K/qv5
pATosXGgYOSro5oAiHQXKRVk3wCGoj2N71GS2HQO+yfyv9ZYeSSWtVEKSKRK9KX1/b1St7swxKw1
uE1k5wdSLrAJVQnhA8EBXmvOLZ3GotyrUCqmWEpr/HzJGBRnsxjmvGto/rvS6U+1gatGU7awi8wf
ZjzeS9P7KM78zRCAd1eSfeBP21hP7yLtIZHM7co2WjgTkOcDvgOyEsS4MXueCM5TDxWWm0BGQ7QS
7Mn0ERdQFTWEctg0UvnVbwXjXrtPnQkz0SH7EoyjaybcXhP9vsHvcQjXusGLu5vVhR8TU0SuNDur
+6jkyujjxhiFHlx4fZI3sHMPkw2tSSJjKdn1DQ85+cVTBqff9uODL6e/VmZnodRFucEgBtM6pPIw
y51A9/djObLMgzJFACk92VrxxsqcZ9PrbpJ30aSDYpO6h84pvkax/S6qp5MTa8cE8ZjBWIt5YrT5
tleFriyocSL0/DRKWrxZkO2ZXCus3iDRsEsn+0eAjrbqpxsRbqBarRwHS0PCguC6wnyTtMxOA9Bd
kMLVaXR7fFpqxGlE1TYFDh0pex2mKE+0FtwWkkRMA0zmHU8NYsysCVcVToH/+MABpFifgkDeKQN8
a1zl64J7ul89eqX05Ct4xPTMfg2bdOWjiyU/n2aNMxCzcJA4tDPOt2hp25PSVDwArqsFtDb/41Ci
NCxuy7GEBgVyDmb4lKPCMuoSNcF23w4B2lPK0/D5+qMsnS+0hRD8ocJFG2O2OfNcUbtxEEodybYQ
xodyd4fx9tNkPzjjYYD2TVHp5vqYS2VXxEVRCgQlLAozszWvhuooJRYHa0j+5Uz1o9LoR2mL3ktp
/UKEbGOQBwm2TeIN+5Wxl6IR/mMv1zFgfhdXc4cuoTkBOYns2PV/9Yb9Lm86RGD7O5iLh0AyDhad
EjomZGIB7PTyMWj0Qy6NgEftu0J6s/JAS4vRNF5gDoi4YWJxvhZ8x0RozVEopXfRLbCNt5NaP+qq
vx+S6tGM6sescLbFmB7RUEPbaFpBE1wuAK6JdJJE0xBk2Jz8FEVoJBa+8IAv2y26ShnKB4bvvfP6
4PPXGH2rsDisvPFlbsGQeIYSd4E6X7wxGn1Io0Tq6DZ5/VWlj4lAz9HJzLtq1Lio3RqFfyM40bGl
3VEVPoXqau679Ag6u49DEhwFcPzzSbcpAcHKTkYKEwhiEnm14WOfNq4okyU5BWfmfdDjm4kCNRy8
qE/clUm4TG/EnQRiCVAr4Xk423iTr1WJXVCHoBq3F8mu1TfH33Xd+CBuaC/KMLdZ8QMV0k1qapsA
+YLrD3FZJwAzT4eZtpFFIJqrU2dYyk8gTzGJSNNDXPl0deKnEDWSGm/CmjB8fbjLrYcsKG05ytjA
vyBynE96G/dKTao9cCGlMjYkblkPQD3MjUJ54v801BxH38k5XqkIRLkqxuT6xGFSvGmyEPmffi2Y
LX1IwOoAlUi2hKTw+Vvlmp4atcpQiteybKsntBduukrDhrrk9KAkIm/lGkE+n14o0CnfzY0vUWU+
SL735fpbL+1lgch2KH6gJTzPJagmpOSFFs2jMD9lTn2sJvs5sNX7ABGSL5bv7+R4tca3sJVInmAv
kqJzxZ4HkDqv0ThPisGtw/6m6VhImg9rWYK82u2m1rupmvDQSR+F+gZ8+m02eu+vv/ZlBkEooTmC
brKIoxdeDNzSlSY1BrfdmQMsMXLGIP7Uqx8bji97XH3jhS+uCssHoF5QNjlKzr+4XpdVmJUh+jJB
ir5HcGvl3jsENooOHSzjIOlIZVjZTezYz5VpI6eWvVWxPLn+0gvfmre2dZMXppU2b71YdWdqSOb1
Ltyrnaz5b5Ouv9OTyFUEug0xMWMMP9NbWyH3LIQMAiZIWDpRJE/zfCEr22bQoLa7BuUQjT5hWRhb
mBTw1aHmrjKRl96SughnBDNuXljNdLnjjTXi3O5oJwgHGahoBbvWNNxYYSWldzk9W6WM106oyzNZ
FRkwOB6aRpQSZ3t6ygpKFBHCcx09o3Z4NvGGnqJ4T7KWIQcnBxtffpuFFPLrfxAkgbdTqXIoO+Dt
JLbbq3oVOil6U+d676Kx5ZZqgtZaA8M/2OpBvIKvXJpcgzAssAPcz+Z9xUytHX1Mvd6lRI/Wd+JK
7BxZDo/1NNxEubcLevPQBsNKxrFQJQXdrALk11Dz51o4O/oqJ4vQWrJ619F/woRgEuObssRCL8i/
hDQDcgtBf4hFlr8PUucdspHvKdQ9X98/S0EDxISIWTQmLpKQCQ8TX8/V3vWTYB/kxqYztPvQbjYe
pp0TinmNuVZUWZxvEJu22LFiz55/WqQzy0F4M2CtOWI52t0URo3k21Ok+65h0ZzUMEpqV07ChWRb
sPjBi0GcEMyJ2YLqzUDracRjLOukLl7SSG4r9cFTW4TZ9rGozccF1ubOCQVufxOq9fHvJ1q4hJPz
scTUOZ+77aBSxyoTPXrdQd4WHEtjFtxkDWLAdxgOr+zdpQBFXVF4NGocSRdbVzPqpsKok+JhsCsD
oUSm3lvy+yClKEPD5frLLdTamV2DuYXrAG1dnyWSphHYcmsgqWsO494urUP5E729r9Rw23FA3Jck
x3lCrHrlpL9YvSh9A4qmug9VEFKn+PNXUaINc9pWOYijCvVOoW+eoZIz6s2diS1bkyMCJq8lrCLm
nd1ZX4YUcGDmFmL+7E2NHkKMVo4yGkx6sVFR85Ly4e6FJkCPobDNk1dOlVsOHm6TwxpU5sUpcT48
0ZB7u4A8cfacv7FchnJg9pQHJLkEVh99Lh8cp6lQaqjCbWGmv7CJ+AZL441t7+NU+ujJ8Q+9VGBw
JSolSuMuTIaPKmKH1xfAy/Xs4rlIPTDlhAMPZun8uWrJjIH8Y+fLvP0IEumd1KKA3xyMAAMFXaog
rKnN6GIPZSLWmW8VVG7U6DGDtb/5iCKck3xAze1k98GT6sjfLdlLt6XS3EeWdghp4XnIkRKP4A3W
6Iwj/bQPPOs2S/0d5+Va/+Zi8/CNHeEeI+owCkKd5y/T+pGO8iOghTrqt20MaiSdXJRobgY5cQ1E
bK5P3uJHFeUPkUCK8tdsTTU6XmiyXMlu1Oj3ZdXfhNPXPHgnuuWiSZop9VHrhocseU7CaIfh4a4H
OlAht5oM/jMmMR8SU1nJcC7rp2ISQJmS3dDOlF9su1/tLT8ca6sdmIRYfobUKDs3apSeePq7MN4k
ar9vMAzRcw2VRO0+6/EMbHcKGMvtyuRcpJniOSBZUBmjSXMRuKUOAYzGo3lehMpJ6REWrtN7z6u/
EUx3XjnCG0cMB8XkurXfdzVIm0R2y3QlfL+QLOYLHAwDiq8cISBdZ99Ia9quVwyB5dSSOzufhOnz
yRhvCtlHB1fx37e9/zZ0qtsGlm5aSE+FyblNId4bu10z0KfhAtIWsosFy9uOWz8CCG97RKa/RpP3
vjJoo3T2SmbzwjGfPbTAPnDGMn2X6BNjSItCCpk76gh3PmtoY4TGe6R1P1Z1Tak1zra+pdHwo0m7
NemMh5FTbAy9PiJ4RPMSWMBgnxDg/YKK+KHK229JO4RuIlkYgqOd7iXSG6fj8KSqvvLZRcCYPTp1
CSoTbAqgnfPCgK8VWL8kNAR1O8Vm3P5sKTtJKe6NxtxoTfw5R5at6HPU9NJtGMrPlb6K3bl8BAuC
JdAZW5QnuGCch4GxjJHJyW1Rn5Peq0gJj2g5em11TPv+W52gOx+feu00ZOEdrY+4CdYKtJdnDXkZ
ZQLCKeIsF90ns1MlLdXoEOJK884GbTdlJ8PrH+L+oy0nuzonVx1cPTJ/XJ/8y2OVcdn8JGiKWOyz
td4EVq3LHS8eqPp93dCJDKRTjEmA4XORTF1tXIWgLr4qoCxKsJiOXbS5mj4uu0yPaPAF6vdGHU52
KT/paJAFY45N6Daf+sfe0A+jiTL59be9jPYWKg30Nqn4o386B6foA5q9YTIObsn9zUMJuWmnvRIZ
twXiuiGwtOvDXXZcOB/Fa7K6OWNgbZ4vK88vvBEo4uSqvvej4ajU5Rr/97jcJiYgMXDSbaseoyB+
0noO7ab5wd3768pDLM43qTCBwWJlzdd2GaEKZ6fO6CL7vjE9a1d6iG01zlvjHhXLXR03x/zOKOK3
18cVK+d8V5MbmGAlKZEACZs35UZ0cQ0N6VC3rQjadDEb1dql1leQBzfXR7pMSUUaAhIHYj4J6UVH
aRwwspVF27r3wK5aNXATyym+ZfpjbqLAnWzCTnLtPPjM1/98feyFFQXdl0SfHJGVNS/s+17cQBpj
3/pGgno3LfuGLEb5JQOBU0pzJdV3lubUIXkA5MRBPb9HSobqSPhjUsQFTCXYDyUV8rRu7zCnPYnO
IZnk/Zql0ksRbf4lCY+0EFjClxdHLYuGSZmIEXjd0OpVvmeSijL7BgTYhwI9xBoBvr7+FAxIMA6S
6w+YoPeg34aOfO5JVepHOCx4ksprIjlLk487HqVkZl5R5jefWKqzVo974Ar0M/q+eex79ZCUDwbp
etuuVcGWJh8QB2crJHnqn7MbSNBpYzhktO2svD8CNOJWcI8gKgY70gFs1CaWg2MJzOb6AluKIfSQ
uYCoAjFPB+E8hgysZlmWWGEm4tMTIrVSHqDWizFPaAiuif1xiDzE0FG5LKfyjYyVRgjucuUpFoII
gBmyM3IisdNmL5/SEiy9RqaDUQXvjNT/WflflDF4SsfoBrFMOUPyPzK7TWOq31eGXph3io4G0UsY
Sl6UW8eIulAdRSz6MN72HdbSw7AfIF3V1oPvaIfEHL7FifdRQOu9NPmSl83PQW5cs3H4RtMpqKOj
3xsnc3gj2EArT3dROBOYA2pJoCUUBy8qMXGvcuccmNOUOaxB8GaHqsA3L/7ZcaCi/9g8DlZxm4bS
RjWxczGEt4nshCvX1IVNAFhEE6qF8Aus+Y1CrlQcpfKWzmoqP6SW/aOPaedPNxzru3iSVhbCQlQn
UaCuAsoUKvQ8Vys7D7o6ERYHHfO9YTTHJB4epEj5okbKWtVMnI6zuEO3itqRCK8QFWYrPwBP3dcK
YzXKm0ILTgLX6avhbZHSt0Gbn5iEFZO1Dar3oDzteC0pW1p40O+wxEWMgka9eL5XnzYqwjytfa6y
dYk0GlX1odL3U8IqG0s3rocH1Ec12hrXV9TCqDi9A+Pl6k4Fab7TBtsObamAPzak9aOhuL3xTpN8
jK76u0H97GF8P0xr0h9LJ+gLtY4mCv9dLCLJr4Exlu3gBgiztop38gMJq9D+vkpvG+XoKW/NBGhl
Fv6dEiVgI04zMHHUBgFDoDI1u3+bWd91VUAvSRvG7dR+GorbKcPSwNcPRYYIJqSJf5aCMipsHHgc
pPvztpGnt9okaXxZ7MSkeDp6dfDctR0yMdUxPlbex3aSXgTBr3/ahWQb0zwBMmNBc4jMku1eqRoN
RX9CeR/dBpp2q1FMLyb7nTK1+DHEeAQam+tDLn9ZKg74FGORB+7mfBErKBSG1dCNbqxGt7DK0Siz
n8NM22pAD6sG4l6k32jhj1gLnq4Pvfi2r0aeve2gyalUmETGiAtoNH206dChSF0nxn5AZjD31kAm
C5GQai+rCI4oHd55vBh8K/XMnha30fVUUfCvxizbwCoiMjkptJW8eiESClkPQARCO+miyhuOlRLK
lkC0GMY2H0DsgekcpDde3e6vT+RSAkYZEMVW08bqkMry+TcMMT/PVNhEbiOHezkYpy0Uu2mnR9F+
qMLelavx1lNUQZ8bToaFrpmk3pYYpm+CqjsobfFrKKaNgV7MLh4L20UjcyVLWZx6mgogagxuWPMm
WWcocWaMTEakarckxHvQ53uPcgnc4Bu4ov/guqwKJBFtOVDEWA6fz0gXTWGSCDiRjzB0aKAfKGdf
oj77olSnwaQxG+Aq82EauFRd/xZLi5puM4cBVyn8gGbHvYrVl5UHISmnZbyUoQfCRojdiWUiMi/1
NzU8q+tDLh0IBmESKCaKDQgMzt51svXec2CeahhwqSOQmGJvZfRhxy/DUFAwmQ4pZM3rgy69J8I4
NFFwChYr/HxQH6fS0QC04mp4eSp2coh1jFI02c3wvbDb4cHiA18fcjFUCaASVSBTvyxhVWVTeaXB
/m1iUNExdETqLFJLMWb4qPi46kVQ7fCkMAp7ZeilKQacBe6XOjsXndlXnbI28vXJGQhT8d5swKka
oj2mbwJMC7ro04T3gGesdDSWAgg9FAdMGDqyF+2FASVkKwoZtCvCW1H4Jd3B30HDbu2vW6wsH64O
UE9fSIvzuscwtVGLAufg9sKWE0RVZkwbn1qLWnsrUX9xKhmIGz8USRCH5wsnqfo+GkY2iIAKyPBG
i7a/E1fDUW62TD5fz/80amt56dI1SeUW+O9xZzHSL1IZq3BuCVp0SvLPktlsRtneaNHjiP68mgIt
ze6E4Xj6KPiH15fu4m7RqJ7LJKyX7LMm0uTIlilQl116cnCkqRvnFGMOFLRv1YnGAp3W6yMubxbA
H4JptgBL6DrcGrqW0xVFbJjcSriXYh9Niuox6f1jYGlHGPq72su+aMU/ShcpXoMXEPcAotL5R8au
SZWsrqJqiNR8Fd3kgbkvsmkfH1NbWDz0mwi1537lrnVJoxDLmG4NwGF4TheFYk1KujbIQJAVCEra
HbfRcbKmnadlLrZBEuJh+E2p90aqfjfoVvhBexyS1BWdi7HN8J0dvX2H8UE/BK7dY13M5aXaFpZe
bzTFu0Hde+VutrQu4CVRWGVZwHmZzVNQlrgEQjxyLWvaF768N6bU7aZ+H1bZG8NyVXWNiLk4Il1D
gat+EbM//zI+aHbHadXBlVv/Rpk8DFD0Q0MmYHRfdAbHKGqFtrB09FMxR50QrhGn8eyWhnNk7QVm
TeyEeYkn9oNSp641Ws9BqBy81UWw+IIIssigvkARzpv7aOJNfa/31MJD47Zt2qNT4ZCXlI/G3shw
dTHLlTxv8f3YYS+aY+Kucj6jVTM5VpjwfpVzX3nOFsnRrRBnyKZHTEdWFsxS9CShRN9EqN5cQPSp
JkdQgVgwQQB/UWmOFXEsMr/WtQoU51FOrRtDWTt4lwYVi1M0umkgzU8Hz2uSyG8rvqABLV313wZV
6MoxsvuevMszZ5NW6pMEDel6CFsclvIdX5G2B0HsfGIN/KLqOmDYFIelsIyfJCAvQT/uBUs+i5Mv
EEtw+F4J1YsHBVA2Qgm9Fpp8s8xmGiPfiBWGDRFxLWqcSL4l0ztFhTEISx3yIl2PLhEWhNW2Gf5B
WoUKMZkcxRPu97N3zsosjjLMUNziez8ZN73uEwocisZgJ2Ncl3DZ+ftJdgCF0KqntXvRby7SRFcb
3eNtAd1iJ4Wa3IHiDt4v2m0qvR9ioUr4j9JzakMytyLWFXKv558W+AY8aB9YpjI2x0iF4gLKOMWm
Rw4we5LbY5QkXxT7Zzolf99DJlN+NbTYzq+KNnFaN9LYMcMTfKB43NRs1REPUCJtYsV8bXOHZ2lD
HqT5x1jydxHUu+tzfglAEtk6yTqoQdg/F4JRttGpsh/gU6jIE8Not4aXHrluW19iwbAgs63eN2h2
S6vs68W0gIq4oB8Jqap573rUqwaaGMjQ3HqI8xZ1k+FD1cofy6o8Asi4RQJ76+ROh2yg8XHltUWk
n9XrCCBIZNGIWUIGFQj11ZMP9GP03mVj9kawi0Tq58vee6X4SD/3EStfT/sxTOGW7fljDGv4CGua
bwtHBCAGgb16qaHNs5OxDozYawag0AZtAQxghzQ7Zb53KDHZC+nRF+UaBmshl2dIUiLR7II6KR7p
1aqTHbUswa6QYJNvDLiKY5S0aR6irD6sTLI4bmaTTDUSColoAckXQguJ3zpOWlGpky2oojiQydA0
9Rq/AyRPfKnYq0PpmogbJG30D/YWY4MTEY0ginazoz50JMhZhcJb6t62TI1boGebobntC/nnMNjP
zvgjD/1jYgdvQUs9NR0uUfa36xOwONMUQQQqSmiczPa3Y0bKRJUL8LUSfEJQx0nu8y5+0CXt1/WB
FleRaJqiq6FzNs5iWJPaijSYxLBc9zBIpyCLjwGW5lj91U1EicXqNpoJgPD6sPNTUcAgRHrDrwJr
PT8Vk0pRbW9UO+RC5L2obmCF605Jt9OteFso0X5EuEkmxbo+7MWx+HtchEdREhDyNrM0J5WN1tYj
GbWIBr9DwZdHmtEvQ0TlAUKZyOvgPoZ4fkGfvEFtzlhbXPPoIR7AprTCqYyIjDPPQiq5hxfZaZ1r
psC584fcR6gJM+MYtSgjejaPGaL8CgZtU0xEV+KNnTyZoAiuz8P8q788BU8AepMFdlFqq3BGlOwQ
0YzS7JEpj7YJR0Ql18gf90elNG5KKi/Xh7yI2S9jQozB3wjkNVIG58Gj16LayStMBKM4vBWY1RGL
6di/o7GzTeSDHb3nu2ws5W8TsN/jOpSx2EYyXI7zcaexomuoMuMDQhZYKOMgyY0REz3L8x6EmJ+N
CBV3pf31953v4JdhYV6xyE2KaC/iT69iZe+VfmaB2HTVyrgVcoZtVj829begVVdAUYuLmkIEzE5G
uiyxqFGYa2WCqfygpq6jeJuoLfbILjwLymmu/sh7GbdiVJv06lHr61NcrtZu5/FavO0L8R+pXIhH
89qt1MRVhUt972Y/cGPD26l4U6lkXYr8rLbv1MKs8V7BLffD9Um+gJy/jEuJEpCLRk5vzMIXy1QP
swpUsB/7myhON31S0jlLTnLzeYqcPe2CrYyAo0FD26y6HaXSLfeDlV29FM24Gf77KWbROlbtLojU
un8h1b+wGcoJve3+mOeR64OREKJ9Ajq38vaLs055glSQXPsieMdwvgttqHpXRM8YIKrQDasG5JTN
5iZP4zt6XJtAGrA/XtNwXnhljY4llT26EJe1EbmQ6j42AG0a8rCpGpQxw+1GzrSDYz4bUbAhcVmp
BYlJfJ0S8KkZUeC4gHABYpslH5NVx2SEQe8mI6Aq/H37ljuVtJssZ2eFa+FqcTQUhkxsz8ChzC/g
Lcmf5BV0HYQo4tAjcKaj2ZGdSvlD4ayRVxcnEzQoemYERgg45yGqDVGGR1scf1W1PYorTInJ7WCF
W1AByH8id+qVn+zkb9UYX2YUcUkq31zCKTidD6vkNj28UuIUAKEbK8axzhU+XLuyO5YiP4AKUXgG
K4NY0qw5F0lKY02y2bl67N+80DJQ0Cmt8DaOuJgaQLWMZltJEq8srZw6izOLTJNOE3+BZ+SNeBQX
sfM7+HvtFyEQleTpCc5ayssKK+w4XBPUXDhd6WBwyiPsQf1u3nfF6U/6H87OazdupF3XV0SAOZyy
2UEtWbZkWbZ1QowTc868+vWUBnv/ajaXuPxjMIMBDLiaZNVXX3hDD/hv8ATrHV7yuY2eLBzX4TUJ
7KzzX2UVQhKNOh+1PrhNi3Z0RjZb+HUyeK3W742icAU+q4qKT/F41+pHfAeOQtQz4qa3ko4ECxHK
4pRX1kYdvvrkb37H4q4dbczl6QX+y5rI82/a+Bzidhi3z2PuDfHm2FdbiwmvYwUDqQea/5c7OM5r
EnWTU2rE463oA/YABwSUO9lJivGpkMJdGyKoroMrRZbKr9MvibnlX7J2/wLnZu4sZA6ukWN9OQQG
XJHea+PoiP/33reNXZibe7WQPOHH5cfSPiK7Rri4goiEHff7F8HaLoemYtMNBVNBOXj5Gkhp4c30
pHMWLJFAGhDgoPhudrLyNUIyNiWHz3Fy/vtFBZQeOI5oqC2jh10GepXPXe9pSrsTBWFIxWAfJ43V
0eRvPyTDvJFTXY2IRcRCIBuMFLYgGCEt9vmsVo0c99w6jCc/TQW1WH2qYiwSogG73aex/kw7f5ei
hZdaN6jwubI5HtGE2IeW7Qb1Bxu7WEhKG7v+qhPy+rNgqJJNA4MFP3b5/u0sAxcZ4ZmVdxAL7JtK
/djFt3rfu2UJdZWKRn4RjEahifT+R1g7cNp/Vl7yoeUiVlIzIrkVU1NBcq+C3370I1RfAhp8Ur1Z
v6ykHHwARt84wDGVXm61MFciZF9G6pdIP2nDrdAd6wbKp2HvtOGjP31F68Xtsq3Z3tp9TK9JF3JJ
pmALXb5iPQ2iATOI3gs7ENxIagmQR0RKVfvto5L4h/ff6+pypo5CEyda1EmXy/ldPKrD2PY0FI2d
JnXYFI+eoz4YeeqW3VY/fHU1KL/4Boo8elmVJkGdqR1Snl4Wh0epRY/MUM/oT4HmJflQnMf3H24t
XIi9CoZW/Gf5Da2pKtQpY9PkPdNniLdiljG13yEMuBK8icBAXbDc6r+vnhLA/yJMESSJG5fvNO6a
WjIGBb9K4xBoTz7CJ+EvJzQoc6U9txIKe0dZP46NswEtWE1ADOZ3kG2gVV/NGzrfqVGg43wOMn13
RT/FPnpwdBvm2L/TXsam9vRW31X2lojAyvEkLadfBqgT0Wt5kfmQ3+ha3qAEGKi4MhrSXkIYtpEx
U50Ut230s2AAvP9xV/YS35QmOCWBkNgWV+abutOu2shWK2i2hlLtOphDah3vw/YukUzP17fuvpWt
BCqZmxd8GaDVZUDOA31s2tzovFxiCBcCDBfpRWzuhE6WdmRYtuuUdOMRVxdF14aCC10VkvTLR7S6
JJsc0F7eB8tq92pEswRlo4BSvh5RJpSqw6/33+naBmIk9jrLYCBHJ+Fyxdrq55HMpgdTdNObPwQG
N+Qq0cICMa6nWH7qrOG4aSq7vqwwRSM3f1Upu1zWD/ReGwNOjNwTgZiCC1CDP6R3Y/xVSm8ZVrli
9GiZf93b50ZD75EBkoILkHqlb+rEdiu1NhFJUWdP6GbXvqcO/ZH2wc0U39lO4zrf2746tskW+n8t
TlB3CNl7bnn5KvaiHG3PucznFco1IpntE4Oy5KsjZXsY9nDTRirNpxgUIeqkfx/4dRoptEMtFYbZ
Eqkptdqo1jqmulmd7BUtP3PD3iKm3KtAZJItkZ7VL0z31YbnIJiSy2vNTgInHsOS+gRGcYkbnR0A
oYYRpcwf4+QXTAslmo7zsMlvFjt2UU2Lib0lbhxD8I0vt5Yx9UMAxxc2fiHtnQC3jVk4aURnoA0u
M3uh5y2EAEWQslBx+y8OFBhccFCAr3j+xV1Az2I0pbpmZ2vGTtx40QDiiwTeCL+CMUFyz0AxMthD
ltxoI6y1jPS3S4uY/SZAqrnJCweS6gmh0LBud479fegK12iQVW6r8yjfmKDs7OLQkeFo3a0OZ2/j
8UW2cvX20WDkThKw4OWFPzldVel6xi5DjspEIkAYFPfRQUdEW48icD1emJ0FwsSMzbNZ2V+6wr+x
i61B7VokFULaqH7QiqdTefkuFPhYfaljFpjG/UNh9QebunGcTrYz74R8c1RhOiGVW4+/kkSCc6cT
AL2ert2yQB41LUlzp+2QAlTP8i6SO3i/f4om93QHsxWOvRy2N3OyFcZF1rZ47Wx1mv+4xcF8XZpq
AG1KwKl1nRd3xqnVYDJAIK3Mz0FgnqLIbdnz/2Rmuxub9JRhR7rx1Vce+2L5xc7T2kKpYhNbnSkx
znIJOBpehwMET64PzvBx6rjEusatQK1trLyy31hZTJJEfxgq+OV3TkrHKoeGhlkE8KDMIXtyUc6Q
NyqMdSHJJui0StIB0No+Kp+Gz5n0IM1brHCxmZZvX8x6aIbDImHXX/6INOqjuY79zhvjf2z7T5ia
uyyjIbEZXcR7vFpIFRLpdGEYIi7esx0NcuJIY+dJfGYhDu/70blBoEm1QlccKoNjtvGG17aWAnsJ
G0k6AVfMVimvZTKSuPecMtwbo+EKaRlIAad+sp+Gb+POqkM3190hjk/kb583ll/ZWkiuaNTh1CyO
uRzj2QnavmnKQU7wPkTvPZicx6JoYDhXiFOhD23X/I+kTbvB3Fx8JYoAcCFbgOBAWb6sJ2qE1dKk
Z/GqD7+FTX/opPj7GOUPVuU8ChGLNsn3/ey7spR/8p32NsucO6W23GBWaFcbeFq0t6GjY9TWPSLa
txVurlNienCQTCAjiIruaj9UgT70td94Jp/B1ncWeqVJEx59/BK6MHRn3fjct/mL70N2Me3PWBnx
Zz/LdL5vA+lZhF9GLBtFyfUmJW0WYkuMiOD2La8AGap3Nmpqg/fd944gMITDAUWiIHtRreQcZ8lW
DFhdEOwoOBXRlFxSJIaJPeooYyPkDyLlu/W5bwxXIBuN/KFXd0KijuTDm12w9i4zYBSwxEC4d+Po
1AVAKbgfN3btdVgSpcN/ftLy+mGcHfnD0Hhlo8PSNV1d7ah9kR+oDNfG3yprqhtK/8cgL1zzWxyi
CAKoAUPT08YvuT4/gIbBNgCzp6lxpY8aJLNSmq1Se0ZpuDHy1U3Z7eKcX9GguRIh6VOUN40f7Qmi
h421r1MxsbYGxlUUM/x7GRfbfDaltlVrL80/GvKnrr9DkUCxD3WkkBsgrhbe5dFvydmiiV8fWxSo
6eWQeEJTv2rgBaC/9XRua89xYtdCjrQu6I7VPH//sRKOQQGl3PCw8bTX25BVGddxHTF2uPJWAwNm
Ko2e1Z4d/eut1mYgXYGFD9oh0U6GP7uWjhcPu+D/kQ4GBB00p9nZPeG8gogQhHut3bqeVtq4tAcE
jR3gFqjLJQRSlyX4an5Qe/jJgvugmRwOr7ZJYx+cReFjEtbFulaRnF6nNNb3jZdzfSAoYEBTQbMm
TF3N5adWMiY1cmDdAuuKWngW5xiZkuJF/JQM2YteweI2MlyfTr7IkwS0S8o3ddJEBX15gxrAXLGf
IzCRnBuL9NxJ6nZoKq32YpmxavNUp/8geM2AtXJbIQoeuC0h63Oc7HXnO7vn/ddwHa9ZnYgopCII
EEtkkyp3qV8mdu2FJsAyGpuoiY71vaXlGKJudVBfcQdXz4oMOBcYkC7gRpfHL5WToJyiqGHr1698
jEJnEgV6zQ6mY4trlqOcpQ91QFujRk07PSlWeoeO+lYwvE6PDMiJAqRAU44Z5+J32MakF8UE//Al
TOZPEjzbAkmF2gLYjGKncBoSKAIHfpRIYSw0nHtf2vcpw6zO+/P+F7jSygHwzq+gfyQQq7jdLDaA
nRtZ4idB5WHF6wJFdpt7BZholj7bwW+rTNyiqrBSPWflTdAhot+5qhtvmn5cJ1WXv0LEkjel2tBL
3L8T9UfT3U1pAkL3pZ8e2ZmfayR184faBuopGZ6kx17WNxvbcCU+CuobAA7sVlCkEIf1zepT7itz
r1glFOt6J1o+eogzF2O0LDJ2KprOJHwHX/3y/qtfXRUDWWSUAUdf0XGzKYjzojVKL4yO6YjSDh9f
iIAJR58agqOEZG1tbkFIVg48w0rQWDbPeS0ZYpe9BD6B2Gdb36pT8CNKvCg8O/3kRnWJ8NivqTwl
82OC6VinWBsveu0IggajFcF9BBN5WZ5w/xiBpJXcvjYIMOqS8cnQX8QVIOrBqWF6V2Jzkr4MDOIn
E7lXoWRO0fb+q19pDfC9eQe0+ug9Xd0AA6DxSIvT+hVII4Z4bb/LuYXhneyEerAAiYkLUgzy0JH3
SjQy43qrUf7aTVxEJMGvYZCkcyNdCUTFTpqbzhjVXqHoWHidSwAsAJnzT2X80YJdb/ona/hZJJIL
ThM12uckaXbZdN++mNJu0Cy3ip7KdAT4svWlVi5vUmnh7wHqlyC1qCNHPUslGwq15zCYaOYX9Tjb
CmPOF9LWGgW0je+xchGIBFEQAslTuIouTyAjdGkolaLyhr76mDgz4wkZaHFaWz/USf85zwZmjv/e
0SJHyLiJGjWn3Bj3UmLdZcVEUuXTNRmUrZ+2kjC+kpt5h5QWVBWXPy2321LORrXyam0+DgNukpxR
0fiWIhqmReDqLSSc3h3MLS75WmwWQ1C0w4DHIrC/+AhKV1nzqM4Vnf3WnZ/iAgJfyU1Al3ZCzk0U
nqMuZOXinUNHQ2zWuEFfLwxu8vJx4xOtvAfRphV5AmAH6t/L9zA6E0jLyiy9KRj3Q/p5bkY3VdSz
rU/3XUBvD/RRVOV3prFFGL3iSXFHiYkD+sxCNeGKdlQXE5ZQLfFZtVIPPjKKkOcUJ6QQAwygBsI0
VcaYFosRT4B3aHTvrAJczfiomcneJMm00KrufkiB6WVpf1tXg0v3aCuorNzrRBTBiyKgCF30yzdE
etuoEOVKz4HswozL1ZrBDQMQAfantpP2k47zjVR4cnTfm/XNNEGYj2iE4hEaMzGadG2rA7qSZV78
InEFvbnYzGhEF3yyuWJg9Dr0frAssdNz7ryYVD8tNCoR8MS74lhP5gvW5q5S/Df7GBIQeEHwXJTd
y31cy3Gm+RG3e1t/m8sHqfWS/kVo4DVEkrFvd2Ini68moLiVlGKNQx4U0sZQtkqwtW9EVwqJE/Yx
UKXFkcKePktiOay8Vk+4dZ0vNUlvnOb3RfcRD5obeYy+il8y9caui14Ejsb281crA8G5DDb74+LY
LK4AKLPcxQRayDtLI4nJiIZwLhLOOALBbbTLbFgsqeozBzkiDIfsN3K65p/edCK3xJlmo0pbifO0
yKnOCL2UIUuNgY70WxlSTrVQEO51nZGw4VZQPZC63euJ5oWbPKm1y5eLBXk62sI6BEiRorzZlY1u
mtKsaeWr47Fj/WMFzU5AdgeMosra3NllisbC3RAWB1upbnibu7reICuvAEzgoNMCACmM6fpVbO2z
uUaD1Cm8UjYZQBzDLvYqd5oJpcDvGvOphmHDUGCXmKRlercXAGKh8eDHmE5Gv8qsu1H8duu2WTmx
/CzBOMHV5Fprt2G2CfE04MTm7U1rfaHbeEZgH58TbkOH7h5diraMvLH70uvqK+2JeY67HXTXvpLA
3bApBYLgijFfoxQzSkldepig7rS23UlWdmyOU52cCr3dl91jCdQmx9UrwVIqYta+5UG+VqfzExhP
slnwONMWG0Wdi5FkPy09Xe3dOs9OIlObMakdK8Sh4JiZkURdKh2iursXdsslRIb3r72VeEGbExYm
ebqYJ4g/f7NXnYJ2Z5lHpScXAonSvfrSj1KzU6ctjNvKUbxYapFoaEVv+VbKUk73tQ6CDwJwI+SP
nSHY5wEBcf76t8+GhwOTT44BkEJ6YpfPlqidNUHdLDzRBhM0UFWRDqiIY663cdqu36JYScR/qMMC
aHO5UtTrctZbRvFqUwE4U8z/YHvvpHjrAK2u9Kq6TjEH5WS5ZaQySYq2K7ycIBKq6nmawf3TndeH
rebFykiXpxIdJOZbiGYtTTpTvdTTJp8Kb0Bbk3ysGYOjbaTnEjiaz6UhBrrM8t3Cktz3v9zm0ott
aY4RkjPdUHhNU78yeOeC5nsNPk7+xxh1t9FSt1CcXUDI2FhabMPLC4unhtEifMlw3zIWb7gqjVjp
q7LAcbxqDu1Eu8qq3GwEznxrxc5ese+H9pjU/b2BGbrANdlRdsoyuo04SW5cXyshgnmmgG1zhwFR
Xzo5yBL4pgGDVg+wRjuiK91md1J07FAlFxWlXkpeaiCrIuBVFcbVm+Mg0axZvg6ayQKpBp2A43S5
tZMibW2/8zlE42eH5nU1cWK5QeLkSY9SoLAMh6AnlkSrodtSb1nb7fhfiatUbMMlKMcI9aLM0KT2
6oQTrJMSU6fSTXRlDtjGdxffdfmgoNZJnARYnnH+4kGT0BlU0JjoWVMus+ul5iz4TA3G33RlRCLp
o/hcK0Qre6dQEY3xBpjg6nFVDTwgdZhgwFCeLsLIxBUAqQooTtIH+5CXLBoHjPAVCoD3n1Z8tYuH
FSshAIA9Braa2rJFZ6ZWV2ixmXuNIR+xJvmkB3j7qFsQhasWEMsItRRQIbThrqa18siwbsxYZhyZ
VYb5TWTauxTlql527gQopkI7TIu3MI/XhaVYF9gNKp+4il/d7UMTlGHVWLmXSfrZ3Bdlw4S420Wm
tA9JvSXa7iqOPlUa75BhOg9hd0sGvw/VDifurWn51b0nfgyseeQ4wV+iz3O5saQQGpkpSbmXB58c
WGI5wTrIURF3s+zh/5BirX3bt+strr0+o1AJHJ+Hbx5RwHRtjieICa/yp6Oc8NQcVatpXSfbv9a1
YjAWRnsn2WvFxja7TrJ4dtrfoCPgD7ALFnd+pRUFgqvEcSPWXWHGkuesrrXxgzLNBf5l6cma0tOc
Qg0pe+XT1Ie3qYxefhFviY+uHS6DmE4jln3Pzrj8DHVc57SjuDljKtYmj/bCxjbkrPeFvvHYG0st
2/5gXyYdFd2CrY1LRxPvOgZQotcdb+YDyvpajKBQDKaRsixwqhxxp7ipC3oH6MNlmMGwsdo8/0ee
EETQ889RUj0SWLCy1Z5Tq7V3/rdkmr5loPvnUNpZZrjR/7+6QMU3x5WVToFAJ9mLGyNUfMeYc64s
WTJ2AprUdfH3qbN+zQXW6lg8vR/K1vcYUw/R6RQ6I4v1urDJ466PuSRUjnkX7csWhWQc2tA02Fdc
HENBl5u95zif8y7Y9yb6Qlvw0euLmqdGgIvuDUg/0s3F9RFBwDF9k7RBkl4E08qvD804uyKK2wgN
magp+VnuBsadMSKvoHzeeAtX7Stk3Bi+Qk1C8/faw7RJosLAprIAg9zdlCiRjI3lu3MRA8Lz73X/
Y8cQrPY1Lwjn5/fXvm7zgqtEwgatKhZnHCr26JsiQmWMIhW9n3lN/RPXGFqXZPagJaZgOKhSf4gF
V0juDikkJcGQohkD9H4vqIx534EGYxrEQaT7deqrlyww3WL4/f5vvMZivv5GXHKBT4uNuZiBJDSo
xxxDAE+0OIWUuOzANARPIjV04iV9J8xcBW9XNxIsb7ZCwtr+QMscCzABfxXn4/IdpXNR2U3LOxqj
L1hDuaLJKazf4rk7JLAbVMT3UB8/Bn54lO0Hqc4O778BcQwWVz5zEWTLUJ91CILa5Q9ow2RKSsPi
B2jVjpnkg451ooZ90/vLrD7o23UWL1qdokBuxTr0GMp5QKkJUs3AeGHwaRomu8bBIztynZQgL9oN
ytZ9u/qpReuDEaiJL/WShKiBeAjDUmfOwniv2hfpvtMOLTp/rU06RzM5zH4N5uya2ZaT8EowZtIF
RRoiKa95iUKsWkPvDTz1qGuVgzyEpzQxvJY8JK+Tjd7nSlbBfB19ZaGgyVRhceZQn55MQhJxPZI/
ipZ9QOeECo3jznVPOyPKN1Z8vayXO8immySgb2gAqYsvO/vzZIUVVjpqVewQFqbrmuysHmEatBVj
oK8qrVUxZ9YVPIsDn8ZJdBaQclDPYsQf6QiN6xv12kqKyXv4z49aRP9ZDwsKILabTxepGbtdMz2F
HOkRX5hX2Cny9U61seh1fUo0ebvq4u1rSZkZs3gVhZy7hg3giHJ8/qpk3xJ/cuHAuvFcuna7oTW8
vi6ZJBo9dIyu0D1JnijYAiM5UMkvuWKcTEpQQRfQB0xhGUz4+nNvh3BetjAlqzEevguSizT/QXQs
3rNZ650ZSKw8M0MPeME5FtkYIvjk0o4Cq5gg3g7tzppQ65EpJmpl18Y3JpSq17IJHnAf6icD6EMT
9Qiw0hVncPF+8LnyQrfFd3nzKxffRdXbONE1SZge/sNUr5BP6qjSJUBPLQIHwRDJN1SvvVGnws0S
mZnn8y4YQ2SG/L1vSQK8Okp/iuxW7FnBU57jjexoLWHjJ+qoVdAjZkYsDvaby7KcoD12RpR7pbBx
42XOoGXtRP1gYgIqyukIpEqXpp4ACgmvF4FgmkZOlsbJY0CUR9JG3fm/vDYhbUmPgXnx4rVleoaz
nZ3knv0Fg+2jbjK2AHo5kFGCpBI/UBxtWesPmHnJfuWl8P9mmevaDI80Fl3B0Qsqc1cb95WRfG9t
mpWD7O/VduPkiV9yGYMszJ/Y/Rj+iLbAIgbJpVZZialFpBp3tJc9XS8OuvZLd7aoOdfxlYUQuYbu
pAil9sVnqqR8HHGBjTwrlZHl7TwZx70wRhezZmgw7wbf2ti8KztDSNMzPqLVwtMtyZdGbNodkxJM
fMzsQwRsL1JNrw+rY1BNketb/nNc6vd21H1O6vzBoR3S5sNJrsKd9DTlCr4/W3S+lZAvGn9Y3NAU
QWVmSSJR8yYcwyTjJ1kM8yZ5n5ThcZrLZ7vXH9JROplyckpD5JoQ2lFUt1Hqf/ww+Byo8s9Adf2J
Fp29lWuvfBraCahzcO2BM1pOaiskd4pBGyL4upEbYhfYydlOGR/bqvWMbK9LWwuufhmBcaWI5fOA
Pb88s11vjV3cx5FHcIHxN7uZjcMmfT8sv8wYNFHs0+IIjz04p9Yy9rpoj5pG/wsEOY2PQDsowQdr
6LdyreucDuVBAwV4IUqAfOsiKHeUEpJqSCGyGeVZbvSvsSL/7KuvbZDvi7h9iqrqIGfFGefTYBp+
g8f97qCMhOnBT6SC34+9ay9JmDcKE0eBqHhtyrwJbCCBGhQ/KSflmZ0Z1veZ1BzZ0K2bYXAclju9
tLkXk2RnKl+/VHFxM6ux7DYx04bQzo8UjlvA0JXABvUJcW0aMEhd0gtafDgmLAP6wciHFv1NKqMx
K9T7KvVrnSDk0iYBZzurAY22qhtOd3o/f9Md7GgKJd9LcXcz1P7HRr9pNPvZpJyuZcDUkkZdDfuB
nmeignbeAuCvbG/w3RCwhVczwIDFR+17eZT7wOY3l9pdh8d9X81fJsU/DyqA9Ej7WU3WWcm0P44e
PqRVetIekO68beucYfz0q23qdFdMQwjTzThufOOVDcdvA+AEkY9i5jVLePONo65tswRxBK/3lbsi
Uj88VrJ6nwTjF0gqXzUH6hNqUHiteeqI90Icfc/0m0GufiOdvNUav+pM098TkkQI6jI6A912+W1T
ZDAjqUE2bk6dL1ETPqLQ+SwM0prmo1Vrd3KcIqKPmJ/sPwqo1carEH/94iZ63Vdg6oC4XiXgqpE6
cl7GOCHImYcoEZJITJhVbC8YHibRHwvlnCjk1lTiw1QF1D3JXW23Pzoj3GLtX9f+vAm6iJZB3UEB
suj40VyFQdIGyNaimoCO811vtzeNGT7Gc/5J1mkBOOG9HdJ5yyfpeeM9iL/86j04zIgExpUEYlFX
BkCpZCYUqPchD2VhES8Qp42KO0TSHcjEQsw4pvopMo65pm18hJWjAupbB18oXF2upvtYbsamlFk9
fGCquiC9m4vBdXKMVOJpP0BEbDYt4leqSyp4+giw6enp6ss+Il3uUi5QjvdGmgZCFyXJ8YLEAFoN
Jrdy4LFaB9HNYFeeMmnjgVeqa1YHoCSSXAt7nUVa0umZ+a+bq4PDimv7ZQ3LwerdvkPMt5swKutM
pHbxplDk6h85E2IROfP/aSMSXJddoo+Bpzm9JoE2WQTWvolHycjMwbP94hNQl4chbD3Zz/eBXZ9V
um/APAH8G/XGLXONleLUM7hgnCAgLpS4l6eeDo5Wy5I9vAKdZpsUMyn2ZfYhoasbYNEBouVPE0af
1Y6s1HQe2xk1U4PhTdj+zkt1JwXpLm/UiKPQ4w8bP1dp/8PQxnshqvX+0VjbnQ72hEJmUsgFLQK5
IlXdbEsOvsY1NRHRYYjic4+gRIrRKrqeRpxsxMTr1isv582KizwFOIpWA7tARksH4EvnrWPVwPxp
AwoX6fhfPx93J0AO2mmQjJdtP7M1pTHKEFqMcTssVP1c6PhnZi4c76NiOnc6sfj9Fde2/yuynIk2
xcqVq3AbZ/OgtOh2Bs0PDTGkPlG42iPonf05e1EC0q5U/WiVxW2vF4/Mzf68/wPEC1wEO8DkjIZR
bcFlQRYf4M39Z0vwudUcRc25iM7kZreBAXjHKk+pVRzeX2pl91AkgpyC8QWmeDnpz6q8mdMJZXCr
iHdCcQHPqH1nSl5SV59wHqijLdTwSo0PgRa3NHI3uoTkupdPJ6vjHPYjb9eBsZQyErKqmzyx810f
oOmIKrsSGKei+BEkSUuKIT2PSLPtcG5x2eHuSLd3LnHwiEyN1mrn+plu7OsiaN3A/v33LwfBHhIR
0VK9GvCF+dSVKLsMnoW1BRvlpPTah4rWQ9AkZ4tee+b8tRmlmN6R/lOYoSigXg2Ig97JJMkk8pT6
fKRkvqta/VyOiZv46SHUt5SgV4aYrAc0RxReLLlklodyi8Vv3pNgaM95bB1ytb0Z1PagoQxVTP19
dGMMX8xsV+TyLsXXWpFkd4oovGGgb0TdtUvvlVhN51yIfi79W9rSltG7TkekmWN0qIv7VHtugvRh
tG+wpACdqu4r3To6UvsDY5m/r/nJbsg2zddm51IbC8MpIygsMoxCic9ClmOW8Outb/RmiyjxqmW5
PN+vetTgssi+rcWQsBz7qGiEFLGV5J+carytTX1f2/UX0eyQ7P6gOvFjrEQnbQxv1KL/ULbBR4Mb
Vk8ORVo8WY1/30BAa+NfpZxuoIxWojsbD7Hsf3+cvbhzgXaGee4PSOkO0T60u4MfRaBqJRDzKPjn
8UZaKa6n5buwhYMgssUk2EteZ1kU9KkqtGYyKX7Fi/qWvoN0vtF8WguptDvAXCAiC2VokdHEdVpW
zYhkIF23ydKZxbTMS4FgMJ59P2hsrbT4uMg3hFncki0KrqhggTkmLsoG0tbGxqtbi91vnmk5AE4C
aoKhZKW+gI+OotigIMqr9YA56KzByZ9Qbn3/4VbGoDhXiEaVKL/h3S2Ct56VTCYTtNsEfkV08Ao1
3hlKd4hV51jBIbD/jNOrvmQ+AaLhbq7kjYO6umPojwgpXtqbS12kISJnc2LkmEQEDoCkj0q333aT
WjsHAFr//zKLHdN1Rd7ivQxDnb5zF/7ukmfwUPRQD9HmMGklzxXaIlBLUScFUL04c3UWhH1roZcj
ZhwCjG8xNEor6SBpH9p2Yp7rIzry93qo3DUkjWjXKPBpr7hTTofGwNijWhNl/a2Oeax4m93U3WpR
/iJFrecE+U7q9bPa208bG2nl9QIdJ/4BlOCfZRYABd6v/cjkkYWoBFwChpSC4tqn2GV2X9BJeozL
P3WSPjTO8DWz9A6ajjtE429Jmm7pSD2HevItVO2N2mflU5Bm0l0SUDjk+sXxfpN7oXNtVflIwZ0y
YMud6cGW7lJkF6rYeMJ224p9t6n6v97SAjxNSq0gN0F9vUj4Er+jCxMjQqU6/UG3nlVi/ZT//dyQ
YRJsNepCCMXomFw+mhHLoy/pegfc8bEbHp0W2UH5a6JvTPCuvyzLgIRlP4n6ddnmnyQNtK+qdB6I
BLeRarcsfjKKLccPVbn1SCujKtEGJOaYokwF1Hb5TIWtlIM9V6hkT/G9nNbkh93d6PiIGv7qLBpn
heO20bMKcOP9DXwd5lmYzj3iALRqUSy7XDjXrGr0ewSButJ3TQmY1ey4enpIN9uLK+9TuJI7pCYs
oyxn+r2cq0GvIkZSKDfx6AMI/NYUDwzG6izb2IfXNwpmPUiiAg8UY78lFrcucrDhs0ONnTiwfX5p
GUbZg+Ta3SnKKmyztpRW1hbEDRyBBTorQEsWp40Gu9rMCQuOyYsdfBzN70HoQVQU/jbx8/tfbG2v
qIgT81iv9Ct5AZHTnFnH+Mlu0Sj+9lL7D073K2vPSXKocE9Fkq37/v6C16GEDUnXgogOKQQZzsst
EkopqTdgKE+vfkXjY4dUlYxXgH/yc3jh4Z/G30hyVnaKIBqIg6CJwkr8oDexKzb6Ns3MAKmmuGEy
j7D5KLBK/lGbb2Cjvv90K6kA2gvo8tOltXSS5sXRqybJKcsa6S8FX+PcSY65GSGlXp/MjKIuPvgj
HXfD2M+GfZtF3f34odc//Te/AcI1WZ1Asy5jTZvJdqYGyMiE0ePQ3vWjfwwz+WhF/tFQM3d2koNc
Wgd5Sm5rlxmOugWQWAkDUC6ZE4ouFUoEiw2sS/Qh6zjuvDrP3Sr90ZbPYfU4M9N8/0nXPq3YTNwT
VEfMyi4/ba7XmlL5M8pTtb0Lmuym1r4oZnLI8uJQNJ/fX2ylQAG6yEcF2UL/8Qpm5o95NBqZhkJN
be1UqIKB8jD6ozs3D2b1KZs1FLa/FzZNieA7zON8zvZDPuxV+6fKFxhOg/NdV6ONiPvqWX1ZKiCD
SbQVUgscqWUnqI4Sw8z1iPsrPue94irBJ4gS2EE8Df5zo94BVXFTDR37U99+mYeXQDp01Te/+IDN
Wic/lN3Dc19k7jgezOwol62rRff6tFndXU8MeHlcDigbCSr8MplLBiPvEjzpvNH4pRTDI+yQQxb8
shPr1ndG5FCb2xmysmQ/TzQM3/9yK/H0Yu3FNhmCqSmVibsizcXUtD1afcMY/YvSlocRQkqQboFU
1ldEGpUuEnPsJQ3Nt+ay6nwm1xi9ujVDLdoMblQgb9vfGQ3W74W8sQ/WVwTsi/oIEl3L/F+rdbt3
4K96ejgc2Ydz9wXz22OPjnOG+oc/bnSBVsI47/Q/6y3i3BTHdWPWqKDNKQGt13Z43oEknJGLjvfF
r5ABxJj/8/53XLur6HrjA4r6kEImtQjlLbn5DGOXW0nF9kz7kZXajewnO6P+KWnaYTD3hjyDcVFP
Gwuv7V5NVARCR1PAfS8DjZ7CUJAQs/RUMl0ZpNNYyjDE/qQD4IASPay0Zy5NJE0tzDy3mjBr31Z7
bXuK4u4K2qY2aRPTzWb1MnbN9DlXvoTOV9C2bXofa1t7d6X5RUSh7wn3BV0lwB6XD5vXvW3lat55
ffnRQbJkoAfRKC+htk+Lm2w8+jkPa4Y7tf9WM2w4asn9pN1svPG1/cW3Rv4e3VDy2MUbHxItliGg
dJ41fqpVZRc1EQbJ0PKeE9XHsUv35PLRNNHk7t3Ul8UPgiikoI5WuubJ7mo3gMiXTRvbfu1mQyGN
yQu/jQHx4t2k2KYGfkm2FClPogBK4o6RugKsdksZfaXvx2fAGA3+DyXXlbyjEkpB3jNpxYj2Z/RH
sAlQBI8TCKQ0/ZkrFq2XyY/jsFGDrnSixbqwhSny6fC+XoNv8iUnUptoDLi8w37XFdhwEjwgOp3U
4SY3z9337qcBzK44SvILndAiOpBOOU8OQAP5HJreVul5zaYF1sCFAWKLLJ98X7/cjhKkIQmd0c5T
s9sx8JCX7ooZ94HwLs3lU2R9UqFGNc4P05kPPSzn1L5tkGbzsQhElLQ82JtoC7Hi1ZVLj1KBwkpF
vKw9WuorHXEh0hsxWx60O3Os7kbiIK5ujZvH2Y0s3wfKlxqcTGxkbixl5zRNXXN2Nm621XSTvSHq
ViRP0E++fDlNqJopJQsvJ0BxMmg8ORiYwz0mYebmReNi1ewZUrKzuYM6pXa1cxlsHImrJIwuJXrG
XHJC8Jaq8/In4LfOYCibWs/WdXAPrJtzFPVkJzMh2Kiir59XLIaYE70ITiFuJ5eLTUHbBBV6Y14e
ehJNNOWr0/yu/LMzuUq6b8Cmha6FNbTOKEzeeNmvd+jFd18srl0urmIuH2BCwpMq5y56eLISVxC8
a28IP8/Whznc0bLd1bxt6YACQSR/GP6HtDNrblu59v1XSe135GAebp3kAQRBUrNkW7b1gvKIeZ7x
6e+vlX3uFkGWeJOTSlKlku0GGt2rV6/1H+xtlbla9ijbm2U/qwles1+7ZNxYoWupXLACdGvLTfFd
TaNNbCcwHJU95A5fjR6q5b7uPqbOYy9nbq+j3Vyr7lB+lLXcxaljg4nzpoiyjbZUG2V+VPJtaG0z
+6vey25Nqm2ggThqbojVHHYCtWtGPoTvcPiJkZVrpBbKT6jxuH1C73Df5fct6KD3g/hJDGe+CF6C
cA4T6aQMgatALsVF12Fp8UkwoYRKcDF7YAlolaMNQQDJze37Y562KSEbc0bTqCc5gXGwWiGZJPVJ
IiEHKCqUAu0vRJdAaLgV+E3qZWX6kiBmModfI+PCxevM+9Kb4o3pjaOh6ayGLvLUmZ3SfhVHVLRQ
MP1157ek6a61oWfRp5fgSqICulqQRwOuFqRcNFzcY6f1So7oGAa52WGHBkW44OdQwtGCbYGltxDh
uzDNJzFQTDMaoaLew/Esr4qzThYWHFC8a2XErhVe56XpIky7EYBsoS0nq78zJt8wM08ZUeETwlPT
uK0vJQpn5/zNc6xy+0aeKqfUeI5gAdaLiaeG1Fs1DttZRlxImvA1XbzqQsh7xa6tJx4QiMjsHa5d
65g3t5pcF7HZeUP9tWs/NM6+Sz8G2WbWP0j2zu5/DeSFXGuSLvaMXRu4Qb1VJj+td8C0BUHMulSk
Or0H8kEoqghgLjUjTspVcHKqxUFtg6LR5CvN3rL2znxtNshcfKn20sL10E1DFyokFfO88zT7rpG9
Mnbtz6V2Y+ysEXGqTf3TGDdO8KRlh/fXy+v97mTG/nq819T+TVZRNngYDDFlnyTy6mVr5D4+a81D
km2a+2ZGl8Of6m1isy9v8hsZDE2rs2Ovl3K/FIebonVTzUXNvZO3kQICYLMHAOCMj4p1IX68wmpP
HpRYhW4gsCr4k8fzmCdJFiwK86jM+tZm1iLEomDMPOOl+DMJ4dzbU35wZCwALcWjP7mdRvWQOX0J
1ab5gtydi72J2we/myTdLdVndLW29UAKbUj3qfnbkCEqWPuMNqp5W8U1PXwvlu29PZZ7I0OVHsU8
UmwsD1THL4JiD4DoYBmP5AAbSX3phoVeyBe0FNvqU1rrD7Es+8DdUqxN4z7bd5LyDdNToW2vCpfC
5yT16tm8jvpPSfHRNA9JRAHAuNXzHdrtbirdRFK97cG9B/JDKP/utYeYhQy+I8VKOxMvUl+VZPyl
tXyKytTPtOagZQB5EF7mQHp/mZjnworymn0CvaBUsAqhhhOE01SqHBniKf32W3hdPxqjX6ENxel4
nfT7BawvVDp1r5jA2ujMbMdpo4dIvGxgZNTqldJunP7hgPuJnKRupKBvVfxkgW8Nw4/JZpsDu097
VG67l9yfO2LT1uF4/m3eBDeSdAeHJ5k2jY4OikexRzV2VXJddfeB7aOMlj0pd7XvPEQVKOP+Ga76
kOwuTMLJfU9sZQDfZLYC37jeK3otjaFW65039+W2+NIXDzZaid/De+lryy7pLSxVvwVUliYW1WNu
XyvNQdG3eravwYL0d1Z3MMznqPySOX4dd3DbNm3r6VPlVjSv651UbOdQ3TQF9YEOCMfBie5VqNqL
4pHPLLoPYxqDhOfI8K1WcxHMDT+ALTHureTnOF4X/V3obPJPefVVdcZNqtR+Hd4ZAXZVKSGQVhCI
lXst2E2o/qlh6JX9TwCMN3F4qd1wbqJAZwBERYqYe/mqzjjLahnY6kg2CBmLihxbMtwKEwK3aF/A
EF849M4NRxuMXJt+FOW21U0kzTUlkayC0nU0bTncy97cC4uD1PqtJfTF0kvgd+PM+Q7aCVob7S+a
kqvs3hnSSBrlrPMqyHxz9SLkWoTS7fvr7dIoq4g34d9R03mkvBARfXTnZpleZqW5lKycXJ1Z1WRG
8FSpYJze6HM0+sIqE1DF/lMF+9+B+7MQRidK00o6XefLRye8HwQBnWNcmSEtTeMdII+t3nCR6y51
zM9litRzyRARuYDVslb0dqDIJkaBeDbXW4LLqNpXEiqohf09S75Eg+pxqQwDxasdZRN0j+9P+mkt
C+0HjhkaE4J1Qqw7PmcCkmYzSjQu82PtitxNoBQFMV8NfgeAJLIIWTXgBGXz4f2Rz2RMFFaAkmO8
iUDPelH1o5MPSUIF1I5JgxEZVNGXSbViY0JOLX86ntFf6uSefVmaTOwcvjIVvNUSS+c+J49KWqhD
2LlGnwQrTPiFiFxVaB2KOhJbAPu17sLiPveVqRxQtCegygat3uN5ju1ykXEI4HXTz5XxM5Pcuf0k
5tlKPsrdvR3B6pLAUOKsJqWXqrJn7savIF2AISgEnDjgmLNhTlS+ESF2Ajcd7jNRvkEh0BheDKu+
9KpnrgPQbind4JD5Kv58/KoVys92mkAASIDeW02+V2vfUBZsoe8Fwa5tUVG0YKeiv/r+kjr3fYXJ
D6knrgV0S1dZeJZaztg7VuOhNLUxhxehCm8JDHj0TDB5VcpRXoRQzoVxRTqwStaOxl2lC3gRqz2M
SW7gSM2Pzc9Ov1HGnWO8YL3qBgueucx7nG8Ejy/EKuL94c8ETiFtRf+JeEa/fXUH6kalGUtKjfSg
zUM36/tq/BpM8aWXFCt0/ZJoIXGZ1gXPaE0EK9K4IIp0RAr9ee6fDEqNKTfYKCm8Qe99vH98E/lk
tbsX2uJFGPrdZLum/PT+256pvQDEYA/Ru+XWSUnyeHllEsQUZUbPz6SskCDPo6MuaTSfS7J1u30U
RbfBcBtHdyebe5gheeMl6djT2MUj4BIhOB9kRutWvBGUpZXZeuUJJpWGaKIgAdQ5ZMiYvA/Ni76K
r5bsAvX3dBcfj7pKM3AMbtJYyJNmVb7HwAC5AnTV9T045Zu6Kh4uzPPpNhYsb8Ao1Jc5HF4Lw2+u
Soqd5nmUwvQMsJXHlNhtGmUztDD8MhsfhU3T4iKFO3JEenVhaO1kqZFtCpwKNGd6AGsVJKOfWqIV
fbjFuTJR1UoAXqGb0Kv5TVGhlizMr8GV6SzBBESm0BE3l0uuyadp1tFDrLdVWsVVlBhR48lyiBUl
SrixsZeh86j4rgcL+K9LXoanLQ94FEjTYJ+AaAp1TLHT30x5PdRdoSlz7dVKuU1DQIOm7CVad7Bq
aSvEryohzCthc2HobqlKXj8WD12W7SMMJLVLPOUzd3nB/ETllZUu+oersEbeM6ZNNNXeYEQU+ku3
GxLvewa6t0DrLGwBGXI9DpHRNgZfOD+Jc1ToBZtY2eH84+X5/QisqEc32J7QfjA1gJb3ZY/NW+WC
ZPWoE72/dF7F3I+jFI8KVhqpfVQdqfcdT2E+2vaszB3qp1OyhaOHwgaEdQoPQoDesSFn6qHbIEmj
2v02XHo3kx+EX0R8KPpv+nLXc2TY3cdpwEKxv0pClECgNojqTRNFV2aKK6BaHyS7uRReRdg6eXC6
XAItwT3CWiUINY6S6mChklqkLwHZvInG3YgQNBKtQrjCbHcLyp0jz5X1l3LiM1ud2rktc9sTUlnr
cxM1/N6UtJp1RxwTSaCQb0kXY1NVOzVH2UHDlrDofbO9ENLOBfOjkVdLDC/Cnj5pU3vxjIUOmgJC
EEUIx4jRLf3Kznl7slB+ijHjUaHwWz/fXzKnHS7RPRGAWYD9Z9SKelNrpK4ZKk8boY6J6wAgz8IZ
/bJP9zLFRJ1aepfOuxT1CuPjhdFP557R8Q8DJiOg1muSx5CWRWklKlFdMv122RsP0iL8NJNNkt72
wR5bvV1bDf77w54Gt+NRV6stayFmmrNS0UPgK/e37S+2iGK0h6xMvd66AFs/k/0eD7cKbMCCJ63S
eMlFjVzgMu4cIY6CJzx6uAOSvKwzof8Zpnzm4JPALb3/uue/8WvaAo/dBBl1HBbqpFgw0ZaReuXu
2iYf1dCX09zLMnsDnzsysld72kEJbmSqxhcGF5N5vLV5+zeDr+5YXTwnsBMXFhjdFgWYAvoKuXbr
BDSNc4kqCdFcfGZ8A66yVt9HOZrjWHIW9aXweCZD5lGAg1mQRCFqrsuzVojj8dDNQi473YAO75dP
5TIgjVfsx1hYrX+M8pZQeAkidXrrBiehovMOZwp00No8ll4LoMYFRbAlrHfN8muJHLcGlAlP6EKJ
98zK5monrtNoGop89fhLR1aJOGrSoQWG3ZAaN5u51rEpp+tV7ShsXqXL9wuf9zRyc0AiM0RfmGQF
GbLjEc3KCmssCkpIBZNvkIdA0NxNw92EH645N64xUQejQx355WB/en/wM28rsLXUnEiHTyXr8yZQ
ctAAhYfZz77K+tsocFFYivCtHsv499T8en+8M0uZlhIfEqAXTKh1bynX1SzUcrvwZLJfeUbaKGwu
HOGvX2i1XYALQnNBRhf04AnmgiMhsQv07CR98mcNNejEuI0K4xZSnz9nn1FB2SPpDb3V/iTEWc3c
/hBPLbXJ8rujDz/rNFxoPZm6F6SmFzq4g9l3oZ1+TQ2ECPrFnyPnYzAO33uMYTZtnewNY2hcG0lG
D4CLHydSiPCG+jhEP96fvVNzEA3pfCB78LSp251IkEVSUvTWmBcYkpiIBg1b1bmpKsr4nOrUTUX+
1OrdppNj6u6ZOxkPIP3cUf124TnObEeow9TASDgRpFyTGDUMs6GyIRUngRpaunwfBeGHpo6vzHG4
brL7eRxcW0G9eMpvBBNHBGfoMrvW7K4r7jmW2l746menRlBIiQ9ozFLaPN5FCZrgIO9Qz5tDtg0l
9Gwi458LVxvJBlBpg3yGrgTdtKSAalC6Qrgxn9VdKF+0lztzJtO4/etZVlfMQI/USIH9hJYI+fZE
4lhGX1vUFcwouzGD7jokOsc41NvhRbzNuR0mmDNEEv4f5N7xPJA+I3mQxaXXIVM256GvF6M/YghU
SXvRuRaOTvrXMjTItrXXo6KYKn+Rw0sfRKRe621IY5FlqlDzMo3VmV1OcImXeS6APkGmNK5ptVLC
T1HYMl7V3CpzcBdTpq6BlQniSdO0v7BKzz0BMVVHVVFgOtYg5nDJlGVqSwT75HuLmoKC9pQQ8Z/R
xEVmZBNg92BM4Tazwp26N/CdeP8Bzu0Sh9IsVQaF1GytNKTkemxoqUFUiGhia3D78eBMuLN0SfVv
D0UJB/iKjs7zK83y+KuPjVR1qCoVXqDKB8uOdg5i7Fobcopd+K6ntQsEcamcCM0KaKXrGuhSyYnV
JfBnAl12s9m+g1J261g/s+C6RZ1S1pKHccj/fcAMo3L8Gwo2PmgPrs5IjmvabZ2CVp0Nt1ifdktU
X9NEyqWrPo+vnKLZFM6wS4p8G3TxrSYZh7gfL7z6qT6N+IpA8IUUDHSu9f26TEOrGBaoktKkeH3x
M2mNA9chvM8lvzAaOonssvnJVrKDtqRb5J4kRd719oIQ2LIv4/zz+wvsTDoGf5mVDVePBhL4gePP
XqD5LRUy6iFO21+RZHho4sBJ1F8r0m2DYxJiaZaBQtgs794f+3RxM7SwaBTCIZwAqxgXz01pVYsK
TIIDZ1TIUpwHq46Qaosf3h/p3IrjuIPfifoOTmxim7+parSVFuJ0SWssjtoDegifC2v+jWWy17eD
5HaWHW/HpbzUwz0/t2+G1Y6HpVMXyanQgAQPU1OlqK5yNb0b7SYFftB4g9PeBHJ4Pdo6y23y33/n
U9kslhrtFDJQgdE/uc4nhpqoRoNeW9Ud6q465HP5HeC+LwXFj2iY9waLPLlN1eirgiMbhb3rpmxu
FlNxZzerXvoyf3r/iU4zRUGVt8WRj1AOZ9vxdCRZ2yhzTASNpuZKma+dHnmgDDcUStODXBLajQsx
7ex3fzOi+P2b716OrWHWFUActb5DHfajZGXPUvNjDMAuZ8lt2JBxWP/Rjvpr0HXVrp9Be5ULr9ma
XgwdPs7n3ZzS/J3DnWRVmyGO/S6Jbm0nvPC65z85C52zimYpx8bx+w5paljBEIH/yaadWUK7aLub
OgdlEtv4/JhXaV74mdps2qrElNR2LWv2tOoZzMZP3OvvuLV80ErjQuh91eQ8PseFMjLbnOYiIXi9
0W1jSgMpgGM3GdJNGA+Rm4JODcyHsHKqTVW0xW6JgYqUqNuTdsW1c6iDmwaul6OG3tKEn+PQxN48
KDuur+WndulN3JyyA2pfP5dE2sxqew+F6P3leiYffBV0plUnUPa4MBzPpl2nOkby9OodsMeT/anq
3c7eheBurZzmzvi9mro7S0Gz8TrF3DKhQZtFzvcLT3F6tzt+itW5FaVdCRWV+xXMrS3fy/3SPgYG
LJcUWhXasla8bBM9u5PD5FIEORegRaUCHi4dDfScjycgtSY7q0usAGq3LZtdFhq/e3mmQRmW92Gf
HUbN8UfZ3sphS9Fi+hzIjh8pe6n9pGhQ2IoL8eNsPBVHJ8bTQtJ7XQ2elKIF/Y6SbZMBt2OwLAXm
rObRrg6JXk71MWuch7G3I5ou0b/LnhOlMVQIkEKxsXJd3wlnPXbMqCcVC+V519iy5OpVe7UYne+k
7Z1ml9GFXOFcuESLQKGMLGwz17JxqjxaWmNr9LYm7R6jLr80+w+BYdziGbiX5vmpDYvD+4tNZPbr
jfp2yNWJDF5Es2aq/OirsveSyO+VfBMW1hYlEx/VowtTeqYoJ8qN8KmFQa/DVeN4gdH4nqrWUajC
h8YBUW93QcBXHpTriIQa9FjjpW3p4g7zu8HiOJ0zQGjReOm6r59etpBsp8MAfZaVftJX7LR5zFWc
SzwDzctM63eWlNwOJSDq0Yz3mcblq8/Jy7Lnvov3SRV9nbX+M+VU/CPp/kWS8qOWKZbHtMOCRq+9
tM6Av9vLs5XVvqV1Nr4C8ZfE+DKpIImq3h/m8UuhTfCRcxssqD7fVBZANKuNPmZZooFSKuj4TM1N
kui7LB83WpXtjcp4QNV4ct//6KdqVlBbRMGfk5lT40RELsANcBynTJQEopfbeLGe7STfma2DBLps
964VAG+z56/J0F0r4bhPe3U7qOGhjbIF3LfebpKnqssRgSGrCpR6s8/HcC9P44V88TQgA1+QBdeE
D8VXWh9vQbxUqpQqiTdr866VW1Sl0qcl0u6zooF+LLdfiu+SUm+jPP0dzvV3Uwu/zVgtLfElc4+T
vSmeBGUEjgVyZpLY44UbZ32n2xVPYo2OVzf9odPUe3SRXbmvN/WSXrVBcOEUPdmbYkjYnRzr3GI4
k46HVIMgGobCSrwA7gf3gaBs/Hzo/NRO9qZzaa7PvSAIFUEmRdYQsP3xaIlqL0U8yImXKi85DdCp
7ug6Pjvd/fBt7C6U9MQ5chR2eDXUXThoGEpgY44HG5CqruMalWNNfdaXEJu4zpXKdvv+Oj89PsQw
tDhQ7OKtsIQ9HqY1RsXA+iv1Zqu9SrsOJCeQJxieWjY8FXirJSpcnyW9bRXlw4WxT45SxqYjyAsS
ybmCrnLfJurkOp+BoEYazsfJfJ2o6dWUWV/iQrk3jPzWhrrCbeh6Lu2NJLDiWnpbT8M9t9R9ZAV0
OKP+0n46+1D0+yijYpJBdnY8IeqQh43URqmXJdlV3N7NgCnkATXS3t4mAUSnpT8UQX0z647rSKOb
OVRC5+khkxfIJXMFcs26IFpz2iYREwXCjyXOZY3z9viZrDbPIlOScKCW221iNjeSOu1sja5AZD4s
UDqtQN5wj0e3f7lGgepS5e10LVJXRvEMfiMFbQ7D4/GLSjG4KlaJN9FgLpdqKwUPxihfWIunMw9n
QLDwSWYgMmqrUabZMSp1opctV8999VTZ3EKXWwxx/Avr7uRoo6wBjoEoDGgGaM5q3cmNpEeoEsZY
HZZuQ5c5l56bMXBtrEigvHdb66ELogujngYPBhXiyAZnunCyOp7DUhkSo5St2CtMQOJtK1QwXVnK
9yiDXee65crBhVxJzNdxBGFEmDUgQyHZn1S150KL5TKMicf1chDNW0mtHtVg8XMzvs2H4MKReSaU
AHYi7+BCw34+YcC3aBmWRhYkwN7FlQSleVO+xiPtoR6t7cwW6px66+hNCEbCeL7wTcUWWL8sWqpC
BF+0s9YmYQvqk33amAn6g4GXA1rXA/leTule18tNZKtAmFtf15brWE3dpe5BUvbphX16crNmXQm1
Afg9rK0THrAcD0VYyDxDNNduw4E32/0HOzPvrNje4vbzPXWmx7S5kDCeGxXyHDcRgZ9l8OOFlTX8
Qm44A6EewbdZ3HpSP2MG96GLbK+K5Ic8X56H4Pf7E352VIMECTdb+9Sks+xVLSJmJF5b/DaCZhsX
07OiTo9JbuP3Oz1hh3wXXaRfnPnIYGIJDZxXp5SxCAyqYQdMcN/YvpI53jQszzYX0Vziw+r9Jyv5
/v5rniIhOKCEii2gKxMuz/o4iJyUtLsGxEPt9irtnVt0nRNx7qDsoB+0bvg4y+1uhOITpr8HmRxE
icbHovkPzgD01BVe3qRNyxOtrgVIWeZRl8ARzNF00uXpsVnMn2aZ3kra+BgNMlbG+h2L/dOkJN8m
55JJ15kziPFNgaSnTEttdBWdVbslLxrJ7pa02hjGsjHKPdI3/uDWQbCrKhwnkRc2cQcD6XoptIiX
W+1uciHhF0oj6rRBlztO0kCfJfMiSxnT6bFKbxxMIGMzu1VC7V6JbT9XI6/rrS378lYOWhcdDl+K
LilqnF0QovfBsufqe2IXZEhGZUXlTL4tz3s0B4sq2lN2ulMRG2609pD2MrA8exsV9U1YOs8LYOKK
2+L76/KUh826tABbsgvQ2eYcO971bYR6fBgJve+l2WrZ/IBNnlehiSi8etN43rf58iENzK9abYMq
Hmq/Ma8re6PVoaeX2GzIP4xMftHVAqV+Q9uk/BP9slyITa9N9vWHIzmHgyysGjj9jh9zruMc7bYg
8szaua9j4zHOx4dWNe+GcLqLQC2moxqCZo88o1BkjDoNbO1phLil0/ywWxlUSnlN8ojPZ9XeD1J1
N8bVU5IXt4XT+rjqbOeJr33vdMGTpJS/9D6w3HnOrxUTCRYb5Gse6R9Nztyt1Kd3hVpTqKJ1ZcfO
JUu9Mwc8/VH07GkZAOdev6pCXbUyO6wIBA60HIEVh/XWwNOqaeDIx24H6Pj9RXDmgOeYhXOCGpwD
82SVx4Q4BhSFzY28L3/NZfpoEpnqJnniNvEwLtaFOshpm0YsOWjVeBtBnkXF6/hbZvqYplBmMd4I
tccha79ZzuR1S78vtQGhfhhoSa/vOigaIRZ25Vx8nDoV9kKtwFBGGjVlZTZ4Zbw/CWcOIqrmPI1g
wZB5rCYhLoMysS3sQFJFYv28pHl1JeXNtq9R/xqabQB5sLlEwjq7/WBJIAFIhUTcvo/nQpWirJmw
yfHaeLySquA3wtfALvMvQ242fPX5pdcWV53Mq8bO/S6YNl1kbnO8FsKu34v/aakO57lWTQEpBG1A
p7bE+Ury3p8eTTzJegdSLKWEw8OeKgCNRddGFA5jb5jvZGt8sOkJO0nQbIJZka+17IUK5ie77trb
rg5gUTbOp9lCELMxYN/0DjTVUEJHNq08y/k4LX20jXopANgS82dkmEelBU881uBZSejMF7YQusSD
IQ20/MpZEuiR3fLTymd/LtR9WX9+//3O7ToHWoGQGwZov2Ya13HaKGgjswd4t4ijwTPS5bOe589p
X17D9OawHE3//UHPpbr0Bv8adVUJwL691tpyij2o7ZhrPSA8fwVSL5iqzeggeIGzo1VdiKXnzsC3
Y66WXCItCepTiEbMcnYbpxIVnPBCAit28MlaMSijiDSWjGd1qKAn39Z2yGspiJeEqvJSdvnGDoqn
oGv+vQOMchUSdmgQws+jwAa4ZDVWU6o5wNJCJJAB4WG8zYvmwyI1n+tkvB3L5QaT8KspdK4ku3oY
xvrJUNR7TS03s/aBTp2rjqqPrP0ht6vbRFdv1Cm6UhTw8P/Wp/7zOZ1XKXWSejqlxzvdNDLJoudB
6jHfxvqVYn9vmqvaOvTGr57GPEdbNHx8f8xXd5i/vsPpmKtTU6tCaerFmHJBRI+ru6I0ds6PrCx9
WRpuwejhKlOpxXWmR9s4q+mHV3fR8rQotxMNNTXD5yFQ/LSEOxffNig4tPpvI1UR0ZoegCxfeNwz
55BolyPngAwiWsGrT1m0TZ9KM+WBZW5u5mh6nAPpuhmLFEJ2Zm+Xanmw1dr260b+pofOvYYyjma4
aZb6fTntHa160vCZwRpM1bZ4qDxGVh1v6tIZtnKp7pq2fG6uBmQxEg/jL413fv8FjmMI0w0lnnYC
+DnhS4iI8/EnLot5nuuOekBMzvAhlj5g8oVcgbIhC9zYieW9P5whPt/R512NJ460Nx3YoQiMarID
Kul5C5t4+QQY/mYMKyrfAARVqQaPu1zLS1y4TgBuvyiHJ7NCIyBAHyDGeCyUw6dBjh41ijKoFu+S
8NPYz96EJo8wXkiwv+sjEHhRBC5p9jDes5ZhG2jDtV1hBZJAAVhU0GL2h3D6PFvNZ3OKviZ3XSd7
vTTu4jD7OurdXW52ile2CJmY8vBxGPUAZ3mu723RfOthXfQNTqK5eZVTwRhannboLwlQ6iffBlVz
Elw8I8FSklmtko4FRRdo+E7sOYXjV3XkW/Howa1A5GlTWPdM1HZaBkjszXUVKTeRpt997ICo9GN1
P8r4wxdW/8mQZ0yV88cpHCCyBwjTUheINFjM5ocqnO8TfF/jxtV9zLc3vULxkxbPPP2eSeBy6TqS
ituoa66VoLjV8IObZ+caGyVPqWWvraxdXR4GXAYgbO7HWfFndT9p84ViznFo/ldIQFr5FZICKGdd
gtOnRO8diTUTLuBmQ9QE58dc/mn3P99fnKvGx5+xh70sGrxCy2p1tGn4hw2pStVoaeHTXOmKtYmw
LLKK1q/k+MmZb2bVvu+wb2ls54MppS8OPPKXyb6TBi/LM7w0tKs6sDW31NChGRVQipfcNFZNj/95
SPJeTjyUNtZ1/zrtdHOZUiotQPDlpPtstvWHPKMCOyH9rAfwSszM1fu7GS1PENtF6gdydRdI9QWO
xmtd6Wgvw83FXJj0g2IihiKr+jlYsLAoA46xup4eJL32W3q9RvVh1KtfuWxcV45+pxfhwYI9MM+a
KygckLt22mgf8l677buXbHkuxwatAetOm5XPWMX0s7pRhv5q0Du0GNVrcn9uER3k+x5toJRO5Itc
Gl9VrX+Q03BjhvlGmxzIGeHODue92ph3epy5C2l5LXml/bUZN60EqVWRtkaPN0JaXRlz5omfQbVv
lfxZsiVcp5WtOlIvDH2tqRCC7D0FHTGAQjutTR/lpnmq+/pRsMuW0fqqLsNDOEZfwzn7UCaIJmjj
izNcunWcBEsxwYRoXLeENeO6xWzradDMJmdhPS7Yod840mYBbjr2W62+iaFCl8tDkiNQ8VEuEdEp
/rXv/uvH9H/CX+XDvz5l+8//5ucfZTU3cRh1qx//eRv/aMq2/N39t/hr/++PHf+lf+5+lXff8l/t
u3/oY5nz3/UfOfpnGf3Pp/O+dd+OftgWXdzNj/2vZn761fZZ9/oIvIf4k/+/v/zbr9d/5eNc/frH
Hz/KvujEvxbGZfHHn786/PzHHwYB6L/e/vN//k684j/+2PTfv63/9K9vbfePPyRL/zuyribCZwrl
Z1rZxh9/G3+9/srW/y78d6kfCcgZion8qiibLvrHH6r2d0SRUEUCgs1dlkrmH39ry178SnH+znVa
Fwh+yqqUHP/4n8c6+np/fc2/FX3+UCId1fKXV3EUECfiYGDluTKLSvWawxhHfaZYEXKQKaorfidN
ul/p1rSJ6YO5SqHLsOxzfS9bUu0votRmjJm6lYciQUclrK6oNjZ3ZaIVLyFgi6+SnqHh+WYq/3zm
t8+4Isthonn8jGuwFH5AZj/myHNgoZv6RbPUGaDaOq2AoEnTtS5jKYnUekC7p1N2lSoIaFVpfQhm
s+hdzKQrTzGj6QuQjWQbzqG0MaSh2heD2u3ToRsOcj5VuUuRFaiKE8seOI7Cn6ymeKijOsCsPnHu
qkyL0E7RLgGfju/rf74cWCz8VcE+oV1xnPxMWlgW0HJwaySzwRT2usRwyerj6yS+naefodBqS368
P6MiAX0TpP81oW/GXCV4U+nUSksM9xcnJndW3d56fH+EdcouhqA9RhuaZibZyroeN86JnEXkE367
le71u843H4PH6gCBwJu+h7vlatnOvrbJ3Oyz7so+gdaNttnuUs+HHbR+06PHEL9/k1qOoobdIU0I
yXsm5O8dDGEoQL7/sq/Jxmo+j0YRm+zNKD20RP7DKCTnN/W1vgt2yk3h1TtLuEwlz8oVaqfZVbbj
AHp/6OOrxuvqORp5tXpKNQrnpFtU31JuUum5DWyXI+OQV4MbdxdFSS7N5mrdpErIRZ8SjT99iR7U
beEnfrNf9s7GdEcvrtzk0TlcUrQ8s1bpH4mWP80sBE5X+VeCF6YeTrbp21K/7e3yyqqDSyC+4wbo
n7P4ZozVnXauprqSitL09V2473f2YfSVjbaR9+3+/c+1qpafjiRO9zcrRauDrLdjRkKEYat4mRd5
zbXpTZton/vZzrngu7qyFT0dT8zu2/GahQ6GPal4MsGNbhB+M3SvETbJy7RRmmBjRbOfKqxTga2U
s+FAkRmGmDAMRDdLQbu/7256JdoUY+vaQ72Z5+7QW9U2bm1qO+qFos6qknT6wKsNWwOemnPghnyK
7lDd55vB5f67l/faw//yU6w2bYT0Q16Lkdi0h+a+3CBXxVj4EG5A+W/UpwvjiUV0EiTeLLLVVq3z
qV7agfGGH4OHwtymuE8/abvyo3IreZfi3oqjfzqPq60KhGW2F2dW/XGj+FHlFp5iXUlbNBZdZSPZ
m2Jr6odsg/f7+6955jjDjAHsCjGfJGWdT0h5ETdR3Ct8v2BX+MMea81dt7u0kc5GBZtmPjUWIZS0
mkwlQXUjTTLF15ZfY450McKx77/I2cj6ZoTVBDpGMEtJG2l+bn1RlMSd5WETJJ+K+klF2+F/N9aq
ABJYKeY9BedHHYzl1QzrDOoH1nRR40QeNYDOzxxzen5/0Ff975MF+dcbmqurWlGNuQJ8lLPRKw7N
QXY2ipvcJw+at+ytbfwrYivshm39kHAwlxzRwWd1LzB0G7Ioz/KaXf8fhcc3j7QK9o1KK0ydO8Vv
FC94GTG6uEq3075DKvl62qpetLW378/Chc+8RgsAF49qJ2e9GnVxkELlA6i92ySQtnMSP0O6qP91
fzq6Pr1NZi8sXHN1ACxZNSz2/yXtSpYjx5HlF9GM+3LlmplaSyqpVLrQauUOguDOrx+nZqabieRL
vOrpOXTPRZEgAoFAhId7bZhhkRPwsbyqZiewwBcD/p16bT4iF/NbXUsmMEArYfw++POr4kJKw5Of
h9Pi5Qf1kISS4JbZe0Tg0P91Gk0uaJfNsqptw5OWH3E0HOPXKmheYn/wZDiul9+gSuc7fi3YOuFC
uQieLc4ixSXM6pESKrdt5DxpT/qDFSkBjbRH6agI7ox1HddODBd1MHuUmE2Lc7qUGhQ18Q4HcmkC
gbA0i8CjXEftPwF88025+MOIMWe1hqPQ/DZ+kMfUQ3EHatHeGDW4qTKvC/TaBefFyTiVQfVQRmhR
XD8afOnrwpG4sCSXlAELjHRv9ECf+G241daU9h7o0qiP0MJG2qJ4U0SeVNf8YkI80xf9hP3M+u+v
cFFOiksAQkHNFpa39T3UCqQvTVRFoFX3l2B4t0P9gH14IJHI8P419pdH89MoC97FpoVgFOaIjOs1
pkTtUT2I+qYCh7LWnGGTnjld3QxkxDXWVtAd6e7Rw3An+nJ9H9djcMVreaQd00Hwq623i9XHatiX
c3UEr3SWxCmILRYRgla0JC76kBhczjFgWWFjjWpQyNCaIYNlhcVcjcH1hQliNz8niXLzTHJtzTXA
UGEa97WTBhoGmdr2aV4WgbHd1H0VDEGxGShJvGzP92roliRbMJEZlsf5taNug3TA7Q6di3dskGsh
cACCtGDvU6LIA3wPJJI0DF6eW6wl1uLp2uCZns5BRpf7uc2i2s4EoPE9/9iY4csrAwoTVcscRDWD
fe/AuZdiAA1Q/cjpO0F5eDct3driLvjaHOVsNBcLOcfk45EBYlQg9IPuoEVoY3g1tF/8+st1N9k7
y1ub3CHr8dWIxeCR8PgxTEFxEw7qzPxQyUwK/gmtODSKUx/KQREldhxK7N9RfGubc5rFqIE2ILKF
EDpgvcRPn+ODE9V+FooeNAJv4RvI1TRqUzlgceCDhub4HCbGL2qL2LZ2rQBfsuKFV11j7gqUuqRN
QVJkhcBavWZa4fitBPmAKRcpS4oMcfef2fV0zMfECpuxjmI1mo3C7dHruu4buzkEoP5/rYc7YyVo
VhkDCwdyiPLz+iprvOyueZNRm4I+tB/fp9F1i9fXdUEFX2M4vwDzJKJxVhwsebzNcsPPepGE1Bpm
+aD/97pQXjyPHaxNqgwQOFycSn4nVfrrVMpv/9tKuHNlJ7YWNzl2KEcFsQN2TVse7FY04bYbnf7a
IIDjzhdiMMiaLmaKiGH/TKX7aUChELIVhvPr+mr2LpPtB+PuLaXMsqHWYUfDqyjoaX0n631UGtVz
N5hPI6YXr9sTrWv1k83VPySx0fQVHG+A0F6vAFIUD0HBHuJOUN3azSS3K1t/ycYSGjwoITLs01pz
Sr51t2qQIuZCFyhSv0IDJYSyhpc8ah5ImdF/c0UVvN0kbvsDuJjBjJERZdRlBEEbhaRHxU0CqLHf
aU/oyUH4JMfLDiWXO1H1a+8MgJvEAW8wBiQVfoBC6tUlacGtHDJS/QIW9NASEc5+3wT4J4EAXhVl
OO/UYzxXR0mxwmkgp4k8lnYvuJ33bi8wL4DgBG0kgEo4PyGaZC4zmLLC+WSflEN3UxxRPYxEmeiu
GVDtYMhRRiOKn2MerAYUJXOJjBp1tzbKIpRAA7GZve+1Mvr81wznixjKHgjJCxs6Qw9W1XhjIQKB
7l65WxOct2WmCli68rGS5FCfaq/wsiM0pzwW2YKjxaktfVzvgJkCJ4NmHaipebVMgDTGVMYALroc
DCmNFmIQd3DXtxoIuLPb5ghlxa9TkKCULCpc7MQPmAbmEpynGuYyOb9Qmawm9jIA958NISZhg44G
jD6CZce7Hqh2tuzMELdlEyTCgS+m4POvvxv15GIMPrhuYb3KubsKInxoZkJCDfxzF1xoBfpfrd3Z
YRzXj9rQPijAaHpMglRWIw+lJ9ME68oEAZgbLP7YvDOz68I3cZG1s5MUJhzFcKF/frzTbopIi/rj
QT+IsMLrZlysELNcmChccVUf3bKNqV4DrquHAnYIDOVRNYsOhA9a52K4QdSL2tktkGMCAw0QPOzw
qGsND0m0UwD/1xvMU+V6doC4lcDt922gFYOwY2IOhMsterCP2dMwAsAWJyfa1wddq5+vu8TenYGk
DJVdTBwDRceLF4JBOG1ko7dDRwsUx4VioILDhWkPvEzc8nfTe6AmgzqtC1Yncdlhb78UUEhj5hxD
36CEOXeNQa2VXDewX9CTC/IjFGGRFzpP8nMXzH4ZyDfOUVRxEJnkvBEUvrkid5KFV9iPvP+ULMSz
TEH9aifI27gGZQU7Z2tI4c+XpWaAyQIXbIeYNA1kqD4pcnMDiZXKNeIcUUsnkANUl8ojdixIe/ca
O2jiAaFkQe8JP4ILy+3YMENycj0EbdObaYIZIUXDJYeYTZwepbg6zrp+vxB634o67Hs5Pk47BKkx
tQTEvsktO62TsWiaWgtLuYCCWOU3wM4RqZ0PShYTIMdS5JTjuw3luaCx7deGDF9YMn0zyvz3MqiC
uLN3ejCPB+/CMCL+Y3WETSwA22WlpwSePTPZoa40dRoDzX1MBV98/aBczHEMW1s50SwMWfLZD1H6
bNHjFIUYOoP9GwU0HdrKSJ3BG+fRWhP0S/bu3TN73INtKBVQNZWZiXA6exIuweWgH9faCI2agyA6
rK2Ja2vjdpRi8HxKKGw1knKygMGvYsAwjRekX1Axm1y9QQUDglpKLlzmzhnaLvODJ2KzfWrVtLlO
mYMrP3+cPXT016Z/+Yij075PX+iNdNdXkBULkD55RAho2P/MDooU6wA0mN254LvoapMzDNaGKqCr
7Vi/FiQB8XlMgB5h03HSUJqidnvDhu4gj/mhNqggI92JVFAa/fsXcO8+penMnvagS+hTeXRlGbJY
c00ejY6KHrEiS1wYZiZAqkOCtWbSo5SC8WKQfD0RQUl3DuTZerjIK1XADrIFVmZqAmlco7UtesTu
nsXNJ+POfGy1YzJ0shGyuHPHuA9iqcBYMIRYx5MVP10/HXtfDbzsq8IlUIK4oM8DjJGYGnRw8hhl
0XnyQYb+1c7rtyGe/mwMfk2gMBUBeckVdgq63o+K6eYotIbdaQo1pVCeWZjm6iNmfH+RSvoP5vAP
embI0zDSi4F/DeGRX5A8xgkYCGqML0rZF4S0Y2zrgpRmJxk8s/FxfW3Wkkhmlqc6pChrMGcATx3l
kqo/NI39q40nFYrbHQN/fPnCJhw0wPuBvQQKvc8NLbi+e5d5/fkP4c53VTXoBdsl6h0gzZ/BnaDK
MZDoSoS5VtGI+mXifW6LO8korag0qzAXylCDIBKoq5bvdgHO0kX17Paxnr9fX9vlMYA9zKsC64gZ
MYV3mFR2nAXxAjUWI3ZnsPhNZDm08Us6Ui+tRFCSNTqcXxLn1rhzrWLMXipSutZepQfkwQFUqLNo
Ok1B56GNnYRCi+v3umaRO+YTWIqm3sb3bIPJV/wsgJokxCw9fX2w/xKJOe56yuZrcg+zsagGHXT8
VgjMDGhYi6iS7oiF27f/dX3bLgPK+Ydct3VzNqqkLAdwLOH8zYpPnR/qaByGUXCnX96rq5H1LY0G
C9gCOL+HLnipKRNWIy8vTv1lAHa9z1/MOXMJ/B7EMEFeCNzxMvCfm+TcX61MszaszgL0ErRKKiBz
tYhc8IOAi3OJVeUH5Bog83Aucs9J1qc+r+CE+bG+j+/Ybap79dNaAZvxduld4qbfutdVBu6BeI4f
f/Ov793Okdva5xuohZSM1dTD/kxvQECtxfRoa6+ODMquSQRG3PGTM1vcFs5UBe/WjC1ESoKhmBOb
dK9Hh+D6inbc/swKt2uNpVEpTtZDVjw3WuL3oPjOJ9WDlm103dIOrgE36N+bxz8DCxx+tBjx8bqQ
HSEK3N9NB+O+c7UIiFWvi6rHMoifJmGOuRNHIBQLJl8QHGC2mE/dLZalQ+3AMZ3qvepsP2lulfq1
0cG/P0fS2EXEuF8wajqadhCXint92TvYXSx7Y57L5B1iOVmuwDzz9RMQwuM6weqBpVJ6ko/2Q34/
+7lLgZGDgK3b33RNONypX9Z8NwtFz+Kd6vX5j+GyGQzSypmj92tMRaP3pY+yT60XHxOoAHzuTnYX
LV7srthJim4s8ez39vTnnbWzn8Cn/J1ULfW44HuU4C0bDcVtp5u5Fek/756ev786n9iDYXfsmmyA
FYzrFHrjDuVNXQiL8bvHZ2OGPz6sGaWUwYx9p3qIRe9T55oE83QuPZSu8wls5SDEeZ9GTySJJVog
l81rNCuzvGmscCiyY4yJVq1sbqFcFF53351GPbYL3UkwaUEWECQ459eVVoLdYKkr6MIy3IhpItVv
Nhq8R2UyGq/tEvWJZDTP3GxSHebmBpQv+3GhmFnD1G2f1OapleJF9JbZ/VmrGpgGgcqVxGz9PJtb
VEl7ChUoeBFS/jfFN27WYtaPyaMQ/8Fpsp+uf4bdmweVFiiAYaIYhABcNEbPu22tGsiLznHl34rf
eMPBeYHihJF7BP32BWmJ6ssudI/Rv/0K2olalIFdPtNhd/MTOF/LqaQadYGfkB9VT/WKU4YCa3pg
Qjjozqv43BLnW63Wkb5AIz6MK3RUm/i9LenB7k13Ahc9RG1DasnfSLeKFSz5IXWy4/WvvXeqtivl
cs1Bbtu6oDhVY9p9Gkl8P6rgYE/qH+PkiEq8e+doa4tzJLmOzabp1q8a656pNG7dUDfWBFCNHej4
+Sddl7zx186RMA25Inds6uWfpTca5v5wk0Vt2L8NJ3qjP4KKE7E3dytfvpE0V/qchMJwtZPEn7kQ
f5g7ebD7Eb9ixaCZAIyk9dH2u2Bt6GRIozAx/Q/yi+3n5W6/rFR71pewOGGCl1igNLQfJokhORRt
5E5hcv3EqEgCfrBKznCLK3tKNQnjWSgzQ0FaupdbYDXjIw1I46nOsfNAHEY8EXZaaJZbodGTSW0h
OAJQnXmCOnQZrlhNKGV/696LR2gbhaLu4v8RjP5eKXeLd4NkUpAZWSF9A5Qw6F+cdbGJ5cWPjtf6
2ilmPgnST8q35jnzobYuEqzYPzT//QGQGT33ZnBDJ/ZQx1ZoSctDNyW3k5yhbiF6xYjMcEHX0UZS
DZjaDGUM5xP6WDvvlkieZY0l/JMCxFPoTYAvYh0tPF8Kpq7stoBsQFiYYQVCCssUVcRWB7hmgTv6
fcLavusSO6xrwDq1lESUlB5GRcO4bDESu8pHt9+uR9DdL7dZFXcWJtbhKi/glJ3dAlzXyy6Z5V95
mgs4PXYgaDh0UFVWVDw2NeS5559vgpJHU9WpHUrmwTyBCRBYCEePAC+CQHgXkIBEGnWTZ1Emu7tt
G7vcFaGj2KLPJUaS8059lqgZGZKIMVJkgvMMBvJQULNhaaruPMgymlatJciudrdpswrONTSCKlTa
oL9IsvIWo2duPuS30yAoMa9/5cIBN1Y4ZyizkaZSAitKOx2mXLrJBnpTOGVQEv3Ldb/b/2aQpgIp
GdpDfHHRamWtW6AcGCWt3dxKnQTBAXmWLFGBce9MQe8L2R/WtQqWnrudCnJmAzzDK1Rg8tUACAEF
vAuPIHo9MtAt3Kcn28tvc0+9t4tPonGgi++pyKtOpwEQKdRgAds7N55PLCmpmklhjDQUucL8ySiK
Wxva0k7Si8oAF1/0wxhuMzAR64DEcCvNQU88QZJVCgEoeZaX/q2Ny9c/3DTOBHeDLUNnmo2RS6Eq
JXiePi9CCboLP0drBTTSqKGv7BKIFudfbElY3SuslEJDtXzw64ZT/8tmumAdu1ZMkIRCthTsSfy+
tLaU6rNSQ9aFZKduqu4GU63cJBl+/PH3Qh8bmwFOGsgE8VuisDSp1KHB98K7p55BRvP1uoHL9i4e
GmAmAG8MUhm8vDgPK2yjbKoGutl2iRmiVj3aJPbB9gaxduimp0/wg1Nr02C0RYNaO+62tcxX7jVi
Sw3LYDnpHK+CPDwgqoKKyOXb7Xx1H8+PTS6cL6ScMxudjrUIAT6ocTrk4ZqGJo80CVXrtNZCBF90
b12AmuOpjnsKfEtcMJ8LDNXnDB2JIZTaIOlu10EEMN5DENF6mf3qZ+WDhOyPYUVY6dbqGkk2K2Wg
/pmBYZFCxo7lLD8psw5d2iJ0GtG+7fj+Kh4MUpWVHx0R8dxS305Qk4/LJHKgfHMsl6FxpQq6Daoa
XP+Sex8SZCSyCfVUjCHxwP1GInk22gT1AJy2gCwYtbCKWXAA9o3o0MaCwOGqsni+GmtpRluhKDqQ
oQwGSG7Ixs/ry7hsUWFrUBE0AYhBqmzwD/puAt8VBZghqv89lBL7mSeXHqh7Z0Dns1B0aaxH9uwS
5uxxr3cJSj+G3sEeqJqbkIC7v8IzSMEgkNwEmQzRhbasUnfoiOC4XVyVK9UaKNhXjDm2jM/QjN5o
5bmfkClNWup2uvYwKLqrlpiCIpHV4CQ0gkoFJ+aIViZocyCLqUBtTIH0EO8jDqshopD3EDQj6tFZ
sk+z+Tyk+L/AoOmk9uRROeSo0i+0eisnYChG6kOjC7cDpKTjIswI+CPkBL9WkT0oC+hyEy225Tlq
ektr9mVgs6e2zl0i98+KU2BeXh5ldxrnQ5UNT8ZkBbIKaJOVHAVO8/GwOd/FdWXoz4Io11Gg+3Pu
mMDd9rqmjGkELEp3a3QmiSB7kAczdBS9YVqszpe1PvktJ3rbB0vblcBXkZi856qCZ6kEYowqZuWx
UVl6mG1CPNYqnwfSA8kLPROwTamTq6Zd6dVll0GrQgF2ntSRoTS/67F5tmf2paraz70+POJryV6R
aLaLQf6H1mEygClFCE7sm97SQrlKM7+RU+2zkcwkwJTxYW4d/GaUqsA55amLZbnTIPWeVqU1kErq
ZxUUW35uDAY4Bila66N0H9fZQZunYBrKQ5uOip+k801VGreVnIJ8kcqKN5s9cMcYhz8sqHWDLrR6
mRcoBbVAOfZObbn91KSBJLNABZVz69AnB6ApMiE6GSlIThrrniXJgzmUXxxjBF6RVLqf9mwMkFF8
raeFHePe/hlL+FPoKZFbNr4oyRTI3RBo5MfUJjd6q+Wuztg631uwWyMuc5QynDcVNETQAIciCFWq
O6WDYow6FLdqjJ5lt7xd947LtFBRcWmDsROwSxWKc+e+UUDLOZZQlY3A7BsDXVH649Lfm8iz6TK/
XLd1GU1gC6XI1QeBSeABfUkqYyC9gy1cCdPkztky35egafltL1rsVXH8U5Z77UDTaXyIJyIq0F3e
NlB2A14GqRz+B+H186WSbm5Le3KyaFBqf3UEiKkC+SULQpeyt0zQ6SDXxkIxA8990lyXErmcrCxi
byZzm/v2yXpbcYu2b7wr79qnxeuP9eCi8HpIQSwqML+zobJsfWhXALx4kU+mi5VlTtekkamZt7ly
bytFNCalb04CEJvAEN9WVAZdG6XVUEo/L2agK4iWd2opeAZeXqrYMBPYDxDZW4BYrx97k4xQ2mUg
wRrSKLOdO3upvzWNIXDLy7vmzAS/kEYpzNaoER6JpB+7FAQZGupwhf1DIc7rMKHgaYE54/pRECyL
Hy6tZmuQY0iwRbSDRKidN8/y2AlutD0bAAJDmBg9bh0iGeefrmCVPc1jnUaFvdzhvXTSl+mPuR5w
aW5tcGcqTRgBOJ2mUQly15nqLmoP/iJHXdu70khdJc4imVT+9a+3c5JB24tnlw3+dTxnuedlNRlD
0oBlPFqsw5hAWQmsQdr7dRs7uRYyb+D8QCOxKlTwzbglHpc8aUxUu4O17AyeFqjKrkOKt6Dx8SZR
dXLnOK1gbSSOlokchF9TQppEl6iURp2uQuTY8gpgNEcThP5ZKXCMy/oX1rS1xb2drUTPjZgmWaQa
ruWDzg7PClA9ALM44EFj/K596gH+JFI13TloZ2a5szwOk9INSYb4j06TMZluoWoee1y02rPZ11zI
q7XzZjtb50dJehM81LkpZH1dp5MCkFo9kbD2wKaegawIOoe/xbMtoi/Ln7k+lTJGClgkb7OnI1X2
SQgWQf0OU5iO1/v9kUWa8yoaE9456tsv+zHGv1noOA9WbrUwS61Daice6YY/D1hnFrhLjWkFAfEh
LMjW6Bb2YWG9wIJwt9ZFbhYRQ0SQTj1MtMxdgLYgofM0nNhNF6jhdDffiD7a3gk/W9MaZjYGaVXT
iskwOEdTaIRtxL4rn0xwnlah46uC6t9eVrA5czw/p0SLsZ0TGFtfbv3KYBBap07InyLyBC40WqVZ
W4OGMDIuD8zRD2O/HASBcSf6nn02LnqYszQbNMdKOh+cG34eDt19Apa9xldD9iQfQAujuUYdxqhj
CUyvVxb3kjkzzUUQRSvjxmYwPZ4cV1/Janx9ZeoK8pPIOwTxWOO6RSnrTNa3CFYjhrcc543InR8P
lp9pYHK/vqzdPTNBAYl6KSaE+JfnUhh61uspcnDpQa6eZADerhvY9/RNls+lArhwKJkKZN56BKkl
PagjlJCetZPhDS+JkHlqdz0ba+r5udK0FHR0cQ4HUZ5MUCVncidYEO+CaNmg84XqMi5LAyMU3HrG
aRqbwcnABAn9jgL0v5VMA7v/cv2z8S7AW+HWYcu14qRFXoSTdFo0H5SFXekmy9N1Kxe92A8zDsQt
oTmA6iw/dxn3TG6nvClCdfbiCGqltqtipOAzurGv7UMaGDnmm0SVHX6PYBS2AN5GoQPFAd7nklFT
CiNri5ClFmoqyiFlTXB9Yfx1z5tYf8ImvKq9kuVZxgqow48upYWXS0WQjI5L8Uqu5Gfd/HTdoGhN
XDxXx4wQM14Nprpboiyz9CJEBB+A+DWtLrNZE5hwUqs1YKLM3OLJ9MaX+KSlfnKDa/4+uY2fRxSE
B6+6JYeVlGc86PfEEJWFd7z/bO+4GD+vam3g4ivCJrCjErxAxg2Bws0pCTJvRjCUxkDMknUxjvex
dBVctaCjBSCBH2Csu76HfAusjh5RUffz2eBKbuuBmkE6Jpo3IrnJseLxZxaKJC12TiIYjyEig2Yt
tF14GpQhjnV5qAasWK5uaTa8yAByW3UdOFREP7j7cQ3DBoU2pjRRND7f4UoDrXfc9kWYWgelv6md
b3ktOPG7q9mY4OIKvmGaqqRDXJFBodRpQG3/zovq1na+Xj8QuydwY4hL2pyhttgMnuqw6s13xkCB
3yiHxc4wWAuaFUlrDhC896/b3D2EG5vcqZ9SyLQ76+IKMHaT8bE01P/RAnfMjbyVK6XAqua2gxTE
e5kJMhzRErhDHoNd2yEmljBMX6TxvjFFs0D7ZwnicxBRQ98DeMBzJ8tqxdITkMqHU2ie+vseTLj3
JbCAmefc4cLsfep29wY4XFJXVOfe9e+NaS57M0g3LtoC06zp4gAoRZ+w4X3OFSGEed8SyupgKALn
tcztUwWtQ0lnMxpHoMEvCsmrl88Yq/UqBxWp5Yda/tQ0yVPKRwfL1EGon5SVJzVFYJMluu6UF+DA
j+CFsfT//hZuS+2qmuYS40+h0gDQjLs8kLxEAfEFCZIHUeooWji3u1Y+0EWXYExvmefYDHBLEwN5
ImCcyAy3k4M1ORJt8X07p/SgwQiSah39QBH39t5pQP9AtwCoXcUcuW2c87qlyjziuI3tYz4kYA2t
BAFxL05tTXC7o6oUZFsUJtL2oOq5b1TDTYN2yhCrgWrF3lQXgiO+9+22Frkt6oYsNacOW+RY33sA
CHT2KROBnde/sX2srD6noHMLVgO09y84DcbGAERqxP7IwzC5KcuOZapPUJFqfZXmn51UElUV9y6W
rUUu9padkwC0AIsFkPpGfJPmMJfdk/Lx+nHadYnNyjiXSOourrQEdkob/BZmfoDkgyDJ2d2gjQnO
JZYaHNZmgQ2K885LVtHS9msH/76+EJEVzg2StO/tKobj5XkPeRuGibSvi/2HQpEYW1wJ9qHGBR08
Szcu+txqjH5fr5ISJB3sgBT1IEMmRa3qR4M+Z10WLQQaN7bk5YX+qY5F5G6Xi0QWA7SMDQ4P9DUN
zisgXdKYkOiswqTIwPrD0F6qmnH41IEXR+SB+7aQHIKwYUWDcA90RApqsJjCFkb7FVCFaPpnWmQC
57j0P6wIMCpIbuLLghb8/PokjGa2NDUVhoIhIaLoEN/Iptn9U9+AEWwdMk7QXFwe37ows6psMVfS
QlLS/NWU3xu7iK4buYx8gBjZ+kp5grfDxZhPWy8yWNRSEiYVhlccu/ximV3g2OgVqfadM5jvAK39
um5zb49ME2vTLBQcoNt+/vXizh5zamQkpEqPzFBxpflTZhfBdSuXsQhwI8hTYMwTHxEczedWGogd
or1fgDgTsiyY4Hnp1erFyJVnymRBaW3PHTam+AaOxOYszowSH9GoX8ua3FJHJAO3882AzwInEqSj
wQDJvwqcYexNZ8agCuvK7zO4zyG9F8h2+e36R7uoH8PdYGf9B3xC+gVKr2c67ggjbsLi1Xhb/LQE
j1D1Yvutr7dBjSknXwIWx62+XLe7Hpjzq0o3dPRFUYIAk9AFM8cyrmdWH0mo9ukTFO5cC3zhxhTf
TvQ1NgWL3PmWZ8a4vCVOipY1yQDpgHjBuCoyv7BU0zicU0WEoNo3hWEbMI6gyce3YnsAZgy7nwgC
73dzjtLlqA4CMLHIBBdd5SKj9ZLDRJ5JgVb0nypDu+k6Oby+QxfouvXmgGv8tZT1d2wqD2DFZ6Xe
LCQ05TRxk6p9r+U8kmjmeIuZH7tMe+pU6VXOlNAZ+zeB9cu6x7l17jpGbtanhTETFHUTf6xVXJQZ
9Ey/1dm9XEKCr/tqksFtWe5Nya/rtndO99nCuWA/0rHEbQXfNJafxQBxC7kXfNudUGV8vPVRBgM6
lp87bidjYuDKgfebaMtDN5Uq3/tlAlKy8a+vZfecrVWF/1jiXv49yZJ6gVhNWJfxnSXRcBznX4mR
PY6jeUfMXtDo27ldoBQHBCt4ExwMBXCfrleVGsNQOnYtHXoo1o1hshTH2KnvWqdibp0YvqqD/ub6
Ivc2DDVZG/qzANwBz3/uqcwEG16WwioZhx8pTW4Xgx6um9jbMQMoReACUKgx+R2z50xNzRgm9Ap8
eIPpZjNoqNvCpZYg1d2pzupA2kHEBvy7SGh4fjc83pccIzrFB2g7p9DW8miYnFbBE9aGzaPssjvR
rMy+0RVDa+PSQQ+aO+yTUhJAdnCw4nfDce3TdKxOULP3i9vis4HRC9CSCm2u28LfAWtZD2OCwI9c
yEA5VWYkNIaeJvOtH4rq6i8o2RbR4IEsgfjOLxqJHrB7uwggMvwTJiF8xJXarAnS6FrN6lBSx8Sv
8/hotrGKKeP5c9cWAiDJjjFkIXjzgQ0S5Q8+M9WT1JL7uqlDjNMwF/CfG6I3X1N9CZx6yAX+uXMp
AKwCqjfQvcFF+RRLgQSvOWBKPaxGjNammSvh0u7lQhBO9swgGQFLGkTCkM1xJ41M4JACwQUNIVHv
VXntlWXha1kiONB7WQmk3TEaoaxa92BhOT/ReRoDiiFpNWp66KOzYxUsh1UqZTnpx9bP77VAOoom
R/fWtkqlge4F3+9iWGIARmAGXoWGrQoJTjSdZ+AhinQRrG3HDPDqGFAFHAojsvwnlNJJAkkIpP3a
oY609AblDuBb/7xkCQZvBxVlhBEZ+GBuo2YJ3cQpRYaqKojD5IVlotfKRfcc+cGZiTUqb/KDeQYK
samQoa5TkhA2lE0XXeY7GixepXuOjpAhqnPthakzm+vH3dhssipX6ZixkPp9IHtysDqGfewwFLqA
/Eq/Ec0tXu4WJttwmwH8g7f0BaRJTWd4uTbTUCqyk5oz15bGmyoW9Zn3zGCwzsaLGZfMBWC2zMpS
Mhyoc0z2ckjBoKQNhU/jLvrTWwxY0I0ZLhuoVXmwWIMtU0B7bnyiI/i7+ltTF3VLL9q/SGnAtuoA
6IlZU9DhcvuUtxJVk2RioX7XByvQIQ3Ru3nHBAFIyEU596UnwhqezABug+DnkuInWXAStMTAyy90
flSHxqvAv4oC6LcPil9P1Mm82CyM53wIZhsgD0XwXpOgjRMmVkEWqmd1SKzcjecIegNuLcLSXYbA
1Qpa9HhJYHjr4gGYUUetBkNdb0f7E3nMbsZftWc+xofJg6DC49S4mbCOfMEtC4HPM6OcgywD8iiW
AkrRBsCL22g+G0A8VF55A+liV3XlL+D6cX6v2irxk5BEYffDbpbMBa0JAPchrmF9JUdt70sZqmFu
idJ5+T21fJCfeLIaaMlBf7p+LER2uUjGzLbV5sKsw6Z+XRqwREMVcRD14C5jF74tyCiRXAFtjH9z
ufFk9omCDASiRp2nPasnCFWcMt11vsngSgg7Tz38P0hFLxJyzPHgmkbL3bKAW+Rvm3UzHczfQdn2
tDJvyIWLEtnk0u/zT4xxSHeQnMPsKaRzjUeA3UWtn4vEHKKhGuINjqYFPml+yXXPtCyvZ8hx6dW3
uW1vlAKY/T/evJWmDUBrTYVaNp/5kFI3M5s4LOyZcpiUKWjxLC5qPfwHZgAlBxs2ChaYZT0/9H2l
jYBnqiysBudgIjOR9CzUjUaAcb54r31k/H+ZMTgQkD3X8BCad6HhtJhNSrSHUm4bH0xYp7mXE79J
si//ZGGaA6ZSIGjMD3D5Jprp5aBqS0WnsEkhUFyXN9bY3CaOVArynot0GCszUAV0bJQBIWvKXQlj
YTZVXI9TOE4P0mi4E4hP6TRBhT75B99wa2n9JZsVKQ0hQEUWXTg1ZdDH+alsktABaaY5YCCGCNL8
ndvnfGHcuW7MbkynAuaa3+VPxS2f48+tX3yOXQJyovkmFdjbCVbITXGWVjoXHWfrfHVOltigktFZ
KBlQRlt+1lCEH6w5uO4VFzpMuAmQaaGYCt1ndBB4XKmZ133f1uaa3S1h/8r85F5HyCLPmCEPVwlJ
259O1gwxJvI0PtB3vA//wcHe/gLuLnL6tm+oYbDQYBhlaHqoAOPdIQsqFpdlLm6h3KXTDktLbIKF
5scBj97uMIZqmEDjSkggu/6ls/fuhyXNsPHOxlAd/yCMs1Wd1rFYKAP9KUPJNAaWUD1OnhShfREq
f1xIOLfHa+xoVSvZWYOVkVv75NzU3jq8BxErsJjUYR6Ib5vdIw7HVFFHAE6eHzd3wA1oEQeh2Bin
O6kxQylJ/DKmT0YuAn2s4Zb/lnjYoFICwXe8E7loQuVxAVOoDVO0PqUZu7WT8ijbw0NhtJ5RZmuZ
KTS0/k/fv/ikW7NcaJEzm+pjiRUu6qtZ3JtF7s1UEJB3ruwzG1w8mfQq6Z0GNrqeRE3zkizMdZwo
baK+kj1VWQTnbPcEbBfF5bN5nptlv96gaAQaKdjl5AcHoqtmehyM9xKy7lAcuJ3rQRBi9gLZ1ix3
o7IpacpZgdnSSF0L+paz88NAX/J6INuxAgZu9CDR60I9no9jREJWZtZSG2I+NtKtwnN6O4LshcDM
juvDjL1ySYL14EI2i2p6yvI56cI0fVHZY75AXs0y3aH/B4+PrSH+UIObhCp2Xk6hndzZBiive9R7
EhH4fu+roRkJOgIM26Deye1NM/6LtC9bklMHtv0iIhiEgFegqKGrq+dut18It90GMQoxiq+/C98b
x9UUUVzv87D3i8POkkilUpkr12I95APKIQCG/Abow9KtKAki9ANW9u1idg33DF6KaNhREKddApOi
iNghSF6gNrrvX4mnsIA/pTfVS3eDWrHiTXRPqk8/hHnCAF+RumsP/KV3Fn4AcFGIWUhS1fmRVqK0
NXVkXALPR6ptw0ONKoYhvOR3KwPz4BzKoN+Za+2VhdT4i9nZKVfNsRkHwWA2ArlU0e+rzlrJFC5B
X9Pewr0xFwi3dObVeDoouh1ZZYM7nB91L9qNzAXX/47cM6T+7H74gbmbbbZdm+dfiigw/GdeykLm
/+cpdJaBoT/llIxmTaCUI8BWww9JO+hclDokJItSuEXETOAPMvnQTWrwZr6WAl7Cr/4s/e8vmBz8
7Bd0JGQUUEQUILZyE3xkfroVG2W7rqa4+B3PljpzH5ujhB0P1QDYSOQ6Ugto3q7ks0sZpkPwhpvI
tfHWmb89htjpMSiO7aR9fahimWHQvwQCy+piH9PGR4dGHxZTCrctueaOoar7ut2geFlUe8sO11x3
MThgPm1C2eFhOb97hd6Its0M3L0q3yqh9Viy+g093uB65J5OwOyKh42/ZmY7Owy6YK2KF1cRlnch
b+6IBrkjLdyMfRRgDPXxurnLDwm5IxsvO6QuJggcZwcyFQnUiMKkD1CYLrc01DoXSnP55rqVy73D
lukYYIQaEZo888DaGSJSC2mhwJK9lQhnoIv2MGP6H4xgvBpIMGi/XBR/CWjROeUTASEotgGy29Up
+10zsuKXS2sB7AYlqonqkV7MRJR4xmqZ2QR1E5quIZnmW6Vueshb7P31FS18HEyKg5YEOB+IAMxT
Z3UIFT1u0zZwYhTbqmh470T97y/UqU2KUgKUNqdBzNlLgCEb6SrStYGW662HzkQBVILFvMqUj3xN
+u1yRcDhAI8LmA8aAXCKrwEKNVNR22bVBS0foWmPmy/7uL5nC0XYryamn3AWAzMrSyFcABNkawTW
rngCQgqzbr4eoHTJA7pygBZi7ld7k7+c2QtbpWaYfaxgL7nvt5MMe/c60YwCU7KWs14Gh6+2ZsFB
xioVrY61xUdyqAvfqDegkmc7bWffh7Eb2x5pvR4DWy9AXN6vmb/0/P+bMTjgckPLee6OdpnUvLFF
F+hQvrJlvOOs2YVauPIFl3xkSkz+n5l5rid6pwNkE2aSxnmhtjyqMlsJsksrQYEOzTzQPuso0X39
ZiDbVMxSNF1QdfpLknVHve1/jVW+ve6LSytBYd5RHc1Bj3leCFSjLDWHGmZ02UJVtt11ivb87yZQ
WEX3xEHnHOibrytpUqVsKqvuAjVxai+1M8UtCnUlDi1s15RS6fgmmJwDV9fMyIRMTitk35VyHzXS
Tw3hWmy1fbKwXV/MzF5kgnX9oKdTkn/bHKsTZqUh3e43bgclqNIXL5lnrj1gFg7UF5MzR8gi0BWJ
njeB3n+Yne6KJPMlGf1I/QxNsXZ8dezT17sdjRNw34DoHF53kUJUXZaRcUT223bjiVcD+Alt1TcB
hs1k6DW89Q3QZA58/NDa3ME4s7MLy+HpusdcPrSnhh5asTago1MZ4evHdOKcFJoz1VrB+GMqwHKg
y6Cqbxn/oRYR0qt2bdnG0rIBU52GiqCVMr/9i3FwEstGqbD3wCvutVvzw0ZNJjlF0MHklbsGsVhw
V/ALGajsYsgPWcdshd3YKGlXI1PDex6Qqfo4otEsim53fSMXElQsaOo2472Il8Y8E6h6yFTnpMJj
xicP2l245YGoPX1P7orTcMue1vrAC+uaiBJQRQZU9hLE2oZSWllWq4GZdm4oRrdB/BcQvri+LusP
Unnmp2iYol43EdUgb5ttYB2aJpSXIjUIaR1tDNZ5qiE/FWf43Ys4MKFNsQFnvrMtUvEy6MZuyBzi
qr3z0bfhDzaoED0fQiCsoc5kCPXZ7joIvVhD6EJmaSuN8SWtrXTDoEMCRTQLgPAkc+MuBcbYUj+L
Qdw5Nj/yVr0vEhp5xMiCjvGAGOGhd+LfyjBQz1H096Hsj1bHsk2VoB2ZKw/jMDwz2d/Vkn9Lteab
FkpsFBsST/A4hQIQmmitvXMyUbv9qL1WY/IqMvu9JwJyqeEh1Mc7HafDp6X9XjKielEJRYzWQHYU
xQyhNaI3RUjvYr2r96MOaYe0SyHF29ZImqxE86gjdBAXxVvZ9EBKdf0ReELVV/Wk28Rd7Nkput2V
nlA/zvXGLWP+gjOD2p2mAtbXxoeRGfekzG9tnd046PB6GTKprWmOlldxyG31evubG3YdOChU+Gjb
ZDeisrk71kkHxiXiU63HjKBm/6r09k5nGJpkISiOCT0VOgilGku6wgiPdlKc8piAoiG3NsBVBqNq
+VmibHJT/y206BTGujtS8xCS7khp52vT47Wp899stD9UtfvV4L5000pgNhA051wwaEZHv4yMenFt
Zae0KImrpOoTBfpZNOLQUM3NE3UrNOtAZZG5pEPrMRaPyLODAmNLRia3XC1BF8T3YfcU26VLnN9j
0dz2xmffWT8d7jzIvonAIU/cSEUFuTLfW1IfFH0EsD+9t2OQe5UZOMLG+kOvw5MSdl7Kq8yVqdy1
tgobIKfnyeuojdsuyT6aZtzq2mekZ8cuPqKHsgX1oA9WpQ2QVG7ZOUd0UQqfAcoUqiAwyGIccfUn
kmkvl/c9RjJwyR+Mwdio2EvMZvl64riAoPikUAKFDS9ZWIJ9PzqIMQk4xwoz4erGKWxLT5jf0Tv1
MvEU13wbG9on6haHtjSBs8s4d9ORBVSx9hCB8ZTa8lBf96rQvIVW4ybC7TEM1REDNl6Y4ORIzWVh
9iEgGkOr4YC3ycOo/ZRUgnEkB5F4d2xN5b2z7ecSbLV61Ox5Z7zh1vc0NcRxTj1NF25ETqkwbpyY
btLkZUxzP5P2Ns9RkEKRyHSyH4kzblrD2HboKjV5W7gZf646/Fn/KZ1mj9zbKwvpi1h7p235OUSq
9OqRPORDswMV75sawad13HJNiWetvQFZ1C3HzVfSE+6ITaxbj3XlOEGZ17Wr9RhZ09J4T8o0xSfv
Ajsvb0eLg293AEekQpSDDb4u7NQJAeugj46XGOOtPVjfQBCL0kBvHDLNaeFQKKzxmJNdyu0jinKF
pyQ9OMJMcKrJ3H5My1J6aaM/90zbOOnIXafsGTbEBGVWFP8gTboJdfKkx3UWDE54l+lD6omY3pOO
1NAWVGuQ6BX3lV2D1BjlQ7AQ43VT115iZw8ZoCPeSMabjjaPfWYAGOqcRB2/trKUB65pIYgSxyOr
7ZvEAmQUI1PCF4SlW+B0KsQwU3Vji09DfdQtVPvREgrYfxL9sdSbH1qGZnpsjcArI2XulSj0IeUe
gPNUAfGWYJ7B9G+JyI7oqnae1rdHCMuBvWSIULzRyG9FqoA5cL7PlBIT4/boFvGYYfZY+ZZ15LFl
xRtAYr4o2TdNK+WRyOGuo9VnYzhHLdJBQRRb7wR6fa7VgHSUWoPcoMI1QjElI1sxmrbXqXkS9C1/
Q+741JdaioY1GV1TVR8Vq70lef2g2rUHIMYPJTehnpjpqovcDCySSoVBfWm95Db/JtQKuDFg9LuG
nJLM+iY7I92lqsFBWqgfWR8yN3asfGMM7BPJsCdK/O3OCU+JOT7bWv9sOckx0vlt6JhQ38LHskr5
pifjZw3c95bJtvVMq3iDBFjlWRU/MiSk7ljS3xh/AQGuHn7y2DnIRP7EJ0UaXLcvkJTf9y37pBr9
GWtiinhYXtEyN8RQ+hhpG95E9wMkOd2yTnQ/H8a9MmYftEj3PDWpBzZuH1jeIzXkXTficmKQN6jr
KgXuCpq8VgJOVwyCI0nECW2Tm7IaPqwwiiGzZRNXa9iTPai2bxvoWvDWBE2fEj1QSdHaoEias8TZ
9H2c+EYKQRtKZBRYepm8gGoG6AjQgSIuO6pfaVAndVipuJJCxC5P6GujxuDzM+wgdXC9MIOfgFV5
bbLip8xAA0tFBuFH2j4bplXv4ip6qAx2myM/QLREgOUDytjgd05FBkwNGwMt6m65bTxIg97WBkMX
dZxIAytzR2X2ECtG6iZWl7lCkEPJnAC4scqNE/tmkEBrgcrLw734qmDlTidfHd7dUlb9UiQmGxDU
eFfELmsHEGWLb1yqQe0U33peg7bdvJNj4ke6LNy8Dp+qqA5dkU+jblAs4+ZDV4sttdhjm9JwYzVg
YwzxM7Koptg0s3eTAaCxvKxeHLMVuOUBM9Us8DtzMOy5VU5/MUe/o7E+eKoTeV0BnWiaugDXbWJV
edJqcqOnCfVY6GAYNs1eQQYZKFZ4oCK8Z7Q5aBUo3ZAstGw3guFNskla49M0PxD4PGmN+aaMKHOR
GD42puFl8hQJnEHDgPjmOGzVSBquVCl4DmUf5Ag/atk/jSK5FzrflpbuUYhDjQJ0NW2GtpPNDW8A
AXzd4iu1ztFgFuCLZrOrOvpgOOrBVslBITz0GEFRQZaa7YVatCHM2DpG5jKz2kYNeFDJs2Qq9GRN
X0hkKDi4Zt5s2Bi90ThirmEAr0W7tywybx2r9/DqD4Zy2PdgfxvyajOAtvZR6ft7cNiAhUuw0Csk
23XE2bPEylwraY4Kbg+XQb8AEXivIs56I5PPOtHuTFa6jA3f2hbZRM3BFyNKnvpSx7idOXTbcdC2
Fci3cWMjiTSOWiOrQ6cUR8z++NThmzImt4opmk2f0w0Cu18qb0JCeHjE0EWHAelmBFEu9D+p7XN0
g+raDpjR7DpaH2NS3w6Z+pDUr6x9JfpHmL87UX0greNrOT2CN3vbIs6oSr3XQ+jt4qIem3ZP7Y8y
1L/jNV9MAdY3FcUfaqRmhuDH2JHv1kBuoMV911nOTk3FKRxvaBjfKLI+FE21i5N4L9MS7Tb+qlY4
w2oQReouaQl2VLPdxh6OjhmDfQZwaJLijUdz8SEr8ZEWnYNr874zC1y3wso2pNY+cVBPkps3Wsy8
Oql+YYIxcrXW+W068atIugNJy11cdgG3+4PBwxvZyZumVrxQRxuuKj4TJiwESISmisrSRWmlQaFe
tQGiK7kr++zERELQTVU8KtLbvq9vjVHdmdXwEvHmQQmL1w5Xwaaz6zsJuWB/5OWNk9ufGLxGO2pg
d3HZg6+1UFxggt6uv3Uu2GinORTgXFEFAjHQwuRSxUkXYVgkIFmEJwJGBOU+iTpMr6vtr7Cr1Peu
kiY2ZEhPHStAJK8x2flKPDaxX3aoM6JL7bQ3Ua8YO6SdKmIvN92SdvSkgBDw4JSaFnQJ5A40kSen
EheGx6CE9B2kgS0iHePqLuNt/6kj4FUeU53mTrRxc9RVXviUTZ9US8AzohHFv774y3oLnhXgKkeT
heJZOS/raIkWmkhxW+T+eJWrxyRZky2d6pFfH5JfLcwqOkMsbF3yAdLEchjfct1+ic38bhSTT0M4
978sB3Au1LAhkTrveQvcrXaIrAPLyUCAI1UliAqSrFi5rBhNS/prZarxnJV7y66Jq7KOuqBQIWeR
68jIC49zhttJdbvu3xvfaJighAhcCTgiLiZU6BgOsmP2iDpG5mpq4iY9sqZ0rQ62ANP8amdWWbbG
ihR606CrAc0EAhZGOzlBqCx8QlnZPExKHSqk6KyVXsqlB8IqPA99BxRjLyZTCpYiVTaVMYBs+MaO
W19LVz7XQs3ki4XZ5xLMlkWTGWgKOcaNUlavShNtIlVbK15eusXXlUw1sDO3qNpci9NYqEHuWKhH
1D5vgG1tvoVoPptOsb3u6gs1vC+rmvb1zBor4iFCJtkEshrYJmbDXqv73i26AgTJE9k0A+SVQPPi
f2d22uwzs2nnlHWbczXQs9DlGAUzxqcRHNFWgvgR/qDj2hzf2tebeWVoS0dVFKyzYC8p/9HadxJ5
2PVFLV4BaLgaYIhBH/SC5bTGTF8YVXkXSMfZJNmRRM4erKeuUr2FWbHL+/ypM9qDbvQu+O09Qe4g
zYNhD9PPE+um1yUelyaqqLte3qXpS9//QnISFOIzUfUgV5uNUVJAuPF2R4klFA2uWeqC2h5pmIOJ
on+P6vBEB5StQBFC8Wo+04YvpCuKSpoAqu24fm+nYv31HVs8tWcWZl9lrPMC8xzogCZxe2hR0iGF
teLgayam43bmaeDfB7ZDwSKImW3jkIN6n2+ur2IB9f91o2aXU28kihQdljHh7i1kd274GmuYx8Ns
DUS6kMC8j7fVEwdF7KpK16Jjn23hrO/QD2ZdkDrWUJcJ/by2oZAIFcru/foSV6zMO2lpiEqiyXFe
NUcqXjVqzR7M+MbG7sEp9r8zNSsZ814dDDPHu4eOd6Z4Mvj9qDxeN7HkE3RCgoC0CaTmc1A/JNzK
gYMKG+BHjrvQgIxUkjorRf2lLcNVi/EBCBVcMh7WOW1Dq7WawDbejVr3jPB7168glC6zIgztntnQ
vzq3sGxJohwLaXVjm1qdmyZ64JgvPBnWfHz6p64lYLOLokk6s24dC839bDIzHLsy3SY1BRDjaDK2
aUu2N2L9YSQHK8JU+7DWAl1AY31NAacNPzvJVZVMO4okU4cmMqu7XULwjlC7/Zhq24Lh2Wpl3ijp
S+5g6JeWm3K84ymq/i3ZhtUYhK0Gomvyr2wCSKrOU99ZCItpY/O6wK/qReqmVG7KAZVdPCP/1WVN
cOGDEcEwgUe54NNrlJDoTMX9NRYSDDTtjtbpSm92ihTzLwwEHyb18IyZ2opf97fkBEwwDW2CHMXa
mGmHzCCBTNgbhhr8Nm/uKm74SbI2NroQPael/bU720EnQyMz75FYkVshfA3VytjHe2YCeNt746Hp
faBJcmuXnRI39fsb9Z+HBwFzA9EYZtHQD5smLL4uvBcO6ZuYIoTmvHTBBn2QSteAobRfaZguLRWW
AEn4w0pyMcNh0l4m+cDRu3xAgyD7hZKu72yK3+apTNwY47kPMkh2ySEuPShNGL+u+9BltJjW+df6
bKN1yIYxPWuAz486P8oLYN8ERFJQLlmVo17oaH61Nbt2K6VtaYFmP6Jfj86i7kZKfEOTl56gS0dP
ffg66oUPmKzbgonSbrirJs/Xl/vnmTZz6C/rnV3LCq3SSmaV9udaRonBY6lLecAeYt84YdMfkFRh
D1wCbeoNGgJehNvz7fqPWNpzZFAYVwCsGTXomW+ZVS7pSHMtSNHWSroa3Q/hacXg00Ff4b+/vHDA
rw/2BvJnOv+COkWhSVpkldIFoa1uwvBnQ9/TOAn+fT0QsCSY6p3gLn+C9FkQtou4GpSpNMiTY1s9
pob1VOZVAP3Hf87bpob7X0PzjxdaKO+iBxqY1icUkfcNVVeoYZf2CyN9ujlpBaANPot3ujQrxW4a
PeAQi4A0nRtGhRuVawjtJQ84NzM7daZTcqdVBzB5tB+y/T5EkCK3foFQ1L/+Zf5w48/dHdA+C+B7
hPALNTeuVRCgTzs9iBu1wK1X9xsIfjho6FmRC3WMewcszNuC6G9AxwweMn4/YeRBCkjXCuqPNfFA
jIfyeiLvsrLr3EwxLI/HvYXW7ppw+uKuADeCSSwcjounktNjNCkCvCSgvH1TtRpdPHMzpsmdojgr
G0Mu7zUwOvw1NfMkUtMs44kJYCrJfhporoV4daxczwtVD7grhijx8AP+9eKtpCisNjQL8a75mb+C
Bsqrb9lL8kZcGSjbMtA/1nD3i6vCSafmdOAvJt5F1xgyVnDaOzTRld/1+Pu6O00B+sKbzv79WWpJ
Ryl6iwwgiO+z5qeKKu8mKvTq1CiNjbZdXaJxXKwVjxZDNl7P/7OqWfHDGaeekqHrEFcmctMdVVTi
78FL8xQdJg2I+pnd07v6aO/SJ/z3Hm/+HfEzfce/P2Da9rP4NqC8KPBShLOgn+7IY6EcgSxZ8Za1
bzeLPGgQg41fL/qgp/WJiPQkWuX1+udbCm5AC2JuX8X4wAWBwOjIDhEg6iGXHO3VkvsiMe+lXKm6
LQx/IJPRQAvnYJTs8iWlxlyp7Rqgb3Rk7tRX+T3+CYLk9/jN+a5lGOAsHsBvMq65yeLizqzOPtJY
JDoAN/CSGiVMjoEuIV4V/uP6Di6mMBgxAYHXhIm80N8s0zjNowwngGz5nniIG+YfWgQN+undS/ap
rGzmUkiclEunYQhkC3NEM1Nsmlk5xycbwqAyT8pY+INyr/wXF0eCD0oEoAcvqbnjUTXyQcR9YIf9
htu/RGneNPGv67s3BdV5+DgzMi8YxEWSSJbnfSDtFFTZ1m/e136lxx9pVNyWofaY6dlaj2DRLf4u
zJlVDpox1FRcfbAJNAIfbyPrlhcv19e1dHTP1zULi6YlgFoabD0YmbNxQgBDHFtZo4ZZNDLh81De
A13m/CUWVuBOT3ok6uMAULZpi29VEf77uxXn9a+NyRvPAh2qVXnHrLIPKpRci+TdsHtwZq6UeZfj
w5mV2TOgHLQ+tHIAcUdIovpyYriJDmrvToQzGJEkMUQw403m0c0/fyZAUiGei24chvDmpAZtZfcl
t7GDdRSUNXqGWuddt7DgbF8szGMQhmgYjVIjwDBF55oG+85V2rvDwD6uG1p4lsOQAyCYbhBM18y8
uq4kj/Rm7IOp315BBK8sACSsdLfgd4WsjjKHAqC5xgqxMIKG0SQgAtFKAYMmoKJf/YMjC2wKhxmB
HO03pTXfiGKEwIl2P+o03JLQ2FWl+TbkyNwcunJ5LbmNoSKHnbRm8QHnsNE06hLSDPh81lO/qU79
Lbgc7Pfolu31byQQHqC+UOJcC8ALx+6L1dnZzvQmonkcGwEuTkwydl4Xa//FL88WNtvVyCIVb2WH
55NBvQFAsAFKsNf9ZSFx+7KKmWM2KgFDkV33eDjtq/IEGZQyzjeMOl7087olbeHG+mJqOiNnMaRO
rTJVLXwm+3v23J7kS/cR/orfrNvWV7b8QG7YU/UxrEmVL1ArwDXPNnEWutCUKGQ6He54z6gLKdTE
M1y6BQilch3LFTfkiUJed7jtgzAYPelnmzQo364vftFZJnp6zIai5TJ/CDtj62hJhQnfjMTHhrT7
sZIrIXrRBKbl8EgChdYFHUBhTQwSsu+DNAfDZRw+1AJirdeXsXBPTzRxoJqmIFS74Ey2MKZcCYFH
4zBmv8jYBGqYepgAQQLiHIQsIrcy8/9QzIRRjNehDY0oPQ9pJO6LVI1AbhnKahfa5W+FrR6DJd/U
gKVHCYGA1G8OqWeQjbaGcrIRVbFHBEvcrG5/0IG9VFmvr2zj0qE7tzYLHVZbCFtpgUmSbbmtKwhc
hXJDYsvNR8WnfMUxFq2B2ApTRwQ53J/M9ezc9UUBKu0QRZhuBJF2d08At4tH7pV65ub/3o+GtjKI
jYEcQKeMzodnqR5SzMEiLXWSVP/Vhnp82yVms4fCbxukNkn9OkntlVx4yfVxfcNBUPC+5BLkAyF2
N+I5jcpxLQIKZnEXsNx42F53/6Vb/NzOrDbQZKNGpKEhTzCVTxGnd7qT3hDAoFayhYXZPoytmtbU
KcD7EmWCr6EyTWmWaxxRWTHEXZ8rGwZ1iVQzNkywlx46xnjE7RW928umfMKUwNrE0GLQnCotwGFj
cMaaa+n2+mCKVkW8qjfhlm4zCJBvhr0CPRPdY7t8U4HdBEwI1t6+UwG328id/biWlS3t9vlvmG1C
zhRDzyICvxXfch65odMAoLnCLb5wOEBDYGNqB7FZu0hcKCmyMGStEQhL7b/lWap7vSMLr7QKgIeJ
UfoYVwmD63604K9fjE5/fnYidYhmhVbj6EEH5QsPBJ9bwpX/8Oyd1NPwbkPEBsXJrJachlWudcpg
BBrPDnEYYYXGVifNSnRZyr5gB74yMVfgiTjt8NlilCaMe1PiM5luv5lqWZU3ap5K/rDfxDsMJPnm
sDVX3gqLWwiGK6S6xMRA9NwqL0MlS8IetC1vRvOrAGbtP3yjMwOzs+6MA8mqiWmAtOEROKugKv6d
5AyUzcjUJ5EgNOrmT/iQZLQozRjalDoGWIB6As/hjjbFSjRZOEdfzMy8TRMDkzKOhiDpGq/gbzn/
JjF4dH27Fi5QGEF2A9mOaQx+9u6I9bJss9ww0OBterePmsHLgUm/ZZbONrLp0hW3W/z+KLOA8A5F
+Qt2pyaU8DpcBgFIygfrGZDylTt64SFlQVcZ5MUQoQcz5MzBmF61DtinkbGVzinF9AtAxpZrF+Jn
7xi7urW2MbiP6tFeS1iXKkm4oEDpjZ4Y5uDmQBpztOXo6CkGaPbhFrpRAXsxN3VgbuOdfpN9jv/h
JJ2bm+XHUiuUUBIw+NnRQyN0r4zWeg1LW4meCXqmYLzDZNEskBtdXCq0pkZQ2PGLWqW9S7QckLtq
p9JomxqO2zjmnTGucUAuOT66aCAjAlM5CMtnPjn0ox0KNHSCwbK2dkUOKTH81O7/QzSfoJ8TlNew
ger9GgAHtbOMUUHVohlTr9GYm2dr5BwL5AKgkkUygCFoG6bmoSKLBVGTgiEabftX8c4O2QfTXQ3c
YvGmKD2ycisuneZzc7OQwZnRGqTETuV9f1RbwxW45XkUvbTRx/W4sXh9nJuaPuLZ9UHUKsNQGAJH
75Wv/QbDVxMFKbo7hx7D19Vz5P1/yDgvrA9PCYBbMRqDbHCe7g9OTQSwyXi7H1rcWREw5Eho6HHA
88/YWFtQxEGIw/x1fa1/PGFW5kRIgWAUZBaBkZtfyabTJJY+FAYCfi/2HXealwjTmwGqa/kD8I3C
TR2CWTREFtcZjDbAR4C6dN1oN7pqhmB/KSBQW6ZsbwodwyFQecH/oXDs231hYIhmVNNfeRGOo69Y
w3tDh96neWj4amNVfgj/aTBJxMVz2dmW1yc5+uhx4vRQdS+SbTnq1TMYucVLqeXqKY8i6WWNmd9A
zD565HmeaZiTAvwczkD27dBTHzTKFWZRshxkcFHzGJUFJmQzzORIXvAjOKjik6oC01+bFOCB67u5
EFUm7mbcmxThH2n/V8cxrV7wcFBJkGqYjCu5/lzQwm8N/g6WlAeOEVS0aLNjbirfrhteCCv4ig50
b0B5hyn+mccWdlgnTmsMAYjlXVzhbt5thbXaI5yi06Wz/DUzi8uVXrQgwy6GgL3SA0ZBH9Itvp6v
va6zKi2V72wVpU8gA9HQwsvj617aqpBx3mYygDrGZpCDqwmQLFffpK25JcTcraH2CtD/sXbl8lm6
7GAZRPooXNNL6mpZaRgfpD14Sr3O70+96YcQUu822aN85l5Ruf+BpxFlBARrpFzIjlEa+rpW3qIR
JgT2dYJfjj7IKwZX8RpMsbqhq4JGHYLJn9c9ZjHcnJmcfcraioouGfUhwCH1EyPDiEmya+vuJBta
rRyLRe88szX7lEVsyDHvFAAIMMZHakxFqmBys56ur0ifTteFd56ZmZ2+UiWVqoc4BI2PrP/Y3Gf+
cGPtGtA5+wDQobxW3ZJ79WfvD6d4lzwmO8xffEZ+vevf9Le1JtXizzFARo7a858rcrZqJKSWhXLp
AFK5aGfarlZvy1N0MzxBmyzKXW1XRW77Xfugz6gD7jC8VnqgONX0bc8whOUJV3wvFS+/W/thS51+
KCv8/WGzfRo1JxS8lBIXd3eMPXGnxruJGLTZqH7eug2o7v3231PXLzbnCYleV2FKsBnZvtlDP2XX
bEiQHdYwBYsB+O/SqPr1INW5xBy8DjNk2+zr7UTlSgJ99781M8viRB4qJoCYk5nk3txNPEf5fbNt
d9c9evlLgR0F+cDURJvXXDpQ6I9aFqJFAyiBn2HQfpPc/QFkY3BK9w1PeOtk+kuRAZWe/zE6S7SG
se4HTHWSwMGoXu2wdtMJdtTGDLPThf58fYlLZxYQKTSopzYNEqCvH0xEZp/XI4MvUE5dUxp7dKU2
mmJmvllgCM3qm6CMujU1v+nszUPF+UU9O5sQWa8aq1EGIKc+dU08GDoirbHJFeFXdrNSClwCTeL7
Id03wL+Olt5skRFUD3M9LWXAgHPY2AISz3UPZjFMMDU7EHwn7eCRmu3AU2D1d6PF9jL83pMPc1DR
+4sAiP/s4mYFPLa0BaiPULyPJ4GGOYMV2FzV0hjwpJMh+WkX/Lkbwk3YOAcw4D2auVyjUll6L9jg
+QT9PYqweALN9lxrsr5JCC70qX4HasJDWoKMLN2PG7JrG1dZyWyXLh1wdKH0C4Yf9B1nd+pox1lZ
a7kM1P5FI5k3tB+DsiZUu5grYGYQiTv0GSAoNItrUuW0ZQOm+jiFsIXQ9hG7tRm95WAk0ROM2vM7
HaOEAOXdOJHzVqrY6n8vO4BQ/X9+wlyKMNQHmpcCQaKX7FM2DfTDWXD9lK4t05p5cGKNyZjn8GD6
oAWjr/YbS9tMxNU9gpBVemroa2sOM8WZ+RnFJBJE4BzozEBr6Gto6PUCvV2MaAQRg5hR88jGNbjF
moXZRQhq0loJgREMkgitNgysSa6staeWbqTzVcwc5P+QdmXLjePK8osYwX155S5Zsrwv/cJwu9vc
951ffxOec8c0xBbOmZmIeeoIl0AUCoWqrMxQkUJNq3HMOmGBxmHD7VphAJ2zqLxxEnctxPkrGG0O
S4vuB2PTtmLryrRMXYZFzfeYphiB31tEz4B6PdiW93LYjGaDXKyoDFOu+L3QJebYXed4OAziszKA
xUC+ycLAU8CdJiSqBhoB/fHyT9v88DL6CSoEYhQ0gb5vLTLvEmLI+uRyRmpm05OesABqW5eYvLJA
fsHqCV8lWTzXJU5/FrdW1u8UTDPVxqMov/27lVBRJipwVVZiIuO9rFvogVr8xPKgzUCNA0CelJ+l
xe9LifpWytGQwVIGxRe5+9EwLCO61VAhAFvQ5eWwbFFdQIkLk0KK8dlkPbHa2NiVHdReQG6khE9R
ziorbm/S18ooN5hjYxwDhARXKpNjHmWPKObbw0x0GnQWbmGr1Y+GwJcxyiOWfsH0ugZj437oLRDS
5H5mxzWoL0zVXGaTa8x+13jAdvEmK/vdzADWxik36UEYrw5gO3aVe1AFiWD4gnJVa1Un5WdphY/h
oQW2PoSoDyGE9Vm6A9vH7WvpZB9Wh8EAT1Goz9jVJFcHc16457YJdv/Oc6hobQxdoKsRbCyIL2lx
n3ejBVqcuga1Q1kyrrzNoLraSypwF7OAF6WKoFpDo8JE4gxyonq8idQRiDZge5QwgcKwmJtVUzuX
17n5LQFWhh4YkTmg62UhdBljYUxlkEz6eQNwgcQClm+ewS8Ln4WR1W7Fc5L1vIbcNMpyq0Q3fOIL
TxFKJygGL+8ZZVXieWe37MoadbP3UiTwKLTgU9ZPULO0AHgzY5F107KsUHGlUrqmalJFBo8peIJl
v8x4M5H+5/l2Imv999bQNf1m7Fp5mgq44HxTy1e5EJqq9Hh5+1kLoaKIBo1AQSsQjDvtlIFgtp1+
pwpLsYDhY5/16ZUHBBoeAw1JXTXw4k3TKfoHGgLfPxUVEdqqCKoM0u/gKp+fklC4HeWnnkUosvl8
hc64ShRuQdZLt2Hzoa+NZUTUi3bqXo0tzU9c9QZF4djKd921NlkxGBV+Xd6hzdiwMkrFBj5rAayq
kPXwRbUrAL/X2hJEZygB1ccx1CDXpgJjJTqXrW5v2ddSqTRvClXwNZKLU9VeQC9laQOLcXgzm/ta
l05lc3wiatmSzrI7FekVaKfMoP6pGL4Y3C3AkOeNdPuvVkQ/WvHiiDojxIrSqTt1wrRDl4CV2mxf
yqtFUXEhMYxFDyd4SI36RugXdvkkuXgb3iohaM/QTKruIPoQ2qxm0laMRR0IXN+YdgGWhbqtymDK
gr7Bsw2lHCtGzssvLw3h+ODBFKX6l7/khsIFOmSo9hko0UOFhC7vhmXOCdGI19Nf5d3CVl6MU/vW
3mk/QcT1G6xMTyB4ChDt77mb4B945to4ddTj5P+NR2FmKsN7sbSMh8aW768tUB8zjUCSGokIJkaj
mFr5LPOMO2qzdECgMED+QEAP0IrvCYxcSQbGJVAlGi2xMUVH8HOrAmueKYE1l61itLlhKsGWY4pY
lTV6w5IkTuVMTmY3UNRDqTVXIvcWN/ASyH5CbsEuItnRFJA4lbkJ3IxZLHdgNTKl+NTF+1L6EFPF
BDEF5i0qRpq1GVPXP43azj7lyznj8eBoHcHNndAB4WlzNVjlTnVT9Anin6xm/FY7VF+bpPbXaHI1
GmNkW2A08KrBKtzFTH9rjnqPcOfm7yDss//JhNE3o1QYN2ShqxtQlYL7LwH3WYWhPhYAfmveEEkc
hiHQiyeqqFTQ1mSIS2DiFPfsvQ5Ns9xRnsPbIrBTSzaDk7FPfP05PNU++EPcwmNxNG2lEivrdJ6X
hhE/zVI6uZDpsqRRdUHvMcs1I1VmWaGOjiS2QiHK+I6h8mqAqmwAb+XMigAsI1QYbysRQjMJjAjy
QQtkv4Zm8hKz1EG34sz6g9HPxQjcq2AqwShGrlhSzj9XWcWqG2y+1DTgoYHNQLA+Q6YmOupco4Kl
cMGbEN0U4KkZxStp2E38tYTeXzSdKvAvLjFkVvjM7prSGpfffHodl+DXhXSoMbL8lBxpOkWHSgQU
QzFOfE5BPfFpy0FIHN2G4ibMGyvXIc3Vd04uMYIL8fczQ7ieAEkllBA0gK3UKiMSPn2lSk3O8Av1
RyweAjzmkmtQxeIYvl++GTdyGggMkvE7IM0AzqUOYB5XUaxMKPEp5QPom6xpWRxOqcxiPA6G7Kgl
C0ElbvjQ2qJEZVGoCQdgDiVwB3RaRQv0oo5xt/zsj5o/PbQ/IBwMYBPG8UA7nJg8RlTA9iXdjJC0
rszLa9+6ZL79FOpkDmAvFYKhm10or50WEB0Pi+KVCfq+Y3hItWutDh0Qae0E5SWMwltB/lFGiqVq
b30mo7//EqszcjLjfoICBeOnbX4ljK2gO4CBf8yyfr9vGymK5EDFvnQv7UeDRhp4wrwgthuoD4gm
eIi1HSsj27rYDB7eDegLKGHOpoQWSY8hD9HOwPMa74st2fGP1Cv83h6egDG2QRjLaoRuJIHfLFJR
a4JKxBALNVTN2jp5muREAK4lhFAU7jorKUd+p4rzyPq25K9Sh+ybVSqKATnTgp4Y65S9SAZbHrBF
gBe89XZg1jW0sVlM+axVkr1ePSbRnQCHdIhLrtK1zhK6RrFqKZF/TlWYnTAy33v6AM7Dyx606UCr
zaQcKJWLpeCgTeR2ojjb8gThsYkLGUY2bp1vX5JKhbg+zQs9xwGa5MVLMVNWl8k1RCQuL2UzRmGK
C7gMlF8F+qmglLIAUBMuhLlPEqsMyodcKfagHLa1WnGaSr+uc9AGXza6lZpgbV9WqfQnHQL0J4OI
ZLyYOnRSP0zAmPvSepzT2qMdhQ9ELhrRKTX7e+0tclhus7lsGTABiC4RDVhqBwOt1RdD/3xGg9BT
Afl6+kIYs/sFWeaiEtE65/KatwPiyiS1n2UcACnVwVPJmsF7v+9vOd5cfLQiF493C6gkmPoVog9I
zpHpsla86bPAZYqYUgRykm5KLKEUL9AQQBLDY+Il5ZFZLwxf2rjJDbxgCBxEBpU/HVe7oMubiryp
Yx5Np7J15bxCs5u32vb+8sfcOhtrS9S3FJqxlvscdaqUP8rCAvWAvV7IDC9lGaEeBl2I8iumSFHf
SQ517Pf5a86qt21+MUBMIXiMMauzl1gHLHQJuk/ZrXOFvwEFdmdLJZSplYWD4EQdPV/+bFs+gGnR
v81Rnw1jQmmIB9bs6ihZlY8Qy2Z8sq38kug5/W2B+mbtMohGDiJThH8ymCDu0YWDDAxoEY3Eku3B
ERz9J7RnuhplD1YNaXPDVsapqIJBuEQSMHvoKhFUI9TrShnMJmOUYTeyyG8rpJK6Ig2DsZRhBFTO
7iQ8JA20+x4xD4InXGaFGOcce6ZAIsNP6MdU0RjcyPcE03RLEHSSbbyoVu0FN/wp3wHqhaIzYHSs
kLH1NIaeFWbLUPYlz0hqNyHf1ud1oE4udApaoHaxlY8YM+ETx4DOcv0gHBMn0MySRYW75adQ0QJu
HfUQSaBhB4MatfnQRIubg2Y90kDByeQC3er5E4krzOvgIQQ9W2ptmhSFKt/iBpBOo9PtJNRcwuOw
Lw+y23nJUdhdPnpbtcBv9ijnRFF9jiNSuBXe82sw+fjxDxk9JMx0Sfv417gbjrOpvQYt60SKGwnZ
ep2Uv2IiNQEFPpRewXSPDQQ1+ZXhyFDakpzK0xmlLGXLUb+sATVCpWPgGpf7OkD9BtqdH6nYZ3fg
RC2ujC4CMW+np7veEJfanARoFZnpIHN2YzSxN6W88BCDAtlJ61IOr/JeNY5lBwUELR4nqwIG8ZAv
k+L3WiUKpgYZixmA7SZ1eC3QamvU9Bo6H0I9XCdzLT4FQK68BcqYAjotaLopT4Fu8sa8OAWERq6N
WRZtzB1ivGTQAZbs69JqG1m9g9DE9HtRxwp8/bpoBaWM3LWdSVguAzNsuQlkVyN49HWuSQ7cGETe
onLIzYBgWeyhzwfMZOVdehNrzeR0YhHfNxE3IyYAtj3H76pUNe8Mz5LOdhgTujLABrgtMNxEX7tG
qyagVU8XJBa8ld4prmCme30nePj2vwFUZ+Sln8Hme4r/3R51i/Qa6M0h7bm4Gua55cKwUIIFt6Nh
qsCA8sIHl2EnmkeDYy303Lm+G6aObF9MJSjzYbj8AHJ5QYc5/1F0Zuhh9hVkNqopvqMF54RuyApI
zDVTp7cDg/uUgBPGDbJmAe9Q9t52SmLGpZy4olA4mcRZQHLfTXJwUNKa2d4/P8VYOhS6QB0GiNkZ
pERLoEkE9sMFgnnNLnfa30LlaNeYVvUar632LIHj85v0uzkSoFevqiRf+CUOwJWfcIPdZu+TcpVD
m53huOdJ+Hcr5FesrPATv0x6Ck5wMscIAh+rV67l8ZhPZu7V9uQAAgoVTwy9Lnb1uxCZ1Lwb99v3
H0B58tAG6lLO+AHdC2hgPRmovXH0I8Tk0YXOE2eNJ9Dxs5YtbZ3X1V5Sbrz0SdyLcvDXeSVw+B6v
408aYsEC0x264cxiDOtLU+6LhY7SIMJ9pnc9srjxqoHzgrnjrv4x+OEhWXxRRCfAX1JfdksUvFnV
4M2ju1ozdQtlcTFK9aLBf43nSL9DbdGS08dOYSWg5O+cxaYvO3QbMQI6lUNbAvozCeL9/GgAWzty
t/ySWFAGSrnXKWLN32+UduBFeEUiicej5wwzwXUjuvZCrbqQLuktcVTlCvz9afs7i6fsUE89dOK4
vLEhl5tamtKFp2QeK583WsUawQLlFRHkTYSsaxkB8zyNwgwyJskB3IR6Meatv58vo4VMW66g9J6N
CMyidhUa+R3jDG9srABksy6KyKEwnUPb4HSEvnlSkV4YJ9QdDwZv5lBmqUzZhM4IZskslTfTyg6s
4O2y7Q0yOvB7YGBeAgUHULA0xhe6ZCOmqGAb4uReU5njcfKl0Bz89giKX3SNDC+tTN0vT9lRvEY/
OWFCnzY+8fon0DRaUJRqlWzoVXfp93Nc7cOiY7w3zj8wKN7/zlNRUv2+iXWlRGEpDuhF5V6i5OZU
RTt9CZz+nwwUf7NE7qBVOK6ETBiKVFzcLOduZk2K7RZgMahPhqhYSwzf3M6HMQsogURLJFfbd2tt
3EmG0OJJo92nmF+HqkZgqr+L++BGwzhgAyJlzhExHYTZIOuy35xfbviiK8vU5VYrMjh4cMFBeA4q
Oai6LMur3rNwTswFUrdbAMH1ue15AggXXEC4kIUajdeox+Z5sCZLsMpfWbSbqrfM+rcrpO41Doww
MiR2UblYWlNFoh1wuNs48Z98SOSdsoL9www6dZHVidTz0owtbI1rPfyQmvcwu728V1vej9E/SLCj
Ww1dWcpL9DAqayEw8CZTgteE7x51KHPetrN92cxGDFfQIf2yQ/lEnNTNKAkFfH9X5JaMhqVbTmZk
gznMA6HVgHnO/0IbgHyg77fVd6uUiywjZvX1SgCkK0UlEAcuihInUjClUYq3avfBWOS2OUKZiDl9
TaGf1QVfyFUxpeDR3kcPeNzs8+sI+i9NZwau+L5Y7a6zIGP5yHLH7a8Lqh9AUjBnj/++n3WwG7VQ
JtMBIzZ5aw6iI0GHclAkdFDRgCAab6duVJsKa1e3TjoZvUFlW1ThpZT3zKI4zWKpo+Sagl0rrM0M
dYQSGmElUtt8UmxugoBYsoyJnVY/G+NayzSTa0FBklbdXmtYg1XnaRj2m7DdEd4jXJpULOfnoi7n
YlLcRJg/hCysTBQZr7V+8CspGEDBjVQMxCiXt5247ncnQ3oCIic0vBR4ON2FFI0YwNUGT5e+6QHl
KPxAFfx/ZYJuO/YzciNRQL0mg/KbBGm/HBz7l01s5+pfWRZdAmvBia5rRYNc3U6vu4fUSWxZsQTo
vaFhAC0uB0M2RoFCgMkwvJlSrgxTmwZVsXzQeOgTkDiuWtpz7setWdzkTrCTPF2yMKiPAS+nsmYc
pGsW0d9GT/dbevmJHlpdyyOoncq6+LQfeCCKc4LXgsdsg2l2/nIF9R/Bz35yDmFsXBy8flVvbK3y
eeKgosr4Fufn6ftPoc5Tl3NRoPRgfYJa3ccylveFOv6Abigj6G/U5r7boaJxYBQiJ/ZYcrITUbHS
YpcDPwGUWd3GKzHw8Jv5JiObeHZIVptMReLWSCMQbH56F5ozv5SrwU8PnDdDZZJdVj2Pw9+XRy69
1Y7mXJmNg0CMGaYiWsN7/TE7qgWx2Z/iLwxxZaO9fPC2esW2vRkMVuukIjHkBGeQWiD3ibIKdPqF
NfccIyvYiPZYHgqrGi4Z0N3TzBlTzc+NhBYp6lF/PevTyO8iE0q1NrK9j7SHeKMlsqoJW8eUgB0J
dwy/MVAvV5Wuxh1iUDa47eOc3OiKA6FNteHs4CpPBcblsvUlMd2DHgk6iIARUF8S88eZWEvYxIp7
nNJnLfyfkU0q7kugijUReiJnqMoZ70FN7wfot1ShC0p/P0ur6ypj9X+Jr9GOj0sBtHGfDSial0Nq
0kVvmhGbNWFoG7q+2fQahGif6K+X4+iW068NUa8LQWmhTJ7gMTqjyZVlip0OqiV1j9z4JrVMiMdW
pFpboyJVtZQK3xTQxYWio6yY4R0HvpHQmQQnhFqyHZww1wcyyhEqjIwYuekXqw9K/n11uOewBSdk
IOLR3RZXUPeFqm/Ss4xsLg9cHBpQRZg3pY+YDBtSFvUoc2QnIRLsQr3OIvGfePjKCLWSPoyGejBw
oqJur+RQy2ai0cienznfygIVdWVIcLaQtIEkpxf9qtzJR63PjO6gm/xfwF43NwY06GRQiTQJSQBZ
bUw6ZFmvkgM1DhBQlfgj6Od+XPbxzSQFhO6qKJOyyxniK+yrLuYbuJ10whDwCwcSv9+YgFIhAG/2
dvqrdpPKDQLrH3TqoBkJuic0kQWMPNPRqE/nJtV7lEIaW/dS/1O3JjRTC8K6noIaTPUYXDPHvra2
b22UqirmcyTmwYIjTTIjTF39JqQe5U4HaVZ6YuXOWy6/NkZtnyxqiTaGPM5VJTrZDP4ZQbjuElZ7
d/P2+rKDPP27m4AeUIsniMJgqkPcZ79SZ7lS7rQjgGoWilxeeGIR1W4vDDclIbPCLlKhapnGLFl4
RXVD7SrLj1Fa2ssUepc9cyvMQ9/ibyPUWa77VpAqGauqjNyUg4+mOej6ddmxBAM3Px8mU0Ewo4JO
7YyNVMqmkFdCAAAWwVShYe4Pp9jh7uYb/j57QhC5n39KN5fXtpku4nVH6GVQ5Tyjb+uMKs205TPh
0G/xILAEP33U7c6J/OUxZsIMtr7l2hyVvml9GMR6ISKXaXfJsqtBZh/l18L8cnlZW2bAHAGqTEz5
4w1LJRigYeqVrEGqpibLvquNj1CbIhMSYLdDx9Ju2/LBtS3qJLcjBMClRVwwDfM48KldglNtWRgL
2myira1QRzg0xIiXYozJcfmimJhPmSBUl7kFp1wV0oIZqrbCoGpU7fNFem467n8fuSdU5Zh7wMCW
BAZN6iXHj5oKdUQVKVuWWGJ5HJqny1u2UfP7boFKctSyBddYh/bDvFfEQ7Mr3NyD7vpHPUIt3VSc
ySJiM/LgsrhUtrIr0DUD2A1iThUInO9RSxnHsgwhGAzgWpXYcTveNNN4jMfuBbynvwSeBdreqr3z
oDjVBYKfgE3KO9Hy1WeIJ5K6/18qwoQB7Y7DaEG4R8FYyM0B7AmB2VjczZQ4Emfifc46+WRVdP6w
/hGU20IgCu9RHp00iIPtW2/wJTA2/iPyOqx0tVj661YR/pG0Q8lFV6IcrjjqEwG2dqZ+r6Kzk1sJ
qP//C0jTZkaxMk03tDR0fRM1hkdloMMRTdHqr5VnztKcAP12PKpOgtPeczbrUtpKltZmqaOiaH2i
aCG2NxrAF18BMdb17uXDQpvQMDIGMCIeUAI4EkAK+N1l41FsdFDAoHVixLaaPeoqa9D07DjSJij/
iGJZUNQAWVHrzI74phwg+gTSecDtDooF4jFXfi48Zi2BTotoq5S3hMMoJuJUCpj6my1wOQOolT6S
mVAw8JwShsLo2eVHWaP5UTRB4payxM1OYKWc2ZrSzxxpmH5qTEgW7llTr/SRo81RjiFzOtg1ZA0q
pqnsGHl4NajqSc+4naTcBjV3QEJ4BK0Gg2No21dA5gOxd7glPboxZoERDCo2UobkFCokXBTbl73x
jAD8r4V9maB8pS2WrCoI9JfgpJqbxM6Poad5gHbcslBS9M3+aQr5Eeqx4LU5k69PJLnhMpLK5vqL
OCbW0LhBfpyYzXCWHeo26uI40FOiKK9Ii4dhs7u8aJ8ELX1kvRTPsj56RXQOa2A5eqkqOGgk//qE
NHBAmRH+nB5Ji6W9siAqZ3hq2ibxmdV7rpKUesY8E3F8fnYgvMBJ1mB4aCOS1w8BkkN8WyzBpmgK
qT88ZYsp+qx7d9MxV1tJvWDBP5OAbA4LD6KPKBFMsckYYZJOzehlkk1eLXPQgGaYBJxvbb4Wo9/B
/BywwBmsRVCReBgTaUpK+GMwYxZFhKSVXjFyPzo/oVdBnS4DdKf9lAnYLO1lSTx+2Ythak7NTdrc
Xz7IrMVQ0Tfpk7bOZYSKfKnsKY3ADcyE0zBs0P0OaCZVEPPEnig1ntvDDvlrYUp3/H1vR3dAOD83
j6xpHtYRk6jAKyA75zLi7tO7upet8THcg0ETejs8ZpZSl9uxumebW4ZmlUzkRwygOyjHa9HLUjB8
DxHuW1E2u2IfT/6S+bHCoGrb9HD0I5G7olyMQbnvhuppGrQlwBlKJc+YyJzLYLV66lz2i7OZk08X
/DJDb9oI9KkxR+QJ/KKcyHQc4c0f/Bq6onbgemRCqboTTfmZs38xMBzbm7eyTW2eoU8L1wpwSv2o
vAi2ciDkx9pjvktvMPjlRD+YBaHN3VtZpGJ/GMVJBf043JigBgW7wSO4SdsSVmMgtxEi77N9ChYb
i2O2Nza3Ew9xAw1djHTScFQtKKMuIoejy3/EWWbK/H293F3ezO3MDryRpIkqwxh14YQDJ0utBiPi
bbELfekA6kg797i31uZup6fOmv322WBkIWeD+rqs4amDQjn0W3lNo3mIdb2Ic0iAQUXCRenVBm/0
PWfN75Gfu9Hj/yrGQRujAj8IIzMhSWBsKtDygmiSCkJwmREtz9JH2goV+7WiSlqxQrl6eIEgjhXv
1ZsU6JTsGizPdmEJjFoN7Rx/mVNQhYUsKjJ/at8yCKIK0sCJbga8ltFfL2CObYfQZLgH+TPrhyFt
hgTw9aUZanO/zAr/iSwlytJDuSP9p8VSLAhK5zVTl/TsQUybJCtfmZSMMhPmhtxwmHoJZxMJifYi
2YtPPie4BB9I/8GwtB9GY0rQ2YtMNg3tWU5E/wjKZ/rQMIp6wCVRO9VuwlDD6Ag2SqW/cwv8NJ7g
QMvvUdknV6mr7S5/cxKlL31yypHwFOfCTltwNkplNxfaK/gv5an4iEMF5F8i8C3tz7pmuC9JGy4Z
pdKKEOOtY1/Ce/loNsP6mPeCw0Oqap40OzKu8pbFA8byX+quUlM5jwYOH3gBx3HWX3HCvuSfLn/J
P4SZvw/J5022cqWpzPReX7AqxURBZ6da4T48yqjkF056z6qr/yECfFmj7iZFyDBnISL7I+MDZGY8
syM3xtNHQlGj8hSGn5xVNCgf/RRCWq2uTkR5GINAdIVTeEfs9V5yyq3prnMCc9x1x+LIug2J219w
E5GKOs2sNHJSEd+cwU1ZFjuuA+jOWExeZ3H+0KkhvToq8sQAOTdxAaEhdXmQhcgUOBbd+FkyQZug
Io1R6l0LXT/VTQ7dYfwB2lVL00ztcclM1V+cFIIb5sTSNjor3tJWqdCy5HwbzeSRkIDiOrNLq/MV
BJRkz8x0GWdMpCLJnOQNFy+IpIMruGNmZuCgnn6qB8WbbeW3eLBTZs7C/KZUICl5Tqvj8fMQiPv8
TgK1OuBER0A298iuMY7Lyq6Zx46KJFnCK3He4pDL4E2XrXJfW9FJ3BVPzTUIFH9ov/5dUKHT31lO
lAjc/+SYT6ROhDfycKU4BurRmAdm5GeMy4B+rKDs13AlupVYHCnMpl6Polvnse4cxmGTqCSXl0J+
DCFH7k5qDzotOcyfFCHpHi5/Okb0oHPNLIdUzzLjSHNZqZtlON7l/ODGlXA/g43/sq2zAVrqmElU
/OjlZen5Gl+udbQXghp+BhdaZAPuNb4O0Eopbd6PHucdiCe5xBQZ+8ZaKhVaMOI0JfqI2ByCIqWW
jgqfIVl5kVpWo5x+nvy1TDRiQERDGDGoS6cD2etf3t+9JA/5teIuu8zVbwJf3Q378KF8iK7KU/uT
Z6xvO7R8maUcRkyKuuZafN2oPsnDQ5/cjcLj5R1kmaDumqXlkwbqd6prTPdJAqGXdDcPH5dt/MFL
vtZBeUnUG0tWxJ+HObidMGidgd4JfZ9jZie2AlRt4gfP+Sl2a9ZLdttDvixTHtLOitCVYCdFGOlK
hObpvnAhHhSayjFCfxc5wz4BYTZTk+AP8fLLMPlhq7RBH+RohlwAnpWo0IpPEZq8GF3akTSl+cFO
pVnrpC6hsAT/BtwW2yh+pEJotfNRjnqzL1lacdsp7Ne6qJunksHoqAxwyUF25PR9bEHHxeMuaHMI
cLs8ypmXfYfln9S9UwGh0pdkYdlSWGn3o2qgIM0aw2J8PXosRoL0tNhrCMyzIWAwqOA4e5G02gMY
W7bDAhisy4vavgj+/oi0sjxYZ5IunBMoL6K7bOToxsfl02UTjO9mUKFjSaWAVzPkkBLU9vrIV/PX
tny5bIO1DCp2yL2egUkWe8OD/K+pfpcD4/l9pjJKxV2DChzpWKE0SnZf/cFbAmYPQ0feBTfqTgby
anEOoVM9gxNwV9rzVQCsvscevCcf6jwZ/9orKoKA8Btk8AEiCOGoCq8Ev/Qm6M0n16LN/2R1Cc5k
augFE09dhY1wDKsg5j7vUzAnO7U32IM7WwRvm7iB3T5OV8adhic654lm402etBec3K4sY1ezmbJZ
G0xFlUkspgFzOaKb5+9j6KCFwTjdf0jTv74uFU7KUm/yYsQGFweg1CU73Bd+dJe+Vh7rUcVaCxVI
xHkZMowSAGKZ7ITlPe2fLx8GRsQHqvf71o0DRCwn9I/d4IfuLQciUpdaw158kazOKzwWe8hZgfi7
q6Az991eoGZBMhTIyPt9cIRInVsA/aW5gi9LmDFvnBGi6e0NOkxeahs77uHyci/HF0xqfLfedHyQ
YRwOlQUJBaqlNLX+bcF0+2Urf6gt/L9/gPXpu5lIqpVE6/BRxz3p1BUAXXKWBPk9+aqwWJ+UuYVU
uOGXKcprcrlJ971TX6d7nDjUFkqgi5zGC21W/vqHKtzX8qjgItR6pRXRZ+kEtEPo/zmVW3vdFf5H
IW7B1J1mBScO57w5cjfGbmKR/m+/fL5+ABVvCshEVQs5FfwsHbikt5qqcFDvuENeaJVy5sRB6pch
C8Z91r6mnZeKLKkwVVk0k31FFUc4ZKfOz3coj1/9F/yxl1MWhadijDoIotp9+pAlIBkLPKSAP1S7
PEh3FSBOgpX4s6/skoPA+rpkFX++OxSa0nRu83jgySN2qdBYzlMzqio3Xg6TcSpkVqrLOJGfoXZ1
dZT9KHdxCl8KHgeM+DwVp9LCWTmGxwyN7eUNYN5bFu6GdWI+93llVCn7Ok46GB0w0xxf9eAm1O4K
Hzey2/02blgn9HIQBzXm93CwdGMrDiHMSSga6cphChlhjbkgKuAsRt+GuYwtC47RjeGWdzFYfTVL
2met2ewxm2FdjnDkgF1wkc9Kz+oDxjk4W7Qe6UUTCcd0fotq1RwzzucyRkL4CTq5ZImKNVUnFUEM
8StX9PTbapcDF3aKXKDcPAIV7l3Rja6yfehy7uUVsmL4Z3NstUSCPV/aBIabILbSp1Q8ctVkYsZf
nnfcdBobR9Qhu3MlFqzHyh8aDH+HNxqIExeQJK2IvzR29kCgf7gfTXIvNw6KxmgttjvdVKzE4Xas
pyfrOFJRh0trzhhjbKwwz7eqcgiL6h7NBRaCWWQ5EJXXyF0eLxUprxq9OdmiI52Ala6hWWmr1gKW
qNpWbvuDCFBLZqbeYC0f3ROYdt6aW7ZY3R/qkn9/b7oVoENJHs/tz9ND2nMkhZ18A+lqElsiOsfg
AWCcH5Zbf16xK+9C+oh+wIz1E51JbQdilD0h4m78DBOG4XGyeAw7Rk7EALKxrm66L8ArRQWZKNjV
FHAhTuKzmKu2GjaOzqGpE1V2Dy3UKI53QzNetXpljeDFXPLgpo81twsl8OovCRhvl6BEJOOf0NYI
zQoqUSaGQXaMI8i4iOiOQtXKQC0n5By4EBBEPVV2JB/9PSe2ojcdsqZkXFzb1f5luyyzVD4lqVPY
lSS7T6KfuYFQw+3z/lTqqWm0mXfZFusgiFR806IxKwuQ/hPU604Iwe8h3iKIeyB/v0XfBgXkAFRw
ZvIT4DLBlo6QJH7/lHHe9X7E+DGswPP5Y1deWeSjLs4cVi7dd6CFcAqbdOBbsJmJr8st73atWfnS
HnmXr+3in5c/xbZ1QMdBCQYCzTPB8bpJxjTK4ZvCu76v94JdY/XaNXgcnOgaymLWf4LeK7QPWWkI
uSDPrpkv2wr1DIrq1hh7CTXZft/ZRPYz9UCTRKBGfuVl1vDKWOtmnF3Zo55Bg8H1c5uh3B0cdU/K
IS9mJq4M1SOrdfMdiLZq0ao8jOv/o5t7ZZjKRTJ1/k/xGVwM15DUceZF/tFPzVNZstQTt6/QlS0q
K8F0cRssgLC4/L7akZhKKJ/KHen1sOk4ztAqn8n5yhp1bMVobroMuBIkdYTuFl7rp150Imj5/lCA
sEx3eJ/ZRyPf65Lj0Oc3brk5H2CVdHwWW8A26jvZrncDXs8scvXt8L1aI7lWVweUm7IJEqGIiMZ9
diMcUBzOr0dvei5QZYktxWvehMaMb6DCfJPao687BiM2bjeWV7+ABM/VL5DjRosEko+NeJZM4POK
EKTKowHlX+WDEBGxn0KbucLKJJ2TZCqkalSYHLLBjNUHSHftJhDRyVnCSPpYp5LKSuZK5QC8RvYz
Va/LclfJr6PKmDjevFy+FkOrCxcZ36tFT4pT0888N/yuic0s/tW3rype0pejDOPD0aM4cpxASAEC
3W4kEr48NyoSsyslc6w7Rj7zB8cE4wnYRzAZQ6esoyHFUSuTBwGuDIAMQdsgeOBw2McgmUvuSCJn
7Bo4TQi1FTbb0PZKv8xTLpLwRVTnKWBcpTHv6ya4NozsqjCgxhGqj5c/6uZjjnC7/GellI9IkToo
BXmXt9HtUu5b5e3y32cshU5GZ4njgjTCpKKMGZil30nhoZk5FKrvLtvZ9vW/1/G5o6uDrBpqv2Qp
7BSSYKXjQYifVcFgeCDjY9HppgRuUm7Mkd2kEC7ttN4sO5brsUxQl0yvQS44WmrJ7TFbn7R3fcAI
CtuP668d/+QOWX0pA3C6NuIqENHbqPq4wiHfD75sVplJytmQFWBBn1lLou6UCuK7gt5ia0r8aQ7d
4ZBZ42HtPvHC9ZravshDUCu4cfDch8+d+NCXjLcGywR1UxQ9qPdyDndVDNFxPYrMUorNiNcZLrb9
elttD3X2g0IsK4W0afMPFSiP/jb7pMFA3/5FsLq77hFJ9a/LZ4dpkwoCAZf2wQS6WDd8Wtzgg6Tp
8i55Itzb4gHvcptjoWIZX5NGlrSpWM6EcM1Nn4qH5WBcAYlrNf7/kXZdvXHrWvcXCZAoShRf1abY
Hnc7yYvgNKqR6vXXf0u+JRNlPuveXOAAeTiA95DanXuvpb1J4grP3ic+Vv+2Or3L1f2Z3IBOY8FD
xUrnShGdrhsKTHUhI5/HGwwnHSetDXRZh8DYv5YWDXRzswa5nIn/krnSTHxL4LAuVcDkiVN+17ip
X79Wvu0aL9iw35yUu3yvv8SttHSyFAOhqY0vme/JeEyU6Rl17n+sL4s6/HGPnIMGBeCyQO1fqQtj
IiF0WcwAHYDbNtjf1281+9kgXwc2uWDPdAtjC1LpYhz5JfOP12HaxG05ClBfy8jNzbuqBVUteFUL
uzl8fLotSatapsTmTjQQpDRjJr3IehxaHihWuKPYyrYvJk9nZyK/e60xNgYW9XApDr2KzTvMr3k1
sJk4KJxY/l8DZ7wXFGfSVpGFKhothoFn3HsMPvWH5AhA9rAh74xx2znM5ThzJm8JC2c+eUrkUMQd
Tlf9FA8LWPqygYqFP8CoLMXE1tPi5deMM3kr69YF02W1DFMv82P6TRpmy/EOHTZdtzrgm2dbWTWA
yOfWqZcvdwP+t6fFYVon6372zMV3bRLWbJ5tZdY22GJztYwaqmugluJNYeFjU25xR7ZLwIsu5Owe
VwGogc9o8LK4FJ6TtxAyzFfLuzdHKW+jSTVgQsj8/LHJXcwQzkSuHIqTDzKLl/ahZvfB6JS+zn58
LOFjowb40u/KmHBKpmZE5tblsSeS0XVmYHlqHdDajY3i4XI0/fdpAJz1uyxSZfkkOU6zbBAvm7z9
Fb2r/M4HQ/Ie/OGBtTGhcelw4GcDXxggn/DfSjvMUjMTiNRBaBdm4jF3Ir+0Ps92HHx8iRfV8FzQ
SjUircmaguIWI/UimrcuzgIj+5TwHTUmd1LHKX/K4xuSb6Rel89ncdshjCMNWVm26vDB+lGaIRgB
ArsHq/WMTQkxytkrh/GvnrsBxEPReQBOAfBPfv9+agBuTK2ZS0+gXwjRYNwxtr2WUXq120oQ3udN
18H0XNrKTVaZxkobYB7v6TjxTL97oRjNiz4vLULlLwMnIGbHuIsK45CB1BL8xx4NZQjmveK19rJH
PiyAcxtR8JJJnv+s1Z2DdWGaC4GfVVTf0ull7Leu+eJHNWwC4KOFVG29wTdUogMfKKykzicvptKd
tMxtoyt7ZPsNtb2UgxFsYRHgBiOpXCNfOVREcppbkIP2mpvw4js2F79gctuvjKnyxsrK/LTO70qW
4j2gx8ZbUUm8wxutB6LP3caPuXixZz9m9b0nbWr6Kut0TKhYYP7GHtpeC+qgzfZOdVNLf/JbLwm3
+qQXpQLmbsGFNi0Aa/6u0yY2tixiDXqYkp952aJ43cjotwSscpnBynNHpCM4qUQcGOaR89j/+OYu
Ze+Eg30LGgOsoD+8AJ3ARBXP8HI59yKBbcjGn+0qaHLjaKXfK+b8hUBTB/oXA144gOZWJpClPBob
R8PzgTZ7nU3d2epc0hlIP6+a6mlUG1e4/L21JziXt1jMWcJEIr2wDafFQKINmr1jNOsuY2rjUBej
07mUVbAoainttsSplg5v81Dt5C7xbBfX6hUYYdP8rS7vJc04F7gKGhpYquCzIVDX+kcwxn2pR7bR
hdwSscofssqpBhoJFspY+vF8KNtpqyy/5EPOTrGGzMhZRVOq8GqYHhbsGvMq241HPcQgsZdgHqHc
+EzLL/5AF9jKXoEfWcw0Sxdx7QHQVKArWYBMt6AINlSOraw2KYaUTxIXV1qjS/LqjTWYItXyrQfi
LTmrkArbkspmkMMJSPrEo+ws5AsbacKWkEVLzuxHz/KsG0cIIbpye3XPgeXAs62ntQ1dY8uvOJOS
FU05mrkNT3ooDyAZuaV46F5iNR66Pze3w37LdV9sRp+r3sovVLo+TPEYs1DbgwLQwwDTU3noD8sq
OhArQvimaxQ9wBX+z0LHxTeSc/krjzFXhCVRvjyY+9XLws22PGRS5ESZB7T4vf26PQS4pf4rn6GP
VQoeDHxKSoSvvnXyOpH5k4zZXljONx07mt5Yb20AbwldeZGukY4J2lOGwkfsVbggQy151l8tT57d
5xqeqYacSgIZH3vo0f17/Meub3LdgM8DT3qRNz18HDgvVqvA1F1o2ajBybog6WKTgVpbMhQko981
brOLURwvSCvFHXaKt9HuLlrimcCVWym0ili9jZuMVYtNpKLCg3B+Siy+YYxbclZuRc2EKiJyFkZ2
u4voA7gK/cm5//j6toSs3ArvpnJqWxi8tInfJ2bvmQb53Go220gNL3qWs1tbeRanMbPc6TM44wIk
n0afxJ6Vj97Hp1mM9Y/AciZk5UxyrIrltgUhkZBXI+FXg4gf1dgFHWNBOW9BJG1d3sp35JUxcs2A
JiQjqEHi71KI3VjRjej8vk730alW/iIGRl+XNThVG+bEBX6veKgCewfGyp0RkmB4Ga9ZCBrj5x7F
E6rGE/1EQ+JW18wbwgHzxT3zl/kszN/4H9/3pTLn3PZWTkXFbaGZE5y3jDO1Q6yND0yU027qahKM
ZbKF3L8hbz2AaukpHeuJ4sKjx76c95pzGkFXYjK+cbANbV0PnXJs+zE7wpet2rF2mZEebdk/f3x5
WzJWfkRms+rT9N0i8ttExl8LZgYfi9iwh3ffeRbOl2Zvz2OFY9TdQnXQGu6gy/u0EX4y68QrnL/K
hX5Z4HuCfiYx0seyaHUciqHgtabvTtl4Y3/4+FgXWzXmAm9qAa/uT96OSXdGazYQtBUgJQ1wuveY
xbPd6fo/6Bgun+FP6/u3rHVuPICzneE3IFrvxD4LxH2su/HLUlHobv6sb6G2X9xkBH41KnmsZhmE
rmxKFsCt7ADMCeIVMLEjnLVX9Mj2S1BrA4Bl+grTtOCLfd4Cvbo4AoTZddMEDzWQZNaz5KZVpIkz
cvTQb+awOyXHKFx2PJCae9t808sx1td6JmxtyiKP9EaAPSzs9fZKt6JrLYl/Gml9mqVnsHyXT2/M
brag+C/Z3LnUVeVRtUNBKmfSsYbXPXVCNsKzJFNb79yXAoNFHE4BBAoWnfWExcjSIu4z+EWSHkkC
Aq4qBbXnBrXopZbBuZBVWKiGIlcRATsKj4667DCPO4Sp80Vq9CalV2PKNoLr+yf545MtvCkAVGUU
GLy/FwdNBI3VF6c4hvaxRArZIbpEwJDbas9dvL4zQctXPHMiIIrRhlbBzfcUUHW082J5JI7aiKsX
NRATbWAUoODVXXeNCFQhGws4x8Wwzf+4Cr1sVmdyVn4+jkxDluA1QE3V+wv4TPtqntogfyD7KNga
Vryk4EARWg6EbtIfc5mKDXbUlDgU2Fhzt2NAgUFnaUMT3od515pwJmU9gTm2PabbjIL9s4lMgvoa
JKt7HvArYKWgdALAT1gD6lad4qvyWO+4P23kk5d05PwnrCxZlH2eYTYLeBgUk69F7gHdhmsbQi4u
S55LWX27bpj1nsU4aP0pP7TfwHoVzIdlzDcBcNj0A+8fXozHsaU+XpB9MdMUFmBJAfeN8PgmKMel
cH7+a1YGWBLes74WRpgmb0x/Zu2upbdzfE+mbxsB9lLQO5e0ssCuUzUr2T+LquJBAQCHHugtx8lE
7G7tpF6s4c7FLR/7zOAxrTCSCK/7GJiI75L9vG/3UTgfZ2yNAGA+/CvEnXN56zrBNoFnP73rLzkm
D8lV5UlvGYtsrpuDwLKG8De5AbYUdvm4Z2d0BIgjcoUzLpDJHPk61kMqdwEXa4M5IPvkttFdeyNG
XGxvnJ90FSTaDFRXfH6XOgT9XXbf7WIfHebHwU/3ze3SEt2cDd9SnlUGI4Yc2EIAoP/nPvMAiT2g
Y8DMu8AgbFTJFyfRz064HtJMyzJuCV1UFdO0b+xbc5pO+s28t32r9FKgtkmfH+m+OsAf7f5myOFc
+MoLqVmaHQOVW9jOVzFwzPrmBuwkbkvutWRr1W/DtdtrX6RL0fRTbIR5gdxTCk+Q4H8ze3vlYPg0
xCDfgQj6Jb8G/S/GwMt9XbtjYGGcZ6t6vJhQnN/eysu0mEYZGhuKoqfSNxLlWjFeBRVgJ63WKyfm
se5bxqSf9sPWSbcuc+VxWD86YzxBa0Co9XM4LY+g4MUFDDY4yr32ZnuqYsN32yuXI3qiumox/7Q1
PZogLJs/uvhLYVyP2Fz6+DtuHW7larIk0SgY0hgYQb6kxZ09vnz89zdcmb1yKkNTZ6a+OBWAUb6i
/3YNHnbhpkVx+FjOpQztXD9WjsTuLBl1EcezWz15Zmq8sbwTrkPrzKV14ptRc51l823G63n3seRL
jYYzyeuiz5xL7JzOUA+Sq9DpiSeKx8liu4LkW5q42NQHudT6MSSa8D6ejxAVJ27zIvbAcXnlDZYv
Zq96qsLkcWttcEM71s8iQL0iqZD4eplyPgMRPuiT8uvH17clYuVHhHSalOTLmQoa+0QbFvzaeuMb
bXl+tvyKs4jagCiksHI43x6rDXrQXjcPYq/Prrxf2NLZMav95jrd1/cEuyyt+79mEevHkpk6gs4d
0jGyA433EXx1PFzcSB9gvtWXt/Ze3vKnj292w/TYyo2MqncGHQ32sB4mj8eFq1e9lw9btdHFDsu5
AaxcSNUkjYVlGdR6pfaqMB0y+ZWju4Se+qFz8eS1p9Zxahtfig0krK0TrpxLrVDUpKajh0UNCoko
fnTaQxvTjamiLQ1duZYRJM5D3yD0aODIczXeeUPR5+7HH2tDyPotZNLTah5q+C9mvxXmtTN/+/jv
b1zVGjNsqqe65gkMQDesoEn2IIncJfkWdNFy4R84KGeVd8ycsbyccVVGnB9sENIMyYlPj1l02/E2
oMVWB2zD9zor55HLhHaDhDzSPeixcA/oSbna1sLb1rdZ/v+Z8yhz1WO0DFKo9jrwwqXGVnqzEb3W
A9m8LJxZI/g66QGT7u+Qf+Wp3UxBLysBCHywiwn6u3Wvqc16ZQJeCj3ehBwNNaLzamKKIy42LGax
+D/VAPjSYA0GkZWz8gjWZCUj7SskFU3m1vo3DOFFzrXZviWbG0qXv80vUSsX4KA3mJsJRPEOixvD
3O0FgAw/tp0tGSsHkI2RVpICMkqWvFI+PrEh29qc/3+qr38fZD3XnQDrr6jKEqq849zl35YmyUIJ
x3ZV5+VvBiBf0p3cqIguK8QvoauaxBlH6cxmZIS1ed2Bdsl5zYctusX3zaYPtGEN/tVSGz2CuF6q
2fSJvC2DNphIvl8ogKg/fcIiyXeUDN7wKr9uPzv9P4XDryOuXEQj9cguOkjXj3gDuK33UzgcSnSZ
/rJq/yVp5SaokQpDoRWCWnYIluZPid0YgPZwTBVNfnc3ZJ7ytvohlz3gL6HLFz7zTdFgsYmjAxMa
2AEQ4FLiRLkyOaVoJX9sBRebk5i7+pdV81U+YeUJl2aCHGZZEV2ak/xEDgs2KdlXr1s4HZc94i9h
KxcSl3jhGk3YnH5M9tVu+WzLUMD/en0r9yGd1BKtBTEJkvdKPFKCJ3p1NU1b0MZb32nlQ3hNi6Jp
oBxarUA+pQY3HWJfm8mnQhhb7FCXw/C/Ls9eD3kX82QbqQY/3zrT3ZSXL9Os+YL2rtWp01Rotq/y
rUGty2kgYgoxgEwPt78yNGmC4Nqc3w2tPzT3cdi72aE7jM/K25oEuji7Z5/JWpmaM0UFMwQ+m3lr
hBNwXIJ/dJIX+gIQCvgJlsI3tP/iBzwTuTK0sa4KQh2IXMYF66fxe/1dhfOenRpf3Gmo0Q+1wDTm
5mL/5r2uzK4qkyma/xEYoh0IUIHxuqxXgIHL3ypTLoaDszOujC4tkMaPKZQ0LXvMUMkcOEDl/Zzk
bx9f5kXjPpOzsjqD1KoaB8jhwLkMAeD5iunoYxdjs36w9o7E2B2Zq0PrkPBjwZej7JnklRlG7aBY
FUEyYtHd9JO8WNdk9LL7hfFID2O0BYGGsduadNq413XfMUuzasDILhA99aMwvlTFWxVv8bVdzLl+
nWy9FG6IrOwSfdHP3vZJX5zmrDy0LVWY1p32SaRtDdBsHWqV68uhVJaMIbCqy9BKyKvZyaCotc8f
f7KLydfZuVZuBUv1bHKohv6AFN9Hnk9ur02P/5uMlTvRk8QyaV7ClajkttabgFhiQ+Uvv1ucnWPl
P2LTSRyb4rroru1BqgHC+v2C+aT37jsckreZjyyrPH/kXWcSV44D6xuT2RdLaiCfMh18fXxyy/mH
Q+5kdtLpz7ZVvhHtP77K9xriI6krH4LsG0RYOiysBWKASYP2gN0Nv92XQfY0hHo4HptDi+b+X7XX
z0678ilYNWI605HKzpgnMvQX+DHfopnftsWusrZ2mzY8mL3yI1bC6qhv8TXTg3M0X9t9cR1fpcet
kfENG1v3FoXFVZLKBo6y2ResdnP5mGZbnmNLyKoIMAQzCseCnpTzVWemrsOOebthxRvead1ILHkt
pjjv0X8bnOsJ9ByuFKXtD7H8prHujlXp88d6uHWoldsQmj2OoGBHCToz7mld/1jw6Hrsoi3Gyg3/
tO4sOvpcNKyBIB0b2ylw+YZkCzdgQ9nWzUMJfBRMgL0rGxo3YQY41ebwH4wvLR/6A9NdNwwHx2jM
YnFR/yAzib3kfqEyMYLsdstat25t5SUmXnajkSJDdar4Ru+xBZtuvfpfTNhMbOlx0LCBLnIlYshU
w7sEtsMIJigqvEy1b7oG0IV4Q7cvF0amw3WdOxgRWe/JRaVZEzliasO6nTFkOe/1uwXIE5AoYIfY
Wrm9qNhnwlaxqqaVHmNJB30C4+jkpyI6jtP9x7ZzcRXPPpOx/IazotI2Cy3mumaEDcJGB3jEfqyP
pKW+slqfzWUwtINvsO8WUl7RUF+3T3Vb3ihNxzMP5jdIdqspLFbjMSQqydFJXjsdDHj26HVsCKhR
XyuZuNNguwlLvbTExJPe7JJC7WZhewYft0rXxdrPNZs6aFA7jJjYZaSgyVvpQk4F6I4X/pVlbRjc
Y0cRJLvs0Lw/9A5XW9/oj2APecSwbfyD5tefQ11TW4EtZGQ1gr1VAwZxvso8cqteDIx+dI/qZssJ
/aGCi0BQ1Ns2B04PFglX8agfRF8De3FC1B2CPAkWaOLWpW52RynA9LbMd62E7+IwUWmDiMyBzq/E
zX1tWiwypjAHx7JntS+tSB7shMRbH27tJ94F2RjVx/YZ2qrr5cjUMFgnY1Aoj6Ea8+CLHixM1V3I
AU+F197J/09qvXWwWoRS8GoAcst2MMO20pZWTpGj9KgL0x77HRO2WkALnsmT3qg7YCcGH1vb+77e
SjkxuonWuK0v/6wnby2jJqiDrClspqQxsHREiweRShZ0w2ieqL3wsipa+iXQC7/Po5V+KaOUe6Iu
p7tOtjp2NlsRDPps7BW1cSWlBZxB1AJuWg39WwnS2l0sst7tZC0fhtROA7AsUXSMrPpHO9Bx9/GB
Ll0fsLGJAd+Lx5f1U0McRXFFRYyXtsYMzKzyZVcCvbn3mbqr6H+7Prt8LMxJ4Cs5Nvai1xgctGuG
gbN4xsI3ycIqLZpjakSmV2CVNqznJt4oIS+ejjAC/wiMCLTRf/eNFdPyueM5aNMpIGIKoAE0cdAy
Ddw2AA7iL//1XVqEUFwn6OktjPr+Ls2MnSiJ7aENUTI/NlUMUrOG33ZdJLweeZqtso0NwnWugeu0
iM0NBlATIGH9Mek48VSPzLkNBw1uuBMlnrWNb7Y+HZKyecpocyhgjUDi35g+uuBRLCy1gyPScUCY
+m4kZyFnEpLbWY3VfaBGC3dQzX2baac81j99fKHrrGA5n6kjUoNmG1hY7wsUZ3JKy9IiIYw2tPLo
JVP8trJh26r9VFvk4WNRl450LmodqU1Vdk0s9LDnN7T8WtjfqL6xKXvBPf52muUnnJ2mwJgPlxlO
01n8a55G34tki2vr8ikwZY7qCYyk650pKbPOMCYNXHppLN1Ydnc8oXsjTTYU4JIbBGqZYZsgJAXB
5bp/OBNW8gyrE2ECaPImoTuVYUP2ULJnG4HGah/VsnHcZVd1ZnmOIv6kAKRmvRk8OyT5TjOU31ci
ZHXntW3mGmW7w2pSIHN911NM0epi4/v+wQfyrkuWhYsxMQr/xy45MwaQZhktdAlkHLPfuNkRGFXj
V87carg3BeIv280BBvB37XPVuir1eborgOe0hWlz8SOd/RLyux44YP7NHKF06MHkp+JzLhuXiY0u
yaWsBh6IYOncYBjpXreYeiZ1TSKxCdM6uurs3ktTQK848ydjVGGnsoMEGKHeYWbJnNzRGq6L8hsZ
/sIjnv+I1VHlAJgCFtdo1oHbS2O1V9kPw/BDtqVbGcFfWPDZgVdFJJszGZUUsmwhd3meB8VonaTO
vY/FXAgpv93rylEMFbFVlPM2pLn9Y7ZojGFsLNdJ56Ql3ZMy+cZ+8CUff36FK68hY2VMzohjRbV2
qiMeWDV47GbzxtbzR9NSh94a950R+x8fE+nMJT21METP0c+FA/7D+4KTox4N3oQNpiGNPZuBkyDH
QlBPy2IehxMoZ36opFVFYA9mH0wik9gGzYbmteoTOnuslvnRZma5lzDKfWvn5tGxChFiBsVEeZJ1
e66MAoRJ3HDtZjC90gTYA9ZyiN9a9hhAsdO90xnYVo+ZvLNImT8BX5aUqFSs2nL1UtcPnZqiveja
vAxoAhA69LHsRAU8K4cfESkH7oKQ3U49PrZju59Fnu0pLUrbqxPTwRNPPmdBZtiR1xMtPUwOq67q
JtF3Zd8bb06pSFCxIdmzvtE9JHTg7rFn9OIsJ3J70cQ7EavousniCA4XEabyZlXntRunReYOfcJT
LzMYWGqbjvQhGl/9Lh1J+qhlElusIyndJk+cm7kY8YAs9G+o3L4NDkYkBbCl03g/8DRyJ2mbGJTD
c8LYVS7mG/Ogd5Lm0Ixj7nJhvPR2cQJaxqeuND7Zud14Zdp7mhx3SlNPZaQ/EmsKOKocV2/S55om
d2rIg6w3dg6bvUarYreX9XPR5Bi3pQ99ku7iOOJulvefRJv41TSciCp+GGI+tbVxDdiTu7nDBJHM
HqPU2tlifhtke7BSrXKHcsxOQwHW04Fex6X9KDP9ZPfFjbCq235Wscd5hdqqITurkuD5GyvQBvcJ
1mCR6Vpm43hZ0rxmMjvkLf1plFyCKj26a9PsKqfyRFr2k2aTB97FA65HeV0ClpNIfFHjdDtz7WBr
1Z2diNs56ZQLgrMvDUgoj7OdC7+WxJdMg/LCv2sAROSxbV8TXRRBl5KrzjEOisb1Qe9a09UiTJ0Z
VHO7pH6UumK3oyaYnyWSeDWnuRvpEQ0irXMO4P2lLlV27oIvpPSVQScXiGygq6+swa3t4joa5udB
zp8nx548mcaTn+ObpHaburbELK4+taeaMwAlKuC71I79WZZGtSfDFB0yKp5JP9T7NlPf0whRKck1
bMe1sgycNk7ROKOWCwRpExMcGNuonVZzpdFX0P3SCDolAGMp3hAG3kat+SqMqXdN2VRuotRjmZXy
WAmnc/U5i9221jAIVo8/J5sGRoQrGmSEigUWQ0sg3jCnfzFzXGxrNZ3XG4A85BW9cmK8yarcx1hR
79HM6NypLT8bXXSlpgwInSUvvSmnT0NppLskKsM4Tu+qofYtVh8LTt18cL5w1YKos8w0vxIlO8Rz
B8alasw9Animsu60gMr+i+20L73l+I4jX0hnP1mafRzr6IHP1R0rtcOssXuVFgdZVLfJiKvF2nrp
OhVXHnAqbTScs6tmHBoXxE66J1AaX+clMw9FzCvw3rVhBZCWUhbHmcqDINYJRGj7AQDB1lj3rk2B
YzBqfl/IGzrzH7iin3E9KjdS/Q1yIs/WupdhqAoMuJg/ASJyxDvdAzgcQhhImJf9t8EaH4pMuyFq
2s+D9Vg45FPSJuBq7OwTHB2ch8xejR5A/zPRhFvE6VsytzuzdZ6n0TZBbx+VwHRJMhc4fBhyUbaX
lQD7q/XhCGSvm27SfsyyeUxbeSwWwOHUzrDeaDQekXqNdwS8+fbT56xSn9vR/EFa8P01E8+PvOlA
vR6ROCCdLHZ618B7VtFjLeNnnWWt63SkwbJ6AUpzUDcfo66MdqzKndB25MOcm41PnWaP1OKrPWKe
UOeAvMqHEqP6JnACbaxtu7ompKcb5aOA32iE/bXs1SO1kIzpQ9zvCpqGAMfZiRmIf718mRzT1Y3+
YZ7yO5309+jkPFQYnZiyZEd6NKX0VroG4S/mWL5mseE2VPojj/dGFaXuEGNlIOaPZSeuJjIV4JWn
n5oU+z7NvEsEelxU7Scpb+YOe85x7OslcMK6aWf2Zljy+Gnk5a1kIugM9HBjdBcq4G23al/qWECY
sCCVJUdTM66EnfkIUqmbZ2CzoclRK6rT3DkPnJcnfHgRENU3LhHxnd3pn/O8utYN+Bs27UVhvEVL
I3rGmjvqfnZXkySFGiWlZ8RR4hYZFjWF9VY5+V1t5sIF09sekEmPI45s6kaoSH2w5vkzuhO+TLBE
0Jv7CMllrZErx0ofOh3BicMRmGndh5kkgTUXYWpbD2XtXKekCsZ6vhYWu4pH5SutPEWGc3AYf03Y
CGTsaB+ZFPPLTfS9iofDlPcHzSxCZwQ9AOWeZWv+AmvWtgxh175CQejLYvw0p5j0hIc5tSyR6B4i
V8p6q3DRiyNuQVLqylS7nWLneo6zR6l1D3PR3Wot+6Gm0peGCs10vAOH16ESajcWs58w8bW1oqAw
ndJtNTm4sgWqRqSh2tHGunUzzbwVtfatdwz0LAlYMwX9RIoIWP6ohodheopS9aXixXNVJQ/51Bt+
LTRAgWjd7Ed4lnUVAdUMFaDLKvX+Lhral8zQeNj09s7mFXPrKX+Yae6lxPlh1eYefT5P5CAJyFJA
ycXai173r8Vo34A66oY7QCdi9RXJYauSdrc2aX6gdDrVCbx3Oj3mSh7x2HiLLNk3VXM1z+YXk007
NpV7wEOA7po1Xqd46kZI6MMMH7s2VOUr3jy1rMCnr7SgiLPStxsT7fJG+yGc4sDTxrlXTVY/krjN
fCowzs+dI0GrzAW+ZezVuCRsyOaayzmIn6vxurL0T1Nd3qRdfZxBiuBFeapdjZHVA+dsMANAqoLL
rG/GoJcFdptq0MJzOQNvtGGuVraBdJyrCeY2VRLNZDDjNNY+BUw33PRow8Fq2JzjAOyx8vpG8uIr
K+xXHVmPaxrD58RUt0Bb2tVD/tmJHPshkaPwKAXEvkxyb5Z94wEq5KteVoY317PjNRnGcrrCyL1E
71/HQjeuiDlhghUycsD0WN9kDE2Z6yS+SWouH3k0D0D0oJk3aOwkSjGjS17Ip9bJnYeuybTkMBCn
rVC2dtUDi0b6NBtxgnEwgZ6ARoR1VQOu2zlEma5/ttPY2fGu7yawRDQjHtbTKJvcNFO94Y3mrD/2
jiRYPSM6ksoIlKeNNLJnYSbTkdbALAfLK4J3i478bk56/bayNP12qgh3ETuq3Wgl7d7JtPIrg98I
JM9eurozdqqJbrPIOKHTilbdcIqVfOKduXT756DVxNeOjd/kQENsKV8PWuMWGoEH6Wrck1Cvejp8
kqX+M7fTkFTqGPVmEBvJW9Ep+ETa3ti51oc6Cvsq4p0/tgj46VIZ1sWtOQ8nJ4dXGZJjbjOkFTpW
5jVNfaad/KKldeeKqrb8Oq61HfaNEFM4Yo9KzasSePv7SRVhLeIbZjRXI+0OegVs4aQOeKXiQO8T
n8ZRaBPxJWHNQRX6fk6H4WBRc1dx67klzoh5OXFtVe1zSdl3ZG/S10aa7nSWkKCw28I3jPbZKibM
sc5lA26c+KirrAhKW2+PsRI7kEbio6PaEGK8Nwa5UzOYdaYhdXWnSjykH1esx2aihXlrCEZCB8dp
Z8Wur0BWPicPaAonQZSNiZtqcblLIwrcuzHHApxh5Z5ZW0Doq2+KKil8yivh2iwHwlLdAEc5Fve1
bt+kWftMcB41ax584/cCTM0PVq+Oorau+9y8tU3yyWFDF6RNUvlYgcu9UrInFqWG62gq8niDhzGS
AgM35RmWmlrb3KFRfNCoM3nQMuXayXhgXTw/2ubEvrZOr/t67Ph2H8swy9v8WmTiiCHpHQLp48ja
3rOMOXsb/4+jK1tyFAeCX6QIhDhfOQy+7b57Xog+EQIEAoSAr9/sfduInfH4EKqqzKzM1vyUon8W
/nK3K1ypZQejKI9WyQwny0hQ7SRTibsU1pafVmGe6Eyt2HXLmBXdvrLnK9G9B1eNVaeuGb8BdScF
preocPpUOACiKLtYmz7OpDyJwn+uVHDgBgEaXav3c1U9DyMWPfzmU2vnbVitF25vH53wIYsxVZEu
ery6w7KlQYhuAf0iWqIALz93Osh8PT95MgiSsvZTu3WgDpq7JQbjIyM6+WeFzgXd8FDtQJ3Oe2ss
rEhUHGJWpQ+KkF0pMLVJaz7aZkGz/me66i9JI9cm8scaoQ02po3Ny2pMVdroMyXQSWj/t7d9oPUL
fVDoa6CaP3ViyKVQu2YwSen5TzBSeYZvwLstwx1F4EyE2+BvNNSXMbRRKtSxG3k+CxT2NQieAFqX
sbH4bplMykv7UCv0LpV6ZIPoo4WsX5iQsBotVkxJ/a2znCrGYBe74/buqzBmjnoifFhR7JurY5UH
xded0/Znew7fC8ovcLZ/n4z1sIyV2SuqoeOq+LPSxMuFMxIU6YF9YC3/dwg3P+rn8oUuHWLewG1E
DbZEbkMzlSc0TaAVA7QtY7u8qql9JmuTNGv3tYVdmUyMnMPC+2hnc4Q3PAIOPJxLX7wtHtYxmCue
MUSlWwnn3Hbbl2zIWjEskYO4CK/un0vwdMnWdLeKIwksdL8HY76D1rt39XbefP/BVc7dW2VWbcGv
3RJkkuAl5zV8mkbvYWnnM7dCO5oqdPmlvR5JAQuyDq6jBbxrMPEjIYOvz9q3TxP+70zpHvNq1tTq
gu1BG74EZRgrChMQP1hug/KfGlda+bLiOpD+ypOxKZ75ZP6tY/1AuE67lmXFQF98PJ8uRRPNmo1G
wE+fWzncqICgZtnQ1iBXEcGnjQn/1T1fY41b3BH1yzSIUyCn89Q0z15j752lTBe8qZ7DWdsh5ofS
5bBtFdKew6yq+qfVWB+oO99FP6M1WLczMfIQiGqKPOomXRc+U9xKkbs1ufRpE8GU5FRv/bF23DlS
At2o5+UjChBUu/dwRss+9bvRV6ChzHJs5urSjJATqC7jTO5aHJmIcX5oaRg3MEPSZDto5Z/szd9b
Df/X9rAiUkuw64M6eAn7gT30Nat3dAIvQacNB9qeHpWj71Al14mtoL30J5EN1Ik9BbofBiU/gYdL
CfFP0eAv+3VkQ2w8CWESrb0eW5Xlt17q76CovzZKfqj0Hq2ifgVasRvb5pmMwXmeYLsmtiDSdflk
u+qs5t6Nagc/MEM56KcJzexcneS4vgadA+URb0+Y6BO4K5xqEyDjzxv8qJbsjGfjNg1DH8vRymcd
rulm4f10GuY3xIWfdCDzonbTygGF59qvEyb/pJvGr7Yerxu875DHhrwIt1S3LTQqWvrganUDbrpe
II12cp76yb4QE559t8qalm2Ru/pPxVRcisJDQAy5ENW90hWL3WS70qbPxrn9RFNydhGpqn0Zt3bX
RI3cHmBdvwdLkhrJHrtl+fbtIeMVi9bGPy2NshNTAoLwa3Z00LA7ojn6XGkUCX/f99iR6OgXHDOe
GOzyIgskKvadD8Sb3v88FqOA6WuPWS7qveKr87x0sLHi0Pc2S6vRHC0A19yekIpIYBxiocsJwp0O
6YsNriMaqvkFm551pNj07DSIHbEK/wlz3xHOtS+VFNmMATwo+/tQmVy3yxqbWV0nt4uVZtdQuAln
EMKtTn8nE+7Hdm6nmK8rLh18Q5iQM06c/ebWD50HAnElJza7l761z061pdU0wz5ClUVcmeCI0GNM
dHW2MhSD3s7wwO8JyqwJuvcFvlN9S9JF9r/ArNHMNZgE1vlZzPy4buogG6BKBqByq+ctcgqLo6n2
L/LvTQVLefDH9oMuxftEV2ReFLKLVKvtuOlgwjr2PflZeY88wcrIrHHoceZ1HWNDFPiMA4LEa833
KCs7N2TxDy02VyLh6pu1Fjg5jB4G419cR9Vxq/xbocNPHbLngVlPurCv8OP9IHy7j616bkpyGTsZ
O1aNI7Hg6p//0YH+AwPzIdBcRmyuDwZ34WT1OGx/SwhlHsz0FUL3L+AJl87RawID/INXt2eL6B01
60vP4eDoyNjTMkaQ90lOBkDCksHPOl17gtl+xPTmxSZ0dvPanJUk6dS7R7ToeWn/YK4rnJvXcgwN
9RHt2WPdh2cWFhHRT309n9ygPPaNE1ErrMES/AFnD8abD4EODuUMTgZS39EfU1wwUbPQbOQIoWsV
1iT1bh3e2HJrp1MwjunmmyyQMGS2bhBY3IU7/U4rD/dYaoYTtYHxdznzYTfR2exqovJi7m2kothV
QrUCf1WcYMx3sAy5BIH4JQ6u09awJ00cVL7QfvDmoEhJAw8QSod6F/YgsYuiKRDO66ebHK8C8Kgv
axkF85ihO05bye5Lhw5IATFBZuMizD+wMpFWa+yQMhc9EsOaMF8ANKIMnzBCPyuvBhmGqDQA+zjv
mHcALYrQu5ityyWbdgutX7qyvkqb34g7ZzY3iSfbXVO12bTdif3Hqi8P/QjUyuqBgdwcD4P40hy2
zo6168XT2j8MA487zFaBM0YaKF+FYC+AjakngZmu4QMFrBEXWHkw44mvXTaR5uK539oF0u+xMlaE
Q6a35bNT7TZXnOTmXNjm7NGuRJvdZnrFzn87IxlC0BzY5U0t5ZuHTg1Czzj0/02h+1lLmVs4uBm3
P2D4ttvAGk49vfCl52kjfMzEKgmRhEmH16Dv/oVa3bQbvC/zdz9gPycwMGSRn6FXvACe//XMkuOC
3zUAAJcZucl+G/ccj/rmXI1c9nNPo2XFYfqbSmuSs2KJi9l7moGnL4tccXCmR+r9ZUwuT70Jcmys
3hG+cnY3RJIou8Wzw/OlEjtJsBOyPHbqFyvXGPJuVs0ihq5fG9y8dl9gMH8SjQLNFcAffEgGPDO9
oKc/DFrDVVC5Xj6MQ0r6d2nXyWyJ1G0gYKHmMOF7D6S5DN2SQU2QuJOfVMF0d4WJB4eeZ+4lwCwT
qFNmdMGA/VSbbXQ+MtEfx2KvaxWvWxVZ0/bdoddB0AmUtY4+ueiHG9/KAjYgLymIwxmrxtTDKDMc
xg0WwZ5+p/2ckjlbPfS0zr9+qm/cSSVgz26conK7V9CsWJj/EJc4gXRa1w1W1nYU1OcA9J7n80gO
/+bKiqvgna40av8+4xDEkxohAkIyn18DudRZ5bGjEiNmIz9dfbCRLcM9UibCYFJXDiCsJQ3dh2X9
DUoe66bLaIUMQQw9FRwmcY9GVM+AXMsLQlETBz5BC9D0jji/uCESe8AvXRixx8y9G5evwWVXIHix
Zc7efJznCbgfoihUvecd2dsNRHOGfpDiDdB+qhVJNnw1VbeAahljbwJrMlCUpC2CF1c8boDf25NE
JzU3AISEkxXjFC9ed2j9Jhn66q51lUyQB3XL5x/tyi0NiqxLZnbu1ZwXAjl9zc1tH7pFR7UHYd7C
/rZV26uuhULD2icYka5DCMcRh51r+enp5Wlch3go/lmedVpQqtFfRS0PgS6vEcNLzOuIVQJg1W0q
Q5b5vSnx/BGAqPo1dPMV1uYryBkhUZcFPygkmZb6ze3CxBr8vSDyLLvxvbdMWhO5lwJueOJbhHLv
AWB1xi12HTt3za38S2D2gohwAoifJY5xDt7w3bQkK6z70Ft5x795pS6sRGMLHE2WAY+Ic2z8eV/b
iIxFaYH+Jgc42S0PrShfN1vsFjLFqrsHywRG02BCsFAENQyXsOPoMOtV1G0qWgfnqovDrQuRx+U+
jpgncBEHzXkUr6RF9zv16ea1UaO+NnYPOxL1polGSz2xKR97szMcV3n9ZdsU2sgqH/n4UfhuMkEb
NCzeBXHvOJOCnLw6SHoLHv9lm/N1O2KfKHf5mNHtor3DVFdR6GdLS25b+UMaEc30Knq8nzIbao2n
asEI970h7sfS6w4UrQXIgZ7GzYKfW12/haUBqzQ34zEEpIVGl0OO55UWfq2A56szOxGbVJCsffuI
icaJeFk9sY7vGx/sEViiCuCT/4+vDUMN366kUXHQhWk3hWU82gKrhY3z6dPtCdzbvuhLzEV+jof+
wEYYIgdy7w5D7Eh6WLcm0VWxB7gd26GKZV98z2qDG4ePRqaKiR0Con2yaxNt1I+XbnyuS7WT7hrL
qtlRYA6oOePflA2Q1+6/lFullstR3sipaD5gIIqysnfRyujOypa6SNgEhBsOUFyikmwZ8YFSAcPw
jUhZB3y6qqI5QA4zpuRyXr6KaYuRYRY1zrKDiTUKFRJh7eJkM7gYolAgg5LeBzOlQY0BUnq/WGA9
0knsfaBB28Bvwd8ZIrIC3Eyfg6I7sL5Mg4HvpO/HlnYOPFAZ5dYHwP2HrnygzS1gy9lBoQxaZwej
tz2HLclcbBCt4Cx7BuNmoFIN8VxkNaglYnkIq+VorDqvQWmVi3ShYK5uRE1Qmcyfk2lyprs0sIcC
yDEKZhvGNXsImjnvaP2kMAtzm+0d+Ap6Dq7WEFg37e91gNmBFUBe14K/bYyfkGNyhSQnhV9fHEzf
IUUUxGq/ys67FFu9KwsncRu972mZEpLRxU2oZ55sj6S+K2OXrQ++ZA8ci/jxEvj/sDu5V90ArILl
YuPH2q6hjOkuquuStsGkRpCBbE3PJsCtArOWFtc/kGaYwpQmB3wVm3FOmsWBgcSGZ7yNWf3l26jC
xjnbdnVhzpO3znvsHyUBecRQYTf50OLrQ1lydJUSdRATj/zh3He4ycqILfeQO1hj6zIyAZucA5yr
AI1/GVFZJNx/x9FJoLNLarvfTVOzB2ycNrOTLBzpAHAEaWadd+Q4cXvfDY8B5Xsuoe1lGdjNdGvF
s575AXP0flynZNVkR2ZMdgYx1gXu9sZ6No3Z62D9WUHXgUPdearKLGs7FAJbbubeod/rRxrb6msE
gjgA6m6FeQD0jUHc5NST+14D9i+dJGy6lFfk4C044QLID3ZbruvAL04LVQWmb4OkzEIsaTlNQdyF
usWzC2EQKztck44YokD+IPpjPzfr2zaRpJAmc1n1LIGYNn6NxnOwMt1jZ6KvMuJMbwA9gpjx8uzS
Zkybhr9juuJ9xPqw2ymruCxe37bRSDHrND/Kmq0f6vM690PxUrhlH9vCfKreSoewzBphPxTj/DwM
8HwdMRkA0F0yi4THSYR/6s0aJDJ4FjpbeJzm35ZYqLBONMkG2EPPKsgN6sq1H5ZaIbub0SqTeN28
0SPYcWY0YNtmpPbBdA5NvRn9jVeluhTR1h2Zg2+k6aKysWJTvXvQiYTDdAyrqxzeF/wbhwYkcigd
mN1+EYxhZJsjZ4Gj1YBetnXRs/609nz6o7qF+lpssAgMpDhkG4XQ0dBdhPrc/DPQlERy66Jcdy8B
cLYmTMgEmryLKtSKubN3QYXoBE8fSha8QhATyeBuKpl5CmIUwKIjdFS4VHu33ofESgZ7BRSkcwmW
RNkloME2FvpFhlCVoYGox10DYhfXM4sXjkQVOpAgsVwbvLZfjEinU1MqrMA5SzqAiSIdxArj+GuV
W/9YhGOLO4kilanyQDA3g9pNBF0s/C4PFr4tZwp/+FyE59J3w0T4/rYvNr6cO9JqaM0KEnGuQCvK
uT80omoSQimkRSN4Xg5/jqRAHxnhbU0JW5rg1s3tdvOGwTo1euEO0oscEYOy1rmZHZPZQRucICNg
kaqg7Wvrf2XV/6jK+se0dGO91Qh+3ro1rUoPpsSqvjtUjodltDAJubiQwaSs+by1dVYt27hvsBhw
h2RLAVBGsxOMtjkNU12mYm1/K0AC9xGXW9bL+qvTd2BOWEvQiZlx7tZ1CWOpp7gNzLtf84wN6lWN
48mb0PBO1QmYE+aAP1XiUuSDXxZJM1iv2D4oIleydLbto1faO68f9hBEpYwBTBI1o8lM+4tAGmLk
evbvVtkkHxpeR0X4BQMYtf74xo5XmMKtM0kDPWdzE14J3TjkN8xKgFudgXbGw1q3Ucu8Q4UvPC4h
ioFSf28GlZm1gdBhyIICFt+Fl2zOsHO7T00mXPpYfijkzdGAwnED252D6scje+HR0NuAl5YE1rf7
0AqSZizhedPdlT+dkTdzgqdHpiYrhVAKNATAYgFtB+mtZKL+MVzHHK17XPlX6DYwcrG9W+LGxR/9
w93CygLw81R1X2C2AFcD/B5Z7nlXV2MJiKqDuxyDWkXd9qOm8pdZ+iR5l9oV9kEonrWxzGiHeNal
PDGX53aDvsXRbz4PEQMV8LTGQIKDdlJtnxk8aApHAeqyaBXQqeBBHxdYcYIzMA75EBbNdLkmo7fu
W7HmfTkcIRZITevuFO5el/GDiwaNhFUeanlVetk5ALW14ad+tK/zQDMk0UUWB+48WkiCUG+ArQvo
eooHnLB9x3TWhExFw+w8dnq5EOr903OBu+0bNjX4x8dXDgsRScN8QOsfuK8AFna47A5DgF0HDTk/
Ab3d9UPicYkyWuy37dPfjsrWxx50PHLt0RGNT/bsHB3VvIUNhj115XOYqA2O3Q6Sc7j5Rzt1FGK4
C1q/60Y/+5adwU4ZdEvgvqHuJ/2Ind3gRKbqBYPGAbU/9RzoG5yjUMHOZhCkdaCruja2pcB8HuLi
hEeRmX9Ajp0L/2vwTDSVGKy2+2ZVHXCW9cg5YiNK6DH/19OBUq2BcWEbxQHXsLhDtDEkZZa0jGr3
ZyYniQdW4VvxNydpjEHCxfjKYHcejWOTdQaAuUXelg6g9IBzVTupKySKQ53LekgrF5NjDy4ocHaK
NIcRaY7LmDXBtjOmf2igrTA2VAFB/erCHKZW27ddBWnTWZh0ALXMr95q5V4LbG5sTxY6OIpDPQQk
Cnp+mtCxLgxwJ4vCaYAhOgAnpPKBZ41reLA1/ZuF59bqP/R8D33kRwiKvSiKuvlhZEpR3KsyXQd5
6At9XtBrCgABCuISAxPP/oIElZgbyGMgUyRoNMV9Gv/ZzAUMZSf2sn3A6OAhXLxYdgOQVnIMgYhW
XwxJJ6FG+7km7p/iYbaTAKSEKO29mKu9rMi994uj4wImlX2IYVjEo5oTTZDWDdiGsttGEJZWkjVr
KE1akGuYlaAkMZdwI7ey7I+uDxrQoQnzsQXWfQRyyRr7w0GgjFXyS7OOv7jNDyV2ENqtT9QA+YqD
blgeRFcdylA8o/+MIXpCNLTvXHuMncEfpLqWt6464cG6tuirgNzHlkDSm7ks7g5ZMielJ/BHLK4X
O2UFyKoes62jd4PGeWfAJJryMBVh7m1e1Mv1JZCfwVrGYBYAD+ZkPQrrxuWYASWKhqLOvHHAGNgn
69DdaoZvzmCULC52dwU2H43TXowM5bZNzIJwOfbT/P0aNpyXRhQMWccl0Cn6ufG3JZgASbFk7ju0
neAxlz7u3TcmDJRCMDtzxe/QowA4TxAGJrbPd+PkJl6FG2UKE49s94HPX13N9gMz2YAALaXYIwMK
zTwGGgsVtK+gslKANdZ9CIFK95fHa++Hpt1bfrgrqnoHlaibjEjcSBYR5p1Ex8oYFCzQ8gTrsZh4
7HOxJ0WYzCOMaQkE8h2opwUIWcV+TXvGpHepFUVNXnCQoTppeYQePec0OAh/TFD3X0rs9mnHxNv4
w9FfwjkAyEG4LxewvRTlMdiixkIsh/71/bei5dg3mmKzwbkckfe278QzOpcQTW4vwxwZbCCW/e9t
sL7KFjL+4pHCQWty0MAj0oNhvzni6lIP4WGB2myaoaQdg6jvdeYzdFkAFFflBnhoKkAMYdzyIvFK
AJwjfQzApazcGRBd6RzKrUtEQHPXU6caSHLk1DZEiss7K8ezh4yZQivo0usLISKhwGwzrNOBH+ie
oUQ5+tpDn6OTFf+NZYGo3bwY1AOgJJYWHipC/ybEcmxB8Kz0zeH2AfmMCVF+IhYWdfJj9cBxrtVx
Aqvb4OJfA7QjsomkJw7U8VNrbfMtDJFSSDHZQJ0RjwMeumaViNNtIk5RSJXOQksmmE9Tf+r+jwIE
vAnRCsAesEz10QF8aDsQ221D0kx6p8Z6xzeUELT929glZTed2Fg8ua39ONubADTc51yjuKGPKDQE
OdiA9BSPF6fegRy+tP6QYr8vAYaQgI7PWiDjcMv8u1EiLOQlTfWPw9okXGFVAM3jUFq5QkIDfOre
qfxkcNMO+/CKfQ4IWm6WQRwSluWm8LXHiV7nl7p5oJY5CeAHtVl2vcmdHm0/aYe98Z3E1OJ98iCZ
VJBG9PgbxIZGsIsLAaKs/i7xsrxUeUAB0nlb6qHFdSFan5vHYDkti0jrP2hsmpM/rhYY1a6a1iey
3FXH4iL0EmI7cNML0tJFQQScXw0Lhr2g3QeW/awc60Ys8WQ587mF9w/iZtClTuynL1y2Vya4uq4z
72xNWLoGMrMA4dqLn8yOTljJkJ5IdpOkOUR0No6smxDfMTeXEyhkUIkkQPLR9uxomcnH4Fp7v66/
UXBvm7A69Mqq2kFpfhCF/gyovMyivSBbh0flIPvIaSXQkHL44EB/Cb5lQF+pbKybp65Q3RxsjVGt
nHJEBOLyMtun19IUoDF2X8J4Q2DyYqnjhDYb5TxXoUltIBq2b3ZgUvdF2MROOAGoaRXWZ6CBctEP
qLq8SGd45BO/WYKn2lfnUtiffByjCbWGh6/O6jxQMNt92V6Fkju7H3IL7qNrLzNHVKDMelD0NbRm
9s2bLoLNj6QPj34bpMR7k15xwE5x5M/IbFhvvDsrbzp0yHpyGiBLGLahNTli1SgZrTYfUPUlBHAj
eOZJrICk2z/tQkZG75suKH9Ihm4wck1/A5F8LWqTraLYuTqIS+rtF8WPjcGGEMfJDA66JI/S0dE8
Y7MCe4kgcOJZVkkZvoWLfgj88b0DDtZD1rjgN6ggYNLlHFcD1I0BzIXGLQE/EjfDP4PJpvojfkaS
Evg3GVKgq5zhJt/EgJujcLCheA5Tr0JAWDlDhIhIUtrG3G9yzUwM38hzQxAchragV4Bx4VJwgOCd
RUhsy7tKJMZBr4qE4whMGPyNKRKAnbiQMKvx1b72Tb54hEaqhFfqXPXHQmBk8/u0UnZMFIFqY8sh
/4HZEzIh0VchmgGS/+EEbWVixIVqfinKwkSy48+4APdN60SFd5/b6mC3awZOHxrC6SQZjIagcpL8
BmFI1gkMA6yOvaEKI3cST7INzlU7XP0CqG/71fkknwhyjZT5BThx4lvzWqjwauvTpISX9kt1q0HW
eWGHbWEIYlA+xcHVELiGFsLpZEBO4Yy5Mlziob9iy/7ASZXXISTW1gJhsfphtQThAMZkYwkUY9Bm
8SwAZbP2qUKzC3PXo4WDyIEnzoF78sIqBuvzsmhshqkgtnz3agrns5XTja/ztQXPP1k6b2fxqJ3x
MrA58cLgMRyrj7YX16IZ73LFIGdZUMqajYLxnuGio88Ckq3J988TLgNPgKyp0NsUjd3mXV3+K3ET
oN/8xfLhabZBYlM2APXmyxZZnVb5hEUA6AxtK+bLBEUrkGRCi/Pi8Ls79Q/c/WMbAz8rKASxkw/e
w67wScqrzepsrmc0RchIaLGhsdlx7zfoVlykCxASK4MUS/dlloDAe1ydZhieGy7fJKZKuCqhQA5P
XmVeilp+INjnKSBwvy3FPVyqvDPYk7MyLCMwUYHhBZlmrVGw8hzbkZjiYQdf8BeXUQygZ2BI2YgF
nQI7CeHMHrr5jwWDBNIMcVOsrwUNi7MsxZdP+pvoNsxgUgJMD+7AtnB8GLiNqXky07hf/e1i10v7
7mk8C2WzmSgwJtMBwhE3bV/oWn4xDHDVHLyXPgAZE5R2AmEtGoGx3M8DzuUfDmQtgQBEVahDHXa+
FcFJuNsjuX6NiaRevGzW9OqNpXtBUsiQOe1a7XriFI9ViAjnZrQsWJJs15K0R98udtjb/GnYdGoC
SydA7ezIs9XBwfdMBJRbAw9z3FVj3ABCA7jWncKtB+suLLwHgnu/K3DAuewPkwgOOK8YdjxHphbM
uzGWzgHqiUKA+CAQAIHPDMF9Ve99vFA0YmSJ/bH41PZyAnCBh6XDNpYX/MiA7TZ/7tD4sQC8FDBr
e/sDuwNnjVfMX2Nhm8iedBo6/W6Q7FY48JgH+rOkSkHtJmasQ5e9RqtYVN+I5QYbQOhho7rFsWBw
C6gYes4/hRMBoR2bYIUTMmLk4NsCvHhjZ0HLPLSHlxmxlT7R2C6pMWB63tu8QMjQqCtrfcSa9l00
F+u9UiiqIRG/SBNUsV9tGO0rDIEuDXDkC8jmSRionaH8ympWHigWnSBtG0/bVu4cmD6BOWBQAVc9
ZrnhKGsOZStdq2R1+RsJ/iQQ1fsGMAc7ZFeGhRaMA+qAvhKtUFf+hsBOT/Xsk5dqISxpyhEKl5H1
fz++yfxCWxnE638fZDI3H9lWKfR6KtbDMpyMRFmOZMuETrFca+GlqaW+4YUhzr5wNJ5JwNhTDZGi
CLGXBOFkBXxFQc3rb/jTeivUDnT2cPekAzwM+CeL6aTxwRdV8mpXtnUxo81pDkvt2FvcuQ74wGaW
5b4uMWZjRY29QHCEWcQ2CosARdFjTQgb9E1o0W/poo8kwtf3URXBF7pdmnV1YH2G6OGOI3fdTHQQ
N+MMI2LAccPI8jm4Da9E5ScGoy68+tjNkivJamLcv2WbP0Umr5b1aKkFokoz+ge5UIIFB7JBpYHl
0jrxagW/Ebd17nNdu4/KMkih7Cm9EMn8EiRtM7Sx+Rv5LIjG8wB6GnS5a/i4mcYrUnQrW7TagsSh
mEKBkvoniCwY2aktLHb1Wq7/cXRey43rQBD9IlYRYH5VDlawnP3CclrmBAaQ/Pp7dN93vWuJBGam
T/dwd6pqVeVFuOlxuGxaz+eUNy3/NmsbXxn/uVUSim7ddqGD9UfN66lt6vVkJAZ3MuY3hfi6sEDW
EaFZSqUb6zr4tToUThSuu+IOXjp+c017M9pbY1bt2EBmQ6zR2JCV6O38LuJBGykXl72ZsYJy0vAM
idbD09jye66oDKOd21TRxRpG/8mjzEI3RHrTnMC2fo+zoLuMnls+ycIb1XIIjfkvLu3pxEokXoQm
iSGUVHpNfad9YP2wXodBMUXbBnp3Y+vZI5prkPvajPXV6ptoK0M5wYz4/crlICO+xhS7VLh3zZHh
NZaOP2uyrsmUzY+g4ogysYpung9vrNBJnodh8Al+9Dvm/5kM7gyiAfDrqfQjqUfoGKhBIZCdsTx2
qWGsRTvbjy4o9FNci990YpiXlGq+FVXXrIUjGU3jINq3ODG2hmFQXXplQ9U/lUvZZ19gTmLJ+3jk
2xEU6wAm2ht+pqbFh9fg6UQsOpdRJVdB0H5h6uTjZ7/0WvBQbItCzRfXLOdVVHJrY7gzP2Q7EOlY
2Bhral0dOqlaCiJoESXFiMpeZC5vcD2+Z23F2CY0jfjDNuLq2/LLYskp22+F5Vxr35uw9iimp9Qx
1bOOe+6IgiCdMvIQz8c5WWdq0AsAlGnHNC/chokRHhrPRWIcC1QuXhBy210WA3t9Vm8aXXs3ixOM
mNcS71WQBeYtd4n979LeZsQvozcttUH8eV7dEmP2URJSk07ZAGy5qws9EqTXePG7nrP0BCXChiwj
s4DFQ4ICAXy3CNDzzi5bYsa0AIDpe9JqGjiZdRpUbP7G2Ea/4I3hxQybaRN6Y30BDu7GJR1IE6+q
rLNfZ7unLmUcUHxzVVR8xTpUa9M0XjXmdbN0LJ7L8YHcEHPl4LVYSQvprARROgkkxIe5GdqvjJ07
ybLowBBkCu1hegiMrYrdtWHLceX41Kyd1SZ6Ydpp+9PV9a1g59kNrcg+Vdr2TywL5i3Tno4JqA0a
QPlBz4tgSKKvpjXll9Mr6Bzk/V3u+dYqrafhY2rc9lw2rvPRuozw7Jpl40al/WtZewOd5RwscRqP
iwQZ7DEeSvbjqMx/tOMcY3EwBds6N8RW5v5vk0tjxTCcW+0uTXiqtlYTSR6Loi70Bcc7Y9vOr47S
6cxFWzbRwQ/D4sPSmeRad2yu2qjeaelW63achFxFljfe5kikL04fdy54Lja5Zpw4KGP+AcxsXNl6
0vcuKF3Vve62ukXEN4pg2LYuzUU0MIOKGz1vx9nXB9G18kU2Otgow3FWXjva66wx8O12rji7IerI
VAVnEdB9Mw1OVCaWWV50KD1B9ZVpbIrBnE0YCkoFRRPJC5AwxaESYMjJWB4aTK3XXuEAWfF3nZuF
j+JRqLL9p22vv2F1jUeiaZvkNbd196xCW+DmmJp8kfqd+YLZMWYkoP2nErvhUaWTXk5jiyohfQra
QvrOehwYu/C4djtZupRahpddlCOsXVTY9qnAqwUWU1IG+INN8z4LvDehKObftLa+cI7JdOmMbUnS
nWEEz32byD2xIAQmNkh9y7wZgg0+JWTRJrROfaitk5hixCoAUKfbgnVFCLu1nl9r8/+IlGDg1Oid
ZWy5ydKaA5b8hL0AatDp+AOCnl5ZQeRvOsLIkqM/udVeIfVv8sx0juXsGMkijFLgthrrkFNoBT0f
soO5xAxIYc8oISIH8L2ZPaBdaaKNVHM631lbvZmsRIv1zFqLTzIEomrlGa1oVlZCq1ne/2jc+/Nz
LnT+7nVzC6nPikd3wUJAHzZjHBysmKbrfve2j81grubyXFAU4JYddbM25yZfuyrIMKDWDAM9s5E7
1ecMaPuk+3a6nKcYlJ4otxE1dtGbkGNk2ohFHYcZNjUsYzg7UmOTTAxeuP1MWyJAM2V07uOhxI8o
UqdhSp8DpfNDEtghQSl9jGQSavdYWIOxdeJErFynSI9exTjcmV2LgyCz9505jo/pXIGMpvdc/qK1
QpT/Mim+pNszG1PsfOKLmhWYewcakkAEbKM2ZJodAtCgDIAj50NXgewJ+ysip/5zyjlp2aOcLxmA
9S+0SPGDE/oIqj4FtIrC9mA6NFTjWDVfvi+Kx6gaqpfJxL5tDwqrhjtWy4j4tJWlrOiSgyMeMjzY
e8sYfgtSAF7i1sy+2lFa5WlyMvMig3RnUVHcXa/B5PzKxzFTzjVuKa+UMGPU64Rg0vRmdUN17IvS
X1IvdcuUENHjlNOL9WNXH5yK/7ihFkHf3WQanJ1SXAOrPkZVdTLTobqPGJ48ewTOl9ckZeiRevGD
MOe1qjVNPtLaYKk/NdP1s1Dn7GBcXEx8pVgUsksXmvsqifcFtcBichOaw9bh6XJ+7Xw6t07/r6qs
V7dz9vn9sdTOs9/0+yTokTvcahWP9tnVznuAsWcpkuo3T5sjo+6DV1GBRc7GLaa9NzvFYlakyYqk
7hbD7Dx31Dc0K+0LsuDFGwkRaBtjYozDjdRqRR9lhwkCHi7jeLJhskP52MZ5diDpAT0xKe6Xs/mV
TVOxnLW8VMrZc4cBhpkMUZOx3wKOPDiivU9ghtvkIRg0dRVCNuXHjGZ6P+v/G5W64bkc+73VISUm
TrErPDIyQ0KyVl1R7nQN3VcbjC8cv96yWOksfU5zMzt46Ll9J56KMd4UffGiq/ARH8Wl1Gpv0YFo
P3hqKv9Yc4jZQ/Dmx8BuJFskCy29Y+Z6W39Mn6s2AgWSnGyeV85wbNbOAkebamPHb/tvzvxN3nt7
O+YfHDJjkVjNnrJ6P2X5liPlH+OYfdr3j9PIBHIaOZZd71Fm1Y/vIeuGNQo3LuOl4fzv/D6n5FPk
RM1Dfs+vdhI8daXq1sxgH6bcZXAnuaS8Yi16fWEBYLMgaAIuJsyROW1mH7X31wEwLTNXELycbMI8
uqVBePXjnBliYd/tyJR4kY/byKkHulnT/6JDBoyks35vJ1sd/TzdzDH3LckWC8aB/qry/OEwRMFx
lkV0HLU4ZHmOBQXTDob3ZdsT2tH5x5Tu2u6iYyvsNUrOezln38ikB4x+l2K2doi05wQSGFbSJTUH
s8/CDdQfa1jRWYPyZoxpvklhXwmRCF90Y64aCbgvxuKWK3VjjFSScBthBx687yTVP1Xj7s04jzZu
GvC4pAEdWHf2dWQvJs89eSJ4LlI4vZo53Rz6RyuJ3/Meka6dx9/UiE6hixtlyiBAGiaMjFUCq3ua
nfxTkKW2aLgGmsLYhSFFUdQ+w168hLW5J5RtiSniwTFhgCxJcWAamK5Fx/fTACawkM2MxXLiNrPd
+ZgHAoK3Neq9QWGBq3pYJyEYZ9LzRABdbsyu3VlNc4WhNrY2dreF6n3K2DlljT1F7zp3zN8oCmit
THjtJHqJdH0hNCRaNUOy1Yn89ET97GQ5tQT6xRD92hAXxC2Ye4JYbiqhV8/jZJlYKaJHT3TcEGKz
F95E1MgY3Zp8eJD0u1Fm8iuYpkOjZT7bPmnyAZsXa/rqMDiI0X3s8NIV3AiLUI5v1WC+1U24Y/HR
UrbplT3cH1U+blJrXuc+tPKsjgI9xqryVRqrLScO0ld8Y2HDXlvO89AG74nHtKtrncM0ALw3arhM
dry5R5uM6EzkD/5w0p8mU71VBhbjpEVTBH3el0Zob6ZKX2fHu0DkoccMLpoe28fuTIeL1h+iV4cF
lHz127c0JmAQYXos/G8JbVCTShAnf41674LhpNzPkfVvGLDsKFgXyuVix6EyhlRS/9zaPDbDY8Wn
DP8Vum+Z/6RdqjWYWQrwh76iu4dOM0vjEUpzofI9mMGqD//Jhs42xI0/rXuXLwdOqUm/0GZXM9hz
FB7vi4ZSfLGi2Lldsq0ibxmX/bJQT5FZr4dCc/vTibjFbgqZPMJilDmCb3C/KBMEX7qM7ivj6r8v
Xi8Q/VwyEgDByDGYGOwOSJi9MV2bvGGMAd4W+I+TRqH3PmXlb32ilH3b/3Qy5+iin8XDvzx8EFm2
wlTvqGs/MMl1XotGHDz5bAz/ShMKOsDXZa3LAviGaXpJUkcFYNqnBRLwd6f0BucrlNlPTcwKXvU4
9TeOfC5xrjhsawtJMbEYM48BLDQddoWs3MYo35B7UjBXwa5imc9RC1gWfhOOjxPNwgFM8amr6sGD
hAw0cpaambS/x0Z9HGS1pOt4iRAbMiNc+FFSrtye5AoEursCkcjyX48m7heLSSAhVoJFuN0ysL4z
lN7GBe8CN2eo5ZDUkpLoEyTUXhmLaxnIyfTLAy5OjP5CJCjcBub+vyrPj6p+c7oeQ665sgtxSq1L
CToRxxsZPHTOuxggtqz3CaMFoO6dImPSRWuU+dAJd18yKKMfGJx7+wQnIOnJiz5I16244qJemrYL
Imgf0lpvZ33J8sdGRPtmNBaz/1pNzirlYa4jnOf3cQx+/CTun2zqtniwnj0LtTIiRGFMLwSu8tuF
/MC3UAZr3sKvejBOBC+tsyI6tJZ/SVqSqfg8aok5bLgZmJBcCRCZt6DM81pEF83syeUOrWGrRbHp
bQe5oIIqY30NxbnOpm3StNfSBmWL510Sx5fOf+z795p1MFX0gNsAW4becBQTW/Bmqc85PsXGrzu+
1WJeW267tPEO53eepw1ZpNJgFKqWjoefvwUdHwWFC3PfKU3pBPTKh5UNw3EV9Memf8wSaznVH3Fx
Hnrn1COJThHqTHjyTWdVjOchf7Z8b8mFycjn1TdD8Hyx9qtbQNU3a+sc9aCiaSwvKTlyAyEYXegv
4j5kBpkt/fmoHH+ZFG+R9TKwYVDcfEa5irRujt0shR41459g/AjpK/N8B8e81TJbVl6+cektC30b
pd459VNuFos6fGti+FsHuNedl6ZiaItgh7qLj05RHqTIp5Iq71IULsXVG8Dd0ip4QjVaZ7kcxQj2
hINgLBe2evG9S5/8Ml5atjwLavwtxmMncNNRDKOXmfllmFgsbbPllcMlzMgyEbc7ahPl1lrF/nI2
EPlkdnX8fikGBQ52tR2HIZS/IBv2xzRsSnl70SoqvaZcU/AsOoKxBKPLkoyXNl+VoNeNQDIIf0rr
p2gIySrPudW/9vWtHm4jSQSKt8wyAq7kfRVQlVU7xwSqI3CE2eNUPE7ejy9/5ru2xH03qQfRusiB
xkNxv6hoALzmbxYdMES+DWYKz2RG40sJb5CbMRJnYdkLzZBg5lgpY7GrJn/n+IJg6HydgMWr6hWv
NSj0opieXXKM0QNSzlxmNE3iP45F+656wjuaCfv6e0ie2Mh3Y0QwHOa74WDXk9M6plhpEQwq5ub3
w75RWAemRzERhUeGUZk9GQ5KF5Z+RRKLJa9xdx4aY2921PS42qbgPXd+IBfWMANLcyKSRX8MWNSU
+SzFHlveOq00SSrJapQYLGQZLwTEtq3b+jAFhb2iyoZCMucHFbS3DuF6x1q877ojeGEod0hQq9bL
HrWynw1Xfs3KT3D2Vr+OGX5BZ0LDhPrbNNvPfMzWKhfcwtneKd1d7nyokHXVfKdz/lLnr+SDHuiq
gUx4SDA3DAmNkPtnpYe8fE/KjxBs1iR0u/VuyCfghacKXw9SwUoML4U5kGzgEb5z7tWZIOllkQxr
UZ+s+WWc3scRd5YDaydZnm3kDzplz7Kd4u0lXWfMWPZs+JsGYpKc0ANxDdVqyngKGHAxcmHMNykO
/LkZFwaMaI0wkmTBrueebqKG+L7ibcqNq4yDMxrcvypECG7Ch8lyeTpmSbIRm5sc5zS74SZmyFWa
0TUpq6tnhech9t+z2sYq0ti73Ez2wjNXuDM2lvK/R3yLQeVfkBd4nPufQkVPaCuMcYetGtuzUVTH
MipXtpmczDxa9qO/9mb9Ii3g/7I326UnCiY9CVcS45tkpcP5SsAkF0vbU3A664hSl3d/+Ot0cRRx
PfOJ2OdIcCJoa3iLGQosOqlhPw3GnETOkUIVq3VnxFtR5lfw37Vja1oiapd6sA5dz5PWjrteVTAA
nvVTR3G8hZBZ2l5w1ZLeo3E8oMqJhDRpvWQx/SMOWb/FOjm18UvRua9RIJ5ImPplPkrJqreZmW4S
Q25im10IxcSwy9fDinDKh6kf9unUnooU+io1HtOuusazdU6n6tlO533DyluspKRVR2PCVKTcG3lC
zRYx4OBJ3SY624sqfmwGfHdJfCEkDPcETVcxODe78h5V1D5WdvRDlNnXHKVPDS8/Oz22UZSds6r4
B4YMqOmJc5k0l6CDh8TdmfRZuDaN8h+RwT96GBPCAJC9HWf69mqRLoegzdc0ZtfZkqgvDUZQhySS
Wc/pkoFWS2ZfvKKdxaVj7fmId5l5J4cKfPlS/BR58QL3gIpTduwFEIQOVqH93HTjL75uhpZ2A4Eu
xWdxp2+JSNh5KiGBCZtz5FHaq9rl7UlcF4aOxtHqofezeGD5cNJehBGftdXrA5AIg2CAqIXI++8x
MZ5JdQGpziPkQ1+ExAQG8ktV1I4ro8dlhFD6nuQRkk2MZvWJxCtPNWnAl77D55uAEuyYasbH0BLA
ZXXKyA5ccD03mOo4MTJxidO+2qaM6KDjk4vXcXGRufEUtePXXCTYEapDb2V/kVc98pNAKen79Fy+
m7q9xH53BEIe8EZY/KDqlKbsdOlK49mkidxgH5APKvI4gvzxuzWtBymlWliSwDhheD4U6fDnOkyK
/S7zH/xIyPWQOfu0GLmTveINsWnkUwKiNNNMr4Vni2Wl/H7jaHCcxqdESqRe6al6FGR9KdX+DOAj
rd/ejFxGp1iys9D1pL0UlUXgy9AdQc0/krE4jxaZBaUFACcSEhQFg57QgfGcx/fRhuCK7f7FSQiC
6BhpLf2Ge3iIK+YCEQSNyOppVdozRG1uv+ad8cJr8ZFgyE1Dx8HvifTbKIyHjjeSMKBT4+ToLHmo
IpIGcMT1+UoYQl4IxIMl8KNoF7a+t4oN/emanrHWg4YbU0L9xE5jtrvIEM54KWti/E7tVFJc0jxi
oqnsbayt7sDkqvyW7twTHaGyg7KK4NSoKnnmtDBWcY01vIvvKbxzC/fSEvNS9w0klt3Wm8jEomFw
vp17K6Ew7CIArFhOz3aXRiW/oPlb2k1/H3Ymzj8r78YXrAYpVIeI77V/yFR7g/WaA6Kbfae5Graj
cRwQYg8DWOecMFq00yZwWl3vMx8qDJCx7rmCUetXVVM1M4FUc9rjVMKRrasGDFxx6v3m5hjDPo2k
0BKeN9N+lOXRzrryBFpc3FCDUAxUW+3Ye+0vmSzXO/BI4n3g4N68Lp6vU+XWn01bWhvGwdhm4WUw
f0QYUsOo/S6m7ico0vFkxLCAVkfiZXgXczkkdmZW4iLpa3rq8K+Zx5P2ExKLMmZfRvAWJ96uHRiV
pfZOFvrFHOZd79DxhQgJq7ouunXHgb9vQ9h2BohqESVEhrBq5sCMGzSHN1nOl1h5DyFkj7RbTn5e
Dgou+2TR9mRz8TwZ6UYoyCfe31bovRcbW0vKk/TybGnVDn4A19fnxEy+vAzcP5znNyTKrTMUt/B+
j5dWzMwhgHFCinuATTnEA8LsELY4ftIxf/O5Kw8hevC0EEXgYwy1nyW58zRE3Ws5BJTCslwZOTDR
IB96h2ImvC8v1yZmYPvgGRmRRMm6zpMH5b/7DQ1Z7/9qMeG8mVyacxmvsJ6tDCDiFcc/3uGq5gh1
xpdwdH4ahr5xOT+xcODVchjsmCABgLp+X7zVpA4gUx1LY7xwdgKVe3KTRA25NbNr7ALhRTh3Mf+w
A1XtZkJXFsoe8xV8+VPaD7fWDd+rDG4jHE+WEV7zXGcLX3UQkDGs9ayCL+6kp8jKPoAQ7KrYpKXc
Ft24g4XWhKaqjXJLonMM8+QkmqERf78px6sPUWI7knFqXezdMReX1ujLTcIpixUC21/c5yxURP3d
EQa1Gzts4lPyEFBbKeJqgyz/VWO2JHyMIH91tmssfW5LzrIxracy/uiF9UeKETOP5BjOGC7ddpUm
z54iH6JPtmP8WoDHekPO4WJu9eC/u2N5adkuxHiPqGi7N7AOd18GYVOyDVe4yo+msLfGGCLQyWmD
FLQy1Ly7jwms2rjl9rAcaxyzjeTaaAAQisKgyf6VAHFO0ySnjutcDtaLawN33ic3nZmdkiYjMMOA
l+YufGni+qXRtL5tXl87F00TGOPiJMM9IiEn08hPH2az2EjYXs7Q9EHX6iwYiC7KXK4QbH3AqPAz
M4azFHyIxGcRAV489PdAMc86kXx0FCrYRGW1qyeEAduZHzLTPwYztWUSsLyi2FSF+9Il1acFvbVg
mnDt+QJTbEdimt/ncFjUFrpmMB0zUgiNejigS28Faa9F5aKaWphE5n1runcmzzhFk7f1yLWymGs3
Jo4G3oTGOZouUbsKzTxAgsS4zTafVW2xrKNRe5fND+DbeCOSTESbzk5vIsqfyiFme3LVWnAV7aUt
MAAHNgMHi1ZJhuuyabdW1jNHrCM0qmEyFkjLgAjyqjx3L0vY6t5dZbp/wFF8VkKvSbVcDISnOc5w
7Or0OQq99dj61t5r5vutsm2GrFgmgmzaWXJ3s08UmeSvmYyzDXltQBwDfdO/RBO0Z9t6L6nTfJVe
8DWo+bES+tGsYpJ2iuJ7LN0PSml7WYPOLgosq2uPzAdeQwWSn7bTAuFKL+FJGN4k88McNGeD8RyJ
hNPJa/OBWlpJYHbN4Axr2hIK4+RM5PKwe2Fexma1tkP/tY+yrd3rfVe0BzfPUKfN6qWk0S2ju+s4
yhj91E+1aHfKcQnGaGp+Ja9+FEb+1IUx8WJ5tcpj6xj24YXQQZoKUzskYqM9uB7Wck2+E+4VBFBj
yi5B1N2E1++MKNFfeH1dBhMVTFoTfNhzY5FklEBJ4TxDFZGfYTCRwpcOi1nXH0OTPWdhCVXkiOfY
m4xlMffewpH61qENXu3M8LapDvFBkFcajOS3yNI4lX7B0Cl0yy35DuJtlC1p04RKxIspce5aWzHD
oTFRT8dlHRn2pQ2L5jD6DZcmnsqrnCOnZtxYCOOgm8SirfDM8jse7pKbQ6Tr+GpWMw94mNqM2gfd
7gwSkAuSxIL7yBbfmSR5VACFRSyfiN4tZ7TG8yhmAbsWCv6SIqfto8jzAMtj1Lkrs+hdotqINfyd
Z2PY5Yj1H2mYxmQJR17xbVopdhyOdDNFIk/DdxWX5r/WaYL6kLFnACa5m01UgBD20vHyFzMa8WwY
WIDyQKdYpyj45rK8v9rkzg5dSizxNJp9eEKab4pdRlLHvlUNNj03FgvSwKmhPcy180h4EZlK5a6k
WiB4CX87FtZ8VWQTTEaLnL2Nk/yG9OhvCVHxj1EtzTWNCgGUd3qawWm+HcmCeIswZH1KYo83Qcd4
W2ECOI2zXUHZER3gJQWhFJZM9xAozncxj/a9EDeXVTf8RXG39K2QllVYQfDgSJQ/5Zn1n5NO2Byi
utjZad0dKWlIocy32azfB2opMoDd8TlkUkBrnf1kXfbSdsHZ87AmNTIhIqCyCCIZolOdFs/pGP6k
UWevI6lJJpzqiE61+Ucd+gLD65/MuEO4rUq9xKBLfdwVDG6jxFwVUdGvW2u6ezAgNzB+I61GpfuV
m1zkDZ/2yuZB3mFOyfFdEItA2Dsp1XlZnd2G5A5tZDOSAREiVVLRO8VWvQTBGAFb1HddNBfVcMkn
Iy9GJPGn0Kv/khBs7jHhPEp85/umk69Md4nDNlGFKsY7NpGtXdEBlxHwCmNet6zI9njNxiDBKN9k
6yC4Syl+cJosIrcGQ5CMzMu7ySfsZo5KcIoGLZFFhr90pvIVfNkiwZFdNHmd4vxPktdEk73RWsPR
jnWMN6ZJcN2WEXkwpL/W3O5TQmpiUhefyRh/6xK5u5+DYueP94QAGy9qneHYbM2KGA0Vv1k5U+eh
G3BSWOCDixbv8prQ+HKHBdp6UbwmUFyV0y97uEQK4zs9GEz5e5zm47TO7XQ6xC1Ol1p41c5NKkhf
L1c35NeJz3v2r5NrnGxa9N1Uz2+EqZe7TAzDldIu+GllgOQsG48ZiJYNmSlEgKHujNNPxITE3cD7
wBokFCYkmeJRHds7nVZmZl6sG6FVcUyw33/mesKh4tkNNZDIZXZgtMMD1Wmf/FCf2aksgnaZTYIG
MGVVASugiKbpDoROYWgmeBXghjx0905lUMttqXJRJKHGidog7tuucVKIInGph9xvAklTlL/xpynv
8VOt5kO7c6AehwKHHgMqWRKT1lnq0Bcd3yu81aLv04RLEHzK13TamRXX50gRBR+E7HEe2mheaiRd
u3CbDeo6qmJMcHfk1u+2TJnztMaeL4nJSlupBVatBhcpueclqMU9kwvhxCDFoi6yZ4cAAkxC9wuY
w2k5RDZVSwVx2w42R7Hn/pL0Qsy8GF+yjp/YOd6TaFOXTPiKUCl/bC9ek5mkBgMPcGG/x7pQy8hW
v4Hn8FrNMDS5a9QYgeZ3KqWMrsPFf97a/0Yjx1Y2zmcGVW+phXvZkfa1rSQdNXupJnYIbDJRR986
zCyYYUbDocgU17UfrUTsPSeGw9nftP9QYy0ikO3qLyh5XUgij06Ew6fbucaAOqTmuCzKylvzyjr8
XDt5iP3onZwwIvhN+RdOgU8nRoSOmEhjpA8i94sUp5VVuLieUptEc6LJqjVzk5k6G9bUHIl2KIeR
4H+h2k9d+4rYOhDQOwCrVh4TE67qjlNjzIoJF+PYu5uwYfYaO1jv3TtpnbpmjGEYgpqIGC2vlR6m
Q2ZCh0Sth2YU1QwISWQhYDrI/FOG6PEJ2NkfU6c2CavyAO9sjyWdQ52fBPFnr44QI6Naw32OxjD9
cFgAwTSsT8EXunw3+7bcqKr236LJKndDDLcjUrRkeyqNs2UWzF55Bf4GFc0P/sz3UYetOrVZgPnM
bYObPZJNlMQ5jqUoDKhkVfOs3co70HU2hwpf700p35JLbbshKIhBghgRhPfcpdG7qTzvDiwhm09B
r7AFmyWj9alSKIX51Bf3+NieJRFGYLmbJLbgx9jXZ+B/Ki1r3ErkkM8wrEZm5422toNwFe6FoHtN
JEzzsm7hIBk5Qu+HRsqwm/GPZgLlLo070EjgOGpH0cm7SGYH9dmOjJYbgnBuW/L4xi6FDQnkzDGj
flNnNj7SHKhVeGRqhOKeFmJXXeURHATbhKGp9naqi9+HwjA+M8H4nXWWTsboTaX3pDA3+u1i5pBm
FzZre/K8VeWq8FFYMI/k/tfLNrbaLRC3v7SZ1r10epZr3dOeh2ORLGU99duucQJ8snPy7rAZfO2L
oEQ8TNwBc1XIQUg2Qfgp6mn+GzqdEREUJ5rinawIHTrlzuC1vCVlI59SW08715vyf3bqtFjRLJ68
pVaJewxiKzv0s0h2YDbywcgaTRxRGTxWXlNj0WptvMJEdTGRJqtPl8joFI+jzNDpJzx15MLC4rXj
tBx6PwWwn6jtIbReBk/Yj0TxOV+jDrnEzSqq0e1qr7LOY16377ndkpZC7J/kpjLmq8Ne7F1X1sSj
AFtFHUPmXFw10YRrKTv7SciBGnJykBB4NuoaASoK3+y0LEO2plT3d913HwffpaRJiCQwGhmfu7lQ
K/8/0s60x3Hk2Np/6CXAffkqLpJqr+q9vxC9DUlxFXfy19+H7fe6VVm8omfsMQwDjelQJiMjIyNO
nAMppC83ev9ZkxeOZ6uX2+fEUKx7NjDyIqk0U1+RI+2m7iI5hBnzDFAznQg2FMoK42aIM+a21TNX
NK/6fsC2kkAgy4ONHBJIt3KT02sLklLhyU3W8RQSrGkj5eeaweuzZLjQ1FW/8pz8ya/KopiCyBy1
cpfFCmAWVWu1BQCi+c0pQxVXVqevUqrWvqWk7W7OF3x0VOgPTPnVR90YF6AjtC9zF1b3QzTDHsdc
QgTYbU6CPu9QJq5G5SmxoJIKkyQ7NLwTaj+fzPqjI+ml5v0/ClhKhtRQHSBGXtSaK4VwMJ547UPr
ibidK0E8wTMB5n6vHPWjvkysWgzoMt65hO8QttVQI5vilZckLyfI1xT1vd1AwaQSQ8YtjR2EngQt
QYNc0tZ1/tewRR3IMazlkV8GoV+t/FRR6oRUyY9p3tW59uO6nM+K9pipOCYJkO1Q9BFl/hSy03ge
GMg8p/Df2unTIAGJuW5jRanINExFhndONWRTFPezu1obexhQgir/koCOtufKrfsP3ekxDp+SBkak
/vEfWERvUpVt2zFlWRBDriBarU5ho6Dcad8wFnqAEOqu3VSEX9PSMo0LO4KMVUf7BQbAWUau2pdI
T+GX92P3vHfcsnw/BWjubop2rn2wS5OCmtVchKoGNY4cQAxAlgF0E/aIbEPLapHZFhzQtDRkGPE/
E5IQQRmUKY4i6WBPCSQzCyzGfd0OnBzzXd6oBMSPj6hjbKh0rUj6mZZjKwjvKo79Rm8S7Djk5HK3
yBh0AyXn/vschqS8qA6Embzh9StaXSY2dJsOgKIptqCdVY8wrMF+o4C5aSX6dRTobZobafNzGBst
6HV1w+DaV7MVnthoMaKKZwhfLeJNlAGJQ4OM4WKAlZmyM5g0u+71yoowFyf4j5XlV1wICZ5G9FAz
bfGNPYcZDXBaqnvyXRgG3Pwo3eQ/YNljgqTbkosXNafR0HtlWNjPlvJBxx2tAIwxPkz6BAtZqTHn
24EqokfQzWCFQ55BDAje1roBj8WmYr28tcWLg10sXm1LpjTtSWEU8PTVQip4p5xOQ0pfAw7xtqMK
7I2dfPoc0Uzh2aUPPkqsPGHMkSKw3vqRDlu/Bi7CO2taCLEmT6Ss0jsyz/FHXzVeZtiPHZzRcW0M
/kQxra71bqkYxH5iU6vlctT5N2g8QdxZ+ya0YsARw8+SPD+N5w6Bi3P2vJBA6LZ+WNDZAGd/8OBn
WMHQ9qk5vZQV2F9LTxpg+OlfFSPoXcNPjHPAHlr8LqnNkHQXceXCGg+GAj4GmjaoPhvlg6zY30pL
WygwEqj0q2+QKX4qSzD4JTBe+jrgt7O8+0vRyaQM2rVGzkwlYle0kXkg63PNsCmcugzDtUCzm+E7
839HKbV7Pwd1RE/K5mU1g0cM6XK2SnZ3duoXGMTuZKr7rmJEn3lk8qRZeJeSbAoAwHx0DMqaulSd
IcOFWCzMbOqfw01tQFxxtmF0H2BCJbRUX2at+glEkOru0DF6YY1fFq7guJ80CHGYAVdUkPDXT8vq
YTEI37JtGbImirLCtTHpkoGoxRh2oLKq6Zucgtm2Z21D61BZC202OrOLtq1hqeIdWw1QEclRDwWL
z2uqc8Pn6KAcUHXb1X/dJe+dm/pBPtj+9eWp8koMv7Qq3E3OKaomQAwKOvD1HbA/o/WBftFV0ryS
C0p9nOnpgfZ3ASGYnavu4DR3t0LSyibDRkTIs8gy1DcXcTTUIxpNzOfSdbvN4cWX4tOBooWz8TGV
tRzjMvQJErvONEuoTLFadQ+vBoVoav7vul/SS30bHZ09FKJod9/J1HEo8eyioNv6ASsrfRUClyv1
IvwwPyGFDbMhAcweAR1mTnLW32ZBugc657HH8XDXvNve4VXnuoj5wlUNOYo68FTmWo4/KBpjRIyB
8AQHVpxtLXHVo/6YMpc/v1iikptA8zKQZzKNCmABNC5hC4PmtP8WdrbfxF+RVfYs6+/L47KziEoh
K6vaJCWvzXYhhU8lxCxDZe0ONZ3hHTmC/f36eVn/fv+24giLA5FIBa3Fgc6wEJmqFcy09RJL3drE
1dSDhq6mKJq5xIPXq2l5eOvN4qjau+IOdMgRPufH5KZ0Ld+wXOpcXvqlv8/uYdb/Bws0NMXQGS8m
5Re2MeocOzZMiKBGmm68suhySOr7Ls3sDUOrHvnHkCXsZJg7OUTxDrQr/QenZXxH9mx6XHZibBha
/WQXhoQsHyhV2Z6gqg3k+X3SAkqlc3fasLGWCdsXNlThc8GepysZmc3sqAeEX2jE8H9S+PrOWk6X
DsYNivD/1ZeyhGQRjb84s5qSiYEcgbC9o+gPoI02lJpX0qVXkVlYGPCQ0wgnaB8ojPDQh4JRd8OC
smYCNhxHkS3FINsWPE43gZmUOqGpD4BhwEMSQNg4e9KH+AUKkABVFwOBhI3NWzXqqKpuyjCB6opw
vtK8sqG/4bKdQVxNBYR5G29LZSXZtfQLC0Kk11uDdtEUDcGcDBCMwp0mJVTOe4VyGMp/NDZp19lQ
NuQTVV1D+akr+e3f9hCLBhY1bM2WuVqFRSJ6lkcRsLFgdLSXNkTbIS3eR4a2ITG8csAYpLexosmq
aqnCAUuS3hm1JUVKleYppqrMLCRYn2bj+bByxiwbuLrmKJpsqebyMy7uFbPOS72qFJiNAOPtaNSi
Xxp5eueABR7dWR+A3uvB399B27JgjFFk+Jo14YwVWm1EgzapwZSev8VS/8suwvfpwhp43c6aO17a
Wf78Ym1SpWV9qcBBZTIJoaM5PM6f/4EFW3N0Cy5YVRPjOhDhkRn0DhYGCyxCjBaQeba3CiorMd2i
RvS/RsSYnjVFPsK8rwJ2ME5+fk4e9dIJamaHdkmlfv+vVmQJbkdbjqGFDGNqD/3ONxO03XUDa359
uRoh9tVTG4bRhIGquVeMm6RHFmPjhK5uGE8LxUYnkQgo+LQtTXaXnBdimhPNJVmbpvdz3HZQs8Z6
6smNSm/i+qJWw619YXL5SReuluhV3CPmMwQUJ4OI1DNmhHc3ukAAAEu69JC+9F+u21zdSMeiRIRn
GETb1yY1W6/DhKpfoMCGLM3WHaC6006nkvMPvpjD29ix7d/GhO0s6qpA25Y9M+rnIfmRgksqUXi8
vpq1b3ZpRNhAG/BjDmH0AOnjywQApQR/Yxoqs+6Df93S2r5dWhLidxYlDuwD4Noq/Vfj8N8D8Prr
JlYXoyj6cglCsvO7dHnhDXCW5/q54X4f1buq61379GSFkzdk76/bWX6qUCqEJfGPHSHAhZ1elxO4
oSAa259pZd3J9D+Qbho/O8jnaOiF/3f2BE8Ya6in0iW7bKhYKHXFYN19btn+rD9P5c11W2vBm+zK
tjjHpsUj5LV7Z2MNj2JHh+WsHBWUuHKl/Ccup9iaTO0TfQ4xReIRZWtQjwzB0itEEcZgKqAFbphu
5cprd6zzx5AhJOVjk9dV2eFxseJ8LFRgEsa5/1oa4W2s2odGHn8xp/31+vapSxx96xv/Xp0h7F9Y
FB0PASD8MJx1DGl4qlt42WMVaHdZAGcnoWJH4vkFDGBzBJrMEM8e0faN2LHqoSoQcRUSEf1tRuik
AMcjgwvShkKB8Ltn/DCwKwj0IDt9sDJla7NX/ebC4vIxLs7eDIodKLyqAi9E7jyJoucpY1D3+u6u
GnGWtg31FXCcwkE4VQaaPzrzdk3RMB8aGNK76wbWaiqQaCqaTQcFSKn48NYXMjE5JsvM/9J+pC/j
XXSb+u0hOUbH06cz480u2Znf75GjNE477ed18yvro/mlOIbGc9WQxVfQEOvzJOUp6xtRWLbk26JJ
NioLK2GYhoNq0P4yQO6K5xvq6KKPzHYgdQJn7qeUyjV76939O0t+fQp4aMngsx2NEhiX5WtvwP0Y
pYh1eqCyM+/O0+QhohFosAGEC8oQ8YwZcfhSQlttHO9hIQnQFDiOzALCPeIWTu2d2srxpnN5b9gO
RJCM0sI+glTd1p2x0s+yeDXppMQ0YTRbLE5IlHp7FTEUKpVaAOzhUwXJi492e6Aezp+KX/ZG+FuW
Lm7NpT3hoCQKfB/SADT5rKJjC1LzLs+buwZpaQey09kAX2cVG8/Stxfj6zUKn6NLwQF0LYp0gJG+
yVXLtEvnVHSsFXCbprGRna/0ZDBn0Ps0VZzUcLTXXz89VVLYnlIlmG4g2XLtX6BTKL5OweCdDmUA
l/dRCq6fnJVM8LXN5WhdxB9DVmuFSRA9kG90k7GAQDm039td6+Ok3ty9UCH0wpetWu+691wsVYhI
M62HeSBLDLJjMppfjaAIpJPLIDtceck3hL/9068to2+jxOulCjmbNsZ8wYbtzZvvZx0u5Jfre7n1
94uZ2lzpRgU3X9DJ3U4r0MjdyDHexqDXCxCOwAzvkRaD7Q3i8xxA5QwwtAiYHtq4LTb9UHD7YrRj
8HX4BBKN1K6YGF284hM01m5fzp8K7Xnxiu5TuHHENwxzlbx2xjINzVorMQxjaOc8O4vUY9DtgRAm
+ynQofMPZ+eD7J1862nLO9biC3LcGq8ieek/CAlIXZwnBEhqxOidb2hswoWRwqBb7u0B8c67Iu2Z
LtHfX/eYtQ9qLFgKeJiom4i3plNFU9466hxkBqQ3AJC+ZDHDjG1qbnzS1cX9MSRWrJM6aSSr0A2I
VR20/T4lgA3T4SVTaySQfmgx+LBxswewsTpH2FE1he3VRsyAr1lDeLObDzBBP8C84IW72q3uwwd0
k6qNlSrq23tCMTTUz+HOMkljhchStQ0shjUCyYM7+Lqb+uUHuIx35fEcOF+2KogrSwSmQs0LLksV
FIRwUuREnWs086YgTl6m5hszoLdza//9KiKJxx8rmnAskPBpY9jApqCLPpeO5BsVVC0dY5/mh6aE
BAGRYOo9NyG08z1Kbdd9dOUOXG4j1SC1A48jXkqtCQJNis5aoEAdmUyGmyJJ3kQnkFSFd93U2m5e
mloC7MVdpIwtamsZ08SqZdyPPTP6X0d5czdXHOTVggQHyQozzphaU0lcJkiQ3W5vH6EL8PSe9v0u
CbYCy8q18MqecO2McdHqkEKS4SN3Qm/aP229c9c/kUVFFIp6usaCF2qnuaffKWtMaAA9pWS1MxuY
0iaY/Cu7Olz/SGvGSPBlYqVCsUqs45ynymKYhNKRZrTv0A94qEzkLrXT17gyguum1nbu0tTyJS/8
ocmrPrdyRw16LaSQ+KVLtQ2PW10MT12TJgAjW28eRqqsQ6DBYiyJ+nvjfEs0CYrF6DGEAez6YlZN
8dBb3mCA9cQii8VgfN6XI2DsOQD99hT2t0Vm+G38j3ZNB6yk8xLT31TiJ7MapqqFi1Kfql8JPYU2
NzZe62+fyUAT8DNmWExNJVV9/WG0eKm5Lq+9dECcDlqJcPpcIRhWhgWTRFt9tTU3sHmPQ6+gWTSI
hLR4KEyHKRUIKfTO9hIkSB1GUa9/nLXIQ7kQiBcwNnokQupWl/aowUKpBYBVP02xdJuc6uc+iv5+
AqdemhESuKxTDGQ6jCFQ6x8gxPdMwzPGlW4sZnW/LhYjhIOY4Qht6vE0B2n2HX0NdLjkD9c3bNWG
wwdhPbLy5jmsMbQb1go4UKfT93CC7qDY2coGl+8qvPhoCPLhcTWN0pqwDsduhqJobDpXAYHajwOI
V1APZxDVhwSEISwv+nR9VWtucGFRTJPSOtP1UxeBOO4y8Pat8o6J4IOspFsYlLXtcwjW/Ecz+Ef0
t7YzE4rhY9AxKFo0T7B8XF/JWhpEDvTHguBqYzXqYQuFYGA85g/oT7j5PTQSQf1QBpG3VQ1fgS0R
DS6sCZ+qYNYQABHWGp8W7mP9VDwCi3O7AArqJ83XbyWv2BtP19e4/KVv/OOPUV1Ii85j0URlXY+B
CidLFNV/0c99qrszI+cQdbaTdTunjNkoW+3wVS+5sCvmtfCYp2XdjMFZglw4RZhNLeWnOTs33vUF
rr2HLrdVFy5AIIkIL+umRi5bHVmnu+SzcUBR4DgE8cH+Lnlb2cray/yVTSHawljbZrrJpyzualRo
b4HMBzBDUG729YAixD70r69y7TK58B19OSsXt7waz7M2TwWKe1pp/xVaKIFb0ILvK9SuGSJjfuIE
Ef/GbbxSsHzlseLN38IHT/2Bra1+qDfyx+w4slbtgFryo+n1N4bfBfmxOZoH2tj/5NUAvYqmLM8+
mXfD6xVHmQ5PbQ8tYqmmzDU8ZQySDsa8sa/rX/LCjLCxdpJlpRGRCIzV8aRUP9KIgZ2s6PZxtxA7
PUGT6VWWsU+hzYTeKjt3u8yxtmLDSt6jkSVqugYIgbUKoc4MTxKwWm1EqwhZ0GRAgEyWkQ8cDT+P
tnrPK0cTYzojqJbBRJeYmEjpZDOilk5BdUI3+jaKEig7ur+flr4ysqz4wmEjZBIYuYwomUFowJRc
y+AqpJLXT8Xa2afVQ00bT6ErJzroLENKW6OXGpwGS3sqYbRy2wGNQersmS/FiIOC6A1lJu26Nqim
M3P6Eupmt60xTAEaPsCbcglZWcXM4UOpB+v5+g9c+66KCRp26Y5rjvjORiyiOHfwDAfJ+LXOP9jq
T5gyUvnvx3iOyR8rwl6jnB6a59jhRj4itH6f7I09rLU3W7CStQvslR3BS0Mi+MSQokYZVHVRwEIl
7zG/j/ZDYNyjxLizd5ov30rFRldh5Qp7ZVa4pbUzjOalzsu+zoz7KD3dOGiG1uZjov/sZZg/wxP8
m9LGtbIC97VeWRVu66SG52hCxej/l+6LRwTK0B2DFxUxGh8io13rFs/SETI/Rs4aLu+tW2btnF58
VjHRmu2zTKuLdSspIHBTG2V/cBT4CXtD2wiDq1sMry8PB5qzb55D5ynrjF5BiXBkPjIfUMbpE+2x
zPoH0uN7c1COElU+fTb1jRO8hFchPdGUC8PC5d1UdIRDExEM5LpeeuX8CVKCjXeYsvjHNRvCTaIj
AtJpSFUE8dHeTx8Z5YYekKG5XfThB5A2L2LCe9d9t94XH7YusdXzf7E84XYpDaVH74lPOE0mDSbj
axVrC79lUI3Oxidc9RYqTwQZy7IAwr4OuNOUyVKfZYRCJotlALCnxh3k7/8gnl0YESKNoc7W0Kqs
J8mq21Eybuu2cFsjvCszc2M9q1t3YUoINpZGqzutMUWiBW1y6hfTz6Y+mHK98d5cdcELQ0J4KY0p
SVRkf4LxBK0tm2dS4bq+bSvZG50gZl1kEF/cVEIyHGsl9BCOQTLcki02hd8Nzp1cfEC0Ypld/nzd
2tqCVJUerMn8IbBNIXLNGtQBJwuK+irr3VORe7G5ceGsZU0s6N8mFOFVMZ5tuWY+ccm54WFNDhnp
tjLvTt+hI/Tlw4zszwb+a/XyuTQp7KGTzkz1I4wEGit60Unwl5GL7LuT79qDvuv9c5A8AtdHOfP6
bq49El+tVQhRkXwyIjRTQNze2HvdRxNsd/bKI+qdPBG3ujtrsepylWKsMpEHcIB4BHrexXDXdmhL
j71mHjOkJeAG7k/3ZStpNx0D/xvnYK3L+WqhQrBCiC2Ei+X3DvcQMO5yvz9A21XvpP0yzALR2v1W
fFwLWipIN9CwQJ7ADrwOWs6koQ/pJHoQy8rdcIZN1roH//1p4xOuXW+XZoQjTrdDYaz0RGycKJvv
Kq+zXfvGdE8BJP2dO79M2o5BaejS3BNNO2jnt5xoa6HCmVSMBroZiYUu9XTFOyJpKf02qWHRTR45
RN83Fr0aBgBWO7IM6ARQ8+u9VfsiK+x5pDHujp7+cYgPBtwiALuQUHflwHDP1r023ZQbm71q1jZU
x2I407TFewhyoJOuA9EImPFHWi8u6RGqXzbWthwD8UpHOOffRoR7yIw03dI7Pmhcw3voyv7y4oeu
qAvkaA8dqIfouHvd5qoPXZgUXFXqR/CmZk4bEjVqeejgDYT23i6OHRq4BaIkzvCoWtHGLbhlVfBc
c5kBrBtnDOY+Q2asQRWhYr67MYLSJF1pUSHUlVqFCLDfesGtuSzdCyZqTFOlk7H8+cULDua3ZkxO
vOA6XjBu1sKWO6q3M+yoG2tcu+k15hosYB3gksRZ3iY1k7i2eY9C4pdGpZvDRVahvmBtfMHVSI5j
0MEAnGS9qZWGRmaZBuov9Frb4/LqO7QHREKC1vo9w7Z56rXVLbQYDgKEz9i8eBbqrMrMXkOBrDJ/
GjMTbMXUQreswApMCthDAcuQe9ee4QdDcFb+3tVQIyzpG5rlWt7v7Az98/6LgsD03O97dEXi7iYt
VHgxkXhDVHOMQ0SI31kzTePioS4+t+0HmocpQhS1q8QvQz6gubnVgly9KahUyCY0vDQ5RBgAjERS
3Rv6SEseZTNTjpm2QoGbOfq70wCrodyq73LUrpRJ/XRyTkz3lvNxRlgQSjWNCNtNx+uH83fCIQYE
HWyAs/Rb6OMJ96ast21VGOy0U+auVdTfztrkZnJ4V3T1cQSmKDk/9OmYDdphw/Ka98L1psmyw9Ar
+/H6mDC5pFvVlC44EBluPh8+Vkv1imAp7RrwMhS+WuyKM4P3u3/2RIRGi1EC09FlRYzxtZ3FACNJ
F6KMXqOi7VQIj20n2FjjWkynggqtBZMdb6dOzUxvC20g3MKdZv7mf6h8CZlz2e+Zr4NTeFcgUVVs
be2SWQkfFR1OXSdrNoy3iEU5NcwYyR1GQIM5kH3n1oZF5Z1xY7gLMiL/+xcX1iwKNTjRAqJ7/SG5
n1VkjRa0VW0f5ak9muXGgtZqCq9MCKmkMeQMLoeYgDwa7bv5aJCuOufeRcthN31Udonffodryx1Q
U0rrBnR5/6z49R446NZ9tvjl2839s1zhxEDhE5VQ/StBOkLJ2EK7knQw8aArgZbhqd2MGSvnhLcI
xU0GxEGCiK+SUxlWBlRFzNUe7Gfns+5n3vy9/iQfzd3pQfuI4paffZDeX/fcFce9NCq+U+Zozq1o
BAxWz7+s+bHKN5Ksrb9f8JkkTfpTxpUWyAwynoi7jrJVvdjYt9+X2sU1bI3FqJ0K9k19zr8ZqEbc
ZN4yhT0zl73rP2ouag1eFO+0rRxrzUFMHUwNgyhM56nC/Z/bU6nlRURIRVYqQPwnfA6htIMqzi5e
ShT/do1TH6D3S7xq6L8rQ37HZNiPLm5md+6m4aYrDMkz2lTa26i/PcKLuVXzWN1+k3kgmoMMBYlI
YOsc1XDuz1OA6uq4H2gVpspZ3oh+q0YsSvPooWpkJ0KAhyTWLrqqn4ISddZ+OnZk8de9VF2yOPEs
AqdfhjopmtuOYGKMzTyq4AgjMamSxvaMIe6DNpHeLcdyCL05kQ9FWXyrwm4/exDi/HJ8NOuAjaGw
IwUh4pgZyAz1XTghSaYWOWrTNUpNzfRO3cW+jU7LRi61tilMUsBTwo9mNlRwjsowqmZQJiNABAl1
zDR9OvORvOv7sm5kGQ1VQJ4A/nsdkXPYTWxoZ43gxEz1KbztzL+uG1gZPSUN1P5YWH7BxeGqqwjq
My0EL+3DX+xlQfUpvDP2dC0OyRY/xspqIGvCSblIKS2Lw58xRKAxQtMmFHqNZ8jpj6o+f76+nnUT
XNKsCRVZEW6uSM0cx9TLaPaeJZjf4Trrx2jDW9fqqQvr1L+tLN58sWkRK9HNFPCgfd98lO9zZu3D
o8mlfCsfo3uQB25JFajaI/Y4bPmd+fakvLK9vJcubDdTkw1VBlxyxCXQMUShR96Z41/wumx4+Jol
0JE8Y3lAU50QnK9HZcuQ7HgOaOIcIaq3VAoDCNdVcrQBoF85/SCdaP8ZtqVz/MVLRNaHvjRlI2ik
9CmJ2g9R1z/kJ1ROkFE/I8x1ekYlvdr6jMtfKwSdV2aFZCSdTmYXG6pBXev8kFPX+sGHe78gH7Y+
2lq58JUpYS+H1oA2rtAMcmSgw3eFd/5gPUxP2V804XCUeAvrt/LuemVPPNZZW/E6InAkTnNgHqnf
pT3MRU1b7a8fuJXnOYYWnBeANdomQuBODClS8zibg5qiQHY2d4hw+TbkJOqJEmjceXKpHuys2zC7
9txhkodCIe9miC/EFi4aHufp1ClmgGSQXcG0t+vNx6J9iiKvLm6a+V4Pt9KBlWT8lcnlvFycvH6u
OlChskn9VXYRTXIBnKOKszNuzEP0qG+cidXTd7FAYWPLxM5AgRFjzvJ9SnsmhytXLp6RLdpd/4Kr
h+/CkBDMEqRaQq01DAaxI1fJB69EjU/9Oow/KPpCeLtROV9zGGj0DHCo3JqqmAUz2hsz27kMBDl6
fyhmpftcKIiPdKP1vQyjGP2P+FeVWZ0/ooqysalr18OF8TfZsK2fYTSf8ZquQRHJ8MatKv3yWS5j
iq3TP1R1W14wb5QehYPXG4WuV21oBYM6f5sioLxy6sol6stGeuzlrVGwN4HlX/ZsCo1ARDRNfP+O
jjMOsoFU4lJWNd1mz6v7vjh0DFjVe/tB2ToES6B6sz7awhbsDSAgRRBxItOStTPGpiu4iF04Mbz8
OfYsX6pQH4IK6T+gRFzdUg1WBZtUnCKDcBKGPm7ik2NYAfRhTKqd3s8eI+H5M1pe7qIIvpvQs+/2
mptT9NyaJxM95vf+Mrem67Sv6CUJad7U1wVaPkx3jio5JGzExvj5+vkTD7poQQgrekVFDoVxK6gT
w9U/pva3/H2UbQ48iDeCaEbYxRK5AScCCBy0nw0AU0hoHZMb3ZtvdInBsflj7hWujpbzu+ur2zIr
RBdbsqxxQSAHTtj6tfKSQfjPTO3xupWtr7QEnYvQnCixPEx4TqCXdoBS184elY0wKcat3/tHmYta
H5N3b1LxwrAB2LQcNH0fHZq95GskyfX+717cohkhfoxFqMf9mfNVju0ONTd0RLtdd6r86xu2eqYu
ViO4NSIjWZkiOBUY2s9Ce2pPEGybj2fpmXrIxsat+veFKcG/4+ZcyHafoM6H4jf6Yl4ZTnB61zvT
KILrq1r/RoZOGRB+oDfDWeMI31Y+842Ku/BGO+jAH6c7akcb3vZmCv1fH+mPnSVTuHC3Bj7k3lBi
O+h+T6DHLvxeR+XW8YvbfF8fGupXvEB28mGAzGw3P25ztKnru8qUMWMCQIPFh3/cZIV2RnmChLIA
lNjszntEfbXb/HDeQ9JxU/udQXtYo1RYPk7f0Yl+1I7SMfmEDtcWnZq6evygirEXvjwqwUJsGeY4
6XOlsAN53/nhTXGMfya3w71y0LxlNvXsSc9IIr4zya9Hn6HAQDpun5zfqeabq+niVwihJovPJ5lp
o+UqrI5A7uiIeTmbMQSKOxylfektfITNYQunsbV6IfjktlFGs46c+0nRbuXZQppa2Uia/o8dpsAj
y/CiwqT72uNU46ycDI3PfTryStr3t80DMqhP6GH+klztfgDCkwfZ/uTDjOBbw64MKHo8bDFArjqd
qYI1lOGefDPUE6YNetgxIbZPG9epo4NFG/lcWz9Drftx/Si/KUz8PmMXtoQzJnfnqtGafFlxuF8e
Z/PeuFm68P/B62z1C17YEnY3c8KqNFCJ4z0fPg8PSGT69UHZm7vz0QzyQPI2gYTLr3/jqxcWhTDf
h6OcdctOjsHoqX4WtAeArndLpds6KhvxavUOvjAmBHsJobazJhGBs17zQv3s1fK9tfVeeYNEFT+Y
EOeHstOsMMdFW6846tnOOoyAJ4y9D2wZJgQv23983vCRrV0U4o4hl00b5xlX/m7wo9vmQ+wt9ETh
DoKavbnxdvg9P3ntmwnxZchgdj4ZnPNlZLQ/arfDfjz0x8YdD+YxcaNDfpPvzx6itX52EwU106vx
Ifeko+YnQQjEQd34RW+6kOKWC5GH6ZPazFC/DCYuAVQi6Jl+V7/8mAIzQA/2WfK20CpvGsiCRZH0
xRj0erYzTkrj10cbcovv6R4x772KYAdV+K3s+02l7V/2IN7jMqdpLb4WWzuGfTrhC+v78sH+VqHl
ySdmQOXbMtuzIBezG0pg7kBcv+5cv6uRbz/3v02Lb0UjZUYPBQc7iL61d7qb0X8rglNQfxr2yfPy
wTtv9utnBjY99TtaMNbGqX1T4hDW/jtCXmQZk31myv2Mvy29svao4GVcZfjW1lLX48OflQqhNs47
RxomdBMM62XKkV4zvkhbnHLqEkOvbacQYwenm6fcIOKF99JjfhhvU1d5Nr3wiBLaTfQBJXs+5slH
+sOV4K8YXOWYfr/+SdevL/CHfDlbAyP6+hId9HC2p1NlB+h+7DoEHpPTByt5p2/SiP4fx+SPJSFU
JGVkzGfIqYPuprhLDkg67qO7zoPAkSbfPzuUPMXpEjOhyjl5vS4DqZwQiB6O8gghiD8fLD89zu6C
z9tGAa1u4oUxIczPiXkuTR1jPcrRjonaC4KDu0Kx99c/1vr5uzAkfC29PedhTZE7sN6B3mKiKTxS
aEfozT15yYfwTt+NfgS9OrPY4afhu/VUbgAuV7OCix8gfETDzK22kTl/ed3RfPHt4uxeX+N69ebC
hBDAC7NF2s7kUEB61+4UEAWTY3ydU+0mrM+HYtI/IXiHypf2zsxCX7LkIG5VhkksdWPQ6U1j/new
gcLXADsNj5zoQ4U05bWSkSNEH82b/t1ALal+JOl6Gd30qXYTr7ybPFj/vPAhCTY9eDUCXVgXnIqR
53rUlwwFvYvyIT0kz9Wt9ILu+d75q3Xjm3hf3G/eLWL5X1yy4GCD1Ns1ip4sWXqQrG/V/DMcP6F6
7c/2cweDfW256NPvFXTTr3/2Vce6WK3gWE6Vj86c8XxEP8qdEIiO0i/XLawnYxcmBMcaZik1csTw
fjM3Tgl1wfhd2XpDoJPPIqB2yBnB5uL2Nuwue/Ymyv9xaDE/cCDqz9SBS3O5s2ZP2WmfFMXN944v
fTAo0Z128XPzPXnst5pVqx50YVhoIZlo6rRRTGyv9I+RNiCt9TIlG4dkPd+6MCJclGGeNaiK8CZB
YBLmORSg9icv9Cx3EWapyLe2+kZbqxIuzf5cjzAbYNAYP82nyHUgAz7r3zY+2pYV4TGiy3FUjiX+
OLmdP4C9YbIJhSYez2eurLJ3Gxrp7yJvC+q9XsSwoMpl+ID2nthhlDt9wE0pfdpfq6Pinf3hgJ5D
xvwqJZV0V/2Mv4T7wov8ZE8kkI+aCfqp92dqCP9BEFrNUC5+jbANQ6hKhCFuttNddQxv0Mf0be/s
ne/iw39ib/2oONYCByIfEZuehgYRsp6MFkMK6JVZyIYDvbjXS2TqGy16TBz90/XvvBp2GHn8X4OC
9+YQBhaxiUG5G57P8EE5VfHjuon1OsWFDcFh5cKydSmm3Gu9Q1571lwrfJQz5tV2zZ4n7v70ova7
8exaCI38bH1j2oHzstKDGhBvedpvudh6JoZinqIsKR/EDa9zo3OY9HKTUvY+V+W9ZC/qwcb8PEj6
uMtO5edOLyOv0XrFbZTx0E0zbanqaarCciPmr8eOPz9EjIyNkSfgRX7XJvu7+QjI13Xc/mZeXqs7
9ba73ULcr1/pFxaFkKgWMI2eGeYNWujTzj5kQEvpyCwDaKO9haVrsVxxteu307v/4K24GlYu7Av+
BlErgnkzrRO4OhNkHJmchkTnS6eh0Lkz30l75Go909pRIr3uhZt7LXihptlSnVS8UlHz2xXvFU9h
YnuRKOFt4zZPQHL31y2uR7KLtQqxo9ayIgKGulicA+tzfqAfFRh3J8JogG45in/OCyQAR/nO2jdP
p2fjaH6K3tkHZIzSYKtMt55WXvya5ctcvBzVETT7kP0uDvde903zzm7sxZ8W4ubxIX7+Rz3PC3Ni
9hY1cSSly0M1+6BE3/RIdVWHeyraoT7sX9/pLadaourF0nT4/8dzRX81P0+3c5f+nEPj3p7UDdDh
anC+WJKQohWjIdXoWNBzDKdpN1nNyyRz/fadb8cKMhfZxoSvumVQiFNDnJ46p+OT9YF9g4juwzJ+
dJMdo8N4TP30oB0YhqLkIN9V36Y7HjzHcZ+/lz39sD2rsyzuTRL3Z/GiKovjmFN3klIriAoaUPOA
2m1uyPOuLtr7TJKf0278NUXWxpf9Dae8ZlaIV46ta7baswX6nifIkxbMd8p7UJ/+6Uvu5/vEjR/y
9wAQqSlWD9VL7p0lt99L23fG+rcwga0DIENmUPCx9H9Iu5LluHEl+EWM4L5cufeuXbIuDNmWuO87
v/4l2vOsHrhNzIwPPowdMdUggKpCVVZmMCs9F+GMLRkqfSSLXb6iSgGh7hG0MoBhoJGQV0j2xFdW
f/1qjIao0/9NU+cu4WpJrUR8A7RZzLRLnKDoGN/5emX9wgZ11DCDEvAxUdskeH1MLt7HXrkPTIye
eerd+m0l/6tft/Tncs4h6uK2wglNpVpiOZUAapfkPofGNpjcF7k2h/61Co5LwLD4m4D/aZLy/Q14
ANSygklSpYUwnlW+cwDpG17pzs+sTiBrfZTbn6K6ExoAIsBKWlld8RKq+1DZA2TiBP2NBIlY7d/y
458frZ+bR2OSuVxNZYW8lJuBs9VAsyt1MBMMxKxv3NUqz4UZyqVjKmoWZA1XQAeVbqY1Xpv2u0E+
8swEjXHZzo7x4ohkaV/kSoXIOW+Tm/ytfupK80eDfTk2DXiJzfi7cKi8ccd6XLHWSN21bCm5DBge
QFnaB1Xl7aUAtpxLMfjPmn6+3jC++JzUlVvqZCzA3YmnRaITIkZbXEYwUL9MaWS3w9cARULxLswg
Ao85pkjs7BiitopyYxSvhcBDPTL3tBiHmd81Qgx5ucjUChaDI8P10PSRciUYI5kqdMU5N4twtGaZ
EVR/k5f9vJsS5eHFEalBI2Ovkw2HZgUnWFBvL+HZJ0uyxgc5MqGWgjmC9bN8PR0ChhWKtICw/8JB
0qTcwrcJHF7r9E8JZk3scFs58UM+oEYKnmbm2NvVT/lZfTmXNi/OdKsrEei5sd1iqZoyuDeHkuHm
rqZBFxbEv6dBY1sqSQQtRQxIJ0igYydvdb9WWawYVy/nhRnKmY5FDAgKD2caghF+HGqrWJ4qY1dJ
g7UY7+vbdNWXXtiifGncx2KZzLA1b0G3BIXdED37Du3QdTO/OQ0/K520B40SqHmOPzItEtxbawFw
Q7Y1r8DcPlroFsMe2YpfYuDFuihXOrRCXjbEHm4UmUO20q2ORs5oA7q2Za3uehJ1YY3KXfoy14U4
x9H7wWvbopUd4PmTHsra1I7JM+eQlx8wrF5sR4dxFz/3fvTa+0zGcHI01pZNedeWazKItuGEDm6z
wXSGG6EJ0vgTInHmBAmTN+D6c/di5ZSPNUpQ7IYNvjNpTabOshu+dj7hAwwfSa9utnPb+JKexF3o
apuZcR+vxpJP47TzFOcwUI0JJbSwFrdp2Fsg6hhVydY4Zs+AcfVpJ6qWfIFe2vk8pUeoQIGMXTpL
f5YldrbddFbs1j7jEDN2U6L8TVC2khyR5n6ygbiAXbnkRbkckRv4kWNsmJeGZY/8+4UH5evMgLw7
7HWotNbHyMrsyJUxKaebwhPvs/JU1uGRKOdTIOkOY5Kocv7ixn710GISMfVad9gR/NKyNSxhm/j8
DpNE0oZlntyFlbtynqK+WK0yoA+hSbi00OWFClFORp6spfrouHdFq82m180/3E/KKYHfO5jyBBb1
A1F2SuzIlh8IcuLcNDyx+gKs60F5Jb0Wsjab4AyqsjJr6PYlhtnHb1L1+IfroryOwkllWZNz2mJM
V7YU9Jkr8HL1tuAU23nHBL0wIr1EOZ1RzeOcR1IHL8dbzQZNs8IMD5oFwh5z8s66sMy+FeNuyBT1
jNBp9byomuYOhikvm+Khgm/VLP2U1gfNwxSSxyooMdIAmcrbZDkQqrlDZRyMsfYEP9NXd5OUm3KK
nk5S2eubyHBwNJ2lwqVoLZNHVTDK0C4AXrjtrBm6cOtmGFsnUy6GyzKlLmJsndg3NtFEGQMWHvV6
3v8ZFmjSSuiL6V2bwga0RIEhIdE4PgwgUgNbga9vJr91233iC4fs1tiUTvWuPKwvkrFzdNU5W0IR
MDNk3KDhsqNg0ygQTGokMwB3cV4yNu762/tzuQp1TvhE5QSICOhurEGGNkfmodr5y9CYBJUIVRJG
0YzhNhUqKM1GkRvJAK/S85s6ehfxVgSBxiJndg9F8WkOGPxAjAyVpunQY6lW5hbXYEKNrkCGCkF6
T/RZOdz1Z9LFZyQn9yIcjJmghjUpYQwud5r2XO1EJ86ST8LWWDDkkN5ricnK11hrI5fywmYXJ9nC
l/iWP+DtnU+YY1OXBTViZd8KFXjA5DR36IdpQMYMNthj3dKakzNqD0qQXisw9cKv40guviYVe5ZM
BgUQyZd6lFN5p9wq91CTQYGeQJMHi6ilg8sBEFoB6Jx594ehT6EiEtSfMD1N+j4cwGu1Ztj5BMow
dTfngrV+1xlBVqFiUVZ1xiQuQAMaSvfRG2FoanqAOY+43peycr9ujOGk6RqxVnCZIXNYVqX5c5ZC
T2Az/lvVTgqgQc82JdmQDhMG4dwgvwnRUoFE4/oirkPGP8+GSnmQSij/qt8JpxkqIO0BLf1D/cg5
qRW91RvM4wCrUByY6TTDc6lU7OkFoHgiDrUW2UvvDBezTA8Ach9lu7fbTbJDTeKmvO9uYyaAk2WY
ci2YX8nEVoQLi2cZpcPebMPYnpJt2d/z+pcEwhCML0y+4EpqS89PcblUFb2Oc9K5xaZyJ1/cIIW3
MBxh/gMgN+tUUt4F8rtFlcVnLwb2Em92pD3eRkeuRb+Rdzurr+zRF+/W18h6c6uUh8FYlZJ2ZBaj
dQIPHEfLBgQVeGfnG0BfrAW9x4yQ4Rzw6N93VnI77kJ0XafE/tN0VKWczRLyFRi48EuCw7SPzeoU
2alVxkDKHd9Sm7OXL+tLv47PvbhAlM+ZcJbEJsa7lyy9sBd/8LVD4RLkCDgwzgUVaAdhtIxlmfVi
o/WDlUmder7GUolskGAmbnUzdMivOGtE18bOv0tvZ/UgS3W0U3NgBWmmfSrX4XIhFJIOR428UPuj
6AUe4c/Xbwwr34gCnhz5Q+GAzt6eXvBg/U/Q788Pr1GeS8wXiWvJAzl+m8CHQcAq0rFzgFUBWM9l
oqGJX1i5xvT8idGog2CQ4koURu+hzPnFUDFmXBiuSaNckzLEEwQkUI5vQRDBx0cxbC2JB3PUvC26
womFkZHOXXMWOoipRQ3kZEA8Utc2aoKin0m2miQAeOoZD49Y5tu45L+t3xKWIfpWYvw36GaA4vo8
MBWIn6RgOCtTZp372he8XBB1GeUuTbl5IfmwBRT3kFvz47DnD+VkVl8JQWik2+mX4RC77X3MfOIz
FkknBBwP8IxeA66r1LeccRuEb0v6tP4dryU4F+uj8wEwunGlYcDEAExhLG6i+kluT6rB2K5rZ/3S
DHW1Yn0s+abCZxw1YJXQFJJzhpIy61tR4T8EN0Ot10iClfJkqNuoy0CO9rH+sViroK7TQGi2OJQJ
XExygUvVMOshNtdNkPNEO4XLD0WWefFmEJa8mEHEgLG/beyT8ccRgyeiz3ozXM3gL+1QUZ2T2ljp
Y6AgAWB1BpKmtbeE/XaUrNkWQL9OStq8DUFRHu8i2TOYcyisk0e5iga8pZVKehNisdNjTIdh1j0G
JRn8CuNNy/qmlK+QejVbajLwUveZ2RW9KYoPCtjew/muClwOM/dlw+LluRrFLz8w5TiGBqPnJWkq
Dy86KSfvtNxskZUax9gq9yRbqwFStuU70DA+/5czBAcsaZAExoT/38/QrFTBELY4Q2kDkWrx1IN6
upufVMATO+VZ7kZTiRmB5mqZQgfH+/9tUuep1Sql4MluJpsKVQoypkbaEj+GC1kwPKY16uwIHFJu
vsbpTeGT7WFTH/QH0KTY1ZGgSlkyKUxz1AEytD5MygbmCNe7hIwMKEPQEZFGJ3sY5OoD6vJTUien
l+SihkYJRmpO853uocWKmbhql6boqJElNuiutqfqkZnpEhf5q+/5uYd0w6VtRkFrNSSewwuyfHvQ
zfLQgPZitlGeAXTYixg++2rCd7FUuu/SxbO0pMglAG0fHQPt6ww1psrOoOsBGYjC5EdLwfhtaYei
A8GfXrTKyDQ403hYvzG/8ICTZ/HlD6HiE1cK5VBKeOd39vxRz3h6m7LVfAES/Yu8way1umsfSJVI
+MN7Q7ORBWrfRykZ8/7BNSL45HWhnkiXNvMM/w+XSQUwoFyGQicDwMp9t5/OM0AZwPbiA8D2lgjA
kmg2j6xYc7U+dflxKX8k9IXOFST46wd1O93XXm713yDrAR+Y32ceS/bmN7Ht8xxTvmgEYb5UFLDX
OvGd6oU7AoQn66wP4k3gToCbtTfNIdtCWATTN6z1Xg83n+Yp54SmZauEpH+hp9WmFYuvUzzYcyz6
+TxbujB4U51sRJU1icf8zJSX4uRZDVURywYy+U2wIb9qQV7TJrItwvt/hIFfbivlpyqpSDWRPIx5
lB1FJ3Y09PHwXjrLkEO1ymYcXnIHV9wT3aNZarCrchrstfVNXOamNPgLfwya3IR/NluMss1+lt33
cWlyksLIy662HS5WS/drpnSMuDiC9fgpfRtctIms+WPeqiB9LtxuF7izq9y2oPlbFAivZU5yy/KW
1zPcn+eK7uFkQVgBh4BfIMsPIVc4s9pYvMTAE7FcMt3CEYMQUE0Z0Uf0BptQoFcPqjc+RZtik/pQ
5gFiyjYwdZTaVYjElFUDOO/i2i5TLmpQgVhRQ9iXgfYGp9uh24Vb8eYbEsTOnEdzPp25J/bGMbXG
b50z2x1BG+3KZ9EbPyDCBCKxxs1eA6exAc+X/Wir3NSOtFk/jYxLTs/2VQoXgAEAm7EIKIYkArjE
bvl4FzWlNSHDHIqbZrldN0lWvvZlKLemJzEv1A3ut9w+zmprSv3DuoGrKNbLM055rkIqpyUOYSE4
DHvMFYDzpN8TwfHQZrU/z6RWa6uhvBVmBGtVLhBxpVP/9CptdrvBrdDsXfzYQ+nJnjF+jtJT9DXf
ZP68A0s52enJIVoKLmvWgOU76ZEWVUnkBmAFBMaTuq230y4HCR0mo9Cwyd2CCWBiXGW6hRg2kJDP
Qzwk6ynZNDmKiUNsdyxA2/UX1k+HQbcOoUHWVmBGh4POPgz5tZtC0DEDhzgyDiZrNXTyNJRBIAaw
I80G0jcMk01vbcDCzTGOP90plIUQ+gghcpcmj04jiFvLSPTWLwArc1Ao56PP9RB0pLFUO6WvnQKv
wkyEGT8CC1ib3a53DW/eoOi7qU8gIf7CRjmy3K9C5UpIGyKMy+HZCLolPDUAfYju0adEpUnDG33Y
iZvO6Te5PbYWxKYDB5Fv/RuwHjt0N9HoCqEaejgB8tgR7P7Q+fULIJcYcoWXZcyDXyVkIFrGGIDQ
EL8NqmxTx0q7QGviR71D+xqhbWncZgAFKaxM++r5ubBE7W3GS3wYEoIpdGNbsyyd+S2y+seApPeR
xffbxIHz5r6vf86rd+PCKrWfQJRm/AR2D1cTAI8tvoJO2uSDnLFprLVRoaFLNX0UCDBQr7913Ts/
Pa2vgrlNVGTIY6i9Rhz8Y7IJfXIkSBCWLN5vWQfiamC9+GBUXFAFbqgXEPRjHpho2sSOCLGJzmye
p+8GD6aS1NJuZ6D0zSG0REhr5ebU2YzVsjaNymyXpPmrv0xEbhbydED3KbJRHQPEFPQor5k3M1zP
1enyz4sAOYS/F236VJuR35F6kSu54nZ2Wqv2UqIcbEsY4yyO7CIg0ybVbwkiiM9AUJfkemBG2EB+
0SIzUeMXGe3E0JoOILyyGN/2alD6ub8gDv37OoN8GCWFAEyiTf4GSiP1XXluZZNzWsxFgxZg3Iv7
4pWNGbju1y4MU56mK1IZ4vBYLBknJBjlxE4Pi4chln8gkHx19uxyOylvIy8yKowklWodyeX2o4XS
Y/6sbXqwCgGrb0eFCUkRS9oZx44oDHFWBx9vbI2n4Ou4Y33166+Xi8VTbqgtKqHtdATPzq72OkoL
6bNxz2eouFSn3ONvtKN8Pzw1juElR84jjCrpM2Pjycb+kvBd/ATKR/GAu5eZgdh6Vo6yVKsE3HXY
8iBrLrz/lJ5fGKP8VS1UWtSTkgPxV9KuA6wIXTyP5a3W/a7IU85qVmaw+/dIYtMhf815xRezf6tG
cK5MXayE8kVBrY5zWiCATGhuDdGtVtytb8y6sxNpTiajE+pyTHE0kjk8LWn2JPPcnT6pjCSR8al+
YV7SgNmBZA6qmjwUroTGDKf39YVcf758fqqzB7jonQx5IZezREzEd0lzzzXbOLo1JAiG5TcatLXQ
+jXb6abDG3bdMjlNK0f7/Lq4MKyKzdgFE452KZZOHgW2LD3FkCucgqPxp9tFOZYg4OQfNEia8dZI
j7P4YZRv68u5noRefEjKW5RRouoNGa0iZVnCycFjbiSH/NM5/hqP3OtsZ06kWqpfWarkJ4+sETZG
lDjXay++aNklgTjV+AX5chILp85uqh76UzwjGrE2jnITStQKeLgQPjJJxyS3AAmvpdpwEJgzMafr
QXmGYZB1C2iHAYTDmEwwiDqL1SYTiP9f1jfvF3l1ymGc//3i0/EzCOWzChl1U0L9J3eWzgSZez2a
hoGWjA40eu4mj/PXesclZoZ5W56Bo2Ds3fl0XfwAKC8muUI8Vl0YFqhWzKn83grHhmsY1+76q/3z
nJ6fcxeW0rLUDI6EFLCT2r0T+oIf2JWfYsjpn7CLMLJgqNf8PXeZg27SewErE4GP6T1Afx1SH0EP
yGNsIjkHKx7lzPx2sTK9hAZ1TEBXcWa22+4luJUJHuW2+4pR32oXg4qsOJY3PBTdmehKVqZ0JiS5
MB4XZdC3ZJnA5HqiNd0TVGfrcl795T9SxFxkSnS3MgnkXE8b0nVy07v87QfXWjOjmwdqIyc9Mb8t
4w6eeScullc1vZzMpFyhmNlGP0CL4ybdxl7xgUmYF8VCm4u1m4wQS8/jTr0WxBlhHYz28jaymvvc
j1Gdh7QkKHi2idmhVcrkOVp/SIFI+O+HVUKLNBoN0lkaNFMGGbXUFJ4ct2YVaru2bSByO9/FDWOt
1y+/DFUjVUbnmcaTZEsaDuqIpTaJbIrCaRnfG/TsgjFieNJzN/LXK/JpibqMsjTHyGmxPpLPy8fR
Im323sMT3qmcJDKbzXyMtwbeFWDocHTMIaPXhBLi25kVx2UxFpNQsfZzqOeFPLSBZgSIWOglDqYq
hseFy7aJlnl6KgNTo7LqGeRxtmaQSgRUSGmGSnuGCYLQ4R139E5zSDY9lEyo2vWz9PmtqYQgakCU
vBCa1rPGJViHRpCesR+k1+tvwqcd6o2gYtgwFht4HpBC2BHKophTM4CdQHLthV7vEn4dxJX7IwcB
OwAnWMWH667h0z7Z5AvXMBlZFbSEdppQo1ZoDYKiND3I8EVDbGV+e5p9Fpb9N0+zT5vUPY1Tucvn
CgdHP0ylqZ3Su2pvoDUb7iQ/t2IrBmAKY63H4Ym7DUwiQ8umPv+Ny//8EdQroxi1TAkJzO1HxgeG
h4NhfSPzu7HL6mMxDtMvKFNxyVpxxiYnG8LA2iFeE2ms/9SG/TxLGl3cmKc24iry3hdrTw+VzWgE
R4mTnLkfvoj94g7l+JCrmb8euhl+gAaRqosQZz05QnMMMt+HvgecStnxwVcZ/D3rphi+lgaQZv1Y
FEYED9iokamPujnIilUoiT0Uj39mifI1TZT9RdtZADyUtt/74HGKH/jxZd0M4/pplJsZNK0eJRHP
6UmDA5gkZMg964oTP7ziNjXKxURV1/dZjPSYg+rWRrKnnXLU93FsClviUgKHNcZ8Pfj/vFo0Q+6S
S/UAvUI01dTYVZUPReOtMG+c9U93HcFycdwpN9InmsLxAczojwO0SO7SXQMa7cTW7daNEuSLzbE8
Re+s1Z2nlNe+J+U52jBsM4Hc5vJjuWkd0JQ7JTqHEM1B9zDAhLF4L34vXM4hUuj1JjG3BE5dWb0v
3QTHCnh9w2YlXIxPrlO11KwvprwT8ZvyTDXbDH3jxTCz7Nv6J2dZoRxMnbVpY5BgVWlfs2J2hmo2
OY0pcco4sDqV54RBoP8Y224dwYX4g4uzO2D4nmjzgKK3MrWH9XVdB6B9HiWd/KKLKJjHfJFnhF1B
VDuPE3o/7+EpY0ABJOB3It2SR8J5P1jFmD6qCfcc92gUc4NVQ46JM0UNTATTxAAm/Oaxp0HkCoTM
vEFnlr021BG0OQmXRY3EQNuRiU/SpC3uQAoP+tX1r3DdF32aoz57xAV1lJBW4DQhZZZvFZZP/U25
6tMC9Zm5iGsmQEQ1V+Unixsnq8gOvLbTURMvektIPqbm29ABS1mwJh1YeZZO+XNegBOSAsTGAJSN
m/KDBz0oxjs5R4G+Bzj1MHniaq/SNtqBiQAYVfFWYKSvjCRAJ5fr8oyFXdHqZA4t+ysJIDClZMt8
7LEuKeXuOxF+ICHdzPoDZ8aNwRNiHGIoi6MWQsiX1RasGV1i/pfD89Pn61QeqQdaw+mE42XhBYwl
RFVm9mGxWTfCStp0yuUXbTxx8L7YxbE+jZM/5cAS3LTjlzmAiDv3MGX3A94iYl94rcKoEf7mOn4u
kfL7XSUtmkzuR7TnLRQJvsfO4AOiaUeLORwyj4X5ZZ1Zg3LqairwXF3AoHRKj9E+ehg25WuMRwHv
NrvyRYDwln7SwRHQWONu1EyW4sd1RPenWzQof1+OURT2ZDxzxtArCAUBUpGddBvZmEe7zY6kSwfe
Tx8lent9oxkppUG5InSPK0EO4fnGpCwsJcBIQNPYfcY/qRUm4XKe1U7+TWPwp2uiFem0Mo5VrkBP
oETtd5s9cGAuRrvMkl6Dfbpv98Nx9v8jFOCnURp+PNVQvUTpVXfV2wnoI+M4usWxOEtRrH/P3+RK
n5aonZQFQSkFspM1YL5bxSU8+OiE3Ruhqdv6fbmZ91MKTBmrRsCIKTTjy7LMQ5BEhDRrlswlPNQG
a+euPwk+V0bFFLAdi6FAKqLycujrPcZhzWz5kqcPf/gFqQAiY+5ACwm0qHXEQ3HWT0r9Aj3yxgcf
7LbcRDnw4qyLcHWKXxc+l0dFjaIyyr4k0zGkAAuxUIgE95ypnQfNeZ/bGxvWTORvnOynSSqAKKUc
FDoZdee9atMfq/vuGSl1DxmaZFt/ZUm//8atfpqjIoeQTuj4peSub4G+2RNKIDhVN74hJDJsWlLm
VaBiCJhYZaUgLDL5U3qULfWdODR+NDuUC00OtFKVp+C/HlmB+Xr8/1wnFT4mPu+5IoKH+cGNkHo/
KkosmOFvctmfdmjQsDHnfNElyHR4jzDAkvqVCGgF+IOznXwa7eKudrvD6LOeIL+JFp+GKR8TymUX
ySPYHskUb3ejPUe2cqfk5rcJryCk1bZUWJCmsv4B0uF6vPg0TcULoTcqTRWhPTOBJiwDhDbWnfw1
OalkW0na01ltZXOcKcj2f6FdurihNHx4Guqqn0QsO81nKPmJvTuEtWXEIUjAl9wU+OIAAQhGJnQ9
yftcMOWNyo6TW43MSQryuxwBIKp8BKyhKtbNpBG/+mhw+UK0U4weW5k+dsDmZeWXAkKAGliTj5ma
uuP0pkSulIqmqDCG2K6K/Vx+WcoRiZoiJyIZKOtswW1usm8oFH4nICH5ZvHyfb/nwcZWeLU7HQnv
BlDRG4U1Dsu4tTLlnTpZj/pYQ8UJqlJ+YHx04p3OfdOlR96IwMF5k8QzI5Nm+V+ZclA6J4hjkJG6
Bli1wDT/rN0RLcj6pvFGn5VkngeOfq1mfJ4kyi3xkIKBPC3eZOTWEnggGX7P7isfCHhr2WcoF8l2
eNuiEq3g/V2AAVexuifVTRywvX+HLhmG6/7sdNNg4Y5fohIzYegF5qEZ9Y0pBIEFIlNGSCf588rS
abRwUZfQ4SCviaHFDGiqWXHoTdPDKAGNXd8ESmMF5XtdvfyhWcpZVWOvCiqHNgamVqC/qG8kr92U
/0Dek3WSaACxUiVaD/pnNPuPw74AbQauzYaMPBEdPSbbHiMTo6HEdSMmkUqm+zFHsR8XPBYiu/9C
xDoJghiUNaBwGH0WboKVudP4YSEQUKzJsIskrqaY4hsfibRTty0fBq96BEvjjjWywfKMNGK4jvus
nki9iPdIKphvwRMJ6cV4o2yLLXfDMZJP4s3XDirlhFrwJuR8iCy6Hl/n9Hsoptb6mbyquHHhaml+
obnT4gBva8LmPYLCpsIEptRa/EGsAVcM8dAEZ7zdnZsjRBQ82mFi/rkFy7yz/kMYcY1mH5KyUO8h
OoSyRfiCiTar6AASjEXGchnfk2YZEKImixOCAuVRwIyTV0Fy/2gZKhWeQXKhBAOR+OnT+xjEcPFU
WHmYMSIFIzbRrDixUDaSoOAUFksNzuNHOQVqGEwDEv8Cu2PnT7HG+HKs7FKlYnKriKAdIHAeUpsl
YGV5KzsJCgKhF+8B5/wonMoCdQoTpM9I8VTqDgRV3fUY7iCGSddQ/Mi+y1BMDm7IrEC5108CWBNt
fsdKaxknkibDUVsxLWOiglHrL2I320EHYdeEpQnFCEW0ELORpgHo5mElQZ2FDAOB5dYh+M3eXz+Z
rCyd7kUmccXnioINzDbDRnUI3CWyQqBBiBIe9JVtMqZ6ju32uuXflLN+Zhp0ezLjhyEWyJAqIWDg
nQnIYNWrF5DrJ2D4i98bZ3LGU3p6m93qrrhlOm3GCaL7lF01cW1F5BSJHkbhCiD27RzyRwanU4wA
xXtAnVssfkHGAaJ7lvFYBmlDoDBTdhpFf6wLU5pZ5AuM2EvT3hToiYog1EEWJ+vbuqvv+TG+qTjF
1UCFs76Pv8GEfe4jWfBFIXsIpHkaOoxyZfr4XWq1o5BiSF+RfX7QrLGsYzNI2sDU5satkoExQH/m
0F2JhXQ3s6qVhdCW43PiqUcU1AjNN4TpMP3bP+Ze79Vetys9FVTcCs5xfEqc3lXPo9fdI8oJVnTb
obAAhVCH8V1IpWntl1EeSueqMOZI4Z2c79gf3yM7BoUr7tMboSljVQ8ZQUyjngmSzDd1w2EbunFy
Icf4HeVpRob8G1js51ZTj4O21aQ0HZCqSqZxqr7Jd62jlWbyoLjjAVB2aG6ZoE+J0JE6EmoIdrWG
cXnoviY3jKqcDAikYtaa4nhqs8EsNAZ88/pk5meRjRZR04tqHFQy1y17o9M8KJtsg7BmlVBihnrj
Zn4kKEvDIvMayJ3dDi04MhUzYFpk8MJ7ZtGPvABWThLdAI1ivchlCAeds7H/D27IGEKuXQzhMTaZ
9QKkm5+lmvYKRkXA7+OFseXru9juzcYWt/wtJibQJ8N0L2SvnMlKjl52Sj1gLwIBquayD0aZB9Ul
G79IjOSGHN+1b0ClUKnKdWlBdHzUdJvOA+kzmwrYKOvkaQBFXMnqOjOiA92eE0tZUjqRnLQwtbj+
qddak5tuq9xlPzwZnkKnkqgICWicZ/jiDUa3RShJ1JMZkKoniEe6VzCzMkIva22UZ+rSZlAmgtCR
hhqCnb1ZVDeJXJmC/kUdmJkaa3WUYwJIUu6zHl9SvdVxi4g0QrPT7wkOO7WTV1bbmhH6dMpHTZrY
aSqZOxKmD7G7y5KTBqlSPblluHdSvlw5kHQ3roOQtqguqEaBAmF7BntgvzgPgkds0W6GA6Abb+EE
nqOEVJ2yfXJD6HdUu3fTh382mM4IJHSzLQ2nqS4F8IgBmGzF/GLPGuvbMY4EPfM6gd485gjBj+xV
D/UtEKsQ0VPN9DtJvDBqb63vFWtFlO+YxAyc4oT+is/u1fkWomgM58TKog0qB5IDoAczA+Jmnb24
0Rd4SIU308cMReYjIa1E+vMuYeBLN2NI5O5YZ57VFjIoDyKXy7zIpEfTOpOtvvXQVrNSCyW6rYQR
FQAm31ntCxZ4w6CcSKBUGK4nH5UokGBwEqK8nS9s+T1pQ63vH+Nha1AehEtFvSsI7wkp6Uj+j1ZJ
DsGNdTOs+phBuY6Zb+AqIiypddoMupYCSKcWb4Q83j8ZplhdlcDT865TM89jHKLqAGwaqnGpN221
LWj2GdnM+tmEHboP08xjpBFmh+EF7R9Inkd2YWenEHTEGaG4AxUbDsnzP2jDrF5zWCZu7eJlIMR6
U2tgt3KDWNnGBheYVaJ8qbWlMnll0s2FG9wh6BNzULlt2CovXVvXdphIwC500TfG7q46bPwa8msv
fk2yADoFLXJyRwcbJC7mgu0tN6I9/2HvC7YojyM1YfMDx0kUq7UX0UlvC9EKblSb1D+lR0LTRviY
wXHNupjX+WP+n73CNuWLRCML4lo9X8zB1j9QQfDUAyQmP3IHCEWXd4pTZEU3MvKMBFO3NV5KJNlQ
kcEBDfQ8+1BlyhxpMZcPCDKBArE7Ko+Vx+SUo72yrGsKYGyyLImaKBp0OymOi2ko4wWdg716u9gy
1FiIkEEA6WKIISZO8sjKe1gWKS8JYT2167VRdYtO8fhB3sXG8PwvTxm9KsotylNY5miXY1WAdRUo
iP0YFRgObMw6nemcTQmirhmirAoQIfv7gZaSTp55fVZBjnoYIS+XapzfL6LZdZm3viryoy9zHdoS
dZyDWoqNUcCHq8InbXmJhzfeSJw5e8wLFns6/cKjTVGnt8kUNZUaYXH18WSIviEcjJjlCVgfjjoH
81iOnSiRD3cK71LA027bR/1LtcueFkvIzPFheNRzszdD1uEgO7L2HanDkQEzlgcpDkf4ZJz4J1B6
3zdfOViVX5o7SHSL/zr5pj8nFTrFpumVVMHOcX77NDvzYfmKFrxyTPf6y/IYgeaAhfy7uoGiJOiA
qWqqfK4YX7jZcRaKamon1R2X0Y7gyiXgDCTWkMEvLZfzwi7MUAubEr5Ss7ZTkRN0op0WiGmlpz0K
2/RGRk0AKsFMwZpfWku0TSo/EJfEyHgNS+ts6QWCIGc1khs09avcTPcYUPEm2QxdVvp69fZ9LpUe
J82XKOn0GXs4zM/A7ntimrqKeq/qnKkazA971UleWKPSBSNrMR4oYpGcj3eNBWjYAK2jziETpZHD
yrmunhYJQcoA5AzdCcqHNa3YSzUvK24BlrUkMYv6WxJ9rHuvXyA+Kq8KoiHpKnTiQXJDl1yRb8yj
tODazSpCf35cAP945EIz9ErM5kK/mocQb4rVFe/MKiC9QGIb69MkQ4Oj1nnqzBi1NGidJJzP6aY4
JaepRLCdIJbXoIEeOYGlo0hqr6+YYfRcsr24gxhAbsZc10VXLDu/D4w7mUPHtTa+r5uhj8p5baKs
GYLKy9DBJD/jwszQcXwDgm5whOmbPopMtWc5TPrhS1ugPHWxAO9WBYV6bi+hdoBOSG5lOwOdRw5K
g+vLEa9+tov1UO55boaFj/lJdA1Vx9T4rRj1b9IkfRQxOkll68ilbKdjsuGHygkVDOe0g1kG7UaS
jVuuV0AxDBlp/H0sp1YO5lYUrawsln2Rf64L1RJbKBSH0Jde/9nXfrWOzTSQAoB2W6J+tdBmqVHP
teRmMZQ3ou9h8FWcGDt9zQbEoUVB4TUdm02d4rYqBK03BsENqu9chKH2edsOjLB87TRd2KBRHuUg
qIIhJ5I7Y06+Tnkz6zJ7/VPRgZ8cJ0MUVUXgFRFkW9Sn4nMhrWuxE9xaKcyp7sxKg5BEkjg1NzF2
5arTubRFBSglyzsjT3seAaoR7WgAEYA13BM4o2yXm0HY8KLd4BHwD/iTWcukdissm3iaeZgetxPy
6jH2B8WXMQiMqi3hi9QDL619WfXYAFWGaTpWAR0WpVIVSwC75S8CD57MpfanJnJiafi6vplXz4sh
67wKOlteoN8PBSaM26KcBRfUX1Za3WrGy7qBX+oB5+NioD4Jn6DqCp1gh72QDzKICFyh61AKS4LO
LFIBnKvxjSAFVp0UX0NZuAuj9i6fYmxmpGBqv8j/R9qXLcltK1F+ESNIENxeuVZV71Ivkl4YsiyR
BPd9+fo5aM+1qlGcwr2asMJ+UISzAGYmcj1njiQ/hOvledwo/hB+FWeOljJzLXU28ZI8n9VOHzbz
pFgcHLr8Gd+uITuwJ5YHqNV101H/+7r0Xds/uwX+92fCURh2yq2dtTCnT33zQpYbDft1/7MMAH4Z
wBfBXcM0BY1VCc2Gti70cNHi1o1LEo597lWr8eu6nL1Pei5IdDIs33Rt7hMMlDCATqZJfXJIGUxb
elAH865wkl9Tbn6b17Hy0qLrXc0Yv61lIVHdnSslqk5MlcCjkgvMvyQu4qKzUS6kzc92fMAyqZZL
2jjvb7ygM5BhgopEsx31AoeApnMWbyQ2w7EDpnZqPVCQq/Q5WMq2hrnaZP+aYuuXhmmUrVYlq2o7
pvlBNn/Wz1QmT9OaxTNueRpa7bRSknk06W3ZJiv/31w7ohA8qpZhrGNswM9hcoD3xdDnPQ6AlKgC
4LZJ6mj73+z3fQo2aLUO1pobfp8EI/95F6q98mBM6h/Y+oe7E8wtVVhsWomphkbK0TlO1qHwh4P1
bWywFecNf1meGlYBhpQUVxkDiXnsuG/gX9nQSFN3TCI2T6zCNPJ8U82wXTEKgsUCwHSUHnk0ChSx
OWVDExUnZDgyuXsKAxJ1TbOoShFNCknHMKxrxfRRQ5xnniqM7GH844bXpHiXqH4YMeV7uH7UXYkG
sXlm4CCqEXSnLDeAViWIaEj6BBpZd05ko8IX3XJ4bW7e/4oQNEZPajZRovPQv3gc/n4HFnxJ/R/6
U/yFz9Vg+D3KbCAQNX4WysYv99T1XLigRr1d6XPKhdfkOds6H2OznimF3eR+WbTAcylcn84M3Vwd
lQ1xr2LXP76daf33qOqHemiisSXHOdkSP2u2R7O3B8mDsRdefbhcIZQbewjuKc73D0fYchjesLSx
3KhHC3uU6QmUygOWtiJZMn7R93j/qiYyNgR3QGoTt9mnuoLpZAaKRy45De+wmMmdEYGj5n+fK32X
5aBMajsG8leRTCqxxpSOY4mtZ81dwQTcPZjMN1CeBREEDKPzkrCj/nXDuBizF4UKgeuUMVYPmYls
+aSFmeNvxkFp/PW+/wby6jtA9gAV+kvy1YbmLligcAesIaOEn7vjZ/ZNVs3eVeOzGxACg3RrqmXR
cw1srIqbL6pnwi1unQy/TiJGnADNWD/hOY5J2Bjp7BY2ASUq33SYtLr8k1cL7dP/fFRxjZsyp0oH
C5qbv2J4Zn1pI8VTj+k9CbfFVY5/prBn8oTHOC5jo40Xywy3GgKMzXoC3vZjS1V/66cgaUFs5Cx3
WGYLB50EiHlTia3uutqzHyC42k5Xl1JdcOBY+zb1uWsOkqd51wudCRAcbUGRcfRKqvFUC7gLOWYl
OYWuTBcvao6CZYgDtlXVVLrGEAkTLFGBXeJFZQEHIugwQt+91EBZ+F+3GUWJgn8t0mXtxxavlA4M
MtgcWw9GNYcra1+uW73MAAR3avULags9vlGmMK9M24NZAPIHkzXXxey6bYIagm6Cbca+wDAoMJ88
JTYycN75X0FG9fcAnhs/AVTWYxOUIEcdnmjjl7kn/Xp7RzwXLdhBEY8NzaYWVDsYTwL+reaCw66M
egZSTc7US1wAyCS+VUkqAXvqfy5XUP85W4qxNhHblI55nybTEVOvknlhmQjBABp92mLOXBQCghOU
GHX8YmvrHEq+3U4WCtyJ39+OX/DZY+/UzppMxYJH4dVOvbIOeMPO8bYTRqOmzu0zRGuGF//VeLPq
SgfALmYcuC2cixdsoSk7bcr4PdKozI+b72y3HNylC2IdDeyiiYYE47qyOOodDE8Mcc7FCpYB3PZE
TTOK6nuo/AAKYe5ixsPX/fypjqoHoDZHyqfcy475Y3dqXmxMfpwY8F2cRxTLJdaz5+fOf4r4MpeN
tRHuSAdd8Wya+F2mubqienOeuVN8p1a3q0kDyWcXZ9Hf793WKbF11cAf4QIqxR7tNZ3VsBz/arvp
REq0WuLjttyvMTIEq/czBuSlnkqejd34GUL/FSwcd+vQBmyYg5sH+mMDdm3j0GH+CQzwx8k1AoCB
hVZkvVb39BabyJJnetdbnAkXAg91mJR6NaHsffFmZoOr9T/sUfYy7pYjzo4oxh1gvpoZlmQ1KBde
FXDNTDfFzeKRkB6KOxkkNDeQC03+fSQx8JgVDcCEDY60rW/p8jrXRVQq7Fa2gSUTI/jZZJy12jRw
Js2cghzoAkDEqUawlxiSev3eJ9J13tKxbdO8GCCYltLqEa6AQGXTfTonoWVkN4n987r+73m9cymC
29Hstmx6ijJjSuKv/Vx6jfqkak6obq23OJJJpz1Hfi5MsLVE1eq+zirM7QNCqFpYoJuyLsfFPBC3
Z51qtu6gko+em/Ae9WM5aijOQLNXZDB6GqjfnRtETagzxJjhxvBFWN+SUFEfhkjW7tvTjXPZwkNF
OpBVdS3OB1rX0zi/dT0QeJPW7eav17/arm6cHZL//dlbNSfMKNsJG+AAbvyVFNVBLwhxnVUNrsvZ
zZbOTySoB0MLWpl7KCGSfOhG7A5HipJF4lZ+f89vNPNABwMA50ejRf0kDbpPzWm6m12Z2V3AHovf
VdAd3XCqNbFwt8ZnNBxIYByKz3zlAFPEkzsfJwweceTj/4IHTZys+keygQVseBdEdkL1RtWHiekp
NKotgwZ87EnQHMwW0/G1j0RccuO7UbiOIvF/pAn+BRS0DlWbWMO+SfeJ9a3tMyzQevlk2d5W0OOc
grxJj5nL0vVGW4CdWWXHDMik7hCrMgTC3TLr+a8RrIltpo1GvKKGC6l+ZcYQaU0Bnr2iA97aZjzY
DsndvgMA7Whkv1QbwwLXFZA/gqJT123HoWgyonYu5iRLZ7OFKbiNNDZPmcXeyg3dUY0GeqHfdnP3
LVPt1+sid18tdBo1oqNMSBESfDSuxTDsfGWY66tyrOErxvOolB0mZ9pXRog/aPYCZlnjYVuQ7G1q
7G9N91mrNomv3P0ZEKXzMhtBz0BQ+KlPKzoymB4YV58542oTxFj7A6ohFhBk5Hv8TOI9nwsTgpF8
wfwisWFdZEzC0eHhrhoZwyzR7r0HwCSAH9OBHaVr70tz537LKCqj15CkZDEpsMQZ3yOQTyVx5G4o
fS5FMCEjzdXWNCBl9rJ7fQsHYFfFPq8sW+Mtn8HGOpQkC9o1lHOZgqHMjqMWegaZSl+HmMLMyJ06
oNOS+rrOvKU+GsOnAUMZ13X1YhqS+6ZzscKLU7FSN7K5sUBf3iFedtO/6Xc+ApsD/kyJ5mc4KS/B
+KGJ1QQotA8vcbOUXuvSQHM3972W8DRz0N3tpXxIwM7sNncFNn2k+elenH3+SwWrmhq6Ldhms0Kt
Kb2ZTPeT+kmZFbeNQ6c7JcWnXn2iSvl8/YL2XmTEA4btWJqhUbHir7RGPag27seuBz83sLwAz1lk
6m1r/foDSbqKUUUTnQXyPn1xptod7YHO2Wj48tuDadxrQ+y23UPcEskn330gwMKswztpGFUQ49y8
YjRPkA9jnYaTFZcnm8O+dMEGRp/qKQHKX3j9ZHs++FygYE40nrTKSOEPlwTF7qQu/LwdjraSba6Z
GrbbDvWt4vSydPBi+Rq6jecW/UPenzZM0QECjEXvBnvDZs035kQW0uAQefkpO5Ved5i/TOaN8Su9
IZx0R3LHFytyomjBHVK7pyUdc9QMF60MtLZvj3E1dhhnroCR6TZboz2n9mJ8iad0Zh7GbhdvSAkm
Lmznxl6p12a/Si12blJ1rQOwd/Xo+mLxNneCdtj4lEyg2z37VnYZO3X1yvy5WEk4zartNZuufFVW
vXcTfRk93JCMi2rng+JiHVwvnlRCRU5iWlVKlmwOAEda1IiysmrcAqucbtnHUTZmT0o5fUV7WHKp
O+k91S1iYDQdg2K22ARblkQFgC0+52+M8XfKnsN1bd2raECOA1EIXACIJryb+EJtTowYjGxGlvrt
CjjqA+DxNUCWmW3iY4xIYQd1MypgWRjG8mIoLXrl/ZD3z6NW05u6cZLRdVAV+bHUDvuUEVP5MS96
+zIoDZC6jalijRsvDZroqpKs39jcDH5WrrHrTDmNXW0p7WABg+EbZi+GL5LjXfpRC3EQ6lQE03bO
RWdvyZV6K0FKCn4tenIyNzlwGs0qjI9N0B7zqAlGfwvACD8f7IBK+Vt38quP8oUXp0XlABt9kG/e
0Uj5QV6NmyTAqOFtisG/HgTm43OBTX7Fl5UsLvXno2DhAckJ0zc7UUnImmeaPCwYis30KFbHG8UC
uXhReFqeSEKJy+fjo0z+92dOvWIt01WmkXAg2VO6/pimNtiA5loZkhr/TsxiaTb0lQe6CIxE6zCZ
0SAPQ4uGX+rwzGuP69cFQHuaV/tAEXuTAXldjPtChz5IFNy6vhoMi8AYGwULCND416AMQP/rrY8T
SGRitzqNb1KXzqOgj2HmR5lClGT2rF7QJ8f0NCRydz6+JHcm1nSKQ/0gp8jgpn4pztEsh6KCgifk
4+dzMqVgsWFi4rGbn7exe0wAG+Dqen+XKsqhAWq3xMft6Avu9F+BItwEQABMAqZZPWxNLMGzL5v5
dWlflU1Wtt1JDvhF/hYk5KSExCAa31C2rW6b5/oUH8dwRa14w8Z25qcv133Ons1rtkFMzaBIjOBa
P96jrk9JUvOmcAVuOVQATunX4RGUyC82EnA1HI8zOAy+lWEWytL+97fo4hMaqOQAmJWausjAZoxj
vRGSqWG/lG62PuMz+xM4h2bMooEt9vMUF08gKwlXbIeoACxZtdtGDacmP9kVcEWyLOyTBosdRZQy
4pLNPgBLLqALve1j5X6ObddewcE6UscdQKCUG4U3NHYUz3gCEu0mLpvIVmtZtrBrB2enEhRToXG7
KGjBI4bjBJTw4Iube5OXPaow9ioy/r7+BXf18re89+zlzI/V9Wgpa4kII27/bqxvVll7qoWkHQyB
1wXt5EFQzDNJgmIyQosY/WUTpPHZoXngq1drqAXTnYya7zKI+ShIcF9WNTf2lKNboBTFbZ7oQdws
By1e/GrB6nw6BUa2fb5+uPf09IoyirXFASBKjBK4L5A+jh5mFQ/lfYrFruUvxat+lVHu5bXrRATg
X2vvNcDe9mRVbv7KXf4EzIVaKAtTUxzsmexMpTrDUHpW/dpi4hEj9Si2eq6fdGcMhN/ubzHCK6+w
wm7tf6IMbFUC8Z9g8AQUwX7myx4F/r+6diLhXZ9a1Wk3Gz6TGcA7iMF04WyS48hECM/4hOk8p0R9
KazLNHIKJXNLoMxKhOzEJ5ptEoeXjQgSQUHzp8RwpqSu+WqcfapCgLOEqDZIa8y7ZzFN1Dt5Aggc
xo++2JmV2GwsmLLeNu5Yfl3b0/Vvv6thvwWIvmKmDmv7HobVdwOIpdT+dWjRyl4XJvssu17pTJJw
Y3lZkljR4SvoOMc32QYaR5vedwU2CrL1eP1UO9f2IWwWnjBjxpZ8kyJ6tPk0HNAsjVRybzu18o/B
IvdYZ0627c1JywzsV1hzEYDO4JDaSDQwhO48dePdNN8PzuKy7uuS1ijnFm5HeoAPzO46lZ7t0Gha
sbRLygdVzQBZkboWS5+JhppO+f36Xex8YdwFHJWNbjdn5f74Q4nudM4IAsZQKdEKGbXX1tK8tZdd
yM7n/SBG8NAgCjOqtNdx5erXNmbe1uZe2+henemS93T3LThTJEEScUpF6SjmOuMOGETWG1jHscHy
V5okwTyv7jDLIPX2bf1fIxQfApvELcofeAhyLfFLW/1F0n7xZmX4OWdgOhrZ6NHe/pJYumyUfD9s
PzsrV/QzLTOXSc8dBTtDalQc8/v59f+SwPjJc1tj6DIPHV9WAdqNo89kCi46JyuNixX3W2mVtzl1
QKf7uDExG3ffFpK2535oeyZMcNYYHyPoKPCPmdwtxZd6RdWluI1PRf9m9JbXZ4Gu39PiWzL/uG4W
Ox15PHqWaZqoUqDi9J6jnV1t6sTWsBiQrD/EmA5GneuOnPKDprr/TOsuQRWoLvbHQYoQFF4va3bs
GYxmIX7AWruFOqJgl/2YjyRlKoqVFpu8kgKByZxO8Fu1Wymyiv9exgmm0N/SBKPp2DqXo4NSdfyy
feZMSQkQa7wfcQE4j/fhSylj4Y4afZDIo+Kz+2UlZa2FPcJw1p7y7XtRv+oYSy7QTewLGV/Sno87
P51gJiTOQQ6G8kkYM9O11MGtle9JKVvn3n1VqIqSr2Ni5EtsT01Gl9VDnUFjnPKOKMuPblElznpP
KZB1/StCMAdMrintOjpb6GgL+I4eTSsakzYqDZn27XkWbI39liQ8kf1WLHM6IctjtxP2qgCGypFr
xhBwd+4CIGTed5IlsnufCRAJWBVBVxMVO0Elynib23YiiOLzxqMKcVv1viwcSWi2UzPH03wmRtCG
dZxnLD3iKSpuzZNzs7mKB5z27NHgQ8a+LGmVHUpwl5mydlUMVIGwVnrPwMwUNRmKq8P//up9OJSg
GTGxWtNsETirdu8tDfPaInaX/KEejYM9z25nydRddjBBQ+Z4gTfWMEqbDvPRmqxPY5lELG386474
/6GJv7VCiKTmTRlbgyDGhedzand6MICu37wtJ/Zd84Cl8gXQym/kk0Tqnns6VxIhssaGllXmCj5b
H2QmGNbmCMj6P4u3BOHYfR1WUf4wgx6ylDLW7kQT5x9S5DBo9GoAvxjeHQ4AVIUTyOyVqPuTzAFi
QPxkO1gnvNhCaS0H2B2sx/ma2mt5pyGToSPsfznD0imsCQVGsXeu9vMcm/wO88LVfyhfmhDPteOb
z8MKisv5qN4UL87zKuuD7j5mqJ7+K1ewBcUsZ4318COGm32nv9pPBZjprMB6qoGld0JJ5U6Wtu7a
wplEwRaaxlLaaUCaBBQ2wzgu+We2Pks0clcxzmQIdjBOqtOvG25z9AbwAbnNs4GCexXWXgNcjfYL
+97c24f05HytnmSgW7vWcCZbsIaEMccqykoL2WxNbjlttwNQxrCBXT+reXzDNDBrSY67+9RZmH0x
oTjEEFdescc0xHlR8BHY+ITiHaw8O6g2evd8zMc51di3aVGBaJuTbDJtr+CBNqOFrTDTclQsm3+M
TezYqRSQ4mFE4OE9FgIIOFBL3slY/+h5sLEPhngB5QJxnkhZC4UqOjbBDeD0THHyPUf2C+xYyZbi
XiBNqA3kAsoPZYpbpwZ22pd0rdQwpsbPMQOReAJqysFp/MFoT+mUEreiTQJeB5CQjwV6OHmvuIhg
xuj6h91VJazwW6qp4o+4l273k6YuA1ZuqvRlBreBQkE9Y+lRAfDcbj5eF7bvCs6kCUYz2/FY2Yyv
h3uqtwJ8BqMzKE978ARY8fMJAD9lUcy+TAcZA7QW5xRxPpxxy8bafu9rxMY7tBpmLGaXuuURrB3h
ePgz/2OoaBRRiu2pi8kG3URlBrsn6AMuyYPaJdGg54+l2YTXr3PPJmGQKhIyYDFhGf2jXRgl4LbK
oVTDwfm+xUc6tpFWW66hLJIY7QKUH88FgT3gTNgpROdfsEDMTzQ64csgeH7vCZiKYqxK6m5ZuHZU
c9zsJAAo7FNCMeeAjAzw2esQAPIYDKPXj7ynrsCxMAyqqTra1YLn0+2xbDPcLUZ5MGfWTk9Wrd0P
JcBv2qy77WkiueJd32OYAHAhKtrj2oXvmadlpDFQBUrFvDVT8JmaSXO0l/5zMec3GmWli0b0U5Oi
QFSkFnENZE/Xz7yXyKD5iLU/tMqws83v5Cw1s3I66SzFdE5SFI/6pBQune2X6zJ2OvP4wg61sOmH
jT/YykchAyEz+mIU7ZlwBXMFC+3q+6S66yNOnHzTp7AwovRBtfCd1xBFdGQc1vPA/IKEieoDqJYM
90X1BydHe0lFV0vjuBnC18aAOqlYjaynmavHlSZ3JE0lIvZCBVMnhg18EawAizX7ZagnPq6LfCAe
g2b4nKmtl6WTxID4DxXq6ORcipDjMJvUU440J2yW+kFdjMFNeyUoGdAX7fqvyh5vVt04zMTsJYJ3
gz6Tu3YHz9kl7giwOS3gcSD4ot8WDPorbhOCTPAl96hbfN8CEySjsuhr12bOZQpefnDwpCRqDfwR
po2YPk3vk2I4KeNMXMuOb+smOyGzfDCt+XNRO8cU1evgujpLf4KgOWZi25W2AGetm2vjrm+mPugK
dcTgOWO31Co018wdxC3ZCO+fOL1rlKwJc4dOMgfCXaPw6XXnPa63iYahVcF19nPSxzFRgMUebiH9
NUcsTJGjuVoU/+ie1kMmA+DfcRcfBAq6phpLH5ebjRAm/aTHib+UUoAZmQjBWThW2sYYaObZ2ByY
Hgvjv7Vo8zj+Njq/bvYm+Zo7D92HI/G/P/OADi0ntV7f5TXH+YQKbnMEpGTEcI33WQc48jpUjnL4
851z8soHD3d14BKID2xjx4XhZDP4r8zurnOycKStdBFnZ2iIYh8RwyX4j2GIaRkmHVS77TcaLisK
uIoe2GbrbROoMIYTSCrcOt/CNfnW6pLNvT0becckAoYNKmSoNn68Vexr0TxteaH8dXydPi9APVi8
qX2fYpZOtOxcJR8XRGcUZdzLq6yY0WMIBL1RTkmwbkHqZdkJAx8m5/NBEm/6Th4UrStzRjK5gupY
m10DUB1ya3R1SHqvNLLShEyC8DzP/Vp0bYbeYvbaHNtPOWZ1AAkA2DqQ8XKoNUVaw9qb+SBnDlaE
OrLwlIP4HV8uPToP5mn0imN8GiM+8cHuNc+4WzzrRHw5xtJuse5csqAz86qiqMq77M6hApljExZA
RTMC+oUT4GVS+GzpSclHHd3m0W6I03BPozysi989aofpBkgAk0d+bL/QsPKLk3no7gzmLo8St7Mb
G/x+O9+bimduR4n7rBzB6opsBY3Jzc8P48/kG3BeAhKuz+1D+aBI05UdV/fh03JtO5OpkTpXaxNl
BV1RANu2eiN7mOhzPGaSyEB2OMGHT+OiTCPmJ8MGkN1jdgLQqmvTl+tXKDuNYH2z6gxVxXOvuGC3
dfKQYQsK4+Du5MhePVmgQwQzzCodLwSAQcPxlD6DvPWeM+LCIo7Vjd65xKdvia9LNGTH9D98LCHQ
WTN7sMHCpIdbPPmx2rpK+uX6Bcq+khDHVBaZ1wUN8rAbu/gxwdprUFNqfO5HS/sjUVhm1AgaDRd4
mMpKrbkzkVo18UPVf16Ux9V5vn6aC8ocnkeih/evDEG765Gwoi0TgLZ0xne7VlOXUgSiw41NfwEW
11NTwLewu9XpT72Rv01Ld8DaBsZLfTIlPw2joW6u/ViKIXPzvjsmVn3Xrk1Q2V+H+Ptcvm7L4CWx
4TlpCuNh3qgugIZcMUu2oaXvfOonDDNOm8yWuG4JMd6HYwm21FbNuJXcH8/Z56rNXZ04Hh3uSoIq
WbP41y9xRyVQOjB4QQOTd7Y4IWDMrNXjEjsG1jAerMYO4CO9zZasOO2oNgISDKJbALhTTXE5I87r
zV4ZCMHXzvHSqXTjfPWuH2Tn1kAegWtBaEUdIDx+dHVZbzRT14OuNutX5Rg7sE87W31Wm1mU2Int
o1HYBNdlvrOkCp/qQxwimKyxbtOkl3itOQpEHKDw5s8eal755mWfltsM6L1gjbpzvtgRYMFv56fh
C4h+tB/sMfU4gmLuJc/Lafxa3naFyz4lADFPiN+CDwNdOd1Tf8y+FWigNgcrqePLSqE7X+XDrxfc
wZwTvdGnEg7H/DStzN162XrF3gt/LkIck227fsiaHBc0e1tYf2rQ8hgwBDx9B7UvlrOk8nbC3w/y
BC2oiyLRY+xDvKOW6zf2ESNAfnrIQyYZXiD801759CLrWq2VVUobzOXGd/ZpCznHbPNQ3+uVmx0A
TI9Pi5wM/zaiBi0lcG97QwQWnIglLrlxvv5BqdnELIOBpWvAgFliZckZmArXjhS1MFEOaNJjP08B
LTSJu7jEPdGwoogOLrFgZKgCCA/jMMekr2iZRWvjqau73bYY5fNq8DR6+l0LMINv64OFucgmYnV4
3douy9yCbMHarLhaklKpMvB/d8eGgF5vcskzT9c61F8fZH2Ry1qvIE+0D4Dyga23ziJOfgBmENAy
0tlllgvgGr8K0CJsXKyI/n+dEpDLgiOjRttkMU5JnlbPPpneFPsKlMmJOiwQSeFkLh4AHBJC+OYt
lq9UsaJg9UlnlAk+6Nx/MqDJaXfAguNRcqgL7/wuBaVeFANRxxaXHjYWr9gWyrPIWpFmq213sxob
8m1nyzx9o9/aEhhcJk3/6lZCPMUY38a4/Nyw9XGp1vuWgk2nKX+YTHEnJZGY8uX6mfDjhLRAxwgS
dq4ZqCIBu9SeuGOumiDXfPth9bEm6Y03derllhsn8m333fvH0q+hEaTIpliDRkjrNJpWZBHoq5rj
ewvDchP6NrhZDQRIPQBSUnyYkpO0lXFRS+LHBmiHjWkMoC5bginTIZmrGntp0ezhUcoOLaaaMT1z
29/qGJb4AyQ/Lg/jM4Dx5KtoIllSh2RezTTIMzRQJFXpXb4td/2ySQBPLt8cQQ5/9s6SHsOc1tWo
+yzKXjlqcB9l3Dv1X4wnPtZVRaoqCT2kEvk3PpOoL0mblwyOYgDvmQo4oRyRJfZyAciOueAi0p8l
5rT76c6uUsiEiqEzMUmLq1SfBr97Nr0epIw1c+vj+MwpfkoZTOFFqCDcqaArbT7arGYQSMjdqtme
fGF81w7OjiQ4965drSkxmywyrftWfSAwdSX5ef3edO6xPzza/BiIQdG7c0ALLc7daZ0yKoS1WZQm
GzWw3WkknrlsU7AQVI2x01e6JRBfTnYzLxj/yzS/dMCLO5m96WXNhHUwXkqzYouGtO0Mn5GqfUTY
uzzGK2ZVLEsPYFHPqhljyK5KlcCcTfDUVD373BNLi2hdmK5ClsR1bGAA6gCs7eohcbemHd3CMolX
ASYtKBSg3NXGiNWGviWeTUqK1B30pC9mbJufr1/KZa6LS0HTGCCzjmYgdBDspdabuTR7iz+rWmh6
bbT0Nw5H28CCSokNi+M8uPqjbPRn73ufSxVsZgSsC+gpIVVFEZRmPyzlLdYLmWXu6a2FPJ0A7V1H
x0J4wgeH9UXrKP+cbciCGrX5QxJMoLmYgnbysEf4X9S1+IMhqtmZVBGc2e7rZLYtSE3UMQCwj3ab
ZeWptodParIdAGnqqXl5G0+WD3qo0WV1meMpnOin619WcnhDCIY34BdpS8x/BkEbFWu/dHn9EwkY
lNUxXg64XcEtZEqrwCkwFjXpGKjj6s0alXzCXT2xfosQ/ILVEXvU7ZShGU0f4qH+bnZJCdcgW5Xe
vyxs2sExYCpE5IDITaOzGy7HBnf6mgICZ5CUyPdP8luC4LQZLcpmnBIW1XoGBaTwJB1hP9VU2n7d
0z+dz4GoeNtVAAN/fI+GosiSzBj5y167uoONdPdVCbH+SQANwVg4HMjncr5BghCqBxAUgCTolyy8
2Dvt2W/QhTA2Z7ozl9oAvm89P9KefAUuw6+aWrLZl73vBk4SVBWA+4DwVVDBtkqoCUYHflbVw4Kd
C1uCqqchnyRS/VpzFebK2Mb3hFLgvFOCWWD7YvgNUU4393TOIi1pfaqEtpME1y2L/2zRhWAPEgMS
ho2QWQzO6pb1qMbgWPYWmc3nesq8DhMT1LjVSCIxsd3E6lyYYGNbC+/Z6hDWYTlYA9dXUzw53oAl
Uxbk9TGTzn/tKei5QEFBHbueuzbG/c3eHCBE8/KfgHYKMbULOpT67fpV7n6s31cpci3XHc07reNX
CTalAut8qt5JbpCb7sXXwj438P3BAXdBIJMvrUMYRoMiyzC9olW+AzLJW5cumAZASVw/zm5aynvv
2CBHEn4BrRN3JEYlD8L+c3lJfm950+xz0KA6nA+NP2WSSZndOzyTyT/oWYTbbgNWJirInGyQYufg
E5hlUTRXsos7PBOhfxShtZpej6OaRRVwgkBYHDXtyaqYu+YvWw1KI+Tdf3CRiDhBLkCxYqmLs1zY
ztLHoV2ySDkAlLo/VM+AZ/fySEG2P3rJ19qvIpky7n69c6H8ps9ussq0tIwTCKWRo3sG1odar/I5
ACggFTJXBbjP4ssxf/c0FFN5qMJiWpfDZXwUC+aCcdMqgrMupptW7UuTJSeeg6FUJLnWPc9/Lkrw
JhheGusWb1w05SFv63F6yq45sbfNW33tpQegqDO7Uji1PZ8C1H0LY0XYZdHEh8DRsoowYiOg7C3b
xT4WaGpG8yVzksPYZF9JMt4BXzlUzOm+VLXDWvffUsZkyeee3+aLdngd0De96L9XaVLosW7iV0Tx
Xf+6PJdP0OZjfTudON3BeuCtTcWXnp7HcqL1nMsVggu6FonJWshlxxgUEvrBPtJ3UlRykBFeyo4o
qBKx7WQCjS3y6/y0rJNvjJq31Xhy7dkFjY1EnS5XsXl6cnajgjo52+zYZYaTYUUAUBLYkvwBaOcK
bwYeePN24UoV5GBbZjfsSQ/ARsbcTjruzl+ka/crvFh526x0KvArQI/VNl53m6NeYj7iJcEieIYF
S68DKAt6gzrIwBUA+IPTTjZ+RfZV/F/lEhd2CzJlc9bgR3BQDc4itgaAJA3Ln90th9pByxBh6w3m
8TuMRnn6K34Jc+PVv27ge2/B2QfRhLQCDqZkRsyvYiM+FmE91ZYFddzXX7nt94Dl3EmW2dQMGkSs
aL+SAF164OQaEVAN3P9mBGL3RODSAhoL/iFiE8wZTTNZcriOOrOOZukAKYhKjrTrFG1gFIHQFuv2
Yntqbu0xtquSRdQYXmhaBu3YfB6SWlbL3FURxKQAdUC+e0F8MtFutLGNyxB2j7cOW3SvTZKnYcJW
S/2mD4Xqxs7mt6wL+gyveJoExM6lbZi903I8W0xA6kioxKJmZxsb7YoCeaFlbDetVSe1SztW/lp6
rYzatFa9sivsoOom3eUJjNc1anuTZk3/2LRGGkzOPRJ61xmnXOJP9r61bWIdGjRYyBnER39AtpCP
XcMiJ80PsVL6mMmVBRaXjy1ItlRwT+qcWONixrZuUYUqEy2NcngsENmuwN87KUHm9fU7fBvX4snw
58P/nnR9FCz4yqJIAZy0oO+96NX/Ie3KeiTFme0vssSOeQUyydq7q7fqekE9vbAbzA6//h5G+qZI
p5VW130YjTQ5qsDhcDgcceLEa2ukEbVQgxww9uK6C7iM1c7lCN6QOdZSrKBKjTKi38b8J00BohvA
R1MmvtVPmCP6fF3gJXQHL/KdSkWQkj1oyTZ2J4000C04d2b8MNPTNmoZzT+Y4hcA0dLV343ySKbQ
BHEm0HWKXb00nPMvENyeO3XDaiXQqTlaaPabKqCzS++vrfNcyHa8d46vXbqOY1xbGi1eHhQLDzxd
EaH8C105962bCEDAUY0H7ZmY6FjLZlhMa00j/odGXjg3fo2g96tu+tar+XO81wHX9g72q/Gr/YMR
Le5DX4VFtDwNIYnKreilsKVLX3H+PULk0pokH8wY37PqetiDTHFANVqV+ZUkOSHFNFGAQMvB1n1w
rtiU9hYdazvF1WlaB80NQRrd3jCgZxmYGz6i3m4H2in9rbIaydv6TLCYB+kx3TrGtIg0MqKNUnij
jukAMd3q32qSf6k0ACMBDQaVLFyPsMyxBtc7t1FnsxdUrMbqCaH4K5ofIkCmDpORPFZeFS1OXfnG
WH3JWHlYDKtV7KjspGzsf7bnuWjwEru7tFarErrgpFirixlY6cB8WjtMcR5lTnYvRbCbiXRDslBI
QRPp6Cea1gZuT2/pCjgPpsE5CnGqRQlR7zyzlhXD5vKcyvFHt36M8+nbdS8nOwoGyMvMjQnTdMWk
Twx4i7G6FhTnZUmQ1TWQrSVyhaupqfJL0uW4ro1OOFALeaIXSD1WmInhpRG63e8mYuFJFityBpfv
BDCJ7UQIG9QQ7i68cdNIT+2oS3pMcx3TcPD4x241XnWjV2EgpBZB8VTYKGDx/BI8NGzB0QmJcUfM
r5mLFvp/hl73wT6vyPZIt2knR3DSdRX3ZOIkjRqKIUD2J6fl4VIoW9lVYoSEyIgRGb3dYTlDinB/
DUFmBJzzwbJCzCkZwir2zUNZhLwHSP4ddrhb4GY8u1tIJ8xucg2SV/SBemC3cqcf6qERMvtAMgJG
jQ5J66J4gB5TYqAxECmJxkXafVl/E5DlHEyWNeFk8Cyceffr+sJkFgK4OJI9yIyj2CWotLVTkxYF
Kv0d4Zj0lQT9/IsnP0iZHa4Lku3dXpCgQXNI20pL4Ye9xiM+dUDYWyd/Oj4qMKNSHVLc5dQDsu6i
oNk3MQduFOiNWUPTFBADWmf5gwVMTvXRjdN3GD7gAv9JEwx/qVw+pAmgKSXX/ZTcj+gpxTb+P6UI
m5QwkjR8QTUdw2L9pEIT6/g8kCy8vkNSU0CfBMpWYCK5IF1HjRi0KAakDPXvonrsrSwwZt2PaxV5
g0qQEJM79uwQJIixReBwbZEwmOPGt+wnt6sUituMSozscJL+W5Jw+Zekr70pRQl9AN2l4dzk2afr
OpOF/W8CcMOf+4Wqok5RtZsAZID78ks1xchyo0hefGlTzNMrVbqTxjOI2P6tg6DKI96ITmV4mQUq
vMiCS5p8g3kwt8Vp6+9VEYMYcnXW7luiZx6oX5ZpCI1yTI5lUqICZKLRElAtrUxur2tBdrbxjDcx
3hePEiCnzrXA2qQgK1uQkNLaX+5Cpm9xYgz3C89UY75lp3snyRP0bfb67I1bglrHDZOYD6OD6QRD
dlycG1eZDpcuC0CALT0MpyzCcxrWOk5vIW1bj8iijd4fvGC/a9WqqIJKt9TdyRFcY1O0I9VWyEGm
2wCAMLt1wvp+LjFySwOlqYqvX7Ws7ffdXVaZ2ezGtQ1v0nZ3tTZ/KpeTni0Km5Ad8v2itt93UvLM
rAwQiSPnPdthpo/+AnD5pGMum6Ufr5ufStRmNDtR5rwaDQg+cST0aQpoW9zFevLBcvpP7oihXteF
yVzKfl2C8+JV5RhkxGahH+GEbNJBmetTSRBOk7v+z+wm27yZyzgAgvfr9UXI3NbbIjA2+1xjuoW4
syQ64Fn9GGhD8VDVmOjslT73BoD7+REjQBT2ID25/xn5Bcmz53q5kWvQG6lrzDIDpEfv/G4+Oi1y
mD1TRNrXbRwpzPMF2madrcZWcYHzPpbLb2esbxm4Bq+rUWZ41ADpqI6+023csCDFSjAOq92wNM0A
0IrdV36xLCH68O5p2zjh/0ua+G6ucwZwPcYf4eXaLbdx106hbTuVr43TcnIWa1XsmMwOERbiLYSk
CPJzQtSRwaMPBIShUWP/cq3XvP1xfT3/psXF2xkMHcj/2kjLXpDyrIjlixKzFKLEto9jY/qYHxJO
hGN+cmY8unQyUZy2f/ZdlxxaN/89jqrUj3yJb18gmElPW2fSMBEgSrMu9T23/pLGnWLbZKYILJCD
lh9gxD2RiDu1Ms2LjSyP7AS4ZQvjdEYTnNELhtwoXJNUEogbLPTZg7NCrPeNQ2MUqQvADgoiH8E0
geS98SsucoW73axa2DYMpECdHSS8eM2KEUhLESVmHke+mDEMFVt6L+g07bubGV8qPfs4zcWpH8cW
6U+iAl1KgMn0TLbgfafZqxfSQXbhWuuTlttWGjAzS577dlw+lU6R3DUJMYOKV0tQ98T9ABL79VDF
8dqgAmTqt+1gt3gBD8iRxjUGGHlm58/1oMLZSdwdPhQ5dTzjHHDVCpesjfA2m3mfR5lJwwUkZWXZ
Her1BxoS7uusv7l+lCSO6Eza9vvuBkxB9MdxTPKo0uqDZy5+nts+s18qK1ZIktgYeDLQQ4gWKQ8k
oIJTcFbiFXE/5BGPMbx+/l1SHXxIqsYGybl0QT4CjCKII6A84UZPWeoRsyvyaBnLgNMvK3L21zWm
kiAYUllrjs45cHoup0Ha/hMvf/8yQPMVIKwWyFQ8KhJ+MEfjXOdYQk+rB5Lidd1R8P9Uk/PUDphU
4xTFJy+1ouvLkhgCsFfoW9NAe7R1gp8bgg2UZV/WMIRkHNODk43Tjd57bmAOHYa6JqUqdpWpUUdu
DmB5y9zon8/lxT2wnHUKc0imPorj/meF/1WxVRKTAz3Jm4ztG3bGnbX9OtCphSan/gFPow9uN9+y
2lAUCmWqQ8cB6lMOUL8XfromUwuSqCmPhhJs2etCT7GBGsrQWBiykTfB9Y2SKg6MP7gYHBvYf8HC
iYceMFubc2QbRwbiKXozc01XCJEuyUJHgw7KO/ei6JiCXXzJeiOPtLj/R0v/GKTyR9aHs+68w+4w
o2Cr5YJy6wKcF/ejl7faAkzqVL96ThxSor8uGr1f8vnnOzQHqhw4VcPzLqi9rJU2dumauOUoSyNG
dO7H23yD61KkqgOIF3YNcpEL3q5Rd+PK4w4Mu+zGoJtWitn0Zuhqze12CZ2uS5NZg0FdVMGxLM8Q
iTBS2i55HY/I+dHm1ibNh7hLv1wXIasXunsZ24p3xwht/u1qlZChZVb1Yld6E8Rlie4Mu0+ekMea
H8wBXa/oFrSDechJ2Nhe5W8lYz/JFuehRRPTndn31R0d4beGwbFuDWqRW631VIAaqT7QfoX+Hw2B
odgcVa2GUzUZTocRZ9+b1C4OHSYVv2OL0bj3nxDjXCEZuDQKhu6raERbgkursMK/K631ua1o9pUZ
016S4CWBNyh5YsK1UOBgMjMLmoId3C5Gmui7Ype3jxaCM9S4QOMHq90mdm7B226X0ZStjU6FRfV1
2t6OFBMMUHYPbNZqwWzH431JMQmu6zLnsZ3IejOvmfXcpAk9zeOqK8xaFuGjtwQVFdwMSGqL3CtZ
Nq3L4mh5xKxfnN1qsRXUw3SYsjg0ARBmmLfYpjdm5oQ9McPrqpBdG0hqGxreMBigKV6FWUdSl7tw
fjkzg3wGJDnRTjNXkfVsgYKo8L2YzZR3CkeBzcqJATEZAf8msmzD+JGZiI2bqEm4P7H3XIcm3hIU
hGnb/ENhhwvDXcEXB50OCICXKujxTOLzr+vKkx1AcwMYYDC7g/hLuJ4MDBRBdAQhcW5VQdYa5pNH
EvpyXYp0i1CctTH9fWNB3n7f6a4EPrHqF+hOn5bAqDqc8iSIlVhklRjB84EbJ13aGjdGrC9hjGoR
gvMjt0aFwUktwbABnAXRGYAuwimPB7fqrRxiel2bDuYYT2gAaefAtOMsLIp28jV7qT6Mes6O1/Uo
3a2d5O33nR7NhLsj1aFHjrGBYYvNC4dlUAiRa/FtecJmeaBV1kp0hUUJiYMk+TRibs9QTQqnrJIi
7BWZKsuot6VMWnXPKgfFPfM2y1UM8Coxgn1jtqLZLCvEjMu3Rl9uiq7x8ZpV+L/tr1z4BhMnCA8B
ncILne+LPUzmaiQ2oGd2/gAivIA1X2t7PoCxFAMOFcKkS/JQvwbSAUzHF5A9NIKXcIN4GsPBj54V
tnXkFf+8w9J2QoQ7s8ynDGB+rIh18w/0QB5Kk/x92gkpp7d1CMeoWTif7YTiLdtn4VLWh4Uvh+ur
UKlKOC9zxrONwxkudMyBxBiSz3nm1sHU8C/XBW0bfGEAu7VsH7I7mI4xLNawYk+AD3t2By3grR7p
OX0ltnOf5xiAwhrXXzNP8ZaRLdDSUPdH9yLaO0X3jd6VlrpznEdz5oBxo6nZzZwnf6ZWY4rd2s6j
uMK9pM0p7laIie8dCkOQNC71bdObzwbTDqBEPLSO/XxdmapFCacpzRsjYQtEAciZ3NXJaBwYp/NH
E4NSFV5I5sp3q7pokBnGrCuQsY5KszmkfXq7lDM6ZfR68Jd8DQCrCBJufLy+Ppmx7IUKYA2OQRBV
ymH48eIGeHoEpPtcVs+5BYjI0t67Fj902q/rMv8FSF/ZPyocaIc42uoCWhetRRdi5w9Wbr8iRf+4
8pZhDA+9yy1yaJw6nLNEsWCZe0R7AqIMGzTNFzkykswO3j04Hd5i/HAT43NpuqC7XdZwaj2Oe2xR
HAvpG2gvUbhdLIB/1npT8XhsbjowRjoH4CMP1b3XHimA6tZp6AL9C/9eHrKje3Nd11KjAj7LxDg/
8B2KAKM464aYNymQg8b6S28wxAJES7daQX+m+dT46LzBrBPDVVRCpAcU8Ck0AmKE4AUEaHZt1KPb
vIhy9FAj6s5bvx9AQGsup76alI1zslAE9ZD/xAn2lPV1wxA5FhFnVmhX9DS6+mNSg9KtMj6AJgXD
pxg/Fvkr14z7xOxfNEZ/V1l6rLpV4S8kjUVAZliGAYwYxotepOCAzEBBwSgw6DusvupHswI4Njls
jdwtO+joi3gPo8O5SMHAnGag3tJBZNH1oG+mIVqM/InWwXVTkrrCbdS2iwzjJUVJM6SDFhPYsc4B
Z8d0anTMF54K3CI9nzspwjVJp2rKevCJR0iZhSVvDnX/pNF/umS+bVRtQlK7AQ4VVNsbrbf44jfz
xrIyDj/klBVAVvNr0qgQr9LztxMhmKZecwcJENwfCP3zDyMYQIIuBT8QSzCpKrPZT51VNBxrbv+5
vlsywWiExNK2CT+XfVhJTrxWR6fDMoJEIesXmEacumiKQV+p12Fw6ZAYQTMO4XW5sv1DN6SHaArP
q4smjo4lWWYTJGftNnkcpuGHMQ2fSQvaFmPWvqwd+3Vdnswq9/JEBceUFHxAzaNv6xeq9SARb341
Lfl6XYzMVDAAEEVJxLqXDAbDVpgkLRJZjsFBh0vbr3P+nsgdnE6obwEUftn7PjoD7QYy4xkSa8HW
MWBN/TEfjnoHxNKgKkNKFQd8JqpFIAe8aFGp3BU5HR35ockZblrL+zZWxi1aqxSxmtQe3sSI4Bmc
5aFdOMQUaf9xjLE9AEwuA26eMmDpe9JrYLT/36I8IZzxMM5vylZYX4FKkTHf9Boa/eIbzr9dNwfV
qgSr00rSgpobVqfhXY2xIX7WfDfwrx7NdzMj/nVpiq0SMUFe7xqz5206jG3M8gLPtQ0waK4wcVko
CMguOnLQMQmOjm3Nu6h6WkgT2xPMj4KHys9NB5MH2qrcEmgpetwIwaRsHSTbA4hX7nRnVrFqb9eU
GBXu5W8ebSc/x7R61hRI/9RNc5OZdxqok9MJ09FyBfZJJUiI6cEb2fVtgoU6Q/dIHBoBZoFqMv3F
4krVhCSXRQ1QPCEGu6hVUQzFZYRiUbxufrNyQQddFWNsIOm/UtaooNdSL4VJ9f+Ttv2+U6FXDAsx
lxXpkmb+MA35q941CuVJbXEnYvt9J2KNywYBFURwPA3cRK8Db+gxB9h5B/rZBQkIKr4A1F4CNRIv
BgK1s/Ayyb7ZTPdz0AaMWaY4WhLSKAoxGEeABwFGbYu569p2J5q0SKDZGPK4+rZdOUGLt8GDFnvk
iOqSfljStA7jZqTHIWPpLViv26gDkc8Ro0+mHwatR0XqXvpk2H2UyNdYox1+wXwBhFrFsbzRj80H
8757QE40ynNQaGkv1rH9WH9aTixQJamkccObPlzBg9pGPI+tCdE8TqKu+0mHp4yWYEWqglmnfmOq
ZolKXelOoOBKvcXM3LzaEqWjEXbtT6umQT8AUF/ca5bqjS09jjthQp5ntlF9R2YYNR5eo/cvBunP
hES29p2ROrzutKWiPN1D641HkRsTDopjFCazMuR75qX7U/XoOXTM4nXI6/uKud3xujDpqcSID217
bW3wqfNTqZvG2rAtzEyK8U5Dn309ui+YIaXoWpOIoWgoAs2L54EnTkzxEOqla5Og0GP27MOQ9E/6
3D3mGz3E9eVI/BjKn8hgYnIauLjFiU1OrreaHsNrsuk3G3Eql1yxO9KVIK+M+vE2PkhE0bmlFetz
Au/SrRqI1Rsz8XO9+c5mopo2I7Fvqr1JEhF0Q7+6sZnAvttm9B3AATPL8735pss+e91wuK44uTBQ
Hmxjn1CIE+7wRncx9qSE0U3JQw8K/m3605qDLXNNbqhZRdelyRI5GFGE+BHTFDxAEgWzs7NBS5cU
yRSMp+N+MuVdYJnzTQyANEpUkVbrWWiCBgOt+RpFC1rxev0DJGcMLdYwRoQrwAGIzrtD4J/kVlJE
1jS+JJNegVPjwdMfMk17vi5Jqlg87LfCooaOFUGxk6WviZkQAAA8oznWuDQOqFTfxDr6CavcBymd
CnYmtVCKUveGbzcM8UinrdtWfHucurnm4/8IrK48sNJVWIxcDCqVYHoztr089xxm6/QumEeRr+iK
OmCT9mPFmZ46TCS6rkG5oK1MZeJOv5jylNC+B/pk2yv7jjjep67AjKl4+HlditRzeNtEX7S8u8hC
ny8HO5cXK4cUrU5eG68AD3X96boIudXvZAiBaplYk2kOWREZmI1c6PFjoZPP81ChTaZdf1KL5ceR
W6HTgXPdjn9fly41RDxxLLzsTbQPb2rexV8aJp1aOodw3niNHxv8T1LEOhjU59yHVyMBeE9+XBcp
1+mbyO0U7kS2mLPbWT3Sa/gkhK4F2Bp5nX57jxBMzwNGFJVMsZC5WrU+9VZZgGmrAt+7Ma7BnBmf
rwuRPHEASHoTsq10txJrwq/onSkQU5anyUQ6zmZ4W68MF9lwQKPAoY6TE1lmhVyZBg1z45sADT/a
3gQ/aRA0umUEQXMxJfWXziv50aE9U+R6ZVLA54puXw3smhddaMuYIffh1UWEWS0H4i1Pul4oEruy
QwwB8PhbE+wF+DzVho64nBVRs2GXs4aAPdNxv+rc0BXuQuba0QCDyGkLhC9eo26Mfm235Uhc2yzU
gIQyY81PRg9UcirPJHsDgCbjTZZwoEHXZLMhgyxwyMfB7Fg3vb6iIy37jiGxJ3OqXi2+HoeFHxIj
/uhphenPhh5haF143T5lO7j/EOFl2tEUrE0TPoSvg8/TzOdcNVPjuoiL5jFiDV2fVhBBwXRsUdDN
t4pLWfKC2GkTE9jOD5nueT2aZiHB1NiH1ZzLIEU/SdxMGILkHDa8QkiSIbiuOZlb3FJnuMVs8K6I
YDaM0o5BdtXA76cliJtpvviaU3wzJ6ASNKPwe7N3DtdFys7CXqTgFvuYWCA4bmE11nhCJTIwDDT7
q1B6KinChdY0xHTJps2i/MbzrzF5aAbFk15uEm+6E8w/KavVrC2IqOsitJM06ByFBNUiBLtOmiW2
shUSXAtjoYbZ9yYaDiqQplQKKnpbk4CG8VeCFM7ysucapJTrByerD0YGj5G1p+vbLsOXoQcBThwI
JVzAYsQEF9jBN44IZJz2mNlG6E7dC/7Twcv4De3tz3q/hNRrf2roPQ7G9B2NjxTVLjDbIk9s48Y6
P19pt5pFTgb4YEsPbaQmMO/u0PJWVbeUemC0V4LDyNgaZgTLs+tFa+1+wjkmgPBWo/3P2GVoJCnm
1C9SZGOW4VmrvZOlkafezW9No/jgtkvpZ4X+be3I3WLpj6NNFPqX7bKNlND2CAWzm7h8gkcH8G06
Pouy21ajn0tWf2Wsvbm+zbJDgVcbmD/x0r0c0El64BkpsREXe3z2c45eKyBQVawrMh3vpQhHLzWK
aURnTRH12Zc6uyV5cyDd79prFA936WqwhwDCIwl5wTbjdVW7eoVbRB4CyNAe6+J7rpeu4pjLpSCR
tnlgIOyEMIcZzVo0VVxEoDyOBrOL+mZQbIusGQcD9ZBMBcQSE1zFtl8bE2ZokuOFu9Fke6ceVKnz
TeIdyCH9Rp+ob/ichGOUHVW5Vem530kWKxla3dXOtCV08hsNM8HHE1r8Q+NI79QDw6SKtCnqdy5g
9BeDW+MxG6t1hiiMSvXbakWz2jvYYXDd6siwAs/uYAbtuRfJKjbk64hQ2Iuf0vZbWf28fn5kF/LW
ZaC7KARiJrZgCxPb+mMzPBrKEbnb6TVpCVCqmr+u+AfEa9elyZzCXtqm0F1gX61LjEFSKIHXuePA
A9W28dToXfzBHVJP8RySy6JgkUPaAWl9Ib7R5kxfmhma62o4wgSlku5rbCu8r8wC0FaCVyxSAIh/
BSG8mYpVbxBoA+AJTq2Kv4wkI4qgSS4EA4jRNOai3Vy4Sbq1BcubjQgGkNxg6b43/dfr2yJDQ2xn
9H8S/n1K7/YFo+zd2HBxJWu3U+nP91ZQ3Sa3Gyc0YmfD13wWKM/pZllCHelMpqC6yarA/DlCZh/q
x+mZMZ88o/EuYofmoWN+clQ58U1N1wQa58bnMuYNZIs7cDEHRE8QbP6jg8RCH4eAgBQpG5xDoipi
SR8te9UKB2xIOmQaLGweScLS8xmGltTRlIduUHhRAvrL96oWHXg41TDKC/BUw9Gam+iQ2YY0DTDP
MGwoCEd9EJVFOt7Ox/SgIg6Q3ZAo//wncvt9Z0FGA2SpY3RQbmefegsooqRhkVW2zxw9JIpHp2Su
EsVICjwiUA5CD6DYQNcvObfWArFVdwB/a/pohh2GD0aI9cDiausPCF/5seT3WagyIplXQY+jqyE/
hl4cMSE9bKTLaLEuIj12fTb9zLqHUekmJQfe07brGQ0SOsCmwoF3LdwEXT7j8Zd+zOlnWqle7ZJV
7AWIhavCqDlwaIgZq+6YrlZQ0AdU8RS7JBfigUUOqXvQZgmBaa6j3xjzBuFUyseJfq3T+9j9ft1x
yRS1DScHjNpAX54ooshH18oZor+0WpHd3Rp1WLK4ioVI7kiMzX6TIkR/pETsOcbOhlsDk8vK9E8N
NbogoaQLZpPczaWKIV2mOl3b2OxtVIvArnN+mmZSgiwr9fAQc62vPE87jLXy9MDN4+M7FLhRO4Gd
H+gq8f6K7ZGBOz8po87tv6Cv44+BbPl1ERLPsDHsoYKDOBCJNcGY824d4prmJQjlf+UuImhMd2P/
YCKA4pbc/o7g3j0IAU4ThbXL7uPczo2kZmUZ6TrQqbWGepQ2T91dVQ8BL9bK9/QSTMDL4PgOSNMV
NnJpiYA1Aq+qo8URo8FES3RTNDc2LRQJvpbDaNpB6s6Kx8GlIiECT1Y0LKEKcNEwtZDVqVtalJGG
NFdYtF4Ixb6WnH7yXONwfdMuDfBcluDOW7QEL/EMZWJA/Evats/VYDnBnLC/fiVCDhCYAKLBo150
+SAxOfB5bcvIyzBLgaQfQab2AqCY6ghL1wMKInSMgysQ78TzA4XxE3S2pqmMKnNJUM8Y7xOX/Zlz
01LYgXSTttlAWzkZCQ7B2ucy6edRG7BJZYMJUyVIbXpO/wya9713vOfru3TpmKA9uD0cX0wuwUDD
81Xp3lZLo3MZAU5yU2O6kg9w9I2F8adFBsSH5sY/rwuUWTn8BBrM4A3tC5gy62MgWJMVM7o0np1G
ywPjtLPU7zA+YHLx4EHtBPgsQYcjQFTjmJllBLabIGUfCAZ0kVrFiCkziY3adcv3I6cs+iXdcsng
5VkVedOHtPxjdeGc/H1xELSxKHiCFmFDI4oTf+oemHLwblSRmbePK9ERq5gPHZk+Xd8WyZsXSEQA
SJHuAkz2Igs/G2Vb29VURVlTIa5lph60dnKbJPnLxLRj13YB06rnxeruQUMy+dhdFQONxBbRxLnl
dUEaa+Ggndsid/uCsITgE3rrE0y1gvGzhzGxPgDUemiWv+cM2so0AMBtLU0YICAYyVymho1UJa7+
m8F9wQiyh6x4bdruxsxVfB2SM21sRbytF8F2QIx7vrTSS7WqrfCSHAxyi0smDeqFfuF9fGjM/qjY
SgN/7Pwaw7oQV26dAHiPi8kZL8sZIw4y5IDIPrnHFWTu3ZFjyCDo6ZXT7CXneYubkIaFFnGqBSWS
pZurae3xsrSKoPYKP1t+X1+PVHdvEsRsTKq7SelakNA32W1ZoAJqPnjMuDVcFRGiYi0iplSzqbPm
m6RysU9ObjwkvaMAyUreHdvm/Kcvb9u83StncdYJJJ94WDnGshy9UkNP6rSYM7BJTXmoTXs5lRPJ
7kDAVAZLWTaAIFPzlA0ZwZCWNjtkNpj/jLVlKDEayw0DOEERBknVAHYRXHQo71wQ02GamjenDtRQ
sCFILeZXfw+qhRJ2ErYv2CmBVTgsjrFtqbseNW0Ik24JHGDA+tTxLXNVLEjip8/Ebb/vxDW0BtIt
wVtvqB9p84P0JXplFbUwCVbgfE2bGe+E5KtnbYTFOAhJhwHIQ2gZnd9Q/YPh9n4P/snEYU+mN/we
60yFopIekZ0+hVu8KV3OHQ36bCtyqjZS+LIrnvVuCFj8jrjuTJnCU8Zc7Ng1N2Xa8wcT5JDj8LOY
YkUMpDJBwavUhTZoxYwFLV0W8PlLUZDDda9yXcIFR92Szo2LlqkiQsO037EfPFO98yV5m71FXKQP
MQtxZfG4LeLWdU/JqbjFnNs7jC/hmZ98R33lC1UU7RVGeEFM52T9PCU6RBJAqg1+nxIjsFPnMNHX
fMqDYfxkg6IgZz+uK3Pbjosb5z/7Q8r+3PYZOBBSaxPLp+qgLQVaTnjAcRkAZOcjTxu2zS9GPMVF
J4kXgH/ekrMYl3bZReFwjpEWLaSWzKqfvNKan7wcyF4t5q6POSk87Ly8URAAy44amigMB+kIFCDF
Z8DKgGQaK2RvNPqpHPHQcE6DRiDJVTgt6V4aIEdAaQDB5UXbxmCuMVt6SMrHqXqw6na6mQHZDSl4
SSkhB9Mj7RdCiiZs1rYN86pWEfzIzsjuC8Sb16m12l7oCgXP6aGxtWAsVeGtLjMdME2gvOrYwHKJ
eTj0DbWZzlDkI6eyPHpPxXO9/ku7TQ7T0aNB+dgeyO/+j3WsjixQTQeT7uZO+vb7zmmnSLcbsQHp
1ZTX/jqvPwjBwWT0WGiWqkNAaq87YYKXBjK4WXvwRmNYCL9zyFe3NTHWbQhc8lhO9Ts86F6vgptm
tpFlI4Mw12WfK1N/rItS4UJl1+pehOCkNZYNeTxAeW6hRaX2sUEzE82a/99CRFTt4syDqRMsZOgw
diobwh6wj+vuS1K8AP/X286YwsujJ0gQFy5kLLfl58oLqkN6LALHn6ew+gzsWFR+8RTIf8lsqXOZ
xrnpmYVVAjMImVMQg00Pr46feRpW5Tf2YYrKIigehqNWHjGNoKqCaoym7iYbg2QbtRL+PcH++bcI
/ls30noytoNeO0u0Tn9Yyo5raYUKNSsMxtz8ze60retK+5jDYOLXMj1o9pE/YiBIiKd54WvuicQH
59hEVuJXiryX1JGBpAxDS0HqdTEJvScIqUegFqIBSMq0vWvNvy7ibQp8EyCsrFiITYvMxNHWkp/J
OH8evOrPde3JvcebiE25O+UZSTxpLcEaajKeBoJCzNj5jBe+naaBXs7vOtxv4gTPaBd5G/MOKyK1
UT3OGVi8TH3NjiCbWp6vr0xuFm+iBL9o2quldTFW5rrkyPpHvYzxEPh4XYhkIM35FgkOUeOME5QA
UOD5OIZVc8frgzWH3St5Hhqf37ePLppnpxfjZN9clyy9Y0CYCr4jG73HIlK/5FPRtD0Et2RMPrv1
2iK1C208UCSXjxy9Cao35savLIZjGxcy8jjo7MSfOjcVbTQALcyAARmBLIymmZmPMbPBe5Dx8vOM
MttDnyT/YLR6fVeUNY3maXSOf79oC4tFWwfySmCLPf8Eqi8rKHCQ/U2GVXt0SmbmfjWhad+KGeBt
46giXfk38BIXjfFiADkgt61dhEtpZzkMQ1bKyPaHQ/uZJsfZCpCp11+KZ/cEKgL+pb3L7tuvvD/R
MVq9w4ByZqjqqpI+8HffIQZNScUKB2/3En4d8MThPv01PPPb4hCHYLP1rRdOnrpf6UH12pC5uL1Y
Yc/j1DTzykCNRGfznbvqaFj4e545cAe+aVhMXRAKGvSpgobZzB97ArKFti2PVo3aItokFGl91XoE
A6rcMl5Rfy4jp5g/9nZ2KhyVCKlL2C9I8Nq57g7FZG4yPnY/6sN6BMrulD+1p/YwlUcjRI078VVl
btXCBD+ugyPAQ99OGRXZ7Ov9XeNRVTiz6ebKUfAE3836wi5pjnVZD/rLchgwONQHF/HHNYh9l/vq
0r0siN8rUvDg9jZKmG5rGgar9McaLXYlHx5Ykf8aljHqV175FMViny3We/z6Xrbg1zHUOhl1D4sd
jxgjHKTBqgc5pqWETljddDfTk7WG8eN7dtHFaTDRDIWZbmLuuEjzua5piupWgrHy1pKV6GJ2Y8XN
KA1Mtwq+CwyGh+S/oNh69OyBmnAmrK01FCML6w6jqAH80Iw6iKe59svBmANwPgB7veR/CoLeFDbP
z7GHDi1QtfVhwnRVuCgLRfZfJajcNFFPTkp8VWsAIZppC/e9FiwXWju/WCX3/LkwFBHc9idFkwZX
KppGwJvgXfQJJlwbE1NnqL6VzTHOtdDIrXByMUWuQyfaaPtlperFl65yJ1II0Ith7PNpwCqpgwAd
YwJfJpD7gZw69Q27vrdqTwVokkUK2GnQa1JUJC6mmjfo1u9NE6XMfu7Sm7zk/V2qJexITSM+mGXO
FTGedIU7eYKfMEZW55hjgUu6TWOfufNTasZPo75g3BWewIZTqniJVRK333dBLDy6aU3lJrGzDzhB
4f+RdmXLceNK9osYwQ0E+cq1qrRbsmTrhWHLNndwB5evn0PPnXYJ4i2Eex471OEsgIlEIvPkOQu/
Qmapd7Pbp6PkCtndTorGDgZz0XYRyRRSY2gtvK9LgC5yempLFdNGVQoCViPtg2KAiOXlnGcvj0Wr
7h97wnUSG2kLFiTYKwpN88qlfOZL8a2zyk7y3XYri+eWhDukAI5grTSOFjHJj0sdm25KVhQVoYdC
K6AIm9445JbzVHXKcUiWHxprnpY+P1p2/C8ePue/RHChFXiW2tawZrSGDs6sQ5haVgjb/4wmSmAW
RSfXEjIb0tikqhgWa5WZj/kqz+oejLU49KkE1LxvCKxHQM38bhu/d84mdco8npYyUjASyYsJ7Kr6
BnXrFVl7ei8H2Hqt/7Ek1jRyvawaqgFLkFlMx7S4Mt52Y1lJ1rN32ECrsOHMsKAPE5LTNIFkY1Bx
M6o8qOzhatVfCiBZqwJ0YIPEEfYC9Lkx4U5wOCAejb4i/4z7o9XS157SYC2TQ5xXJwS9B7banSTR
kS1QKEDlKHU3IPYC9MPM3TnpDoC8eUWTeha7wXtccrz3PtrWDwOJu72xygoZad2ZNdcgmBclc+bH
yuoZkyw87nkg0MbABqLn/xENXqsT3nOFhisHLQJrJp6Vq16sYEIsk/iGzNL297NA3IFSOO4zWDIH
29eW53o+AZQIsq//px0h4A+sSsCrDx+skB/05gN1GMiOrnro2V0Ovrv+d7Z1gv+RkfW2M8EXity5
p7RZIeIJEBcz+/tE0x9R33uwjFkmVrIX8oHdpuaGndExjPx+Gx0Dk6QF03Fj558qfiDqXTdHlxe2
G+w32rdNxVwlH57SiW7NmFoEliWzPRWAWK8G/MirQRHSVMHoN+Wxi3KJ0V1f3/DoiFA2NHzFk2Vo
DTUWCyidlRwnRT8WVfrr8rokJkQAaUlI3qctTMyK7Q/W7aIbEpfY9fE/ixAJTrRW6TLOSRnVzm02
32jadGoUEtXll8sr2XWCMztCosj0pRrU2URgKBrNS9b4NPTt6xwXMtWAfUOYkzVwGYL6QzhMyUDQ
BzXhCUZyldInh4G+WNLG3v8qGM0G9AwQNBE2qhcr4VNhlxEkQt1ZG1yQIEg+y95jEWUhDHHQTf9A
pDuIl0zJuYOQsKwWLiOt+AVt7wbSJTm65uwB6DrHSzpMWyzaKkNs7S4PiO9NuhPDUSJY1YgHo9Ry
uAQb1jJsS0s5Wk6S+pcdYrepBXQ5yCPwkfCphONjrpa6cB0fChU35fMmgAU0QLrc439Www4jv37X
EdPvgRk4qFnnuEC+gzecJF2g98ZLTjP6kkFz6wGcRXU0623plUWagbShL66BkzWPl3/wnmMBzb3R
KAD08YGPXXHU1FwHnMXRYj7qLRi/dZv476nlkb6BQQRpAvDclojvslK2VNBXQq5of1/yexMzkwve
speXsveFUXMEmQxe5R/xciyegVXmFG/T4Qva3bZsGkP27wv3jDr1yYKXPv59kMoz6DytuUwDcC9u
nS9B8J7eUMeUbkuoVuoN6eAWauwRVPyhPCvZrd3L5cyWLkj1pbyyumGzFd+k98oXfgTE6mUMnUi9
zr5koR1c/jo7Q33wAbRKbDg96A9FllreakM6YioMVdovdsS+YtzDxlsaJL1QadfDIbKQIKiNn/lX
f08z9t60kPLwRV/Y0CcVtCuUAFyFLlvroIUSyeUl7jrI2QqFIF0VhK8mh5fDTSITs/DMlEXQ3Vr3
+S4KTpjbZmcrBpbSB2i5nkzPbMIJMWY68gyNy/iweqoPxfvQyf2qPg6Fn4GP0ZfpqOw6KrDXWxRH
MBexf3NStzEt8DMy/aG3Zi9h13ZVu0ose1lv6xGrP4C//p8hsabOeUGnGfXtKO244a6kvDMsgAXG
MszX5iq2lOtlUSSZ6+53PLMppHbqAqByvEUrU7l2yic2vF32k92Yu1F4OCaGroGdFFJH5nRtWgM8
nKzFfTdrgWnHV3bOf1w2s7t12/AicDJ4PIhFEEPpFwcQQXg9qXGljstrudq1zzagjt5EgIkGatZP
kkOwOfmHD3Zmddvcs+dFHJOm1EpYtY3sx6S1d3GRXZft8tU0WdRSKmmm72jc4myf2RM2s2MAeNvb
KpWUa54+WJnfp32Yx+vVamZBjMTsqKItO9V6SIfkW2WDcoObnaQYbfyWNhUWbuAkYIQEhQqAcAWv
0Uheoa8Pr0mm2LJc0rMXO9OXp4w0+te0J8jXTafxFyUvPBVcwNDSI7F95wCoFQLBQ6MMR9ulKe19
q5jqB6gu/1gVMvtGrE9gRVmg205fORr0X/VyRQvGdsoxwPzhjdomig9qz69krJ5bdTmxQru3YsUH
ecE11ZbrNTbCsa7105h1Nw1wRZmpKW6TdHepY/VBiWfZqChfeZVUYaZOkA3jGZAHC4ahkrqmbpU0
p4Sld+CD8dd66N0aQ0XgWexBGUjCugOoWVt7pDbFeMi6THHXJXsFU8e1qs1PuoZ2a8EOVp0fM9XK
XYOUp9YxOneG7H2/5mE+FQdAW1+oUV1rBBPfKQFhOXGi1MrDdsOgk346zElzcICjpgteeI2ehypj
J2sZn4bEPrarERYmOWF08YCRV19hbcSc7L5aeYj8/aSAdAjD0Mcc6jmT1d+mRUv9VR1QEkxqNIGH
4YDmzIvZO2DlbazPOR9vCXhi0mb6iTEDvFwH4y7PSmh5dtVXmrZzAP6mt8EyTv0KwJ2xlid8/Tlk
pP6Za6vlOcYSuwmwmNkytn66MuuF9mZ86BV2LHD8+jS1vdrMOaQobAfE9ObjulY3LI6PUz0f8QiD
xoIdR7OtswDSpYeRkJvZIAfd7h/QtqX3TE8oPCkZAp4tCxDDs+XyuEBiTboHpVPgK7nmafbQfUY1
MuSjnrqJUgAdWKncdWrknWadf+KzghIspavbruvg1+sI1yiHtxQx2bd7Lffrcqg8JF4dqD0UchVj
wtBdFrQhxkLJ/WZ2+gg1kwQNfK27Kyt99SY7H7f8Xt1gO05I8ibzqyTBEnFv+GlWtClG4eqfQ5kN
7qooV5ZanGZt7N2p4WGeWi+MlAGEbq6qKv1aasWxM/pnYrean+A6um8Z95Bgu7aW3sBfr61hRiVI
+YQ0KQFzsxlDJbR1HPWZ5ED/+iXGFO8wW0X0kDTpqrvg19Kfp4RBFoByaI0W9QqnnhZQ2PP22Nb0
imkgO+0o93HS/VxNQsXuAMOeIBYGEO8TJK64y/v+pmyM1iumLoUa1NCComuc/DbuWq+2l9e+qIiv
8/GpryCCgKIgxndVGCGO881OZ8PbWgKvtVq9Oev4lC2TUbp9kTTol4PEv5gyw8VYbNQ0meOpSqmB
MNohbpOtVw5Z2I1acYxpQHbAnW37OOXmkczOcSo4gxhR0mrIHPHASJvCvoshR4YG4PDNWGYVCsnj
ErZsaNwZqq7+apfTja3XhYtMCbMXQ7bcdhWt/EZ1Hp1CTwKriekRaM4CWRPgjsM0kWDq8+bWTE0w
8a/Vl5rGhTdCf/IJWSXuZAxhTTahx4QrjQdxt/qEAtrDUBphYmufJrbcalU8PdQF7Y6JsdIg6zD3
lmDe1wMu4WTQJMqN9Ide1ub11C3PZE0ex76QApN2ABObRjCkVAhyUkziv7+uBsyWNMvUVJFZ1G+j
Rq8wnKS7czdcdZMBAJaa/Vpj1MlMG0Ik+cvlG3on0XhnXEj31UGZObCsFdoUQ7Q0UNeJZYXSvfsR
E1543W3JBrSCBBvzUPN6bsYqUhkuAXPMXZZDOmrQ/EqFMnKOYqBbDHqARgzIbZobo8vCue0Pl1e6
ky+e/wqRI6BRZkudrKHCfGX7NYVPK0z7OY3msV4mSfa2k11tI23bXCpYKT40ThvOoRQR8yoq5tU1
CnB6Jc+TJqsw7Xy6d7e9UPmxcxzrMtkS4KwDxz/obG0Zae5O/vbOhFB1XnNjStMYCYURf8uKLFwg
7jyoAI62q5cgfRhyTQYf2pxByGFAy2faFEJPxPowhzU1eoN6JJKpOYwxdOP2Eb3lJ/MIvUbEaW9j
XolfMn/6Pigui2RN0J3U8Z11YU+7xFqYii5WhGcE8OPMXdXR1UdEDczEyCpqOx/wnTFhd5Mh5ymx
2Hb2QGeE3m7uWtUoyU5lRra/nyXDlo5OMUMlHNMZ+u0y5Pd1LWMF3vGSd+sQ8l8lXjNDz2Cip7bL
q+/2eliKLlSdO6aobj9K5gz2vxGUD7ehR3TmhHASZ3rNrATxsiE5BKAA9J/SH9tTLHXmu6GQaefu
HGas7h9zRChSUCh3LIzBXMKu2kr3C711NdL8fXR6Z0VI3U17JIXV1bgEUmyimQ0/t6wF/GUnO5d1
y/aAHZAhMbB70DgHIlXYQaYRnoCaEs8yfwraDIjj5ATdjuvRj13Vnx6hD+RfDr47XohrBo1AVF5g
TyzpK2WVqmqHa0YfanArYs79YBTVJPH1vRB/fpNunnPm65C1qMcUXbmoWVmQUvMwKabXtSSknSTC
702svgvx25k4M2UZrDb4PFVRtWRaGI9qHjCnGm9HEDyGo9E4fpdUeYDfk/jtqi1u0wLWPGegKLy8
szvxErVGMNGhCIIbVqyZjwV4RnhTMoAa8jt97pErd8aV0vW2m5Tkak2yRytPjhnrZRCVXcsbkym4
gykq2kL40uJ1nAprZVE35tMxps7PuENSnOpK7nKneQFL9Cfado/UTmWV9L0PjXcuPAn6udYHDV0F
/BUz6QwW6ZrK/X5G7ubQ46wDKjMZ5te/32GQuaLsvOmXAHX1/lMrzUTimNoswicngenk5ZeiGV0l
w0Qrswx03wgLl6qdInVxHEmw24k+mNdEiQtdXyBJxJ5BxTayhDWpo5S+rfSkkjfefLu8vl0TqF8A
5WWZaBoIp2YGzUmZ8bSO9PluGd7GQnVn2cDBzvnHZ8KUDVx1o20TwptSlwY8ETZatf/c56NPbRlJ
98618M6EcHUPVmVk8YKdyrsD0xw3QUYErK6XZ194vUji2c6eAdn8e0AV4qMfppx5mgNoa+R1lCXm
oVrSJ702R3coS1mOsLcq3UK5FQccr3xxAr/HC3sF8h19GPDdDcQICCtzgIvRsoKsB0fNQnIR7Zxq
jCmgRYK4ARbtDyW7rG4bMpV1pHLV8ZTaCkA++phW9efB7vE4Xtvbbi5vqIZ08K/9EKEEnZNNzR2U
U4IfUnAh9jnBUosOLwTte0HAcyqblN37cOdGhLg9qhPpDYIPN4PjVzEab+ofSpnm0Z63nxvZ9vjs
crBbPUPRAEamWIlig4BGQP3yLzZLg4Y7odB7+RAB9Z4ntIoZ4oLaEK8mKfozHLANafTb3bAzQ8Kx
0oexKyYUSiKyoj+o16EG5HAqHSLeN0MhpQ24nPqh50/HRC0Tq8aBMstPEx9CatY37fxv7m2wXkFc
wgReAiTZQiBanJLFaA4iRUiXGyhSfk5S+zvjJub7qurTlGIoqB+vIGk2eJWhc+B5B0m43bm73v0C
YUMdTWu03MEvKJcuUEGy4jiZj6lRLxuV42Un2Qse0NEGcB4kplircKLWdWaqsVpYrJP85HGLdrPy
BuHAJ2vIb6GvIznA29kRnm7I8PDxwEeCXqvYXrMXezQHjSKtXEPerofMUQHu3FjcidvNEK8aYkmw
2t3LM4vb388OWk/TOKtsLJBA9S4DQa1rlxjpyprbKh8lacBe1vxuecJummhdAGWG5ZU2/ULM7LXo
4oNqGb6ZFz5A5j+4Uatev9KotfrXmJPDyjBAx9KYoborff7vlVV+I+tA5wB6MuTV7xcfd3meGbFd
RRZXLXdMDBKu7ciPvACYJdZRKKZQnPYKsBWHRpZzcNDoX1FBM90sM/Lgsqvtnd8N5vd/P2YLiWdf
Qtd7VUk6p4oWA3xOq/ItLuOraen/HiHybs3bzzgzEzOUOQmFGTOFRkBnrN/rUSb7u5fbg1HUBP4E
hJUgyRM+dG862pgtKcOH7tpj3FfTcUJd4DjPJXnLSN2EFtfnx4kaWYiAhklCQtdnaLtXkixjr2Ft
YdYbIjU4VUD7C8vVbFYNDWCu0XQaMnf22Y+R+XbrMX8+tH7+bah821VmHzQZRSiDYe0dLriWjiwb
cJIPPcJ1MC0Mwix4WQyNcg+hQPrZsRraAUnXoYCr1M2/wB6AewdzY0h1od0hJrsmSTQg7ClD16U1
PzmDnZ9on+ncbRt1Ld1cyRrJDu+5LR4waN8BawbZReEMaZBbYSweWVRRlJr65j7Wnu3F/HT5cPwG
MgiREdgWuvHIIRB/UJ2A3AmoO4stIfDQMv9VPVhedui9PHS8Euy+HSTTvTxw/CYaosSXYQ924jKA
4SBqAcIGMoxiszfPe9T3TVivUl77oFnKfEsrr0fS3vbr9KwrTestnYxAe+fyAXW4jsY8XqVQGxBu
Wt1Ye21aC1i1Yy1zbVNZ7ju+zGE7xsPDOMf03lJqWZV3D1MCs/ikIJNFuVmsNKAsixFtgkRCM9Ba
Ax3bQZ+Tn9RMTvpqf7Momm8OP0KC79au8jDl2RHNn+uROt7lb/67nix+c/wIYM3w4PnIfNz1dJnG
qq8jO9aJu47p5PWFXQSdSb6tEFbyq745QMI8BKruM5v74LL9Hc+GPhNyaQDBsBvi9q9UQ63Bgvm0
sHQXNo4pb+9mOsl4i/buxXeWhIRGYcxeTQJLyfKaZJ7l9VHsFx5AxKoS9mM0HXH1h7IxoL0oDUgB
NtcELR6o8YQkmwPfp4JdGg+V03zd4p33W+wainXUSwMZ2GR/kX+siVXApWFTMVFYG/zZ1y2X+cb3
LDKoh0aG17lrAXxLJaMG2Du4Z0skwhGy2qzJVAKj+UL8UaFXuPxe9Bk8THUTf+kL/bW1nOiy3+yl
Fef7SoTPuWR905kljE7eFOTltRnMB+ppxK2PUxcU0tLg7ocElkEFihmMKpaYpaopZXFWLHVEh2Zw
NS0NU3V5aZnxHRwoYeFYJ3NqrkiZP5psuDK7STI8sHPP4Q0FAkKQ/G8MacJ139XZwO0JUMe11dsA
MpM3poKRoNUpTzrrZdKAe2ERx9HCTYBM5oNwt8Fzu8ygZxnFNDWDYe4612kbJK4K6kcKv0vqTHL7
7EWCc4tCkrzUzjo34FNEB+BuWK8U2l9BFEjSt9ndRENFGQmpgg08zPvETEPTv8EoIQo8VDsR3p0w
an5lE/ZEFUsSWXfX88eUOL8CekiekUnHi5TWWkRGqEasc6mcqnYew8uHYechj0mITVYPyRfoeQXX
IH2TDOmswjX0/rVrQAQ9G9UqyUG2rREvinMjWxQ4y2kxmTpUgPHWkTFXsdvZxq9eNQ5FYn4p1cR0
Y+gErX3yUuqdZKxx964E3SwQdAaSrg8iX/2QrABEYicnr1xvx+KoB6B4Q5fZ4/pDepjx0JeOiu+u
FvNYm7AYKCXFB/jKdQBLaxPeqE3fU41vKjrGY7WqNdKg2XGH1W6ALwA8ZFSa75c/557n4HFvasjK
bR3VyPc73apq0pVA9mAkOXlZ66rwzLUZMLQDuu+/t0TRnELNk5iY0RCOQwMxxLqhiGmWU4XaOmxJ
xlOt31+2sueem4AleqWYAEE0fL+eqa9jxWhx6IDhMK4BaOqfbcoHyXnbi1jwf2groi+LmWMhRx4K
Gw9ME1aSJk3u44S0h67VKg9TIwWANBkUTkepoPFHbVqw8OE2UC3Lhmdi8un92tDKyeIEqgQRK6dP
K5tPbVHdNfEG1lHpl9zLy+yoYXiDxamXKcWtnhohKRWvTMagWiEA5Vi116jJZ2Sn+fHyvn+8I3//
OMCrdBsy1kBRvv9xqqVAomarO2jZ5+YIocYIqDQaTn1AT/x1UqVz+x88dzMIQgsNo1kAiYg9CGDl
LE6KhIHt6NsA/JQ53ddUJm71McnZrKCurYHRDJTGYrgzq7FBvwqv68mrn6cAkDoQUWMXEWAxvK85
XucpR1N2I+7v5plZIQDa6jjpaoVCxvw2BaZXYgjAHQ5TqAX0p1xgZXcrz6wJ366ynUZTe1hT9F+c
HHPAGNv+ReIgH07m+520haZxk2vMKZMYENTPGy9AE2ovqZ95xTXw0N5wI5dy+cj8IVgUzkudqdWa
/a6MRKzydE//nPuKp9+VL6YLQH0M3ETml57du5eXKlupkC4mLY07h2M7Gfnl1DleXJL05eMtJaxM
iD8zZQRPRljQzF+zcZ8OD9ZUhXajhV1WBor+xJLO66YkbJM5tMscgenx8hplHmpvm3B2RRuMjtmQ
bmWnyAjN1o2Pyz34lgPtWxVOAI5K9vRDMiWsWIjrOaPgzmdYscWuVNK66wYE1I8Auv1taBcMCamh
mkFbjm1OU6Q3equ4cU/DzPqmxxhbG2T3iOTg2UIypRZLMuAFjIM3Xdlt48/tCx4akeRTfXgzCUsS
gglqA6XCOpy8wXdKb/ZTTwe9rQdwiuG+YeRr9jQvhW4w6iwMuMOvl83LvpwQXDjRk3nRscacHha8
HRpgHlWt8HD9+5ctyQ68OJbQbW3WssJCUVNaXGCPg9y3mDfeZqe5ctG5AF0bd4LpUMoa///lRIIU
fBPyddCXfH8cZt6CRcZW4J83i1frEQ3zO8cb0IQ/xi7GPaQUcf/lZvpjUTiAWpyRPge/CCZ31i8U
SkWQRHBrT/G0Bd/TztwKVoHelOzx9rnepea/nemPWeEgok0CxXgNlWDWLV5mGEBojw+gP77tTOME
Ho4mHHL2UyfpVUr0514zDi3G3V1HwYikNX012qJ0F0w7uEbJT4nTBU0hq/Pse9yfnygcYQz6F6mK
N1BUWVcTmG7q+JUMr6uMZHX38AJ/AOpRCLt86Jtp3VIpaY2diPlnZfppAJiqZdIEZHMccb8NFCht
PJAhtyGmzXxslMVMMlTer7sMBlzT09ykcEFIeF0dO8eTV7l3nfnM5u863llsr7bsWrdhcwR7T6gG
ZuJlgRJ7E8ivfcOLAWkrAnqUeNbetXluVbiuyzxNsxlDiQhTJvjYLbcA95PimW7NXbByYoAqcO5l
WKHdY3RuVbisLUxRAC8Eq5O3LK4WJgShMYWWU1r55KS79ndwTskqdbKlCtGCNk2T8hQbjMKHt5KH
iT5INlPiNr+Xff4JlWUF/DBnGCjy4sjwDYjbJB66YBx4UXxCjKZcSaPg3ok430shNpR06QuIprGo
idHsurL1t3ayJImA1DmF041nLM/jAUbS68WrMo8c2p8bZ2V2dCLQXxfyGUnZsoRbGgiUohsN7GVe
hgpGJMKN1cqyMPIf+w2YjYuDFS4KSqyyXETmJsLFXXaJU3bA1US8/Jzo16YqyyNlBoS7Wact+Ptj
7CX7YkVqML7mqFKDznWGk8Su8dPx56+XHVNiUZxvrYnBSz7B4ooryxwdt+CyVPEjjRyuKEzwAYyE
Jgu+jvC9sk22yNCxbebi9dTNj8lh5H4JZtM3jCwOwRowPKikzcH/4pl/7AqfKzdqx4By1X/OXBX0
9XbmUpT6vQkwUq0MnGMlCyX/JYD9sSp+Q13ltJ6w2gmp3TiDMW8+VIiaq2eCAUxHGqD42ffLX3Hv
hj3bYfEtB7ZTB5cfVspUC6zb5WeWKl9Rxz6Vdsr/TcaxAXNREAQ8BdXo96mV3TAVExIV7lkMVnlf
Vr/REKJrjwYJRsp613QnX/cX5m5NDq9jMvubu3y8gf/YFwJOXoBmZmawb1LPjrZ6YAHCb7efXVxO
GNbxFn/8MfduHozIu4LLO70fe/4YF3wZLZassiqGq3gevWF+jp3Kj2tJpfq/eO4fK4LnrhWzh0nH
9wSIzo6I6eG2CAovR5hzbfQpPfVFtrCPjfzfp/SPTcFvrWJcnWUCSjd7RrceJY7R8raeFZ7oGDCw
EH/6LMBQWITZQ9mtvx+F/rEttq46y1STheCTokiPYZuvRS0TjdrfUgC8McWEjiPa3O+9Vq81dS3Q
jYtW/kjdJSjfsqDyxsbNVzCEuZgaO0gzqF1nObO5Lfvs0u9avZzItiwKCczQgmyil8Js7Ks/trwt
X0BWPWJG1L/so/sh6MyucEJBS7LURIOTWqW/1XZIH6GP/2lwQXOF2dUqHDxAoidZJrD7Fc/MCgfT
7tOG9hOWO4dzGapQ3/RLP8UNpic+eGY9ixxQK5McSOmHFU5k02hGZtewWo6eFlbB/2ZWiPLb+/I/
Uf7fZVZnSxUOaGdQvEFYzaJ6HNwleSnIp8aWbehuoDszIpxIbk6as6gwMjb8qpoRXIFOMwv1DoNa
nl0Pkp3cvUT+mBNTgQqvQJKl8Bo6LLdmlT/XWnddsM5vaSPJOmQeKo6BT7zsSDPDFndc7q8+pute
fw6o5OKaTDzrIG/q7GchZ8vT3x/Gtp/5UHGYNImreuA8rb0Cs5yHcjNZhQkqxwvwNZ40Idg+04f7
CoxlFghvIGoqAnggPsGh/QHDgBhmGDRF8KkRYpfb/NH6oTpuwwLiIRIsh/h2uJGxa+8eSmBqIM6E
hqQm7nQ/s8QiBPgsnjzH3WkpZV66G+TODAj7qttJt7QxDKh9gZzqJqbfVefpckSTLUII3ihWoCOX
Qe22L080BYG1JcMxfGzxb9ff2TK2n3AWq201qTDZD9WoZXpt6C8lezXb6zW9K82vVvs5Id/17gk4
Sf/ywmSbt/39zKoyxWOH2RgkbiRxFZr5nMxeZlay0LwbSs5WJ4RmSNwkag/tzqgpvcE3Ro/flT5K
/8ztf26SvtrkgxUYw8huAhUtifXdwHJmXIjQg5Wu/bpBBNOq9BWiuPgUh9G2MJuPOZzLG7p/HZwZ
EyKzjXch8BNYaWpgpclhuS392LefUJ+eA+NbE8kuIJlvClEaBACEGzNWZ4M6etKuh0mVZbzbEfoY
Qf45wx/gBIpJUg0jhaCzMb4kBy0Fe3P2uffxiqm8/NT/ddP9/VkQ5T6yZhzBv4El0S5YvJj6Su1W
p+5lcGl+AINbFgyRLFmSOImx7cHZSah7Z2QQ8QaUU4WDkNu0uzeW4zBLkDQfqceEtQmhpMjTcko4
9lLD1KztQURuRv1AccvBa1E/wB1UhqCVGnEedFeBOrsUTbTnMJgLBanN1t8HB9r7lZaFpWAqGhBS
jGAEmnZXGzJt410LGEwmKvQGoRwkRBXCHU5nNKUAqk89NSVexhPJOdsLXIAM/mNCCCgGaybbGGGi
6ApXp9cV/e7UfzsriU91bkPYqD5vGRsZbIzdjzp/HXFxtxhTHOc3SczYKpni+To3JMSMITE1u94W
ow1RaX628f1ZP7lz86L3BzPHf4GDnirHsXIk8V/2pYTg0TQqSSl0ciNbB15gXd3MlvWuJSbEt1Vp
poPRrhay8vZhTCx/0QrJIvZ8AZkF2EsohMg/TEUNUO5W06YDOqimWer2em2DPAPzrQ6f2SJxvN2L
+tya8LHGGAQyhLZAp90Un5pwPjSYK0LrWMXVJcvdZCsTPs9skaU0t5VVyj2G7g89f4y1ROLme/nh
nwVhXPR9PLBAWEQt8NdHYw40k/0wrZAlrFigjjeK+ghVMA/0+U+XXX7PKc5tirV97rRrrGITOf1e
x9cpKguXDeyF83MDQjifOasmKPJi58BrCxQoRceA97+GRcb1JjMkxPNlHpe6LGCIzSaw0lDGwVD1
oBeBsuYSP999tZwvatvVszuq60AVBj02jKE+bCUSclV8TpKD+sNCxYt4XWQAP21GlzdyC3JibDq3
KcRyTNc2ed9tXwpDFEvya+C5a0MOtaxWlw+S2ZXfrwHBmgWFY5ArY5IXaCoh5CrDYuUjqgeRNuVP
mIj9qmrcq4bymDrUNfjPtRp9qN65eam/dY4TQHTpU2Kk7lipnpVBpmtwbuYez7hKrw4x11ye117b
TxLv2gsC+J1U14CgN6HoIOyKk4N0iKw6kOtD/iNmNCi7PrTG65VafmqttzPFXWEl38oFiW2hSxxh
5/S8sy5cfk6iUmCdAIcslcVNUwzwS/uMO279zoTwIUBgiBylwwLHBtKFtPRqzK2DdcbtZLfsjoO9
syTE0ylZ64xrwM5pieoNFC/x4i2fgVpTZhB7/Yte8DtrQkR1ZrvheglrTGtvcrwWjafVnI/TIGP8
kGygiD2Ih026YYMEQvw1nJHA8kn3GxQ0LDv86xN6viRRFTlfx9KYBnhDPrfHwoGVxTmkJTmNGDBU
tFZ2Ae55n6ECEwuWNwPql4Lvr6AM1KoWEFGlB67BGaOx/FWBCSrJwNBS3tr5NVO/6CCaWospyurX
iW46S1JwxxZYxVBx/jOEQ4DyF17lCX4GDyGO0cJvTmi/BQo41nz63KHCWP+LdwnGr/+sXDgUGS/a
EcOBWDkiThD/MgNMVHjqI7Jcw6v85FFWl/4oQghKg3OLwuEgZjkVZIZFM9I6n6L87c+rT1+SwPEI
9fRxG62A4GDpVZ2baJ5io3yFQtLVX0+6CT9EODcAlkxGulhYev01Xk48flSz2wE4r8u+vHfFnS9Y
fGqWaqsaHIPNkR5pof1cnPih8Ja3xU/QyY2D5UW2xXt9h3cWhVSEgtysAAE0MoU+va/hR7VpYOSd
ozCfuBpmClMrxWMN6h3oUBoM8j3pk8FVsO+Biyhlx9j60Y0S7pTts17wbfEx2sRxlawcu1DxEWeH
X2mpHjR66eEP36z02krYUbLxO6nmu20Q8hhQsRQaZmgQr94qYMEsN7sqw9jvQxDU/Rr7YPG3xqFs
9/ei5Jl/i4qTIICkVU3gVlMXruZnJ4uB7rjt1VLmV7LlCUELtNApQGfY0clT7hzX8hoIIz3E/tsS
kl/LY+Yzj3+9vKU7Jqm64ZEBCcfgjEj+4tSVs9pMb6NMfZ2nzC2sZzOWhCSZDSEj5HGexMlmo1Ie
x7pyy/WbLZuB2I624IwgHUCSYyC2gS1d2Lo0tvKUlEaLGDQctcMGO7ZCDDlJPPDjBCha8+d2hIDO
GVFTlsKOdmdFhu6voYkp3vbzMLjdwXmlUXFPMAKa3WUQgQR/7OHvPxeSOROPfm0jPxCWib5qp6T9
2kRriWlaUF8Wg+KP8dNlKzvZDj23Iiyy+x/Srmu5jSTZflFHtDevbQEQAL3TSwclctp7X19/T3Hu
imChhdqZDT0yQomszsrMSnOOLGlDXIt1YKVoEcVN84gEiwCh1boZzOIhbmWe6a/FkG8imaiV17lY
RiNElvBfr70r+eS6pHssu+Ij8zCVj24Ewggdfpb3oi+67b+pUX77CUwYI2HVL+qAsxXV7KCU6nap
Z95DbCUtMXSsGgCYBTBPZwxkYgusgTmXIKMH2DaAgKSMB561NlD6TQbzqhTyHnBZMmSoQXE3jlh+
c0s9wHaV5SRbGqP6zAaqlFi/1AGvq7riKr/JZhz0OM3DXJVKHWRR+jEY2RY1Upeo+XHCiNplI+Ud
JeNVhq6OzVaGKKvpgAhb2oP4flnCmt86/VjMZQOswLCEHSSI5Nq0/lLDAyXG+99kMFdNCPU+LFt8
LGlBqCZSTRDWQtSg5Nm9LGmtt4dvQ8lcgd4JSEbqQk8e5iBMW0xspNQB3ivEXzzFrTAN8rMJLA/L
ODtM3cQLNtd5JrH+nX6LZUtrdVZHgw6EnmAAzq0ZvY0WjxJirZ1h6BQ0DVwjoNFhIeTzEAOzaUg1
i4K+bGwRuyDVeN0AmbpDrc0sXnvpRq3uik7YxKSy9bLiHO6q3X/9AvYhVRezEfWAiwuaHkAAJaq9
0S9helTrhvOoXw1AJ7qyDymhnciiLGodtG4Y5K/iY+7OV5m3/Ei8cdP5xNnrYN0O2iDxUQS5bEKr
n/JES8azWDNIxtQZWpK8fKh1rKHWhFPnW8utT78lu6VWt1OhTxNkxHvrWnawDufEcFav4Pe+He/a
j/zxXwwsfpNItT65F00HNOuo0GD5dfJcL/qL0Gje5YNbWzwBV4mM5IEuR5+xCBKyjKo+mjUGoust
oJuD0dYOyg6Ddl7kxsFlaWt+C6MV2MrEuil62kws1Vo9ahozboJ5GYLKKm/LRt4JS/zrspiV/B81
1y8xTLw043QSk0WAe6zKaXarRNZcxarCIDTV0lWXqOjtwSSAiu87wlHxHJWBjkieCGecmazORb2A
KzEg0hzk0l1qvFTLTiexWwPTKlJukrqzC52Xp6zdAMPEXp0oA2YEmDLfbUUD8nEPmtYmSOtXY45s
sIxy7tjqxzuRwAQEa8i0pVbSJhBbsHPNhSOIKgguefOmPEUYG6kjK1xIBEVMZK4FuSn+MW8m/UAn
ejDWsRSxrrcJ9NAy47aq8g146SK7aIrXQZH8y5a45n1PZTHG0KopAdZP1gSdtaDbKwDzDs2ikNjD
+P4/SWL5xsKq1NKSfn+x/tCWyB5LyTX6ypm0fHNZ0mq4PlGKJR4DXm6pl2bSBMvt4GkvKKvEdM4w
dQqnx/YMANxBLWkn2b+Z3jz9cgbj5dHKCccmwperJdWL5w9FwKhqzZtQpQbGPthO1WMyRaNQliJS
IaWdsB8yNOOM6lDt1YO57ePJBzQR59NxLN6gfz9x80sWtxGJ6dVNkeaQzCPCx+VPxrm6BuMcABWh
FYkCM+zVjxQMCgtpnFrjYXlzjN1gHMTSj20IjFh49/4lx3RxnO1IBpc3/HVZm1X3DkAWS5cx8nMG
CxvqC56foFcIEjR8AQC2DFuFIluP90tW2gqvwr7+eZB/IkiuACGaE5jOZJM6pFawEtvoZtXWk0xO
OP6VJ4exbpEoYIqYIQdBf5Nq9TZT/sXyIC7QlyqMaYOSNSSWDhHt1Lij9FaF1xZmC3RL8i5/onVT
+BLEmLQU5SPg+/CJsql5ARB0oJsJqnHLvp14wX7FtrHGpQIazgSU2tl8XpXqPV6uLR4LQuUUxnFZ
FEfHnMFlhXhSGIUKs5MnSexBuFKGKNVPfmIBnEfOOXgLK77nmzLMRZWyBVR54NgIOtAWTGHnSBMm
4eXECcWb0eDN/tHow3g6IC5okgrqJE0/ox6Wk2opxnFoAsUkfTAAeXE7wr3ONlCAuqulK3VXRHdk
l4WZclVNVaRy3gxrpwpQCQVcIAAdOAPmmcJIT9Ja/zR5bC5mDiDqnFTnERbyxDARn3QWeilAfAua
EZh+YjnldjLk72NbvV22krVs2lRALQDOKQwHYWL0uyuXJoAA9aWBCPWrr+zqWPqJaqv3yfviY56N
O3W14jK+iWM8bqWXJSiEoJgSB2r0Dt4VjtmvCtAAmiSBnBUAzozDGKw6NS2iNYGg9AAu+ogUHtbO
msUjX/0tgblYYRonaGRDgoIl9wTd4CYHfZSrpaJrmnecz7NqCCfCmM8zJJnV5IQaAhhu3mT0R7JD
fqXfl5vRK+/KXRvkgfFwWShPJvONQkmKCgGQJkE8X6U9CZZFchRB4gzGrThc8/QYmazZtDJzwfAy
Xh1zmW6BdkLc0ggLVw1BsBgticaRx9OKuVKiORpCqEIeqGXurKg4mCT30LLnPbpp0GNd1KleTAKt
Y/JpwUMS3h3VkkByuyA76LVtBJKnP6PAzLH3dbU0iohJqQvYcesoK8D2MOD+LspoxyN2wErBwTZ6
cNkm1v0EqqzARAJgssYSKydDbck9CfG5fonoOW6kjeC0kY0l2WHbH8KjxIkrq3qdyKPHfJJiInaF
tTxDXm89giZqXn6Acup/1InxFXGayVIDmOGg8gZv8XS8CWJ/uim2igcU0/9RIcZtqJMuAgsYwlDW
cohMAAY4eeHy87JOq+7v5NjosZ4c21ATM1EnSFHnt7jeiTonXvA+C+Mbkr7CmrpgIbXM4od4KXeL
lm0nonJu0aqPNTDlgHSZFlmZSyQQvcYOZ9Rixr911XqzgLUr/NCn3BN5jdD1E/stim1AZ8MyK0Cf
Qw9kvm3VwgH9ESdn4ElgGs6TNljqGAm4okWLMZTMn8zWvfzZ18q2OKsvLZjrMqeyZRUWtOi86E7a
SzaaPc58CyvbqvvywLudPJWYm6OFNfjHVIgrmxRp+avYcO4mTwD9+4kd9ySqgSGGM0uyDzGMbSmK
PM6R0SM5c9QnR8ZcFZJryoDHeRvElW3cU8iq9Lrd5KYzehip4dbu12/O1xdibo5ahWSKGmg0ARpb
B50k6NZtuWs5anFuDjvsbUqlUWsVtMqX+67IbXG6FYbHNn+XMt6g71qj8ZvRMSEVg8RohRPI6t12
Hz4Zz9IVRTk1g/SVbCyPro5O+94RrzS32UqoIQJ+e8v5itTSLn1FxlNoYa5ly4zfgA7dUXzr6F7w
XXhf3jW+eIWsjHPRVl7ypyqrzOxshIoB8C/xFWty02ABL8kjJH/ExttqqsDt9M/H3gH4hnEC3UCZ
1FJV5qKBk6g063zsAtK+GM3OQkt3sfzLZ3humZCBp6hl0W1V7Ix9v2t6vbRNNIlgNBR2xCDe1CvA
pODVWla6Ed/FMNbSm7mezSbEiDvxKQLGAAA9fNPt3B47sm/61WgCopZwoi5XKmMfpVrOqIdJXZAD
BQCs9sjLsBtv2vVdedQccTP85I24rKRK3xTVGRuZjKYHOhVEqkG0qfRPLUcMqS2j05X/xdD4ivNH
WQkTDADT1sDlzrKEpOhdVHFDOkzGmQDjwkqhCwCALWUNLz2sAXLOdM1eUDI1MDmO7guI3b/bS9HI
WVM0VReUURQIafOYp9ixqsyZcHzZmmKAigTVD5ZKKNgi8/H6TJXnXmoGjIqizaqCXw9xbdDwAScX
RLXjfwPisKLdqUy2/QhGzrZLRMicI2SF2NQpHBQ0XNOddZc4JfaKvcytK4c3cLciF3jyOFYJ+zPn
W5ti2pEQYD9jsJQfxnAlG49hePuPLzpqj2BGUGAk5yxxrTDkory0Y5D0mLtqZDHIVP2qE5Ony3LO
gzc6Ol9y2DZ1AiKCRm2gyhzFGy0BZkIic/LcNdPAO0Q0DUrjYWEV5LsRRmoD9vhmGgPtGjaPve/K
AUhqBBJpL93UgXns/3nHFlqdSGRSEiECfHtczGNQ1dImr8staZfHf3FwJyKojZxkPaNhReD4HcbA
iLRNW3gx0MMuS1iZfvyuBZOGhEQhQq3j3GZf8scHAXaAkFn/BE2sq8k7DHphthRz9Hy/SP/n75H6
u2QmzHS9IfVhPo5B1/Z21gIATADVcT0iCeLNZ6zdpdNPxYSaZmrKTLCgJKh73VK8LcrFsXhWzhPC
OCfJiKLMrCGkVurIVub6oJnztuiaf+5uT+2ODScpIKQNQ8S5AbLaA/swik5199AMPDn0955/HwDL
gjzGBMQso4+WGkbZyfT7jHUFzrjuRqc0xOBJeC4k2Rdk1DEiwGiOOif/+BwoPJOsqSAfAlA2xY/6
bvY11sWUsYZkzZYB/NX5BUE7wRMUpzkaL403uu1W2QheuEGVfHkXX0jny8pfQwUgq8LF1ignyVvZ
9oCpnvwg5pJIs1RV84gfJGf9aym2g70IwjOWzr2win6l+nK/JEmANVxM+c/RLgfwrXP5nq4aF0Dl
NNB+4fuyoxtxZoVRm8LZhJjzrxT1Sp5Ub6xUjm3J588FaIqDB7otLgz4n74fPfge6qYtyQggMkww
NWPnyYII0DzrRqUcPaJFNnJL7iRjHrZh3j8vHVxsgqeyPGJMTBqUDWD4MM6Y9o2NFTLAjYLAAX2p
YBH9TJNsMToKso4dSrk5KuBTtok2HpJZ5K0sr4YczGHJsiUatNP2XY+QlCSWMpxXaep2M6VOJPA6
ROepPz2q3yLYQoHeZZ3YlhDRm9cE9E1l9kBEy12mxpE6pOVTvL1sA+eJpIYmB2CqZRFbjtQMvitV
x5gJiQQLLcPd6Ipe58R++K66VoAk4VnhSDuzOAj7rCEiNZAsjS0kGmY7SUbfDoExp16rE7sLZ3eW
eR2c88DNyGEqFXXWkqZRwYGRbvvtEjnldegqx7EF3o+GphEmzGzlnXOQZ9bByGSShWEAE32uQTdU
0YmPSZbulm6z2NYPvPWxy+nqPy03eb4sdeVA4cwsFYigxic+wPevZ2RqkePjDpiBxVq3nFgv+dxK
TmaaHHe1Kgi8THi6gaDwDFh9kURBSExtCExgDRfggO61Q2zydtDOzJ+O6MAywH4k0b4yc4bCNFiF
NJUw//DQo6us65iqF667ObWrzLQLHivhWbpA5Wl0thIA35rGNqYs5IyLlXWQN8EYlU62XPC5qX5v
Zk+tBdi9y1/rzBEy4hiXb46t2UoacuMYXZ0eSWUr2qB9xMO+tzUuaoRMT+tbyPsUhx8M2H8JDMDM
aUZxbZULQaYXNXnh5WNCQErWKq6Q9DogzJa9VsitXYBi1e5KkE3mcwyovHRvZGm7l9tJcdNBG92Q
SK291KPoSmMnbqWmEDAX1GCAPmmzPUbJCBb4srZz4wr8gZdPbM3sNDxZwCergRGLdRjt2KtjLsEf
RtGLrD4n2WPKY3Q8f73TYzIVcEShMAFRjFsf4NUbMxNHXFxv8oib/0IDzGkUO8cTXnHU0eEX6lYN
/Usm6+ebRG6FooFMLS9v8hRz64XUAQK0yrZRMRSu1cnHRis5G0DnU3jfVWUxMDQjJ6klIBJXWniX
4i3f+rV4X6SCN6Z/xUDx7MZdyhuzWT9gPOTBlqxqIEWkH/nkxTEbgOs0MgkfcU6cpP1ZhHsre9Hm
GzN8bjGUp2A7yLg2hM6ZQZasm8Goctzkim9G3/nrFzAXD6UZIYk/9cZw/QRMYWXyLhvqWhylm7to
CEsgjcOMB6NkU2XpXMITT0CzNU1HBre3dPf/qNdtwEO2o0bJ3G1QQhiqDppJMFCziyXpVOt5WvQj
CNTGTQF0UFGoAU0gOx36uOIiY9FMAD/7K0dL1mFiHoH6Z5kObYuYV2XuigLo1dJY1NmfnOgoFm5+
A8fiRjuKQp0Tuyg+NwX5HUjWc9I5CFDTYatLBxP0GY95jexy6lIwfmcVIurwoEajt4AST847N62X
4LKaK1qCNg6LSZgSACYye7ii2oINZp51f8YWuJz2dqpNvihnrppnzmVRZ6kKNANJHFbTLQNvojMm
PDyBEgt088Q37tu9QBG2Y9SBBhdTJYpDMb15Wb+8qp1G15Eor7XF+tRJNWUSEQsrBbqrSICGofBd
7fUAvPvn/BrLBZ7kTA9UNBASvRw7PIvb1w4WBfsnvIV83uTp+hGc/CAmWyu1pC0LtdNhVJSHIvNm
VPgDigSkOeOHUP5z9LLPQ0cmij4zVtDOmSbrCkySeoNDl4BrPj2Vr9pmiBzsKXoyQuChgWw9sZub
etd+LBuLkyuy7uhTPOWHA9slzb6ZB1Eyt/msoH7rR9OjqIge2KQ57oiNm6wE5kjFCLdUqnrdL2Lw
RqaxXYc3LfY5Lhvvuh4mqHDA6quc3UpDn4BSEI/IdvtlY0iTr9T/cBXxUw88uNCitUQZWGbfvWqv
zYiC2QA9hvhFCJvNkk13XcuDXlhxL1iT+BLD1HKSprPUOoSYUCucRFZdvJY9XX3P272a8dZf1oUh
47SgD16STKTIJs2aR8yb+l1/B5+GtDO3LTF3dDFzF+6S6uo3sr6k0b+fBF9Bk6K2wXKiL0T7KjmG
Ke+xtWpqJwLo308EKI1RVXo+EX82dL/UpqBPRtfUOSAe607iRAwTwoVCAKdjJOl+7aZb4xcdDgld
7dD/RbweKIPc8gz9CqcB9m/L+zo3xvLayUoimcC229p0yugtATlOWrws6lvaHKvecC1sxe4bFznc
OL9cvldscGdlM+ZYxVksFyGOVCaiO8XvYecm4ZtmCjamYUzTXkyDE4Z4VsLE9T5KohS1Ks2vMjh+
1BtB88RxSWcZEqMVi+fc5HFeRBOoBZed4te1DZxzBxsn6HnY8gbAyxyVzvYqWXmMlxWleNT7WNR9
QEjMbv8wpj6gK5zBjzt7/Ks8YiAWkJxWyi8FUO96wXZMxvu2PSDP01nTfGDGuqCc9cweJERYAfDb
QA750Lgcj2IyHqVvm4x0Obx950k+ns3zvfq05HYBBsnMQdVD/VUeC8DWAIWRywfKsRyWoscSxrlD
5U73B2nTqgd1fr98F7hmw/gXU5gny4zwGf/ODmjjcbxS3WpbYoBKv7ssbTU3+vIyJuNl0PrWExE7
ZX6jvKYSpucH1Patxs6AYnlZ0tlbjDVPxsHETT5JmoiDy7U7JdNsfT7mSuzGSmFn1s8a929J79OJ
F7N5GjK+RYjNRjEm+NGxkey0BNNA+6aEjwPeYRwF6f26dAsYnwJaPDT4jZn4A3YsoyXdFphlEIwf
Yngrx7mN67mdTbA4SbsqKjl5w6rVgNgUKw8KCKBBKv49KqVpNqlGhxSLWk38OgTA5IevKd5bgNLy
2qpnL1z6LU+lMRe+wZJl2Gswm95HxvCGuiMAxvtd8yI5xGuuo/vi5+XDXbt1pwKZGy/qS9sNeE74
Sz/5vTSAlAf7VJwvuC4E9T4JdHvoEzAfsEq7USlzCJnH6X1RNSz68CZZ16wRO4//EfF5SU6SB4Br
k7moLM1XzBAwgfl+SWtHbXoH7pMXDzjqfDZkTmSNYp+bRPs0iXpfvFHCpsgzHOGH+aLhWSNwwR/+
YIRf2jFmMcuC3ssSzKJ1B49GgtxFk//BCGS3uOca4VoidnqWjE0QK9QMhdC8ElHAfLJ8bOL69UYL
hEBzsvvxwH9I8Y6U/v3kSEMQjM+6iCPVojCQDWsnqvXxsqWf7dX9fbe+DpHx/2qijRg6xCFGT4Zl
m7vcfzC3qjvvsGXsFw9AJgp4RynT6RnWdZ0eJRMGeqWUwPmBo5x2gIoNVG861LJXfNRXg2KTgGDQ
Jkf0Ce/Un/Gt1QPCjnP11iL66Q9ggkNupmWpqDQ4SDfCcDT0TWTup/DQybxdBp7VMPEAw19yLM24
gX1eO0bzLPaT3Wo88IfVZEzGQhL4nrEEckaXkk0GOpkWLMX8QXzhZQqAA/SuzB7qKq7yKCJ/L/et
z0VpXjVQ6r7AaQoID7aSY4mZoCgpjMeUfpRWaatF7F62z1UPdiKBMZWRhLoup3j6ZLls9xYYLeT3
BkThMm/BdPVDnQhiTCIeezkZadGgTd5062lQ9tXyflmX1UcWOi+/j4sxBnPJRqwA4bhGHxCQh+Ex
us2faTEkcsiHcGMpHDPnCmRCjNEbCGId7Dw8xDeSi5Hvbb3R7+Mj3nlB8bP1LyvI+VhnQ0OdoLc9
rMTvVNHOErpxvth1v9hhxtkEWb3AXyfJUsgbXZurMwAY/Kg9yum+EACJDyhJlWDuoOEwq/BkMWEm
q5KoKGmGPBLLLsx4I+E9Jd92+WscRxxZZ7M9n+74RDEmykhLOxcNfVVp98Svjv22REwTHOVAS93l
ZgF7bLoz+Wxm68H0RDATa9pG7THqBcG9O3mSC5Ah3zhKgeyjdX3Fmz3nSmOiDgFEZ08WehNeJq/f
JjvLG3zhFjhGDp9ElnO1NcaHIHO0pLKg4aYHhmSXOWKi3ultuL1s/RxnyM7gJqM5LpMGMUQMPeSP
9jDwYAq45sF4EF2ZzbKrcG4demnjXvVq006vi8Bwqm2FA5TdDMM0cWPz8N15l4DxJKlctlY4QvAk
okAyXVnj0VATxwTeXqT3m8sn+VkjP0sQvoyRnZcqqhAAlDKkqcHkzXtlr11Vh+oH2US3MbI8yjk8
uEJgXql4dUzILXn9n/W06OQXMA+cUOrSpdBwHeTAuh732WY65Nfo4zlaMABSJrxKb3mFenqEl5Rm
/EyRq30NaE7dF1WibOtBDOa5C7S0BSdlo8fOuFiVHVfLthN5iBEc09UZrxOFamtqM738IghBFwvE
WDzT5VxCnfEvfSRFarLgdgBe185rr813XSlxAh4nALGt0FwWJuwRgEI56waHGIPT6pkryGkgC7yS
3vqj9MRCGK/SjsqYxRle+tK1cd0koBNMfYzWbdFifi22QtAHPLQ7rlEyOUolSmhsA9ET+YPiT3fL
41A5/RW9+8JOeRwP4lV54JH9cfVkXA6mZHNJGmAbkzO61Z2G/ZARfG0l2lbDFjimPk9N7u1nfE2C
J4/SWojlYVX8WObmYDbm7JZKdgUkAVdpn2t13NZF+JQPcIGuTh6Ln2iLX3d1tZe77rqf9Q8iGc+a
Fba20r60+hK5lz0UL7NikU+UdBRTkaZyahAGU6Bcma/6dgZHoOJU9+Vj/HhZHuf2sOgnBokWTM9A
XFs99JUE0pXG6RfLuyyF44FYqJO5xXJ6VeOOSgXyt+zX0npS/WZOt3pReWggYaol8y+LpNZzwemx
3ZoBff05SnGLkgGY1aYaNKBXS6wUfDOAQelk32rE28siOc6ORT6xBK3CgwyZfiMfuuItVf9Ny+Yk
zWeBTxSkAVJYqUgEFlCS7EzzutZ5z3bqkS+dG+N9OkEAjEL9eSuBC5nbqkc2iQPQmNCOUIL7L7iq
eRIZ52P2UWlNFY4NxNyODJRPoLFSzlYjMP3xY+Ly6/JMnvE7Sdgl5fxZwCWAhya1bTYAzANH42Vr
4IlhnM2cqlUszrhZnXRIh2PTbbLu/rKI9aiEtUFMrwBd9tOXnJRxkozohTUpot8ngtvWkZeWkVuB
6dtKDY42f0isv2QxYVassyaWwon6pfgm2ijuvMEnOlRbchC23B7Q+u39kkYP90SzOq+tSZdhE2Xu
ZE90uku7Is/mq3rTYdGmuDFuuy1YNjbDFW9nfv0Sf0lm7X82cqkAqoIvRsQRSjw1Kx624HpRRfqS
wVh82bZKEeLj+a1ll78wUF8dY2euXYwVFk5N6WDDxKYboBuw0TuXbYanH2P9gNMecwPTyn5Tf3Rx
agtAj7ssgWsqjOVjqjEu4gnq0WwidopbwQAjuWoP+9LLB5fb8l2/ab+P87MqeGIsGBUpi4FW/fLE
FuBF6LoumB6DakI6QSn85gOfOIknlMnjMXyaaF2H+1A1x8ZscY67aHrnnOS6a/zSTP5+DawR/yw6
0ERfZZKbePG1+prBG8P6N3is/0vv/yWQ/qCToyxLdJPDEZ9OP+QPyxHE7p54P3pCgI3ZDX9j9g/Z
zpc8xqtYmELoWwXyGihImWWhoptgnEfbNT4okDgrDX/IOb/kMX6lm0mmVjIO9DPnxK0rfbBaB6oL
XAcMTPUfvJI0x0V/DnWdHKikCYXaVmjQp+r7KGIGbkntUlhchTetybnXn8scJ4KMpRkrOUXvWpGK
51wlttDqvC03ns0zvqNTokVKQ4S0EMzZerTA6K8mg4f9yHOP7GBv24V6K+afVi/Bf9TXJQadp415
A0Ql8Ob1DlHtHEFu9Jrn/+3CsfO94ZBbmMuHaFpIRUXgPnkM/YzahtselBuDA2Xxh4fXb3tkB3vV
vOlFkZarQCeGMcJrCnKe3tukAHM0hphze7yTNzzcUt6tYxkFjK7HZK0M30XdCkT6+mTTp5cEitrq
WnCV18vHup7+f2nJeBU900QyE6ollp4VbP8DdxAjFby7draa9XeN80sO401aWWkBiQQ5+V7GsxmU
VUBcLvbxRtzw3k08I1UYT0JCkIrJtCiX7+ObRPTg/r3wgRwBv/S2uJVf3Nc/MKMicY7yM5id5+df
OjL5SZVbVoXRfd1Pt+VDjto7ehbgxg6aY39NruqrYhtvCowP2rno1Qdjy+M9obnJJfls7jIo0VAu
cGhd/T6FT42wj/VHEWw9EzguL5sNz1srjL/R5dqozZjOPGB3vcea37wxtx3uY3msfOD5PureZYk8
5ZjMBbCVc4OZd83Xm9mpxWuA2IBQeW+1mm2B5uWyME5oYOEi0K8BVo4Oa61Qjs+us360C+HBiJ8u
i+GdIjtSEUupMsz6Z+augPd7ePxPEiEE4N8u7fzjf83IVCZv6YRM7YgK1ZTr4iiDifdqEZACWm/F
vrwb7zI3vo0fIx7NGyc8sXgYgJxRKiHGlYyjt6on+97qHLKovBEV3ndjvIzVEXMUafM83Udv+i7Z
TI/xfXJQjtZh9HJk7a4I8mTt/fJn5PhQtiPaC7GmlbS4QH1o6WdB63Vbvg/lnSHjXiJjxnJ0S91a
+moZr2mz12TefArvgaAyPgQbd2anmhDSed2Timk3y2k9ZYcY60T8ijsniVYZL9LpKWD/aIFYA7u3
4ZPMiXYGMgnJkTxskKk2r87IScXYZQvRXP4zKNxYb3WpOqrI4yzniGAboqOQzd0g0NeH3rlWezMB
5vKyvfHcBtsJjasBgAPkMzXP3igA2pS5RgRyC9owjFJKbZFccz0HfTZdCC8a4zniDrD3pgnFxN3i
xU6yM9GSoYM34hXvM/2h5/U7lLJ7domUg8BDoP4CL/Cr6i89sGxtXx1MF9gD99ouA/YTJC8bXhOI
c5c1xoOkhWqFJS0NpdswGIJxQ9uh6oaHf8QzEiZF6TNFkEN6lhopnoZJLDEOmb1zzIR+kEsfjHEY
WpbmSliiXjj6lOyCzq6WoGUmuFr8uSXewTGOo2hDEELSBA8Ht1M2WaAEA17CvESS4wQ1xmMMaS3O
aihrvkq6G6MoXXHKHsa54jlC3gdi0g15XOZCouOHZNzN6ouVcZ9SHAlsvzOWzKiZys9sUd+VN7hQ
HsYN2420m71hm3v1By/Xl+jhXDAIFjVAUDJdweonHZ4THTzpgSEyPmNJCdvitI5MN7nFDEThOQDV
1YzntTjOXmf8h7JYZQwWVhpa9MKLNl0geARmYt32T5QVlWcqnIyRbXCqdW/0Kh34apXI7pq7ZOj9
ydgoADGoNF4Rlvc16d9P3viloJtVmeBrUiCDynqUiwfObeZcMLbP2WdIM+qREF+6RzFN+xUVtv6R
7Pqr2iOO6Mqb0G5xoB5tBZQOt+zLcSY640yMJCW9TldsJmfwRM/wwcq2r/ahjd31a+4TjieN8SYA
/V+izoB/pJZKI1zjRB59QWEo7JobbXjSGKfSJRo6nhE+3rLLjrVfHUIM3SyubNfOtOFVsXmXkPEs
qTkZ5tLhIRMbvwY0vOSh8OPSAGTmbWcWQQ14FI7lcNRj+5bYyksmcfn0NDGWS2mKpQQVivSZy8/p
OGbKdi2TabLkgjpOWqahcQCjGgHwLTccpTiBgO1bZq1WpXMGOel28jRf28zP0UEKii0yILDPLVfD
hvBKlJwMiG1cwkzkvqIHSSfgiRsjWzX3RqBAWsPRj1dMOOtYygTxAY9DZFuaPxwsrDB4VWQLL7Ss
IHjlBuQKbvQyPxlP/YeSchkfeRUbtqNZW5JU4zWFOc9DuUVuvomC9I2SlvKHtbiyGOciSJ3WmLTW
TPuMyYaiQUaBFiD92/ESPJ7dMJ5FAZ5VCLx7ZF5WZmch4MeKA0l/XrZOnhDGoWhtKCqxgLNLwpd4
fh/CHUoX7mUZvFKhwTgSOTbTTqEjbr1LWcYzr5XBfzWA/wroLLvW9Hh3jqMVu20WFkM3Vljv9jPL
BIGYYOfKYE8YAeYoRr/2hTTFZPo3UruMrSbB+VNrAJ21/lf+mruCp3mzo7+Qp/FIfmQ+zzB42RG7
YlaJYpVGIjxK+6JBr8W2ftEmRIxN32flxwB1c5vOn8kiMITsyeaGWJ7eTC121ND/W0z8APTJ9tNb
d9Q2uRu68kMGnhvX2ulX2K17LZ45x837rEzqslRYnu5oniRsZj+7KzbGBmsOeNt1rmLiIZ75pcMr
Vf5h3uf3A4+FiRmmEuwFBnTNX1SQ+zTHArpqFQjd6HKf4HQ+yhvw48YTeSrc5Jo3eEeVumRjjMcp
hYIMCbXl2FxsSduZ8RvnWDlR12QdjYZF65Qm2+aB8p0BWRcHmh4jSkDtpv+uHkvpNSRsFZ2xas6D
DiBPDEH55JdwPW6XQ7gFqlD3QhlDe0e9Gp4zjt2sm82XRKr/ScZLpNwqFK0FokMInLAoBupNZ0/k
1+Vj/GyOnX+oLzHMpejDuBt7GudpiYi2DpRN+Kr09hRQIzW8KLIHPCTKDcFW/rbwZQNTKaU3PxU+
ZusL7CfcXf5FfyiRff0i5r7EHdi7Kro9o9+2+LAYttj1HmamP4nseNAS6+nUlzD6FU5OWdJHw+xF
+EKrvkXRryChM6eKG5k/lLqzEyDZFVLpczRc3dWRvoQyl6OI8z4BswOdlqpsNcsdrQRreRxohe5o
/WBb3WRHlWk3hDegwFOXuTShlCuq0SARoCN2tPwy+A2qCP+u/PKlIBOf58iKM43elow8ChShSeCh
RazuosonZ8hE5ySW+xkTfFSTGXYLlK9tsqWzATxd/tCo/K2MRb/miYmoytAZSw9JnRc/FHf9fRUk
wbir9hK2o0VbvEruebFy3Xt+iWQitDKg/GjRSZx2THYNYK9CS+T1XzmmYDH+xRQmklv04us/hr8k
P9lom9S1jotkRxhCkHbIjK/+Dk5xsPDuOLWzC16HxXGULKEMEyDE+cDUVnfpjeqpgA6m8MyuslN9
BYRW9t/vJ54n5x0t413mtDLKXsOFTyfJFuS3aOQRMP8hcfz6eoxPMQX5/xcKtHt5R+swIfyocMBD
BrGJj46zntZ8iWO8SdVIs7JQY4n1n6jaOUUz2UsSu8O/bJ5/SWK8x5C0ipDQuni6V3eoUGDDpPbo
ixDLmgi6PFD5PzSav+QxbqRpBazg0RGBeP9/pH1Zk9u40uwvYgT35ZW7KKkXtXqxXxh22+a+7/z1
N6H5jltG08Lccx5mJmYcMRBAIFGoysqsD7w1H5ajIFjJs/xDF8zyZbELu/0ZjS7r6mUeeQpcIOQd
iQM5Gxcm8qkIRt84InsoeLIrHAvdzL0pYC7v9vP3P9NFnuxPoEGptannBZmLRQvduRtFU9W4IQgz
FSKXgmZDyNMS4Xdpjp087aYwfalCJizcPh8Q0f3zR2hCI/V9R9Z8x//q7ogxurwzjsQxI7Jk32AT
HkmE8XcskHgKiMRRzyC7i8uic7I7YgyUutop2hGjrcblHpjxOGs8KuJZDYUb2xS7eArkYD2Q41m+
asfBJkXF6dVgAO3tOA5yYH8uKA5NJQyGsLqx8isPUVcxDv14vh1R3MZySIz/OQZ6V4U0JV3boqcH
pTvuJa/bsZslWFOhkAYdA73WxQjq+76xM8j/itxoF/PP25Mhp/rWfqBQpui1ZYIGw4oMAloxWlhB
y4pfTrBaTQzIkpYOnzW720MyIFviKaRJlF6D5hAWMJGgtgdNsxqEJOkui47NAFsEsFl0/cvSB6rk
L9xXuWWVHFmnjgKcSjHWVMtBZ055N8qMY1EWrOTa5seDO5sKo0BZ++TNzjVClaMXmxwzUMtSczpJ
e+6OO6lQbpOs+SsvOuy0NmNQuli71P0gDnKF8CIPovZrXuVWpIU24+sRhPi0Yz6mRtdri6Reu/5C
JfPqHSnDRQcdurkkv2ywxeg2v9XVaBReKSV0c2WSgYWpmC0cyvu0NKHgzNem8Bg99HeZS+54kltZ
7c5pQIjIobwfWiHrBbx5UK5+CAVkQluIHYQNCQ+rwvteHyD3v4DK9sp/iXaTHfvjY2bPz9LipUeR
1SzB+rJkla6i4qZs4yaVMPicW9yT5BK5kk42x/1ooWMILbXKbMYOKym3GTdeTZn8qqtRhZmHWxCh
4oOr4XRdltidKLpKBbpgn1f3eb64t/fWdp74akQK8/hJUZopxm3R2ovDmYoPUa2ZN5vj8NN45ZzG
FlAcGh/VvfgqClYum8b5f/wFFB7mzZDVIcmbEfrLckweQUXgd8qJ1KXIJo/hZRJa4jF/XvzQYcXL
rE1GIWNRaKhtkKbNKXyoJw+mmGaqnzn1qW9esyR3bk+WdbYoHFxKtZ+WBrtq4HKbr8HzHpWexT7b
Du8+vildGl76qi+NfyKOxRFfpNFKBxMyCFaCakNoai8hZyEFycrvMiZHl4fzKZX5gVwyEY/4UUzN
pmfxwFhDUNjUGotoDCRnPY6QoY7fOVb0xDj2dNEXVfX/04dJ1/FsqLCrKOb1pRInFuGanKsbmE73
tkKDsMmmS4N5fRcPcC8pfkAd0uQS3r695VgzoiBlHIYVTY2h4jbGsEvb1C1jCALKFSvEYE2IAhKu
gQFvSo7xOJj/VBSKx+zZQNP17HQukbxJncjl3NuzowETxpQ6Eefnifgt/kaBhzp3S1wag+Y2owwN
Ob64S/KutKJpcNu1cviWtQM/hVL0iBRgiD1XpsYsaogzFjCslT0S/KM5QksuNFW/bkzmu4k1Rwo0
tFqQRujGkhHlQHhCSHrXoaAdu4ozftes4qBXZu5nTwLjk34y6PhzqhBr/vM26uACy0l4mbloVv4m
O0vQ7kbcEp0VfdVOoz9roG9BQWDX+YYd4+M2LmndYktz06ee/h3Um41P1XaQpklz4zB7qozFQ+GI
VVanjwk9BoUsSiKmY2RImqty8qOgaL3Zl4mjNjljw7LGoYKaLF3idVgxl24dGitRsX5NN1qFztJp
/XQL0DMiq3oVS+iF0KxRNGou73FPuqe4beMUzyQczh5Uf9mp37WH/3UVKbARuTJv8wSHY4ofFUHc
S7hOl3L1bh96GmromVFQk7WCLHI51jAbqx+JPNyHcQij0Fo1o4LFGyeH6xqn6bEogElqVZM5fdHc
MUWuPHqTxTv4jZhrV3lh8zTF+0VhyQRcGgxujUlBTJLUep2Fq4aYDHQdRL3oZH/r35rcbPz0UO4M
dDaFtnpQ7Rrc2uywuK1Dil74txM4o166T1DeTOw24Jh1fTpeoteDAqNhNbRVFvCFR621cN17RcWB
SP+Q16eR/5rrI+NdxwIhWo9O5epaKGugX++mZ+GwPCfB7Hc/MyRxixMEFGx1t96tIK7q+/KnZI4u
FygQcHjgzrc3HQOEaK26Not0YeDwURYxCqQpOhSCzABcxt1iXEpHV0eWF1ahIF7MF0EdaEML++io
onab7vvj6P0L4gRrUhQaiVEjSnox47yiZKw8CW/raMJjAqIUENKFYv2MdhdmwYE1KPnzq1lWqsYL
XIctRMhZPMTq46emMTlrtDhPes6PyhdWkM8AjAtUXo0YQQtZ1TIF6yrc9ZGBblwPm5XTy/8NmC4J
36txShldoxAOwh5JYm9YUlvgi30vTHYRpYx7hLWIFC7xWRZKUYYvp8t8CHHnCJmHZWVtSNbCUUgE
InORVTzQT0bmQTjkLm79194PXe2xOYtmYhu71JtYZEjy22/gn0BhDCeujdZAQ9RNkMdpin2OvsD5
+9h9NVgdNJurCLl3HY4sAhzOqf0f9jxkREdVc+vukStSE3ZI5m3YIL/101yuRqA2uzJwUs7D6gZC
ejGazgcvD3VzFcCNED0tcaL4W6edbw/5qa5wweirMalbOJaNekknbPf5ffglXTyOK4uzBLDpuMzM
v2UP033ssErNm5HN1ajUrayNU5wPcJNz+RAc0qixuXk1Y8ip3J7dJ+oHPTtq59dt36t6jt0xPRYv
ejCciP5w4smC2e61whw1s3WKs+TEjuiDKQF2lpmm9u0fsR1cXU2WOhhjpmv5AoMMl48tXTEvFNNn
6ASvmlX/4g30so6esVMXm5kVI1vy1oaiDodWx4vIrUDPHqx8ZOC8KIg8kJyQEFR9+NczIIBxQuhW
NjHKI0ksMNF1faii3kz474yl3MSYj6Wkm9jCSay5OcYInaN7wlO6i38Qvm5xlL8ox/RFfwv3/Csr
V/GJrUXtIrqPjWuSlSsExPvFL+1ddNqnJECdBBlj9SzXpuTBVNSSv6spZG+ZKS/WAaXb2RZ1gT53
hXt+fDcO8UH3NBLR7YzO7E3iKXehDpcWKzr/RD2hJ02B0cTFWpJxAKMpKM+ZT0xiOjt8F03SncW6
dMXNUPHqw1IwJKVZVkHIWHMNnw8af4JDOKG7gAkXwaW+9KvKBAHduOtc3s395D61elfcqyfYPB20
B9bPYS46hU/d3HJwUsMXJwWCIgIftvDKV+5ZQUG+hLmv9qA9xQEro8va3RRaifD81XhovLgG0hJx
1joq/55xr0ObebfP0ealqRiKoMIxS+XpwiZKVZEWReSi6fS9kj+CZ+xUGmTuhqdSYMkVXbrlP6PQ
x2jUc1me6kxbG4zGB9FL9a21xUD8pdxHcGFETTW06zMJzcFZseAXV96F98uhd2R3EM01GOFZ869o
wNs30MePom5zXY/lMYoQrRAePle42X76WR1bv3VmR47NprPV15qpA3Ghbd9aC+pUpWKyZIOGYbPx
uRoP/OBPUVDHh17bqTOMKjy1dGBLqS0uh85OHa1aZrg44Wwt5UHVntUMC6X/Wubva8KbczaaSGel
mZdJ5hBD8wcqWr96wVVfB803ch/UgIk3W223an677JdiH3HOhP8+OK3hSoqvc1+LcSf0+2p+kqbD
JDemLjSmmr7XgtMYssWJcBWD/2J2GLOfSraXKhd8NItTHyq8JVsvE03lJze+hplfNl+b4Vlevxv6
/2fZ+B8o+vhWFDhEUYpSfI0NFEWtGReHGpYrusCo4nxi/9GjUGc+XvS8bRR8GhhOpOcCnFzwp3Rn
CJoXziyJHLetOPID0ZLhfjbg5/SEpass5j+qoiww2EbEj0lTYGD0aRSG5H2gNI8Qbu/BdchaZGQU
fYeIwhan99uYwDoQVJSil3XMKROm30zLOS1mV5XE783AMa7wv4RkH/OiYhJhzZd6KfAxkwWuvaKV
7handtcDYVZC5RC+HuJ5DlYvf1kO+vfJZ2Yqt4Oi3z+AThJkSwtSforHeY8n5QolWvgapDpshX3S
gUkIPGj3n3azk+EvwgsOT+pJbi1IhN1eccYXprMEUthOXZJhJaa5QJEdcKiKdtk1/iDdJ9NrlxSM
AT8181JbnM4ZwC1trUSCxHBRDhro3uTYxumr8QjBDyi7Rq7AyMhsR4Qfa02hrBaB5TFHuNYVPvMi
OS7B3g2fbi/j9qvpYwwKUqWiXbVqwMZNd6T0+m95nJ8aR+jFo1AoMTqhLwbMpcO+JfYDAlJJootO
Lp/Fk2EtGwVFZZJmhRLiO5VwljKVrn5VY461GVjngAIYaVH1sGmwblOwvunoow1t/mF+NI6yW7iT
j6fQ7e+0nbH6iDouYfZVxiPUtTXH65p8KNJEVXmST0C0SszYF325YFdDWOtIYY1k5Pk0knUkXcnh
Lw3KIYqjgcCFAc3+GCGMZMyRcaYvJfSrOfJNDOEgiIOCh6CCjMuZgo8SdRM0nmHVixXtlEByai8J
7eqVyUMQN597v0/CBXqvBjfUuhumFjs03RHqU4iIinTaAlHJ45YxVZGxuCL5NVejhdn0f0HkAsvM
GhYZEIPxEKvDyDIzly+gCToylG883q3s2jMeoPlZThasc/UTix25CQGqCEtqzTBkSaW+c86lA0wR
MfEYE+9Afx5cI2B3+W5+3I9h6OZGLs2NriUVi7Y/yim0sEfFSqrMjIWgzkdH1kOGDP0nxsUFc65G
pKpZS68MLWlecbl+il4iGPJYaEhfEB9mkRXlGdJE7QqqctPAE0VD2tlCAi5VrdmoRNvoIbNn9Kpq
RXXG7bJUgJxgMmcvsK9D6NnXsR0JleQ0Va6yrGo3XxhXP5xCsHjturDMsFQrqfBq6CQEGdcTdyl0
poMVugCtl3sVmoxYmSVxE9auRqZgrUiMNtMkwBrKPLkZeqiE8J64WPEB/wp7YPtCbhDs4S06G16y
a9Hf76JPxmW1VW6ej6sfQgVUU5+GmVYj6xpWdW1WvWSHS/J8G282g7arMaiNr0orn4QiJlsVglPF
P1ppCUBA8G6PwpgJ3YwnVVM0ZyJqaK2sglsk2KXOEnli7XS6EY/nyxKiszq5XdOHAVLQoPwKtuAn
nvQ9QugLYXRkkUuTCyAbFEx71r5hzZFCM4zddB3SdK5eLaZcfx16xln+1KVBnWXa5i2S5yTpSKaa
D+Dzi4tBBq+XGGUw81WMw0ebuo3j0K4Zh+9FTB74l9qF+AJ3Cs/yU/4iWIECCenuVfpxe5OwBqXC
oyIWl1BvkKcy+tYUIw1hi6cn7xH/Eq4Tw8aC9bEodGmXKsxnAUerNfBYy5T8S9G0/u35MO4Uuqeu
bbWRq5F7u1DNJL/3iVpdGrCUI1hToVBi6NpJngeEKIWSPevDfOTSlLFa24HXB0roFErkmViv7YK9
LXuSW9r5vf4j2almeUpBmAuthvXOYNyTdJcQp/VTJzRYusQo7ShbY3NejAPcwgKoqttROppxm/66
/bm2k7QfkzSoq1IWuEySyeWcgzmcIKsufu/AHsaj9iDK34whMAzOzvXE1MOvWVL/6sVznbUm3/YW
p4EmCy3LqhQYQRLj69KNRUVngC5JzjzXpGAZVZ1qqqr68/bUGZcA3UCk9EobxxVmLs2viQ4rJuMQ
xqws3vbz52p9yVSvwj1NrA0ZEvG4zo7tefCyY+tU58rmTXapmbV/KChJpVFP1wE1qaxFhiVWSjDe
Mg+Wz7tIaa2Sn2Qw7ZTvt1eRgV+0yMNaD700NsAUGLF9WVfhkCZQOSkHezLaV1nUHm8Px9gZtL5D
Z5RrPJLooFwUW1AUq2ap7bMmRH0wqVzTTJxjPH64ryKPZjKBOxWKhqJiHswKyxaZ8c1oCYe2jxOY
M43AmNGAfVCGjKq23I2C/qQZ0IsXxEDteed/WkODuga0UDbSKMWWHMUHQR7NNGScLMYdQDMGm2oc
Ei5CGSALIw828CexniKzylR7bFarn1ura/LntWBZCGyOq0miysOX0pDpzcGFamwkfUcAGw5NUPmT
QIkUfWagQBboUzbakHT4qBMDcDrogldqJs/kRX4xZTqUtv6ldiMnOnY2ZGcRJqSPJTMHvglXV4NS
kVY0DlGR4iXnCqhn83uVC6LKv70xPmm6XWKtqzHII+EKrPQRHWOQdENuw1Jy0FXGQ4wyITKnwXpq
ncUevRniRezbfPPMXY1LnbmxGhJJGcltrkLEPctMNQ/WGS/FSYVbKyMtzhqMgklF1PMe1u5AZInv
nCGqvg0iDC7K4YuSr57I5xPjvG1Xsq+mRx24aRmXYpoxPVIWW3e8kznZz+VB8nRTcMogK03dYeVr
t+Pmq0HJMlx9y0QXMh59PGCWCr/6fteiJT2Nv7bdvs9He22dWv1SrxHj4r7wRm4dDYJ3V6Oik7Ss
oxaLK3qCG+0Vf4VF0+qHD6XPw/Swui9/wrgcUpWlxyqjM5eZitdQjWtkdcLY43v3K/5B0rSErGBJ
gfJLwc5NoabEMuDarvd+LDMdtHVlU8vNBKxr38oDUdntfeOZuGDhavJYxY3taO1qNCpaMxKx4xeS
iU5g6wBeFxRpwyC3KwvC6J2tBKm/HmsrcjOXFXBvJ8Gvhqbwp5GjiR8Ssrpup1uxaI+X2kO55yNH
focm+4vIpBBs3vZXY1J4VBR9Fg0kHZIp2UlQcoiPGqLCOJ4MYDUo8BmMJuuFEmuq9LU5iE9z+yPl
IvM2tDKuDIMCnVpq81WvUT3JxhzJ/MWEdrmZagjpuZIxH9aiUWgjCig+NgIBcelRF35pIyMEY60X
BSx1rKthLmHHa4kCGWk+7OBdLOSeVEksBh7zdFFwMup6lqQdvg3nV3fKfoaZzoIcZYq2vMhmcjfI
6bkBXgYFIHUyyXFC6vvlRQG9gcZVexG0Q7KBpYNMjsvfx9Jo4n8Fq8x66THWAtrfuosC2W4gB5H+
K54IYx1B/vwTlrVVSmOZEIAqZ4HDBzxHj9oJ/HsH8gnPLOGe7Vzi72ML7sWfo4FsX3QFySvz0Hcm
GpKki6N7FlIr/776cLBEJwdKCXu1srlzWFyskXKP+TkJOtxaYgo9RHFUp5HUv/+pWML43R59ol2M
3D4a3hrWJ719MNAu8ue0C2GUlRp21OgGWCywCeA8p+8aKH2oZncgsmzZvcyovm/nKK6WmsKV0aik
qiTsSvhEv6OSAEYIZ8lnKBTydu9F96x8HyOs0HgKXfhkhAFCh3zVEgguhBi90P9Hp5DFYb6NmBpP
wYyW/oeDmPFHcTxDh90SlcYSp5+3kXnz0XC1ghTEiMlUDhUpJ5NHQ44vlu0uZq7O7WEYVzcMp/7c
HYumyXGmYXdMlnEvWiJI2TPioxi2fdCBcVInx2MF/trMdgJGXKRdPulVTIamo3LqewD2ZInB8LIc
Cfm89sV7ouINr4XSZJe5GF+PLtLPatiKE8lFDGoUrHhUmxqfWqswPxlismMs7e0bT/tUn+dGoSpK
DrH1fW8ryol3UMWDOtrU7nruorbKMS8Lxra5HMyrRV2iUihnDYtKxB+lfeJNaFgW96ywa5vh97E9
L2HZ9ThtW9cxOW9wUDAGM8M3u9SEMsGdreQ8eSG8iCNHuTO+6gDSNFBP017YjQ7ZUstrZLPaN1mQ
c9luV79I7kOjHcktSXwl5h2iTy/z8n2HmDcH2drkGO81BqxeSIdX4yW6mMgZiTcU4SBPx1J4HFlM
KUZwq10exldjlEjgAYHIGE8FBESmY+IU1nqa4eE5nRHHM6mS21tWkwQRxUedp1XuJ6R44z4Ebvf9
G9CNZ7XS/GVGvwegZRPmrh/rVccBzA/RKfPddW9Y4n21+4J3iTXtmS8T0qj4+bL9GI+KMOpq0uqk
aEHzD4fKkYRl3kmRlpp8rDaorg5AvUYR9qBQ1masJp2lCBJTnpGxqrT+fWMUvdiSxNM/6q+5vfrF
M/hmpoGtye/ZzXjMZaZijLqE4V1DqBKdo7wTzX0QDR/GYHSI4WP5L5rDWFMkf361U1t1TpakwBSL
9qcuJ6axvt1GU9YAVERR9/IwKDkAp2t/ttNzYTCeD3/Bj4+dQkUQurTIgs5hZzYOb7Xn2i084jNk
eOBIe4nLJFxsh4Ef41GBhBHy8TToeLgSApL8gsoXiJhv3TfBbu8Jf1Y/KI/zYwLWGqR1hofyUfye
H1lx0zaIffwIKsoQ0jrqQ0LfK0G8bl9HrTSTktVIuX3pfgxChRi1MOSNDLxxS348aaHg1SPnj/ws
WmB/VPbtfbJdejZ+j0ZLIKz8UknhiO84vxmmDGI52LFnGHC5htXY7bcY/yR2k0j6uOlX1r24ff1+
DE7BTSYL1dDxBN52/S4LSJmRvCiYqV6yOW7AGq2In0Llts8lPGXEr9HLYqU/iK2fcZLPaIkMiFdV
6o/PnK0y4nrGIaQ1EnTQlCM9x7CwrQmWVXSXbvxx+/uxZkZ+whWQrCO4f30JwC7G/FhJgxeqkglZ
uyAulKDoWJ4rrOEoWBnnuU9m8t4VRpQ2ElSijs34VBaQqdQXRkD4lwfox+6gIKblsrReyEtM9pbG
6k7TMb1Pe1Nxithu0os7HPTmoMMWP2q2epwHy/A7RC7/ZZT48UMo7Ck5nq8b9DfjtURU/JLjJUpk
Wm78JXH/MQ4FL1o4Z8VEzmJ6MO6jkxqoFp67EEEjIuTp3XSoLpQJhbHQf3kNfoxLIU65NqtmpMBW
olXU47FLDiLiYPYMGSeCJpGtsIfOC5J+5B+zb7Mt2eVT/NSb2SFe8ZpHc43LYsf95d30e3K0Tn4l
JW3TkhebdC/DTwfveVslRly1074QAfvaArmcFUixYJUuqCarltQRCUXTQ3Y37vIfogNnhUB92Onn
1rmrzdKBaSQkzMzkqfh+GxNYdzNdQVsbQzcq+RLbh15sdUcUJeVdZzeQ7eUQuAWs25kVQNEi+uow
z2mb44RoT2qQQWGaXMnvFzltBVqXpVcx5sjaSBQQLZPMKzwZUDacvHqvElbJn3HVaxT45HqpzXOI
AKqIZ7PrBrMIEYAuhcX4VtsZxI/tSWFLJYpQLclJsBuoQROsPmdB3ObIeb1XMuMX1qpRAFOFXdYs
RghPulrKkM4bWxUqTrPcMpWVGEHMJ818GRKhcMEhBZWF2Hq2l3pZcVRrU4MXXgwZgtaU96nMPHqM
K4rm6w2CkFcDZPzcISvexi6+r7XwOOorDIOz7msu5wz0ZGwUuoxcq4MYdwsOW94gXRf9VCvejJi6
gKwzrVPZ2MpIJIjmY5jeHm3lsPqqhRc7UKza6X7NXkYWgtGMPaOTBTlugJvjG2mf1fYk4Ywm2ufh
WFjoVruf7PlFONZBdq/fMWvYjGPxicUnj5oYkf3T4XkBGgCSI9pJhmRH7sQZc89s83s+omBaJV/R
47gXZZxCEXLYtTv7Y0BeMqQ+wcJK1n6hgIWTZwXXEYCF73S3Widb0UO3WESTASyMs05T+KZObseV
Q/DZvomLmaKQmqFxNxthB1vt4K0evceByCqQXXjvdKSNMogmQyZAUFF//zMeFbhSSYcIu8bwB0fV
LVyA9mwmHhxLnciJvxPtY6J8FEIqH1J68DhhqkBtQc/1T6BAbs7mfhViTHxAH23+0KCyGoP2F9oG
VJgEpz1m71B9YeD4FupcD0qFUOIYcXrdRSJobpM5kI7EFP7F9Wwq66OUZC7j45L/3Y1lvhzeq7A/
4os8KhtQ40FsMrvFzH71Bwl5knqP9gMisNX6zdvgVrvRYzu7MBaY7rTAC0OYRtLmMUblTpXm3TJ3
aH2Yky/izL3dnunWLr5aV7rPIloSPUok4EATt+Y0HJvu/L8NQKV+VjmMQgHSRO5an3vpeRgZE9js
pr6eAZnh1adaV17XaxXnXT/qHiGNxNiIRYMzwTmDS0yU9O/lz+T77WmRTX5rg1Dx0QyVLl5IyajR
m5SI/txAzyLxmz4yBe4u7VlJO9aGpFBtSmuR70mx0BAP8fKTk3n4GeyFTAW1b7Ha8kuki4wjtxl0
Xq8shTVw5+RLkaidwbGiMluorJDHGboajEc0pqLLAujCCuy39yNSWzIQDpJ61LpOyqyVHMkUztMD
P+4LkWXMsPkYQ9Xx9wjUShpSrykNSZQby9NSRbY86vCxPxnZcDDy92KAILf2pJQCgyfNmhi1mGnZ
xAVvYDH1JHQm7Vu3CowbiTUChcstqM9pxQE2YDDdWqkAC/ReYrWVbjZmIcmvgtQJjQKBNjSN+Boc
O2gJuMkvdFtlL8J7+BgGpOEuOuoHkGi94U17LPfCY3xaDuRpEnvhHSuHt3XJX/8K6tC3Uprymo6P
mJdwHB2O2gAFztPtI77ZTHw9CLUXwaAdworQiMJn1Vvt0u6eK7OG1HB9SHxh3+5701BMiPQ7AnqB
TPZzfvvQf6w1tVWXMW1AEMUPIIK0HepHLZQL2MNs0tGuJ0rtTT2P2okXC8HVUqnydGjgntTEyMG0
nbnceKg4tdGCeWrEJ3kV9CCdjOKkFymH0Oq4wsrxR2ZM+mhyeVoMO5mrysKEGHsLAc6ot8a+WwPJ
kKLJv/19Nuka1z+b2vCTEkvJQoo31a/JwYYMdAl5h9bpc+Q6eL9jRZabb4TrAakgxOiUeAkJARM6
O1booVXpnoTqOYTRlh2b7/mXq+3396dzxxDXmdR8wnj/MEQySCcKKIXr9hjw7uqQ7EZ5nP+r3t2r
adLyuS3/n8M1upLbwYeF+IWoZyJt1z8WmRU6tz8k4zB/yh5nRpFEIMG7Wvcmhy/cct8Lb7eH2Ez9
Xc+JCkNQYy/jgbx3Gkf1eIsztX0IftQrvzO+NgfJkb+XlnEwnlh5lO1LVJChDAufIUOn22PqqRBW
FTQftI2YCYzbHeQCKm/qbfGJsKCF51lGRjXjGZeBuBlEfoxLMy6TaJjGhjwU4t3wSw/g27UfvNie
PBjWx7Z0elCcwYagtrfsK6ilwqbXKx/ro8/9uL3ym7eSKEiqLCmyql5UFa/Cs7SNNEGudKQHl8bN
xx/izHoabH/bqyEomOzUbJIlHt0OvS24466/755zwSSVFbJlpcQq7pP7/jli5q03n7WaKOs8L0EN
0aCbY7IsLlqeKIBlufo1n0d7WmrBnCtI0/bxaDbidJ4HKMQ2HWrlRbJLy+X19vJuY4SuIsAF0ikq
/VhYUm6Ab1Gmu7Mbev3baMewGIwc9UH+0bnGY32CFPCzwfio29B7Nar4Z9A9In7S1z7RESsND3xo
QGrN+K7Iyj7reDeepD3MxaCEbLiLMh2XLPanvmV1AZMjS4fgKEgqmqCKosDTHKsQgvEc1Mt1d7FU
kJL0Cj3Aur0gsd57fGwmLis2JdfgrQGpazKKuSWqdUwa0j6nKdSQWjDy+0FF7m0Wv808i0K6WaC5
niF1wRlhog1Zn+oX9gxOr9tcJObG1/Khv4fh5672E3BYlsP4tT/qPv8qTVb833SWXv8I6tKLtKHW
lRTLbDS8OU6TtYrvxmhHCghRYNtM8xOP5MpUyi+Mnb11LVwNTBOyQmEu1Hkhs/faQ1qbxM+4sJb7
JoGoXU9447uCbaFM1vTGR6YpWYVmjBUvYVT1GHqy1T7NIIDGJsRFCGdQvOffBCRYiif0wfeVxbou
tlD7es7UuWqaiee4Eqc51nqrSDVnVaAfM7+m+cB63bGGom5EDUxrfiFDja7qNXcoSdswXoKgpifC
OwvK5bCa4nasM7QZQ+nkuGoQ6zBAGPoTOYRCSQtZLHXUwpBnhaiw5Os79M5bxUNhQw6KRTfdiqGv
x6POUGJA9TIpsH0nKz3Dvrax2h1p12l+6l/4p9XKHuaj+pqeiAsby11u8615PTh1dvRUqjMJBoOX
yeLN4LeXwh87VNw8K79X9ZOjVZ5ykyhOBfbN4lYxusi4b9XAkNvZvO0+ZvPJsSqPq3mZJSzlwB1g
tWRqw06t3pQSUWidWVrXWvGCpqTsudKZLOXN3Xo1QepgTH28rNGACcpesU/P+QOxWZ2Rj1Pvu7di
l/qZXT9LrBmzlpU6I0ZaQf0DHAO30BRPklRrRJlDz2G0qEroLEkSwRzr0IKs3YOuDHdTBzqxluzV
ZnHmKeqdDEmT26jI+kXUwxeWE0061lgHlTtERmsqvF/JjJuVNQb586uQbRmSSFNCIEPYwMlA8g2p
NNeRda+wvij586tRZhnfUyswE2JfgNof7BAdSKby792B6BboDjx8zfbIcnnZikevNzGFP2s2zEks
YhOP2nsk/xhY0tmsxaPwxqjaqVpVLF7TH4QSBfiosVIW+2w7Mrg6DhSwjAIKtDoUWdwyIbk5YptN
mu3VYwtbpsLTiFmggxoxXhm1jweGx5/ZRtObuaCrtfx0Q48QtohXzJV07M0/soBXTcOF6ZWVQApW
/pK6qp2cYwOqZ8jUg+YIPUjcKoadvd4+FZtR8PUvoYhOAjStlkHDrRJ+Xd1o3wRVACrnHRQP8TaH
c7E/ZmbpsehVrM9AU6rbXMrT+h9UUgPuLf8SPjZ3Kh5bpAWnkaz8F9yhVnO+y2xYBlko3u8jO2fd
5ASFPoUsH5vhcuVenaRxziOjLLEZCL2kPqNtBS884U7xVjTzsUllm8H/9WJTGDTPmZ6GEUKkfBf5
8s/YzSz9XnQjqwcxUT0xPi3jwNJE6iqsCr1c8Gl7d7TJ9o4RhzVEZ9kUXZhWoDnm9ojbJ1iW8WBV
DU1VKfjjw1qcQoUDY2B8VpvYXHLN1OvFuT3KJm9GFz+GofAP6NfnIQf8a93kbrXXc+Lou4u5tsu/
iYc8g5QVK4MlkWvy81b5GJRCP7FYU0h+X6IhaH96IixUkqCGmNd05BETBaTnYQ40J/OwwmdwCEAD
hQZw7Ex7aPi5kFFb9lJqshn827fBxw+jYLOW5nCtVnzlLIoee2F8CYXwRVe141hmPmPlWWNR4Knq
q96A+kZ21OzylmArfvJIqkaSh8eU3VvtMT8yTylZ2htLT1OzcnC9RZ0nF897/DAf1l1zN3mVR2xQ
VmeBmYOZ+hAfZr5a/3Jcfy8tTdAa5XBIFYME+m/EMgdp0jOaKu9a9NAtPrPVavu4foxGBWptVUHs
SCL3n7O+SWjvqo7hD+XIQ9k4AfSxyaesdaVitDEtxknMyCU0Z04VHsTkpJboHh0aE69W+/be2X5N
fMyOzP4KasHv6aKIqK33RTH+P9KubDduXdl+kQAN1PSqqWe320Ns50VwnETzPOvr76Jz7rZMazcP
coCNYAMBUi2yWCxWrVrLakZQrvR+HhwHrQhtUweZoqVqTfPU5bLsdoIKTcvrP2Ct2GUCXgY1DLTm
CGHrPfEod2UVvL+fZo9geBuStRfKOjZ42rOK8bkcYThAb55jdyVyfLLL7GtbNoZERDxllHPnRtto
H22y42xTAuWI2wVc2dNPxpg9LXzZ1MwxRGycJhvkdBYyUZcQEOr0KGdylpQT71lykXjyzWEmOJj+
lFp9KKFadyp8nudwgg6LdxPAoYNNRdAZ5solJUaCmx8i3CVSX6/v1CrV8OJi0dkYD0asIOrhISWY
ztC3BRGtbKcPxM690CkP06nY9BaxyldQKL5XUsK73kYty1ahfeJw60e85WUiuxkNw9i814/um2/p
LYUu9pbugqwSZAPES5zkzMvL/uXd/XFMmQifGLLShAFiAm2cYSAami7JroNmPQ/aux4PdEM3VaJo
IivbERUkgbNirakhyqXSgcfrv+jQrc0NGfKHHSbuxJocF6qGZAGkf1ZhKpjwf9P0rS9voC0XlGcl
3c288uO/vPc/jDKJEAircrWfUe+sn/0NeB736Q+KbZKd6YlbFqIJ+tfb8cMWkw2F4GQSqxxtgmYY
LtDovReSGbzIkmRDpOwkTU1iyWL8TLqkdsxEdiG09XT93KxfXB+/gDk2vVqS1JwRBhT1TcmBH5l4
kNfV4dblLjJHQY1Qb4tD7OJgk712Ec7KEfhsxzhiEDn+nVsExTc62j5tS5UTv9dP4cfXMSciAGVa
OdDadSGflPnOn580wnnRr2LTFp/HKnQQSKxkqYwQVxYWfQRh6nmfHFJPcHtQxQYv4VnArAsKbr/D
rbbtDtMFMh7XN/FfXmT/fOcXDY++I7E44DcQ1Up7a/TU5+jV33Sb6FcLkhOooaB1ioGb1Co841zt
KAYxt3l59totbSyXgrktwyrrgmGkP+MiY/JV2vo/xV2wkwKreTY3uQsGZMWq3/Ak5ezzqkrZ0jJz
dTZy0IqqCsv0Ta6COJdC8ntwBdO6gPk0g/OSAtVbDHbIUCjT95kHxcS/QmEaiiEZOtGAVFSY0zS3
oxinoL3zImM4Vpl+9s3ZLUTCyeXXMBpouxEZmDjJFFWZ8esZPh1W5ftC9w5oAN3RASRqR1DhrSXb
vDF62zzRKUPyI/DqR7xduKGL7iUTupY/4V2hYpETKuqs6xWU8jC9ouEtRUWxZ5D30FdTwBXFput2
zRhT6CCmWJPCh7F5qA5mWN+YKXkRFOUwVM1jnU0mx5/W6vWfvo7x5NmXo8QQfQoUpoUd5eDf0ryB
Zn7tqfvBw7mtYVHAskzQ1YOMKojDGP8t5bIfJh8xsn1uO7t0cojSRFsg3oCrBbYW87k6xL87rO4W
8HZOCFu5Az4ZZ65ZFNB7ZTaQ5GrotDVnqeRhK1ayQBhAvxjkIoR80UaZhWBUwxy1hdIAK36MPkte
bqdQ3Ghx63FC4UrI/2SL2bmmmEN91mkdwx5cAB62mMp5VcBG4e/osIy/o3I3siMeJDx7A1u0khea
y0sv13/H2q336XcwO5qaeZq1tNDRuAmmxhswuQjPeP6iSFWhXTviCbXR97Qyxsvs18AXJhjL8UwC
8kL+Qt1dg8SrM6oaadPvFM2fbrTRxzOcAVrqYP6QTiKSCq769LpVDZ1p0RRN/QvBXmp21RxqyCTS
Y4lp3YccGG35NujAqZLehNvMM3c9N7dYjUKagVY4cAAExH6fX6ZQ8/aDJEYmqkCXl6LFfEfG8KWw
ydDN48W8VTcGe6BqGHQ2n31idDKOSThiS+f8IYghXAJytoTUEFp7uO48qz68MMRkTFKZlpHeYgNJ
7VURnjLQgzF57JLrMW5hhVk7MQiqrErwOfEuRVmmsUG/c6YvauKN30OXt3prpT/T/LDHjtD4jSKb
M6qoSKzDhxLtyGI//tAe9O/RrtmpiKv6C7m7vpBrFfJPNpmLA6hTyVDp+10jxUnqwn3e+HsDTKQV
wZRCTGRHV8cRMWm2pDl+JTL0eyLJk6rg1kzjxhJ0YDsbk9Oe5TjSl6kbfS6NlgwAFxDMLJV+4MiK
/+Q36CJgDIWzBKt352LZmUCUdzWJjQHO1Ow713wWLLDG41nxUkEYXHbqE2VtrGnthGN4jZ3k09oz
14oInMrUo4z9zoSZ/8zQmQEfyZP/Up/7B+IOv6Qn4wWERHiNU94J4aU+dfcKOhaXpvcw/uP+1UKo
hN5ECFKEnrpFxtKOqaYqPS1FelAAaR8gzBTfR0CX6vu5trIH9Vu7AQm6iyF8znleeyNgKQwTqFX6
5/tRXJguzWKOi6anR61+hyxpKGEBYmG66uYXnUIyHGIZQNPOJ4hLiciheMWB9ZDy8QuYzZjyslOJ
VCFd08q7zidPkTwEtl4oisNZZvovfcnVFt/KLPOkxNk0RS2cOxTOeEc/J3N7VtMstHD8e8uYBC+K
J2h0CRcg7YEi1VBcF/wDCft9SOIf13/O6lGjl6Cmg//0Cx3rpKbNIPfwfvQ/6eyeW7bHLK0cMZQ3
1y2tVaBQvvswJX/2r1FRkwE0iPTGH1zFSfYU6zG5EjhgA7xHwOP2nV7C5oaet+4puTW26DAAhdie
eLu9nk8ufgtz6DMhSEpTh8OlkSXbmNBAqmXRgTfanJwQ4duNuctvFDeBLA3vNbbqawvjjK8ZZtOn
XQgPaGPQTOejNXaDG+o8JVJ6P31xtIUZxtES0kOxY8YwSqT221RGE2dMbAg2yAmxOvIWy5s4e7u+
x+t35sImdbfFQU5SwCIzepCpNPjooOXrgkTK1V3/TEWLqqfr9ngrSWP7whwemYZPepgjUwcBgHtN
CSFxysF78Iww2cYQ5WXcljCSd9BwLUN7TPfV9L+uHJNtyJXp5wW1kh79zbwrkAe/jXb28KcUwX1Q
rZQOl4eRBQL7bT1mGcFhpM+A9jbYyzsMCbrJPe+orXvhP52J95rIcot0yY+ACIAXTsSZ+uYmGgev
iMNdM6iGZRrqXSWDRS2Pc++6b6znUx89kfcXyMIy6FXaeOiR22AUOt+VL8pT6CR266YHAZe6dMov
w5Y3gbJWY172KN4Dz8JoUGGCqRRxqQORdAfKepR+0zuqhcRNH1Zqo0tL7DBiEum61DawJJ1DpMCT
RUltoW25008Uk0is4IEi9Pt9fDfdI+H3eFSV61fHPzv7jgNZfGqDeSI5D1F06OZzn81eFfRWG7x2
yQNnI3mGmECmTCmQtA3mdqNvWbwL7mgZJ/SmF+3euJ8ntCzeQYncYtXaLPanFWaCmZlEfi0ZeDxl
v8dzvKPKgY2tP3W/xNgi53w772VA9QGR139SgVpeVsTzpfcLdbHAgyaXovLe1EOdW1UOJbAyk3zI
qp+1+CsaIS2hlnah1fb19V5NUD7OzXveujA76SgYNRRBPTSQnYTgpqFVHFo63tlkC3Qk1GO/VHA2
e69+F273Hd1V7zpP2JCD6VRbEI45/9NnsQW5vm4HaRAQiIyE2Gpe2El2uW6Bt2EK85rqCyXzwZqK
cnoQEs/vp8IBfWPi1Bp5JZmYYDx5aGyo5IRWrQzSphLDiPOqWK+rfOzeO9ZjsXsgBxtnVcDK6h3x
+jaBlKrmZjqG3VXTbnvBhQ6KXU3VRpSLbVQLrWVUjV0UoScWjVf3nWXU8WuTpsc8lx6vLxDHs9gq
Xo+suC5otzP0Hzty6zecdID379O/X3z70MpqVLZI4kvy229ffJF3SfMMMJFo6kdRNmrEXIpODG3K
gTYeCLAaxGvOoLQ58R5l67nHPzFWYULQ1LfCkCoIQQN5mIdj0G6L+v76pvxLXv5hg0miOr0D3VmP
j8IsUu8UKHSgMLUv3GFCaqw41aNgi7vmmP/WN4DBoDlL64MJsOD/zbXGW2Em2UpyvU7jFB0pMKRB
wCx3az/jdAd4wUdhUq1glH0pUt93cXTGs3ZJ7oZNthle1O8aQJHtJfF4w2zv0eVrMv7PIrNdMEEo
hCLFzASgiLRgPjzWojVsYg/cjtlj8L3eBm70SOi97VDGY8yNWtG5QHdifvFNR9yKrYXQwYuJ/5Kv
f/wsJmKJfjQnc44TQ7NOykea2Qm6cuXrHxYOXtpJXenaKjBPwHT241oiWPlIeskmp8BE6LSPkFan
3EDIM6V8jgWoYc2aNiEOJl3t9L7maB2aBMW8leTKrfuGc6Nx0lzChJ6yM0s9DHBpliEKNkm60Yf5
rg2DUx4PmVVU8SEoTdGK5cK9fnx538mEJH8ay6JI4VhleFeUv2T11hKS1tGmiXez0BW7tnlMLArn
WJmnAb6C5steeMJgCJJMdRNuwe5hRx6XEpw6wzV7TFwiwhyqGORGbfKC1p07HvTH2TYs9CgdEyLZ
15eRk2MSJu4AzR8K8gTPzEeksWYimXZdtpDfDmbQlwRddXfdHvfkMUGoV80oIv9f/etR7Y3REYcO
DrRLFRf8BrxsnZecsKS2nVAkxdzQo/4uWPqHBqO2WgxMXf80TghX2ZjSx4np07Q16iBWBGbJVLSv
W+DciixVbZzPkzLT9q6upVYQfzP01E4l738zwgSQEHygQyjgJtI7eaMXSJbiVwUUzdetrLeFPvI1
lQkcwiB0c2fA8QrUXI/9Q/wCMCbuAjAuXkBR6/vWtOWS9ay+/k1ZQxseXaEvfBpROamG7KPqB0Di
VvOz86gJt6FpoidUdE+pDKW1wXAHA4xoJNb/6pMX1plAkmiCHoMZFHc8SOsiF1o62+6tc3wQ813o
o4bjLWuwC9M0oXknasSAbA+zk1EfKrGe4mvb5/kZzcajvq0ewQVDdunv8pu5z0qLAGJr/hQ4fYxV
P10YZvY2zIK8i3wcuaKFgEF/zkEHQ7qRs57raIeFGeYKEHOpJJoMM9M+RD9TP1SPuaM/5efgYuyA
iHfiG7SPbCLZ0317inKLh3dbD2aLX8DsqCo3GUElmVaTNDRyVW84GbfIWJzmYT7xmUFXI8zCHHMz
tMk0ToOE84/yx62m1a4ip5z7nLd1zH0Qj5M6SyLWFBKZgpxZorlVebX3tUmZT47J3AHaZGZCRyso
6tkHitXNHeXHuDUcjMUfhLv0SX7InwZvclLXJE79Xd+VqISXv3iqwetvxo/1ZBkl2rDxRyPFxwav
eI0/lD+bC8amcbtrVngHkl60w6wMLci/U0ZaLgHLKkElcJW4xtkMd+HD6BBXOvxJQZse8JzE4RfO
1i/CxdfKnzNDs8pkXaC3ByWyGBLL34m7Ygei5dHipf1rKPtPn8eEHnHQutmYsLK9p79R7Fu5lfZU
uYxmTLy+AtcaE286Ik1KImMxycXf4Elzaq1oJ4LtCtHH4WH6OSeEHYgJc7mSSlrskMFhYPkgeUFX
QTrOOIucALferVnsGBNeil4rFUHHKtLwkh6zGwCawDm1T06lK2wKp04wJYEBcAqvKrmz7u/vwS+J
6MI8E25IO6dBr+NLK1fej44EVsbgMN10p2KvHrJH6TidhB+1tsH/HlDF2mS3sgUmrnET76Nz5YG9
VNgkb+1p2IoY9xI8XETfo7PKaVNwV4kJWRCUKtJ6xiop950b3nY3yY1s07xSv0sPvVvfZLsKcGcw
nIJ86XoWs/r6WawQE8hGzUjC3oTpdPdnCEDFuPh/MTlNN/rKTrDTMqakgJGeYkkH9OpnNA7BKvzi
H3s8C0SwVFK40rDFe+v61/GuN3ZWxm8i9MzouQpRBPY3uRfswXfjRTtaVjd3vJcP53pjWYz7JK3K
qMJXFqANnlqIjKY6LyfirSQTmGI1NodKwY61jn8R3kLFwtv/FNl07Ei145vyZvzO53Fbz3Y/HIVl
LK7EWsor2mZvXDq0l1zaLflZuwZAzuLWfAi84un63nE8kx3jkLtOK0mOtQx3wbbb9NvO0/d8KP46
gmHxYUyIMopB0lL6DK+dwZXu82Nyl7n+S2LPmz6wDIxKI+yDINIWtwPy+cY1bni897wtZcJUoMVq
kxho6ZlyY+VKa4e9bOc+sfLw5/VF5R4IJtQIUWLmAQ01LeZ6MWq0Cfb6DTkblmqnl27L46XlXDUs
rbE5kKAkJfUa/0atn9Lypuexd9NffCWysOArSHZr2SxQPxmn+6oOD5mOiQYwmrSauAEYyev8khOw
OcecpTAGk0KSxiZM+mp6CiThLA0BJy6v47s+3PILkkqWZbELsXKorxmY1kgdqYe805u6UfeIL558
wLHbcdVEafS4tppMdOmiaaLk/fSYY5z0V3QBU9iRDpynrvBSbirOIV8vYS8+k0l8SkWaezOGPXkT
3oJUFEFl3FeADN36gw3Kz18jKJ8A6kAalNs+BAuqg3YXdugzkU164h1EjruybJWFMPSxImJjCfQq
a+WxKM7+1HAuJZ7DMgEnn2q1EeglAafdjeCXGkqQfIuiNTd4xQMb3XLclfeMNpj40nZA28sNbsEY
lzxui01zyk49uGHUDXmf40R+cyPseERevNBqMMFmKmNi5ho2NwMdhGwFd+VPqtpqOOM+3yanaKfe
hK+GVd+QH91B2FaQ8uJ22+m3fXVojHOBq0wy1fcn+KKzFId4wUe0PKjOo5Vq1aEEabwYbwwy2Hk9
8m5n+gS5Zo7+/cKcHKFKPkcoXtfgLku24IrAdNx8aY49kjeRo5fy3pa8Zo05rbPZKI1GC60N0sYC
IxKbbjvdZd8Mt/fIPjjQNMtw8m14M+5B3bAX7PAJaw9+VGtGubK2Ujc/8QLyv6SzH0vOnOncrE08
kDFioJ2Kb9M3qg5FlffGi7wzSku8VU/BreJOB3ly1Fv17264D+v0jC93QGgTv6NobVE4hkVsT4Nq
e/3bKLvFsM/Tp1C+n1XZGbNzrT9fv12/3guYBECpCshbzQQ1HnPOmqhs5CTEOatmzAZpxr6r5+11
E1+zos8mmCPVKEMn1iX8SwgwCBQ290mlDvbYzZFVD3JhNQWSFrETtn6tcVZ2BVXx2TbzVjCgeyCH
BY4zpI+2I0BiyVY/YCxasxIQZBhHUOlY0gnY4imyxCPhKtBzlpctdoR5miCdR+BU1bspfY0yzvat
tBc/fSBb0tDTrmom+lrNJvRTkztKAZ+ex6fSBfFeY+FQ4+3Pe4EpvM9iQsaUZERJE3hN8jve0Ufq
CG6yW+IK5xHvJOmQH4s7qLDcF5fgUGL0wAeiVrPyyIaOefASH9rHAt0OaIRa6cXnUkzwfh0TYqZi
UOshwq9Le9HVxHIz5SMnjH0N0Z+Xnf6E5YnVjViPaHuqlxVHCUNXArGmFv3shMmSIs25foJWai0w
JwGSL6qSLmMY6rM5qZeB1J3xRVQZAgq9YDTQsKR0jC/wuOPSqx+3sMZ8nF8ocxHSLsHoTa4BjhN3
em0gGARxlIukotBKMbOmI+BGcv/HD2UjoVr0rRngQ5VzfRzBRdJb+TZ9pZQ9uc3VDPv6iKHLqumy
RkwMCLKHp9GnAMRs2MWujopHeQL/vBFIwaZUi/Cg5gOxfHHQd8KIKCWAZMGamkbdKmKq7OsuwYxL
UQPRUqbgPegbjNP2c+hxFmTVl2X8SJngR+pfEDahElbTDKRmC4xrf5ScFBP0wQlFiDMdKYy/c6c0
viaUWJSFRcbXpnKuU1XFyw6j+84MVG21oU0iSjXdOZMzbqYnrsd9TUE+22Q8LhSSfk4oHpWmIIqX
UzlI+w9jR/7IxSHQnuDnFOSzNcbJwjLqqs5HAwE02hjTTB0f6D6TqvFwyRR528ckzuHcFSGo6PD6
qX8mAx4DGa8l/y+x4cOJmVhMUq0VWgVHRt5kNzmy1dALjuFdhyIzdCHsv/HHxZFhvMOIezAh0Ug0
etW3d++wk5O/HdBQU9zM4895rVTQPx9SxjfiYQCSv0JrNEP53gWvBHkYx/7XZOizI0MvxxbiMttp
aj1bWVlqW0HvRE5rbT0gfiwx4zBinLdNABU+KC2EG0V47QXNqVXRDqpz1racJeYFJcZlagk0D7OK
ySwxUm7aKHlOi/kgd8LOnLvK4mzn197sp6PAQiOToO1yE6Kb6Oa1O+VAY/xsx1t5y4vsvINAf8ji
wlTnoUclDmz5+IiT0VdvmJHnTM6uzJ1/+hgWESkJ9SxUAUYdwl25m++N775dO+kDVdzSQfh2MhtL
uiAJu1WgVwYMyZO5pXyfeMBxtpD3sUxS3Qtpr84RVhXcWwfi50+tJPDGeNdT20WcZtJqzcCwZV0g
ZmqnzsUMFVW9C50S2C41syhJRo9hT+LVG+2OMtXynkyrbrowz2TWYt5IZpPAfBNGTgtttiF9uS/i
2uV4KOdqYLFsmCKqRk2Fnfw4Hsv7ZNPbstdBQ5RKf4h3HGucq4EwcJI+iLMaSBKKFmhBSEYx/FQm
cTzRSg7H1uq76GMFCRO45wm03l0Ld1XPEGT8DsafvQ8UpJtd6EeCX7jBW9d403oLLLgOd1yXZ56J
5KYYkLEYYB4Z/FECAy6dNU33PCgQJ51gsWrSoOtR1dKrHbX3+KGfzx0P+bB+BS5WkonPlW8KEjJH
RLEL2dS7Ds3IxEafcHQLnHNe/sA53YQJ0INfznlfQytAiDtUOEt0BDlOvwKy+BTJCBNA6k4eSEc/
qH8ud/0OCqHol0zntLXKbevGW1phnHYCaqnpTn0QHF5NlXO4WYCaTuaqETP4BkaIhQe9yQ617pvu
OAFpnup16Vw/CjxXZGJJpdZ/xuTf0WK0b0KHxtM9Dyu20hD6tKwsKq2YhqxWILbjNb8lEJdl+2Af
2dASggwc5dzjP5RXE4cPx2TRaT1Bl7TxYVAgr0a1q/oLmd9UyHklvDoAZ8dYlFpWTgooZWkwsebn
HExblNtAvdNtwa5/N7vKK21zx1Og4pxtFutUZ2Uujw3uuRZFK0VWrCC5UxIehItnhZ7HReowpInW
9uB+84TqVE9vaXAWyea6A66AUj57BhNBBM0YsgREDXQc+YKemkMStz9X9rgVdyOYVJTX6pxvlMfp
LyZFPltmoskcSNDtSmA5qX9l+jFsebNbvOVjYgmoUmU/zeCDSnCr5UdJuJeMb9eXj2eCSUXUWJ8n
scYO1eYEnrzHMcdkZMoxsv4QWBwmJkr0mOOb2wEfIu79vbJNNvM+3P7dePanLWGLdnVftmZJL2bQ
p9iDptgA1tmES5LHyWzY6oMuGz6kKbDzqIQ/ULqM8Kyh+J08ArZDEfqITLOLH/HUHWLXxKw6kGHX
9423pKzsjSTNYhHTLss7SR10ffp3jDW/Zc0JhKxM+jiWVVLT8FTPtRuWaOWUwOPnSu10iXSS6mng
XCn/EusV1TSIYhggQfkcNSapm6Qkg0/2VF50dhorA8Gq4fgYh4IotPqISTqOzfVr7MMkcwy0xO+b
SRjpatIkJIFMnYyMile24plhzkETtyG4MuA3YxBtCmF0lUG5Bf3yjTSZl0Rvb0c5OtZT4V13lvUt
/P+vg3rC5wUdxrATchllfF/o7Uy97cfBCsXZSuva7lLOfbYeUT6MMXl4qZudLvR4Lvqt7wzNoyjM
G13gZPvXF1ISmQRcGcIWQ6X0nP9H2ywBYzkmEN3rC7f+LbqoECKh0shi14BArmORKsHWo2mF6UMG
gosy5E1M0FvwS1FLUUxRoySQCJOft2ceGyX3a3xMHsYXY2i+dXXwcv1D1vNsSvhKZNCqKSL90sVN
XDdKlpYibAy2jnEtKDw/RRs6qAUk3IbX2F6BEyAML6wxNyME37I4pydY3vQoC2q2OTsi5l0O4DU/
Vsg57OrefxIc7sNs9RG4MMyEjipGCXpoccDIZkS1Hcx5DgRYXFw2B97A+nr/ZmGLiRmDmTSyGoN9
BhilY3MD7raD8h6HGyfbmXtyFCnZ9fV9XHXIhU0mgCB2NLPaoezdVN98sbeLSbIE/+26kRXYzqft
e797Fs4SSmWi9RQM1bipTGVWIHsOVbyN+Jzcik7NZcLneec7l+jC4GBA6MSgKDNohWLbQjsFI5QN
XheANuPvPFUXziK+/5qFtcof5cCghfkse2rFN8EvrXDgHbjVQ/2xU+9rvDDS+yD3VyN8UguglxBZ
f/rSwYlOgYpOuQeKmOeRPJP07xcmpUDRFFAdI1pB5biJH5Ne47jfSrP9s2cwYWQKSDKWDXyedrOG
1/kMNOtd3+CKRuufoPHeefFdEkNU09Jkh5+M0MDxJVQuVpUJLJHaFmkBGS2vborJKkbM9UA95kEu
h52m82qBK0iWz1/LRBMfBL2t2CGaSPfRNyn1pm8qAgpaoXb7TSjtobNGQHYzT7jlgaa5C80ElziT
M6CVsJcjmioTOBO/Dd8D18QxhN4gaqDys+Sm0B2EhgwOyJYTAOj1+WWZVUmkhHCmCrnbz56UGp3S
JyU+HHpdHsCB0ISgw7105IwyO3GsraYnC2vMZR7LQhz3lMYrPPqX2enuWsMqHoHbAa90us0v+Wt9
E7u5HT1xDK8emIVhpo4WBVqEj8QZpdIXEFjCwG3qgaGSsqF7Qwg+a94FxbPIHFGMUJllNCHPFAhI
5qHnRBTeEeWZYI7onAU91X6nTcDsm+RFh+A7VHW9Pw3AehO6vMbSejl7sYzMoRS6pNISDKd5RlHY
sT9bIJByTCNzRv9BVQOPNCG0H3yvj9PbLvjhDz/JkO3loNuNar3PNBShSeQQTJUFLXFzs9lc32fe
ijDHGCxa/8Hlq4XgNjO0MaJI5bEoracDi1VgTqyUTUYw0dw+Nq35bXD/wCdQ0C9i4GTAStbsCjTe
uQyyqyER4ogUoqkohKVuBJxekgv6PjOMflvrwSlNwseilV/aAUC46yu5Xmz5MMZmBvGIvLsxYSze
+ZsadOzFKfpFrOyob0SkkjE4a3VHA9UJLySt7+E/X8lmCGY2CHNsIPAb0GnIVMFuZ46XrPegFt/G
hKEm13tRq7GBeWFNG//SesamAcsfZclp7OYmtFEbKWydlqejl/IibQBsk9A5DRyBM1XG+1omMAnN
mAPegMd9VkZoYwzII0maetc3czUNWnwv/RGLdMEowzwpaJDX4/EgRJUDbPqTqofOdTO8b2HiUYVc
K/I7uIwPpJGZ9y7k0zluSQ/w1+vqwzmYACSTRmtrFe9bZdCsKXsqi/2kvnXFaUC39/rXyHTpr9li
gomW9nrUC/gcslE8KbGrExjhEkyH/cRcrju7A2hpZ3uGWwxPwoPys/qR3Zt/oTqBzGSxd0ywUUxV
R78Ue1dKoVXKo1X71WZILtc/dv0dtzDDPDc0pYiVoHp/4gQ3ZA8+nKc5saleCIEGTHkjAeSK8Q/u
gBonpr3fOAvXjAIZk0L0ASKC/tyAmFuxDdVdBo5JgHbt+vv8XUxsrbErFId4VzTnWLAQXq1Tlblr
4UxaeyzEZ1O5BLyu14q88qfte4cyL75vImleh5RVrXHbY/hzeFWfJUAqb5vv0036YPyGFA3aYMpG
miwwqqKNGN2qyBd+lpfhnHC7YnQXr7j0u8svfg0A+L2WyrrudWmE4eosDVEy7e6h3XrbV7FHlOEl
mrTZMoqag8Xj3ScsN9ioR5o+0bKElAI6C62RGUPXKKSe/iC3W7dNdtkD3kvoGPOq6+93xrXvZiJT
DkgIKc1c8WIwGwngBghbUPcKihuLFwmz/KG2kzpjU5bE0bmsc6vwDRXKHxBs1fEfE0cy3QCLuYij
Fe/eyzGHepvtlP/i5qSh4OtXfhhiQkXW1AkIxYHazo1oOvc97pJ0jGe7bxVQaOWmsql04HlB2THy
YuVqNWbxjUz4MMH0jJY8Htpk48c74/tYYHg5cWtMCc/W9L3aKJkFpTCQz1U2QSEqsv3OzgNUpHj1
3fWn3MdPYed2oKU61GT4z3vK9PJzeI5+jQcayEDfa0mgwXPUXfeDa3j9+vtn+dnpHSPxm17Ksc+U
QFH36ge0uDfNM4gF3X7zd6yhNLZ8GGTSmKQghiJriJ1DgklHQva1Xt1pZjX/1aX7YYfJUYYkDoKw
Rpw0GqBL9dBupG9B/igY99Kw5dxD6xf8hy26yIsIBW7INI867J5yLl7nN8WDjp8X/0hjO4EehQS1
Yb2wh23lmpxE7F+y+g/LTIxI2k6IE4pCp9d9dYkO8zbBI1zat0AL2zivpy6weOkf1yqT0NSaYgqZ
ivzPgIw05uasZtOjdtp5zbG2CtA8BUiyr6/x+pX78aFMPIr0REkk8Gl7ofZmFo9NYDix8fwXlOyf
vZOJRjGJ5GL2cfN14QgdKShW24mUos5oktC+/kXrZczFSWDCT200kdEoCD8ULJr/DN9oJl+73RHE
iJfI472Defa+cKViGOfPYCWG+J+pimdrNY6yp4rflKCAZ+9fUtF/tsxkqjTqmJhSXiC0qOfhm7IF
E7ebtnZwiFxUvffJpsUwKYZeAMAORbu9S/fTD+2GNxW0ni59/Agm3FRRaEQpLVTJmYseky0CjVRx
t5LjnSyKHnqiSVo2yBPqZ/08uZhZNwE0hiAO1RIpfoalrf/GKnu8kuq/1DY+Po+JPE1QCJGiIcoN
e0pUHGxjvOC3Y/iu506NN7voNtwaW6zuPR+wtN4L/fBhk4k/Re4nckgn5ikHTgeKPUhlQ5nVji1g
XroDNydazQU1zMcTCbUMiSV3F/wi0CoKOUh37Q7iSzddgtI1qO5PePxStlgKFy51GK9+QLaBCydf
vS4X9pnINycQayW0lkQ2wnNwo6AkR2f3K0fdpHf6r//i1K4mYguLTOCD+EjdQ/GOJmLo5MNasqFk
Zfwux+oltjDEhD5oDcWSQEEDLfmmKd/zuvF8c6vHz1LsO9dD33otY2GLCX1pJde+Rvtg+RGNSwwW
ZSdcIffNaJmQ1EKZjm5l+W1ywGb+vQ9A9lBBS8+4qQ5ckPvqg/njp7DILUJ8aWwpII4WWWlvRzpQ
L36XmEamx707acD5ku8u7DFRsSdm2I4TPr1xe8hbUgJ5+VZDlpdukzOvLLUalxbGmOinm42PGgPq
ubGYFpYeDG6USYcmIeAQLLlt1dV8emGNSbmqCoJHYF/FawnkTG3cWVkYbeWm3+pK48oaKIDI6Gbz
ZMeQQg950/yco8kykJlxhEJRjKRkSpPfYjXv1HTiqWzw1pMJd1LXRlDyExF+fDC0Yqh+lBqbmLH5
0Cp9aEV6KHJyS07AU5mAU6uC0sqUCzZJyqMRJXuhqX61CtgtCnlXChUgGmFnTUmdedfP6HpoX+wm
E3harVTNIMTB0E7/UXlzdDt+taCh4UBVjvsS4XkPE3/CViyHknazpj3lJhm3b60re5QJh3drrmdC
i09jwg+EK+ouD+iZL20ltZO7+uy/dINlhJaU7NV9AbUErmIGxz9Z7BdEjZTJL+Cfof9ayzeFyhvv
4BlgIksoycD20qAqZ5HdA9AOxuTrPsFxfxbUJQRZpeu0BB11uVXhAKCk38uTZ0gzxxLvW5hQkjb9
mAU0KkNcxCi/G+h2Xf8UelKvhGGN/oDFky3vx0BUakRGs2xso21sTMxb0fgXzFl4UHy4GgvRMdCQ
nrMcS0ZVQkC8buFp7yH6biS3uOeF+3XU3cIaEy0qLddKCIbR9AQqIGdAaC4aLs7BKjhzS7zooDHR
IexDsdJodb51RsWOMB1MFd7zw/Ac3XY7cvgvphp4PsEEiFiTs6Ad35eyjaz4pbqA09n1PRCd+s/k
iDnOR+nndS9Zf+miGwkWE5kYKguTkP+PtC9tjhNptv5FREBBQfEVGujW0q3FlmR/IWzLZi/29de/
Bz33HbVKPF13fD9MTMR4wtlZZGZl5XJOqS7NqEOmSh37xK6Kq+GncVe82LcrmTp1+X3+NXu+LHTb
NN9lCqZpgREyt0s8Jsj4dclO+vhjymSfbzvreZex/oYz81eqWEPlADIw1O1He81B3SAIH1fkm3Uf
VlankKkk2GU8cZSE3iaFTSyTj8e+fsmab5eP7b9E9XedBJPsLZVny3phra5Wg7ViRUkygVaEk3QS
lM8uy9tepTizDcEeJ5I1Bl8z82636246f7krn0HpeLD87L68pZhbD5YjajH3pr0i5d0uUkRQ2bEK
9xhrWQV2eHzFp87n2JYnXr5jd4Pb+vTqjS39Vtb62PbBf85Y7Hy04zT2JoFEqygdwzzoTGKZMgHC
JTY3IWdphbgcNZaj8c6dTcl3k/m02N3o1DicJo40FWUd6mG7vrrTHAyveJ0HHIGiA3CYitkK2dFJ
PpbYxgBARkestUjY5H7VYU3QfNW6wr1slNujau9GKXYs7LD8nwfqfNUcVjZMAHd5Kwz7/4YHd7s/
ciZNCCNhr/8P2w8q6NjlTnf0BjzsJ5I6KxHv2gzj98An4ldyKBuZu781sc5CGLEqPaEVTDHtx84x
uuR3qzWPKUNFYCSGq8/zPtKsGystrsMpBd1If4yT9CmOTMmZr37+OZV49wkx7ihdvMTrHhobQ+oY
qf5sGSH45mvukILsKjX0Vd3aX/7Q6196SagQfBRsJWfg20ILPpxax9D1vTKkJ0wKeyROv6g6l5FP
/5cb/11NIdi0TWVY6gqWVnuLr7w0iHPRVYcRM9a7QEl05ECgZAOycs2e/pEpkp2oadZqY4dogC30
PcPORDzkXqtZTmIWbtLcscypluvs98IeRxWjnzGuL34FbDU1fqxMLKtmpy7xovJJmY91fZf2j6V9
nxbPdnSrojrHQdk2+tmIdcjyZz5+0wvLrZPnrA13XLlSBidefnagY58jPytbx7bvSfsYacc2eWDZ
KW+O+bQ30wc0IdseT4f8ZrFBJXnDeOrEk5OQwM5cRdtpdzNxVctR2pd4fNSUzLE4HsHhrZYSl6T7
hJys7mW2nxTgN//oNTeeDsnsRPO+ja9IqLpFCY5rxQWE9VCCZFvfLfWvMb+psVJU7+wxd2hxO1lu
iD5D4xYm7K1TnME4hM1r1P3s9NcKtTBmXGUzmHLtnxMLlJE4IxDH41287JTlBgvMCtghUfOeu10c
3egEYBRO2Llh+HvM7kwFC87IwVm/N1hAk1PP/jC19dNodIDI7qL7Eegj6m3okaZfmdWCMBVEgGrn
4q5w2+4Q1fsae8PJ4kbolfe3ufmgTl4T7cvsis27oruO2E0bPcxYSazcnjQAHHs0yOBYKXOG+aWO
n0r7q1FeJeyYvebRCmf+hyxBavZOo8y7KHG4+S3NdIdPBzM2vIRekTJ2uvK+ne/zbq+hUUyDRb9S
u2v8X3XoTPypQ0fP9sGjY8RPMb/uxxM3vysKcZfumGpBGS2OqqWOol5Fnde235oERcbu54jBZqSd
TZB0nsK8dC6cxoQf6D+yclcvGLuca7elV+P4OpaJk1tfu+y7EmKQZdc91NF+AOpYeNL6rxro3srE
cqLSaWLNV+IvFOw6dXpTRf5U/lR4ghzwzwj7jNU/Zca9yzFEdhOKa+3dmIRhpyC75S8T8A9XZElM
ECWu/V1HZR5Jky+bXtguWJ95tFCRMkc1BgAeojbL6H1XLChXTzHW7vIbFg9ekpC7qbF3nFo3Qwg6
5aQ/ArH2aEQt38V2j2XRmTt5mF03ffwdE+5HPpi3wHyWhPTNuxp48pax4pWAve1jetyzKCFzirjT
Gq07A3RwbO/jNpOUWDZj+JkUISseCjMdcwZwLpt349ew1wqXzPNyGjHFA5xD0CvesTHprv7mqzOi
qoB0NlRd3K3k49RkZN1VzQ/zEzA21QnguitdiuqrX8zn9mQ9Zb5sinYzrzsTKjxqFB5HRFuX7Wn7
YvHM1XLZlJVMgvDNirJO2m7diJ0H7oT6n2ooJTWDbX85U0L4YL0ZtgswoN46Wl6pIb8qgwSF6r35
GN0l3cEEJkK/r7jEGrdTnTO5QoZR9YU2g5FrfdmM3rJbKXbXh68FkCYEy2uZk8pOUsgtSm5je9BE
jOVtT38uarW4o0KlwzUyMUJCQa1QybtlXjsb5lXs2s+x3+Ak8+PaKeNfQ09WvtpOYd7PUSzB0Snt
8nTtuMYHDE89AAzIKW7NyllH5nU3fCbP+jeJs61KfMrTzkQK75m6no2KDVBybfKukJ45MBFM7FAn
X5cgu8F9uSv8+q48Rb4McmIzvJyJFkJtOaRD00/Qllgvy0ycqX20tVt7ecDgviQbXS3ikpb6x3hJ
AFf1H2SnJR9PqOPuecMPA4kiJ08nv7LIAyiIg8tHuxmjz9QTIkrZ0zbtVwAkZtReyIfvfNa+Gzy8
vyxm+5l/JkeIK2aRRb2+pvdI0dz0zvb72xqIoea3Zd//xl4rsKbnG+NmyrA1E3vttewzbl+ZZz9A
iDokmWYjHJe1zjB6zV3xsBwSb3o27/i++7NOxHnzvvGx5rFLnpWDtC4v+7ZC8NGjZUDofnPTORj8
HIbkjx7x0hM6HnHsmFiEqDIgspsA4ZVdG9vuQw2D2qbFrLePc/bIsxu1Rm6Jj5yCjWNFEaIonDZ/
wfWDdwZ7FyO4CphHZjLrq45560btSat/X7YimR6Cg9Qt+OD0dacrU/EeqWsv0Qwvim+G6ZmOh3yp
dqr647LIDTThj0oJDpJbY9p1HZSijuq2icsPauMAV9gGQ3QbFK5+zJ/AE323oq/ZtUuvDH9EH5v4
7CeAU/eyeZDVTD/HiPczFvwIqV3aKGs4sonm5uAenZsXWvxkqUTv7RLI2ccU/EVN28LODOiNkpxP
/czrrqd77IAdyD70ZLOy20H2XSvBOxbO6o61EDbT0G+rQFN/hRXbZzHGrbEQfvmT/pcE5F2acDMT
HUxOVg13SJ6wteeEmZdETgrGreJmwBbpFIzKTj6duK0jY0zD2IWlstW4z5ywJXptTD0gbO2Y38+K
7pQASCvoc8JeR7xXLuu4bSb/CBOnlEyL96ZiosWqKWX1PW3U0CnDJj0SHbueljFEkuRqKwsxdGKg
rE4o9vkF5aZxBIxqpOBIu/CXOpanpRy+X1bpv+Rv7zoJSUBC2pwZ0fqc8NZtY+s6P2FDBFw05a7l
mOzMJTrJzlAIZ6xfdKXWkcC1ZlU54JI6Gmw89U3XOmWbSd4Tm/cwqBc1y9YohvEFm1xi4BIoC5Li
uEHle9AfmyXxhwRcv5JT3NQKmwNvX0lnb0MlZ2ao5Og4xSYCCFAtCnfa8W/d47RfuR7mHfeyu+zL
8PC/GMBZD+tT3DoTK4QTC+SyTDPwYg1vuxvijgGwut3ZX9lRsp0M02o7eJ1JE+KJRfs01UacphHM
Hlh9+KPirQFaR40CFGrKF8mhbn+990MVvl5UkhhEJJirnH6lhVs8UKyIY+F4Sl3jC4aO78ZDiD1n
bOW/SgSvNn/pWAW/ayd14HWLybW1VakDleQX4NBc1H3ADXVZ1JaHq+9HKhYRicoXLAWjcJnWtqO3
nTNog8ThNq/3MxGCg/d9rRtJhK+WoVKXJFecexQDjsbe+Dap341GVnLenhc/Eyh4+ECVNm4XGOW6
kQ6mIpoApa86Lfv5G8BkywP34nsWOfSrPCXb3ks4ky3kMjwfC0LXjb7BX9lBpr2BzaL2gDWjnezT
SfVcv+2Zz/N0yRIMOK8v3/KpwzQYkNx1QNlgk3t0Kg+tX1QR31DsZKOGMqsR0pVOLafYMmA1tK08
Lew9nsrYazaI05ChnZ2kEFq6buTzqCCija7mj8fq0Byy6+ouu09uy6D/uoJDmNjMJLvhqb1jqsMj
l6CzLutMbW9zn/0OIeiQtGonBu40ZNnTDbtlwQryNf1s9sOV5U3u2xPjel3rVnayiUrZMQvxh3U6
gALfkFKW9DW1bY+o9dfL/r+ZvpxpJ0SaOAnBKzFg8AY8eLGf6JgC7tqpc1PdzIO5UnK3HpLqr4KO
rTGbmTq4FgQnSdQoq2wLn1bR1VtCQU+ZLKfLem1Pe9jvMgTnGBYS2m0P51iHYasTO9CgOmL4Xlq1
3XR5oNgAxR9Aqio1hfiWZoWmRQwub53CQN8P11hLAREJv/pfGOPWNQ+KSwzNMGz425+AY3mWUZXi
RiKhlx0pdinWgXHLtb7HP4yX5thg+AzttZ3kMLeueSye6+YKhY2yqPDB4nGy0zJFIr/W2AyXA1s+
CyIw6nFgCsjGZ7ZM8lyY8OX0pDCnoUAe32XMmZaHHFgNPbu17VtD9kDZcjAddWwTO1wA+xb1Gs0J
5Aw6qgcZw1Jil+pfrIpILFEmQ1Bn6NN6zDXIKNRmx6yfVDoxvJkXnashhON4LArsiaU6kNMKV9Mw
Za+d4NQB0V9Z8T1ffuZV6YISwVX1xI3IL4l1rF9fzFbOxQuROjOSTJ3XGszoNjfUbwMQ8tCjjsey
secAc5cyDWzlZToAxiyQZwAUWxdCctNG06JpCMkmcrdrAMzHePzE/Reu27ovUW5L1tkTSHxydXNZ
okIZ4vM5hTN7uXa0r9crFivXhyXf5xRz0K+vl4Vumcy5TCGiaDZgJecU39PMs3q/zE13MPKwlSxw
bsWScylCmmSaS2qnFJp1euT0VumAQXeHYpo7sXR3WaGtFNAArJhGwaJAPtGdzEURaiPNdb+sZqe2
wI/GTbRq1be+qJJ0bk6iB3RkJGI3SwJUZaqlWkDx/9SqKgmdlSI1dV9/rG7qxbN/Ud80nJiDW0a5
nasT9wYsnzmyJsHW0VJAdVnMtDT9U1FAiThhywhjtMjrmDwOBnZcpr2VSL7gtn4GMXTVQAHCFAco
AZDeaHlTozaFuKzmexoHmfefN5F9lYVOVjlj48m3jtfEQ/B48CMxy1aB8QdyDCHgJJmJz9lMtl+0
85PeWiDpLYMcaz4uMLhjJ4r5kVatjBJ8a6X9g1gh0FSqBe5LUtt4bVovxYPtJ9/h+cfpPj7Ou+Sb
sa9+m0ftcNl2t+Z4PkgVok1VdVNostRGSg+I0gVbLYkX7xTV/bVClBKH7HsDa2LrmnOkOpeFbx40
MOzWD2yZny7eSDXbotWgcU5iy+WlqjiVMrY+p5l1rQ3lcuzq3sTy85S4/16yboM8HLtENgUJxsfH
RWjzNGxqjfqTXeAREcV3hPcPjdJkOzUC02iGyXoSm5J6ydZVRlHD0HXTMEz2KbSTPi+KpktMfzDA
Hsn9IjAqxwak+uQZgyNHCdx6RFHGKFIbphrA8RNMmZcsLHKeKm+Xl1062XV6Kn4z3ZkrsLNr7nCM
fsVe/luTYxhtRAmKHI6gbkjJSgb18YixYt1OpMbsg17XTtz/Xtqfap25cfrz8qfcuMIoqNhNrITZ
0FHsE1C7M4eOG6GfWnst+xLCaJT9X4gAgo2lA/ZTw7zqR1U0alWZZkKVpm9Mv6wNzArFxeAoZKq9
y6I2TcQ+kyW8ipI8VUlBUVF+o+HctcEEjpR61wKcMPK1O4m0zcM7kyb4wWyObOJDpPhd6xVHzEOe
UgW82VFQ3uAO035MtwkKXYVk0nMjB6Y2Ehym4dY0NfFN0RPG84GH0LEmXrv27BPoWAOqfrizppfL
Om6kGxAC47cInjHwhI8fb1IWvbDzWvEHy3LU7GHUvv6FAAsTcBSD4hqM5KOAUGnUsQsbxS+XeTdG
S7bT0Z6U2MX6K8U7CfHqHyGrlmfVkK7Tdaz/VAo6uo9F+1Dr1zH5o7W3DSB/WJj7sgHjDcMwKbGY
jRwUV6HoVXlvMCVqStOv8+G3XqlfawOAUaZaPP/rwzMpQhQihGV+fnt1izWVZo3D05svVg+kkUl2
yWzdqx9ECEfXEFaFStzh+/xhgb5ruFMh8PU+lpDxkM29MHXbL+lV6P7N3s8Hyeshn300q1qYZVTw
Lgs9+Ij9GqfXy6e3EWM/CBBSBtooClg6YdvhQL0yex3DKShLkAwaUlKXNVwLBvhBlBADEz63tJvw
oVbk49kDo+KJ78sDxj+vZeP1G7b+QZQQAqOaLWzgENW0gC8C43Lqj0l0tHX7NR2VKy1nsztR8tAr
owzFdKuw8kG2EC2ybiC8KHNcmLURvmQ2MQ7RpHX7MBvab31ZYKWgxMDnUFIUIsx+CkLCzeAvvirw
DSlSXhUFCeHmzOs6rZVxNVjaela/7GobZd6QutP8F6m8Sc9ECa+k2R6TBdRoOOp8cPToZ2IZbhO/
hBhCu6zTZjw5EyQEyaLLxpQYq/kUmJYAtmDPDoSEEikbFwvUwbsZ9SpDtcRYXyd9brZrNClaA8BE
St762Tx0d6VimrsqAyr40EyRhCJoW7V/hIqU7jVKiENSwwmL8DlSA63WnVa6tLbp6e+aWYJNpF1K
taEeYRM9ME0AQmuFLxOo5dpKNgApkySYRL9UlW5zSOI2as+KXt0ubeQ3YQWwBrNsJYn4pq+f6SXY
RVfyoqsJ7rW8sH6VBmrfmfaLzMWT2pd73N1BQq1dSDWJi0kMRWRxx3YJ12gFJSusSkSRa2LJawHv
Xm9iIAxDvpeNfw1Yn2LnmZLCPTB3jWllqzStug/jfcGApaXcEWAb2YXuotkgkbdpkXhQvQGxUbwz
Pt47A9UMcAf2yOrYYZheOyxDt4msbCoTIlyrlJlzbYcQkqnY0+1bp45vmkaW92xZo4lM0UCZ442s
8KMqaREmZtvMODoj3avlEjsWm68VXvqFMUma9esvFj/TuSzh3tEnpR4KkKL5Gh79XttPYBhFjJI8
ArfODa8hgp0FA2qJVQ0lCqM+gyx/4iejKpys/mLqPy4b3OapnclY//ws8aBaH2eRChkkWzyVNNdN
1u2HVnXMafH/b6JWTzsTpSeVvmQDLquqLjCMUijJfhmW9i4s4uJI9XG4vyxv8yOdqSZ8JEryMgYK
peKzoXEXrD60VBLPZRKEFGAeY3Vmynp4SRlENb+2+vLhb5RgGJqw1/ePeMOzaMrqxrAUX63u+vp7
zn9e/vs3bQyFK1tD/g4RggoG/huqn1AhnIurrB+uKI/dRh8lFbrNk3oXI958lVFxbugtkvfkYdB+
UAx9XtZjUwC6QbbNUF1VxUBmKaNS8nJR/LnsvlVh4zYRIL0uy9j0FYyU4BWvA6hThEGzuiREVYHi
c/PAbnOkmok7AgElxb8vS9rU5kwSEVzFbuNw1A189T69UaZxX7bDw2URW9epeSZCiPwJ4GI6fYIy
aveLllkQGwEJfT4ozgSi0MR6UZL5L65Sk9k6KngMQL9vJaizAFAmdraQ0cayOaA+WhIdEqCpRult
2OU7M/urRBI2baJqh9U5TXyYdoPBQWYM084b1Yv7u8xe/KqvJJ9q0yjOpAifimPwNo5zOGio1V4W
1Y6S206ETkJq6N7lT7ZV8Vkr6chZMWC31ss+mkVJhlEP5zQKuqy3buYoVV65rg63Bcv7GzXv2RXH
eqGnKnN7RxKDBBrLmwdzLtRd0hqq5HNuhA5M24K3GECmeJSLoM1lV6VmVPXY8EuUY5hGzliPhyzi
O4nWq1bCZQs5jOiGSdB3FeGcsPHSt80QR0GTGsufmGCMRTUytKCYHu31OsMaVlva+zFuo9vUskDW
UevDPY24LQsyG9kZ6hyajXUcgnaKaMAVyVCuIQreQEnWPldplu9szsHCZyTDnpWd+tWwde4koSoj
WNs8a5uiaGSsAU7cNYqIpWbRwqMASO/tPbBdtd1MQv0OeNlSoMLV88XzttFGwWaTjWAn+g32iuKu
TeP/jA2p0T3K6uouBJ/n4KXklk5u7Ennxzf0Y+paeKMGctFPJeABUaPIgAYcgGktoFmE7Tqcp8+W
ttqZPMJIchcdyyk58FgDAKdiYJRpUUxk4VrQ6Pop1fXWoXpeSIxvIxB/+F2Cd6emOiFGzlEw2sZr
2aU+inaSEueGUaHibtLVtC0U+oW0qG54YmQ0xYDGMPnGcDLYH7sBAIJys2DyJPv3KQtTqYoOCurf
WF1bP8RZDDaTaC6NXo2CBDOLr2YZGY9TZfSSVG+rOMLgqagLqpZG0W7+KEYbhlHt+jAK4qRXvR7f
MwtzZ7K6e9qqnhZbN0VUfY8mshsrQzJo8GagggF/EL5+1DMdtQ6g8VMBtFgSYEoDYg+AfOYOVR36
vFKqzmAa7TJnCJJv82H5ig3QFTf1ctTauBbwG1AURceK6paYu1O8C9pijONgGsL5OGO84hogeLMb
Rz2QJ+Kl2V+Wt+VA5/LW33OuM7IdavA0Djr6u5n+GN2Vssjqo5s6oQSrIyuEWiKnWdZE6y6iFQVR
ktI9FvQM3yDm7HItBqQEnQvvsk5bzqefyRMSeA3o7mZiwYis8GvbntpJFs9lAoTkV2UWrSsCAeju
YvnhqlxkgW3zs/yjAvzu42dJWl4sJd5xwWyh9T2YDiE3oS3batyaHWfvJ0XFV4KeqosW1xAT5rv+
aR3My5lTUJedsCd+vRiOvZOV47d67h9kCqGRzxXLzAYyE5SZfi27deEofuQ/sbmefFk8c1+cWOHI
qGG3I8vZiQqRZULaWlYliNCZ2lPXrDWANYSJE4KBo9bSvQH00Kpsb6d6ui1H698nzdDZRlSzTZN9
epF3RZ5mUQidjQJrTRgsjbHZOdmLw+3KSWnvLCX1skUidSvv+yBWcO7Q0NJZoQgmza656d74eMnd
/yeGlg16bjvFu47CfTQDLH/ITAgbC8wxzU9Vsuwu+/VWr/mDPoJjD7OJxt6UxEGeOMUTBXz2UUWf
IPbpEZgHzewasNvGye+ZJaUakakn+Pwy8TGLNahnKo9J8W0CD+Rl7dbz+XT7vNuI+NQtQaiajBmU
KywlKLvXmj33o+H1OXWHWfb62NpWZcjALdXEmrZFxMm9nIVjkwMEPgB04+yOT+i27OyH5agCWBF0
gmRvFM5fADV9kLke8dldY7KBJktRxkHcnAYtDow+dhmVMVdtfijTBNmfDQjXz5UPTugAf4sB3/DK
0yttlpSHNh7A0OL97xfiVxUBCKSNcZulvZLsdE297vrqoWKA8TCG13ROAaq1PNfzInkwbl4JZ3KF
AJZ3odEOFF8s7MxdsrzMpPVBUCqxws27+kyK8I10mumNsobJBWAoXQu2bg09qkeaySBfZJ9pVffM
GIwqafqogaCG9TfaZN81lSnJbbZj/pkyQvzLGEA7B5VGAXVGD5C+j0nwBr16L10l2HhrYloNQG4o
txJ4kxj8phhU1iyPg5W0I98tz8YdvTd8kMD9lo02bB4cXvOoumM6ExSxHw+uaIHB0s0QZdmYmR+J
O1Uy4HeJiLdzPfs2HbdiO04LfJt1M8jNgWcCPORwR+700LPGHX9Yp/Xp6+UAKJMqVCnaohhR2FkV
a9ktiUO3yofd/02E4LstLfOF2FkcDLQbHOzr7wGFp0lcSKaH4Ki6XWMCu8TpoUbupTFA4mS44+s9
9+mqeDeBt+B+9n10q+ZN2OCkTGC5lKigoI0NwLSbrI1cHYSV88vlY9t2pDOBgrMWXTV1NrhRgsRk
YGWZwG72rETHgoBSFwOvxfhqGuijU9mu4faNfyZY8GCFVMCCXCC4W/lRdpqTzUHzCI68TNmTu+xg
+CrQd64jY99jk+zLZbVlH1Jw6iTKs0wluEnMPvKVcnkCwr1s61b2Kdc/P/uUaltHY6xBwXHBW7da
dqOGXhqwcxYnMi0QKRWVaw7Lt8uayaQKMURLkqqZdEg1yJXWvaTA5GFWgGboTZsbnmr7fyHOBgMn
BolRAftUPBgbk88ljwNb6R6TWMF0g6YFhl15pTFcqVN2VSdU0jnYTn7PhAqmM2FJJulB6R5k/ZQF
mCPsXiOuhTuFVuodsIfVoBhruk/bJHVtjt2CEB0tvzJHelqSmD5fPoJNWzr7NYItDQkqQomBE69C
/mWaMPMRphJz3UoQUA9CpRddH0bEVsbIl4i2dY+PWib73Jzu+kZ1skE2AbEphhE8ZFQUM7W3N+WZ
xdqcMezojXhIVYkTob1ImvtBk+UhW+eFMgguVRT3TCaOz6ZqTPPRrCFFSTSf6SzalWHXSQxzSxc0
fdBSYIbG0GP46H0F6/p6GJBzK80A8s1cj38wwsdgqlMl+PcGcCZK3IOY+Jzqc4d8p+rDp7CZ9uUk
g3/f1EZb18xRbaaGuMPcT7mRL6EJxsukPWhWEWRWFpTzItFkWwwWmaiFjR+stn88tDYeigjLCDHE
RLarFFWPUZEEKGPLX/RJMVlsYCMLa274R5Ckx9M81rqCwpE5P5f68p3XUoj+LUM7l7H++Zk5V6yZ
W2XNdQaQzbLILSZnBbIDXtXyYy6deG/s7YMms4atAHwudT3jM6k9L5JYB39IUJdm7KF8z8A2PeWI
+fHiYjad7/tlIfdcadXDZTt8QyAVk4dz0WJcBNtMlMRQ2AiSB/poneLXFmTh3AbSg/IbtQnDb66y
HaZHkFf8wM60iyrnX0wFf/iyQjgsCtq2jQob6vz+j+7zXUW8RnOr/eROHkeTzyMdqquyvdvN4hPa
4WjugaP9M6l9nUc2jesBeXowu9UhAelFchXdDvjc5ZdiBSeW0hWu5yme97lI4byL3uDNwBGWOxPd
l7jLXrVM89jcBNNcZfvLX3fLmk2iYvADMQDQloLHzOgzpUaGJ3aX3xjJLzUfJcntlvOfCxDcJQLQ
zBgmiP4Nm8Gl1jpz+KPLny5rsYbdT0d2poXgHUpRmgPahMigo0E/RibHkU3W5C3xQn80toZxgGX6
WQFd/UcTsejhsvSthVS84iww9aJjqmHs7qNzzl05NcSCjuoVLtJTs/cGT/fUa9C7Xpa0WvkHPXEh
ABcEA9BY1EaHTvCCdJwIT1iHS86q/1QWgBLN5FfeWV95BbyXkf68LO6TJa7isKm5VkYIcjHBODIM
W+eojsRBtJTjKcp6MzBQad43vAfZdG41/l/Isw1saGAO37DFTIGlhqLnJkHFIrrtKLtVtG+8/zWa
ocTot/TSkViu6aWufpoPKFK7i5I8hF4VsssUO6/ZFWg0PU5jiaTPZTMc4bmoNa6fxe3FzjFZVSlr
8ASwxHUC0C6f7XKAIrBTvFerXf5bVlf9nMgKMgVznECBpJAe6q1VDAWkvCHQEMDDVh9W6GMZaMcn
B4e0lf8IfVzkkp9v93BoW8rKJIBvXNPq2dRSF2N4suz8E/PQmxikqhbTNxY0hgan3GswfarHzf2C
dPVrVfDyqlrm7KSGEd8P6RTuaVSHHjpEYHMuY4l5rt9K9D4Ks0ScNNYOuRBlShD4qbPaJEFczy8W
apF53t2EdXfTqMkx5EXlKFr55bJLbJ0upqFtgrF8TA+LkwBDboBpIKySgORj5RQ861H+D6+7eZHU
cDYFIUdDpRIFqU/bFT1rTCOifRJECmoC3X2enMo8l8SvLcdDEmgiQ8eS8Kc1zThKo3ZMR9hKPL+Y
bMT12Vc/RoMcjdCw/u3NA4uxsLuPpeW1AS0OsRRLxa28xOfiBjIUq9r1yldQqEpU2jq3cynko4On
7YztebxsglTX+E6ZDAq0YQAY83KWdd+2Ts/SDE3TsMX2uZCXlyRPUhuiADe2s5M6A5gS4JZZqFsO
WNdmyflti7OogQPUsTInXDZ1rVUdeCRxfuT3CBQeZZpcpX9QuSRGyuQIIdIOBztfog5qleFuaZi7
jl/kpurEmWyXYlMUgSnYVMMVKl4wS5gA8y2pkwBzEKlT8jSg2og7rTOAq7s8/XvXtXTtrauASbTP
L1JuJHEOjwIgx77rgc7MwUcZl5L8fCsqWdgBxDfCPIsuTuwkqq3WzYzj0zsaZI21G5NsdOzeHJ3C
Dm/13PhjV50kLBkboZCp6EwSxoC1JYZCYiooS3A4MrAKwaKYASy4YxH9CwtcJ74whrZOQonBL8Pg
k5UocxI0ysIOWalglx3PHKel9tFIW0MiblMpyjBAjbVNhCghvmd9S4DaC4NnNni0MiN07NaURSWZ
kNVEzxKCMNftciyHBI16lTttru87k//NZYmrkkEZEy0tMasfxnjJlgqfJ0Wp0NcBXb4b1Kx00Hg6
DDHRACXf3qDJ542l+hWt7d1ly99yMyQDxDZgj5izEgvz+Ryi2jxBR6redTHWeFriWjmeT7Hk1tpK
iFG+WCf2MAOE9OPjafJoruwo12CH/DRayfXcfW/CZ82er8vxz18ohfEZDRZJbF2MHWarkMKYKagk
tDIwl+glJvlxbkE1aUSSyLFpIxj1RJJhYQdRnP9NF7S6shiiFP01QqVMw7TnZWU+PZhwN2KE+R8J
5OO5DShc2XEECQZfB5Sm8dc0WGhQ9n5hYh+V8ztkJL900siS060PZiPptlUMT5t4dX4U3KGSWRUm
BBcdAXRKtg5QL+YpIkXlsUHDrKPsUbF1mLYKazSxC4vQL5hIGzetbkUmjNG8boraAXWv5DA3k/xz
EcINVoSKnXUpRKhXK6nWRLzI+01v44cVDCx5BIeCjMlrK+s4lygcY4HgpFoKjrHn7EovULYl5p1B
ZJpJzk4k2GGTradEhxi8l/gu03MQUJTfLpvitgzYIjjnUIQW769cVRKA4bIkmLr0LuLN9RxGkiix
FY9seK2FUIQyh1i1neI56jqM84IBQ0ncirPOwWjBNyW2GwdTPgeJQpsaYcQSlXUNCzVi9K3KMG4x
Ho1rK7W4O5np9aSZmCVu8vs4zx6rZen9vJ7KQ9mbXjkYqRPGOt91tXH9/0j7suXIcSTIL6IZ7+OV
RzKl1H1USXqhqaq6eB/gBZBfv07N2hQT5Ca2emza5qHVphDAQCAQ4eHet3ir9aT81c4dqqQMhP+a
Hntylp0si3ymhaW5poJ7MG3bxpeqynqUq5L6Nu3Lm5KOiT+Mcxz0QH+6yjgoYW+PnU8TEnuKozwn
nZp4cZ+P0M5gj6WZ/BgMCsxrgpaOmmoHjCI+FFlxx0Z2X+n2vRwD+irYHRxw7hGFYhreGUD8ggaN
j9gsG8ZsSJs8lCdyP9H6LYESxmUTO5/7zAR3HC1Gpyar2zxU5izoU8TPRHEn5XtJusNlSzvR7MwS
dwzBsjtWfQpLmP5y9fJHl9wqQxZO+mest/5lW8vvurBxNofw61uG/zoj6ExFTjCB/oVGyec4qVcS
NZ6liD7YWZu5Rus8Xba7G2rAl/EFjcErgIuftio5clQiuClO9DBOihuBIWFSZMEM2s5W2jKoe3QF
V+uWT7WOijSRWZaF7ehI+GLkx8y0Ozuta1ca80+rBUD7rxd2ZnFxo1UmFied0phDkYWD3biqKQc5
kFPG/Pa/WeG2D0erSIYMVhq7Nt05u42l9MmkImL4na8Epmqkesv/LdR454vRNDSAKxgKaabUwYT/
1o2kunepnYiUPbf8PIaMIXNNUaDYsQy9cF4fsThSBp1lofphNt58mP3KTz8ohqg7SCXTwxyobvls
fc4m+GNEyJmd4IpCEqAziK6Os3HHqWiVLM6ULLRb/WdBtNepjgW47r2ThieHgv+ZeFjxj5sJHZ4S
UosZypCyHJR1lxxiNc2CvMOkhpuU8XBNq6gDAy4dlEc0ApXjX/sM+FbwyEfGIhvoZp1/TCRDZJIk
K8PgNgv7XnlWtPI+dnSBma+UlQ8pazv8CSCTkscF7CxgCR2ZS7/0dIivHhKoVXn0FCve5ZUJTXLH
oRq7kWGuFn4KWUQJatsWypN+6uEy9Md/0ntRxXwLCIGzrtfIXQZTZyZaZBuLQZBJ+QQ0OakrBW2w
AD/tH8ZnFlS3MVRXkX8KFrvnqmvT3DkZM2saldrMwngqoD3R/xpKEZPM3rHXMPWwFOzw1tpU6KUC
2bNjw1OqyGPgiEgMnH5wpAg+2+IJW0/5Y2dZ6ipWoiZV2xmkpVEvca3CsxPPQA8u8pXqqENxIX5I
OhewotwHKfSvy7a/6nQb25Zm2og1qgWyqnPbRTHTrjYjeCn0QySvixLrqWsH6ZbkSn0ccIAhM9Yp
UuuaICp8T7O58ElWdl6SR6AParrsIM9S+6HWeL159mRGrySqZ8xWtfoV6ZLyUFPcOwaRje7YE6n3
jHRkD+WY69eU1B0BF2AvXU90wumQWP5UUeVmoCz6qAG5Pxg6aT8q/JqjKtlmEFt1hidhP3wAoKP6
THFav3YaBYLxYJbxYqyGuHJUi1L1vS+0yqv4N+NsoDyooz8YgmD6VlUnTxlsf9Q/5vGvpzNwojCN
t3QLcc9sOP6Yihw1MTukV/X9VKvelBVupDzEimi4Z+/8rA1x4ckYJCh9jDBktNWTY2PLKBkEQ1F7
sR7JMNSocasATM2VKtIeNKs1xGfDRdKjC/sjPWBs9CC6tXbPKRoXDljlMKrC03XZbUnn3EnykBXK
rdqRQFWqK1UXndM9JwClmo2ZgYXll0daQI9P7cwxzUM0t67MOZxlK9Ca33IpSGr2vszaDhcOLAxf
xrZa5CGdpI+0bH6jUCwCuu1tGWqaqLYsVFmo/p0fe0dOJk2r4zx0yncpes3L97x8vRxaRCa4Koji
DJE2SPj4Hak9LXqxHd2jeC9ctrLcMHz8Wi+Ei1+NIslWubiYVXQhhN7DyOp+RJ1yK5fkmGrOQW5K
wc0uMsl9HzpPZVvpMOkAFTtN3U3dVr8NUnxTa+lGTZvKBUIzvLzMLakV4gIGKtEDR94CqBd3tWuR
Ar0jCz6uh/Z1kbnjM4Rsr4276aAE+vf+w1yEjw+iC/5LqXazvSuzy16sriYU1ftmzuDz/6FKniHf
pUPUQjnVrdcclJMT5Dc5xATeqB97+Fe53xK3bHyR6tR2GpBbP3fdp6nu6FaKP2Shyasil3QuZW79
ir8M8EHfClFtKI6t5/gzdbtr66p5jIW6vnvN3/VX4FXFstRwtHGJNBSyeifCVAik0DZ2gfT4sEb0
jBLddmtmQfOLkqAcIL2ZONKLJI8if9gLrSt/4Cn1QJgRUXPxB/azgDrMLQNl53uB4ZtF4AwiGYU7
NuGSh4GN9qP4ZxZAhhZ3u+AXJn+49X6adA3mkTa8YagZ7PWSQf2snI5GDm1NYosIpXYtgr56Gecz
lknbc09kNJ5ArpHhvqJD6hWQXRjtaXbnHLhHVakLr2v6WLDLuyEMpO5gA7IUkE1yUbKnUj84DNd+
/lUquidxeYg0Ue1hL94j//qvFW4v5bjualKDvEHVk7uiII/a3AhiscgEFyWTDLpmnVUif5khbTIp
cFIwaPqXY5Rot7i4CClckpjlslvl71L6ZqYfDfn830xwTkAGuWniBCbU+aMd9JDNL6QSDbbtedo6
M1p+vop5AKEmSsuQGZHuJ8jI/aEsvBw5jAIBjFkXpEh7mwaiSvyD2aQtMkBWKZHzos/DzDJdJGVe
p/+j2HJwed/2riwgkTEwDgpOPL2574/JgEZ1yACW+y6VH3tbQr+0i6CoozTZEWUu4wTp5R+orFbP
lw1vZxUQt0H6YDl4XiwT1NwRYmgzQq97UUgxBgCTo1NX1ASaM+UVjYePrIZ4smyDSX6OnmgOv7xs
fi9lszWgFBaazu2ss8GQDZgJcLfAL4OGIMTEMx5w0jEe/7lsaO+AYaJaAVoHRL+bkVKE4rmtYycP
y3Y8xXnk2077dNnEnluuTXAJu1YoakprGxG/Iz4GSb12KN1OrbyuJ66T/psnz9ocdwqqWWsd5E95
qKXTp1wOAaUqBSWKnfrJKKzqb64TFIJUXQWbPzZxQ4xRpvZcQBEErx7MXIDApo9y7/Lu7SRQ5ya4
7TNiR7OgzYWDdjMtM1QD8fJPOehC/Z281cWBvCRH85R9iCgEdooy54a5jYwnNbeHIULMujUBU+vv
6eCnt7o/BuQlfoOUgeg5tHX6xSAwEVCBsJzNk14uDSeH1jMMdoNHTc2T9eFtlIsXuzQF8XgbV85N
cSF/bofeiWWY0vqicVsnAadk7GXdqQIblafT+DQ4teBLbiPmuc3l56vwbLW9no8y9lNjySHPGRiM
84METpPLDrNrBjEZ73AUHjdv1xZdFMuSYKbqDB+5gZc5yilNHUGE2p5qrAagehB3Gagt890zak2Z
6qRpEYLC4LWVle+Zpf6WjOEusuUCCAa5Exjc/WQGHhIIyLoNAM359k2ssZ3agkGnsJFDzyieYWzx
oZ2qQyx3v2sl/V7oiaglvrubhgH+ZzDfAK3DHQJlKrNOpkURZlkJGL8GQfWxeabVX9MYg+rQWNnh
3ityMVpTB+r+MDKap1nHFzPbQE3/HoMBM+ipfoV7tNu4+zQt5okaXVWEhg72miINJujkMOradivw
9q9fdZ5pwxSubpRPTA03P/e9jCLN83TEEUud2CndTK2hRMCMeX6O02nwl2TuRtLb/nEeETtlHRS5
CuaDfR2ZsYGinTZeDTZeZA5YX0Htv9BD5ll0lUwoKqagAg8NVjlu1qZQtq1i2RsmA9KrZDZcg0x9
YNaF8gDESemnpT76pbQwfEWsAgoqlQwnaPD+PlpgYa1dharV4+VDuL1WkTwgNYYcJQKayo/plMmY
qWVk1JhRNzHa5JQ/AAgWaX1vn1LnRrgURStrFDVtqw4jJ/tGavlKMp27Boul2vCpWuOjLo8NpgET
EXp/uzrwcioY2kKUWVIzLpKBbwrKKEVZhAmxby2G9makBn+7gecmuFuvmNMKjNE4d0YKTpG0eyRk
EHyjvaO9XgV3tLWqYpKd4iykTPnd6tGVPaIfr455eHkpu3ZU7BKiBzQV+AoIy9SWEQW7lZvZtWkS
zDvkgW6JBvt3PwoSORTHIEUMiajz+NizruvQPcdyzKw6aBHq311GdAFoYtcK2J5RTFy4C/jWQipn
sxM5FHFqstxqgEBo8XJ5u5a/k48byHsBZQWnmwLtufN1TLPK4qRgBaa16hDYqoA5GCuo1ZNusCup
Z4I4tft1/pj7egesbmUqR0k/jQvXVcTu2wSTW470A+yAgoRjL7dBBWZRtwJmcXNd2tpoTA1GlcJW
h7K6qR+1qQqTGa0tCBpc3sC9TwQlaqRS4IoBxIlzBDWuaJ2bMBVLLfu0zQqjaE2eiKLPdkXn0Uc9
/07LZVzL3RJ9BhZ7dqlL4ZzVEArBQNoxqlqRCO7eh3JAPAhoqYaAyveydTBLQ+JKLUJdfywTKGRC
6dRI/ct7t1Mow4jJMi8KXNii+cB5X1/2iWYnVhEWV1AhUT8LtLMg1vUCYvP5VRIW5na/1R9zPFtL
0+QqeHy1Ihy66Umy69PQi8Y5t9/pbEU8IXcLtKUDYCtMSOl7Kdvv2ijHvpU1p1lqRBylX9gv/vSu
9s/ivKKqtD5xUljr/XxGb7VNAhAmdl7mA2d1SxIf2tNu7Td37ygFQ7NDhCTc8RJME6soNctgY93A
+6lRg1cUpCNhThTMidMfWkyv1ab7ftlPdjYVZpCwoXQHdBofpJqBmbPGljDYl296Re5piXF0M4pP
ag/x6cvG9pzSkNHNRfPfRL7NwyO7SMczLMeJ/g+SUIVMzSH3Ftkj8t7cCh9+u4vDJIYF6SwMFPDY
SMC8MoLJx+Ubdt/i2c27h86B2iBqIVCiMMH0g6HdIZgdTz7+izcglvrHNpcH10i356mG7Qnp0iRN
foQU0Kp1r4mECjZLfsT5KgqyKK+Athvkh3wLmWldm1BZQUQJx5vqMB7bgPqRq7qVJ9RM3t1TzMzJ
S88Kmnlc4i1P3YSHfIR8BmK4upd4AJ49Qqc5QMD01TfzgG61cxB1H/Y9Z2V2iT+r2y2KMznPZJhd
1FsXnMP4HUN0gRS2ISZzBQDzbT66UB//WeNyNlfGyqbrkkl1CuDehgdm/sxRd1H0R0M/aQUglYPi
GrEuqOfvVSkwtbFgcgDGQh2G29iYqGOFOFZihQu1B5CRuBqOIxS3ZZ880+9JePkw7kRsFPMxuQEs
EEb9+cNhF1atSgAS4OQDNqCeYghPX7awE8Lwyx1U1gGURyTjriCn7Wo9GtIyBMkVuOqvpfGVEUEa
t2sDtJBgU1zE4/imhJQXKIqxsgwLxA/jKEnExTvq8jr2nA/zr3+MLGdi5Q95r9WWosCI89y8JF7t
me9aONy0OGEJGl2XrYlWxGU9LAfBO2oAZQglbTdprgCptTTBi2HP2RYSYIy24OmMS5Nztkaye2PM
v5wNzbxfZZAc0EmD9rJXPdWQvQJi6PKqtpPmqHgA/AhMmwZvMPinFqTkjXEYp/+4d/MwH+o7Go4n
y4v6sP9WBNMxnlxNcKj2fByIBKDiwYgB+gxuL42BNWjrJEgZLPNojTMkWZngTtuJh9CV+2OCi/NZ
y0BbPqKak6hZ/7PUy/i+MUv1SBxq+kkTq/7ljVz+ZC7Wo7wNMQMgvTFGz8ffEWyRUaLDHsKI60Q/
TMhR9cZxmJpwikUjoTvQfwXWMH2FsjBU9PgsEnUb1elHPC17/Ul70z3FnY/pa3WKoYFlh9mT4YnB
JHupF0BdOqwh90F04pxTonoW5VWPLCFOyacj5ZU3YrThJk+78a6WE3YD6IzuTwXNvGgwlNucqVGI
7n3xgtaG9kZBoJ0BB46xkqyi1kvj1JI/oqnkolg5Q9OiTu4xDxIJbo3twV3eEc5SqwTv2ea5UlUJ
TfBoqkMS97anMGDLq8ZgxwQyaILYvXU6pNqISCANxz8gEToPSFWcQ/4DzL9hVqjPg2yfLEN5kBi5
NxJRL25vVWtTXOyr6iEvpjGCTAxamH6B7+Jl8QxSCtaLpJG2RAOGAu4ZNB/AzY70kL+ShgE3bzPh
CRtZOr11xmY6pFHeujq+pTugnuaXamUvyH8niG2p8kxpcJ7nRvgk3ItW+EugwgbMIbiH+YwKyoO0
GHtkbwZmd0LjkF63R+cpulEe+0AzMd5eIWCB4//y2d47bsiNQekPWBAqjXx+zKyc9ACClaH9ET9B
F9vPnvujdss8xWOhfpqOInjJToBcGzQ41L2qtXo6KUgCMoV+l+zs12x1T5cXtXUgxA4DJFeIwtD9
5D+qkyr5HNm4zySIJEhl7tn0ubREcKq97hIuM0jwYNIGU2w8qlkh4AaUJmxd86a2LnQxwGTyOLr0
3Rxc6mtB49GjfUqFnBU7rgIlBoBwUUHEZ9sM+CxAbiy6bRb+3nZ0Fb85dK/SHejXPoADuTH+KQ/p
QYS93QkAYPJfpByRgaMcx19seW/0amtVIbPaxG0b8trhEexXcX9nk24Q3Dm71jQV9QrUgbfN61wD
0TnoOqoQk29+G5n3RDGDQgcZSFQEl71FZGpx2FWqFUV1P0xlVIFv0/ak6ipqgGoqH6z69bKdrVfi
/lwtafn5yg6gBI09lVjS0KeHZGyOFUtve9q9XzazPV/nZrjoCQZljDS1MOOQ4sao4yNrDZHr72yZ
jfEVPFmgZLHVnrKNFgQ+2oCJGdO8mm3jZ0EjDEtJN8OQCxxh+zDCFbcyxX2dMYsyySJjHWqR5hbV
8MxU0GFQY8JUVw9GblMKy7z5MJNKkBTv7KO94EpBsoaZX0hGnH+uNIm7um5kTKaS5pDo8U1JRCZ2
t3FlQj03QRzNkFk9odNhS5k3tFNIZEVy8U46mcT6694mNnJljEtxEugFMKOdUReumgYINXprdPmn
UxcCgS3RorgP1jECnQ+L1qE6ksQDy9ZjnjeFx6TpOY8qwWDJNjXFohbuC0g9oDLMR3pwF0pxo+Mj
YcD8GiVxd8qaozYmp5RgxKTtfv/12YI5Ex1AKF1sIQvqkI2mhjpZCAGT+35MT3PWC/Ks/RX9MbFs
7ypKIO+AlGkCjTzNBDrbtl20vj3JQJTXDjq6w5cXtPuxVgvignoNAoBYHdUaZQcktuxxzHO/sz9M
TeB8u4dpZYd7shSk6LOCYVUV7fy81k9x9tf0jgDOr7/NEkhWG8eMnplAzNYhdL1OeTod6lQ7Xt6t
nQi+7kzyfXszaSYWTWitqMM8gShu/q3Z5jd0dASv/72vsk6Aua8iz3pWQlEWXj0Z88EcLHCCA+s5
lOgCz0b6z+VViaxx32aqc2mYM2T2lgGIjDI5uqtbAwnHElItJUMN8bK9vV3UALLQ0aayUPTiAlGa
SoDGDEkT4tFO/KxCn5XZtQaFmlSkc7SDRMOrZWWLC0ZxMzKnQHUjnPOKeVmEtwpU31Sw9RLTlSkS
tSm1kiNFqAgyrY39Vo1FwpC760UpAtQAC28Vf5FgukMy5xleA275gFr1YbbpXVTUseAs79lZUNso
OiBB27QXp1kbjDqrmpAN0wARGuNaZ9b9mEAk5e8/4NoQt6lqNDtgCi+asKaV6lpOdi/L/eARCsL6
y5b2giEqzMjhLUCbgFw5P9PtaLcYWaybkHapp8QPuY0HWGf5CrsiDRP45U7NDc0cUCmgByODC07l
1gXUktnrxkxC8nv00yNYnL3omHzKfunHB1EtdOfhdW5t+ZyreDUM1QyuEljTw2Z0jcNwuwjcsGv9
BaRAYREMYo4D4Qq5ywVyA6VRm7C5IPuXWcH61fF617iuAsk3ny5/vB1/RAIDthLkUDqKldwC9bht
VanRSGjIz2CN8pzi5BBb4CG7RlD9UCGwCAkmPgEADp+xrDKwi9VwX43Us5h5CwUjUS1xCYLnNTAI
56zscEFytOlgzhhMw9fSDir2Lm284RUzCE/arQr2Zq8+SFdZKN04aID8mzWCsAG7iUcttvPcUyY9
my2iY42yQ8KKHCdMveQi3pe9R6WDPBvz6DIq2xvcuyklKAPIFgEr5+ij7wgtyWeowc+x+xODgS/1
89QE/x9v2W0jCSNcK7Pq+eJ6q9elujAJxsXYTXvP3NLTXUDVH4prUX9sp9hzbou7efB5jV5PYUu+
Xpxf+bHYAul2mFwnf5/wgIsBT+UF6bGdghvbpMCEJYIxnPPbyGJoe8fm78sHbOdpBBv4VqgFyNsR
OFwESeakKAMUqQVeFL2l4LlvJhdkDT9pNf5kWvKCOH1C8iAIlXunbpmPwA0O2xuBD6nqIjoBIBXa
sXbbTOYjYSaAi3keCwztXAD49Y4KEBxY0zaQAqmZyirrGJYoy+SUVj0utUZ3bk2zlz1ztkoP5O2i
uSuBUR5YoFCnHZQERvE0+5bPQ1BqYLhhQ33Hkuygyr2AqGF3N1F1RlNswb3xyhVRNzOgdDskRLb8
Zk3mFdXaJ4iQ/fXUAShhgKIB5BSTjJs8RNcHcDdHM/IDmt2mke2Zen8yVRZc9srd3VuZ4Q5010/9
QDWYyWf7pLTDta6yl97WboaR3BZSJjC3k72erYo703ZOWtNq5CZUjO5QS5KvSo/M0N0xTgWWdj8T
+kgQqQVZ1QZJoFkJmGJBsw6dgMx2I8MgN04bSUHaZP3n5T0UmOJrpG1Wy5FMsagEcssZaY+alN5D
9v5/W5HBpVdNDyonC+MgAApGXizT1B2z6l5qi/DycjbfCEMo4M9Gid1CIrDhtgOmhWj62JEwLhJc
KA+TrALlfFOKyMo328bZ4dKbLjeGOMF4eRhH3xPQH9GP0RR0XLZtTNjA9KwO8AriEUr15/dVmduo
cLRjGxbzQ3Ol+XHAXGJ49XSX3UVuFdCjJQRWbe7IL5vgxjccQ1s69uc2C93oh2KGzeSqvZJsNw0A
hA+7K6ACxOOf28QU8XxhCMRgtY20m2/32UBbk3xIulA6plC9+zbMIANwtZv5GN00v7MqsEE9HdoC
X1yS67MEa7Fq4QmPhjreMPyrsEiyMerGvAu/aPXAMHZl2r3gXb19DnJGuAy/jXo2NBnSJ1O5pgPk
XoHxSwtPIo1LALhI2tbP6vzQlLbgHttzm2WsALu6SHCgPH/+CUmTQt8W8OsvqEUbuea3DJggJaxf
jG/tNd7eAoO727myx0XhsiC5Br2DLlRr8JnGIJWpJ4GJndN2tiQu8vZaMpng6YWJIj0mmgG1TsW+
HiXRUjYXyvLR0N/UULwETTDfeBgUvJkrho82qLVr1caVbo9gnv2cJkgrKI4gVm03TlmGFYBUWEh7
gZY8/1DQI6atTVp4P9E8lLiDJmKCfH67IAxzLzBjCKwu9MvLz1cvP2eU9XKs9C4Ezahvqx9TDx3t
R4AwQGb063Lk3TUFgBZWhDRR5YGfDXE6XcvNLgRJ8Gc//ZgN9DLtJBhm/SoHK9Rla1uPAFcSNg00
xNDE3QAIk1xKKifNhnBCwJCNZ7t5LOzvl21s7xLYwBFC82dhguHRg8UQ1/UEDvCwhUJtmR1nOdDa
f5IqP1y2s7sWQMJRsMHo8YbYdikb2WVXDWGUIu4OFUR6sh9OI+IC2+TwaByiTflfM4s7rnxhAMmK
VEEmG6K+5bVWvzkK1G7nX2MFZEql+1Xzm4iqmDux6NzmsvSVTTJKnWky2IRg1Ogz3/6Wxh7ozH/X
VyCqBkBSyNuz44ZYJQo4C70teC656EezvJpLpx4wMlZi7gT0ei00VFxQO98Xk36khSl6r+9+PkDT
0b5BW3/j+AAljDGr+j7MsyR2Z93xNLzBQBhzkybzAyHye1V0B9I8ynr6ve3fZ/O33f7AMMh9LOut
4Fxs4SXLV179NVxiwiC+BD37Dn+NVgdMVvzK+KSa4UWU3hVT8gTB96DrtDBz7kbMvMSK4dZ4go/k
rteolyvMXcjnrVz1SrN367INLjv77vfBdIUq43LHK2v5+cojkp7YdmwPfViWTpg0VQjFl0MMtXTk
+Z6UNIKztef0IFQBRNa2FzkqLsYqFi2k2lT6cDbHoEpRZJBQPuyGI2EPVlW6BgaEzfTl8hp3Ln8U
iSzgihDfgdvjF5mbWls5xtyH0Zh6FXmdZeKiZBqCju+uJ71XEysEs4jfZ98ElveccW2ZKx4ZkSZX
NsN6zTb1iHUHsQS3tEjApp8xzb28GPwZ/ZcYpeGm/ilJoH3q01OUfvZSI/jS/49dgJoTwB5AvfDZ
nVlYUYTzgk8djddpF7tgw3TV5olZ/U2G6QMZk9otmwJbBPveVNBwBvDNAfnGM3dLYdxqOp7RpQ7D
4I5P47sOLJzVpHvxNBxrUnpSLRrmWE7VeUq5WLQxho4rCX0GzqvN3mgyMi5LrTsldqlBzOsezEWA
nk6jl0yGJfDrbe5wbpD7zp3dRHFJsMROY9pNQiTnPqWaJohte97kIDMHGTRGojbQ63boLKfWrD4c
FdPT5puWWl4u6hbvvALAdwQ2QjzcUDJAT+E8JCiTlVqzAysNmTwJU6OlUYLGK+j7T8X8dCbI3KdX
hvKR93eD8dtmhq9rr5fPzZ7HrP4EfhAQI5BFOg8Aa44gzysUPEMMGeeGuswwDhnmL2IrFnzBfZNo
JsNbdubNjLFORrBx9aFT3wLj4DX2GDhRf2wH7ZB2mByX3i+vccdlgLsCrt0ClfJ28izr1LlqLakP
0b4s0Ewx9PmZ0LYWlJj27nycah3JjIKPupnF1fKy0FSKG7huf0mNepy7l7SeXGa/KxPBRF2C5D12
o+GhqUxfqv+h84/LCxX+BfzhgKhO1kOpDCpfyqGzT4YTlsF8rE7TQR6uJeVKzGy5c62dLZrz4QnI
lzaqYbKSMWspN7cF5GEGqQxGrbmGvIMAjKDtBJyVvY1kfDk1VCYMOWM1SRam+9STNUDTWXmlUADp
yFNpghE8jt60jPj5SA85AAtIDm/a1vQaTJkzes8yw02U4T6ijeuACi6KKoCRpie7ya+G0QyLbL6G
xNyhx4B6Z5lXcXdHM+vUUim0wUvXDSaoBEe/Sw2vUP4eUb0A3f7rRRuxegearZi0xgK7gPl1BZbS
gbhW6aae8ZFGrgY2qCH3ktpTfgm8Z1sCWSwj6CkI6XjOLEFxlaEYFIm/VuFTqqzJXL3PXNIaL61t
HFu99Blt/ZhWz6Ot4ImYoSFJieAE7URdzC6gi4WiPqiW+XszjzQnbaR2QFVp8pZ6OyXvtSbCY+zE
nzMrS7hYLbOPGJ5XNpYZldr4mKRafB2B3tC3qPO9SeJXtW/uJcOugsvbuxOFzsxyu4vuHLG7phu+
xiYUvD2U8XjZgmj7lqOzWpgErJEtY7YlxDw3mDvVKMgKAhmDvhVUufcurrO1cLe+2rQAZCfYwnRy
W9VdSFjBc1h7+nuK3nFQP5gnQP0EqP/96LZyDy66pRqT5TKBewAYPATpsTmkgeSlnpZ4C3mvGI4p
2lAutqWqTrJqgEFZI0ezsB+hO+oXVfx2+bvt5Yvr7dQ5uG5EorJjDBdHN86/qN4d4za9rhgkEvXy
1Z6dG8eZPy11uG/kQhBPtwDbJdwspVZsLAYPZO7ZONK8MMvlU+rhnPizn2AUUo+POdryJoLN9CK7
mh04vnIlWPRSuuIyxy/5i69CBhJlbnOTdJ7iGcqkYVtD8EsNlq/ZN0EE1VzMq0DnJnGbWpB6bJvz
y2qhufF/jX59idURYW00dd0Mo1N/Q+vZHfMK8iKj31Aw1NPnJnkmwH/po+YOAAwAhSt4pe561Mo+
t9sAvnRKtyyaQsBasVASrYnft38LD+RWqZ4HAsOYJQ3ugginjtd9Xz42wHa2ZXOtEiaIObtRbbUg
rkCpaNIA7eYRUU3N7/vC+G5S0bTPfrRZ2eACtlbmaa4RLKcYMEPH/Cz208B5Ij6b3LlwnW+tlxFX
NLawv7JlyA1FMAyZcjGuSwdnlh2sjFlqiFbocZD+WjHl6zv9McEFNBuFcrvSYSJv+mPJTNNLWvCi
CQ7a8lv4gwakm4aVgAIXXGHn3iBV42RJsworkzt5leqXd/Gpgs599mMYXFU6fNcP5jGHKmhcuYqI
R3TP47F/Xzwcy7z/8vPViRtbGQUIhQ14CwflhNxlegBKW/Bc242gCyAL4tsQTcNiz600WtaALG1C
VgiZ61itmYvZlgcokN5IQ/44alYwG7k/0vSAsQVRx2Mvkq2Nc/7psEgqtHaGf9auHSqjBxLnQ9z7
y3yHDQ5Pnx4HkSDTFmcB31kb5fa1xniM2jQwqlA7qOXqoGhtgNGWV8rAmznIUHnVai+12YxnXXwt
JbUgCVji88atVlvOZRv2RDHW2uHDZnXjMvmfdHgaDMPV7U9CGi+jgxdpwi6dyCjny8ZoqqVpUhjV
8C63htdSxrDhRMEUqs2hidfjWPa/Y4KyV2qenJodST1caYX9XuFporDUL5r4Ki/pnWHKb1E+itjd
doPV+rtwZ7ovwNYnl9gW6mHMISStB4I8v0eK4mlwBehBSEK9390TvvoU3FWqdYCGxI0MmznoW3Wr
d3MD/AajHOjsQ5pA+a8popt0yUkufH5e2EPu84Y1JtZpZmDRJuAoLwvrWiuIL1vRQ6UxX7FJUJj1
9ZCyf/FOWO0xX+pucinvsganXdJ+VvFNrT8pooGVfUeDjhVeIYCN8L3EprPyhuo4XlXaMTdCgWvq
hgACB347VAfcp1CmKQL00n4JovV+MPljmL+7QXOsOQW+ZQFqb9QK02vkIZ6a3diuFkS9K/nQ/hPY
3LvqFnpANE9RnN5Q2uASsiYjgc3sKrdO1mE+2r5W+L27kCDnvonnZiDqOO6mYiujfCqWVJ2VzhWM
xqVPZgg5zC/5tRWA+2M6wHvqZ9EE9hKQNh77Z5V8h98ENn4mqgKvqSSfyt0xNUCmUE3ezMjz5R3d
PZArU9xHjPSsdYwYpgzM0uog0sO7PdV8pliQDh3dUhWFHcEX/Ho6rW7ZmszQTyyxmRHS5k75Jpn/
5vG1/lzcJZdmU5LXi192gXbAR2vdzC89K3eNFs+E3C90l4l6naJVcXccinYWnXLYVGIaJGCBjiMR
+7HIBHeLQRBAzSsTX4oAeJG0bpS9XXaF3UCycgXuxsrktMKkL7IvSAW5tfk8WT9AlAo9FlQDy8ck
eRtU0XkWed/y85UzxEpENJZi24a8O9E5fQep9ANzYi8xCcTrcLZKEUR49xm5dg/uCqLOqNGaYJld
oBww+1Q/IeML09Q1ggGcJaU/fZ91BC8Rbnf/vv2zv19twdViNYj/knzxS4qa2PsUmN8WPYSJ+KYr
9V+D7FrmCq3uRumVVe4dl+O8OTKB1eJq0c5rECEPcXStvg/+5Jsnepw6wQEUOKrKhRTqVP3/Ie3L
luzWjWx/xXHe6QuOIDvafuC0p5pn6QVRUpU4ggBJcPz6uygft3ZRu2vb7pcTR1EqJTElEpkr14Is
PCY4qRHema3fV7P/+Vb9XxYRLb2IoIGEXj956qTLC7G4LVJd9d1zP19BIrqoD3LMYzl6oOm60AWE
x5MH5j7ZQgTtjOt+vKm0u8+/5FQxF+IDv75ktYVt2hW1LfAl/Uv51u3nmMb61vmh+UWUhl7QWzHd
QGDO93YUWoVnu39/YjZ+uytsFNLR7oaE/rpje57I1EkK+4M59n5ja5dt32xLrQGGLyE/aMOzq1pV
4KiUo+UXiYeKu8F6X2hJ4ddjhsAfkiqBzswrR+CVJbT+wmh7J0p1cCw4lqaH2jD3h3kUA3LPdvnE
KkP/zrk4x4V48tYDAAZNpAsr6Rq8L8CnOeY99k3hhCTBM2F64g0oKYtzTKQnN+iRodWSpRwyHtyD
oWo4DIPlQ/rkzP486UqPLKx8jAInDc1cLIonrjXebZcyfp7fe8UUJGbjc97d6IkXfL4VT2YdF8Kn
Pydw7WBUi15LiWzKhpDNDI4itwvzsKw3bSjSyIp5XBnxWTqm5TT/tv+OjK78SzN2BASrMNrxHzT/
YhoI6637gqOrqlOBXt4zDo4OVPZp950h+fH5mM/smbWvqStqIZ0D6zVH7DtfOj0PCqOMkCY8Y+lk
duBonIufPfLethiLTJiw5FaH0TaBFbgY+bfPR3P6ijgysuzcIyO5MbfUak0gY+qwi1ATc4Iy1ALb
C6ELOAbptkWvR3wObHl6EtGTttC9AcS/Cl50S3GSCQzN0G+J/pXQi4TCd+JK/A+Gh6QHypZQiyW/
NZVUvZ6SirrLDThESMUH6T0qRhwiFfbePWBzpLfngvdTYzs2aXyc0aE2slbPPDgVi/4QrRE5ldqI
vPniFed01k+ev2Nbqy1i8dIaJMPwmrAP1UMVik2/tUD+0D40wXSW4M04N7bVbkHng5MKG/YUBFHS
3M/fxF5aOxqQ70MIAGYVNUECHRa8jQKwccZVwAL48Av6kN2f20OnIrnjsa/2UGuP0wwSJFQ8Unow
+m+mqcB9c9BYF1WVHlvi+T/ZSwBAU3Dcod9l/exNCJhtKhsLiyLO69gHw+P8Dcgdv0VYg/qqLQLt
7GV7MuxYUNf/NLraTQuRoZYQGLWccIzVznrPIh54AMuBkoUH+ym0tmeZ504u85HR1bYabcZr9D3+
I2ClMTpFsyi/B6B9vyRqAMCGOvF1FZzjfzx1S6LIik4zdDgAmrpa0bIV6D5bHJ7VCNvPFIRze2s6
0xh1amzHRpafHzk8LQMjQKPDiHCz61RUUW6790IXsT2zx893zPK964vq2NTqedN5akjtn6ZoEQsp
bs2UfePGv48YRuvO0bStgotFrtasXYyoMN3D0EC5Uybnug5OLo0JKgog9KDyvW4BnNOiA0UyromF
AjE5OJbfDlHmRqDRu3f9JOjnjdZv57fPJ/DkWmHvL6gttMOuEXOOsBoMjaKAMqRh3qMJoHqrkysy
n0sRnEy4UKA0F7QRtEPW45N1PxtkxI7vYxKwH/q2uCwCfjFdiFhenmuEOuW5jo2tFgzPBFdMCp4r
Mc14yDGH7s1UgQqDRcp1A8innYvTlp223onHFlfR4dCzTAGqvhzoIaqvyKXEC/sC8JdnaGnttH3z
3j7Y7+ntOVHznxH0J4bX2lV9Ap1rr8IKLgyP1Vuxt7dJVKDrUeymEDnfuNqozXlq3lPRMF24gMGp
BbzGunA7JVxSbRFma8ocIL8XN/+B6ibwrDJ2k0c+oSJ2DuF06oQcm1w7arPWIHiT95uUvmvTLs3O
db2fvAqOLay8MmFV6ZIeFpYWYCvdZdOX8tpWPkMykm6M0Nh6RZRXCvjpczHN6XU8mtBl9EdeU2aW
k6Hhov8pqph3ejgMbZQoVDeMxwRAA3tjxX1VtwF1a180e+hnnr0eTn8EdCugMw5iSjANfPyIplFo
z/CKfiPSYIyNwOv9HDjKoK9QY0Hf7qJCxjvk1KMs7p7P1TxPBlsoEf7T/Lot0zDMYW41zD/ZF1up
BaoZfVptM9CVOrHc9Mm2dbKzwiqnLhE0QYGLECJkEGtarXqajQO1JO83bj6AFF6GM6h6XHlWxnfZ
n6uTCullMFXa0B5ZeLo/Ti5zWxc9vssK9+7OTvOgMa4qLDS16jtL5LGrxHXh6huIt4ZgMvQnw334
t739hy9Y7bGxNevezDC/RX3l5FeDugTEoBbnRHlOXCofzKyijIFUOhMNzLRN3PRguQOBWt5AlSQ7
Bx85UQYC1hjdVjo2DbDtq4eqRjvUDXTsVzUbMvaqAsSmtRfkyghGT0ZORh7LqtlYib3XJTuDczj1
soN1yBuBlWCReVmdFq/1XLcGYdAGPD5dNEXDZR3Y1O9itFkuRMlZmFz/BxHcsc31EZkE9D1ljhHr
WQtU3Nx81Sdm+Z/vk1MHkYItETgVFJ8gzrdaQSn6UmjLyFIzyNPQ3de3iwShDVyl7Y+RgGTxOQd4
ctMsDZd4r54Q5eundnCSruw3lDS+nHUAHbuoT+luKs6cghNXF/YMWGOXABg8T6tlY3ohzVHhvBfa
hTlcae2NlRvoyEj8BN2X+F82n7ulTw3uyOS62qRTkP06y+DyZss9FnN0lqJPxLbuP1+4E67seGjr
IpPFm7Eya9jJejeuGvdeEm1rlfn2czOLn1h7suPhrG5ipHwqOpYwM01AT8lrmrx/bkA/EcAtTHom
IjEw0AET+tFXpvZg56mNbZ49OZsJ+Cw0dN4gIFagr/anMuAPKpCAN/gAjUCSav7yuf2T83hkfjXA
OidWZQ4wj9L2wraAd9KM3p52yM6E/Sc3xpGh1Z1Qytph+rJgmn0n7gC+9YmX+QWJPx/PSVe1iJK4
BFfPQhGwms/Mgb4tvP9m2NdPc2hj1q5Z2Ad9JL3A8Is4OVsbOXnMFuZVmDUsuvaOfEgMuegKbWpX
BqVEtJJ+02k80TvWonkf9ey21s84rpPr9svm2jtKjau5sTCdfd7cSi892KP1UNttfsbOSQeJYOGf
g1vLRnRgEXL7HoZUDCIhD6K57Ma4nwPpa6Vf3/8LGrWnrrpji6stWWS0w8jgtRo3e3YLO2xsfVcO
9wkbkIlJQlaxWCogzg3j7czmOXkYKahpgPmBWNUawlWyBPu0hWmAuTZ9NrzOwlK+HMr30slQMofY
gW5/T832YjSyK2lQzwe/MsSCtDYCk/QWFMsvyKJtprx60Vsanfm8E08vtLH/+rzVY6/yHAFKDaxF
5nTvSTs/cJXl/mTJGDnsrZ2Ih0x3rlpCZx/tgu/geHPCbJ7jpBxvrYlFjWVHKMOG7Vn2hd8Zd8Dw
jmZIdJgiSEBsuezXo6De6TJCpx6zJoUPZKd6QBcAQuktDegGyTzERGZE/gXo8Mnzfmx48TtHhhkt
OTFGgf0ZilfoKjsBtXZuCPq/iBhQGClcKA6E557dJ4/FsdlVPqZEO+/kFhgvf2JQvgk5oljAswIP
fSibBeO3iJWdOYunzvyxzdXy901puVoCm6ajxTNhWzq3EfOSMzi7U3fesZlV1JDmbBLDMqNVzv0U
U6q5T59v5DMWzMUDHK1ZqdekBU0MXj8g02xkGhjDmdvm3LYwV9eAELPduiXmKoVaJrrRUcwlj3mc
XYK8yPZJ70OR3hv8c7HdiZG5qP+hQR0EeaAGXW+LkfFSN2E20551cH0naBH+fO5OnbQPJla7oIA6
pq1lWB68XEGGW+3QyQWMCDDl9b2MRI8MGvHzJGDneMNO3OAfDK/2xUBs3G9Q3MPrkfmSPfJBoCmh
3SNzEn4+xlNlaeRtQSjgLJTm6A38uEEGXSq7tmCqKQP3MrkygmILrCnRfEV9FRXM7wOKK12P8n2m
ludH6D18/g0nDtuHT1j5lVIn3DV/jtZL9nXrQYSxgzhodgbdecqRwA6wishJggb758+PzoKr1DzQ
JV7RktAIlvBPi2oEYYHzHaOLktC6+3xgp/KTHywue/jIYj+ntkomWJzSAHmGjVS+PmNWrVjEwBcF
3bmX3In46IPB1WpKsxnVpLX9Zh6fuzHWu30NnsqEPEmyKftvxD7X+Xgqu/PB4mrxKntwmSdhMd9l
28YIZuLjuYo2NPUDIrlbebU8WRmSPYGH8u7z5xN8euf8WtGVD1ACylfDBOOl+WPUOl8Vl7UzB58b
OeXgPgxx5QbUxEXmKqxiG6HHn8b1pgD/oQmUXdCgdka2LEBD9OdGT48MEQhIpBHnrvGgBlpzKmHB
Zo+boZHPzNtpln3GyGkHtxBx/2nF+Lg/AYBDN2fV4P5ZGlbQE/hY9XGBpEc07seovxqLsKij7vlc
39PpbfrL7uqF4iVt2bkd7NqcbRzS1gFw15dJk2xTjezmjF66EG5QILc4N+LlX169MrGWvyyvT+TU
aAXAZMgI3Kc3ZijvEyN2LqzvyZt7SKP8kZxzsP+L1/llcXUkLcfL8zGVeCXZSOhoL/a2DkzuVz+Q
9XxYOHz+bQJNSAMfD3F1Ipuk011PYXKL+TE3s4AVX8DacWYiz+3P1clz5qrSihxGuCYDB33xfdUB
IX/7+Sk4uU9A7ATWXx2Nzj+dz7H/HFMQ8ILfaVMru0AKRee+mNmmndiN2Sc3w2Ai6Cy2KefR54ZP
XsBHhldH3ixknyWaQozNkDedkLDyIAsx1M+F4fzbKsvLeh3ZWl32lGe8dYCk2pQ8CZTpPM+l9dTx
/CbJ5609sdeBngOjnVy9XybXACBdm6rWNTA8JYkPIQW/pqavn8tDnHacR2ZWkaEOmBhDigPuhZov
xdDc2YaYggKFhqk27yZVXCCzHc/DuFFeuW2Q0sUTfr5H1q7xlWWyM3v25KK6qLku/XIW/rPydi16
5fWqh09Vtk81C371BWTzvkzLM1fGOUurI9g71WyyakT8ZqI1Y9yVeR+ioowe4zMxzeKufnNnR0Na
HUNmUZ7TZMDVBLy5au9y9vL5QTi1UwzkdywkzdBAva4vzCCYNMt8Qnho/2DZ99J70c37nyb+3/fx
v5J3cfOPz23//t/483chJ5B0pGr1x79fy/fqXjXv7+ryVf738qv/81c//uLfL7PvjWjFD7X+Wx9+
Cf/+n/bDV/X64Q8RKutquu3em+nuve1K9dMAvnT5m//qD//y/vNfeZjk+9/++C66Si3/WpKJ6o8/
f7R7+9sfaEI9mu3l3//zh1evHL/30KHTInv97TfeX1v1tz90/a8LWSBylUiZLzIFuMqG9+Un9K8g
fkBWG0wsKFOgxvTHXyrRqPRvf5j40fJLWCn8FmCeuNBb0f38EfmrAQ3XhVPWM51FE/GPfw78wxL9
WrK/VB2/ESBHbfExHzceCM6gsUIBqUUrobfUaldHm3mF1JGLg9bAXruu78oQMJqAXJubES8FHg+H
c8TXi8f9tdN/N4iRHYfSJa+0WrdgsDb2Am1/RFzq6q1AxYsawBGdC/o+7vs/zeGtgC5DCGWhMe2j
OeUYSepAA8ifq7T0mfJeUpLcgIdmOuOUThiyCNiZF0o3FyWflffv7bxkzlyi2FPucBFA794OElad
sfLRIf0cjmWCAM1zbAMZt3WtgNBG85wCViQnIMMrfAM+z9BvdKaFR1v4z51yvDN+IilXC/XzPU5A
3OWAFge783ihUjQ42DSFqT5OH8iVU4YL32UeFhvjTSJ8vl1Q9N+1x3r3D6AZskbnUgM/M/m/fcOS
FHBMCNKiNvrxG+a5c3Q2FoWfd8Fw24dTJJc+W+Dab/MweZyukSl7ykufqFBGBh5jCsDv7ecTsXr8
/TnnRx+xHKGj4EVDuWTSFT5i2GdXKORtypCCN2nj7af78/jukyt8ZG11uU092FvSxZoATZVdvTDt
0jRfvCILPh/Wqf2KU/E/U7s6GCS3W1kQ2IHeNZ50XeCKBwGY6+dWTrgXyEX9srK61yogmhyuw0qF
psh+kGDXOtN8sPwLn22RVYQnDNZB+QMWZlIFo3s55i8jSLAndJejkvB/G83qjHcteFb6BraQ1gHq
OA+N2Thj4mOk/NtmWyN2BmZQNVOY0PSbkUA3J7fDsbgnrfSl9jWVNOrGb5+P6rcdBzI0ADdwO52s
xbQpKxMOgLwP6cWwprFnEOg7Ps/q++d2fttxH+2s6y9waAuIBaG/C8lUywIXFwNdzMN/YMSBFgwE
egDOJKttzauaz1YHI9aI97ZmBHmn/CYRZ07P705hGcyRndXGRls1AbkA7JjXHSqQ+rZ6Tp+6UP+Z
RSDnUrOLn/uwyVfWVpt86krb6wtYMzb6y2It28xXC9AYqZgQOMrN55P4sxS8tgfSLyiwgJEXbaYr
ezWzp9kTM1630GQxSiPzqzQJU69/dTX8Ie+zyGj1R6KMjWp1FVSkGnb/x29YHTbUxCVvoczmjw2R
t4My2abS+zpMRifd1eiNHCHKTvVpy+0urub0hQjj5fNvOLVjj6ZhTX5iT1llOw4+QeaQCmhUXHe3
ojS2n1v5/abF6kJOGIqZUB/5nTe1aAXob+1lti/UQ+ciw6hvwQSJWtAhu20OKppCN0YDYLEbLqBN
t2mf89uz1ZnfPPXqI4yPtxyfGOnZiI+Yr63NCJ3tOkBhm8ULKegULhQ2Z2/3U7v6eNzLz48u1h7H
dG5NmKSdn13xqxmTvJ9DHolLL+qAYR92dM8vsmCKG1+/pHuk6bfncOyr3Bk87mrgq+vdyYDesWd8
RRNa+x598XzbBklkfQFyIKBPaFE/D5DUf3PzK6OrW14rx0RUBoxamzpyb6coOcjrPHR2NBq38uD4
zZP5WsToD/wXuKF/X+pFLhZM26BiR1cGWS21IG4+NTpyV6jO+32p36OigIR2Z4SqS/xxGrZGjdM+
8LuJ93snT33bMA7gHAkKt9nbVRePHgnyTAFBu3MccCu5LDScd40+2aqCEiYAQegChF4saC3SkLEk
5ChCJJQG0gIFhaticKZEhnJCd94QPsOhgHWyQJ1Cv3egtUA713cUCzXPDmvvXC/h76cawwegHyVr
ywHX+Gru7ZQnKavhTHOQxLedQAt9FYFY9cyxBjBpvcGB5gOh6kJtgggI/XorNzrqTiv03v7OywQq
V3lOKv4ANSp9vuolSZ7bZCzJ1uNleQeuI8A7BjLXDN37jpdt6kGWwxXPUnO+BZ0tvaay6PsYGg4C
nVZzWUOHBrjwOyBEWIrgDTLQQVrVKg+UpRI3yMcGKuvG2GYuKBegVZeKkV9Ls6to5afgGDQPnsuH
CWj/ivNgmJWmHdKUkGdzIiBb7FuWd1ugriYt8nQdKZ60sq5NNlY7CtmD7VxKEHmwLs23SdF43qau
MszlKNvihhNvPpScubGDlEPgNWNy72jta071NK650kNzmrMQ8h4qgIAfmg3GCrh5cNwHTAcxquOW
eKuNlum3xmD5duF8r/UpfWFOkgNGbJKs8D0H9wNYY+UA+es+MbdtOXpM+A7egkgLjSVS/Y+ARaQ2
WJxkbYfE7ghI9Ubwq8ZKKs8NBiWMfGt4A3jcyjQpb3SRNMgmeSnfe63BKZogHKsK8dckyBX6duKg
DLbdZDNZc/NMpNbzsCMsUTFn0obCs7KBzK/cvIlFobTssqiasvZFm0l6lXfU/FIr7DVJizJw9DkJ
yqxgt6Ya2x9Yp/YOCPlEbQY01IKutBmKkJmWvLVmi1xUw/hGax3KsqrgcZobKeSwR31fYYaienan
mGXD3tGaq3YWWHdw6MW5noug6L32OjHHy3GAcKaCYLpf9ewLWOU2qPc8aJmNMUBexTeS6dqsxzbg
A60AIElkqLdg/IR+x52Y6rT2p2qEYrpKyqAV84AjWjkVCTR9LOPc7uspwp6xwKIzOoESTfUV/Tr5
rh9szQfmci/ZpOLZAEi5rSsLTzYPwPt5ZwDnoECulXntEyRzAru33vly6DWj+tF6pA+JIgjhpIe3
FkHTk1aqOeqqQcamWpjTR+0AuyBPbvkOTAZRUrCYtdmGp8oJROvekl6gL7Icn3nJmruOgnhWWVzz
HSNL9knJoP+TONvEJt8L03u1lILTIRS9abrcoXp76Gkbux27rix0QoCp2JHGrpiSu8Uo14x92Wi7
ETLgcFm6FueWW4TK6Okur9KtkRbG1xmwKx6A0rXEo8EBpYTeBUahb3QPwCdTOtOlPed5CH5iUI2l
VhE7yCO/1Fl/1bE+Yl31FcnymHh5GtRNd0O6OuSeE7a5uJhohZ4g8AkB1rI3RrrTebGltr11bBby
xGkQ1OeXTZ9eztBj8Z0cMz/qhrFzwDweuBlZ0rjtt86rXGh1ltuhofcNH/EdPNd9r5pA7AH1ZL0f
oWavd/elLFlQpnAhYwc+F5NzAOCn7salegPnTueIatpGTtOmTVARMvsnJ4EULTienoe2gPZM0Y8X
ZW45kcuzR5bPX5GWQd5fdjtpdO2mnotrKTUzsJQVZakbAOf3LPDkgdTnXT5OYUbSQCbefVlAkz1h
octIaAt2OepgddFKGhgupDg6642A2KJLeQRkQTiYYCdBj+I3fR53Q+3dtKSxIsPUBh8cjk1Qg/vQ
r2YQIpd4ecG13qWVjv+Z87juyT3XlV8xFc3VAr42tGfsU8tPsvE6zSqgMRS/xohejErbZIa8aeS4
7SXdzAoA6qZpWQCievdqbGpoiE/G02yiVEVycQlNeQUBI72JRJomO71W2qZ2ctChOc9IPd+NVlpt
rYo4QePm9Z2NfiYfcn7QJDCHlxL4ZrRzl204pi71JybrqGU2O2gtwFW43g6iSiGSBBcPASN314Ff
rbbH+55rQVG8iQZKs50zhnbrBY458cApIToHzwkWKroFaUIRMSq+Qnp0IxzxdUzrrT4Xd8Afb1Hf
eAEhaVSrGcAGA6dEL/bAtB9yrbIgy0RaTN1Uwb+SvSWszpfJBPhD0wczWqQDrccwvPlqtukr5XDV
OZrTm/4yBUt8nAkAkVAnnUDZPibzc0NqsHokSXptFohYwDPQBBzJzHguSRMVFXmYCxDn5rWUe8JN
LJIFbmJN9yLiFJtCeZck68Fs25K7HlTzktHD5FavLYBePhJ5b1MutpqwdhbjB7vXX9raTRCKaAc+
JU+DA7ZwN7uw6vEKPRjw6qV37RbaSyJN3IdUBkUzXVFeHKqxfuSgbUKXTxprdhUXNQ660ZvQxVIT
HAjQGdcQf0bzq6tfVBpDkwQU13yXm0ErR8T6U8qr5Z+7mwty4dTJTU3pxspScpdp49RFudu/Vmhk
vy0xJU00Up7ml/kgBlyFhdEEaTt5ofQmYP84+NO9qsf1kXhTXCd2FWg5AT1knnzrygI9P9wgT0k6
JCZouaZU3+eQdH5yewUOk65L9OtGK7MNBYNWmBpe7dsg6g7ztpzitsE7kOeVHqR5O1xNlZo2BuTA
0lgXNEs3rGmw8UhfBmhaKAOaFtnG4twNdEdmvttYIuomfa4D4crxi64VYwcdzsJ9absqeTXzIg0H
pU9gJB5laEygcy0cwIjRT9RdcbPNH3W70EMI4fKIqoHsuOFkOwRNzzrpWO2D66wO5mYAYT7n6HlK
yzI/ZAnIDMfafOumqUKTbOLoWeTktRdybc6+zp6nPYOHuizDzOzqR2iBm1v08E8ZWFCocZV1dSKg
QY4KLB0HDb+v8dJHu3MN54rE4OzXWg5qBbd3rY02J3ZgoWgUVrWLbGmbTFCqKIqoZxxUgI1i157X
dm+Fyps3liEgDOQ0N3cZPMmD7rUOGk3VyALBu0yFmiUrEPGDtwvQX1qM4C6hE1eBoeYMPEGzWwSD
gVihAQe6rxXu9ypFnmjQsK/oCIo3nb51tqkCmgmIZw/6hTnRXaK1V/2EFhLpzHei8G7cGSslJf3O
MwdYRGOIy8nbZzOxto3j2r6X029GmTh+WU6AB+bDVd008Wi2D1SNQwSOcs/Hqal2vHOsh2ROrF2t
aSyitadAKOE6oKxM8sG9toGZvQcGsNxAYP4BMQSmhr8xu9slhG6rrhAXg6fV23RSbCvHSn8jJRG3
mqNf5VZ+m1ku2D/mXd7aG3SnRl0BVyBlXLUaGlUdEC32O6mNaMzt5UOfzj86Hf4vASObJQdwgBWD
GbcjiFEc1ei3rW3hHTNREuHWqPbpqCowFhRVUA6aHRZVe9CHdNwRO59gJZUhyIkfZk5fNYcOYZZ5
DM+ecfTdecij0ezt0LObcU/n7kmf4BcRDm86I3mBLB8OleDDbirndyBBrz0rCzQ+3IFsOHZTFhYZ
uxykTsN5AuNAwOf8WXASoV/9q66bEkBQ4zqbEmjzQuMMLr9pt7QvoOFNputEp2ynIFmBSKQwFrDV
jg0VIiN6mWuocPO81KDg0N46uEF82gsk7pMUOhIY36SGbZlWl70Y4tarQ1y110VVxolZbiaZNECF
dvHcQOFqUEHHOmz33Ln0GBo+EhAV6O5TacnvCZPvRWJ9RblwX3faNbj++tDpcrSBF6zd8AHYZyFe
U0/cWBmml2mo/bRwzOEwAVNLQSftjwIqw17dtxzCDGZUpngt4pRoPtPH/qKUwr0EmyeoEThUmkQK
Im+WCVChtoWP7tugzLk/OPrWWJRihfJnsML2nid9DOAL1KzUgU25CjxGsqiuPfLQNtXoa6gKBcwe
D8wQkWexPZVpaLEO3eyq6e4za0rCUig8NUTdKelXQ3XrFIy9JrYNH++qG3AV4aot8VhPPITWRumi
3SAZtvk0joM/5F7H0W0koDCVpsMYdhnv0VItIXGBpWYpXB1I274VdXkjR7op2re5qfeeUrvabAMo
wWyRlwi4ax8c0FkPzfyjyhM8cAq1aXIw8XbFoMcG5/amc0q8cvLiahzB+IE6Siiz8Y5mjnkw9emH
6U7BAOBrQOxm5yKhnHV6GYCYSHzVu1Y75ISJMOU6mIqHoYk9Nu/o4GQ+6ews1K15vBp5+1aNhMa8
az0/M+Y5SAq80eZ2epnmDojNsaca91nWFib0O3rg5HRUtPvXMlEOOcD55fMGwaqzJU5jQqZ9WpxU
i6jKhxaNYCBKpgiucGmSbwhfxZfRVRI8Cv2AHAzLdRKNrTPGuMp19DyWg70lrJ0uF1zeBc8bRNe9
7kQQgx1jPthgmTRgCzAE2ru4c42C9zsE2gAJZqr3torgpemgXfS1Vl6+KUHisLFIBZKcEuLU7y2V
6IMgnM9BPpXs1ZQVzQNo9Ujua8xBT2vW5ToOTJe4QHNBA7CWaR/hlan5nnScjahtb9cQVt5T4pg7
pPZmPwPFzpUHMo4gs63JROFumDzf8PoJFBxEz3yNZ4h5lMpJElgYOIgGyCRvxlGfsM3noXwAGVCz
K9PatP2yNYcnV3PTAydtfp1Tq3wpUca9tNyGLRdwFXsi169bu9LeBa9J5YO+tacBaJrADZiaIrTc
Gv0x5eSqO5eMKN6pDjDGXFPN42SYA0dAroyvNAEzOKhB+m4IHWWNryTNtAbXoYA6uNUK+agZbf6c
5CO7mAQd/UaXN0Krk9i1Jzx12/bRpZl18CgfL7uygryLXo7lTsMLFZLbGp4veuW1GuSjJ3VALEze
zEa4GyeDEoNvtqOx78iY4QSVyHt3bXqVFag05t5IwsQs9ENjl3CjU59dGrXpgdyKeoFVpcVjM3jG
lifVFCbYflEm0vJa5PADXYO3BYil3QPAQZ1coDrF1mtcGrgOmAh8Voj0oh/66sKGfEiMwrGO7nei
QZKJDvUPo3BcudespIxpJfoLp08G60AxFnCJAWx0hyxq8eRmDI/1KbPQ6jAI9GD7BJzSz7T3qrtC
DArcwFQ5eOY7eGnEyArAM6ekZFMgQMLwtZ0XzVgdVOYIDwdwo82pJdLLpMZ1EzhikEYICfE2GJpJ
D5qBvVkm4gLWln1oZaK97PKMPdpDjdSaB5q6GPCP+rUBAP/Q9ukYOdBiQMMDmdWbgTfPQ9+n5ZNU
WdYHBE/m7SDQasoSECb7U+eNF8COENBMWVkooe8pfbyIdLTDCkD3EQaC40gWbdB5A7nymMagUOxp
W7ATASmDQKaXPkSX6osMCknBJKdy8DtLukGrhuJgDSLbamiCurSTQm9jXAfYn+DdAY6po8k3i1Ft
i8etzYLRGYoLrDFC0bFVV7qcRQRK7P9P2nl12W1kWfqv1NI7auDNrK5+AHBdOiaZtHrBomjgvcev
ny9SXaW8uHcSkvpRIpknIxBx4ph99u596BcYnqiS4E1tzdX7kov6ra+H8TgNivSoq0l/E3Tp4pVR
y5iBUVK3jOPxMOCFbhymRD87ZkxHF0lPmimEn3dNVsVv5nZODTfR2uYuhS/jVlMl+c0wdZ3sKlEF
KUfpJOEuqPT5U1aMjRCVl9rDFDfll34aND9Io0hhYguXSVXMMn5N0Q29K5tQ5kPrXeSOum49TcRm
qldaA5IGJe32Y5jAxFj2I0jfJN2Pdtv9KDlwt32l61DkybN8HztdW7pLPrXfIBCyb/UpsQG2T1b/
Ky6h/thzid80hQ4mTErrOtoFWiXRUYzb9kisLPvqyB91mkZ0UuT2Y+uM469lq8un0KSvgoNTfFpn
eNosTqovS1FO76XCyr+laLEfp7RKJLcG8LC4BHPz5yEM7B+VljIzEinZ+77txw9dlU1v0jyICV+a
bIx9U5+N4hY5C8bzmIuFAS8juxcKPe+jRC8mKFoJ1YF76d2dQab3MSc8+Rzb/YjOS52p/pQAGDFx
bFzv0ewfO7O3DraV0eQdsyo6lBRvcHJG2t+rVRcd5cZGTi1XiRUdI3hsiKIt0kfQjaZkJbvYSoKT
0cjRjVrKGcxLRfW2n4rhPg0U/cuC2us7Q8qKD2Xa6oo3B+Xi8OTZ9vc4SHUulUlgBpoYh6cWWoN0
0uz0SG6oQfsg9RSKnElLHlRH0bsd+Mp45BukyW4ewa2iVT62D0Uc9ao7yGOzk7MslSnUQWoTtbVD
vWLoqmNE7fwnKrPjt3ygCECVepLzfT84XebVk8H7GdfFsLjLoo9eHiba+6BUls7j1NIragJ6csdE
DyU8bg/hheYGkpX2hCm1+b5aBsPEW5lJfIrTujjoi1LwkZyUAMJV+5KnMAFhWx6mSrbCRy3kEz1J
ip5QLSkWBEtushC4551ZNbn6Jm1qtRjdimc/6nyrrtVkr1VKzMNlV+O41BTzoDd9yjrueH3IusKy
fKdT6jhD7DhRwp+vd9SUy8I7KByUbsQgrwkX9ao7y6+hZamAHUwKqJViPx1l6dDvw0fBFBC07nzc
apmKUv7LjqlGQfWlxVWpv0J2tks00beXuRcMJ0BFmHr2lD/qekTFQlQtOn9jmetOxtroqkUK02NC
Cxaj6mHwg58tfM6UnmhbaR/VPa0jyKC28MLr3pEwiZAvrW+F+VttPXtb5WaYlgXAoyntk7tx7EMU
uct0i0/v2spemlm1qBKDdCMOCgIfaqLZmL8tnHxPxv3u9R1cQx/Eami7mtDq2GTsay5FvSzaSEsw
04gqQxdR9JtkhvCCIP0RE0a/bu0CbPe7OUM2BCHAJQx6Kpqk5YaldP2yx4iy32GyXMuLH7OjTEHc
hag2udki7Lv2xQiZ/2N0dTITq7QqycIoXEhk47eFM26s69rHemlhdQwTaUrtbsaCmYYfquBWWeJb
ikfe67u3BvqsNm+NddZ6tclUBSt9mB3F+xk7tmug0NrJxq7Jj69b21jT+pyXQTwvrY0123kktWyk
O6nawPxumVidccmOmxzVIg5frT6N0/g4J9TI2nbeAN9v2Vm12RfVHO1Fw46SMNjZvreLxN8WxhZA
0bUDtAzoSAWJPGBL8Vu8aObjE9o4Fw5QP3Sn4k13nDx5r+/FOFa58W0uwDfPR4FGHncIJgpAtOe2
tHaZaa1GIPKewYCmt7iRX9zKe20nnbY8+4r4B+YX4SReWFt9pwSGdScQ1tpd/jDeWNJ+/Nmc8mPm
Bz41wfSpPjXvspst3OHzgb7YUcsQPO9CBm8Ncx/DXiPLof4wezTPj82bfBcytRh77We6V879tPt6
w/D8j4RCn2ttIfeuvqHWC/NrJBUx8rRQwHWbvXxj7DUwRyGK1ZQVmbGD6v30+oW76qZslQBPQyQe
VtPzbzrMuVnTGMWJVO2j6py6bNlAUW1ZWH1HAko1nhzxWjr9Z1h43nTBj9fXcP1gvljE6qoN1WCm
rYg7Rm/w0yMdiGhv+uJcGulBsDG+bu/qzX6eO1Ypo/Imn+/Z1Cwlk4A8xv2Y7hRmczuiZUPa+DIX
CJnnC/DCzOokQEdXWI148+1f66/pbbYvfEH4styEJ4EOUmq3OGwNQF5/K18YXYVw+jABjzCFA74f
d4uf9G56TPaSl7nmm/ZEPbs4bMmGbG3n6qUcp7qrbLGdbeW8DanBFanxNay3GJCuPmQvVrZ6Ljvb
DEj0xHaa1s4YC7KgY15PjKeXh3na5NbbMGetJscDDWopU5gzf4VooPwpo2cwfyjvzcfoTezFJyki
onehgTttfcOrF+6Pha55MFhnaA8i8rBSeadQ7wyqLUnCLROrO03WEpS9MOG09N/DvdU0G3dsy8Lq
SiOJZTVqxPapafNrI1kPfa4eXr/GV12tTTQN+SFiZxekQ6Umh5JGHQa3MTHR3Hpx/LM8CB4IbWdO
P+P91pe5eqVfWFzPEWR0NpNRgPv/bXFKvgjmiWFHpj15M/RqKRPiWw7rqoO0BWWPiiIvILSVx4pm
cmyDdBe7vxMCL/I7adf6ziEDAfJ2S1fjeR3rN/SlvZXrcnRwLkmDPRGVaLfpAT6UfXbzJ9jxrp2T
l5ZW/qqN587qiueVyZ7QqtNSnQDfgp5O86pf7dTyuw/J1sm5FnW9tLpyWUoPzKmusSqeaPrqIZSg
QhkFqobt3O//c07/+HorzzVacpDP+fMaJ/T4Wg8Ebn4A4HUofWf8sm3xyqZa5NW6SOQZdn3+hV4E
lS0dISdI5ARMlukmdgUUbCvOuWbCMeBpAxEpsL6rNYVxDjVnAdRVyZvmqNdF59vjmP/12INA9T9W
jJUT1hK5bGbk5enLC6bmwZeSLUdvXF0JqHeG++Ccu2D1brOWmUggga6aLyFShcU4fCqLhupr6own
yiH6CTQK7XzbKmd/6HMUTPtJNJTQEbCmUjpYyTC77TIqj1XZmbkXDbXxWCtKT9dNHWWv1ObmLnK+
iHy/pzL1JmlsKLCkImmCe7UfhX5MHGhuPmslLIl9oZyMVoLhaTbS6SHSRzpEVSgNftMobzQ7FjSH
LXUnqaJGOtddc4oNqPrKsjcyCAjsNPJSzRj2sRMD0Uvon0GiUTZvndg2b7oxiPfymAAQDjXSwaav
410Q23m2n6Ul3zlZl3xWUyM4NpXcbsVE4mFZORabrUaViEYFrLWrYxO1QR7JI6zpIgWp32nH9GC6
xkE6gMTYTAXED3vF2NpbWxas37TuEzc7IX950x3LO2XXHOqNhPRKNYQZYW4ZY8wMmK1vmxGMbVWr
XIUeTQivzKrG76H0noz+13not3TMr0V4KMEzf8gQIpSQ64i/sqEeBtKFnG+2Gz3RVXZbbzjOlOtQ
p0O6Z4J6bAvufeWSnBldBQyzWi9KqmJ0LHd52vpV3/uvv+bXLID7taHDEjUXa/UQZGWS0qzhqqtq
Pt0kNIZOrVrbG9/qysuGCgocePgtB4b9dQ48m4hKzxJiyLMKAzSdySQBJzN+0YvWNTqeoGTfWKpX
GNqGK7vyCpxbXm2hOmS6RVeV7/ZW2ZueOZ7CnUWyr+0m3Y2/RTebGbiIsV6efx3uVXRRTfJ9GcpJ
Y33ZyqKCMbQnhL1f9mL8ZUC7p9ktnuynaNbZGyHf+h6szK1nsBZrSQ1jxFxifJ+sn1X7EfBKbW8w
hK4v9bMVQWODLiT+4xk8/uJt04dsUZIYK/ohPAr/AQrjJG+KBqyPI2bII6DqJOSC0XJ9y8YZ1qhO
Q6Cqzk4KYSxdYff1A79Om9YW1udBWTIlmrEgFOWVofON6Mbcov/fWsYqDO/lLG0HFSOmcZu2ma90
1cZXv4hNn9dBtIGqngEp4ZruPFisYoAehs9+Z94wvnAITt+gYfva/Y3MXdhiBAHuInjfmJBcOQld
6wPHHhlLNvSfQ18d2kQ7DtOGFuHlCWNOXAwkM+RAQ2rtIsah1MLc4tGNtOKOVhFCLT3AHaZO7MY4
FnJ+OzvSfdxk1oZzuvxYwrCoAzqMzpv26r4i0pDkbTTkrin9HLIDGOq/euLOfr6ziqYaI0lmpepz
N7WZRwa1oC63IKU2yozPQdm528EMY/EW3QGqgGvuZ1OOmohxTyaDlibIT04zD6DG29hPCkMAv76i
V0jLkffmZ+VY0Z0x17QD+wpkfTovuheOEdP0qlR4dmo7O7uNkqd5arRDjArBXmrsX7OebMhLe9M4
tkUfjG4qtT9la37o2vYbv5wHcBa4Tqupbl4nocuwxOhl4Qw2dgAaEINP8CsoXHbpEJf+2KrlZ3uy
ne/6bHY3Sqnz9Mhg0kHzOlQbgua9qkT6QTbb0FOLpd+z+PGujiDe6+YJRBb9Utri+bKxkyvGVlit
ZYd5TM0ikieevxi5KZp8YEyCTqSIloIb0C7VPr8fXMjSSVt29l4mXWFm5c72tri7rl0CQMnIZKpw
HZjrQM3pC1sdJidjCqPJAYjW5QQyf6wpF4AlzdxYMhloUCez/0DADL5RipZm4yJecS2M12rQNjBt
ZkK2sCpuSiFts1m3MkrIYrSu2EMiLnmtL0bWi9LbCnI27a1c8tLWuTUIe2K/m/doCN2nJwdZsuaQ
HbZIUi4CAr4uHpP0DPFyQ8Nznpch58gCQdA4Oasbd6aHWIlxQAgNAomGlMI1mNnY4FsU7nF1M19a
XKdTOXgJx6Ql6KbtOzn53sjDifFvV0ug4g+b/eve5tr6VE0hf7MQqCDWWr09Q6HzdROOUOMv+3lX
+DWSesxloqIQ3Vb3W2XITXvCvb6IDNRYVbo8xp7Yz8hDqGJnU/ZvdvVpOPS3W/ZEjWC1mWfLW9Vk
MrmDYSF/viHvpsXeOYW2p2LogqaKQBeNjNG8vqFXngeiHuaKRf+YQ7O6DbqVJstsAgPVR3l4A81E
e1KNOd+4dJdhCRI6L6ys7kCn6EopJ1gp4jvmlUP1Cbb51xdy1QRKfLqp4F8sdXXwuzmD3DUTKNQp
9bJe8ruqPjr9u/+VlTX1Z240ZdINHZwf9Rd7eFs7QEY//e9MrL7IpAPSsAWcNtRkYL/dThu1kz4/
/Q0r8DUS7tr4izUHUZVbfWvAFuWm9Y/WeByG38xgIzK4erRemFhdHfDbi210mLDmCSFu/agt6Vb+
c8X5sALiGlHDZOhzFbsxIhiafd2IfuAIxaUXjYeIdsReSH8NOwd1c8erv1c35ZuudrcqftcWCFUq
AZ0FPRAzpee+oVdaQOATJTjQZ17hPGbjxmm7aHfizWnCKUysisUhxnNuodWSZXBqQtPkLly84KD4
+VuUnm+z2zCn5zP65b6p3f64lXVdZLTPhm2Ijcj7HfWCExwa6aGUJi5scqK26MY3KJuhq0JwvBWO
CIe98njgL+CbhQ2LNQp2p5cOdjaSXAd6mjw/x+LB4jmW+XSUTvW9fByG+79ccBeLe2lytauAaEHN
CZPJadzJO2ocYEi9wVP3nZekvuonu+I+/xu3wdT5hjxbpH7rjKYc51iZujKhlELVT7nL0y+v3+gr
p5EKB5cZeAkXYZ3DJllr51U6Ja5MkS9kUK3aone5Er6dWVh9qhSkp92JIlF2ak7/zpLVzSz52qk/
s7P6PnJdyao9sJLxRqYJkx6Hu5pe6l5QbUi/hu+NG53i42HrOl80+TkXZ3ZXDYpFz1p1FjvYN3vj
qThV+wT9x1pzK8stv4kahxALEdSk9a4+Fj+2SBguqD7Wv8DKm2khU45VwS/gPP3O+hD5UPrRQmCo
8fD6adn6liIQeRnXEEGqGYK9blh+DCfL05aP+fDJnp8WWfYlOqDSEPivm9z8rqsn2oq6jJkgUe8j
Eh4YNGT25pu+WyghHXofVuTGpHrmNoetGPzK1aAKL6M8IxBzELyfL7apAF71s5My8De6jvalH7eo
Za9F+aBTkGIxqJ9qSKOcmwiUkFp6g8756OmNK+pijgds+83s00zb1EIUv/DKaZ5ZW8VTgOSnlBl2
2gvlg5VFP/vMgv/oAabzSLU3TspFBY7MmQKqClco5DMXBYQ40qtokZPCJVa8nwLl0QREKWnFx3DZ
zE3F7322rmdb6FDA3gYN/1p7zmqAcWdhRiLvM0LsZ75TEmxD/rHrDvNvyl9UhyAXXtlb3YK+W4xl
/N2eKJ9mSNUXvzG05On75mA8aqfXb8DFZ8OcoxEo0BCiU7h+zuWc4SHbYiudLLEYTbT2WSd/TZz4
ZpaNY6a1H163d+nRVgZXHq1culhrDQx2iKKK/Qycj92nJfEYwyUh5amrDtJ7G3WWDo1s+BayD0qy
e/2XuLh84ncwHKjyaDKrF7VVq8sDWkbkh52euRJTBeXX1w1c5mjCAtBixEh1G36PtV+RZKax46hw
DVe9UVFBU4CgqY/CcWZvR3crfriyICIyaPIdEG/4lFUKyhBY0DYZY8KlWiCxHrrLvHHlLr0JU0a6
CP3AXkERupZ1ijQa2AMDOm6i7yreISEUyAhcC3yJ6bDd1mNw1R7srQ5KPqyHQuG591KL2CjrtC/g
F7QbV7jk1NMO4SP3zov3m8gD8YCvrjmJxx/mxA6/eHyY/FHMOMRc87mf3UL15V26E83ryHSZnOw/
z37n/Qnpvivu5czuKrBI4Siz6uLfy9T8mtLIdJOfxpPgVNo6J5u7urp95hTblRTAwtP5yj7Cu0zH
7lgAxtT36nG23I1rICqtr+2q8D4vdnVM7FGSY1Yn3zTvNUzFJ30/3UubuPPNha3cZmuqfR8tLIym
JAG0kJI2HkT8jITsdlR0EapwGV6eltX1Vq0QCo+KdekHQOGe/tP06oPYyOIjfJdfYul+/hwdFxs9
3gbd4c3TepGhKDL8rg6UQbDiweq+etqZqIwlyV6Yz7ubwJIMxdv6YPrGQb5r5Tv5GG4fnCtf8szi
6nk3Cjkr5ZAimgiU+of6UN3Oe3OfbkaBV952yk308gB5UgRYc3rafT5Dd8LSpvHJCQ6j5sBDcSrt
L68fzStfUMWJORZG4OlbB0cpOhn1oOu4FxqkzO9Nx8mUJrecgo8yMkzBDGV75zAbn8mT/7rpa4/D
me3VXjqSvrRxZhTP/crgpvVKz9lFH4edkFyl0L3x2m3aW7nSuqxl2LtYq44cGvwoT4Fv7YInBfGu
5t7x1Y0KyBVXqvJKOAi6G4oCPeD5pZeKyZEaSIJcZx7DjxnY/52TSFCjiNm9ja288vBpz0S3umIg
b3CRwhb9UlQ1F7Fy3gQ7wUyHWhEcRYfaV9T3wmdvE9Nds2nJ4qFFcRCp8ZXLbuVFqUoZVxNqxnI/
MkpFjWfRNpZ2ZRdpiFA4hIZNJztfWUnruJ0gbS7cOny7ZJ+D5sQk6YZ/vrqSFzZWr0EfyjVUy9hw
HIbd7pTx/cbnESd55f9ZBCTVdHWEfvP6KNjBAoskcYnxBiCQuotvUq9DAtYFoou4sLmxZ9deAVAP
CmGKCNi52OdHj/np1Ip0FpTEbvgQHJCfR34XzT9UJrxttMgVJ6IBgdcEAo2PtIYryoPah0y6iovV
nfqDfUpP0ZGmxun1bbx6FF6YWX0mTZGUdswnGhgMVfdoBIXZr3Gy4RAv62u0oF4uZvVW58WiFonK
YgSKqHkjNg7A0k1zvxXaXdk1quGMHFHeF4D+1ePVAeBos5gxKvlmuaP3dMjvRPSRbEjJX3N7IOpM
UiqovQHcrN1sPCWR02FnvClYEsO3RzSHvsMBROpW3Ktbt+myVqLIvFvUJ4EtWbxeqx1Mm9JszR6D
0Jqd0re5Bz5A8ZKjfDQ2TsS1g84LRWuBQjNQgTWdeGBAUQ+l0+9ZqeRG3gJ4NXsWmk43+V7F7726
xQIxKEJxcqWLMl7jdKGjMUzgFo7q6qEKwuJRkp7koTvZ/eC9ftgv33+eDJU7bImWGg72/AoPTpQl
Uh2VrhVDe5ndWkvom8unrtvQ/31+4c9XxSgJy6IGI0j218fQCnKtigy4f2rq9LoHn9WpuO0+pW/t
0/K219zmyBT+7CcuSOcniGVjZbeFWrksP+E5FOEc6X+jXb3+HaLCHOHwg3ql3g0+AvDxceGMGof8
ffJQvLNER9YrvK2i3rWln5ld3QwrbbTS0jArcnDNHXzjsfGjR2dfMsOT7qJ96qV3zVcI8wgRYj/a
upmXHuB82atnQYYYAiYq7AtsU3a30E90IVXaKZ9sv9mF7Wn4SpvkMD2y9fvx7esH7NKbYpxeu0yy
Bz/R2mmXEBJYoIah2iofgvTWMN/ry2YVR/iw1eE6M7Jy2QvkC1YYpjR4YIwdgQoph/FOZeR2O/e/
4gvgvqddySgF1P/oLp/fGIb7e3WW4ppMWdnrfD2QG4MnKinRTdx62tajfm0DkSgFLKEzHIvi0bm9
LMgcO7FDsbb4aHwq76EHHV3dNV2oA9yUVqdn7rZwGhdwUFbIE/uHVRHLvEgltaEOdGikxJmBsW6n
3ealN8AueDfuRZgnK55FnfPd62flyhuCUZ4qFA50MHLrMq2C9Fitw7OF1RhGHXd6ivYk6ABQK+Co
aAUeNvtcYvvWR+elyVUmm1Sa0k+RAavKZ/tg7UP6QLU/8T3hIv0zcp/X7dk8xxbR5sV9kDRpToLC
rDg+PJKe8gkevdo3n11f8yF4sLbOz2VQCK8w77KtmQYZ7Pq8QiyjZXNuoWpKZQx2T+ap/dTLT6rP
hm4PlVzzduirY0oBcKtfZJRzNUApbCxMB7xpTs6n7Kn7Tf8iKTtp9mu/92V6a9WHHqYhy23eilaK
9h31jNcP0pU7Q35Cn01mOB6Zl9WdKSm8DBMYNFcbfozyjzzZG+3WsNPly0me8MLG6oZYowx7lY2N
+GejknJ5tnGnECK8vhLxU1bH04CPHNJig3zromk4GEVjzCmzFknUvx3q+pjZ+ffXTazEBkUNHMEB
Wq9AwQSqd71beTzXNfkeHGbIjP6cAQ1pDJhKO6t1ywJclLzvT4K/IPuwKcl55UPBeY2wDnkXKO31
i6xYRbhoDpu4wGQKDRncgp+tfMOtbBkRN+SFLzNnrYPbAq+SqL32MDdm89vgSPInJZHS/cZeip91
/r1E81UVAkIkyHy0c1tWQK9+sRjt0w8FjfPIS3wHbQBkpB7+Tp9U1Cs55OJFojWzvtsZ912KZ6wN
aFuDZPOXKXJFNj7sDG8xvWJXHAz7bjumuQwphGFd4W4BBgedcL5MonHDKIDCuMF9c2oP3a0QYGk2
G7JXHlthB5w0+H3C/XXyH3ZNUxoOdqB/Yk+hY3c4kObnP+mcL08K5pgkMSijkMasO+iQDIxyXtbi
6zmfrdaHNiF6Mv1uB1OJNx+VCfLGP5HYXl/mC7srXwLra9l2Cstc0K8QudNwtHbWW9E6/BN095cJ
BqtksAS5F4GCWFdxpkkvrFlh1qjdtTbtdaEukBOIhmAuul37XgFb54pC6hZdyZWU7dzy6rHtyjTI
U2G5IRIWtyO8ySAKUP1tCpjre4pgBtkNvcQLfBOTH10dNKTvHTjBAKbRvbgY8l76qR+3Rd8v/bQh
Ew8ShXL1mf9efcGAyoSRRgMMqcF8RHfQN/TwccO3XL44kKOA7mRBKvgVe+3H4rYYrRFOtHbnvKnb
fR578GzuG8r8wbep9mAw+nMFcPFZVk7tzPDKqRXd8KzvwmfjpY6r5nNWQ9QYwik8E4qOdXCbzRtJ
y5X9ZOzJoO5OlYSce1W1GPAtlqFGlctp+Vzp5Yci+6uaS9Qwz0ysthMkgNlMMyZs7TOosarSXEf/
tPHNrq0DvSxLgOyAPK8fuCkOO7M0zJLOZPgQHvMdjfbneim0QB4M0gVcz+H+b1TmUImAzlBRIZul
Trvyz1nUqlOl4jITSjHdk+geipi2egcJmV8fNxZ5xW2eWVtdazuXpTTtsdbulL0hWDgpPoYUH5td
83FEOgSs+Xwb7F43e9UqPO1M01AXttcypu3YOxX08qULdv9DIQGtDvIdIhObo5yXp191xFQQpRgA
Cevmsj2GtZL1KgF0fzennQstMnigjcVcSX0MFRyhEA2nIgcS7vxFLdHlkhuFPVTfLnvlDk5mL/Vg
qv4aepXHkIP3lzePOowgjaKExgu7OiBEKFUjd/iSUvpkTd9t7acafXndxDVvr4FbZO+IEsD3iQ/4
Iu6SKjEMJYKE4k7b1zcMh3ida7vlY7cdKFxWAAyN+BGhKYqPFqn5uS2nnZQqdXi57XvzBi28e+AM
9zQHfeZZN+Du1z7Vma2V46CTBema/RwlMAC6y74le2jSSVLLL/an7aflyjk/M7fyvr26hHVsEuR1
kNFNyDslpS8rW3q5V4ICjjidJMZCUDRcB65BWcA2rEsl/h2UlPQw1+86M/GC/mcNeuT1k3HlPaEQ
LfM0ixk4eX3WFxQI+qUPoQRWv2em6hrxW5Np4qHzhuAhnze+15X9O7O2+ly1ZjdxHWNNL5bfgN/Q
emx8TdvqIF3x9PRB4J1mKNLmKq9OOyMJraYUeukKJlClPKpWt3Fnr10oEjXePVwFdHrr0Y4q0Qc7
hA+QkKY4QUyMjwjuDFC53WbX4Fr49NLWeqgjiCMTaRhsWU+DHx9peH8PTyOSas3B8beGHi4YMHiL
z6ytrm8HEWHfmViTb5R9tVdupfStCEYFCktBSPI+ems/bI2SXPtiL7YT7dYz/wStt2YzTo3LTRq3
Qo5A2wp4rx29lxZWV1cilcDPEhW21qc0VBFIgy0yTbdmPq9U69g+nB5lZp1uyDodo9ahNsXIShpE
OWfDbWBZLD3o8eOYwlLnidKZt/WEXD8iL6yunv0WaZ9JFVbHm+7O2otaer9PHkIP9PTfmKISR+SF
tVXd1cqKcGypELr5RwHCUNzlU3wIngBF+PHTVtPsytoY5xZav2g0qzTWV19ObqAYrjqYFX6nRsn8
cTzZvkC4lHu4bDcF3y4BH9hjYsuhj4pfXOdkal53s6mXJcBf8j+IxcxTv6/+RM3g8kieG1p9NNrf
KZJUvCZy9pQ6H8v0Tiveve7er28eZSuT8gCKZuuC0pQac99kLGb0yo/DHUxpNyp9j2dmkoTjcXjd
3mVexJLoeFsGqs58qlUskxZ97JRWVrp1z2Bn38vzQ4lW2k5P+vJozaWz4Ycv/ca5vdUWAvSFYaPE
XjbcNGntOaR7f2NFVD2Yz0QH+qLmn9uBbmYap682kLYpGEqIrYNUOV7cbaBHrq7lhSXx5y9itHHo
W2hysQQjr8vw5U6uu93ri7kSL7FfdBdtakWCoWPl3GcYf2rDLMRxmAD6Zf5wNE8UgF34OQ7j7RZ3
3ZU2n0XJmzdY1OHo9K3OQxXNxqApNIZF5k8w7ae76TfnQfooetEVLXbo9j0GsTeWeeUYnpldHYvW
nvOwlkoBQmUSCd4oZgcst/hNfQNrh2fd1Pvwqen88NOGXfFMnWfngNoJOGDuENPl6xqZIUuOFrSE
o+0OuURKZAq9kn3vmwzP9Efl+4Y5sYzXzIlteHFicupx+WRhbvkGcfTcuu0Bx+giaPNQf+OaQw30
IBqZdeUvoxt83TB/5cDqtDLIxECtaRfMhLYgrY5s/NfciG3eWb81nTu4cCmbbnRs38QQZaGhvGFV
HJmLRZPGOxReYApYw3GzPmjNGcEf14rcaU/o9ZbQ6/uouUKWckASFIKRT0fjcd5wpVe8NS6NZ8/k
IIOnWT1D+WyWdp3jaor2c599q/XvobSVpomfsVrbmY2VC1hgiDbSDhuNHz9M/vA+8yPfAf3rHBRU
L7fa4VeWhGg2U4GMKV2Z428L3QiCBOA0ZTS3H+A1gppfCzeGQa85HQw4UEcQEZFmrJwAnP4lbSDM
oL5ofDNvin3gV7da5dWxu+wyiFCl968fkmsLMyydeI+nCGjPKkCxda1UnVABFd78JsO1lMcsa/+6
jSu9GpusWRai9jpIvHU3uIl0dVCDMHflQ4j8+XKCfoWk2hfggcYTgKgURL91krYMX3oZG9oAi3NI
Pu/Qmz2/9mkWjtoUU0cV4KvuCQwl5I+Lh6ieLx+3uI+uRBBYAyaiArcVUA2x1y+cTKrZgTLAJ09/
QQR7muzm1A5MF8KMfRy5W5Av8WnOrwC0EPQqIV1mIAQdn5W5ztIDs84LN81z6yckLe3JqsflYCjS
+BQhfgJjaKo9xJpR3IQ9mm8bX/XSqZ3bX11BpiY6GWVjkIFISu7yd91j5iN66xs8Jf7y0TwypLGR
FV9fMtUSAHy039YFk0Bq5XIISO1/B9N1x3EfHbvN6c5LxylW9ocZcaxefEhVG2bo5TED6cReqcLb
wMjv7ZK5nqlGXq58en0nr5qjU4qAOg8h+k3n5pJBUkNppgvbQ5elSO+nUPHb+sas3uaz7r1u6/K+
szRRDyTkhDVoPcuTSoZcMHlcoJxj75n9eiyKYGdmf5WsjibbmZnVe6stWtdnIWYM503f0r3Xfnt9
HZcPOhVH0cOj9My479pTxtrY2tPCJ0IW7DCg65NCtYIQUOfHuXGXKNnNpDa/h53/59v0f8Mf5ePv
d6v97//iv7+V1YzcVNSt/vO/7+NvTdmWP7v/Ev/sP3/t/B/995vqR/HUNT9+dPdfq/XfPPuH/Pz/
se9/7b6e/ceu6OJuftv/QLHvR9tn3bMRflPxN//sH/7jx/NPeT9XP/71y7eyLzrx00Kgf7/8zx+d
vv/rF87di+0XP/9//vDha86/u/8KVX73tYiJe37/ef/5Rz++tt2/fpH0f9KrIgOklASIwkKr85d/
jD+e/0ix/gk0xhAVb8o/JAa//AMlmi761y+q9U8eBAbEdar90DMKMGRb9uKPFP2f1KT43wz2iAoz
guf/Xv3Zd/rju/2j6PPHErRz+69fNENE63/4StwyyA4qDRZVXRBd/DbnV6wwJQnoQ/RgJhQiqL3r
TrPrtDnDS7etPfyU1KgwDrOeGqWr1QFafKhNyZqbQmG3+F0TzJHf18YYqa4dRnXyfkh7JBlTC6ne
j2082l86DvzgFnpiRv7kTE1+kG1AZHtkovvue9mMzHBWVVnWox90EM6+Q+pGyW80JScmlAzFkXwV
txc/KLVGLU6blZGZ0qKMu7dyqkiM7g7tWH+bG/QTHkMFdr1Mg3hukoxyuRvLDG+BBM+008zCZjjI
dpYOmkjFMoOvSmPLyDaaZvAOxh6ZNnTZy8NhiedAQTRUcuygvkFWWIvkJ91OIk32i7bpw3dS4UCU
RKsph6OJJgyqWKH6hv+rGkSRYiQwU3+teipRw50hLVJh7PXYLo3P4Zg72vK4APvWq8+zyYi39laZ
Ir1R74poQl3Fz2UCuOFBDjtp7kLPSKXGsdn2yEgse3A1KUSvFRpIa+ns91pRh3XUeWOsyYu8b3qu
73grKXwejQcnbXQrdhsFwjV6VkPjTKFrlOEQ/UTZygnbnY56VfetVw2je6/3sx1I7rhMdmZ+k8tI
UcqPNPWiIZF3UZfrlV9bVl8xMg0bJyzpdQs1RzUURX1fFktVIRqL4LA6yPbbMSr6xO9Gg9C+16bq
qM5F+b1O9S916YzIUrVfzKZOPku1xcyylc0ZygZd7zsKch7Eka1+zMe291WnbG4NewjvosTRvbJO
HHhKK6TOnHr2tVaRdihz1d/qJE1vhzAyT9ynwKWRoXZua9f6J2lAAQlyLtv8hOC2eaLsqqHXUhWD
4XXFku4WZIo/tdRHv9DzlWR37hgaqCShbFoGWf8QV+G4k/BIe6Mvyi9lUJU/7DbtPwRQzOle3vBj
fWeBf9ntEPPMPTmekN3mLw/GISxUlIpDmQY9aqfSdMc+BaqXWHW/z7XF/BxbKfSbfVsr4w6nV7Ns
uCK9GXVgGy0j5Kr/H3vftdy4si35KxPzfLAH3jxOwZAEHURRdC8IUqLggYI3X3+zqD77tNR9W7Fj
XiYmpqWWKAJEGawqVK2VK9ODQpsxB38ahEhLPYE6Ue1rESgc5Zh3hIRLFdOIInHH+4PmhG3jJ/NC
7xJUFADNthKTOYSwG2Aa5ToSwCeqw4gDMd/UVdMufL6LPKnJNEhbJoOyoUoTl+uIpuKaZlR2OcEX
K0gsMTrjGkRbKdETRbSkOC1MLfA1CDU2Uh6YCNg1S4S8+BJOjaJXCQSVmnnSy/Kzlg8FSAwrveWW
mI8iE+qB8qHNhgpYS0iOQ3YCVF4KlceVBKnyCIRemnwcpjxOIXyfyW6etVPnwp/mWx3Enu4QcvWX
fsK1T7XElfsqmRDGrvnaagCruYXFKNdWMHX8wsjBzrqoA5VX7QZEn8i5lFMefNa9kluc2PXA63Iq
BS00NH0Hk/Ohaer4UNO581SEOFmTA8hrQGd7gP9GI6IEsTeovcaJtIJCj15edai2SQuoGvE+GeRa
mV6HFAIdKmI7AS+54sT3wnrS5CG/llLYG1DsDFLww8YKFKQ1vdKJSAvDCYsSnKoxX6oJOg4HjQ68
sl0R1MuqHUCcZNb9wKnvUHzquW0P+e/EESS/i1dixEv7Ecmyhh0P0Kt11LQTjDmU/iTuTJHtEBy5
IE5AwpGAVHUxDFg0ryIf3rdjj6IryLBCt6h1YFbDe6MDLTMvoRv7rlVJwjSfxURcTFVL5WVpxKLv
jCp8Ewc1GqNTGIgAkU4VNvV4bEy0cSJdgcpS3TYG3CUgOonnDNKPCQcT+VGLE74kU5RV+qLrEmgg
CUEYVuZYt/pbX3O8bjU8pBPB0laIYFqO+OGGJhmTlQ1qpkEguzAumM17EVRsXF2SgGv7Ny3CaDeH
Qhhl28AQOk2FpO+gIqwXkK3QlS5yJhkzjqVJnPCsTqH41iE97rnjeXpHfBEyWUIlQfSpFSX/oGMF
GplyC3VDIiopFa00ktv0rA1BzYMmWQKnaYPlIfhbxNqfIAmcxuphwDoD3iFN8aNVmQ0TJE0h4Rb2
RPSzqQOtnDrIG78aNcFU+kY2LF7lVOx9DB5SYNiSgPx1astGcBLZoKBNiIoB2uc8yJLNCblnVz0p
oF6MgF6I7ExaN5AJzWtoY0VCN6qQSwuVcA4yRIEEncTBvxhIQocIRaG0T9CsElQyGXoVtDjMiXRV
Y+oaQ/AMqFzsUjHu0zl0JUPln23YMY4ZupHXGVaH0ah+XVe0aZEPvSrukYA86+sdXUCwF3INdX+E
shhcWd/xmH7ecwFsBTUq0JZhEw35H2DZvmwxxQmj3h/rU5A11gj0TPdtttxnx8pHCdi6AhAIbV9s
Zr+UUAVgbOby8cS70bxeQ8CIyU9M5mjJOaZG0/iW4v+L0+PXEr/sFYoww5REx1NjgfoNJU22ZE0g
kp9MJbNowNJ+Zj+tXn+sD39eD37eRv4oEXA5BjZRfiW+TSslxPNoOkkynUVapaXnrBBr0VKmpJBM
qWz869ilTQ018rE2tojTB99m53zewHzUAZSaKqSNkYeGrv68IpXHQvGbWjphAWSH5d4wwpkA+VSu
FwDWmG662M6g1UoYEVUsJHOuNVYB4z0xLOieWgmdiUAJi+35zz0j/s7Afq4Wq/ZPW19wUmHe18WT
lGhOkvo3QJU3YpnNpr7a9k2yASurXLZE66NNGsEPJlTwTk/guskGkLFsADAmRsNb4GcqMfVByDUS
N4UE8m9IzXNysagHhfy5yr+rMcD3TPcUiKtfQBSTrBdhJcingWvNCE/xUp3+D0vAXunnPlHEHkLh
k3zqpdEWmrcWa64/N4FZ+E+7k8eo/rkJXzw5BeTGZVWST0EVOU3IY/HxrMrTXIWW5p8L+m1fgVEG
TPhgaIBH83NL/KnhQfGunCagSVPbH9JqN1W5P1l/LubX9iBlGuR8QI8BrYNEvs/FBH6daJovnBqI
5pJSCwQCLhsd6phoG/Zm1Tfd9+tQ0hC0Q5XhQEE87au/WTEivsF67TRq7VJOAltkGvRKZU5Btxyi
l8n4rsBfuxEFYuJ/wNsBf/pyv/DEG2Sx4U4QuYVQH8TrwOSafPNowQ73q1F8LoRV4qeRiMBMKgSq
f2KBGUAZrjro618n5EG8qiTycs4GgQCgtsmzbqYrcIF+OzF/18ovTwJe7dS+1fxTjCGrC4exKL+5
b1+gIWwORFYij+UqXJiglfkFucz3ZedP/KkBmS2RK2OMSJdhBta1ZF9OpUaATcltNfDPYhWUC0mq
u03C64c/W+sXIMKPagCzCV8EHua/phKAKEEZI+nUq/EsmoqB1Cm4XSWM9o721DRAsu1A+DkwJaN/
G2QFAuhTEDs0h5JEzYe6iy3md67r33U+EjEeDkGAyL8uLPg+1fhE0k6jkEKPM1f2wSA+/7ndvxml
GsNOGciAFZlv5LOBRcixKPVcPYWdgMQso3/CtnneN0BTPQQ6/lzYZ7/jo48/FfbFmiOD9i10zk8G
Bx+Gnq7GTtlHhWz/uZTf9NqnUr6YLB73UqmilDBGxtAUVCfc2G+K+K4hrFd/GpZcluopkG0nDUKw
JOlzS0iacy/o8z+35Au46KPD4NhHxhWQbSzZ5XM5kh7TNI/1E4NyCIJHHd/jX/xFZQ/2cNFUoiv2
9wujLyGMX0v90jqAzsJRTVipndXsGSElAz/SDXW/V2b53fDXfm7il8eEAPHwHN2JwgQHm0aWAtkh
LtnAw/APXfq/NuzLuiYXsx4xWP0ETx7h4tdhDDCIzwbUEhVu9+db9zsj/LlZXx6yIVAfXYKiAkG1
En1yqP/+5wJ+Z4IiUp8RnIP0xS/pz3kIP0VYx+csaLzM4G19RNaO2Dh/LuV3zYDpwTNr4An+y/Qg
xZ0G/wB3EnnqhEybHrPzn0v4rY1jAYzFIOY5rEa+GADf1nBg5fTcAdmADBL+hfNNzs6gab+HV2XB
W8jwFR11tP5c7q/9pzM8Ijy9iCHg1ZeJT+np5EedcQa1ZXUs0yndNnGrB/DsGvl32l/Cr3sNFAbn
OHixgC3CfuPzONYFLtHEPrj4CtNnHXc0KzdpDXRgq5r8kME5GnpBqpmNcAR+AInNIeStJS+jNdwV
kplwWEJFAv9aarkzcd9Y0m8efaidgSRLZOni39fw76RGKpC50aWMVVKEpYvF3M43NM8XeYhm99Do
U/t5UWHOUXEj2ob0EbKTwYBYqOl3M95nNBkbojoy+sFhAZYyxFFV5sP/aWbFUxhJYWJ8YSnD+TYD
kpyxB33PLfEbs2MFIZ2epfBhy/BlgI7hWCBDK7nIsz4lRgFmhH4duBGmHqjYVVfFhMT7PxRafLQO
fhUsFlmGFhr4xQ6KKVDhWmoueVdCZ2gZxTJRxG/IWn+9nQxloiKxTgKrHIu0f+7CPs/qvOyyq/Ys
OG0KstNhCYZYl3f4BlxhWMosvqWZ+mUwoUg2CcFXAH/aL7A5xA6UquTplSWfdYiwZyYETWfS7MFU
ZNG1b/9YGv3/MNz/ZCoU/+vfca5fonCz6FZd0+Za/RyEYx/5EYNT/gKTJyYZpO1gThOQyfl3DA6H
gDvCjg+jC3E1gIH+DsJJ6l/AqEKECncRuEckEv4dhGOHWLYDsO6gRoHQvPBPgnAYz58fKXBYMTIN
kA9o0BlFqjwvfjZPH5piMUIl7/DihYtpQffZDptEwEcbyJwTaqn2W+JmLphKVsK8LUkBWoRkri2N
5XhXVt1bs6AeZO/36YLbpm/xGxyL83Q/gXLvtT80Pimvtc2b+WIE060xF02KPCJ4TJfTonuDp1ID
vosl71nlE6Lr19CT36N5sVZW4tVAeC+dw6MoHqp9s6pdzmH5ao31UCo100VyEJ/oqrf9p3ghOcVO
NCEq7o12+VSFpGgtfZ9hlyYHpuHk2+Kpf+kHE0fqp2mlz4ZVewD8asdtpVfRlUH938+alTpLNooD
pQ8LDzubdxHWMNX32Ctc1HIjLbW5f8h2nEGMV/0dq/JAt8LODOYAsIGSslRJWluQvHJ9FNqQams4
Ch6hwbAtXWp4t3YduRkuG2xCb3SN7XhAF67QhncR3NH+YgI9Nh5BtrLMt5AQh5xG+uzvxUUxQwUB
BNxnpgYSBbriXWkVAkXMO+FG3/sAJSV2Ycrg/slm/T33EY6zw5MyL4CChyaJ3czbtf9UQUuKW/oX
DbJE8vMEFsGnMEXoiPhOBD5Nk4J2C+sj8Fjj/HANpuTglgpLCfl5S2UBYBwkLoalhHoNq7HHtIIQ
6/OYW5JsIu4CF8Yqm0dPdFnOoK4SL8q5AlqvGO2CBjq6JV6EC83J5mArWYpuvq8v3AYYDg8lHA0H
sTPE+hb8SHR0ezKLwIynQYGtBIj5LTBM7ogw27af6e/jmiH1jsYuIMNRWjbP1RZEJEI4g89b5sHU
b6qIJ8/5TQTaTh4ophaL2faqu6Pb5KZlqHa2FLbcM+yzM0H2uY2yueYIpIB0iQySWJEgkW6ZAhrl
aLgjs9Si55oIpHzqPNB1hA2RNug0uMZV8DCGLal4S9gPvhNCAQR69pFJV53Tm1CyyW4K6GdLRmcV
m8Hay0yCUOIudiaSOto8fXOafRAQ9SDmVhCvex3ddClsJSS67ZutWQOYiKeFhlqUl2w9LXOn2RYB
AW4rwSXeYpgRiK0XEJyXha0KrbUkXyFFL8DzzBHUUwvHjtEglK6R0XhP/aUC9R7FHPAUkpDZ5L3W
jmYOg53PS0u2fAQZeFN66Z7GZ+UlQ5QZBG3ZEu8pCUlHaMeZ9WtrAbn4ktq6YM6rwp4gKyqaKkwx
XWWllXctGRqSK6TuSG+4KU+acc6/IkYFQnbYPqClCLOO19KdjjlPYsMNbJC+mXHs+q/FvvUglRvC
wdChFW65gAaOdk3daKvsy/dIVEF2+QxuC0xLjTO6+QqgI0fi78pLaQM8XW/bZ2rlmilITr3t1iPp
EjKtlYOM3MEItJkqxOcwGzmF4OQanLoVYen8kWxxMny6cG6EC8jG9A0avFanvUw1q5tJ+8rFCCbq
Cy+awBh2BcL6ltZ0JEVQUiPxuvDkN10kqj04oIcQ3TJywmGhpev0Gj1zC3VmgNCScOVseOes0eRL
+1gA+EYgypc8gR/BzhZhSJQa+Icr+pc/1ZUlykfVMnwzu9PqyNmJbCUzOoIVOibTXFZtUV9LqZ3f
WHKGOteAoot8Ui0H6LWcB3Mgmd3vSlO3AFxSw6UEFunJ5iMCg2jQfQC6Cscxw7qquEBbUsjNpLdS
/9WPUgekDc/tNM9CbxBI07minRwQlxLO8lIT1/lLmS2yY3uMJoWATUWfQ7yIB4Z2xq8rXTWxEZ4h
8l8fEkQp1EOTOAZ/rBHRniNLlQfjS2RD6IsHxcCpNeDenxUq4IajcUVfj88S9JPn/XP/rB1gU2YO
4940Ox7BPQpUOanc5imxnrWFoJgtmRCc0p2xfwv1VQBtZ87qj/WRf+IV8Bjwot1yTox9a8uZc6m1
8hfO03f1/M2wgOvKeAtKLHTNyVdtzcNP3Z7KLcMq1A6i4Gsh2OWOtG0DE562/KK1L23Wk6iEdAGS
2YqOM4fX2BxnAKNnQBFGVmoC5rTrbbBe+FB2X8cWJMfCPa5zSs3wKdQUgiApBodgcaFb2S1di8Za
vUE8CVRNsd0hwB0uMG2AQNnM1aMUAfU5K1Xo7ZTY55E0YpLZmQy6KTMriQat0UOqkuxswFHUQBx0
HZ34/CRsq+YiBAvkjLXBqn5HZg0A1K9K9WJsFQTl3cxYyfzMKu2WYFC1iGubL51t969ZbasxTzAS
CWQF5GMwvXVreLqAkBGtAPOkTdedDr5UEAWlCN5iXk1w4Kl1mlgkY4cAMkKnHh5YIMh8rXUy6flB
jmRHTbIjZ4X9OkeI8dmHW5QSA+v6GYdti9siFwxY2htipxuoCkVIQYM0N+Bp4g0/mnXqjit/q5iZ
Vd56omDJPOKmUlAVpStgU2oAdeZ0oeLhIl/CRXujJemX7U3y+rm8VGTSd2QAFbBXrPTSKk+94glz
FfQxooO29qYkONoww4tQBh0/1D985HFzIDkM57BVCiVtFliZK7qtJbOSLuLIhWse6SCNgji2GbwB
yACG8cnUODvPXF+0ksEptJkbujAyWHO3ljOmldTOI+uqz8OBIA1N1Z1edf3G4ws3RTJDY73xlcnL
s8da9B+tyvdFhu+veLdPOLnZvWCYsvrrSf83guJY7PO/X4571+oatNfx59U48Ez/WY7Lf8HBoIIA
FLkwgOdqWO3+gMSp4l+gsEDYD5Bk/GDotn9j4jjB+As4LzhDGHkwdvw6XHA/QHF4cv4FDwJcMvjH
iHVk/Z8syD/v3EDjBAAoIjRI+lQRVoar+fNqfEwKXezVILEh4PCcC2JLgLMQzUaJjX/kcPmlJPGL
8w1wjmhAcD6BoG64BS0YknYEZSfF+tNPN+A3cV3sJlDn/0TSIFIJ8Vnk6OqgYADu+5d4vJ/VJYeU
1tDOx1YBYkgaUg7rRS6v7CiL2Q0tJAGC6H5w1aNYxZSUAW1il5Dda6140LXqOiZpFTgtTw2JpIo0
hLaqpgUAa61R+FYedfoIuQeqOPCq+Om2GqZSmUu5EGGv3U1j6ijlOMXzGnANugnjAk/aytc6fsfn
Y411PxioM8cIBrBSSF3RUSAWaF2ZkjyFdM6BaVVwRl8Oqrnhd6K2EqpRRaxhABux3Wl5LtgKwGnj
qhpaRV4kKhWaOTjPRm3eA+qjmgLPVZkjxxUqS5uibp+nugVSoFS0IVnpYjZO1lACrbGYomoErd7Y
S7Jdtjwo9fKMS99HoJmwLKF1hLSfUOzaRQJfSn0fxEgfbRHCA9SCakup7cDQRSdbBOAnf9YDrqq8
VI2MxAIcJk5WBXBSHdaNOZ8PNbAzZZ+7YSwN8lofKIV7uYBG8C0HPAvgtmIUxxnUEdVgPmUaFgBt
piLFr5Q6XfZAjzAB9zGm/BsSsgrVabuuG23aSSE1wywf5JUqQC+SyHqmtG7IV75gDuKkaU6eZG1j
cX4i964aUZBDqYHu8U02z/SK+rZWBCPElwM9DuyUylw48wfDGGcapa1AdBqIqqVrY7uPukJOrE4P
OayDqjja6fpUQwxwlLPeDZXex+4natSLkQYdluABsJlrXU/wAK0qAUrWuarH/QugcFXwQqOkEExd
BV4NAI4e3MeBL/HtAlbKc5e4hsPFGWItdH1l5LC7pMXEPamU0mbHRdlYLnloV06Q0i5LrJKmkc8X
yRQoo5n3nJq5shZmMshNuCz3lNQ3+nXVKT2Y2/So6K3cb1uNGJEIwSncqOQAf4EvE4QaKoMMdQGK
lqqtyndtkoVkFXT4BVK7rAHec0pUZGoFcgjFYDo1gyUJRTbYmsFxEJspMgh/1VOqZCYiw9iPpQlU
haUS2KOUOl2RaRJUE1MVO6YiybFCU8UgntVaih28JE77gkvUExBLWMsr8Qjkn5xEFRa81VBnM70u
5R7jRasBrJsU4ZRWIVYifsSHk60U7aTMGx+piURSC7XBerU0qJM3RvkuQE1cMEdpTIKFQCcdqjR1
iKe+zqdT6KYJ4mx7o5cNDqFjPUjnxaCO4UZKKC88xzLNfJMv6nq0+woam7j8hCcxMHANgoBpG8Xu
mAacahrdVAQmP0JMU1AqMI6NXT35Zl9E/TrTRhos+CpSOEdtKuzajYqrVSsqB54+91XTZRawdQVW
FBoYNZxR0AvO5IYKSxS10rC9gfc2HK16UhvB4ic5HjyuCThqB32TMeFXscytvJB7+FGqgW8K7QCc
1sRNXgr86ziueIbf1d/zGmjLwgYml1M8LRTHsV3zchkJvSWFqlwt2hC+2b4kPCQiRsuAsYNc0yjb
2ta13sD6nYcuNZZBii97jTb02HxSGm15irtMOrkIdk3uix5oXOQeCxPAw+wkA6LY4qUKYOoS/Qy8
GjBu95zWRrQpuyhuNkYCULY5dT23EaYJK6ehH5JuVYmDoWNfa0952i2UUQB6RKva/t6MYpQt/DwX
BdMIB+MVM0ibWy2vUjCKaVKfmCWEGvZCmw4Qck8zLI6SLh5lQB2j1qa1JJ7yniYboVLaHcfL/kDi
tgHNJ1fwkIv3ATUAOjPC0JtkeQq8aAjgnjKM1M+P0PYsJCsosqicRXwK10c+DGW0lKcB0ghCE+iS
JXcy9sxVNwTY1XKTSu0y1nIO4HCQYrgwx+QNoMLyvRJbqHkBczkWazj2cskTipyvxy0PfHe01NVq
LE3MbJilVaBs1XnMNQV2gX1PI6DRc6q5ciHxKWy5FpH7FseNTqSWQueYhIMkpHZtBIitTE03zXMl
N46xEVf5vAXmdVxn0RQbEA7jsj3uRbpIs2BQN50uhN0z0Dwjb08ZLbBTTDgkawm6PHQIOtZRaOaN
OFFryOoYhNlyJsCnk2ahbmdxbrB4aOqrruC3tMWeNc2vQRUGq4qHaqwSSeHNN2h3qcMBPg8f8Nig
BtQ+TSQHEHx4J/C4qw4Gp0NttKr82mzDQIC7QEb834x1HwkyGmKGg6XxUEYiYOkTezhOImOC6yGa
DGeUY65yujFSPAAP4sxsuxYA1Cb04SbSq7ox8OBRx3mi5cjki5VYgQZv2WJbGQIqWlkZUq2OGo2w
l9dT+PNngFRrhcMHEm3szG96dQZW8WJTtSV2JLQP6wQSUBrsI+uUAJvGClZEegQesCMrtCEiYVwB
xznRAGi2SKajuNCVaAKwMcyQztukQ4TBbtSqbqpB3/WkiSIJBAgN8KQ2cPoAWrZGOw0zKRzTkqTg
/1NMitlwXZUF8pDDqAIqLPMzagH030Pfoa2lyZymLgXHFpKl4F4s1Cla9WGYlvag9RO/TA0tAs+k
ErbRvONrgzZkKPpJexKFUTAWtMr6ipJsynQowWeGkV/ygqfcmsNzA37ZsObikyQhZcJSOlUf1v8a
OVkZfVEI7b4UY1hNFPMakPG1AN1oikUwTyBuWeVXJebSkMQ8RquFRUeXuP/ykx73kmaxHUY87Tdt
DKL+QUmE+JhD2SyY/SvJkrhWpQoSMoZQCKRvqiCyEMdhOH7UXyJiGUvfMpd8WSA/eAAMYCHx3BAB
DTG+uKuBOCvrIjFie4pAezXSdq5lon7GvATKR5Gu07jdCHK6zIsUEj5gayEdW4WM4OVSC46aFQ9X
mV8Cp/3nZe5v6sWgM8BuQMARFs7c7D8FymRsfwVOjhO4q8ZxQ1te8RhBnQ19sO+QTixg9NN6+qML
WKRUQt4rGM2+rNy7OMCuOo6QPoBl97aLpgpy4zRZA/SExVUx4ukYVSr551vJ/0fzrEBuBspyGNJ/
v6/837f2f6zb+vppX/n35z5iPYryF3hqgUDTGRkvqOthAh97S3aEse0heRh4OMQCsUP6d7qV8hd2
juCbgKQ6Y1GUEPf8sbMUcUjBfhOx+H+yo0RQm8XO/2MwIBBFuYgCgrsIYWW2Bftsm5mmcJUA4KeF
DRM5XPbbmmwjsh/I/na5XUDVSrY3uDe3eL8mF5Cak5ts1+QmkD1SnMktYsfxvmiyYzizJJcLBGXJ
CWnscH+t4RnGr8ZiIYvTaD6dqFWQS8Fe1zbcY4+zMnIyyOGAGrDPJOT0djgkhIcX9Hbbbm97FBOQ
3NojjQPMDqJ5uRisLFyGN5kGNT7/47MKWSoEGDxcIyMgHmPnXFAy3O0EM7OdkLeevGlkzY4VuPwe
xJTsWuwv1DkjS3i08QufGOG2Y/rl7E9Wt0P/lJClRN4SvH474A94Bsnyjf2E4J/1dHhryThj5ULJ
ET3BvtCfj045oRIaaNlZRdi1WIUPCk6XSIvrwE16qeA1XPbmgbUdqWzkgKYsUSLOTMD3kIzsd29W
zuMMdhYiKfhkSw4czpNIYQ+tjZU4p6xKUJPzbiI7NdxhLyq0VSvi3/HYQ/hAhe+QzqYzykUpiNWg
uiP6mt06oSDqjBFanE6tuUwqgk0T9hJ4ZkXJusrNEmQTHNQc3UoBp7K4wSMxumGDkhybs7wetuJ6
2vqoS2CFQGbDj3iIF7zrPzWISEHRflNu8rOvYldnJh1OsccBnJm1upmClaa5iDPFzbNgPPnw3wPd
ECzgbkWyRcOZgPnxhTmC4t2V5v2sNi+3rfFhkZf9PiB3/N/PpGLRUqeHa68ADTVMFLb89/dE9h/v
wKJw8LZFrAQn7Jhx7WHrMdRuxZk/C56kojIXJWFdckMgicx2A865T2SHnxgbsfWwRXIrCSt6d78H
7BB+wFUPbRdEuZQG7ntl2YXEOHbg0UJAHyOBmbcGk4F9iSbs4e3t/enw9LZk1odr7WGKIezRoXFH
1AS3IrFVS+RxaY7cClYYGhEQp0ZZe7y8bfHXoxECWoI3WItxCD9sPLcB8gaMpYD1zFOHNZ6NIBxn
FsnMFINjILs7DtwwrCNSgPFofwvNm2recOwxIh5n3TDOtzeMc/zFPrxFZTB6WNms9AtORkcePfTM
vjZvqBc+gGttS5MVyz6Ob/wCYxR+sk8hoImKBrZ0xL3KLghg3m4lxvMaodpHJVnHX1Aam4weQ/Sj
NFz10eY97j5e4OqYgVDg9oZ/j79RHv7Yb50otVM4yHQiYNttQa5IOSJmxzoO4+FjXOIiI+4LJhpW
0pbNfbfcgdEdM1eglniXsDvBMncv2iXBAg9l4pPb2zrLCD1vIUIPspnWVmf+E7dVTtUKZ0xk++g7
DHF2XVyYfbNCcJ/ZhMemGfbKwE/2xd75eB/VuWG+YDbw6HwNjdsj4rxnHYs1KLqE9cLEeo99/bAH
1PqjTwr0HCrI+hwTD2ZJXKW3Tyj/tv2wXhgrNJ3xQWYurLnY4VnMgu/33UI/q56+0DJkS9pyN694
4nfzASewbtvhLFjLDhreHPKHQBZOogvFyFQsim3Hskb0H34aPB2c2409LmCyaAszpIfdsFZebug9
VA4/bwifs75B1+z3d+983O0etalN3MSHJW9vj1eQx/2484/PhSZaio/DlHCfb6yxzJ5gbKcLOw0j
9cMq9g8bYOWjth83mz2oEB5BPdgduLCnyPrCbir7whrx8fX2/MSGp8GqbxCE2lFrTA4wspp8DHNU
DmXixrLmIW3CYQ1kLd3eN5RczyvvjvkFs8ujgx+1ZVPrDWc86rq7H3NyPh9Xr3fPt9g1BVyeFcTM
Ap/bwd5RVdYOzC6bzXVz3u3Z7bFm91c0sCO4h/cOd+TOIZrHvnCVO7vvKPKGCsOOStaGx0tU7aKa
rKdw6TtipziPDdCIePZ59TrzvN19gVlsIN7Og+JMYu52HxbCbgA7ivvOmoGJ8L57ZeOSnbzbPayv
NmGizGADMjuevfvMw7E7FtMkWXO7btnN/UVm41zv3iHA/EaXzJxAxEji22tDYHYowEMJ91fveJyh
Dh/W+GimB3PDmTg4kEUAMD2avgsttOMxAFil/v21x8SAWxSaMAX2HrtHj9/s3t0Qwkdb7oWJdqNn
cfsEgg/gGOt7AXfmsZhhbXx8iJkSGx1slLA38LBxbuwFKxIjyfNmHoYMuz/e/RUgKmaz9xl69+55
x80GkTL3JSTPlLhuSN57AoXQp/fn5+t1E+IIDinmi3u9UuIDsDsiyH2mZHMWzI1O8BPJVBu7t+zz
ZHopu7MYfmj6nd10yBhDFcjEj5Tg4OqMf5uXl2tFUBAr8/lldTyjFHdzzsnx5bxZ5cTGq5W3OqJ2
oBOSyez1+HoE5GB3vKJMmOPxvIGh5bYbk6tIXq7Xl815c315CsmLCwOsSIwXPNkcj6szrnc8H1Nc
UcUL7wgLYm8fj68rhPbAnT6wWqNWaFNOcHXQH+Nrc76er65INtczuwSrOCqK63iomE4q+6yiXquz
58ECvNf7EZdl9nhfdeh231nhzKO3Yu96OS6MNrXWcXY8ohaoyVnHe6OzwcDClXH91XF19NCu1Zl1
1Wo1gEyGFYzW4uhHnXoL1UNL8YZKVpvz2cYvDzXAEGVddj6PWNuhFzbn11lOItM7n182OP044WpH
9AxENuwjmsFa9HJGi9FdFU5Hj55xEBMCXm+uuPH4JbJxj3NXqAG7dY8THrW1UX28ydqg4wAuprPi
H3VFlVj34r2PnscLXORRQXYZ9FCCSRPTeEBe7wDtoJtmrzsO77HJhQ1HNl7ZawwjjHEP10ZXHNkN
gXXCSO+748vzFeP3vHEpmeHk3dVF4ejpFUyG3VvWmzuPzRbo2OMRs4CJ2pxxxmxmX12fXNFZeOPR
Gvaa9QX7Rhsfr+22I2efnHuLGQlIt6FzzsyC9RG0V/CfvTtayPm2/Me7Vx+jI2CU0jjITmTVDsDS
QyE211saCqXE7kWS7pB6lW9EQBjekaxb7KV3FMou//H/416za7AveFtMiETiOmxmeWUv2BSKKfUx
q97xDuqB207ZwV2wSMmLTq4ssvxyHS2MWdxUNnA/6o1xOz4qjHUGQFeCiRHFjrJBzQoWTBvSE2jF
cJARn4dMnjGj1Ov1hRxekaUWWn07+y/mvqyrcV3b+q/ccd99hvvmNbbj9IGkAhQvGhQUlnvLrexf
/00pbEJx9tjn3LevKIS1tCTLnZrVzKUhpPDTCHAsnBsX0Pv1O78HPH/YbN216N8su6sAEckLX0U2
DeDrvhzWZMPX+xn7KzfyMOmKHUclr+cRt69Z4F0E7ih+sfSZYU8HgHq8aY+v4jUTBeKW/nVMFvgM
8ZG95rg7r7h2DDn47xzctbuG0BXjtlg6XZdngPPHaV7BK15EODh8pGgdFgxL8RrmmC+6hQLL4MIn
wemu3N7B2BTZOLpzAwXLkBn3neBC8O7CxVm20AZwBYFtrwA8E9+WusTORdxEfakv3vNoxDBHFiXu
KURKeEx4LOLZUHQA7lZi3WGFj80CAyEQIRa4B2MAU6LFRTy1VD40mBhh53PBG1v72MtNqNssMEaI
cUq0iGeLTyrH48a1iLuEITHHCAxvJ3FfHilwTvF+5QtMX78E8fBa+a8hXdTROYYp8uVF3AvcR8BQ
yFO+4I2Qd9YGHTfMRqG45+JvjZ6BTRz+fLk0sGOmMEtxUQ92Hb7c8E3+KHolbsP1vbz2GE2V4rLk
q5nhXlD8pLK7P01BvVyuD/jjbcVViAbEsxL9EF3DgP6C4VELUxDyxQs2L+jLi4FE/KANkYifa4c/
Pqprz3FFVzaRYs4SrMZGfFriCl9fuW+jx+L+I1xfIL4G8U1gblFxZ88lLir3scU5eAgBkfsxrGRG
hAoSN/BdJBMyIwK1KT/bYVnQRb6B8hBXh5u7MA0fezXoYYDX72xcBESoF9XP7mS8sHoB/dDv5p5u
u2jT+ZhuEOMZl4qAQL44sXjAsDjBI5xkLsFJ6k22FDQailKBhC7+oh+iQyWitYlMeSl/l5d6rz4m
wPsuwaSgs6JcdN3BRSC4DPbTkAVA/CF21NhcBeJz/IWXhPkIbYVXBYosRH8XQw7B3zGkZEERqsx8
hWFccl8e2z30FJsiSpfpUiyvNNRciwWNWK6UAVrS0GKCwxYbXEG87hUMKE10393QEQaxpnDNhtYX
YX2x+BWiGTF6YHA7UV9BgJMWnRTj25vq/1LQnFi7oWP4FdsGIczBJ76CQgGiFm+BHQ4aEj8DjkZY
7CIUDEJrcPw62LCNYbNDpDu4PU7ZyvuRXsp9ExWBuzRCPahEuFbczlKgYeKUIhVvqrp4TwGP560g
xChX1tvYbOE3QpXVWAWDGRQtFExhZkWMBIT4MAzqByiHQ2oFjb5t7f2QbfMs0HrYJcK3IVJxtWxp
YlWF3q/sbbpxV939EOV4Z2DHB0XnneXDYdyH0g8pD1+AoV0u6AFmnBFmkqgPxiVsNyNEu0C4ugFW
ZwJeMvaBUbWcMRaNiIouPA76wFwg4HUAdSCCHTShFiXA0EXdsAthqbas1mIGgNLfhzXbQodxU7yM
AW8IoDCEQMGwjsDRTuAgQhVCHUW4AvQnAwcJ84j4XkBCwe+JWuItixCzJEzwcpZRAvq4mhBWJFkm
yzqiwBfEmCBCzwvvBxK6eORQqMEQ2o6ehqWyghxGRM42N82uvIN9LoyjWYRfxEVcVz6MlrFG/vFj
jV8crddIj9gBL8VT32PT9vz0NAR4wmJvikcthWNIJiG3eMrXZvQ0bcx7aN2EHApisaftFjvevZCW
bR+2T0+o/7R9gmDqCVnki8Xbtg6eHp73T0G2OG+fnvfY//nWY37UEKRMjNxiz4i9C8frCxeppz4U
16NH40bfT5CuiY9LWQLiIHJhERUv9INaLIy7dqv8gIHY2gvET2tBl5dGnEd5dzSFhCz336CataQd
l1sAa0aElfOCd9w58XMvPoV3fOv4D+Hg/fvb29v92/0KohlB/Ph3Pr9PYrwUL+/mItaMYl0P0Vwh
xI24uCchUkH+Ht3cq75oAkJCFG+DByFHFHs7cUdxZ8U9xZ5MQSJETGyx/5BQghvCvDd0TFyqh7EF
SnR8M+223Mdnb+2sRb/h+pRetCHMzUV+mR7FeFVHBDsWRLip9+Ov8reirGjsT4/6L/0XH/fcXLSK
78IScMV/s2Ma6rgI6MGWxbKLqqOKGBrPxRKXcxa7B/yKAROXiSMAPS6wMcARcg9CXCW+ZAOsb0Kq
AGGNuDLcONwKXN8DhJV/babfcv/9+tG/yyYv1fLycrh7eYzEFojiRr/fv/2vkLz/n4za/jtNxN+b
vv1/aNUGYEN5D2CV9wEl9wfU26VMut9v/3PuXrrf7VcVhKz34Wli2/+C4smADxWQ2WDdBgXVVfsA
I7d/mR5E/4BYg5ZBuiZ+aB8c7V/QCiDkLXwWEdL3U/Wguf/yhMcXIKPh0+g5uvN/0kBoQsFwU0BA
hYHWgaCqGTp8y4FU8U1jBf1oU2pjZv0GjNreKlXjwlkOTS2dvUgbbP0ymkwPirnxIlmquop2LQUa
vXEtzfPso/Tv6sqmJPPf1dW8lySuIFIYaraViZvnWEXc8h6HCY8jkm+0NAa62Aej0u7ssuOr2Jyb
3S3Ja+9rNjELZVthlmSe8RjXebGD82nsKyLLplINx5EKK2JmPiKyw1tWduMx5lgFUBpWTpMus3mc
nq2a+WWnQa4c86XlpR1caVTY/8BGeybbaRKhksSRXXtkW5LYxizxmQcslLEZBhiXTyrQPx3413aN
kSJE/ThrWwBFOWwJLE9tK/PU7o9KRdRfdZakqyk1y10602oHW5xqRwHt5edqbfrfCmRWJnbSVLus
zhQYconDeuXFY7aTZTnnShhTjnVAPA1LbszuIW0bGD7VxD1QcTRzzoFwZFVBrUVVa7QPnsqUO8Du
ZsDIolhg1UN1GERClAyJw6aFVZfQyndj3CMaR2EDk4bFXmR03UGLu/kQ14p51qoE7hMDiZcNb6wz
jWu4FNbthRUFCVSqWsMpgw57w6mPMO7tqVfz7oTrGFZlkmDNKWgyEd8KrLNSWFULmj3r8emfKsmG
cmtYGU1VrUduVAyYK/20Hd3sayJpte7wLwWSNpj15eOZu4gzmA4rUxth1mgk9EyIYkWtaWt+Y9r0
zNtJWwxjywPEAO8ilnXGVoPd6KZ2xmHlaiw5WDy1w9Kd4SDFXcO3lIw+wsQKC3buDdu6ZGpQ6Tz3
07FNH+RR/nnUwkz0SrsdAV4EXu45tUMtbxIfoRetyKOkRygFkR8l+FzhxatBm2DMOVMG36KRnmHr
WK7mZmCrmKvuqW6HZjEoRfpG+Rh2jBbPHZm0gJpKsrc6nexiA04PpJvIsupNLDlqEmsL+MvB7cAj
1RJIcdWBTrQ6qE5THSaRMGe0Ftxr4B4tChp3ohq+G5QoFC47LkzhnZ7vGcmf9bQYqV97TNmIbFkO
A/UrZ1Y2Rl894/PEBX1mm9Js7luAJBtzsZ2tzoCFfGZqWxjPZXGA8A5daIxQxEvitTxttV92XVAY
KFhJWFFYpPWDkrqRpbwqXcH3mUOMQ8E9302dfH6A1WG+UGGxAKcbN0YMa82qsT+ysukO1nX8mpRY
NnMv+UqJOSIhsWaOiAlWnsP3w4ThZu7EyX1FKn2hT03xmozxiqc9f7Ta5uCUsOIXo4VMMOrBL0iM
IzJbyMHklscDPJK5FJ4jWrrrBq3YU2A7Bphu5qeYqDu71e03msxnc7aSR2HwEqoWSXeA0IFTArTf
V1bEOtqlZvEfY3Frf6q3AQmsejAFQQBCgDZhwlK/qbcdrUh6alP3d2bDZArGrimihnlJvVFqu9p0
mY68PPye/876Jf9vh9/rttOc+UrHzdA0ZvXSs/jErIkfiyRJL9Xow+oZ2z8YY4S5eMwy0ewZcGxK
ke3KvLvSC72CzacsdUUNrjQklHy3ap81bnQLoZxg/PnfnYOVzZ6VY3me3AYOE0M13gOTqdkRm6aB
ZXeIDJYNm5gb8UPhKdj4uKRYxo1bvwzbLomzl7ao2mWXVO7Khhnbg6LA/yeFUnnuzjyeyzvF7qxT
Qfs9LJ77p8kCKtwMK4hQc7r+Cb7VWD02LT0WVhuvmhhgdFqjQW3WTPR5IC1A61SV74bSnc5Fxu4c
QQeQMA3VYiZrlljlIxBSfUnvvdRZTnA4iRD/kT5r3XGcuPNEplJZwajMDCU5Hsx1l9bJJfbcbtuZ
cxaQMU6eDT0NvizE7q5rmK+oZYBQ/ra2AeKQIQCVpMM1fOS/GSTNqeG2cBBI3oAIZmSJj6krhUnm
s6nONgyUdKwZamKc+tnFVF5Nz2ru2b4Sd+1uhunnicbK44QPdqmNVRpMOQHuo6Fmu6JuPo4kTXGL
u6ycEffvT7rk5b0Na27JdytObXbXGA3u+N80J2mwQ41qBANG2ERhVNCPO9hgW7uscdOwgG/8E8J2
HR3xcVvEumPwnniUrDo1P1iHWf/CisgpzlulGHdpXQA4gUxVqNUaDRrawT4ZSGPKXJd3bj+u8Uku
x9QElJo4UnMARC2Ahv5x9Gfpdz6FJ0ueVajxJ1/lttpGb3rTd0tP3SnT/DXxam2dGnaz/ka/8Wak
Vncya1vVruMFAXgprHHhA/nvzUmaVZVHfcz5SlaVDUv692qAAzkpmQ7ZcJUtyZxPPzB5pr7mas2T
PXWQOXbu+Cuuu/2cxRT7vgxiokTpkwX8IOCd6zUnDeCVvmKVFy3l6VGnqn75zM1ebFyShF30oUiP
msiJMpnTMVPdOP+rerM4w2crt/PFOIPMfZbdzifKbrnPnlll7qyzOumBlpfQPSz3TXjT6VVQOGa8
lzR5dEsAv4qCODdhYss/+P6OmXJCVv/8JVvCtebLJgV7J5hOAXgQ8CM6UJ6cbx9y3U+Vg7fXfVPi
XLOUhaUxPZRbikqLELZR+SEzWbYCtLDyo07s6pxML0PhbEmbxnvbbrCe+MzWwLelWFMBL1aUesA0
vPfiCY6Pysqamb4zzBwBmmpV31niyBA0eSRpt9KqJkp045NHQPw4aaUwIHU8rF5NHaFEWNMe4XLw
kciCqvcAwv5JkywzhmdfFtRWDt/GRtQDGsFHM5JbMnoZjHn/+R47f5oumuIew2IRe0CYb3piY4ln
8MVKktMEFsWNobzBFPXcIfbhPQCr030LUFZfjppYdr32peHeY3mZwBHwLzrglF/bT/owJ6NfMX0S
y7RX7iTeF35JN2LnNScvSeOdvC6fIVJyC21HPj/l65GgqXPLwjSxzYVHWxWMYuCQxTKRX7Q8koxY
gcDdEn5BkASLxq6NuxqB1dRM1UCpsPFgOUTV5eCVWyY2HkBPUyOqGkkgs2rp5vedBv9QUViJxCAx
NB28qLaJ9Tx3MB4nk7XNWdceR32s/S7JileGR5QSmz8X2IqENw7beiPWph1ce+0YcDjsNBsv3i1f
G4///BQlYkmVT3FVCoh58RQRJwj7Q+Gm5gIM/puTWgxsW0Xl1HizSqCEt0mi7frPxG4T3EWZ7zoT
q8Ma5j+Aqd3cSKzE5wWkSgNGvJZ5UJLMPGQtoPQMCnTTqQe6pUgkPUnNPPTgaOB/K5ClHE6zXaMn
Ydd7Sreu5sTJDwhHkQaJXjwxniB6Cpy9ji3v26MhjgS9MmFsfuWFm0N2NHsgC5iDfpn1yrtznGTb
jLVxMbLJvRNlDPa+t7JW5Exz/FHhnoWVrrB1O9bpVh6l4/RxlH8e3UpvR/HopNtMb5urx+dVMPQ3
6xH330YxIMwgSg2cHC2gPVrGty+ssxM4ImUlec2AywC7VwQM7meGPYuKjYutucVWZplFtIUFPP2g
mrFKXsjib4ypSx3Hv7JLJi7akJw3dtmkzMom3do65rpRLOFEMh0S06ihmxFQ5jXQdUCZgdd5yCTZ
qVOyjEeVL3J8gjqs0/8qhxwLTrdOnkWzlkyHa/FHKxr21TDoL6wQyN41kL2BBKH0zU5LK1YE8lAm
rQKwgyIOZUYdzWb3hfnGBse6ZkcBj7KFD1kCB7NuIUnXQ9InGFgdgyxJm1f7tiynZY1VzMKBNGIv
aTKxsNeCjlPwuKOzq9WpWdu0ox+0GyP1uo8WJM2rLe8/QFQiQsO/zWMuAnAAzQVIyJAHmgLS6csY
Sx1K8nRSmze4Lc6tGTq1t2zopOxzl93VCh/WMnclORoBvFLZT0EM51Y/v+YFtywHfve0GZ1mPZWu
sjcKag3R5FVfmpEFkjdBBCW4NYzwAKub1E/hIPfT0ssT4lZqgKPYxVPn4G9s3HG9ZM8jqWM/70r1
DHcxAFBUCtmzWk3XelKytWtTY59h1RRqY9qcjaKEs31L42fRIs0cKAaanYmYECfXoE1kKrWx6EZW
vJqqGjE+Tk8AwiXhrDjjRsttcic58sYeD3maAhRAjldifOJmr+7gwoZBa2RTvbDgebvsP0tujJXe
54ERD9ASjkYLYEaE7WOcnk3m0TOiV+pB4rntUtI+OTrOoP/h5MSEAMGagRCiE5IECF7V3EtakjvF
knlY/DtS5ADcsY98ia36vWSUNMVLoZzX0vZeFtzaKqTkotTNhdYq3cZkNGSdWx76mEMgIo4cuDYB
X7+0thqLw290ySELRU3JeqtkiZqNqPnZrOSQdMmmJ/zarCR9q/5ns61X/YdFm2Z+2/zDoB5gpdh+
Yf+PFxTRof9822NvTi24yii/sjYLO8guDLi1wl9Nq3oeyDniNpe4g8cP7rMkJGUNVjmnTIXBgmye
P/glTdac4RJ0GF7xIolWxSx1bevP9q8nTVLn3cEAlsEF674QyeCcKDz57q4rP7H8wxb8RomB5X5X
pzuz132OUegekdOss6cMcdCalRnFxLPO5WynW5vpbCFLucats6hgErwGkgSJKyqM8Olt2zKSK1TF
y3oEfHIROVhIz+OCAe0gRyBhVWThdPVRKiXvt1IpeZelqmD+VhdBxctLBe+o9VzzdzLpxR1VaXlN
lHh4m+tMW0uSLOxdOAimevNeaG0Jn0cdHs6ebuBKiqpEcFcYjw9iVZMOLTDl9Mk6skntt05r1aHV
kvi5dRTEYafG0zyTII5ZBS/gngYYW+h5QEiDs5bx0Is75ShJPOEVFlk1DG2sFENcP+qh1/XlkiKc
hm8Bwv/IEPLmKMD8j7UlvNrsOV/fCnjmmXumzL5ku9FlI31XDl8KICsExrCqYLGREHPeDg2DdCPD
mjytqztVsV+7yeFP01CVS0ezpgiOwtMT6auj3bvjKaP0P3wHzp+IhqaDSGMqAmEjvqwDtQ1Csf/5
GfQjcREAY+a/eANJv7oouQIbEJNbe6zT7iurILXvdOa7MVBAb6XqcIbYtoXHXTH6MiuTof5hlzM7
yYye4L0xgRm9lFmqldY+Tq17metJCY/EhLxnOeu3+qDUB8hWzauca5qUsBpHZStlWFdZVe56dEmH
HCYIn3zwMMaH5fUkZJ4VKPlGLsIKD/udrM7VQK67qj+z3uQVQefUS6i9rL2RV2cp3JdJnRV38dDU
B5kjeARhbjh2eNUGpI1940fYBsMfsEDdwHPXCORRYXP3B5ua3SjkNJJuTpm58Tri/uhcoHT9STdG
BOyZ0qTxR02NyX9YyQHO7dtEDuhHgLIZgFEHqCg83r49U5fpbTe1dvWrnYALVRLSrLuiP6R8gpcI
R8iefQwUyL08gvd2u7abFrjuamttJLPIAmE1nRaeccrV3Nl7FZCuasDabzplLPZOOtshXDf5Geso
b9EkSfHiFHybIdYD5tfcBcpMpr/BoQ2mQ6p10CET3EOIj7gwiKMEvRImJDYDrQ7+slN5VzqIb+LM
UV8Q6J4HPUt+69BsBuVEYY0uFlq3xKZJu3NFcqMNJex6NB4DE87TQg+ze3eqBntdkmZV6Nx4NFJa
BVNtWmsrV4zHznZ3RPfqU59P4yntyBZDYPZQO0fHmbMdupLB3+SvxJ2bCUhiQ7et2lxbyYLGG6Ah
0mM1um7poHj6kdctiW6bQLlvvGXlpk/uCT95JUly2HD/JtbQrds6nra3ZB7qaVvksJsvOh0BM+Ia
FkOfLNe8Q6Gwssm8ttLRPM72GPRlwfaGyElSh1lnq3Z8L3MYYz7oQ6UmyylV4Vz0SZMs0OE8w08Z
FvuQ8Ta/UkMtw7Hj9tpA5K1FXk/xz8IoDR+yy2mLMMflo9akVzri91TriaZpCMkc/YnYV5BFAbwe
phalfa+Z3cUWdAub92XmcRKVilNCiTTRGYFaGdem7cBH+1waVXLpqqUUPJmtJjNSfmRSl4oSmckF
WwwjECHXkmxxskS4JRr+88b1Gl31684VSCSIaAYMTlfHysG2xSf3ZW3MjbGsvXI2fhUU3wtAG92d
TBR3TpdsAtjRjWbSbgL2IAThV54yz9Udvjzrs5bk/ZaV/JY6wUCuwCU5rDtTZZ426eBBMCqSyVJ9
08RK5EayEUNoMTEdKGx6ZV7ZAFmcLW21dX1Jgwc9kBWZx5YIpsb9GgAMa40z7wezFTW0jRoaXZGt
Z7NZZZ1LsepENp1K6AMr+BLLbO9a2nFQzb3MZXSufsTWtaKkFDYs+dPUuYu95DVVi3Jb2BA69yaH
malYsk5i/fmNpgpa9iffjaZY0FxfdW3f6vWGO22tUQdCmxL/BJ5F9tAOgxJqOsWUMsUECGzqEORW
pv5UZ6A1aL399idrhmBWW1OwWgyQbAnnwAdsqAPNywBgRJEwFeJcFRgCNMkRa85iwHiRpTI/uoAX
w7y6Vho9VxeS5g0WPTRAffHh3l3CAfqzHgMaUJS7sANgcNw+GnP3PAOH5SG1sUwzCwhuZLapRzNy
MqDYyWyr50louCOJrsw5ob6eD81WZmOFPQFKoj/acaM90Kz1XcP63ZMeykR4AJ8niyX72tae5Cwm
SdDNbbG9SY5O5Tm7ODNPiFwCPadcj2vFDBNIDRLB20L9tiqXpTqDWPDbch3hXqo11xIA588Eo0/X
Tylg7Mw15bC/SnUXKvepRdhbJDGAkKEwxNFcZQgfUsOU7ZMkjySb5JBZmaid024J0doIWnfhiNe7
kU4cI6yqJHmyK2CcJfM077MxJg/edKTOAEQzYpHtDFwJX2Z1DwBojq0CLk+UVl25HUqNnNIm/YnA
yi+ZNjkBAjTwjUer4tLRfNvkw/Qs6YmgA939b+kOxp5NohgwVhbqUG57WSizUicqtaGy4KY2vdH6
uVvVs7pWWtXYI5JXtcTkh9B8IntLvM8sUWG+ZjEziWRpjK0v7FVFcQNH/f2crEnNjD2AIVgYc7MM
EbrT3XPswgD/PLKf2DfOwGOzyXaAfPlS9wQfe8J+mpliRqmed8t2VuufTDf3CWb2s2tS71p9Fmzf
qhe9Ekg6lkpmaCXpLmGu8sX8wahqmNYCKmYjzR+wEtCO7azhOcAYAkFZAZY4Y5Xo9nF2BE5ewgG9
sIAMCpsDKBsDYCnA2DKFAkvS4NkPDYZz8frqDzZEQMlG7HwWtFa8e3M6zRDuwVfRK5Ug041kaRk9
PSP2HhGFTNg+kME+/vMMoQH89k9PfgRZAtQXIr4b8JiGmNP9PkeoCH9VOQltIfPH4q/nBczfxkTZ
qKMVPyWFB+0ltkJApYLg0ASWhKTHae8sEdBOWypJSZ88FZgg2JnaBwgfpkvR5L5kKyur3MbU49ds
Zal90KajuraBfOV3vKs3szr+qoo+fS/qg2cBY2NRQmTi9MT9WRRw9NWxnTuZBA8ZgbrYrssHZ6O1
DCBWjTnfVUyLA33S9EfRztCR5H2eP9rRFfMOAeIUAGXBSobasBup0uFAjHnvxlklcMZBY67ZQ2AQ
9/tZuTRj3x8klyTL7NQz4E8O6oukS5IslMk0wJhX6yxgXskzSGIrmmw1YJX0ZRlHkvblZK4DiMYp
bbdfaMVQFrtOZQGgb5yPTslTWWWvRnreFNeOXmmSB5EwYVZs5UMgid963YwDxhyIzKKyjdk6Vts7
I+fAb09NDTYrbo71SwYH/V1a68OWZRqpF6xXhq3MVy6QhLpYS0IXEUhyDDWwrZ0zGO17brJy7K44
Oz119rNJjrZJkROkPoeQte1Ua514VnFWAdO0Vczi/cYxWuo7K1MHoCImzORFTcQddNYdbC0Wsg1P
NJTz4q63e2svOcycZSsGvTe+URRKGixlwrZU6N31TIU3LYsJqGLXNhK2JukMZW4TIeIah1UT6umt
W4aapznhtYWKsHsD0sBbow4CCgYV8FEi2aqJ+JGHJI83roU51e8cQNp6NZlW2KrJSl1MzB3vikfJ
LkkcwSkXnTuIsQPnJNQVgR05JKgiKxMWw0wut/WdrBUDtGzV1HgmsleSZujlpgToxkHyJ2bSRBBf
I7S8aGPi5FksUHcuVNjHhollpIkZUSTGzDG2IXxb2NkWLWFdkS2cxCnuJUs7O0bkKGIs1fUq1FOz
i7xhOVlt/gJbnHzJZxPWEIpeP+QzWWnQb7+YwL8J7K7St8Y48JMyDL80RrKXuBwhzYTB3gEBC7Kj
TmYAEouC0ubvA3OU+4RUGVT+XR7IEwxWsYU86mmqhung5Eq/djgehTxJTn5UQLr7yTuew7p99GDv
pdRPkKP6kOuSpZ63QJ/zPPOkdNsxRVQev+dp7mN0SdcahKNnZcItq0fg69Y8URmsUXSfaHF5L0sB
xDQEdqLEkcxSxTN3bZU/X5tq8A4zCCEPrterZ12dEgSmnAFRJbKwJVGPaWKtrrwdB3400+YKAnLj
Vbbm1I4SeeZoARO21M66ws1TgTWo6NaVgn2iXzCaXbvqKl25wdgO5D3BYuQzhgmvmTdGC8C4pP2r
z7UJMEAywyxc9KOvVBMa1PKjz6PtHrs+L699Fq8D7L8s2B+IJnOLzUcAz61kTp5F9tvUR2D1CI5/
6rNk4K3yb32OM7i/dlZFj13Jl6MCR4a+AU5PBnVkqPS1vVEUCIAW8nDKYZzi9x2MXhPHWkHMhxJX
AQhwXuaAzLpydpj+UsuFiBaRCTay4qh2AAZP3MfMoPVHY2rZdnQni6/UetDhhwDs0hLgYDTBBGBk
57RlQL1uGA8aNc3PEK3nZ1Y8unif7iVD7+hGqLpVE8psrWb6CZUlo6xS5JMbjHQsl5LWQigPxZ4P
m4JpXQHD6qMa2m1pB4jBHjHpEn3Iz2psdcdJs6MbR8GmHpcJ4FTZFpZM3h53RIjV6hqrfXRYVm1i
7iygXWzXklZyddwBP+rnzOZ+7RosDzTVTSOz49ZGzcpiH/MG3uQ8IGW9drOqucxqCQxAWk+/6bzM
S6d9n/L5dQTe2oNbjU6QNqQ8wKDIXUM74sApr4vvOaFA6hv04hmm1dtSVEr7JMKIoL+klgFtRjcD
F1+cmSNI4CZNsY+GQW9UAxAMMLizs+1S+tsYdQb3FUVdDbZr7RF2OV6adayFSkmsYMqY56vEdS9K
GzLTbKEDHRFkM1YPVVF3cLZU76jLcZNThLSniV69KX38ytTBfrI5DPjNcSLnNgbMcTdn6tE15o9z
I9RvDcDDP86b9LF7T6zZ8x0Kh6E+gfRD18i3840scYBm2NZLb6q1pe3kxrLpLDhn5gTuYIPmBNY0
aC8KkBcBfdn+9NoSmPjNxFdqViFGs2lvWCFabTy4Xs5Vvzf4oB0R/hYQebKmkHxSNp2Jp9Ubx8yG
UFYoygjWQ+6zqSPyrdaN7VoIMX/Mnn0nyyH5Lv1GY+OB1io/OArCG18regDfQOisH/jsujVXabZk
ekOeSbO8VjTcIdT7GeCPaj+fR9o8XTtSAK9aKXHjsmkc9rrDNL8SXU9GZVMlffkwu3Ra6e5kL4uu
739mML+UDIrRwJOx0gphIMlOHoApF/JUrdUi1DNWDXdxPPY7e1ARx0A0qVjt0sOo+di7hhm5dTNF
NOPKY2XiyQuGmlUsmCmCbsXxnN7bCiKQyF5WhpEsJiz7Trbi9luCGLHXJhvgpulQgf3sZjuO+Fw3
K3t0p4e50gHEh0eUFQZQkseiwLZZ8Y5lluqLGVPSxSoA2T2NcGx2GcD346y76sOlUtzqEJWLULtY
3RTlWuycFe7qazGbNkpqnWqRIMYWCZiRAhpUTK4J9smn2n2lMD67Tqg14OsibBYMX1aSXENOzxOW
k3uZs3nvbbg7YhquKj3CMlfbOAjR7uQ1veSmotxncb3VyBA/cqfCzckKoErrSfwIxE4e9SqgLWWp
XcQ5MNunYS1Lh9F8z2sXiP+CV7Soj258KUWLwwyjfkG2GM47F40FJQT29FlouoO781TL3fXWgNXp
wLi+Gp3+qIuCBkGzWfClWEEscQz6NjQgKSRDWlZA/mjpfx1O1Fb9buZvsfY8mnG6Ij1icVoVYvdi
84pA6S7myIhBjg/D0ThHrFDYdrdWVZxmAPFBuaoeP5hLBdtz3hfBNa+XBgeUGevW2O+jsbY8I650
ep8nXn4aLSveWtT73ds5yvTeLUK9a/GayRNhQ/Xa150W6h7EREkP0LShstNHAZAZFopXRTLLRgLA
QJohboEo5Ya+SmABcjIrIpRQNQDIy+wxpv+Psu9qllNX2/xFVJFBt3SOq9fySvYNtb23jQSIoICA
Xz8Pas9pf55dZ2ZuKJToCJLe9wkCKmOdC1WH1K0+Uph/7oSb/2ot67ECuimfDrZ1cBPw76h4skOd
YjMH7vguQLu4IfTwZl+HN2F/tG+KL9cHGOTf35Rt5cK7vykHNtFYLFRw6bBYnQXFQxYwji02hk1Z
jp3M5lGX0gXZk1ogkK0tHOhL2k7JHcvznwvdO+XLNdnSKeJ8Xveq2EwwOtCclF+gGTi/IZC4qVSn
X2zJNS2WaCx6tqXUCw7ABFf3EgKt56Bozc225Yo81VObPtkSIs9fkHBo76U8CD7gue1dbVtT8O8e
jdg1mef5zc2RsZI1FAbvL+EKSHjwOD/bVo9DZK4hkzrfX0RDSIl5dQpFHIxtMM9ni7n96d4KiWTc
U3VyxI7dfYN+M8yt3IuKRXUAqqh9neOkBPPC9da2WNSuuqQi/4STH8O/GLL2xZS7L7YRwqZj1gaS
HBvptK/QCIV0ejlCnHS5kskDfgbKFdhxOxYKYVVav9quvGngZU0KLNyXrlQbuBMBMbi1rUT27RGZ
lVoYea2DkK7rintrgFHlNepbcB70clrSdMiQgskh8LxU9hRQoayX3q3kwAD7RTOBMbNcw4XADw/4
JzB6h3FGlqKp8gYqVAZyVQwUUcdz2pWooWkMecTkYFsjJtUpn1KW5bxvv9g6H+vkiPv6bKsYMfne
boQme4HJk3vptxJPX1x99Lp4m9MZ1gNL0Y7wwUyoBvfF1ngUa70Jorxb20anytz0MN272x5mTPC3
66Jqb4spVcOlbIeXORm/NfmgzrZaOQtuZR6Hoy0Wsg+POWaYzBbtwQj/FW7j9cW+EplruWeYvVaP
Hi6cSgxf449S30w4upvA1cMGT5oeor1tsrYDh9ZzXsyP+6eVPWS7JsTMwNrF5wMU2n+q6nLnI2x6
/7RRA4sG3539X28/LULsgaIPZKiLDnqY8RY441UIkNdtTILgtqhan6E0enxU2bNqBOrbB2fClu5V
ZnAy0oECSnv9a7isGHw/5mlYjUV1oN2YgD8J/3EbeLIhKHvIZfrisiY/3mNQXCJVPo7Nr34B0fBp
SBK9IRSarqYqvIsX1eoSVZRD3b+mf8PQZsGaPNrdcPiv7XY8pmaOzV/dbvmAMGUPq82TBjg9s3mP
R9ECeh9FmyJpl84qdtF5gfQ+Wu1YqdN2LYg7HiDjTZ5k4P3saTB9ximlW2iAx7toSUBj1XaZRE1e
FFahtldeJm+T8RBX5IZsEQzHGN97GzRTz+AZ9s91UL/Tupo+u7JIt1DgJvAwo9UnTG+m2IDXnrgt
Qo5Vc4MsOPL80Dk/U2x9qorRbvPowrwIAPaRQkiYDuNmMi0yKQlpbrnjl4cIOcjLva5vUnOJRyXX
PhFUH7pRuBu/G93dELspvrQSEIYZDhZpM6RrlQ/Bm22tEhBpOniw1Igfb8cCcbrOMS1EJfzWvdCK
bDyhpluwHCbOphti0t8nX1RHW7L1qfZ/DbV19uDGzoicI0ueoqCC698IVOeUyOE1qiDBDNaS3Jql
GDpecojLgq1saxuWAByIEOApNNqqDgkKErjesy3lHR0yMgHyWcri96u53pYVIn4GOlQBNn7RfmOe
vcCRLwYEyQPJlZvZNlsXF2A6Aw2LgNDS39aR6qKE9s9Dya+PgfE0upkt/jEwaCLIFWOQWV6J5fOv
V7IDSt7k+9ZP0/raYGHQGM9DCKtI9o7T+OAdmvj/OMMKH8n5/H12FaJHiKQhShG6LzFwrrAWjs62
pEcnOlEv+MuW7CEJvQkg4CbYBdx4L8OQFi8D4qnLYHuZnCk4gM0TWwMzMvPVckVFo+gMqAF9iek2
curmzPgMM6XlI5UThOJDGqcbd/n67KEU4lQHgXOxJeTV+Xk03rstCTDmzqJN510NCMWZFRRrgOWA
XOevs4gRvVNV/9X2qL3+V70tTnW9ghBrCV+XEMKAC4tzRko2I7WTXE1fkye4esKga2loQ+i7p66b
XGlryNMwwmHejihL8nPu/P2QR/VhUEy9BN4cPofVLp99+cIbrV4SPNqBHEcYxXawdWbsgVEKu1+D
JHDIzwl8z5JLHEGko/LZOVJNeLUHQ0bAa+ey2A5iwpteGmhagYk0LS3h4G3GACE128+2Oka+Dk2O
XzuqxktDYhDT4vRkYpDp4JqBm9k22PLS6uTF32lUDM+UArTTEON/eZwVzkTX3VLngPWxDivye+uj
39hG55ao73RJeiA4O2YGP/+VeMx/6TvybOsFINcIm8lu7y7JDYptEh+7+H3QWPBMLcGWe6l/DG+6
oQDAN6luyhcQCgK66wMbCWj4LGdiqbNnts622n5mEPTPVlDdfo1tRS5WxFB/58xBcUkVpZeaivE4
ddPGVj3q7Vkbq+Ki01DuSFTBaKrOL07Xj/8sJxUScPaE9r9qEhGkGSmLwfmS45fQpaZHaLre6hx7
CGZ/OXsqydxnHewjECDBbxovB9sQzD49kv89IsUnvcacAzINwrbYp0kAQYh2VDuT9t4rfkoHNpxF
s7bFWkbqHCFsk9miHCts07BSKASEp1eB42+NKctn20icVmQ97ryTowLv1V5YlD0Cq0uRxrgwaRBr
zxHhffVnAKwjAL466o9Xi5Oz8Dk3AjgszJwaQhoqDD7cspxPsuIdskF1+OHAcGLjO00Pe4E++BCd
/DpFQX0rEP98/ZdBjje5kOL348WAyHEcUNcQGS+KAScO/N7siZnXmLHifQwHkS13fKhyQL8b8XHQ
aWwxkCF2Vsvka4sKPgarmdP+eZrq8OjXxFkh9z99uq6GCoyOODDx0/DheZcmDKdP24t2IUBtHRk/
STohgr70CgbH9rKD/61X4PTeuvFiimhINXyEgOYuV+iU/vWytvjHy6KXrE277R3jrSff59fHoQx2
LWIql0cN9zCPZ0BNwRgj6s62AYn25ip1q89uN+jPhuNexjzzxlQd72F4EW2r0I0+ByHXtRTse5l4
bA0SU3ouk8R/GocQPhFLwzIyF2X1Bj7Dr5Fezu8jbQeAjn+N7H0e3Ee2Xkq/97V6nlq1Z3kJF8lm
N0Y5/QnWM6Iv3RC/RZLITTsYhrSpU52EM/pbwETbL4i0ILeVDKCSgKdhR1Xt9FXTmX0oBOPXTWTo
lYZ5d/QixO/yBDjiUiItX/C6/86AtkLsnv2EF8iL53TyE1r2/bqMwGFsdTIcUgEdokTBkWoMEYsC
FG5VqCn9hgXnnk2a/fQiTBql8L823FuwCBG7eSr39zAfifcwu0GSiCEWGPlm/BrG7YUQzK2ek3/V
mBC0F5Fr3nvt65CwfAXLN5hgkrZ9dZGq2mO2gIJaSLtXMxn3SUEjB7ds+2p7RGO6L2B3c7NVsSCQ
2k1TerD952KA1A734MS4DEAQH2T5MXm2L2WrUjquQbzWz7akaECyirnF0V6bMQGrjLaM1rYYF5By
GIrum+07tlxcOYMObYqk+UmnjL8idHUd6qb9FjCZr0PAQI8iTft3b4YYsPTab1MOdiz+xfhTdI37
2bnfbXfHS9luTLGwt8UUBl2tMl/bQPd7SBLIra2ehnqtwpJ/NILDH9On/cZedHCiY4ubEUBGRTZl
EEI4v61eqjZMVixssIBIBlgLtkOOqbDHXI2Y7gs8eeonOkGPrG3gVAEkht6n8L5AgnQp/z8Ovl9q
ebV/vYBXwLKhVO0BAQ+ERJVZlf5A3kqvkRftdVFm6xtvnNddYYJ7N9GMv3VTKUTtH91iLJYOILOJ
y8QCrB4yJBH/YZWCRFzi6bNWc/gBng4iA5K9uy6hT3Hc02xeHqJYHww7UjbAyC/FuI8gPo1AwdkW
c3hAFrF6p4EIryMvQBteLjbEUZYAPlxZ6WI+6b8ljApdv0FwAsv/UwlFkW9hkCxKTo770sUJJB8q
BctRGJacBGJy24B1zjOscsSK6qr8Fg366tvxM5xptGHin66JoPmQKPM2BoJtupwAwN5NsOJhbNqX
uVRPfHL0uqto/o4E0Q9eDvRn4e4jP8D76D3/La3T8TNZ7j2na4NbWfbeLghjfYTRE73IoYk2DHIY
r+7yoEAac/zuxHLr9IiJhQUZ9lXg5vvJAbJaST9Y5FnSPewdYOK5FKcAT0BwExYrBRQdPw/2PoHn
hC2aAncpbxxYHLZl+Fa7I7LlQdNgfkURRl4jijEks5axCdLV+z4u+3srjIjUHvIW+E6XzvCqwDqv
pure2sXInkDuQd/HBvnI93noDPdWHqlqr1N3vLcS0rE9LEume2u9oGiLwXPvrXNd5juk2P37CwlY
ze9YH0AhfnlXQBhHO/A0o3sRDhDBzlVxfC9ibvN2s5bpfWwzmnnnRzk8PJax3uCPO4DKIVs0yYNM
O7UHOfvNU4vKB2ywoX22HPDz/jorA3CM5/H8Zw/bjVLQY5HIq3e2KDvprhoa1et2zMkTD+GBSWa1
qocuf8LkGyQZRXJz2xcUyp1Lpe1nD0Vbfk9Y5B1syTbGTo7QLzfb8n92LWvEouoSubDHcHumfPfV
b2pzfFxbzsw5pRQEPCDBofm0vK8cnivrXuTQ5Fgu7HE8fDIWtVceFfL0eLG8VezUO+2tUu7vb9VU
mFTDuSk3tu/jxRK/OkSp7M6Pel04/Bjnzrt95ce1WeOnKwTGIPu3vAeYpiZeh5h2pe8Hh4X6TAmF
TgtMMf5TXdc0gm/xUvY793EaIZXWYuIFBcPhaxewkPP91HZVXe3AFleSe8t/uZyqGUBfBVILy0tM
y3XiQmNXZMvh5KSroiFg/ZQp1mbV/EkMvE/6Av9yW4yjCiKYgFhdQAwp3gXgcrbeg7LJoRculrFm
mj89qUDTlKm+0E6HbxzRAFtfcQKPNfjw3K9GoH6EHAmDQhjiE+sCGO2zPXSqJGexHGxRqQi4yxzE
L1tn+h5JauT4gVeGHAUiUyX8PhOVXCoYSWkSzCdMwiFiY0tDDKO5DQJfmFeqButs29G2wJzs3psu
Yx/19ozkUP+yw2zxPlYUEeyFwrHG2kjupsl3zoA01GnIwe7CYQpZczHLwZ7ZOoaE0bpIXMDU/2cD
xZT827DSAZrd7drjH/X2InYo0uQwlsZy+f6K//ZidqwnyHcEEJfIHEK/tcmnrbvAvy2z7sG9uxPy
6jglh7hwN8KS+R59TFBAj5A4ZufLRdrNi9gXxxfFIek4FEJpUb+zvHoOion/PUs46aYIOPzWg1D1
f+mRO71aT7OCagTx+ZloheCVKpqz7yaQ9SjDw6MqqUsYLDzKjxHCr/QeEj+XdLmIrb93TiYX7sG8
h9eE1uoGezaThaGLWCNiJwTpPpHsWxAJs36K1O1e2TXAa/sAAdq6dmmQAvBR7LGhabhc5t7gJQm8
A5J+82Bijg5c8+o616tH3Z3Cact/8jz/5Ib+1m77SwnNjT8u9+eFbPm/s0ItfdSSRHHXYWK3Q9Km
H1fDFuRCgHiQcRnhIzyBWjB5HJmdtndPfQm5q4CiaFt0Ln29LpQA/Bq/8tZWxiIOEBaZgnJdCZZ1
gZEvPXPxLPFZckhJhXCJEdWzn37aNlvTk7wE+J80q0ddHDEIPjb1Ap6JxAsFVuClfbHd7aEOCJbt
bgrf8+U1bF1I3XJVJVTu/TY1e4+7wMBwXgO9aeqLROxjT/X00eetB9daaD2YzLbYPsApq5X0hmDt
Lb1tQ9JqiMwPASRFee0f26ga5GvOS76JevgykbT4Ah2h8avHK2zTIq6Qh+7FdqwLACTgInec+ire
YeFY3CC5IECFDb33ClvnDKbB0z9BCQIQiUwBzycDrFFAgFkKvayqmX51ciTxhkDUV5O49cGtq/Lg
LOsut+3bTTBO4ysc2lz4TCf0u5dWh/uVoEKA4Equ/hk0br+aN9d85us2UN0piHzkcZOphmbrf8r2
zB4kk+0+lME17IviEv/ngNBacelGPNY4S/2dm8qvtvFR/0ffeezpgm3712s8htIqHY6K+xt77Ue9
PXvUzV3Kziz98qh5dH3U2TdTzRffSeGjtbxZ2yttAOjtY5iPj0UkLyklbeYkRbAdodOzAdW6Xc/8
mSQq+uK0Kn3tGv/WJVP15CKR+iq1B6XkRNWnwXDyOucabuaRSvAdoDWUJt4GWP7DRRFFMk3kMDuA
4NgrlYPwLoTSv2xjlFD2kuN2wZr7LKqoO/CpAMW7sseccX5CBgpYBlu2pxx/oiMQreoUjSN543ny
DTelgXIYSr72vvDGNU/3Eg0R2ErH270UJ3s+t+6zLZEKEZK4Dl+aIPlw/XbecKPmJ3vwAYTdNHkA
L5+lrunDXw0CiEqI5qTpRrkR3Bxr2+IJyBSDvb5/XKGvSkDPCrprIB1wftRr05FNEwB9SQw8F4E/
DDcKrKobfA+jW9gm0LQLEx/CRx2gJcshQFTkwjkSVTl2I1iVok4HxS4QM6TBlpLtW7LQz0TMqn2s
y+Gm9TounfHsssmsOSJb38s19s7xd6GVXrsVh6SH0yVXuEyqlW3oIzyZAul+HUwEF5xZ/SDcSXeT
VO2R5wOkAH87LSNAcJHWlfOqLHzoVnnwKMQGJT8spANV1foWR6J7BYeuRcasARmsCbtXjgXOTshY
rW0rT8boIgx/RzC6hgU4iKGpZhJia8jOGkZn+FYa8N0KwnftAM2WrNGNe5Sggd8PVWN+L36HVSJf
NZ5TnBAVKk72LJ9b+lvRNvxRVy8jurQpocC7nHqz2uDZEu0F8lAjpch4TBxsY+qK01Cw8tmLxJDR
Xvbf5RC/ktENXis9hmAohvm27ob8A7pZCAt04ns/cw2w1qSuYKgElxHZzlUvxuZpZNSVuwJKg5sG
KK9bbEx+8CSkgkLp5zd/OWDX1F9NEK5h/4hVPjCwWKRLc7WNthum6B8IX5dHew17gBYJQODFFmkq
4NJoOL+Lud8WYTB9CzpYFWsk0g9jossdG4AIzxcCSRmU7Nr2kGgFnTVGJALFRwNdijxUgD4FE6AX
/xnhgKFycQDcTPoGVJBGJp9BkRvsekQCsceu+zD6e7xUQzMkPuglOIgsQZ8BwVzsPZc751QZ59yB
5HWWQF5vTAHGi22wdbY18rDNzWwZcNh+RcB9cficPMGwESrvSci+u1P9IvseQjeAdu3lDImqum+c
T2h3rGwH8JWqNRwXw7MdmTeA6hQaE4TjNi/cc5HfvWNtiIqgbgt1rKcyjvwnRCTNtuAO/63OtoqS
9qslnLGdCOzkNxV2RsM0pvhjYqw9RKL2r6R9tYWgxQMi4wD9HcY2+ScRk642WHfXm1ClfP0Y1S/j
YRY5ZHLKk51tsG8lB/YhQwaaZZZQCBoO0JqSvk+dqp6GDrIFSOgj4CxmuA/3MtnYbmmOFAHU6DDv
Lq3/36Mgn9K/aQ0d5MAfbtASHW5gIww3kLgOBJmk86NeswaJ4nlOsR1EN9tQ1S4ECxL/YAfZenze
aT8ps4S4kuAJ1AtE2E0af7iR+8nrNvxZkh3Iq8kPp5Bw9PHS7j2RTrweCPB1QUFBWWxSuAClJniK
OvlrNL7RT6CHfwaF/oHLQcRI6dLA6xSnSc/phUYiXbEcIt227tGghvEJyojuwjsHGFimF0scs6yw
cvB3hcvSiy3Z+qXK9iIzzXf3xK/ftAD8LTQP2HPCeIm/WAKIPcwLKaSEvMudFAK4KCICeT/t+nIe
Xmmqz9JT01M08+FVI+sOM1Y9H2wjg8jrdqbgZtlWN6nHE2+CJWmBoYJr+jIBx2UbbRWYFoDahtOT
LUU5Ygy5POfY3jSQrDX8WIekuAwAlK6h7IZYxFKE+AryP8sZ+N74ymx5XPrAC12t5jxsMjdJx4MA
V/ILbKvHte/46RZL3vmL44L4mZIRgSaUbJXr++9N39YX21/iL7sDzQuzztIjBYzoeaAhAvi4GAGZ
QkCTHf+OFYU/+DUG2crwEU+frn6e3Birx5BdkJdy13hD5nmOoBEJ+Qw8N59HMXQAV/qg5PMJhHtn
+ATc+rOACNmtOsZ42Dwn4KTV04Rsa82THRjmYP5Ae3gbtjVAAp0DkH7srCjSk3ukYw9OItgzyfFw
h8Cd+ZYi0B0qdwLJLwzWLbayV3vmRIAb9Z3vbf0YP2sJevJKBB3kzJHWR/wJszRCsYicYUo2bt6u
jMzDddr6iOJWC5J8n4zPE1lWRAQ04gKvnzWA6h4DX8yrN5/lp7Qs6yPuf1hdiervheL60rlBcYAQ
w1cyFH/RsiC7nHmQq88dxLawHcYsyfAvmt8iNtXwmAXgIZXjoRQdPiuBCzm7At4eZfBcp7euD8iW
6ptf5UCf996rDrxv0KtMMxeIsHWoc0Q7nSQTkBeFKzWAP1CvXQ0Gdw+iBA0Mk5QsIVSp3RshLqRA
kSfM/BmCcEDXqA2gx4lz7ED8XCPTARFhjXnZrcvTCNgibG3VRSMcD1U89k8VNR4Ag4HaFK3Xb6GO
AfXuEABTsA5XfscAdGJfvVjPf6le7/KIHeQcPQWdcE8EWmUZJqdhQ5hoMsjv/Mz1X6LhsPjW6kc5
evgu5NcGAqIlaT4GDjCJ3+ltMEFdFmi1zIiuzXzno2iqVSR6TCu9uoiWhn/VzWfcVdsA30xDBPIy
ifzhYm2wjsJ3sAFgwlxD3xwKsm4WlgNCBo5jVj6MpgGwir75zJ8B+MaakrAWQljD9BXsyE3XLBro
fJCHHubRLAayei6Qt4squRVjq3dAi/7lmKZ51fnPnlQIJAr55iA6inXCfO1GBJA4K8CCHmtMHjNE
+z3/CjwmPsncl3uowUyASJofdVmIK0QDzHqoX+F1770FyXEAgnLl5PTVAy9k3YKcCZGLeIl4hodW
NFcYUB9baGK8zBW/GigYbTxQZDZzhR8Did5hB3VNcWTFgfRqk/hdeMhbEYD5Yp61BzNHESs4RcQU
FimDvgH6sQ7FZIBCDo9emzqZC8Y+kHb6SzK3SFhO7byGMIM40tJAAQPYXBdidZC7WZWOdvfGgGPW
hnBYCIHryluCbD9L3oq2WxwZdXqEW7LG4zy+pglgzkm4obqPd0qzI2mYu4qBgKRNGu/nGTyGEI+4
DLpn3hHb8nRlNDjlfQ7dIzDWwl7B85K7R3C45RGrCAZnvamHBlgVjwJKHzjtwXurs9/aZt9FRdPG
ww5ozUPbIdAFdCS62qtA+BXN9wsUjYAUGqwmx9lAMpo1RyNCAT3ocFyPED06UngibyPtPrl+1x8B
JJ9xh7FUPNXYH68lSNE77U8/MInFoMnM5FlConrlYGWQYfYrjrG/rZymWOVdsklpnf7z0oz6a5li
AzclPZw5ILofJ18gepz5yOkdikCzTVIOf3cSPw8l860LY3Z0O8jEIQPfNvUKsFnyJGoohKp0C/Qr
fW3Y3G9qDSCy0D94UiGEoUABYk7XbWaHpU+DgKvanC45/4zmEzt5gX5rItDmy677qpra2SS5xI/H
PWAe8uHixnRACh+Jak+2XyQbvhUiVNs6YjCZjJFQ6Yze5oNo4NrJqhPn444wfCG84yTzeTRc+hZf
llfTV26Q1/d7bF1yuqtKvp0RUN7HVJ45b8UWQtxvpnNXtMz5cU6RXKsL0iGjWW1Vm59FJ75MEATf
uN5w63Lvk/kJQjVSnFzsN6ApNgwbMBejo+PDW4J6VXioqWvWQvU/qde2WQjytSt++pB6zcawHFe9
rNckL55VE3j7kh9FoWET0mdtIr+4NX3vQ5dB52LE1jflV5bEUP0ODCSRCmBTBeEH38MioUqrTyVg
TK6rdFol8txBZzmNpzijpPGzhHfptkW656oBWRSFVNcm0ojm8m6bj1hDgXfjZsSR+g0xfdgnDNFn
0BZgZCHk9ERdsjf1SiFCf2yd6Qfk+n3IeH+NDH+posAcGmSeYDGOdDEm53E1RYDztdCiXCEMDRXR
Bv/vpOqzvub9qTQKz+B0DLdxHvuZdkazDmrvva67EdhViF9NKVmX3VBnpgI5lZryZA8DjcoTsqOn
mov4CAgUXFry4UtayYNGZAk6Dk6mlfhZBtF7ZKa/ha+QA2PhGWDsUwcWIuQ+IFAQQ0MpyMWHhFgN
NELq15Tp6DpiuofgHlzMu0LyG5+Aw3OYfqZ6zkLN6w3Hom7tg5i1JlEJ4WfPAEvLoXztSb7pfRoc
uzat9oKnxbmkyLJJE7DTTHh0gPE8P1JWecfSBGBosmY+tWVl9s1YTlDGjIMdJPKny8B4gcUsaK2A
x/TbwRgfkGrpbbqySm5cFWxTQPBYg9YT0hjJ1ElHL6TDkrjpg2bPgBRfLSjIlapc5M1DQOIjSqPX
OCBmZaBW/iblfnBitmqaMn1TSNqvRBLpd1EyJwMvn34E0xBlJRD1H3OPnZPXD+2n08POlVRqPHRR
GK1BeZWZwuPyc4zA9GHgtXyCVqwATgb2AThVKDJoqBthAtOZAlXrc4w1rHQr6n62LNJZhLjIZxFx
4Jvb2Xwino4NW9UPnx7JYS0ElNQniSRii3MqPosWj4gxr/tPUMjGzBtCcSuc4MgmrJAgdE8QkEjy
tS2WdPavjQMW0cg+Z1V1K/CSQmC6C7XtwxGTbBgeWYw9cV6Ew1UpZq4Sn/U0pmILwBn2ypiA1h3h
oFrWSXTBWhsRJXJzZuG8qgpfmQlXQ4x32eVltdLVCPclx6sgPBYsUVANkCYVgP0WEv+QMfRWMSDj
W9d15LZQ8q90qJFilpBm6V3I+7jztIXnuYKkVReveoRIs8EL6qc+MjBgolWwqRACzgJI0/lwhn8e
Mftt5+46VP2017LMrzM+i1PGZ2AW32qW0xsCqbCjwiYCyw3HffIKLXDbz7c4nDBht2JaIZAAdB1d
FtU5drLuUOoVyAxqG6TwF9JQowvdoHqKjW4PZPbSo8fmYG26+Vur260S7bzrpcGKoiPvAAevtTAl
iC+4//MZiN+pT2Hp1MbAhqQGpBGgtaFTlFewq89rBFrhiwAPGpxuyxKUIZqDsgIHgFvsVFd/eXQX
NQJXMdfw/mn42ung1IwPBuIDAgKrRufRShMO4ybeIhGJ6UFBOfTFdARB9YhvpQ5gwNciqNGSIl1X
bRFnEpnljWRdvIZM+HAMoji+lNSD81o1A7cgES7zQjxQGyyhITxRnpugB0g3OE+OijZDBN1LcDt6
KNUmEd7ZkzOM/d6bqit1ZH5SuFWzpOj+DpNZryJkGfeDG5whlo4Q8pR4G/hbtLu2oPUqLN9k7PW3
Yhr9DBG1b3h6I8NsKOyio2yYBkilysJ5ijupr2M8OlmDdP1FUqjv+vBt0NCLPzIFPl+LME+lxA3R
boAbNIA/rSDhvom6fJd4Hv1SQ/Q060B/d73qCnrjFn+J8aokso0VUInHIk+bFefppXaxCiwcWOal
7lOIgM4miKcp85RzVKR9ozROzo1yfogRP9QYecEl7PpmI6fqHxkAvyOg27eu9K3VojzXgxkzp5wS
GBWYJ4V5PwH1PCNuzI/cDfPNBCX/NR3AlNZ5fmxMx9c0cX6EY2hOUH4LdmPHVkyP0UpS/E905/Oj
QwdQQAMERqexPaTTYEDSaftzaLyrK7ClCgAVCcJw5TtlCbAsVmSUxycxkvEIFXuReWKQO5BsN2yE
ikTa03nPo1oCWtm9Ktk+O5BeWKUaacdEyq8ehelyILwQd1iNm49As0iPYMlBpyUt+mu8xEQ1FN42
ZsEvgTo/rV3sPjrC6BEcJRfZq/mblAGwclgWrHFTQOBxwlN5Hke6jjX5WudNmKlkQKxDbc1Yi9Mo
Y6iCqPE6AmTY4AG7rdPiPYHQzmYkfrcqab2ZxyLGZnjAFwQ/h20Mg4INTer3lo8wakPIbFMLIMpr
BjRh6xTXmfvduRnZvJE5pigeh0GW5KTeOuWQrBQv4SyXsx1icPWxmptD7PrxCWt82JtEah+W5S3w
PGfX4Ub6X3Sdx3LjyJaGnwgR8GZLErRyFCVVV20QZeFdImGffj4k+1519MxsMpAJIwomzTm/2UTz
SwGAYyyz5Nqxno0dEs1IFjLmwyuRbceKVRcmM31Wdo0VT4eycY1dBsBmk/hbz8mesUpxmN50w7YE
IblzvPyaBskFsU8RykDG5K1LfY+NhHNcPD2A8dsiuolpCW7OebnvHTNcerfep2Se8RPnzkWzHnae
LzbQlYs9ooL0JFEShzKTX43cRSuy78abgfleWsK+aU0T47YgiLbScok9Rdm0K0xx41H5xFj874Q/
C0T1ml08WzuvACMTE5QDre+JcCxEtptM7AOsdEo+UuIz8Fy3GthAQO1SbAemFPvWSSGNowQBOryW
r23xAIqVRGBAzl9MIOiLyZ43OjNpu8fok/7nBzIL4yXJiqsWtfhG6kb0mHTWV9cmD78MzTnr8+SE
zpi9sTXgXDXZjMa7eKwyoZ5eBkvfGQvh8LY1dPq9COpcBE4p787SxCS0njAzzOJ2E7mOftA11ixD
64h74SygIOy6HHZoCFyjIF/2cDSnLVYuJRNZjZX6VGYAAYL2ZGRjf57GZDirrc8idu3+jGcCEZue
L3PyCLeDbz/MVeEfeLjN2Sr05uwS79rLBS+TKV/OScvAkJUs2gJ4SVt1NV+SDOiL6dCSYLT94EL0
AuPGQj4lRiDOeVt9CL8kgFLZozguKTq5DNTfTL+Yz4iNIOZq9VU4oHe6qV0Df3PHqTbcBPs0aMVA
eOEwzUt1ZhSpWARNUej09YebggqQuBdwfUItnYMCkF1vtbRGyHT2o7MqmL4yD03zJ4ew+z7SdHFe
eqRZi9E5CLrDs9BzsIsp09JNKwAg5vJnJ6v+fq/UlrpN6eIYzFSiBadJ4OGHyCgrVrSsM9SWv1Yn
Vhw8751oqokfTeFO0Xh243dITQ0dXWj0tcXqgqxs4GUfVhVXxrbT2/wkJQ6p4H/xo7oaWpCF1cQ/
RvLNMZpVCYIZfNdhR0gntf6A9nmou6dco7tIMvbnc1RuUj1CzKlojyPCxduoivxNlp5GCS9RY7IG
DHayzuoXIOZBXthb3knbNWcGBn/Zqk3E0PCA7SIL9X9AlEiFQP9+q6uApdVoE6/pfOMM0ME8J3DM
t40Hj6394S/FD+IuPnc2mnhzTcdndUy9MrG5TdLkpJ5VY071WayFqqrCRsyD13x9lP/X7qjBK+Xz
aOTju/2MaY8PEtpoxm07uF9ZnPTbzi5MN3Q1G4GRKj/i7hGQ1OGAuJHnpfazDT4oGxEI8JmJ1wK5
oxhA/O3nX0mUncgAToYmHxCFTk+FVqYb97lv0DXr0+FaRc1DTj9wrkqr2BZN+X0uEQTUrM7flH2v
nRfzuSsDdCkXzQ+9XGgbgNGkE+JseY3asqLvXkq8NOKrR1YsKm+pN7wL3bcOwxom0B2nPE8x7oNC
mJfZWHZQ+IPRu/WCbzgYfPCSZf0WKBqkRwgxhkg5jCetdnM+HX/GbyhFlMbTOmZNxBkDxBvaoTij
+qQfESNlWgUZ68KtOaEFozmbhazzRpsAafmWucmD2L5NzqZqmvwc1MsvHra3nQGtnuyxwoPVzOQu
JUVmjjJ4GpPFOhBUbmCNbTOWEDtHdFj5lZAaB5ZR26RAmakv4vrZycg41zWK8311gGi/7MjCBByV
RhtrSnCg7EgdL/lfoP7FJaoyexuhrbHrtKV9yBHOsIxa+2joZvfeJPxTIePhGmislBdnkT+nPDl4
izwMgGVunpfUBz6B6hgRR/+oKwzIqkz73kd2s0U4fgAxmhRPms66pwuGsCnS5HuMGwuRpG3tTfbX
IU6ubpR6v8uEeBrjgllp7nMRMX2p4qzdCH0+tnbn/iAy7xMLoI/ydNkfCZa8khqE49K3EK2Iluzq
uMtPpkZO0yvt5dhHwXJYSB3sQGlau0WTXcj0cVc3Y3bQ2zXeERCRqoi0yqR3nwD6H7U2GV7RBbxa
WZ1+jXD6gQlOMsG85Y1er+SVNNQtd3ntRv2r7Iy/qlG2l2iAMEm2nzxMXUJ5zgJ0gMZqF+cwf5Ms
LyG35jOdVCjnsri0ZTNenDV6NwP1HS3RHoNBaO/6nIVJYBFShbG3i/oinOIsfgcp+COR/vJoC4wn
LB3B/HnQx9DvS5CNTp3uCzH5XwXxaxH4YOu7aL4Q+MSm1kZOaSCDfLRmItQVC6ouGK2tl3vGMysA
6ySatDt0cM9uqS1hvZMJ/y30o+0E2S8x88IQYrGuQV00KKaU9jFANPZq4ZG1lVpS/Sya38gKpORI
cSdZhBvcQBuj5J56EIbbBdPhJV+eCTH8mk15WuZE3sZO+tceYYu0As88DwwLRSrojlT+u+DHnlXO
OyeXhtX5f+v33epI1ajqqlCHf5792fZ/XkLtdpdI9fORWWon9A1RK9VSRpX7Zj0aTKLXutpS482Q
6hyk6v/Y/Nz/ebhqU8W/2tR1VNtsyGpn6Q1edwPJ+Q2Q4IZBdd3UPaYwhFP/02oNNhOCdX+hAdkN
zXW/qt9PvZfJTBpQc7R9nCftWRXNOsyONsYEG1W3u/k/dS0JmEUOuHLNZvzqGDqfg19aW0BE8atq
a0qX3j2zx4NqU4UON11Px+jh3lS6+UtMN/Z5khyD4GSbwHw+T6q6RZDfYcH/j7YMd0DDGPTTZxsr
ToSZXeu5tgsjTLGHOThNjDmJ1jpPemPrTxFWFwx9k/wufOOjBIh8M3VtOi9RUoZulbjXel5YPsUY
OtdF/TUFcXHIrCY/khiBtQw7cSyMnWEGeBmLglhKVD269dA92Flx8BljL8KdmCIteXGCOXbIWfJf
KuF1B8Rd3itReKs6pB5qLLvoVmL3cZRTxgxff8wneUYMpbwEI3PPlsXNERTVElqB4W5mrUQ/rl6+
J56FG7FfBjcC+o+VFPpX9NaqXTK6VagvxgvpZvziy77ZunU+YabRVgdb1GR6dASZDBOiHFPvXT4M
+jvmdgBGZb6yKYgkFaUDHt6Orb+y5pfV9R0rZQCNfex8LKPd7Eq4c69FikhBM9U/iOUjQrs2idjs
n4ICE6+1pgqIwvG+g/qN2TbHqzbZm++BM4gHVRvSeiHDND1KOQfg1GSyq8t8fK2SqIIGm46hhjbh
q2pLaya7gKOeVC3o2/aStuVvZGj+PmCZHA85jAEMynoNVZTmn3R0kqu6TNAggqhjgrL5PGDom3V6
L4qTasPvMX2QWvQU4BxSz+gMwt59MZYSsyWRz3vPj9fwBN22aoud9FpWZFBVk1MPyyUp6p+qX1dN
6bjMW70xzIOqZnNXv85Exe9XqDAPNwEqKcyrArkCB33Jmsw7Zh39K5It/wHd3g/pkE21jejLZ/u/
jyPEXwGHtMy9ut7ngYOR3iaycaxsUOdGwal+RDLQPlnTqp/T4jSh2lQx1Hr9KNcizjSsPsx52f9r
x+fBRr54x8bUXz6b1BbOYfXjZ5uflb91LBQ3lUiDjS+67LE2SRknU/r31mebq0lABCI4qyM0Mkz3
w6q4LY6aCRgGI8eROLUdreot8j0mEBRGzBn2qmog07lnTQLv2nM6xOmjFeSzxgrXg9MxKY9ZkgCq
Xqtj0jenKQVnglQTa6/EfbeCAnwbhi73qk1S/Wh2IPfl2LvvUyXGIwLw7U4dXExdfpSimXexDVd+
kK53jgSTEjcnOqdrRoJIWuG+eUPFEixIPlTNKY38tuYJVC31I/cNtW5UkmR5VU11HzObKJvlQVVB
TNnbfHK+tug87MwJFV4nRdZW61MtdILAfzOYGh31ikmdqtZIvaC/xiRHHWzRXbzAYLionRGIjrcv
Jq/1sB1ni++qaV709aK5ZLorg6B6UAe2AR450dxjJxm5xUa1Yd4ZhUmHClXA+j5ImwESDUPcpAY2
NTb5Ju6w9zQO1o7avLVcczl6RbdHYbUA+xmnhwq1kLd4vDaNKPeB1ub7Ylx1L0f3RpDAIflr9GEN
KutdyweiU4X+BS1QRve5KiGTTDPzfHq5wHML5uKWd1lS6M7eWh20iWRLEH20RV+8AxGur0FvH1St
bUbx5lknesc0dJf24IEKOnumGUDfyo3jVEXJezcRySpaUlLQaMyjUcXeNiEnsEb5vO0A0iVMC7vf
E8ZaY2M+03k0A3ur2tpmGR8Dc+euLFRXH8RVFWZxtGzt2arEl97UMGT32/mZH40MRz0Rry5Yu2gW
tMiM5PE2dhuohiYagqhm1d9lNbxEUau/ZTFKkyBuNsIOoltJXCtvmavrWsv9mQ3QRWuhtpJ1juHW
9mNcxcW9yZii9KxZw2vWFT8b17eOnWVBFceobzMzxb2UbfkXc+/up28nT8NUGr8F+g150Dkslp7x
ptwwIceyc5QSuISDLruJ+lS84q+TSmxi33De7aw7pQB5fxolwnDaSxE4zqvp1hdh6NW+NojTVlpW
hQBY8Jwv0i9M+trD4ENkSGSQbCKYXS/2UGNMl7rpT5F81+PFPQSdsaLzK38368QIKzTbsTzxCdrq
IGPxzsVAYKzexj5b2YVFclZVXAQeSb0YDzDv3Zeon8lD9WMLV8OaXlJhr/yyrNuDCs6OXYtGiKNV
R2vIq21WuOJI0E+E9korZ2VuvTL1588v5CBJUOwAQYWZRqKfpBYmU6ZMCd64G9u8jpp8jRd6IIuu
dh9HZv04ZhWoL81o3jFn7p5FWV0dVmvvw+IbV9mZe7UPcdHg0mPIspncXz2d87udeMENEeSN65rO
++BY823Roo3aNyEER6xZ36qajt7iazsQuV/Pw49hea3MKlQ1nFqb1y7I90nUOOijt9qV+P5B7esD
R796aOHfa43dXuW4nGw915G1MI95WyxP5VpIfcTjQZqEa6g1fTfsB19z0TIy3afJNDzWvHO5IaKD
ZoBqtNY9mcMYM8/lpTSF+6SPBnujWS6hnWKhca+rXaoggWl39fCkKvdLlW3nkFStCaNirXsch5Kw
ZJfUOJU6IoEwhHKYqtbrHyAJ4HL2CnsmawGciOokTY5efH059cn8dq+qPYZohnPq5E9lMfxl11l9
Kol4PQ1D+3eBAqYXNrnbbv+1Y9SD6dHkp3weKy3PsDbdZLQbAORIi6xXSSXBoMnMEAzAeuDZyv1p
nwyQKY1Cj5/5kiAJuMMyP6TAq1SbOs6fm/hZVfGoe4FxR5RhPf+zfWk75IuEq6HLGAumchEmx3OU
wDilqDJZATCGYjkWDUnktS216T0RAoqBc7jyrXSq9yZqkydVC4I5WqGVFYtddo4y0w7a6GYspKv+
TXcr89FtvC8gRiSgF45ogaWyOL6pSiLIMZUiXx5U1ZBAOSDjFQdVbeYqO0VjAHJ4PRMZz/J5GdP7
H1ZNrjNvU1HEr6rmlCMh1hFNFFVNx2wKXXsNRK+nJ67TnOFiuBtVLUzPeRFQcFVN/T4Zm8fCLcWL
+u3livOanEw7qSPaFVg0m0YTqmqT6AuvZtXerxa4JTJIGUJQ659SV0uj4aVoCPGSWCa15hiVju16
J84uyQICyXNLX23X3VF3yQzFrlG8exN9dBbH3ncAxBfBVgLD5MXqnOUPcYuPmUjo16aHLkJSPrlV
6LptMOWoNwPrlScQHMWxqd3oLK0lQdxcS4/kIatjjYjns1lmHwXybL8wg0GhPZk+PL/5VZW1u6nt
fDobWEg++xnoG2I/6a8TifiOCD4LAyP2s6diqjKQOHF8IUV6yKblzV0qa4McJ/CNpnAf5dLXy6Zs
DV5vvtShKJ9Voblu8Uw01AJQ9d1D4XE75DDQ/RGTNQKaA4AroOdw6HQ0NntYLIGcLoDll5Po2h9N
V2jY4pTzm9O3vHbTixEJ88Ndkp/V4qOinz8OcxPtEzf53fZl/pxmKbq1haftoenrH42TGUxa5R4r
Xfc9cQ+kxIov1rKMe0tbjQu14hJrwU+m6/rZFulvO61/9FNik95pvaMBYpQsmx9mDUJjk8gKFJgg
PwSJlX8bSRIVs+MDRWpJVnp82Hk7BTszIb3UAgR4resDEfmMlF+yn2WV3QqJOjFZAuNLu8TB0QnI
fAJ8L8I2QR7T9gArjWDhu26IHpxvPqzvp7EyXi29O0NEbzdkoeK9XhMRc5C7JPAyEe/VmZsLz3qe
pm+mZJJ0raXrH+eyR/5wAqAstsQZtaOhkVeD09Tu4c6byINE1vknUA/9qSACtkNfyd1VbrWxUKs8
MTwisenGX9vSF7fFZNCmyXz2SNwD7vYSIqYUmj0lD1OQ/ZwrbNKnEe3cZWn+LNBgGmkG3+I+7rbO
kMgryVvj4OAaeY6diqh82vi7uNKtD5CfPzBJav7YqGCSC/qd9j0GU97qo1Y3iEOMst/oiNThvBKP
r3ptpC8tKBVVU0XrSGMPcZ7g2HqEKqLGBOkyBZcIssorMioGsL/sCDYizNyRCY9h67eZ1GoI69IN
VdVBSPGpzIJHVRtAF95GCzL25A4PqsmCfXDwUrfddX5u3ILBkqA8ARCtNdVkWA6Cb7LIz+qEdfQ5
WYzMzF3SY21Eq9pn09/mCEirnTZXVatLIw4LP6r2qjqxsiFfLc+qFphGf0u1AoSAN8z3NnMOjNMQ
VC5IXq6mCiYlez6N8kWdEPvaHOZtroNG4Ahm1dlLb5J9WK+mrcU0EvjTIA2c1BGEusdzVKMC9XnJ
2C/OiK/m999cpmO9TYP5NmeEO2bHMG9d5KEtJ5JzUSaMdLXM/rjSRVeaudOrl7ivxfirCRbrjZjm
drac6ZVxwnprpuZnkiM0ofYRotW3iFMGRxCj9ptrSPBcA67t6tjKMuNziyfDVu0ddTI9epc62Mu/
MN43gGHEXOKvwAwCKlr6qgrEUeoQu9Y6zP/bZs5puYnbAPFu10xf53gC5RUFaH/bhyJJrZtf99Yt
XzQ6fTAtJ1XNtKA/GQvwEHWIMbrWjQFs9sr0fnzVkUaeUGk9uuvpbSz2wN0jBNHhtrVa772qIs86
ertunE5enHmvEm30pynToJmbANBqO4YdXS7EedYziAgmV7TkWNNEstqC+u1CbtAUAmz++3qi/1OX
WhTC7AcYZc7aK1w6c68ZXX+vqjZpi50wGM9UTY+7+rC0AOzuVTPirKU8RAA3nlXTZC2k8/pM3+KM
Ft9U27xEZ6Piw1A1IbXhKB1RcwR/VBWDOz83gEMe702wIE8j8/+N5VXpi+fzmUu0s9wZR0Byu2SK
rTF+VUWgJwe9tpYnVZsiv3vCIeJQm0Wab5dujQKL1tuovXXKKF84JqGzLs/2n21WkP8OdJ1Bb2i6
q4EP8ua31++dqdNfVcF7hILHQLb6sy2yx3eR6tMDij766xBH2YMw3L8+D8hZp6C80XWHzzZ/R9h/
ul+0G0YEK5AR2jqTOz+YafYip6B8Ygws8cQqzwMkiLOqYY7p6hu1GRTJqyFtefpHmzrN6eofQkbx
zmjwp0cS2ruqwhdECT0IATDUaWt0DZAuuRgx7nI4qjeRRc0tyhvCa0GWHlRbmVbEKjMg5klVN9u5
jXDzScvopA62Lf9bXKNSbNnAfxrdlWFBNxvGfSpuYmleJYHCR/Rexa3OEbm1Ey3a6tBB8XoYL15v
D9wAdibAp3YkUkFKGa646bPInrvMP6mdqsnwLYPgfRecjHlsnmZ7urgiGXieo/Xe2WNzDibRgwqa
4/JRxE1YNaGmj82u6zyxM5x4AXgUdXtbs7zHIYeikQ340Ze2Hjpu+6Wzoho+/PAQNcOjM8Qotifk
pOAl/Ij6bO8kCB7kDiudmhkAhuvtcUox7PErEGzipA8xzAktAdOtD+ZOMgfZdsw+quBbl5nlZgEl
vMUrBCJpxGiusn3gY2DX22DQdW08g5h4N4SXHmIGBALcOpB0QMrDYF70Ba05aWgWyQXYSb52KCbz
g3UXnQ3ohV1j6U9lX5xmzdMe2r6BHjuM/qkcIMBZ1nvWjRnLP591MmjPckj821I6xnkmo028QxJM
tOpNWc0SztRGn6weTRqi9dCJul3QDJguL4yRLIYf9eFqJF3wsorwzZAY3Lm14T3G1oPdZfpeG5EL
rtMPdFnfyAjtUmk0+9qV/mUorVkQCGDzs5hH90wP2F4QLfsCwmI6Rboc9g0erxuQGtHTUP3iMskZ
uRVrg+7zuPVsi8xtrRkPJXPV0pn0q1Vw5bEtl4uD4GycABIptSWscVcdIaAeO2MUZ9FHItRtf9x1
nhc/FL5Ydro0v8QT/gEgpvowxvOl1Zfm6gD/uLam/a5laXvENk8+IJMIroQxJSw6Tz40dU2UxBzh
by3RNm7n4QEgwbEXCDJKkW8r0RyCcgpOlTW3ODwBiHIHO9lYKdwIMfRHp10RgXFvhPaIDxYA4R9I
NX2nlyuPNlnyLXdr2AKH67eosxHB471xOw24Xi7lxaBEJwG4FloSrNh7i9HecmHb6D/a3Jzh1dni
MgI0OGlrwMPqrmpGbazTaqYovEY9eZAiQZilwuDslI5SfzfL74OrPRUFPF/EUbZFdgW9/GfxrfZM
/k1nJMwFmmv6ea5b49WG4WHz2pPudcWYg7/x2q1VJelDX7XxOZ6YYZQG3++c1FvonfgLBuP69jYl
IStvQJPCS99n/AFCKyeG6rZCHBJ3/uGvBmSTjz8VoUCZEAq9gx06CG5icL1TPCQ4QsSQaQx0OY1a
rJGSLxABqu2Ypb+6ssEkNrWPjOVDDmIFeSux54b+EQUWMRNheLIPmHLI1nkhMGJuMtBlOyxHbxjc
wjHzO4uP2KpPiaAfzDQbd7+h2zY9MQFRvaBpqj8Mq8GuMs/17NkhVQ+1o9okZhyFdg9SLzFMViia
19P3Ol0Y57m/BZS1T+v4l0bmASWGFEUhQhk/B2dsPiSy5gzax76K8D3x4TSZMTkQfYKeGjA9fow7
gDzLlRWJ3JL3bBsbG8ii3OjEIItMT/jznrNCqHcz5OLnKSDALsx+JiscvyKswvApWxBKEUrRDcpS
DxPIS8yIwGYRjAUwrsPhsSXB66WI926wqs+2w6/Yj0oEyizgjb6JcTAaUwAPo0OyeOjtQ5jf9AZU
Jvl7hDSYAvsNOwwsE+F6RJ29jV1JfYvQdB3qdQ9CudcwYDF0DTFI9GLiOCKx0Pi3uZ1fp8TtHgg1
4qXYz4iilfIZ9vIrkeZu46AnfwpmExSoGTknz/XPWjQEZy2P/LOz4nTarP/e+cFDk9LN2h3uoHrR
tscFhSVpJLgx1/6h7ftveB9YcILdONSafH4c8Sp68Age1yuBOC7MW+H5F/APM7Ps1RTOHL9NrNqJ
bsTAl3AMNK0+2nQ1JIoyawlUyNgm69Y4x9Zv642Tu/IAdL0GFBc4gG4YDPaQmc9eRVLKrNHcQjr2
1ji9T5SnNnZ5lh2aWdqHQbTBX0XwBpep12X0c3HFDs47Y2mwQmS0n6k1bCunjM/mFE9bs9W7HSv1
4DgAPDs44EDBnZCS0iIWbz2Ee8+pCXro9o4Z4GMwOeNLMaJR5FFDTAYzYTt+q0rNvXwW7Vh796rL
zP/kCihiYnGenIi5YzA64Bj9EqBnGwT7CAPfbRKgvmbQ9W1ZMm9MPeZTjGzrsoiMtCmzj19FZYZV
nM9nfUG+CaGoq5HFv53VIQqqzgMmWuplZHXGQLwWq3iOXU3Gg24LeR0HPIdltvbc1IImlleRMtVt
RXFoYg/bu8LjMYIJO2mS9Uc/FMw8nPQjL0x0Du36xbEmdz9VKevvtYj8xyXo4aFJIwu7/lp4XX5O
WB6ci8hLd1YNAQA2dnpxXPtqxhbsjWDijcIEbARxRXwvC0dNXBczIrhGDIb3H4EzozwqDJi7ZqSh
CgNLtJ3V6woE5n8LrSdfNKBtiucrn2qCpFbUgNSYykASZsGvwUP2fE0EaIsZmtFZazHcgiPRh3kA
xzoeQGPN8Tiz4ow4l9DIA4LSJ17U+tLZ88vqNA61I3J3E6o0W+wqJ9458n6DzcOyCx+gmZcU8Ep6
pCcXA3RRYNcXEBnHcYaRAlzpqbf7qybxf6rsLN+ZfVstW4WZS1YCvwP+LPTGuYJTsPhPU2EYTAX7
8jkgNXfOuvZjAW70jtcGaMP6ezKmxbte4QUTyF9+HfFyqyiBt4YKxGKy0il4obzANx5VMTOEAbAK
tF2kjkYDPGZSqUoNsGcEUmAWFaa16xXqxXjDH7o6lVlDlz313k44GfAQUgqA4OplW6OYlnq1y3fh
bm26vMfRgNIrAApoPcCqvOPvITkSPWYEWI/5knwkSMEhPrrHdbHZed4EwX3FGwHQ3mGz157R/y00
1LfEH9Y18iLH8iAmwTAJKjD38uig55CEJDxOIU5e8rWuGusLEvIock6vZh47x2LUXheCACu9FTd3
ezUeyL7pvXXMgikhW78LsiU4JanzlJFK2xYmskpSrxD+s0CMuxffNucHo8jeJp1VatLGyCgmUIZX
k6Y2Qtcm7/h7QIE+7goQcSn6vUvCGyxX496FI4r5Tz96xg3Yro80tjazELDpp40VV18VQ7erCzd4
gQXgPevz2wKC78UCjOBWcbdvs/xLw8QA+UosFIeGZKqqLoVZMudrSgCaGi7HvZ8wf7IK4C/Orop7
a9s29XCEHVG/9bbojth8OltVNXOvA28snE3Sad0j02X+H9m7O7OJf82uNh/qrFguCH+8DAtgb9t3
8+cYKZfnuDMEmWGkML3BK0JHuO2hgQZuxbAztByJuZKftzI1/BGpYC8hyVjjwrtMZcgq+tkizkEv
vivL5z4BLIan1RumZfJUrpiZZsXVJSAsTrb3nK64UWHN+glgRLIiSVUxm+mHpllRmP23SbWrw8v1
sxPnJua+BhI6HQ7hBaUCenYmyGlDtPEu2s+6xcQwecs6kALRberiYh9D53WlBbdonG4IlaNuiOfd
XVdDYYQUbqi0WTD4mYeS96q9oXb0UQFJcvox+118BpflLCGTVX6J2lRftNPCJTuqzXwhggQLi39v
FDVoX1+aKAg12mFeIYXMZQEODcCt4w6vh2iTa8YaR6A1BosVklX56mnVLtdj7zr/socRFPN647r1
imrrE5/o4rW+hAqqqBqnpZzLozoy9SR3BlnE+O/z5XoRdZSR6PPG9cpip35ljtY0CViEz1ZXv0Pc
6QelMOIFW0ju4wkM589+fX6TnXrHCjVqlQ5WRa7uv9rEVTkmpYXxnaqWZXtIGs3Ef2b9TRW4zxjX
jaP6k+pnBPFzkrYj4iRDGwZN80udV0wxHPP1Md6fsGpUeKkqIuvirKTRz7apMfsDUit4MgH6uGN/
1dsA7ZYM9TQXU6ib4rvCA6tiBEbdC/h1xFORHCnb0cWMqPUK+ni/C1XS+47zSvT42wBzMQw6vO6R
cYDaKPPupp69m/vPI3Gf/SIsunVnTNHbY+pOeqs+Fx7LP5mg2fb50MAOm0Cou3inHpd6GmqrMXzS
umpTvQVOYkbklftNUA/VGV/HAPSZ2lwLiAi8G9qhNVhFoS+YLwARgDkXrGiW8B+b6mwPRwqQyL5V
ne+bSzGAhnLTo/p7U9cRo+52mcy/LJN5Vnfufpeglm5qp5h36l6ru5LLmvW/NBBfWSHW6pmoM9SW
aru/DqquCqvAMaTrEyCaiD6O/at68PdXU92az7dB7RFEPjctGPaduhXqR5qD4P7IuDa3RNCZ5Trt
D7nahiB3eb+/duUNC8Ara48hvMNbdzPaSsK0TfbVAtFZmvOruXYdatguM9c7LPECEhjXvY0OnRMl
3A49ISev6v/1h//xG9QmtleQ3c3EvB95f3qoyVQgTSxzp7oANb73yI0fXQBZ02sBl/d+c+9win98
Nf8AVfz7Dlqk8eoU1uTS7a2kMpYw85NvWl/q4ecdphM8m54Ppfuzc9GHlxITy736LUPUPhe4I+/R
aByWbVcmD3I0NWAeaz+0ftbqTLX1/7YFfbMgHJDkO/UmDFmxZwrD0mV9EcwJaScbjvXn67Me4LYL
B9jmdkSC7aje4Kl3xuNcOSxL2rDyRoyP/BVc+f/+XbcuTlECVjioLOAKKyDl891bskffXAGMVu2K
Vd6G7m3tltWbpKqfbTXRn7VHcszFCyOvHcGsFC9erNFHquNV8fm1/uMVvW+q/UsbjMegs7fqTbif
gq3AQfuQHQkC1ReyYO8OKHSfPr/wz3dZtalqvL6F+jDsO0B6h8RL92qfrV52dcTn+f9+BVVdPTW1
dT9H1e+b/9qvqv9qu7+2Teu6f3c92MqR4C/sUwxXblMAj6kLQG6DC8J5HTjMAKJpbLJQnc09PhTk
6ZkXqCc+uibGoN5ztcirx9yA9eGDScRi0euNhDpRAUoZRX9x/oex81iOXNea9RMxgt5My3uVWqal
njDa0nvPp78fwd6HOop9bvwTBBzBKhoQWGtl5hSrOvb5Y9rZzU7XR5YSlSpvZC/DdtNCMLPCwbsT
yIIhneQi9bErN16QP1hJ8eHGi7OK52B+nZayqFwek+VZEV2yLq4PLfKD4mEUSTlN1yKnRsCX9BDM
k7j6YpCMeMaBmBUeu9YFVr8WbwmodmpF9kNtZ2tvqQGJkti3DKgGbwHVvZsCS+FzwZpQio/YwYGG
hFN8Qx+pL0FLuDs0JltxjUUibns4LU8gymWPPMQ/0kE9OaGW7OSxP0d6DkGZ0xzEJKMwa9dgdnPY
czd+5s1fAK3+BSg/OYoBxZ0XOWb6ekLDmEH3a+ycO/Jy9hyz7Ebmk4vm2S4VT8QyGciKbB05bvl9
at0rm3YAeL9cxTyxmEmj6TOT2ImxcQ3gQgJUAi7gjbhkjZW4A/2o6IJvDciJBi9KrxjbmcdMLLaI
1y32g20dBwJz8OfugUfCURyY6wTFsHl1Ne+iAsXL8LmpyjwJg6W+lVqk7cT44ne5ZtAfa/Vh1NJ6
J+vao7iry60VubRpfobaEKz6LIPpHwj53w3aMnFI4tsvyvPCju1pjiIN2wdi/LdKYqag8+u0u0LI
rh8ITStOArXTBU1x4ln4k/tJMt9fcSeWOWa5MXygf6M9vtIHp9wYAKShxbA0FE4yXgKbGXwDQ+A2
55KJOyMea0/G9mgQHuxm6Ib8ZzIXHZYZfbmT8wM9zffLRVhaRU50+f8PxVqtB710Fe+TWCmIHyOK
81p8KYvcXDkGyH6woIWYQSx0pcY8yGgsii7itPOSS2RR2ORVm7P4tf+G1c8fSvE7P6wy5mPz1F4T
FnDBIYg8Bh96sX7FOYLpWrwmk/j8uPYG/RtcK9iT/TY6ZJXvy1vRfc660xc0IBik8eJ5HSeeVLGi
W5KlbhgTXA4KTJEKYWLTIkz8nSWZoyRF+cNadv71+diDxLn2GbxuLfmK8PSdiZdqXMPXm+GE+mGL
H6KXJ9VW5aO42GJRJ3LLtV/qcATBee0BAFk6i7MvxeVYkVtu49KwjPfp2CB9aSDqYA5jzhQTJxRu
xBaJsnjzuOIR2/ipff7xY65kq0Dq5A/LSHEL5ydv/O4BtD+KxzVQZYug6eke+E0D5YZ4Uv49K46e
pyqCcqqDncebz1AQD6TIsoX7hAkRAA/RujQse0DRIJKlnyh27s9OKdPj/OunJ3kGeyzvzLyemR9m
UeuoaYP/5D/vncjNvUT2c1kcNI/6odfnE3w+SlJwbNTmszJCNSvmlWX1II79t7qli2id19kiuyTi
fixFkRPH/c9RP2xnRG/R8dOp/q3u06ifzuRNEz5Cc2Xjg+ibXnE0nPFVFOO8VxUvvEgwpQDOBEbE
5n0ysy3JUjcmaIICv6NPUWtk505iuhWDL10/tIisq3tECOGCn59o8bIsb/ynl2p5gZYXTdQth4kj
/mfdp8P+bfj5dR3TCdyfhUT79RsbhTaWtdNaWHy4lmTeyS7lD7aKf+v+qW7eT0zDzmcQ43zqM5+h
i5yLInV/5Mbx12JqEHtQkVu+0WIOWYoityzIls6f6j4VRT+3hTCg/amUUCJEmQmQj5cT3zvLW/EI
z1lRK8ojpmy21UmR7FQne1qmd4KpgI0vZWmcYOSiLGZ+1kIeFiUjMezZdOR6Rj2uxfSA9R9K1gpm
4L9wtXnSMGVsCGJ2yfIRECbkbxtxJ0WyTLeiKB4FS2z6lz7LY7DUfXqElmF6r4oxWdggvTp51DeN
pcbjWux/IwIMMBdF/bNXd8FufuPFRVmSeVpdyuJy/c+iaFheXVH0MKT8nb5F+dMIom5MImInlIjX
aJns54X13C7uz3JkhVYJm7fkaGAY0SYLyYed49JNHCsSsTBYiiL3qZ+YRJe6D39ctHw6pHMKaTtq
V6IC7yVQClQDRA8s5ZpCJMf04cpRxKufxNTlJlGSHMSVyaM2TQ6jbK2qxDIO4g4vd3R+9z8YMz8s
FZauIidufpC1WPTmTrORK7UgPdHCAJoUFa7sbnRy3DGwuSjDTbyis51SPAH9qIbVm3iR/1q1Stnb
Ip2N66TCOZimyTGCIhiUOKA1kZQV3srVUnYNT4L/zDdW+cQ7bI0GAmRMyIvlw1AVb6+r7llgtg0c
AIEMd424quK+lAlQJrXInvMQnInAk6vTDR5rSHfq2Z756fKLi/rhFs1b1/mqiz2LyM6veYBzcnT0
YSuusjjtkogfsBTFhf1UN+/qRMtnMOfSUzQvf0n1fXVtIq23QsYQqTgvdV+bLOz3GkSAWxXELEWg
ZxCQZkd0Jmk1VHxnmgVNz9TqOIR5qlGEdlPpPQVKslemMeSoTK65V9Yr0Wtskv4gjbm+kduEIL2u
y1ZVwKsuEiex9bXpEOCpEFN0iSN7Jwe+kW6hDEJwmZ39FqskUcODdaxUr3oAk4WvGdJYgOeJhXpR
KF9it3+eItq/eIBSvoC/KTewxvWwclAUdQmER0mEe6LsYYEIzSL+EjoWzIJ6cx1CuBAswhZ2Kr79
vWO44z0uqp/gHQ+truSvfaqjqhW739KcJXmJDvzJ9WQixZPquXVG47uDtR7PruvhcFBq2HG6buVV
Zfm1HInpZUuev6hybK5h1CG8KoC2S84mWQAdU/KYGgX8TbK8KaAIhhkqJ44bIcbi1k8tmJIQE+hQ
FPAjZV9lZn4bh6i4iZxIkiyz4D1LU4iFMcIbWeht8gL6IXfo3nWcZ/tanqj8ErnQkCOBiWMzGYBX
tsvOLcxCWK9lAJ+ai5CoDIPhpk4yYoKcumM/XGX2iUgN3GsOxvYa1q+hHYJ7NyUAXYK7K0ffoNWU
jqIqTxDphncRVq4M4jPNwFtjefcKNuy7jCf0HkuKsh763mMHQUNoOoRWxSbXMkVSFA3Z1dB1zU2J
GudhnJIyIWzP5NkCXU2PpcFXk3it5BaqaB3eGX1AbK7vVXhh3N9DFIy3uUQ0B8y/Fs/ccnwRGM4D
LDPBuvDrFbyn2tZSDH0zDFUKxxvB9Jmm6CfTItSZsFZlo5pqVK+QgocGAwXw3PHzSwHU7lJNyVLk
+dxHGTbUDmojE2xarp7SUY+1taJrykkk2eD9U5m1hbQeHFDujh9jbIbU4Ll1CRi1zb59j7r0TcOV
Tlw4cH/eLR08M5GJRCtkBSwx7fgbd+dXP43U96GKiFaAEOfZ6xPCruHBehgVfMnGEBnnwk7bk9qG
9SGOw+zGLVCA/Nfyl6qXeLiSWL/KWvtcwhp0tYPooTOLCuirVH4JWxxHFmSPW1EUDbhCX6BfT7dl
v2oR7lgNU/dQiRHlC4nlmo7Dg02VJQG7Zc7YfDjYSL9Z8aifxVBlpSs3y/EPgMNQ6kygRdvxwSk2
yy+oveiP74/RPG6pjfVD1dTbVIbWZu0isdx6yRNChSNG+6xir2zqZ4AW1Rew5+0N0/FRlBDarb8g
WgcYKukha5p6iDpLyz8fFNnPsg0fF6qBBGoD+8FiMWUlEHQX+NPaS9lhVs5j2E5EgwWTxREazIho
Ni6Fqkv1HrJNZS2K4vIksTx9qixiwqbrY/Y9gS7FtNAL92b/Z/47cZS6ezMrwZxN1w/CaSLyksFB
n55npu90mFNEViSFN4JwX8riaetrKCQ/VIpm0dIA7th0DwTOEIHnwXONrf47/KFMSmr5Vpaef2jN
zoPj3S++5flOtIedX+5iFdamYpQsDNaSjVo49sBj5QXepZmSLoL3xNbc/YeGto2Rk3n1XDPcAmEI
z3mfoGE4JSIn6nR22RmgABjVQiWo0Bv8Hx3FIXPv5eimRxzw/3JIbHfEV8jK/vMwdZNBcvvY33IZ
a+D6068TvcVJhixXq0tcTzgK3I66UYOAhZHyGkxJCsHEVRQH14WxMHA7wOtyiHF9as5lmMtXSyeR
Q0HvzIevwY/MwaGNVcXPCwdNjEGSTtarQSg+zFKi9dOhoihOXMM6erAgAp8PFWf7cESi6tsmJ0Dj
c8P0q4Y8BOz4OGbmW4w8KZFLox2f66GIz3YfEHCiwLzZJPgZZbwV2yjzlSc597uLrZY/Ul+Rnzoz
k59Uv7w1TLA3fNMgXSAd5OvXavB/WWWtnk1CS17thKFw5uTXGDaD16CQvoJH9h5Eo557VzcLzbto
I1J4GwOo+5JOPfvyNeoU/Vlxg+xFiY6iC9+c5EmuKuCXN7+Mh0vrKfG1nxLI/dRupUclWbMaV8zZ
RONNRdEHoCmOHNf+LUcd6qU2tkuQS/Fr4pTwaCtavRZFra26g4Zq6ibXDRjxV6bRtF8QvYK6yOjV
bQCg8rVqkUWQwevtJ3zlK6Fg+cZMXP3QI5l5z83+mRCa5t3Iv492ZX81JLs+JXkAdZKpNu/VSCCF
bBnpHRIduHT99o9nmfU7IVvqZgxRETcr91kh+AwO27oj3pNc6NfbEWlY8ML/VAGL/Nv4qU41LKJi
k/GSd065Ra8th2HOyp4TyTBPVdwMcG632bMKYvoL0u8r0SgRxvZMBMZXkLzyVVSZboV/we7yvSj2
sEkcFWeI1qJYhrZ+H/HSiZIYsenkqwzXmwoi+uwNI3EJmeFr5xKuGGDRpQsLm5leMbqHzYZYPGg9
oZbdFm5nnURLW7vOVlc6g+cOtZPRZeaBMCZ4beWiXYPxCU6iaAWySZhC0J5F0USICB1I1b2I4igN
322++TdRGtrkznyd3rWQ+B639w5+0EmPcVLL18AFRuy7yFV1aXEn0GcL7UT7mDv1SxTW8plghe5R
VWtelRBW+SKyL6KDqIcXcZdLZXITVSLRYTkKTAAMZaMiuJqhHpuY3qPoHgJHu6f6Y1VlO7uxCwQL
yy005vnZHKzsHDSA5Say4PwsySRVU9jQzMrDJnRQ0VLNoHrwFQsp8MF4hiEsfpeNwtnCm5kfRBGM
DiH1avaa6z2UlFpLLMHUTWkHdwWnH1E1aY+6slwTKF7E70RRJ3vg+NZOxffxbhraObUl40n3E+ua
RwYBFlO3epB/D0RLHvm0KVeWdQpqROTsKRmV2F1jwauI3/2nbukicoZU/y5aVdn/2/FqTQBMY4YP
ZT9Wt14qCJfObKjviOrS+RL9TmX3Re8787WyeviBUjW7JL5mwmxcxETEdePXtrAfRddeiy9loDlv
ZZXKG7sMjWucOwiwlCVsKfDCvgBH+ilBfrUNs7VN2NBFznmp7D783igEiBmaXT04euOdJNOK9kHs
y0+wqpQrMbw1vsm5U/1s8BsRRqSH8DAO2gGbbQ7rbm48Oiac47zuFsSWSrqKkjKDGReOqkvOnHox
c3/Tump4KiEn/9sw9xHN+VILjoTgZ2j8N/LoyeFGtPvEPV7EaKFlU2kWwAkLSz/ORdGsOkrU73i1
g7mnp6iPhh4Ze9nswG4vQxiWfjYJLz9ZviFtYyVTkaXqrINBvO8RrZvqomi6tTOjZLgP6Lhs2lqu
XngbZUJ/bOsba+dHuHmkP5XzbHcRS9I+M3aPT2ad6T/BJEIWqTPP8/Tx0iaRBUjFG7dlUZS3UK3L
g64V3SmwawN1XzdHlqCx4MciWJWJD2SmmkOL5bbue+j1L1GgS78lIi3nEyWpAlVcZvwa4u67L0nW
m2JWCWzHyvjkm3CDs0TxHoBQ2/tkIhWXJTc+t3Fo7DEHxA82UCBinCsD+xkTmemO/jsT8DfAh9Iv
1UMHmegkVtgswiPP1n8nMCOrTfvsPRlaVX9pG2KW4Smunp2aPWHTFsoDcRsN4TkoLIG7sjYY11z3
oKoaGlS9NVEayHFyHpUmOYucZZW4AKFAuDYRtC7o13xRrM55TmPnTRlC6aq3jsM1gL639OPyJIqN
BvNcaoXNUQ1biKkU1mXHJifULats58UDkL4qOl++tkXuvgTl+K4annoTpXGKALdU40F0dRTrHCiG
exclv/X2dZzHX/RMdV/cEV9iZlRPuWZZL+6+dxPrPeRTua97ud5bded9y9R92ZXmt5yILCRzivLQ
eV32hszdujUC+wv7yAsiD9mtdCXI8z3AG03rK6u5bmoIMjzOKOtOSJZ+D9nRwEsE8ZoWaL+F3KEB
mZpvec3L0qHSSm1TmI2x65AUvDVTwoMxbCq0kTeiKBpw2Ga3akRtC8nqM8FOnNlrCqIbEBxdYbvL
btqUmFDxnm1Ju6ZWMX7BCvDW5MHwbQimQI8aPAc8UFDuxepbOHbDt74MjHU/1QdT/X/3t6FcWvq7
tss4hKetK8+G8O2f8Zf6/zX+f/cX51WLDuS2o2/11AjXHRv2x7wbykfV0tW9OdVBl1E+ioaUze9c
J7pAFFk95lPdp2P5ckJnJTn7UOWbKBJjQls6RSXveDKSv3Uy8tFOqu+WbqKxDx1nVZbgDbz8QUpq
A8AkmK9eKTtva/Gub1p4bDZJr2QPIul17lfWvqorpSq2qh/JF68AiMckJQowtMuXekpE0dQkQPdz
OSk2Lds1uB7/aRX1S1EcIergtjunAQFtS9U80lKOmfTG3n7IuVzfW+Q/YCRz3iPwTDxUeXp0XLCk
am99GczW+a5BQIe10OkeDNtGcDSCbyWL5QDvK2higMfHKpd2muqMX2Fk6PYNowrC01dgWUdxDj8h
nK8tauOKErZzcxsFR9c0NuIVDypX7YW4EQPVAU3bqVXdn9TSh7P7Pwo7s7iO4WeAc9l8iQaRtHB1
b22CrECit9ZRj/Uccp3afUysSHqEILrZqAcHGbFoHOF00eCOgYTc0lcsQcDFhH25l4qk3bP5gxZf
+1Po9TcoRrqvQYgSfNTU7UNQtcpBDuvk6PaxfvM9FU0MKR9fYz/+Q9Bh8oeDfeTgT5Kuw46F9O8j
ejJ7rW+8W5FV1WM2JZrM8tDPoEucOmjqBEWqCNkw6vymxODioUyWt52TNTfRX3RD4GmLaOSAABrk
NNGkyU7IPFqybfToQdaxRZcyvkM6hECEgTCa1sj9Dh208mZ4TbQvgNZcowRQhdbr48WyiSwGHW+e
raQLjhlUxmdHD4wjZo/s5Axjd0qKvj9KcpCfEy1D2Mdtg0tUuVA8dZZ9ifIBrdcSI0nQRO4urGsZ
BQa53NlO1gN0hXQZAqj2jn8i38ah1Ty6sD3BG0zsIDMO0UBF2z6NDVI/iDv3z4EBPXKjr9rGxyjl
ZfJLhQ967fey9trbNlze8J5+RXumXRXB0F9ddKigoE7jTTH4AUxY8MfxbQLw4cbjj6iyty56ZG94
ryt4bYIJaz8GT8SS/glMefwhRdoPDL/Ayw0PQ7lnq7uk5uPsdvq+nUawQ/Q7iAPLkXjo2VCZAySd
hJj8yIhLVBv9u0OsAVvApDvDjdrfy8hSJzb+EdK18uoYQwMVMm8AO6P8kFQKRDKQ9/W3ELYWFuX9
IdWl4NmVHOtmKaBphcK7r7dA7gy3O7RxN7zpJnsnRfGe7Yw3RRnSDNoAuX8LCADcennXHsRRahgd
S61TTqmldBtsidkJRFDIVnWKDDYcBDncejVX6QOEiKKLyH2oNKcWUfm5ZeneJ4KfkBMs44i6orDB
oeHAWycoBt6MvEbKsZaa1wYBy1Pvygn0FVySBL5t7JYdSI+pCKOdsx3qDJ3LqajqA6Al3ciOoujG
pbICnRiuEHkAJGdabAqmRE199J5yfcjPvRMVKFiQE8nSR+REHUrj9K5UQpS6lGis/8NxI4RROQD1
/xpbFD+c2kJH4MhKaPWhbjlEnL8P8vGUxG/V4PvPzLnuKgst46i6YCvaVHuSHcvda50vrceU22w5
WXg3i+wgSuIgXXOe6iZxroYhHaAuGm9OUwEprNP6a9tbxUrrLO977UnPAIqcX7qi7FKb6QAe8LWn
pGpAB0h5myT8gzHjAXaQ8EcRlCGfnap+m+Tu15HR5Ffs3GcZEvcrQIHimiqFv4POdFxFulxclwbR
ygLrbz8dSZ6sttZy80qIDMrN0wjiENFxKbZmb62srsRn+Z+TfBpa6iPwQqr7GhOjCmHmdJJlAFGM
O/mA8ys8bexOsi5N7yFAhHQoii9S6wMhUa27DpPjPTan2VfJiDDQfXuuA+mLpFJsHyxMBVdLRrgk
lKH6n4tTHUrd3TWYElFHCKayRRcNL8jUujSIfqKuKOVkp3eoAohibWrpNoAWZtOEA+b9ovwRAFxw
Mrl8V7wB+FubD69Wzqa9HCr3KR3TdkOoWPuoNiFsmFafPNgapCohJG7XwWi7Q0ZULQyOATH7yFYd
jdiBE2SaxTtLDm5pLBe7hL3uXYZrF4sB1uvYKCUM61nywq/z19i87a+RCQOKMer6NzRF39wqNn/m
hnuSMWR6MOGAa4rKiKX0S5bXJvR9GBlwaDR/+sG5uGma/dSq8LukY6VmtiSAnqghw2hRw9KhWjCg
9EzGpHtxy66C05wNhGjtLT8/+wlQQNGaIuF5cduxWonWMPYTNC/hlBOtQ23Gt1LSv0XTSHg80oe4
LJ5EW6jb2JwgWmJNHjzktSzdQpSEyHvGGDyInEjkxHsfVbk4LlUihxqqvwnR8ZmPWlplK7H2IY6o
laizKh+6SbsCdwo56Hrpt5xH7pJrpWfmyR1V+o4hqlQgkZ76yMlxEbk4T5RYOTt2o5xlcFRg1gNl
H49QxYgGkfQ2rEFraepTStJQ7JZjFFf6mY85zHb/GeZDF8MKwZCJwZfRWmQ61q015Jt5XNHsxiGn
+NBzNCVpjRyWvtFMByDYNLzUlUAEQbB+OFA0zKcUP9BPZHfn6PrrXKeJX7CcfHAiHkHXauRj5deb
f/1PS++/4yq/Eg/ehvk3TFdB5D782OnHzb9JtMwnbfLkIYTYFaj43qht+ZxN3UQHVy8x84isaBHJ
IC6/yOp2A3VD98PBI3SVmm7HagM5tb66VlFQrEsELLwAqJlXpd+NrBrg0COmsZWPpu+Oe8tpfhOW
O2xiiBXl4GerRkhH6iZ6FA78YE7XHP24/lUmrrNjzXS2oTANCjXYKOYwUdk6P00JieywWUklEzlE
szp0+LaDjbFC3couo1f2mQdAeC961TqrltcOXo/huXQLgoubF8XrGQyYH4zY0a2Vq4sVgr8siHrC
oLONsW5luvrdz7qLhNdzyJBEHKBgyCeHXybhdIjA+x7AEbNNdaJzICmPZR1Jdzlky5ujZ3Qv3LPO
WgR5uamq61tgUnF0nesURFxWY9Ylx+UoD0veJimhXEI3VbqLBjBo3+sRxFVRt0A5x6eqeKpivbt3
LIRqq4QLPWVL3o2EjEBeFvJDvBcpR2QFhRxkD4rGgtmh7lc9UFPdId7QiG+t0qMANiVD7D6WHTj+
JDtbXmcQ9U+SYS1egzHrd2oG15ioS2Fg2I+orGEw/aeuGVlIQGmq7gtU9DLbcB+SKYGOwsmt4l6b
0DXFNbw4PWuY+zglQazlB3uwhpUoMoNo9xA2CgBD1Vy11Fem/jUwau0kqmypUOEl60fkQqtsK+pE
oqmuipsIzkbR5UMDjHnaUM0nFtWGmuHfHbL0KE4s6ly/W5lOrW3qocRjPf1I0RhEcno2TAgIpyoD
s/rNsqRN5/nhY5ZvMwDB91pRgkd85n/6oHCPnaJdISKPLz1iVXeR2CNc/9BaGbulLh7aFBE3mPkj
WQolII2uhuZ1c4qMyLhj7DfmY5vA3I6Zi/qRX1frNLXZtLkxGkOjkdv7uYxCUrErs1hfE+dLu58b
6nlaPIeV/TA6rA7ascBXVDT63XEi6cEIzt5U0ILwb9Ib5XuD1fI06PG0LQTvg/ofgRlLvz6C5Sge
mXrFQJacmWhXBHcE75pbng2b+Yka88Aj1rhewYpcPWRl4j3qGMke1TB7yl2vP4tuImFJpq6QBcoP
oij6KrCsb4yCyHFxlKgDUREDSYiu7OH6tSN7zj1ONecOL/d40rTmm+eWsIRM9aqVtChJhSs3tEH+
i24wYB7x3PtX0YOV310OFO0cjDx/2RDUB8lzzDtgUeuOglixVXwbLYN+tO6iQakh95RznDOiKBog
TNFvRcyCEeUNCeZYv8aVrGnrNmD+jVrjsvT1sZ0iZlZZ+1gtwp09EDEBnaX/mIOG2CDPEm01C2a0
tVUX7k5zNJjD4W95hOo5eNTrCmyoFmE/6LGH2lqMqNCkZSIS1i4jalmoeapjz2oj95DDkxALcSem
Phfi4b+5qQi/3te0RssPbQ2H+LtJWsVFHPokcsg1J/ivT/WEEmqmEEaRE0knAiWnhE0tgZOiEura
Zu+oeLz7EMKXbHj258CrKc5bZtldvsnqiJmlZhc7AR+WhDUyUAdRTgTqodWTr/oEPGomJE05/QS0
iUAemQJ/ZBQQu8EGiVEA3t2TSNSi7kcEjsqJf+M/WTV2fgaRCgdGlUL7KJrbdgQhKrIhtDNQ/kch
bg6I83HawbI3XzF7QIIkgmcktE1ciOIqzs2QvZwnq8we7hPkDkCYAV/Qt9KgSUDsmt9Do/9yYYuI
s2LfI/+1MZQnD13HU9a0bxaX9RwgB7arFf2bP+jOtp+iaiOGyZwzM06yFf93udoiJ+4APix/q3tc
KwmVtLPcqJsy8vRDjVDbydSy/GiySYiKsFxJcrPvdPMl5l8bRg9CH1CHzB3mEVBK1uQ2hPSjZGzC
EhDzBEpLp4hra7pZIpdA2rAtoAXhu9sqpwpmC68wcXRpOUx8UdxfPlwYIMpcN9OpoFC0lLUkJS72
fgxuhW/81BNf2mrGJevK/lT5Zjcnmh70J1edrlwyfEsUtTgB+S1OTlpAOi6yqe20ylZkhfSqyIkk
styCaCcHNowpdj6b5FhyrQCgw6LjXx+s3LHSY5BABDBhRKe/KRLxh5dik2gwyyjoZroThmmcYhTF
5cgE5lRk6xGDV5pYw2a5M+I5XYoi5ygd8lYAeJm8M3gCSbQp7G9JjEb3941unKMp9l48ByIJpmKH
i2M3BtVFVOWugbiDZ7MaEbIGrVA0MKWW+9tm2ZdYqUrUR7UUDNiEGpuzVqN2xwiSL0DyXNOJH6LQ
kTEQiSiGASzESiD9KVlSdmeEIevVWFktqihS2J8tO9toyHTVWT+svARpXR996o1sF+xiVNndY/v5
5cT9s5JPxLqsR9CNzRCcA0o/4DrfqkkLbjS6Jlnhr+Aow1E65v7FJBbm6rnNGn97teqG5JYofCJS
pzA2DiyrZ7mo10wZOS50LIt50RyhG5i2tqP8CPpePYwdCkKmjSat9bUu63Sn44Qhir1p0WKpvF1Q
I0SJErjUJvhHCBPc8MFl0ggfdFUx14MySFtXqpGFadUd3P/Q040vmh4f0zzHfockUVDp70VXoFk4
xDvol4KtAdAvq5uL75Xyio8jyGQ/yzYVgAy/uUD8SjxJiEtXknG9eiFGFbBUa0jZgl1XTBrRtUYU
LiYKnNPrMVc79I3tapNDUVHZ2Brb/k9lcWHs1kEqhePH1rl4QxSuAwS23DSU4TVFojRQMFe3MsS3
GvrnA6KZRfsndEFky0RSrfvRsPcuXDdSXh9q1eciwEMX6CZXWvfBiledTlxM9+rYk+kSIUjWY9Uv
i0/3NLcoCtwxlnlMo70mDQCBJeL9m07as6IY1/gfv7F49rf2AH4/l8wIbiLCdOyRtacONseGHo3w
Tf64lzrDIbIfeyiQDng85QvBtKhn2CgwyCk3OgelC2a+8SAMtj1bRmur0eGcAvXkS39qF22Zsr9O
T5AamvU19sffBo3rtOJDWbDJliz3lqnNzyKBHUnlFV0rXYtY09Dhb/QtFHPkUN9gEL1kUYUCrglO
DAT3JsacoOmAwsdIjtdmPVGKwLW86tX6q8v3YgPL6wpdZvRBE1w4NucyCyeAE2Js10TlDDB6Gdem
kHaJV7mPA4zrY2H/yGNU9TzZ+z600q622Qh2SruZFoCtqflnYuV2huP/kuBhXWU92sRKP745BQYL
DJCK9NtCIhFeIy04agqWPCeUH2FcsNfaEG9cv30eFHuHEC7hIz6hWJIu421lhyRFP6NCaXZj0Teb
wY/znWS/+lKarowwcbdlnGKfadOdYUrZZfQZsKuxDAaK8uD1YQ015XBs5O/s/P21M1jttimfqgip
1hK9Luz5W9PJ35W6hZ4FgiRbQ/S4bl+JyNUgOwr9NSqeyYrVoLIe4V9dOQimruqhT1ah5R8MXZJX
LZRdZqi/QiRW6ARJQvMVsz4q5E0aor5iwxgqK81B0TyDtuGr57TfXa8oIXXKfoXj26hGkK/F/k+C
c5NNpb4gofjSEi+J1wW21O7sQJk6+TbqvrE32Nr6obEwmREEbLrqH8w3UJiY72Fn3LIep33sXHSV
bonSXTWZ1T9zerhtUR2u8+rijg0CsumwR57XRF029Q/DD5SzsVc/R2nzTWkQlJfr4a6HrPybcaLr
zTAEIo2Oo09nhk4hmWyIGYbY0OOZWJdZAyFY+L3lIq3KHFFgSZOOec8iy9eVYl3vufbyJrYw+CMp
cNbyXZkY7iPahvUW10647gvrxeyTjZY2TAQSNLRx/IbGfbxRHBzeVVkHq6pKvhIvCsixZg/dRwF6
SURvmiVCwpNOLJHR/baS4lfI/B+hTrNX1dfWhIGuCCJw993RDtRfmRT9SgL1Z1VoiAWWMPPL7KGw
cO/Trhl2doKzIFCIZbdj4oj8wXtTsIL2CWR/3ZA9yWFxKyZDVTpMjtjfWmUhvdDxg31CZatWX8F7
V257yZzgzvlD64erIDOxlkyBuoXXHzOFj0JCjJAJeR9cL8yaprcOlWOZBA8WgRirPM5uSZT9STTr
WBTm9ypg49Xrd9+Ok40uxwcCVbAHuTV6LZ0Lrt7uTjVqZh5U1ZuCCPRto4Uw8nRttDEl1OhVqR5W
kpH2G1eTftowG/luSyB6oG11RKXU2jL3Q18+I/OGGzrR91gB9saIJdNPX9Je3umoeu9s3yR+mJiV
wOAxk7I3R87CU7v2fHviEPvSaj5s4/HrMNbxBv6ZZ78cf2a9+VXNhsfWXKuJWexMr7+OUHNGJsxz
FfqTimleM2is7ayCZzBT8ajp1fH/0XVeyw0qW7d+IqoITboVilaynO0bypHcZBp4+vNJa+9/Ve2q
c+OyEMrQzDnmCFkYQtN2NirRll5C1v37lFQffpQ/OVV/GB04jbp6ibt828LByUaOibRr11iyYU0z
HGKMAyG0YYzW5PYyq+jAtWZpNZyfuMrb+bZuSwWIO+EZhz80pgFkV0T2x9SNH2RTFws3155bDyOb
LjHf2yL7VtjpWfX4jr7sF9ouvFhrMw/JrhfF04SMPMj18qHqMS9P8GEaMhjVfB+PghCxTckYAM6f
BXbUzhsGkJiptbuo7y9kGpEh6IGPq879bUWLNQVXWDK2iXqXAstfDJQXmlBEXuoS26b8YHbykmHN
szBmZa+E729Gx9+9Fy0GfbgN7crR7vDbzyDLT9AjYnI0SWPfE4pRntANQ+FzsU03OSOrEGQHVLiz
v/WiO2S6eut5U7R+rwkkDJw+8xe/0fasfI+Qy6pF37t89dHJIJm+tM1Nl6rtWIbrdtsquW75Wlgk
6PyZHY4LZnsJ9b/CCtitTgko1bYjT01vCRYb/UNW4vXZWxnzFLlWCWev8sLfPCdCOYOfJsfm1em7
g+l3972XB+Q5XKou+rAL+kYkZEQ3qPzdRVOPP2k5BIxmSHkQRH/OHBtMBLCNl5QNjaGoaMaVZ+kQ
jPuNoM/Y+XTLZXEierShDkh0sCpOl/7V6QCV59wbF/jwnPN0bBe1iyOgLiAcWUX0VDr5b9WNzaLo
crWs/Z7ESESHTazvBt1/cC2KyCnGOVtGw95qqbKrPvzoO867uTfXDmbebjscLdA7nFOyJRZ3jpYz
Da1DrEThTmG5+4oHIUSnCAjNAjtsBosv2eVrJPJkZkE3imVvuj6Cf89bDKkqlsVjW+ARNWSavjYt
PBvaJnkgAL4L8bbnAkclefF/9LHvDwZGZHRj9tYLuydNTNhu+v2H6HAan7QE3kv/0bT+OhqwFG0T
Mor9zF/mQAQNA44cYvxS6honD0VYLdKgjkAEel0vQKyzbTEP3o6QyVc3wbyHK3g/VD9GR208KU7P
En+dNDkIrSRhTuGhmHK41MmDwfKzRJ0Eq4n8njmpD1FS/hEyGi+E0TNWsp7D1iOoRH4ZONd5c4NK
wiARLEw88jnlsY/qvUOxGHXyNPgMDckXwerqiIDohVr7xWNoEdjRNSvCHL8nmw4g84bx5Plcapxp
mXn9NWGQq7lDgFTa4qNav2ZmzdmhAqeZ9bM9FCPFeJ4thEcN5uTwNqLkbwDP7vZ2eXXIskf83kb1
bJdqZZj2SGFFaEbi4u3g9PeaGqtdomX3VkRBTiatNG25sUCm6npWFLTxsEGkbbVOsQQQenbi6At/
K7xTMzh7sVFzBnDQaH+Afp9Jme1CxxpJBu6YVp6KChszLO7FIodtu53tqFm2OGL6Kg3S2T42vQ83
tf+1tTuilg8JwawSEBrDR7h3WbVCynifDkKsdVm/Y7Jw18sZx+fyatH8UQuCq0ffQKxfxs+VcKmE
4EB5gASLWo+oO8sEm0ko6NLbQFqyiYZ0VZA6iHucCVWI/Zn2WEAOaiKz3THXwpqeTN051ClnYMw3
nAlCJZhK/tpuOCzzDsfhYhUbziZxxo95vIM585zDSF2QC1KvCoPviSjxE0oMaCMz/bqDVqmbrhC8
/arhzHfltgW4h7yZ7V4z1g6BRwvf1h5FKdYDBrfXRapc4IOKFGqCQL25usuR/pGxsGnWHuvA9yG2
vkxHm9ahOWCWjIQUR0Pa0zzH3o6K0PY5+ksN7QCFCbGJMfoVavwuifFIyqw/y+nkwhmB+21ck1g3
gRBt7AVN/ZJ4uomrnLvMSDldaD5HiWubnwAuv2QoV/shY2ptMrifiCrKTOMBw75iCVUGAaVlLPWs
tK8PWCVgxEvTZLDvZRth40trjOPWNQaPOiCtAqzmWtxTurfUqLGj7vZawtFWNmLR5tVzmkvkSM4d
xpjLuaR+Vp1Pqi8gxcLJ440icRzXzvnkQGGvxM9k+N9VMadLiGwVh2l/caV6d1v1jZPodp6mwDGN
j3JMbNySFRa9iC/CsbHxJ1EyYA6iV+JxyNxL33rIMtLiOHg9A5RaZ5Dtv6d2R6J9YT2F3UMvdKy6
8RAlQYzEHd0Nl2Msj7ktDsJwOHWjjjwn5hiN7p4ruo6hlGoZJ/o9gSPP5kAqpt/LdRRPD3FoD3AB
3QsDFQJc0hDP5vnN8x88R4MkYl69+IpuDLoupcCmwMS+LlqmZrmccLEl5nwxND3zhnijVfIo82ds
83yGneGWYzJoqthajalBJzYY7GomcqWZjhV4d22EYSegH9wFssH9Hs6JdFeq1t+0PGfU0pubcMRz
bwwJw8uxQavdPoiG7juuod7b1o76opU5BYZyFzZVJd2XOuvZjkraxnU4J6Uq8QOjHBxehjyE3NeC
EG6urC0j8Lz0Z3Ljt5g55TT1RaANeAOmvjnt3Om1FEm+Cs1NLhhIS3SoaFCjlUMOTCn6t0xGV4Sa
zj9M+dV8pwm4IDAraQyQVvLqtE2KiHRysudx5Optk+q9rhQlx+B0jAlbxsMxIdG+6+Oh/FOFZGRk
cXXqonhtESSy9qdxX2XmV64h2I1TnN+vfkN19w0j6ZmBeLnW4Kgsas74la+59IY+p5JS7UlOax8X
4GkCbofPVS/DLMKdrUQWWKNEyJlqpS3avzwEC0mSnzLMD7qrYWqeViQLhTajp6TdxhhsLCAtuYum
NH+Uhe1U/mw4riRxy/hwDW3rziP4iQ+bx6p+yhKrU/y6f/Cb+aSiVuvajE8zlsM4+2ZZQBosLgTz
uYmJcL0fuZpyKiI4lJ9QYqB+D3/kW55Cn4jlhDXKIOi8GNwX3xj3U4MZCT5zZMlbzXloxKfkx8IS
5ZJkvrnRrpHLcTUdclvH9T2R/TpJ6NN0av+qUi+co9BAINVfl0Nn1UTThscxBe8jjG/jHbFCz5lh
aksSsDYvCEnDhapD2EM//vhae9Yr2PaTW/RUmxBT7RnGGdHVSCf2eebTprJEhRYFL+cmJFuw3rqB
XvOuO+ZHbcClKuBMANg+lHx5C6msi5ZnQIbCehuYWxqRGpak/1z9VPzoENviKZqdrZFToIuIUD5W
JyoAnPboYT0T79a6tyAa4yQMYHXvx9Gl+mXhDZn8KJSVYzxcckGn5jToaVJFLIrQ3+KGoIbJLMmD
Uk8YkOZrOFz3qTscGCsg9NPyk8ijbkkTeFBX59bJejQ+I+l9un370uocmJn9QvbFo+nIpYjIKSQC
GBdwgmSnu7bhbEHWBUN821r6W9/ZX5o7gCvDdGstsutSHTAm5frvzomFYmLY1f0pq/EBZwGABnc1
bzbew2vz6mnRYcapEEvtQ2Y6M8Bd+13V47p2tZecSOKFG1sqUCWFt27DZgg5Wqhieln6SMWFvrBF
fleG3ZcUSCjifsaUEvpT0z+6udhbhdMGptZTU0no9zoG1WOqaUtxzeftfWOFFJwo+rT8jot4i3HF
XZPEaz2zf2KvAadqmAKSpEqUYrIxp+qUOQSKNnW+qwYiU3u9WsEK/8yMFrqoSUK3nazSjMFz2sF/
CyXGwfaKt7Dv47ObSEjC6iA1A38nx4gXiB5DZT2EHRKKMPybpfZkEiU0OmX8pGUfeCZKezYDLdJh
YynzNOE9trQ649vtu53pJ4+lYrKOAvCnC69fdpx/TMbwmkl01aQt4H5V8pkTdZoydSxT6Hlh9EkJ
8Umwarxwy2FtV9NHX111eToXcq3wYQTOJd7jJmw7avMrUjlumOLFS2sCmtUTkwB4EzQh/vBtEimy
Vh6KnDil0n4oPCWYoGvvc6QOeo2FtC+PJku4cL1NV5ZeUChM7mS3SlTyluSNCP5qu/q2rfwrrCq4
lmZ5KXBr7NyCxcVpSFuyO+zx9rNUq5D8eFhOaLWNao/O6NHUBsjpKH9RWWwnhS1hTDZomuqAer0c
OBrhnM/CWurMVPHgitCCSBXoQTePKUmJSbaeI3ePgvLTEfVHPs/nAZ8vxmrOkTPk1clwa9P6pS9L
OJhetDGbNHBVD+FYIy0qnU+Il+5wrZ03tW2tbOwNuP4Y5FHmgWdydg2zPmzJdMBFHxr46PWYrPOh
Kst/GF3AGxc8ZWFR0XEUy6OVv/QiWxKget/E3Vs8MAK/HoLzRMQUxBJ9HTkcKOgnTnMebkDE30K3
O4HcnkOM8ukS0KHltbEihWifi+Kxi833YnQEjV5MWYueyvNxeRIdF0aZPN6oApEOKAN4XG3pxh4J
1X6ruvSb7vcJFWi3wzafTOU5XKJ7ebOrQ1OF75QH8DFiSpQQoP6gMchpDMJW+snOVl5hbmEZAeul
k0XJUEfkQ2qH0q20E73m61iA7c69uyYvWy5L21H09KO/LmasaGaRZ1vZHGWpMSDgCVZepn3T9y4m
tBAiCb3tOGvoJgssKwnJikYvuhsSRdOIcwKzfS2oUpvY4sneTG1h3Gk5E6waJQKTCJdGzYt15BnG
Zpr8eoc8Llk0ExlMo2EVD9rUYhrvZu3mdvOfbdjQp5yXbR4uXSQcGPFXJteqjrBxtyjJMrimP41v
nkgw4ybAwnHHKaj9aVe6SNIROX044MiGgH/qWr225fOsZ4NCtRchSB8m9rQ2L3PetJuBCr1RXMOG
BgAy6R7JF/7su/yq7OLqM2tqJ4zB37jhn0tmZzDlxic8Mq41LXS3VBcROcf5u9ZjqFpalPaOMn5D
6XHSUGEXYfhlpaIPgIi8JbYBwrcwcdYln8lhWfLqu0RdS7ZY28cuHL7Q/Y5983tooW9PLMJhH+5w
YsYgHcSq881XP8P0215Xk3asry+XXCcwlgN9SuF873sv+OdheyhJlphlMEzpYdadh6I6V6kYFmmu
HmXE9Dn3vF1TCSBN95yZqMld76cZbUz8o/p+svNLeh0d+FoBbDg2e6FHKmgbizPCJwUeVdkd+Rhy
WUf1yAy/W1JcK05raycHQaCOTfe2taJYYDYBs0N3cCQw3ApP1MxycWiMmlVqV+cmHd7G4hq0OKbD
JrSKP5XM7bHDaSMC3tZtOmUr8rnAThbzActa+bH+lkzu0Y/+zNZiJtuQh+bRcFaJJ1ke08dCvYRW
gruQR48WR1a0QGK9GDu8HMZyDDw/pXd2bbVgprpJE914zXxWa7xj6W6BWMaCfCgj2Yse9MUZxIke
+8nRi9e28PKV1ogEokX0hscIEnbP3KBm0gOIHiyDV9KhS+wQyCEgVR9cYc/VYCJWN/mNzeu0ddYI
hrSzbEOQKY8y9xazsLXuOZ8zSv5CAVWGA8MVLFSQuDNxV91ID6eRu+TJ3AsyxzFQNA1PRo4hoG5h
+TKUFbQqACu7+snSGu8Xqbb5BM5s5La/M8WuK7p+MUUMptoZ8Ml1s88ekI+rTaktJKSHNi/jXZQO
1wLafLeRuCxAKyPsTsbmXi8KBium/VVeR0/hRw3CEhiZRu3aHVowS2iyzV2ENLCnGLmEDkelLAE7
ex3dyXAa0NcFcFSqlS9tXNInxh7ONbGmr0H8krlXzMs4YHBGyDZNjEsF5d1ibLL+UpOZvmyJN7oa
8u/B5Y+RXQd5D24z4qhhKGBNaqlqlw41jh9cEeJahEHdJ/qxU/q6oKZcTC7K6WQmsVzoZ78S1kbo
fb3GIXI316m7cDK5ik0CW+aIi0MUiXavwNszD4J7mo0vjoRkqnfPTM34/eUM9QdENkza9C4vgdXp
W/GpTR2iV4Y1Xgy4SNQyOXQu89O6AbSvrFFDFIsfZO4Xq7mzuBir9g2LnpW0r/VniTRuHnZ2xkqa
J+WLdGZr65olbGZRTneivc6EGug0xG/A4XOzhro2J08c7cZKxBwWmhIIsFuAQE402izHfinypghc
Q4YBlisSLieq1yoNiGyTGEBdT8lzPvIS2cQpbOWNHQghrnkK9cEW6Wvn8N2GRuds0ySDwMRpj8zn
pXH4xLXNS6InAomJHJY1RjKON7zavg2xOCsOWH2O+6i86EAoHFFyEfKrrOKsxe67bWj3eG2jmtYE
jQxMnamyXGY9K8eryiCNhq2gcSdeuCBitRdyw7DYwiNm7Q/HMia8Ba3sp+4I4t7NcDWk06ulUF0O
7vDchmg9oQE1G0kQDUt0dx6TmZ20P0FKELBO9FVZTr90vf4uYoYKcOibGKNEE7C5U/3g38xXNKX3
g95rhE97KGAGj9gNiTChruDTmiB0JmEjPQmbkiPZDrFb40RC9V8dxdSx3IzS3GFUUs6UFTbHnKiM
nzGyP3XzbxjnH6xnCLfAKNyu7+fW0XHGCcGhw0/Mt3i0MJ21nqOgYGSIe02LyATcQ1PDSTFjdkjx
SeNh1cbau98Ib9UbDYFrSVYemfy5q3z2SMcTzHQYewW6QaVDn4O4l4qVvnaDsY8I8MTIlly2d6kV
TndOqDPboPUREkqOG5XjWsMLHh7yY6fl+rrx7vG4oDDUp5dhNLZzq4MKj81zNzARcVQXmJFsg1H5
BoViPvPuo2Pcdu+5w4jM+jOH5N6j26cJ5qo4DCNUI9qBfmQAHfsaNfu2QTd+jsgj0UrCrAl3WqpW
+2nK4d2KyPXKw2PWw60U/Y/yAPSrFAgeduVTByhA3puP7690AD+s5yGkPUxxb1gh0PnUruq12J32
o0t0QZGmF01UuOfbE4fcXJWLEirK0hjo+dyrJ35byV/dUl/doFOxOGprsPZsrqbbqsy/4G6QXon7
KfNeOmPTbR74RClHVZwCv9j5JsYCF7LhMtPSbaET6NyE1n3d+uld2XJsW/Uy4kteTJUPPZAhuFH7
9irulDpV3sqCPbv0RkHaRv85TeWZK2xKFWwtRIV8riklPJBqPaVXwW5H30FoGwT5ufpJEVnRKqSP
pu6HQVwDvcalnfAfwEkelf1ZOihztW+wdvWhRVumrzrWTuI0tIzZ5lF+u+7Vm0XQGjUtxLqBX8XQ
503kz+05uf6xQd8KmLR3t01OXhNlBPJQZQ6ftr1G0ITjtoD+CCfXZC0lWN3TfFz8m2FaVjXrcFgZ
T2mfpBwH+muLvcTSME03iKyt5zj2Usz+a5TEApUbmHbZFmrVhDQyhUIHkS6asax39dg+DW41b8zU
SlZDk59GKGPMjpnOWU1ebzh5CDb2+gwf4ZFZLZM4SjjWWFT62FSADq+spu1PQ+U95JIvVM75oqiM
5tT5XUWG99rjou9VeLJ0jDdwHTs34QTID8zYxeOX6g1cxF3G8mlvvFgOzMKq/ahqnFxQdFEKFSu/
cc8FE7FlNYs2oGhdhUgHB0aseOZcgzbUb9pMy9AZOuIL77KmH9cYf8NcDE/+HB0jh16FtmydmVUc
KC0DjzHUnUH+AEXO+MuSi3mU690bVnOp+wwYxole8on5p+C6FOEg3WjT30h+cBpaximxrWHZySJa
aznJCLXh/bk2HM2iexm7IVwIbJADd9IDt51Yn635R4zetrGIyU7/XIcDdC7y73pEW6u7HbWfRoiR
nKK9sqrnJoNM0XFwme0TOo6938DwicJ4FSYNLh69uXB98X1VnFCI407S+qYVhKZ7MGFe58xfVkPk
7HwoP3cIFZ+Na8x4VGlM20u+AFf8tDliS3REJeDregw9TG3S/Ml3mFObLhlFeIHcOeV0HiymB7YI
3+N7GCisKkGo5lVvQt0fmuPUZ/kGWsZuGsIzcSFIX8AiMmOEquPynNE0vRbS/m3m8ShEf6ZKxbY4
3mche3B0ahCC2nUmeo7ua3XGHOXspLGgnG0LkBNrW9vdzhjJQS/GR22ajWMPF8iEB7wuk23RUOJ2
vvVrZla/kE77qpXdDM6VcTHgezNRZtaQnhov3nfM0sDcPk3RdQeDsNg09qa11nX+sp3LwBcxR0ty
yXFmCCLW+rLZYKu0gzPJpTzTTfT91UfuECcWjhaJ09pvZPefmci+uiaeOfrNjar5XURCeCF562tn
bj8iCxAyTa9y+pQJmkXGk1l6USCwKANhYGJr8zUPzbCG+MQKe5d26TO//4P71VSNv4zAC4BpAf1b
X19oirbKjn7HdnxoTfe3yrtXb2ofmUKEgZlq+OS7BGf5OErVIe2AMK7sHeaoGqnBjoCSTeSBt+iL
uabl15k6u6G1xyjtywiVF9QSnth1miU75Pl0avmS2J3dMDqYP9xN1rRxOYNkVG4KFu7Q0d6sPvnD
3EyCPNfjptShtSF/j5tf6bav5EyBRsvyXIu1EXLlZE3HXdnfFmLA/Vh+mZkHN31c9V4CpU4XFbkM
6E6ra/yMNkGwC40f1/xloOmt4tk/jlDSltLAGgHqdVLrcHr9+G60Z2ORJvGxKjVSK63i4KBWy2Rd
bLrJ1lfQ5myqCxX00tkYaoxwG6tqIljqB5MnxmGN0z8Tdw1NaYSik3THGOG1X3es8JupSn/jsr6a
TnU7S2p8blI5hQOKQ3lLE3bNQJvUizHH/h5kIxhbssc9OzFWoyuf4qq5t3qCILCp5m0kS1XAdfVA
y9F720cnoxWqGZcHyaQTXGVlBzz1LtC/Mf0bKyZWI0OMkXAnmFObutOqlarO3awbe1kMayW1aFln
FGVVuy2lQd0KJpzIhF9vlCsvno9JwQIUxrVc6VV3F3kEt0c6sQswjgxfa1d+riFXHt7ysVk1Q0sJ
0EX3mkHRr2T5EzHQq1PCKP1IS5baZH46XX0Werct/HxadQb1bt5lDniQhVgox5ElVPddZH1VYh9Z
rJrkBLqMw/58OA6lsJG5D/4vGSmfgF+i9l6YoGxGYuDQtOwtmtI4oowYI/OMYOUcK/2cqB62h7Gr
orxYG8ADTuHcj6Z/pfJQjlY1QYoTXNeqMV/bMXmCYUk5ig+V3Q0INaRzkrP1GFrpg2BNWXtuv8ma
eeNXxl3IlRyxaNCXDMiIplylKWgkiZ1p0izMerSW0Ci55UUUOxW8mLYANUfLnZTxZhqMtdt1VCWA
jT6ZBYtKyw9ibH7CdPjJWmYV6bww6oe87ntOGiR/Yflmxs5PMtq//VDi128uLT2vNpjfMy+bMFao
6dqd+AtIloF9JRvAM+1slfNTbLsvqTtuddPa1TGlqtaZB+x3kHsIODo9F0S79frF4c8Q2qrWKy4Y
WEMMvljbNVdYXX01EtvA7EtYghy2bAeoe3FckLi8K1/n0F820yw2cWc8++Sw1rX/HvdXRnwSHzQF
kQKiHSkQxXiwC3JPSxOAu/CedVzc+rA8Y3g0wLwaHusBLKaLEMOWrnNEOEagXVg9FAgZFv48HWTv
L5PZJkWJXZiYHCx8Uhizemvbax4su/hsWrLKNN3Fax9Cmj48+QJ42fKRFdjeo+oMCjZ7yZLLBBqP
BGi44jkjoBO5CfZittV8Sr1farBUa1JDx8Q8O4ZLZii+gSmYe1+F2+slj7nA6ywzeyFiiTYdqU9Y
25faak92M3oBs0babkLrFlpt3ee9064knB7lwXwcu73ZMw2OGKc02jdODkQ9gq0uVIODJLxU0+Wn
VczL89ygL3V3QPCsjYlRcV2bN73RvxQ6EBiuSFdF+kZD2N36DkUJhaJCrXIdA+InlWA7oUcT4ADV
b9h+1J6x7htx6F0XP5SKZMiMNRtDC7cE0Oy7o6pEdzTKpD8CQMyM9ZS2hT6iFq1WjbuiFdVDKrTs
gbb6+v9tQ9mif8SniMumE+IFGcaRETS23m7+czc7auOwItawPt82QQdgDmGL93+fJFVRyjrujSt7
bqsHcJj6AbrYY6Vj3nHbZBHveqp9ffvPDte9cgJM17zbePnvEwGko9JXpra77QfZeryMNfH112e9
/UFbso0RVDK25p3dtrVO2wUw7GxsXP67LU+8wMDU53zbA++uCbZLCqBtZ+osxuE/f+jtLp6Q6u5/
tgtqA6x0FAOt/+5v1A4uFuLAnNQ8/bs5J1rtFMEwuj3pbXteTkRPxfY9vci6MuvwPiXT86kOIU6V
lerubjcdv8yuGXDzKhnT/slvonxv1mCJMlI9V47Ou5CBEOTIb7pAuuNR6Sy+t4dOjd8GEWS93e1m
mvvpBmGDWP7zxFGoDmQVAppdX7bJcZ3LjH92vb2U51evTF3E8fZKKiGycQ69CECC3VVfF1vaaS24
3UxQnh6Vbz4Xtcb70PWzVRvt4+15DB4JlNHUh9sT2RJSXy39cH27t0vtYILTi6omLy+3P3ZeN+us
4dTCKiuOg94p8bpQRRvc7obRXF54wWTbkMHMKn7dp0jmGNYVQ61/nydrp5F+QG4AKcx111nJGYg9
XpdqzO8ZwV+ZA1V1waLOXZZRMjxkWGouW1wVHqemdoIQ9c0TtVcTRMrJXzrQN847W73GM352bm67
b3K05SLX+vJDNNUvobLIJRv56g1p8T1WEtlgav3IGSJ77pV/3UhFUTBTYcJRBoNesXDM+n04UtEs
mgNoFZTcAhca4aTQD4gmptwZ2HsuNzGzkF8GEXurm+ufvHEvLgz/r0Sl756Mm0+dnoDqrfXfTWa3
iyzNp3VSRUSj+EZ9IUweX83cZQm6Bi7ftkVZhaRy1ih+hrq+3O4wIsNlkQir1e3m7Y4mARxKo1yj
3OGp/tmvisaVA8VsebvZXZ+gdE1vNYwejnr/9xpkPZfQp5mj2aou42BuXH2tWQYuxNd9bs/vMxPc
jLU9/PNWb3fINuw3smWmddvl9vyjpsPzH2Lm/WUNnw1F+nYeMuIiGYGeSQsqtn1tp0SCVvGR00xb
ddqYPmJikASNYXcfRa6dTLtSETPiy+yF8V9d2J8QvP1X5ZgeEcgdslnl5qAqfr3XZGntXVN5a5rX
gfO/MJmLW8ObCoc3u8TKJbZXqAf4geZsvki3ct5HxyyDKFLzg28k5dp3Cux2ina4g93vbUhtDs/E
mrZLq870FxiFKYZJ8X2tZw9yNs2TVRUYLViOYjTBLLDP4vrEgcOgKCqzU0brtLHwWjhmmcg3fY1L
Si4ZcBWZmo6ZbXUbS8IqkILhfy+M4mj0k7nB2SY6Gr7pbDhR3EOWIQQoWXA5y+4kpJNNhbR/a9lp
fKEaoaQzXOc7yu/wlXB+OvrwRdtF08Nt18SeNVCZ/+46Du3/7Gohc37QyfjeDJ3N6ttnj7Cn0gPZ
ZxsV4m2K2zJwxm0bgOdmqCsVrxRxocuq0Zn6hepSmC3Jymk4r8xkVpfbH+Jl3cDCTmJ9u2lc9zMG
lLiRVdmbiqWN4O4ULBtXn2hnJvX4z+PiFFDZM8PmjiH4z0yaH0ZVIP1w/e+7ysf2Bp0S3aC3LUlR
gWOpEAOjS7hYuAovIe2Mq9s2VXrhheoejj6Om8yE2O+2zVXWUk3YM91uqTgsTliUbW+3bk+EPs3f
pqTnQWfmOW5/bGGHBDdzDv27DT5nwyjXMXf9/+3H/GNpYm13vm2qfE9i6dZsy4YI9THPu6VuKtgV
ACjdWksFvx1xkPEKNSJ6TG3OwLLM9uxyWYAIcN0INpkF/9xu6wYDPnDcf/a83cQ4H6jp+uffp7jd
UdpRd3YYqeM57WEDo9qzEU769gbcSy3nTXBg/n82RrajbzUDiP/2wNuOtz+3O9ChMg6+PnieK+jj
me/somsDWseNdRrAf85RUUNrwTXwA9SwZchjl/dmhVGFPaPHKXsGjpYrf6VZ+pckQnjj1+Dpt+2F
6z9i96E/+tdyt66RxWhxz/6y3JcVrlD2RNp0OMl6ddvex3REqq9emeK4mBONxKumjC4Lm8hZI1ba
vnU5mha3f7uJ5FI5DliZ29r+tqlJM+693f7n39vWf+8ffIRreaH9/c/2283/2WabnrEr6mylPDBU
cq+mfWxO//mj6+0l6fmss4AvXsSu/WakiA/0Kqs+GNr92KJyPjVXvnSG0e2EY4mNZ6Txyi8sXD/w
gH8RpcH4DIWHND3W08jAl6nJk1cSLwk1ZsGElaGtWmvae7hshVNqLWGFs/7J8TTVdfE7VZh69q35
FtmtDoO09OjYlXanXremMWArqjO6X+jKirZhIWmtO6Rdnll8Vr7xTj659oBhdrmXJjaDiTtDSBj7
dV1U+eugM0SbtNxYa0i4Ppww4AmKVf86NFF1Z9RNvtYRiO3KPipevGnaAUbKT0NZJaqnMNwX8ZA+
hCL6u73cbHr8gvVYnt2yGE5hxJRhvD7g+j5gUDLTSuEGSicS/4+y81puHNnW9Kvs2NeDGHgzMWcu
RG9FUb5uECWVGt57PP18SFYXVeo+vePcILAyEyBFkYnMtX6zQk7yLUSS9CAOWto3h0JvgNcaNhIH
Erv0AoDkQVMDvb8RY+ByTqfAtOHA6buf4a9biOFJnj8nSZytr7eONWDButTWi6aAGtD34wbdFuco
ojSCgGa1yN6LMCxBsQBP3XR2dbQoCNabigwI6DA5mGWFVD4PLXXVMNWLV2ukbh30cfU9i5NnYB7d
OxbNh4b16EfVmlCyUg8H+2y8yWxoAjcSG/kpHe148FuSHoSM7ekT3T6BJ17DU57E5TKrQGFOVfKb
AGvplQivHVEsJfggg7NsSXffBk9Si424hiD13jb9wllWORDfrjerja81WxGJgxhiTONEWEzsIr3z
yJfV1l3Qy9ImteF1JbDU2aW3iCiokK/mwdQtxpSSK8/imJxoaRiM4bH6zpZe2l4uUZV4VqqecXsZ
zP/pqOAsYZSGdQdhiJv8eo3L9Z2blHyzeI0KSMGuz+tuOavBYZ+9KEnP7rTlCOQSrM6vNrtq6nlE
CgzoDpJwMFfUUynb9r5Qw3IPl+WZPbHxIEOrQm/MPOWVhaRsCJ7c4ou4F50GqvZzcCD5Ws7BCdat
lq9SC7xrXGveY+Bm1iJvEUdQwx4eFfROzHNaqG59Yj6MMSgbJ/OkjyX1NfcjbVmSamVtPCTcawFA
Ntr3hubP8zCGQARS4J5s5qLnXifN0Iz7sXRJnFoqO0xIduzNEXXX9Dq8Eb2WRqVzqC13T3kegdEg
iI95ZZZHC8QaJfQyeCusZFumofFUarkFp8JDDmRMgudcIoEwDbB+v5JaakVS3fbfwItcrjSZsWb5
UKknaktk3K0ifuhiGEoIeAZ3oeuiG6XUGSWS2Fp1g6nuQp4RwGGShop2mO2Z3+rVkMjWUefzWVhR
pN1lMfZ3gSxZD/0kWYQe701R6PaqatxxuEkmD4bGGpQDpc6YxCWqW1NTCoL/kE+Hy7i61DO8LaSf
V4ieehhwSO50FwtCyO3UuBcgEpuzqTX+fW6iWREg9LYQoTgwQLfM5szKfmIBITx0HSDaGKDopAPJ
gHQb12l0nGlbb2emcXno/C5ZRElcP6lB+C7+1Yr2R2B0/o+Q7yrJ9AGji+kaG6minT5dE1vkFMpQ
r55GbSofdO6Hnl6uSZ1YuVHt5Oc1hQkuJYrTHZQqZ6fUg7Oj5El9q1MpSBRh6i0jng0lbth0paLr
6ymLYG0uNcEy7oukwaRAh8eHq+5NxV+PyjM+6oOHCMONIdsc06nheqjjAANgUK8PI0TaRdPjuF4F
vbbPUjVaBEYoPUOSv+34Fv4wgvakV532DG8hpSxe/WWomzS3Yumq+/0pd4KfQ7/cVR9lPNazIiKN
+F0tU+1Rdsv8wWs/BUH7XWlN9dKjOJ96vl6TO3m3qkoXEMpYtDiLV3LPMxbGPwVRWV+I00hBECCY
DrkTojBp38rodu3KaNqvidMUDVoJT9XfW0WMMny5HTVS1s4gbVPD20EZ0VcxpeItVXlpK9ohvpM8
FY1K0tvoIk+jKfo56Y0Y1ZhKY6zFgEq0ilNxKGyDWpnVhDc5yhk/x4ueQfG+NU7p7wbm+ZPHT2Md
9yTmlKRIT26qpCdxxir0qaaYur22966nrG2Nwr249PexoE1/jq3R7r1B46BBdtj2DuJgIPTJ9yjR
F1aRoF1SN3C/xel1TDVQ7vg6RnSbsoFYS4uxTADM0HuQEH/fpWktk5+eTlUJxJc4E4fK49kFPMm/
uba1qj0Uh2scmWO0DBN0zMTFUBxRavpyH9KVFGmqymS6sqmRfboHCydrlg69DL4mh6uFXF/rBCeE
DNKTJ/vpqYgHC464q82dQU0+d6zrFgG/a2uuadacSqs2FxeKA9LK6alal9NI0VB14MNMlhwreBoJ
TjPPI+XGA2YIxY0IoTJlq0pDaUmEqg5lVIKruRdhYAZzHpDqQ+6o6ilK9AfR3AVot9Y6HnLhkA7P
lUKply2EtRG9kiHf4qQ53mGUrd9X6Xi5tRPrza4Lmxw9JS6i4jEs0BViPzq9LSVGTTAzJO3Y4av0
rLo4k/z13erTu2UZ5i+pJPXP13crbhnxbpMKgeYClv5KKKEnPC6WdeaBi57E0i/q6JOe+jUsKh8m
mgOERvSKjrGPmdlFHMvpa6zE6VpEQ1LsmCqh+MTKwglZ60ILDIIT2m79vCKfvegrawDK5CczF6GC
Y8ZSCOsk16D8UCKfJUZfLrQ0H+x0YU++HsHJkKrgBN7MY2vR3UX4X+wRkN81Um8/yyovPzg9rCPH
ORVt9FhNzakDz6aMKKfXTWQ/97UWzkjEB3vRW5shnhhD9OQpoKdrHYudvpPs5xLS2DItw34prlLV
jnRkE4ZHR4qdpzHci5e0pVbeo/RKBXB6KTcMKeSWqbQS4RANryO+s2hYVflD5bkL8ZJOTW1MGXG+
btpYfdJhjUWBfahjjYqHLEMuxsjqgFO2degKg9pLqJguuFD9fhhiHbmhX929BIbhesk4jgOTKBL7
Bo9WzYB14rf3nt+09xgtkTqMAYe6HiGSNxjIdMP36wilcR+7UIsPYjyuJ9VKayFairCcbjhVcad7
iWu6MjFmaIo4K0czVnUzlLd9Ct+eBQBQ+1Li1yojktlopvfDv2v8NvuBh1MCTtCbvAZ02LZjbUP0
78JHw6zeHE1Kf0SuCvzFLF401SgWNcqEe7KR5iEflQIPJMf6FkrFXAwtbOp8aifb5zHGG26QA54k
Rtmdx9xpb8TrmZAU49Ysvrs5UEWp6FmMSZGxqyBVLrLAtJ8BDhzE0DpUX1tbhoOomgpvioyO+Bsy
tytmFvuoP/+GiD3U5W/IEtZU4m8oYQ09BmnxBny3XbpFpC9jORrXgAOSuYqwx6MI2zJK56ovq496
Xf3sHR1P+xTKkVqsKRolS9jO1Ek0KXyS8Umfy4NcHgHDd5tCiao1ssnoiEpBPLfQzXsZhvYZCLT+
h13tqlgaP+qCaQIR8hBCOVePjlseK/KZWYPgQqel37uk8FfoZSXI38Vdviczh2XUdPYlbBB5xmZY
r2fsAxhdFN0AOwIbaLdOzGOsaAu3l4I9ZSN7FpN3XYj2wlbBAkF0TveakS2yusMywmu4QnMCjF+c
3r7coNtolo6rljLZ61mWvNd1sKBTVIQeKJ6sHC6dbekri7JsUSSYOsQQ0eu0arajgICKfkiBCiWw
ZVx6xkEnv3kwp4MI/bgzdyPmkiIS7WKEklA/ouhjoUydhlDfp2u7DI8j30iWPq43MyHADtP1MUfo
/z7wAExWCjgLIYRujdWj6djRPeV0/9Kex9asUdTqG2obsM3bH6iN8wwD/nLn5bq79pAOWtl+nN5H
HUWOWpLbH1onzxCAbr7LqDbNkXFUjkin4oDWxMGyL6TqqZSVR6+MOiR1MMoaUufZCPFQCRUr2jd5
0eEBog2o9g/eiT0GZOzUu4NW3u01tTbvjOmgq+AWjexuCANzUhRrDkAwd/D/wFqWelRu1JFlxXV8
U1XBUq7Zsok2cVnrg8IfgiZZiVB0yEH5gWy9sb0Os0BSWVWW3ELeNO/iwq1u7VaaXQegLMPSLBze
r7epNKtY1SOkPnGR6GiaoJ9Hse9CueBGok2p0x6z6yDZiLDNXHOZBjloCBlvHMcznm22dLvOAQQg
wmoY/AVKNfJahFaUPdaUu06Qqdx7GOrLqm6M53zwILA5Z6UP9QOlCyT4PfkPYFjyKixztjSiTRyC
IK32cK6gLTNWHjNt6Y5lvqnb9BUsMNRzx1XnimyH525IjZOuvjXkFiDOYFexQcYMyuvUmZVZdJb1
QJ7LVIcWou3S4eav2qAqOxEhpWicnPRNDBctgaHIGxatn+8TxpkMKqKWFqXVthBJ6+rVg0N1uQeb
C+DaxfgK+cWelQ6V6ZDSvzJNQAF6r/fXyHUvkZirelQurn3tb9Gv68Qk92ukuI6aU3evdtSqpwnw
18jL6019k+DO31zn9B7oR6/beN0QHWA2Rgcjcs9NMrRr5Fiiw7VdnF3aip6CWQeygeHX5rRkpr8R
cTW277EHMB9/hoObGNlBnIlDVQxoqqhxg4HYnx2uIgf9p1i3gnUme8k27PChvNzmeoe2koaFEk7a
fdP9xUHci0VBe/Pvf/3v//d/3/v/431kpywevCz9F2zFU4aeVvVf/zaVf/8rvzRvfvzXvy3QjY7p
6LaqyTIkUkMx6X//fg5Sj9HK/0rl2nfDPnfe5VA1zG+928NXmLZe7bwsavnRANf9OEBA41xs1siL
Of2takYwxYFevLrTktmfltHJtKCGZvbgkPrbRmKtnaptywMGeK0YIg52UtiztATvW9xIQeewUMEk
IF56YaQfy9HQLodkVI46U+uW2jCfNWpJ+hFUfr6SFK+5uY4THdTcMNDMAiST84CkqJGui9TuDkaa
9Adxpv06m0agnJKyjAN36rM1ObiqsqmDJrvLA6C0rj58ipxU3hi+Myz/+ZM3nK+fvKVrpqnbjqHZ
lqrZ9u+ffGAM4Pi8wPpRYuN6MNUkO3aNHB9xt5jOYW9X1DemlmJhDDiTAdvokQ6ZDj+bw9JBNrCo
3INEcXOe6LKB4E1f3TmBVSKhQFvvmgZwUrn1YfX9GedN+V7EZYP7jP9UANe/DaiGP8nqUxzVzaMG
aeocgeUWrXZThwfFhWIowlihqNJrEuL50zUG3IOFF1cl5P3GeAJrEc9GK413ojfNok/37/NP95c0
edM1JURLV8H11HVrxDqq9kD2+Z8/aEf7ywdtKjLfc0u3FShfuv77B93Yqc2C1Us/yIh06MXw+YlP
2EscPlQDKQuIfajlic/42t1lyKJWabq9jPOrBqYwOqJbXx/LPWkd+LARX7jEHBpMM6fG1p7ww+LU
dfXp1FJ/jsoN86MtWHcVXu5s0KzSFq1dj9/r+maoyIePGMQs5URtNk2i2w+Gq5xEf8Iuh4y5msPk
dM1jibzxrGrt8btbRQ89OeYH5oAvN4yBH5xlRwNoOOtjdEtHoz+1luXvmy4/iAiRwOH0s7094fOM
Al+bp+5Nq6H8CMxFm7v6dQiX1np6uVSV9HI+sj5ZZyEoDx/pECTsg/4su8XD0CsKBm8tuSS7nv4W
T3qxrMXQGPKrjPr/GrCQeQnNITimcFjvNRuToCAzEgxTufrv7jpdXmpoIfzzV0Mx1N++GyjsmIrN
BGjKimaY0DS+TH9WIqWIaCGvkfP/miVDZe7kNkiBuAQKx8u56RrGDvS1PAMeBkpddF0GiK7LoTQw
3O2gipeVj+lgksYLMWFSOi5Wdu0DmpzmUhdr21UmYQQuplmzhdAtekNcg+8cp1/KVpkdfWgcR3HW
VM1jaTXB5tqeIxB9GdH92SnGowP28yIROmxBwrE6Z2rKAi4K8HqDA9Um4wvZ+WTjA4yfa145vDjd
yFNI7v1j5HSXYdJotYekR0HZTR1531WhvHQN5BXsKRRt4gDkF0EfO1EubSK8DhYdou0yeBp3Da93
tqc7f7mp2rd7dtf2rdPXR6tSTdTCqDxLUfesl2zodMgOe4yQHBRvpxWZFCYvlVYeA/RyvjcNy6JN
6tXe2WUmBaw34SINMMqdKm/V6Y/WKiNZV0OpLkQohqkOROJcacnBuWjy8K1OTm1oJ6cBs5YTXJnH
Nu/lrdNkln2jmXm/1hKeYmKIONTTYN/MHpsuk7fX9utYcU9SqNxAMrLL/ULEgFFO8suZOcbRWYsG
Zd5X+HzkjhGexUFNgm9jog87EblIi5/c6EUE4hrfQoUaPEV1c237cp8+jeTFP/+ADNX4yw9IU2E1
OorCI8w0zC+TawT2PXH9LP8G+TfhoZ/6B+HdQ3KewlTuOHOjMlL8AX/Z/XzpFmGdG68V0LAd6quk
F5xbZEfaswgiHo9zFTHLlQilvqFs4PZn5gs3nwH8/igyy9u3pW2sBwXEqIvUdYeZIEhbDWnleVcO
5roIm+eAFQA7dZRFaqYvkGLALYCia892StZEtJlK5tyGg6TsmcxWIhoHvbmJKVsgzdLm1XnAwEcH
+uzod+B3F+JNMW2nUPhNf0GCpr13s8a/60KQNpnX3YsRJeLWYBbjbCPCwjLtbVfw1REh/LqJLxp0
iIGM6R5jw3mt2cPRzIfhOBZ1jqmULyOJ3QDv922A0nPRVUnyNye39fXgYDzv4UK2zgYcKLy+V86+
VSH8IMcKBbQBjv90Fk5tKIWoBxIYyrCzIsXZIqGubNXYPwn4gQAiCOSBaLfCELU88AojChKxHzo7
24ys0yhNDCV+RRV5vmVLbmKl4Iy1Y61gbvwUdYsYLX5RX6nVNNr4DqaYPH/9e3FAtvcuiqzqIKLr
CMgX/r246tc9xIjAQ9BL4xePDuCf86KY7KCX+uw7f3xpFqHVorzttZe+65QpplHR5zY/rnOqOCv0
Q1vZpXmcft9gTqO9ZgFhd2hcm6HRHWQlS5aeHfd3reUHfKhG+NT4YALxGsq+F0l9IuXq/mHWb206
mCS1gZRm5qj+qGrlW2o66asHIn2Wmr62zdUwnKtT+m1QQ+sQTim6ANrVJlWiOxsJlhE/ZtpER2rf
mz66hK0skcKeTGVnaat6q+vyu0/jZQZTkG/BnQ0B+f3XSeyFl5bwz5Opq1asW8nHXNiUY/sgsb5B
/K7sgJkakNtFI+IovImidvMlmIzgLggNY5vLYOf8pkbPtEIHZI6Lp0MB1qjOzD7lXTjcxpK9Klhc
7K/zH4lncxmMzAmXqa9ltG9jbKWE3qYLIpgtIzAKV2/e0J1Hsk/xorOhO9XWksHzF2VafJvyEGJE
1ijBvC5LBM1QdDqars5EUFjqRrIx8VVZce/yJIWWOh1EeD2UhbzqtNjfXJsaM+pW2lAG45MCRWpl
WN5C12X/SM0PHX1L0062FCLwgzD7qrV0mDqZHbZLvzDlmejWp4FB74d7WfaOUlCEKzuAnKe1Gv5z
cYlUepKmCEmQ0oS2yJcHANasMlzrubCMd2R00488gqblgBOEjTuspaLs3yIpwIuoqVxcgHWEa9us
vM/QsqMuQBYECv09FhTBQm4iKGdTpxbUFpk8Zyk6RROWQajEm3m+EaEkx93O8CZZky6q89nYxY/x
lKcdizyd50alVUsM8pJFgFHLzo9RIJd1EzUBcSoaxQEnIdTFpwOobiO7QXTs53DRKEKmW3Nl6z0V
MtcHfd3rZbD1g/CFco9z60Jxvm2nM9KLlN6ifFiIji7K+rVbYiGhJCMi427AtGL3w4uqLgtEpJ7z
VnV3Xo9UJZA7UO56OD6NqSzzxVXDszh40mPjAuuV2iA61+ht7pSh/Hbt10oIpF3eq3PRpsrVdzvr
QxYKVocLWjwgpdZ5+ffagJvugCwEy0+Bm0xiN+Obkrz/zYjckxGIzfUXTR+ys+egszSlZ0UUGt6n
aOpjpaFd+jIEPK7R1DdAXcGRM3GRCmnCE9QDSgzT762Iq3TVW0i+i98be8P6nFbtztWrJT/S5DjU
ivRk2GhioQ4Ak7Zqz7KSbuI4k57wR+z3hUYFuptGhXmHU07hQzKdeuMQbKRf5coNNVDnRtxazeL4
pNTN5dXES7Zdm61KF+SwCEM4JCus68MbdO7QBhpVcisWBP50QNyqRR5soQCcOYsDolTHPs8M9BCr
W0PTR3bxVGtRxqxVGPIsKy+NQNpQJlSLCI/RkEcYAiSLANL1KdfalE2L1N2iqiRars3Xob6Ct6Po
iBOln4bK1kTHz0HEr4MMoljvoz3noLz8QUYSjI37YSU2ootmDSgtnoz6lGbc97mi7BB/7JsZi0Rp
nhXq8E2Lg61jju2j7FnltvXsT+16r4UH6P9viZdoZx4+MznWnAelL5wHcIUzJ+jys4hQ0H5RKK0c
RKRihTJrmyLDv4ahrQfjLZfGeCXCAPIYag2WOhd3M4dy2FrqhL6GcbBslSxcqCp02dEtDcQyBuO2
tBQ2nZDV3vjt3bVK5D0itmev0VnTUNrLisPgklDJ6pTCuRT8sGJyj0zBzb07ehSb/GEAaW62ZyjV
DYK/DAmjFvIqq424k/iPtH59GBFcX/3zalL/m8WkJVsWu3QgGQZCNL/v1OFkpx50z/gbDpc3Zls0
UD2l6gyvNtrmFUqoYGjqs2jLrUph0o+blQhFxwil7stVvaSsh8yppXsDsEU6zuzeSVCPbK4numkk
GDh6KmBs4BzQNetqJw4k3YplZsjfR0mqdqlnIUiBTFG1k6eDGCJCJMi5TpxeL/50jbhPP5Sv//xx
Kbr8dfFt8RxCbdx0FB2qztfPqwLNA0BF615V5ONAKisgh6b1hDIdxFnuxzzWA7k+l1A3N9di36UW
aDdOtbIkwA2iQCgqh4mqAVVuLbZAmcdm1FRuv5y1aqxe2vpfZ//zcZ1aLmvDG1fyhAEhZWCTOTHD
ndgWi9DTw2gn9tAijIAqfwpF73Xw9do6Q3rxy+Br6FUlL4Tq3UzuFWtvZ1l2aw+IpkL0vRcHGG64
HjqatjIKx7+PRye9NZFa0jEie4P3K6EZkNZUD1oVrW02kb6tR+wLNA3EXmtSd7yp+G//MCOE2ZK4
D7e5wpRs5mjywc1OX7yBKV/ye2UlwrS3HqTMSu9SdSzOvqxR1tIS5KoyhEakpl5cwnBEBKFzh0MX
tsOTln6EyZi+ANVKwYzZ0zebW0t1EswzW662onfQsQzz0/IR5nnPdoJ3IG4mJwGs6OkdXEJ9mqHa
9K5x0uJctcYx8UDYG0aIrrIXK/Oyt4xdEufuKQgHsCJREbzx43gFkqjda3KobUykpZaVEZbfbOtN
qi3/7cuF2MI+//P3XzW/fv81yzRJkpqqocqqbmtf5otRY9aUQPo/mT3LjiddsfVl5YeQerx43rSN
u5NMzd35bXHnI2+yEpFor5PGwrtk6hVxCNkA0nuurbtOpxSEhvxNCosJIRHIjeAFx2qjtUZ/Lgoz
PyF+MkO0eDiLJuD57bKVcA8SoejQVefeLBt1L5osq2v3Fc7sIhKH3lVyFBLJqoDWdxah6npLqn/W
KgMih6BDrj2zyETyXgYXYpD7fu4RtiOfMjwGreZtitACeNAiCrjS8auF0WzZIHnZLlx+8uKnHNTZ
StfLndcgdWrwWFqFEwUAtOPPA7xaCNExAg7XDoT3AKFPV1jTFWJwmptviuaaVMByIEWt1xQ7eTLT
rH+dlaJHxHhH2zbqlxZEHCdcioFSLx9Rxj99yQOI8NqG0vEIlGEvWjIeR4drRqHGtnyHnB8SD9Bu
UAW1pSf8ZL7pzP23ImrqW7xu7UfUUZI72fJvsYqUntTG73cydTFIc430pAxNsEJMZFF1Cs+4ggrs
mbk6vKv4h+DabNxLIYfC7zLqL2GxE21J7qyyOhlWbpi3O8mVGhQ7hnbnxKqd31xjcXYdY0+jRci2
7+g70ULFcGp92cT5JC+2vps/Xqsn4kz3Gyi2GY6ylxqK51SfxhkZqEfknkaWB4p+q1DJmJklKyht
CsVBrsHdpnp+lwE53Q6lEVg3dYtDaYnqwZdhYYEivYxcMCvF0dV3UVX6t+KA8nd0tIeTCMgGQsqw
df8pa9Rxk45dot+IHiuw/bmiK6gKTJc6fJl2NhUDZpzwDDAHvDOEDxHlJhI5HnlIEYlDEjvFEmGg
YtLGCM/ioOeQMZsc8b6o9Q9pOfyo3FZ7RKbfFpGo0YTS+Cny/4wqzNIeo8j91Ne6mTon9ZrMvdwc
t0iWyFtxVnf9eDkTbdHYoRzZxWAdmrjYWoaNYUSmuPLCtBoUfy7n6BJFqwTVXsQPW3VjFyDg+6RB
Dh4l71UhDe6x6ZJxIVGbPKOeGMz11K8fU4NyntuV4WvfBh8h+8l3I1X4Ovfo5iCvgpdOwKajQrDL
irwEnlSMz0sh2W+mX/2Bfrj9kjoZpiK5kjxmZO/nLoIp/yGbB9nr9wWFrWm2zOaRSZXJlO5pwv1U
DYxM10+7orIe8c6Sb8Sjt8sbQPpoT2xF+rqXkCcFJBRvxaNX9CZB9bNXVtAhF73Xa0UvQtwbxBbz
u7+7/nqBr9Ye2JBSHXZpgcNHWiPdlVi6dwgVFATEmdlgms1muFWh/k5JLDt0oFOqQTVjv9w95oCq
Z/iqdY86m/amGeaSpN7qepA/j3Ywbnsrk1F8IiRTKC9sD90EEZqeRdG2qIvDWCvZs2FkMxjKsL0M
QNte7Ztrza6KldGq5iNKdGexERzqEdh+HVT3eH4Y68pDasirQ+sRbYxzIJn12jN8fY1g3VausvTV
kLDfoPqqHHQN9yEk74yFk5ntEyC6J5Hl/jU0qdKfQxGJUi5DbSRjsy6X5katWgcdvsA4xxIC9cOs
2aG2wGKvwbzpoKphctDqzn5Tk/Fs8qN8QzLtw/J78xWqW3PjJO747FJdmuWm2T4iD4k6kqM293GI
3lXRkKSQJUS28D/Rb9MUKFJnlf4RpK686hu93pudbq1VqXe2jg2WXJMynGO7Tt7ZBX7Hg4m7kBNk
warpc+uISqIEWmQYT2jMe4ss65pzGmYxfFi7fqhKlb28mnZPTFwa8he98hJYyJ1XeSdBPBpf+EvK
dxYABygW1ofR4dHbZP7Wo2izLjr+nBbo9e2QDcVdmhdv6CEp+PPqMsKDSrGFHzGBHbsb0Z70tbUq
sfle9pA4Xn3PWCMk5j90zW3PjxtAxRCuAeeMdxjhIiVUtdG7XiAuVkRYrhVQSBuzyaEGxN5SBTy5
QxQR5KxnJAvMe73nqDOfOmdsPqQoXDYN+m5mFqrrgT0N+sJRc04yV1tqjdzurHCImBC9HNa4n99j
+8p0iZTSm1GMSyUHdoKoO4rz0N9BQErW5SBChINgGJeGPxcdiqUAKRSnchJyKgZdTp3pcrir6S4K
Pt1GDLaDGr8bOYs3quRgvNhRoXQnzdUGbyzkPuzkAQ9c5PMkPf3Q/Ndu9Mf3lAczNclUvlOLMV1D
f7PXuuSpJwkJ20lDu3irvBJgG9ektv1Ho8rZY57o0bLhq7cztLw7SEpqzRHp6klHlzKPxTCBndLf
C46iUFrSplWKaC+b8f7adG2vRuVeRBd6YxxUl3v8t23iJuIV+jZ+STSoCWZgG3NL1ryHpi2qY53Y
J1UK/QfRZBr1toqU4RajTP/BdspkbmBTsRKdoWEnWz2kGCBCdL7Ix5kr3ZLDalZByEeJ4qjFY31r
1lKNOCrWlwgzU3trsT1REHBtp6wW1eUQtLJT3RYYSt6rjfdpWDO0MCedZy2yhnVOmg7PW4rNamFT
gTaGnwcRJtHA/w9Yw5z0kXZylQwzgWArGy75StGErto3TXbqn22jyQ/dRU8a0TwuYJWR7/7DAl39
HeOg27phAy0BOGLw41QAE/3+PCkAXYxZmGKjVPsUY5bMtfm2G+2VSd7trpjAFiPGKY5d/4ymvms0
9YmR9fRY738b+dfrxEiw9drjr1f4dV0QSeWqK9PxBk8Cyilu01FecfZy1RqH3jaHo2gRhyHOh5UE
AOrmS0dlxuwCRKLYthN5DsEdqq7hHhAzC8/8wJG/Lt21iMRBr1DUZKIoZ4rhA9hqa7tB88Me4JTj
YWVaNrbUjXNrDYG7DbTwLkhD51Y0iTMpoFzTeCPS4b86yG6VS0St4M861QIGooobKQtWUNL5HF44
NrlWatz7MMt2rB8i/C/Ut5I870Og2B8jEmWPpYJ6+oB6z1ZxI+OI+KE/V2Ov2uRZ52AV5m1IYxhn
tHjz+yhPV1FiZs9m2oV7oyE3KELI5iqzFmrJZZ/mz8OoBjNpUqTKm6MUp0BVAVzPyYaZ/Mw7I8Pk
Bev1Sj/GlYR2BLijRZsoXbYaxvG7oaIiOEQQ8shM249Nrp41iq3vSUsJBanG8t5Ey3UNpJmH619H
kL9EXwO5llXZ5cpyxL94Z6pJcmAPnC9w5UieeJb9EFQcVX1t6qY6QVu29LVr4c2l6rlB9iY2Tl2c
KduQTAnylJXxIiNf5vdG8q5IMLHECN69vG0GWGGWSfmqyhF28ZOIJXieDy+k1AEJl+yV1TwIXgZt
Fkh2t3PFMsX1G28fDP2+l70CIy2qKLVUTW5aIZqbQ6f+4Sn6kTRz9FYinY/ZouM+2yiszViURg9D
Gyhzlz/mFAdOvUwdqT0YfjKs+1pWt0PQ+ju3N7J1ZsMFJd0YL8PSC+74jzXzVqOgPHiJWS1Zg48H
rRjGeaZm2saTpeEFy66ZlfcOOXO3PPRgsfGWo113sUHS/J5h08TVF8il/RomRwWyTdMMBnyUu9W4
JYhhUYQpV+T8waM9etb5CBVtLF+9uIsXsWkDJAkL0MdK5M68uFHfUGGPPdl8D2TcAUcMYm9Nz1G3
VV0GvFm1eI5wCErMyHxP4vgjlbrywSqK/D8tfY3fUULTVOUomq4qpNNkQ1f0L1NV3UeKhTXT8Cgb
iQNb7MnWGibeFP0io3VQNoyj4jUJwvzGlOrmtkUL/65XlWfRHo0Rijm4X+QlRgl5H23ERkSEQWV8
DkWvmdW7IsjvnNGO964SdEu/7BFcAZE268l2vGrJ+P9pO68lt5FsXT8RIuDNLb0ny6lUukFILQne
ezz9/pCsLtZwumd6xz7nohHIzJUJqpoEEmv9Bo5xjlaPY29zwyp+V2b+HZEp+1WyFYganZJsKf78
rutK3ktyRfGmQVrdt9LHSnfUp3Lq90HkIbyoDd9abF6QAepkUu/ijR6uiLzqkLqdi/d98fpPgas/
Bmi3bc3Y0mvYHDIKWoYWrq24ZWdpoARwxIa8fE+mW52ycGq3xbw8BZLny313EG3Xy7qD1xsNVQmU
z+8GRIiZm0wRgTV6aMvE7oHRmhdU4auHMtXLhwZJTVBH5kUK2+rBR3XskGEQs8hlVT7aVo1Emjy9
DMlyji9O0P+sAziyUE5/W3bxGLq29DWBAzKPwlK5jNbEXkQ2nPLln9Mhd75P5y93nW4anv67RI9k
1AbvjGZ2t7GCPj0jOgpTxjPTr2UZoCllmclaKqv0q2+Zb42LIXpQjMGTg4+56B6c1N7EUeUvxaR0
4O1PV0v3gPle/RpkG11zk68ONPg9VeISbVqavTQ8SWN+FkjwtHRPVmgUzx7KyPtOQcpQ9Hupd3aV
qnjWsN5LHaTVUKha6XXNFpyd/KEaus+HWx8Sht1Sz0ptJkJuA6LZ2Jjw5tQlFmlXAfxWk/jBQSpm
yXZD5kE5Ob+FCY5QBeLBEdvCXQJyYa/xA91oYdMc/RL9DNlr0fMJsQ0akrB/RPXXned2Wr2gMe3O
AHc1X2UfLdwEVevvqjvVgPMMaZVqNeAzh6oSSHbDw/9GG9xZE3n4EWG7tkcbvP6j8YInrR3T8DcG
HWxXp/pZX1EXcJvoQZ5amR0gH2lGD2KMis51TJsgwx9joib37/OcqPQXbZeqSy+HiYtjBCI0GRg3
feLpTvjZXZb7LWKcE4kXTzDI0nFeuzO+kc0T9t5btvHeb4sT382CN3IhKPpJfXSKnVjbyRo0jiRU
rSe7pIo9ye/8wumMXz/wT6WQ0dFNpUdbgWmFenKw6z3XPnkF+81CjYe3rPD2gRPXx0qOtLVFJm9G
4tP7jWJCkqKGgv3qW0Zx+dVqonxR2M141qx82Iyamm81F3pqJMWIOobA/2O/UvZaqQRHGY39JaCv
6FXrYiRR+EygXJA+0f3vQ2QpvBkOPtaTPXeaAg61V7bag+VHOARhWfXD6r6xZUaHFqvz7hj08JPA
JeTdfqpPdqnfo5DCAIig9zNdGfpZbUB/lwfDvLRd/VbmTv+1tYdhZaU6ucYJUVIr+gINYud5iDsU
me0smMu1HnxtMkwwNb4eG9F0xhJmvdc9YqlUo+0RPalTlJNp8Sap4eSIKJJ3ZD4l/4/U6JoT9QT+
FDmS4jeQ1IioOpXmgFz+B9gK9f8FTkPdWXQh2oHgEWZM1Ao0PFl6Y0ctyFnrecWdQUadBzJe8wx1
zpyht9Z9q738IeTb4SE5t0T0JfNnWN/sB631ftSj0mDnHugv8ni6bgxwVeVG/cXFseU1r5Vx0yQp
OqJT03EQU5dwfdhfR/lndalnnv7zPt38t2efqWkkiFXDthRHVq27PLqC0Kw5mIX0DHMRmx4XO/mh
GNuz3CXRrurKyUfdz57djG2JribWzxxcoFfzI77FDgbY1QGpnMIgHLIiSn9+PMszzbyFJ7L9vnQs
oQ18jZ2WNvDVmFVurc7xaLRiNAGxw4njeF+T8f0F72DXN1n0ra5afY4iQXqBYKJuMt47NrgFQby0
pzQolhvfkiHce2zKxSRsmyKyoOA0RnATgiCQG0nwjDjUTJ2q836HtFvUUfyd7iBi7KOFqdn92DQP
lIv1X3CoQObuEm+TCIhm8OgxNf7T5TsYHekbVwdOaD1rlHYXUTNE+WtsILrsj9EaoFi1h0825jjw
cFo2lCPr6XAdSfXBmYvOLq6oRI6DPfcSAySpOR4FzkXAYcTZHSbmrtl1BnYSY41LcM2vaas3k8kx
9bQnFPPYdNpts1ekwjqgKYkUt6noL0GCl870FvQrybHdyIyfYlIiBUyy8JVC8fN9UhV5/Cx9W3ux
4pytfnxWUfr92XTd0lYrfiWFl81hp6S/AqwoLPSPvuIGhtSBJhuPsCqNZRYF5rFGIm8z5pG8jeTI
PxrABVb6iPiJ4+tffJeEWgzI5kCKDpv7KQkjJWP3nAIX5FnZDb8Qrg5rnS8IeDzwHi2CrvgsLfGO
fp9EIjy4TuK1tfiYNAikQIklUQlx9joJMeTyML02Xa/kqlL3LLsmJRIAQOtWR/YeWUI/+DLW3nfF
sJVDp0XhbsxDh80uWcbKZS9b9b23ETnIAgbKzCgG55qDTAKAKACTXnLcUzsZ/KYkKRjBtb+ruB2+
QabqVyX5lI1thNbUXWhhdvH06CsGAO4JaH+5rSr1Na179yS6xEE0nSRekXgPD3f9eqWq8ybpymU6
PEYNGjQC0E4FpDyIs9tB9EVem2+i9MAdym55b5OfUlzWsO90jYMylXYtEzytaqcmVuKm+iJGh0Y2
DqXz5JV9tVWTSHuNRmdFkc58knvLfyj97ilWe4pg6KptFHjJsMdVbSk1fbDK8jLddOTfF+JXq9hD
unEGu7k2xWhiIpujDGsjr38b06tZ78rg64Fx0UVTCpVjAf7z0c1+aoMlHSr8qI9ig+srq8CSi+N1
z6vamJGSnVfbBclptjN4py07rOeolPigq7vhG2+Z3mKofP+Qh37yZIzh535cwA59aiRPU7zRJM6b
rh7iQbOPSS2nL1HjL3XxiYIk37L1txed1sobczT4H5D4CAzVNXTeyM9epBp/uCl2SJt8m5AfnneR
2jwNvZ+vc1sLV6JQ6EaJBtFcx9uVP9lrGl5yWRkm6sXzFQQD1ktbjBoupeyNrV3iNhJO8DWvl2Fd
fDXq6OJNuc42zHcm4tBvXYRGGDIhwblwA3eLLG21DjxHf4zTGFFwsCo/a/wko+p36srGW5o9kgzG
YOHjBLmhu57PQ3CEUsRwPsWkRW29YRXzRZQcwL5MNSIYp6KokFaUjNQAhywx2pZboJfDDxvvs4F3
dZf/nXNYjfUpxlzn0EAhX8a4zL01SQmDHC+rJEMnw1Egy8dskgACmpA84SG9JHX7LCIwgOaFNYhf
6hxpdQgkwVbBGeyxmZJvIsJCJj832uGYc09bYAZencvp0Mlmt5D9RFnYio80V2SGdFqmhneHFb4k
fXDS1Li4iIdPRosJ+UV8jaexWwv1mU+tj3l4LrX/5eHjyNa/P/8nuA2VH4VCneJYE0viU9lHMySI
1HI/PI/OrpSUrtkGCZgkx9HbBbIG5l4QI8SZ17i8AOlqHCzCypXAkrXuqkldA7B7VywUchP7Ah11
qufyc2RF+Hdwq1ojSxKuTDclKzyBiQXIOBy96oz9LkYsOeQieaz2JnfWL1B5vqR2pJ5FS/Yw6UjD
5ygga6OYqbvjvo1vRWoZbwM8cAug3EPuVNIpGtt+UgtTT4MjISwe9Q9+3VY/Er/5aaDn/laSWQO7
0A6vIcLYGIjGl2jwulMWGjmqMHZ2Kh3L3YRKV21L3k7x5pLgqhTtU6/K4yEOcGQf1fZpKFJ1HuLW
ujIdqgo5z7qfjlkh/QPaKFJCjHnd+seABcJjoidon+keTC7FKb8r/NpTNbde9UHHUUs307VZ5M2D
b+bHGCjvW5wgajwBDOW68+dDl/kXKyweOskPt30fmHs3hYsiDjw+QSgiwMo+0+MRmmVB+7tTed5S
oQkK56sP33xZa3K5R7+sPlMS41HaBMMS+atiVUaufi65O0HAKuwVPrIUH2zHRw60iaxH20VIFBjc
dwXADKKok5eJhWUam4tVJtuv2JK0P2w7yGZFV1bLcGzCtQmreM4doHt1TMQ6St1v//CMYV16RefP
Gu25TXXnt9FKD7xJb2qq84vBgrEwROq8rhUEdRPfXiMY5ewzJNQ3pi3tUB9OlwryN2OM+6YMuhpV
YIwDWnBxq8xteANP67Oag9+rAB3+aKLuYlNs/UXJiZyN5cwR5ceeGB35HRoCQLkN/0RAgptY1vqY
WY4ttIX40Ht++CAORYF8txQB4Zu6IkkqsZBAN0joD3XWJFvU5V97O78UZpo/A7x9VkonPkM/k18y
SfmSeYp1UsO8Og5GeYEIAKQfCw5e4X6FcpMe5MB7xIxp2HpWEuizMsj0g0QC2lmOOLu/dSZZ47yR
y5VoSoN5tnNeD0217U6NWff45qbpmy6Fk/dq4+9VpzkC07TBP//Jw/Edzgpf+xnlvreGuPrOzxEc
m4gkJumaKUS0Hb/6Jlm4bLTu8EJlJD0XcfjC7qQ6Dchlzdk+KTuMe9ovss2dGmh4siZJ8pPnbveQ
2K127HtrY8S6jxKkWZLQ04GgT4M49nYPbW9Zu3yMflBjJKJTjGHrBBFIO9EOVAuT5grTLTwH2mVO
ZvkL25hmCfSex9rUNDUTQVZHaWD0jPkqcPJh3tWVlFGK09L99dTScaZx2XHZ827qjTweULYqzX20
Ezvf2aXVcCmG0DjbSb3m7XOpO9rPrMNATA7rH51utJexTvLJAKBclcHbWPI7DHnTGZqw+t3pT4gB
di9V5DuHwh0xTsEtZNFHeAo3Ibf0QGrcjdwFySzn53zB6Dm/pNOZpSuXhJv+XnSJwTarknWHOt9c
NAE3JSdJKX9Autxnk0pZGcnttqtwfRVNK/BGMm/R91BKzeegGbrHBKuCeGrlmQx802vRpZR7CdMz
DqDJ3s/iSGvXrW9+v3Xdwm6xjpYXlDa4+sdMCxNJULy/kaS1d31RhVu7cZ09+ctkE+iKd+yCoFr7
pRadKCXiaZRrxXm0SwudQxnVmc67ODyZN1mSJfvUHuudz89/0wSZfdCyAU/WAbvWvqhRWgf38Ygp
BGLKeic/5/ED4vugDuwxQag2DDetXpbb0HPqM2IBeAw4cfmmuulRLvilY2e2bZS0+haW2OuC1Esu
GmXXDUAqedPmTTQvsMpZKmRRt4rJap0hTY8MxDhsvDm+Q2VeqnJp/rLz5ElhDzGvSCpeOk1adlgb
/tYhlfncC9+8lk/Y+VF2wYiy2ZRDfbL5Ka0j1e7WvQFWRrZscgumr77KRvVDNZPwd2oeQWmSyOXH
fDGpPb9ZPjr6RatUjyO6qasCgfeDjdWcE1ITdD2pusAwauZpRSWgwLgNp4v4l4xm6cxJ2ZOYyGGv
oBdm+3HUjCNiVMrCdzrlq44ULTkQm0Klo3DLXlUyciWBb4zIWMrFjjSlBVy8+wW3ghslVXveiCvz
IamacK8FCITbSTucEmd6fTGMH6GSe9Ay6mGj+HWzNj22SEowPDSgdP9wgMlhP5MMj0OCkEgcIyFb
pm3zSnqCAgkRwbRxtosseVA7vISavtrIlhdvrRGZUWVEOY7/l9F6kGvz7OgIiwRd4SFBBr14UAOU
6HPg+H3guM+GrlcXC/WuKA9nnYYmezGpqvZ1fAzGQl1TQa6XAtyFB0y2MLug2AroVxNO4Ax4tCcx
WjUo61iG/izLbQpdNSNligGZUbbxXNPbbts0irccbSV9g4jxi6pLfykcqB2Z5v8Mpnuuga9v3ko5
ti/kYdHAMrdt0A7rvo3SR0/tHPKVTfWH6eBRhEToL1ymfxVyYL0Usj6iWBy92QP+rlmqOZdkOgwK
2lpqyBcVuw5VQoUWAd6xtPKl75bORQQ6jomAaKg7s1tfLmH6URrcWKZVRFhs9ObFvq59XSw2lbUH
qqHtxle0Vv2lneUpVHESgHAG2T+3WnxwQuebFWnOMdB4v/arp1HTgrk6qoexcvZ6Uro7y7HR5YOg
Mh8HXwF6UvcbJ65ULA/j4ZxPh2CTDkm64uU42OS8KSxg7quvJj4SWtn3v6nPjSCV2ajwtl1KMV7X
tZMtO3Lf3C5jb8Q5kxu1LhkPPfeRjTxI4SIuTOXFDD1r40b4n/KV5/eqxF/BzMSL0a7YcMm4Mo8u
6JFEM6xVaGr9ojMiXC7kwTpkRdO0M0pyTwZqhxvRdzsolf1nSGWr5NWQE4aAU2FlVlWvdtVVeL3q
wZe2zLJFmxjaJXJ8XlHBQoDnXofaCEUAQgL4ntjbdGrRYcJcH7tS4xWQDNVTQp1pViB8uRV9SqKZ
s3ZExhgG1wUXJ+sXtagFZoS169mPnsYuOVDl77IkDVDMs3GnS2wEkW/n7j5MqYlC6tgIRl8RrYrf
OtkHsA4caAIu2yTA/R2o9HbfjJo5j3q7XJpg6A0/oCDpJdho5n26DcaU30MuS9gojZhb+I77OFjd
o2d6R7jRHirhoUSCJWrWqMZnD+TToCRLCGZKSi3BxGDXBKW2fMF4KDz25DVIhdTlS5Rn9smJ9Ge+
P8hiDrB5oMvajRedrYZkz5BeWbSCD1bwFrcoWgrAglQr+kI0DE51/odomL4vLzOriyYJyvESeS5M
KqXuYSZo4+XaJxvmWo1tsBdTiBjgbUE/G9JB9OQdctqygYtvLTXAJByrODRN/H4Wa3m0zFrqruhP
VJNwPTHXU+5EfK9iuV3FPAmPpYFlKE48KH0rjnsUB74GzraBaYU1xHg0SpMHQBI+YE2DL2XGbVFI
nipjj/MXf5mtMWmeir7aznZqhFxTFtrqvNBhdjWxSRW+j9ajjCtXViBcpLvaRR4GY65h9fDg86nX
gzXEG4lXy0L1Rthow5RCOINgXbSGrPOYBrnp5CpcnFB/ayH1Hf3256BlFFob5Egcm8RtHkTWrnIr
9mLTGcpPVXrtFG1xqK0TVd5h1TZBvSRtSokihwnZSfGbG/nRN0MiyY8lQ/2F+70yr0PXewKLEiz1
sHTPpsyXIoi+83JFAb7BMUZtDB4tU1McsCkAVWs4ZAfgtTGk9pa5SxGG7mL1olWPgV5BbJTNGIo5
f+DQCTGYk50y3romZsPpqKAon4/kA/TIiDEqkbQHcSh8KIHstpoVrorvfWXdwDDq1WLbx6V+jesU
fMF6UlFoDzurHG199FcVfYeNyjhz3CF7VnyzeuwqrFv7JHvWrXbpRLL0MG3U3aZSXjUQqwcSBO61
aeQJlmhDF64SNQ8R2Gx7aZlnPjaCchxTi83+wCkv24cp8oz81gLemPX+wUAJCGv7eFwbjmvvo1L6
4ofI93QwJPWmrJ7xoymfM9BIuYZ6U+5J5bOjdYikDUPDHZamTR14rbSkZtzaPeGS1B2hbrmnNDR/
KuMYvnpJWG4DGbOkwvEi3KUp9+hdFWzEKIwInKt8PQe9wqgrGQsyLtKTbOvyI88PYCx091YLb9FH
58HkRXNvSSOAwdbQNoZWoYLmyiaMqajaJACYFvDAzZeEVMIGJL68IK/PKL5J6zzj8S5FlkGKxS/X
OjDRpZirOq23zpW8WV7nNoDOeNqT55uC2eFVmEmCjBejUUvuT0eD7NoEpsUDC1nHlQhOu5j6Zo/N
sQiWPcxNS5yi1te5fY+jMgXttQjW2lrFosZ2r6OxWeGMaSbF5jo36Ci8tZSExD8hGrFho8IarbF0
2xiW055bb7BWGF/kBzvagz4JnqVq3ipy9ywpVvuclP0XWFTOMdPTflO0kDclre/OuCtvkVF14A5J
gXntq5XvOEHkp2tXi1jBSafY7Mq5irM7b8wAzf0d0prdWayRlgi18f4crO20nydW2rHFCyzUdsN4
73kQv2G9/ZGSnPqe5746A+VhnBPXCDdBb+/qekwujRG9NHLkvcJHRqhHVzC8QynptYzwSyLXPqzE
KOABfD+K2NmJ0Uwvn5Iqay9eYGtfmu9VkXgb1UcmKu+woEOfs0S6ucCVLaTIiZT1OOycHE1kDI+t
P09x7hh2OjKl6vxTwKdTPVHwvxtIH3jGowsJ84vJP4+CLDDe3vG+aHzbHtw424mWZHT6OcQiQbTC
Mc1OOK7/IVol/2jo2wFO0T2S62NZNHu7p0YnVg3rEZktkCmL0JS08+DK7wdd2lpS551v3Wz4813s
ei8i6NaPtqay9AcqxXcDmRfKGLzBFrgFixDyEbzrmPah+7ic2/LCaJSK8gIffhV09fBmj6a7GGtA
zYOSykdZJd0Fdnphh7wj+0PpY0YGCV4cikkJRJwham7z8055hluogIg+5eMszhKEp1sIJXcDIliM
do3kfRqF7ONRwu4qshLkXq+rVhV+YhUy52EDqZgEyzCmWBUF7wf0FNNdPB3E2W3gFncbuIv7ByG3
5UcA8REGQ1z4Nk80bzG3K/2DkLulbnP/9lP+7dVun+AWcrd8hb3N+8f/2yvdlrmF3C1zC/nf/T3+
dpn/fCUxTfw9lHYoVo0fPIqu28e4Nf/2En8bchu4+5P/75e6/TPulvqrT3oX8ldXu+v7f/hJ/3ap
//xJkXco2R1q2RyBELZ2wfQzFIf/0P40RCmKWbiqv8+6thsdQxaxyrV9nfBp2l9eQXSKpT7PEr1/
GX+76i1Gpu48Lm8jn1f6v16flxlevTs9ZHd+u+J11et1btf93Pt/ve71ip//JeLqNRwIo+jwS//4
698+1V3frXn/Qf92ihj49NFvS4iReLroXZ8Y+Ad9/yDkf78UmPoGLV4sD/RwqE5N71vLEkQ8Bqw0
cSBHMkBPK5A7NMFo4WxS2O5CsqtMXccV1olV6bCjnIZFYD94YOIAryAiW5c7Nat7fSGGPRzj9dg5
gvmFQSe62tGJ94XDLjBXc3WtDqh76xSV8Nku5pQZgF6SnN4bJFz3XY9m/Qx/QerhmBS/nxr9GElz
0SsOqvU+8dZ1nT3Nc3G5lOZlFX93AzzIcYAz5mmSRGtqUuSj5CR7BJW50Yu0PiG2lD5KZF8OhlNf
xJiIKvjlYm5V9gto4emjCFNRfp35JFt2IgSjDrZIKVtTVhUBcZ6B4dJDZXZb6B9eHX+ai2WoLknU
v7iyM6C8pLo/vFQjAzcJLo4gscCBTWKLom2plo8InfM+fBvQP0JMXSIk6wnBH+46TcwVBxHnfKxi
FBE2cjrkXSWH0aKVIVUAcSoOZAmtEOoMQ7fDNSiy7SPoy2H9aQ7I0z/DP/WitRjb816Tu5lU+Snv
mrp5ajHTO4mzuIpnbYsTzV0/G6Jgwf6U79DdhL72D23kodbw5xoiQhxyXm9RgTLb9a1PnPmx1W6g
Qf666xeL5JW9L/PR3IlB0WXF3SqRh0nUuTPATFInNKaDVqJ+b5bOtV8Min5xdjsArzP3ojkKATxx
alNMccvwfa6YVumBuwi0Ep/pJOlXQACwJglH1Zmhr1ddsNkmSYKthcS3Fgg1aTuzX4VOVl86T64v
pZJbO6u1n0XXrR/5rWckoW3eNQgVhwQ48srUvXY+TDNF3/UaYqVbp7iObXnD9TpiQM7Hryg6Vzir
QNMVZ4hCPbzzde+ou4jwOfnsOnY9F5xdwd716wG0Q71wiuDoU8PdybWmxSj5F0m1kwoJQ/iZK8nl
v5zXWJTLcxHu1mXb72sFIUivanG3CbV37nQkNY5NdgMa9e2g5VW/Msjmi65PIffMazHuhTZ07E+h
muR2YrogYiNfMAvcJvhG9i4HZAxRuoptc+9PoAisDeVvSYY6UFdAcfiI8E1FwUm5S+bq9g70EyWA
z1ei0xr97AD/1SABssg+sEFoGu0xc6JyNGUA+aU8BlRR9yKvJw4WAlobM67bq2hePuLXwytF/FhT
DbvGAbXolqieVEjH5dXDpFCwCuoyXPhGiIwpSMEUOAiey53rlA95N5QPok+Z+hpI3f68Ike7Em0x
fLdOL4dnHGa8bWtW3aGF+3xwuklGWbRD19f2toppb9ani+sAySfwAL3V/PC1OqBwr7ZzWfLyxW2F
Jg3f17rrw05d27vq6a7blANpLak4C0+PBvG4+PRcuT5tYBONc3IIyqcnjIj8D0+k60OmcwN57gF6
msPws+auRMU0wWAMsdUMN+oyorzCIf44G4DbV7NbWwy3XXSdcdcvmrxBt2uQ/1+rrrGxtNJ535Uc
SMyJHkjH2yF1q/em7tWzBpjIQQyK/uvcFjbO3BvLcXmbRlbdXbR5ocyRU0KnFedmLIVApy9UXQsC
QMAKxnFW9aYNqIzu6tTqDmmY8mIaVMU2HONiG2mxLT92BrkDGUuWuYgpp8BIUBWGybinoepGHvIk
umwfE0k2ox3yIJUiJ3MHoePZ2FvjhseccobMqp7FWYKwujpi5HvrVw0QcolqoF1EqCMDqp0pfW6s
LT42FD86bwfSevxLQH0vAsmZKgPTcKDj6Kx8XE30VdMl+0yiJMPVbh/AL1ENbyt8HP/1g/lpXICO
0ecwWNXtGAcFGh8pLnxNglClhLGkiha13yTdDxtPhHkJqf/ifsQGmjXexXbW15LLxIV/Mj2FEkBT
IY4WOxXppNTbaOg1ddfhwgzISIJ0eO/LIFZlfRGvxIzrZLEOZo0k9QofJ49prRIdM2UhVjR7fyNC
7qdMa0OtDfZihhjFPm4Rq5bVm7iMTe6BFd6t/K8zf5o+PBElKr77Zoiuh1HF56KMql2v+hhuw3N5
FrFCruVfY+V2NCjTAH2QVGxZLIVHkuAMVGorQYaJaE6EAhmv+euoYBuIUcsG6CBGxdysoQ75LsPr
ss5cp04+w6BMhTysk4EvwE/dmmK0QILkOppk+T4odQBNlbIOgXgg1oxTI0IlMHims9vArc+fRkFw
KGszhK0g4sShq633AbgbP0cqfGPXUUS9TRCXuFtJXGJA7WQmBkTw7drx9KFAX1XHAliTZulY1w7A
8QKzD9/gQTn1IL95/AEoFgb6EgC+8lYYCiCrfHgasg5+nhQhatZ6SAanskXxU3aPXjzKj0rAF3aa
LlZN67Tc9uR7/9mqLq7cSi9JljVn87g1OttYK24LMxt8FibnUnsI1MB7xXtg6xVk+2s7HJ+zIpv3
kzAa/LnspGLOMvOmKEiL7J1NvHXFqIOpBv8UlhSjYklYed1BjAa6/GnJdEgpFLOGXWc/KSnEVBic
DAS91TzKUlRvG9s3VwkJ+y/SGJzEc/gWEQP83OaBZaz8ysAxQ0edCpPV0SjWYp88Yv+81610frdX
hlTJDnyUZW1vhO+j731iJKjKTyNDz+Nndt2qU/DZaFmFFzVaC1qMInusVzu86aXu9NGkKOodxWFM
rS3k6PxoSg5Ytd7ONpViB4/i4ADwyCOweKKFtoWKmWO911q9itBZTvp10nQtN1kmjPz+Hy1c1uZ1
ECjrDCm6aD7U8i6vG+soQgbV7U6mPa5vE1RcoTbcQWHViwmunBnz2iiCa8z1umN0zrPMvy6iIe94
9gcKn+JTWMDwN07hGjMRKw6gpuMF2KZupU/Lj5KN+rYeeU9SvJBDtF2zpuqeBq9U50Fn+BvR14O4
PYCK+olBXPckuopMRyookY/W1NWBTsdW22QXOTVzXvoeNeOrGBPhOnZxcyeBslPLrr4bEvcN7ZBu
72BovB/cHhS6OBUHbu+SVO9vAfdR+Hi+TxUxoulmtVfMRBups2CpGmN7XfMWk2Th4M5vs8W6Rjm8
L3ZdQrTzxHqWu9Jb34WYlcwT1XNefKPUkUl29J3dSgHYwVHmVBxubTEuIsWwhVTWe6Rom7fI65AI
pSAxzBUPnRERJNYQZ7dLmsjYafO/vJqI5B3VR3UQZKKsVv3ZQmBwgaVmtBTN1vHpa7X+jMy6NevQ
oFjdDbhdjP9QGG/v+7N+5+eJsi/TMjZnYpHeflKHvDt5qlcDTkqslcOb5YMpJ+XMLcduK5riEDU2
/h1teBCtAvfbh8boF2nk++dsajm65z1AzLxNKVDhODYYy7kDHj9zp6lRGXCS7wr072COxsvIT0RF
7E9Mny7c6363qoIEnFJRIg1fdw+lJftPEAHAVbpP4qCFZg2CyHB38dRnVwBVxxHNfzFKtb45p566
K3TnfYLaAmHA0JcfOV1Q0ZKlNbbIxk7Twd6mhzazft/ioQYC7zKrBxFQtMUw91p/2IjmWOcNYDQz
mIumZMfaY5p/SaL4/Wq4uBWkL01rq8V1BOom00ja2JNbBlqi+Fnj6rNAYj07ir4AD+WeV/k/2/pW
gyh3FB3uNElEiaY4aIEZgqPJvMXdwK2Jh5a+8g2Mo8svmmLnx37QvAdYxRSbUOWfGwAfF3VXjSuq
8P6Tawf+gxzYMxzokn8bFXP1xpmJ2FizvScxH3L//XwR4SNOe424XeHj+mLwtgagYLR8AaE7RgA/
wEfDKyojhP5NyDtHW6qXMDM8hASM7o+yDr1dOGGsZyK6MQNrPvhafxGHGtXUY+5WS7Wsh0tqQvJI
QhfrnulfiMT0m1sZ5eHasimjVZLRzyLx5/gYFZ8u+YvRmJTYp7nNNBdPYf8pxaxwQ63ag+EUQ72J
8nIHXBBtKQCwj70/j4Op4D/1ZHLo7Mw+/S2GrkGTX3dc2MHyNsfrsng2tN77OmIAcdX/j+vcrt3/
98/TtKM8xxO+WBaxgRNnpa5bvFm2taux34rbVjsMBcuw9Yq1Q2xq4a6HApxOA6KrE6PXGBFeQMpZ
KrUDl2SaIiLF2qIp9aMMRMBD8KmOimEpOsXw9YoivIeEtIR8hQm7HUTvd+l8AOczy3Vt2DRjvZT1
ItDnJDX0XVAkBtBt7vm1xyPvINqOuL+LcXI5g73Mi7revO9r3D7YkuWTTvxAvLPdxDaukDUWOx99
8jRgBiXMnFK99qco7+jX0yQbv7aqkW/FfDFLTFD4+iz4piCLMs0XA12b2AdTHSRMJXv4HBiVgZUo
DuOHb9ldUwyIvgFVa+wbodb+91ixcBx43y0TRbTSfMolTZqLMx3QyvUsnfryWDKexNk/iLMtWwIV
TDLTjpd32liiqQLjldIAwOyHZpboL/3W+6SjFQMtiPG8jDCoOyqWl7/CNZ7pegLGudc1AMzhkzZ1
Y+saYdJLSlQ0jQLqPRpJEgDmMXtVFZLwZIEQHJ2C2dFf1xjZ01xCy3/yICu9coj42ersY3C4MDEa
l9dZbj1W/8Pamy3HrSvBol/ECBLg+NrzqFZbsmTrheFpEZwHcAK//iSKWmpZ9tr3nojzwiCqCmBb
7iaJqqzM0G3274ZoDtn3EQhNtoYMZm8EsrJr4trOifRKoMR6dRTvjiRhEmqREhkbYMGuY7bySMNk
TNz0BKXfeQLNooPPs3kqjWj+6KTJ2gOUZlX5dYZcZ6e2pRXza4VGq3VXIU9mOw4EjbUtNKBcV5Wu
nEPIobAANKCD4lAx9auLHOuA1DC/gtT0YCbCPFtd60Mp/FmhV+zaapfqWuNsueOu5V4QL3ELVYfU
YP/MkTaatYBOt8slXfP2YbIIXN8JYDEVMOxHsmdt0C5rSHxs56VuH4bc9AETL5s/yG258tkKUm9f
JCwCYQJ2jFzvJ/3Y6HeA+qNvy8CWfnEzWmoC7pb2ixQOzDciQVo/x9yWuDluttsyk15mwu8UcsXj
E1Joz2ioNB7bUjnbsrOrXZs32aMxgbMMwMcfvweMMQQvmghpGaICUib6ZDiIvIgM0BQuX7l1/n5o
6yEFk5eCb0PyfphbuoCnt8BYLwet15anwAONof8F+FYrPEQW6NLRxAOWr6aCfhuJtSG3y88ULUdI
kTd8OJbtP1np2AcBiqcjOknxX1UbFQh2jKGECpa2+hxFJaSEyKt0CJ3RoZFokpo9H8du3PKD2/+o
AtDatxRHy9EYSaQOrdBQy1IR6NqjtM/RBo0Dnyxh7MYaCfsJz5Fl70AO658ss/Mj0MAVUp9xnh8l
EFFL6ABDlFNPkn4WrOOui/FuVXiGfa4rE13rg0IHoJaS0kOwRqlLIMJOLD2IAZPXMfvmOoGq/IwG
vGfsOssvXZ5MC6uMw+euAxzJ6kv1HNaxs4CgXvEcepm/KMsogIqChAqug57djqOjCWWD4GB5HJJv
uk/bTpJwHlpE9QAamnfDm5eC///OzbIoXnoDtuSt7v7kHeAxvIEUeBwH3tnVbCconwHFrlAzPA5R
vSbbCMjlBO1d7dZT8r6EmKRewUZD1zqwWLP2G6PagT7FX6do2/3K0uRJosXgavY1u0AvM1uQvch7
e5WbgJEHGtSL9me8mllfwqluD/gDSCiV5OlXdLfJhYyC8A5YwOlTZbRXskcsrzdZaDtIjOEisWw3
nQ04UQuezef4hYtk/DlMEeQKcFu79lU77aB+Uu9MO48+YTsIDL1buD/jF9aC/4QiQW+mrm4CWpjX
N2vwTaLzqVBiBQqLDD1QGbJGje7hIyNaDbK1Ul52BhrPuxQ1FC6NyMHT7O0sKpAqJVv8dnbzzmfJ
WJ67AuRYceReBd5e9/gu8js6oIndvnOS0Ny6GS+1WPV7Bw1VEl6rKvf3FHuLAM87MmEOMKd9Fn0C
uV/xYDVZsg5NwP5LicaxxKiqpdN72Y92TJaTrcaXKGmS9dRA2vUWIXWJ5H9GEE9UlsTLPBbqxY4M
NHwUoNrcgt0mx6/IMMUl1DsQKQJv5UALa+mKViATS5sTT29DyB9G6G8wYucYgDO0gyw1HOQNMh8/
GgjMK6Nq0BSi9zTvpum1UQMej7I5t3Ga/2A9Er68DqpPCsDE/eAbbDNOlfGEDNYcwdH0s8gViIfc
BC1RBerDluZbh/zcN5SerSOYddtP4FFUd+A+3/ECH3tplqrcQLtuWFEsHbiZfQOFHcQh9fS6iyf0
VEJhEZvSe2wul/3UoCwZ5vaqVd74pZXIw5Uc2ZFJtuqzx4oVtUCDHhXbYciprKjL2WeetfBdF/J8
EAzMhNUbD3Go1Bqs+6WLThnQ4tJBuKZ5MBx9ANY8x10Ep8DW2gwtBd33HPdGVAq0h8J1T/t/nRaR
AskL2mHR91qr8Rrr+zXIvhzUcDIH23o0LhS/prAtNrKKFAhccZiAuz1OkBvNfOXtyMQ5WMTBX/lb
SJHw8ZgpYS8msHCsbnNvcXQWpXKbvC31ISz1L0Zg5VBXB+UKS1Zt7qza1i3unSrDRtNOk23DoFAs
WYydppmhcb4zp71jN9+HKg82rDcnSBFAHzAdc3klWxv00/ImHPifNlPPRYcfWlNvMbRW1shh2UG/
bUWFxxtB9Fy2fFfHFFAv2oTD8JmqlrN75o7+83wub9qco0mYluzKzt30ZffZj1cgv1w4bMzOg+p7
sU4NtHpCePDjMNVdxlBLzU/Q5tvS6C201fcxupm92WlFGpGdIt7iyW4LJi9v8XRJCg1e3BoETJVm
raZDWYXuWvbNtLjZ6EzzZ55ZGYDGlmIcH7yE6Nd/ndf6A5qCKHJI6+g8Dqm3LmstLPwWc1uxBfHa
FtWon1A+cA917dzNfw8agvUKbdH4A9z+RaiyzWFk8gsP9/O3qfOQPB9syPh+C6OmXlhsMNeyxZ2N
2AUqyX8CUN9fIkCLgWGFoKImK5dRnUN9GTyhFEWTvKgH+4L2/jmplen5tVRixda4DuwC7W5VqqAh
FZVqkVbuCCVUjCPI42x6hVIi2Qxtex+Irus17lZaPBUeciMnbKGyiPwbsNccxEPJLxuVt71RKH5P
h6ntvZU3QEr+ZmvQXocSohkt8sK0sS3uo9WghcPogGw1+FYb5LyLMQSDoxYOE27K75rxhQLembve
2oDONl+S7bYGcnLAPUnPm9cgh1tYwZlFeNXUl+rergcUULaZJht6mb878M7xA6XXfn9bvA7wM6js
Dl++gO3AoARKGE2rBlLD5spZiT5rz77IAiRrtT7oADJRAB0S772JQvVEgJWdeeLva92W/30tVbZf
gjixDj4TC8915Cc6JFZpbyMr7F51bdoSpEhsCux9pyVt+j4P7vtc6BwVtGSGaLC3oYnoeYzEFWrx
hfUa7aEd577EVuZj9O16NMPU65NN2WNwP2J9GnWV9Rzn4nlMY+86Dnjdq1Mu9jSk1p1g8o7oQpNn
6uHJkwBS2NaRBhQkwEyPXkb7Mbbb10YfRIfbtAdqqnHQDLbsIJ23siR+OTSD5qID+fVSt6X0pTwk
cc8UZrWluIYN+vz0GiY6r04DLpMHurJlhgX0wAVAFsDp34u8h2pupo5kokMFVqetN6UMZI4IQ+YR
SIsEcabTqWNqePWhHu3EqzdW2bs72kqk9IijUzqAwzFctZZlLWibQjbaltDZzXab8cFGC9io+i1M
v+zWAg2ggAyBFuwdaRiaRb19Y2ZQYtB0Ymh3fSUMK1WzdhwGiswe4oIbA/2Tm0YXSKe0yjdoM0g3
ta6m3rwqYj9GCwgalPTiJfqUvPUHmDwNyVuh5Dh7bzB5gtOjSivmuR8c81Lam074JkPbENktdBFB
0+hpqsDUFVpg9Pd7y3kKO/YCQabiQs6uZQuQ5LHHOocyq2JiS2aRQ4iPD+jDHVnsPo2lKfeFWaUr
8jqRNNZRkKCOpi8QevXrBeYlR+/DBVBMfHeB2Jf+BlSmQL2izaU9OSJdYoi0Cw1zB4A+ZbFllvYH
QxX+qQtVvJJOHH+v0cgxMfCfQgjO3gysdEFqUaafR6O5UgAAlB7ILiJ+uc2EPKD4XlvYBAeh/SWb
cmcDcRd8rRyw1mdjDn6YGF+7XoNdbgeyFRBeAb1tsb3Zg7gZNjWAkshzQRzsw1QaGgSm1HPRpwu9
qLeF1ackxpfJ6aKmWnRan4IObtkhUUWnTQIIVqsPNzfZ1BSJ1TQgEUSOj0vM61QNCsXIQq84a9zT
7TB0vTz0FaBLb/YIaKQTH0G0t/r3FC2H/STfxZRtPG7TNvhOysPgSmbnxphVimfhYVerQZO9zrcU
RBY6I0VoCEWzM95tbuYIgpLgtEOR9bdF3613s/+2aARBrL6Qse8tGTqn9J6CNiBO6LvbcUxf5i2K
ttPZh/0HGoW/QPQLeFodAXwZ28TJiGyxHt5iPb1aLeKXeQdE3nk/09fDCgAn/5jwvEZKp2geZIYG
PtOY0IyS1x54hGvvUbnoTAdhzT+QsPM/W7h/IodnhacpaZoj4wBCQr+IP+BvPiyE0Zo/jfZCOl96
jlOz1zmhZYQnGcXNcUpLSK4PaqnyErtiZLRfWtyfFz1IXC6N7EHnYUbYfYl8epEeuB/AF6mWmQSX
ozeocoWKSnIB9Hjcu74ytsyT5dW3gho7H/Rh8QB0y5o8TMXD/dhL9uXDJKttDLCt2uW1bcB74Cvm
7e0hUDlUJ/ACif6gxtukTsGf0ma8y5Sf/Uh5ik5KvL19Ar9mgx5TRAjD5E/N0N9R/uxvEW9r/GcE
mtggzo4u4JXfpZ/BS5HfE9ChW5uobj05SjZoABOPBKgohekeRnBszTCHvOKAekINY8NHsFd14Nvd
VrzolyW03g+EhEiKeF6U5rcrWlQBLUmLEoYCjZ3evGhnQdQ9gWgJoMV4TTG94T4y6+IEbQPsQCBO
Ng/RQy+vxBtrwYTcCRhWtIns2tQkZnGiJd7WIRMEPZdeYlj4M4O+3wXoEY1XIPmITpPL0ovUQnqd
EMWPTu/T2yB4gdhxuMqw0ZojnNbsFwIgnQBIu40rEzRQveVTQQcgL2WVWXBARk5R/vRmdMCDDZlL
A1sXmo2iTb1g4HzQD+TIXZXjhPSayvNLXoFLtNF8b12djABU/eloXAN7Ce2IkFGbZ6R9gG+xdkRJ
ZZ8YBw/xeUSqKi+lKR9e8zsD9/LNiAI16d2twl6Z39r0GUqh4CDqhbmMAzXdWcA3ndDADoqw14Ci
j9dNZgDPZyT+VrXdxjFb7+iq0PFWSJekmwJEikAZWfHsjg3mHWP8e0A/BL3KDK13+4yhiZ3+ZYBZ
rznQ/8/dCKaPmx3cOGs7S8XzX+JdbWdxUALZKMFFVoLeI0sb/Ep1TpLGph81C5SNHQjaIXcRVNa4
sN28hWRszZ8lKi9NiyQkkgN3oumqBbFsKj8FpZUBvkMa2q79vyfVlg1wXqHOSFKVoL/VBwM8lYAX
Qj+jnf61aUcCmTIowgyAPZnQQQe7cWX59SmRSl2FPhSjs5ZVCXZ3PaIDAP92LPHSqS1B3pmXDrVi
GoHSEXwcQPZBEjk63kzJ2OTHoTe/kokObheUe99k7TxTxo3YF43zCxI93RHcn5Ax6sa0hzho2S1B
hO6gxjRUyLdrI3koks7mcBrbUf6ryEwTeJl0PGHLZK3rqR8WhLW0BnTf4L0cHhpTDJ3RASxp4C1I
Tzcz6HuTblF13euERkJiu57MS8o8SBkZbeDhnmww/OW6JlyrOvJXScrVo+wF8qhOcGUmsFxirMAe
6lrGkZzTYJpoqITQOnl936l3EK0Ol+T18ag5u8r7hs5i9eiAC/oBcgBl0zTdsmyMSz2AW4wiSwfd
2bUqzD2twxr8dKQzqDV5meyGg4V+V7Bh4hMBx5HcJ6w60LIUASQkCPuM+hON4gJElNhy1idaDTmr
DiT2tQKNlgu9URt6eI7VYxs2CfY5RDMrCh4xaKKgRLob8EXec9DontGVjVtzE1WPNcgxFuYAZbYS
f7QQCZ8IckFyZUbJuOuiAoALnTrFdtpaxrGowYqHYc5KwRdAM6RnPJTA11LZaLYxbG+VtIm1zML8
t0DhQQQgrPONWdRQAXZQfTN0CS6cnBFw72EZ9GN7RyZyuhIENmZgDxuKIIfbgciJ5pPttojldMDo
5t0d2U1pDJCkgWYW+vWtU9PVxa4S4TWcDBvUX0RpFeUMRFYWOFKnMPmR41kOchXtETLAKbRg0o0L
7eAFGcHdjHA6nUNBXVmsuw5lKchTr4LgWZStutxSAMqw0RYQxsaOEgfkiKU9QghbNivcYPk9OTIm
UfMurWcQZGQHrywL3PgCtrXzLrirWuga5E4MQYVwmpZm4yXP7eCXC2/Kw2+1X98NAxLyi3F6qbDh
w1+1bNFB0te/Ujt/coa0eOkM/Neif1l9xn4gXwHiK69dXyIhYDvW2RfjtFOR1x1qMxigysv+uHI5
2u+v7OgrG6K6q1SJPEuZvaBo//7KfZc+JVVuLpPC7iH9XWxAYgY27sk2tnapjG98wPc86FIGMuzG
X4PiPzih578/oI4OUcEhMe9TEJotPVlXXxzZPWvQNub/A2ojVDqn9JthGeZz1HvpiuFHfx9lobFF
/3ZyiNNEnsc2mdZOMJWPnghBGC1s6zuENF4/hoWPYYRR9L3jSAJ++BhqCv74GLHtl799jAYvNmeO
9+RlN+L3XA+Qr0ARIn8EFWx55S1uK3pkByYOwPIVniruyIS3LbkKJO+2NKTpYgJWiYYtH+fp6Ov2
5FJPRWMAesxBiuxNdrzquXAgEG/lV2y1AExonQfoCTgPfaSTMBBBOpKtiSKN+tVcVyA5fgDCKL+6
4et0SIKhnhg7yCbYnXnqWvv1IPVZCvi7a/RAl+qRG/cTcisZR+JUe0DOA9Uey9ybYKlckWCDbSG7
gBLIdAIbLDT1zB9khroopGJ0FOnUUFQxKXWqavOK95ZwGVcV+DDVYDenXjOo0IG1fY/3Y5BBx6B/
3N8ckEZAtPkWrcZmXbbhDnKd3ZIjf7an4l2WgvsKDBM+yFCBsyYvOK+DPRX+cjZBjtcHvawbhusZ
ODANQizCcPC3ZWw1fEXi75Y2QlPB35KwO4nF0xl5GVjcFq321i2wM93QQnUdJGGXSfBHRiy1eqRc
85EobMmnRzefjjTfIn+fB4HhObLiDUcjGWBh4eCoddqCQ4leAee3QTKOcQWdEP2ySKVyOszRdsvR
5YvS/O0QKEOtVYW330G4u8Q2OEAKsXoBsGtVZUH6rOKmQqsf7MRNm8YBmCzqbLb7SjOM+aF60fZb
vMXsX3h9G3APQ+5l1IztdGhThm6RoYuRboPt5o10XO61E8AOtFssslzcRRYeXG07oNNCl3mCIIxW
I8/Zgao7Xnk/TUo+f4gavETXFg8ZdvBXA/9pHXdRuPBjz175hUCBUwuzDlyO11rhv5TKGj3Dno3K
ayM3vGtmm/wBLDtrA88baKY43cnIsF8jpRqWWXidYwJNRFrHBrIvBaDpQh7J22bOQYG24lMUCZvW
IHMPadGTyLEGLcmRBwMeKc0XuShTKFh14qFSdQ36HQCVah6LhxLE/SBr8ZfTCPbZZc17aBqGobep
bffVm2JbTVPJ9Lf5OoKcHhrs1g40aYJm2Xhtpf8pciYw90q7PuGfImfOctMRzYm8k66MkxfVcQTr
uvnNS78mGgqPvZ/7t2D6reGulp6GYxF747JwA+PRiNQfZ2pkr7bh7exDnJFAy32UzbiVRcqPYvRB
uqO/tMBBfFLVqB6cvuXHqlMZVA3x5WxA982xe3lnpy9z+G/8kIALdOrLwTXXleshQQQSk+MkBTsq
1rorSMLzBdlujr8NkUtg9YLm3dy8mNxVK6CQ/cFh6fUzPHFXrc8h8WVY4kKHvMwe0b/qAfH4r4nO
wOsWLMEpn61L0sskY5VI0Ka4PijQfo+OBcDumfv9ZuYqim9XyL3y9QqeA+yWZo0LliwS2Zpm3IJd
I3+IhnxvGGDZRPdSsqjzMdm0UPmElpzP9u1k1nemLtUaIg+OZgeIga704kkrP8kAFG/cqaHbqiPI
kUt7b6GHbJ6E9uJuJSFupqwpvIMcabswsqD62lYoRzosF8c87Ktn6JHN9kZBpQiCRPa6Tpv6a4V3
Vcsqy0+8CMFWlCsgjbW919PRARXdpteQXH2I3O4JIhflCtp76cNgIt1CZ2QbtE1pG539v4kzSqQX
ChPU5eMorGXAJ9Dt6zuas5161X6xmVBHZQKzTNY0y63lOOCOUgkO/Yp1N4EEO4AIjwGCvE0jE2tL
QheTx+8cqzQ/pfmY3seS/SQzRfmxb24L21ZfdJQZeFueAw9TGvYD3jXRzezgJoB6vPNAtlKI1Ygm
xyt3oE+SQKh55QF1vaUImmArpDu1AOwD2fSE3gV765wH8FkUA8SXrsHaLZ4Bl272Yd+wtdCpLw92
p3Xe20tsi150/N/sw5RBfbYOF2IU3V1aDP4mZX25LguRfwaNId9BlzJYirDNPw+iQdOyF3kLI8Aw
mUIkJbTOEQVbHHw+fT7ckTOtkulTChKyCK9OA3S2VnlUskfWDfF18Nph16eubyIN57aHCg/LbDFY
Ubi3+dZypOx/ksMoQXd1zNnYHuZwyPZBbwYiVABj1WBhmarxzo7L7rlduaM9PJuGbCE4NWZQM8Ew
qjrNMGlABlYPoUpaQVwBrSw0zEcomEXO8IDKdHD1O/dMZvx1wVAUAeRepQ2W9KGClkMIZkdez1Iv
oa3aTZphf3d73CI7kqlFjAwJtADePYbpaXt7+IbjWjf1vgsgnyAFFjgnyLzMz2qayJCDjkGGdLLB
7o49pDVsel1ly7ux/RRP4abtRHQhU2f60DsWzU/ykek26Wb7fVI7TvXR6oafFP9/OynugBYD2wM+
Wid95Em98RIkEaAelRx4/V010dFI8Lb5UIRt+Vik4T+WfuuqvSZe+HiZPINOkM9D9/cheW/ByFjJ
8204pOg4s7KoXgXGPrR1Z/HI/ekeo4j6jPu/jrhXFIshc+tPgISwpZMLdvWZpTaQlW5OIILrD4OE
WE7g+fKC/DJfGQBMfJ5qCGmosm6++7XYSwt420UJODdICiAUmvPvUN4RX1zmsWWKctu8ZG9o2kev
eF1ymABY6gbndUm0lJ8ifHfjVg5fjJL1oGbEmUIP3gI6B8OXQuKadDZo21/jSj6BJjYAYelybHOx
IW2wEGmVs+uB4qIGcfKahk3XQCgcipykFEaaYVXOvPObnaTFXCQw8DBOE7wLnv0CssELnNghnj8L
SHXMJ+9d/yPGBODn0E8x30Qd71Zi8sJ9HATqiwc5624oqydplck5A0P0YoSuxxcKi6H0uAdHMHQ2
bW9RsT7YJSkLtwLNiis0JtvreKjwf11lU7fiZQbdDxqr1u5AK2Lb6xGiQtAFdac1N70tsEw/Q0dF
e+KtB+iqvdDZm/1mIvvkWHM8UdyTydGAkRF2PFWjPdnJRM7/T/uH9fEdf/d5fl+fPmdAiI63tQfm
bAJ0tW0sw4Va+NuhB5GtYt2lK1LwvteDj9JFkXxvuBema2Dbkf9pOpCM6AlzDJ8SCL0kHlRhEtyl
/1zqZnlbbp6egNLXHXMohGs1BLt09LdIVsvA8rMN2Ug7oQPz6d2QmQveM/Bi41HK7cjaozRqzrix
wc/shSP97uyBZf5zXPPXB3BSvYbNMDIdFrRldwZriPs5/Tdsasc/Vvs9jKaXYYT/Yhfffj5hYwwF
pktbOdCk57V3jWVsX4H2HNA/jC96aZ6yFswWFClt3u5cl/vgSmTYlOj4ZopBdSgacN1SjDIcd9FI
oOkYaixzjL4C2Jedd1cwV3N4NoTTCbQR9xRNy44B7lt8Lg6ZcjyMHlArdmjkuww6mE9mhZJE6IXR
mYag+ts2eRs/GFCke8gVXynd45pmnKHrSZYLGk6TxXcgYzZnbzYKAGHGotiRl5YUENw401AvqTJw
8tGSBeh1si5qz04UghbFCJCsEEtGeRN9kE0OmDjk4E6US+miaoImXhxtaGilYjgyE5pFfS2Kxwh1
owc7m1MpFNDUoHy+TZeyNpeB162tlkOlMEqC61ijVY1ptdBq6EE74bUAGnc92B/+jBj89tiMeNR/
iAByCmlxXfL4yxoe9u+rMebQh8c7S87WQOIgpeJyG8dJ0+73ibEhIv3ZNvtBqg+S/boBC6xTGNbW
qW1UJRhYTdERXJ88GqJkMg8JYUOYGjE4s+mGqXmbRGgdinoz0YhC3yYytCOcRIRW6oSVly5Lj5Af
9B4ADfYePMae0MbVnEES60GyvPbXyG+Pa3K2nhGcFVJWrXaSqSiyu9LLGFhpMTuNnWSNlvpmQ9N9
U1rYiTbf59l6EqQ0toD3x/dkMv0eL1Ugft7SJxh7vzsK6AEvyEtrMNTgCpP1VzINlYEOosFLd/QR
oK5dHxzmmgCA/PuJwOwD1S/jE1laM4fq0/Q9TOJ+Twk4CYLc7VR31ZzAG2Le3uFBeyUnfclQjYXo
eyKu9AUTaYu2j9+ny7yqVsJloG8uUn8f4zkA7K6/b4M6f3RYUjzmeE/iYzpeoprjO+4we+kwIXfk
BEJ62nEQJSxpwtt03K9ykLgqb+27ZXLH+QOBJhgeQitAeiew74DvPq1RVG6GMf4OGtxvbgd9HxCN
BPtcQI3RyzLrBRPJTxNVZfgrJwFoplgZZsL2jobgW0atdiiLWxp6Ia+oCzuLsGqyjQ/WggEySF+6
NOZgO81QwdCVxVZLuWg7kLXsnf33eNQMzyxoRLdH6/IICGsKpILO/H3IAVZeXC15jILGzfEuWdhQ
JtAbwKpZxLiH930JLo0hvELFK7y6FqoseD0Otj1kbK/gCEDO30Xr1+AHJ4pgYWLdj923STlOsswC
4Wr68F+hN7jJ0tHswI1ekmJpDVrSqRto9ukr1D1D8raDenfYo+lN7+xwX3Ih4xe1exo2zFwJsMJ+
jrHzwGvLn2H0qOgdKGgHefvXsFqvRkDmtzC9j5lXIztd1Ohsebsordb1YFTu0wHACQiTbdspTY/Q
BcuOuWXYWwUUwkUMJWDspeU/dCFS1zVzyq8sFl9jMVS/6gR6d6k3igUfAYFuRPmrC+qvyhDF17wu
EkjjpN6DYvgxV4bILhCoeL1KbY3vr+LacbJGHawB/fFLzc1X1hgoTQ9HYLaII+adGdqQM63M32w0
SVNw+JEFiY3AX2fIvT1AJKY8OCjZQJjHsR/IFskv7WD3nwYLj4PAgexwM4EL6xYP6StAGqWJt9TG
aq7z4blvJ4iWlva9o0b3wPXLqgvsxsZKVYIy9iQvKLaPQLv+bpzF48nIdWSytg+j9P2fZWqeTLCc
3E4815otwb8nv8WUSaCe4rZ+oXdkelumF2XVQ2xehuae7EPgXwT3gX3Ipq9dBNmBW3qX0sDabjOI
ndtutKHOAzU8VRGUKiAVYa1i1BkhOZdMdzyU5pICnOApbWt7KQo0qzcyypZyMqPNFDv2nQHE7Xyw
AiZOgbTXfR4ivUUOChkgt7Qs8CPbkK1H/9/KdOIIwnSdvPQD6EJaJx03ZSHx96tLAwlIqQ54aVRf
wJ7rQaLSMQ6dHjK2qYPRe65AS3N0fKj3Ca0dbeWTt+wkKPwnzyjAhFX9qhQ3XvSJn1avJxb4cVMJ
QRDHQnWxsDLrqfbbdiU6aV8GC9oCaRPnBxQMwOgQTsG6YlBFSKywWGYVyHcie2rwDcRZ5wPtDSAP
xqaFol8ymtb6v2MokA5JArYToaNvi9GZyL8VRRtgu8VPtOXsSzHdM2M6kQxZmjB1r320wyRfw/Bt
0ZvTN9//mgc+FLDcj/ZLA1mGBYiPxIPgob9RPjA2A2gMzywJ4nVXS+upNLpveTmGv1gMHjy81f0A
3TNfjHqSwf6dBPDteEZDTwJmTcN8msZxngRZ1XlSUyKhBbiJEfbpMa4dY5lNQ7JEzik9RuEIknby
tGGiXk/JNaUmEihOPh34iAJaodsqSwON4LEF4XVogcWnIASDhpHL5pNhJ9WyrKR4Uflw8Rz0ei36
4Vsv/fYXWqb+Eb7jP3kZBw+zP9qX1DNT6D5JccBftjqnirO1tH3vgSXyOQ6j7aTrR3QYShUAWyPQ
N07jjKNcnDrjwaIK1LuYN7fwhTrQqDWhON+qYNoSJKgcoVPeN8jozQghDR8CJcvfbdIFAwWJUlMw
xY1vcwl1ROtR3H+uB26v6Oyn7Qn8G2hPMT1jdcuw9Lb5CJZ0YG50kqawAQosHRdUZRodrQ80KYS2
0/pmm5LgzjJeamy7D7EfVNglm8aIv2G0mofjkLsXNeQJOnfjAOkCECfF+kAOMNmFC+4UYvsuGm/L
q0Zl/fkW7Hia2DutHt6FQcg9Xo9O3oAL/BkEMcFZlpXDFy3yAfuAh88VY+Gdkti3rAC/37gc5GNz
CHqupkUShwbuLipfAU8EUYPb/WlkWQUy6zXdmFqy26qz74qszVeDDiZPmKECtzAlAIKJnIM/3Pxo
9ZxxC2SLaEvXbIeupkeMWIG+TDo1ifjw5iLjYCU2UH3AZugppIH3Lk70VilWFOjEFtqDeOXxPbOH
2TavwFW1ayDTZotFXuWQm7As+z5Op3rnxG22L7ijLhOEIKERl9RfR8g9ekZk/PKHeueWzHtpvXxc
0qTcTerdkFlgHgk6deFYcp6Um+6Z7gh20e6QI3LnSSFwbfdBotYMCn2LXHcquLpTgQ7VWC+RtArO
3B4s4Gr01h5cGwL0V2g9ACHjaxx2TWAukVUNvDlSPou3yWYZD1voo0HeGOWcCzDD4yVPh/rMXCjU
S5a7EN8Bj4oZN+pQBuaVRq420Rl4S7Jd5+r2BD2VFiFHYUTpxqwAv/PCpnhdJciydsU6ZFJjyw/j
dWFjozmmDISEt0uhtoRPAwTNjlYbVbILk0TeSZAqrH1/iNf0iyr1z8qMiwcoubETjZowaM9F3YH3
Dz46BLU5rF0gLtZJGbza0Ll6DUvDn3+L6KotztXELxRPP0WQx8t1JIZ6fVtoCOU9h2zxmdZBchj0
G8pLkGQCpUql+a+sNP5HDol37/QQ75YhWOvJLl3HW1qNxY5NVIyfWSK2rfKtr9lgQcm6aNSWwlKU
0DMLG/tm6tnhv5admFEt3AE0XLRsHg7FgRMssDE6vkPXYLjOnandEAsZDRPk1t8NhR4SZZnZ1OH6
5g0HJCXM4p8Ij4XPPTSFDjLFv5KGtkC2vHR9NCJob+JojkhRAZeoh2YC7KHUNP00RMkgPqdVm87D
SA3mOaqMX/NKqHjcJVHxjUaRdJy7vjWfvGmaPreFbC8GdMTIJywu7pssuCPfCOTifaM4OANwRTBq
1Fe8YO1CEKx8jo3JAKZIbciX98z65IIwkOZ1Ttc8qDZekq+aovjRzf+p8M3bDgmw7l1Y9A9DXqSg
5cr6o6vJnQAb5ruE2RW0dMAXNYegm6bmjnOl0f9h7cuW44aVLH/lxn0exnAFyYnpeah9V2m3/MKw
LJsLSHAFt6+fg6Qsyr7uvtER/cIgEgmwVCqSQObJcxKRmsAAxsaGmq3R5xfB/Qu1aJDAAn2BAEF7
pCZN6Xry1uXJw6BoT9K24neaitqKIrK3WGC0kLuJin2P2v0LuSApE12gQbGfBzRZrW9RCAAEhZqE
DjKL62mSMCvbvQXo8gIMEz5S2QVbJKUPNHNh29rC1JwIIlu1v7LlGFyLNA+uqJZMdzHkjRY6+ZQm
yuxEIS/USwdyHg7CD9l1cuIVHi4VfgPTvNwHU5Lu8HA3D5qvJdRljAQUtj4XzgoFV8CQ+KFuHh18
OR9rgayLgdam9qe3fx8P6Vq6CIIXjb5NZNruGKqF7sPIeYuSMfsudB+ZAzd/zECX9jcHXrmP/pAX
kwNevO2uGLDpUjOk2CzdueCRWcQMmvbCCIuzm2rWs1lvxiCLn4uyLy99HAKnrcxSdNGWAzi+QTLK
ep4HvTexWk8QyRrH/Di9GXvTxz0SRznK+yCP9OkgAwDeonaAyi86KvVupTPIvLsXbHhiq/dXZPFN
E+scnufbIBVQw3NsH7Kuab12ajN5rDMsBeMmbN5yxKo007Z/1khjFe6QvDgNghop8NnYaUtsD7H8
PhhFhWI7NTyA2M00fPT06hEpj3adpFjtVwoLwRQ+oq5svC5deaGWq4NNYWx4vTQGA/gO1Su97r03
DFEuXzo5EFNq6Md43+vFRvfBYBqDwhqxABTCt6pGJbVAq4Ib5B55ew9cUdgLtK6pf5XdA/UH4HZb
mZY/HmlgqgY2VNwy9g9lGg8HV5VVlI0nLo46o2bIAtynQXsyRmhtg4UD/Ixl3p3IjTxGLcy3jQRZ
7B7gI7n0nKxExnPQptqAIE3yRWzo3dVoveIC7IsGNCtSp6wrcvw+CyVO+muEFXL/FoSA4DBP7e9u
7dVHejnJKvYvkEHbNhHe9MvKDNsNmPSq1bzUUwNYlzZHMnWg6dvongWQNMKjdcL6r0Fa7EG8o/0w
HOME4dLxpQazwNJFvf8NeLO0nSP1dofyUqA21SDXQd1iopf7sY/ymzGwxYIPIjqnquKUx4BHd5AE
mlofdqd2RL3KuuwgLHApziQzgIVC10eTLthVdXGgjhQ/r3We2sjxmwGUXKU+nEswpD3Ln0VnyOfQ
7ENw5IIVzS9967kG/9cmMbp+Q05gbX0fY7LSfja+22G660oR38rSiu7NzAIwPtVBX1Ul8X1a59UJ
T5wX6hyjqDiDovosepaerIGnKyjjQmBRNX2JN+CCTukQaAkeYapn6Dl6XAh3KqEetiZj67wCEpfe
2oNbXlLgRxdN6+tfoqrXVnlpij01OTIWUMfsHrmhtmDA2S4iMMN8CZKyB7ZC9/Zu5CVHVJ2yJZZD
C8nr+mnMwuisa4MPAl3AACAk26y03AsPuWoqt1q56WEZnRGvhCZaWCEZBhTWClQ20YGaH26Gmg1g
MXCjEahgrF5R2QGGrSL/5jPE1FXEPNGrDkgr6V16X+QnVMSx1YcHUhIoAUi6bsmUR9CAUp48oEmU
fwvL9znIQ4PiHLiIwJGMB5J+1yCZth5L1ID0eWncoZTeuEtrf1MhSnlDHlmcWEAc+P0C0Snw7LoJ
Gxd42gx7crYtFGbXQwXMFYbSiErNiXBktbbzbsyWBdM2feu8mNDU2nPQMS0axQzjjEFxpCZEaqxH
R9bvzbAf4k2MUuVVX9ZsVwgIhtFeneGv3tV5F69oI0+91KTd+uxsN11wRFAnWVBWq7EbUAUnot3E
lacBpJzJQ21b3lEHamvKjvEAlFw9Mqw0gOyUOquGPt4OwABNM80D/pwTkSKoEq54hGWPmQLoFmUt
v/ocb7R+dG/LQMAEDMGxN72vs6lNGCQR7Kxbhk0qk6UbZfUq0Rq+mdpFOCrO8tjaT20jwMu3zMWF
psgzxq9DL7E/VIOBt5vmT1FiC5K6/pDGxyzs+AmrnffD6CUA+/zZjvICzOvVkew0ogl8CzSqOlHN
WBdXgc3HNoBgsItaSivQzAXZHNWBf3++FABFrWcaEDpDGB1pVCDtoji7H53BeehrwGSG+EaCcu6B
LJY27kEfIa+1MrWWXi6SQrpH8hDISKyqGkpolVYxrKhQKlmX4JCioRGkZA8oxvIX1ERJrHH5N1dy
rVJeY0BcKmThfZk6qJQey+zYqEPcW2jLIcqAGRqzI51Rd27LHuTEVg/exo8xIblTP3kWYwE+nz9P
qV+r2nINKa14a6chX5Fu+D5T1WEFficrs9K7swQA/+ykKV+lumkde5b/qAMuT0Yn3w9hYssT2ZgH
fj3HTo/UOSoPCbYGxNE+XKinRwUdKJ3Bq5Zpt3Oaamzd6KgP5Uv9UVluI81AJkpT0UFrQFGpvKhF
rjRwjJpp4JTR+jXXPP3vc5H944rzXOavK9LMphDWEbXYeHziYVRyVN4Sgtf7aGK7Yz4mDR4rcy+W
E5+b1IuEeJSa1dl2tO7cm3Wwx6vt0JgJEDtkm049AFT2iWEcyEYHwQrUM6sDygxAUvocNdhBgLer
dodHDfB7L9Gei6bMX4XlPXv4IbyCCno6AZ50OvmtSw969wlSGQfVLdTIfzPF/7gPJMBQ5QX+7rUj
HedU9sxeENFDFqXRpoJO7cQOYblQdikK3bk0+JOfTO8hHk3r+W+DAs+sJnaIfx3UJ4X1HFp2fOoE
ii9lpvVXOjSxm0IrczlbRgTirixWC3IeKdFXXbFZisLYGjH2qKwzhk9DU7nUgjIPpilbA1wdeq+C
EuoKKqZ3LYPI2PIARLBks5GhXFSNK0ANKop1i5r6feDW6dOgjVtRmgC1KrtucX+2d2H+bnfB2LYv
ga97cnLsIT/ss//v9rxE/Rplr6bEl8pegfISmszDlCwrQVt7kn71MOfP0tYst63j9cs5f9YhhYko
bOxt5qSYtMOXNLT7I5kme7TMA1SUUc5t1AJ+iqziYb60xANnW5bRsJynqYL289TUMRjpNDVNpIPK
+SqZuRwNVAjWbERgMAUk5ZIWjC21qs5QB9AHl6kHT6hhj7qWx0zZyK8yAygoAkGypRmmsTTBxywd
2H1Q0KQm/ThgeTrNNJvmOcuYb/G+cY/UCRzYXeKk8tSijH/VZy5W3GohM6088OIrBhupWWXywDO9
y9MBVF2qScsVR4TItXUBP5KNeSA4ACj8hjonNzUvQyp8M9uE+XOeVhu8z9PSIF9DMCvpao59FJZB
NG0LRmvqpEPzMW1QY6swFFhV9Y3m7IsGKztaz3ghcBDUpPUMNZnXdihEQmpiblIvatlwv/CTF2LX
06KCeBv04ze/wZYodPX2BEJxrPGo7SojndEhDgQkYnm1paEBWNbx2lBDqD3PEOQg+Lfa6u4P+zTz
p4sMqR8vXE90G4Q42n3vhvem3epfXQix+oETf89k0i6rPvEukABuTqDxQDnhkPvfjPJMDg5UiZe5
C075si+Ks4COyIo62NaCxtQrlJ3LFSu7+OxHYXaJRmAPkNqKvzPzoS2M8ZuFovQVdGyFWjYHW6SI
EXuoIdyJd+7wNdPtehFzK7wKwewLdWALgNoK1aGhxG7qKDTwLwcm6ij68uAaEagVHQWB6uvujmxd
4wBlN7TDXYnI4MYKte4mSCPzxqj021otahOkkqjVNVq00cCYD0VgiDyGrmseEFXZU1HLXOhCTag7
OweQn0+d5E92OgxILR2cmO3+tKtpwQ6tHXKj2X3yV3a6AB+16IiCnKnzj+Go3kX+WO+mjzfX25Ab
IJHiOBbpdp7WBKb+nHjdstTq/swYEjo9MPk3bYDXNQrN4rua+4D95lBs6CtfLA3bKJ7dukIZX1el
Xz0PKICuE999DvIkweRPaYsV55kL/dA7JIMS7FLSeln4VvATqTPAuFP+2sdvqNErH20ph3WER+Op
1EV+NJBd3YyejUUlyAcWYeY13y0zXGpjmv0EB/eTdAb72dd6BPcReb8wTdf3UEXVti72ZLeJ8Npl
1+jG18Fu9x0z0p+6Ox7k4JdfAdqEQBfYD11ZL6KuHe91UyTbwC75oXRrfmN7Ubgy/Lb7CiT9dih4
+kMfoi8yTYantusH7D4NcfINaZ9wZ+drt3XzZ1ciHKhcrWbcx64XHcsqdpZFmEhQYDv1MfaM8b6p
jXvwdDhfodEMNafAbk7QDyvuQNP2Snb8MYjKtGV3FqCtu63qCEDq2FtpPorrQIAZXrRMxOfSiLDZ
t6z2tXLWLInFd4BrIJOlHMyaDVvUUEbrxOTiiuIXcc0DFHgh4FAgXu9kVwPaa96iyPCJx/SGTKjh
0pCZ7nwrWvRavgu1Jtl0CvSBf7V2a3ppvEDYuDtY6r03dQSoFhiD/EqtiAX5OTOj8zwozfHWH6IY
JJ4fEwkkjFe4mZKNRhARLKjfJyYfNzLqReZV34nsbVR8nAWXw7HJFsJRlG8T8dt0JB86fGoXfTge
a2BdpeEdIGGzcBhYPPLUukyYhRHSGAgOJBvCOITCrM8o0HiiTjKxyDibVvvuXwPhjjRZ6By1ynOW
REdh59WXPLaNOxNBs9Nf7G0pPtsTs/nipPW7fwkA0JLYK/C7+eIHiXnXh6immiJZImjrd35XJEFO
LgM3KGESqFQtA/9CUzXgngjsK76Y/LGFJNOuQQn3phks48uIB28o3egVrzDQp9RcOw3SGW+gUu2B
KAMFyWokcrr5Y69G1jkCQyErppHk4AQoAqORFhAVNzKB6Lj7ayRdU3cBUaSRTuTpX2qAj8gBKz3U
XoTrLKzsOyDEkw3+Gf6p4zH4hiFevbNqq0BeILKgFi516FFboFe1TP4d0kWboXDHEDWJ0RocXcb3
xEZlIRCzyZMz6t3KNzvzJu9CbduObXNgZTOckGeH+Libl3clHvMoz2vFC5YRDwEHuHcR3Y2yAmNY
4RZKVcR+qTVdLP/22UZp/ctnCwv902eLNQ0iu6r2i0q3or7OlrUVNYepOEs1gZpvDlT2VZvaHepI
6n3Rcd4tEFkFhRyF67zKLddWDMaAyciQtl17faQtkMYW2LU27qaHmNky6gN862Ss8xjv6NA5jUrF
q1cHIXV3U4cQO3eLfmv1rjhogIScOyb7M53RQSY5GMoCxlZzR1kGr3GtB4uscvuNlYTW3nOL6M4b
VEnbAKpfIE9OKPEsnsljsC0T+U3rEdU/3RJ67OGhx6PEmtP6n2L80yk5jXCiFICbxM6m6yNs+8FG
NyC467gealCCdF0qWHFt1c3CaIAMbAELemAOINI2H7+QW6CD5tQpCkTgWuw14rhpLo1ya0PU8qnh
f3PrcedvBaCIkLFy5WOVZVuUciOvhztvYzrRuM1Us0uLZQLdkGcuSv3ATQbZcW3UX3Sn/zEkvndF
orm/AZs2KtaVv2X4bFlLF5krNW0mxZb8h8R9nzZH3Hg3ZqhsB7U2GHY3HjBjS2QX4z1tbalZ6Emy
nza+qhcVG/GnJmKZ8T4pdWSiS1SXegRcDWOnXRhG66x94esnh9CueEm0bIPyjOv7FaFOcwwbxGnS
0WxOKDIBvUQGouoTBDoDcxMWKCrP3b7bUD8dNDf+lrDC3PbClKhhwSEWYXvO6zJHKX/qgEHGY/2C
jHFev/tYTMplUdfI/ipv6pBu2IP/EkoLvEDyFlrr8iy7AGBC6EstmxwSjR0Hmh+pe5xi5dVswPjW
LDyEJvsFGSvVQ2cekDL7vHRvZnthmKD+mHqltTIKAA17rAwcvMaPNd1ouIWic8Nt3HN0Gnn3hZUm
UDhD3JwOyFGlHUK6v9oN+IUEeP3J8mkktUceG9AsX9Jc8xgICSEUrw5m5lpru09ZegE9WLPRwQV+
KYzAOuvy0VBwLzqQmc7GqLOWLBnEOsZKxcUeJPBOY5gtyYWTbfBFBf2eyF7PM1Sx/ojdSQSaPk+K
hQZVsoOvDnQWcqcRYFJgMGI/56/J2oyVDfiu8nJcG0rn9bAjHzLZTv5rNE05t8mHmnmeOfZy7mGG
m68MBkHJqkPCqBPx+yFBNLJCvTzaae+VIBwKf0y2lHrI3ancfNNm2k+KQH4KUvI4hspPBPL0Bmj2
E/aOn6OZfwQ3abDnhI9arD0BBW2dTQ38gJ0VDVCKH5JzOaQC3EtSu0URmrksm8hEjCcNF2CMFG99
yNcAKQpgP2II1zhB9EMm5WsesuZLNSBvr7FIv8OCxwP3ZK3j/5jzPV5aLVhwKlTzu3zN8HLF/eAI
fBdJN5ymU82S2sGosKYSvEQlkeqhA+uAzBpAi9djN9jEJor2QIfxAuDlLcQ6q3tvLPwTigWrJdk1
CfLFvIrKGx5Y49V3eqxf1IAIXAHIGOXO0UZ98YOXQ06308VjmI/Vogcj34kOQ6dlJ10dZhs1ZSfr
pZOam3wEILwT9blmYf7oAwV7V3vBUjerCLiWVcVE+uj0Tf6IyCvgjYW8I8cwTy9ASXk31KqS6q0X
5TBNAr060KqmEe5DNWeuNrR4EHV7aqajM66ABbK31Gy8AulBBLg31BzioMZurPJWlroouELjPbIb
1pJ6kYnXDmUOegvq9Vgbn5sGK1Tq1XuzukHI4JY6sXSNF4Uz6LtM06wRbMu8QkFGdWiwOEAoKePB
Gb+t4ExnWld8AV92tzON3BkXZhm0CMAPYII3MmwMMygzqzM6hFAFOAQxDnPzb37zMBpBLjRsbv73
p5ov+cdUf3yC+Rp/+FGHW3dy3xr3QQSRZQ0qIfmCTucDiD+cVW4V/QJCCelx7nBjUNKXefZrCLXn
bk/NODfp7M8LpA0ykoYLlsP/epqo/PhgdBX6JJNxvioZWVXa+YLZxu0oY+zd1IeYh1BzcqFTGlIU
yTOUN8u9ZsX5tYE0pINU0Ekoxk46FIMDFIgWFMvBtN5tHZ0lfKNB1Og8qDsA2GhZbyrJUSvxMZZG
5AnQcr1rnmf7qKN2e0zxJKKrzh0D6HU61vGL8CKszGXUsjUvYn85XfFjYkSpULgNDu+Orp1KgV1y
aSSraSoaHMmX1O2im2mqVBrFOoq1cnLxNf9igYRoC4YJeWBSl4fpzE3b97O/2Mil92w3xY2NcXQQ
H2ezjalp5lmpY7aVYAldJjbueNC7+XdF64KbKgKTOjUDh/t30oSEdsfNm0h5lJBX20WN0y6ps7Q9
/y5HvCUrO/08DeoklAJRxIPIFyCiQtbixrOsC2hSyrdidC4a04s3W7qXyMWJgMULkvrkxim4mXw9
2LtV/0iAdIKhhwqLjkjAZJ9N5EH2rBxvUGW+0AdsCFInuYJAz75N4sS94IG0phYdtBFszqnVvLVD
yJHpa4DIK/yyXnosAIuBm4XHKrXVfr5kL83HGU+MdxudtanNXqJoSBd6nrkvU2+41Q3/nkvJbx3H
4bfgvWanuhmPZII4BL9tAMS/CfAsg2peHy7JrW1vI5AxXcmLDk1V77iVd2dq9XHCbyuRP+euAJOG
mplMfQ3OCqaZ4X62tblVLb1E51tyoY5UZii6yFHEQzaaMyohJxo2Nl/NVw1daW15Dwbqeb7QSs29
a/TAaxkePnCSj97RZs0tDaM/CbiIEjKnxafZjRI0vMn0EeY/gWNH2YH96zKbRFBde9+NTvMnk24Q
LwzQJKImFV8Y+dasChaaxtxPf1VpBoCRmqCrIhc6+CM4QGqjNqa/iiZ1Wx+ie1kml/Nl9UZ4O60E
bn3+S9uq1Q66132ZvzgESMH7L9P9/Ol64fg3efhCc03/Q78vVNR1uJmaY2EfwLDRqWKabu+aEEnQ
8qz/ltTNg5lm/CGBZOPB1XUgdJUdenaWljeXEetwgD+9etOAymjvZYX9KEF0R046M41lw/TqHFuO
ttKcPFtICPDdt73x1DWDOHeqxQp/3AArAubk0jfuK9ZXVw+kV43HjXsytQaovcIsjI9k69uw2GVx
ri+nAY4Z3vfGJpDSABMnIHpYV7fJniYHJy4/ICpiLKhJA3z8WDRm9LdkakeEEtO+rbY0OapNslNi
iR/USR9Xi40jUrjhzXT1xuqANovZmibzXN5ddLu4kD8d/CT5lnPXOFGrx/JwG7hmCzoR/EGj1oe3
QKqsqJNMOSQyF3YV9Adq8rGwdm6MYB250EfoUBmnj/dk0FxovPjlqO/oA4DWQz+EssdWEnuqLn7W
Y6u9HW1XXouxews63/8CafdhDUXAYRf2aEZSW4F0CxjNxPdPRZVBgQ8V1F/AU2iDEjdrjkUbA7pm
3k7mFgp8sizBF4IYzfJ9xw0Ktd2E05ux+Rypj2MrisUnoJ6V1BATN6w7DR+7CINnyl+HuniVtcwf
CiTZdrKGxA+itP6DcqDUNtaAr3b9VUOQ8zVxAIDknf2TW+lNkw7mi0yaAXqgprhlVtxuvdLsD0HJ
OOIUXAdroN0/8AHKuAICnd/VcGiU2j9jDHczBIPxEw02gZXip5HqKElQdeSxp4HZwuAoPkuj/gka
FeByhn1261T1eeq7SCMioDa5MdTekxuqI95nG5TbPFucfA+I6ACSxwNovlHeoS2y4S1zI6BLffMZ
ssMlQIlGtqv7hj+VrX1yCyN6RT1PuiwAj75I19TPuTEgtWYN8evHyC6FGAWNzFkI2LZl6SstSZAg
CkX6RGciZHw66/5i+5tfqBs6nptF+inPpjFrOIIZbPcpqzfl2JzhXnNGtqf02tTrIku2drQSZSYf
OTpyplnSst6RvU/ShRiR2L0UbVFsGegHns2smPisWOoZa2551R4oJIjzpvnEZ4W1NOxJAwJt09ee
lL+HOBmq1ABTcEhA3Cw6c62w88uI+eDBLiP+n7S7ZSIXQSyDo88hOwKoDM8v2egg4WJ0K+pAnjC/
xNAQtFbJ2K+AoQqOs1swONFmCFN32duo5uwA1DjKrG0fos4Ua7CU9ZupOYKIzWYVPpLptg+yM0YQ
uKYn6qRD54IwDEVdt9Si2XpuvM9mG937bKGlhZtWigYRL8/kC+LMgvzQqfOM6kKtWk/rXeJn1ZKa
dECQF8ScYX2xSx+ATeVRg0BsaSspEbL9ZY7JQw34fY6/XcUqof1atOCejAa7uNe4cSRuhgDqpDuO
Wqt1r24KaPTFKhbd3ZQQ7b63u/GoQ/x1jYeje4zqMFo23mifap5bTzro0ifaOinyA1goi1UI1NwX
cgvS0j4Zerj1zLxFUT17pTumriFcUSJmcdvoenNswtZb6SGPX2V2zkvL/9py0K6OzRgf9CwV92og
9Vc8h4aOCbiQFXO25ynmYbXJ3kIEfKKo6V6RLe2Wre1HV+4ZBsRcR7CMWvkIEWX+7utAkUVCjlGs
DCRPWzD0gvvD1lc9nVnYqnZCeggX4GzqVWdW9M1peqi4eygTUgeQYspwWwPQu3UaG0lZiSdRg2UE
+P3dcevjOXNbukitK7606Z8RNcOqZgi60v8yjdrkFspySoPr6vi68zUF1y7EFLuv5tjrS8mTDlp6
YbdrWKvtdGQ6bzqUhC+Rlxtfyr4/EYe2L8DeGefdV71MIQeJ+gutS7IHgdJ7lG7jLKwKyIbikfyg
JfLdNvfSmdD1et2JCsxANh6UKNHIDvSRA5amJ1ZW36ZPrP4UVoDsizyySO6gWJA8+llxynPNf0hA
+HTAE0Xdhd3wVdlTHW8LM4rsA3NBlfK7fUQiY5EbdbnD468/Y8Hfn0eHddCHtvMtN4t4Ueo9RAio
x43icdGUTrTNuwG6Zhp0EDxfBbVUc7a5PB12wLZVt6061CDWR/YCNmpSx2zLa7felIHZLgnlRng3
7IFvXZsFe8K3zXbNTcatDuzwIiWa1lnZyreqW+TW6rWQeHqEmmHeCO5o61idhWx4PyPb33oBLAV9
DrCS2wS/noOH1MGmHt3isarEm4Uo41tc1hsE4rqvRhbwFfBTw0V6HiJ7Rl5vROqypSlGbRF4mXHy
iBGBAsXUdhCRwzonPJCJDq6KItMZ0hTQci1GCNECvLpJXIlqZVVwRyAusoEAAPo3FjsjkJNffPX4
FdJ8MaEst0tsB4/kQuv53tY1vCVKDg30tg5tiOkYyVuAu8IzmfOt8KNkZThOdvG57h2jMa/XvRQS
td6oF4ea55tdZz+HvG0evChutkGQZ/swc6CUpiYjj9GC4npcO98Q2k9WgTuKlat7ww4UgoRRp4Mv
RLkOXMdcU7ND8d4de3ewLWfLsgxw8aG5H0WA0n4eZ3vkNFBgCIWHWyiDvNtK96wFyV5EbP03zYrA
wqtWdY4qFe+KSF8Bsthp94iu4Vvo4rBYUe0/R+pqh1yviVcYVJ5ApFjdRgjGTDZqUgfQ7c3OWmou
CBBauzUfUQbeHmyzUNzUHsKHFaQh5iYDgSK+V+ucWCEQ0h7zl1wxjEOq9YnVVXjvOk16agceLInR
m/2yy9xKT7ml5JkQgV+DyzeFKGGxwG1rvIJvQwLzb6ZXV7IBXC/4R6RO3N7rXgXCIfWoHaJ33zYC
o7FlyuguMkBeLQMksrA3HL/aOpR5ejk8Qy7m3U5ADHBkTnbyH0USrENtRI1B0/Cd3cXRBkkO5PW8
Ec9F5MrBboOiEJ6mO4NnzRfyiJrY3iYQ51tgsZUtJ+r5RtP77V/bRDyPfBmqZBzP35kM1HARq6F+
Rl+prD43qRcR/25P338Zd//S+8fY2blVU5WeJrdjOB66AUlXSKGXxx4RgI2oDOteABIGmWMxvuXB
TdF3wQ9rLH9ajuc9ytTAzjLsgxNQ4NU0RmaFthYDKpXoftMHu9omWpQj9qTWQFIteDp1SP3RWur6
t7lmeq6rLkAmsc9KiPvYqLzuWFZDoHiQ75XYsx80GbA2b7NHW691/E67Ctw0mbVJHYCLY14WZxTB
izVgT+VT5RrfqbRRY9/x2OJv8xg9HqOVFjgvkuGfSVVrQBiXm7np1325gTxytEndMDw5A0qvnP6Z
0O953kKaLgqGi2d73cmU2MjEZWB8q/nkYPX3em8skC0ogRDBLZFjhYmwsF2cSIYmU01HNanXalHb
Sb3YK5qP1Pu3sZxFyFxkAgSqmrhgmYB1JQRozbL3jqXUsdRU9q5iIAwYmpdSern1U3LXu4Me7QoM
t2F2G4WqgEHGJzB1O/Z3gRriFWg17ButgOrfoLn8MUzzag0lqfGMkq/0wArOtmORW1crKZxl67Do
pTXFXZbm9k8U9gPf6Mu3qPw13I0k4BstN0Hkj3cF+BF8hGL87OQ0bQD0QP9Etz/ZTVuwrVtUk/qQ
P5jZFbXdRyEgjDQLEmVF1GwdGYEMd4Qg0dxhFDYEP7QrGGzARFUAtY/gyqJ04u5IzWbI35tUeoi3
w+fe4fcm9SY6ysP+07H5CIxOKbIVqG1PTu2Kva8WWEAjQpHNK7PoTG06KJcgH8U+4W58MrD4JD6D
RHY/AiePrqzr7Tt95BciQ7BEZ20BG0025DVk4w9U6YVXrG0nLzKbgwWvPoWXWrl+zAX+islL1AXb
SK+21ohQAiDcV/pzbIEbDvd1cCuiGnzcePifUSODHFTQRgi6dNZ5BFQc4oi1ddfkdbPMDdF/SXzr
W+u7/IdZNhiu8lBOWmKrpPM35kNotQ8dHYJsIe7psAY3SjcgTdIa8TkwtG+pFtjTgrLlRnbKk+gb
LdNog+ChynXhWS0/0GLNt/EbRDF8sSY2L+L1kn2QnrUKrwrF/EX2ppco7VB2u/OWsyvZIdOZ4sXg
lwsQ9o5bFM1kzy7kxYXhRa9ZgDJoF1xslySNuouHAmpADZroNYE0gKODe8N042D7+0huxONVZNaz
wMrmDAomccaqV5yxA0l2Tq89eVYcH60k3oRmVt6nadJeGXcBaOmgDNoj5rKsAl3fUa/WOs0pDL2v
U68+sLcaxR9HLI6wa2G2BslLRMjIlw4grts4ndBuqBWXPlv98x//+//93+/9/wl/5FfASMNc/EPI
7JrHoqn/459M/+c/ism8f/uPf9q+Z3mOY4PDwvHBPsKYh/7v3+6QBIe38b+iBnxjUCMy7+06r+8b
cwUBguwtEUGI2rSwROjWt3eWr1gVUEl/1/ABZbhSum9InSN9Lr632mrax4ZdxI+oWNlyWmF1jtPu
ADVz0gsbo2zrEa8c5FLtRTSU8XZSGeRx81sbdcSXCECYeZmRcCdZIRuTQSAEzER0CHnw2UbOZZau
dPzGD5AnBnpWHRyR9WdLHfqkqTY5HnpgZPrVm1byC8j0s53T6lixOxmrgEfy2smFxpIzTQA1BX3x
X3/1tvmvXz1jNsMvy3GQg2b271896PFyratddt908bBDEjgEasoY15mtlS8VR9JELSe6EXXQpWdX
V/JgqHlCqbYOmNjfvSoRaIcs8j7N0+mKZsPqJcSKtYPj1NFLGlfmKrF4d3YhiXksC/BkDMhNPY0g
fcbXy96UK/ingfFWrnoApZEwHU50mxnVcCOjxDrYtolnLkoa3H/zu/StP78cW0fUF9+ODWgIc5jz
+5fTebz0AJ0X99MinRUO6vJz+wkZivwWirLtLUr1/z9z57UcN7al6VfpqHvUABs+Yk5fwKRh0ltR
NwiRkuC9x9PPB1B1JErVqu7om6lQMRImM5HANmuv9ZuHbTiM20LabUPetrmeBVyruJkrvIpFZH8i
B9z7hp4XqKYxMEVFi1mDrncfRN9cmGuMyKR4WyRy+aRLFZZB1cipc6mdWvM6ksrmGqD9joK9fleu
avo12rbIHaTBaduHZFi67yr0H7ej2xuaeNrpqy4/WTNca5tYg7en5i7JqeS4mAWq/UEB5XEK0MxQ
x7Rx2wAWYdTd4V2v3/10rqZct4Y4Wjh3/BTabw5zotfts/XgZj+3DCHspJGkB+GvfK5o8ZdmtPP7
bv1DprBq9AQBMDby2BicAerhWW5Xxb3olWYnKUvpb0e3d49j9vbuEvHeq7d8o1YJ2Rdal/4gLj90
5joqK91uO1ALOfqHFqHZ71qELsuWwj8dx2wTGrKprt3ph5GKkUXMSMmEdzpTFPZx8nQ5KsgrbzzD
uH5U7FZ82oIwTRqm81APpkspsgnRpAYryCS92Cxg31xiN/PYN3vY7WVjV1XldKvbWwwIEO+dOsFc
Jq1P25u2A9vmf7nv7cNCOQ32bWuBsplVKzuY46KcZM1STtsrbUrV2iniGbQVhSL5oFnJ8fvhX855
26E1/f4fxp73w/56MxGAMjTZsGyBEJ1tvL+ZadTISpbLwa05tTOl2Nx2FPgL1yKWbEDfueIPmV08
l7Lub7HudkbTRLD0Rm1E4RbhWcqIlQX3eKgOLXWGdZxt1tH1hz+QjC6GHvM2Tth24/FB0kmJSKeF
S+E2qYK8q5DzG8VOY2dLtmwH5Fz6doDqTEyWAFl3SesLN6kqtGwCO7sxwLn8/q7Y5i9NTNVMWTcV
geSurKk/3RUiKi0susy4lbHLvVBXwwykTVIgbKvL7aaJGhpJ4k3VTWwsmfeD9HKJocEml7ztQz8P
YqyFlPwmrRyYMzi4yei8tkkktLjz1t2ggKWOPAdWyOFJXxGDSbg3+8p8+n5Wa4BOM2WsG8c1NVQF
CaIYsRQets1+3TdaMJSiWf1l33Zetaaa3k5ez9v2za1FqK1Jz80q7+2Y4aLdMQzjKyLCBKUuoz5u
R+Iaj62gwYZrO/rD2bbWthjkavZ51Iu1CcwfaU7VLhHtcih0gCrrfrmcDMYIkoqoprDiR7DfAoyv
W87Q2tOdWAkkFURkSreslNat9dg446CUdaTlsAiLwgJ551EJjph7V5d9FyMzv3TBycrND1nRd7fb
rpKpy8uoYey2ze2AkkGhkpVPv28jQv+l69j4bdgK5gK2rrEKX4//MA7Ntsx0N6v1bRQpa9a5eEra
Jn4pRkCHwWTI11R+YuB5AIDR14teKhQxqO8HzxVlpR2+qahkmEZ8//6ddjPILGDmczuXYjiuaLEY
Y9KQk0Kudtu04sWPqn65GyITVZGw2MUogT5VpVReIBML1HTdZIXRHSxzVblZN/MG8dHa0qfDtgnR
6NtHbptYIfsxUDPfUmnlGyMoDkTrx4vR/UC9hi1OZNQ0b8QhElXLMdOgur1Rr/UcIQmcwJQ36jVu
c+VVoOo/UK+rcGr9fsz7t6/YvmeGmAPuW6TmsxBmf2MIO7xKB/ivEySeZ7UXOIXLcn4OQsG8V8L6
GESV8oyqSLdjTA3222lJgv55Ra1r7CzwTgMriG2/oXWfvn+sGi5kgNe3bx9b9WVIKr46b3ttATeK
deNcD9E9musa+ByydY3ZHueWigC0AtNF/SL+TPhUOPlSBw/psAgvkKbsqgAbeujLQRy3T9I7KoDf
P2mU8/DWribIyfhkDcHkCkzjSE7DTbbWP9t+velmv9XV3lWM5du+7cB23sS7VFlW3z7DiveYWLVX
VkgGpdD6/CMC8GebM2SXdCd9WuxnQIyGm5hzBH8C+1Sza5TDFJOwV4SqcgVW/tGK27M2KB4gM6RX
MsPhzczCCM8LDK71crinzhViZxeW92W+tNgEVMN+2zTqrD+2A8DxbRMTZvW6beVd0qvlDRl2xSvl
zLwVdZldybW5V+bJvN12TXHQeYEIlp267hNa3eLc8XZ6MGbFpaiK45asxTQIdcPMOG4Jo2irkK37
uskEGz3IEMIJliyk256lQrmJG52kXtke1aCpvw4i/aQmiwXntQ1clunada2o7V7LWgk80IJcAyzO
XRX35e3ffU6WHqe8qvckLAa/HrDEK+LqtlrZKMAgcUleiSiFVGLa2GYFXYp92x8d44DtXGNhlLLi
mpr8NH+wytJb5nJ+SFIIGlZtKNRaWLET3WoQNEom0lXcUM8qD2LRdDY2XUMFbhzG9KJNytptFdm+
QZ802qtWFeM4U87nqSA7DyTRvDMEhQKjjKwXOFV+lofa17C3T0NHRWZ7O3AA+0YLo3gPoGnZ/X4k
VH+eLYkaNFmVmRgMRVEYU94PhKSh6k5M0oBhvEKKdQwoL22UAeSmru2oVw5IhZER2fYNeEdF3XC/
dEaN4Q0q+YZZKTfJUBAPjHX+WtIqAZdpT9/PAMMfUqgO4oO5SqxsOis9Iqusfwbb30RV+hDxo+0V
Fo4Y47ph2+ZvcYQK+tjttTm97KNOXG8HZCog17+/DcrPcel6G3SZuGH9zzC2FfYP84E5TeC8Lbm/
/IZpN+2VSUqXl3E+RsSLNIAqFvQyv3f6LFQ9bVLrnweD7R1VBsh/6/1RhZ4dlbLE/f0la8pPcY6p
WIpl8eQsBg/tl5UnTFMFo8E4uXwL6JfAbFBCD+OP5ISzNSmP2k66r+1A3v+1e5vjGwUo1a+7Q3Qb
33bLah9/xGrj+9lt0pmeHtcFGk3+lubMTTt+EDpaLmXmz1GLcDAlD69IlehWCutvrzBC0Lyxh+ZR
hIrmzeur7+cVWOT9w3J8Wz98z4TozOksgzUWFqphazLb75vzOC9T3Cx6epgDqF66q2LKMixYbZsE
miSQzNtxGTHUXQknY59eA3prHr+fEUjaQn1ITM4YBrg2CqgM8TRh5RQhMJ0x58ACLaM7Xc7rs3E9
um1uf0IKwbMxheeRJuNV9e/3F6OewhNWlBd5PP2+DYg1u/D+59J5LROVEE2YJpys9z8XqkU+U8kK
D28cLrVy3zIy5PbtCxEWFC7RUGnWP+kStuiAs3+YCzhtCFQ7qYGKY9gPCPPJJmnrUKj7GS3niPUC
1N0ftr8f3zhhVvPWmv/PuxxWu+W0XstqbuIw6n7a/M/9l/LyU/6l/b/ru/591vv3/CfTFf9+e8pF
/Now4X/tfj7r3efy7d+uzvvUfXq34RdEoPNN/6WZb7+0fdb9lYtbz/zvHvyPL9unwGT88q8/Xktg
F+unEX4Uf3w7tObuFIOcyb9zfevnfzu43ol//XHxKeuIbd8+6t/nf/nUdrxV+1M3DUu1NYYtoWgW
D3/88u0Ika2m2wJ4i1BoIH/8B/qVXfSvP1TjT1aNKtZBAvl9WbUZVSDMbYf0Py1Ad7pNOVSYKio1
f/z1u7/lIN8e2N/nJFV1Te58b5t8vkxeUjU0E7SujuvqOvP8MKTKY5ij4EgzisrQ7erBFblXGRNY
hNHXl/pSa7EbsV4TvKiqFGtk7H2jV6GSHMSYDOSuTG5e7pN9BU1DaScCRjys5Npt5McM+7XFio4l
qgPa2RQ8IG/kUKQClS06Fzow0tQVYsb9JzP/KndniNRJ1/rs2uVZdh/qGpV9V+bKbMlXFjc3z235
NslRvLqay88LOYSB3LoqnMwGvn9akB2YUcutnMQynEB5mNqDYV/j4TuZrLjtaWeQaKXfOEmuuk2s
7jUr9CESWTk5HHQDpLx0VNBEuBTlIT7YqaOrJOJSZ6Lsa9WNCxqWGuW8W29PJIEkKoUzVzmFu/QQ
IJeNFOAeJuC1Du5pDA+Nrl6kMlZ2EhSM/IOVvlCsxT6Q+2xYgVMGDYZ1jZsi8x7qXNGsugGKFYuY
4SReyAZFbAGgKU08C7hajPi+PN5ZGb5dXPcUjLsRSQSGuWOeCRes6W5AJ0Gpwl1eRidYzr46zU4b
fFGw0lhdXY1gOYLoALeiguGLdmQV92M5e2nY8hNqN41f+/o8pObTd3s4FaQ/PVTunREkverq+GLj
T+D0c+PWrEhVm4sgGRdAMFmvU9IfpzBEgghE5pOeuugbu7o/t8AwKGKS7z8kxiXTXimfle0n6NCO
ZtVuDExjLZZk5WNTTR4SbGM3erl4hA8L+OORayrAFQclxe/6cb3KWA+omdVuHoEOCV8l5A71tHXQ
Ktih4u7CIHfQd/SbSDhdrOxxs/FE8pFW1eijJ8rVtqx2kTDdpUw6kn3dVAMkrckxOuiAPKj6dd1j
6+D7JsnXDfwM2nBniNehhg5OUmaU4A1JL/kCHHV6LDJwqJQWx1jj6Z3l7YIwyuyslwW7CT5g4kVp
6gWo1WkxOGhbcRZb8nDxcgugulV+0ErLaZqPZfvYdq/wtjEi7ZwGLFlD8xpDdb/Y8krUo447QWYn
NSsLt8AbXItujXYvleAFB5RoAQXhbVG1liPk566FbsRDWWg8tNwF4chyCr2gpdVilGiNC309d0Pj
kZWyK4NmXAEzmEvhJ09uv3rtu8u6D/G9RVzOOtrNI1Uhx6xCLMCBrGF3BlPQr7FSNRAwUSevFolj
YY4JiNXrBn5klDpzIFxKWRRlU6/RJ29RJoTXJm+9ZyNtZd1G09gr0MTmYpnlPCHL57VE1qeYPZL0
PCi62MyIQm2X8p2nrW3FvDaaxu3B+CdEoREAkdiRhosoef1hEP82WP5YsDHfz9vfxkZdFkKopkyS
/KfEuIoBnw2oYPVk/YpMnbdc2UihZpnqpiNNLsj2tPo8R5q3WH+ZderArNua5CnWUTPRPVumHasn
Z5CV4zjvYWVgf2RUu0GFSQJupepah+Kep7e1G1Xp3pquGxnVSpTqmrX51+4ip45dYA0xv66dbJq2
PtCWN7J8HZiIFGmyg8aso40pdpevGR3Ikh81c496MvhiumrMTewfAzS/MmTgAvlVS57zXcC3GcZZ
nWPG17w29U07CfynXgMrcUrudQyZAZYlfuBXbXSbA9TVp/3v767ytzPPD3f3pzVNb0K3KjXu7pI9
pCg9gknLWYRo9FEzaR1ZIuMDCAJB/ORylph6kHptm3MCXP/3V8KU+escCHDFsKA6CqxEfkozFYMk
WUi38JxLJrtdBa+T1j6T1ZfJTTi6vatrtwvOSuvSZm09e3V73QJQqYWTEFwj8WDsDQ3o/76VTxJI
9MYR1U1aXuVo5tUIvp9q6Sih2Bw/UU1OjdhBxq5aZTz7q9//lPfrxK3F2rJAHWwNNnVL/BRYq4mK
ipKV9ZBYd4390nfYd2LKt5jnJRzC33/X+8XYX9+lUiIQ3DXYze8jh4akXxQhpeeM2k7OHDPwsmHX
93v4utYL+Zx/+LYtI/wuUlEIhGSDWElmFQif9/33jZY8IZgfActkvFmwTzEDulWU7lMspTA0JQU4
79LpVUj1B0nybOaMUYLuOj2OADD6MPRLLDYaS7mEG+0AemQeiU5C6RHel52iFbGzpI8hGviTVL2E
2pOcH+w4ekjUZF/Qyce4+6xLCsmx+ybujostXKUVQOkbTAaFs14FJelrnPEuRrsGd/ZKJhult11D
DSWYbladRflTvYR+3b/ireia2lFmcl3DCEAgaIs15L33KW637Ynp9WKWA58s5ZCrx3AODhMRgYb8
hQm9q8nhxfThTjWu1eE2UPN9Kz3nmnKUIglxaOKc+jVZ6jORHRhCXVqKkwSTl5vX1OHceBgR+qCX
c9nr9ID6HokQfkoAbYqZb/214XgvKBMEjzKQoLJKHfjHyKskUEAe16gBkQdHWjtHQ45Ax6uSgb4J
mrP+xUwwD8MYKjK8YcbpY0SoICTxICCi7gWTH4LG5HInR5M+77Puqa2vu2UXDqS0E8tBPNRHjdeD
IuUBb2gGOmJLBYdV7ZBiIL580dJrqSLJWMSO6AhhkGVT0o/r71onlLx8WjRuUn2xABBFkkNGPLKX
eKjKs2XU7nrNNXPeHKf8znQ/1BQervq5do3IxGITkxnrLKXijhiflyfCifBawAGzAHTBNNlPklN3
4VGN8ydcag4K8lHklpJ5oCIeH6PWWiWdDzjygXN0uTav7z+qmNgpZe5lqUJQEmGqRbBomi7c1qk8
YNziIA3mtPG8K8dsn5QDC7uaO7yXdTBj+fliQpliWhmYNDXBp2tEVUa8LwdC1TOmy9i42OZl30LY
sE0/tZFOBTd1AuMRwUi/wlSGXxEQbRpU69rysE7XKo5/a3hUpeleKprDSKdZZyQdXN2wk5fsEXdK
V0m6/ZxXuPycl9VNncQ8itXdmLaYhPdpoRIqngYL33S4Q10V3mcKvohrg5AeEf+nX92imn1epXia
6sNFFxIbgGAa2tfReqGai65m6Lb6uWmdz1bskjJkvzr2TqHcw95z1m+wiKlp+CUXNw1ndr4r23lt
y81INCszY6GoCDrDG03e3CKHNO+GUezDaPIlTewhmhyMeiQf+rSGIkQ3djh7a6+MWzx3gbhWTHlq
fUcLcKryIKlMzY5aRU7IdFgJYo1IsCAQx8i+JiXvruOFWYc+YRGKCdts1WM1rDMIyjZAjPqQg91X
u3CLbxuay7xG1dN93r2siwgTm7t1jdHUI7h5UIxiu4oiASw7vAayBOYn9NX8pm9f1yBq1KBK7Cwm
RY0oPLIjr1xSJzIjP5IGv12wCJ+2oBg1eS+dZR85HK2/NzCEKHKUTqrXon2q0uogRjSUmgPyNk5i
T77RKbgexddtQjTA7wFfsoDub2FgKyqdC/knJfXQGHKbNkDz+c6ykEzuH1FF3iUxGEyOriuLFiqU
lFFinD11GLyMUvc6UOEV+7awoDWsSwebWRT5goOGvlxhEcyRj9LEDYIyjmlIDpl/PEx85QOMD9wo
buIJNX0GafNlvedqVbPIem0Kxn3iTHscfFCxTpY2h3VF1SvQgkzWc/XMZLQ4Wq3jNuVVWbqHVuXW
qCgUPSsWBZZnQJqlCfclo1hjfQz6j2VsEKWDnafXNx+zIIaBVkJ0zg88VmcaH/sEvvtXuPzE+UiE
Gxnpshn/jMGXgcRngafnpFZpvlGzeF1xoFbbVJ6puEltOuv/pLp9qdP2k3oBTwzhozN86Vx1wg6q
Kq4rZOtxZUGpeyTs0UGupq7SLZ49RX4oH1rlBu2pIEJ1/d7uT1n0QvrLVEFBf4z11xiRtfC+IyJe
nzUyC3vjLiNR32tf/7rYMi2gw94q0nU6Zl6NU2JsSjurxGaC5WQj9nWWuOOoE+TNe63OeIqjE7Re
o0LfxIOq1iXyyEy68r5UvmItFSqF2xuNU9cXQzbuiDJE44e67gjzqehhHiU7MAt4fBgXRfSC3r0R
P1j9PSNriKfMyuklvNgbDMJfIj0HtnqSw/tR03GiOEmMmwHZ2KB7KNX7KfkkMTwzAwR0Hxar3Xmq
FA7eNMifLl5tnhfZfT35eH0aKego/NCOqXJmL5ddeTUzArbeGgStj2zpH02/KztXMTNvZewO1A5C
CwMcd5a5FcvOHD/ZOorTMZRNsdMBM6fa4Kah5ZS97iSSAsPfs83mqKi9L1L7gRzq1UKxaqFMtVqT
UOne23K/62rDjefZQ6mZaTry13xHLZHJw4QsrcNdpNr3KdARVMR8lJhQvpF8jSpdy/CnZC2uurmr
ZB8rAv8uciUsdsboUNZk26XY7a3zhgnBxCJOaQxX44lUXqo8hcEeFrmbNmsDkvx2BFZo9oyoKaPA
aZLwDgBvr0iYzy4def1DsDzp4r4QmrP+fvqBNjyb4mGuCifrMVJwByP0IsozkzYg/pMAIgetUeiu
EfSuLQoH7SsfFSFHBFSz9MBdZkF40HhW2vqLrd2ohbZDP9+B1sJUet7lT81Qkk2yHWGEPllcp0C1
uM7oVuWwM0E4rnVAOGquaQ9EDewDA6lkd+sXNyxF60jHWro95gIXa2QppPG+n7725EDkDKkgwPoE
L3Cr45DxsE2/KsuHvDyo6r2E02bf54Qe9xS3XSG+qpQ/ixiQ+iL52YzKMdZsrf51bSiCsUkJvk7j
/ah2bp7rLD3Ac7V72PpuaXxdVCqn3JKKca6ZdIhjXOwc+QfDUB2OG4gmzy2Rd/wRZ3JHszW3iVBH
mmUHS8Bi1t0Adt3SZJ5NcLRqdiWkGjSF09T1YhZPXgK/iRGUzGMHASBX7QdHR4m9CDRnDCKnGVir
iMo3ImpRnJ+RrpG4R0mVORq9zex8CyUbEONeJyP3WtHsotif4bh3dMA0wYIk1Q7jwIUisZ7gFhsz
2kmMDiuwt6s/zj2qHESP6yAhmToXfl4b9LtJc5p1eLd7GCfTfjKnm5y1+3qa3epubPUuiuKOjNZ2
WUh+v6K3ZIIw1GmWJrzV2mxnGMXHeWGgDwiNu51ef511WD1kpWKSB0k+70ijMwQwWczi3EbDI4Nz
zGof9OSOGGUKcrpE6mfk1RZVOhTt6FOmPmJ6ccpT1e3zxlcGhCKTxyGcdzEKC+l86pvwiIfjx3gM
GNVHP5kTb813dHqPlh5V2uXWSG3HYjqjEOpSdCZT9NjmCNER9K5pw1btIPlDAQYUV3GGhipsFRxU
M9qtgWfaMhVP025N+xRpvMuZzVWcojJp8UeVOCPuvVH5hGWYPwPYSOTqEBFUMmU7oxV7NGVjOdEc
ZPOAxqS35SAxQsc4htIkGRCitFhV9kXnZfDPa+wTUwAqmMyN+FvSpufxNVnn0+OAUm4XfW4n+Yjw
JzPlCBZgTejK58bwuCzNpY179BqzR+nifF7M1zYEQEKWcA2ygBEfcDHc2212JY3N5ai2x6Wrwfcm
j6oAeh5hflXEt9vq7n9UWPjf1AzelSL+qwrF/5eFBVbNvyksfJni1/J9ZYE3vFUWJMv406RuAJCY
WgFr8LVc+lZaIFln/anCJqBUoCsr6viH2oL401Tg01GPsuS1gsA6+lttYa1VqEBAWWGv9TlqVf+T
2sIv6B0SA1QW1kKtolFnWCsfP5YWGhVoelFE9cXmgBaO1OGxZXkzs09bFVwhkE9Tmy40M57f/hj/
fqXCgHH1LpTccRn2VJYT/MVfI8mYXWHY/dWSqfIZRet6J+NK/zhqwcqi8NPOQj6Ptby4QPorOnWC
gG3Mm+7O0ovxOtd0EGXUA/JskH11/bagaprDklH5WPoUn4hWQ51qgrM8VwjYUigvanwCoiaHmwzd
u0dKxdlUQYxBrnblFBdvhpVRP711infFth/zj4r8S/GYB7fWScl3WLZq/AySi8c4w/S2Gs5jA0VE
b87K+gpbhYiRa7IOnWjzizogyh5Vs3ZUucuv0fVdLvM8BvcF696bmEVSTKZCvd1Zn8mevEQyfI5g
o31o+XCGJcs+DSOMR4yYeEUmVqYoiFWw1peUIZLihEKqeUpjoGE9mJonuY4ltzMhWyKa+UGKr0Z4
SM+FKOJjvViNTzoU/reeK3vRgTAzMf26GQZpxBKUpUUZRfWpqxMAQSWalkuLA5rQpfMFwa3rOVKn
a9mOCy+YxOILCXI3nD8sPdL0JuzmaW+l5XCGznVxoa5QIjSdTmEPr14ig+9Brxxvt1dxpaLXO+/x
prPIcxviETmVlBkztF8B6/qmDcPIYQnvNxCvzgLJMjGZT/QravG7JZGWU9HOJSmJ5QSVJL/f/oy9
cmzUBBEO1O2dbiAegIFUndolwV0KU7WPLM/R5ntAIsj6ojERglMET4nAOhHvqHxdsvbamqWOYiLZ
43qYlcchRgN2MlCp/WGU+JvM9a9dD8icAC+nm7LxNw1HoJbRKRDoz2HvCdlF7Q8p9tV9ZTC6BL+4
bBdsnORA2PFJKgP5RV0DxCzEGcM2qDn3KwVeUUPlekhYQa9bmq3ULPoHcjNRQUlMHizjAQXzZ0U2
AfXL2UxKJxtyUG95DJjXx9XD+DJUuOlIwFTuuwV3uSF2Nz6WajRg8wJbcTc+XVJb6PDWuuKOnT8K
PBmi+ExBGwPJNMM0T7FevY6mqpjuIvERuYXWnKEVsxvMi3y+EVkV8/H3N9H8uffZANN1ISjSgroR
v0A3YEVDqVT16lvvUwJDvy2UMfRqlHkvlkyuLkREBr1D3ofqQxdPe4wxlt0Ym/JtL022G8dKvjeD
XLnd9pkvUwuoEvULIvSluJLrkCckzAsTts+NLkagY6lKV52t6JM9pPmb8mOqRxRQwSh5RZEMjGad
ft9o8odYxdKr4wn6kUYla9Twh4FAujFGmyJe1jUkH1aA4HIybGHjNH9dlpQRVUluBzyfT6UoNT8b
h+RaTkmHDLWBlP4EElXMaeOpZlg99QmW19Eci0NaGO6IPMVjUyxOvxo0SVrRkzGAYypM7ZDKiD1m
EpLwFMS+bJSxjV62vUL17UuJ9fuxHKuL3z+nnyE2iixsS7aYuWyFQr36cyJaKWdFkyahnAKlqU9z
Mz9rY5d/NamPWASKn5MxmqlC5vqd1AEcFWFnsrCzqx1Pv3rKkMlwkyCeT1lilU9dIx0FFUKSVVdj
Gxp3yzIqXteW5k7Xyqt4VmTZRTfwtDH/Oku70xW1PFIr0Sw1eK5DynlYAs6XKjYSZ1GoUQZSsEnV
g0tDGRfsHPkTWWVCNVs5oA3NrrQ3Dv9wT96XNHRS5eD34YdaFPXN9cX7ubeIowDlSWU8xdnnolfj
CyOUyRa2GmtmqzTcptPDN5oFSy/8QAf4CCzAqbSXS7ln9IDZV0ZPEYr/1/TA2bGzvoLjLdQnA5eX
pPjc2dZ0kFoA53Gps96yIJxeWD25qkUYy0Nm6NXOHnQKkWVeX5e0ORe3GuN1tp/R4M5edIPEpYSG
wV5qZNJKsj1eZCWdRi3K+SUnRJ7I2nysKkP4TTMOZ1iz2DeS1FXO2OrTi8AQUEUl8x9unODGfK8y
bDfOpAkZUGJ0A2z6z7WgpZSMAi7nCZWB7GoKBINhO2WFFyI5/jJnNTB8lVUIhczorlnzAwz9uaOo
EjBLoeLbpZXhvp6a7tY2tacRLzxPVZv6ck6RvxjN0X7IYw2ZuLkd3U3PgEiGJHCdapAHU1IOlrrc
5/UcoVOZhucNU+bq3JHssklO/TrEysguugnwssw82STnm5nH0FsOtqXDgzF3M2bK8BFxayX7jL/n
y+9vkQD78tMtAo1tW3Q1QhJN/wXOVGhIEBQsOwwsVHZVZ423IBZReUikJzFm5bGjDuoJ9Ouo2wKu
sEumlnTpg9f4TNUgM8IkJKHcyPG1EUYV43xI0c3IHgzR7q1GhVfYaGl5NhONLG4ZJvLu979A+5tf
wNyoMKzba+XKWktbP4BeMHnNCESq/GTJxH15Z/ryNNS3myvV6lWNE3J9m+nwzTW7g0Vt3aerZoUV
2qGX9WTFGoPm3CTTcoPvaEaKYlg+aaFZIlXcFDd2gTKGiXCyt9Rk8tBktXO1vgQk7n7HsW6vCFks
N1cq09/wruRTIdtIl5vOHEIAD0prB0d7jmpvTmHkbqISEc6FOz3PF2dTnwi7/uH3t0d9X9njvrAG
YMKDr8LwsS4H3t8eFNoMK9SQYyrGEUizNLU36qxG+0xkkzOgJtAyaIANMcgYrh47ba9WXhS2zdEC
ckvutjEf0U4gb14m3b1UBIVXSrrlLWObX1EbwJMjUT8LYdwlWT1/kkZcOUUeyR+KODOd2M66PbK7
IxkC+lmTaB8Ws5/heI35cYIwA4EFdLYwz1ENUh+KnElr3RIRfLrAMlLn97dDvC9Uczs0sFsWjooM
CNwabT3+Q2uRDC1TbYpQZ4akJBMu1HFIkcfLR0m/reDVttYcAU8A57ErkX/BOQDVB9bZX6mrwbGQ
wQtk8dTsv/Ml8jZlhqGuZFnVU1mqxuec3Jk79NFrMuNTQ7pjfgD0WPxDw1fe14e3n2Kgvk6GHcSZ
IYyfRjdJnnlKalGdBQgY3VTxp1FWl+epaK7Uto8hOjf6XRhP0glv4shJaxSQyVOuBRJ0b9zFEtXR
YLhy2ty8MOZANz3IJv0/FJYVhYruT2MMa1qAzoDcBF1MVrYf8sM9b+NqCkrKfHs9yJxsQhxGtx9G
wyGmvgaKfYi6i768s+JqV8fKoTEVj/ygG+CxrqXZ5SCMs2iezqAg7rAP98KuukjM8ABNDMxId9eo
lY/C2dji1YvGWyewDZv6yxixv6qlHhCpD1c4DXxKtfpKhMExEt1FMloXucKI2p0LCBlG7RjPIwzG
MjUuM3Sc0L7a4SvxodMQzItj6nbhHvr9PgqopATnRa1cKPWVznTSSOpZ2oGNJwkPA84Xw3gWmQ9q
mmP2ypihAN0WNS0/52bTNeYKVHZCltlYSMmbV9lQ7FNV9SlieGP6xU6eE+s5nx/U2Ft1zdRTFhz1
Cpk4v57c6Q5h1eSVVHhueHJ+GbQzcd5Vdl3yY6OEefe+0b+OFhpJBOoR1inMMlF700hXk/Yo2XvF
3oMkkKW7oKGMY53U4SzBz7slIY0sjO5lGopiZB49U99blLODaXDM0N6pFhQs0G7zIZl4WBGLqkns
pkV6GuoUIh6cv1Q+wmvaK+0pEuMBY9cbQ65XJKGvl+ptYJQYhKoXypzvK3Qxbe0YpiaszN4fock4
THmHeEj2stnetNlyJhYq57F2LGPzXiN5OiyBs4AvrMiEZm27q4ZTG5GoNj+GgPQiCEJm/gHpmotM
QZIp6W/CXPOqRPNbkyG9zywUJajHTQddFYeGxCLIdGoVkrjsY3UXr8Vx4EeVAp8Zn4aSCjNUnckJ
/x9b57XcNral4SdCFfIGbkkkZooKlnWDsts2cs54+vnA7nN6pmpu2BKaJikQ2Hutf/1B+WJ7261y
TErrHZ3ITomKXR3dO0hUgOaxTbypDrUq5sWS6TNaMsa2tzyNA30Iz/E9jKIPVCcw8ZjsTNn0Jx9A
OmzzZxKNh8ja7G5sN7f6vQoHOgTyqwTvtjpYVVIUDKdl4XKJTuFHF32zCljUxnHW3436NuNjlHrq
uw5NTv9RSLGTwLeRll/DUnF1CM+OKrBhwyVEFEeCz6FMwEReSVHY27nFgNHV6O91Zk3fs/k9tYM6
+urMO6Y8o+ZYH1OUex14bvGSkHyzJMe+BwhwY/tIOgmI5FVVoSW+4zbiaCGB8HbvQ2Bscn2f2oc1
9AbMKTmZOW1O+N38XkVHNC+58p39oi12FcZf+67yJ2wqcZKEIb03OmaJGH7udGPZPktY9E4v4n0C
1UbL8Tzn/kjilQG3zYsXzJ/bXSuT+AW5yuy7u5Sofj19ICO9iiHbW79VrffnTA4Y0yCvk/bPVizE
uaa3d5GGC1pvHPkvf+LgjGXpxrD7OA2LWvlEpoGyagxjeVbiqpoMdVVnJDwcKJb24Dh+Nup+TyE5
yfNB4/LPQuCq9AXfFKzRRl9XjH1qlu7cjZskwavs4SDlsiugYRIxv8va9CRS6F7KhWrj0G3il1K5
4x17aNRhF7cjjq/qcYzw0O31V8QazO11f2vap4K9O5f3260dwU+SYB9i5E3ILZJlbyCPc25cKzvk
0q2IX9rBjep9XR2rOGigH0JBaA5p569YCkbnWt5F8VHlrljPsf01tUjkYXdmf0EoOZo9c/u2du04
9w0NwgIe82B4l3lpnDiEadJS4SzFKNyam+405xYnu00/CmGNTqeE4ffSKPxEqVRHm5buoi/973ye
pTfKWMVjmcknQ3PVpqDyjs2XIoFDpWZY1hQwUW2CFL21vqVWOHttTr0ySbl+aEZlcIy1/ZlVS35P
FHN6tWdMflJasDTemKqjHh4UGymgjLBNk1v9UWeLCXVWxn91FQeptCpXwyU6EHjYjCBU7zmBxrdG
2AfNRns1ys1nYTWz14VM0tvKzg512+FZDjETKEoBs7vBOmNksnQ1MxLJjxvDx62z/eyplQ8opWyn
zdvuUzaZ5CyNKLAhL9WP3Ih2z6fV1iiOi5RalA38q2gu5D1p4KAsPfbQo8AeqFxOqRr337BqU89F
Ra0p0umDNNzipZobpvIqIs2ZXK5Pnap66ibzfbZWRHkTbJI8k6fPyZ4tZ1aHCrKiuM4ymdkd3Ncl
7qE+DuPsaQQ0H7sx+udBS0eLPJL08jxewWtl5BtFRBKtnSp8azGoh7rZl5f6oI96fUyjdOHuNJK9
8d9Xag3i01WVM9ZlX6EMeQEPT8UhYnAbnaaya0bZj0qd/3nP5z98PjyP/fvr82P9e2wxLR85s+r3
elXluziRQZMLs8Z/LWQgo+VWeYxQfByXoqDfmKqMcBrRMqcpzNLaUnqrY/Lfh7gs+CTP38t+608q
6PF7wrYZuVlaCYKYk72eaORMlX4zyF4+9IhuQmTb2iFt0U/DX4+n42hKwH0m+m/yfHCWpMam+4jc
Fcle1s5kFKau2XLvR/0Vp2821s5JS/ilKlbWlebpUI1kGBAS7qkyNZFymYTwmY1dMX5jgguzd/CH
RcXx/CtVASJ63Rvz3GMuzZxNx1x7ecNE8TDhFmtAK13bmoXTfnTVCis79psS9dvIgmFjQ7G0ftVl
RBpvGG3rczID6GmtjSE/y1WlCzRGqlMoDD8xEUyT7KK2lduR8mDF50VNoLmmbpWaLIKdt5EfhJT6
3Zg7Efh7ScYz4t6AIYcDAOVWsenr3L/5gnodJuZaGr6iZz5TNB9jG79GarDsVz07RLX5VRv9CXta
zx4ap2aIqaQpjjoSmSAQkxlQxQkWGnp6M2f9tsBTmDHyoPa9LXiVj31zLCT8ZWTtdVzbHw15V237
LR/Yp8L1g8SDn0b+Pojepzo/i67zR4vPoSq3WOovVVLfE3M4RNV1bnK/F/nzyxtwqZRY+MZCDaRU
Ok9waJAq71rV3i9CeOryNs65Vxidg6G4C13EK3psQEbVVaLQtVWiwGoYWigJWms9cu/fkOYQA5V9
2unyWpV9QOCCL8ubz45v2+zI3Y1oXC//naGcENyz2az7cTf6SShjTK2dRavibBT58ryPrf4IuHhI
8vooWNCMrIZ20FBMWp7UlZALYLFSVxi2n5OIWUgwiEhLKGGeyZRDWuOq6vcK+nBqrB59vaMPrVNB
O0aySBrT6A8VGoblCEnOMVTJWRbLsWRCzYejGsXYwo6+KGTP7jXCelmbPyfFujcmAg6+4UiufEJH
vFybPXlKXxU+4CRzC/Wdl1bYeAy+OieelGYnsVhnRco9ETOqqFkalMoHbII1wEeYV7e0tsjtd6VK
XXsoXWwa2esVRhKJY/bSxh90cguGBentpjafKthS5HGgLJmDdrivVu2VKeHGNusD9bfRDY6aZ6i2
mUavukfEijNJ9L20s3YkeSRx8akYBLd+W0SuWCfOXnaAhsJX6svUL3Yj+5KKzhxjM07Ao1GTEyH1
5xGtjAltUU1sv6K4p0I96F9ZEwbmWl9QisNQXLBPUt7pjA5m0Z8Q13uDlbis0+QmyceVQbOpviDh
Ok717PY4UzfDly1gGuE7tpixZ4fiuqBwo6P4lKv+Vlfxe1HtgV9v2KH4I5ZxTUkaR9w6gE2BrFeX
aOQjj6ovpteqSQJSrxwzL3zyMnwU826Ec46qV5Twirf0YPlohhKoG224T1H4jOvKzOlFIkQJXTd2
K+yxMYShPD8aLZIJuCI4Dh4tLXpUfX02+m8SPrHpdO3UwtvmPfoqvCLiWiMEU8qtozKkx3VcKHrM
vS3rAZu9v6TLGejprdGJcF3r41h9mHN5GNP1Ea3zX7nZHuyBzGu7ufMNjaLwhpDcilI71EZ4QBDt
822e4la8tLEb+lOm3OMs8tVsY3y0vq5ll0Q1nQKS7qikrmyDXJQ/tzofukUgqJ1UffDDTApW4HU5
IfFe+JEteRIZrrSrrpTobqHk6E4Co5i9sS5diIYQg7mYxQujABzHpR/oOgN7zU+mFB5UvfPMnPu/
4ntkbV7IQJS9fiBjnUhRNUc5tevD5gdjk+9Nqx+rYbkMoXpYwpK95JibiPcr5JAkjpnLyZIQlYyd
L1p5t8541+efGhdIUe63PKZpSr1WoCOctBu+8fFq/J6mV71M73SrO70rH0tsHBLrMJua3633Rs/O
9SIfWlgRa2LgjvFTbs1g6eaDzQSm0goXAME1esNvqsyVrc6RrJG16WEKLAbK4VjUE+HeyFLN4WFg
WAijA1dQN0bQzeRBZ3LghYxMcL6gJvZafQzqMPIjCAo2AxJLr7/aEK6h6vKt70lmpt0md3KqnDbU
dqMUY1xQ+GUpXK0y9iLsL409M5oi+X1o8gsEunMvy0dV186zDZ+f4Qfw97dxjJEcaK+xTrESanWA
jlZFZUDhoYM3mKkUNEX6Rj34ojf6I9MB6SHVV/aDmffNgO1ezNcoxAiI/dBT+y850lyzPqOZsyVM
yLw5u1ntu/0znF5S2lDF8Nv0LVRPVe5bcneRE9NDBnDGmxdrgOLRKTVyICId8vXEgnxIZOuo98Vn
rohfo4i+6zMbq5we4xbiRl6dt/1vbobjhjXk1bInUisQJh8m1i+KIR7lMJ3m7rVm5cAoMiphAEt7
ZcU8dMzpRYyge9Wl7oDBkrNKUP7W/mBM+UO0PbjGdBhgQktW/GZ235V0RV60HNS+OpAcAALSe7Bm
nRWKUWiMR6PuD0UBp5LeEu3SEia3Pi4/FnW8gq170si8QbX8NlyPc/ESdWNQzN8rzT7jfRRIYR5g
/B8ocu7FgoQT7Dwbik2hfeRv7crebmSOpZ7KfCtdUsyko+p91c3bPKWn2kgus43SwTL8bMow8E0u
qWJdM966XeerQpOTFIk7GgHFpDPGbJ85CEmJEq20rriyPRjBHtp4fNQkSNd9fLTkOBCPNdzrZYbB
K0lOjSZ7+Im4AL/HUqZgWxKuPNuvm+JiZhntufQmSeEllpSgXnEDicrA2IIJw/BNUqwP1dbuzHge
/Wzekia76hpmaoMJ9bB0U6l/KQr7UmhxsGr9sapNR1KiwEpTP5eUe731y63sEdpxz9U+aMSCqXn5
voTrS5auZ62ArNPfRaq/wQE45wY1XK4dkAJ5a8MNBlBFpsNgm4dJRI9hWi6JVZ0t1Tjg92mN5nGW
LF+plEAOm3e76D+s8K8c2zb44bsCFbICf3+e/EKeT0ixgk7Mp4arYMJ+Wh+NvTJCra2Wb9oaBlne
78KixHbF+Nbie4Xb0XunVA/Mb+CvsVImMtmfc7BU8ndWyg+bqs5oQqeQsCtmkGCH3XdzDe9RNByU
vgpo9dWqO2K3+SL3ysmK/+Tl9COBBbLWw70rKz8ZqSvi+qKoqQszWJ5K2PFDEGF1PjADJTIAEn/K
QqAflUY84MnwKu1HL6qrOugus/gd7mC9bgZTI3tDGr1YhQV3Or+2uDJ1ifLSpvBQsRpP8YFgXLfL
5fIRlfFXGYujSam/XeJyGn3Bdj4QyuEqk3gMjX6atYO0OdWu88m0p1Oe53dLmKeOpnCe32W2xqFs
vJJXACX8ay2jY42cCGXLXpr3xtA7CreX3SieJkJsZ9rzgNSFeVc+fNSqOFh69JiMLhhCcQJB7qYE
21a+eb2B22lA669w2LbF99bSMJLBY1sHE9DV07DkoPN9tUNNN+bxt7FLPvVMexWR8LEC3zEtutXi
LbeMkxiSS4Xet8MMmBHPZTTEWdbDY2hLQbj4i9ztxSzBQ5UdWUH9Z7qlYrp2M/vir7lSvWXS3B7T
6TFN3TZbb0Mk39EPnyLu0lWDH6Fdophxa4jffFX7udkdmFe9DrI4EbfnGVZ4ySTVTcrFi8xvFcF1
dTz7dk+L/03R11M4N75MBU/o7DGX16Ok1tfWnl8GGll6vH2agteZ6cle5qsGd9dO/USmaF1BP5L1
xDTuQ+J+m0hulZqI+4oSUFKpc/qDiS8yqPQxO5fT4gnDDMBwyhymtlsQVKlMobtAhlNgnNL7SkK5
i55EZAjDDd5BxDLdioxLuItOC2SQStN+jWV/YnTzyIApukzsNPj8VSLfO1u+CU17z3OFdXr6TTIU
CyxJHiaR9plrzB+5rB/ygnAhObsM2CyPWljDgG0Cu8jdqahepNV6F0I8GAnelUnyFiV75Ez3Ry0o
8us8R7uR4BQpRfmwObEUSjAu/YZknuEau1mt70RBrd1hv27Mp7FYH4qd3ujFr3kUn/VhPsjtjzmJ
z2Oof1+K5c0Y1L9Er6I/WeCOhuesxK9yHI4EpQRjMpymxTimyjdpGPdWwSLGH1BrzD0GCFxpx0rV
nw61XZ8EobVCrZl3WI6QGl8nZDbPy3OasyfIzKXnT8M2cB0sv6+l9JkM0V1CxgK2uvhwC1zgrnmm
3prd+s+AsLRebngVutpme0Ex0bDsJQs1kJ76vWrSuw1X21TJUwRXaKSgG2Ov0n5LxZ9ObxwcQ285
lVvHpWcS6oOW1ADqkIj8iRp/DjtPUYdAWNDzZctHpBMoknrCv1+vfjRxdLAk5OqyDTdJhjn+wT14
YoFCZ9UhTFAeyUTzk1lXmaicKrlC8wKPlDwlNFxRKkEUzYE6gyGVbEXEAlXreE5tJTCUH3MT3kRW
XMK+O2cTxcqCogkFadgCoJS4lRYSnl9SFPPJDN0ZoptE2u//glaeaIhNEkEOwXzD8/4fFOUJ3fyL
ogxdjYw/7+edKCFI/R+4p/kv8PPEWjLbCetwDIQMajypMVBAF4NCiKWAkzoxCai6pARW4KEOK2LW
y2J0Uqn559jzp7JgQP73E4lKAYdMIgtIfYS8ki1reWzIJUZzrpR0LNZ8pAhvjiiommMzgCfJXcvW
rAguVMg4R2Vu/3moU5EzlX3+DmawFVb/+f8hI3pIiXPwPKTbSX0cBD4w/+spz4PPf/zP6/z7Ems3
I2/o8s55noMn+PM8TcW0aLuiTFmRt9NUif6bVtqJJ0uacnw+pJWGBpwdci+2/MB/A/meP+Uw/Dh1
GBiA9H8btpPWb6fq+dOwnQqJxKRDHlJqbgjb8yt7vtVSjo3LZO5XrofEsbT5DIIyqtWmSeHcPl+A
CCDO6N+vtb20ZSD1FeDzcdTwlTX1HoKcfWi3d1wNo/j7bZ8/PY81WLKAL62MwpCEddtLPF/s3+c+
j6WQJ5a/3+b5f9IuFbRu2WuXcfr7ia8n1Ldz3bc19pcLdL1RsndrulzHuvNJ3/OGpfYEuFGo9v7U
ayAOyW7609MnFUvj2uO4lwaD/kDx9a5xC6NwUwV/9wlZDwkc2by8NYv9U6qxRIYEbu2iW5viJ2om
TjH+gel1h8NMVza5FZi4vOEK2XJd/vQhE8B1PchDdyrSwYuS3jEECFB2VKLcEWPqLsh4GYEd1kK8
KPiuMZ31tUPCIDTpUH6GpKiv6qmW45NRbcbFshv3JYqMPYawI67yw2Ie4sH28LQKoiE64uDsYift
SFl2rU5THQW5xFVpb5ui7OBYfwrT+ZqJ5g045Q8KHNJyTyOpCLuhrV5hDxw3u6N+qD2SuYLWz9ME
5T2scKJL4xFtMecjTyqfQfypbddzRfEgFyl6UPuIH2E4mi8aIv1p/LWdhjU0XbNAKTIpsBnA6FZy
ErAoJo4B/2rLn6yBwvh3J7d+nJ7A1wh3wGEMl4lhIGibqlFOoLqHeHYgH8KIgVAYRBAEjdpRUCM+
rCk9MkiYdZM5/Vow4nB/Yd3oZSs9QLWeBy1z4tVyiDhyxsXyG0Vw36c+OiIXfhSKA1ydxgpxNs2x
WHwskB2rfQvprrK0QzgJnZ23GCXjsFjmLdWYzdcPTcxvcrEGepa89foIVJ87y0pvGysvaZOct86x
z3H4ZvEeRn2fdZuqVO4fETpjpQpdMW8FJKOTlZGW3hOuQTgDSp/eztkxFD8DSqvxXIh7w0mpgDIG
rTKxSfjOYtKt73MQSjIGUPwgVcRlbCNOMrIJTOlbJyNW0UDMhmifxW+K9cD9wR/JI5g0243n0Sku
6QEUGXcTTE4sNKuk/kl4oUkPfdLRPvROUvxKjE8z/6P1OM6hJCrmluwLp8tKz+xxGpDVoEbEIuWD
k8BzI18LhxTEs0XjylPhJlp1akxCmREwiealGnK4zRiMMj4114i+Od3PxOqsAsLqQkocfxlZZU4V
1SdMEw5iNt2moEPMBqc0THcKUeq7sQDJzPp7GTbfk9L2O94sRdmX2JvA1vixVgw/ag378wZVsopy
HFHminqLLSUC0hvWHw1wk2D2hf1+pkg7rbdg09ZelL6BIUhx4mQ2k0uTAXRkY4emAyIg8spbJ7Jn
lG/MxZHRtVMBwrjulAEVDxYfMg5KIhY/ad6gokl+E9UfIhEkiUVHY2RKUKvwO/O93UvkcdK1wwOU
hnmjyoIeo+AS+DhHhpP56a8ljRkXYN5kuXm4ujVxN21xseKMmAu+LKMFk4P9Y0ADqM4J+tQpVNmi
J79cbG81wzvzOGLSuX02M5eJPyI9w8gMLCnyYxucEmJmBvu1p0Maxr80XnRpIzcGAdXq9qjZ9jFO
5X1mEfLed6g1KL5J38Nmyh3D1VHOSpa6Im08u1WDGSuDomkdY+JqgyaRrVBymVB0k+FNS7gHl3NG
NN/K+lsefhZkDFu89chpI4Kw0I/RnDjKkjIAkZ0cJLQnuw8d615kQ4Ab5qGtqUOQmkXhn6XVd4Ui
g5wZxCDznWKbDuFhva1LEVRZj2wmQ7vYIMeOzzbG2x1YsW5QRrEep+BFef5nCOvHzPDRavogpp8Y
wu44dhTc2glfdPBQfL6K/FiX9jUSn9qMHBa7FTOsgzD8MFBadiDuNUO9GEZuzpZhjBgCTcw8Jd3D
A8IhztLXkeZILJWdjdhXqJgMjYgHikNI89Lktk+HfYyWyrfqv4oJtrtmIyDD8kigejwtQ+MuE8BJ
ceoN+S2WCS5T5WPTWJ7OKHWYo6PS9dS62DgbL4pgGtHUr52ZLcBS3WkimHyxGBafCtCrbLX9KMTn
f4VKmHzgA+xJdu/WaAC3xTO0s0AZkJPXMNKbu47dQF10+zFBBbWQUm3ne5WETUAa1txqb/HZzZUi
pZBc07BOiznuWzpLBUBQDJ1fsPDmMQ4mq+Wvz+x25qSTvF+qyCnFbaAPbSKsZJP0pWGlT8wY2EB2
RtW6Nqnm2qsNBKrTBtRBDvPH7sQe++49yeKUGqAxhIIuufIiJYYfD+ph7sM/cXeIl1etHtd9J7YB
lHEcYu3D0Hq3GKODzplO8tm1EDIU6iXSIsKAuQPb5bMekve5L++aXn1GVfyl9e0xJQOCmItPxrP7
qthyUOk+to7YzCLQOvToBTkghNLr6rWKmaWxpZs9GnXITrVyX2fpoBAknxSvqj1e0mR5je3xu5oY
v9aWLqgy3tuIRrxOAFBX4xyr8qOTTHQWxT7R5z3iz057yZT8qg8phQ0F0zjT4Ul7Ywn9ulIukZ28
hopxazF0ryTpDa9tWFLDW1em5yERgZoMXsiFEBpeIRZH9AMAFdGnrKELBASYl6+rZ4TqfZqTU1Ot
DgCQWxEoTq6ZF6J1peXEGopjxGJPaexb4bm22LpxCGgrwF3FPi0prvWcBnU5xGRGYfaIPALBgpoy
doYv3r5Yq3YYxSEaqBCiGMpDfY4XNosxvWBldmE53G57r4h1loc7OBgixNKN5iWQBnEjbOoQYTdl
hNIhU3tCuAFNzAtY53urqufSJlGkVo7ThF1Aal3TODy1MuOwOnXsIfSb9WsO7eNSpYdEHQ7Iyg9y
xG6nWW4LHD4BfGepTSV5TqWvCZvOGW0BUlh8lKgu6HoGLJ9K/S/UQLiBdLsIwyLrdanuQvkoqNDL
HIqaK6PLFO2nqbwp672Alzjs4N1sckkAlvQUipdq/LPq9yaQ4vsw/C7ov+g1dzqeE/3wpk1+pwa2
ynX/UooPTYLSdFgwVMCJyGnf0IvmxkH+XezDW/WJAH+tnQ7Ks7y3fxL59o01ZRPx7shGvBr75qDv
5jc4ARQZDV8bg/ZX3BEKHdm4NzD72MX4Tv9BTa6Bn2fsTzTRZtqy3039PRPjyqAt0/FTs6JrJQ21
AyleeSNm+pVEHqbaMjLypuofQMXN0ZjxMlNM5HxJpJpMcqDb8UbqDpkqUs9FDIgtUIMoTVwGfYxg
8CkOyZN0CdqSD6Xn8vkZPdFV8qtRRNi7i7H5q4kHKq9QE5O7zC3SVqWSjrNpjdwMvTsZtUSSS3Qp
7AnTEPDLHsGtQZFaJoSHZZS2WZvhjA22HHrZqKEF3nQ/5cxAXV/muyF0yR3LnEDMKCtZ9aT0w15V
cuLA3KY1tlxr7JOdzZr2ni3L6rJAK2fsT+k15QJ19KZciv/7IC1moBb4WafhAkvdtCsnMVZMhmG6
XZ7HsrLognBYWx9H4OYsxQhMnnFUalYfOrzPynxW3qqqzV6evBrVxpRiO5QptbP0ZchtxKBaNptq
325xQAm8WHZC6aSCXV6fD3pMEtTOgCqknM06qs4IxZdrm0brVVWU5bqKEBSl0b+eh5gK08cWyXWs
Fu22SgC42xf1/LboJ+ldM27+aF28ZkvfkalNHWRgUTD30vyaLgrUTOZpicXM5fkvnw91+iNRMO0L
MwMF5yLbntJY7TkUeXd+/mRI7dmcCWgzEc8/XxkSCiiDQrAQhtq/pZSkhKFvmAZWce8U1I0XnczB
dJPvSQbRfPGILkflyx2HKjzq9ipOEyIET6qr9KWWpXBfT4zZhVZHGPRRwY12wbNbK0cwJPcJU9y1
WH9k8Q+dSLzvjbyunlwSiEJCRPgO2+GUz4UbF0X9kLU2vLS61hK1N2vfioIB+ZT8hs2yi7Isx8aH
n6qpvYDIm5vK2X5B3WoEtA/dK00Wuup0S/uwwoeuGhRxliI5nT4epbbQzukIZt8gjLlnGneW1DHh
6bZf7aU81KOsb8Zb+9jou2sO9rOjKsycQteXz5hwib06NdNZ4K33Tcq/7DYj7p2MNXgx+CwXQz5h
rBNNblSJ9ISkUFEG89fQGCoT3xDq5zoVnJNWLzExSOJLb74s2KQSzCTd5b6rMVUZ65Mi0vRahdPm
Fz0nbj/JsGeS+V6QsPhHG8ROZwzza45xuuGvzXdJKh0VucJTQXRm6keG9IdByiUyGu1Xhf1xJUOF
bQdArQIT6zi+WGUbX9ZG3tVFzsAf5VFBvm52k1rb8BNSy06G2Qgn7/Bir+vbSq/HkF/N3Odl0pie
TfbGqz6M3OWz3e6ypYwvT2viTFYNL3mA+VeuDXH73ILGn7O4zdyqib9M4hdwbG9J7ES2DBkNEC2r
ct7eslMG80p6N2dWMgIq3onLWF63iTe6/8En2YuBLnCUqZORFSuqD5Qkfph9Q9YHcWXOCnbgPK/s
KMBnCHp1p2rvYORTMT0irXKLNVdfK3BiDLSNjxaB2jWy7WgXisn4iPHpPMzjyCRabxR/xc2Tzbpk
zK0jvS4GZXyLytC4qRXoph1Pbz0ToJ2ylPW+SdfxjQrzDsfIuNqLNL5hSTrttUpEAALZ6JjJHJ6i
R8YCEu/qtLwI0pp+zApGkHIxNO9ayRStLWc2IByD94Ous8dEXMGdHMjrkBIaxxXZDfJ0NzsIZkZd
ZfsQkxfIBVn0pstwh7N5NH/pdAsg3/HPtmWbKrqS/D8ps5jeTQlArpJjpVcml3JubHft5O51Lfgr
VAgavTDQXFZGd0PGYVxQyyKKGToCybP+NhQEp/d5tR50s5xdG8YbWGs7xVgYCtgym3R1WBYIGDCM
B71kdpJLxd1UIovJHa4I6Wbu/XyQI/w7OxO/ucWCGKa1I9gJ31Nqp9VrtN09q7B26ZILBoZ5RM0M
u9naYsBQoSE8DNP6JYLpEtVDfk6f7yxU3I0r7J6/ChtShToZqHAa5hVbjlimLdFlmmZIuiu2e5Ld
VdeuJ3TaUkvtrcd3JtzCMJ8PulyWOwlSulckNsacm0RxSfv0ZVrVb9WM4+eadp07brNQeWB4l8zo
AtWOiuKp50BIiw9iT1vNav7ZTIb+TRe4FtWJUG7kS06BlXt/rwBqjwcNBskENI1xdQLsgbsw6Nd0
JcBYbYEwn8KrXCFPsGkIe9y0V89Dz4fRUgISR+SzMMLsWOrDXx0RGKB9TLSsKDmWJesgyMlJg8ff
YrDYhKdFogkMtWHYj1Y+9jg/4h7EhIWqRJ0zyKxJc4zNMD+1a4VcJi37b3kSwVIinDMd9O/jYP74
W2dcqDg6tboZv1qSSSiUYdxNbSAcdntgIY/2iBxxKYNuGMSYQeyXPLvjnQ3nNLUYCJhG9wCs8osl
069aHsMkTDGUqdSlqpGW2kD22Pfj3DrS5oSLaQe2np4RwbPA2ebE0OwpxVQwmXYaq1yuzwdl0oCB
DHRn9fLPoXkgiaGZqMOp+FyRL+2XgXe7M3ZmccEs3jzzvibuqxgAhkaoBPBIpXT8Utp68JnjNP4U
VcsXLCEC3pyB9CSXS0wtj0a4oOdpez+FUWOQHneRme5foqnML89fnz8xPZFgWqrBv4cGpCYOIh99
UxAo51kf5PPQ6/88SBquN3MsSo8kwWXYiW7jv85Ksxw73NJaYZXnentQpM7yDcl6eR4yUUb8ffz5
0z/HVN+yM5J8lZR9EkdOSDGWU2hGc4Gh1EF8N8aG0TS/91KFuiUPIYa1mO03/3GpflpV2zZL+4g3
5vO358PzGWI7XvH85yGtLbvDVEWQ8sNyfK0R/2eJMb08f1M18I6qEqM3DXnysMyfRaE2N4sO8l/b
bnY/fW+3kvL3sWx7RsgzRmTlWJraVZDXlBz/Q9d5LEcOa8v2ixhBBxKYlvcl7yYMWXrv+fVvsfq8
e+IO7kShKqnVMiwQyJ25sqAOFzhn4r6HJoIO7oXszuky51qqpFiE8wcAaRvLtEt/nUqzt22glzSh
VnjyhiC5+m51wpjj7ioTuctgK/lQx4b+0M8balk03WGan7OCPJuT7n7MaNJHPsMYxzFpQv90RJmc
rLin+sqw7uzakHvskiADOmzm/mCu/Xry7huLvWMro27vBkyzbs8Fkp6MQo3n2w42NkrjFFcWL2J9
/CFq3SoSBr5J/ZZTDOfIjF5IEtib0vbW7O/RRLC9r/rBlhBk7ZduGOqnfmp85lINfFAZU62DNnJ0
wwqamt4NC8OzW3Bk033l682zmmxYtN9mLKqd0yXmtRpdGnS7Cg5iJN9c7kEHWVf5ym6KbDO2nEVx
JFnPygv/5yEkvXxIL25qLZo07y63iJsy1FoYvvUvMKuH2W9koGZPk0eUKkifzIRZHQioUWO5Mdtl
NLUs8RykcVPLGDu8STuuIZBO2Oy8+HbPeUk3g22HD48dbOrtR66L2a9Tn126lzdIZjVKJhuGxMqm
5xR2ESm+RS8y9d2oaMnh0P4LhXWN7X54xz89QZymVrboW6bMbdQdkqKlddBW/Jdt9BCnTv6aW8iQ
Msm8Yzg/pFdlm0ERP2DGqBZiasxnk+7Cop+ezM65PQhs88VyE+8+ST0cjhkgohL/zks4RudkVoK8
vHUPYahHD1gfoaVZnMgZXeN9kI+MoN3MGv99MeXdjYUhYQWW5SYYMrE2s6y4aGWV7PrQ8Yh30Go0
6nNxoOsWlwR3+rpWKnyYMoTToJ3Qp3OlnWVRPGqdNO8sTfTPRQXU8fbD5PLcmKO5b1v2s9WQFa9N
mWnbqY/LtebU/LjxB1ZbcxOPyK6urrNxd7LYvBrTGQ8WEDPFPMediyNu/RC393x/YoSjsDhGTQdf
wGxxf9JDtIu43+1Uo4YjfjoTz2BbHqGgmavSx5J8K/26dYBVqiiAeXcEjqroMa/98vjfN5JIwb+H
RtmStIHStL59tGircMEhw970qdHn2yIyrLWekpHJeg9MQR5C0gskdaXzrcGnFvBQQpXN50d62RSw
OEfj2g8+ZYWeEMfS6Jn75CiftU3G1p2fM4qKnIpux0+u93iL1TfU+AK2MvqLlw7GMdYOIzuxnSmc
bNuKWL627sTMuQ6+pL3WSt1bocnmWzo+refC7NJ13vOZt0snYQy8DDSs1Y6ObDnZSCd59583jky8
o6jStc3UQIOTRTvnoi78EVeDX5REXlrketGoDF0eYe1F5Y0WPRWmnu7FRBW2cKmi6KgMujV4T3OX
d6nb4aX5X09Nqtq7BVdE5+QXe+q9+0iLvXvLnfydPfjJ8vbc7Q2/+CeTOg4GE3ayDufDUzy/cYOy
2+sxbhMtG6074U36sVT6OckgZsJGM0+VvPQMYs8cDoZ/T48xnvG2xWsYoe+MDoh0+HfFsCWGzL0+
nwi+tqEgU9ln/W7SGzjfRlw+Mrl7kJLBkiGRdvJ5fawUCnZf2MF5qN3fJCiTV6ZQ6SrOw/ROs+b4
heuFiIPh74RPZQdYOryHjUGqygjzz0I96TEBpEHF13ru7/O0lhMst1kMavQdmrPT0ejtc11ku3/0
hsKtsXxrFqCVNFFHrHs5k67YojVJMAgKZq+sPgdWORxWR8/m1UcJNEcyOhFrJpWQALKvqVFHgxAp
ajb0VqY34ZvbIY1m5fTEetxjItP/ahBnb/w7osUamPydkwQQswPrga/g7HQnFdyRHKyGXp39BvgF
SwhTILAcx7rvGowRt0dsftLtlDifNxhMinflziJVsw1rG47hTIm5PVe65OayKnww/He98lOquNru
MWqDfqUPk9zcHk4qk9iEgntOAwoyyWtR+uOWAXaHod/y3+PEvrcbt31wAlleI2FBmHNlcyRvUTMl
gaNjR8j4t1/k7c1IGTZoSTku4hoB+nYEpEhlrkvWJFOQBqLsv62yspCazGFwX8Xg7f0hKHbj7RSN
ggQdJgCmmsfedHd7LyoL/W6YkXZ56b8FTk5rE6erQ14SL8qDxD7LCiRh3T3dWlXK2AlWU2PwkvNS
jinwEYD+Z93Flbpa3CLh3ATAzBalVq3z4gGgpn5XhxGnU70+3R4NwsDr1vru0up6Yw2dCH7I3HJk
EhonPUP+u5zaaifHrlripeJGLjz/ZMZNdRKyWqZQ/u+EHci7oXK39ljU59tTtzdwSPCKF1B0PC8T
p6qcnlGXiSAFY3wKJjCTftfL3RCV/dmVVUqJsd4jksfcqeM0emkzOHu67618trTXKq/reztlUJCl
hiLQPHqryq+DS26n3lrohbhPlOWv6tLTni0bRdVQvQnjjurN0XF/e7NbRgMsHWOkQUZEeMOLNP7z
u9m7kvcffQfC3HSy9tlJ2Bl6dceNTYqemIK58zn+HqK2yLZD09nslftsmxMO/PfeND8XzB/1B2Gf
/8/Py/NlrU3GjriJ9WpUMN0Kn3bSimGbXxD192ObxrewmEieT+HKL4zpMU/b/7wX/M9zt4/+9/Ny
pxaH3CG5efuUaf4C/94bu+jB7kbigMFf7XbcvHVTh/BWobLTzhY/9BYISg5PzabN7M+wtMXxBoRh
aiBOjA8fe+odUzRhQJUJG+2crA8djyw5hYWhtPUkGOvOKR7JhE15VZ2VQAIFrWM93x6688MmNc1n
7A5sWUHBrjqP3MStoFVr+SmjCpPcrfPaF49VK8W+nIN6GpuIeDV0eX/UBl9vV55RYm+7kZhubwbU
7AppLw+15JBN4d9NSyQiXLpxjdcRXTJ2xjkGJJI1IIHNP0kvMZkBWllzriAUfUCgUdhdI+sxHWpa
9WRqnbW0bQHB9C5WNtleEqjHa9H2+lNRtvpCz6X3WWHN9bzgkZFN/twY5GoLmh8eK6Ni35kzLG1l
LI61nmPPYl18DIbAJAfadC/m6LyArkuF/641WX6YQFmtbg/7kp+6qxrjMpDDfDSFOKNfB7TnhfGu
GaNp0xnduC3iqnw3TG/NPX187kcnO1UKVd6nufU9rQK1iJx2YiCkjFWpB4RcE+GcICFOcADhONtN
55wmxFIwiToZBd0vNlYD5UfMb0qAYYsmj4kIFLV7Tgqt3bSJSeu9nRT11Y8HpoIi35etw8LGSo0d
vdBzdv0kNv4JmpXrLHwTUdnqErwcsyhte2Reskrjvj7L02L0Oa2qmBl4kIzb3mCi8B9lz4YBOlhM
+UIBR/j2ZD9Z3rqrR5zVS7OpzVXeN+UR1kt55MdQcnl7t8phOJq1ZpYk382QHAMKMiei+oRn55nu
dX17e+r25r/KsmkF7QZ/sL8o2G+Xi9CK9WPUu8TBvUY/dj+WimDa4nujrHV+5vYJtzc4i8eFOcWM
CafUPlkM2BgwWqHBjbgBEkYNRbtw0jkqnc7vKinp/Jsf9z7nihQ39yRbsVO6ujTs+nmV9gmNpnTG
wrRsxdqPrXAOfdgAetzqMa5fvMBrg6UfGdkdj/6JWCIob4/iIa3vR5lSipjTMayNHcILhLZ/Sjx4
gHRTRTLe1POxCGL0fz5a0fTzfPvo7ZMrkxmDSvxuq2ZYE3mrpes2xTWdv/rtqRpYuZ1ExfX26Ebf
mD8rMimT6KvpPrfj6BIYTMV6vw3eYw9gL6NXmxODat/SYQXTpL4bYvMr8U2BOxj2KQNVndF4E+/Z
+2ar0RxpiSg7EmmqN3gFzR9F+F64BAoIhPaHKNPCN29yOJNp8glsX37VkXQW/553+Ec4+hCuIS7f
lD6tpmHs9vj2DcvRAGNpoiOUOnH+yNf+/yfeHtd6uAb1B1Oz0J3T7Y3wvf+899/nKitY6RCXNhOm
N2wFNv6eymbjaBBvqj/KNt0Y/rgcwsFEj6l5uYxIDDnzK901A9LUiJ8q2+oGenKmhwuSwC8qnrYy
NMAxt2pa0As9VGy/fTtYtE2PRYPCGttwZm4dkCj0302tfbO/ZPrZwH7xqmNuR5u55gVTEpTbyrhr
tTZc2BUxKDXUkm6f8tIW1n1SAA8XQXayWhpXsqh8hWOH9czbzYI6FhuOeHiclGZdufWTOGX3ziJs
JMUn0ar6pJsmQ6XSfG4j4G10ZTNEzBFKsO8qz2N4HdxLm+UGrhMTKiI0gEO7XKU4N+NPkjIPDJI3
pjflDCEL0oDUd4Y9znc8t4PqT6lJLjKV2YNQWF38UJwFnkL+XMxnwrzhvBUBU3bQYQJU+lQ+6+C7
eLXJxyAdTkGEauH1KoJaH5xClhqKLtS7l1f7sDGe57Vkq3tqlTb5qzPAcuri7F5w+QnLXqbxV535
d4Pffs1/0siy2EXSvFHpuIqYAPqLt8bh9dw7aBnj5F6iXiP70ZoQ4hVDVgKwMZE9FXkvU2c8JZm6
MmMjNhIPbBCd4MssuzfWswzY8XBPNjrfppYBiJ9DkW3+WoHzo+VvuT+Oi7RsySiWD5UXkbeql8h7
P33e/pRaciogN9M3QCJCNs2G/2nj+MgpWryvOzD4XeJvYpQneLgoTaYwrZXFiNvG3hjPNAyNJFtd
OYcetvYcefaYhyfVtNXjHsNzVW9SJ3nIJ+vRy5wLmlm0dNCuypLgVzOET2VlvoZq8NeGPR46Fxt1
M1/cburcmTRGlX6SbiyQhFHfbsJev8pouCplXZMcVnbUl0uJVjuSLsCsQ9ZCvjCBk2PzWXfqt7AF
DGLstiOpL8PV3WVgMT4lvND61pfUyEJSeVtao0Y6OXbw4QE0N71qZBPY7MohvyIZfYoAVyXuSm5z
hr/wh+THN8Ed0Y5whz7W4rop10HUvRVCvlL7gMImkiOjZMj1NHEbRXPQWFnXAH/xMXFkG2Y/WuGp
RdG2/qpAC8gLPNSy2PolIGrX50Y56cYx169lkZRre0y2akjhiAyKeEuYbgOM9otO5PfsN06hh85X
NQ1hhXiqF3UlzmQifUbOLTauFVvRZvaudCaSZnHXGLDVRWjQWAVdAomNelZbHv2ph2QErNp1YKj3
Bn+1zMRX5UD9E1zreYmdb/B/C7HxsE2vuHsUKGT0I9XMRGB6HXgtU0rZcmipywedutJNEdNPaCrS
uqpb0tQrgIxMxN6TCPSBG6KMJie+NZafeQIYY8gsGh+LfhUcyKrfR5X7nYR1uAondTYGvnKGpJZN
PwoPGw4LEskBNIQaQX1D6QlGvmptxRwpR5KMJhHmwdiNgrDZUOrGcsTqXqZXrwC/nLv1qxZUv5KB
64x56PEzZl2e0auh/WqO9pZhQsl9PFFOdRgRy9rq0A7OMRfZHlwK4PTGZ3qZag4F5Pa7iFkNE3P8
8qVnEUzUxYKMQbk2Ao7mrm3hRtQ1friJG67ytyHaFbtfhMkp7rZWpGHEcGZ+8Vg/ltSEsHn6JXj4
4AbeDzvfrcx17vgE4+2BgseyqNTK+SIf9RA30bNGmqvq/pAvOWNpwsBqQrAkClZWjtXG1HAs+T7R
3zhipmzl87ij/mirNt70BX8UnWafivawtgomUorxl53Wn6OCEEKoWrQaRiWj+CCMy7XQJbhFbGMP
1HObVz/CTQ1I/OG9ZwebhtXXdXB0xoEcN6ZTriy7aU6Mrj5bF0ytDI5ZOSabMcZq2GVP3RT/+EXD
9NqpX63YapEIrF/AEGKZEcgdRtKSqtr502Scu3R4DLqaIDFUmN7aqbimis5zrHXkRjCCQAvobsUd
m+gpvDttmXiQ6kMvOKoYGyD8CsuB15iJX20YX3Gyo5cafIYEblfWgaSSwrumWbufWjarPuP0Dj+H
1k+A28Gl26vkonL53lpQVdgCXNlyHiwX+ruA2LBA+HsyPL5mrgxgo4m31EETyMj8MQxMWQFhd3OW
y8toePZoYjj0PvPxLCLF4ePwBOfVKCqspEVNjeggjFtwqoUzYKqpmmdNBWtZNZK+2+Y4yvapdag9
YZI4WMVzmY0+0ahoa7j0PTt0kS4oWviWjhJrLVhAhumWtqd2bmv+yBq/rmQBIqI8LEd4TQvu3y+a
bK6VIf/8FOB6S6/CBs2ig9hiGYREuztKD/56hHJps2wGSfrGVuOFq6fdmFZ1P+L3MyZdJ6Pe/pqo
mMvC6EnbxcVS6glWzAQnH9OmA4b6cx96l7lvJ6lwmhr5QXM6OG80aRAK/zUTrV71ecrtX9sE7DeS
jPCVZwGCYj9w7f11OAApKsuMQ1n9YTOVX8St8QJ5MF3mvDAWQ9N+6fXEUNUbT1UfXf2WwLArAZhz
mk0ocVcAFfFqVRcjm8i1Zoj+ifPgakF7yVovW48osAuwbmSRicxCgBrww0tMwAJ0F/se3DrYPkCI
+DB1p7lf2iGoHsXDhGzXPnUYIvaYtfrJ5ntQ2bmoU5LgFTJBEGIuE5N65fKEMWrtTHrEl02BtBSF
+mvchlQg9vMYlta10NKB2I/BhL0aTERDf0OWyWDRuN6Ac76WFIg5q16YwcVNyu8AzALYFYX3rZ4u
0fzo9hTDnGmLIaNZRHFVX6ApSfa8F33Ivvt6qKidvICmolMGT1zTIFpEqfYN6Cr18xbxbYIolHMz
D0s6Yiyd6oiwCSJODvHGmIqfTEXFndkYgOmjHGsNRIE6z1YM5ENmyPzyqGikpKK8OkH7qQabSU3l
MKRch03fX8ySK9RyRhbcQh0xHc3VaGz46LWtahVRJG7dpS7rsSySXYzRO7TSTV2IZOuIgNID3Me4
CpuHCncLAaw83hD99RZDnnwlrNymAJ+UOf1O2K6+1avpqw7KXzkSADE5FS8KZcyMJNKfcWAivAcN
tUtRwuUMVKsO3PHoc3MOmv6T4xzBbw9CXFOLZ1s2zrowaeFs0dd7X3sqI5mghpfsAdqfBIvDItAp
KAqAron6fai1nwrTuF9Y2dKWEMXcKLx2+1DR9dkNknNNg57cd8NrFFLyoJQ598qEd01t/UFTS9zu
PVazKlhPGxWHJj7Birs8fRf8fh30dhYIGxKOq8xdxsnGG1NnU0s26om+SYvw0S+1rfQhUeTDUEFA
c5ehTnaw67LpMGIGx1UEiDHX7aVRMgWZ6KWYuNYB1vET42xfqm5ihjjJb9Becj1pTQ6NDhMtBdqS
EoDgQ6Pr0Y1Kugqmhav13SWNpstYFPVa0zAgsNkobNPZFAVfG4jzp+TfddOgHxI3vxsKUstZeT/l
5o/ODq2Z3E9RGD9UhF8LskhEojfFwC5YjByrK+2EZW5WjH1MGdlcxO0dGOTsAuSLVR6lmHv8rFun
QSd3ypMvbj9pS7Zrd1bD1nRyip9gROA2VQWbBJ0j2EjZHlQLNslIvU+RatOi1/7GkFIKvW6ugLvz
ObjAjtSL8mXZud2zTQy1j8bXDNkEkDKM47b8LIKgW3nd2Q5EthkoKsb7sTU0jMliQAyPfdw6Ohe3
ZTI5MBH6ae1BozOLcaM53tWuKwYKvLQW2jzkdKihJtsOtC6/V0UzHPU4PRmBzy1Ydq/wEjaj78Bc
igFbVSKR4BDwc2a0vynKJOF8TMgIBmZIx0gXjh29BqI8gX601nZCZUoylgPpCYK+Bv93XrPjFdbe
6Qs4nwW4c10ts4Gm+5bjIpUl8iVcZw16BMkIH5/HUQT8l0XLSKK1KTQZXADKnYFG6lbkPEStq7Vp
c5+Da0RG15nIaIbAK+KaREW3FzkO5VywyLJEkgeABNVYJmMgcuJdx7EMPPec4sFO645APsosPOU6
zai11W2KyDkScE0Pac5PrIV1dJjdkH4+oROxXK+l/8w0EbRsTKpU5sVuCMQi8O2a2h2EdFAMHCzi
bK2XkcsZGpqx3pZ0RNoWmB/9Gk3heXJNd5e51Byh022qlkA3WiZ2xI6TcMe239XLYm/2/G4bgViH
N+HUY1VH5T47fY5NvmYVS1W4GlnX7rlX49CFPeJZ7FX9GvGQuW+/6EpCwS6a9V7OlfKiwTuuApht
OEPdZXXX6RAJOe3mzCU57HHptfesONhT6oOsTAy3JrurtNnBsQDT3HofAAAHU3wZKERLvRmqu2mC
z+s4cOWd3HzngALMnUIm2EHeBpcQFW9txXG/yT5rfRrWY8zGv01RDi17byZCEUSDJVUrJlBJVN4N
ovixewBSBS3EAT0uQcpkR8PzlTiOsQYFy2WhoZoPzVAsGs0k4QSIQZv3Z1lPNZEOl9GQzqfNAkb1
iH2MB1rXRBVvdc25WIVWHiyMvL3Jv4Ko5PAddSyswIViV9+F+HnZZzuLqHX1JbSQrZESHOgN/81n
kLNqUok2q1NWJ+WT29kX0XIYgkODziu2DmrjQsUghRNF+XmoG69JMpCNEBjwVESJTj7viqBXUZKA
l9iiYEpijNewonNLf2G2+FiGMlvDZyFhMOFeri2c1f5fNLpnD6Jr0CiLA4qNcMS+DvJsQTjNwL8N
aS+c6rNmpX9yiAgIp2xy0RzecKJfcWVVa7apLoVSrJm8Igk0xAHBJD9gHd55OhdM3tm/cDf2I82+
wHkaZhW8hLsOZksHEynnZb9uKvqhhe7TnTwwdEN4ZmxjAigTyb0gTVEPAgOhK38Skxul717rwgbl
Jve5r8haFTgMB5e41HTNbPngZsmJrFoGgBnPkRvAlZIvrPa2w2QqqlvGkRZXpWGrs4c1w4svrTJf
ZU8Dpz2FJ0aI+3gsCTTWNpYw81t67nfoQrEMtGPo2nAhZYmNPruojnQNwgwvJgzrxDjg7lNBlHne
l4snDSAdnOne+C3m/84n1U2tYPIe65Ad9ZoltGV8z97B+JTuSBbb+xNGp7ie+n3kcC7tGnCOHOM/
k7B57KtxW+OIY6jKJp2zxtaunZc6NdhDtDavCfCAisSytFptZ9pOjgZBRlC6H4WbxstKjXvXHSDa
p0SSlR1ifBne0gCVyU1zpqwN/OysMM8yCRmO1JSlxd6fr6W70bDSh9ubiHnC1sdxuLw9rDlpkdWR
GHlHVe7ZXG5TCUooiAnVgQWhDDHtjMPE93goR9AzkRjxvLKSEp6fOTsDfIEkOARpfC31tNk3XXDN
g1TtoNg9FbO5NNa+8bpzVOIegUbORMKLdslUUIvcDIpDoNXjKVBztbm7ARFHF5ulvxZuoV2ykRtu
qPsnfSS8p+kE0xXUr24U8ZqiHqKCihG/4Vcncsr6ApJvu++E++4UJ5A0b3Y2eStJa/iAqrRnkvKU
hOn3gCDVNcMjXHdqgXTa1ABeBHOb26NChV0rmFRTX2yhlHAvG9iMIDC/p3b6mFjlUdQmmXhw223A
VCB306vmNhdKnt86V26dJLrYCgBMVJGdtCRhwjjDJsP+l3WqfAuT/A4Q18pOXgw8jueJ6LulUTQ9
4rDkzqOwZFWHpAYmGzK7SAbQYK4LyUV2br0yAuIKHVmjdq6shs44yYwddpsesB9cpJZxGNYp++KP
X9aEVbxsBk2h1ZkurJzk1WGIHnkEPwJzuJZ5/lGY8adWiaOGPWpTTwMQf74TDLN+4W+ZlXkQfG1r
pffusfGjbmm5XbZscvlamoQbTQvMb44pFPYiWlz6mGLVP7qDC0aDyxvugVse3WpqNvMP1bqp2Jhz
uZyR3qdm5DGwj74qyiYwqScVZNI+fBsyUDeGwV4W/KJNVt+aW9U4yVBPwXCnP0mdOG1E6xUiw8Ns
pUtqnEmCJr5GCz58y1yzBByiNJ1BdXmw8jWYiK3JmmQSEmmKxiZKSMmi0oGKdwWCo7K7j44YclzU
OMcM57P1/E8Ox49h3Z7jvL3UfbbMrYqkYQZiejK6VxkkHy0FCIsiQ0Poabsyhf/Y+fU+ssfviQqe
VdmbF5+bKUspZa8uTDK6OzrpP1ngIfVMe0oFdxNtTj/21kMUXykQoGvM44gcq/Zk5YCVgysJ1mMd
inXoZYz7rS8c95At0M7WHSO4OEYaMsxPrnowoKo71GWyx+40LIGuX8Zw67vU1qKWF6tQkuisG/On
DIMNbMUDYwiU0eS7yicOAqVlrCGS/Y4RgoRecSLw+UO3aSUWdurUBN3sI3bxRxWJFbkUNBO7u+/L
6gsP5QE7KcXtWa52Jrpf5tVnQydJPmdZJTZ9HNssw2WvXhgNbPy+/q4LduphVZ64ftDk/ZNWMVet
G+M9mLyEtBzVYFypVXsxzG4vp5AEX8RvuzJ6zMJzA3IfAuflztw14ksvxrdSDrveol+xqV7T8ZAA
+kRNHvFk+2ePlcUJnEchzJdGB+Ta1i++430WP+NoPQ6es2I7dbI98I+8Rnj1WvBf3e40BeHdGNnJ
BvDPUylTiNU10YFyfIO6CkWMXCcUBTRdv7m3J+PU8ssq7XX56wX+PWi3uzZnPcjm46HN0EJyyxkq
7k4eBAcmYKugwKk4x2Z8YT/lYuLX0MhpLeYLJCIoOZTGW8SBe+W2xj3QF3cxhtVDkpUavwjrBeL4
h/1eVc4mHALcsWzfqNTu3kUJUi0mEWocG4/7j0K+nXlxHFKJs2d++xT2xusQv7bBD9SLe2HG3uIu
quxt7Q/QHNXwDB55n03owsSIFjXmErsYOXWyHmCAjTgUas2L0LmLBeH4FeAp2wjmp2tj7E/TCJd0
FEQC0N0wBrI7quzPwqroX3GL5UQ6ldf3cGxj8VKQjsTBeebMSWFglV08rf7D1LSJxvjTMccLBMkP
eVcHatdYw1VH8C+lxqvW5+w9Sg1uTg5uZWw/uzH8Qc0UcA2Ln0mlXDPk1kia7Hxr/BhYaLcTv2NK
/LJh+mFG7HKOQIjMrHLXWfP5u2Z8G6dQFjMvOQXhT0y300rTID3bXsUwxwZN5CBmZgi8ZkY7zDh6
2qLQU7CeG6R4LpuGxr7EYgOauOHayxW/OqvPN2PWg2cqvw1qnbWAdSYY1S7ppy/qZEkuiXBT+5wC
0+xSopjjnPweCnkwMkyvKAOwrUFT5vx1kZAgSI6clgmWhc9oC5fa3cLJjVWPcV9CVatH6nMVuoCS
aCc6Fjlye+2biGAKAk2s6pg7IVxHJIitDetj3SVwAdtx73WtxR2DqLaqmR222queBj8pq8JSWerN
zW328zWAx5xwr9+Finpj0BRiX6A07qymvRodQXf0MpcjmJ9sjXVZmoQ3K+LG5bc/W00zdDzyXri7
c1bkIDMJdkQHWw5viQkYAG3AnhkzPU3AlV9gtNtHAaIkGbyU+MAYstNj/1wWgbWGxMhyzlauMdWB
PywRhXM914VVFKIHIcKsdchEtgo1qXEV3NaW6MgtYVjmeJbnAlxr4aoH0M5vbRd5ACUYhPTiXul6
t/K97kFv82zTpurZs/tnbKPkSWgjxYRxtExxDQ0mAjp+ObYuzSIW9olam7NBKTspUZLtE1t3D2fN
Ng0fSk1/sqg3xm+v3v2OTQp0h/MUpecQBXHhhuK+js1H2S7qus6WKZn9DZUt5O6oLcgDZYOFnD5o
2lrCVuVibb5Rtd8JOtz3AUqjkZJ1GzXnW+U/WM7eMgQ4jsI852kbu57mHSuwEz2nPKgiyKgCccga
fl0qfa5yvCNRoq4WMWktLfacc950lVL+zBZp2YmKY3nS7yyB8K/0aIt2gKFUNCspTGCfNIQXWDUN
doTLEIvSKjKNB4C4amlCmO+bbO9EYDQUxVRZpn9CtILz7M5OcZYoJ0Ew9YzpPqRyaMlWF4KMBFko
ql8mEXA5YuuvDQNSWKBeAnhODdXOq0Ib1dohgsD+CijA6GKPxDMW4YLy1unYPPKCgkASWF92UL+b
nAWPdDlesgmzjdQ25M5YuPDRaSWLsE2YlcETcQPt0aX+BJ/HxqqPedi85RETZn/wlk0sXkXZnqvB
5yZEUm0RDOlZ9PalNTApU5wJGMXllOaV9bM+HCJn+GDyte1qxnFI5gkJQjWGf4lN/WkQFD1FJumF
gdTJH6g8hWLCxmCmK0Xw73Tzs0LE0Bpyv6ELJZGs+7LMyI7b0ZFJVrio2ArLJmP2UHjPpe3ShQNq
1KiYrla2Bki/Kz50Kz8grj2MVcQyUr6DQoc73vl3M4l2IoPHqG9cRQO8DRJ4yjx4af2rpS61K+Ls
9RE/s1zqwodVmjL/8ALU16zgzFmSiQmAHDrWsIjyeN8O4pMRmqzUOTTKZOnEZQn4oiuXbuB/mTJ7
5nDDvVcjBhx0Wwxz/dJN1TUCz7SVff/loqA7fnTnD0Oxd9s7ZinTcppHWoKwIZJBvzaH/tkT8GSd
fN5uJfWxWiNq/bpQCjllU9XlUHbtMJ9h4ZkYVgKuNKmv597y6gcRNVvCvu+RXAi8f5p0zSpFHavs
hsskMipGzeHb8Y1poRwOy56TvbAte4nZxjiKE4Ei/ov52+lJUOKI9tzsnEpnU2Igw02BKSNwJ5SX
7AtJ/JJYz8Rm/KVkSr/gjPfX2dXJTNNt01IDSz7XXQXl/+PqzJYbVbYt+kVEJJB0r+plSbbkpty8
EFV2FX3fJXz9HeBzdu17XgiBJFsNSjLXmnNMpJ0JCoUp7h4srdgXcXS2yaDf5CNfd5tcqD99lVyD
VpT18Ua85lPvHrsM4qIQGVKSgMhAys81pah1IbRDGVP4bFwGjpAWuAfUY4CaRc3LPvUpkoSh++CS
HKFSJjCZy+k0IP1pZP1Mvd06WFaDhC/pzv6XPw3uLaOcabfPrK1t7IaPZBLN0EUYMBnXwPxpiAcy
blH+rHqDjlquU8MGtzfxOxwI9O1NcC2gCbzAmZOB4fj3zavU0BWlGPopzabRmZ9Vh1FuIzlp3Ka/
OFlF5mtn7FiQbeYSkmxoGxVBf5pCtJyuqahyC++xCcUxtrr0UHvdi2FU/KoM5gOsQX+jx392JwQI
dhfAHom5SrQBCprU5ZxoKcD0ryCrmQ7Y/ExDyO/4yojmQC8C6ulYj+2e5SbiKrWtmWAykQ1ficey
V8Jm8ivRfLZwA4kvTnpWVzYg1DB+770wR0KQB3MH/sPtcNdQhTe99mrzpU9p+crKl8Ceqb8bYvd3
MAoiywnByCDvkEhePI3eWW9Gm4AThMyulx56vATRyMeoHDf6iHtNrRilyMaumFa2Q76jzFb45Gqo
g4wkSJeOWkVw33fOmbGKgTPpCQ3RTvqY/ojLhMJI+crMrDumYngTA+oxHOVOcqpLin6W31HYw63r
AzKs0w6+Npi1KIp2DiTJlT4kcwoNc47IpQQ35ax/Vm2lHS3P2xvTYG3TYMayduWt87NzTfAykhqw
RAAuWRnQem4T3gh5pDRrm4lqnPO7cMlQKnM73oZdd2vdhj/GMgttT6qb3aac0AlbFPf3w+zATiht
9pGGTALZUSaKxwnZ4rqX2bPoo+MQmNRBwalU029ZgTiN05c2Sz67yHhvXX5sbqq9hA1l2alVHzKw
PjwDcGs82NAORpRjTTGsTCs9fMpaA7St1Zu0NCCTk76XjdQ7qb6zvGZGz5LM06dmJ1ieso5/p0p0
SMTwgzLRyin53QTpczTVH+NPUQ8U2bRNbO9F4ej03Jsj03yHQC6qhyCukHm7GBQrxGzwJmgxb50A
wx6IkN0AAqQYb2iIXvXA+CzG7nmaqFbmVvqj9uLntmlwzRJzv0EOFN8NXKZH4dxPVfouUkRIlp4C
2VOgyMvyBaMATQC5d9tM7i3SViY6bZ0dOXtrHE4yMrc6Fpg90MuzZmqfgZ0rshPIMaMLyTgx4Juc
K5/YSVFQD6yXN10N6N0FqD/4oGP9FhKSzuQfMi+CkZScb2Vc26jc1pX9Mzedo+FVf6q0uHcbR62a
jHaTd9RZVK/LKoY/l9hQtGizlkT3VIE64su8MrmG901CjhDlA9MZeFAtdRlUyxTvuCoPhJrJBkye
l5l0eadzlAE6jat7NfJbwmBGlTWCtRC8eciKV7FOzd0D08/MmTAr0NT7nisa7WywZS1ee9+Un6WW
fCW2/BpB2kUt7h6bUnP7Oig8D05s3FqNGs0cFNCg416RuEFfXp82mULQbbcjOeC2uW6b7JWZCRwr
ZIYUNTtg4ylRrfn8gklxchS+88l7gcDBnCWc4ABlln9DLhI1BS4txz3XMoRZso+kXq0rRVhBgFWR
uFudsbfX0bXEP023Ia8mkpCu6mFj5N227nPi3SasDhqYa8AxmBXpyjDV3+jteDW6HGKXOXxMSfEc
kSvyC3NeeCCIjaoNYa0MuWSUArKdcsZBB9yQFHwlBG5esA0F6yH1zkWqXk1h3nfCfi9SsXF8409S
0Lscx85ZN8G6Qw+z0e3e++mDiZ7nTTqEoyY/eVX4gkkLUz3XhzT8FEYysKp/Qxr+ZZgUFxDj/MzS
8VUNzCGbkMuGqwfEF5TA8oCDZSmr7loiCkTcAHL3x1Dpj7bUBOvyEFojqy4/KEB16UowWFX6Gj4N
PwNKXuvCt8w1+aA/xAh7TtKaN1o8BKiJfbpCbc0w0ibVS19jZNG5zlV0PnrxM6/HYzB5zdY2pwfV
0jYUIXm2SDkKiGv5rkmZQNsx0vwIKTfcrh9TmJY7UaluIzyn2+Ht/kx7rkiapO+psdKKAIxOOuDS
sH9GPrURLX/Qj8VN8gZg/pjR0fUoHRvMZuTBr0aBtWJ6KxVcq8Cgbs4U5AusE8MD6w6lm4iJ+k2H
ZGQ99SgURPCzSin2i8r9NeksZoHc3fqKWW5nXXoFf6top57SE30gnCDyY6KU7OcRnBabcnuUGMwn
2lc7M2qukzTCiYjCbCQTDQxxtrOaJcechVHSAM6jqGeJWJLxwzJ+HAnVNYYZoEJtel2DG16XRvfZ
aY5/X8uPoqGKbhtOyrRk+s1o0l7oXe0aBUyd8m6k/em4k++5w2ca0ITuA91cydBhYVnu9ByBggvs
ZJy7B16ji/MYMRNN3VuYe+PBlDmr4XEot1abgi7Xhz22tHpXaXbCcTc7tFyft66ffPRGQBhI5lNj
BcwpYTg9FskexLaKjGnl+4AW3eiatc1XW4kCwzbY6dEZf3gKYrqS1NhiCUQuwOLbGeGs1ynbAy1a
QBHgnAWTsAT19Rr101SHr5mJ3tvsRUhYiDizeFdYEWOqkSmj/5jENB+9s6bF+srrvffWAWKW9upP
644UYzmpNHwJoqRWCX10DbcFKHhrHlQlK9YEMtrpCP05t/X5QovPIQafl9dJQYmgO7Pa0sOiQPw0
yyYCfCVl251tKFEGjfptSR7Prh6qu7iR7ylgDwrx9UXK9EhE6osW06oxzB2Bn3OBE6ycZej2OtTj
h7IFoG1QDAlQz+0naBkrfFsMSMFOzU0YdKZ0mOoWX6rzKm1m2GJg2ejaxoGauLiNghYqQsujlbT+
zcD7gpgdMpmdA2j3KmuT6+gI1Uh5DcsemWiMmTEfTDGV4RnPNd1vYBWrMOFSySk06T5vRuTWKhvo
hDlUHYzSA9WUqudcF1+FIfy97hKfAQxt5HrJZ9cVTCInMrxAH5Ggq8W0sxunJ7iEFUCjMXs7GZyS
SRTnW9mM1V0tIZ8um2XXLutyzsV7dKkjw5s2aXpbc8TO902cWzUq9QIZT4+BAJsdqtS6H9lOgYtf
07dYvDdtgTyxOSOQ03ZxYOBmnQ8tG6TjLNmkdbI7ZP9yjsv5uwnnYJx4Scchf/mA7XXdzehQHNCA
QZdbMyL0724xg65MOM1cAVV2V/ILTb5vipk2Os4bP/PpfmO8ZJXqZ9Dt2GjRf28tu+4MTiVGtAVi
d9QKrjdlBjyQyTM3lw1hEOR7yOIqZ3ZtMmfzxFzcVhQtyfSde6nLpvXz+vtW5nq9vl0OYrJrEPLO
D0p1o+IFjR/Z/KOrQ3uARa7+s5EyYlE9nM0s1DD6GJ9eCuDQ4RWyzNDXDkUxJgge0EhfEzUvwu75
qlJF2hSdEZkVVFsbRI/+QBOrtkFSGcNEcMD8ySxveLnFVIcPoY0fhGaBNcASOgUpULi7BNv2HYrW
nW2pUzZ/u718qRtEY2GAEm+0145ZlDD8ExMsQCBp0xCOCB3/NGh86iIi+eLvN7N8W8ummb83vyXS
AfERET4fy3kQjdLbdrr8iBt0+PlJ+y0DahGKD8nWn0akrJusqOjPsRY39S8Kor/JrtPwmmN0bfkr
k9Y1d+Cn8HVVM/U5/p/PRdI+I1X3sHxW33fT3+aiZXlMAqtW0YufIb21sODHLTeHxAB0W2VDQ3Si
/fl9rEen8313t9wMKru4WzZDNrOfKxthwUITjpzWTfiRzSfsfJpaxuQQ8Za8Gg0Lz++T6X/Pq+Xk
8pPM30GwO3ON9Ku35ZRsex3kbQHxRVdxjOAqPAYIHPbLR+ouBN7lw1b//DS+fx//7OZNhlQVEYbN
15qBCrhbbhXBRNmups+IMIKSaNXUd98b4f3n1vKJ0U2g3VvTwQ+rdrpLmTjdjSpBxzRvEktrkQgy
JcnRxbDiBkrYV1V0a+cNbYVu7ULI2UnHZ904SqIIq5zrJLim8OaNMV+uUcU0sinrRhWlEakmByul
Z1/pIVnnIRrv2sw0150XtqiZwL3Uy4b6fkg7+v7v43V0aiujjZvj8vTlDiN0iYfIKRMsz1ruKMeo
PcQTidN6pJsny/Suvgi8a+UYtGkpDGc5h0hCQ1XjAH01nax/WB4R+rV3lWb3gQx8jlD67zOzDlZ4
UDJaj0a6KSk73yzNDW52NYgtJaH2+9igq+CmuTkxL1VhoPVmd9kQh6tOJvyZ5VnL87EeNQ8jF4nu
n0d9PxSPUV5m3X2YRVdXFPYprjp5JdkSYwK2aNbJsbyG87ERH/Q2o+m9mWQawsZhJs5AWL8vD/n7
ODs6QYDUHpY/NEwsjjkBpi2aD/S76hqVlvH9T5YH4MKRpCROLODwSTIK8u+EVbp7LQ0IT0UwiS4g
RBMvCp9ae2RvU0Fe1Sq1Eusqte6umnzzPM7PZXy3rhoZAOsMM+5+ObZsuPxaTHEoBPw9po9xep7n
g2NU+UdVqT/UIqNb6STjtSy3irrXzYW4aSO/uwdna1xte3yKE5Gf2jY0r8uhbqQr6JAStdGQeiyH
ljtjlOtH22AxsBxbNp45NnzZ/z6iVaz5ApZU0iAe5+9D86GB7lQqevjzQ5Y7YossqtaWr3//+3Ic
ptEqqR1CTP55VR6TL0rS9OWXR4zzi8/att51tgYeqHSqK9Tl3LX8h3Le1C68WknyXD9hAHKDwbrq
hWNdBSPyurDHCukhx8A/WVcY52omldIJm48tGw9SxGnOBgcd8ff0ijUrvbelR8PtNFCYWiVV52y1
CUhp1ZMOiVz+RdlxfFKo5+kKIx7oHPrDipkobO/h2lZPMpye6pb5+uSoDaa/n02baNdq3uS1Cneh
4Ydz6dy/LneIgrxlw0G2Y6GjxdGg0uSiVH9cHvJ9rPZPFWv+6/derOk3ci5OgyGNPXHp4aHUCNrA
bjzdIwtYTQXxM3OnKyqGc1BbP7li/WgaIrZ8llmxilDeN7TTk3sLLcZKaXq08ZqBmPd6O0X6c9wb
3qqo6MUq3X0pDf/QAExtfF4wo8bKqu2V7aAkabzLgD9pxOnWquCr9GA1RqUTbZrCXlVk7DSZ7+2i
tP3yh+4Y6xjGqsivV52R1CuvSD9VQsgort7cUL/tKhWAwI9BblL1snvS1f3yp/R082AGEdEfiLf5
RV8Yqq27icl6yZ+5ZGr6FWjkkfLbP41oOCpMutxcNnbrCuZ3g6Otl5ty3l/usdICtBDk5zZ5mBrF
sLE8wEtj/z+PXfZLPdWBmvKs+p9bfj6Nd1P2RT4JcWPLnf/z2O97lme4cUN4fCaOlaZBXf/76O9/
2kGhRk0z/23ezY+0bP3d8rx//fHl3u8XNgFucNqYuOL5JVHYNFf1aMjN6Pr/fdnLo//1Z7+fGJtt
uanLCO/T/My/r1f/+96//+Xfd+yFcY1l1/v8e+hfb+x/PylLjO5BkhaGVpvv4O9zFHSwNeY7QJqj
eqosK96DcrdKqW5FWfaPWqS8QzD6zoo0gpmxK5GswnOLj2as949SDOWtpxoz7yxHYqdW+9INyZOP
MFLSqz46aY8uoWEEuYx9N57KYria474jrOOHsrX6HjE9gcCxch5l2lOEmH2yJ2uqR7pAyWjRDI2o
mposw8faQ3rE4zeanPrH5VaQo9+l+xyf0LfXVNm9bidMrXm0WeFR3gI8w0JDZ9mV2/2Th4p0jveu
Ux0bVkmUse4O3npCSrpfnrVstCzfJI08uhWEVJv4u7Mh6c54jnVnJX1ytvgtryrdJQnGsqhv5+jB
QkmgUO+p6VgBnVj2SE+YaCCgNckbjGoB8IGHCEb3Lh9zTM7zLa0I4uNAv8int+d6tJe6x5Swrifw
njqRTzOuUHSY8rBgcOkcP0p/eA8z3rybs8AXArloaTX+CUkIUYBG7fzIcmePe5W0ukgR7jSYF1qu
wRq6jvPumvSJ6QNn9zKxtZuWe28DnYX3qnTvMyP94bv++CFjZEC0N548lgWn1DJKKo2ld4/+AaNS
of2gpOvcqmmsHngyPpWUIg7rAcps1vRmBBk2IL8yXx1GoFGT0aOn5SRi590MtdVBO7gzXlGjGXsp
UqLuCJCpKJ+0CfDK7mQt50Aa0brnNKSYiOX9wWJWeigp6wH1CXfLq4SIs54Mg2icbjpoSqOOT8kL
tWyDpSMX/nMJqmBu0g2XgGDSO3sUwVpm+ldi5eOVmq/63lQJlTki0/eDav5Aw6pN9OrKOTiCEkxO
aLY/jR3gctwXjjbuK6Ho4ztODL63afEnIATS0Nt7REvd/91o8249NNesSNfdjDFrAZbgRoloLcy7
dSskZ5SnrkAwKSqUL2kWyD+4nV5gUjRvNEHht+dlu/MjEhEKew+lwWnWoXIxkRNGezaw76/akTYt
wT3Y7nVWYiffNv1T23f+961E/orzQTuHyViamwoZGxFHevlozRQ6ZN4vta95t4oeCz8hJH1aZ0P2
rJSOzSFmbun7rgW1BkFtH7vZnZH5w4UCRIOXzt+hGWiPKIXKVz4wuNcEKRqS62aZSJhryL8HLa1u
jVl+umMSvkJVVBtk0fFD5yO0s0raYGapPiM0DkQSAFgJbWMnh7KieA5wdQipJBoN/QGpY4aJGuog
Y9J5D4PJOiuZmLaJeXc5BvbkzisrojKmYfyIuG7Ipn0fPAD3KRO8XcKMijElDKma1QQlYUIbCB66
/muT1g+BW7on6VGbzJSEaDsPI1XELyyfxDW14/LSV8EjEQIEQwraXKfRBCpukgb7QDCyc0eTONr1
UJ1+aFFxSyLEyNAefVBD3Zsudfu1k2W+KSvDfKhbi/CBIIHtYACiLf3uXMeKVTAtoB2xzsRGm6H1
5IZFcMG2g+dmPOZe+G766WzpSUeaOZVUy7FOmBe9hTGxY87p3gINsbGFAVnhbTh7JnUrabnGXeAS
C57OiJvQ/03fxb1vJVMUEEkhMyHHaeGPUayXWms9+VZdb12k+DvWds65DKNPtN7FHSY80CxayA8a
NOJPV/nIMSl93MwaxS2L+uBDDAAdCt+kUGlnp7Dkqihs8ZMEX5xfWtjeevlUTi6nrUwTxCZOM7C6
41vDMoLpV7ePsZm086DIvLbtX/TEH5n4u58j6RpEmuod4hp+vXZBojyXrOS4/KLH3qgPmM/6lZq5
mkYGryCDR1vQq9+M0TyBE319c2feQJH1lEl7Hz3SvIvzw7pnVfDgpb5zibSgfGGY5hrTM4l1AnEE
BM3rzK2nZnLkk+lXfwgqymWin5uZa2BZsLL1ss8v1bzrzLuhiNQagwWxRIUd3YNJwtQVJdmnle+T
dqx/jTMaNURvV+m29476+34h10KqXmvSC540PnxKVIIhrcuLP+hXZvEfQvxVZMXUELCsnX2vi3Zh
3+hP3pSYxAUH3dpvFOFjZhE+lcqMKNR7BacpuxGaw5Mgiw2MOT9vTV/rol67ljUTI4UT7X2hvkzX
xnhZN/R5pT2nwHLVhsiREik/yORiv3NJq+qt4CWsdacu7oFMqJ0TITiGX6+G/ilqQbqUwgMGzl7Y
0P7UAvzPA6dRVCdP3+N7DIz9CGMtAORpt++VVV4cmUChT+j/5nnPu+bMX/N7RGu7jMDZsvUGoicG
KqPfoyGmDdTaqXmbRvofJqFq2war4y0wnXOFRfUHOWVYqzIcucsuzh5thboSKlbML3cZBisJpDP1
jGMcFe49ibrZIRzDDG9Ff8aLJt7BZXj8F2k/TKlFL8BsrAQ15WQ953ge6FnP5d7Z/WAb/7mlBaNa
Y/4DwTojpFyYSYfapj0RjyVN+uUgaVWvkQj3Cel6g9V0O12EzHqV0tdhgMU6zJ1825hd9pwjE4YO
bH8NLrlAelDqWxQV7bVEr4QSxXhZ9kTl0UPeaUoXL0NWZ2fboiJZzBiXVsPHMxi4nwekgA+TPa7R
fI1vbY1SE5F0eYykCJ9i4RDAOsa7WIm97Btk4MsVVWPJ2hfUJ5ZjsikBCw5jfeuT0NvVI5kgGpjC
oco+9d5+LuSQ3kmiKXa5wEhT1TYES9s2r8sGcgxRIhSbUE1xLFQYGVyympdJmZCmczD0sF6PcYdT
XicXL+xTIjMwZm/V/JIHu0BimDKRwt+oX80A0z3njP1lj6Ao++CzTV7SDjBBobvhr84kAlWfouLR
mJR1B/EFb+ByxfTpO5Do5tU36KXebnlny64uYIi2jgeiFFGpYA35ZIbmqyVx9+Swl/cakNqbo7sU
nNArryN+Ks9kAbftYD9FtdU/80+/jLb2z4NG1HKURG7/OCQRmSiB21xKDxdaXmrOs2cQ9dBGefVA
mC2aXqd7zHNveDBYlb/osnnsrVE9LF9w6w+PhT7VpyqtriBro2sXJEx1eif99EMqozLX3w07xN/m
RfkpEDyi1gDQEjYO8qmjkaAxmpGN13enwEz1X63D2j3U3B5Jh52/+SUceeUWyUGrm/yt4arvSGYG
iZeJm5Pqj9L0szcuIt4+q9KdaaMKi5A4EmjXbAvJMBvl5Wmyit2g+QQvFv1nb6MLans4V3k+kJJW
BfJeYH+kJoMPMaqax1HkH55HgQ8xAzRIv0juYRj/oPShPwOuDJ9BL2nzjo336gGiEXzg9ITasH3q
q7x7QOMTo0O4DnWd/q7Sm4/p6LfBn2G6bbgvUEw3thxmy1JUvgaRIFwk8+g4zbsNswDwES09rwob
rNVWoMIqLznbzkTsYYrP83vYiaRn07uBlV/q5HOXMWuRZXfZLPx88i8xX7q1DeoTLHRbK+eilZ57
NzFLDBCrw7KYj5ENytWFC+2lrw28SkmiQU2qyY/Eg75xR0i4K017gsviPOB/Zc/sxpdUOunJobRw
7XB+3On69ItSJl6asoZPPV/qlusdzcAMkmCJA4ULX1nHzcmsghch8u6cDbNCd740Gf9/9++9Wnhh
jvOnV7F6bCa3PuoTHZ4STR3VdOh6y2noKEGjP9YJ940i52xrE0lmkXFvlLStiuWS3oQll0p7LLam
pAaW1WP8w49Jh4b5EbcOklDRhNThkED0Vlzcm1NpMH/tDOak1L1XSQHW6RtdJwok97UreioHjFM6
jba3pB/7DUpbcTTn3T6wDmR3T4958kC8kPOQW6xCWB+Ob9mQXLn0lfRmlfUkDfNVIUbDwRf8RqFf
IQgFS9ZEdYEkGepJvVDL2gQORUOvsB+d8j0SCXwTs3+1LMO9y0Ka5pnKq61y2p7Jb6FdKJ/vgTzU
Nzsm8L7JdwEJbvdR5UCgsqeGOQULQ/So6NYl4E+9CPSLI+ioa3kQP4cMUwTyuDsQo2KtGsK8aIew
38SlWNtQvm5axnm3fLBFFyKSJXVibWOR3QRFrS6ORnQJFaZfCAfQEzsfWuz//ueGpqlflVXJ8/KX
Rl285kIVp2X8alBfYftNxSVJZIDjHs8UwRotbIJy+ECnzCj8mIB13KDEBuDl1ozrcf1cl8kzC3Ui
fOdDg0OprLJMvCbznaopO3g02EiXe2PX/UmSQrorA2SqyUxAzARii0H3nPMEk+SFNK/tctyaB3lI
1t73bhBYr4KyAZXnjgxJBKfLo9xJFtsCUCZlzbba1ZFFrHMv3wIgq1/ZxLJfny/AJHfVuYVcA3P3
IbIz67Poks8405N3OtbUDoc63KTxKI8qrtGPBB4u9K6/Tw0+CjpDO0nuPK42AOqe6rxfPXmlsXSe
Ejd0P/vB22aakyOFA43sG3H329OAYMSt9UaSQ0lgGIJWyhpMiIdg39pajJWxG84z/AlaFI3rFG0C
6KCKuA94NyDTAC2ycTZAZAPWkX75PLwakUnhzXGbB0/r0MLX0qXiWDSXogS3EeqVSwKtY+xmolwK
ijJMdP3Zs4d3MuT1y0giyPMI8WDNmt0/CKfcTZzb0HxxW9mK0zNplP1DJBrLcBk/+QkGo2xK0Ntb
kuWtZRK/tDyEHPJ7WpwBmsbGuEsrFT7hNmYKao+3ZQ/sCP4Vl2pmT1bNckhWXvgk1Z9gfpCbiOna
TAaC6P8uT3kLoFt1HfjvvFqdkD/vSgtFcZqU5FKZNpOswrd/UkClKzEz/oTj2luttnE4zrtjhR7I
hYWaZHnyHjrFc0cORLAKgNMwwfvjFcEb/pDz5HvqnCVF8qKWCktqNDXzrc7Gww/U9/uHlfbuRVUE
yjEK+29N9yuMOv2VqSALb75iL6miX22nPfRZ3r74hikOVdk9D72No67K0SxOqXjIs1CsW2Vukja1
niAEWHwjvJxAKI1VTGasJ/LvrninIP5z2oFj2blBiyMMzMJPu/qMKxYBAMH0XcklD4d6Ev2Q4bDW
Wv0yMXNHJUisDcJ/8+Ka9CYI0iW/CFkCrLVwRiqQYTIReRb1QY5oOYChJYLo0GeIwuGEOkTplOri
F2RetV3p7VKlOfel5lLLMYyXsraxAUjGes2ZNU9Z3V1xPyE4dALavzj76QegdEoqY8+8V1015upX
5fXJQeWk9ojSlFs/cJlsWF3P5V074HybSX5T34qDmvrP0rZZSAeTATJ6+U/kyW2lH5BqEbV+eDA5
3cBF4ZVXfkhwtJkXb/BPit5EKN20u4yhgFPUKu71djDpGLdPQi/bIxQwa+cWsX1HZUgijmuaWy9Y
MSfWbAOdnvC1NlsoZBoMGqt5/N4AfMdUa4ADGmRV74p4IyNiJ/o2ah+XjUpLAiSTdtqHeforSLL6
MUhSqEtm+RtM1PeN+UiQQCydjMhHTl+MOxaJxUHgJH0thkPheqy/XPgcQUlzQq+5pTiniqp9aGqn
eOiTrIXC5YtfA+/jQFYqoWpxcF7AswRoQBezjQnCQRfdgw65kNcXzkl7FKQ0PiqQ3rX+ECEvs3tf
u/+unralSDdwXNBC9NDIWLeGww613J5IqBlsbTbUFVWBR2MIjt9fBd7ncRsFsEfahKmLm+lnztv0
ODAbgXrI7DfortQKxluT5cXj/M5wXgSDsD/nG4U7Op9BMlBPg1Souv7ZtsVcf2zl3iwd70dojkfR
5F/9FJtXXW+zfeNBAkqbzF1/0zK1gOuPk5cPVYOSYYF2mqUHNSyzTuEn4kp1jxIQpf/sF/8+fXKR
XqpI00gVKO+7UE/I+eySExRg7xQFuAyXNJrSB+fYpV54ghyPjiNHf5MMPUAQvSBLU9UJIZv+OF7F
77RiRkC7inzaSuiH5TQYR2AKCIzCLSIb6h5URpaNDvcGLTfOLjOHJ0x/ZxeYKnk057m7H9T4hFuu
bYZlECA1boIZmmlktbuPoCrtUkJPLqD6kGaj7fbSKuT/8tEoRCl0QW5hYvm/2+EPxqzwK9eQYZUN
MqzvDJEY3W6NIzjbdElcHEg9uimde/++ODOjeE/A6/cwADlQiPUQUXNKmr45gZhkXW9F0S9XP5ka
yrw6gQPaiugRD67+SI9841lDdu+66rnL+v45NKP+OSF6CP7yk++Z9V1RsBoihCJlBmoazXMtuPLp
NgaVKOzQSM4/I9rlOh0x4E2ymYXh8q4vFFGAFUaDrskYKgTy3sDtxP33GzM7M9zjbnRQe3lqXyFz
2acegr84wbRRpLa7l/PUnWpIRQJ4Ji8tAT7I7Qo7uYjhUDtQUUH+WQcjtbTXTmGaYulyHKuZftyl
gGD+351J4f00J+HeLxjZmunHpUIxvAAu04EqKoqks9O39boA6wUSKUXLOYqUPILAuC7fdAyCtRVJ
SNOtNsZTWFTDnR6zOFXR8Hv55eQmPaY4zo9N4HqXSsYuBBo3QZDVvbVZoR2I3MJr7mvXDjTAe8qg
hKs29K54sIy91Mxr2YXTxpyX+ZUg6tPzaQMbM0G7oui6QOWZxEJeWYYuSKYkGjjeXaNRMfaUhRcq
76bqSHk8b7qZyUDFoh9mnAhHguQWZg5nLMbyjebI8aSCAOdhguucgvz006VSteomVOuam2I8bg3t
JNty2rqeUV2BWvIV4reIsOQAJC4KnfHQTX7/vZFsQ9+g05iUb7GfBNtSThjHPfGl8mjcxsgEjtTv
K4a4rDtQImoel9V7PIcqTUYDgaijjgbRErkWkPVVikHjlxFEO88c5B/OsTvPTou9DSRva3nZeMF3
FawaPXV/Mtkm8gbf0Sl0S3lgRlHQjfZoMXLF0yW6TK/t9t/jDyhAgg0yq/vhkOwZi2T68G0iEaRK
qKr6yqdpL/DjS8ukCOgRF5EbGJxM76mtMU8McyGB+muHmnI8lnNxhISMTV2BgUjqCfCkwXnsRNlt
GeyrKLgVjW7dE9o1W4Lr7DNWv4UQzc8SHfkGLvS6V/4IsZCZ1KBz/pbEw4BIajbLbwsgWfs4pKSk
6k7UIbxBh0dUyxvLDWOTDvFE3qFGcCRB6NKKqCaMIqS5Dh/LsfTdMlI481g2TBMGd+S332Exk1J/
BOPiTQr1WaX9+AEUcFj74bgH8898RyvS18770WfudICXAfnT8BWJ6tja2nw0LgAPcB9qw0tmT/or
YiN9I92guoew2UGzqi4dmiV8I+DzcKxXNfCrwF+rwZ6wtxXPNoj4P7X+i3qdtYNnWmwVCNwLRfWN
NacuqXLMLmaPxnQgtWjZNKPjnaj8kulrrUEURA+NlX1+f8phZVyW+UBjol8dWgARVIC+mJdr66JT
M4u818+jnZKeFxA4Ahf9LjK4Bs1zzJ6++6VBFi8EAJmy1MS1J0/hLunlyR57qtdFGQ1PcPAtlKpZ
fcmwl66I0BmvjgAFmBG4XTip8+WGJuKsUkFGz3wIFkH55JNyiDsKpOSIlgpFF0xeve7XuK8DIncg
3RjYavYqx+Q6DSnBhjkOYRfDfDe24q4NFYxeUE1Y7RQjZtXul1E1DiCF/R9jZ7YbOZZl2V8J+HMz
i7ycCxn1IJsnycw0ufyFkFwKzvPMr691aR4ZFYnqRgMBA0mTKyQTh3PP2XttYU4nN6w18Dg24m9f
h7PjTO7jROAKmvT+UbHccDOfRZXRDvvY7pFDMgG+vz1Xc+6UpyFmCAFYyr2flOLTpS6nWO7BRWY1
7fvU3NsEaD3GuXics3/MHK9j4saXyk0ukc6wJrBr93z7hlVId8QPq7VGNOkytOie0dzQV6ZV0ZRt
IgY4xY8o9A+Or7W7zDb8E50rHZUuxQomsbvYiuqH1rGGu6b1MAmRB2Q/OO400Sx9KdqSRIIpt+wl
CA/maLKYcnruX1QwpAJaKVASLyg0urg2tuCyfA26nACbMByXoE7UN9aqPyODWWqeQIrC6nd1vNpl
0QaJOGnD/aCZPWIvvHZ5GbZ419iK9O7XVvCvrQmxyaDmxvP//Wt7UPR4x3BpVdyQhimHFiDDDZgi
KViD6TfPoQa0kmEiOo91pm+GNhU7vPz5Whhq/BYSIoaPt/vIWoG4vjOUU+no5I/UINjoy+ieFv9o
kngXDaxM0Y1fMj3xv1s2et4Af+CJPDxvTaPw5GFc3yGeY3aattO92UAfj+uoeTKCXApBwFmNClGn
NBDWmdRKzXX//AJ4kXEJ3VFoLD+9Mucvm5D0Y0awHwwF5DC6FRa3NX6X0VBJ9ZI6nEBN+hU91WoV
kx1EGDQv5VT0O6vUnXITRGYJ3BlOeyrXmGkLH6qpJlz3aQEPNqTBMgqaRMyBxV3AWhJIKq4hDWTt
PkkzHF1YUV66EfUz1hV/M+/CgELIxN89ZPVKiJYHMdpmbKzqY/gR+5S/jvJ5iy3ABFVt7Vz0tP3x
EI4YlQ5m73iHwpNDfzTqM99MdfT8NG/NLx5NUsLNyQwLSiNcCR0onj4Z6l5giZ1/xfllTF8Ym+Xf
I2062PK5pSNozuAYfxhgpEYfkMM6E72xVDudJ6iX7FSCy/DW++LQyZf5eJ3+SpHLAt1aE1E80XBl
cMsZNLD44LSaA9rm8t0r2u9DTfCzCUfDjI3kjHvLBGfc4l6LfRwIAm5EwBQt91z0ObmVbzOaxceh
REceK1gNwGyRuyAfNPPNYgjcl9tPqlfEPJET6EBsQJzbVtFhNFOelwNd8CoRELp4wV2nHeqiUFcJ
GH2gu7F5UbDgMV9XXgKfcFDg3RDI5S5eSm/JONtcDZ4YMHCFOra4CWXa9jb1AZK/C9GVA1ipYQHZ
88yK4KqQuOQUYFID6zOnO/CXgsPgkcAP+mMWIgjw2RhKgGYFQ5FeBiNGRjFSdpKdHcV2+qQ4ZrAM
xgSFekPCW+ga9TKrnYvSJ8PPv2/4lE6TEnhHg0wLBr4YL+fmlBC4D6Si+962mAT4anroKksq+DVY
ZqaKs0SZ5+ptUIcb3a/G7xXegsPtJlmK5HZa2aqO/itSOT8yLxhuZ1029cOiqbBnDWlyGMoifc74
oFjxGjbRBc6FCA/Zv2BabZdltPULLBNBYLD4ICr0LsSDuc6coXiYe5RKHmr3Ws7QLq534M+11Sws
ochb6ZWjvHgsoXcRYPcF6LwcUpVGm51+oLcDr8Q6qsysZWTbr9pETT9PcXSK8XNYW7De3H5YmXI3
DtS9WufmPpn0euX8zGxowrosn2xXEdeIOLwy03eTwuEx0KpHxoXbISr0V7fOxn1AZxH11E9CS7yD
qGVAH1lHbOI3BMcc0tUgSZIOUpKTKdGi9puVHqU0S3B5E0vvgCTKVMdfW1nYnLyCPnVNP8mXdRLo
w3anlIwSWYQAKRESrSoCXP8gtfZM//J7NcS/wYS3p50bCmJwlXFNj5EGfeaslJ4RLaZTWmW3/DM9
5DaoMM8ppkx/EHiSqLfkfUTOnW/r8qBIbdwbUfbkt/GwblqVJVCpp0TsZP4SdT1/o6ZmrD+qerAd
LPdoljX1CKGQhUxKMTm3Ttw0Dlkd5RCa9dDDfwy/RgffBZGiG9eE3ornebcKbLFKwBh4VVl4C8Ae
x4y5/BZlYbnJ6lo90R38tcVJ/msrOw06NEpXiZnrqqhOsEq8GaaCb1G+ZG4JYSqREq2wzI7EmhQP
SRk/qWos0WzNiPs98PpVL5+Y2HLBxqmk494+oZIvWtga+gigK8rScIPgmPW+wWokDyt+zig+GbLI
mx/3SUDvvSiw97YAUmJDax9xAOdSuRVxWVxNzdnQY4vlp3P7iLLAOBpdf+iK5PsYjcpD4ij1S2zu
5nEP6rH2Xhwmr/7U2tDDNoCQiAl+ri3wqi5JsoTwoeQqjIk0fHfS+NHq1nahBR9mxeIf8Xh66IdY
v+BI3qAfZxpF0a7qxn0BtpflRzjpNLfi+EkRTNfMtMH/1tpdvrE13diRp+3hzQytRSNXCmWbOdva
S/FczhUf4/4TFIpy05iC4qKLlOe2aBbYLenuThUDJ9fik+a5aA2BsUcZgVxsoLMCm6wvcaPG6ock
WwX+yreF+hG12dus4mj0Xn8kWsExldNtMZi7PQ15L1OOLrZYF6dsDenI7QL96rpWs6UWj7as6zIa
PwyAOoVgS68dllq2mKfWJDum53krg5DnaKtmsqi3Y54rRcUSm/afee+HxTOOevNFqAb4otRAn+XS
FQdp0HIbX3dkTT37jvaFTnXn6zwLkuoMUZQenp5xds2r2tYJm72fRPWqoerYYYwpsRvGm1kqotF1
XdDH3lBfJFeNyIFFaCXjWzTF18b26QVHIzVF3K4Yvbs7VAzxZhAYcSOXGafby/UATZ71fJ3Ml828
6zg010cjW5tDpjzg2wwe2j5AigK1CEop7Ui5tKvkyNvJvWRzm49XI2ZB33jwslJs59Z7bw/GGhNT
vJp3naC09w0QDuLNeTa04yf5TURkS92cG0Uouv3QeIg8UV9U1X0rEoS6aaW88wQ49BVDTbkxTs54
JmQhXkyq4ckZOOEmctE/v8RLkLjbCB32h185z1Y2ai9DZYkV+X3WIdaL/tRkk8B6ChldLxhVKZrt
LhWhhCfP7LMjMKdrquIOj+lCPykkA9LUyMgO9ordUAeyu44KokLzQ9hEhcarp5EZxzbJZlFXX4To
EGoImpXgu+jA8l02IILTfdMYl/khHOcodWq90VigYsfM8rwDos8FXSv1AW128mAwYoO+bbpLIXPD
Q+Jc7lFiwq+fymDFlZntjKBC4qVy2arwrR+0mjwydVCb1zGjoynUY9kpzs40cpsURCk7Rf9BU0ht
SZUygoOjl8H9/JycUqRRmFVe6wEq63xBmSWExxp7w4tv66QMYXUNJmCa8Xx5ygu1ku2U2w2Q9n94
NUWrbVhODov5b+AMwl1mUtI3AQVcEQ2YITKyxDMidvNIQf6gNaQ1D86gn3qTEhnbgvrCSNPlDHMN
xNlyd2Lt62sIr/i1QoKcm3ZJptxE59CmSy1X7YLb/qbSW5zess/WGPrrqBrBLpEaP62q0r2jt/Uy
FtwyS1uZHkhjTR4ilfNvvnjmN4BqwwQdIUgKhienRoEWMRkuLR9Ohq6P7OdG4YGRpvBFnIof1vYN
uv1Sg0FA3EFrIRoGTotx30ZGp0uLRYFYscVgeWopixmOpTuXXNI7R6tK4rYZGCD7G89mC4NmshOS
LQQYO6QGvCtVMt7Ey5gxIs/bN9+NVcjgvXJubFNqOBCvDsqLpuTX+TPIcst8bAHMR15U7kbLgw6O
x3XnqYZ79G2UtU2k1de2oD0S0lP9XkfmK+EJUqfV2mDCLZrJxlg6J2Q9VlWCIpE31WrAXECZmpwx
B+rbLhz1rapVwf0Q5Ks+atU7M6BE0onf28h+IDSlwn/Vdbde8tgOd2rUGUsyZKJVRY71veLjG3Od
fnerWOFZYhJL4s+x1Rvs4Dhuda0PHv56cQsm2qPSfv51CJPVugy78ugkoFPnUi3vGWOqCRRUn3Jm
mTlhtwlnL6/c8uetMWOSEkV42Tg9+rwCKdHWkPP69lLQkcYwbXRPGu10VxP2tXbqeBd2TrVULHy8
vYN8mgDwk21CF5Z7ZJAR4NFhtmurE+C86b02MWXboOb2WVyRPZ8prybxuCcPa9HC7O2C33QQS+QU
WBZwWh76loII77r2ZPSuA1mgIsZMce4KVr+LgSDHu1v9YtP4h6b1x01nNfZauIq1P2NgezE4u06v
t7qcLmUU/lvg1jk8e3Y1k8lhSduHhVQxsmriZfzX1mRM3PlbdRs1LgojW/tOBUg2D1EhYFv1KNpE
SKC/j4mFzUINPmq6Kyj0nKXeuO2rZmkvDXy8L8RYiyEZyTHVMvTaDrMxHX/0iR5N8erQfJxofj1b
No1103RL7BHK5ibiaXxx8St/m3K2npKGe49U15XyxRt1i1yUbjPfumJTqEvhEZQTBRXyjQrDiOPK
9oCP55nhHtovdI7MXoz7Tu6FBFyeEwHygfwtRjlyd37Dj9w78n77VRATOzb/GA6j6vW8q8kusiR6
0CWNHtJKQjLkaghyVXJKG/Fj3jO5v7KARr+U0b5eK/7UPfy1pUSyr0427rKoIwiBhe3hmZq+5/QD
r34XvI5NEy247kqkeGzRe+YxLrdCeUzph1/vhh2/WtYXt6+dj89fMX9tFkKpjgf7q6Z1sTWdKV5p
bmK86pFBDzGBMtvn1nlWNkS9ifhzfOl1sPQa0d/ruXAqiXhdq0wjktiZZEYUoFzZ4PTc8aFVCHy0
7TDfzV/a1G1J07yNuaYILPREFxzCsYgPtgB/kSishkYWAM9dkyvLFK/wPRAPnnspXJlArT/MsK5f
B50bsNTrj50MCi+MeEeAaEgq8PToNgAv0y5IzkE1dkenzIjzUe30pcq1vYLu2FSb8loYUf3CiMpO
XOU5CXX/0aEdMh/1O1C8ztg+W5qoXpI+no5IXrq7kSzw58m492lBrPNJqrOtzr5qDndQ4uScD5gP
z3UUJs/Aa5QNVCdlM+8OTfQ8f0HjSkmVadtk8vDP52/Ul/2EyF7C2DrnY3Dwm/lO5a9dJ0AuqGne
URkKZCnkrbyHrnseprB5yoK83g8NMsoCeOk72gIALn7w3cWCuLUV3JZk+pUvZkA3KkKz1PRvOnT7
HbGljIXlrhI3T0SpNNesGdr7lkxJiJccD7x6hNZQpseR/uqzltIkQ7pL49U/lXL6205C2e1x3VIR
F0y9BGqNXZuF7bYCSHY0rHST5ILPBiXecr49Di31YKWQmGggL2Jt11zHxAQypKnxZ0dEiFCbLz5b
SQLomicrHEgbCvJmMUQqqKqG/kbSut7a3SP8ZKzS+lXzCJBQPWYppdptX/HxPHhwxIt2eFbKglY+
1f9ZDUablYZSHbPYU3b8suaWJADrNE4UY+XgH+baIsmr6OzTeJn3cJDh/mo6+0B+KboRivRe4FWw
8rG61nalbTnznU0/cQcrWDduKMfsTe10zk4YRnY/5DCvkl7RXjJ9+NlC5PgjItKFxfvXiKblDgZJ
kPTBc290iOxLHj6Cv/OhsgeiMrKEROacZ9FktOqX+zaoxrTq4lI5UgVQy7ZqdWm5HR8z0rOWla5X
76mm7XoiQF5CDGhb+qgwoqFcIEn1WdxzWmikBUuBUOiYyHJEwUO0SYI3hvMkY/F6VMOIUZlJjliN
AQQxY/SEj1GGUhnBJ1xWeOthTRqJ/uybNDzNEksJeNPhzmiY8IXMNRr0Yi2cmAOT/Rr2CLu0Aoal
h8htR1JXg3aDYNvWg++GqWfYWrLW0kx6XKWFbGcuO+Zj5fjiuBAdgtxM1prqRNd+UKedgfeU6GGG
yPOxqix/FGGCzi/DD98xSAlW0Dc0hl7swxmVkjap2W+z4vvsKmpFE+ycXtkqgYb3qUqlHEzIxByK
mBaQW75oiuRQltZ4TxCRwnTKLfdgezDctelL0amQ0KNSX9uQ5N90oEF5XQwPeeRK0TLFWVw6xmZW
BMOBW4Gt8Z4tS2Yv2Ex3fcD1eZ1dUjtWLlYp2iPSkmsloTjzS2tUeMcT734AO/XCCXTKGA5/ZA5L
1tBPCmy2hn0ITAUUSeamRyUdiXzpc/dOIIySWaTqVQ+iHJcl7Lwy1q4MkbVrHKM6QtSLB88tf8SP
c4VK/Uxm9Sm5ToU/rUUa66+ZDonRix2VhKym2TRDwOwDq+a4IRwy0JDhFM6RwFAUQGlGdHIUSsXg
lnTE8sipxDykqZR6j1j7mRoEueJYjPdxQ83nD469NfBSnKNYgD70ebT2uUj2ZNXn936hfw+60Lvr
9Nh+mf8B+kP7hZWYd8cIzrnTi8EgVgWKkB+lP3V6WAu705sHJ27osdbBupp86wikWV0xN0sXlus+
t3Y0nIh27p4a5bGCVvkcUfnt8zDrjolvXPTCqQ78ODhgYCR1ywpVxTKdo7uZjC6oRvtLKd5T3YN3
NfjKfq5/DGAdjYkyORQ8kGLyz5Z2EhjwN5yN6HW0obZabzTfu4YV1blwSEqMcgRDUyezuPUeBCUK
x6U2hOVbWwBS8DqRPiTySerH2qlIkVlcyjCR+pOk63Fzoa00++I9Di39aNbkfRDEGGy73oK6mdvP
MbX0Nq9JJZu3QnoguBnsctPhatsEuF5+IGjJ237hTkYAfVP99VarcLeoEPhRJc73N4B5MaQvvT13
uR/sFaEJcGFj/AQRLoj3ZnZNxTQ+JEqSoaoYwDZP6g8bPfHJQCK5nVzzSnBmunXQD98ho9Gec6v8
8su4/TIFEyqz1j+mjPElwezFJYbPuLWpRmoitTZc08VFzVFcq6Rvf4ppmee69TkoyNqEPzoIbNGj
xxC2cnjMKxV86Xv1BSSqeCdS0F+Lqe93opXo5c7L9qEOF9Mu0uy9NaAoy4FAHhlr1Jg/GDKP19To
iFoDR0MYjDt+D1BJ5nWvPAkTMaU1Ti/oa+tjVGsI72ULoaionXlUtScXUhppXiZrQRvNpY1tcB32
4IwXRM48O1q/pc+m3qvCdU7FCLIBA1L4USaoV3P10ohWf8zKNlxh9zO2rRxNia65N7h5XQ0HJXia
Whcem8EC62O+n1fviUKvEjNZbFDwdjp+otjsY2whNDKlOytFgoELABZWRtg0cNzpRfF7n4zBSn3J
fJSFSv7OZ45W2JpIJ9FRgXcaHuvCNaOrZsqulrhYU8JtVa+8fTLQKChDCsnMocWaiAV9cckttJLv
rOP8Q+wVL66amEeEAdTDck6Y1QQtR4gpSBHxn0u6bKfKI8ka6MPSUO3j3BFwIZ7RbKzui6FqrsXE
bc2aRL+kWqemH1zuvnQfwEeYI82cYlK3WeohdR00Vz5KvdvnVXGpK4gBr65vFRet0B9zxVUvUR9f
LVFz9yU0Yh22IU6GxP5Sh9Q/V05mXj3PO+GDfPNTWRWXmLhYfrzFJW2BODb1c8uc/64UiElSpEU4
+Vh2FiFpJRB5Xdi6clEKRwJXdqYc6uTS9pX+0LQO2iP+qs9I6sDcO4bx0SY27coq+zF3CsFWXrSg
JnuDlKcHr/L0TRemwSFNkF33Y1JvWm8MzoYAuD90JBOVQNTWIhoIZnZAzcU+Hsh5l5YaP6oONcYC
5Dev5ITO1/61q8pdo6pTKDuGu2mnRgE07xEVi8lvNZ9MIV1i2qsuOKxG290+dE1Q7035qGxmo049
4VvziXycvTsVz5LCz6HQy1SvQua42J1KdLRitjhL5EEVVzyjhIIMSbkrFCt6oDV8qvTC+9UpguJJ
trrYz0sxo+jjY02CW0FYwlkpo2c+WOWF9Bux7zxy8UoTX5HfkjjpJN0H3S5sIpNaPTZFrd43U3I0
qEKLRSfIJKstNdvTBq4efWqpvaigQ6okywuU0/clfQIb4lSYwlqPx+1tn4wwhDFEVS0Kk1ifqEWO
LoB5GOsqg7cDpETfezxkDdxXSDmKZKXkivEoCke59wnRcoGKzgvA20ussBS00zdLseVgi4XhvH50
8sFbpy5Ox2mAo0DoUrIOsYWFbQNrrHVdG8UVzb3YJlBWD0PnjcHg1g5DKPxSRShsrmq3szE+dqsg
Y4rPHZTOgU0UaJ3U1i5I1Go530L8nC5DEoTFoZZ3FK1Tuf9G2RWJJ71er0TTFFnt1jFqbzk36web
oVpPEvWuc+3hbDf6Zx6Mi9aqzVcmts42QsG9vnVCeHIEZeAcvHrKUCygKSYDyNjOkvcwfRo5pZcQ
WcyX0iAtJLNcbTfv1kxiwPjJzo4IrZcqMFeV2h4Kcwj3GmX6SXBTHBChroqK50HYEERlhNwqHE5w
lLSKkWPPqLJkP/e/3BH1CrTQw7ynyW6YA9946eFSBaZo7OfyZ34BarvviqK6n/cIjmv2E6siMPRJ
w9OTUinS9JxGrao+5Kk3kAlflbuy1pRdVemPhioHnlK+12c1V5fjvcZenSIUKAFUydlMGSkQn5kP
Xywoa3smE/jO5O78gjzLIA4QYJwxEhjsCuZ886WU1OMpIv/7/naZ9S7/Z8vKbm/OX9Ey0LeZjdzP
e37M4mJsSVQIJ2ayqsiw1g0BsRs9i6KK2WS7QmJ38AbGFKL8dfLNZ2COzYl57JShwPize0EWLkYS
gjtiFZObmWbuImgc/5qQLXK0C+CTCHSv8yG/q9sN4yn+9PIr5jcMJVNROE35Zj42v6COOBsYZ6Hc
FgnwT9G42xQY3lAKJpjAyZYT3kydKLXUuycTLDtw+u0VjFMs2RziQzrSZnoGPM+AxjHKAXd7zlSs
KPMArRuN09zrlgozMUbVwYQnjGOwfDddAdxWWkhQXyXLsIq8fTcE7WvG86MtyUsIM+c6C//TrD94
FcMDLqXuya1Mykhdb1YwFR/tDuAwNS+SQOg0ObQZlNfgmfepZ03b0qqQzNPGhlYpX6Ku/bVVA03b
AeTHOOltKk/0yMV5Es9maZfIjv1k9i9hnZZbh3SRuzLvh9NteirN8vOWKNOr6jOlMikIb4fChJDZ
icXaqjFKcS9/Kqi43jmbSURm453Vols1wg3v5+Pzi6JoIStQKthC8wCChIwgVC10ae6LlyDOlR2D
SvVDyYduQ3g6MsNoSN7mLeIq0tvW7Zjgzkuj5k7NqvpihnS5a4q9Nc6t8DtW5F2pa9WWEY+K1rHb
KGPWvk2h60kp9HjMRNWddNtpl7FRq0szLlEueNMPPcNhMd/QuwgNDOxu1nTJJSyQcPb2PtU8Z9+3
pn5q5cu8hYknPVnF5rYzRMYJPBBBRCESNzG7Z0OjcAnjwGU5d/OqMf5hV31+Mp282cDm7lakATKe
mTRzSeOvYF6vqy+j5dp3Xt6Yh2hwlGNaVBqtBUIkxqR9maJe3+lhzR1CNpWCzKS/o6Oyz2n0e6gS
t53FdCuoAw8XwUfVOTTysdDgp/HdnRE+cGMuXk0E7y7Tk5tN30qsyzQl/rWv2jVxeNqhp1Qr12Lk
qVCr76wEiApxWSDF0APutMZGPCxfDBbQh3kXmCln2WDDvJDz2iGLf/iREa9dt0S1LrCHgp0ltFh+
c5Vp4aHt2n7XMeH565DuEso4L4TV0sJgJ8s+ZOb6rg/pCM6F33ysjx0yUgFXIMYhbwzDUOvn+i4N
i+i+S4hMpXOkAvazjL1nYpYfSNO+uw3o5n1uXHRqVf5UWRCYW83Vp6Np+xHNXGYadsIzJx37em/k
SX9vQsquVrXXxAvfRH1YNv0ZBlhyQuh8dsZEPxmdsfgfBS5Txmg9nauBpLUgdGGoyBnU3OCdtzJH
H7FJoLoR8mUkuXppqq7UfhVS/ZOWPosYL7Qf8dCKZ8eW7kTTfTQzVX+eil97uRwpGWo3HK38k8kV
5AXb9u81f8oAE7FLlfKQjpp9VeUSLs3NA24A71HPS38fZwgLM08CI8vI2aBLqRZx1YuVl0xYSDoh
A9DU0FxriYKRwso1Cr0UT5rRWr/2HeqWtVmY3UJrY+fspCz4UsVrlwM9zfN8DN5nv1NppRALJo/l
/kBNDzxSjXI06zwy+UivxlRiaTZUfxsr7q+tvle+HAYUW6ZB9ZKWoPsWMIzWMgIMKBy6Bz8qDkVv
5O9jajs8L8PpMXQm+DBj260VpLL0ITr1AcErUoFSoF414D0nrnWO0xg1JlpvQpSsyCQ0qESV3UZr
5IPwbbqCNCTkJQdXvsy788sU1tDxJ+8M1LY/uo3XwZVmi9RMyE2FPhy8DLsqhwN16I+KZyMqmdkZ
CiEYcU2Qtlqi6c+9mkyUf700sa6cQsBox4ZpE2GS0CIl/i4rBsDzyJkBfmvL253XCvLjRK/tVnBh
DeIZq2ITm0uuhvzc7SgFhdT32gIFmbWfJTSlRkGgsZozCPa71OTTzYfjLmO1xirDbcf3sWRdoti5
dik4vxa542AiNAf1Mr9hSVKeUTb27q9jgzWdDcdv6VQS5IbASCzywa4edMh0d2GkeXsUEPUizolU
JF9Ofw08Jsxx2j/xMGrOVkqarTxckYaMywdHOMLqtc7T9BUC706ACPhoTBpGo+74Z2ooG7lPZi9R
/8QfdY16iEdoEKGAGuDCOBIu4rC63ZR56+wrS97mHdmgJP31UdFL7qbW6LwbjU+kLq4wi2GlkxKN
FPQDw23TYPQcExw+lCwBfQMXuF7GZ82WgyA9U8DwUNnXOGA/8/gpaBrxxYARjWcaVKiDC2tlNTSh
IecUx5Il2oqEr/6Z6ab0ELria+regKf4n0JzsK0U9XcvZdWdMMnE5hRPF53Q4lVgsJwdmK5suIrc
ozdZYttAYtwznR32wFmULWGiAyJlq9xEHkEPLMUchh9DcrE7VndBPcqnmXZheg3gM6jVt0oXTLXj
5suNyM4EkRPcGYDi0dOJrzQpX4gDcN7U0KMjxiT4KXQascw8NzjTPUMlQfF6tCHo7TFci63dnbJc
8Q5KhCRwHAvjOG9RhutHn9Cgzbz117Hw78f82LT2NDPJwR2yXUcHa2tG1nA/DjZxNpOWPgdMuBED
ePFP4OsMSgYokBNwGT8etA8WvcOdUIb8odSthwg/3hJNWfegRwzEdRs3CxeNu6df7m/BizhkSAOJ
HwM3eCgxHI8mjninboY9rS4AwzZ1ao+4hfNfxS2E06gpXP+qlpy60BnS29yPVU+vhMrl22//8V//
/Dn8p/+Vn/NkZJX5W9amZ3p0Tf37N1P/9ltxO7z7ZNeEI4lN2LEN0xAEoRgG7/98v4bQn3//pv0f
E0ByZXX4sAy7AQugJMMFgifRBcSM/9At4+TSmv9DCPKBWlH/tByCNlzTL57MnsWJUxA+FZR9s0y7
jN3Qzp66KoBEZKb1T4YCy3Yok2XQ+sXJYgBNmFVLlyNR7YdcmSSMu6nf6xLrZp2XPGANzFB0pPqF
Lhd4EHua9zwX0FR97wtZ4nkIo4jRsF9PCM/AbDv4528W8gj5HlrtP3cB1OuHAYnO7V3TrjFvzo7l
NO/h0EuF1izT6kKQ/Sjt7ubP9T/+9sHW8wf9k/gT1OK0Kv6++1+nkDS0Ov+j+af8Z//6sn/7qs1X
fv+eftX/zy96ylP++/cv+du35f/+66dbvjfvf9sh7DZsxkv7VY3Xr7pNmj9PEPmV/79v/vY1f5en
sfj6/Rve5KyR380P8+zbr7fmE8r+H+ef/Pa/3pO/4u/fFu/F128vX9Xn17//my94hr9/U4T4hwWu
wSITRAiUH4bz7bf+6/aW+Q/dUomPUnEi2dBSrG+/ZeDjA05T+x9C5Sx2HUPlnwIw/PZbnbfzW8Y/
HFUXwtV1/Nt8R/Pbn7/8r6vj9lf7368WXdP+drk4mik03TVNG+YHDXFUcn+/XJKgTCqWBu/pmG3j
iFwxu1RofA/9ZwtYzhoJPXJ9SsAGJq4YcVKAYUsutfqDEDDoJimi0mk14l6xxheFaJUm/SATauGU
H15CQ//g8BTEYVCr+SbC8qeVP7L8YtQfJE4tGvMBSy4+7WXTD2s/f4nHXdeNC5pKm3q4Vj6BBeX9
6B0sw9gXOm7kJKufEDQ8Z7WxQhV6CImXnNpk3Wlo1AlRMVGoJ4QkF9N4h95tbSDjqn2baE9nFdvO
IhyfNZI7rTZfUP9SvRQoNMK9sDDjxj+zPt4o6qosSNZg3RNilzURimrB25TnDE+eIzXYmf5ZY9hQ
2L2M2trgobtDKMxcexdM9o7cv/VUOwt+2M+iqZdlCGcyKAE6dttJG1YhAH0/hUsJmH7SPwAt3pVd
9nOoz2K46ERsdXWw0+xPBBM7N4ShU2kbZvz4sV7N2DlV6k8ZzOXRKsXKZrOoFlp2h2gj4gFLwBi5
gWG5JcmLpuvme+N8NhixxumkD2eE4SsZoGKxOFEBikek3DbezzwFV5xkpLyNi97KINCVSzMQG1sG
E0wTcE/cLOSdtK95GC4svdyFJFg2AHXKpFgMQEBiGrNGb5asCR6gdhXquzb9tAt+bZ+ypO52XSGZ
fug8BxUDqf+9zUFYZfBpGkSwZfBHOFlLUeDVRnKCA30xpZuW5ksIgD3GVVoo/tWL1C048wPtybdE
0deGFe7aMNwmCSFxzlfn2Jup2DUtcMKUQNWshcF9UAqU1hldw8ZdhqHJcMcARwvcqX0IdTCqQo7Z
Vrh/FipO7a5AGWYDhShSDKhfkfNaSbnh9EfkEvqaS8LY9GFl8BPceOEE/j5VDy2nWtJ+ulhveOyD
8zc3sffhcxo4CJ1TTNsMeNGljPzlhVIsgwQqaCMDbeOKeR0GHs6FxxQi97aZgEghvV80bgFGC8Mn
Lk+WZihN0QqSVzB4NaNE+0yqD52f4bvfhfsyIhsaBohCS63N9rWt3vkJUU+EIZhFu8srdz9Y4Ii7
P5CfP2aDemymnnozK9GS1NuqVo+W/pUqJEenr75T3iM2upu6gEvPpNmqAbKOlr0f/VDUoUMJla7B
gbxaSP5WZN9se5C0BAbgCCLFyyqsM0aHaJHXxrNCKcI58dF29aMY27WunkUINqx1Dw6jZp/8F+O/
OTuv3cbBNcs+EQHmcMugLMuWnG8Iy4E5Zz79LJ6emVPlKpQxg744je6DkkWR/L+w99oTOXfQxhnd
PFfkCTbiBGV98OLYf519ePP0ZZWjRwTNjlAG86R5j/HP/8+x9tup9mu5wOvy13Jhef+puiGKCOJF
hf/tP+XEL+VCjY9rHiP+7YO6izbJLr4YN1juHckJnOxUPnR70/vlhPhLhSLzyv+lQvk/H2n8z6td
UU3r91cupMzZJH3hHbKcO73h3Lyg1XSRMDujTbXmkgtr6+TQWrt2HazalXa/wVzi+E+hZ7j//lsM
DpJ//S2W+Pvf0mIsTYZsfs8FIrh0ZPbNex0/Kj4WvnBJd69vE+mU5jqremKMUiTV5J1ll1Z7lfyH
3iicXD3PGGRrtWevj+RZyjGikHsaPGdsj42PDCpnO5CEJearWiEmKU2xGd00EkQTWra6YXvOpDoi
yrjO7jFA95UAFjyxJeBuvJBtgVDZciD7s9qFEOUVXDqj5Cb1fZQGJMsV27yLXKWMiJwgUINscpgE
gpAiL+F5sig9d3G0yWLFzdtH5o/MFovuEo6v0niXmg9AMRAAvP37qkryf67bf6vQ/xyrlojhm67D
5IRXl2P3l9tKNilzVZUhPkGMyWyrsf4QC1fCusYGTS3AiazJ3YJchAyKgA4+2BImG99YE1zyvMEa
wOnIWrkD+iBU6a6siOcRlKOiiF6ifYhyQOiViH1rHwyGiz3qduyNO01N1jq/iamTNKXmyOE5dH2T
qOknYtaE1r+JEg0QGRlp8ksvV0fdTx5wukiMKgP+hKLGrS9u2DAwsWnZJST0WOknrJ+brim3Vi5v
ugJdcKmtTV2ye3UJgUMRTSumWKPdm4c+XEv8QamPeuBLC0+G8mlmgHfULzG9DXij1SK7nqnxRB9y
srlYOmcvG778oqJAZ3nLrNvsHmu42km7JxuL9TNSW/LOSUbIpBRHoOK2UeiVQAhHHPpmM3JuPLIE
YRkvO22Trswc+zMcXr2jb1ZS1I4WRlaNQMrToE9rBHBuNZ0TfdyOQX/QVOFuxIusoxMJ2RqZBkO5
+pAZb2lylYmTI4QLE0iF0AkJb4rz0UrhWHw17bCy0sEOMdMbyoMRnpX8LpAvAWnts3EnsGwiBBgn
ZETzE7tm+4qa01ENEqq5OfE7O7Q69jwcKur1hvNcZEBeIj26TRpwo+ywVfA5SzStUmwbA8KeT3hl
BBq4yrbK9FUmzwYwh5Z7I4cWa96oOeMJJKGilS926hs0KSum217bDNupGGnIiFAbJIeIE3uSPoEn
8FcQ9V6fknxXS/fMXzytL9d+y69oEWdWbwS/P0okd2opimbkI6jZAHbWLj67GdePxCyEPc5aFrdA
P/vy0sjoBUmKHWqfAPYJE+qTKDHQX2ab/WsdAkYYIPVRMAlbUXydCHYMxEvTsnckiANnCoA1cR/l
stfhv2xibg2eDlAAzBdrwAt46iTckKkC5LteK/qSEN+uNbl1xex9NsBbkiUzvOYl5CJrGyOgI/ON
gQuKkVXL1qdvW28RVOHX9Gjj1loB2MgkYm6WnSy5NeNlVy1QMLLICY7B8GLqMVsL1urde9s3oHWe
6vqqVvg2O+pMCzgYdCGRwAR+G4WwAw3AVZhspFEgfeXaFIYjgfJtw4PBd+OqOKXc2iqcCRaLXmEk
q2geXH1i74A3jlAYKReoPUwXwBNwSu4cbt9qCfBhvYTchUXJtjPffN1COHOZdNFO1SUaxkLWIbwA
+/VE/FtdA46XgZyvP1ZNvsFL7JBzuSqJereIgWFlQiA0K2Qskq+z8dEJ/k6iUpNV3gBGRwRWvsah
iIaiGxfnKL+B9VkJ8V2qardooW1Jg3I0TttQsG5VfcM1LOdwF8P1H6aMzf+dOnUODnF3kJbEMwA5
Q4PlOsU58Sw111oY1mFGbgXK7Mh0xvaN1MY1Or2DWS6YxU03ROuYG7Xg7otkrDaC4ZJbtGrJGciG
wfMT2csDugRy8IT7Qb4xq90w1CjcdXsYq5uwuOgKkQpRv6nnxmbOvNEUwrGAxDb9y5QRqNMZLIEV
wksb7iD5kAXlIqu8VzWE/KXl0Hkh6UILVmX8BAcjNOxGaNckL3KM3Tf6U6xoTrewG4AY5sOtmH9F
1r5TBY/bHeyz6TT8KxpDrCzEhI0CUTTdJGcnnjtRSvBq329CQpshY3bA6jOxh8fG9o5loRHSVzL8
guGTZPg0zUsZNG6p9qQSqW7PuLrVZW55zrUc8eHkljqpZYxaw05iDUzYEWIM+s2tzLk761+FSHRV
cdssl/I45jc5cMwanU7HSKONfCcSMNCRlKMpb2Xxkkziqja3Jgfy5Pc7XIo260WXGGLbUh5GXo0j
fG4sPE6EYVwl7bTGYetXnynPILx1NzXYZVitVw3pdhSuhMw4c+47AG7txOQuzStnWDC5nMioykEX
kE5UcT7qYQr876Ky9AtLUBbXUmNTS9NFLJpj4ffrcZ1aqFQoBVcwjisW+iUPp0AYAuJXOylp4IRj
yzOUNG+FT9Jo8EpXvsmIzQiq+zBBR88E3rDAp782lW+bVmD3leJZwEBL8ZKj2jLDyIulUwGbf4Ym
zbt6Hdfka6MuQymBaodaRKMDZhlwn4orXfgQq8JTw9SR2H/FzAVhMHNTddsSwCfSdlugzw2gq8dP
EmKSsuP/S5+U+Oe8uQ1L3dGDeasM5HdAgAIY7ocfsgKbF1J0E5OOqG2Spf7WDybpxziIbImwxsKg
k7L2Wo3atHupCarUpNxVopMIA9eaYQall9p/RwSNREMiSLZwa4n1pn+rsIqvx5PgX6Xuq+ENGuhk
Tuc6TzpBkWhIm4lvzbdPDJWdO4l8gdbYJsq3qj2r031Phq3R3eglvzVPO5M8V+8HN1m8BQbp5yaw
ad3cxlV+Y5FLWfAusUwvMpn1rgWt9CJEyMhP3BCI1KSiRvTztaA8jiqmF4X/c1Ej3DuZ8/M8D84U
pNwqB43+U4pDd0rYb1amU+ngU8EhUsdIPrDq3Dok5jWRnxJUMkyhp/SmDm6M8VkBnMtY0kbMwBqY
BSAqLkW6kalbgpgXcfHcNeq+mjgYzfc6qZyOItUHNz+KvC8riIGw3Gt85gOpMS2H85y3noVOXNYI
Fdc+xtki6sLEGZ87hrFSrTUVTwGuOafbrdE5x8xbqQBJXbY4BUZ7rEfwl5soSrgh96VyoicfmwJe
ymvJCh+0ybqkQhDI8YvRTaYdH4XrinZe555QGu4m6RXyHC4lYOBcjfAFGOAuoOOaS9BYWWvLkwRt
a6tVUA7KL1Lg/XJTd/FD1txP0ldDruxIfG6A+IzXeGXR3FcfvcQMUzipxIEpWB5x3FUDMp12pzAn
GSaVVjvlDEFOSR5dABHIEgVHQMlXoAttymiXyeGWdJkD9FdX40L3NVEEwh4K1K5Mr3U32WHfohZ4
ZHJObFrl6jzakXAqBvjq5lMXBesB1nWXAxEUaInwv9Kvp/TeQnEajBfoAMD63idN4cFg0uDfZVRh
baJyu26FCOmMcKqVsxwGjg/IctIOwXQ7SVeYgo5J2kAMdhlEkNsYn3GLXAhY34Cypq8jWKkFtBR1
jfHmtbF4c2FIGAkqrAKRrhcjEMFunbSpB+scVUgK2PKck7k++RShvErWgq4xFcjWApOIXPig1eQZ
b18IEnbH6Ygejalxswuyc24+i9E+0/UdOWOgp57E+WYqCRwUE6fiVGHz5ErkRiXzu1R/KL3vFDIH
LwMvPTwb5DtruKim7NXi7ZcWpTtooy2A3B3qxBHJWl84HO2iUMUTxjkfyMh4SVaAW5/N8XFsmWqM
LS27yb9LxChy7dJC+Y6mPS0uQ8W6kryqedKPhX5lu+a0iPJEYkQ7chuYQeyGfHIU5SZTQldHA5y2
nItmyoUm+ScDVo7OUkjyjTVhsEjrcwy2kSgn18iyjYrKYzBHnsWvwh+5Q94TDafNXRS9m1aECGM4
ZEwEEMwekJzZgvzISiiL/bUgE2godfBA8zuYso5JMHcYJW5DpwItD54upxAvigR8nhDrG4vBo/aM
TcFGyebVeA6MGcu7ynQnfQ3ns2DCtRvwTr03Vn2olTtxIB/yRuRAY923VgZc/6GyMpnHkwroNOZ7
EZY2AmBmefqrCIcMTZ1LfDLDr1cd0pQaUjV0oqdiqFcVHvqkuKvE2zHjHvkI+E5SoSEjCFeWgXmy
l2+E6VUbYAgSR4k22A6r+SB12PO0d7/YCvImJUV16vut2p3j6QtSnZPiajDT51wAGMkXM+fg0KWf
snhuhgASkGIn8ptP2Yd4hGUY7IxW36BlsNHLDeN7rH4I1IiCwW4m8sKFvOOzat7BdgXg/iWREahj
Q4kV0utlHjCaxrDa9dmZfRG30+TofrMNLdJKjWcD22mk35moj+WLFdyDQuNxHByc9XbPcCwaQMYX
HPromobqViyyW7QJh7yjtSflWcivdAxLEKGrDoNTRIxT6yUK9lMKiDAnWWLoHv2cOnAc3QRRIKYs
20rPYq57NVpuo6nXVuEffOm9KwV8egKniOl12V0Hrps3d8LpmHOmaNZTbEGBHF/N8tSYNc83c4tI
xQJbbvo5g2pDkBFeVfZbNJbpWkl7yhEGthQKvnjR6tOcMH6hLo5IwDZee6jr5cbvYM52kOmgtMJ7
3cwM8lrxiNQG4zxvXczrpBGDyAaCEoi91/SjZ5XzAYKph5V3FG66HPl3k6GiZGRX4ymQvow64w38
MOSfSTm7PZyivnruOEnqDg4QB132pnS5qzEPYwIc4VQ35cRNDMOxpvsWsctMtTbJBzB3vPYyu4HL
gxzGRrrkSNmlrCH/EziqiYtcjP6yd2M69TwgYi9P6GcpvuHYazV3nYUWGQ0GGLQh2xg0EVGFcwxh
uhZ9JUn40KpfJXdA0hoYADRHEV6JDqAsqNFocdv0l8A8Qpe0FzbzvFgdV3P9JmdcEJHjid1We9dx
HtbLAKdDHMAza/a+16cIOUsvbV797tlSnkbOyiG7i3rZy5gaRnHqyt0m6Z/FYnjLLH2d8INFDwnS
+7whGbg/p+AXVcYmENes9GGMGw7Q2M2ArgkCp0g3rgRaf8T5PPuMIsULOh3XQBEL/pXgr9LRmFSS
j7qts2QFmgLq7xegqIPVy2tdKDwxz1d9ZNqhFu3aybIt1bBN+cUMiUFhVE0jQDQIzFTCqoUBkLMa
uJ128ilNFIGimWSUqH5XiWqqqfX1u1g+SEwGOhV1TP3Kc9QGn7n2nhOTMdY++cqEUma5J4UdvyRq
To43S9+gJ8+GCVmyuM06tDpWuyoL7p2QLI7iQaluDZq60ueXqz+VtiJQD/WC3t/Cfj2VeuiOzavg
vy6YZRaYnFjUbEz6LeoBHS5AQtOjvyFmo9wpPSXoXBZGbgfkChDM4d+TsT9Hn9JvY7FlHPnLWCzs
QCaIhv6Wmtc0PfmzsrEonTEAkThy1IZ29e+Pk/78vGWPxiZNV1AGKfK3UascBe00V+W18WDm9Nh6
CNFZlSveyc60oobsXEYTMM126H3Ifv9hurqsmn8fAsqiqZkaHjAG/qz5fv+2TYg/UCrrKwwjO5L2
kvj6w9f7c3nHB5iWallAu3VFYVf56+UU9VorQrm7ti7MpwPJYK6/MtaKh71n/e+P+nNMLvMFdEsx
NUpkUfv2SVokSlbWFNeswAN/ExBAiS733x8hse/8frkklvYKc3iRakf/NjMtZzBVgyVfBye6QVHB
/NE2t8soXH0ON9CoPFb2a+GHW+QvvxG2Qu5KsBtMXsRvH9oNojRRFV8po5xcgqzVdz98wt9uQj5C
+88dyI2of7sJlbGuYMk0fK/eJS/RiU9Ek8c0G3vVFVeiC/cEWRkLE7T/t/++pn/9dnw5NsmY483v
Y+hE0quOGKFrRjAeHl13SKwffjVW1n/+bArwNlFn0A1fyfx2BZXcqBEAVVerh6dWz6jYteMwD19Z
ac1AZMe3YDCpXzAsW2r4FpfRgx63B103PPh664SMzsFSpWMytY85WTGY0FVGxep7N20QtuE5pb2w
WiYkNRa06UHhzcxSBb0gL27LAgLUbPVW8TJkzgtrQbfe2+q1056HsN8mte4u6+hIr1dNODEvDes9
HnxbEe5bItlqNYHVMK6H/AMaod3GEAIHxYXTtyPLbK03Esi/c4BAKQ4oRfkecsQmGaRbO0yOFdX7
mflXnRiuFb9F0l1QpHulDbByKeANPrvuZej0jcroRlHmrTwE5znntp4lTA1Jex39ahvowVbTq33G
dLyPNfqtjKXuzprCJ0ubDkywt5U6v5fFsCecGsA0sa0wpdr9BEteCPV9kUGzZZoRJYlnlE8CFidc
2gYSxOqT0SsRB4Un183WbDOym7M1GjBXNwWv520/EzemMmOTxYo16WLPep9DZLdDswmQswsa92ql
HETGcpHUvfb+Kh8OEZV0Q3tOzrddE82RFeANByhL2UtN5SwaPSJW3ZbHakvIY2SzTSIzQlvFcb3p
F7mYho9E9is83m4eRPc9ZuaawX8v3aczjXODBnBOluZ0HDg/GcpPSbvuC40UdBhzrIUNlpjI1Wd9
Y2IXMun+M3gfBlHy6qUNEOlOOgiYdi3L6krIn4YmcyUaUUhAmznALRJe20hYq1NzHyQPAQLgPH/v
xmcx6PaguNZFnfSeqvYn8ELGapgMFrjDuWro0KwRw2MlxYbDDm9cjyVO4q+8qk/DNB15zmk46pVf
ZjbEuwAhbIxOVZDQSgeKY6LltotB+BKUh9DPzymzs1AsD0OPSUpuL92g3EWK6gyMY1jR4vkuoDfk
cPLTnR8AJ4ZOwxzs7CvNNi+ntdYHq9CPHQWhhtqRU98ikDv58gfVto/Skhx0Jt0gbj5w2gzxzpAQ
G0ynwdw143vo+06QKvgzK8eip2t6usxQedQUbkOxXzcNEwdUUnRTA0Zlwb8MGeFClhv26mpSfY/F
MXzWbcWuIIWOR1tqh8wiouGt9T85lNxQgOJh1Tf4lFyxMmsnjhtO3JheJRrgnTEtdue4INJeOI/8
cAjUFiiTBVDL7y+kCi6qwOix0wgLaY1VN760BCMJu0h7J16AzvhG5khvUrTmgYAThXoFo3Ifj7cg
dxzfOobTnUry9Rg8EcBmJYzpIjxZpCtm6qNOKlTXo+M1dl2iI66NjlDsTyE+Yj3o7wK/3ljCY5WB
H43MgxpY5Gn7JQyc+FZNBS+c36i47yWEZohh69DOM+FeyKKXlGgvu6nEp0Fn4ldIkXJX4Y9gTFu1
TIOTrSHFT0Ot39UxW0v0FfpcviixvoU4dqwIkcggmg1m/2km8UtEYi0PvyC7lSxBxCkxuSBoayh1
RbelJyBqFEARHgV6dllj3mS0d/8+QP5y7quaJImSxvmoy+K3s4tkK/RJ8XwtJtQi/eg2s8bZJf1w
iMhL+fCtUlJNDhDKGEPjHP52htDc4muvtasm156CFpGm1hmBQ9nIEsMbP3oIkn0+8QNbx8aUt1a3
rIFmHj8umqAjYKEFS3J3Yj46EuXhM7eoO8zKybuBrKJLzl19JtXih5P9LxcH5Zak65KucH2+l1/8
dHR103CNNIhH+zBb5/nu35df+V3NuOyRZf5lyZJFRFiyKX2ru5KmDmuxka+LVoCdYONUjuhpeyzO
Xnxhg+y0G/rXLVguz/JUuycFzQ43PGuv8jm4dFt5g013E+6azQ9/mP6X0pqa1qRm0kXF0MRvxa1o
hLqpj837FJorNex5xOtnbVDPWRE8Sem4wX0PhezFKuD4DpXXgu4V4+QCYGErmaM3smcoOLEYTIrR
R2IycIoy8ClsprIr7N6B+OAyC6gDywYAf5Y8IY9dJbFU2Fo2vIAXhStUhPBlOq+gdxHMB8Derjxj
G6Lba0t9b+XphyJrL020qaXC7SfzOKQ3BfkDWkSEEPW+jKWfwSeirONYPlcLwzYHd6fXpxRpVTFc
xUixM/ZJxb1h3atytZmBc7XlWiiezenBbNghFarTMWiK6g8QsMzXWf6k842QS5fKAG1V+cUbkpcb
3YDwqBKLkXAWFSwoi2hFQAeTdAyIrC3yhbtrnRHg70F1OgKvsxnylgEWLC0NeHlAY/KJ8WS2DrpX
zezWhv4F+XmjCNVR4XzuoVCV5lXu0I6TcJv2J4s9ZhjJDlsKB0QYI8+Q2DGDnIoFR4oUvfFBc+WH
dorOg/kZ5JcQ/0A3LiML6aONSFHwS50sHhG10FMS74NROtey6YH8o9P35gotPDR7YouMfGFHsW3w
jYOOoGpqlx2ksC4z6YjV0bBTduE1W+ulAmDZEL2W/VeWMhlvbno9XinWXRaAlo9eDM7IsMb202KP
XIjvmHemjKFb3nL9QpbNn+ISXQCn1soXbfInGN7DSCQH2n5kJEwljIcQ5F9Nuxuo7INfSngX1oOk
RUeDRUgpWTd5i8BAQu7QY+iIkmmfU6+EHLsJGv88U45IDO4YkG8mFYGUBfDDZHVgjfT5xAOMTBl3
VTYjTqxWhN88J+zIambKY9zTUgfZFev2upXUj2SqvWIxjUyS9WoJ0smMCtL7RoZsw07IqQqxMvbD
naXB5X6tk4g0vhbJPUmilcVLr6IyGe7T/COtJ3iV9c5M66fZwAAlNNtaasDIW+Tc64QwLCHdAtkU
NcexBEfylFXNOkU3Y6EBAPB4N3SY/AeZVU3FDGkTL1REK/DE5E1nYWkW+1IvnFFhh1q0Rwb5m7oY
N73c7ZOYtYsmnlHoe2rNZlAkH7vAAEyebWZ8jBGbg1hnbgPHW2qf87F2Kr92Wr1xhQpukJmp91bw
PjTDm4rvXzHZItbRUV12tD6oOkH3LKzEUo9ORNJOYorsj50DF2PFsbQyjfFO0tKXwWDRihLfLL9E
7rahFD741LbmxbOiYjpbXbgxOcoB4Z0CqzunGLJG64sV5Ff0PkExI9eAWOZTO4kklfHzhzGKxXsM
Ypg/D8awg0CIMofhDOsDFeZFMd/KVC1p2K0GUV2VItcSDYkZsXoC00dmr8sCzRvZKKXxiBCOAhMR
T9NeanYLdcMakLxnEf0ECEF7UFWUN8+Dr27qtLgVCMO1xidtCs7tBO7Tz3oKYxQhIUlWY3XulK2q
KwCj5q1eolLIbkGubnRRWKU5W4xMgp+jDmAkpB9OHGkZwfx+FKsolkXOYbo5xTS+CYLnvk/7pp7e
4216m3njprVJ5T2gorQZbf1w7v9HXfz9w3Sg/5qFd44pzbdDJNK1jv+Z3sdVTByIxwrIGXfBPe8V
O/by408DmaVa+f3jOEJlbYlFMVBQq98+zpezWe3Hlu+mrZRNsh5WaHo2P81K/lLMLIrvRUyNyM/8
PlLIyDb28SS9q/ltjo+9CWvH6EiJAYoXNj9dwb/8XMjPLIneHlWD/H0wIyPhCrGZMQISHYMceRsA
qpPbkpO9TBvh/t+n/p/XT5UUPk42xWWs9X2cliU1whzNvParepuvkOmuhHW7/un6KX+ZmPA5piZS
EIqWpH7/UlHai2osWxy/GnPdXjbdSBnvmGQ/S+BRmrK+aD7TDGCUNH8Pvn9TTbEdRcch30TBJYse
+qq31UbJnHwYrmGLbUqrGW8eov42J/oguRGFi1Y8tPzXrFbbqGO8FaE5lUVvN/m2llFL+8gWgw/A
+KzoVHOvTFcTU5gfPZnjm6gck7i8K6fCJUXRGfOGN3l9aLutxJDZiPZN/KXqvZ1XyGnRCI/C2kjv
g/LWIEA8WWgodqPdKJrkIJ+KkQJnKhvJiWJ+OjXhk4wNFOWlVT/DOoFkXwC1TCBvdZ5cvunl4xSA
pDSDQ2ky2WhPVn1HOBQCAZHe+TKGZ4GYAGBiNyXUPYYdriiKq0YrIbHRzrAnZmhQt9uC+e8gxW+c
SRs1GhxTAS85PEmJtUIhspd9sM1xlrqjBKeycqceuRIGY23UIQ/4njppzkB0tVDEmxRQpsa+sKYv
Y+a6jRRYYwUbkcKWi7d8zo7cuKuiYCiA7sQKZt6U2lYOVknyqhHGTHIWukHTq8P0JHDmZnGIKatz
WOWwlKnWPjnePsUMeR1NeQMdlJM6UrYEfR6wY7qSAkm2YROQmBtJSLx0PAXhtkl6B3rwRgxJh0xY
jvXoMIXhlNBWc7Lu84UzG8TrETpJHM8bLURwO57KDCpXYWpPSeo/IMQ+RgnbbOvWLOtdNhavPlIH
1s4HIxNHitO0dYbQcDD0cKJ0bOyQwJlqzlpS3/VNz4IZVT28PnlltQ9tI3lG033209WQOndW7sbk
UpkYd5BzBhzLgPNUEbZAzZgkBGsmIq0oglUgC04QRPaAKhMlEsvAW7F6zoTkRHVy35vhkWxXghMM
XA/xPYIGLdiJPVoV9IBx/BmjB2+a2pZN4m479ZKLu2Vmgu13hBtNAgdZx6GwVcWGlTanI/Ytv2F+
cAqJN2vmRwUmeTGJe42Vc8gCYgbgbDbatmxxKFnZQyl290FlXNXMImo73Up8A6iWN2OledFAVlR3
Sox2O5O0MhgCsfS3E/s1Iuz5ExGwbXR272JO+h8CZBRtdqeo61iUNiNoPlvI5BO6/IfYRJ8kpA+m
2e78fn4cKIV3cTJgYLR2VZvdhmm3RSyXU8RMR6B5IGK7CyO6lcy0aCKCUZwDcFI900NoJtMAKWHx
IHQMBGukSeFwW7NUiWq25oSWnOnqd4YZ3LSRiLw4uUki8b7C/RLnRAGw3xlDeRVayX6MSETWBJI5
/Ro+htXexpXh4iG5YPH7/zicJVXUOFwwudF4fjvAygTW5pgI12nHEOd1WWOkNikg+/wud2Ln//1l
/+tnLeP6X3Y1mPj4ZqlwFXfBplm3+2EVbuLdTy/7v9Ubv32lbx2uUOXaUJv+Nd7W2+4u8HqbSJQt
w/g7JN0/fKW/uJ2Ytf5y/Zam9pfvVEf/+/pZF2k1rPv9u24n96Bcf/ykPwfvKk27YekGvTEz828D
jXSKKr3JK6pewIXZWW5+OIn/5lv47QOWuuCXbzIZZHD6GR/AUoFoXypi1p5O/uRvJrAxtgz/wrNc
64e2X/rr91K4hmxpGEt832XksTGEplW+t665VmS3XPlby2GqZVKxAYD2BNf86TdbCs7fizYu5X8/
0vhmUaDlaYrQLPmmbee0W95RDrImNHrO5Gar6PJTkfjTdzS+/XZmShA4auv3xuupxV3IC254CtYq
JiwHDNKaAeL+34/a8th++4q6ZiwLFMvQtT9mKdXUsJmyGMpOlV3EASrEeJ126frfnyIbyyP7/XMM
8f86T6xv3ywsxTi26ua9QFatZKc6e2UhzJRsH88X/ENBhpAgYjZjoP0wcXfF5jYXaiQo6z4UwWkh
ky45lNrtJIkuZ6sbWLekC8Pnu82kt658y4XArkTcyuKBmOCNgYxRjO+16qNL7tPypEhPy+Ah9yNv
0DuvbiR3bnemVZ00Kd5kM8+K2qCofM4DtkOwaCMRG1l0SxgZ7gIM/jmzzyZ2fFF0JTKjOoP/rLE0
szNHn4boKHnU49Hr9YpUPhGssnKs59GLeyoeub0pw4MiH4ZZtCkOYLrUR2mR/6CD9fMViTFbWEII
3FrM+PJOhY1YlcyDMcpJ5KtM0ZPOoD7sK0chp0YEH9UU95pceWZxDSvdjlQCZSJti6PG1sTBKVOE
yvqwUZCzytlOUzNv4JSZUnQ3yZuAWiMKr30bOnOcO2nQekpcIiDT1zkakZQLIVmwmmkZyv4NAX+3
gNJ1w0lAwSmDvpWz+JYZHH5MZJyllgIRxP2BXHLRvTf0HfIjNE9bxOcY6ke13FBrkLjmFdqERqVx
2v6AQzwQ4fXm5lYKF9a+uFcLpjj0oDEg0EyjnJswBYU3tYzOQlbc3iQn2FijsIc/rgdfZnPXcs3G
dqlIF44h8pNJPAtavkmrakNAOhlHZOUFp1jZRsmnPqzZ/dI8X5Mxd5ZFSSVfELvZLUs5udiqzDMa
TmKopuqNL3/F2T7j38j0IxmNCPePovoVloqtD5EdYIEWGPio0oUYUXdoDiRbumb3oCpv0/w5kpVY
R9x2607AeJmvRItATvZyDbFcBNaMK/Tn/Nd7LBUQAojCMtWvmLo/Vx6SYT8jCRDacK0HhCrLn2N+
RgBZYuwGeQCkksJUZn6UnlvtpdTQzo6z1/UDTQaGyRa/Z1a7wN1wB1S3AvklddAfq5jcdOMis/3T
q8Gp4tJW+NtDRNG4WIAlpcyLDDHcZPmH2TylzUlLE/7ymuCMTTo+V+bsFdmau98e8sgNcmLuYflO
+EwD9D86l1DUrLWcotAxn6L5M1JFO5+OiWj98Cr5y65exTb33zfJt+Nnxuowjtn4rpzyg7+W3HwV
mjY6LQeNDC7fN+gnrnLf/PCelP/S7eqGrGqmbjL4+0PPYSR0BAIf23jWO6rYYFMiil5Nb7yhmbTY
8omVI0URSDpHe0QTFDynrPt+OAStP0fffPn//hXKtxMpwyJaa0PxZaqCSn517MmEbSTlRYpKF6fH
uQ00T+g0VLThLbkdWD8jL60DxnHatm+a9ajSFmTiuVLatTX14LtUR2cWjuuSRdGJHemE3XM+yIn5
OVCGi1PoFir/2bPgkmuEfBpLaX+IHGRBrllJqyACu4TaGfwShoyQoF6MzXO5t8RzVCsflTnYXa0/
QOF0Bl4/ZipuR5DDkhi6EVGGsuw/Ej6HW+mO3BRsmaQBkPLEvRXoZH80LxmsQfbD6yLueX4YEkby
I5p91IHCwyTfRkL9ZEpXcahsUVTuhtDHQvi/qDuv5bi1bMt+ESrgzUtHdAJIZNJ7inxBSBQF7z2+
vgd0TvUhwWyh6r710zVVoU0gN7ZZa84x2SrFek/czDCdN0i1pEl/CsCxymZ214PAIe2Vy7EFSZVQ
KEuERzLGFMmVvoRC0Zo4MKyzMurPO62GJvNWYwltWiB48JvsrK9/9dgO/7xBnjqLYgHVNEmkpQO/
brU/5lkCdb4lJZr6EPpZl2aEPdqIF/6Tg++pTf/jYKtPyIC8USFOeuv3g0vFwI7v+2f/YrTJgJB3
tTec63fzhhzkZL3t45jLWevDqVHpyQyqecDBls9mHnA8SHe9DVvXls+JTd/4XE8dtz+9z+U0+WG4
CORGB/rn9/u8lg4RBTd9TzDA1mp0clnQZcWktqdw4l7dIQA6F0opDDyWaMt2s1N+ZHa7o21/jM+q
jYc6cQLWjQ9jra4QJXlrPVjutyaiuJK9tNWGRO70JPwwwKrlqpZFKVgx8t2jcG3s54O/bxzkhC4V
rv3mhWh5M19OhP8MZq6WstTsxz72lzcn7dEmeeM51QhkMuLOdLB0YIJGuEjgIJld6tWfvzZ1+bf/
NPbqa4tlpWkGyXgHJ+iqXX/0O/8y1DFMxtgnhAboHjJRGL67YoqPMWHZc9RdDAr9p5E2Ttva8Feu
5eIWFW+HiqGKCMDG4Y9bqEymJ9loLyv65ESgeHUJ05EJAc6q1zmqOgnSlVAg/imua5tfcm9Nra0D
TwSxdDtw9KllYWPX0E/cY3TDpFa7QD2QBK7u7knYVc0YjG+ZAGzXJJ3VoHLYLz69m6qpcX6RtFQf
TEIyQmi9GeoeqTpEdGxomzr5AnzlqUVCBK0QcsbbEMf7IfmlYvaQm7sqQVuPsaKiuwaCWUeLC60M
BgGEy+qbkFR708R/Ut7EgIwy7XGkeEUugzPFr6LxMKC2LkEaGxPtzvq5xtQrkZod6VyPq4l2Dic8
FgiwDS3Z7yMisohai/SeC7Gdi4JrjEdRRhCknAmkdkjdy59nysn99sObW1UiMuSthjaOb4LpNUnk
CmZgD8Yd1OdQfpepcf55tNMf4IfhVqtJk2m10PAB/qXXyzlaWFela3mQIY9bq8mpy+anWbFaTqqh
VMSYq9+iUB2PiQuRGu+zTRvOCWz1eQF9bFyoTxTxP424Wl9iRaKjFE9vBtlBA06OIR5siOdYsn12
72EnNT5uP23jrW6Maq0WmorwD9UspzfVW67wy04gufJhi61wcnH+56dbX3BHf6iMhqgFq7rskWgj
0Nh4DPnkFfrDCMtW9GFLUxpJlnor+AVGHXf5eQAUJe1Bf9WY1GJuGCIN93pU7lqzREqIO7cgsBFB
oYrL/71P0+dkGHeQiglWTHSwx8q9GdJbztUHYbnO9JASJAWoTnUzQTzYmNknjxwf/vjV9i9nVFTr
ZPkRfpf0DgBUHP8431bH1M0fTX6QrbPy6R9EVxVVoWdkaasRzZQ0D00Dr2Fh/n6HE7IxmX9rqL9s
IuY/A6yOGA2RvWMyT3w/SKD32QEdAPUaNOVP8QugMQeNjJfSu/RGe3SrG3SF9H8xJUCY6DZW+NOn
K6S2hqhoKv3r1YZWw58dNHX6fQyhOGBHr4n9Znj4uhzhuHXo0U90yTSOO8tmIkqMuH63Qz8TpCEX
7/lM8Ea/M5XeW9hHQq+fATTbZTHk8vmCcN5jQho3PB/UmB64Cq/WuVV2HRQ43Sla/zKQAZehghVM
4RLvlktWnouJbSHw3M2YQWqQ40Eufoe855l9et7RytBk0hVG+L4kNI0SEgeplbnIsIeZwPP714p2
eKW9jJ1gVyJNlNTHikppgbuFStsuGV8SguzrJyJeqbL8TMRvdfg9jX5OTXtIkvgiZO+JBuwJbIKk
FBH7pIx48Wk+pWSs51SoNEpEUjGAHqkxcuFE0ckClOMfXXNFcOlhrMYzMTtgsT1ri3CfZXBGs9bJ
y+En+WIHk7tWIWR7afZFW4TPI3b6tRknWHxQ8wUxraLYrirlSiEM3lKIFQrO4ym6NfsnlVTgsPQi
GlRCiJMM3X3TLoqEN0K98PNxRcLWZdTJIczLi6kU3ySpwf1BDWv2TEglTdjfiQkZEiQb+tD8+R+C
ZPu6x91nN/v4IQ1eJ3kOMQQVsldAt+5Elo0+erVipjk5piUJzsA2RLZ8hAquKlSHEJ9UOJ5NE2Wi
Mdu37WPRsEaRZaMH/LO5YYe6fOTYcEDlAn+E1mdPOmV6QWKrxi21wWFJb2wXhhPwwFexHg4D8KAJ
2UenGnYQmnZXem12VlrVvs+ACAaPov5QitRHEJO2VNJilWspNiENxP9IOxYoceK/UE0Fn09DanYq
MFWY9XA8UrM2u5SMxb3YPYsZ2ZiD6qbRYWoNOx48ZY5um7p4y3Dvz6EIeiZCDwu2oUGrjTZw9rqo
dXz0LcUQneum6chBT3e2Qm0MNqNp9m1SO8oENSs5jzTtZ2CIF/zzqU90qfkWF0xWBX5YDCrfpzur
fpcIelcUcGGi16Bc9Zs7eX5UOiSkgZukhLZMAf9VsNHQ/03jfOwpRYoXY/8k4wWrLPk4h8H9PHCs
ovTXNkAjUq+otB1k2YsIIpR+I1tc1qX6vMQa2eQ1uSfDvkXy0aPZk4ZsgQdchORahOyRAjf2qHxt
wx+K+CIUXhvmbhzmQDH6+7hK9wxtURNsUi8QUpL3xOuyPbYYqTpar4leXIhtcexHFr12OkayfKW/
QPipY8vm2kxX3KD3S//P9ylpPczK5VD8kDgEGohvwva5kO6tgkIdETkgPwT2asrEfePlwljvsOET
miw5VA3vEtRZKgSxTGhtw9T2o187iZJehKHuJpZwHGTaAjQRpb/wYQ195GQi+1slmiY1XI7B3iAi
v7VGpxAtImvVy4qwn1ZXHkz/sssAVZB3vafG7HAqB+ePT3UIF3QlXkGRXCVAj+WuaJGO6PhpEzm5
sxoq1sL0U6vv6gJADM1NkVVjnI9WvziZyRkQ6DJBTF+4C2OBRI/y4zB+1xLIwgmipDLcByU8uiy4
S8qWRkM1/OKQRnlcPIcEdI4JwkGrdWgM0y1bIuwLCA3t6PrDtw7+bdT2u8AKn5C6Ai1iEUmoosvG
VZcRJUcIXAPfRUa1XIYTVAq0gTtgpYceO6Ql9K440zMPS0Cpb0K2LAodDmbdDkrLbVA0FYJ2B75i
5yuo/fjyQsSyNK0pCqEVgv6zJLlQKG3Th65413sgydULx/mdRdDRmHwTU0JJCtdsL6XpKVl6o9JT
HAIXy/vrsPxZpTKIOWBwXD5KfNMxeGErSt6A5ThG9SyWP6b5Pg6WKudrznpgCvHZZKJsZxWjBOsJ
UsNveSHnD0LvDcgxu1h6GBLjR4qCwqqqXwSMMt3PU+7OBZMr6x4sTXfyJDvOzX3ZPzbYvge6Lqly
00fyoReeQ+shRpyg8lJ7A2ZA8EstRQhv4qGaw4MCDMcaGzeqrxUVeI8YeSIewFmjsFvEjkElfjLv
DAAk9aQ66eLQVK4NbPbWiNjC92ZiJGuF1D/5V9a9CgKioMGzgEP1V3GUOZrxUFa/TOtuboSzECqI
biFhpDjX+u7k35ZIX4mY9iVKvUBpoiBwiGqWpZ///mKmn5n0HFGA94HejNNlhMVCGmZ+9fxQ1BLh
Pt5MC2OoYxLgD5VKRbMscIFrz1NNmKRx44cLxUC5IFuDJkuPTUAlJLrO3Gr4Cc3mumqB/RhejLmh
W6hIAXJN5OItaoLd3BiuDNvb1fQAxMSVTHtFGGAoTI2wb6QAxJeS3ouyerCwnYwR5GbxEm3FbZ8j
ikhTmcH4Y4A8VeV3kHJX/gSWweStzCixaxR/qegBKN7lBgQZjr1mN9LW+UbvcPG+wO46mEXu4mh2
yTAiRho4v0JiGsuBIpWYBgzXmPba8BBkr1RDYVuDWwyVo5b2JF3NswrLbvToQ0WOGVQ/JWjYapB7
ai3vhexn3P8o6+IW7MGh6VGfpD8ikTPP4uwvhOeIl+yXI+iZmwSRI+zvx7HPNs6ep6xPnL9gzYqL
hQxR1Op0q4dGTb6F8guitFfXgIUqjKSiDmMJdpmEcKjWj9ADCIX3n7EML8Sr23rxL1UpSt57CfmR
VpL9MmQ+UhLwNtQ/MynErGpErjYSUSomsGINW0JHllnzRe+nbi2UnkS0dwt2plfTNw6izKhUPgZg
903aRoOhOlXRQq0awBiEXtiQ7OJrHEvEq0LobYUybRalV0OvuG2XusQocFN6kLBBhnF3bqk4O6Ba
jLr41GUdLie2qVH11Oh9kdHkAVx/WC4pQSBJ6N8Zag5ZwNgp+SvxYrtGhY4kZW6gSF5X5iCZBGDk
htfpJGC/GVryA0IjNpYMs/F0hhtsl9IrEuobYhbc2OILAn8AMaUE08EG4c/kgmLih35AqNgEx7vR
cB53orKXi5qW5BvJADulCi6FId6LZB0P0i8hfhB1KHKiV/aKndJogv3phLT9skQHuvBKB9C2is6Z
uuBI2hGyn+4lqvtXbdn+xqdavWh7goamh8K8DjTRlYO70PD8xjjrebcgM49lxZks7d5yqueRfzeP
kqdknHb4wJuABahRXEHvnAydctnfRUJ1q5bAECCLmWWHYNiSYeXws5WyNyU/5sDHUmIcZYWuiZ7s
dK1xCylxB07Nxj46VKh49gbiYnmM94GPPKxexNk+iPfO9yYSNgpF3cdRdWcQ/E7KCVA86mn4jyq+
S7IXkFJTRjQhQOskGt9KKZ30fDhrdGhXxvdyAikaNxcSQhnZlK9zJTrPQechb3W6+k2Xv4vpRW6N
5yKgDjnOH9P+J3mKrjl8C+BUNMNbObAE0oiJRoeoKXesYBkKGIn61wn0UYW4M2UN9o3U9tlwGiKW
2tiBvkqp76rBdR3xJYg0pMWzDItRidmkmc58aCqNpLxOhnBBxODlNARXgQH6xG/LazVtd9b8YtTN
PhFlu+rUW1K8SJ8ykTrd1o1/XY50X6zAlnlVkyrBl0PYlZUlbBR6zIhrzSQHLN+4EO3vp/mmGoiM
9bOdQUgSWX+jGKNpI7+7vuprHrsPbGg8PD6GqzHl/ghlYGr3fOauBvdKmYOzGjhi2CE0ZOVpguRW
HjitAkMsgb4uNLKC9o3B2d7whcdsWWyX9S9TUcpfDuFPSYrPaPhY6XwmyBgKoIDvDOJI2kAF5QHa
QJT3FQYmBX1nTEw4Z9WR4HtxelctHRVZcO+34yFSv4s9DZLhKcOQYmqE+WX3Ri04FR3H0nhLghvT
wD4uu1FqlM4YD7fdMN2ksmHnVnVvisK3DOhCJP5MA74Z6VUK7ujAojNENS/cCpnJS+IPkuXrzigv
tRjGCDkWmLA5ibNQWShRULweTD/2ltUqUDIgKbSlU611/d44yCPxbUVwALTnSTS825HuO5zTtMbT
2TWvwnyjE8dRo/ETFfiSgbkz8ruoE7jJqluNg+VG/rl6wBWaq7oBNVxCfrwq9Y29VRD7V7w3Lj30
pdiuHmmRjS7KFj73jdrRb7POajRdEZEEL45cTfldP/hQOzKnWdeHZHznK9dIpQT6mXlsajZ0HeM8
3pPgR7zrm5UexIN+t1H6WbaiL2MjeZYMmU/YXDus6GjIRWmK77Uj7fufMM8Dd6nwRzfTA9CB6HpT
RfO11gTsSQRUbUoS3q61jjxv+qxMmqXVNNmjg/OEEgFPTDHVNq/JfHqcfvjunx9S/tpR0CXNkFQG
pc/4RTc8BJMiFOH4VjvBnXTfXsiPfIRudZVQ5xrPFyt5+VR/jzq3/A/0cifKP9Ro6EAhxtZhz6+5
rqWYdySZzGijFrX3EaSrTdpVSi+apcMZDpvNm6+1SAZEzS5pOr+ouBaZ+QBqUA2NbwUdQ8h+jv+E
TqZ6N53eFvfBt4qD0zdso/ZWG/5rUe/zsWdV50rbWR3LeXzTjF9t/h6O4taH8uXBkH/riw1QwkO2
zKB1kXUyiTEa3yoXrP6VjABRcbKzwhNcfx9fqRw5sTtv4hq+titXw65qiSMI5jyUzV+kLC/6dvM4
dEyZ0aVbv2mg+9plWAYzTYAAmqiQmL46OwbVVGkDRtyl8K9XO8wuL6VrQqOorqkybKnovnyNq9GW
//zD0qNITapVpv9raAMnMK/TJnDG7vLPn9+JX00VWdmQRqgyrsBVY4GY2rzCW/Y2cqxELpSREVwf
k/Htz6N8/cwWCec/w0irTsIUazH2Cuomy5vTVDt2xmfxHnrebnpAvZw/bjVMvopdGBG5B4JHWVfx
e64eDPRpFg5C9atxJzfhMLa4Ln+vZG7PXhHY6auZbbZpaMKul+zPw651iHUEGkBXsRqplHqxMwhn
TUFw2zBz9Gma6qA1yBOH1i7qEnfSYm2TG6fW3pdepohSIsapJAYUaiAHBUHtaV2IfNmXLjsAdEnA
wR8pXZaAngGiW2GpbYcfnPL25qja/VjZpO5RGICyABrXqB3yxm+BOF6NA95u7WWpkQ7FN6W4bGgn
GtYeS4yHn4AWq6wdBGu+VrLxHSkMgW7CoaeSpnS0sROq7xVVqFnHCt47FjTIMqP+BUhr7vOM67rw
6IsvrQ/eUMgPI2Fo/CaAC8lu0Wflpary+zxJvo09pSQ/etPy7qoytFvdH24zHBCGHO7lMvRgBN1H
ogHRIDvzVcnVcdwVNSR84mWdNjVSwE1EFxse8V0A0tsXH3jWzh+A4wIZU3HhlT4ATEqW3D81daaF
Mzth6wnZq9gHZ/N0UUff/YirVEQStLWEi4f9hTwWrq6S6NEtTFsBoY515qOYJzzXLkQ8GtRXh4I9
kDqT0l33QwDPX7+sORzP1FjS/lY5CmmxR9Gwk/JLnIKBnjybDZmo0Oarn1N6E8kPcB9HGbuJ/LT4
XkIy5YvLujUPKjeEItPO5xmcYXUuWE9jkR2G/uds9q6ly9QtKGGgoawywrV+aKQqpoj2FtKVjtoN
VtOhKOtXXIPXlkaDvO4O3YjAXM52QSZcVQvlDjxrZ+vSudYNu4Bz+kiNqrwRmSIDZZou5Q4UQGKk
r4h+vtSkCxXuYZQejeDRRJCnaCjvcHjGj6WWeZNwn0vwB6gS9otnYkx2fvw+cI4cUvm80TNqc0ct
uh3Dq4xDWnEXg2LC6eEROMev/L0UYFWowwWBo3YzPkgzrLL8cujLvTKhiUQiUOPSE83wKpBeFn8j
qS2d8pLg0U+Cdz9/rgbM4z23Eoqoskp5CSA92qNvswweoAycXPkJO9k1SX4O028ZMRetqHpyJ0IT
srBiJHTXabmo/nwzjxTxCqAKcvwaYT3RlcaZxx/hpHppW+Pg48ge9xg1XkflUSfAraR/kXSH2XxM
8B1jZXeUhnidAoQiykKhOpfAl+V+ejuO/UMZQkxU6b+r5VuqzdwWBdvIaRYa8V4FaTElAEx8OB6m
N0808J8j83mSWy8BDqKEimOMryrGBb9HxqsRrtvLCC8HMt9BRULH0Hwv0d45s7sIo2yMFXxZoXAz
SIfOfGwp4XNgNMafMtJRTaKQgN5N5+cg6sguO0AhTYr4jPwbXKpW+JKl7bWmp3aNzymUKE+XwU1X
Ge5QU9sEHjKwsBikBCc9MVoKcTtkh2qSqyX1hdq1D232qofTGa4AlrFzIRidSX5XNY5Q0nM8qfcW
WHMKE26VDo7Uo8mmnlf2rWvy/1KG56GPD02n0tt+MFAqFM0z8dk7qyNtUr/sxYCoLPIpph8t/Lsx
q0Dafgu1h0m5ISDejgHGZP6TGDyNwk1SVxT34kNlQcAA/gdhBXgMUveqhrWYG69yDfUEzTZGQMrc
sV3rzMPgfBbu8K/tpuI1GXqy8Iju7DDyUMwOKcVq2ssU3smgG6PKXBArvCftvDKr88L35b0hkxuo
9Rdsc4ujhNs7RjfNBPHC6wBsa+ThlYKjRhNIF0GRK43WcQgohVA2KlIYwRqkdk6dYtjuhanf1aDz
9ArWrAZm7rJuYuS8k1vG2m0+Rt/6Holeml1nkXhW4COWI2TfPXkQbDQyoRsEceOiTb2qA5WG+yvR
1EuBi+Uk3JYasiBhfLHk9qbXLolBKqZ7S/6R+z1mXkzBfBiVkTkFl7xBTV2fD9mvEUwmzynqVZ8Y
JMq1A7z6BdUZc4mMEuU2Ucw7tYcaXjZ8JiX31i7wghntinljZAnywPBmrhHoCdUu4D3Hd5HGbXuk
b8XaU+fVIVeR7uWAxnXpUk/gCpe+h4e4ak3uofVxlgcvU5TzkpjxIBaO+hg7SvejHovzdIIbon6f
BcLM/YKsbn0/1leLANgCyG1A8jFga+fMm6w2yfBgV6J+3EbKpUEzDxN/UBJpL12U4/ekuxTIj9K4
DYME2dPscFLFS6NjHUF2p9s3cVQP2S1kLIelej4Hyi4vSf6wfljSvkFO3VbnYgA3TJ+doYO93tJ/
xCMW5/caOnwR9rtQvZXlna7g9ZzffL6PJgZbNIs/gvCqCK/T+grWcTBiAwNaMBhvQ0DoZHTMeIFT
cDMPxbGziuVOjkls1KCwqbvGoHuErh/v97Fom9dSw9Ec5s9ixULb8CfPqun4uPirWQD/WdPd6Tkm
N5w7aCtq4WNIPSExZlfIHyt9toPRP4olYbPJrXFBawh/l5cwGQMJpIGanA0W9UXSJQ2slWExcY6g
lhlN2aEtjEPQqHtryADF3Kd+TKhAeC1BrWc1uYwW/p4Q3kdEnU7+oZGzq3iJ8A0UYrjiY99al0YV
3Pw+ef4dMnXz1215lXm1+j//138WgXVdvuf3bf3+3l5+L/8/CLniovN/M9a+ZFz97zR45yzzMeCK
//5f+VaS9C8sK6DFZK74GIIXsMvwV7yV+S9dJ4WNm7gl6xp3Hf6jv+OtFONfokWFjUwsVeXqush0
/h1vZf7LAqbAURuBN2gRXf1v4q1WNzoDrzJcN1weskGBnhv5qr4TK6HVz0X1kymBs9crLhM7uQD5
c4+3z/nwUv6eHJ+SZJbb4T8VFoPSCpQ/efEtU4EQUaF+vmLJ5ZANZT6kO+Fgoogvr3vQ4954Vh0X
g1nKFc/bGPHzBeHriCvtWGAKuRK3jLjw/0ADueM5THT1SBDCob60iEn4r7SvXwdcXYTavoizeWRA
gr2i9iWCoLbxSMvN/g8vUV1d7qSoz/I64tC5AG+MPdKKve5MqIZLTztujLXxg63V3tB+TaOqe4wt
HtbD0QaaG6MR3ZWH1g0P+W3JhtrYzeZ1cuNnW8LdPt7FSwO1crI84/BbdJs63JnUF+Qp0HqEGwyD
m4Wi02+V2pRBschQ17U4U27yog3af7/VRR8VeYswSTzfmpQnXyp5clyX4V1Tbvz8cNBlwdXETQqb
6qbJXvR42CoOnXh9kkgsnkw0OxfydZkhrDXD8CVYO8sUYduwuYP5jvobU6G40b3017L//4yIWib1
akp+HG9db4gNBB31DKR+Uc0ph/bwFzViSym3cnT+/rgkhXYrOYGa9JXk0Ax5m1rzwhBywhv5O2fn
wkuwsgzOdITztdQQ88st5+GqmvJ11NUa4ltlHzLsMhkHd6FTCrCfd4urGBX4ZbBXtr66Uz+fstRR
FEw8IljK1QTRg3Goc2Z/aXrlsdz3B/EnB4zr7qK9Cl3hZmtd/q26+/T7yeBFWJupI1oSs39V+uII
WsHH5kTcuL7Xveb3BgAib2jc8obujivdmffmN/MgHGlicuGy9atiEwG6zPovf4Oswr412fW+8M0s
XzQKQk1ZOI/NE4C7vXqT3guu6nROfzbb6r72uGQj9t16+s91P35e6tGqpcn8bzBiqU1/ftuiOSZZ
nXTJbq6P03BbEHiSbpT9VpXMv8ZAgCnKooIlTLFWv2irTNXoZ2by9xSiq/FOU96R98U+vyyeN1bt
L2uZTJ6mwtKss5xJxtrrIUbmpPgWneb0YgHU+DctTuDqofW2HfAnXh5ySE2i5GcQaLUeKk471ewi
Xl6InDJW2M7rSw1O7MYTnZgcn4ZZfYJN5puQmBhm0UZPOOfQK7iGi2rKbu35fTqoB+FFOQKB3tjO
v378vMuPD7iaHSFVQr8PGblxZ1xIdKLYcbW75Ci5zT2M7I2le+N9rs0mvqEJMRa0ZJcTfB6alxnp
G8Y2Emc5I6w+to9Pte4eFHWmzEbB+il1vd1NqadCsaI4gT77Om+rvb7AUyPL6X1l46f8+ktSzedj
w4Sk6UiAl7n7ocoe9mPalSJzsy3IiwSgSQIAASHQ2X8St7bxNk/8eoxm0kQwYEGInHI/j6bTg9G6
ACGzePYbl3xdXwvuYnvK71q7fFTvNubp15+P8SyR1VRdTvbr/pY49GoVj3DDVK8/5g5JWeMPYrCf
FQ/H6rUwIJ3cCS9bkv5V9X1ZXnSaQTS5oBjTKFn7ZoRo8NNI8ONdv2+e9pi83ZFO3k1E63RZOXuP
qkC2tcp8OcasBl16HR9+yXQqNa1fGGmkVO17HAsc5kMV1gGiEQcwqQl8fr/ZIZZPveKPz7pMsA/D
lhqi4sgn8OOvnzS/JykA5j8L6hmE38WMKNmEqV6L52Drk3vF+6u3KGDId6WtnVpmsM/fEQ5IgyYc
dygVvtTqj2mVNiogc3AmhpYhA+eSj5JHCd+m6OVsydl//2t/Gm21CmJgLhUoqvFOQaJCUPz0KIqP
BW5USblJu4Mx+Nd9iBOUN5KFF5VBqAKeL/Naa/ex2G98yCf2NJ6dfZM+k65Cbl8/e9CTzSPx7OIZ
c31PzI1NZ2CPHt0Wz5WNE+aJycZg9M0gQLDR/J4VH371rIkrKdApMqbS1UDh0ARf+udv98S8+jTC
ajqHuTqwLPFyxfAyiahygbeU5cOfB/l6guWij/0Sgwlp1uKXU06akWhm1aDNw4vWUfaKE8MIMx9I
MD4SOGsT4+ZsrQ4nHkwDoq9I0DOwo69fXZpnOC4Kbr3aEh2Rkox46aOV+/ODLT/2amp+GmT19vIU
Eg9hhQwSkg7dXQDOtCU6HiV6K/n5z2OdWtUZzJRMGjIL1G21hzRx1OShgWZ0cbQsB3Jg8ZxxCAI8
cg5wtube6fGWeQfVH2XIeqaPUle2Qr+MB87AAazePkiHFBo9FyphiU7ctZ6xtbScfKMfBl197H5o
5V3ye1DXRxG5m74bB2lXXMJBPvj3xIWdFS/9JXirDc/pqe9aUz8MvDrxBJNIBFXKN7ZYhecL+POe
yo4peImDX2XjfKUs/9qXiUOwu6aIfA9Amz4v52kcjtlQKdRkbg2ncYO75feM9/6F+lLeKAeR/2An
7t+kg+mI18vFUnKz/YLQ6V0c2SQeMM+O87fuYB01p9ovUAXd3Zhvn7v2v7dXDO9cpLmXKBplss9/
Y2kEVTslxELloDrcyabFfb4kSdSH5FK++b3dkeZ0vaUhObXeayZlQWQ65JB82dajtCP3WuQV1ESG
Oe23+ogQjta6CeWZmy/q5LMlFcnL9ptbzalFw+SWjcMfAcYXn1Y8RwohqwyN+zb7PgJQQw0F6qRy
ZhvSrye5pZfxQ20sIyeWea4u/wy77LcflnkkaIIYVCQuqSqVJR+FLUzyjV9z69FWM04zI5EkKx4N
g0f0NOIwRnq1JPu4xEX+0uo97l+n3ARrnjqkfXq25dk/PBsaenUWJsbNv+leDxLZyzzkLK1DII68
x01AB44MBLgGm667U2vJx9e6vJKPQ9eCoAXj8lqpzwyX0bn2bLlUhzxsHcAr9v2jGew0uoybl+uT
aydrNNUaBfkgp4XPQ8+ZP4mhmi1D+7e0bXa4uW/e0CP/Mg+B898XDtlfPwy35o40CJBzYZlA/uOy
v4LLdqLH4aVxjLOFvIVTfmM2fb1rMyBXDGR8i8VwXT2w5soM24Xhs7xaYhejW93RvPRQpufRfkui
dPL4YOkU0LFa6YvG5/PbbFsp05uUlahxw5v4BaSM0+6GN3+/kL4Ut77sDsrDn5/w1Cf5YcgvtT1J
gr8t8+K0LLMDrA4ykc5/HuJLD4L7i/ZxjNUCW8RaLVczn4ZwKI+qG5zRr7rgi7C3CxZbj7NaYUZZ
LARzWctjVCryu6hebzzLqW/t47Oslpe8qXWJfOZl+8TFBbEXfueeI8o+ISdhF91ANnCnZ/NuK6Xn
xNyAmkBCD40kWTcg636eGwXlpdAKmYnT7byv7qQDMH+jcMJf1QXCd7e0pfY69bZW7BPHhc/Drpa1
XI8mqTMszG97lDsWtDvuYOxLXHg5zG5uTF/34s/DrZayqTUnjfsf+sYL3UXVieLIzu8FW3fU68gW
vy2Ld3i7VXn+umcslztZVGE+SxRKV9+d3jWGUaY8ZDc8zu1VF4GP2DgJ/f6QPp+EPo2x/tBI7gRH
JDPGcFYexUf/iMvgivPs8X+wipioD2XSKiBEQUFcfW6aNkhz1Pweyffam+wsdBLbvF+gUJMjOvKh
e94imZx6gQaFEd7d0gRUVy9whsRWZcsswQqJiO7JWhx44fufv72v37apfhhEW3XGyr4bLV0g6LOO
76b2cohe/vzvn5p7H//99XuT+oQuLw9hZmc1QIMMe3Ead/sk1zYOKRuvS1utUmklTWoTM9K02MYB
y7f4UsKNy+jp10UiFbdDSuC/j58fTgWZKKlk9vG64um8iCG6P/75dZ1Y1gFUW6grFs433q/V+6ol
uQRnzwDLTaI9Sgef3SqjcorQ8rgx1omH+TTW6o3JhT5baICinehN9kD67Y20Y3M8vMHTzyN7cSuQ
pvvnQU/8Sp/GXK24ktB0KdkvZI5QdWnRGZrmj0K8+/MgJ05Qn9/iaoHFmOdL46gzq6mzCTvtELmZ
pzuEJV4obnm51cs7taB/eqrlqT9MiyEe1cqXear0wvpGYNh1f6B8eafY/WPAvWvj6ZY5sFr1Po22
LhxoXTF02TLasbqq7zGSU8HDoHSTXf9P9o5PYy1b94cn6w0s4qxO/F6ugJd3p9szc0Qvdyr98/pq
uI722lE4bh1KT00TCfIW9WdRsb5011Qp6ScUGFBE/cscdlOPzjFDmPjnN7lydiy3VPQgH4ZZvUlI
0kk6BswTvMd8BobjT674fYnDoV8ZeFpoo+gFznk73ir1Trxo70pvq5e2og/+/Ucoom6QViB9TSki
psuy4FqTvY3HQyE6db900g1X38GxIOX+YQF1YezjLE5wlmZjnf8vwcJ//w0chQhmQN7y5dqsy3Fb
9AJ/gxw8TPGjsbWXnfxClsP3vwdYvelZqyZLXx6y309oWeSFfruPbJ3cYi9zmEQPf/5pTy4BHwdc
TdyG69XYLT+tcS9S330K+VHpH34TkFC7Me9yqyyzbMfrr/LjgOvik5RlbOLkQqneEgNhuUtDv/a2
jlUnHwwfhGxgidCJzFw9mN4BM0tkxoGt7yV3mM5/LAKkReihjRR3tubnqefiJqpqFELRXqy3vCqJ
1bLXYG6k8WsdwvVCq307llxuONTxaZp0+Td+uxOHBhKq/hly9SrV0IgNReQR22/Cm2rX17gQsL36
jn6c3uZf1U9CYGI3fcetsTHysv2sf0T0JSjEaGHKX2rmVpNYsbhkDgyUOGD+2SjsBTuyLS9383E3
nG/eBb62FWkFcKRUlm6ULq2vICbK5t7HNPD7Mqydh06/S47xYZuZdGrifBpptSn2fdwQV81Ii8Kl
Ron+WtiZXbG4CFgIFkPXxmHp1GEGyxpiGo2LN2XnZWp92DwKrLBpr03L25zs4JzEBQ7Nmqfv/wPj
04kd4+NY64NsnAPtiQTGUj2Yg4+RSwTGfWJz1UdyYp7HZ3hwt3ap06+U5+MHxPsor7+NuFXE/0Pa
ly23rSTb/krHfkcfAIXxxOl+wEhSJDVaFvWCkGQJ8zzj6+8q2t0mCwxB3jd2xHY4bCtRU1ZW5sq1
dDU4bheaVSdW+EwrOt41ogyz/750FBftMQcja4heZB3skfvOmiya9VUO5JZzIWyzAd/EUqRxcVJl
5G+hQocBslWDRCO9JneY1MbqLLgADa07nDUhsUwBRBBiTVuDf0BC2V44h5dOhYJyhYQUnABVHSYM
BlBfV8rguJoD0un0sUXrweje+Dt7FP2OErYo7SplSz1iAz23tB9CQ7+fLMUUVohuthTEFj0vVZUY
aq3jLYsj/tsWcwnKTRpkOZ3O+FF9kh7118DxHroVGi1is4OPmV7U0ojvpbvgeel2ungWT20z10ZU
pBM4yzFObQeRBzPcxC5x67Vy9cf6S/NxMtsUjflRWiewNVx31mAJIkCkoE96mGidWTX/uMdybpHx
NH4meVknAKpPfVt206IA8wb1tP0Xikzi7IoAFRGKaFB5VdH+yN6/ZaR3XNX5YDrCFTGB7x10t2gI
s8QOJa2/NZk60igqMM8iYF5wNedONOA8eWgg0gp7Pyt3VMxCtQezXMOeM7oLR29+BZ7bo+M/cdqN
LncFz+tg1AF2B2m4o9MmuwGgiNTRrUVMxKX5PB0f/Z4Te4OQ5n2RY3x06SjihD5CPYdeE8FmMeM3
fzudj465BLm8BokLiIUMMDRUwAlytrwPA6AvwCu9GNrTH3YeTZwbo+71dGjyUJbozUfNRDxwMu6f
+LCwWBctoPKooOqEfAF7w2YeHBrUmAOj3ewgooTVeqfOJHuEzhSeCX/jAoLcvQRuAx1AJLSsMl6k
1Uje4rGCZwgWK5wM7jWyOPgudDPjSfj3wl1YBKKT19EOABwAY1EPmkrLNMBUJDe9a4IryOJBwP0H
GOSsFpd8sQ7sxWvvwpY8s8n4LzxJy4CADxYJ09HGpb7RbdASWhJIpqHB8OPzNbywhIQgl8TjulP0
GYp6IJqf9CLoWSUQd+lgGCoXoZQXjvSZCfoJJ/swUJOQAMvqI03quXjBrzKrW403CqrEuQMmjMUJ
XDLIbPw8FHm+HGGQVnj0GGEKIMf3Rx+JTP5rYnJLmeBLS3Y6i8zVqncqxCK8o8X6hbrkEjQUNDOL
x+XiMWB6qOl1o59NKLMp+7EV40CCte5ptDOrhGYSFEUApqjxrp2uPPQtQUIJT2krMsRXVbVzG5Th
vLFYmL04bCj0wYEq6Hlhk+xjLo0JlwNH2ljxCxobAO0Gw0n2KNj8SrjRF0jEL25VFbygeB5BuJmF
QOpyzet+jCSEVjQPfh5BmkJwPj8NF0oymFo8lGVA5eivzE1OmrSM85jQvUqgjGWEe8mOnHCXXIH0
I0eynb5Ulqq98zj3zCj7eKiDEghLDvKdajW4TQ4xMUhkD1Nt/a3BqXChAClIKgs6rEClw6c6JjD8
gOqeCR2WHRUDUG9pJuRYhll2ZnQvnl1CMmiV0QBAf0GNiwWqaxGfB52gfpBrhA8ucRR0xt/eaRY6
lsxkn9l5fA1aoMWM0mxKYU8Rga8EXhWgzhlIZfQkLismtCd79xBjK8SDpiwQD182oQM8CvS7StjX
iY/qCC+Dcs4Q9J1Y3MmQge6WSpOzVAQdBnQ5VIrWg142E32heJtgXgd6wFQjXIWb5DpA1UfdQbne
6tdongDzl7nU7jLvLqBmsWrI8wCENgPYS0XLKcqE7Lv3nJgyGqGN8E5eUfBD4niWvJfdwQ6uwOto
dW5hLguNzZEX5x/AymMRKR7QLoxx13azzQC5q1bcnjPJLlz3FnIhbrTjVsMiNODCkgI2hNcm/Av6
6tglrSSQNcS1+tGJj1YIXBNiQefdhQDLcD/YkKVcZGe5cDpAdQO0swJs4fwFz+kJ1wix8qGCri1/
yD3oxIVQSxRFY2GzHnMBzDmEJZQORexVfZZizcewGoVc+aD879yqx/Fv3W4FNRCXMmVTWNbgfiGW
mb2kQY99apa5GHOvqSEGJX9IbriKb3VbdumlVLjBQr8G9cufDY+5Er2mAQ9GKH+gJ3Jdf1Nhp18v
WxEumaFpAYSe8CoAyZyHMnwxTB2AkyBNEZxSfsDe3BKnBYUPiKA4G4Eo0hIAd43f9eAWbBeL9ZBL
G/TUPr2QT0IpH9xe7ShJWMVfjzGQcCP+5dyS6hjaiRtsl+p08yoFlvDUJvNCClLSKnykfvAbAv0Y
4Tv+74TfEAYH+Rq4NmewIf4u7/E6W4+bEekn+/Nra3btw76O6jfPqwjD4QiZMVc+0Nyi9JHyz1n7
0ia3n//4S0fw9MczO3QSAr2tcAQT4G09YR36m/pQhdBR9PI/vn+PI8FlgYAJDbWsewHr2yiL9YTd
EzxwT7QxZXrlkKjnbolZ3k878AeYnw9uHs9Qkyr+Q8MUQT8Fs3iRMPqiF9AN+xO6HLqNDS7yNVWs
0exovZwxmM2ngqcE4NLAQOoabdU6X66kzFOhzqcPoCRp1T1pPcPv0Nje70i6EBAesWFnp57aoncU
eOeA8mSvx4YbI7Gpxg/eRZEFmSVXdcjrrnP8u+yGZg5yF3wmUENDNMyZYNoyW4d3wNy3g8rvVlrF
90ta0vMUKfNFzAGd9HoCK5HyLu3Atbxq8Q1kj1ZmmzuWmRZTejP3qvAo3QkIVWV0qaFj5nyy01CH
kFQjvXdOvqf+nKCVASW6RfXq2Rk82kEjOMWDYE0Z94rexjLJ6+l9Kq9rMJX1wreFfTofiCigAEnL
PBCsmcXdjd4MYq0379R/J9ehm2+DFZDBzmIGZvZkAScgsmeA1tOu9lnBI6kLsM7I2o9k7a/GbxTe
gBIrWrG/omYgzqdNJKoIBDrqSXhRsKfPU2ollsDNr+1Ag+9QZarMyXfARLuRo9/lO2lN867IEkZW
ti+vg41w4ztLPgCWsAvOjwll0kNEB1H6CzW70A8gLh0jeEy6onpsSagXw92U5iLfQQtH1b0oMKuJ
y/2n1B+VqFopQ9WVCvjAYy9NkfoTWy6CkvMYJWL1PmK4DYhN1BIak/yNgAkdhysuKRNfcVXV5wXg
bNoRIj/P8qCXXXYIqkQPoLbDiUM/gCV16AJ/XctBPGw7MFCVKyGPSpDnNnKtkcdRT8MpMBH3ppJq
TOOk672ZjlqgNk9Nn5fAGGvJKIM3WsrFkgfLZSgjY2KJpCnDVzEpgxoCjKrXtQexbqBkB24YAnbK
qiZ1Zk9SKWZXCjiVAV6Mo6pFgyyEyNuAgKaaI0Bt+1IkyGjnw+0fHlop4GKweDURN4TroCITSAnH
CfrnV6jhFdUaEFO4vNCs0bmmy9Yk674OUdU2iTIZGhRSlFSmFgpqAA7wgQjj9dRLaMMyw6hGWwn0
3YukFiBOpzT8jyiD1DfYVYpV0IN/4jHwAjVwOyWIw9SIWtAGr0eIMQUtpRfuRdlR/TH2Y4Povso5
xZTw062oCbm4H7qsIqAVBnkW6muRL4ALCGsgraQ27qt7rR085bpSJmFCRimv4wFafjII7CkliyT5
iQkNjjZMzTGLeOWRR+1uWEs5xFF9aHH3HAGBbAli8B6EwZ1LmkkXc4gqlRqkL/WglZXKJmU/pJtW
HoVmHbQ610JLkyRVApFzzlOiHyrIfoWbsR5k7W7EPxBKqGVDl+maZGOsIrxQ9ey66/xYeGwzNZpE
aNoXxQTONsXXQNs8jum0Amlc3bRGqIKGCGxTLUh4gaPghRQJCIX343XDRVVSmioXjw2UVuVRjGUH
8n++AP6gHBp9b2nSxliGoCfFNd8XXbSf8ooT91LjCVTl0CMNdzeG+GnrIJU58YNAj6DmsecmjA5Z
/0cPS0gU2x/4PrYgCRIG5VXaeykvW+DR5sAYXNe5TzaBF/WKTYImHbY68CXdleYRsftWIo0qWaDS
oimyLIPYN/jpIUZfRHZaclrnaEU59RAllWWpczWvbUCBXVeYbny30LZ4faoE7qsJ+vC2q9vOszII
jkDEvhQC8j3gvSS5T9TcB/whUrRJgWKHkqF4TWJBDJ4EaUpaUN1UfgSZywRqvkBeBWr11JVRDNZ6
Xkl5BfdnnUvpttWUBFdAHwo9JEXrpgrX8ciLyj6L2ggk/2qF/V6bedpnEEMvG6Gg2EGwSqWGCC46
vB21tlEeMrD8qRsl9qpMvoa0LieFtwkP1NtVHITNyEFJo4rG4QF8xHKMR6A2EbAkRxqptmFRV8mm
iEJF3/GBkin7tqN8YXKZQMAoi/QULN9xFGkgnlaiiP+oQizGvg8rUolGOmigmjLReVmLxNC1JoqC
fZtNmS+ZHAQkJw9yDd3QQx0eBGt2E6ieYg9TpkNPUNU8qKHKkq+Dfi7iwxpsUEKVZ6NVqzhaUNeQ
pCGQjSbCT3CyAQgwSBqkPCgxwerlq2Vkg+zMjwZIvMEjhyhrhgLtPnVGDYK0mQ610arIhxY7sw3H
unJ0jrT4K0bDB6A9RJEOhEr1tkGeRfkBRZDBd4BjH+R9o0H/+Fou+8DPjanmhmwnxaJe7KKcb4PS
4hvw5zuS2HfFXUG4Kb7PwTED8odAKMJiE/p1KGxaHDLvlvd7PXqMeL/OrsMK7WH7vKzVQl0XIboF
QJReg1Tymxd1ZEJ7ppoRUEtzapk5wPGHMngcwxCnZiE4mL26KJ0OOjGAUlA1ABOZ6CMAkbYmgAyO
KlgK19JGMsV32s0TmmBfBgGdIbi8A9YmdBIt5ZIv3OBnpplc/BROUiEF4NrJ/Z0eTBthMcUzS1aD
CxYNQypYdnUB7L5MhM6NA+GKIf6BgtAWlN93tFZJSX0h+FFslqFW8xcBY4+O+OQJOcoV2gthT3KL
1OT3yVq0+28CrTKYKOUH5iiZ8XJ30iyRxVhlXgW8WrUkIRFGiRLAC68YGbooaWsS5wLdp6wUB93d
7lIia571oGaRdUSwR4k5FCYcz4pSIqUY/ChtxW0hImVmGG644Q/pE8UsFle0l+YL2p10WzARl07Q
egb+JCIh08rE5ZPiSX4U+z/oO117VDboanFkb9takO02qmO+k5Qr7/vy8+vCWTmzzIy4SttBLDng
lhBwkhVnE7QBfgEGdiGkPDPD7NoSsulClvg/KC2UZFNOF7A7uJTOZXlIdG+cTyaBypoqoiimg1qY
PSGJnoEyMNLedCnyzQ4RDppWdbjdz73MJSsK3uUipCVQ0dCYEcUxOFWQqH4ryxGkH74Itv4SRPNZ
C+mrP7dE2bQQi6OsiHTj+QkchCGEm1PfJO8mQ1mWJ9uwuv/cxIV3KOFPbbCnPAgzVBRAjwccN28L
UApCokh/ideABkG1BGyYC4O6cNTOLTInfCg5pYAOwJvyTGsL0iOigH4loWcPHKpGfiOtKOV0nOEV
YCxSfsy9NGyj/CSqyDYiQGFsj6kwQDlLhbpss+4lo7hW9913ed87opPYHVr1rLBZGu/8BABdhVuJ
h2436GHYZA4X60UTht1btu22El529CEJ3SzgdZdPwPxQn9ui33Lis5t4qKPE796OKThK4Y2e/eVH
/gUrAoprEh7HYKJCm8m5lUqD3xg0GVZ+CikiMeV+AQh4YeKQRkAyT5AkkNixJbZc7vRM98W36qke
jW5boKLQQ/fJxoUXrL6AmJknpAjyg/SSpTc5UmHnwwrDuK21TMBRAI3sNn+mZP1S+0a7pHtnsmVw
t1am72h7ffX5Ibw0n8hy0R5+kGwDtHBuWAOdZNHrHXYlzRF3qxarJi7rRF/Y/Ehj/NcMWz1MuMof
uLZ/056F4SpcUdEFQQXdFdJveAGmjvbd2y+R3lyIIjCpJ0bZvZL0XCJ2PSDjGghAIbqdAyebA6xK
KZLCJ1kxvrBz5kkiGEXrC5iLUJ3Sji7o5BhonjxJBOzy/6GGUe0RzeXVbjHNfnFKTwwxUZ+OaF2Z
+B6PQ+BMuBR1IN9Gs4i6Q9Mm9OhXgau8LkIBl4wy28VTQ6lDhRZTKjjVjxhhIPoPnyqkDhtX238B
znnpIJ5M5zHxfzKdrTzxkzAOCBV0g/bwAwsYrhEtIDxZHNzFs/B7RtlEpdcjOxbKdL+Uj9KjeKu4
1KJ3423phuncyW2AGqjAQ7Jken6vI6OIajfcGpwAEOvnpzDqBmVq+epFqhwvf9HCu4ks8C/MF45a
wHZEeUKZ03XIZZgEzVS9pNxjiNyXrAXW546E0VMG4ENB5x+VHUG2l+COYyIGoakhwDklL5CsTh4m
a7gPN1QPQ4VcpwFVGRQml4Dh8zFRi7qAbKksgBmJ2YwDmOnrgotffBSd84cIqj0LQ6KffB7UwYCo
02SvLqGWxixL0Ap4iYbxC3RPeROygzuwRdwrhryBTIUZXy8VkebgVzqFJ/aYI1124LjioviltDs8
EsVbuuWLa/qGpEZDt7InVHiX+xcuRGLnhpmZnFRhUFISv9CA3PNpSRnnuqm29P3R3gQbKJV/PrXz
DY9dyCPhC20HPJnZwMSX0PMI1N/LICg3IKoEobHd85X9x0agW8nLeLlSwgmW8LBpUSPwkAkj1ToM
RlBHH+Jxobozv2MgQYcaEqJ+9CYhq83OHLiKQK4uHCR3ADS6A1vkkcNDsiK45QoSJhQ02S5W6WZb
H2Zx0HDqaBg0O2x6GmUpkh6HziGO6kROs0I5edfZlK7VM7nVUul63pzEGKQfdOKHeUTqY5fVB/Va
AP1B7sp4SQkmstNAdyyd65kfVoFtIjjTCEkQlLDHLiaBirxhQud0S+vWrdNvvxBzzU43Y4Y5bXUm
AzZZJwf6/AB1vt2tKrvcgtPb4sEhsRiNzAIDxhyzU+o0HnMZ5qI19wRWM8Tik1mDPXHpLrm0JSUF
QA3sDsSSM2kt6CuLQijBiD1Y9ALToC9tNwa5pW0eiCLvBchFLD6tLuxISh0BOR1cL/Mq35T6jQZO
hzd5cMJX1FiwKYNrwGxX2uDQCIhfLSJtZ7EB9v6pSfrnJ3syznMyCE305r/ITxTYp9oVmJRsKm/v
W4sn4ML6wRoB5ga+BL0szPp5tZAFTQZ1BkTKBRJDNdgxPENaFG6fO+PjsP5rSKcfcjKsLKtaiC+H
CENAxCxadWjSp1sM/Dy0UYIcbc6LseQs88WYZCJlMqp4fWBsxOBNii8HHRCItI9sxWYIdWcDiEJ3
XDrnc24CmEVXCcBFlFpiBlzO+rYuA997pQc9Ax9tt+m3ohFa3JKXvrQ5Tw0xR70KpgIMd/orVNRd
/jEB0ScEHNea0W/hnoENWypnXnKXyOhhm0CzE25aYiIHkNvVA5Iqr6IrPCEfjG6gyZVddUPxWYsF
dro6Z2EKyuqnxpjRDaqS8GJGjSHtjK3iOema9sAuj+vCPJ5ZYs4AmsdydKiS11zCe7S6G4v15zf2
HLtEh4JcBXqOaQWfTTvp/ajnUyi+9kiCjnZgtvBhBN1UtH2buq8a1KzBigaTS0s2i0hgWcOFA5g5
whF0+J6fOo/kfiBw/KsMJlhoq4YbKGJ/PrhLkweUp0rJ+nGxsRWCMdILT64nTB64xwhVhV5CeF+w
gGYwYAYApgGjIfuAqVR+mlK9f9XvWyDo0jvBKE3xEK4JAtaRdgEsBFhUZIDdeTAI0nHcNGgIZX0i
r6KuPCX96/BEnMCE1N934UrCr94NXbAQ7Hmo3aMAAqp338w2I5T4kOXeqw+lvdS9NQecI548+RbW
bTbTKOZp2dOts4WSpONtXhXsn/Aus0IbOjdXrVUC+IZTmBgbqAYve1F6zphzePYFsy3kNzKX96/K
c2QqrobqD5q6NAvgHiO5C5w3+RYg380yQPPSjYG2J1zrKuKleZpPj3qootflK324hhBIy83xMJjB
3RGeYvF3f7qPwZYO4K0O7421Z7mppLEudDLFrwLEwXTtu+z/cV4Y5TN0z0DeAhh6MqOjKsHy6MWD
+tI4kzMhbePbytp3JYNz0eC/Xrwc5u5TIAC6oeSOh7cM5On5yQ/kDviPQHvRdpMDOfuVto32NFCi
dICfzxxzLQDJIyMNSxX6QGqNhh2FOqGTq12ug8mb6uaJAlwRmuF4DisaSWd26Czx/J07tKMtCH5j
gXQ8X2kD9bmtxpM5uReHp7hDjpS7ivzOLpKbPx8QuAsJGp3gbWSQsZ0bGSpPbKuEf9LvFXRMClfD
SjImCG8ghr5a5K48j/d+jujUGHV/J7MXoUGzkmAsfKzWiplcIwZ7KteJHV8n5mK4Tr/892GeG2OW
qtEiIZZS/ila53cEIL1eutF38iaz+yvuoTVFeQn8vDQ6BuMpNWMfjTH/RK6VDdhYNiCfuqcTGWyW
X1iMx5iPjolP0KSmyzFGp97TDr9yx5mQqN9RAGCw+cLbZ2lsTITSAtXUVRn/FKPMSDA2zRKve/AZ
o/NomY9laeXYICUXOc7DRFJjrRtuILmxHR0CSvf4+gtTuTA2VjilhiZmy2Eqw0cqqhBd0+72dKu7
4EjbLB6BhbGxhzofikYcYMx/oTqpP43JLrDxeLNCdNZcON7n74Jf24T27iNAx83CuvqhFHM9SYWn
VAM7AZ3NjDMxnWaUUgi5lTzr1ioAw+qC2Yuj/G2W7axoxrLpIo1/klzuyXssQcEg/UiMfN2AJtDg
1s1ST8V5GPOfYaIWDp4thOuE2Z651FbCAHti6orSfQR44FYYoK1X10Y7kKUWMaZx5Jc5hJuiADlq
/EqHf+LHgJGVM7/Hw8CIU5Qm6HMr9jFIFYKimNfGTJFazJapQs8vup926SsIURKqIki7ndttpjIE
uExCYoDmcCKHtE6HqFqwA8ifOwtreB6Lzo0xzho9VQBx8NJTO4JNecJbEnrlvouNoxmiVe2+wtBz
0audDpDx2bkWRUMIVUE/MTQwzNQmcIfgQr32DG5Du0f+1kY9Ncj4bE3Jg5CTpKfR1eJ76F3atK2S
v2m6b4NN7/SlIPfCpEIGEk9lGbVJXIWM29byWs6UJjxUXdutKWUcr7T9amHlLhx6yoKApxBBCQtv
ifNtEsd1HkC95KDeSzv/hQYqdLMABKCrpvJEa/MRSpFLF+6FcAVFSAia4R0B2Q/27SIFXZc1qfw0
qasB7eA+99KVzwsju3DOz2xQV35y8LhkiKWmlZ9AsISeZSQxyXrs1to2XVfG9EwfzENvQE5Fax3y
h8WE44E4M86cPqEPqjJU5KfCoo/aIzewt6bEdTKw9+a44heZei7cTGBcUURk5ZCGmOVRBykJ62EI
DqMH+WQBqdRm1b7VtJP/K43v8wVUeUr6RzPSaAJkU/reKGgtH5cHRfteEEtSX0J/6V6YDwgmwI91
pDtBaoU531GM/pupqZAYjvfgg4c8DKiAIMVgT89fONxzd3lujTnc6QgxraCl1qgDg/7UFWJbs1+n
zlLKdr4vVYESZ+IGQqA+61wIAz+U9AZT12xzYavGd0U6GhIEqfhmaVNcWCVk1NGpBE5LECezCZa+
C8YoSPqDlrvecFMMthosVBovPHLQwXdigvH80+h3hR/3mDd/lQIT7tAyIJfalBwDnNST8fmpvjQi
6JGB/oDqRmCbnx/quFE7b1BgLv4e53cKakrR0itnHo/gRUqJdiT6/xnjZKQMQhV1aLkCUwuEgpE+
9N+pQBjiZbTRyUvmaIL3/OkBc2hQUGgvC5JFjKdIOm3UAOs6JPp1HO/9FLR3gCddN0VllGhsgTRt
oon257N4adXwgiM4ubQHa7YxCliUKq89NJZSGTSbriNDGu09o0PL5eLFeWHRzqwxeyRoojxOuPag
xIavIgZCucBCoecAbHAOqWLwlldmj2zR54M8XiLMzCJJgpYaFMMh9cD2Yilcwo9S0x3QjwGPD762
G+ACEXnVbrMV7XSTuojB1sT0rqD5qytIei+O/IJXAac3/QLQKqKozDzLqxg8Nngx4BP0N5qshSI7
dGXWOQj+usPnw700yUCVomaB9AbAu8w+koUkLyGOeZBx7qK3PIZzWUKYLZlg1lGAhHUmNP1hjNZe
BNRouvb1RWlK+kPYVTsdB/2Ik2t7rPuggNrm0aF0WLHIoRAeTjaiPX2xJu6iT7kQSargcPk9dYzv
z7tcqZKMmiROXWF/xC7AnLT+HmdoXfPsVLc+X6xFk0xsJ/Jqow0lVusXxw9PW7FaZ4hXI4gt+1WT
Of+fFplnT6uVvu7V/bEAGq5SCA8DIos8u7YWTAKLQrZQh7m4kGgsBdAFSSkorZwvZAUAdNvDIInu
fA+FVl1bmMRL2xFsCmjApbpJaCU7NxDEagBhteHAjVcguzOH8q5C0/PCtNGvZLfjqRFmb/gd+kt4
fzwIOjQsqgf0sHzPze6K8pONBBwuP2H+3p3IL/dWX5rBU9vMJsnUvinA/HaoET9a7aOMfj3KbMlf
e/coyUAgarMUmzDlZBq3ojsQ2mq4YYE0QIvu+ZxqBLRhTTYevG+aS30kksvDJghAUugBk9i9Z6an
W+WSq6aTOJvk31ZZwKBMQrScpeNBk0aLKzdFAX5EIIumdCl8YPoff44PlHPQgAJKdo69yng5GyZO
xCkQnqguDWfnaLIGUVS4IXe9g94NM3nu7MqgYAcdOZb2I7jNl0o3l8Z7+hXM0cjSEGlUUTw0TxEq
oCt1FYF/iOwlFFBo7abcTqhqL67thcBGPLXKrG0cTUj79CJ8DhUVCCArR8MaDTwruRM6wlJgc2n3
nphTaOBz4sg5TQxr7DbcfUcJIJNAts6cXFpH754LM/q2VKC66FRPLTK3bQhGwzRWMK0gauPt2O6K
jb+rEIpKqwDK9oDpLIQYlzzQqUH6hDkZYpFJk9JiiKFwy/VO4H2PyILbPj7y2aNxaoK51itgkXJg
FQ+8wLmF0tyHwI1P0fe43OZlZY1TYfn5AH4OF61xRo5uS/3D7/dyCubGdnTE5Bk0FEYylnZWmV4N
/hRtUzTuVFxJ+k0iSFbob3l/WIWDU0eP0N1S4x0Rb4PuwE+xw6my3aviwqxddDJgTMK7n0dfA55A
59PGNZ2cR42InEOFaLCewBFFa/SJAU7p8CFBxXdc3P10c8/n8bdNxo/HSdcVE+YRBAMrYRUDXYfK
8mJVkKGm+OVfAPxHaoM+Udh3saB01dSOIh4P8V56ET9a17elm87kndbxbyuAjjgXegyobcXyoo7G
onVmP/apOqDzWTz4vSVtCgcdPq2Dbs8UPXgm3s67fA2mmh0xou2ElI6fGVm/sLYXD/3J+Jntygl+
XaCaeOhj0ZCblzBYCCouLuPJz6f2T07cmLa1LLSUPXB8HsmdJDp67dtFEdo8HtICMbXxfSECuHjI
T0wyu7ULxFLJManNG6WYpfnbcBfalCUD7zSKDQ0t8e5zm0uzyG5W1HgFEaMUQKFbKGgjrheWiemN
+blPj9TmgJKgTZLF75ZhFimcTJ0zFThCjE2ug1fFEEwZIFCkp9E0VeBxqFviUsLg0thOLTMrGEtK
5Pk5weHXIbyirmjbpLSGCAvwcRGyqItwJ7rpz08+RghqMfAty0BysSGNjJpG1era8dpDGwmq9LHr
rXgns8fV4mt+vlk0Sq0A7DUcM5VnP9+fA5rQhHhKn6H0mziKgppvZKl3nVmAV9NMHXkjolC0xPEx
n1IYhazMUSID9CrMoUs7AqnmJn8uVTRHVytZuf98O164WM8NMGsmDFOFLu78ucqNNgF3vGBEFs3z
8AkqbV8BezPgaLo/dTBFI0KjMtRosWNOgJA3bSZV0wGQKgcp6U3042czB/yZW26pal963X2Bnma+
fud2mZAbnfcklvvpMAV3Yx0aHnmvgofPZ3P+ooCJo7Y24BToIWRWaySSPw4xf8jV3o7KwmySdttP
xEZB7kbRors6gJLh5yYv3LjnNpkFzFq5IHnAH2SAYq5HOzkQ6KgoD+kWLGa7ZM8h+bhSFpzYhV2j
CzzY7jQgIGQcQGYukaXWpcrn8ZZQXM+lFqWHcIs+YiTSfGep0HZh5cAmhHoJ0UD9OMv26FVWjV0n
HLpmk5Xg/VedWFtYOTpL555EB7ENsOygEQJ4hGcOd97FnI+W6YOY3gsejlorLqwT3dUzA8gEAsUB
whk0WZx7jyxqAsoGcuihNlN2t57iRv4OJCbWn28HoGB+22FWBjswgSiQeCACaPz0Cpca7fF+G30r
+dB+rg/EnOzPrc6vbszeiVHm0ZOrDReouNTy+LsQ3gShZ3oieg+4vVTil3QjAk9/tPg/b8P/+u/5
zc+Zq//9f/j9W16MFWhjGua3/96Fb1Ve5x/N/9F/9t+/dv6P/n1dvGf3TfX+3uxeCvZvnv1D/Pxf
9q2X5uXsN3bWgAritn2vxrt3yPY0RyP4Uvo3v/qH/3g//pSHsXj/119veZuBLeru3Q/z7K9ff7T+
8a+/aFz5P6c//tef7V9S/DPrPUMuImb/wftL3fzrL0H8Jw4HKivIiuKiUrAM/Tv9A+2fx45V0Mtr
6FdFM6T41z+yvGqCf/0lq/8EyBtND+hCBmQSeP2//lHn7fGPpH/iVgVVEhwMankUNfCf7zpboN8L
9o+sTW/yMGtq2DzfJEg5AAuK+hXI5/EdQF8zzhE0i+CskAbe5KZp3JR589hHCVnVquyZOrhNViU3
vXRZMjmeJ2yiPvFNUXjI/FpdVQ1nNYnibRo+v66bBiiGXjWzPm23WuJ1jqTGV22mN2ZSpZMztOVO
DovAVsoIcmKpDp9E8nHVllpviKWbda8BCH/MMtY2aA/tbWjNp7bnfydKNjl1G5Ug3QnxxBwrFwz2
byR7FDMT+sW1I2plY4twSGan51dxmqUAFyiiJRE/tJJu8jZxBd3TsNJGE7f6ZCER4/JD6W1kIavW
4qAKRkbqTTV4o1OqbffeergSigKS8FHzFGutdiWNez0kwlaIuD26KgYjTabBmKYW8MtIehvbrL+J
p5tMfxRjPKmIx7tQtucMEuL1N05xbnCR9y72ZB0SDg1voFFay0Od2q1nymrj3fB8Y2hKDEbWRlzI
DEjYSCduToVGrwweNvTp4H4HOxBLYc3V1ViNk8ibbaFd+VUYrNu0NhoJ7fqJEpiaEEX7Jo9zu1Wu
0kAC/iv2jFGP/ZXMF405wJWYZCivhBEMJn2n5OBU1YA0GslzlHlPJUl98CNlyK0mIuiIa++uLfLG
jrTmVphKCAymAzjn4mir8NmH1jXSVi+45yZoc0Py5BtlqhVzBFPWLtI0s6ihRwhYfp6r+1BNvusK
+JNOTuevU3C6648Ql99+H/zB8PZoyZUpryq4aSXmem7yUUCxgtICZeAOCeKksWRuxLu95141DSw2
oIF617we3Fyg/DHHkQcRUjh25uRpVqk1oTXEMrSSGpDbjEhvmSkakjQ1191ezg2lG0QbUYY1NWiM
0jMf3VFya7WaiBe30CIt08qx1erJVpbS0tYeevRaGMf/SRBNN3pQtxhp3AHIrH6f+hycmX3rm+Dx
Q4EPJN1buRisnp5J6DhW614peVOaVOBcJB4wJdWNlakBNfJUuwQdDW2U3kxqoNqhHwGDmZSGCFSx
I5XSNtf52K0H4lljXv5oY1LdB1UN8oNwNLm+GrYl18Qmesfc3htua1+t1v6QeAe8ugNTKavS/Xxh
WJjxcWGAhIIkKwSMdcRr5xeyxPn4vkApzEmNJ6dXQ/TWlA9B3U+rIuVCq0lrYSMNSXBVEMgNtZIZ
qXVtqnKguz7NpmS6bvl637p54u96nmxKgfNupHyILdQE0WwxYWsTX6qwq6tm4cZlAfbHz4duEEIv
tOmgQZlJwYlKAcqoPizNo8cUfXBi9bUUWUNGCCQB9douvalaH7eSwk3DvhecKCf6qgkK+DcvvSnL
qLPqLl6PUeyCRwg4Vr9p1grfrT+f6mM0eH4GEFAhLQuFAMByQa5xPtVRTdpBa/8fZV+yrKeuNPtE
iqBvpnRfu1ovtxPCLQgBEqgDnv4meA/+7XPiOO5kD9a2vQBJpaqsrEwj8rq3OP2OC2KG2+c+507m
9PEHG7omb6TsSy8qNhR859ibPtciXp7djr/V7XTdjLNVKYWKDNuIXxCKSE2avoCY0VD4YQsKLvSD
8jCUkP5qWVtsLihK01BwAOvr1ENXSXyGzJU5UbQqhygJLnwQfkYINMUScnJWjk2AJDSzo8mZYunJ
mG9qHb40sDWo2lS8unsgdf3xnVnolkPFrSn93j44YavuJIk/RNEM82YvUmfCxx+kaR+IcfTJhTNQ
MQnIxP3vr/pHHbVHFnB6QOzxYI0Oa9A/d0CyhZtuagrKyYIHq4VjciiXlWvIWA7scr7K9lq3oKxn
/TDBDp2tcc787UsPze/jWRMfhzSJt9uWktIbw7+lonuq+cey7652wR760Mc5ioj/A+jQIFqaABNJ
+fFsU92CfIueSFYTgNRQDSCBpwsjAlPV0Zq3rfYzTKV51zRNEeLqwc/knL7FyfizH+hn6J799RD9
Oyk/PiEEyoEcANKDJNKfJb2xUoue9jZXUYuwK9kvy2ibM7pktX5hEBEqIzVHWTQ6I8y/LIOuDhO5
6Ovm5JOftdOuZbyEkAO061+W90+rvH15sbg4MtD0gQ7an3TUKKG1hJiYzl0+PeApFcJ7AsDdTGWP
c4ZsyZYQJLQZ98FZDWYojPkd6FC18vOeuNNZ2EZnMFZ9dDxs8LWP/UK2UVpF3fum1TeIarHMC7cP
f9mW/+6LH98URhw+DJvx7GDj/3nhpauS9RzoPI4EyVuZ2hymRw82TSdkYH2IZMczhaiJOPup/pWH
vkr/Ehz/HGfZvx3AIGgmQrgB0vp/0vOnfuPC6Bl3Kn9bwhRsAMiuVUK7b3UIFkakvavSj8S4833i
/kkkYWXx3Hm3AKb2vMXkcyLAdOzbT3Gvluc4tvV134w8HdzrBD1GN9ATctRbv99/ypdD3gZ+3rK/
vEn6n18T6TLYRBB9CVMvOXoI/+cMbS4ahWOPHQoa+6UdU9AsRpmeAh0/Ws2/I9u8RDV+MCkARMGo
Tmzd8PShp8rj54bVmG1swmer20+qCeGZ3SK2cR3+IAiJ2bxn1eAWQNasRuaUQOOw6GA13wfwVpin
wctdky44qieywLMR9UPmtGOUR3WM4owiXeYIin0S3B0Cl9NIPQ0udKmPBKVvpu+Bbtp8410VLx0Y
EnAEOK3T9lavsnlpa5eVapFBMXPxUwfQ6aJSFpQxVXij83aEgKgmWS8tu8RJO2bQt8PzrQjctPdB
IV6YzYUntmqw24c6TaoZfoE5iuCtWvdrvRdNtdUzpF8If+EEeUwcqoq0Q5wT4qFnVYdfRuO7r9Td
6s+yqU8cGnkPDcUl34dY1a42JNM6nE5EPRyLPS9tm4kNL5v684tYoW/kB/Pf4IKDAP7v4AnqJCK8
5yM8JcAm/n1n4tN3nTdHSw7QCmgcJETv7pTeCMqr+/CzMc3rFE/B4zAm30IbtFdv2Z1xSLb4PvR5
pVRliOZRbaLtMjrbm8/SrWLxmhuF70a9+iV000/dvlkGB8vI8AZIiWwxrc4PGBnDQLtLH9Zgxs0S
Mkx76U1mxtt0tkSgIdZQZNz2K9OIeILy8lbx1DO5qRO3EGtg/xIM/0u2A9wHbDREFnSVMBD976+R
KtXwlHOVz2xdHrWMhxIyrI817I+PDQ+m6VbNtvnqJT0ES/2py6Ilpnm8Dt+SIYS9+RJ+Cntp8mjP
3+gQn0gwZYTTv/GCMDP3H9ceRrXhbogyPIR6zJ/GFz1eIKgXpvNN6bVY5Drlx8ZJEysLyOZ+bYPm
aSP12U1mduusKG0aQ/tLbDgbnX7qm/Hr79s8oPBYIcMP2Z+PKs73NXLw7SEybD6NbOSZIpyBorl+
XwhoA8sWLOXm6KaSQVyaeooLl73nocLyEMjgiaV5dxzBbRDtyTrbjwZcsQtPJVJGNDzmMXgiVIkz
i0JRRFsZSXXGC4Cjky5fo0RhdniFzmTntNdgJKcGBcOp65oY+3OtarizlMPe2s+deByLqFeZJylc
EEPSFjKxL46/FjbETeWOo724UIssjx3oNAKqtO1KHhoWfIu1gHqeh8ESu7j3lVd+s+YLfH3uyNbn
E7FJCTnJiwJQf4+G9Dyvg30EOwRzD3ExzeO3zuv1lbKoMEkNYbBoMUU9OvBsQvTOuanDay/5O0Ym
KOhGvT3JxsvplKwVQwrF3TkqXI99azukczDswh7vAwxtD+TLMHbBjfh9mxOD1ECycC1Z2jt5M/5y
ZbgUTCxrsfrytZVIrWzXfSU9++4hu3VmE52mnq7V1qddRo2FmmSrPiIJf2+ZxPyY5wIkoPNcrtZ9
b7xVlT4f+yxIRl34sTo3oayvLXrRE0Vvl6i5uUW7qXRTO29OgKq/CVQhMZX2O3UaPWJAdTrNjamv
R325bK2sYmAtIc19YpYPlMJezety1gqODKPL/AHRlRjSFT0PPpl5Sk9eigvhyBY5S5xSYXJDLxBY
bUd3KNYVsAPyo2pecPiZEqpsVplB4j6uji1/hBYyEpKJdHze9uAd18HLpBCpN0nRcmg90PZoN1W6
q2+uRYY49RiVJ6MsDAHike4X0rrXT33o5cqdg9NxgmcPwyNuggPOQNVH2MiT6Btv8QT+/sSoLEsV
0R/NhsLaZQCdEkecp/0xZRC9Oj0cvYZlKse9BmAz/6b7QGYQq8TTRIhl6fKcSuSjY2jw+g5UI5HI
4BfOGoWK48iCzarqphHaup1zmQzDN9DtWBxHCQKy75E7wsYxsuJJLPK7juIvrnCHjJKOXNbZlAHU
nTONaFUQEd3WEYrFfqj8997i3TtOSTEPeGiK5XwdUZc/TYN/mmzyxKJmeA2JnZ675Xu/NnfUgCg6
A2cqWLjJsks5CDbhFlaReWnWzS/w4n0Z+OzTEIzpKdmmR2a0e16CRCJPsKDDbN1Jj21TtTSKQZxH
JF1cuVVoLebKU+ZG2ulplMsKXElgd2MS2KyofdanA9iKl348pTXt8hqzMPd6rqMike63lQJpIBH2
+ZCIJuvoAqxsX1cCj4476RKBjYrVieupKQJI7GYeBhYykiZRPnHiP6imfYupR06dEJW7oHBYVBPl
CIr4favYs4kGxmhLiAIQQArwE5lmx34Z2v2oCHoJoVtb9higLBqBxXbC741Dgt/vqEUHF8r6I5Vp
UmraPLDaex4hZnJPtZBFrXH8Q25hXTJuL/G2/UDvHy4K+x8AIgWty+VVgHd3qusGKl3SwQK2OOid
1qBP+ps+pYES0EDQKGMruZ9C60L62PgOunjtD5hZ8dOudpPHRn5DEoidyfEnA3KLWV0Jd66vJJmv
ehPxNRUTUJsdhjED5pk6z8qnIYZeazA0LzHoxCERmIhjEOZuUlADlNzOzgp8hxhEaB/eOVrU+SST
4aw1lsVwNywMl/dVp+CupjQ9gXiKeN87Myam/He+hkYv93N3mt8dyA947+B+E1zAw6oKYdL50U8A
UTo6YzvWMyAKEoe6mcDUXtF465dtIMlJjQn+Q+vXdOE3DOjG50Zsn50W4rZqXtwcStdLkU6tqlwi
fyZj/ArLwjJyLe7ohOq8i5Rb1Xr4SCP6RfZBeYQzLpOHwOvx/nv+Qjf30nhutUJZqjyK+iME/EY+
gqdxa5ObihuRm1Z5+XGiR8QBAgJjJVuc79HVUAN0hu8HEjSi51AsMSJZAqeoE7zk1op4vftNzp06
LRuwW1yXR7A7gqMw0RsTCZQnmXk60hNvCOmp7/1PfTs+8Ml95TrB3cCwFC6mb3hfPy5hwIoDoDki
RoAwguhjoW/kqt9lb4MJvR71XSVdCJGGPPne7Smqw9q3waByU6hGHIUNd0SSiaIMiWtMvfChDspg
Gv1sGoCnTUKXdRefcNx1McwkDyNs7t7HO+rYfFgiw39H298LvB/XI2Yab64c4YJFvUdI5fgmc5ag
alWfHbfBEZzbCHu9cV/rGVzhKFaqnFBAXRjU9Z3h1PLZXLu07TIJUetiJfK2JH1bjA77cnzkI5mH
prQql65pcPMuX5QujovjqEiW1X+S0Dk/DbYf8KsXgdoMTiIEFbnTdTh17QQ0V+BUdQJXKIlQIQiJ
KIc+YoExHCq78UoQnLPG73QV9zEIF0BGctwdtez5Q59OsGhPhnuf8Dtic/zsKffsGyD4YXDuLb7Z
8SmBsKwIautQRjY+W2/o84Zg/n9GPpYg4WqzSdLf4LJRU1Alevz/VYpCTYu0EiiFi0FwNF7TP0A0
1tcKTXWDiZ+6995E5H4C0AYcFsujo5bkzdTAwrtJnbIZ1Fz2XfeZdG2X04TBVCFMbRk35G/F/o4y
/lGlAO9Hb8gF5LA/3r/z8lb6NSRrXZUbQL/5Plh+8VEsVQ21kIMEJg3jZPeDTdiMPg8tO1y61f/G
G/4LTrKr1WEYP8QWDfw/pSt80YRhNwQqrw2K9K6vb0u8/gr64MWuaIdvdsqP3skRDxAnlvNmPiiB
fboZ+GR7ivzS0G/fanJpAv1BpSjvxm1JrtM6XGcbda/xpj/974fe+21/fjcgIwDF0t0iAyIC//5u
mnHMxjYIpw2HKcIQwSIrgXSaj1TsRFx7qtFsvY8O/4GqrkHqgzpQo83BmoH8pUHxX2BEmBsCBHfh
8OsAcfqjtJJrYtdgtTp3zILkbsUJ08yk5ZiMThYNYZtL4Ux5lIzPNamHM07+fJ8dcR80yFKxZg8J
VUk5SNie9/FQDZ1JMt9ZXv/3JztA4j+2GkTgXG9XksD5/ZNZyKkKqKYt8LB4oadtRgoy8wkjH738
XZh7tbxho7wjTQckJ3J4YQ0sBTBDLitnFvpkY0GyFQgWmhEI4UsLkARWmoiEE1gnyQbJ1B7oQLRF
v6OenIa1qEP7qiYEjEAE36foJmbk3LRJVHlE3wn2JJll7m/kRES09L0e9mY1Lt9Rt3mgV6dKOcIQ
417mj8mbGDwGL+VkH0uu9cmn4TXui5ijjN6aTxtRUVavrX8Fb+QWoETK5YZ7PzVDKTtSRmz+cNzs
VDBdtC1q/CThBWRZkV6M7dmEGEbeMSnh6sIVYFq7S38yeyV1/HgMshG1/l+aKX9qRu7BCTSlwzAL
XV7wKP69n2tt6djCjCM/enp8wLV8hHDfdsifkZtujXyy8WUZvqlQ31yNMGUn1DgYUv3idfQvbcg/
SDE7CAn0EUK8YKBiRA76Tf9+HvTaBgZQFV20ZQuLlMPJHUXcZUOhUnUQPs1mb0SvWWOQkiZZFM4/
5Toj5Yx12XKAlYFrs6lNxF8g8f/SdMJzYd73H476n+d+iqNp2fQA3TYhg5LAHr1peJBx7SwVkC6M
pHB48O61qBOI6dSk7GvCQ4zpyn441VBbzP3Gf8/nRO3/Atw6PqKjiyppBuZGV3B9ZMriW2O22yCQ
SPzvIwgVmv/ENmCLAAos9E1h0Q3a3b+/ayQ65CWJN+Ujdz64KOJTXNdFY/uoEEmi76hXltwkKRoq
qfpGHcmKcO3U4wfHuPoxpl+cmoGkB5IwWoTqDEZd96RkXBxZGQzB4fQNRQKYo5HFgY/V3uXpnO6L
s5kF2F9z0TYCsDWpC2VoaRzdfhhHhkqI8jjY8/zgbgPySn47cAsBr4Fo64vRq5GJd2ex98R+p3lk
I0UqAKgfkKIG8IjgepHBkJysYtduBITtSwcue814sbP7i9dTAr5tgJ5AaH4eKblvBlM0Om6RaDfP
Y4PC/EhfhNWwNWjsq0m3pwNTHQPvtiWNylq93NF6RP65Fxg08UExlc2r8t4fLShIPz3CpqdDUYwn
Oj5LkIgA1e3U3RePXWynbakbhUkiWJfMwnv0KD8rFF0pDYaqU+7nlHufh3gcchM30z/RoENZId2+
1FpmCNBOCWuSNXdQ/xbHBzguzw1dwQWZVLZZYI4zcXU+pvNHObtnS9VD1ClStXHzECN3vts4SxeS
vnRtWJoAbCOBigW6VWDsDnVx1Pp9hJbutmdrfvuE7Mu9O2heD2KqQah3ZS4Y0km+59s2pVe6eXdk
4gNAWwIsZq3osvJs8Fd7ButAfjyeE65Bt8XHdcghBQdjIByXtPHbMqUyyJvF0vJAyuBKMJfaCgz6
przP4lCIIhTqSziFDfwD+yV3g2UqYD21VQ1o3UUy9gDA3PiLCVB8cxm1BW/APA7TtcJntJmuvcqK
CaY7th5vjDYI4iAMCPlIX5qwmy8Lb9878VzfelzUfDBXuAmhXJJoZMNqCBno0rx4KBzyZgBjw9tQ
CSSma34zFhKyoLxf/XJyF6dSaMFGDlPZ2LqPLag+F5qY8d3WilL4Z88GzqvnN/KdZayaFGr9zQVO
txfubmtElukUDNXZB/5GAzOcKNFr1s/JLQzW9N6ksDLyOpHzGoOEM1LFVkEGJx5kEUarLpA/Z0cu
HxoCasbYjrlwZpYzdEfzIxsmelgKDUrXYBBxllS6l2hGmkU34PHZvCjEJd6DTLpftVrBORUQfV+w
CRYcPm6khITvVijXmw1jRwMOJOpKdPtFexlEqHLHWnY+9sCR2u9tlzEVUB8TfpyradryVMIj/Sjy
yaortTJRUlgp55Chc4HB9V15fIxmQSLQMLb+Q6hILM2x3/uZfj62p5OMn1jc9YW/gzGxDCuzbW2G
KvzMAojZHlmCN85Vb5wU9/qz7Z20UBBuK2Hwc2JQmsNDwdID6hRmIFuGTsmc2b3HoXZ+D+Ddszun
6ylQeHIbkAv3tH2M0yKUQr4YfsVnk7B/iNOc6gkaWV39AvjDBZ3FPYHXQnPttudw6/BQAn44ZC/P
vGiorxC6ytuJIn9JamAgBmlCR8IUyGyKUrZTuO02cgHqWR1pL2TcZk8Ux9/nfETEDqdsdtoCVzkM
zmJ6OzAALpL1Rudvco3VPRyTPNizo3BEWE5ntMeAe0C+G0wHuH31wTg+H/DoAbl0ULHN20UN5w3d
I69blsIY1B171w+4BfoSUddXyKHSzKEs08MvvURBruFFjB231ucOYDWbrMnQ5HRzSVuI0+5Zmmaw
TrOD95aGRN4JFVtJ/ADKdGPyMRIMEBP0PCvTwvkRly5Qi60pjsvjCMQwSwMOuwF1Gkf5nvvGA4bH
45ND4Xsl9yKgXR/DNRivzRK/dVPzPdwwUTyrHfbzFDwkWNb5aG/gUoxBaJFZM6AxJpYFeXDyxjDr
iQUBkJFO0AjOwFZMr4I53/oBBgNMtvF1wxARkLFhKOyOp4pav7I+jSoLVLRoO4nafkBPzWf93qwp
VqSQRSuia+RRAfQ+2Vk9zM099QSjMZi8cvhCje18RmI5XwKr+nccBKvjjhHQkMhHv37yV9TUAch+
cKtrH+ukpAxJAkswEwDw9PeN1y4TvaQekvsA6DojHLc4xW0dbgD+a/4seFbHz/BBUnSGxd4aLc86
lhj3tO+ZXrZ8gPdb0S3RmB+NQ7bUVzO44nESn5vIMedj35kaOCE3P8Z+ac+tZ/xblEoMbO9cNoFI
7lk9FmrHYDo6cYD38FPLe/qoPUUBWcQDFnXvTaYHGcC1H6zv8d8g6xG6FboVeWoCgH+o3nbMXUSb
LYXDLgbydoWAZTaWmbBs8mb8kpZ+rcd9pcBQPZaDkCiXmPi5xJQ9z+unrm9SLGjD8yba7n7nX2Oh
EA/X8cfRU7VkfWsm8b4bkJ4ct3PYdjaXMP/KxolPRYiZlXMUs/cRwY+4hsmyg17yQ5C0D3bkYz4a
5xrYYbqsaS8uANDi0hdejxIGl6a/yls6/3PQIzP+WmFWhYYKkDRXI2caWjAj4BK3gn1QCOsDhujr
+UWnv8yI6YCgQYayLumnqfYe5YrI2qXdkPkevK1tjU7GnGBgIgv2NhJaNC9Bn35izUqvHn9/YOPH
HX68llhi1EShA8e+zR9L6Ng6+UBkWHSkb4ojgzLLIi6jQkUxRZJUrgRJkqjmuUYr/eTHTXSu16SH
kG+PMTVYlhHEZ4hPkRitJQyvYY3NbYP4tM9hW7RA3I6ijNo6MCC7sckjb+CPsD/+SFK/vvbIFKsO
GUR2LFtL7XBWDYq/CXfcjkJBzLTkiYqzeI4E+kvgOjB1mndYzPK1mKipz0c8iVOs3BHtrM/igqLc
z2eYjNboTRypwwTG3v2IabYPITjpNwJOdm50ms/HKUufMLgXnnjHIInh9p/j+D1ZZPQdbpNVv6b5
1rRIAgHHHlXjUQodwLgY1ZQZi6A5R362Nc7P0IuSbAF1CyQ4AvHqnSYar9/WeALwzgHcrQEWYZl9
c3LwsBmI5SqH3upc+EN96UbcQ1s6ZnMERPdoGDoCsD0kowTAgvQGd1V4nqDaeWtH8MRGzhNkHOYT
JIdYGcfAa4IBnYXjpaOxy5JujC7LWn8GeaItgz2GHLA1h67N4ntoHc/kQ3tsfC7OGP/8CrfKA4fE
ZA6chVZ+7hN0WI9zCALhV96S73ScxEUOgDDFjpPrgbqlsdCz9HWc16uqvOVpisAAPs45mXGEgTUO
0FSdXydH29+tU76yqdw+BRH/BmlQOKqMCDdHgG8D+TTROCoa4zoFapeT96FBi/e+Mzk66miMINUx
kNdkaF/QvxNZzwdgjaZ/Rnm45AMHPWL/147uCOXps+95dXachkGSUwxyQL7RwC2aevypgEArnrjn
ESh46djoza7u1esx8BcE/C0i/EoBRRabh2/W7sCbw+IL3O3vLeW2SgZ6NlPdZRpkrOrYGunMf8TU
tKd/VhE4v2Pfd9tAc7Z3EkBNxTIQ8cb4L8nslImdxLC46y/drt5lCXGRx479MYYOzVLcLCeBVls+
KvHOXbpHpigCL0nwIBteMmkAlUfcqSQ7j9BmA+0N2571+mkZ1+W87A2KA9b4XcXEZMhCOz12U1vK
PaOxbviNKy+LXXC2dsLZkTmxvd2+R1LBElUdfz/d9E1BlgAAErZRE5tvU+R+Pdo/sQQ5AxMYmekM
poeDhSLAsRls6HY4H7GnY+mPcJCfO88BPzhmbjF7+udxJOFe9y2O7JALuzXZrCM/F0ae4HybobRr
HuphuaLEBhMBUeOkElsal1WDEvKjnyLDD7X3fkXmj3ot+X5AxaAJsizyxipAj5GEyMKmGuH2iBC+
Tu7w1VFXxGSDgdzucjwfa32OJNbAR5fXHDzLEcNge6KxKgZK8qZOcHJ8O1JMuucORzIq0J27gYEC
sO9Lp4s1IezM9zRDUtBIRSOvaxa6as2n2M/WaP3oCM6rgLIPVsfJxcz2x1ESRrF4qimyvFAm9TVt
DdgzMkKPvBmLEOh6DWyg5DTdgOftLWpsmWRnL822e+0HlDRdJCu0FOeLrqdPHfwAcg/a3egLwGQd
TnIvB1mVDnDI8z2gSCopjuYJFWW/gIEnrUTeIduKbhp7FNTd30TKef9q/TY3aI2oW2MTMBVGteSd
4pc59iqdJBR+or4qWmnAjfBmAUKWLjrjySfa8+8yAUTnW1IslMqLVrpsSMTyaHZhZTHZd3HdSJT9
4Egs0cM6gGAgZ4Mlc+p3nivMZZnT91QDVgsDccKRszc+/iIB/gKxyykCifpGMUrtgXsugGxOuK7O
AZ5Zw06lCl3KK7C8wOIak+z4h90BFVFDl6RwQaArfAM60ZEDaGrX3JuR3UrdvE9WsK/qRG/V2MU0
o74FuGMcDMH73afjjGyMeuA8uu+PREkQ/Z12PtTKzNlbAZoStdckY9edJza8O9KmDerSKL/VS2oR
R+o96w/X4XG05slq1IdeS3EPJO5roCBQvCVfe8yYnEgyuPfmlHLQKjMHyVbGXShKTAT2ySmPetB/
yXzG7r7zBqxlHxa8WRer+MEROGJrxGvIomALldzHBeSaDWOA0ULKbevRTNJIH1YiUEgm4kWaMEG/
eRbF0nvdLVRY6Jm90TpCOjWBjkVarrJ6Qc9YAePyEoXYowedw+4OvrDzhmOwd6M7zDjcm9CcmZ6X
C0Pw46BUPh+f2XgK2ewcfYdU+b7H0LuT84YMFa9Xbr55O/JGLoZ3aME3wPglmCJ1tFTGsGtvg7cg
oOIjT1JVDP1QTtsKtTizmCshYZNNE4ec+87uELBDzT2EbThQJyNo+n291+QufhHYABh1AHUWuPnJ
NAkpIj5cEj2BWMQX9HITRk/hjNGUEYpOe1vQ7pyFrW67wh1agYn80b3NaeeXOliCHbNIswSYz4dw
plcw49vXLpzvvXD0Q7QGYEsiMvWGTqeOT8nTKsOvoemAEQ4keAhj/P+ha5/jzZVZTHGbMuvJe4/0
oUmSC+fbD6m605jUQR5iR1QQcXML7F2vJHEX3VqxXGdw3mrTm+s2eHcORO2s1s1FyUt/RlPM8s7p
0Zfc+Hpqt/HeOajLIaO+BlPhRSM9ETY9Tz7HT2K3srWHwfOkRleOLGnZmPUpgdduZWF/zXv2ze60
YrdTwSVFX25d1zfmTph+AF/1Oiygh9oH351ZZRMbnsc6RSUwYD8HcgSmNnL7RKQpMfCxZcFs+Q0L
bAqFGRyMM4Wlv5H+NgBFWPwUYy0RnH3Uxt+h4reFcXFfuS02MUlEh/JSvdhgBto3zxarka6Zy0Zd
DTTClSftJV7T+YOY4QOPRhpMmLfkHKLuWuM+/IgGwsA+9ilTn7YpbbPjYvRqp5rWeKxSr80CRRzw
F/RyUj7oVy4BLg/I80zIxKpYjF+OmSGwDUq9tgOgb5Ig1QMMFYBHfnI6fle8/VSju/sy7MBnMszv
Y/cl7IOm9DaLjn6ttneOtxVgdt8Z0vqHtlbDezWBNBWH5NYzB/psegvetvHWbB0K+hlWyb3qw3e4
feE61C99Hpn46wLb5pdd9aZClz7JwT+iz9YtAglyMeyIm3PQIhgzhsDeAeRBf8XUtzH1v48eFCMa
M3Y346Al0hoOVa/lsUm1e2PxPjiwH+YO6GC0tKdkbslb7ypwcnz8+k31zysf64s38ntj5HzqxxpD
4f5gTgLIbbY0Ic6dt07nDg1ZGEZ3SZ6wYUNrW4Hi1b5yD11Pw+xDpx2QHJ1evVrQhWJ43TktvQ9u
2hVOhOY4ov4dhRTGvzk5e6Nqn/p6c7J9bqCA+zGprKQ2C1i3nB2uhsvChlMQWwlav3XQnAhyjIdC
gHfh0V34oi7Z6q3v1nCJwKHXMdhc6gy0Qlbwmk6uIVefY9knb4OMnZOYwvWcDF6bN/G23kwU3XsS
+U8rQKOnTdR3ZZAuD5F2H1CWmA9Q8Ls3tE+eYRHdUgBzq+Dp3diO5ENNHTTcIvfEGfK4HSQHkZvJ
Srcp/F9mFl+P/0R8qjwI2p17iJFdp8Bri5Chx0WXjt4IVD5yeKn3Bb5Bfds6mMmBLguRLc4QTGRz
xw7yz8dibX7Sn/uG4vKe5HDxSWzvo2hf5YapAIv9UI28H96xHpM/ZInNediQbjart10igs530uFA
z6y3yFy8l3oL6tuxd0wwfZm9BZy1JoTPHFznJWymM+qgR47+YlQNsetmpAntI9yxl8det6b4f8yd
15LcVrOl32Xu8QfMhrtFobxpzyZ5g6ATvPd4+vNttGaCbGlOz7mbCFEhhURWVxWAnbnyWytX3sQK
+2E3cQ30QlfunVYpN4vqLjdWaAO1B8FTnpDzWzGvcVOokyTItdvSRPdjbYXHAe8ZszvJTvCjR6Lv
MZx05sGR66K5NI5tnLT3iEfPrP+GqA4T/dEYwdn0byy9Tu5WnK1vqvhQNxVBooEdfEqB2olLfkpA
6J9aodKZjFqyX6yOZ+NCqVRkeX4BB43OGR0KKp22qVVHf5mS0tyG9XQIB3eGQyV7sAyqXRnWLL6H
gbxDdd5Id9QJXXw7xhTlvc5m8DivvLBTgutkq8fODTK/MRvlflDjXV81P9CIDWh2baPOdny1SuUp
K61fUZKUV/Y7WQ+a6JAQ+yuhiss1L4YYpacet2YPQbA43A81C9Btdp6fkAPMXUm/dx8WhTe2QXYp
mB5c1n8qCxrPJouITbMk8bDCDqMK8unUrXY1y1i76vlzDxRyTkwrvwyNAeJVTPwPRr0IL4rCxe9m
jWc3/cCFlnrHdJehqVWpexcJ46zUDc0AdMdhaKjFk5jQ2Gyc7hMUuk6Ex7nqgq21/DCZnN36VOmO
Rai/lH0jLhpMAIvMR88N+2+VuiR32WDr0Mn5sIlYS3UjaLLwRVPbG7sPAp+UfcEtaLOO6qiNTvtI
GdA9LlXq28pWZTX90zTBsyjhfASssJjEAcO2ZW5fsZBEHp7B9CCIsNqKeCx3oxJKlmuKt40ZDHsa
DHLJKSFITZOCglkccnTgG0Px4GYMRY37r5yO9dL5nVVn99rULVjxrPQsFCanQ2mOO8OOwF6X8rVK
4++5ye7hEcKcaWVPdxdgkpQO1XHC3RePXJyqdq0nLD5FNKW3TkdrSWnym6Ekg5qW2bND+O21mhrD
itXu/RmviktLQAJ/55ca+meuoYTGVuFnkzUx/qcixqMDVWURqtQkqL+XQtLk1kA5vFanmqSOGAQ+
12NiXsXc3RYX1Qz4SAETV79PSWW8jng2lXQb16r+GFl2tilip98qSPJbNL9LafbTza3Te5tOpu21
5CcnM5rEVm0AVWrJPq6KXVXN34QzOBfWkzhvo52eB/ymce9EoOK2LVAeJEe1SzvF3QRN9UWIQpyT
PGZCR4NazmTz6nnxjTFlRCaa17S5c8JCvMk7FxBgnKR1MqFkb4uDq6hHjoOa/g31YO1tZ1XaFtBO
sK3UnxlT4QtL8uMQg2ApCyColpvlpooO/QSuVoRTeET69ddZ+6JYz+0ERcqqxfaQVvN9icSzKZx7
4yHoNOWu13+ZzpNRviSl098l3URRpbreLILgeXDsLTtPj71p5KcoY5pHU8dsuELa6mbhwKdZIIOD
8gpOWftaECJkmPEjA5XoLnQYLkl3V6Xw3jKzdHlMcNni5tRoDToNYxibwzprwo3FI/iYp8+gBHsH
M54x6USWO9OWvmPa6+p4nZxiT4Sb+lCr6szDIAu25aA6nluG4UURzRZm/85w2+potOld3cztXlWH
X+miEQgWsYlDZQ7D1G+TBSqbJaCyvGaOgk1UDckGifBz7qTdLu5ThJEonvaaUpyLsI8v699MhXNQ
m+gbhpQxG7TfrldgSRtN5LeUrIaRwLVzaBnqGScVdWhl/mKs1Z165BelwTs44f7ZElGgAH2Z1anr
tU+OloX3ekFsLsp0ve3Z6LzPi3nZshlJkFk9KvcKpXP2knZ5utXdujh8MEtfEyX+5FmwKJEW4mik
ZXAzvctMqNuyIqq+5ZNJAoZGFVWjROOZ/Dg1ErVSGp9Xqw/+gWQzGuIbVQn+lix5XCXQ1hI8w4ru
K8ogy6iUwq+qbL4GM/PwfIjDfWYw+TMhAif5PEkNUG1e4EsWGqpvtTRq3eIsfpGg6qSl9drEZXLD
9eOvtzcHOiqW2fzV4zfZvHH+YfOYZ/NrlsgrWqryQ5zziJx5SLjFcsBr/pgr+qkqGLhZLch8Xl+B
BeA/a7T3sn4p8zzfm6uuKDlgXaGjEOJVM42XVXQtqEw8oZbPUWP/WrTQ2HbJ2HtBDaxqkiy2QRLG
VRzX5DPmy8UxsnKH5428gLS9CG0qd6WDOJFrNdVpsbxkv1b+fAoSZW9oIQdSfF+Xus1oZHQuNmO+
0iC+XiKyOOaNXahVX+IKdUROpDk/S8ACWPhUUZxT4lSfmzl9ZB1YfufAFvuRaXyrcbDx5El/rppR
HbEAhrZ5xwrtL0aRFx+hWtY/8QuORlVAjrFwAApKRiz85gZLdORZFSaWzCFUQG1McWrn/bYYYGFn
Uz0GQXlr+L/u29S42mVZbXiUPCqxiBlWLPYxDBLHE9kISzREfCfDALRHf0I9WDxrDW4ag2ieRyOK
AeIyElJX7SFoBrFbpuppPX2sRP2WOcOXYqLCiQnnPWhaC8sd1YpXAjawnrNWfSfN/moCQq5g6kht
0drIG8IADTkth02mgYjFQ3wIsr69U/rPlLiwowtdgeWUCyq1oezTsiBSIdK+NKEynBCaLhnzOS+s
EPmrhmlormnZcRVqV2sEjZ8+WPoLXPrQal81EYX+ehnjQKXHKMx7QveP2CxwKtiV8fAli67YXIJT
ZThnozIzDivR7jMFezRC7afIyeA+8NjMTSOF9oh3u9BogGv1pDOkIwVBZINlDTrCs2awoUQfCPRH
LKEdGLcWfjbcyGRfiZCCcRK+sDJxZxdkD+VNdoKRTvgH9MGAzmGnkBY0b8UUuecVsG0d/VeczZ/X
f3Gb5bNRil/rnV8kwXMv/SESW4Rx5FmhTIG/Fq2BvG9hsuGrmrfBXJgi11m98LJEykhWSVCQe5/O
TXQYK+WgTfYLNZyGd6giF9OYGUpGDUAHvaTF9KeoemPTUorlEhmO0+KLqc3MeaQm5fBdntJS8x1D
m7aIx0+RFL9rMsC2Yx69Don2OM76hOdD/xEm+K1W/Gawq88M4HZIc6f1nFQUkEsS6yiqp1tqFs+j
0b2RBnohlIMt2p+mMokPnsDGP9hV1hU6ZDRJ9pElDO+3k1qR1UWRiJaNkTQnzSAmMU8DctIKe/Eq
G9eWkyyvhhYUtE3hk26bb2NIxhPBIUvUZl8aYrd+PXxr23xofkYDeKZJR7VxXPh/NTyOykmDMgO7
YUaz+gqoXdGNc90fTIHWL5bnFYH44HSRHNYfhwtLecmFJ9ZFLoAQ9jser81zl8MWzixSzEMaLMd+
KZ8xCYiN4mbNoVoCjALMRmcDfVeJe3c7irk8k+TN8RghnAzKRx4+4x/MKz8TgQWGQUA+j7D3oGkd
MUiMjXDcxPZwrapopvGf4oc4TX4GutIfVOPrOotax3SrvLmWmzGy5wajyCWO7RH/ioWlRfthAJgn
dvPXFATfJzYR7quSyUVo3ulamXu9HGRU1besGE7lojXMayASs4a6uXGHwGNSXn2AQL6LJAdl4e0Z
NtcTeLbBgoh3yGHJIFGL2o5hcDV/SskV9PVmZFn9tLDyrBoGHgbptOnM/SqQrqOQ9Sy084aHYdiE
x1SKwGmYPgnGtRiC96sfq7OxkQBWb7Il+vHBZSLZ3neXiYHP05KhDKDl75nyWs+mpOHs3ahqbkH5
35yKmbSjTfdx2LrbDG/Bgc1g2GBJIz1UqpQqjOBZCalTkqX5KDuXOIV/+YEsXSfTgvR6nb/+POA0
u2vbhFGVpBt1/DWduc14GpwU3Tpx+5BxanbxGVap2NTEsvvAUer3NQFjxf0iMDkcvIO7C00IlDGC
zG+K4dP6kaPNXDMNOqK1P5daQaQOZjWf3ZWQcxBkCVvjfa0WHcBAahybSXlIJRVoBN9DlZapj6tz
2kyolMUCDeQs6p1al0ddK34lTYg2Kh+J/ApOq6xs58yNZS7KWsQlZZH60qg/d/VdZdTB3URyZ2tA
hBQKvV1AC+RpUS68eRgdn3kpoSnYfdsy/ZaakXoeiQbyUr1QnmfXfmHEh2lsCYZDnYztaxGNX8p8
7E7rvKHXc3WroZWTF8OjJzHZ82I+Ei/Uv0x1+NNsuoK5UFKeLQ4tJBL7tH52mPQLrx801qhalTi1
v9wwMzaGMQ6f9b79hBbOWZU91Q4OeXJTrrTof00U442wu3PpGgVlOZKF6qb1uWEan2fGcpnyobjU
7nLEkqbsbFZWbIbFDu8FXXZZAwGXPZNI2YkR5uER4GwQZttQJpShuZ9LgBgqnR+i/dE4bnZtQokP
qmFyZj0nqb9ml3uLrsCkd4JRj4quNep7M5YhIRYbIsUMZE3xeZc3cCjaEN0aa76PINg9/gWUKwwd
P4oFsde1Hp/WYehSNOQ5igiwjhYVQ7TeOfPbrFltDMwhzpEyfRM1/X7SHRa7h7RUepKMW4mao5ev
MQE6etjIbPlk4YPIpYmQV0aTWHRGomZ8TcG9vBWAnqRNrk+G4c2ZhGPjCBrIWZMrz4ORf4laSviV
t1jR6rHFiRPO5XXsxHetjNEvmbRN9FMojspFkLTmpx3zZFe/GO12GEIP7kBQ5TEULRifeoN4Q1kk
ArayYL06EHnBoY070fCH0Wpfax7OPSToxlTc7qx/SvNae8Ph4gC/yXqpr+3xWt8jHrr7plCuaVP8
aDRsdRa/GheUqO1Kckdj/WFYomFbKbXr2UTBeHMIywNvtLGz+rY+8JXFFX4ZjyeeR7tkjPSLow/7
1DWD3QpSYHfm3Rg962qX5T5UT66OHYvZ6BeztCysnX3t1Q5xAoP6ox4xZ2b6PV6n5GZW9X3Y9+pJ
i7BUxYq5UxkGbmpFQ8RfluuSUvUVk2Vu58Z4ZlHaPkV6vzea8tK0ED1Vl+o7bJdi1zf1YTTraWNh
Yj7SLx+GniybMDSKwxDgOIU8WSHeWBeE/JHt52a6tct68SURLuE0kDD7WinhZ/r+U1Sh9Rgi+JEb
t76el30ztPXOTJFpKzdTNn2DYmQ387GV4qKO7ZARqoK6MO3MJHo07JKJQDDtmbnF50QJX2RGWSPG
oyiBGJux/xHEeX7ul+Iq+vhYjkp8TLIrpf1e1GK6z1PRb/MlfGLoPR7ltz+34mIZtXHUcEGY+X6d
IBBQ8GosUXRXMp8KK9loYM9nABctT7VGHWxgtHLaQuz0ROCYtKG0HRG8NtCPSBoXqyFrJC4DhtoB
phobhsYbCLzOsOhewro4Z3oYPgyGUZ9y7IuCmIU80jBFa/PInovok7pg3dSCLfI5IVoVIIjINfT1
/vtaT60etEHCTQY+7kfKMDlWxCm3Pry7avw+9AZSCoP0dXZTV/WvZam+Guy78PqiYDdKRXKlzO6p
A/OHqrQWEL7p7A/FAlLKHOLbWqTWKI2okaY/p6I8jThe4tz1tHI5zZpavXnoglhSOnlaE71NWzo5
3Cux5jwTi4fSVDFWitj0lfcK7mi1Yb+5ltfTXq2hafuhP4qwO0aS1MudbPKsesBoOkw3fYLzGMKX
vsOv0hu9hcuryjZRwg6LauHhLk+p/4NWrUeAM9oPycjkchDM4nruBpfwn7VD+BtI0Q6NAqLYyqcS
4IAxki5mQRSudcnaVPUd0yw1gApwXJSBBJR7VdTWogyteb+A02yjouX7rH8p+dQeBun2zGWfkegW
KWQ8AY+FUX4NanXyNau+9W6inWg0fNPhzkosHRFNTuj7arpIqL5O0u5QJT978s+DYIo2Whhe89lp
Tx2pHF1XDIcIemWkYN0rusM+jzo7BzLSJXRBvclO8zoyL5MOqHeVPdc4uDhiYJ+GAbNv4tSSof+y
yhe1O18tPDf+arYPp/4p1Sm1opBWrJX28jUqIdEj4mhdalDVwKqVLeRoJLEiN7bxca2zCgWIHLaY
AY6zHNdno04G08kSpX0lptErsj6+04DiCimAyFxGzllZQxB59ua51zuqERprasTiSy5AxjMFFYWw
O6bNMukqKcUmLplFLE78c+mFte2WyiJYyRGHpki+z2rqbgAsz0s8LY+pkxzIIpccDOEiTPtcZnRj
1+a+nhtnTOfuXi2Ge1Ux4nOWNC7UAjyiOpASFGQaOdsgmskUELpgZ/uVXhFZgDVDJMdu1DDzd4z1
ejHUhxbIzsAmw4jlL0maoXwQP96yjF2EgT/2LsNtYP71mjHnCrBqCX91FgKq/ZwGRbVHD/iZp2HP
h8HgqkadAmeKWpTK/oWoDHUa7G2/RGD3EEKy1slzDFLuNNfnwvjR1FN+Lx7cp0VVtEstrZ+MKp+1
JCC5QEpU68GZ1anmGYminec42Vet2oDkLOdKIqElfLufO/mrUbM0chirU+7cmWjVV9OZ7ihKxpOm
CZ2UIivfa3MT7go9YczWAfvBOXpalWSnStduBdqYX0XtQRYc/grOBU722lZasZ1AFAGwukNdxL1X
oV+VqlE/qGP5Q0mKo/wlpVWaZsM55Ub7PeVXrabTvRoUt4xjrVlCHT6SZwMxBF+UoCp2K1mVIF8Q
Q3LIRyI2pvEIle3upxngJGFg6jVBEZxWOMVM1LuxcBY+zG1s84wE2fhVVPNllci6Ei056gxadVEm
xzFMnscp7I8AoM9DSyk1VsQlzeJnn2v6HuUi39SaI8XmLcDrdJsroCcCq86WrqLhoAkeya+agdWa
cnWkrzIdgIyF+m/vVpSrHZXCyx2KstCMT8O8PK+/r+fKO0FHGUeC3q5x4OiHqCDTW5aVUVhHXmfD
sywZun8WkUWAHE0Ak6rgV8m5p4Arol1TYd22bUynpUgeAiehcqhZFkFC5C6povjK6m1nH7jKt3DO
ZLZNR0CQmTm71Ew43W2IzBX0svA4IICDzwSKdXC2WpyI+zxfDm9Oh5WWXVtWwU6GzALmMWOi5lSF
BeFzVN6MsN7m05zssIdzlpcJZVkX7Vfsa5KZdz3XrOH4PIQY3Uh0JJxAssktKJW/UyDTodoOk6a8
sftuRYjoEtT7OJiZ5XCca0MfbdfbSyfu6+vUlYf1LMPUss+1FgIMoIcIu8FLBFOcNdNjdpjLGa3C
hkRsmvmxrClUuzo0fHOAV16/nQIkM46m9u3W7XqeIkkSX9e7mUca09qSIdjCMcSoV6JfZZNiOKLc
HMkXYU88MIzdWsfFScyNMJXd6iNvosLcqL2WbybrK5bAcMPF2+0xXV3X/952dC1LBWu8CFxbDNmk
VB3u4f8Lf5i5d8iGO/U8zbrKNPYrMRuL4iEik+oeErQz3Y7MgSL2UlN8bSO9OWHrpRKgD8wSsbFj
ys21lgJPqmXGfzpET8hjXsePfg2tcDv1jMjEbJhsObUnfTPixu1LhyiQ1k4v2LwCzxJZTlxWXtIn
lDvI9+hT4jI8GVjyV0RZsA9EcF3vq1V/HNRmgW/l9xS2CK8kGoYHXRbZsixbj4vVVTNh2aBtaw8k
/smokgaeRDlmU+8e1EB/s4JNpItjNXGni92oG7OuxM0aQ6wFNVOzXNTfyMxg4XTEFJUZ8kNKHOfU
hzxXY+2nWHLzXjdBrEq7fdVS3EK2C6Mh3OxnlwI5BOK8nv6hGGe/6OvHeLD6S7MojG4lS77eEjXH
xV5j6QQJX7RqaIKW497Xwr6sWVFanoWecIPrUIePKyrozOZrk5mzF0maE6KSHFYi7QzjtAZ0TUiX
J+JMnkY8Fce4mm4KEAg0R/QtibtDos77pp3UW2ozJJEBGAt7Uz0Q4+yQuIzsZVLqqv8INKy2TW8R
k3S+6+SJGLfsnGrTDjtmvrF644Hh72sb6BH1qVxX57I5JdAyWsS4eFytRpb0UrJalxgh1rFv6oDv
zFiGyDdSglRUohk2VVVIb4BTn1AkCiJVC07F3YA1btcgoHV6Pd2gO54nKw7PvUlDP5XDUVMq0u1T
czquaQ2pCMjgSqOX1cQwCa3aB53NUlbRuIxlRncDbVH5wVgaO4Tn0YsaEyFE2npRNMrD4hoPMIIl
zUA08hOY2UapEJjbYN52xgxCk5Q26ThyXtjHi5dz9IiKDAaXVJk3eD/SQ6DREUG9UIBgcDZ9H8jC
PDSDuh941l5YUEi4QOOTQUFusUEesmYXCC69jOSNhp9DSDqHjLRYnytqKK4sCT6HLAOkG+UGb0Vv
+GgD5zkg7IMAh1eFbbSbYp6va7bJWmMWDl13bLK/T55bg73cZzKoqY8ZMZH7+zyLIaP2D85r0Efa
YM2Zyk+1zEbp5/4p7odp6wxx6edKhXQWGz9p+V7yhs+o03iUm4QE+6Mu0iv9nUagQ/1YBS2N6qi/
PQasyWXKQ+l5ywN8S2nCMZs6ubXXKm70B1n37aNQH5kWZ+W5jxkNWNzcUAU8BhJgmske7zLw002L
QEicXCgOViBVZOls0SCsdkt8nw6cR3FKo64zt4grHEHELzNTaadnN9GNfUEf1Pdm80bBd72R7SJ5
lxdsBzHH03rrrNp6kdSQU/GPMqB5nMvkjOOwvNFefRDZ+m9iLUuDDYtJk66Sr/AuXjbLmt6dOpXT
sGi3mPwpS6IfmhzTpMQ7sjtskrE26+G/xuox/pUHP54PmdpqxO6XXKZI5QQKF8knxVbCA9b1A3ye
6gWkKeGSYrcSq1lxzw3WNiIfFck/o8daUt1r9YBxiNncZ3OeXoT6oZN5jc97r3wSqUgwkiO3N75/
f6LLLG009YncLfszTkQMKtlyVEfnOdHo2ggz1XeaikLuLGQ3G2rKJiNVXFdkInEZspA2cFIKq2H4
loqT4lD32I2Cxz1Jj5NodxMw40MLWY0/mAjaJsp2CvhGZ5+sAbpy7szjHJFzWMfhca0hHGt6yDmg
5GuQopM7F7U5x6YOtYJG5MtmJ6Qx0Ov8Ee1RO3Z5cebQLLeRI1VSOh4VgsLvU4v9m5Z1W0QPJIOv
3JRkgjrklHP3mR2gNsxJsVUUNdkAeHpZ3vb7ehBUVmFfn9PCOJD1hEGo5OFeEsdFquWQn8lLuRQT
uAUCHmeQ1acPU6tsytT2VqPrQKbgqW6tZ2V2DzoWjIMb1uWmNXrXW3t0BwDWDGCV3f6rITMN04iP
XzSz5qlDG1wmwkDjO3zFuTs+jphpAVkbv3KxHYRpedGjMd0astoxKHsqXc+9mWQcj6VMKsbdYMDC
Gw9e68zXaIwtkNDSvOEYha2Cuzr0jvkdnzYOAFmvZkmFc51oKQ1caVPYXeLPWk8ibTJx6om9blQl
MGQR7AZiVtnUYEFy5vZWHSi4Q8GOvjBrt+VovAmDsYyL7GYSGFLh1+X0GYwn/WD4q//L+ITVdoxP
mAtx+Tnv7kiSnvQxRjd9C/xBes6R2JZoOyk9hb4Iop3WTACh/CipDKKPJIK/vlsNiKqV0mkJz+up
dkvAWa9dkmnYs0YVh3yjBl6XuD8zWgWfsJ76gxRTQ5Pzpj9vN4cpA+0CsfBQNta73ADOf5YS6YSn
rdFq7IqwtsE8UFO7863FUJa1Tv2UC6qbXqEP5ACZNnTTu6WEACWfjWufAC0uNOXcNB2L/Kbwp7Jk
pIGZGI0dJm3YGHEoZgQ7ER9v70K9fmSRqX2I7OM6H3BaIrl7J7ZwMBAxZYjJYyrNrbSc4goOpI7J
Q1MrzHdv3gUr+6osdLd0D6DFlsrWXkRNwD9ZduHrzpKJs1Y5zHVcXoT4qivVvRPmn/UxnRHIw5dE
d746LejhGlDZdzwJMoohn2t9n1autqnYi+h3RA39ZVGo4hzUnjDQXmW2W+1ipi34ohaWtcsEvKqw
BAFE4X1IhY9Tk0gjMVsZEvmn0mJ4y2pVnB/WLwasKLjzNwy3BXoZ4dTpa1KPtD3H1fi2iiIh2ZRs
7dU9qULvusqNAMQfLHc6rEPeRGpXRvWacSdvzaawccKfdJcqSCbroZbiLZV5VUuBCwzM9a1FmOr0
hMqH30qOuZIOepzt728FZawB8CdN7o2dQTUi41tXCbKSFJhMd2xdHj9FMqIdVEXlLZ3y0xgN+1wa
ke2H0a8ytL8kYXAcMhghCsTpttA2aBin38T1VCdgdoa/FWbzyvLQfLvW1aZExOwaqSpN0VBlosII
r+uJKn5cJ+iJLmM+SnWjjbbtkVQBGDGizzJupDVZoweLF8Sp+JQ5DnhBHG+ZXkSQQcZ87hYG2ohT
OyOyHnri7w9rA9saO10vcaTK315UQbGDFm+iYbqPOABVIlsDldmFxGDSPIEsyOScSP/qJCNL66yO
47aMTuvvru0axakZnqPqVHT8CWTsenOnWke3gBPDabLgMtgzgkJYiYKcZQaCViaO2T3ekPhvDhe2
MJEqaY9H6GBOXpmqUTXYtRiVPhgMVYgOyR7DBXlr3V5BKIWxsYycSIMKb0170ezU3XEDXdeNFQla
D+XHQpxnM0gC1HpbAJBIOMDW8G+83YaACWEHrbhUDtUVTECa4CtQ+8mvXWJJVodg0xkRWYDBl3Ah
6RvuGKpPtXG8BQ3OwEaLbvXSs/DBfSYt5O8g+0CGsU2dqWxEiKl0rf4tEZ1njqidUgyQ2IgBYBZv
jep6EawSp0psrF9lfeitsy4VgbsUsQQ85R8YoNqYIZsNpGIm1ADeKuhuQcejNLCKzksV934KY1Ib
7HE4tEb+WC/Q0UsRvKghrWGbYTtpreAadvBlzHLw4Q/luSjb78o0A146NsbDZEbQd7CfbwZUofsl
Qu8zalV5tof2Z9RM6bnFS7LWAq6Kq7YnjeYWhe2X2J3jt6q9iq2jOmn6Y2EWL2R9RgQV1a5vzbCe
jYHj1uy4eqOsAfUb0DpDFWNhC1u45Fa5j5Ky8+2a/ON86K5hER3LqTGf8LvuqkSKj5WAO2Z6+FFu
zBoL8+fj3zVUVkKZpiFM1Xy/rnup9JFMXq7XjjAV3K7It+kstJum5rU/EBFBX+G2u1xOOapk+Rph
+3i2ENrIeRtPY01TFcYIVyanfogd7VkjrVNpCXdc8lyjv0nUc2qIH7Yybenfy1MLWc1dCiZciAPJ
UWRMpDQProhZCIu5xndGnAQKuzQOitVDMBbmi6J8DePY9BETbACzKNkVyCz7yg5h4fPbwA6Gu06n
XEkX+9SVdC327GiHOCUQRipeaSQEiSR2s6nCnuXWOVMYqYys/1FI/jcc0uZU9fnjOALtRvK6N4yX
alSyNwcZrtFTpqB+tpGSyDzLbD8m5atYaNNWjcDO8TIpGT+uoWy02Pq6hqdAehR+IMiTMh+ZNi/b
1S5fZWawbSAJ7TKc9+vzZJRhG6uI3+vpptDdu5ZWeJPEcp3NxJSgtTcrS1UTS4kZpt0Yc9r4q8wy
znZA45n5OQBXsMQ33UTLXJ/vRtHmZzNwF08v+xc3qYazHfzotZc65fCIzcGAr/MGEiFgmEjavStk
USckZbxyGSVBhZWO7NKh1DXt8jqFQ73RmgqzlBLu2GeyFpBrtiIp6/15FtHDOn5cJ6hKNYxbXUmP
pK19r/Cqboo6BPPOVCZdQXY1Z1T9nmn5G4Az92m70dvV1NzBDTOfDE3M/CA5RZqz1FM03HuS11kl
unDEr8u266POo/4WWNXilVGQ7Ru13C2Rec/8F+kxRvhF2AfkiEc2ikhXLQQcUqxhXGrVGD1bepDb
afg5NTF4Tai9WVAXfbI2xtJIPjrih4mRI4K0/km1wyQiAFoZjb4kFGm3jBNr1nSbBY51QehxZaVv
+zf/Ryu1nsucv95vyfpju9b/29at/a9SLqxq3/9R/x8u3NIMqtX/+8atcz9+i7vfF26tv+Ft45Zw
/sOuLflMs2S4IUjm//p75ZawWJ6ls/lC45wlWU+WxHK0w8otQ/2PJlEhV2eXHaGkNqjQ3yu3dOc/
pi6IfGexOninBRX8P1i59b7qNlXLhd6Wz11eil0x72iagTI/78eOYy5m90O5Udr7rpXnz4e71N+D
O/KloM1c4gcc3u17MhVc1QicWYAIdjsR0vIZpT/hHchMSH4s9MlC9k4xekZXbmLt229fyP3bQfL7
kqV36whtThQbxg0noy27C86YP99oilqBG8XiUXUK+4u9I61/IwcCPmjN+AxGsPto492/viQ709is
5ajsQlTfobhOEKkVueaMerbBPs9ZPjoiDG4JA9xp2ya4VPuPkuX/EbIn3+VvL6m96wDnwcnHBMbM
F/vK3BJCdLL8Umx7X9+xT2rLm3w0nz/4ZN+DhO9f811QZdPi1tdYr+NnxxKnzze50hWNctvDuVwb
Ty6TDT7odD96yXcMmAMGGsVJTNMzDwQUMRBOk08fvK334Nv6tvjmWBdv8Lf12/0NpBaRwDqmp+Bf
vRc/ik3mD98HT9vb+/gLLfLho+9u1ZN+r4DWF+QetFzke03X312hXWhYmB/4HMuCedcOwCdpjr62
M3yi372jeA5YW9FgK7656mna6j5eK/+/f9Pyinz3I3CX8ODhZF0pzD9vEkpdGn3RdX7gWocJEqcc
r6wbIx543oYugnTxOVG6D75M7b1swRsn39SBQUW0EOqaKPjbJ50xMUqSANxfLqa2d8uBxfR+flR9
1WMh8Eev9s8n3p+v9s5UsSwT+YUZzQi2Ob/10pN9jvzByzyvvrTHEsz4w9f8l8vVhp/UqW0NwT6+
d3cISUWGynyeb5blGILyFpLzv//i/u3Gdwgh4lDA0GZa71N2KYSIdgaN9JF1lDvBmupoR2RY5Ffb
5eQ+qL5++HC1srwg310tf7zmu7vQKAoL4ACM1vTib5MvNkPllxu+PE/8iA4kw7YbEsc/+v7+5b78
41Xlf//tahksYNWg551Gx+kz0XyHdk9ZSKG9mf3cj7bOBy/43lDB1fnH68kv97fXI2ecyUrNu0Rw
A67Qhn2Hg6sHj84L9s81dx98kx+9v3ePAUyB6azNvL9u97/fX8D7EyxD2+Di+fDi/Lfb7483KG+Y
395gRTZzAOSN8MERcQwPxkHZrK8nP0/lw2f3h68nP/DfXq/Tlr5N/ou681iOW9u27L9UHzew4dGo
RiGRSMNMJj0pdhCURML7Dfv1b+DcF1E6lN5h3Wa1ZZAANrZZa84xIx4oh0tnQ9MwCP2ECqs/+1Bq
v7zen0apvuKfUV/TpzA+fXx2VeIOm3Hcw/e9NgzSKELnNm6mL75A47NXYB0n5JgJVnpBRPDn62hN
hb/FintAUoiAEiqBU10+YnmY6XLL7EUtHM3x0hiV38J28GBrtEMAimMTinrh693yXbrISEheuICk
RqoUnfqET4gUFTvLz0Vh0YafxbWaDuO9yOejBKVNO4lFCV3dcbKg0xScOahKOxsN1WBtmhm+8X7x
Gp101LmKPzRh/mihSnuuC+0+KXR6Cb32xRD+0xN3TGd9IDwS9fNRPstGhY4mUI2e0BHP6LNXXcpn
OWOU+eJb+cO3SeKVwXxnUfC29E/fijEUU5bZWCyNXd9s1G1x5BRWP2sXNaiCtZ8c5Ed0kNt613xh
DfnTKP7bpT99NQLNud20gmXkFRbFXuytn3hiEOzRakcH8s83+ocFhDRcdiLYNdit/6WJ/+WTocuG
zmQxWCFBcpWj5lMC+OJZ/mFZ/NslPk3mpV04olp35/Q26YwQ1UE4iLWFcffFhX6jiTMuiAu2DD4S
SJXa5w9FxxA+0mtlgvPHbUydFy4A6DQ67es0vtN84Wzr2/gVuV7OGA3CLx7mH1/drz/g061mRm6A
Q+EHAFQcfDPoOAogxiXS2yfN3v9qU/VbZ+PzDX9asRqBqyw0uF5+ooqFYY61GevjIfSSG9Unbm2X
3mJE+2LdWo+on5dnDlsG8H1g0uyrPn0cjrmEar/YzOsb8we2luYO3CCuOqrbquIRfbRdd+o4jOxX
5NgBRbDAPqB7C0RAMugWzPXWpJT+bXjHVEEU0I2+ofr8hSfmzy/DJJPa5XxIGuCn1WDOymZOyCL1
52PVBQB3WH0I1zCD/7fV5zcPzl8v45frfdr+YUjX82gOMW3cW7dQ/fSgeQPKVGyRu+6V87Idbo1g
+Oh+DNt1OCj+V5mXf9hj81r+7w2vf/7LtyzKfE2j4wcYO7r3wbDvg/pa23dfTVDruvZpd0ZyNGne
Ah8VDq9PD7YAThVmPZzXIdAD8nJ2+FCTzTpDqftp+uo1/mmGon2nrzh1+9/1il/vSl9c1CBORLzU
Fl/jAi1psyZMBI7fbtFLIIWUAbSJL27y96s6KpIcbS2isMZ/nhellqdZSYih3y43GmiAaHG/+IrW
4fD3p+hQAyb/k8qgsMhN//vbSmIgVyXKfd+hGSYgmiTQ82k2eALCH0hrtTC+mp7WF/M/X5K6wd8v
qeZGyNGWS8ogP1hHY0O00X5gdPJ57NYvlaCTY79Xgn9eY/54p5DnKczwHo2/Mut+HZc56XKOVUsf
mtqxa+accyhFZWmajwlgYL0kVFSVX42bP92sSWilSwwelzY/7c4qo4Z3UDNJwQkLjOO87Ti6DFfu
lvp6QBsuYMtLAeGrr+P3jxD3nUkNzXFNGvyfg+ZTN5mGpWG1M8ecXDkpNjrJUHSggUIRxiBJ/XDj
cFtbxv1//pQtS6PRgSSY/eintQfphTbBCmfzq3fGXnHypzANt2Zm3Wky/sY70IkqU/x/vqhmrf/t
pzHFMkBaJHVDztmfy3z0SMdexZbvj2QrUAWPmkdoUG5/7JPB0ciH7dNn0TbO97GfzWOCWui10ubR
F6Tce3TltYNITCTImaPXG7Zc7ZHIrMd+yh8iZ7gr3fG+zep9m6i37JDzq6bMj1YF/MrQ65Njq+49
uqDyaiiyKjo0pgmgpyeJ6jJPIDsWy4JUTxXQn4c4opVFNRLm5eME+APQsEVuM6gcdMBFRadWzJs+
cmHY6soPI9fTfZhAPQNn5HiROd8R4ZBTuk+OUraNP0ttIFEmqsD8Yn0bUQRbKXwXdRh+VLG8VmiD
hoSFBQox71k13hAM8oRuONsoSXVDMSTnA1dFwLOFTG2PYAShUCjqiffoOY3up+2079rs3gr1C7j8
C6qxu16od2kXw9PKzSOK42TjGuN1WtKz6tKbsAGwQB5fGeN/kzw/ucaa2c2VkhalN/TVDBLOWbfN
4cFp8599p91UZnnLinITNcVPzW4TXwnxYGczwo5yR1arS5aJ45ICEr1ZQ3wxM6KIywmzRVxcz8Z0
RmR11pEN2aZ9Mrreq0hICOfmO+YCDhL9S+kUP0RFJU2t7sxoOUZpxglm6m/VwbzTJhdagUU/1cnV
bRo5AEnmY6NDKUozBxhdQ/qMJEyhXnZyUX7Yc1vslqR7wQBztqH+WRocRAvZHMRa/DA10mvkgen3
eFQNH/XlgouCnkVnGA8KRCnMQ/2jHPogXaKtI4l9VhKLjmWjDF5cNVukv/cIcBp6LOijlv7ULQum
ohiAuTSelRWIM+hhsVWn4qVR6hf6jac8g8ZAPh4SX1zHnsBi7NnuCBdGs3U/T2MDYk47+Fo6PmcT
smHRZDYKkuzUtf06BsYLRbuTOyVoj5xVu3GH6uHeYcEjTmNKNvHonpuK9D6pjXTZxuguLCER61BC
Nr1a3iXlqgAFCo2VxeuK6j2M1MGj0XpSbD09Fg1MsN6InzupvRkWzqHG6n9OmXsdN0jKQr15iNLk
Weqd2PJy0I8D5b8Wdg+H3DRftJwGFBE9jjeQoQlFoYuAgYG+yEkUWJGCKq26/pjK+rsQVR04E52u
JNU6Hm2TYj/lIUz5WNLyd/c88nY3c8b1y2V4HBpC2dLO8UiCH4Dz9LWXxfNyABAzkSaWlxtXlgUN
WpHsmggMuKVXq4lhjLZIuiMItyQWEEEeHuyRUVnMLinnAKNKtABYW4CtEJ6wGBU2yjkMerty4NL3
9c0/T4CW+9vpnN4LSwzbfpXlRmif1vE5s3ujaFnHRDrkxd5Msslgs98Ll7W87x39EYbAii9L7mdX
fiON7DUemVjyMPteqZm5LbA9DybJoWiHUL3mx2ysbvTKGne21E4NHUyiIsogsnRyGcBKmcMUbhGM
3bJBT/bCIYBAZQvjZXV4XVjFz2qRDzPRWGchh8fJFTe0C26GmaikkeiwBvKoQAE15fHop3b5I3bi
9Dm19Q4BR1gFmiQRRcMhf5KGyBKEQi7MCPKzbKLyVPKryD55qlECX0hjJQCtaatd105F4CKcgRAk
yLiZzF3Wo2tnJCanTprD8xoC/9xqoEc3yVzUH00r92Rj/OQw33hhuXwM6KUXrd4a5AMw1LZmIV6z
ptjS/N4LO4fsPsAHsce3zrZfJVK6hByPsHduk9aEu13hfXNK43tVyvsY2PV2GfD6G6O1j3tg5Ul/
YzTIQDwKROSnhiTwZmrxkprauQunSyWxd5jFR5tiVVS1gC7sVcjMYFQRDzq9cpdsZ9rdvQbhBHcX
s50EbFO9VE5xbRcu7kJ3etCWGO2zhFZhjcaeYEjSRPckS/7A6K5uWx1dOW61KiFkblp2Iyw9LY4O
MmTXl5SGX8MJiaC+JDSsTfWZhYwdBDqD+TY1AKKCdZqSN41w2l7N9jNgMdPsT3H0HVII4ezGsrGS
ZZNJ6w4h2z1Ent1iulc4ovaxeXLa9BoxAGGHaXxKunFHy9xucZIoDprEqN/L0uX3m2R05JRaAe3D
xAi7j8ilgQ9psirmQxrXG9smDnsmEi8fTVwYDWmxJGKVR4uoFDufnsmG86pyJLPkRztVO/Q8pGaa
vkFgRgwgO+rY6IU7gQ1jWrpLiiihK+INFMUJVHXqqWaCZh44m2njXCFuBDtK2ZnQFUiZCO/z8ZVj
54NphNtyUXAAEi9DKyOMhDeIAYE+HMbGOg3avo4e7LY4ae5JGMCcQnsLioi/UZ35i2crdMm0FRvJ
COmql8IcNxaTWUd+elgnR2PRruxlp7jNzsS5YdpkSyrtFU4awmM+UqUOcHBCjsIY19jnSiXiUJko
m+j4J84mBErJxqYr2jPuxY0osmMIINYMEeMsxwIUiqlc2uKdTY+f0apMVKIaysiXbv+U1JYXk4+b
WGSi1s52nQ+g6G3hVG6VMKKOkOLdcjZo33bG/Kjr2XufGD6kY+QcPQ7Sn26L6Q/xiTt9J+Vt0zaA
bYgurWZKAfVTReCQqTDXVjj4JhCc/dnFGxnHhWeP7zJWL64TBVX/oDvo0uc5KLkps0z2blY81Nw/
1PkXGoFeXJOUKTx3eB1k6VXuhIwHilkh90kc7xIqocnUXON6ojyHDBSH8hQmW6voHtT0yZyaQJfD
1tV61Izqezdr3+WKjO6Wwl9E/VxmnScnsV2hyaqpX+D1V8B9bFzBI3ap4Rs4JKyFfOOmrkACby56
8b0bpndDI1IeHs46sPSp3I4ERTsctjOybJDulssJscdZbd+B6pEIeT2mpHW0xLWFb2hioNi/DRBk
G+dWbW/AS22z/GhnIET1d4E/Lna+60yCafaqpaYPeXgvyedwq0sP6iPBZqwk+6q9QQUnvRnXq55G
oBVmrcNzx1epOlQfcEdwrjSvRs19smAZ9NWLprV3hq5ftYiDHFgwbs5vs+yXft2aJIIkoNw81NOl
ZG9YFmJPG7r1kXI+akNDAHq704y7qieDRlW2iiiO6Wi9ZEu7tQcCGhqk/XGkfnf5iCdoVnMu8IWk
+7iFvavK66ltWLfpOy5HgTMmT80PWxK8oS4bU3sfLb4w4mVUsmpIIUiDZZ5vM4QzFU7GbFEfBP41
hcQeEMv8+bclce5GC3t2OwR1aLUklXzo8B7KLiPIqvGmWn1igwr/mDggjX4yKqDJl2Z51LHdt8jB
neRFNk8VWdxjO9256mMtXmUfXncWbmILN3rF9rFly16KSxOx2cOtkjOqG1ngBQPLmWwmB0V9dKoS
LagTuSv1chdZ8lprxh+j5FmPSguUcc5PBUI1P7f1BNeusUeed56n5tyH/Ytbtz5pTtj7UvCEvTCe
NMtEgJq8Ts181zhk00CTTDclXEAinqAqYLHoA1Mj8bEfrvC6bt3Z8DV3OGBs2ztEeCkrUA8Z4p4c
lSBJs3M6wczW9HOkWhyD6mXeQtQFhlHNby35P56hAe6EnhF5ijlDa5iwVcVmBHnOHG5bTb71ZXNI
7PzGZCOwplnsUyV5SMCqecz2Pyw9+cugyu7eiDSsHCLcAP9HIctkzGLRKBok4AnpApoBbbGpHaao
Kv12KFK6o0mhkCJIdPmMJHRj1ZCGW+hdp3QZVF9owCkXfTa21DU4KUDCFU1505ejPM+Ayxim4QO/
99Bq5hDgOrhVJNDrFO03JOaIZBmryIGsN47rZ0iTvclVJiRmw7gDVNUEdhy9V1WV+6ww67PpVb9A
lx4MneJrGfrTIWwVz041FB2OE/ev3WhnZ2GO1c8wA2CbiJTk+kicRZRneOKWy4Sov+6VZteE6ng/
uFjmR3VCnh2VcufalkqxGMYMZOaRx5RV71Y+n1zJvB3Z0SFG2x/IgXV/EVrh7BwpUx3vAIyF+6iZ
yvEna2KOubSwsyCRvbzpC+zp22E0i/Ng1jAzqjnuaTn3oFeqcIyeYT47tyEk/TPn6uyqJFLktXaq
dJuIqTmWi5FeYjA1oApTctOJg07Lk5qN4mz3YEzLMc9u3Fgbr0ujCmMvifXsrFgKH5Ar8voEUm++
ZdEgnmQI9fhiFPFystw4g6MWAZSk07TvyY+6rsdI1/15FExSOlxH4sEGjqqtMNxrBqvAFw4xagf0
RAv3Tk8wEx7xvr3l/D7ZngaO+QoXirwRgwQyWsysxm3XFtd5q7zjgCvn9xVcXwVmXYa4TzurDaoc
MbJnpFTxj1Ze47hEQOyY3ti0hb1xi9KavqeNeTb1+Q3pS6IQc2JYpUefKkRd3zrEUhDdOMLmXfXT
kxV117GJbNOr1TlEjenW0W05KiTNqCLB6VaGESDtLmr2U0baAXDz6Ut00O8FUZAvmkm1x1ItG3TQ
3+tqDTrhVDhl7y8lp62BWt+pBaHiEyFXHqTE9Qy7GRm8jG4JktKvcGb2x6Yq7S8aIL9RxVaLA/Zh
FVUXeiSWjb//kLY1CzAlDZpFYufhSlhPNjJo3+rN2WsmLF4WihqwEv12HCfiarNLMs7udS6a7kjc
1jZTMuJdNGJIE01sdQVPs7CjW0gt0Hms5QkMdARHhqCxJUmhtMTjISNEc59odI/YwVaejKvvdgTC
J16sb/981NJ+r8nCHVxVa6iteN7WWvH7pY6IDxiINylmvuUu1ga+hbOdUEe/An5kozzFJl6fUrku
BuNtStJbrDpk+wjlA/cDQVbWYL1l04pexpEboKY7GUBRu8IYQQ5WJk4dUrGNCWFyHzuvtb4gwcVU
9UUN9g9dAldFRyHQpVjCAcD595soa2U065rQPy0RCZUfc9x3TtSRmhNXsUEBgKNEb1QEbrOtq2IQ
L8JutNux6mzwLXp9a7cocytM28ciVe5lRG4ulUixV3Ww93rUzr7Wxo+LKB//+fH/3k8RpmmjMnEs
k5639XlwLVXSqaMOXwBCkq9uc1+5JnHSg6ayjQLl33pQxJxM3jf/LiD+s6puvZqJcg9+n+ton0VS
6kRUQWfidVslbsOhOq77Th/mJO2b1N6kx68Kt7+Nrk8XXP/8l9EFmU3RtTDHXEcdwTJ+xk3/xecp
fpsnPl3iU98sws2TDyX3ZOyaN+HnQbYDl4gPLdD2eKO/eF/rx/63yuynq33qIzcCHbEtudoQkC64
qi+cG9KLVrUHLp5vxHV+UXL/rfT96YKfv0/TaCdnJTXTkQQmkHEMwT0MK0+HqFIm9+40eWi6v/ii
/nhVC4OSyowAbvDTQ7WGAqVQxXszdqtiJ9vpOyNod18Nj981l+vd/XKdT49TzPHAws91oEQd+tfU
Vzb6jsiFrdxkgeJ/OVh+K6x/ut6npzmGPTncbJRoX1rHOpj2xK7QpNE8GGn+V9qn9SH9NlZ+ubm1
hfPL4DdpHOpi4WJWSQbj2yC+EWTw1YBcf/HvF0Ehu7bmdf3zJ20sQ0J8CGq8bjtvxUOs+/rV8H3Z
Wz7isq3+mOievNWuuuf/vrv/SFx+qd/Le9m+v8vzW/3/gzCc+ed/1oX/nx4aRfL2N2E4/+DfunBh
/0tYtIBYInWg8tZqeBzfO/m//5f7LxNCpLrKQGmNsFvhY/pvXbjh/ovioUrAubaqQX7VhaMm11Gq
4XQWCMdVVJz/iS4cz+jnoa3pbN1shoDmrrxK+9M2hYOxjJ1lQgkSkWOnEgQc1OwKF6XocGAV09UE
qd0xnzVI7CjI5kM0o0oxp6uQ+s2Gbc2+yqtmR1Qd3Eg4A3PUgdSKDVCXyUbPnZK8n5TKVddvaltQ
hUlq2vGLCeQqvHDiupMEb/uVqT31Zv6gAhWQmCA3ccxJYJTgvUcSWiJOviSL02PRk9vBKG4ndFN+
pJFdkiX9CYjcW8hRYKONJHBNQ/bqKNgzuhFg9hU9ehNWi7A822lNr8fnPxWkyMKoM3dT9qiEsoXR
JgI8K9RGF4rtg/vBKijhUgHiktWlJG6vsEpxTVMV5WjoHswkdD1XZ8vs1ilhF4ZbA/WQ8X5SKwD9
7jEWkAva6LHb1isfZwSHXLqXuGhaIEwW4KKYCqXRbGNbNueuXu4w4J4tK76mWPlUlA2luSh7IcWX
hyVf4FQ3W2UAK2OloZ8R6uPlgnwXoVhB0loUb9R7wlMWn7ZMucuixi/AoQprcLGLjyeztp2NojuN
L1WStpRYpYZTVb5cQ39zHQK7OVq4x0YaBsg9mb615VQPMVBLSRRIjrOW/Ixyn4yZn7r24hcrmWVw
RqJDipD6F3kfqp4S8SzJWB6c+RZiFnZiuI9JrAi/kAR/UveCov2hA9skih7ofJdlpt/O7rh2E7QT
wZvztpSp4y9R+SNJUgra+CIJmSGBye2RD4VZtmnblWOv4G3Sp2ODntgbBsJH3ER9BOTW+xnEJi+s
xF50Jd1dnbKlIwlOGKxo2Q1dp+zZtu9bXE8tuH4Npklg4Pak/nuoJOU5Z6AwbKc0Z8uyGDwL+MG1
iNOHKXTvCmnf2bGkZVR5mbUWvoYMYceyjzSDApwN7AoPGe/A7ujO2Ldskd1AR6oL5ITlMAEuZCsl
hyHpuv6c01kr4KhWuoOc1creQ82dDyJqGlxfiUEBqQJHmIA/kC7xwgQc4Cmj9dLKwWTL3N6oOnkq
o0axlm4o8BOH3Xduyg02OvHoLulzbAMi6kOCFt0TGGd760JF99bWhj9NbRxA5c4PGIbhpkQgiDBk
HpsE33SmgdsEwU33TdPWFF3Sb8fc/RYnSsdRD351Vil3rlEQjUSm+sZssyrgw6Gu2aR4u2rHhw7D
DxqioFAnF6Q0pRNnpqvVO6Pf0I3nBOTlkyOIKO4w/Nrdw8zBktrJLV0aMk6z1JeCJbCldKJppcmF
hr1updl+aWhPFvVmFQjDnwT7BdCwwKc5kroLSxBmyLKtVPBFIHjDK7eWhqdomPRVywFDxQmsIwF1
p2X6BNkz2RAHCZCwvpuWNn4ma/sx5fVRFUkynF3JrUWGBl8gam53WatlRDHzrq6jjLZCZOdeDayD
wDWirePSqbYhHYNs6TWIKLgBOUTsLDPS/NmGqd04NoXhRDe3ZZi9dLl4i90i36Z68TOHXeSTUmRv
COwhNs5VNGpcx9RVOmKoQlwzVnuEaRsFUC0vc9vcDY2jU62nVAoQ59ykz61e77I2TQ8UiH7qFhRQ
AsFBKDFcC4oPpjnQMwDnBWC5BnsMBypEL7pJHOtaFIYa9GDTHTmNfkmODgbm9Mmo9JBVgc8I3GTj
zVn6FqYyPxIAqpGl2DdjfZ1o5sZOQ+WqGmbICCnuuE5c0ilw9YFRRiQQMcsuAfFyqKEYx88EFOnk
N+ib0AXqUOrTWx/S1MbPZntOFQEcpfw5oCvq1PhuWs13mYiSU0hRDEdtltZXpJ1am4Fs9qVvk6DD
TkmkgBtSCB8BuEW9dpzC9ooSr/RUJmnHwYyHZf/GbMZiZ5fgM/JET71cxkcrjs29Xabo5HRxDu0a
B69hP4vKVkjPi22+tQZCS11AYqWWVW37VoD8bjISJ6U4F2mtoxgakrMoLq3VANB2Sk5FAp2jox8d
xTB2atg5mwTCBpbO7imxns2W3N2c5oyuNuVhkNkuyV1UU+iAqaUkNKcNkmrpQvS6eVcNzYfaxC1m
qgS7aa6eBqOEfOsKb5mU7xWh9H4Em6hLMcEjBKYi2TGQ3P4m7f8aWfkRrchRUyE7l+18UUqWTc1M
LxZ20GYe96GyXEd2aN6P8uRkKdDvdGa4rlAN04ZrIFNzxXC5G7eU/ACNUVNPAE7ydg4aXd9pJlWK
Drd24HpSyFc9mubtMlOpI/6YsHK9uPA5OLsp1D+kgdCzV8S3OEtGXyermaM2PUNgV002+JDhwk00
jzs2PrusQWSGVwYC8sLKTQxixUT/kiQE0GVDi30sMYsNLnhaBSlszTQuDvVCjjkTB1sRCbIJqUjZ
q4TdfSMq8UAG2l5UiksBjZmhp9xpQ9D0+0Wj5owne8yrR1W0ZZAgzvHiJLmLqzI9zgqVfVOQyhMm
O1lEbI6TeqT5xrBewZ+iu6XyRc102dKgRLpBwIlZ+ZjtHo06VCACZDvLjr/rZqf6YQMyCsQh+T8D
Rk6jBvIcZUDuDPMEl/uRXVampM9zCNJ45A3E7CNqVSjbWNjszMw39CkTIVT9m91BmSmd0+TY3X4C
jT82iDoT55DraD6S5m0Am9uVSnVjdzSPK/FMOAcMhyHhn2XOoR6kvc0mxdNxIek1EZuJFFdlwhww
hiVLIwCzbMbiD06EOcnIsQpqPRkt02XS+n5TSJDbxJ7SkTBQnOd0MNAhDKN1Q0fa2cgEaYs+UySJ
IUjyJrRgQpBRTsjzJ5Fv+yh3NmOvQT0b7IBFCdBHZCHysZ0n9ZlYOtJxx9HZuxaZf3BecRmrJxM1
CSC46Ik0CWQjBeEzYzh/Yw+Tel1EeleNdmJZUcOw/LDMlqAvBT8c4Q+bx/JDG4b7KBrHAGTDo9p1
7Zb0Kjr1w02SSkqY2sTLUceXBe3HVs9QkbjwPc4zwQqgcSJza4h4Pi0MsFmTqGcQJG2BAFOtTfku
R6NXT8WUWntdFNEZNuQVQEKEEhDfmjaugyyix6ItOYq3uCQ3QTGArljJdTQV2p7M4BjWd4dcl+mB
Q4Rybrq534xLv7G00NzEtWAKiXT3Lgyx3vT0tYwyepKl+ijVJ7WIIsJtDog0UpDJOZ1hbPGlLuvD
tKJxJuI/89Iyj6KLOm+u6ge0ytNVDfaBfaSC1x87E6sv1KB82JW1rQIxd5/caPypTNHJABBDoJ/Y
DZNbHGJKxR4MMR3WMJyZBnLqtWYQQahIIjyoMFBUCYpdyMu5oG+8RMqcb6amyHZ4QqMuP1C1fo9q
59RSK/Cs1TyQWm+FVMO93RHhGo/4s2cg6aq1n9Vw9ceZz6rCgbTuyxtY79CDalH5OoIgHyGCDPM9
aaXPBAsq7E5hSqmtUfmGOuzcaAJtVw0XjPMOgzY7L+lGTySgmIWpVu/gYSt48VCuChqALp3rsCim
vWMkM+nTVyWLuxcpWMdGZo5QYfEXUacdkRftHPQYRJ4HusBznxmwvwklijdayvQ4umTsyBhnuWO3
PzIjUYmIWsYLYBMStuxhk/JHxUgdPO9yuL1wK1R93RAruh9aOnOJVZENb8Jlqo99OxIf4SIF1ep2
067QS1Xy0OLJgd5eEKM1OnAqhvilUg9W4ZQBzl7oFWX7kZpV5yVyyg62U7pbY9I+TIH+zB7Qn8k2
O1kRU1/WE1KLf6XPIbkVZQGKNjNomdjzC7CoEaFaSGhaRQpnTLRJujyAFiDzaSQEM5lTJHg8BRfa
ICV++womMkqjMhgb/YdUzIdCc8iJLPi9tuI+w57/njWshiP89GYa9+SXf6z7bLrjH3mpxMw1RKaZ
lYYuNdZMaMZ0R8IJODDBzIi+7hZZh3ttVNnKkREUG84T3cSGzoJ1BDg9eGhTOLEJ4nNHwuqNrtnM
rn6TKR89CUlQ7w8p5wPLZjbXax3ByFUzTzOZ4Ke8GrL9FMsTj7O6cspyh5CIp0TeEmGZzpbwkIOd
RkbQjcZFKyK42+xnBwz7ohvfHHf5cGBwZ8m0EC9RWYhLVqx0xQ68BNfLUYsOsM5+MFFZs6YO4oOl
ILxvZp1FYnnNByJYDIgOcy+OPdKcbEybw5A54S6t+cra8FEhSmkrx5SYl/OA5tsvW3LNJAxudxAu
TPfmjmxu2qWyvsSx7uxHLd5Xls0S3Palp37TC2R2pV6j6iHWmcwa830aZ65buDxzMdqBNtozsXCL
YNNDL7QATHYYirrfzLWK4tEdr0yOtVHXD9Tj601YlMthitKfLamk6BaQYU42hXMxKy+OSeZm2jOV
Es/HFMz/NqDJieRtq8t+HzrGibQpkkPt/pLrUJ6FqtC2CLuN88Bs6PplbLPggMCHTkrpP4tEvbVJ
Gx6H8TGcUlKfu9LaAF7j8Na2lrfMnIrTQc2uWss0tlo//ZxjBFHWoF0LaWZXRS0DbYiGm44d/qUZ
HkSE3Ifg4YeRAQXElFaloU8/etu5Vgxx04F/MK8XoCRHXQl5rVElTpqdMIOG9CkU9dGR1Q+9JUg0
bphTkId4BDEQt5lsW7O9b3M+HqdwflQ2wgYzf1QWyXzTIS5J+B4ajZ2DieLLtyDhe8TSkCEw2esC
7xxGhKS+skyXvlKA4avhzjH0N4Vjhq6NezOu96kBf5lkl6DNeanoTz3Fni+9qdjIeQEedyBEdLUi
k7fsCRwm8OlKi3YL7UyfMzuREAZnV8XsjqS81aDM0LFMa1AacEd2t7rW79i3oXh15SbsGgoGurJt
RfYNJkJ96Ou4QHH7oIyGvo+kfq+RtRKJIvRtfSq2Ms+OJMF2e2XqjtjjxTkGVDoVynV0Tm2yZ6py
KLdq7Z6SCSnT2IJUJwY5hAikGPIWa504y9mClsvBMUpcOChZdm4SeNlQP8FkmM1B/RnFYRIQATFr
MRZ4R9lbwFIIYLJzRIljCg6Tl2IlNDQpQ62TNXt4JyvoeOZVtkmyGj1nTeZ1e6VL6wILhgjNzH7O
ZsiKqS1UFsoY5JxL28ewU7Gl778t2XEFcTmzKaZnZTknPdWe3Jmd1EzJBhVp4Q0NYgUgaifOIoeO
NxBYMA/hl7BKwUsNF6JTEzQ6Hm6e1xrQrFDy6Nj3YLtJ4vQIhGbLzXqHkkOnf8mmJCfUKSe9e6OO
7csyVRFijiTdO6CaVFhYkxMoJipzYKuR1X10ijwbKnr3VXVHmIPcGTZt4Hk4wyQ+5HDkgQcw6xtL
zyEIdjgou5co4RUn4ZrLNc4H3VbLQzqTKGy5bz1qjKWbUexP07HP+ckKx3bKnXSL22egwaFiM5c5
71llenUSoRvkoIc4iqJLYbi7vBaR70Iaq013uOpWJXBapUdHZAsZ2wlSqk7bc7xHqn7NeZEOHN1a
Y0lYxwf71kqmY8d0hXxXgX3SNpeRDfBmVtkJ22LStmY0+cQMAwV304myGrcWspgrcUvQTinupIPv
x83L75C/0FcluMGyTNyXt6nOcKrs9BUlehAr6m1F73vvGsiYy9D5NkTlHPSsceEMRIlDIgyvyd0s
bZtfjbTvQ4DFCE6sN9M8gGZ5dfp4X5b9I/oRlZ1ackwrcbCLwk+WGhBuMfp9xxc7ssRnwqo3Qq84
Heo/Cw5SnE2SRb5QL0q8FnmTCvmanxekKhlog+H8F3nntRxHkp3hV9EL5Ea5zKq8bW8BNCzBmwoY
srz39fT6irsh7U5IG6FrXQyC5ARnGujqzHN+y1Y8fnrToLk91FaSh7mUmhYsWtTJp8TV9Jy8oSLc
VrhXWs1pNpbJPc+rJtF8X6gOL5rorH0j4h9TE/5GSUI1kki/6Rd+64yqO0lP0pvingTw2xibPxKd
METOPsUAgpbGUWt/MxJezerpyx1NbucsnUlwi85e2Y7kGSExC0kSqBwkh55qwn2W1O6KxtOz0QUR
SF7y6AaUTLZzcLKXfmBdlv29wXQ8L3pakdJSJu0K0pf5JFbG2m1N57FzA4pU2eToVO5RFhLYE4dk
FNaezzzubPoA1VPpGR+E1KPQ4jNjJv66gXd1DOvZFeSbDQUHQA3TFrY585ZnIcTssrWYPEU2dHiU
c3SWvb6lxWieHD18JQ9Wmuc/bIYqGqfJKfY2JbmImyrMnrpWb5nvk2M3+a/OwMmAb/UolqLDwJsh
fw0a4ZugnBedVch19haY8U3prt8Mnof4QqrjEII3c9Fl5173jJ80iiJWzk++1D8p59rJufsyqubV
6n1M/uu8A9urzOXjqcJvFKBPvZg/ydTNNirhZ5LhEgpf0VqSu2Lsp0r4K5ssi4kJ/2ro32NK0GEg
rB9lP4GPUeZVuJWzDVqePW9Y21aPdH0UW4eH6uICtZJ8GW5dl/ghLybrFAHvfGg7c+2LoaGl7sin
mPgs4b3zcuo9b/7GMot94TOo25S/uo55tBP1rTM+go2BB9EE+yPHF1RCmswIw5nEuY6gTg9BaJwh
E+VpTorya15iEyKLIOpo4OI0p+8kQNypK/vRDBRpA2X3u8qYJgcLlVfkyv2QTyeDkErCO7E6JjNR
aRg++S+SajpK8UzP2DVwk3NbpnRpZvp7Cuxt7/XpvhqIZqt8eLyEQ8ANjeGW1rV14lOOBaVwfnjA
C3dUZVzayBlXIDrUS2tamoEGiY+koaSrNg35cvyc81uWDO+o934qMHrxWnVrLQZ0vbHI6QgnITt6
6EUbcVL5d7EfvwQZMGrqE6PIiwAD/xF0iv4q79Otpnd6cVkNEv8lUa99KxnfjajfUpZ8ydro1nR2
taVmEDRS53RqotUFzl23GKdXDHl8Wgfrsy5/+aTurIMWriAzxIKcbAhDe4m7wl8RS+mQqvfehWg+
ZxSaQdYATtt/BEdDAHRholcyvivw+swh4d3Mo4ci3rdivky98RjWPjl5xVtD4CaGgISEdsSRI0Y5
gvhI37SLFb4ALodcWjwvMD5tPpwdfhrPTqqILZMp5icwqV49p7zKFCnTrolJDBzD5mc2SvYHVyco
WdlsMvM02Ho+T4N/4jrlZBiQWCRRlBDXtTGm+q03cvNUa8Zb04puKKBuNG4c/Xx5f6WlOfwoJShS
hDZzlm5grVdjFF4TWzxaGSVVPsfJWgIejUmxjTt5857GwuwWdO3DEyZ7yvRTxtM549CRSbiXDidX
joZa66ehKmmxsB9ScziUFts/k6jdOfsE6KZIpIcBp7prwk2kg1/L+TNXv9OCSKBhKXWyWUjBXY7S
rM8Wd5Zp6/sisT6VmJ8Hg8Ai8hp2I/9IAgm3TaSsVX83FBwPhHSLqS+e2ryhrCAO8KUHd2l4IFkb
5CUA8DCy3wSMJmvwhEvUWuSlUzF+iTy+1aE9eGVm3Luz9+73mvLgwbDWSWM3h5j7wwJNecotazOD
rO3taUnP5BCyp3Djt4k+TvpeOd2wCWPV7Zyinh67AnwqYLipAH5XhBSADJyb2sMGxqw+xrMHkDk9
xNB/yOyrI1L/FxzL7iMOgcdaBriKrPahAiQ/pZGYVx2NbrQuz3c6o0QVqea7ZYzdtS7MfS3Da46G
FI8YhEjfxO9Lz1oFES+ZMIy0sM+Zx9tkTM81its3XwKEqL7zNw0/jKYzDmoIn6igocahlvduGWzn
wnIundM9jA02DG0127apkJ5nGr/MO4g/waWFD4YI19Al42foVL8LcrJXXUNGqj+8eUhwED/98vJ+
p72c11/RLzt3dFnEabcp5xjlZWJe5rF9d5uSvPHM3qbB+HP2/MvsksUhRHmPYusApmGCeMLa1VhW
wNemg0dNOG6q8b5pAGrQxu/pEOm3WUyeH5Dp85jr8KEcOWJGbvQDoLZBeQjRM67/WAmq8+Jig3yI
T2hyDljaIGCV3nYI9TcNQfLbEJkz3KjjAYCnaeCtU+1sa6IMueoXetU+DIZETlS/OKn4oO4Is0r2
S/juUUz2IUUrI6E4qHgehlVmM1OV6Q9xtCusYknnys3sdeC3fQrUzPNKW3b++WSRGHAWCbNcYQ8n
VLtbWvTCVVmiLhwEBWwD1ohBMFIOXG8bLqOHPo5SfmaF/R53F7cLtvgxsluZ4WSyR/5uAPFrpwr/
uxde3Uk9pp2ot0VLpRvCS3vbVSUzXwsuif4s74oPbUzWQfXzOkwLDXyXVBcHrR4rlfPiG60Cmom9
g5NF9roKSQS3lfVFRU+/pYbV2ougwCfhjs29abjQexHx5hlhBtrsmNiaZtgCIdOvgcfWWP3xW5UK
hnYeqv5oy+SDsuyVmdV74trGLX1t910fIXZXERhMtbAM8ZsFtL4a7BARtk9aGmrMlRUYX1Ph7ssY
S0FT25STFRJDUpTz5MuMJrDiinkpOjqRfWglTp5a851wV9EYglqTB28RGxrUJpnOgei0TUf/SlX5
0R1GxGPk+c+m9N5kUF3IWwQCtuJ7+DNMU0H22ErjLqs5TepxOHHmI3rvqWIGrv3I1SAvysmvhRPe
Z7ynyGbpgaaM4kdFSxY4PMXiWhwdGdyRmwiYTpYs62V0jGj4UZ0h3weTJ7juLC5k3AFVkn7w2cH3
1HGlDKZ9Q1/w7RQViREyvw95WQXPf4RW/5R3M59wdSEgs98okfOA/wwGohsjG4rAj+KvPKKy16vI
AzeHALTAjJ7QaZClr0Mes65s+Hyj+oIpPcrUodnCyLDIjPs4fYSueNOtRVv8COTm0rsDiQbsXZkK
C42wWHZoKFyFWZGtfdikxV5rAjICsds1KcMw0caOQ/9A6NjFasbmloXhL32rw3sd9M95xH6B0+Yn
n4V+3bvRk4gifzUvJTujvAnMIbx7dNKaS5KDNXFx9cZb71Eg0IyAoQHsgRNGmu0BeXbWNurGGGIO
OT5WmfygdQYwUzOeTTYFZFnu3itt/YBL1NvWNC52SvKxjLsthXjAS9Ycn/LJOAIxTpfeDlKW1pKs
ldC3H7SuDt4o3mvNOVHDWq2t3MCa24Q3AwT7IRoY9hJ64deI6dltw9/RMP9sfZQkg2f/VFbWXZRL
1WIU5B99N8stolVYI0SMBDw7zXHgkhz58QZz9TVrfHSppuRVlHJJtEFRXdo/NE9G46SvIZ3ya7zD
FKthJ98GkYM0vdwIB5cM5j9jMyi2A0EkZ5bjZIpxGtvFkbTvZ9aYk/LuGwzO0IFkcIeYajJRfecG
o1hMyebKduKSQvsCSC8cpx2JvzmJvxUXXehfLO6uuU+2bgQyYEBNp0UZnj2mGO00/jap2Z39yaSc
dR6ZuqZg647txolZPAme3nnp+5Jhc0wrG0NRUj6RCAu9nSNyNwjGT0p2zxDMbEX8sU+B1/Rsx6a5
5vVlKdYPXXzVQYedmEmWSafAPcZ04uSGXM/aeGoUU3bTiy0VGGC4derAhljUWGTgeVjks5OnCjL0
RzjwtBUvcw3sWA04D6cUn1McFlv0KYAcK9tvv3GuroauLxa/a87qNUbbJKuLTdUCu5NeB27k1TQW
xOnRT0q1t6iM3khy7wNOFXodkJTgr6y6mfrHZs8yaB24CiUdUUat0PU6wXmSt67NhkONwWJb04S9
Fu3srBnk5j0dgyjRdWfs0iCg3Fw3J0Ts5p7yowZ8vjyIIf8aR4FVjGByesVL5t4uqLehhBKfcnFK
KImiAh6ZjZ0uyggKyvgmWa7zvPzS2RLt6/QKbAhBUT814MnOzkSysGrMqaFlEu4Rr5HjO0zAbsbz
6TFuKPa5ACWC75hvQ+K3qxI9wi4ag3Ttkmq/EQl9ZiYtYXQqwe99+jPP5FjMtwKKh8BzaV7HZLrp
NmEgP4d4LBmBERBE6jHS9q/eTzx4LPNk0ZI+x+U6TkW7mRcdQptVrOtpQN987n4j6Bl3uf8WCcFP
rRMnr8T7lE+ts6u6Y1s3HpFRQMZ2P/eLrY36mHBUfGvB/WT54bGiJ36qmYpG8o0hxj56fHQYxhK4
Z6okVx1G53IhyIPSpd2HQhPKKDZNNX1qKjxDIqmuYhlKqH29zLn4mvPC2ro2k9fiJpgg+Nkqxd2f
ni5jSeO3YQf42c89DYmUejPZcibnprNtKv8DoyRh1MN1gCjb6B5yNsmmz8Af33oXY5qls0NY4rsr
4l6sRguHnzWO1ipM7W6vW5OezYbBpilutROO4HfFaZZOtB/TRTNCzSafA5e0rYJjCl8sz9Gun1Sz
hR3CUGI3byG3wcbzUTGT0BvfqJ9aT8Kh4X4GAE6CEZwDfHnkKUhc6HBYTCz2Ahhe/QgyWE5sE2gA
5vgQS5aaMkc5E1iEjY7dh4a52dQpLQAwXtlRB8xVBIRvJh2163Io821lgWk/ar9pnorqZSzFJZzD
i9NR6FiiJwvK+8nL5L4T3W8wq2o7+yVosM2gncRYeyf/O6sdi5t+eEnCpdAVxUcFLdKXM6MLObA4
5CbenIQVIgx/WErWZzflxjcTxmRAmlaSGMSG354rkW2n/tVM/XbNOtxuvZFHPMYaeUQfcXL3+Www
jgV4mprIAyBuvUc8JI+2SedoQg9Xx926dZb+S++Xyzm1q0JxqCmJuuoCgFKhrQqD8ja0NNa1JkgP
mwIISxE/0Kk27UzoPvrAYQVtWEhROMEWW3+yglelz0QH+bYknBLdBPl1mO7qbYSogqijhAnXIY9U
USoMX04nSRxsdcTbjNBvH7nWrY+GGgRj8fyE09nkADIL2k26+RrU9EFNXeqeJLYV2I70sbKk2njV
/BFZOeUseYhjMbuE4yCxrn84eT6sB5IJ6DMcLvCoR3SVdDiquFq3NIgtFqHrbAlnuer6tcvBNwnm
ar8dtk1rnBKnPQcF4wOKioWmjHs8ET6iE/YrNyNys/xjyDFB1IRMkGSG0afO3Fd/aMqV8OmlkKI4
G0H6VJbB76lzE2Lfe2sbmyVJ+fgcW95Yz7eGn6i0vnDKfjgVP2QjpwA4SGpYHbv4MBB9jQ65FFZQ
ogyUvxo7aTdjseQE+Omt8fNoX/MQJdz3IPnO1R1/Fw4gKiOvCSyHVy0joW5XxwmdVopArTnUITjN
qZdjce+nUbFSHm9+XBxo7Xmc+qW9N6UlMf6kD8fkjoqeywZdKPPqmnOj39iqP1UyfI2Sxj8n8Z3R
0zmVqbjfUNNNnaxy7ixolVWAT+M8GD1TW9PLLSKHn5IeKxjcfhVhfSUjG2AZt/i6VZSUchqvijLK
cRDU3LyqfLEq9vc8k09d3R3cAFMX4kzoWHvQ28RE5tJ19SnIdop+vbveV2g8WSH2oXC3jWXrtZnw
HnhmaJ2TpZChVPYpNsiX4t2EggYjKgN3H6rmXFkC2RsvcuN7A/W8FbxcqZMGRQSsLqg98aMR6YAO
w2pMaj/tvARrUnXHs9JRLhZaMbsPlrvR4M9mtLAGI+RGOoRpFO1HP5h3WoLxh5T0WKoPcGQC7TlD
TgOWE7zkBfFM6iT9gmLNIUI/1NGIOim8y95M4UtO07Qa+23t8beIumf1s627LrY3JTWhK/rN3lWV
nrB8ELxefU0GhlYjo6E2d+iZZHhzSRIL9pVqn4Bu8zfLBEdGZbm4Z45N0j0hdtxZnp8hblJvPAEN
3UHzN3k8D27QfVduAvdgGGR7uueSc/fKciYwsBiDe0AlYzAfDNe4dHnqQ7ZEWoRWpkPbELWpb3T6
0LI0w5QTGYj6Eha6TbDVlytmAsI9PPteUPTFX4gujQfZ4nWA42l+8IP4E9PkGmjUoXx1YjqPSV9X
ic0sU27m0tXHaAD4HDX3fR5qlKPsGesaRGjTUAmxTZdloYtjRlW4JFWPVP/UyJNdj9L2sUhvFhKz
OZyqozuVh4nPA5EQE8eHMZ5a+64vF488qQqQWu4HZTbMYDN6BUhedunM+FQMSiKnVUTMxbrU0QcA
6XAO68cU3Fk2oaIUi74AELNDYDr2VnRc444foPNbirYNffamUK7czHtwS+s6LS0WWPaqyyzi7SRx
wc8PVVqG+1mZxLzV7NXIGTC1B+GpCe1uLebpJfUGIg6Z0bhwCUYmtwOpROR+lEnLuxD2pwHce2/7
lWSptIZNU8LTtopiJor/8A5Sf90Z6zEY3wkzfEoL0e+lidxbTM3KFEO/a7nTY7axvWs6BLKFcJVl
5l8XmtUtcLgiF5lnxu5xuc4KkXfP5cJGSk3RiRnXG8a/m+T+xhq7qLH76OzrUNzlqPYOdo+gT6af
bbKMpGps16OmxSNkjFtbjjtDQrXzxjH5YEEfb2rmHBpUDqLub5l2fy//gsrA8ZD03a/RGikHLDyL
2rXhVc+oQ+aIdIA8sfdzyoVREtGCehHdZMKlQaAibYa/kNLOtIiPCGbcD5yIXGEIWI+wj4jonLTd
qEUV5IX6Dnx8nSZDsvJ9G2091KOi9426TltF/Q8zpnWd82ZT8KSuDd+8NPRzrNrMmVZJ1fIUZE0K
smVf6QSrlzL6OccGZkB8zlNT7gLU0qvON16jcXRXVcX+FYz50Z5KNlVS4ne9xaclKoNr6jXpbjBJ
no5QuM60mJPSY51B1ykbay0bbEHuEsZm5svmrgwymBbf9bnxT3j4zo6H9bY2sPSru6mFHPBjTI/K
7Y4h4tID2g++ucwq6VkxzE1FDwaDs4uKMv2OzH1q1cmxHZ0dYanIa2cy67z8MHiauiRNERemCrEz
XPMw5r2xt+P2WfklB0UVH0q0iuso6IjCyeEmmMs5IKqNDo3mPJmddXAreYolcYg2AyjViZrWQrgo
mlXTXd23T5JKltWE/p9myIn3BGdAUdXxvun7NzRYh4AFbm4IMFBTDW5rbuA2TfFFFl11rKzgNY3y
+ubz3cm+2QhQ5DWWaKg8T39YvmFtStFzCZhZc2p8e0vs2LhUduJftu5oSwsuPL63XCYWe7xSGznp
XTHkJGZ0MMhwC1++BotkF9ckZ6rqyjiLFCLGIDHYRFdJfLahZtloFUkR/uxsWqTWFYzMV+w+Epr6
s21Tay8D4kc6cet4BzfIPuc1ywsZHmthKe8QpWy2bpOutdcXhH9nDtemj3IkO0Y2GrLaPWZ+X951
WV9iBxHhPrDJQeLV77QqWtax9JFLLCVDrd9OQXlUc3kKqehsx/hHbZkDoh2Pq6yaYOaBdlcjbuON
lbavbcRSgjJi4i4ZdwWsCckJ5qqU1s10CiwI/asF6f3WoZlydXe1JyjUZZAGeldv3SIPoMOErriL
0zcuwg3LOsBXYMrHGbmlCOXQLL3nyHLf2TO+jZRkn8pFKWtYL34OCR2RKosEZd7oroOJDlEZcIkw
ETi0ennZrNaNLqYDPTUJtzCyYhbIy0BW3AruTpzsnOwoR+qnXNT4basje53JSxq+ETwjCOu25uQB
mgIJ5Q1RPpOFuyUZzoMtH0qRb1MXcHeynslu4v/ZjOad2zIZujRKMVXVOaLHFvHSIvEZvOShRnlM
dSyfJQXikUlOphbZZRAPP1vqMPeujYILne9KQLX5tnAe4rKiLt6SoAC+zUGVN09G3r3V8isJ8bED
QtPFm34kXrDgFtW+TJpLpHV9iih7zNpguppj8GkaycUviGNhU/jMvJLHR3RH1YzJHoaIvCAyMugQ
A6uZE67NojbwYFiowhOToyBT1nvXo5b1kcSrwpacJT9JqoJKw2mAeg/BbTtPNMt7PjrSTRGramOD
+O/K1jrX8wvWeFytflgDRd8RNUa0UWTckc2MYD33fsVDF+49izV6npHBhBa1NC0BMWqA+oKAbzd2
8S2mPGfhIxtMAhiC5s7WRqaEgk6pM22i0b+fbLs8QA3JunllWrIOnIE+XCLieq5nu24oujFL8rJV
yq4ebcMASWZnzs9Wt/iN7BGqbLBKsjj6L0AsShhDXDMmDbhVUX/Afxuo+T9SaupuQ54dvX4m+DkC
2u265HMWPnISEb7L8WaEjnUE/MYWw2XLlXLmCSvvAU9fla3IJ7HuI6+iLrNKnhJFbNHEZ2zfJJCi
5lswYMHyI9Yk39tZZUjDTqTr3RCjH9cTrIffDOOVxSFkbY0idXV9Amx0llV7eiWJyOXi9mV2JFRj
aXqjRhWR+Dg0PNWJm5NWk/WbdtYhnQhiCf1b0DEEqEjFiNjLGMhIZkGLRhzHKvNtgsLssWO/IfQN
vBMAtm9IJHJFukoVP918AEGekb7jGhn3zQJxkFqV7YLJlhv2E56q1ELY5wyLjhsd8OgShsUqvKT8
farUUVuRRwArISRZpfFfmdJoj7nIrxTqUtXlOOyKlWQZxf2KbAEgrJq//do2WSobOFpt7M02vXfS
hDgUsn+u83AKltQzOeP1mfxtFjb0Bi2fD682SZKi5m6GEsfiHpxtcixIPumK3TAVSJM+rbCz900X
gQbIJl5LYgXWTgmcbJsUPfgF9ESCTqpzL8VoF2c7hsTt/QGeqdr3Gcs9keEJsFetj8NAWppBskkx
0npLoMJvT6BH7DuZXORc+WeHR3WI3Pu2dt/ItivJkauiXRcsm13DgxPH8asf4I1SY/TEncKfoN5v
aVTEdGNnW4z1oJnKXbelJEaRsk/73gRgWi/GnyEj5qteMCWnePIqspXknH1LHlLppekmp2VmNRI4
ZqYPgcAXQCV1m5kxHvrowTUGyT6jfzYivdM6JPOQOicQzlc6WR7G1GhOgYtjIDDKLyfCVBL77pMv
qsOsknhrDIa91rNOyTsR2DQI0Fw5HvLcyZDfBrf3MIAUTBXXi0Nf2DYUI+VVZpBd3W9Hlru6VSO5
OU2zZxwvZup5ucZmKi5PvoPIMJ2oS081Ql7DuGhy/LYscYQjW+TdqKWPS4cnIq+GLTJRxMY6AVbv
lvRAOb7bXoqXqAJXDQtU7O00UiIsSZXIc33KxbchkK0GPVy0m/T540C7r9dVjPMJ7WCt7h86W6eH
fEppf49/ZpCuz8Z8rFP3RlwhafgJ5VtiOMbUAhCVVWyjEZUcXhjYfqSOhzYeBFdXz6xIKs0l6OED
cz0aWBUNyPyOxBqjE1zAVXU2RbyDWOW+aogw67CYHTTdg2GSHYBE2ksKO3uwJv8riBXVYjGkqj1+
B5WtVvk8IM21UYurcVG316jqDTfICc1s7gp3lpBifX+t5VLUmcLamD1WLq8yCLoarwzgL0EdPZQl
qlsDlGrdVu7iIwmBj7vioYqyq9N6qAIUCay9RQh4QUyQMW0mJc7U+ewxcTFDjcgaxlqHF3Y0JtSg
kgD2jkvCYkEDDP/tP2bd/5Mh+f9j25XlYAX+313NL7g9fn3/xznKg+8i+2dz85+/+A93899cTe40
ASDIT7E5Lwm7f3c3C+9vJP3aiCOVa9nKJo3xv+zNyvib53iua5iOSUqiXHJs2ZyXRiycz1gNoKGR
aSpLafl/sjeb/+pyl46keIvYDm+xYHuOpf4astzbkVJlOKAyKX7L0O7JCmxvjp1sEbb4snUv1hNN
qcH1z5fRiMtDSW4LleDtsA57sIeyLOQr9Q2ftj93+3/6gf4PuRpgh//iwl9en/I8mx8bef+WbduL
OfufrP5Jorw091l6Qxw5R9X3+TqzGXTornmYllHTtymJ/fPbP18KhsO0ysWPakCkEkW1eKhNwsyq
Ek6jrLDqWXVuv1gOEZS6LUlbttiDY0qrf2Y6uZWp3Geiry+8b9lzPeVIYFPNctq794EcvzhwjWOh
GtYmZRjHMLPxabWLY8oWCesfCoRORtFn48fm2lvGWicl51EGLbG4WBCA/a2gl6vMwkfYOsS3BI5g
n+Jef7W0eFA1IwBtqBjk3GniUw4IxY5RJtOxzJJzMQ/iSCAOYukwTO6xSs74ccmejFX0GZcelpbK
tc8uFzEjhXw1nSB6yjy2XtPpz5HKNaTcnLxSmI4SkGBP+H9ifTEacB24A3AQTOXzMNG7h4ydZfTv
31u9jN1yIG0YycZPu3LGB6V+TFEUnJyupvexU/qme+xsY693uorEJ3aElazq7hc5yL8Np+1ePLP0
t/PQHkNSzBAumw+omEiHSCo2z4oSS4KbkucJqT7hgSFaipW0BY1EqoiOMxr2XUCabIFyijcheAx1
Ox2AGcODapFJMTDeUFYGy2WXXqwCCJ1b3ds3ut32Ogj3XWiMD20mxodRKBQBVXGf0Rew1mVkPtui
pk3SKgVgJr9NFEQSZh19z21vvYBd+/eKwvI/v+sMAV5lZIuZ4hRPZcaOUuhhHYyd2Fcb0m4l72wE
85kAatCmu8H+M7/EzVzvHWexYg5nneAISuagwfrHF/JlAc1FdB2bYIBD4yQ5lW1RHrLOHa+KiYlB
fJh+pHNrbYD8idZYqpxd0312mD5vxdLnTJYY80dcca2P3pUyx+Z+aoYAl4WQRxGUv1rTm/tVmwLQ
u0kWrbzGj75NnJt+a3g/4jbJ6GJb8BLtPmEhekrI6L0vT9Fk15cJueWFt2c+icE+CBqTswrqgV8M
uBySVcS2jRAb/WmX8ZbheTy3vv3cefF8QOSaW7hd1C134ulr4heC+uJ3MXWssJjnKaI1HiGnhlPk
yH7blBNK+Wgskl1MpcluTCL3VvagtUl1i5wWxTNdpNdS5tegEu2D5c/J1UGJjriKzc8MrEdJYOfC
HVovKdYLFb3MRuZfjOUPcv4g1kl+1CA1Xlm6ZztX16Z1yLJevugcpXrn+g5TaSbOPtPuPkJHtilc
psi2q9OPGJ/w0NfVswG2E3tECaCNNl7GdpzAguP4oyiqBzyn4ee/PwwpsPrrYaiIwWBIN1CfcAe4
fzkMzdRyIvVHe1Ib8zbGCX3+86Uamn/86r//TPY1VaWlLZ1DqCcGBDlu4q6Td3Xu1De4TmJn+ilb
E8tEGmEEJ40MoSB5sG5OfZw/jOYon2z7G1ylfvzzm94DBXB8GoD//FZNOK7tOjRWHLXFsbID3npJ
NmQQEQbu496+99IB5M0qvXuyzamrDcc7l2buRaiJCNcBLEGR9N57c3SIaS2HvG/9vZijlFR4gbk5
qTyFo5nJrnS7V6S5BAwi6GxCcp0h/V/gZYiedKlZQC4z3WxR6N3QamNb1kz7Wanri0NW6hBY9qmf
zB84zDJ/5Y3WoSft9dKO91UXTGSuth4JquRwcRY/shWIG+KbhT2zK5Bb0xZAFYPXPDpD9jlViB3V
YFExFMEjesl0/vMl8Mtl2bfGWzUyPWf40XZFjdOisbvs2bSCO1LoCFGMHAxbKJN4b2ryEQzEzSLF
rRzG7XQXCwH92SqaWOC6/v4h8FhTQ4uDw5iNxNhnYQuXPUMWSo6Dl2yoo2OAQGL95/Huxzk61rLU
y6LC0WWQkKA0uAci9Z1wDHHDOIQMI6qaH5Waftqc+gcLU4aPEiSaTqwp9fXPl2FokbFmaHWaqmig
rUOg5IItjaCLajrPqfNlF8Ocrec4ppx2kTsyKKECSqF7+z5UPEXZsa+88ZjJKUUs4JbjJZOUGIN3
nmukw9fIrsJdMKckOcZdctBU23MNLZZmr6rIyxANGlTsusPYoZwK1Orff6Dsf80RYrggfIVPkpSO
69L4oP4SojXzVHaukWWEuUp5LksLcwMBzLLS4ZMsU74gRsJE6Ai3SLY9t8rZSqrirhJ1cprBx+8p
gM++UErYO84vsamdKtj0VWmgBPHyO1Oa57kzX8gZ9x77Sr0mvZ5+lksqbjg2xQWCZ1+WKKlIY9gR
JLIFb8FmakLBpSbR1FGB9N7s5XT+99+4tRwU/51t9Ocbd6kYXI4QW9IE85d0KB89ftIAtKyTuI1Q
cMJME5vhpeQQBr/0kOfPupyGe/TmZ6MYxw0KID4CvnlOKMd+m+I8Pwdz8bP34vEBMoqs/0Cii0aC
penIQANcuFeUV+61U9bvf//a/1Lns7x23ioTsBIpGVU5+i+HYO9Ab00W7QbcQUFyiqj+PdmOgTE8
aA6Giin6rDP/9udXgQZQizPL3yHK2PruIF9xbiZ3EJtcgP3w2zOH97wdiSJ3M/9uAlODoeyAz3HD
P6XC2DlNo56VjWAvmvqWOvCFo8F4Qnlb/F01EvkEnsWdBT6NqbWrH0xFmHJJ58Ngx8iWJt/+R/nw
/xo2J5fH8l/evaVbhh432yWTTzvOXx7bXFuouE0jJf8SIwt82LDpZxVdiqH9FYRRcEBbbV3+/CpY
AkxrWAlkX9CHSIg0fvB05yKQexDRIjydZxg5H5T5z/veyfCpKwzz7ESL9Np1LsHUB9dep/suGHn0
l+faqgjKoWythCearP8k7LyWG1eybftFiEjYBF7pjWjlSvWCKAvvkXBffweoE3F2V5+766EZpKTa
LZFA5sq15hyTtQ4Dj62NjLidMj50Zv1BEjNouqlmz2k95zxlY7sKcXgRuaGesTjaX8KMdDZhN3vi
sYo3S4cdHY1fLQx0W9u5fu4mJR6mDeEQxTEmEOL4eJbOzzTUaf9+Wf1BOuSy4k31bMBsvKWGDhaT
N/0fBw3BNHcOjUPZNgE8WemuVX4IX9hHXzJWVY71vZLCe3pUqnmtvTMQkbuGzmQBwnYwDzYK3Nla
iUoD3TpfOVl4OpYjQnT075685VWXLZgm/S1lzvhPpP/8m5MjBpuRU5KwDfG4Yf7xm5caNbtZMhNM
ckNhARcFg/mtWeXWWc2VtmqAk4d00mNw25o535kMoj/v9rxpu13j2R++bExMAWHMdYAxcS9SbROI
kDogy/627P4nWNC2HBdBp2Pr4DE9AqG9P1af3InzIesHVp9UXbSurz4guKMxpeF7lsYbbrjhUOuN
3HH640IM7KtRdhZqQ2ciycGQrzLw38a4cfeOgd7QjxLrLGrDOTJ6p3G5eWx9YRok9/lVis8g7PLy
Y4IsZdlaf0oSLV9ZNln2ppPADG1l9Nkx+f/eolCn/+seBUHGdSQFfFMH0cF/Xk51i/sVq0y6LDpp
vcI+g2liZMbt8cwIWoUzbDq3VS3eIx9vLTK2CdV32ZwbCSQX6Uh0bEqzIUqAB2IpDc7l6LTusbC7
t4KW3p0D6G6sk3NcwaIF3ukxC6nGayXSD600cKyiPV0G9KByvbaPqhVqERsJgAC0rpvH16YWQJlu
4t+yxo5A9rAd8T8kL/wK9VNTYWHchshKdmW4xoruo96rzmjN3JvLTM8Nhuke+eVBs8L2HUZwsCoQ
+B9K1XXnIEq7s2HWN2ln5v7x6vH1TiLuTCUYgDJl2CcY3x4e647ssLqLqtb3Efvdqi6i6h3Sw7KP
mTqpsgq3JNvox9IGuUyELCfaADoVS4N39Y2S+dljI4swnbew8wPbj6FWae4KflD/1AzOZQgmefDo
Ei9Q2pZEz3T4VLL42s11bjN1kuEguh6yEcoP41zlLteJpiOhCQyPPJDH0seb3R9cQYTB5yJhOwil
H2VzkHmcPxzV15vRaMROdLQO46kfv8o8/aJgkvMnxeztdPHHh/bpYjPISRRlroiK8J7G4+EvK9p/
t04g/NJhosAxIeE91o1/rAt+go5vxECBVcLvnsa4L9gToOrMS4A1XBIZxRefbfY16O5abeLLcsv3
MgJVp9/UNHmXCrrqJcDxt7Cy3NjGMYPxUZvSH9BrnhNE5q/0fCvMs9iJBhBdVcH0RKIG/Pc/hFj0
P28mwppYn2mWMQzhrvpjbZ4iJ1E9Xia8pV62zVR8GExt3JmRDivMF+a2sovpqbZj/WrGtrPpZYUZ
txPBaXIK7xyEil6V02EsK4mQsJAGrsOGnBxzDE51xmfot62+pm2PGbJN4z17lrsDa+UumwQzQR/l
5v3xTI+tRR57KwYFHqJTw3gN6eCtMqz3G8msXXP98Wv+MAeI6LlR5aSvavdrSsNG1jp3w/wgIIcc
zQryUthk0cnqlHejbf8jy1PjC97mpRDxB5Bt/UMvG3dllqW2twsn/kKkRq0iZhJV3F861FiYeXPv
TRUKuKcOxQsNj0BmVdVLt57UW1/qdJoYhT0JmX7vYje7ylxk+8ZCV27pb7U0jgrJ43vaN9NKuKN7
YsdycqGx2NB3WRqZjaKRUWXYtwW8ET88YIOQuy4Y5q6U26I+8MN+TY4kQpROac3JB9tNiPVuanGw
ulgjLoQ4bevSsPYagGtoeOm48UbsKZPZRyt0HCgSZeYsLaFGTLauTj8dEFuupRxaQ+IfdFK0lPF9
jGq1jCVFTE5S63rUcSrmUZRd+/mZRk+IFmGQniqrm1YBiUS7Io6BGPRwkkMdtKvlaMk1VJk8gLiS
m6DOy7NodJ6xRJqVt0N5MNvJAbKYaUlrJr0ILanfWkRPoxNpd1OiFOzRyZAZlIGaa039JTapYlw/
6BFkVPpLmfrexsCZwMicKsWX1tW1rXIHoRGhROz+pWix/txJqVfgUc4NAWSUMJr/6N4ig9DYHgZu
8ZL0Z0aTCCU194lIA6Cvc/zu1Fucgct0Xn7cvRAGxnG36XZwZMJlnOty7tskX0LT/nBswgUEvkeH
/fQ9jhiJUfG9Wj5II6cB3zeqhR4ZB8nA/KuRt9AQvQYISmY9Q/mrtwz+HfLDCsBujvqudO4ed2yz
PZ3KG37U6SkwjRwBs/Phl87F7lzc4CUu8L8sFn8kgD+qCxMwwBzA6FiOdP+Aw3Kpjz6bKUSdAvK/
ZQokLTYNA7vNKCi67Dsbdr74vDc1Re7GmB2mJM+vxSRczp8qDPD2hNk2tYH3xDJAfSCAx/Ahihi9
UGW+czqdmD/eS1+qbQ6d9G4V2lYDLfQ4OmbVwNERuBS9Y6veegZa4kc3NUyrWTna+UfEKP5xssBp
W63+7sdlyrS8959qvRQvMBl3nTUqNl3DWFtV39uLzj46MtiN3In7hFSE0zAjSbgu2p1Ct33VYxUS
4kEXET33sDCmSZ0yhbMRbHr1YeNHB0EO60brim9RCJAn6PkxrBbJ2Wnl93ToozOTgPrMaPZn26jL
WGT9PaE5vhYysg+oWKdLi0S4t9Kbq03PmRUn+74K8xeOs+42T/VoNVnJdmii6NlW3IRmaLao+/IX
qaLqggIWxk/jZDffwjORGgWRt2Y0VRuOKESPoHjcREg/v5QTCJqidr+lMJQ3QZO3Sw/3bOH/6gqN
tk+df3XH6tW3Xh+3qYfnVVchf/Lc8IiUDPeitLxl79DcsuetHifyHdvEugdEhx4gxL3979ec++dO
S0HLAMeTZF7L/2N/CorRBV5dpcveS1+UXXxUvj/sm0GxlNBOWrpMWXgHUQQZlvUb6RvMuaxlWopb
xJgSlBI5ZKgCoMKBpdXdyCZpXmwgWVh795Oul+9F7TlLeET6TZs7OSmkw6fK4qyLdOSbM2QklDAu
36LoDK810QursLHliw8pfmHVlb2p6C7sCkvPdhV2Wn+g6/W4irQSg2Wde+MBvdAyISz1JeQU+6zn
+npwlf026COsPkP/nVb0nVLEim8TfUdwfxWxxa2uvVnDgKJ75hVMYX8s4zi898wmF26qT98yobjm
+uS1tkE8TW48H5/VWJN4Xpkn6l25p0mCML9w/VusJf5N1bQiha6f6yZKVhGjldci5gLx6gGB11yd
8dAc+seDDkaoZeD6AvsivA5XaAn2sXYtAKghsSjj/DL2rXH/7x/4f/VP+MBZtx2D4GbiOuUj6fgf
pZVX90GA0hgDMYk8p8qImm3QiBhgXGvdlGp+tg66BARQ3ouHdqJBur43wYnki6kofMACvWA3Vdke
FQ03dmJ8zaY02ZJ1UqNEzb9lZSUJcoXBqvt+/pehmi6cPxtfjms5FgddMQfw0kz+o6AS+uA0Gjl7
S1aSr1gAMibpY3xr5gfXArJK4AiIFyOLb2bjxbd6jJKnQNcvj594fAkEsot/Fttv6uAiHkxgu/kQ
K8SJen51aT/tvV7+eLwadf9pzLNs6ym/hLBTm+fKelbTPmhH82rWX0BQ+DfuUe024oU42Be7vmCT
pgKP4iOHkfhozw+PZ4+HUnbRsuaAubGEW79EtJ9kXu8DQ9tGGqk2Uo3Jm5aEsAoizjhxMkw7E3MR
ck1NvnmG/Bn3EvwXMrzIx9sbe2opB0kGdgpWILaic95BZuJn8D45ubm1MUutUnWt+9DAwj99AxRp
XqlezGvWVHSDaWLv82pqGTO0BG5ONJEiSq5bQJlhGTEdNV0BnqCvwx0NGKRkcrbiTFLRhuncW4ws
Jkpk9oI/RjvyzYTWEcxZPiUfFUS0Z2JovidJ9QI473ekomtQe/4PIBrXnNbpZx8vGGFINYl/B2tk
YvoWJHk04Yb+cvlBwhESvlwdQ70OFm7vUhxPYbvWPOyUlt2gNMHp9b2MkRlSE37htGWvUJQuMbMG
L0ZNhqFFi2adJba1Nxr0biyz5G8oYG1Mqz9sN+mv/dhetF4la7DJT3AtmG2524xL8ZgmwjlO46Q/
h0L+Ep11Y760ZDQb3RNyT7eRZxnLgWbpLgQFu0d2k+wrDYKFJDnPU1FDPOrkvfdyHhwQw7fsOpJM
9TbOLjEkw6UY5hNxg3UgKIby0KVOcdLiBqSiJtWrUTZ4SFKAJS2KUlqbA5Y15Ec99/Cr48XBE1E5
8O3mly7nXAM5tm7oUI+dwe8PD9fa48EUCsdWQUUwVwxN0gnmWyCkHi/J8M45jcZgZzLDRMibrJgT
1fD9TH0ru3RY+WCInrqyp6sW3UREY8ljGgPiixRLd4yaz2e58GC9hAmpY/N35fxQY7XctPO2Wgnn
lPiW9SUuumHVkchzRhFGXLg3RseutYtNIzLrFmnkHfpGmLzXWZguaNbZb5PuXV0NkSzkCbG10Maf
/G4fFUnzJnGOe6YqvzsS31cVeerSqdh5CrmHUC8NxXdmZKCvsLYHpJyuPDucjgwzQhAwrvaWlyzf
Q/0T3NZaOUnwEmhhcm8s9qW+r49ZwIxmRK9/ZoB95zi/derU3SDr9hawZKc1IUBPbVfLlxos6YtT
uuFdT2xk/bzXu6FmyPp46WMQuesx+ioO7NVOobIpg+muXHhFj4e4Tt8Yn5anxysku7gjNeKwoqp6
Vv4E7DXIBvgPqMmstiSNNtS6z4exwo80oaM/eEhpdmHUTNsM0+tLR8ZRxDSGbMcgX/VmqZ4+nyqD
Gl9SWUp6Ivui0vax6R5H1ptXUdtiX3W4+Oq2/82QZ1glWimOiHvEsc0mcQRKQLyaS1wWQ6PYI15v
go4dTv6mKBvtHJpCIPnNmiXjTxdbJA/+cB7iKt3RufvmAQ+vVFz9psl8FeRTf6C45RQo0D9Fw06T
hrXKSjwwk5PqZzUN03k27Yt4o7eQkLq5brMqLAm1QWqgT9RBQzdu07Xl+GzN0genp2NVKqs8Fjix
8I9Du65Tjg+15bRb2pjjq5nXDQuMYkzE7Op1mn3LsSWIWS/l72qSWKsaLhQFfjtvKTOIc+KYxy1p
hNyhiRa+jnSrTF276pjUdcq+ltTLDxvpQswgmtT2i+qlOgyJmy5F6q0LbVqpyBMEsU0C7R2acqOM
4CcXYJOCyi8WAsP5QtLyNmlkzrF+B8/17+jncd28sZ3JFXyYQxw4PZwyW7LS1bsOtxqRmz+Eh0Wx
dZudZzoj2NcSdLLbAo0rMrVozG9TkKyreka7W4j2dPxD3rTPxvwbgIOenlTARN60VihhZVye8tSc
tihGvtkjjviQIfMeuQGSmsnHWmPX5jIyphE1MHhkxTpd4UcduuJXGrccWsokR9NcvXuxgS65IRSr
GL6JlGGclmA7oVxcpD01GaIWnmj3oU5fTWDbW5hbNJrL4RiN2rXDXoJrt/jZDoM4CA4BoG0xuo0K
cXprdgRxVh5DdA/dg8nJxDuZk0A7nZjRGjUBhBlN6atSh+xn3lGHsEXifYM7lIakSPb6sizM8pyy
xi9IKRMLR1ivwqOdQp962vTC0VfwQhLdRy5coNinJ8BQk7wEq/uWgavCAmG/OyMAaeQptzhsf3EP
frcBxluX3nRunTlurKGaLY7ICoVWo0v1UUmDV11mDMAR2KarMYD5OCQ0X9CMo2Z2/UPYTk8K0PCp
yJFJjKN8izAc2jkM+poNcdXY3UllAWltQNWeGC6kmMQ7E30kxBjsNincV+atTYkS1+rxMWmDbeNO
OLaO/yyjyd13E/vj+MtphmNCfKBvu9G2DevfeoBbnZDZJ6LdfOgPGhuI5a5L37MOk4cGCDPtomvN
tx5S8kpY6sYbz9amt2B2YV0Kvz8iaoGrK5mzGgOgJJ3OpOQTXVUc8aOhRTPbmhyuekYgSRd/bRt8
oF4BItrzy6UWXsgYhviXv8K2HA+pY7RkKBpEcVoTf5tjAOyBtaiYGSyJafjqtb9dCdemSMUdjliE
OtT51iryrIUZGkuWe3Me6cA7d6CeMh6M6BlAQY9uZvErqjgeahNdpiricpjAKsBC1SNI2m17gIZK
BSG0X0MMTheyQT6IVamS37VnTrvJv3K+IGU5yndpYBQwz+SeefUXM+gsaO4GHB92MAuuIYbedtc6
5lmF93iCoQboih9vSZXouu/03OC3cC8qW41bBrnbuMIWOLZ1sAkQQGzalMGLKgYQGlJj6NqYBDTl
X1wXOT3AAabp9tg/J1iZwkxpuwC5Lh8pfP8JCjHGqxGczsbs2gsG9N+9V+KmqWHG60O0x5cIzYzS
Afwr/LER4Qea7B0VEFeZGvs1xiZ+ucpbO9iQXBmmYNemQ1/j9iYiq1/WpnlFOr1PIQ+x366JThbr
VrpfQmOAbWvIQ5UFF4ODwaLuyw64fb/NxgIug+MBhmt8DBBJtR84QwH4FwerKr9OMYBhx1jrRsVy
bzwnHlBbZaldOpVfSjFXejr2xjQWx0DMtUuJd2dQ8Qa9/LD2Gv/VyPB8sFWRT8FEPu0PFbLcQ1cy
bBmJn1jQMFN+tgkR6jBi3pq5D6VLUlsr8qvpG6I/C2GdUe9KQQbtBrUC3hjeTSTH4J/xKw+DNR7T
Ynx3Y5w6ldeDkCiDnVEZ9XpG/1sNQJqJ9dpvjlau99tClvY66adgaZLMt+tMY6/X9bkpG2epmZAl
onSqj/2IFU1oz2ktW5rFvo+bhrZVkdAiq4KqW+EjwoNZVr99WXlbxRFpmY/uzwHc2UmvnH0Vh5sx
1p8DP4PPbea/kyBGZetvSbnFJVwPgD3hNfX+LgCs2zcF+1CI+isJK232o7TwpdJn6U8OLBaCazOj
+lbYZJsmEUJqayB/loPvKmsQHZSpBXjJFsTmehRtBvB7PXTe7Q7RdA/9MhiTYJsO6SzNKG6ECSB+
d7dBBuxCl9GvaSgxC9W6s4izALeARjZ7WP5ui/gyM3YWodqMepxsUs94y5U7gYEG/5YX1BRaaGwI
j2RNyUxchJpi4KKwA/fegdoNtksRfI/G9ERH+hb64zVxrSs1xIuEN78mEe7VZg1ULd5wEvoOfT5B
UiIn0s+9b8QyAY8yv+hBvNaBXnWu/142/I2o8V+1IvhB0gdOBwSz3JKQg3Tb+WHnuOBiGf6MSAC2
q0TtDbikbQUJ2/X8A1juZ1xpiKsGSZssMFhmWQaj7MBHescz82zoxM2GfvxEN93HKWwUdIl14LQ9
C9rYtDcl223c/26i8gCdazyx3tt3p0V7k2Ey6A06n05lqz3+G6I+ondhVtsxiFGJlduswxonm/hE
5u0R0MVKb7eUaoZDHi/RvIT8pqSW6NgxiND5isEG6OxAwO1MHu6Cmr81izG/NPDIq8pbRhX6MhH9
or601yiWLgaFcDvxa7fWbympTukfVFeG7qQMMPGqs5qLzR6/G81M2FLDzrGA7Y9aBYqk7sxNyFGQ
b8Nk3dCGGXcsWNtqCt+ryZ1ZutLD5mNvCj/xaD6EJgxl7oCcTHG2ayoudh4DMcCqXFWO8UZa34cc
vIYIV9qXsUDdGjcfILNbWpgtqfG0MnOoq4HZqyPeIpaLCbBeHrJRZ/XK9M1dOWAzDwhJmAv+D2l1
8DfIlJTuSG8g079pONZXLp5/Cl2MI07EnpD5a2NsZos6k4miCH6T+nAHgj1OxrTsqtpas0YTBKeD
dhcpWKAhdc5Uo+ZTYAVPHD1XVc6UG8vOYnQ9+nA9Bw+HJU2BtKVoYPsi94neF7KiIYLokKPPerwv
oWKdNYeuOaK7+z0VwVdu2XDd2DXkYxzTOjJaAkBn2RihCx0JJRtr50dORY+YFT/JxxkYfdSjX6Z9
bCLM1CQlHzxFyRr4k7llaM34UuFnZrgOqq96R5TEINbhH4cGjF+F1av0R9oo2PJXovgRoppYSI5h
C9k9R0yRF4ikj4boftWdWrlG4OJiWNBEjtdB5VhLq7K/eHMYmhTD+0QsIGEuMtqX0BHSOhMzp2PV
uTp9ed+F6omLKDLzchXiz6Ry7ghADpqllXBGD/pSrTJJHBEOjMc/IRzIWCtsJ0RFRaB5LdXVmymb
5IzWuBK/6jJra8A9QzzOG6zbg1b88CVj54ZrVCc4CfziREY6UdBTYzucaql7wqT9rTSdSeykbdFk
Qw92X6BeBBeWYEi5Dhm5wcJkvLQeBX4HgFftcytqsXcZS838q/a5mB/8iiUs3xcQw28ZIvqXwWlL
ehvO5d/7feZ/DSAdwZLEDNWWtPyYt/znNH9AHUImUEDZmbY7OBDhR95Xm7HsxdM0+eYWhqDg6uRQ
H+vJKu1T8yi4EFeqmhxW4Tx+EqqqNibeVxkZLvBq7mxCqsw92izvRoOUQtEG2oM6FwBCQQB6VlVP
KZFXXKUE6ZCGimkLHoEPZmfjUmmtktoUT0ZuHkq79Y+Bh+lQYi5ZFHoC/aTUzEMbgl/+93cCg8Gf
s1hHmCwRNidIC9Gm+8db0XUeSVgxMR2IdDUTLArAgJcqC0to0rLb9GiPzqouPtykBbaIA/siXEg0
6P2uA9kUq4f8Pu/A1j9eugZiwsgkkx76i85nl5f7sipajjTByQjmLO65yezAD1vUhVacHi/RWm5w
r705I/2UvoiKZT6V3sr3LTr8UNEhHUSwHguHDCfa8v9rYEDS8o0gBYZY0t+AeVX0LzLrHiSadTbt
1ny1UKNn9YxmQP/j6+MvpTsdfVKJNao2JbEOEOIHFYRP44gvWbS+dXY1THDordta+2kqf9w9xrzV
mBFG1HsUmZ3/qyoRDVJ/w5/TMPcdHw/gSZkjIUgH2q2GjZv3ziYJi+I9cQk1Cp+zLLB+z2d6gDz6
z7J0bkWj1nEepx8DByNmVSPgxJDKdiBWZ69YnuiLRTkwTsgXuell9wzXVeX23n3SDw9Ja+m6BnAe
ThUPtWscK479GqtRoIf0jypuXiTuIedYi1nSGKjgiXYpLsI+tN6glYSrVA7pLUupIaxMQpSbaBxE
0oRgiYR3lE33gqqB4IOsuYhO7YImTncpOIW1bEW3rX0L2AZD9IvBHGrrCZBaj5dgr9cJYS4Xoni0
bVs7G93sqyePIHUpteA2tL8LLRZrm8Atc5GFOsPOx+8ooXkhmu/Ka+GCdR+VLT7GkLZV0BvxkZg1
F2Bt//Nz3jFh5/6c4Tpo9S1ySOaHuCx/+CGiHM30WlaZrDvraCewCbg0GXOfYDAm7VdImV/MZHwT
dly/iQCcXxkHH3ainTu7e9JIFSCloXiJYA4e6WhBsWmaH5pt91/waN2g0jjPmIy/6uFsFg1hwbeP
i+vxumvcCwPeFj/g/Pe5NsjhhwhNL607YP5k4dSFvMmxWSU0EY7R/PB4xoC9WxIupi8aTyMsxpXV
3sN6rY+qB0/aFO/2kBDCUmNYtrsi2KRD1SFRiwwgxy5oh7k9rJUZKhe/gYOQ1EAOEeNowa8YzYxR
+TePdIMLrtvkUhcGoQ0DhfVjEK64jvdYuGGvBuDXC/BNa23WY6kwArCSzmL60QbY0RRTA9WFst5q
2wSqMANTDh97ELSXDEnmpvAKcf38ZJIIW605V3KkSYDILmtKiJYscE3vTVz5VXl9yJIgoL+Nsrpr
Ba6JwBX9W95App+4uJyDjlfmWPu5vEUJt1M+Ym99vHQQld9Ih6iWWkQVTu0YwTuC4NRCkHpqYpPD
Wq7HG4Hgc43bcDhBG2J51l51gLCT5PiTc778W6bpf8/yHaRiDLskcyXHxqz5n3tMEIQd/wP2PyFJ
umusnpam3DPwOszO6Ddi2yS9RC88TvgMFwxcNmvdLLO1bJiYwQXCRFFZxd0CSY7UTP600bIsdALO
iyGrTg3/ZenYzd03SUYa/Kr8QF27JyVZgUW0d5/j08rHSqlhqweK/RWmcgirRlgmcVY9mBMq0PTg
zBqWeIgAs8YkFT20vs2s5ibQPPmLjs76c7Jq86boCIJ0xA1Syj8V2g0cD9+oOVISADksUeo1x2l+
iCY6KpQg46zYH/yw2+se0nQUBnBsCZvf644d3tJmTkBsrecagqNK0+hmwVGyc2G+Pr7Pe7jrMzoV
relunaRLnkZ2Y2k31554rRMRINlC3yaa022tRtKDamStnbHvtxDfIVYwaxXCP5VTsa7oXS4eavDI
d652LLI3AN5gE03z3GZ2eXQGPTviOZ+2jXCTvwwkzf9jV5bUJrbFUJAq5c+Bni5CqAjz+xQSifp9
DA2wHWrWrSL0vafwoJZOgCDIGywYo3rJ3qswFfXpcC2jco0sjrxNPcN0zX/nFY8JYmYbYkplIEXE
EXLpOv334JLdNMd/rvu48TZsxMGGUIz4mGrKOVsVgg9lcasG6Gd3kC96cBavkxeYr7iqXUqEdZqV
0wY1VvecJsMstWAOQ/fhL3oxA0vlf+qjHSFd05ij110Hl+Qf2ssut+NEl8wM7M4xN0U7FE9+O7KJ
pjofMA+mhbFegc7o3PKncAnn4wKgHzHLdD91sS4eaDfGzx0APVaDCUHO59ju2O0JvMeJWAx/3ztZ
89RpIFD+vcbS/5zOSq54lnZ0PY5rYPP8YyUYg7ZmsiIgVPL/VvpkThIpumgRfiJPs6HD2LkGj7w+
a4aWrvrAbk50i3AkAFZg9dBS2knOjg3rL8Wf/ucbK8mssD3OHgbRDbbzSMr9x9g7Qd3tpXTtaCNH
aqeK4pgz9Xu3JZTXTozFIRgg3lLtq4OFltKm8UaaZkN4aifoxyeWU/7tvZrfi39q4fmVXD5pOsrI
HHGI/qElRo1DeBzrF8NqUIaIZqxzl5PZSoAkhcrUv4i++SF0eUhS7PXoOE6mgFo8pf1fxViG+POY
IC08W4R6g77RHWkZf0iPiCMIg3EA1A6xdpmIejh3fA49CIS2nQ1m9dQdaljkQTcDeOrEOgZ66my8
NLRubop3T3AwS5FhrjICbdaR8ppTlSMzn5UkRuY0e8PSv9ptD6d9xDRuF3Zz+ZSZAKdvqM2SnMC2
IsKF1fid+Son+j6Pl6mmv7myh7vuUwFw6qDOmuYb2C/dTWc67/9jbEHEbzuYI8y5oK062HVaXiRE
s+bI+UjmWxYuRZxIQy5NHZxqI2FMzz9LT7SnsZS766bvynWtoQ2zMuCjKHK+E++As5AFASyUB9ja
Bu8S2wrZQJON67KywlU1Mtr7tJtiL3NPY6K8i5gfMkUYZppRxtjVzc60GzBwNvzW53391OEGxpzD
s34cLSjAYma4YMfKkRL3odYD0nUUbDLH0QUDL5roJPuJmTS1mj2Z7RMbmf7iOupu4T84j2Ohv9DG
IY5qzI4oOt1V45X+KhTgim0fjVPmo73yexv6u4Ag4NPWpL+OCZO88GpRDbX9HOG7a9PaumQCOEdQ
v+oFBSuNYe8pTmJ9V4rap/vboo6ytZPbhOGlZiK9aR8l7eSa4aZPNXmF2Lhyncg81qFlQqpTa0KU
f6V1bO19Q3evmM6jw+gJrjkaB8vEGzF5Ni0DNcvsm9MU4NklmxXOW5k/kcb8P8+IPNTCp8nEKbuY
fAJePREET75TTqehIG82MiM0GMrec/tQUgR6fgdnx+NkBcXdS/CU9jGwWeL0+p0Mh2xbeu3Xkc3k
YnUj+fKhbR3QBNuHCpIGNaRJmjVX1jScGnO0d104Q4aRp9CgjgyQPJSMml/WG9fLXRBcLgUdNGM4
/j2I7wg6Z2y4HB6Ea7zWJKQgPqiybd2uk1ne1sfqjvZzuqNSq1FhcPCOIv3p86abn2nWeBsr6AiP
L+lgY7VW9m+DF3+ZysLalF6H8bQQxamtq+LkQTBj8kAtm0ZoO+xK5MsxI314oeGPg988sa2Mdnut
5oc+cw+flm0foPYy6JP+NLhZe0tT+y2qnu0EVLwZVxzZvag02HbN8UwC6ECGLgqfpPSOFN063mYe
QKuaq8KpEvSllqAM5EHBesQwMV4fr4RNJ8ufZeQhluDZtoSkxT8/nrFzOMQNiWe3cS5O4Xsv5MFG
q8EmemeynQ/jsb3Xz2NDLxPZrVwLkWlPIqlMaGZOeqSK90+a2VhLSLf6dxyC5Ax2Y78sCjO5Eh/d
3hsz1+j2WdPFbZRaAK+P9v4J5URz5HQBZaZtOzzAWZrzFmbRHgnCtprrQ8N1UAmDjZloldT1yqpa
1GAx+QybSTeIhpns4WobQMyaif0Or2Zw8buvMpjGQ2TL8cBwhO7V4zV+NAjMo/r52M8zr8TcYCY2
KQgm3jmrs8/sr5yoYThtHVk768YSV4yp4+Hhxe+0zacA1K5I7+xQ9N9Hm551nd5y03r9/F6QRF8D
o0fDkg3TyiHrDox9j2DBiOxNbzH0nP9dPViErY/XdBZlSjrmm4gqgd+Bl8mYhyccTemqTsh2TjLR
nkjR+UYxqb90QEKeq/zXaGcsTLNkox1+1tCJQvq0zUY1jfbDz2noj513KS38FFhvq40/4EOOZ6VQ
HQ3jk1lav3RXMb7nltd8Qr0lM6h+rG+FTMsLcbtYkO7/+1XNNcJTyVJcfWcUYi2cnHN23Oj7/OGW
TSDm+VZYbkt8kTuzGCCr+f2Hxyf/BS8dhFNhf0UfGKLIf07sLFpBhBjuYoSAHemt2vhijNc1bEE2
s64cjxBW1kaeaVswRUDgJ0Sfkxpcaveu9zeEp6nP+84faF2Z5cAcdb4Di44uBUNjb/HprPh/XJ3Z
ctvKsm2/CBHom1f2vUhRoiS/IGzLLjSFvsfX3wHQ56wT92EzCMpbS6KIqsrMOces6XAS76ycksLB
hFa4CTGsWUr3D5+G2Q0cMQi0Xxn8qc4Iu/tsq1m8kf3Q/EhxpALh8SZvNw/O/z7zTMNklWkx7YtU
P0fSE1tkYynhiobBcbEuAQn2Yayfhvzu+7rY9Up0Tbi/T9n0QFrWtdDdfBOVNbN0dvK33FNABbQu
o60ROQktKAK5VwZah7+4f5c9cPrroNh/vRpHBslj3Qk1WwMNnMCM+XL+QuXXb26l6TvpMHtftIEG
vZOOWxkMyhkHH9lWCUcca/a80+oOSAHBGTXAbBrzoHmvJg5urhnVy3P/S81B3f3fX6qIiwAkILgO
MhuBbrPoQPebnurNg+bwWo6RcVIlUC2gsd9uK4z9UwhdY5FcuNTCAhTdr+mJGhvyhWyjbJUCuCak
tnmvywatsJWDZR4YcWA36Qpr4oox0V0qpFasZCpGDAQJZHA1z35hc8VFp6rMEaOozF+yv6X5HXRd
8VWHrbaLSm6edvSYLYwlS5ann9vUG98ck7RIQcZ0vDELOZ6pf/S1WutiDbCJ8lAtGcFMB6+giXqS
ViqGgA69h8aXH+AH5SoeLPeYmI2Lfnt49/Vi1ShFerC5yymd/ns6eEz3CtX5VHIH4pbwGiC7iWkd
BOpMVmoA2ztrXs0qFdDvSBgJiS/Eng9ISIlbR589uy8qcmJezPxnESXaA+3JuB9qdvT+WAmluloa
vSeU9BFhRiZNey2DHdoDbx5XKWnDkdqiwZOXaWhqBxtwq+VJm85Hc/csTlBSt+T+rKU9NAR7W/Qs
QOniScnL4E6ZDOQxMLyTPR/FOchrxwT/vZ17/hHH0sLNRXeQU1Mp6Hp44IRqE8MWwj763y7Z/Kx2
vnwXYG3s4sxzmd2qLOXzpbRrpi4xPCqoZQS5QQKWW9tHCoI43FlF0koPQov/zHZ57KXD0zif6U5/
VEP5iFtdO2lOGb+axH3PhzngnfErFLdN5U1ALQw9jt3isK8af59XyGHmy7B0+punje0uB7ytSZl8
Fpr6N+xDe/P8eDCDY9JgyZ6gM4niS3Mv1Lh3JB+OfyzirF+MHNS1sLQOZc5wr3WVsx+ChG3Rdv+o
pcKG65E1EHTuZu60ZLKCEJGQcjdfdmZX7kLdZAgzivw+ZO0vry/dDw2XRcI57jA/xNOzIWw/mjIw
zrgkJrK3+FMExvAp2ED5FDfgKPN8+HRCYABqqCOO5F/RAfuV6ecgysJzocXrp6G+TcnGoGqgKeOz
cWWeZu49LM4bFTPguxjq92BkDG4EePRaWxQvUdHtMytBJpIk8QNR8tLU8R7VFO27UQfKmmdB+OZj
ymAxsE9lnZgXoXnBWcTBrZAy35dDuUb4r51zu9bOEn/2eb4E/Eimryx+YsxIX9KwSWHT5JyWDUbw
8+X8BaW6Pfvgg9vuBoIoloYYkt9EOFdaov8CbfqnxBY/e59wAD5cSqfXKOmLCwc0ArPykPDm2ZCB
96ZYF5VtQJbIyh0gIKCfg60yPKkMfvJhXBdxZyDixMKiXLLUTjec4tBYleBMUgfPO8lGB27UZ/3E
qaBaqybpFL4SZxeU8ubWd0g+96us3YuOqBBBNPYZAme9zYTa0TIOa7DXvbOJtf73yF125lg8LuNa
L39mXvCicUe9Eyeuoc7QGfUCNsOSG70FuULGF8Ch3XPgkBD51aQql9PhbP6qVVfjDuSNsmkcl453
S0QDJ3sAKZavPZTQ/k4RCF40v9QfyH5WZlL29xLs2q6MGZBN/bQjUG0WKfSVilLFh/lqft3pY2MK
8uCf0Bb+n6cuWlSxmv9Vrf4Utqce7KF2iQ+kceJJRxznB2d6lhFTZC/np6Fq/f/ff/4ehVf9UToi
3ma7+Gwcz2OFQIXMTNkFAUMUkL5BO/1zwgyMaivbtV8SJ3avxINvZhFiPaJwUGqxdkMHjuz0AM08
XVJ6LRIQ669RECEoqIJffgZtWDYwZAFQbNSpRSiS/N/DfMnRsVvWGQmX0vGNS6nLW0302x5bWLmM
6lw50v0hOUkr2i27s/EeZ2wkZpKtiWVOzhzLsktkkqFEgzgB5UtwYkAc2tp2AfEL0xh+xI69594Z
3i0SOMqUcKuMTRjpQpIvgti3v13SWyunrj8sWrciGYpdb7qAoCcHqkXqV6wW3pE5/Q2RVHCaOS3c
BVsUR1OSqDZcStIFoDiXw8VMahQYhXed/pdK+wqjuz+QYas8Gq16mKGnvLjgR86lSH76CMGR6tnf
phn9LeM4eI+F3W3qwtYOBqlcjtO/O+2VXOn8I2WGeAna8I23dq3iyvmTV5QLE3FldPUX24rVDRkL
Yu9YAGkBklSMMDvvzWpkt05kjPpzcj0Ymid3g9YTBOP0SAKoiAPAu9dCMD+O8wSH4iTSAgn6CTac
7LwJkiKriiFRTJT0bAkeYXaQa4dAA3FR8mYkPTGa6cBQLUGKGPZW8ruGfwhBOngnSPt3HpQfAWES
n9IbTArJTtCBSoq7wPb2yoaAN6no1C1O+vAH/tCZxTG/7I6GSv1KQ9u32ncjFp9d3ykvjMnN9yeD
RaPPtEeqY+7dLHxNaXe/eMp29sfj6l2RCVFdHXTuh7hVcKQKOpyhHfqvduBlD6xVLXutSU0VpsEX
t4VP2LmTsZ7X3sLOUGgQWBJDA8nJSEHh/DMYup3bFepDrWkV6Bw/liLP/wpLUV+Y+aFrm54xtBQb
kuLUF4ptXstJlof+l0FiJeLTAI7xs1I8wEXS+UZkgn7fK3Tm7XG9izLlTLxq8GJEPVpfp6UQIDao
9RoOmJVsDiSeJ6g1BHFGTiF21mSbj2pmWCUrshRGsKUT3e0aS4u2cYnK0gp0BqDaqmnN6FRLKbcI
un7yWcV5DBKdVoPcRH196BGUP+IkxrfTjy2By33w0B2m9qHBsHr+KkiyX11mpSeBNsWdjusIi9ST
6LUcjQM6pdijPiKeqt7GfGu6CqG2nr0TyvCKXIlkHXgTq8jOkj0uvgm5kuJT3wZG3m7dLuZNTmt/
PeRDtB1cq9mlsFbee7p1GiXfLwyRuNPTIXlR1eHcYy3Z4FsY91nW2QeRc2gDeL5JB6x/+mjm59zp
zTUUYfUOZJ0cVkv5jMgaubjT50FOnwdl+jxAOGjvjLwXPUQbzzWpBCeWlR47yrXuT+kQ1hE1XNXD
T+P/Y3vJ7r/T3XzES/X82M6ArSrGrFBEtNCZqIekTTWEh9eCaWfYtuar7iu4w7L4Deo+zB4Qt1tw
bNTakiAaoPZWtiv6+mdZeeWb5zVyZ7KmbanydwFKn5fGIwGaTlb+J+BPFjV/gFy2Cz3xxdYklWLT
Z8BjbSUiHNdauQk+odBMfhJB7Kw8z0tOI+ClC3FN/GW8OPn4t2Gr7hkbh/JiDynFfVFQ74exfU9H
w78LT3sjItQ4N0Jpz1lmKpB9T3UQ9B9KWiYn22Z4RUCESvoKEYBa85h5aFCmu5WdopMyEvLsg/q1
qSz3zYnIxkoc+fArjRWg0l6DorlZE9RHJvDufVIbizqs31qnWbpemx1b6lucQCWOn6xWmK2mujwK
E+cVDHHrrNlBTRq2Wr/OygRV8XZZ2W079CkFrSL6XFh/awuucBql+Wa+NGYTcNuZq1+ZnfdnTKAC
xqJh4/zIMvzZmctndfTWgG6Kc1/UAOFJYG9njyJ/k26rlHDbx5ROmAVNcDPPgts4/u1g17UiNAnR
YHBn4qolbIs3bGyGJ/YtkWQmu2SKKMOonnKtbvdjWL71zQXgdYOu0LrQxK32oleLAxfB/OrYXARR
Ve80BCLkIwRLCM8MznDO8sfI8qtI1g07b0i6ygXSs6GyPjTPmA6tLgGbbo8DLhpPRZuoq0Yne1Sa
sbeBkwwIWvgt4MFRNz6wPfYkRzjKJrJLZH4teg2tw/oT6SHhsyZGjfgsGppe8wN3gbpi5cw2fjO0
r94FLb6P19Vez1tCa+fprSrJJ21MZRWa7ORDD5ELXBjfvSuq3yVsvk1Vkv2oa07/6LV2X8Eb+6mG
wHBaQ7W3nAxRnXBWmh+y1og5SBJ1OV/6WnjoKxhgjdEN64ES7N73urgmUt80ltPcNeufybRSUQjO
JJJMjcoLIwaZGt15LHGODAUx00hi+3NoJ9ahnkF8VtfGZzhSBZqDwN8XngV6rEvl4fljocU1ucUz
WFpuCU9+cgbmfCxXENgJw5sN+FRsMa3N6c5OhiQ+Vdju1Q6lOdkYGUfTDvdyE5+fT02FgHipxd3G
71huixApoAgT/el9ZqklgGwAPbi/afT1AiLkS/opekmSk++VN0g9DRhcRCYTQ3F+8CKCTS1++OV/
r9XAxs7kZ2xKlRYqzXWGAC0iiZUV9uZKT4ZyY7GvEnWs1hxsouKY9Hq5olP+K6+NgMBjgJWtWeUH
pg7wO001uMOQJk+1D4pt5iIjnqolIzJQf4YRKHQjSE+l50W0Han0e6OEM2cGf5mD+JwqfFAGo+a/
mZWiN8t4gOw5e71H3cW7EohsNV/W2hjvQDf6Czvwy43RdO06dxpQkGVeHlC9sq4PbXrLoaYfskgf
wDmI9hdV9XqMdfsTIzipaNMYLA0sNsOpuO0mNNx/D5XeXhMNxeJYqb9lbfp/1Oh3F/avFTvUoSEx
JmdRPobaFIcl6cpDzmEnx+a9GfuB/bnPwp2qMtWu4NfPfCoXK969rnCzS8w3e9wAHMgUFaGqjRaZ
Zur8gIboplY6ymM5vMcEnNMdmbgUdmyG1/mQ2ViflnTklYDr+qUjIIDdTxzd6azv2B1xCvP1v6c5
qqcY3dVZuNm5Ggf1QsAtURRD5R3I0GF0AGkG871AVtFQkuG/mmyABcjprLQPVUXVN5e4xaCiWe+U
+MSw605soceNfYIbVb0EOJWIEmnNv4wfUPmnTXDqmyI8kSH4y01LKtKmGtalo5mLeAfDUv9TeO7d
IQHpvTbzbaY2f+Y/X8Xx6NXF92FPHdfpc33zclZZkqWBRhOqqthHx6vqXxooA7LlIvmBSoC438GJ
Dx1sz1XkMHqZpg4xcMorBJ9jW+kUB2j6p2Q8dz26dYs/woWhlVBXVW52nHu/8DQZxCj8thIP4alK
gQxZsQi+4MOry6QwzKOPKugO+novbFHd1NwPTkkrPjR+jwfHdYa6eO3nK3Vc9n2WPKSvNvAVUTa4
8nfgetG3LxEBDrHyERpkopkIIHHtWMUFWIZtV+HbLM/rCvNX6BDYOOd5xVluHUfQ2VtXq/1L6rvt
2hys9jWVuQXMYmwfkUpHs05TphmSZAQcB8XRcerVfA6c97PSeifssHvXVPW3knjTqSFEPdeeoQPB
Wx2++xq+gNYV+h13Gp34oku3lZluyzryTqS8MAdzvAlIioydTLIO19P04vxlQdDqKaP1sTCJ1tn8
J9+bn2WojR23AUNZWIr8xp6SKLly6HQ2bCqK6RFDOz2X6VUCjd3NWDWPWPeLc2qqmMh7NhW7rBDu
TpfzFwZVL/pFZRcIZQrLO2SuXM9f/e+fxB3D3LJX3jsYmNcBSQmx9hheUhTdCJd4zTXIYebPuM2n
l2yVkLtIFfnWycfm1E3GwflZUn8x/alBh3oMCjLXbU6VBHWgDGREmAhekaHjLxEM498l2tF9FdCG
z3vlm/kKToSQXE+GHQLfih0cFU9PTv89AHQosec533PDUSQkfSg2mtSiOw6ZQWaNYxtLa7Cb+EMP
jOal49iwql3UkPNqYmVVfEJn9rcgU3rfViEBPIIPSRBE37P5P0UgtQ9jhJymiqxjgKK1nfehpgHM
3kkdz1BzxuYt17bRBHd6ZPsUeetplpEEQ01ElqF3mDtYFTwEz9VHHfTurtUPtZnoS4tF/asnnCPr
05Ff4oM1BSI+TsaBeuUeeizU3UBvncCRnyKz6l2c+freadp9Z+nOsqRyOFQxxM7AY0ShDrVcGlVd
frlCfnC0t1ejncfbSBnzm0uq/EywgH6BR7xDp+j00bkjl+MnMXLcC0RVnyP23qul8J7LzvD3BlBn
8jgZO4xUPwvDZoLxr/dLDb8mfh63aYiM2a96wpT8ojpGHgKtxu9Q6VaIhHKje9EGbICeA+Jm3jvn
BrjeuTiHjey30ireMbfdYwOwdUEH1ToyXf4lKzLl5qucXRLjq1m8aOFPPyz76xCT7AeB4KCW0K3L
wSemlbHxsm8YCmhotH4pGb9i0WV/6G7/bYKmmELGo01hAW2g/d+cFXNdiHQR6jjrnkAfIgfcI2oA
Tj/TPjrUAfPg4Hc+vPReuX+qZys1U5l+hvS3uks3dTLmralDXN4YlfMlSBRZtThZT6VC8aENZr+0
svC977tm+xx2N5KAqsw4NElpP+oB7mAG5wlOt34EZmjtcccwA6c7dmRlo7ueIOerdJTA03+N/Lby
MCQ0sOMJ2Ti/Flm/2SfJurSS4FKhS1l2QwstNpvSSpxiXfJtNyKyrLep27wvm2DAsMBlOPjx2Yo4
8xlEKtSIHiB65GgdJw8GHU/ztdOD9mX6qutIIi4IcmNybmj3zGl3Xu2Fnx4wgH3Uo9RnBKEfQkAg
K0uzvsiSiN+9jvQzs0jyPcNJ+waPeVykxFA8bGHuFFOSjdt27josXSVeG2770rWKte4a40OZeDFE
GSEcnh5ad4ofheZ2Yoj3QLox3irHjq+FZQgQL774IiQtXafSOvk0js6p5iNYQxT15UFfWXYQno51
64XvKoAeEBMamYDIHJ78GNUhWZ1tzeDoFg3XNlCuTHuUh14OX30S+++lHzGOEM1CtyEGeDY3j8zT
f4Ve6EFm+O9APfcciSHpt3h73yvS18A0VwQ5pHZ/G8KLW6okA9K23iCq5kAxDf/mZ61d/GhcBldz
u250NHGx1WNvK5dZu8hkZRGNxOByLLBOedzv8amWq2aCrwew7AJHS2+1pmr7epo90x9GoDim742N
gxeZwI+uAGpe+tq4ncGIkVPDo9XGko5DCkKwV6E4mFGvLdHUExkYi2ujlSM3AeulUIoMQ4gYi1NI
FJ9b+PhDLPi2xHl6rMt5GZ/Smg91Xus7u038Q0UhXqDkxjrO1xIkS6e8qC65X5Ip16b+yIpAMH2M
qOXgVsi4a5fcHqngymDjfCMDExHzjNENXYMspueszIEKmDmJWCtu+xkFGiui+0shpBPfNFpRw9oD
+oaKUSFeT3TxxwD8uEEe0S+sfBgualEjR4hiIp0gwpj7Gew+oO9tlSQ4eGl80JDzD4tS0fR9rAb/
qlPHHbvt86PyFGCjXScUbip3BtlXBL4bYlVHBG6azIYYk+rcoQ2Dc7y3G33SAwpQHK/TlQFk+fr8
vRr6FzdbqLeqRwNO3OjiWSfRhO+3s7y+swWIcl0NVsE0lTfo6518o3RWJhnNS9/nfMJAPjwBsLE4
dDE38fM3JRvSj9irKkQOYcL2QNx9MApl7zfRm+z4WFtVtxHkrU4hrcmbK2jDCPhR+zyP31JZ/hiE
a75oMqIFkqvZVWFcSOlYVTtMlsnRzm0MeqVxU1I9+KxshdKeamGUDBUnT+Qsw/JLL1zmdY2BNyh+
5TrtU5NK8I350V1qQbb3OFNtjcRHFUVzdDuTnVVJqMAMdKp3+TTQz8dRfeHnWEERaD67sHt9fnn0
bT4pLpb23FEWxuhUe4WU1fmsVDvKA+uhvw0wb5lwPe1Kt78xi6PU2QvPl1vC2ln9JuQBWtECelw1
rhWn9h5dj68DNLpb65j/tOqaqSdzEvAY2byQjsr6ydNGlkA26PTm2Z0VbAveidUINYRoXVXstDR+
yCBULrR7rKWSjf5aMfFWdS1jpi6a5gfYElsdGZaL2OlCH+NBeHhyzV3l6qbdcKCpg1iky4svHZHp
Yn4Isoaw4Vk9D1RioC32FD2gyYJUxtlnEfR+uxgKS9vPqufOY0LkM5sEOubTvyjdTDubypYdILtU
tr63aADunwj4eEE6TLZV/MbENa8e5umDpbbljfEqedHcyhMFt03aHoyLO2xjhBnrsC6KVYmxFSsr
iiAjDNad8DHrMFB/tmIKJET7oHQuNeKfT98ZCIUL2n9Oi1bsosgMYCnkxgfR9Kg/FRc7iKUPd9S9
W7MccfRI3NDzKELFHBlmAuRuR/NSSayPTkmi70CiRGmB+js5c8JZxewjN93UfOZxsNXVEQJNdays
3FqJglOEVdn1aX4IVPWHzkiEIzlAIhbXuN6HBtK70MeWlnWQHYmmXwwJkQqzfFKN7EFbRSVLn0aB
UkzgWWuYQoYGyd2WmC+ep8KPLe3bfGv5lcnOmHYvlb9yLDV4dRp/qsymD+QflxS7b5FW0zdTuhtI
nBFLKLS/52dMqEq0SAzsjuyexrKZWhJCT+SukrjXCpbrRa0wLhiN3NiFJczQrh9zzCZJsYd/Xd2U
APXKfElMGVXjZJ4KRKCdwhoiGeTrRVV29gNtwJ5mPF3ggtCdiTZVUYesFcaDN/pX+nJ+b/KS34nE
ni1vTVV6L46WMESfVYnSbl8bwrb+zyV/AOXJFe2STNIk4qzbSViTWWtHx7Es/s6f0AzpFVONjtZY
Srj5WIoOL4cLJSu7FaXLTL8zan8fDaTHT1qdGRZFz6vZJeErGwApB6zDTKwNGn0uNA1Xxy3h9YF3
VfLq9xRq2gl0LY4XOMcob37ptg9JbDo1dYL9S0onXZF5kJ2iVopXhqsbpTC+aws/bmQa/yNci2Pz
1IQMNNNSZ9Qs+4FU6p4kgrAw8IVHISQwM0lIiijJmGpb+ZanNGQhFVr73k7bTeJrzUfbJ2tGjvFb
UKXyDiQKeDHqh4A231M6FcWNOD63lyQvxremgyFluBiLgmmn/ndAzeg3FFIx9kZHEoo2sdlLjWQ5
kfcRvXp57/w6+KWIwlzI1pgM2G57CA0LyMuoP5ySw1nqeWSCOEa/nEUM/z3Mcob5Mu3Md2Uij2qi
gOEy4eqgG4q3phrCbVi07PhmY28CnW3WIdsLEuBgXEc9W1QVAMwZEuXVaEJKlxUDsxvcS5nql6EE
ENOhQazpMOyiJgs3rY6jcFqSvCCxlmkYBesASiKezjIHrg+iCt1nXqzgZo6UBtNQmbXimMd+tq1y
mXzFxVvpZ9kmy3rJsCW8a06m/DHANVVU2gstNRFWILSilz81qRTfiBQmkBEiAhKs90orXJAaBnfN
JEMIoOG7uca2kcMaEl3l7cK0Tre6NJV3rIC3qDY1tBNpRoEfTOmGlSiOo5OaW8qIFwxpyL5bM/CB
huABtoI223p2YL4V/ldeteofYSvfPX/0i4J0mJMr2VUpXOP3+RmhQiXdDATXe0snTXp2DjQ2a1Bp
DjeZ2O3dqVkiLBlf+agqCCIZ0ore/ixzT9/N0N5AT26IHIb9U0dWoLLgjhdHIGTWIiv04ccYIzFV
e8XDfdo4l8YmDM4OljrJyOwHgbrH/qas4iz6CiC15kTdFZ+uU7onB8N2aQ+wRuw8W0ecRzZz04kQ
XYcwxoIwccENaVo0XhCw51fcF+itqRscyEDQSjUJhhmVlsApJtqoXs+aLSXj9fmZMBxiZxmeLkUx
/mjtpj8Xrgy3fhDDh4oCRqJtefdz9GZDBX6RbohzwF+nbwdJVlmQMqhQ/Ey7ZUmk3WIdIBqLneHX
+rYC2LGs2C32oUfM0LwAhb3zsyntcs00xH5NPHLNx+y3Cuv0JcJ0heA35nZJEX3HpuPv6sa812Ok
HGXQJtBq+Iaq9LJPMy5/ZybjbsxlUw5q8Bpi+d4yoMf+4qg7/EkFFV541aXVEuojv8vRIvrZNn9C
zLZ2PWUsIkAwsQrnYvhscfI7bt0dHuL40/cbJDd9mRGQk+eLyrIE0x8aA7U1/mxUAiMTF4R53Pcy
g2lnLvQYw/ETG+hiiUqj8grL8dyaLeEwShytKkNx9gzPEyItyHbtgWaB/W1yRuEIQFaj4Vk7uymH
Ox3oTRyjqtJB+J06S9bXMMckjxfFXqNMMd6VkASoJPjEuEwmUDdlwtIrZ4GniOruSvqnm9REiTb9
aE5Cn7ZxaCkbyhYw/l3IKn7D8MuNWdVY+WYduN3o73NLvJARfjAfRcXcEif3iCjlbqupRbNvwtp9
2PGwRiE+/LAFEkvEbcpeaQzMhyn5yI5qXm3hlisdHOyRQ1TwZvJGwOO9qkKPPxIZPvIk6r/Guowg
TkXj3XRltW6HcOO3zcFpLXOJCP2HhTKFJnQdXFgxg0vjazUFrJ1tUzULl8j4G1TcSfsWxAgcQPR9
9g2iL5XNbqV644V94rXoC1oJcFluiXBRBztOu20MK7xLKEhUDmedKJfl4BEKIlLla5bVP/sEQ56r
4BNapMFNkmzcob/QUEw2KMBJIGpc7ARRRcDN2BfL3qudq232wVIOmOWKBGBEgvr/TNSTeZPl+D3/
LbL/fb1jVIe9P2QCIIjRmp1c6BGPYdQBIte6k2H7P80apr70XeOi6km+VbWqoCpDxJjaLR0+Ph0r
Tp3oWskqaWnvolfxxw+DWWGIRvczIjBrGSVtdgeR76/7KSjVDPQPJdAY4YSlHZygg7n98Glhlmzb
rNu1dR1tc10noAKh2aWhExTlyaXow3rdmRWb1rRZGAmtUnTZpN+Eur7vW/1nIBX4zQW3J8rA9NPT
VmNXaR+aVZsnB2E4/q46fQiPUFIyWWqcO2n2qiFfXsRS7w9tBnbVyNPqFPnJLfKr8jpUONKdJiHI
GSHuSimku4693joYFN7LPvStB7gl+LaO6axzr0LfYNsfWuGWJ5ol1anXc7lhOk/6lPdndq4Yk30l
ARi74OPjH4Fw+AALtnik5TqzjOFaRMYDDWx+UyWOUF33fluEIBBTj+5w7oP81xZpdWWTq8pptHL6
k72xlVqh0Y+kYaS0afsCemWaY0iU6o7IPzyIDBGNLrx4xjtVK1kDrkm1NjiI47Jk3M0teREhuo3A
7QvKgXA6LcqsNPeD33dLN5tCmceWZXQyyBEA0ix1N8O1E8qrEjjBF3BFs4sJCVKqf0/idK1qsXhE
St28BBAN4Bs0VH+I3ojDWmg0kG7RUH957tTe8pBsCj9yT89TOWpX/5amTrYIC5NsetXqNjZjjE0f
ZPJecUr1DHHJpzQ+MAb5qRxHfTFfajjgdiPT7ZWzB9lYpORtTITr3tcRRMJ2JzueNfWNOT7Dz8TM
/hjK68Bmv3z6cZ5rkUlWObucr55amSSrfIzUN8PP3pyYUQPSkh+OG3Coi+nSFAWiiTbO7/NbgwRu
jSBvz9pZ3Vp6cvjv5IPpnfE+GhN2pm34wCnhpKOpmy2LFZrnPgzeKv46a0ex3U3Yp7BKxkw5hcTo
mZixr7NlgpLE38XkKi9iI0RbHKUtgqPUuiu1tZdV27/gGLfuNt5S5s8qIukKQFyNeeGapSYaG7rD
KvP8/ZCEw5VjvbOqW8vDqlTDz2O/2zqOy6Tfhk1Uds1we47OfBgjK5GV/bmWNL9QPZRbzh72hnP3
sJ5NFqDv/l029di8j9fZIqtJlHPRyPwhmNJxIpKzJ0oOXqEEHQQeNvoapAaeXNsk2HiyVYlcUEfy
hWUy63qRNhVLNww5jE6dXsRWxiLEaHeMDOA+QP6hOIE9r2gHXrrZ/aTqHb+3DwnB1x3UOJIBWCUc
dRmb0Q/DDfCED8Y3m+7ZJHjLdDLjJKe/lF9AcyhH92KUeA7TdAAABT94wIy/gW7uvioq5VtusTo2
Yp88q2qB8sg1bIv/YHYwuyC6qfhvENir7TpNTIRPDJ8ez2cR8qV5eddIuF/kIkM8KUv7NebAv5rL
7fnnkJ2AsC/WI2ADVC9aZx2ZrZX7WhRvWaauO7SqxIHZ44rVLvzOxxZiStF2B4fEA5qeHgtGm33q
hFOsk5rB7tyl5gS5er4/jWsStzXtPFokkA2xmxx6zd+UWlE9RoSge7fsK47hlr4MOwCvkV6sbUv4
f8pCf81V503kQ/FmevKbQK74J5ao764vNlCYuy/FTg7sbuZHNMD/YNTITL4PoiWMihUUKXlrjYAm
9uBh0ql7dZtmtgXJEgvvVHv6cS9fWtSAhxI9EtM0kW0UN/nbTZB6LyjNnVd5cAij5Kr3I0J+Kuxn
10wVacOHPTQhcPnth6AaRx75Ws6TX7e55sT1LgJ7lA/Kad65NC1fGtDQOz2aeHGgaRUO3vfC88uD
IPNhUUwSvvk10f5xMtKgKst5qOT9YgSOHgLLGY68wvjwdHIAVV2JTuQlU1YWcYIMNITDFiLbW1nT
UAgC+7B7ri2kDUTnFjXOq0v9vYVEdBSZ2y+mzfp31335jeBgNxBIjiedkzUYpxztS6K3dGq1WL/3
Dt37WBJlGdc04UNgpxsiZ+KViq3lRmWDcHF6L8GmvrhoVY5tXgVrNev0H23kLJpGZluqYZT2k0DD
sWHh9b7R7ox5m8BOZmTCeB2STF0afhvvRXmHCWS8+wL2YsyMeoUFydmWIqKqD4f4ZLr8rlrqNDez
7Jghmfl5lCkJxnmHe0lz5XB4PvUZFq9p10FmBzBShuU3ajRQjEW6rQHHw8/BRDrdiao+NNhGLk6T
q5eCUf62kyku5rlZ0zmI+p0I4WWGTvjpDLJIayxtw1zn00Mp2+FHB4tPNXYkaDv7/0+AH+tqun7q
HMdguCRKjGze04f1f7OkmokHMWpMcibLU9L08Fk4pCL2Z3DXVP+PsTNbbhtLs/WrdOQ96gDYG1NH
Z11wHkSJpCZLNwh5wjzPePrzAXKftJUVztPVgRAppW1SILD3+tf61jURITun3G4WsWOjMc3/MjD2
C3fAgjTnbip/pHTHV9uVPYvXsQqFkGKDXefH1sIre3EjZeztImaZ71/NGyHSLlSMV3l18W1fO+os
LulvoixovrY5lH4rvk87vIFlhDtSe++qoDY9DyJoqCW4LYoWKdeEPDr6rkfXzpgs2DEZn12MfA53
08c27z6BBqYhK/Ws9V/XndbVq1XRW59Hg6hIazTGVWRxvLSjjHudFLdBqKpL1WSClAlCCxo2oYoU
Brj6Mb+KRAD51SbMljso9JI64it9kfUh8aJ6FSZVsI1FWaEfRtVNDGaFfTZg90DX3CV/uHJbEQ1m
bc0uH3HhqGRm8m36Iq0MImNRfeSelM7P/PotBdru/DPzDyN/MfaljiLTqMoNx9Q8e36MoslUfI2N
s+LyEBpbkSn9DdkWrFmIUC+cUsR+AcreOXZo3aGJ5cw0LOWFHkEWY1Q7Zqe/DlbeZqfQWtvZna3Q
gRciM94ZE3gfp351I2gAeMQN6ANgaP0TWSn3WKfZq8t++TgfwkB3GS/UWwASct/6OeGtwpV7kjBo
kTUr9xLLwmNkgcOsTa71iu/Ep/lhZKmf3B42+Lo0Wb6BKUlfZOjiz8I+OaiKu48n2wgJzWYxhEBq
ZdeJm1zH7BGWstvGDVg/Z3L8V0n7FDeJcy27oFwlamXvrLZ5Dse8p/LcDpFLVPUKdZhmPkRzvV/P
HAwU2PjACRnBny39e8XAf4FQu27q0DzOarJl0TbTkBnnfATwTOmPSKxEcALnSwgjDOP1Vibo0e7r
IFq6BvEsi2WBuLFty/y7Q0LudVA6ItuwXd5jpo2peQx7EdRwq1krQJTFC76r727Mv6WLu6ta0ifh
d4Q8iGFSQUV8jGrxx356oLQ8Pf+A1xnh+1d//aiaN/2dqNJ+RdyqeCZMvAqnFiOn1s11XPbxvsnj
EvmuW3kaOi5JgQ6aHI2itNWhgZswzJK05Qr9t8eNzNf3VaLrj010pzROs7JELc6lNcAs8Mcv2aBy
vcgV9WxRpn5QoEtuQg2TDpz8cter9Kg31VR2WTbakqBG4Db5KVb9cSKSeOusYZELWD18VgurWOhV
O5yCIgmf/QD6jGAUZOt1gTc2OxSOFz3n1HwCbwWGN/+UW6SfG9dOt3kHdVI6lKdq0w1kPtSu95Bz
5hy9qP3xVC7qa+0z0o+dkV2mL70LSYzoZv75yGI88J4Nq31OR5oTm3toKgD16pXu6nQVpVF3a5pG
i1GHuqzEZirJuidayek5FoSvXRmDZSspZk6J9jIfR7aLEH0YceI77IqyW7YmqSOoju19VuHh0Y2K
j0pfbmbrx3yop84fW5AYDJNo2KTN2/vEsaO5ezHktf0VqqZESf5WhPi8eKu6hwIP7qJT9WCn9PhL
nOmgdAJihuEhx5CcilKWDPmg3QWJsPY6muQh9vBydE1rvUZjtRNg3p5Kve8RdFttnZDGPqgFtWZY
1yaPnBVa+P5M8wiaB9Wo7pzl/JDoXlVy69dBQjrlJgvj8djHiIK4jzOGGGYFp6gZ+TWEK9bAl8wO
u7MTpky5A5QYcJqwmLgSlXpKKLPw3kP5ldT9deh7/Y2s9e5m/sqfH5rcGvQ2uaCeG1fNVF6lF29r
51oVqmATw6EV+Xg0i4PNsGdZiIy9zdxzS2L6EpF33Za+12H9yrSXoT3ro2m/hsbI5MW81MAZTxbT
fQI0BH8WXRn5m/lJxS/97aBg6o3yAo4UpvOiDMeF6sTpRhdxD+ajyg6JHIgkxw67fXkK8lZb4d9n
qiPFBEmckmJdz6ioWuiYwF4ixbZ2GdSwZZCb0daNGzmuW6L8heSSWSeJec3AMW38shCHynWHk6mX
pAVDMT5BSn3TpaJ8qyS/IwvhlxaYLzoq6JClRItJ3D87GcCJLnHu+sacyp+mYbbnwP7orX1NXHeh
Tf0rvaXRVD6hEMLaYNrKJGUoc3bLjPlvFWFyX2lp+dMtGmpFF1aHwQIYjlQ0LM22jg9BZdES08Xr
CKHiXsgq3Xo51Sfs1j5rQUQeoUFgq5NBHMZcVud3ZSjXzUU7NZYlUAGJv02dZ9NDpcN4a8WZ2NYe
fCtdb4sj6WbePTD5OyKkVNtVlHxWmQbWLECrdk2ZnsHKB+u8gkwpo7Z8C1Jjb3Tk/RomWNuMeq/t
0Hn9Hm+WeVaHKli2mll8pRrMKFOcZU7s3MCxhNHcB9me7J69VdPBOGr1dQrIv5WD6q5GPAPHXsVM
NejjvrKwZqkR47kyPAdNTtjC6ut73fPuRCr6F+5SQ2nja542zRgLywNZQrL0tkdLm9B54dNXtSW/
JC1VPKN5MwUBn+jYOfqNb9O1pRuPSFReRmKJJFmJJufqy7ijKDVt2nTjaWZwijR92OtwOWCrD8NW
a9psMY+i8UeJGwrYGL5Ov2SPvWTXe9ldv4yzwL/OIDnmZKy+3XalGAFkuqD1HuaDimGW5OX9/MAi
CUeGR5Mbr5imiwksXCtrtY0X6cPivcQb6ZuRAi7S9c9pW539WsOmmmZE8WKWgXgucy3bKcy1uRPz
UCDCLyPDUY/Utd/QW2ThrMU6y72Rdp5i7ykDsoz8PN+U577vQh1S+uyG5t1g2LRTpJC48sKcMrFz
FHYYCveYcglQp2ZDEPVPUeHIu74di11r1bDOPMtdztN7JbKMoxXiSJnfMt2kwFFW/sqRPT1Rozel
1IubcribKXzkd8Qp64vj/IiNEbD5WfF9X9daopTHbPqvBmhNBPqibDMH180WU25nypdE0V/nqaQ/
eUdjhfAFBHqCkrmQ2yZtUGOnu3JMrNCMk/sSCms1qvlLQKXExk2c22aQzs3QhuFusO1qn2pKsSr0
llE1KlJR5N5za1IDG0iQy1aq2FfKitdz4ikQ3qZp6/xUxcFZGXtrFyoqhCe3qldyhtf5mslNwMy+
vz+E8TIN3Km3SmnjA1qNvbUR2DL9xti+L2kyrb2fhW6Yz/aSzsf2XeimopkXMgao7Kg6nYBmxiRo
S0HLJScnw76YF4lMWJ6xgYc4vG4UCKfot9OXNvrvjTsdmKzbWxFXT63jMrmwQpLDjvQgxoJBq7SO
fWca3dV6xV4jLr0jMht5LDEqK+gMy9iWyr6fthlJLHXIH4lATULTtqmPuKN2sNgNtdJsKyuD6h+l
56CW6SK3BrkjOPRo2tNgWql9+pjoCdAwIpeE0dKA8ezQxLlciBqiBO6AaULdjO4KklFeMvVKKvv5
3Qw2BH689oveXHidt59nAFqNq5DkFgYibcy09XtjXidP0xZAydT8S2ArV8+s3TfNfWIjc8LWE341
9PqNfHD4GFuBt2WwFKzeb2nOSCFKW7HMqtiofuFDdfZJaT7x5x7qscuWbWGVj/HQwWlQS/ObJDFp
kacbmW+uUu6FZLjqoTzOh5bmnPevLFe/R2Ictxn7BONkU6xx42QGwrkTTN2rUwIk79qnhhNkN293
jSiXYDBB1fO2fCdzoJ1l1oRkv2zrOJjiOdQ940bqIAfkqENVHbsf5UGUQH1PLZag728LLgfk/ImY
Nx8w+rhbwoLdIundH8/N3xismNAsxoxl43evXHnwr1tFeozS3rudN7uZhYNVMwjZ0lk4z456PTIu
QUzgeDKHF3H3VPmaxEftICs6pjjOX6mN8TDAYSnXNHHZxyijvZFcrfasx/63Ghz2N3avSxIlq9QY
e9KLRJNCA0cjzv0OOP3UPecGRrSc/07RgL+uYjBA/O3rpmV8kqaBhbeABoZ3aacZaFnz4+Q1m1Kx
7AWI16SVfiySHraFnwAaGZMj+SKKq+cvuZIx+VIPsPnFqYUVgxZT3cz2sMJOB/ZFsl8nEznYsSIT
HLQ/TPx/i3BX1a97tjKSKsmOhorpUOn+sSLLf2TA6Ovmtq7TDTEg9MFGKPym4jrCB0Yzm7XpVLW9
tfymPtCpga5etLfD9JQ/NbJ4XDVX9Shoqi8BiSjlTRG0w001Hdomng4GqEq6lte9MZTc7RgwpNJ4
k5qSLTKVu60XwKJWqf47ZtXITUfhQxVN7eWBmj5Awu/PeiLbIyM4Zr2ToBNEjbtUS7xZEXLGPcyc
RTBdRQiEeTfYJN48Stc286O/nle0nv4mzVpg0SENl9vTdmsQlALkkY3fl6GDgm7+pacoPcpL60vL
F37IMyTKDW5liaX251pPkqtieZfZGFTC+N2CVqw3eBMSqtjKTyrWI2TjLz2gkqWNSn6rpiNQGz7t
opWZvsDil697x8OGM/3W6nBwFtSpgfHMEuOOxgyGptNIVMcluazajLbIKVqjhNB6gf1QVUCzX9qx
oyyEf+9bYsCxoT1neIQWuZkT8iX/RWdKQZmFhr3Aa9hwmCNqTMG87tg5bAMdLV31ichOWmdX11Bj
sMn5v0e2ncozNMb/6KOPmcO1zg1yXGYNFzyIL8ptarUnxgjuU8/ed6Mmbo9lP9jMHnF7KK9ejMgy
GwzNLt2nVODkTv8JnrS7grL/1bOV4hBNwB0gjEh6Qwq8yrbpntGU5GQqyk3OgOK+sPy3QtPs90ea
iiHDJpqOSMY3Iz/oT1i7nuZH86HFImeMnbybH1mJRvlBOnGaA7hacdxf8r74riFdhyGEXmQQSpAR
GlWqeSa+8clXMIQVrPhfWQ8v86nqKlE6DlTkYUdQtEXh4kVfdr7SrPQU3VJGLoNfyr6kNjaHwDKa
jQ7tTB+3rMpizmtDHgvrpROEYVbh1AFUG52JLjnx10LmD1ywmOwlKY4u1biMo63upXSeiZbGxONo
NGLp2Z1qO/mEb90+kL9KNoJ566LvW29rVuDVATWW57Huy3PTqv/UVW79DW0obd0BRGFJqeoO9xlw
fj8RBINe0xEyOFnAPtO46ef7Ck7ZqcS3eY6tx2CaqcATLo96G9NPGn0K6FA50kxrntLEBfurObtu
KoubL/o51SU7wnpiMT/XKDGVO+Vt5rY1EWkU0/mrTPbMV/DBvoexepEV7wktTEQjqD7svU1vJYSo
CCjKTgm3utKe33X02O1WuQT8Wej55zZLmEwPPfNeOmjR8DEihdNhmKrVLTuyDgCyfvITuyYqjhEC
sSaSwyjLDkPu3difGpgPyLU5K8Qpl1Z7jLFQ3cQ5qQFXVRa+/lCe6R+J1mwk5Du+KOpdc0H3TbrO
8YBV0CNedLPI6VFwhwfcEau6S8S68nN1W0OK+T2UUv6t0Nx0NA0wpiGlbfB/H0CLHXspbGScIBjr
3gZZA3+LumLdqptaVcyDP6jGiqGdvYoid5pTol6ij6Q7hkoUSgcY+1yKRHc0ptUbi2jviXnyA1fm
qaDRNjZB2pEj8HBbzl/pMIu2yHw9ymAoo7t+aIncm/FV4rm6ILc+KR12tbKiMMP2EgKrrACh9D0N
AEfeu8AVTmt1LCK6UzuIc4GTfNerMblL+0+DaeZrSKrVEQkKNOD0lc6tafP79+w/gEg5xR2Vab6l
OxTef3zPvNzyjLaNlhlEYVpIiLm2tOIsfLxBYUbaeGR1g/HdEGS9QnnSHCfeIqBT7NyTkhqC8JOY
BrWtb8lTnUFl9buo2RpBdPuhD5GzODwqg/v0+1dgfiRaGjjJ2RtaNpcJ23E+/tZDW7YMhLt4yYgx
oSk0sD/1PuU/PZEGW9NeRad2u46ilGuVtrBacnWRZ319Ltswu2ZySh0mAXsBma5NLp43dkXk1sDz
MXWORdc80MyVObRy7Tqqsht8blHzBq2LppCO5tLuk2g3jVVnh5jGmNBwuDMX7hujjkVPi83VJ4wB
08vfVraACYbH4cDCo7qCRHyocGaY1AvpTmW9mLZKnhIF8S5p63Rfy/za66q6DZDsl+/Q1wrSshcx
L65ptAH4V+Sr917FejS/zILHfLBiKj76CvggjC5ArNM5PF/5mVJ/UsKm21J1iVleBOiUsY2hL+r/
6dTS/gb85RdjC1a8Or3MxD4/MGKDiZQgzZz0MYuztT3a8jES3r4fui9tOdIMrJnlI3VTX6yuf+1U
P9jEgUZbntUKelrolXT9FftybxERnbofwkLsDMustnpQH39/Dhl/K6lmYg+HVzcd1r3G38pSXZOW
qJS2csofMF910ypkGl17o5YTMOChtJ1s2zWoNnQHazfScr4alUTImQBy86H2pyaJ1HoETwuom3zd
cYwKbQvPurobEfqGlsAW7kPkk44wJuo6LXFsW0+h9CwaRyP2BTyyFY0YQjrUG3w3mDbwONxaItYu
zJj3Hf4CGpsXbHK7OyPkxm9mGbdh38QU05Xlqexxr0QaE/9yehvzjDq8mEncbn7IrvwxMEz1pNp1
vVcU/R9ahvXpavEz6pbPorRtQ5BUt1WpfwSEo2jnQiclxEklAa6zA50KaPIVJ6B/ajI92SnYjpYt
wL5F3/X5NWTvtcN4aGFIrR6yxlWWc3DNcood63plP6+ZQuMIXJAP90iQWOiWvIYdtV8/LqKeJc8p
ZMplyrJ29/sz4z+9IkOTQtVAy/G/j68oVTKSvkUCaHUWVbtaOcLNoRLFj1A/aiwKaUyo2cpY/UXk
DaJpFMGvGhrsxQ/iYF2SPl+U+agcBGDCFwMisa3W5FStxl/PWpVvbBoamX5cvozbUuLIqkb58g8v
5SOHmPNaNVnUaMIRmDk/NrH75ei4gc6dXq/DFyQHGHotvkzPpLVRNRJr6UQe5Ufptm07ZtkR7Yoz
Ru5d4yKWtu/6o94EmCM8Ua6sIbPu3NxkYajQDIgieiM8J+XVaeE/fD51OVV2/HpiaTRXc2KxZ+ZK
on+o9DAg5XtWqUy5F7vZ4DCJbmYYuvnEqRQ/tzTfNX2xU+rE3ya9Q4NPIOnHTVH8CTku28mM31nh
PV0Ri4C5A3JUHJ/pPsgWDuPKIz43czPP+PNUekjTUOncqSXYjbV+pXEdW87D+sEaDnkk0pMZ7kSR
pEtfJ9rCnZACm7oN9gDaq2UlGlhATd2de7SYCbM+VMlNS+neticfo5dkVlgyG6deJ1LhJLUL3nes
TgjT9LMN1gI7rnkE7JA8MHpZ4Va8xboLgAVyFvyOcVzOpAZwUTddoIlbvLDRpfHcTVspxkM9HRyg
DdiXnpSw/EzFVnWpzJgMTelnWzuDfkdtqL4ZJGR6wyd+2dtgG2KybrIg9MDCNd4mpDqmQsF5Yt1P
Y2tjaoBL0MyWY2eNuznhNNuBUt21Vz4TAHvSh2ZDFfqTsklx9i47QRyR9dG2/NpipcbZlyL8WYLS
g7bYuZkSnViy6eu8S7OHpMtGWsEC5bMNsD7s6BMb6+JGAc5xcP30xwETubJThuRGpGa2qgtZnvO8
q7aWDGhKhDZEt/GQ342DAELt5s7eb8edLGR8F4TeU+2kqMw7YVDbU8Gn+zSA0VoFBhF8P4rZY2bh
qvD89EUlswXZiCJKgwb3FyqeroE93tHiFgD8AHgUlfa3eYaVDcDFy5bCF60sdsSVSd6N7y4nIwud
+9ndYbu6+dTgcoInOWS33aaerLd1OhCNsjv+cl3Td3Nw0C8krYMyvMRR4x+55q/6toigPWAe0czY
ICRcP6km2e2eOSKDXKgStoH6bLtRACdZ8eJ1ORmWPerXj0HZLnxHZHstmHyu3Owd3V6lhXmrCqW6
zgeACl1IltOz5RVnSntbMyBZBEH/ibLP+KaGt3QMTe0hi9myKqGNAZt47i7tTSYvk3cjmzpnPChV
e0ZFZHpLr95Lo/7MMDK7yxLyDhkGHjq1KkDdkxmxSamhRO8otCbdzGKh4gXdRdAw2TndJc1QJ9Y1
oeA+pda1EkP4oDQQvlpGYLMA0LBHgvpXXQ3ejXWFFV6sAztI321ZoKKLA3c/im3JRNmWRhxd7Y0l
xnWgclSKHEeHOZ7te/Jgax11fD65AccZPmXMVH5/4bU+ri5Mx1J13cJDZUvNUa0Pa2ylbJ3Y9YAr
vI+C2txeRoK3nCtEepg/hHGLO6NJ1qwQfMY6dXgThemwoweH4ikt24PLCBCSSXQrlgmAS7uFOS83
1NNl9/HkxW6U3F27vSM2tm9Uh1Jwcs+S0fywcHs4K5NS1zk3bhyhmSv9Q54pzq0/Um4DlzFYvJfW
NGaTLNLO0gjvLLIp1lIO+ioWtndvTHG1Ws2jwyzMMLK4kIK2lkqshnslr81zRC+g3WA7ZoKHmWsy
Bt36Q6Su+7gbPg2lfHmXAOmyIfjU+HKPMcvYYsfXd7mhvHAy9LdNk7/4hWHcFLL7NDs3fjJypEzM
a2G+3+X/z5f+v71v2fn9RlL9+394/CXLhxIfbP3h4b8fsoT//5/pv/l/P/Prf/HvU/ClzKrse/3b
n9p+y27fkm/Vxx/65U/mb//xr1u91W+/PFgTu62HC8yq4fqtauJ6/lfwOqaf/P/95n99m/+UhyH/
9ucfX7KGPgH+NLhN6R8/vrX/+ucfwI9+OpWnP//HN6cX8Ocf56ysG+8t/tt/8u2tqv/8QzH/pdmc
Z46JORUKoJyKuLpv87eE9i/dYi8OH4J7tqWyVQekVvt//iH1f2nSoFKWnZrucAazn6syUip//iHU
f6msTHS+Y7B4NJFe/ve1//I7/Ot3+l9pk5wz8jwVL+aDHGAKhDIdaRs1RzgmlI9fhZyOat1RqiGY
CicMMIV8hbzD1X2UaMA1VhHpPNh+paytprp1kgzXEKNH4EHRtq3yh9RznINmZnvTBniWm9bwD5cF
+UFowteGuKSq7LrJX+j6XGXxk9DUAWKEkanhCe7NCLkyLDeVSm1RcawbbkZpS+sigaVdW0JtMYIs
vJQe+r2hMFjKa/1gjf7eTILsEavPsoTEtjQLqFC60zxEtk7fvJ0Ud0a6HwHYHccquZt1VxNyRAG6
ZUVC3t8npazJ47HbULNErqjpbg5eEbypgBFvUxF7T8Q6Lp4wvVXpR9kqExrozQKKqxg9IiMCTGVq
rVuXpG/QJf/0Fn1o8+Atsll8s+w2NcuQ2kd1ojBZYxp6NkC0JCH6IfgGKaJh6k0zgFmVpPMwIz+r
Jm0oht7R3j6UPf2NASONMNx6ntYf/UFTqIck3dSzrHKCQEEfVRBp4+EYNbp7sZTmbmy6+CEztVuP
EOa26j1r0eW5e/LTlFiXjQWldPzhRgvqFZzyLc1e9nM3rSXQ+Agt4vJ8HluV/IdP6YGwzZUnBIAw
T+Tw2xVz+dMH8sdJ//NJbstfF8amMJmd8+ETkg8VsLzpHfzpJGrHMDK1OuyWfdd9xnXerWeTqCsH
bEge/2xqhShrgm3ZuS9ySJ8qTQsuMH+++IFdHPCfQWuansI3hrHTbMR2fm4+JKYFvY4+rpU7qAS4
RQCwDk5/G0ZyWmywvpw85AohkUg29Dy2Rn+dD7gl9rmCbahL+uHKfco8FPqI63n6CZ/k1FUwWFnW
fMq28CBM06nOiTeqZ7N0lVXtwNqZH84HqwytTWbZHt1vKKZuh5/B5Z15Mx3jHFHE8KhLuImpqFYl
bdJrxbGDF3uIXjS3gwepNdlZExQKucXGg6UarvvSqVYCNYC/JF8TPske4yyGOuXR2Zuyi9pDaGbC
Pw2iRmHTgcwVYaNazRWUn7xjlu89eaZ+aMhgX6i4955yP2PqkBrXTuZff/8rnpcHP+19pg+B7lBK
jsavGzryxK+/4mJg90BiihQHfQo9zJsohiXiAR+/hrFwb9taEGY3wmPr0ixC/R/jw0Klo11p0vAo
my48OqI+1a1xm/fUmGkN/G58294JK/vdoMvoZLLCO/mJDqu5J5o3PUWoLVo5be+Tc+nVKaAIE10q
+QaslHrpp0NiGBaOb7XcjU6OqUC20cWhFVinvf77EFdnI23zS4m9llLk/Jgja78fqIL+8dCEApPm
2gSaol5jXrSqIKR3XV3uIFRmeChheCnzRtsTzqYWxJPsLHo1YsPaSJgXS94xDe9d3iNG+hiHg2rf
To/mp4LJRJU3QXjwrXgtkCaPk7ZyrOn0pDdlabi0sg+RJ2/BbNOJnlX/dJnXP8hgnIcs/fTps6lT
TIQ7+9dfnwLZIeYK3TP2UtSVnukxA0TrzNuC66oRJYzWrF5lKvPuTtTsn+wifoAWsyl8taLdrfc2
OOaMewalh7Su7WsxToIU9G3GTeFNLvLotooGrk237OeLJ5R3bHiZmZ3APdh0XI/Jdu4gyGUXbn9/
bhr/4fLD+WmyNTG49vytx8pm20wNEHTs1jYg2ZfWxUtk9JANE6+8+uSllvHCxA9FOVxwvbYO7wdR
k2e1vdtIN4gAyxJqKPvaDV2T/pLb2sWwW5vOXA6EI+0bEctsl5TOlRihV6zaGGP84EDnCy0Jj6xk
FQ2sCsgQ9fEBwWCzEtonf7zLG4zaDaPFlWA5Qr9OTU+x1Tx5cd9+8gf7c5IZ8muU7etS7Oo8S0/e
jK0s8rUfVurBJ6EYajiZYge3BMNo9+CL4n8PVmH+w/1O+9irxckyqaWWYUvVpk7u4/CpB2MylJnO
trlf+6ZsDiT2LbjluCEPieEi8ylDSwid7CyeQuMaTwdbewD4pl5CnDe3jV3sGv7k41+HoqtXOYv3
TVHDejNZ1DxCHt9m7OiejSINFzbNLfu0JLal+sZhiLN2yyfr0NLWlDHu99jEnhFAx2tCD+SKLnNl
XfajddJkfoOCLi/l1FWYGjZuKyGfHY3LNxM0JJSwUG9I6A8mUzCWUP3EFy8vsxsXU3GHV8Ah+mjY
62LCVcAB8vb2WF5U9ItjA2MTkdhVN7xT4yJXqE/N+uRJ9/ujolXmOez8+s600D8LzSDcz4GqW4Oy
N//V6B1nm7uVcmoioUABBJopdASiGDDagDenHBg1arV6Mhhb2tWg7Ryl0M/WdCgqoDpDLaLbPhtr
Gu1T4y7x+3YdOnlzwQKgrpxcSW6h0rd71wvNZd2U8VutxVBhgnCRG2ya4WN0U86cVimgtq9wFD81
BKWvvZenJ99Ri+XoyvQ1j+uHRKdmo/KH8DIfsnHYqkGhHxLKkPqFi2urG4Rxos7oi61m6Zfff4jF
3z7ElmZZDhcnXdiMlNTp+z+tIcCR6+nQWPixy1XPyO+atCN48NxVMYT71slo9BQTcdgv6RCOFn4C
yWz0on07VPlR9HG1S+r0ewn3HGNH5sA7C6ypaZ3rful/jQB9Q6GXl3S4ZKBJKACrok2Va8pVDl23
qysdYNzg3MyHpPDBfyJTIsWb7WMuiBF2wfj8+5fM2f9xd2Cx8GblxdWLMiKHe+yvLxoqbkesaojQ
7KcCrexhPkx10EypdShaUjt5vf1Sxdg4PHqKl6VpQ6IivbMwaLF4Mjo1RZliUJwRBXyy08A8dC0J
i/m7uMzbPWkgY1mhgD3R/4ixpwE3GmSUMmvxI8Ysb2FVQNcK7zpnVpSp9dKrM5KGU4SlKmDNMYUE
hdSqxveeKhiKr1iLDbV9LkHPYGqv5BovxTZ1QdZSLLrUcL3v87F4CtsSrqJHfXaA7dNlBOv5xWsW
3ULqC77aUZcvFOLYxBJf6Q+lhoP2bIa1g3A+Vaxolw3WH/t72oImzaNsSf9vhTo2vPaCxRZ0HaQb
VnPJyHQ69Ya3ogv8pSqyrWV61CFjY1uOJvS4zCOQFmO7KuKSRUlHf+zedEe8+nS14YG41WgtqZP0
HJbtS1gau8iK3uxCbJ2CphaNEdoSYb9eZuHINRyE8gb42G1pJ/XWcJW3MS0u5N3MBWve4ATjMZxk
joWvoIjkWQT6NscGSPLRM9ynkFFlqTyYZnHfDjAqQmkEizKtX+syoUDK7AA5s3dQcDCFRZ0utF65
owMbdKxaUgmb9I+hVJol/cdB1W3porhnHI2D5dEHJgnJwDm5Q36JAIWve68leY1rjpUq+QM9Y0Te
pQTUsmSTlAXEcs3d4gB/LkQlVroajEsRUy+lGsWwi+UY71QHnb5h7bkU7aIQZQAEicgWyaMFlsRw
rRQGQSkEHXgPmJZy74sKxFux7K+Fqe6DqayA7mK50erE3XtX15HVRsZKf2u0XrmIjUZda9kdex6u
TsnKtkL7MSUwkjhQAKURLm1a6fcx5TS9EjRbrYy7FRFLA4w3M1Cdogs6nLdGq9xI1/MPKZBIvaGn
rfPVkP00tepTZL4Hv+YSBjby3iO7Ex15ZSCRJLKfq7uUPjc6MchS2caDeqfm2nfG9+qx1b1g40/8
CGVMr2WjPoTKlgQCap2d70ydXllI2AUG172eGwcm8DmBRfNswwsDbgpjIy9wCIZOuTAGHaUsmtzj
1NhX0oCv2/A8N0RrY3LV2xk6E4A+jNeSze6u7Y1+3TJ5DNInp7bfkszpVgEitTgRY7ZX2Bnrbd+X
5UOiWt/j0j12hvSxmxv7oWSBQdxdrArTPBG5EYtcB0unjfeFkX6uPHMb+jUcOS4hVZAD4MeFN4zh
pmmKhdSpK+mdc6OH2brCNl+DoGtGasHpzHxSVPVNkR33Iu85hmuFf27Xmu0iegh8dM24LhwMFtZd
3Qd3vWYPh/oZCAgfw9x5GUtz6ySDshijdpVPNyrxGvbNF9960ZSqWQXdkIPu0A5t/y0iZ/gCmXuB
cXpKwbbWJTkw6VHvkoF5JYnOCE8MH+bByK565LyZ0chgsaPLDh0jhEqQSUxstrfCjdpurEDRTq3a
f08z2r/VPh0eIWfuKlAiy5Lqmatoqn6VEeOACAklShPR15yJ8aFLS7keE2CnnWtaazzJFyfr0pVZ
4d6W4Wf8n+k2DPujGPyN7f5f5s5kO24ly7JfhCjA0E/hfUtnK4oTLEoiDT0MffP1tcFsSqHI9V5m
DWrVxCP4JIqgO2B27d5z9im6zTwRwTSSroe3r3gDIVftE5W9zMq55cfwOOBV3yD03+cVT1pBLuvG
oGMR9ECQ9pXcOnH64WmbITPJJ5rbYhMWePxt52HyIC23duYgqXEADq7LHrtqXQ3iqIrwsbzP0zlb
4U0Bx5GHb51VHmjwkx03OGJL8fdC6aFdwF9pl9GF0dGTPMq+z7DJDxqsyccF1BIuoBZaMFc+8M8E
NU/QqFgLKqHN66lala3W3Q+EVLcOilQ9h2UKWxQX6MSaLhQfgk+yE4CNoHd3XWXXRyfb9e5UBRD3
tSB3w1epOy1QpmqLA5oY8khXa2gGOq6iliCuxNmngiw0KUCdmuqjiy++8RBPzmcS2XIbx4W5wdAE
uwjUaGCE+YVp5gwlZvrWqoYyXwzGWoUD6Z4OahtwlZBfNIHlgE7tFkHrL6KNPki0yF4hM24wEgKD
juf8Vpg3uymeUUM/1KiEdjK91k13H7fbajCfyAGIMaTGj25rgTLptypJ5kMv5mZnp9lHi89qS9zG
sNackRA+MmPwXlkfIVQ9yjnI3tCWO2+gic50KshVRigGxPgMPsiuE+MJvL4b4DWFKjW1zQq/EHfl
VsBkCDrTgFZFuVeOFETjtAKU491V1pNhVcUafUyO9SwDg6AbhzhZf2HLVUPWCJ31YuMWYPdKd0MD
SEemFYFa/SW8uTpEGQviMMf5wQJTwazbwVKEO9yvk3LLo6Cq/qdf8n+yHreuGvUfkfLqO5xdm4S7
/InN9qXqR06NvWtC0NYu9oAWQOnhfS/c4UqeLXDXJP1QUURkCijBIasbrJo2lvGYA5g+jc8eR64t
CsifZkfuZpsUz+Yg7kPzMUHKv3LK5sU2q2QzeO5awdm7dELb8FGHm0grulXngxsl5WBdZeRF2gA4
bKszV5Gfs/GWTqBRFp8aTb0OAzxgQkh+QH+BOEkSZJgW7A9l87OPu3PPMTioF7tIPvYuzl66G4qo
cwYy4RYlRhjMSWKu4c9DpY9Ge1+u4IHir8+nC8RNRtgI48CdynTdYeGHjGdcdDt8mMfiKdXxhXCP
hQ6ZihWm4iCV9V05at4KtdKPZHZudaK5e3/Kwk3uDHZgF9bJb6r55OfvGe4/SKvwJssRAGnqzf/2
AhyKrYnNTxHbcHbcer5FZsoJtMvPlXqkC1ks1rv8VGRwEThXQGgavU8GQ6RImGvHsr2tW48RijNX
36LGwjSrOe2KTatZq/XEmhd0wul22JyAo1JicqIver/lbuxfk4y8Lcy4Wy9f0uHC8ZnZ0Vtogd+w
+vzQl8sRt9HkJoamAw8krbZxVi9i9yCLKBR9o13Vo/eKSZm33ETPnDknOkjUD79immQBSr1535MC
G/hWIqgqlH6sS0TJfnXvlAUpY7hLON+z8WEfFS5sl7rVsM0ttiY1uAHBCj9oBYHIBp60rSc3REEQ
xhuclsVq0dutGy/Gjh2m38xXa07dvdUYjGdd5OmONWwcDSuzA67Zx3l+U4kNc6M+qoZpVGfrcPrL
6LucmmtFV6qOZqLeVX7Rs3g91fItcrj/hvAuITTLXeT2A39hGqhjJts9+Xp0QAgZpE33K5bOXsMi
RWP5aZjTp7Qdx7Xrm89EV61gpiwBGN5mcLRPQYTrOrLCjSuYjQ+GKwKGUZs0rpYO/LmYW0WQFpq5
WB6Fn8x7Y2x/hqN3xqForULRvY66Vx+m+dh2NA8kJxpoHzEAsPmA1ON5xp/oZ0v0bbVSltluswqw
HPnZtD24JEYksCv9taG0DTY8eqt1AkwpbIPEypBQx+jWmrnFhaA46rsEFFREUW2cTy/nftDywLJO
JKPEp2h5kXm1H3BlHqZGkPaGOrrSO2yrykjh4gYqMbsNHXBII8QXRE9irDE6LBiteex8jHQIL4pC
bH38o7jYQFjpjElXfjZXMIEkQ1y+FYxosgUPcMfxlSoVMNEwtbd55B7spTUGXu9uoVkZm2SuMLn3
kG/8fRLjhM5jsUk6c1rbjR/vNJ981Dmf71JNfJurTdl09d7uozsMduRxMef3UDUggaJV0CX90WGX
ApLj7Hg07FWVGx0rcvU2eA7hmopC3rRzCfgJWsFYHhINJ7ORcrdroVXT04l+Rsp8yEoFmL1lnG2p
8p2zKQtOXI1rkVPQCqxnRz0ttjMD8+2ccEzIpvqXGZXp2uDqgvTUOv1wDhPzOhtgS5IU6qIYK3GZ
HaqBonYDh62BUxBxbb1ecXxbF1wkZXzZkk0NaNEy8gqZdWSs03m8T+xiPpoz/BtPEoinx5swicg5
nRzqQjs+VdP8nhuIBgzZXSrb3TR+4wReDc/HaXBDuhVnm2jGd6wrDwSX9X2aunXe+2c/d+5hZIa0
Zjw8i6oGIoPeYuXbfXvurOww9c2zwsmjTTESBlmZK1UbbCKAMZpUf4N8Sf5HjTvci6u3phAx/csB
phkKRvwy1l04fUcMRZCfRmzIHDEe5lzgGPM75iy5qYXYznI+x2KMT1nCViQUzxu0rlpWGCxBaa5H
z/HQ+bjzJpcXE+ZEDFhkzB1/q5uR3KgR+1WVkDkz5PFLru+p6+9SqNI32Y7PFouKGgsovAuOxHPp
ooX34wgdD2FLTr5BMpkPyOaHQAPyt8uBksHq4wQM8ml4sAvt0Pv0YSEeGIZ4F7I/GHbusPv1GIGK
ZK9bxdplfdnXRtxzlm1BRFQxBvcKkZELas2z72st+k4FjtXCegsZ+qxs035OhYWyuLGhUll3/fjN
mzjez69h5yYcxRPQUE6XBbO19BMmv0dYdE5TDShd6DwzUr9J5vO/MjmsC0frIImKW9RyGUUkL0rV
PWm16MxR9oku4k3VpoMbeMQ6B/gVVoJwnXVTOHA12nDnEHmuxbPasM29NMp65wkjCANNfJDp9bSy
dQBa0Ry9Z7KkNB9WM7S2eEaFoVL8/V14tLOQUtNngzII0YxkW2NLek1VBgWYf0DrOH+3uMkohHkO
sNSspD3/SqR6lWaZBO7QnbskUYEOtSF0DAN9oPWYd3AJNH04eGH2lDIzi5LoZKXOFHiI1taRjWol
lPO3qTSfxid6VuVasCEfNSc9YArnMrWh2mozEhC3H9hd9e9GZUMkaeD9hCxXINk+JCVpDX1FhvkO
0A4UwLE4oMkkP1HfxmnRXsXN67AK0kGG/WzBefI7AFAZI1MEk0zI2t7codIQQZeU9Dx6DpbSvlWz
vvE8KbngEbMla16dON6mI8On6jlilaDtAEAVBTZxcLV97ezb3j1T1ICHp0E/iR6rjNtvOlo96ICS
mG6+TcQ2SWyP4YyKAjG7PiEqVQNRZmkNowEf/11aD7/6ARSbNqZHf4TSkuJz5uyLyqWhPMu6z8Yb
nqux6k+1F5PdXn9GBVnoaLOCPtRhx8YnLW/x/S9LERk7Cc0Jz0T5ByNH2YB0R2fTDxEGh5yOgJZp
axFfkpCaP4vNd3Mq3jUSjliIF/sVz5lvEpXBLJpBHIENME682ro5o4X33eZDcrpyxa+wbUtoSLkH
/0uU8kHvjGTd19kzYnc9qCM1btIq5Gwb9Q7VQz4EhKftyW6fg3jmdtT0hl3rRh3MgMNy7XUFUyVo
8dRjpLeXv8iP69MHYsE2bWdsB5F/r62j6xInPhH3ug41KGiokQJfju7GcZ5tLdJOHc6JQC9Nlz+D
Jth15Vb5xWMO842v+nwd8+/MJe1vZzCoSKlf68HEZ4bzifsE9FdoOAeeoZSlfrbOWrXzNUWCc5Ui
hpXNSTGNWYF7GSEmNAvm6Spdzd5i7LnJIj5aXTfCr9FhBNAiUIxJV3Wcf47U0r3zqjnZCdZxgsjr
2KbVHXykV6LiUuoReWtDO9natfGRCf+WzCAM0olsiSaqqKlJMgvz7K3RSG5Dzbo2adXxWadvUXTX
Dqpf6ykZwA2uVZSVMFT1l9SS42aWvQr6zDyPLUw2PaYYNbBSoi+G1mB06dqewx9Mb2oMfFF0rqIQ
O5P92CGQuz2oXi+OqlMI6JuLJor0NEoC5X7gZcsQKvGw4bvKCD6InIastjrxtk6OIhpPdm0Q5QUu
UWzzOeSEYBAi1xXvsV8dMK/slSUSGhcpux8QDhj1adDn+d2cWiOwUjJvbU6zX19hR1GbxtUuRefs
hNnIfYNPYTUYPuFNhngpammul9GRyFN6dBLEZG1KTm7Jk3TNJaB6ifiOe1waEVp6MuUQndHybgm5
6MXH2MZkuoTzbgApNllhRRYbEpPeU/qaItkERWrX6b70pk2WZovCj9LaaUfIKjXfVL4Tjfd1XXCj
RoNQ+NznRIptynbeyZLAS292diAyucorKe5h21KB09tgJtYjXWRynVDZjIN4tpz6WznSLTD8Se5y
RU5XblPJFfpHk/tsAhZcDDETPmLgpB9mvVrT/n4uppAGb+/cpaa9I2Vua3Mw30u5bZv7WtenE9lf
/qaNciyC8Mr13vm+w1j4CjT9h+MBsjO17NaBV+B2B3EFO/xej9rPTOhU3ol8DVt/k2T5zWir4egP
aFLFgI0ol865a5pfqfFZuThjYskiYooXZHoIJzNwEVrPEgH6itt72lg6RyFVIaXu2vy+jaPd6Mfh
HlhQJ4+INL0DUvy13ptukI4iZPmp32A+R+sz7CZ6+FDVef4h5mDGwBQBMzCynou8soOxc6O9Mhzv
ao0lMRkwEgIT/1mQHiumi155sxiEmBofkq09GjF0nzHOLmrg7AX5B6CLtpl8zBn4Jx/DtjznNqNZ
0HsvbKSsUlH64hLZctBMRSNQp8aGehrAsL8j984MipFuEplnNt1f/CV6OZ5yg1pQT5HkJkuJYwzz
CmvjezLoOg5GDoMwK3bOaKwlHZfAZbyAjPwyzi0cAdSHmzps7G1RK+hTg8kIme6EaXKUHxCoDEZ6
1RIkuaRhxpyzCM104+onOdG0iJuqX1ETS+PRnOtVDK/mUGck3laZT/RZBpd1JMaKzSsoBSQMTNkf
ulfAd7Z8pLTciync1kNi2E5AqFHP7za+x1F/SGiUr2Z6wI4p7zIh9h0+9HNspd8yALEdGO9H3RpR
ls+L78wOg0ivvg9aOB7aRwgD1SXCskU0gWNpSzKmILHdn66RYdx8A8YWd+IHqGmfDyPVO2Y0CUUO
iq0PhhgLWPfc8dizXRBUQL5os8OtumvzGGh+/c5axg9GNDK7gnwW724iSi8J48eYimT0uIFsonE4
FfAAZjXSodroGLf4gCoLINk5iZNGH59E7ZmHarS/a8tnPjMX3dszwNym/sF2oAUOOiJ0p9oKjSq5
RZ2/Y1j42Wrzh6IHuObo9W4Y1Mg5sC4G5bcJMQXxQPkeUjFkHVu2AafXlmfYQ5sTe5dsIK88a/tX
t50DWSaX2R/ELpoP85elVkJN8V9oXdPiKG0g7/Tohtp9H11Oy7EPUB+6r1iNjD+OPu3LdkppA/iy
2UnBbuxFWGcTRgxVZEB/CbVtiSvuTrTNWhg2rTttoxhYkCQKoo/wY7Sl+QP2lARM8s2ND1il8fwD
0gvcWoIYol3cNh9pY/PeoYLd8Ebueq+5b5PZC1K/FRyctedci0XQhJYKzK76ZAIhgzACYGmP4jZ4
ANF6y/3MU9IxPJI3Uq8LOmjjpGFRLjPaRBRS4VJHvxzIscZv2ITfKPiRxFKv4OHNLq6Kf3rpBHgi
DenfLIcVrZm2/BZA62s0eK1pPA1eZTwZSbkTVMwQX0fGSx5ndKlZJboqfbq53XQkjlE+sH20B6b1
3ANW5G8wGRCrIfTwalO4XD19njeymIlihrudy8k/IW5qrybgZsJqyzN+7PpKIEa0I1N0pbSXYlCf
MmEHMgiMOrNwd0FZh9NuonLbuhY42ig5iYVUmxB9ioyW2bShopuqsoI+paJsp6m+kWb/QxvKU0GG
6UFESzpQatTXIjfslaHa9ieJZ0lZmYFuFvpOMhvdtj6TTgJXS1pGRb2uPX24DFWXP/i4Fyuqwgdo
Z3lbobRO800/g/xVOA4YSyco5QX/vTDunLqNwV06/R0ogOHOax2wTx41a5e8d3lr35KkTh5ic2ZE
b4OfbrT44eslIU50G1kc2k0fob4TZ9eQgvmB8wGyByskuK4MmUjHdkMPqCi2RRyNu9BQ0/0AxRAQ
DkcJ43uPquEYlWF8n84qudcoZIORpJr98ocD1OwjGeNMY/perSG+MzZVlnaj1zVs7C511mMVtWtt
aBoAmGjK/eWlbiyewWi46qldP/jlFJ745V/zNjcCPHjmkWhK7zF0f0rFmZkhuQpatjMgDADfa9Oq
zo5BstnQMXsIi4twx4tOhv1jnj1PnqoeOFMPj5GOlWZSc7y4F4ZHfYZ6IKw4306++4sEEc6X+job
PIAAtlU/QVn5TP0CvX/V1E9eISDKxeQvfv2hbCtWbTk/TWbyoAO7/zYIo6UhXeV7cuzMJxuXJCMM
4rE9SlA9McddYzp4d2KrgOTDR8hZhFVZNsWjKzptZU6adc0tbpdUrZzXcvTKTwHjKEDYmF8iWEH4
VzX8kYkcyQOI5SZqotssk4YBuvuO8d95q5lwraraI/jd8u4LiyHH2Du/Qk7Uy6Zj8dC8j1n0JvGY
PNc4EtEGuPcJPri1UbYV2j7Il10NZmnpn54ju0qOQIu7U16Js0oIMu9r0X3WtXhyNUd/8LSTgM5M
TMDwXQFoM5kSny2TTrmlDQAYvadImoD8NRvtUMdjPdZXOKzetWXouuKKp93Qgrwt6+cagOsjofCB
YVw6SHjfSiMskdldddfO2A7y4ThJX66MSshTS90EKlQS11EwArOfvMRcaUQbBJHZJHtHcx++MH62
FjYMzIZok2qpuGhZf5B4y0FiOyHK+7x9yW0Dh8wMdNWF8tQ7jKWsUtsYoQq/2ZRbR90uvRXgEYV1
cKVIyn5Ik/ppGjRxNGsvpelWjJvWVIQ1CnU/QC9ch/oIliEexQW5rbGuE+SajMknuhdZiQSL1EOb
hIXSrqvdUGn2PcjQ4o4G9HasWv+x6IqHIlXuqbf8o90X2dajiRR8YTNFJ8+dmVebfGof6ulrkCIY
e3hldTZn0mSrjmWf0FHUhflK4iA85T5zj0L0RLHHGnALzLcolec31t9w76auBjEesqLTOjtJtP2D
MbXlvl5mmKXzajaDQ/YDEmkFJpknIb6iIHxNKBeuZY1D0C9ysi458++aproRutbscT59Yrz1rl8v
+Fb2boWJaEK+ugm9D/jebKZk6M6V+wPPOIUw6H7A9IxiR2GdQdusfa2rrymE3gljxXFyYntT+87e
Z8PbpA1RcZ7Djao0F9xh6BxMKeHGkVMc+xgjtGI8sNf5CDVBPUSoYCap5fuwpQ86k6eDoSgmUKXH
TQpEMV3BuuIsUC06z5C8qoLn+BBD6pSqMn/mhQnbroc00OjfMmOazswHEUEkY/pol87aMBPv9PVS
xq130uS3us+Le5eY1YdCyMWj8SoRsmx1xijHWBjRXpTNm166YiXg71jEuRMdNhH/htoXd8jS2Jlp
1DZuey5Evh7nBhlun65J4dGvvk8rplIaxLC0KG6Ojq7LtduIqCsG/By26nfht78Ir5gH9ZCyK+PW
puIqoalbBkzyCboNGpYaE9mCXSG2DQlfUT/m8ERlsZ/SeboTqaOew0H7pVVo1bVkgtTPocJL04OK
RXTOINBIYScXXasD1Zv2CyQMPCRe411JUuQRnYDcRvGz2TLhG1Jp3KetwyhuNqCfY2+hYpUGtmjl
X4o+yVnxOnrRnUkDBF0nygh1jxRmvpcIVR96bzzVpSYOoJSmTWrE0aVwLXlxUSZ6WbdxRA/EzJTh
WRWwcIl/HAI70uHlsELtfHOa7ufROkQgwAgDId2rbDKozQl8Ai8btiA93etoFjU6iMBqUuuWlQwS
/cac6c2Te6pilyUq6cSG3LQoMDhUPku19NYTazhPheWexnpJSVM9A4rG0vbeFM4vmaXDohXx+6q1
jeFigL5dE/BK5qHuQpbLNB7KbkoPQ5kVp6+XLCRqsC0EI9UBcbbfofz3kh9e+NwBji1Wucu4nPXc
2mSVGT4QYk90X0qjyfDTbZ9L/6lxGv+pJBiLKdudNXsPs8ESX8xdtu1HReAyXoRgwvl+xON45TTP
2bCq4vtmPzPPl5lpYNzstYuhD9uuM8yjVoYmI/36ZWbKvYs8PnPT9fINhDK6TtXi4NfzfYS8ZzXN
+VMujeJU0CJbwxtEhGhZ5V2YdurO7hJ1B/52L5qnKB/rU5OGaLt1+W1o7enKQ3rfYwb59DiIVg34
o2IxkuKkX/+fOqcc7ANT9K89wfeUeNO77lgwUl87IawdhwLrqDyJ+F3vdvxr0LMcjVNc7alnd9D7
zawBGR1NUj0qkSVMPdH7WbrSb+xDQKfaYnyCszBsajdRWweIhdvSbeS5SvE9VuM21rtwl2futAFT
3mz5BnmKo8ZdJW3rPjl9CMIXpHPIk/Ei563uNM7RLJ2PzJ/wyUblgxER0MdJTq0HACOcUbRynXX6
tK5dJ2fIlvWXEJBs7z0urP8v9rfp04+qZfyeRUTdZ7IAfQRG5NLpd5Yy5H6q9cfccCTmVFrc9Wvt
gtNRS1Q1jloWxFCjBzvH/pGhJ7Rcju1x79K50+llr9LQ30hJ6whVRX12s5xeXZgkoJHhy9HLZ9Jg
oIjzq4S5iBdW7gpQkrgjQ6oIZjz4eyuX/T6EexNUvZbCEq6Y9dft9esrAnYNzJC6t2tIDj6WMYEZ
dt8hPwNbJoao2w/RXO4QB5or+qvqofKVerD6X2hDizsQTMUFE+zGxc9+lkLxwphpBSVAoiiRC12z
7m9e6rUnz7Rv0uoedLc2roTYDU9D8iQiXTx/fVGYj8rXxF0mxZNNfXxRdoGUPZn972B6yL3HtBnm
cbZr7Cq8b+wpv/9rBSQzHgSOv9sKXIIoLGHSI/BsgVVr0a3/pvqs0qhv+hABUYzwBfVMo987JEMF
rhmPGytR7clflPKxUchA72S+LqaRhyiaDkTeE8QZ6t2WLQVkVbXQk8J5oI2GZiUyX3I4fzQlDDJm
aoGyEIoDnReCgcE6mica0otgY4snxPVwgrhpe+F8Ut5IxLrDs9TjI+ZFGxmGFSNymq8v9eSHihnU
58Ilt4QIqKYn4BCqp3NClBNhkYzik+9a5mEqkuqYN292z3bVVQ5SQ70jkNlK2tccL9cXcfbLtxs1
3NuzaYzEg3nUwdxk2dYk8AFzSIZe2Smes761T5goUcuUPcLW0HkZu9oIcozKtK/T/UzJQbwU+lUO
zT1KROp5/h3ru0kMiOaqZQS3IFn5Hliw3i7ry/ZbMfY5sJWsuKph7mnKleNKIyDroaNDvPYI+9h+
3XlmfPPcVrsQT/0qwjF5YSSDuH/M5LE1v40Iax6+XjyLYgzbBeS/UxllGVShtjqnUbRuXa18VG3l
/g1s519Ew66D6tpyXUd4wnaEs5hef799oLqVer/0R0b4kiEJpAylzXLzoweD8L1zYKv2yHDWnc7f
gdQwHIngHgMh6FIpPBh8YMnWTUeFZyexL5GnYLfIOL5NLmBjTOM0d6w6vNNM60fZZSNHE4QTUYgA
Thlk2JbduiCyA/li89BnqdqGBvHBHL5pUhvmLcI3cPjrR8b6w8fL5+15YCAMtBqGb1t//sp65Q2t
gpYF2bYkeGLGfA6odG32pdiEJBjDtlqCKwTHayMkJQ0e5FpvwvgOtGtyF+sI30q9bo8xejjlO803
4Kvasaz0dC2pL75j4WfkAWq5Iz4Y+BRtxZLvk5Fzjer3Xg/f5kK1V7IomENWDTLSEhI2heO3yOr0
Y1jl37xUPxo5owz8UeHJyFFwMrWCuzOUuMZl/vjXb8mf3hYoHxibPd9yeVew6f3hPpNKiCjpuZc1
swcwliYfTq59xgZ1fqUtDXoDdUBvS/rxJhbjv/7hX962f1rB+OmmxweBvNs0TP2PW9AqyKoATsr2
Nlnv8EXfRgc4e57462pOCFI2tKNgpJqRYWNrZLNZ47uVee2qb7vmbzgh/9UbQYNC6A6gEJ6KP1g3
LINaUkomzqEofo1NTWW/wCAim0Fbd3IiHa23NXf7shL/9i78P/Mu/39oS14QT//rP5y//+JKPtQf
2Xvx63dT8vIN/+lJ1nXdgXXL2iTsxWL7n55kQ/+H5ZowokD9OD59b5xY/25Ktu1/mN5ioBSOzqb4
BX37d1OybfyDv2osFn6CoC0TXtx/XNp/x5T8x41isYhYOH6/fsbiaf3DlOyDQkIpgXao8LTiUU7e
bYzmbDePabeXygQFSZUfzHEF3F0g2/eImrrqvv8h88zezoZ9HNwp5FSMWIB22wIbKZdpLQkmcf03
7i7/jwWPi3Vd7GsWa5eH+fDLfPrbGu9luV6kRHevOFneEZhZb3qyBPTGs5HC5f5u7FIiasBFokNE
brDkc3vVSgMRdvsCWfTtfegyAm9b6+3r9+q0TqxcXQciwZB7lmQ9qCbalfyvTfaTja+UVIcl6HiM
rLUPEZxyRCCKq/Z6Mdon1zE3lQZHTg6lv6Oc95KmAJBu3PlmRvrJGLMPaPFnA1gliAUyBDMZtJjS
jkOfF+p7j9Cu1ZDkH47QiFWnObc3I9r2FUSWsUwOZJ8sBTSIcsuov8kKDBVavvLCo+8/2DVphbMO
D75pxZufAqA2I/O+1xwT5D/kv8otr1W4qXC54GBAoNtMg3PGPilBIVWkViJLzQjV3U4dI3bmlPYJ
y6N9cqr8ImqBICsG36RJfCYDIrKSvJBw3LOQui/NVLzpzPj71rcRS8046RAB8GZF698epv/CUfwv
RDg+dNxnWGfB7cCx/tNuSo/N1fyUD93oG2wUPR32jizxdRUzwP56EWpqTm257DiOOnV9dzcUZriq
Bp8smQgyTki3KShSoKAL3LTlV4FgFh0G8jbjcRLnGZht5Lrh2aYd/deXvzzfv5e1yz3rsTWTeIlA
x9W/XPe/3bOVh3VgFgkzOcNsDhxk56trJ/HVQTAHbALkVmztpiRtSfi7b5rE5whJ9UDr8FoSNBQk
TJWyFFkj/c9sU5UZ3kyrWP1fXCUXquP3023H1//YL3rRgNUAXboaq5lgUIyHKVVD6AyCnqugGai/
z7EpjggpkKF1mJJr+wRsKbvCD71GzdRy8GqfLGS/2SI4RUPW7v/mGv9lqfIc2rgsVwJKgdD/5LcR
u4ITFSbtilGYsaUV9G53ebitF6x+64oEHQDv18gjqZXkBqTE7a1S9wwxBiTk8lZC/ggkit5VnGQt
HOd7YTLpp0D+G+yYvZQZvxUCFqUoRAkBpBqr7YKc++dalMGWNH1jLEgycj8r8tOfQzLDjO5q4Fsp
Ca4ppv61t5LspTUUj2GTfpYTfg6UDispp34bG+gigT8LlmXnw5jrT9vsZ5bbDOFFYBKFZwkMjsuH
MBBIRzqqD1yzWfxGbUgus1tZm06W8TUuYJdHBO/qeBT00ESs7pQeyilBdyxTqFUWEGoe5TfYPtO2
sIbnefSsez8d7FsOj9ouzb2BxMrwPm2sqg9NRN6hbUFAI1CT6RuGnPRvC6k/sW1f7x9POxIveB3W
F0njt2emLNt0NiuEugACKmhEhnPyYquh88depA/LWLPLn0mICWKVVThx9ZVKHe9YWjLf6zYS0dkY
/I21bWptuv7Pb0O6gOyYwhaWrrt/7pi+RsRCxvGiUHq7NwuhBx07dcBie0aDwJYzjj+dyBvWUf0Y
qfw4YYSbHfxCmO6oBwm/sJoSPYmGTk/SDcHrlWrAaLNy+9eXKpZL+eM+5M1DJuDA+TG55H++D8dG
m5iphGzdjfw1oF1+LgjOqQNR0DBPtfG1bXISpkTm75K213804dwEI6TSjbVsQmVF+EXNAcdMvbWf
1KuITu+xqNGS4zP5JjvQm399xcZyRX9cMVg4W2fZFJalfx15fvvkiRrVQhv2OSLVPtqxB2cHK2Li
3Bh3PcD0Lc7D/ix0QZQp3aHZcr0jsQHtZUqb/u82nj94KDzFwD4YYuPMFDRX9GU9+u1aHBeVSih1
dGSdhqIkr+O7WaTTQZv8l6+v2k4XJ21kloJq/trSt15ptv5ipy2ejeXpQ37xOUwJQ/WQlkZmgd9D
6uIjnKvV1g+pxKU3HCS8+jUBRQC+K21vFaSO//W7ypLzr0+Ub+nsoGKB2Vi++cfByJZ+4zlJhodP
lchpatD/Xoa12tKZypotwxsNCdTsLPpvQTiLzqDeVtnaQe8+LiuM2c6vmZSIjkoExuZAe5seotr2
IbAyyCZOZcEbhWVfMF47JpJzp26o26Dyg0L76ylfnHqwGwcyCDBBLnUXZHO1jRUhO1C328MXFNSM
42fbSyECJ9ZPmSfnZMhcBqb9UkwVm8p5b+owZiWbUM2M8odYwOGGdA+W3z/40JvvrHY2tlmZvCsr
+tnP9E3+N0tn1hwnkkbRX0QEW7K8FlXUplJJli3JeiHUtsVOsifw6+eA5mViZrrbLVVB5rfce67p
VVQ4yfCAW2bFHlukneZ9+thlHLldNOhBoQBUCj8ziW+fA2bZ7g18e7hVYs4ayyX96nc2wsJqvDJH
uJ++EA6AgL4Uw64Vh8glVN2vFVBTbUgfPTfAkMsqDRWbTXxqzLsZxlrPTDMtp4OhLNyL2EG3AlXN
cfpIWux9HXAcDZm+JTOLXj813nSQL6GY0B7EvqZ/f0AYlY5kogOi8I2TqVVlgKjoAV3dFI4FTHuH
2J9HVeWfrAfrUKu1O4aMnVtl6oSkkDKwdJ8tbxaYDJo//A7JeVmmo6/jAg+iPPmFc/odJbfcFXYO
p2H9ij1HalS6KAU8jrlE4h5ci0SlnBuco2vJV4xrLzoMDHHD1Vxo24DkpBYBVVYDQXX4bogwdzty
scTPDivCNZr0gyNwWUT8QWUaPWznzWRSRuRR8/M7DK9G24ou0zCR4LvFXi55u0fusoszsz25qM92
LiCAwDP445NkQeKrxi7cLtKsmV/03hj3RV++pma6HBrs+Ht7EgeVoniZI9d6GZaJga46d1M0h/yy
A575Hbpx9+AjS0YmMvormQU7Gp9kLNrQJUDpMYpVHeYQUJCFzhqABs/ADgxMrem6OmDOe/ZnRCpk
Q4vQYMs8WKyVBm/iy+gGzJqShqTu4neF1ox8egwO/lGtzcvIci6xk3I/kEQRuuRkgQhEguzAoAD3
nFAKzPWxbDP7bBdkKiQRk+q4+eNueRZKu+jOGlAujD9bFYkA9sDZxmauIwgirhS6krApZRXOWs0P
s3j/GZ3j7raHPIpauUZMhskGLaip5tdvfs6dSx0JQMHqtkBdwBhqGqeUrJ8diCRxFS4vlMOYO/Sk
VZ62FhLd6slE7XdU3vxmNqN+xpV5bxkhnsvI/8twZt45EpNpm2TOIYd6QRp5NYaD897b5S8cAP7R
6rwfRja7dzx0KXhb9KNs29dPv7bxuiH32C2ibRELtNGL18hPQiUfJdsNEkTcdo9pDYxm3ZrEWrGX
cpU4xYtrXbI6trAv8cJXLbLhCihmbbwaZEx/33fIh376SoesDKmR3ULJG151HUCgKMw6G4BI2rDp
kVck4vV9itE7Dm/g87/oHR4ygmrDePIPBL8cOqDsiLyFsxc1ROUc5vbl+9OZHJyDfjwTecDBl9vm
q0lMyr04o6cpifBIH7fXNLQEKi/UmopNuevidfcJL0NodfX/NKm+w1uLPs1c7EMcqXnXM/lbi1/P
omNnwknuWyIZ6s3yxfKY3VWl9WNm8xhr4/RUdCh2osEDjBPxLMPGwzfWq11blP9tH/92ki0RAFLZ
GD/clbvgiuhpIDI7BNuBMDRysGv2UcGQ18nUbUylyoKtMMvYNm4PkeNHD34Npuj7ZTZQcjxiJN2n
Dg+wiPUQALWSpThtT1q79rOG+j6dG9575p3eIeuyj43OCPYh6NfeqIvLR7ZB9g7JpX+MZG6fibm2
dQwKFsJagrmLL1eYdE3kMgn6272L0GFHEzmcpduDWreanQtonc1Ne06LpLo0zYwN2x6jkBSyKqC7
uftcgkTYWIgYNWJIt1ckzfz51AqHcJ0UbsdIv7+9SMJKToll43S0oW+1kxvUrnaZEcQWMxAQZaR7
xyA1DBvqjAiEf4zmw8YzKd1jZ4zLwYsH1q3hjPshxPJMdm5afM3sTu1c5Ud6qe3+3W5Mp0Y0wfhy
581+SZLLVF1Sj4kHNt5UQ5JXIJHbY2PbMZqPQuUR99J46YtPrvX/v4Zh+uFn9XidomLexzzmAR3V
Ie3i8afXt+VLOf/JKig/cs5eU7H8zDvKagFM61D1PkbEDjRSXDtHsJcPQ5m5BN6VdKWpR2e1ug0j
lXQHENyKlE6QQmhJFk8+zLjc71n6asbKv40TUo9GoM11322TNOmtqjdG4jSMuHSCugNJoenG3m01
7vZIRhfaAWiqlcaezW34/op+eiKol3iRQqdocjJkyst0AyZunw3JkAYA359Ur0n75rUx0zZ0kiU6
WNbs7rezNraJlcdZPUJwltFJzGRVowIP+1lXwTf4ePuqRjTTZWLIkJ1SxBfX7AnQdS7xSBJ26XOw
T8ogVIUAxIPdlfW5WF8htzRPEN+9sHH9dJcyen92Jns/oUgIumWhnMlryqDhqPVxRhocX7Jq0gCJ
bnzLwI7vNVgTpTwWvvmpZbDVnbb4ssoymIlhyyu2tKgCmLGtHfr2RODLOLZtUTzwCVHM+N05c/T8
4sUVyHyLRsWBCN2XLsHl1jCfB1YoQZW2f9ggVfAo0IssA+ahjBC7oqTxXKDKzqSSH7c/fRsCSILM
jBbfYC4jSsN6kkddGcfc8xilr4kgujbjUmDedUBv+Vu67niyo/xkLZO52/KAohzxiDfzM7NqwONc
yIPN6XwU3lmlLFQhnRP6ud6TdWGliJqil2IS54YongdbECZNcOG5zrPkZcGJX3S53JGJbRF5Gn/o
amCTk+dvA2wPMpyprnPWbHiWmEUm/fIsIoMgwULgWygKHE8QbBFC7stFLAffln1gerHGmUjgRZ9Z
YV7BFwAyk99RPqn4xZ0Fa7yEkDbTcV63K1szEJEQwshwN1yYLnCh4sXGiwx4L17QG8wVcvG11the
39yLlwOMLMKiMXg6CYb2rcVHOwQgFi8T1pbkERERy1wLRSzKy6NV9sZeq9bq2eEtB/qjh5qrLSHd
SnOWmmrvRRlfHXzSFpMsuXCxJSVAXCkFR9F6XSaREqEXTyxvLV+7fZ/bzZJ8Sd+CuGK4za7qCSby
5zk/bAex7tusRdWA9Z3TkobCOq9n6tYeisT/YhGm3WDTMchE4/w9YoXEg7CV6GXHR2ktnPSZAFpA
Q/5xK8Ycw3vzMVDElT9cBUqmcLSqh0lCwBjBA2cE4C1gBp62GtDqwOASaYOler2cxExIpzcYx6Vz
z1YtIa6ZBweLx1WmsLD18rb9iCzcHmiv8Lzo830duOZgzWF9FIHfdRhb+645EyiwvftdFvmhnxlQ
ZMjOpVTuf6r52WQe+ug5YOBzQrnWg2QbzWyPu2wHsR+WGOutzSRJJQ/KJSU8oYyCIICadUlv0Xpl
9EN8L+vOvem/tsJGyDS/RKb8q5ObyAAyRZA8cS8NaGTGCUKxkcx+GINbgl8TW4ehawmUWl41r2jO
C5LlxBovMQBCAj2KsOJ5CHrc87faS3O8bhW1+TrjbtDKNKNb7g09t7AV4JLpHJyJRlaftkdQtQ23
1SyP5MgN+wTW8mkdPvejzSzacBD1MIfmJRCFx5IUbLgievrSWNaNaPvThrs1muRPvXiGjnUsrUJQ
XHQVU1HhnRZ3prA/57G92nET/Zqi9GbM9k97ij7I+kvCNffFCEqZjLt4HO0frT+OiFwGSRGpt3tG
dBGchxvkyjtCF96kmK8Mnj5qLOVnB5vorEOvWFg5H2ZDxTrUVXwX3s+mwe1M43E0ERfvkJ98iTxB
F8M+Jpid5aRbY78TktYMEeiABRq3id7+kR2yl8Wpz3Q/bIuXxAsr1h5zubihNYyYxVNDQr2bdwOM
GYUVWJ8k6ovfQ+8w6Jf5sP/G0KMWEVkN5Rm15S6zkKzELbEqdI7B9o8Uhr6fcmd5QU2JJmNJzzpS
k52nT29TH3d7MIvvcjHsQFl2hrlp55sxpeOI9Fgf/wk6o5nhAi/aC1wldN0pDDtd/Ccaysommtf8
Tj9ITQx/udPoO6i4uCys5i2JquQy1njnywiWQe1aR6o98ki89oLGme1J9mCm/6R1Lap5DtgPkx+a
Ok0gTm6B7cmjTYzTJqLxJwmGvT/zilHsyg6JKDvjD4j4X/Y0dtd0mBi6ShHyTiAgTFlutsZ6P1uC
GzBKTyYRiZz+Mgtt17k6PF/B3AEiaMv6sLISiABGEapZD3PhMBulTSdri+gXMbMUaVbqymIilcsC
1RN8IuOvjJBQHDEdDCJGv4iZ031NMxX4MQmIDtlWBDx9et48HP2BysomwnGBOpNkM/UcPK+ghemk
rJanDlwH4HyLmAoKVkuxFAXEEpBK7Qw06pVX9Ts7637niOSmiaRcb0Kjb/npb2fUX911tUNrFVG0
MPM/k9PiHk2CkXWJ5KeOcp+Lkp6/d/19S9BI0C7JW1OCUTMLuC1NEcaF+g9xgd2OFkUmKiDX5hkd
82E6WVin17+MIig6EdjGutY19iXWuSfASxOu8S+63fwaUaG3WXV3il4cej39l0BykrjYgyGv8Wfo
aRZMpY/wqGC8QaBegWsIkeb8oQEAp9CddrlIVGChlt7DUprKIz8wuQHetTKSG9HjFXOb4xRnMHut
hmYeKRq/ywyw5yxtnbY2rXaip9GwfyxiRW/MYEDqS6q+ork7Om37PGarQAqWRG9KnHBRfk1ucZRh
Ztb0B2bLMKsqgmdQHnJKDOXyhXmLQ3sAEF464sX1MfdWORHaHl9Mkw9nUFiH3E3+9o3unARDItNo
QX0K4ZPAqo+7Vvf/A4L0C6lqE7ij94Z3/qjH2UEUv4Ug/AWJ8CdQnNfYGphaedE5KhfyKnPiO6T1
C4SHdeiX6Scc5yefSykqs2cKzFsq4/8IKlR4fnwExHnQ6/W8bwy0uRDZACS4eriAbw6GiOBigor4
oSrxOhnZilIOR5e2acqLe5TUX1zd97yEacT8CEaJQbQ6BIt/NugsXDyMsxdmTIl8xvMckWDmayF8
SGrcMULgqou31uxIDZBhK/gdZUGGM8gC/FR9Ye3jjWajYDgIivvKbD4JfXQOrAycPdfGS4liA8OV
0g4kbgAkRmbF1MF7HVWESs1FEIoJyeHJIWLq6DXJQxvlXzZcGrSAxkubJSFn8LlvnPEmZ+8vkGE/
iHo6M2+svoik9XeztcqiRYeWzhyGHU8zJqrIZMaoay9s2y5EVLfXGIhL0JMYTLJN+6jg3C5x4ZwK
yKw0UERsi4qMUa27FsSb7nubgCctf7casz0IWVOu+4pLnDKhlPPbPBF0ZA847RfbOdVVFVSYUXas
PrT8q12PMo+Eil1CVITfD/KRb5uRLM0rJYqRgWYRuPuK3TxtrSKg/zTy6gtq+oxJxC7qPZ0EeoR/
XfSLjTxS9oakvbIwDrKHVpGM8xWNpUVRitGzXOp3Z7AHrBrml2m+mGaTcUCCAdazo3TbDwmtyU8d
1NV5c0aOwx6HXjmoZjmHvT0dq1whQ0duuGvL+J6bLopoztnB9d7TEbFfNqSHuloCPNXnzrKeqDeg
LbcVxHx9ufgu0nB3tm7MmQ+WWekUJTMQ5iEH61Kw45bNE9m+dO+l1wbunKcB6IOzans3sDumAK5V
fdljf6+8sK9XTk6XVcGAQv/Al7hPy0E7FbCNOKPVS+GCX/S9We5rpoadNZLKrMkH1GNyNxCQw0dT
c7z1bUwD1ZCwJMRxFAPHoL+cYz/SUZiP/2W6Qgzj4qxRbG7K/gdz7Mfa6k+iA67i5LTcOfwqOx7t
IE3bd5N3NY9NifaUpCriDU5a/VxZGsiTqvpyCf2Wc/05Z/VPTEBfZP6JfZaY/cUkZjlAj4EZ2tQN
hP8GV1Eh6kNr/2OymT7D9kaoOlJoMCtLT3adXYb8wqyPXRxZnLs8cz5LjxNNSfOHnmolqZ5fqAs+
euWXwWi0eGOIYK3spUOfTQD1FGn9VQ3NfJmqX3hEs2uU3HWIMgFz4uUwdcmh04qPpS/jvehJiCf6
Bmr61B8rA+c1r4BLBUHaHbGNHB/Y4fQZNHiDtAkVAGleimZbqGfuyniPwPi1w9ZIJMVIIbX6HIhr
pBjmdLHZl89x/1B7erSG8H1pwmOKrmiQ4+Wae/M/tbxrCMrOQvde5uiyoAM4CCU03lFKdyyKzd5M
iuvAcEAhFAhJJhFBfXVnZ3xAo04FCflDsylrViQ1GEKbzap4ZeVRgFtpOED75cH2okujVf0eZdYc
LLGdH0COFpRsy8Elpo8PDO23hjRRKWiFcu7zXesv4WQBCbHvznhqq/G/POn/xab9DHbMDBrpveH8
GPfKHj+lg9GM802mg8OesLROZMbINDb3BICAba29jh7FYXOo66gld/ldSqt+9LXVPT8XCbCSqNo5
1MyB+QNvzcIrwSBC09DkezRUh8zAZyPuCbc/+2PkwczGSK2EJTmLJAmz1O8OeYUbcAJ7eKmT9u8w
gi1hUPxENNp09X332U3S8qja4leu8MnUKYGejf01DBQcUR6ToAtPQbrLJ2XTPcrM4jB5zZtNekBQ
ZkC051H+a108lJ4kXVopRBz2jOsW256pFeKYja7BOARLSpG45l61+mc24AnX3ObmQT42xSpwhEco
GY+UefNZe+fIGNQh6l3O7ljf63GOWeczrku4Ht7KCNRHCIiUnLu897oTy8uTYak/S2O+2ElPORNR
D8UMAbpYcFhxXrtx9zp2jPmSl2xqLjYFGHyWek//3xLlF8kdZBlCnOuUU0uOcNIbS9/RpBuB7ev7
nG3CnFOyRphaL4NT3iesOujAA1HO2e8kSc81CWZYLONnx39iJ/PLSKYa/fRKfwKP55oLeMYBI6lF
ADqslWjaZ43THg1PQUQcW/fnUgtxkQmO5279nyxKtcfEa563v8hq2X8h9cTqmm5EIFSd3SJZnra/
s5W4TvsCS3RpLlC0KWyeuvU/2hxjvi/t9pSNvvVk+Yv9pFDhhY3RHSDDTWezKNyflUoUIWQhUkFK
xQxhlZwr7qG11R6JUU5T3735roXidk3Zy4YLh7PCJ7dAJMhXnUhEIHfHvDBYpuiglqLEwBoSJWSf
zbl+T0g9DzmqBprAuMHv7oLIjXDvZzV+5LWrH2bvmJe1ukcgmKC2WszvrZpHAk7N2cjf2x7yJlXJ
kz+qEnbmrKDrIROoCCD/VhWwoT+a+pWwNJNbc2nPZYYGP8tlc8w1Pd3nXSMOnDnexLVEJi3dZwPn
SBIdcBjXZjRfIHno/F/faqfyM7XS7EiJm9PCLCOWL0uFxsrxBn7h53yIhQOYig8xYesLLZN9Xw8y
J7dPS/mvb/v2FxfTpj1b2/9ywmSOsbYJ/RoFk1c61VEZy+8x47dmNEeX9kkbJXA+MA9a8DPuPdzu
OcDN0Jrj6Qjm6DAaIPX97m/c4ler0T0/LlNMBY/iHNDVEFQNRV5FKOPDyUw9cXYUFJZsjP4tpsWN
gUXwEPcU4liscc3AW3pYmXU7V4vKS+fw49ulnhxSfW6eTDKUYToAtZ3nH20hvGOMFZqg9/4XxVs6
QqW1lLlmAWT3ilysV296oyFgA2ZjfR6W7FZJ+bctaPr9on3XvEE9k5DOPmQdK4F/DohSe82x0d/s
2bRgZ5iXeDF/1Xnv43FJiKfws384r6e9hikacsrgXkjX9iLm1dvUxOuEHUxJTMCczYYmifz4UCXD
bZvDzw5ZgIZMXFg5zCO2qU+VokZxo2w62jahvojkyj2h94+ys2gvBWkQyYpZWyfaRtnxCJuRccdm
TqM+Q71qMMJg3pj4KVT9/djGJKDGysb2r7QsrOoa59vwngFQ/dnn7iN9pHtbuMQpRlPq6dAHdTGv
ufOrl1xrWLYtVs2VEH35jNavFavDmD03HvCkjefb2Hg8BdqID8jp+zBBxfdQmPT/sZofKMmTSx3D
QlwfZhZz01Nu9u9pjokEez9w1Hk5pbb3xeg7XNopv26LutpirVCgGWjMKgupkLgn1xGoN/J6WjPl
DTq9v6iarHNLZY5Sh5V41mOTx9RKieq75yJlSl0MA+jzbuIpTl68nOTd3kqGvUG0OeNDxhjbb03d
vGs8toJqnouDrJ3s0Pu42kVN8CzzLQiK3sCnR6TZ+u8RACz5G3JawbQAx2UxzSBAuJFkSo4P30JF
yej16Cb+rrEj77Q9CbWKXyPDE5eWTWmfDj8oIv0TVFAz8Pk8Lhr+jFoZLLPIZw0s0ZnYUNUEU4lS
YAZsfvA4cIMBvvs+BRQYZLDdT+3A9BJYIF8B4WVRUVDZ1Gm2S2f2vJberrc3+3XEBSgnalp2/Nth
lLv/ekN/AmE44rgrGZ46FdG/0Of3+sA1tMpxbD9VZJT6Ifb1BwHNLCTv8K2rQBxQLNNbJPqzza75
jItpDuy6ecJ6L656az/aPauWRfnn3scVyiyMfQHZ3CBVcufHOhY1kzY7JznD7sHUXVgk1lfbex5E
jGE+pSjzwWxnYd2uztdy+e0us/sIEoV52Hu6mCZhF1G26wahvvU3zKGanezbim6fGXYUp2BQMKvs
XAjxx0oaJ2ec84vURLmjXTpFs6zDRuMSzej7n0RKUloNuEjPOH39PAszkM/rcYt/D37PwoW+FCjR
IvvZBa+869bbwP1IWNVegfwnF+m5Dy08oDBHUtUTz8lxXl3Eqq90OyujctgjQIxhNBDigaJc87zy
SmvP4+F79yiVlzRLyvsAzCsTmJlHq8SK0zkvpmJY6jXt385x4PM52t2z2r/bQzNMlcS+1fxidv8W
j+Wrr0Z3//0mtL53jGrAdC1kHEixNUgi9zFJWyR0zWOVvHSFb60aize7FfUFfrRxJ20OPziC29PE
ECBoLPvN8rAFCQ3irFH1ddhbw372JlRMBAh/z8T9joI0rUkXSUouW8e2KUxstpfSw1vUi//Mlcfk
O/FJj8oOkLoHQscGKerQc9N8C+DThdhBibuJGfcusPr/ZM4rtw21qxzxgzl08d2ql+fEMT8Nat9H
10hXd14ChXX9khiaGkdLjUZgsAqp1m2lvWQ/jX4k3rGC79elJ/APv5Vk9W37xouTYky1ZugbMIlw
thVAUjvbjJ/SXv71jMsmVZiXAhEBQp8HL8HRMi7q5MJP2uH3/ZcZTXRaPPMZnckMNUSPUoVmpNR2
MZRT4hnrKSzg/O7mdHBv268S2x48DiqYWM/pyfCnHMwGx2Y+Z86pYRh8Em3/Dop6fjYE3uSmalcP
J11yqp093PTkTsKNzzskJZr3KSvneXsK0G8Ra52X76YUPxX1fGPniC3y8r94VPkh7y9SYGduouYP
GVFOMGYVXhu8nxB08i/d0n/2fEN8mmOFlNdGakOc6YCH9wTrIA/SRK8IPfonJZxqDS430eO/+jF6
qCxEQI2He9XU86vpX7YzqE/TCGnkAgLSlcs+T2hMzXT6t6j8q3YSK2hQj1F0r1w8pBkHllTwiNcK
brvQyronkZBzoyDxaitKZKe1eMSxLA7SI8o9RlxdkrZK1EXVn7D37WqPc0NfhVdtGt10f/6KVRT/
1nmVNp3nVihtx/x2XdRD82V43vikVvqsbwfjGvFe2jD9rYm3RsvGfTcM4pq3JID6FbPZsoPGiDML
aFaUwpLJKO+JDz94A9l/RS3fp27GJ4M6WgD4ONQCaqBTbZ9v1ivO33Hab99V6XnWKRnis12TRRR3
5fN2XC2rlCWxKnxQmrFj9TEw/GCrX4nyHLM6wXjTrOij7G27R74F9CijtA+D6KuLli+/FwQKFHQa
J+haGLjCq5mxK/te+eZvH+yS0KFLq1KrdmObaqeo9cmpALuUgYckpVjqx2hM/qYD0DZ4XQ8cMo9R
7eWPg+P/8xxgipn9UzMV6gXbRBeZ1w5KkQZskh4PPltAu/691aduH7GGajlxFVamUFGZwf6YX9Oc
E3dT7m6qPaFrPxLfILCUqcxRFfN0h1RDjcy4fuh4sMaKEpTeOWMcgXH0o9Cif9t+cliX9rVq/06p
CJSCCN1r7UNMNFCYus7TaPAZfKuGKCik0VZXp6sYrZuYA4Hm4fKqtJXEGT9C++/CQtPGgO4eQe+q
3NywW27t36V6M+fOQjtm4geA0seJTCyoz/a/6gt5RabNCnDVEfcDkMABSNquz2dAq+uXMED9Oijf
/kXY7Q6Ha3tQNUFuMaHX219fr0D5p6tjBmCDbQbb9+pQmoStC2sX9Qc4bKtIHk1F6tkVP+Bqm5Cn
EV/mjo4tOWyr/GKgzMlS525P7qWPUT3DfJKAMrL79ifGiKGO+Nb31RAxnSFDaS+bGMw6zpOT00Fd
LzU6cfQTk8xL+qZE2ycGXu6MqtpiCMZalCeSeVPxqE3zUS2NdkHFARZH/2XFYF+xSz3ZQ2kC+Mkp
71DFgQRIjtsX7UxZ/+BOrGas9aAjp/hkNnDiDNNyGWS1Z+JaSWJRo0aRiQaSB2HrsrbSm+8m5zCV
n8KTau/3E6zEpEFhKSggGywmVMI98g//XcryZcBz8Vi5yNCabgKuR4Z70INa52vGZMFxAMajgTsz
Ec1XC/nYRxY8Rz7GzbqxNJSeZDQFTtG4V42z+LHIeBJpy+pQlf4ljYmnahn87bdvT1o497MyWjDD
NcV+Uyfby8vMdOOp4gcdvDY9k1gD9nxqGKaLPAMGy50G/61jYjLOhJ/hKbuko3HW0541zXqNVZpo
EMqgWqwXdjly+buJ7xVKz4O004eOI5Pq08MwpNtDFG6fKvlmMN2m8e6u+FrQ2DpWXmovMsnbvERi
YdjzRdg1xqQItH6tPXfcnhezrt+y0Q7TvvlI0okAICAQ2z3F652snBpxQAhWBlB2iTWYt3XVR9M6
yXH7u3x6Ra2Z/q+cyQqGuGJmkUvhtcsd9eLntvbd4pSrMCLTLHi3sbpvXXA8VMdG5APzG/+BOY5/
97JnkQsZuH3NwNbv/H3HbHR7I2fZ8ya5gbREdNtuzPK8aJlz3E7zOGsH+nO/I2LHS48grK52kzAJ
hPa4dacTFxgTxgidkCImzCrkp9J40b+FtAag/Ly/bifXdo/MtSOO8DNWhvfMv3gBQqYDhI+SxT8U
1SdzY+s8NGrmjmDGbqXxyVxjLlgTKJiFHAebOJfj66g3+sE2yKFoRvHHI55u1IZzk6VuAM+oPw32
zGJBKnvHPNxGpdGBOk3U+7J0AxdN5dE0H6cZ0jHcN3DIikU4/D73mMUUIdXKIkxjIM96GqP9jOM3
4VvGUfPojFsHMS7PunVUY0LidPO8Pcl6LcGD8FMxxvoBNrb5brViDfaP2yJ+ba/fi22NGfxgDrfN
D7V9CTbLVubWBx+yyBUNVQRVAwNkxiuGilA7mC3Ew9YrnKNGICXM8Po8jskPt8EDi1Ueqha7SKA1
H4aRECWwqmCRYps/4sg7uD2wONMi664o/Csy2Me6dwHobB+mrhErU4NMXI+XDIN5MHvAeSGRUa1k
Be98hZS0lR96N1QnrdOtW1lk+3oVuIDw++uuql47JedEDKZ3qOIEEi6J1iSuqZs/n62RUfWqOC/W
itldu/btTXVyNQWDzaTPdQkrdnLSaISNNpGocGrbVczWNukJfYS5m9Lp1Y+R3hcDhWbWTznKEcqR
uVJ/C9kgmBTM+YAMoXyESVTkU/nFXJ5HZf1v1ew/sYfkkPQpf6Ou+ieKfKcsdnsswwBWmv8R6MlF
BGkiyfr50UFst5N0PJSO7n7ou8/tFXPWonu9VxbE6qmyPrfMrFayFt4sfOAYjav+RE2McLiR9anK
cFqMMIcgRCz+TgFVu84RhGjOgguD4/eWgKROgOXrOna/E3+qXUJGRLq8t1pzn0iaM80AjUQSzS31
vbCWxp9YA3jWDmx3tht/YZ6wmzyMfunMQFRTGs2qVt2myG1JnOphJBojyPtaPCO3/QlDjRXuRE4o
TBIcDAUCn74tnpY8+8MSBjt800ahLEEYZ4z+Kr/+1fLGhqqVPqt4mNuOdbF7DYqhZ+CtpkXdxZbx
J3MyBkbooKn4XOIPS1hliLZtQPWZeFSgKtzFxsqZO18VaqQOBN6BoHVucwlfWK3y71WR+X1oCH08
gR9oAycy3u2ClQ3jPGdvuqy8wOwYe7DsGG3W2VgysZcqdcMP4oVwx5jHH5lPtMriYPkxbIWVS6oy
vgMmO6suC3naNhjyJjJkR9YQSZ6r05js8waTerFqmOMedqOKCm8/2n/KKfLvmtkzjEH0AyEX4j9C
uHoCnMTc1gmqgf7su12U7f8LjdpP/4pGs59k9oEEhFiqJK9PovrbJINL3ZbAgJcxo5Ry2PtL1z/P
/fJbs+B8ZT4TKRO6kLCG5KW397aU3n6ry8D+h2Qf+bt0VRD4TsU2yQAomPR6AHzHDolt//AVjo1F
j15sU4BAbeRtGORhyEt+rQGnNwgCBuJ6fexLpz0MhnqwwIJelmZ+76RMbpQkeYBSTzbJi33BT+Od
SyM3kO+26NgUmEsk5NdyBoi+kJVnmUxbLe6mZqK/apf62Mz585xgfyrc59kQEfL8cTwupvphciA/
wiAI8befty9Pg4VGR4lwhuljR8peT9eMNBX2CJ00e1V4Rn1gUS1eMgC5XUbKptlxCHGwcro+1GSC
OcN5SET8hNfTEbeKRK9zgxKN+FkCoAwijkrhJndDE/7lW+67af6RUyE8HCfdP0MNSS/E0Jw1G/li
apGsg5Cr5QqlY2XFws4KOeDsr4cMldoEEAcXW4+kyJwvOh/jMZOGd4lQ11ycFDwiHshL43rVg+lL
HDlUOL01vegEc975OGs2c+QumMg4CJBQ+DpG7yP1reKcTFyxPH570mi82yC5tL0pvkRLcus7YkO0
rie1wqnOERyzAwt4hedg9UetRVRbtd1F0IsHTg9ZOlu75UR8Tgw1bg3D6LAzHACsClV2VWb77Z/x
mVoAwUMgvD0103AitlFcm9L9+B6QddFfL6qPKUKl61YO9954QZ4JFqtFV7GoMkLb0yBlSljWRnX8
14+eEAqW501CWHmxuhbjkj40U/Sck6lyrHVnOhVG9F6YOAQyBEK+Gf1n6DUuutk4za74yrzU+h9v
Z7LcOpZl2V8JiznCcNGjLCMHYt+IIkVKetIEpu4BuOj75utrAfKM8IhKs6ya1ETORpI/EcDFPefs
vfZhrjb7UXso88w+J0qxLtUGj4VEQA1G7qF+JoWqOM9nkU4w4jpWoYyIGv2m7YGrie0cEw/NyvQZ
c+0bUgn72kZ0TqCJ7GihVNuwoqvQ599KdujSNkQDHyW7jDaj4SCLtw0DeSa6tHUZ1ibNDtdccvQh
5Tf7HjlzpvQ6GiEiqObztUyYCOvyvqs8Oqi+9tVMRueyzX4lrV4sEXxoy6aRGyLt5CGLtAvmH6oI
BE/zWhTW3lK1fWOtuzlwfM2AfcLui20rwQskL0yuiHmn2uAE3sbSf6qMAguXFp3mDzpoGg+vSPvq
RiDyEzMsjl0D6HPS3RdB6B5IrcDbAa81K6wHiy6pYzBOMRUkQlMfMuzNcsPE6Dpbe0OcQ25NMYtu
fzO3rlVh3RVRunOymn6upQB3mrfTIcpfFLE0Bud+kotUgWHSJoTDQR85Hg+Eye3RA+U/js8a1gT1
ANljXmA1e6LvUChVzBLinFUVUh9oN4mJQwy7aVKi56gjTFzcOw/w0E99P/+5Ua3ue+aDq0FX1K2r
mivkXoBodLPf+m6b3NP2ey4U0P09exDUnx2KBKCdY6LLU1rlT6TGKTnES4N/7h6l0EvQT1t6aqgV
EULBg6Z/WUmr7cMs/uxiyDWkzYJbEh+o2YqfQ57YUq5L0g9gyRnpMVW7O8mwb6nQjVs1zbuWIJef
t3dRI1BEAI9ao6GEHGa4/r1JXMDQuenRwqu7GKvgiL3QYfaRI1YZ1QcPgmjGZ6dNPUGEeG+hwAxH
Gxsijr5tnQn7MlV8eBUXmWMqh2ASXEUlA6mpFe2hi1yQqGhtSVHJuK+QLiBf58Wlns5XWr8wUxUf
IfRUkmcRCa9BduK/2DhuSQfXCc5geFclmJVnO74W2uYuItXctz19n8sfN0aFTvBOLVN3ybAyXaqx
OaxcHXWHpcDf7bzj/AEgKAhP86OyVdHsRtQ7ZPE9ADB1gE7FV7exo30zBEfb64yDBU3vMO8DqAhI
QUZ7tLBtarYua5M9it1DFEUIw+dbbtHqy3kHqsBjhXI8UOg349IPrew4GtlJw+u1UfDEMHfmGnHt
8Vo2oAdEuhe2RutYEhwwz0zmW6ynqu2px5PPMEWa5ADVX1ySLRdf0u2gQB0zBylRwKdKDYeKvmZL
A/bK3+Z2COuM9oAbs4pUBPzScivQ7DHdM60yYqXmOkshO/5sA5E+HN2w8jb9qB71OmKiOLXoKpQ/
5viW9e7SxgP4mnWkxkh1WDA+k9vO9aoFA19ZCygKMmR0Qhtg0Tci3jlm/+34PupIziPyRHUiekb7
kk/SdsE9UnZFcEgzbiNeNw6H3tA3eRySPTmO/ZLMw/KI5H05b+9DLw+2us2sLrTH7dwraEtTPGB/
OzP1d+/mT771NEanbXDXqC53UkWG6zZASFO0g1j3RpMdUCWEp5GyDckIijJwT8bO6/TveY+lFGq6
aXqvXOQqyVv0E6J1GKTnuY0YuMSkmGM+PHBx3/l06H4qmqJunhkiVltGDW8ISnImNxQ6hH+QNMR8
DsF2j941YznRmhoEUmAe/LpEd5UhKAJAXLT8PSRHzb4OK/M/6XNqT1Eb0ymumAmO6Gn0Fp5kqY4D
/feOXtxY7WG2wRZg8hIq8jw3KNpGqc9kVz7kfa0tx1oJV7CZxcJRjOZgj2zEZ+/f4DZgn5GyV4Vr
HlA0hgCv6tf5XprQF9sCHG1JjGfuEKbdKtMCcidy+lYw8E8OuyhzrMGgJRuRrIrG5oZFPukrS5i+
mt+xk99Eoi2lGgO+zDCghZVU9g4ZJX5QLvxOJf7FuOiy9tFs0zXLyF6Z5yFwObeVFzEcEj0+EBoI
aejbBxBB8tHwO2ddTfMX8k2fXYV1uam6D19A4UxrVnsfITmC6qRFPqPES6OzVIZezPjLStCQZKtF
PHV8C6r0i5GkeVerw9Y21V3dcWCyvkvZaqF4l9kLBvFoMaaKe0yDj9wvNyWZVAvuu+o1KxP16lP7
JTS01Lxy7xrXZ9NVqf3Js9ybqerdHi4laHkVoQJTFaAoLu1iYO4QBhjEHPtUvs/OgbziCEx8kYLI
i+X8ko81G9l6oR5KVfNPAa10hqkswVNR0ZIzW2P3RsyGhXjInVPg2hR2kya9xSy3l2ZBDVYNb1U3
3kIvvq8t942MRwbnDqkPmRf/6p02QEvVmmwgm7fOz+qd3xLYawbVAw3W/cgHcWcllr9SRio/rddp
CCqkUVUqqYR1DmVv9pd1Y052CnkPZCuRfphN/26TYJTMcpZ96myYmkhqpyFeQr3pDmEtCPLR5SVI
pfuQfOikIIN3YlppMNvQyTZtGss7hLekHJpdroRcGBGyCCMmgyTukl8BqU5r3DK/PbfsV1msIpTi
EBkOePRWXVqun/7G+WJu6Rc7R0xDy87Pr2XadZvCJglEs+2rriZgSX1xP99XCyDFh1h1zkyl/Hva
CFAa7JJowd5laGZp22pU95UIzcf5pEu7IV1xFF4SZrbH0g60vemKfAncXyxBsUAbhwzAIq5jECJ/
YBK9BzH9hZioHfCOJ4S9/MWJutcHSy4FO7mV4YtxVTKduZj3xmixV+ijF4SbnwhAqocWjX7ukwZq
J3lG9o0SUg9SfQZEFvg1phyRV2QHNjRxuwnKM61rVczvjklIWs1VuChQ+erp+A7QmY7mVJ6aFiO+
PmPiB1ajYAeCXwBW4N5B9Wumqv5kxOItHvKrxD2xwdsTrmhbuXee7LKNr8cCsbCGkbSKn0WvgcoG
3usV2qcaGHJba3XPb8nXlWI1Z+bS2qVsNWaUpCoanf3mK85+5mfI3DikJa2QkRUWhTV6RiOTxJC0
eksEuLXPKqRX/pCmLKpY3RU1wfA0qPZCQ6HAlYAKf7pysJAxtZFMpMBWjAEJBXIUn6LuUDJGiBvK
gRPZN1mPLNpWAVPueSeSlkiObWBeKgWOprqfEQmLEZf/1RkWuoFae96AlkH14hR2uW+MFuEfMg9+
rrxEOmHfBjPcAUk80VYx2yfNA5LScH8TtV0dKJAuZGt3GytNCLKKC5JL9YAGIEaJrT0iKheYvVeY
9KOD2UEIF71Vr6o0AQ4/eI/hzpj2XaWdFHuOKq5y2Jl4FjrkyZpzsZt3FEgg3fm0VlIRB8thVhnV
kDymadgMYkrj/Cn3sJ9Kbq7LPCCbz21Zmjxp0+2JYL/zdzNkRDyW3GLX6XdjA2fBQEpgO124GqSJ
6wr+38poa/6lTleSLUHQRR4apFnqFUaHnE59nBvtg9Lm3rIz7fd5FKjr8ttG7LmPzPZpHggoHZdh
I6r8yKq5zGouPBVv91JXyJKBT7iL7cTj3A1xdFRKsxIFx97DyYtHL+M69D8MuyK0QQeGNzft0lDQ
hDTb3+RjbhWmCaSbKP56SHWBD3itQcQiGQGRTm6OcBB0lv6iSB5SQ7M3ep4+zi56gU18Ljitwnuw
6J49Smb50+2s1PNNN00H9ZDBaTLEBDeH2ZHmLJ6iifrFSonegSmr4EayzSPiVbKoS/c1ym0G1qhX
a/nLlXG8kRaO7LT+nH8s0YYXT3TqPmN7m0SVd0p1CE2tr4m1VbTtPfpD9QNoBCGTNfNnsJzKHT77
PrAo542yee5wPpDHnV69gWktGmYWjtghGFqNMQXinZv/oF5jf255RrGoXXupTkRKs8GWHQ3VNdZN
42Q1kbbq6tGCl+0dMjT8915A+7nrRU/1utx4zPTvsbdyQIrcPFQEX0QMQ+5LozMWQcN8LiGnZBOo
PX7N6e6Mya25iGRDosiedGT7YGadDoFYPQx6FlwLRTl6Oj2cMqEhZzRNfR5M/vTSs8F5mI9eBbek
1Ep9WcuW6YzVVzTSkGmW+sAlidjg4+c+h8Ia03/REb3kIq+A+PZzP0rHqt3006/k3t0wz29gDDD2
6pD+rECQug/jIBb6pHgyuGp1EkUZjSZyq0B8WUJEGlczCMJRLzN5A1iKtUOwStdqqA0IFFIuiant
V2nsk7hN66/AiBarCOSZaEU7NcLeFbh4MtxWFlssF4mVveRIg1LbUx85bD+Kj7aXewEfeC+U+lYC
5bVcblp4kvV97DCuGn6VTj08OGr5OO+UPfr25NK5mAEVP99EXmevm6xJV8GIaikKfgNwa5GJw+3M
cEysjeHO6JU3QwuBYGFrYsTJ9Oqv/6T1nX/gMn9Jm+SchWld/f2v/w1zBjWnhqEDrh5n5MxO+RPn
BaBFR/4RBnatwtJRJQb78aLU75O0y/C5sHtxQU6e6ds6y662EHcMKvEI3SgO2Q/j6v8bPPGz/1+f
Wc5C7Qf1f26+s9N78l39x78gFf/zX59WP89RPkxgw395gqWbQNZL810Oj99sGOr/4gxO3/l/++Zf
vuffchvy77//9ZNDSSLU47cfZumfgYkkuP3poP0fiMXTd/eXt+/3f8cszj/1B2dR2NbfsA9ouuUI
C1ycBs2n+65qjrdl/g09N8BEOKnAMHVoXH9gFmG1TpxF13bp9sAccoAp/qXKmjr4+18h9fzNNSxV
cy1LVx3GTs7/E2jx3xE8jiVAMZm6O825gAmJCdHzp9OsGTRV6/AbfLhZGezsBmR9UVv3alhVxOUp
/oEhRMfAPpY3J0sIQJSdvSE5Xt5sMxM7acbBlGgnbxAdwkfuCcTG8+b8JTHrL8pH1tj5+yM2Yp5K
231+WqoZCTM4iv/0A7X73vpMruZvUKLJhuQr9OdIEVhXZCAsjDivHgLSfvCSt1+p5+ZHr67ukbMj
KmU4+BigtNk2WaptNZJiL3bUKHdt0ldfxC63imd9ldizAR0Hf3zrKFum/+rONRNtY4aGfWPzXOCN
StXVz9OGnZFd2GQ4T+/2U48Jmf9XpkXOzSTbdV36+DPqsUjYZ/WKt22nh/Nz+hr/8qJJElGVeuZu
fkMpSGuvEM2pD3gdEXZhuz0WWECbn4fzc+Gqw9HREv6FmbX592+RQR9nS8dF8dU4m0pLNqFMxItX
xtXG05Vo2+t29mxp/tFBhfvR43JYKMi4TrUsgAkB6F7Mb6CE38qmL1HW9j3pCaWy8e1seG4idz9/
Qzyi+rZ95ZmtSPwgHXxfLf6Qw5gr/jUhKuaAfgjTjdYk2eKfb4cl7RJrFM0lQ+Irq+ab/Oj0LrW6
6qaNU/y27kuURY12L1yD0M82Ul7q0rwAoCr+J0KaNTMZ/4nxgrurTxReW+VatE2YzMa/nutUPUFu
2I3+bgV4/bsKSVfminULWHqVTk/DXrrbEEBfXDDbqgG3xwsmd4zO1WngVWnxJZMvg5DVJVb6U+Pa
3ZF3KqYdf7xUixGpUE33IOhDwqmcskxI46A2Tm9GI7Ur/p7fUaxER3YB5rVWVKQG4aT9LV80iYl7
ofpWsPLjIiKblX1wZ6vZthjrYhlrlHmZ8Rug6ysGpvFFj7x8qWN5egjKKV5vEtIZjKbQnevPbV7u
3agIP+qYRouX1fUpz3EzpNUoGO97nnEvyksgx+TTy+Ep0pdoTkMeiSMN3XHZG1Z5VIsxWaqYZYWq
4C61a+UwAnZZmJEfvJLSR3EIwOYIsnl8arSMiqkJXrkM823siaPwWg8fkFS22CWCC0h/dA6Bkl/d
ngbdEMd7ICgPmm2Y9rJsFWVTNOIN6es5yXrvm/CrNdOh/j1uUHlAIKEJZbd4sxtt07Dx3juJi86b
oRouMs+71fSS8DaGmFdclCp0RtdqnNm/7dD+efCPV6YHeEPVzvwqLfnmMOV7EvQp102gjouE2N99
lD/THobpCKHcXZJ0SoPKUINrYydia9YO0BYFVkDaPZNLzTniiRhZbzgwA9eIINdEcXBDu7x4UU6N
TQTHBkcOPYHUYkiaKHmBfDSWNOZAMg1hvWXTm55LvSa+qMcUO2gSgWARpLfW9MjVivIngr2LI8e0
2GZmURz7fzxSVXZCyFwurtklAKtG/dCPIxOBpnrg3KDhkAVIyPzC2GQAo5LMGa9Zb7WPnDz7qkGp
0pRdi9YCOYqt8lEbsrXgrZJw2VZRR0BLOfxqjWfTyx5AAuGUiztOaacX2b71vT00PzJdNEI3QXiO
B8z4cgOe3TxbhLMsncrzX3pvWt1And9Q2ZrV2qkRXy3DGmXShN8ObL7Mj4zWjTa6F7zMzyI7zCHa
IAmhW7rO/Bgz9EDQvEKaERnbU2qvOkbjSnM1ZZl2kq0QutSQViVVLwz+0K7EtcqSt9YgBTkYCLru
Wqx2/3hUjcEfr00kD6fuzOeGe/LKooez70crxHLmfuZdNzwHKWaJfApnsFD43Aqlf1Sgy5yM6Zll
4VvWc2ZK83cwU3ZXbkraO4STB7VKLHatbRUSs0aG4h0KQogiE+5p7vGYVI0PXYWWw5N+q1zZ/FfU
vSNMqN5G4pWWoDg0FMFpViFV8sxuO1hdcQxUpz+HZjqcVYdM8I7+5Sqan4ZIOOI0qVZGjt/MYjCN
m73XX/TwvRjz7LlLAgQWo9IuSWVRsBXm1WuDgd2e5kqFNrxR6PTwipvwkMdpe5teH4S3/jl4XWkG
96HlVxdSePgblNJeO8JpWSdL3doMjcZOe1DsVeF13YIqVwAZ6Atk90l18dVpfOsXLyCM+y2Kk4l/
0MVEpqWIRI1pDl2gpiV2Zt8jAXtozYZ5W79gmfqtVG70ZnS0s7oQS25iaATAoilnohS5EMha0niU
wtVfMuKvF5wG6XF+WsYq3iQyW6I8rxl8DcWytDz9bFag0HxVa49uELs4uCtnG5g6YeQZYfIoA+JH
KnN6DbmvbPIUuhW5HOnZwIW8jhuEzUSRp2eH+yQ+Tt/cGMIhLZZcYRQ2YchGQdsmjf+Cw0RLDhGh
jWdOpPxkKfl7ya7/CcquuzA1G8UxkqE1SuViP/RDtosSTd/S58IgJSoAzWrk9vcJerorLvND44X2
Hmv3PXddPM6WSjsWa+Nzj0+xlUPxmvhphmc695EdCh+9R+wxVsPtwenINCEnhWiIW7mNsGk/ioqs
1XlfFNcr3JnPXPj+tfdpCKJcR0goK+21r3a+oQ9vNAE9WG29vWFbDUXQ2OguGw0fQsETkVBQmpz4
s0xRN0awSa6lZhnLmM7zHCLhNz3hP+AWm7BPzqPZ2pvR0Oq1TWYGBbKVfIIbIMdXciVmmXbf1OwY
+iq7xMLWK0ouCyNDZvoEv+BtuqPiDDdknOcNuo2IK5su1FnLXqNcT7+ysCIBGWrBlbwomLxDgXIZ
X/3chMy9kSzw6QvTipwsOlhwTLMfgsw0T7LPklsdgKbDaAI7YWrcgH9649Q2UCwZ/aq0W/2l7LFv
sZ0JjkFR1y+hAeT3nAon+ACGZy0BkXeoxov8Eod9eQfRszkTFwImWrOfYQWGT4TIGRvRh+WWUUZ4
05Lysw6j5JPB2cbQtbt5NpG0IVvbkJbmP58CJcJWAWAKiXbtXxypfze1rjyNNLOQreYkLBm92NV2
Z0T3NREDB2eqCOtSh6YgDEf8PLdgVWDpnHQQZkaDKbahh8cV9XngKM8Ie+VyTHGUlfiTXgycyDZV
/SkLY+0Ia+ttGApS/ionWEmmQ9TANDjmL3J61KFHXzelKKHaeQpTQv63y9xQsUoyQTwh38hXbpHQ
Wulj0dOHCC6VJV6lrXf6G2VUGYGzK+1NagSAz7IxxR6u2mivDedGbMevuiuST6kq71aR5DeaDAs+
v/IYWR6rv53cGBEmNzdXMCIm6iVX/foi4Ww5TvTmJ7V6teIRW5xtcJVnZfvWtK99qJgnh4Eh8hlB
LRBbn6aHwRgfRXHtWTi2Tgew2wSTc40lDrL5W9Te2GfNkPxSPSFW5Ma/wbHFH9Xl3Oq1QTxWkIEO
//Y0blC1JJZRfLRK8hhOq3g8LdtK15/SMGUOMy/s05dMl++WrB89Q2rbIpT6U0tM7lIZS6oboKHo
p+piPQ66vhi6fjgKZOqPsm1eI0cJLorriVWee8qm7Ea5xJCdLjzsL8cxiQlQb8f0hQ/0MbGsicKm
2OBXB9hUuWefdAS6R6+q1xhKzm4WbpMUweHCSkbjPsmdBd6Y6cyRaXMaY+6xcTu8SWNqitN2536u
9ctcm1oX88iK2xHRjxp+SURyUD98kuB9ezuWXrwlijKZpI3Qf0kHQ3g2/SoVBX3Ksahao1iNXcbS
xTaogdZipCsKU2+a9PcHPIbKIp1+AWKT0wCI66sLCbFGnPSlZO7Pg+G/XpnfostlAAAouepJAtF7
lOfaYMY70vgOdjEOj1oA+AM43b1XG/qLbdbv858ADh9mamumKy8vg6vatP2DxBTGLU89RqIQRzp1
I3Vbr9361CxWCul0D2WmCca07vBW2wx8+Jf6xHLlv4kayVDr+3F/EdOS2tDksgKzejaS9oLdfQRs
0PskSRXo9UVjfWGr1HMJMtIkJW3o7Wvu2vLemlRiVRvvetEgqAmEfZZpWa7mR73aKQuN3MP5xjEm
ctynY1kgCvaGbd6O7Z3bOf79P7/UFZh1QJwnco6bNe249gWl38GNvfwgjSTagGxZIrR1Xk0OAQMV
0uJ+dgQqQlTERglqttZ7TUF13LWiSYIl0VjkbsZkTDVU12vJrJbsrtThPt2GysVv/U1gdsX553Ry
+jr60PTIxlrhodVo7O+fkyjPtC0xFqwCidEs5+ugiNV0G0IXX0KUO3UtLXND0xQBAyIZ/9ioNBnQ
pLlfALmQdvdkoohlRDs4DOxbpe9nAvpoeObyBz9NOvRXNt0XZpkG8jlr6eotgZ5emuDUs4197zeo
9IpcRbqQMXyMCoJg/VrhNDaCh75N92OA1jIjgeCg6FnIyaoGH0jL1KkM9+roXKTYLH0rtXCcLZzc
y74srNgLYhQ3ca/IIybu6MHxXM6bsRveYr3hvOmikEVlTBc/VxBuvJighOgDZWV5CdVqWJBrGeN4
obRfWmapYump0q34aPNwoKKaoH2oYTdQBL37UaVOmouTeUc2tPI4XfMH4iS/TF2SDTdN6kSGPfEu
wlnYzIdS6P3RboOdg2MFkIGj4sMJQcFodnsjjwoHjD24e81L9P1IX5koBD24hjHe/Xzwyx3gOIk5
QmhriK4oYgpcFYHCeASNNWonQb7yzzEwdGhFI1Cje0ZQ0BO6bnzNrHDXYLBnv8DUvLFAggjh+Ac2
qMOvOFx31IGCftpzYcDtYhpXHdjbBbc0axjTO8jmkyHZzdcB6Ap4b2N8UcsnxTYqoD8ORuQvjUim
LZlI97ZlVo+lCfyrS5VLo8b14/xS2NVXKUOR8Dml9TUZ8QHbBtprELnKuapapnUudzP4UfpvJlRc
d6BRh4Uyjl69ywrIcKOXWevAVMuTb7bWWk6PssSLMEIAMASuyKEK117ALPunQPq5usyIsA9yTfWV
30QI9EzycRN1EHR94ob9mTAR/yLgabviMTKiZids1ObzS5AvsxWFPkBX2foAtAghhC8w3QZQhlvS
VX/ZcbkZaCkMLQg1pUuBApTefj6xRsNFUe+K51JEHjMr8o69QXWvIzgLf8ph8gQnndlAlI5QzV6K
BD5Q7VMFCVRfmzE2w7U/1QkCootBwmu0UnSu2g6YlUYG0Gca9Gc4tMP55029V+oNyt2d5kT5Zb7M
OWY/zwavqwkXyb9Ea+9EL+U7HVeSLFu3fEQ3jVkrcetD2hbJ0Vd/dY7qH/JJGdB4hf5SW0hEBpUj
FthjcBY5qYkJIedV7I932qCZJ7yqnXK1a1GxQxmP5iRrF8roi7v5YaRbOTzYsxFOMNBpQSbkvRKp
++lF2LWjgk064Y4kHjJFvWOMQOCg4kWgoeZylx/30AuygTa4FWb98Muw9XuhpcUT1GmcgiLzvm2m
1WhDv/HIlnedO+Q3azCSder2xiHsmu6IEFNbRTIcVnnI+J8kMR4hvDjiEOzhoDflOtY1/6ZXaGHS
KlS+Yn/HLNH7VtsOqfnQjE+qGT+l3qhhF44N2IBy3GlJDaAG9O+DG/rgt3VhPAHVw5Zb4Sga8izY
DVtiKL3PsalqxFia/qAY5rAntRLlaZzRAmHr3wcD6cN1Dd6D4n6r1Zib8Ukz6Fa4y6cRk5zYQ6ls
0R6MuEfFY/jxU9D+HPxeOsbZLFRz51SA00rINTcHfsrFTPKlHffeowH7GCeMOCRJj2xQifqzpTHo
NGFdPXNCMyzKkuBTrUccyTkAx9Qf7joZDN/M797gVvW/lIIgZdwn9WNQsm6IxiVuekrq6yNfgbaK
ZdEPEiZ4OgyyeFp/i9BV71Q1TR+yJu8fkukNOb0RNCZvKA7Zv8LrHuwUKc2f3ph+oiUY/ecnsB1V
tPO6Bjiu7hZvyAeQdUulOcashCfDZ9No+5720XewOBpG65lgWm0P9YMwSSnXodpgO+cv6FkKUV+K
Twe07x0cd1nq0E4SX1knWkPDL8MeHoOYWWqVtF4zbaBBb6bfehBeJQ3dlwyyyypJXXkPl9o6JHXj
rBIjNJ8GSBz0UJ7Ym+BUScOpvI+rZ5Kz94ovlWclIzeJZL6a9ijfJjjmOn2jj55oTew+RnaBD7Hq
vN48YtYDL6mH5ybWjZMXh8YJ03Vxb5L6DXqpNesNaxLWu8ZYcpzb9eAnFg4i5gFgWsAx8hcGT7TV
5EqGY32iDUpuoZZFO6mWxck1bDo6DsPR1Ff3VTAspM/uHoD/uLOyULuVUkUQ4YzvOb99UQGNYJ0N
tFNsBcjbGeAulYw89DRp94pkVbCSRKl3ZRxFK3W+6DlX9r5VBCfGbXSgur6CNhJmBOQSQecMHaHS
Xhxhm2MWAqTL+spg4+/TyIPAWRcfKoO7Rz3iOuX8L8ZjT6lxM1qK3oCS3mI7Q/Aa/zxj/KVbXXKQ
eWSvM62/+XnlfQTu+PNA8mDeHld1bj0JGJtOXH0rASBSmcblzQyVeN04x1ggI5xjdecv0Jet7c8m
tyNP42KEobMKQ4uQdk8tX/toZUS18srGL9xaWd8Ab+Epd+9VZdrJc4SOal8SqLqcv00K+wWhIQlK
qW5zEJTy1Lc2ccW+rb6i7GPLCMsV8Kga3sK8oZWSi1cv49PRPKhfQy3W88dQUhSslOlpEbEBhWtV
woiM0nMTFahbu+4IQQ7raZOowUaWfbiAUZGe52+Rg3EZ3Z64g6awz52YTK9xpZ/YvjfXNs2RDDjO
LyVWyWSRsQqfhaccw0ehm8mjQpztgxAdRNHpdUfv8pXZFvGmo9pJ7Ei5qHU73udcZ2Vi4lWeXsoK
2Ww938VejS7nMr+BLxVpKHo+Ikf8Fc0t+1Kjub6UQYi4MHdL4kh5bX7DEB4t4si8n5/pMh+5yb3a
RiN2DfnkoCbpvSt5YJ4CzG7hXDCi1NHW6uiwcf7ZPv+cl50A/TdIu1/7nTBOA3SfRTODzX1b4jgw
ucPao/8rirzLSBYqmwUK2YURRNWtMxQ6E3FZ3jIV6kOkl8oOcyr9dm/QKqKcIxyziPFHFC/WJq6K
t9qkdTYdl/nLfAwcPXEWAbwOY7hmFj0zlkLKveLc5gaxIHH9qWYDKA5Nr8zoPg+TxyFGKpPnkoJo
tGIBRpPnchhSsoP//JLWEINGT9RaZ27jXhEdh4We3PzpS4qtgF85+oRIaAp1oeXtJ1ADEmf5Pj1A
vfzzwDd+cybEX/Wzm+vqt23CmXWCamBfirgU8MOBHE0uxCq/ztuOESv4z41Z+FMYQW6/j8Pgb6Ku
zKfQmxbBnpnu1SiyDiINfkWaB1cRt0+4RqDaMxlR5CNN1XenrjgtybAs85sUMKgVYkvUKjP38yPA
OMa+U4wnan2Sdki5vNITbnYVhtmFz+l+TVMxoguuTPDvIq2WXZw8RYOXggiCvzxXoAOuEeRjVrWf
n5rdTumA8oW++3vSs8wPSCb/eaC0kJhlze2f/fZxFtugtno121Y95K4pH2Pwb+exeJvfaoV/Cq3c
Ofgq2tvWxLaaBeURVZpDXgcBJ5u6IWw3nolLlZ/uCp99xCwtdHwWtEI0+9leOr80YEQ5hnFAp9CP
tloe4RPIXP8RFB9ATqce3/scZErpe9ZZdP3ERcmh4DN2+B0pByGU+MrKo3He6U8wSPQXUjvElolZ
Npm79uNUSE2tpkKp9dfUHmkoK3a567VOv1drPOK1JHpirB7xH1aPPmD9bTQ44WJ+2oq1PS/ySkzl
3fjkg+VqS0gM9RP/DIQVCokdGMzV+uAPNWeNrroXmDMQMquyP3qtle99pgJbX+2TBzQ2yKVzRz4Z
dXpsPOUXTV4/uYyiDtjN0Z9i92Jl0NWqyFhZtmVVizqJLoVXMvrF6gNVhrFj3ZLw3KVAzyybsnT+
YgN/OFVYYWDNjNpa2C2RwL5b21tTZ1IeMQSn6lYYcTMTeKSMjh4tUazV1HJO80tGpaEy81ALm9bj
fJbNZx7CpzNNu/Tkaw21mxJMDEpak2leKPdMONuX4hZPQ4KxcabwjR4eX4WaEfZmdnVAKGE881GU
SjRUlqH/JjwVpsK+daTzFOW+5JRPYftMKwPct62hovzpurTeV1OrW0Q7L9XGVWya/d6zzGZvBt5X
NY03Q8uzEKBOPRlicAdGpe7NmceWSSjuUjq0Z7PtymMHsWOJyBw1mZrJvW7VOY6/hGkx3hpuZCK5
5bW+yqfuLFlNuNQFgzTF/t/Uncd249i2Zf+l+rgFHPhGdeidJEqU72CEwsC7A4+vrwkwX2aE8lXE
eM3q8AKkIi8NcMzea82FKNie/V5FgjQJ/Wt9o+uVitd5DFd9oASLpMYeBZd88lU5IvpK8Sx6sIZ4
14iQ1WrpweXCIg1QftL9Xc1jiVRKyhv2eCgsh8A5akKJheG7LoJ6dW2Cp1a9NEZhnNM2rwipLvxt
JsuUtA/WNRbCHUgn4VmJoD53MSG381HWufWKfzDe4nsUwrY+auAUK7qv56Evh/W1Q8za794DtwQ8
dvreYOdtrZAQ405X+MXo3wXLqu8OGAwhNxjqc+ZTYginI3+y2ivY9KvcLW5Fde/iBqEtaVJPFpWv
nHKZxVu0dekm1am6kRN8Oz9Iqal/CM4zpri5n7vxwgFk4OiaDQZ30qB8Up6Maet2Sqm375bXsLwl
vr1qfEbQMjV20UAArV2D1sq87mvcRBWiNxnc9CHzVlRSUkqncSmYhi4UHt2o23d+k+sra0IBEqMI
PJ6d9CGKu+IlpJ0gIBGyFoKqTljWKmrIMhASuJy00SpjEq+zJbuuGoYmWlwZJWxb+54AliHObrrM
SGAcdPAUHads1slA0hd765frWJnXXXynS3it8GocymjvuomBkHIiLXcEfUeWQ/ufdEb/jTjsU6y0
Q+yIaeqqbmpEidmqmMVjP6l20ANg3QuG/t3Caw28TL3MPaXW0FAR+A6dktxc5FNHDWg3pBh1dDdp
gTo3IW7gEgZmc7I67Ws3aRDMKuzWQYVUFLo4FdrCqO/1JjZ2/3RKgsQRp1ZPhqMZaA++OV1i1Knh
GMYsBk00O9s+jJXHVhMvWu/Fm3Y0IZRprDD+EFxp2J+uGp31AJIp8vdU9Bya+HTVdJRcJdm06Ze2
IEYlDRR/5Td28JHSsBZFo74ans1yOoay6YfqCZhBc3HMRRK1ySsaSuNILMQ9A2O9EUExUlwzBiDr
4V8PaF/jsEjPMMYR23aogkM3ectVGNMaOUErVTiIQdHkHCwzn4pb40Mpo3yflN6lL9r81lGmmiD5
gAcjtT8AGckv0wEwyutBHk1pG7pzmsdmWgnlyhdhufVVBZ/ovPr7/aWizXF6/9xnLrUw03UtIDEU
qRFhmZ/i9pIwGhqzU7MvcTE1RskAukE8GhxrrV733FSH1BHPFNpSzCXNIYgRSU3PhD1t7D6d8t9q
kuv9utfxZ7njjZ5b0DgFHTDoKD4LGpCCqxJrFx3HQl+mNZ7pluY7ISkH4aTVZVYy0G+uF9zl1gox
3tch8dD3TxGZ84NR1gOGwCjbuu5IBtyo4rgc65t2RFNaTw+xUrR70bhfLUqTdxG4zLZKb4mGi3b0
/4tnpvej7sfhh6M3GX0H37j14/5JySd8qw2PeH6AMQv7w7fwuIWRcX1O64S/dfqClKwks7aIwJW9
5bnpsQpwlArJ2nFokchfC5R9jSEpmG+AygfnBAJ7Q7uyWPckE1HLU7AeGqn1g5pNdlZUEIedbusf
BkQFU4U4pFpDeGgwTWOmkR++2/dLmSfenUNfa8jdWrnkDkhGOzMmfOYwbGTh9q9SbK9zpEId+I3t
6x6Eto1/tdmHtWV/76xqj/E//BbB9IwSORzcJmc7JXAU7qKxvUB9KtetOQ4Un+P+ZjQtzJESp79i
j9S2CFrbSzYaaNh19CtV8FDQeokrGX4MGbLlqAqe0bjSV6bFuHV4m7emjbvMIIupHfBUptl90yeW
vpQDIHn5LLtCf0o8wzhBDITDNq0CJmNJlMCl7EenQSns0m1RxRNJe+2dlOaDrPL2D3OM82two6ux
b9EorhPZabBStj/PMZZ0s0JjPPmiTFfMVM717CzdwEAnuWQ6nUNg0H+9V9rbNIE81VIgl2cyPKOT
u8jprE6D7nk+qrh5ljaBdeDZq/qgjd33ucQpeiVfyzJgFwX6I7gJIHe57Oc+mL0BcBMdfXFdFEZa
YjXI85XvtaroOzOYoiASWo8AuaqdVjryZAYfsH1vq+4lhOLg4IJHGcQqHoell++0XhZL9vuxylYX
0LOC4XEtTib8taMWl/mt1BKAkLrPJjJx4fCtKxz6y9Zle1KXsrpTQtc92im6elEr2PIK5zCbyebT
UPoO1R6BrkeL1nYxIG1ohVFuQ08SUm+G2m3tSxvnUiJBu2TuDll1t6lqPKOogphrKnmTO49BTrGk
7CWgfGNk0WKH1jqp2Hr8fmTTf80R5cd1WDsztGnEjjuuaX8a2NKgcWPMbAKoHL1NW+tvVF+o31wO
DOgda7ukTqu156pj498qhs2tgENqwiYnFXlGeqfsw4gtXliiYkAncVHMLjnrbfyl19TgVSEggxin
N2Gi1FDtAhh2ldzEQ/jzQ5fo8eb3H0wzjWkW+3nMFojeXIu5DhccNUHjU5qrquUkbDdG9SUywqx6
i/xKA0HVjHcqO0jijRJK6lq2EvS2D/HUc58fwr+P5lNY29fFrZHhMTX88GJlqPWNXsDD1RyxrbJ6
3Bi5lqir6/7Ip5WzVqWu0dxoneN85P591Dm4o+qJcNtEaF3I7utI7qSSRB8Uq0MciTZeshH8mjrd
2egc5EpqwSiR1ahnQxH6L6pEPV+nTbtBHOi/iA6ueMQmibofr+ah/ohb/bWZWJXXpa6HpN9tEuNu
1kLGY/MFpFqyhmRC7VBz5ZdoZNCClPPixShgh95CCRTG0aROXMx/gEIwW9uEuxzY31hohWrm52k4
Sst6ZaaR8/D3WZzrNpofdqAeUFgDJs3fUrF/RGPqaD9TvXTeJi0ZasbyuQ28H57lNwtQFPZ+HlAa
VIfnwoMxPo0xfWOsMy8eD1Y1V0un7EBW7kTTNW256LHQlXmLQ6QsSGWbDwtFA4zsQOfYRISyspUl
nTnJlEthheVdye70dJ2OrhoO3wVtRqOrLu34wh3BFjqEfUgeMBDe/EGvp+u3aB5qM5QHG5mxyURV
JgSMsxckNyh33fSCMFa9q+kwgAJj+dJjKdnGiVhw99Tf+dQ/aJ40Tx7m+bXlqzbuA+GcBicABMhI
8Ryo2gvOu3Z7bdoafRkfsgTsnJ818r4QwDYL6S+0narnDVD3bsCvGKNHYsVO10up+N2I13DaprsL
WZ+wy+bSmXVHxRjwbSDIuUsrpV/JyIk3XuijKmeSaRj/z27tHeczqtfFkeobcs2BBjTO0xPdPO1s
2SCOXUqlXzKFmHkTvvVDPRjyqPmsGyESEMEl+TxUlWDm0OHRvUklAOH64oN8MBVifS0RZY+u0ge3
IOAeg6lKZUxPRTUZBoofAq1tdabUzIKtWub1w/yQVDcO9c37kCXngzmGP0IdrlRAxfQA2seg45go
K8g13nNimW8eytbdtR5O3SvjU9vOkrEofKx63112hRZcj8bpuWR61WGYevz0d9UIOWEw2DFqNJLQ
ttKH4UHLyOHrw+phfsrs64tRRfbt/FoqtWbBfk8cizIMn8gC05dNMSqYTjhlhKrXUQTFNen7m3lR
ZPuRB7LKZCE9rZEwOID1t5V6o02+6vnVf041SdagaqqsjbAf9RQ0zloTO+dKjtGecLACMM9/Pedp
mPRtOpxhatrn+UHvgKmxAT7mTXoK2saFJiQha8UG69g+UttLq9oRFvoyWpaBpW8VheCgeamYDw3k
rbG8ndeS81Pzg2AjsRp9aO+d4flI1pLglZKDgLyo0x1DudgnG2HW+pPpkbg4n46eJIkaP88Sczcy
GJzvICGVVzry/FR2vG/UiB55XYwvpXKWDuwgjfbIbDObE0O9CqevguRmU4Wm2NgoNA/NqEd3wZSP
Q9M+QlsNeWOYyqYUgKigSklCTT0e22PnuNmBIThcJ5OmxLSLPTww7Qn1fY/MM1K2/Pf2YG+qBybf
+kEN2Ij1SEnRctIixYsQrNwQ4UUSd/x3i6bdU10AzgKf9r7VtXVaOd7tfGaFbXcryfTVqpp1dJV8
8U183hhjERRyBFICOJNd2+WHJugqz/cebWJKBqNhHavpxhynU3s6dWNulZAqiD1qL0osipe+RSWH
5T+4JQWlOsQpQIAk5S/M0fRX//xIaVegkaz4f9RRfiKoHRBlCBXq1ysk0ep+nhWovsj74yzDj40O
CA7a1p0xjLBOQdNsrxdra8o1WZkBxlmVi3V6tQNWukx8/XUepOcHAlhCo3bv5xM7MveBGKLrIJTT
2MZfPTy5UkF87mDQNFG4WX4bPo52iPguCkDFT5/c8xxIIVEebeeppfJqmODruC297bwlVzOVgTON
UCf2+h0wXaLMJ5V1yDJ2naqQfvyiOKpTxbisBrlLCrDHc+Rio4CYCJrqi9Vb78Gk3S+b+k06hCjE
YVQuPAUrSl+61mtYZJciMowfZQnKWY7iG0ZWoKKm2Hk4awHCyK99T+VvIQd7WI0zoTDBXAOWtN/a
bF/ZKgTI/x0+7uXzUW+G28pqilXs5jQ1B738/CcVXDEF+d8+EqFH1XHKzZi0xSjuuCHYlxA6iqW8
t4JmT+A2ZLdSi++tEE4keX7V+3UWYStzH7TZyzwNNG7kLBUdHXxHxtRDGRCEU4m1RnHiRYKWWY1l
0N66xJccMM/125F292oY7WQzIMNcOpkfv4FofiTDlcvYYqAHVvqjbINXia1376Gl2KjWCDZHV4ij
nBQsQh1v0rQI6BjGFbE7fM9h3Ha09jLrUUNEABYt8T6swLuFmFtdJVms6+K9W/SLXNKSchqN+zcV
bHQMHDyJ0hqrHOgHMXVlFqw0xOJbLUrLlQ5W8zYnf5f5i1i9MB66hUtdd13ayeTObOvgRm1w3nBD
gDTsy1Sg7deRlk+q3xCdziqUAbEMGXNSRt6Sr0SClI6GFNbZPu1FwVkVoLNQTdr7unHr6/JkXrEo
uSTMwbROLI2KPaSBZK+2sjxWbvNlLF1wiCrGC30o9Ht2MzgeBDUXp8d3DWZyrfAFgxqkXAc7hM+m
tf4Nt5i5CC1mYNJYqocgDt6xFVMfhuO1TJJOPbnT80YNhqek3k3FByyrYOjvDHnDDcFgAAAjIgDt
UpKbMWtgCYtoNvWo41mdlkxqILVDmdFQcxLvOD/loeg6DqCOl0EvnFWKFHnZG3G8wwmsPhhD3txX
0UtsYXaHqp6pm8oM5CrVsB/HMcGjINuwY/fucPSTVgXbTQyXPslVkPsvPT/Pngx3eKxJGmTKiMu3
HLjCqm8yb1/mg/8GoiAJY/3FScETzW/ZCgjBsmq9PsD0bvfDFO6VKM2y84r8MstcKgPHtQih+MxC
yCED18XOwLlh074MJ5bDGMPMmY/MkRqv06qISPFYA7v0790MDkrXh9axmR7mU9sjODRwB3T803NK
UX8EZddES2Ce1cUf25xGB1MdNSPzMoAXuFHoDc7DuC9igH2GOvU+pqWwxmlV2c1mHsxGj597flV3
Op91D8J6vQEFGUvlrq3z9hJo7r6p9eKVfrKzg/CGztcoOK1qPHpqkN9EQWs+p/H7/PSEATnqPfCV
avpHXZIzsZLRc2h620eYymSu+TcwNIb3Me62lHiyJ3iVsI06Kd/nI98nmiHwtPak6nJHgOVwf93U
cibjuFgZhgtEvoZZN6Mm5iO/t8wH1UtquIF5xZoLI8FQTgpoCtP7Ks/UFeuu7lhZE3wTVvidbgT+
TUjOwCrXq+AjY+GYZ+ZekZH8GHps/UkYfCvdkDKXM3ldCPVY90GNHQx02bL2i/NVRtsmVJMSc8TF
TnYqySp5/Aggtz91iZc/xO+mXvfLWQ9m+tYHhiL/IVNG5TSLAUEJb0ctGp/7QCU5AqAKZPyp7oAA
j1KcA0dBnfwwNASWsHMIBe+xI4JlZltfl/D3BonhC4JJ4HTKO4Ia8AxDvBnjAqgpuouLHUbNSR2y
/Vx5mKX7eqJ0264BuI6YddyOLb7xuTbcxeVfUvqavtySHUO/79oa+blHvJCvyOwlMcrTrNdu/Kha
oJOz9yR10hz69c8m+WjQlN+ispTbdiqk1n0AmtFm+q0qulyozBQm+otJfPkqzb1g2wR2xxBBh3i+
MOdTn6BGGMv2pNMbPJqRo0HqDFt8c+kEDegPIa3T/DCmJK/pnqqTtuaFG1BsFuvTwXxsKnJjspjC
XYs38zHAw3qjOMVHZWcRNZSw31JHSU7zg2tqycmeHuaj+Tl96LZt6g571wdgMUdAeLXXXo9gErmI
2pBtOBANqlZeBqMna9aP0q9tIR6QMdlPLilipFqZz5mDtXtmR2SwA2+I/37D+kBhNcMFMZTuEyjd
4lb3yQjTJ1rBZH6B6O3tAD3DrXPvfJDcXybUcwX9+FshZUUVBz+eCgkDkk80HLqyJHt6urlcHFxR
5JWPBAUFKalDnXSf5gHs7zO9BhRfptK6cGm/V0rXvlhmL1dVHTZ3IkB+27kQBobxlqAPcunqOK9W
jS9ekuu6uups89CjaLulIrxLKJ1iGnB08iwy47Z2jqZGVVJT22Hfyeze1Kpkp7pASIx4uosciFFb
F/Jv4CWPuVAP3TTv6eg9N32myq2TCgS+eQCLucinFHgQNBiBd0ZOeV0v6W3mMLI6rw4+QlPH1qrc
qdNOxWkx+FoBTp/5086ndRXqSzU0n2uA0U9gUnaxGatvqTllCFoMcFcBgVDU/uyrOWiaajxX833o
0PPARdF/o+cCbW26ZuGWfIMIk+xavdbWfU06Uev36Gsz6JxAyhA7sKHxCSo9zIXSdMpWUU26eCoI
Z90dwodhkB9zd9UcU4hgPmEmAY0SUlZaeY/ouboXfrUbw1bczE8NY94iZrOytZiqimGlYq61Bn/J
loX6TWQ4b1RF69tYVyBBO4pL3d8Yn8sYWmzYaW+ahzDUsyNlA09TfcNpurabBO1kQOWh0dpHfwh/
kOOqn1BaNY+6hZtsNIxmO79YhO6ld4NxGSVdcP1hItfdWaqu4qbJvZOHVhYKqpJuSbsDGxK72VKM
1XAKfM18CjVy/Wi5vKWVqHfGBGCZT6sxes+sIbpnKAp2DGvvboTNyS7D6mg1uQ/PPWlWoynFG7Lf
HZJM9vF1/UYYcvBctUj4GY7vuQoxnHEvLE3T698KNXkI9JwVYddsNYBvP9xMvkdds9SwEt/FVhuf
UY99qwe7f+VOSTaGUWhbqyiGV9Mdb0uKWBTpEe0z/AUX8pOJkW/4i/nUGKUkIE5cz4LJQ4rz7a+/
wBHkHjzHgokk0/RswPCirUs8epOQM+OULJLzrjAemJaNhyId8S819fl6Bmp7NxIHydomxZXg9+mu
zFimSVYuh1KXzr2Ukx/NJJmObEGAR1r9aA+kk1oV5RH8K/WGwoEBbQkCc+Dr47eRBU4uCRMBSGZv
vNyIvmYjtQpTGsEzoVLUPxEOsDgcXuLCAEhEfO+C3VDNAFtgV3RjaJ++ggHEFc9BUmqv3Jckp+VZ
fc/ooJASznwq0KcfI7twiDJqxKJuwAKydWoWWEXDb5oq6PxI+pooSFbYYcoboYwYGC1QPcCVD8KF
9Fz2IjzS65tIk4P6MD/YKTVgClzlrkNo/tBmXCdmzuyBlSWRmsLoQuNoBqDlRdWwGYTka0/PzS/w
O68zpQ5OWJ3hMP7Xf7XFSrSOQ8AF83N4I9QHhR6LiXLwTlYtaTOiue0Qae+GFsFBPLuGvbI/jFmH
zZ5gwI0zApap9FMewdBdEHRzPYj+64CXun4UX11P7kPpbUUiyvPsPCt0ZlVZjN5ungWiMAh3ntCI
jaA4NQ/3fV5CEY6A/M2+NNZud6WbGuTmwqOsIyc9zzO40jdfcjMBFFryQyUF4EMPUOCp6XLUr7LD
b8MZiezphlZDtZgB3qJkHpTU+BBq3ySdxwJpfj7gywyEQHyj0nOTWrGfFwNGL7GHm8g3E6tjswN2
dlSLN0dJe0Zdcg7n0xa/Y96FL5AL7ItWWv5S0+kS0XIazhKJ6ZgV34u21e61Qctvsi6pl9m0byRI
88kTP3qbe7KIu+TRrvRNYLfhK3xuWphhla3m0xph0hIuaXAsS1c52Ikd7mQIycBO7q5KECPAGu4b
/X7WS8b4jm66XIn387sh3TinNkLPjWZGS5aD0+4sN3/PkpGdl5oWrCTooxiVG337+4CU4Ds/qusP
I/iicfzrq7/82fzS9DdjRMfTSPX6lnJHuKtEM6zm+ShL+JVZDw4ra+QzGokpd0PUnhE5yffOw40P
Rk671J7VEWFTKDfU0cK9hfgdG5OWbbAbI3DDTFPeC83+Qry7QAwEwxi7YfnGouy7RLx8blHenk1d
+zH/LHHBOqBSFXNPxlX6hhRg+u2ykLWKGqjbquBNwIjOT/MRkMXs/300/x0uiQwSn322FaM8yN60
Cfpx/I1oyvjiygFmjl2IdwT0Nz5b3TtAKtTc6BEFoh6erCKJd1GVj1tL87tndpzQBIzmQ0P1sjBi
g41sYASnyQePk9W3ynhbxb372k6FQQcUW9yxOiexpjzqjsgeOqtgfE9CGFupWYJVRpyPpKd5wLiX
HFyGyjUlBu/NH1zsGFbz4cYooKjMVTd4dq1VMJEBCEevVllfB2+JF9zIqSxeTFE90zP9GBAxmvj9
bapp1WHAm7ltPQokbZLLta43CX7aSDtlJngwmy3jVgdERosAzlpCr/fFtZrviDG676r3xZsLFE7b
3BJXXL8z1sTLzg+dhznfwBnQNBlDY9yK6UEJY1SheEj2ZMBdxqpjDrD7r4SKmPyInrzpO8UDYK6M
ZLh3HQSyjKAoy2fh3gIPnNvEBeOkbsM9MJqAiOaAHrBVESNFG5xlQ9oxfU0SztBVMDm1zU7vBnbv
qOJWej/Wq2bAWMZmMwYySjq2nhT6Vkf8N+m62uW1BXUV+5Ms0b0iUwSEQDkDuae2BH1PAZ6K2Z1H
yzsk1PJLXeM0aAl+uPfdIdqBXQGbPrnljIjhpcyc7qbMu/6mK+I3J8nrjRPZycharXOXAHEzb1GU
bbMWiiHxpBFpUtmtcnfdFji0XHBLwi69Vip8VcftlBKvOmjxGvg/eqJp2ISYUxwsJXmlWAJWWSVa
2fDK3cxQk8KDEJ3WvQdjlu3zaJlXuJoBmJeQgYIMjcwIVxUwmjuwpNnedMN8lxSafc7rI6mc1ML5
kZGCBswgfnbXNS3CG9F1Kt7sxr7Hk4lUUoiLNjVz/j5rdUj4189BBT9dh6S3Dpt+ohQHqJYFLphV
TPlkyfKSXnDf1qty7gWPVl6vQry8H5iU5UIfwMYTkI5UQanNCUI43qP5ItUyMC9VebCbzHqQqfir
b+/lrzCCelQR8Lhzp3nQbb94YQTMDjLprSUdnuIlK5R6Qi+66AMahRrBLLic6QYz52B+GHqTGwbV
q0O9Dpkh4RbXz6BK2DUUpz7kLEEKfIQktlvsIqNIn6hsVV6rP8Uw/AhMbO7UcaqXWc7Xue/6P8Jc
3YRfZV7lP+pfeVQzY+ofhtUjLvA8/e2f/H+EubLRWP3vnylaf9GxJkzX//lfmzD7TLia/sEVcKVr
/zFBSLlI+ejFC8v9h2/l/odQZqGrkB11pC0OLe6/+Fa2+h/VZXthGQYdON1VeekvvJXp/sfRTFun
s89M7rDj+x/Rrfh//6mNbquqsGyis5EI2KSOOdYkQfxJJhc15FJRBA/WM/+6NJ2zYRKOq8X0jipz
eKm1AgKkYSCkKJ+I0WkW1+xCrKmLsIHL6Bn9ZG8B6P7TV/jfCPjErzK26Z0hXdBR8GGoYhpWPzX4
EcvEgezhhVN2Pph119+T0XKXkvdUVZK9u20ee50oSb1+bkzWHxNMJSILeU9ENpMfKxtdSTddycqs
8MMdEiIixlXvhhY2LMS+R3eEjWarNsR9zTFoQofnQ1dukQdt/wclhgEW7dP3jMAG7xdrNVTa06/2
y/es9DZTU6nGa7M6XBv37StCTIMUGbr1xBx2J7RVRDZjO78UtE0CkBJDTexLZdtrD2CwJcdXtA7e
Qx3Y3yGkqLuSeOqbchzNEyFpLcXGu3p6MLxd3oNj7t1L5nCbjoj20WDUJ5Xo1Z0kD/QWRC2SUOpY
bLApFLmVvx4cs1mlfiVBTrLLTOPdXAVCml1TkcjWjiyj0x9+4n9dfPy82BBhuji6ZWuq++uXgiUE
Vu/oeOyoM1ReaazjB25KlDMwhDrHw331HOeELgSt7Wwcp6FESkjsnJDDLqFLujtMJhUdmAyVRte3
y3KKV7CK4FxHynq+KsuGYrqvVXdpkH0nHN08/v5DaP/6Zbm5LQSEgo8iEKpov36Ijuhhvecdr5CI
+cUUWKhTm/KcZVSTh65R99oZBpF18zWmQvWdxOfJWo+seueF5bjwG13d/v5NzYrFf9Qx3CyWbggd
NaOFTAaQ3vSmf7qticgo+jhxCBnzXOfk5WP5YKkOCoYi3JbOknHH2kcDlamisMqn3B7Iqi8S0myN
KKEe5rbwr/iHDqFFGykpwIUJAQw2EQcLZUQcUaQVTG+HnHK/b59pRTgn4H7OCYOEc4KVCVFagLgI
Q8JCBg+URlZIlIyR99rZJeUMDQ6/70dnz4sePB9pVxqaKD7HaQ9LuJpmFcoTqsYFisFxFcLLxcD2
1dbr6ihQnh0pXX139Ih6zqB7S9G0xdoKnZRtLAkhv/8qJ8rgpzvXtjXdMjVGXYFc4NM4ZPVK00qV
BYlTKAetMppTizc4NZUn1aSNjW9dXVhVcB4rbeoVll4AIStRLog1arw7UG+nPszceclc/etMGqfb
YN+hN8rvLfy5VD8hiRsAzBQ6HmdqRKmqY74Iqq8K7ZwnYowhTLMkUHr27m2XLiK3EHtrEgU4CMIX
ZTASL8R+YqsVBQaLeEj+ICr+xNqcR2PQMzrmctPRVECev15QYeEbWUvW9Fp6HTZhOZxmzuuckjXz
4jt83tteL2m02ITc+5ZyP6OgB6I5Nr//SbTplvrl6gaT7eo206ZhW7opPlHqnDAPmziPMBAaQ3+e
pwKTOs7ZTeU66gIP3k/a3zQmKtfA2EcBqVozlf/3b8OYhqdf3oalWtPe22B35TqgYT59J6pIBkCz
7mpOmwg8qSwS0jwsOcQPmuzynar46kovhE4H0vAO80OH1HKONSkGKgsyoA9o9PSpKAcYG1KnxIb9
OLTCyn3xvDY+wosV+zLpl3qvGXddPFKFSQssL2MUrsIW/cOcvEXqRQratWJEtxTq01FFcGNPtjYp
Cji7WfWqOeTp4cCSki3bhOCemciUTYAOEWIWKunZ6nirYw62m33Jo+wC94zUlj7hJKn4/Zen/3t6
n8Cdgp6lYJnDFfXrl+eZQa9Tm8FsOY1JZEAS0DeSXVsBOdlgyD65ijrs9RIrSF8APk5bfKbZY2EP
54TQqodhMpkpcNE3rf6N2kOIS9/1jprSktSOBGebEMKVV1NjkX6TZ7JKYUf1HljKF1gjFonIIIyg
hNiLwcknjJP86oTZeIzH6AGZdbbKU3V8MjxxNiP18vsPr/1r4rO4lZAtaihr9X9fObmqRAaVcYY1
CMzWZKZPJeh5118kluaciphKSh4qyG/QzuQQ4mDYa2gnhLZUYkrRDiz8jT7k2fL3b0xMg9kvl7Rg
mcrgz1htsoJSP13SeqEaglGGXwV006J2PfbiRkajO00vbJotINJm/CydbqOmuH482yeaLdcvfa+2
BwLdg8VA8hKegca9dSyo1UIU9cJOq5Pwnei2Ll35h6luXjn98pYtAQWYxBUbfrah258GAwPwUVB7
QvCD6fm+hhO6JZAkW7ZqOGLTxs5z5QEHjn0pM+9o0iiD1UmEeeB8oNk3F27AQrGBWLVk7pF/utCn
ld2v709HpsriT5j2JLX+NH8MeY68rxvN1TxgzsOkMmYglicFE0sgFmndVOnvH6vaOczLHTdw3dtW
owtRt+qHZyUXb6o+ylYNVpaRI1W1VPHIRLB2ajd8tVX/oAZWuzIUXCtoEtwtrrPoNtCkf2sYN0YL
xbSNA/fq5wsqX248V7RL1GP+UTrjPpiC/Sj0eH/48Pa/RmqLDz+5KgSXu8GI/etdniWZUziVyYef
3pUM4pZVA6XHRezRD4bYSOKK4gcbCIx/Yf193Q9WKO3VLdPrU2IN8O3SJtIIhwZKXlNU2kARo35H
7/mQIqtAZOS9BRSODzlFwJNT0mi5ZoObDnYDNR7fN/Hk+k3G+qNMJ+ic1l/mOq0h6PSYQUuZMSsh
BHbDW27Zx9zDnITOJN+zYH6jJl3dAS9FiqOgW9RDq4QRr9zNJV0ol9CZEhK7NPJd1YK4V2/KCEg7
W65IjFZXTlkYt4R7faStcadqBh0vcsI8xGZld3SM2EH9i4yxh3OwtBxLPZFq5DwHVOPQF55gN6SH
0Zfeel4B+JJir+jaw+9v+wna/Os1CixZ5drUTAdVtfg8GKe4ucEC6cGaTaq6ocaXIT4qgo2lFtae
6O3vWCIWg63EzwZki+2AdNhOjrj74pNOEwhljsr360bqXdc7L2IYnTurF8dkSGPkMiNEC9BDj1Wa
vIohAU05YKFXtVgseVPjwlZadhtRBxYJbEC4LJ1sgIFGQlZGEA/2OPyWXW5sPeGP555plOpTpPd7
Hwn4Tklc5nm7W8Zpi2ykJEdMIUWnIpW8bRrzaPchAJIpyCJhG4uwSh02KeWuZUajc2tzkyHfLraV
hm4uKagYo7aemsDV/dwcGBnEF4Iv46iNEdokOKf5tOgg20Uhik4nyxF7tdLKI8yzXFjmqy4JtehC
0ja8rARKghab72mbdAb7NCAcXeD0xP514ZYGDB8ZaTFrmHzsT4ZCAufvf9nZ7PXr6COoIwjAXw6F
Bv3z7sTnPQwNEseVUFmAz1NNEPZfQDM3u9rt19THXuY7S+lrd2GSC7gqpNUuEtpfl9RW73wFetI1
eTtJgvc88m8cW6cQWhr9+Q1a3HCaNSK54caPbuy9C60sHuge/GHRp/9rKOEaFURIaMhkTf730zhf
EkzjG57qryHbEwajZdkmrrWdN0i6lrEjV2an5CcoA4thqA/zF0yW9Uodxvoul3W4jXJcGKOhra1W
hg+1SKsnmRunqOrfG0FgqCvKfpk4jrjPg2whClTxaqsUS5WF0MInOvEHkTQkTC4D8X8pO9NlOY2t
2z4REbQJ/KWA6nftfkv6Q0iWRN+TdE9/B6Xvxj2WTtjfdYQV2wpbpgrIzLXWnGNqzZkRwZd/vlfG
H6cCPqGlbu49zgUW9+vvi2Wr1nLFrpAEv5YvjVAS/47Q1Mdvak7SBHy1B5cgENy2TF6KrAF5DJCn
roeDrRVQ3hRnOJYzDO3NmuLfd4/tSE9cZ8XpKjNe7GKYH1coPF7RJQaHQqKR7hWJk+qQZFTsgiNk
wLHMb/f0QIBkK9yXvNoDYMXJHysq2o3h9Z8/ubndu789pXxyjvQurSj+Zs/4+yevc6dJdZFx1ivs
JJwjDmt3KSqtntZni3tMNEKYonmzwZ6qxq2JBO1ulS5T1qn+YmQJ0D61jIJ74hXX655GUJS7uKs7
WtP3XrSLQpaY225CHpYZZDFrzur4i15jS2VbuPXx8opC4mVwhm+LtJWDoxRAxhLSEB0sJLWmBBaE
xhAXuiBySCQM9SKTUgz0oNhe54Kjzh6xWwAsxfiX91j7s9bQTCEsHhDT4tlwf6u/9HHSzd7IASFo
Yn7UVw2aTzUhI0vNYzpW7yS8YFrDHc6K4lB0xqsk/K9VPyURxcIdsZehbpWo/qCtMrOCPrLTiBT/
/y6XBYWQq3MnbZ2i6PdyWavw/o71Yvm/rNfTQM26ole80Ag6TDw6qqMcEjnknyolL+BazB/AwJt9
nFTzYTBvlZDL3hmK5HObuAebUTK4mki7puNgeWL7fZNR+W4Y8wybFsFeSd5CnOitSzqLr4xP0Fpm
4i2XkK4m20A8Ng9WSPIDGoR1O7Ii6X2JFf3E0FTdEQghbgwAxb+sVvofO6ogLoACxxWmI7Yv4u9P
NCmidZt2aEru0X6OTXwZygk4Zynglar2Rvpuu77Xhl/Zd/dgN9W1H1rH5vSSqkfFmd+1tGk9XQJW
HzAGFHFrXQgT8JSm8gxHumFfLU9JA1n4n19H7Y+WhwAG51LYmhxI6DL/9rDFDnkaWrPafkPM8xEz
X3Os4uKYW2m6K++WaUaGPlPY7sTd+qwtlnjkk3ld3tieq6YFyl7E3eHiJtjkpew+wX0hIlLQKvnn
S/2jYDHY3DSd3iqdN3rpvzvcqtnWTVS1rs+/1nhj0ZZE71ZWFpRjCc9G0clqKJ+b2CXH3JnO7mIh
Undz9wJM/zzgPym9VemgJJakhcFPJvgvTtOL1WmHhjSmQz5n13+5ZP3PxQ5DPys9RZa5xVf8/dFI
jHKuM5yEAX1/96Q6tqSn1i5hOph49Eo0UVU9kEvOoxJzYt7pCQ7aKDfWi+IW+7zvklunaMmNLJjH
NbjroWq9QoPBwkbyUnaGL5md+3L8l8O8/t8u3FZtTqFbTgAr9d8vXNV68u0ROCG+t20afzwNeew+
DmLIbnFtKL6hTN91d0VDawIXYLRGPJLIKoxfpWLuSTMo33rdecZWe3Ty9aaA2d7fsyxZp1+K66xX
8e2fv+z/1p3dTrTba0g5y/r592suULjbqYJrwVVyv1/cv8rBSQN7cidyslDLx5LgWhlxZGPprSAY
YlEmMuvsKOLhfzPV+OMUw7rg6I4BfZ3XS9d/K7Az7lwHJdby10ZFoEvM6iKzS4a+jWjdTOKC62Fh
ZIO+S1NU29VUEj1LX3ZRm/kiB07LRUZuIcSfZ8Dt8VWJhz1G7eRYoQEiAZOSsFuTz//8Ler/9ao5
yetINR39j29xnHWpDg38vnVV0wBkkclyBrMlngdCT5tuPWZYRjWE7Q/A6faT6JsLIY3Pk8MYclnm
zJPDtFu3UW0rIJKNItA1UZHJcb0Pq9MeuPb/9zXrTNxYFQzh2pq15cr8Zwt8SsCZGGyb/oCh0YOL
PdwyBsE7OjIIFzawTVZbY3DvguEDueTuaB0EdDlPjUgkQ1hXHeM+X/aJYuRk3VdI9/PeB0XQnO8X
TXCbqSTrv+wcf3Zaad3TTzRsVzVNmpu/XXfckDxiyVb4d8zKTFQY8WzpHpV9ibrG7HDW6IRVoyNi
97LdQ6Orn8QatyfXKMt/2c3/68VYpqHaJroy5le/rVVYxmSmdJqAXtAv3tjV2FdLXCC40eFUGaP9
K2IZl3YREBBpH6D4uMFYJPmxbsryX1b7P6doFms8pyx4cK5l6Pfn9D/GGm5fLySsT6sPiIeQNKNu
/CaKh0ucyufFYLVOCKl0IWCdqxkQlRIl+tVViKvv8qdxGa6NW2oM6SVpNEptH6gzFMLDoBalupW9
ksX8PVZptq2zUgYSjcVpYtjmmaRa7nuLtAMJZDu2sBUXMTOJrLPBEZJp6jnKklx7qbfBpFufq4WO
pM7MlC4qMrR7hh+ocPOg1+37UImfrWlbb2iz//mJ/w15sg19MMs5TChUy8LI7/z25CzlhK8pzXji
iXzzhTMjIWpjJEBuypyT5qHf2yrIwEHWjxZDBOndgRxxXu9gqzo+ihGBS0DJiT3UTk1UWWclg8br
KDBrNx5CndTHNqWpEjO2spZkOOFawuCyTdVWsK8BubU5Gq0+2c3ToO23XNBIWnC7hoq4Ndt+/udP
/F8OKpwaCWXiqMUQm+nb399xsrrBZ8wFUJvJbIJfLjUl+fkro60hDD5Dtf8lniPfxAP0qLNjTYvd
fBbE36pxD9Yern3kOTHr6l3AgyAEqO//4qDymxX/10TONmit6MRSUeVtm+t/PLr9sKyxHCUoJ639
2c8taKhJKdD/agTZaeIyZS4bFNbb0JgsNNRFikNOup/KtnwRVoSWiWdG40xxTgnTo19jeD2xGbs5
y9+V1Yo2Dzm5ZrVN+6ZTDxYaor1kCOfRzph8onkvaWTWuK54OayMyMt/vhX3Zek/S7jtIEbv+L63
cbARWwHzH58vRloDHcLZNKiRHropoYN1C6GdOtkfLfdtbkd3x+1S0HqhFrfgP2AuGA/3ilSxC98C
hvNcrlUWKku0+KBGeNBq/SOvZnHWwS0u+fqYNVF2KNAHXTO9J6Gos+t/eYv+6CffPwhqiK1ra9EE
/+1GDQYB311bkDG9FXW5s3HIsvSrsarv9+aySpb3NBrdTS8q/VrbJWtG0r4lrIqlLYI1a5X3BE04
+GGaDv/8Lf9RKHNxXBVftWXzl/hdriGUaVDwBvEtb4qLOBr3Q52JcxNv8lqjfrpriBK8wAvpiHtH
U17dze1VmkPju2WJ76iX3/MqeXVmwkvubz00otW3txlEM7dB4fYQpVbbvOAuAdVBhPcYd3E4uIt9
HYibHGVW7tptVNxrsj3FsQI7gPyniMNXWMQ0octWvPQWk6RlqDaync1Uvk2fJgFon0xJ89qbk3vS
XLYSc07/5TmkWbK99L89iai8WBMEnuvtlPX3J7HOiz7v8AH62mIK8idZnOS0pMdfQq8ePd9RAeN+
aW2n+vULorwXtaudMHUrWvBDduLBsgAb8U/x9sv9pynOvhlrlJ3WvCUGYxqxVPd46aN1RKP+cLfX
pqJ+MFmGz5ZEiC775sMe0uV0/637sFIZxZfRUKTPBFh9s/MZfjjSiMd71z4xi3lvLmSQebOOZgBg
IhbH2SSW1ANCdr+5nWKtuLoXsm9x09w0QeKrOkZiP+BHc2KhPg+OyAOpDwjn8jg/Ze3kpbiqA5fA
Gx6qYgeMUr1M5hzvTMIrH1KX1OqOMB80k052cBpjRoD8pcKpG5FMKh/whYrXlUpJax1t/0vmAGKK
6CoCbki/W5azQ//0fy7UiQAmmuUXxTX7/TSz67grZHYFO/cRZP1eZyqBgXQDsEx6XTMCXaZTY1L8
d6MBSEe1Tm2u7e+qTQVzsd/36OySvMLuWCrG4zg3Q2Bq9vBq1Gvowm1/pWu2HMQ0pG9tH00HsJYA
jLXM58luntZYqa9WsXyKUdO8DpY7hxMxC4cJU5vHehkzaLC/Jxt9egSA+j+XlptaHRgK58Wkn/pj
jgNnj507u6lxi5JWU5H4md9gi1oB8E8qOUJRcg6bd8K8Zg1G6415+mFZw0urlNaL21rvNMIDs17S
d10SVKs3+FTw2kDnQlnwNjKsmMAKLbOpXe9OzNmJhN+MKPHt6SXdjBGw0udnEgMANJ9HNy9PAwz+
a0tC4IU2qI1dYYtkQA8ALfiZnPXEN/KJCJ80yULXhfZctpF/p9fjiyCepSzb0BBj4jOuwNylRVVo
27NKyBzpGAsR0sm8oGlgXOUgsmAV6ETVh/Ocu7S9xUg3UfU7gd1AHZFoxmPj41p1053dm+u5SKsP
LLTeCKXwPkMZRDHt70vOJgcKmHdr5/sv7UR80NZUlws+EE3VCE1x533XxSVRtG/DQAatPVIhdwlk
9PtJvDWnJ4tZG/p7ItTiVrIRGuKcLqhQbWMiQqb5PLnFWYVY94SbEK8W86e8WEAeqBxbWq07Jy3x
ZRoDQsWL5JtWjDOOUxTIvWTxNhPOuyYcThyTwzvrMdCo3nlvoiHeTQxvw/ug7v6nOnfdT+yqdjAY
Y3rMUf4HtqgIjjJB1Y+iIQ93mPNQ08KoVGYA54RNU7JD+iAmCmL41JC0sdqPSacQq1PGbkBmknng
eI/CJcISAXQ7+04c8QGvImZ8lBauFjhWT76AqMVhUdqMjRRDgbHBakstnYkMjO1djPI/hNhheBVZ
Lssy4TnUAD0rtbGG6fbTJJgNTHYGqizRwX6YtX2FdtGQnM4Ln2zc/JhgrpOTKwD/ZxQ5yCkC+td/
zZvpoVyv95arpqjieqeFoplG+cTYslIbBf+gawdpjBNKQG6RMzr8FCSPPMZVtT7cs4drjP0noret
wGU0EqgrVS/Iflj26cEU3chwUqYsH4i4ozL6JFh4PQTec6BsHlg3ikfGP/34WkxYXpsVnduS3tYO
Io6xGF/sqSfEDb7XWBm08tMqgonpNp+X6brUWfGQDBoauvGib2woBVtcWjgPA7Hm9bR0T/ME1fU+
HukYzvpVhuFoNrBaa3VbvMt4ik/9hkSeAXdwb3Gr97Mze+0wWbsCTKQ7rt8jB+HFnM7mswL+YEnB
i/dW2SN/2sLHTbqaM9ruQ1MSoCyS8ZUCkxPo/wUWFX2Re+aQd3vTScfdCAssKAcCkaG/Ap+gUoHL
5L5QmSdixvQH0h+kJEVQ/qVIKvUHXfUfph2NHv2c8RdAqx+YDxtJBLyF1QOoUw2xqct3vxq2Ksvd
fpX7yVgNSLhUwvf3r7FH23O2w+Ovw/Ud9dk6NFXWXrxMBJ5cyD493BcX8twMz7ZR3XSi5VhOCiAL
A11MwG2GDz89PlQ6MiHGMSp/hVO6JkdyHePZpnleFeS1GGX/IfNjsrkNNsaaA7fZ7+BZoqyKHi2D
skpF+o5SnMByUbebNUmxCSxZ9hL1DI7ynm7ZqIT1GgsGjPGvDAGlebuP2+oUuO3cpjTQl5Rch9Gs
GE4jxemGTnjLLLWgsLMAF1EbGHHNOGxjad4xwCt5XdgI9d0ktlgoKpvH+5k6AqGbb+FNCGa6UFeM
1/tXBOD9Z5522i42suK6rna4YAU835+fVEQjfd6puzVCD1LndV45/IqqfcZOb70MprJrNP/+nhnT
NvNyZXxsFvWQ1UkE7zXP/fufA5QkTA0F5Y7+rZM9w3UMUrutkgFKbJw468JSgCSHRwpktNAAL7Rp
bO70LkH3Ga0XzHRgI+z61MXpabZJdNEBNtC621ItmpM+4CmJ4oUVGeoCdAqXo8lQtB7SHaLRCJ89
TuR5KOYRwcfQXpvu1Qb+0uCosZBXNCSZCC1ok+8rpgJnfE3mv5Jvm0yDP5GXoQtBxfoIRqaGFrJT
0Nv+IZ6M6jNrFOppD3CB10Dyl9Wscj7odD9V14F86S+jg5HLbuPvbI7JTSWqL3ML8Sr0sfZTK21C
6DKXuFjYiDIQA4YVf+vbjPAn7C80eKcqBkPk7LWItSXWF6oM7ZRE/gwhcAUZ3eaGQxxIsoKW7TEL
qFMwRsOWssIUxaqi5ji5kb2HfgGRBfNz4Liqgm3Wm6T9sDLkZZ8/4n0ZCanIPpl98dCmUb7vlo6A
kXHZW32M+ijNOm9G049Mg2N0l9M8H6N12Pe0WPHA3zhTP5IQ4BV2vHxU0WLsZ3e/EBrBjIfzAfEo
ab+8z1oCGY9DfjOEM9cDFGI/ldVlsaxd3qh0kXOjDxAeTfsBHND7rJdvSq+9D8UIZEd4udWi0RQ7
WqkKKb/LjLqYbZC7HqPymZqHuUnrsFjFOUOfuKTJIwty76HIDFetCOCk7zQNOqwJq6pjHJCUgLP6
UXtFtnx1evunJcbLpDZHfu+n2qIJIk1Ty7pjo3dPCM3fcLKu/pKmj7E1P7n60no4p9+1ZoAe6S7f
2xUCkeVOIywl3dPspD0pbvlgMMJem+VirFWQjq36mg9GuUP83XhxPZQ38tImLy5c4kAGYl3w/EMf
ZutTKC4pckL0xC9ZHb3Wmf12f1Booo/IOTOEvIMa+axfzsmlY4TnJ9rF5Aodkniv1dmj4tSHrKrD
ribnzfrpWtOrO8O6j79Zkqg3kNPspbco1W86GLW5XIJ19BrH1BFHKV4Ln5VkGE+tR253SZj8qvfz
jdtuZiThljmUGqibqzdBhcaU/x04Itl/yaj5Zed+y9P124q/B3TT8wQh0tYzFKSd9apqbSAjAHhj
rl0nYmfP/bwcsgKfa4+qzyKFyP5kDYBNZlgcgdU64kkZJMmyGjKJMdO6nYb7Yz/qWpzuQFJBI1ID
YQEZkq4RZKqBluLmiptZ/6xsRo3VN5Fbp1QqdHWTL3OLLZeJzNUl4MyWTcDJkd7aeDDbHyTneury
RIaxpZiXzl0es40/rf8cljMc1ZrZhlFV51Vn6loV+bMw2OidYdrPvcnMjy1PSoxG0VB4+Njto5Wq
hOu2Vxnh119054OJthV0TB4Tt1iOhTVgCdgqqWI+MxwnE2Ctv7vMkx1N7ozxPSZbBuH8A0BlpaSv
a9Q86Jh+AD1rI34ImfrkjYbQfrbX0zPdT0Neuu+xtoSuUs5vJRLzc0zUCF3ZcvqsRwtpKvGicqSw
iNkch0cj6V+JrsBePdprkCroWETRl6eqo6GMCPGSd+yfsrW6E0BpGVLMPs09emCieg56ab9bdsV1
mLuyMfcSbWJkRbvR4mUF/RIhs+s+tWrlWxTkJFl7XQSuZhbB5LJCooGawpYk3ZdF8nGtjFgeKFcf
QhDhQ46OGwB+yMIsnm6S4TlYjHDRk+qVg+dwjOwGvCyYXqSAu2TiS2SHqPZkAB5xqZvHiBwDbyFd
gffHOal1NO6innACO8aoPRzmbn0CDMcGs8jypPDlVcJ9T6P6wU0cA8hq8X2ZrBvgPzwGLV85/nDL
PkR16sdLdaCZEVYl5JU25lt3kFRzIBq+0wsKrXUzoVe+PU5YOOR28Asd41VrPpPoAu7pDal+8Zy2
tMplR8wKsmjbvjmp+X0UtK9befiWVYpvpdXXKBrCOCqzfbl25lOqLaQdCfXNVafenze8jPs1L7d8
3mVXlfFuGYlY6EvP4iDgWbTYTmOjEmEWr/tWzX60kpIbSn5tvVYg4q4SBAOfGqNwr49eAsQw6154
YITv8CDbt1pZRDgzZDtWEGF4jufsFDsVXJ20uhQCNUqmm93TEK0HVa48bCR07RKh2uHgvMHyDLSG
5Qa+ciJQPkF1Pg5j6lws+EQI2gYNVdEK4Fsa0150BCyDT/XWBe+z4pRPRVZ+G5pcB8sbA+MxauUJ
e/8F/UlyloGVXYir24pAdCP3rjaJiQ7nAjh+UgBxu9LfWwkMLgbW6BqbIIYCmMAhj4A/8AwqrHFN
rJJKEPtqhvIwcne5dnLw2djO7FduEWYZbFWtnmyv1Yp2x/Cw3BFc3AW1AateJzwxTJOSW8O2DiYo
pGGJaKPi/MtTG7g32p8diRv981hD3rOLJxTv1V6R3RIWmtEfXBTbCGh1SFFOtuub1PyiMUUO+Ga3
aZ+jEwGS7artk9sbssaN8KWTPB+ny3s1j91RieIfvdBnj6C6xo8Bi4aTXK+xxXLNBvTcJZgn8w/1
5zj91JynlLU9nr8VWbxTl2wniWGwJs7okcQAwp97VVEevC5EW2uJQ4bgeyn/qpV+Bzwy4vW0kgKi
LEP9vmVQlXMGzADq2NkZtz5JYK5OXNVInoOh1kEyiMqzoy47z7kMTGJ23u3a0gltY024FipB0sVo
BvHs9Lt1sb9OUFxKQU8AJjxjG39Sr2t0zVxxNjblet3fJkLKanLHRlGT+ZMZT9acYN6EGzEyu9MU
jLit50AHSRbaXh9GM+UoZhrgA7TWnjgK7CsaoGd14dQ/oawBjN8zGqSUqQxV2Y3z/F10+TfVGSks
hvkw6xwhnT5nqNZ7ut3yOrZ89IcMSQg9XROUG8hNz42BY3FAEtpmnUXW9LQs425IWPbGtwEtb/ae
Vd+z8pORmDYnAp3YpnmSj5kCi2EdrB1cZnlam2n8IBT0WjXVXg7R/NCKTH/JGxTMvPPqwOmLPT9n
Dq9fnQxMQJI1HJwdVf9ok4FQmkuvF+dqBSDoxF+6nr7mQPhSSp4k5b2Xi8n267Q8i5xZblKZGZUP
AtBkXQ99zwaxeX3UtDwuha+Xgx2iVvBItCkQn8e+geZOXYJZOeWcUMpgmvyGWznjTodaFgnjnLIN
cR0MeduFZNB0Fz+1OkgADvdJbzNsSbRQ12Hv22ieqqUNXb1qAsNRuzdGQTUlm7S/K+Kvhrfyp1Mb
r1SFVMb6B9k0mOvPpknRuWPjnGY6KyeBRCU7F4JMCOKzxvEHgXuiDKKKOd9pNh5FeXRJyMFcb7ho
8F7U4mescPTH6MTRhW5E5inTuVJCVtfJJtGr2WvzQ9Z9mqLH0aCtws6lr4dY3yvRCaH/It+M+jUu
sd6+I2cuCHufA5LRbKJ42Tdi9VAQDa5QgVWjQX7jX8aISrtmq+5+kEvAFWKxuS3Op4WmYmV9Zd6h
yHC29k4eGMNxsoHZf4pJFvQkjK4i6MSebbB/j1CvOj5voN190JgwCayqz039OS1eJpZcAkf4ul1N
ua0CSCpkT9dl8VehTdDlRGwnQ1nG+Wtex2so2SGDeJG70qmcT401XyuiJALNLkVQF3EfwMo0ZbnP
7YH7VVNxVTBjY43FsX/KOg0QCqHnY+5Cy8pK/d0c1u8Vkdb7bkMHrXHZkGqCYFupfxTQpcExlSk1
Un4ctlRuzjqmbyzmdJupVPYE6biFEmgmaWUNdorZcR9hG3lCXGZeKEJNK2VX0p1c9W/t2GUEcgw4
ZTozTCYrvZQoP07zaFl7Y07M2zr3SMpAAUyStOrItFAluPbVVaW7HxUugZhldScnqFwYvrPQNNNi
N5OYg+203SlLczWkdlR1jslFfBZo0wbsJJWMgkWqpNBt+Aid3YnYtgJPGU1p+j5GoI0yXFPL72qN
yAgYmd1rg4YvKj7UgcqT/i99YSJBfbcrScg5luM1ItNPWapQ1tjaR9XjPyfwpjvAPz2QKBC2SXHm
sFKwvPTZE5LH2Uta5mQD0sGTLR/r+VBkWAHmC1kF7bNq8ZiyJvR70rfhBBJfiKAb+BO197oHPUUU
OKlQ5hvrOt56j+QHqhnKbK0FtkWPDx9pYBlpH6qyoGAnh5CDqKOdyJ7OvLyRVANVKFqLpEmw8znL
wJpfO7c/VlvQ7ozgsKX1MMM2NKqaJgH7V3yQ+sh0sNzj4fFBoZ6m0bqm9nyY9Jc6ivaJNPfkuBNa
TxmbJb5k196+Z+YRJLHqvjXy/NGeIujoIrd74jY+GsgdvlR6wTEzcxhGeEqADNAP1B28p9VbCUJM
f9b0boeTy1PdIhgBoVYs80NUUvBX4EOJYjKoEmaEP5LnMxtQojJQzfTdvPISO5ehppScpE/sktcz
a52rJ3q2gZ42l9kDCkQVOPgwEvZtY57YqYKYaGSk2jSsyXW/puWXlGgtHWVMAnWogtcqCZuPX0qE
omXPsRJhF6Mmqe60cdrhakBzvQFqG08xcFlKyZRCw9haEmmRXjg00DxEOqDRazhE/RdBPGtPcYQa
nbd0C1JRfYvYxiZnJzL3TZZfSnmbZRGfgOt1T+CnKFor+wOoMpIbPcyj6px0NGplJVv2k8FvnJgu
6VdaHW41svKkBAQu0yGOsvWquJlGlQalCp3tbpqik2rl574wdkoFxrnZyB8lLi+Kdj4RCGM0Py44
TlBGhkrjIeYhtI9uP5G4MBBnq/j6qgalS15QSMbCfh1jQrNo4W60B8q62Xb8lYNYEtk7ohZC8pj8
JP5spK859qouMXfkJHtlxUyfHN+aEs5kextk76lYpcl8CgB2Bm1koom4Jcnnvnq23DSgct9V9uyX
4nXzWWVqTQ+53DV6gTzW8vryG4tSKh55DuyjiM0kJII7IJTP8cGoXCqjQ6qdrHmwlN0V2I1z3bb6
kuNzKDX9L2XidxRenJ0BACNA06AA+lRcbxHl8NDWEi8o0bj3fyrkqjFlGJ3+obYma9/SSfOgO5v8
76aBPCiXsYDtqePn3GB4mmlN5feW1I9x1x0RDXbXMk/BvK1FTBXG9kEWxhUYWPyD6dQj+FcOsES7
wHNi0N7OJfrGuh0OS8W9laP9AqDwgbd+38BRA3SbdXIXOdXDSPb1Fh/i0DuTfXqpaVGCA6EF7dBx
HvPXqNucJrPb+2WrU0nZAzAp3W5ufdu/iYkpjN5357k1lwe5yE/AmLTX0X1FOhh5HYk2H5asbko+
nLvVfLDj4Rwp3ydQ54ZR7hFF7ZnmnhUZeWryl5FS7SFpX2snMHApVqq7M3D3VpMWxoN4QBh+odvP
evPSZQJuzggdpvXoUTHBuS3t9zhLkA4/K3F+bLEvqdOTApwE3BeduOhEFRPMPAEEktKLoTY4lkpQ
Tn7Mw0wvHOXxVzXfU7NyHB1735XzXq6r7sn4oLRzeuuj6L2VqLUNipkARK3rtYAIzrQFTq3ZfHLs
rD8SEYm0vcQkrPcWZ2lneUpl/a2UIDbHIq7hiGnVrbTb+pYR+Rk4ppb7999rahOvA1annQVsBI+a
eQI6nD40zMhixqfneZAdMHW7f3SXtbmTUR77mulsh5WQra34qNsEJu7gNs99K+UBoTZHge8wyJxj
1PQaKGX+O6XvxaHNui8JAwNon5ryrtePxWyLN/6nJKY0xcYHSfAi9unNtVd1lzb9uSUe+8ozjKZq
fag2kFg11XBW6nEgS4kAHFMv3pzF5SiUv8W0Gs4bpGYrnOMAOX4a9rotA2PVQgt10Ke5dt7i5JAm
4hgn+ueRlv01MnsyKHSU1NFUtPtaPztW0vm63ivPgKWrUIuRFjsuWvfENSKfMa44w1f8OYFAPje6
PYPX5idc2dpeqsqjeNQA9ImOvd9s9cIDGzP7hSDaWscsJG2yzHKLzqll0r68wf1uribt74bR3rmy
m5WvQDcpjSy6ZS3xXHu1Cqnq2rz+Cp+XI3hqUehtvyhrso80OXpmZnBWy4vqkqiyutCCpSAXRrhA
Og20QUuQ626hxyi3nlRbeSRoV/tQzEEeJZR25mbPUukUP8oFuVUrYcxVUiLxl26Kbyn7mmAwZ7A5
GntR0SOPS9y7QCH6vSlIAIeDoQz4lpizUPfOebmzXSChkAWw79KpWrkTjbMzoz5om2k4qHPzmIUW
PdUkwQDf6usnWz4UysAn7l4n6tTrnFtHY8usaNqqvqy5+8YLPkPDp7UBAazRyidBkqUnEtw6vUE5
2joEFJm9KgB4EYu3SGTNjcbpUQpsrS1NE7KMtu8pP7HV1DiiGQiZKXi7tWgfcbst4+dpGH4Q7JQ/
JFns+iBvlmshExWRnJJfMOvR7xLmu2A79mnTXGPNPotp+UrwbMWpEZgQKvz8JPT2O+rp6BQrReU5
6UzDb8kZfWVhJ3WiiCsjGk7oISBvJGGfFiJIh+XnlEUiGJfiXCvC4XSq16hgNbpEaVSe7j/9v1+M
1O5YOjISWDnJpJHd3mglwin3aaqElpZVD0g5UwNHiA2RnIbcjpog8qU9f9PVvHxQcgKiUe9pvKmS
8mE1i70iOuUj1qncleFgde56cDoGRnTo4B9R9/QaQjiy5RYcZocpUcR74RwoEPtXLVLf6RXpQTfO
BvfZ1R5GiM+FCqNkJVTu0V714aGx+f6ZEjzCo4wTAINS2uMhXqJnQs6qvQ2n9KQXanO6/yS0DL3/
6kbeXTDSCiPzy7kpfAJtSHxP12MxGe6hXzTnbVKJ2T1i+g9RcuwtvCzof82mxo8kPNcxd3L5UhfH
KYN+8t4oFocn11fIHORG9rSMBJt9NuOTHdpw5c0I+yKTT/UMyJPXOzmyNcafGmYBpjN3X1gPl/Cq
EWl5tAmtXN2hebLzTwwwdkZkvNqEe4dG14orvckVUM255NNfxDhGQBtEHYymW1C/ySHMC6O9oDKK
Scx216DTnWYv3OqMFGUk/sr4YU/xtGN7wQLdKqwmfJ9OrbgM6I3Ed/L8Xet687xU9gNW8fKJlLGC
z0xxLRjCf9BBxsnbvLu0FM45+00rC8+ZoOA3z2VBzmTZydqjt+ruC62jD9qLb2bmME8qSqqNej3C
clxJ9zzPpWOEqAzrIF5vSAu3Ft/bpGlf4oOmpzbNVHVXttxS2o/iOC4NONA6DqfS3UWp9lSqiXyI
/w9X59XUuBKu61+kKuVwK8s5YEyeGxUwoBxbUkv69eeR19lndp2L5QIDA8uWuvt7Y9zp2Ovh2eLS
a18Trb6ZkUoi+JgHYyfmHS1ACKIMZDhjzRCSC2pEF08pwIwz0UKl6Zfl3JlExYH38JqGSf7B0rrt
qYOhVAGzQFzFTBXTzuUksRlyQk/A4tS8vlQNtRA5qMd68NR2NQPQAgQuT/LbrT3dGw+dIFW3zb+n
Ib7kkH16a4AXLT98fxAqCglRDhyFTGQj3Wn4LtvitSRKD5Y1p+qRMPno3ayIn3cUsS7S54KlPyRj
3eyRFqxNDlqDQ/LH7ObrnhbQdd0roU+GC2KHoXmbIvdlzDGNW7KhPEJYHb5erwp0ZE0rpNcEwRJ6
FUPcrQEoVT/BnBHg5r/ERSMRS0Y/9KIFImIfr8MnndNgpefbtm8Ik7MfJKwaP8pY3+nxYUyjH6Vp
dwYGIR2TnB9RlTrnd39Nve3h/nXaGCwcoLMC+GeXOAHycG7RPBka7CXgXaypCCtNQwYmBfCB0gMf
WQ4Un3eu+5liJ692fTX7RhX2QD2I+mJw4Kjpn67CiuZOzuOthVigVbe1gnfLrunudsYM78T4bdrL
PEXLHraedUhz9T7DbGvSLoNBSFkz96/CslpRHbqyujZacSP4VVY9kpVjrZieKl8B58091Ai1k57G
ErFdKjfkf4S18qpWhBqT0y04KlbFKvMg4s2lXibFThcQnw90W2ivRlrUq3SOD5PhbOQAZZQXlwLZ
bl3SE86WAynbh7CSSXuyLcQtQ1qx2IjyHZ5MgxuH7kPdtaGAZg4sWpV5nZ1dhsH5oR76j5Ep3MiN
36IszEdPndfjYPRBOyK5ddbNVCibVonM17ZpIaNhTRTexhnunRGH/OK1xlsQae/hpLIlfRNTHNh0
H3lih/JyLQzT16caQ/zVyZ7xKAVxflaNNxVwI8LqRmAm2gEH1BxCXMFVqFvxgUi5sA2Tn67ifVFz
5RXbYXHs1DS6ZI9hA/yYyEWJ0P3pi69knMnu4f60w/iYPtiJSCGPQvvKQvDg5W7+EpXDIZVuvNLL
hLEe5udg0iK/9RrlNM2eTcmOSQCuPSOBFjpTBG6TfYHHnADNJnrDmeixVM3WvmkZnisLPVZb1+Ve
KqnyDGF2BbJ2hp9SzB9APMSVm/xgvJmgN01AndBl7DK4L9Rr0dxKuwiK+msqJhIJjQ1p4mtD5wsl
KNmrHXaBmnw7vBhxRrmRepssDz34fRIkiw/JxR8RAeInmNNCvI6Y3XF49cjme1Zw7jd2AV830fvd
4prkxFbhYFwryUI3slIRGVaWq7RR9pUl1np2JRki6LkO+5x2OIARbiQ7f9MYKjt73bQXTzMYoj6F
a+wG116VpJQvCp3c3JPUnfvJoDrXNh29c7F1TDYdL46yz5ZrigzWWzLGxRnRFwIQGgGDzDbizyh0
9wO1sS94dPv9nGkcgzqHJPRY+aO5VGpQcRDEVoavCxVDbPoK00iMIbsgbTED0YlIpbauYfbmbuVw
UyimiA5LvGNpcaHbDzAHw/Ta5s6zmYZG0BaYPBtL/c1YX1MjN/1GBq0VfSDw2zfRL7kwiBn6VZMC
GGtfXLDK9HeGqa4SXxYwdGC9Q4LFmE2zaMNNFdbUc3ojLfZt1+2RBaBOjDpn2xWjsprtRtzIwc5L
UT7qgL5npathVdN0kxyx0kzcUCFWO/WpU5OXwaBqWJ+G1B/mQXyZsxkorQHbMPpJfY1QIRCv7ab7
3tbqQ0fgG5BRMn4Mk/sTIz6+1l0TPugZFNb9eWpokDzDXW+a/EmRzXlYiFBSf3CrqfKjQzOzTRsq
y+6fcvNTKtv3z7QcGXg0pua/b5tsVCS9YMHXau80ZdF0LcIB860LJRF6eN+UzHjM4vFxsfUOiYdb
D7v9oyWN2O8J5f4DxSFWaT+BA7eX1ssgOWoo/VfmZJ/eaOKLkKukQQfzUiGPjx0E4na+yfBroPax
6c4xKEd2Yl8lvwAT9MqNnicqHoCIvenVnV4cqkdnlwWY/1qNKZDLB+9AxG1mo6MwTTXgLVlRTmM5
Zzrh/HooV5qEo0nfEB+sVLdYN57krM9wQLeBVXEyJBEWCfzsnVoYOQW6WGMEGTqgCWdgzCM3ygvG
dtwYMfK9JqjA4Ky/iwvMpHIr60Aa6wmPFQAMJFkEKKTECVjctYp+DWPE3fRnQeB7V64jhKgadLRE
pQeQRK7AypHzKvmZ7GmlFcqK7FFfUHER5/mmSVSCwB9iCsybmbtD6UF/zp3zhVAraKboUIZD4PBN
x5YjRpuwp76zSqbaBW7fF8qrBe7lctwSpIlGvKCUvPp9S7YpgACQg+h0YOvfirskbd676rP3FEiq
bkXSnSZSdJguBoYHBEqbySxWM7tM2PNKQjvUlJeEOqUs9n9bYOF4vsbtJEJKsGYEqN3WYG5H7coV
lwY9i/zCN7JNBBbEHBNpIAyLX/SMgqWEv89EDwKPIF17VLB7E3gOsgtlXQG27bkRVtRp+8aYLCC8
bzbUXls3Qpn83nyzbHKD9orDdZoVOy9CVxI9OfZzlA2+VEFEGhpKYNf4t7S6JcutXs0CCsflqmfV
VMPYr80/6M15C3v8DLU/zevKDRbidMoO5Inyv3bQKmNlI0CQ1E44dLAYm8WRSABskKUezKhYVRzl
7Ow37Gws3pIAAJAUfB2O9zfmf10ZgVyW+wmiTn7a5h8j+s7b9UhC1PjSd9CsyoXeAQOFp7gfE34d
Zmv+HWETIWYgSW2vKOZ9u/5syoPl5hsNxRGHUV9RMVtxoG7dr1RtVqPKq1n/pd8hQJLhV8gPFO2n
NlI0My5t4S8D7a7KTCssb0BcKLyaBGw0/BKyN0Q8IjshecMj0+bdJZq947eYrbFpxXo2xMam4itL
qF4yf1rtNxuhMKxiCQjmJK7TuogCsyTHITRXVHJsmL6HFJLTUFYOv4E/kjgsf2ohzCwuHqPkoBEH
nnubbAmauTSAodBtCIopTQiVAvXVJivTeFe62JSt0ruUaidedA09Se8QceQkofsR1q+wtAZi+JsV
Fiizm4FhSP/RZ28/Q7s84zKQz3PSB2Mj9+jgxxd91o11Acqw1fCwv4Wj9ifkMrwmvdk+k+u67q30
i+zH6Ko04UD0M+Rib/fn1jR3w5wqexbjSxd72U3NMhO6VhxVijpvaVOojx4Vy97UbDsbAz9MP8LN
mNkMvMBxtvQxpzfEhMkNweJejyJ0fXnZrBtzjm/1rKsXRY23GtFHt/vDwAnM7uAwaDBTzzalgkfd
Viqo0dF71tqZrYpN+YcDMGdMO/zK5ZCvuPc4hapjv9MAfnbWqLvX2NVr3rpOfomI7xjsZpPIXVtV
2sEqjd+5Iz3U6dsEsszCLYBb66zizg50uJM2SawXakMe0mwK/3Z2+iB7LlRY+nwbSdU+/3uo1RCZ
cbwhzab57+n7M/++wVy8Xvjrx9W/L7C3o3YBGAcRNsyzXB7mMd9Fsp4P96dS0SdcOcsXxjIB19Wz
9/u39diRwPS/Q9lWEJmRSnuTJSdWIvd9nJpyl0h9Pt+/0MyNeq6S8quJw2bVktuD9K3fI68M36ts
VLe26bQbzYqV97qnrLA2vpMxyo6aBdbluSGgkyaRNrV2+qHY0goqJ3NWFvzNYiCsP2Y/LbjNdDo3
HuKOCOIpHn75Ez6sRnHeyodh/Cnq8Cca4prIgMTc5Q/KNM9XrRS/piO6j26Yt4gdSAkp9YT2z30v
2/Zm9uZXNdFYOU6y2Yyuwss7gbPrzWNhhDdpIq0FT6PaSwGkGBJRU/gA7Gkr2ra0gS+zUDM/hS1I
XCF4faCZ7DinHtl3xDtskQTKd92TgVVWB1GhrkiHGuKFFjVU5c62oToDBYR+U72s+UxVcx2rMSfE
URjnjD7Go04zZRlRk0fClgWU2u3iSvyMoh9uxAUZK0Lxy10k0vmEImKmHANE3RfjEO3qnavLm1IU
wP4uOoBSt/yosauDzHSQM8NL6sOAW2SLsX6nKfQy97SxtnazzcuW+YrvTGdnjYUn3o0Eo/uLmRsb
pGJcbGfdFkSymEFuGWezH5SdVofmtquFe74/YJkC0dCJhJJIdu9w0P1BCRPQGXc+gZVipQotwZrb
ZtYu7Eh11BfYCE9X5/rEbBe0Z6kW+n+QpfsPWzkoCGkep9nLWavv/1ae84sGR6shfvi+Kp6RfZYU
HbalYgMimM4GaZjLqkEtD+WwZZCdnUZQ317GXGxVTwd9phzNqtUeHc1EysZ463TDlQ4XNRAFbSxw
O1Wg1GgWNPfv2PLa6UNIaUWc7qdu+C1tiPG2c86KlTxmxIxvXA1NdjKSPOsqy2Y/l7/R8tn9qai7
ed0WzNC46eRELB1QPxVU8knIAskj1T87jDFJgHeMCqgkNp7bpbHG61KcK8undobGtnWgeO+fJlyX
D5OnHevawjhUEyMYg6g+ue0mbl32eNliuaWpV7cA/92EDvdJa0g6qii80tzuaAnRPqQEcq7UWl6U
EpXixLzZ0ZaB4I3Y2WJy3qJiVjCm+NRKjsepF+jMRmeDPlNhXlWdszHolHzGJhGKZZqsJ12at1gb
3BW+VzZgr0Is4crhXaQmwFDfz592hci4LCUbUvSTunaA5xHAqcqNs0MDwsRRCjdUa3fD3h30C00L
xvn+VSx5CCOGnivPkyU6ZzJPg//1c/cP7z/MhX01G1nu70/9e7j/W4pjKAeEzNST/79f+e9HB80r
1pGg8f3fL75/tdWnhzrK421FfL/rmH+qDGUuebKxs5aKAJmBjCJYhUhoXjyIe9k8LBKvh1mYl5a1
63D/rHL6Rd+iKzR8t9oxterHiC75q1meEme2HqtQy3dWDSwQG61xs3sXar4h6b7vrFtJGvKfwSNx
t2El81sj5iRbzcXjoMmzapU/c058Xtx4HTIubn8ynP4ySYqDloMo0Xsm/KbOjE3t/RGmMh36/myP
cezPkWFD6aPQYKFHg9vk363Jod5S9a2jz5eeE+BB6wDeak0oGy+jNlUDZlV03Qy0BdQA5JTEXJgI
n6IOFWlmrAw1/LbTbFEFdM1JNEnhe3M9rFuseodeAX2xpiYKLKCeDf1NNnWZxjtaSmUTx84Jje43
MSThFouIi3uue9Fpn9gagxWtPE6GRtgHiLD0vat13TGJ23qnt805zOjUSZbMM3VuZ79qiUKaWiD+
cbQeRrOqz5Xe7kJkYduoRhWWRAKxuo5qp67eO5boDcnyp8KptzPM6YdroGM0MopbCcygr2k44TQw
T6YosxWyKlQl5shmk4hL1FIFF2XpNa24m/sBeX5dRcRYWlHLYccqziGR4VUVJogWF0WC7NIgFh0n
OAdtKxuYgvQnHllvspWTuMx1ouPw27rfxog+xLIBv6G1DwipvBy6QxMOGvjEO5LwvynLkUq/pvqa
bIWWAdJI1qEU1a7Mnf0wMGSUeYMoNXpqUEb47FK/emk8I/QtN1RSDT4yMb/E/xEXJPU4s7GlSTva
NVajHQT9DaG+lJT1an6xcCU0HW9W17Ycj41kS/+N2Atie4a804LeSBtclogTMAZOJ1GyM6ZKSM71
8qk9hsAAy0ed03Hg//c5Vl01kE96kc4BfRrWWjWHF+khR+KkJaiHQaujDOln0+nzilW69c2otoJU
L72gQCo45rVyrifskq2U5oNOq7ZHGZq1FCiMk10+jozYF1rD/Kl+HLx4pLFvvhA3pBxVEiR8Dm36
kOA2I1E7zZ9LMkCRBWG1SuNMnrVs/ho7ddhWA3ThaLc4AzlE+6T55Uj5xk2uWNlVVdrPGjJ/b2q/
SKKbU1Z73VnHQdi7xM82tJCfCoCLPco0rLLlM0XvvDAjlJfIsR3Inlqjbql/8YytKQr1lEr1vVn2
S8eIL5jM/YH6qbBm/xoVdAdyMKtjyUxMTg4IRfKQm/GTOnj5TiYR3GyZ7ka78TXCpR/IGaSnemT7
zjErKwzWpoVnxZZPlNXqdlTd6lAXa44CCjLPfpeHTfbQjlBwBovVJlPDa2QSLkQZNyOzi+mlEWJG
wu1Mp5SaBwaFttkl9OJdvDnZDYJQHCvsXhNOo/7koTqw2eL8iGk6h/liJ2iP7sgM0ebWrrAGECXZ
FGvkyzTD+rJrxfGjyTNt1Sjcx2ldZussTIlK1wBn7RHT04gdpQVFdzrn1w4L9Yw8voJ917L+Bw69
gCmao0RZ024IDjjTllTH5t9CpvkB9mRDpxl6MbQ/VY+Qy80p55xykQR6VDUrWkZe3LDHBRda7EfF
IiIBS036UznZt7ChLizjgLjMqRWasnhlDfhyxrKKaN3ENj+jPO4bTd+OA4lVKK28dall6I2YSiLA
GVUjW80r6FxrGou5eU42eDaI9i+jPQKfc+4Q2pUT/olGmazIhM4TVvX+jZKWNXGbxF47T8Wk78eQ
ZR3n4777HOmlOovJuHHiLd9yNDR+VYjmcv+01N6dyh0uIi0IXeiMdU4UckGt9mOcTNY5sxFpzcbz
UEnrVbY2yEtSKRTq6QdYNtA4nJlBQjywjlNyJbzoAwER3mp3ejdSD+xV05xAH3jH1VhudOfFrWfL
j9v83Lg9N7Q+EqbYmhhLwDI6RHK15GJWU4/Ojlk9FVE5rTudmxMOF4g+ETaVjBn7CM1nhVWJlTe6
r6VkwIZoNdcSqKCI41UHnLbqudItZsFA70ZgRKPfYujBeRnbz1nkFIAO8muKyheLwp3MLT+HtIVO
B5z10RCu8qSlp9ckOlHNIq6dOPxLTXu1Mxc2OnefSOUUgTPve4sKphhZN/r3EESFJFqnvIyJ2x/H
waOLRmx65bNhCTyVtaWvZrK0/JJQoKm0NYyw44MtDPtaGs7aTTFYpSYoyCABXsZO0wMWhlETBFmo
Fw0XUgVa6hDgsSIQco9d/EEmWr6Vbfyk2fNXEmuIYT1yH9Etpak+7bifd10iaK0aw5vW/iU1Lt+T
K0gudgscVpjM6JJiTnWMdZIj8D9WjeaLqXcJioa6IBpsBuMbtbUAsXjQWvcNk7x7YEcZD0KZXxQv
QoaL6bjHUj9b3oCXldjcpsCDqZZop1vi9uSckQnzxywmI+jBOtTqwy4950jPw7PeAhpMJngRvT7W
sar7X1Mv56tBYHpOyL6WtZKq767emC0cAelk4W7oMw4Wzsy94xlnfUqcRyVlQaWyqCqaeQ8O4Fyz
tHGvdTP+kq0b7um5dknl4vkZM3CBXKIdmpPjpTnSbBbmvAOM7NL/+1AvH9m42wY8JSDFaSVZVFXi
pu6ZU2kcoYlcHu7P3T+yyYjf61oOET0WB5GqDoVB2rQqPPGsJFq/HvX806tz99FgPPFsO3/oFBQV
hpj2mq33gTvUwzHTiN9i8ANWl9quyXgzQntMdtzZampfsljNj3qBeBRihQ+LkMQsC/ITqfziCkkI
lggtJOFWDhQRSxhdizzhc9WbeKB0XuSS5fdAj9ONAqpkWwx9dWwdkDIhyQaKhSLOVaeJ8/0jYnrZ
WzsuRdfo3jEepG+s+zuSkfBap+A5yAaqQDZW+qpx15jcTwbk70/B388hIPwa8N1043F2nelYpGTX
Tt5BL0l9H/NBILddnsdwPP/3Haon24OaMlEsOwwq++zB1vxZQ4gFIps//Hu68pprbrni8P89T/yJ
BaxHwsX9p6fRyQkDo9Q06/U3cxFtpu0brseF5gQduz9tY1jehrQ1bPJQs1cabX5rJj71cH/wlBiX
RqiqILC8pwAF98f705kosQQ0GZjiHMaXfw/FnKVgd+xJheeVKhFRU6X6CJeyfTvLp/s3hlbBWydK
2lVa7TT3Lavu8sK7eR8dC6rq70/dH1KrIYEvQyGGucX0XdsVu5qNNgY5T0cUwKPHXKDU26qkPsNC
CoLy1Hwp0lo59Tb7cUkbxrsts5CyyTk6TuBU790XLt3xbHiQldH0HIaKeOX0KTaaEn7p2SCPCGEq
OmO16c01nREayLPJAeTT2YYuwBnrXEICR14ldqGpnJAhS+M8uQhS//suzHJoq+B46v7q6mT2Ebs7
I6Y32KhqjFiGnHABNcS0kTSLvqaivUuxoZamMN+mc6S94EDlYM6h2mRCiDhXPWQp5zsPTfeHQEey
Gu0Cv9FACFBsR5v78zM4z9bzbKTl+Mc+tKpbZxA2z071puK2OrlJ+78fuo6khCS20HOkROLfv6pN
6v98CymyeVAYOmQ8wxKjMj98/2faqnwwOywOHerIvjMdII/MvRqhhSXbqWSQcb48FfTJ40hGKh6W
8XZyiulRLg8h+B9K+mwz2NaMir2zHj2Jb8SxxaNtweerlMVKtbx57uIumofer7qxWueNB1YO3BZY
2SR4N83hOxJvSdOHn2kxPgwyf+gbcmVmUr4edXon18WbsNvqOFWhSnc3HZ69q9aPACHgxRaKjXTE
aKB46EjuDwwx7dZVcCy5/cQbvDz8+ypt74E6pxIb+f/8wH8f9fFAGxuL2L8vEKY/XLw8cMokvrEM
xLe5o0FVceSJDvn4BtrRXrtcANvz2f27UpVdmxJdtLLF8GZmyJbyoX+ib7UCscFcYWtTs/Z6QqEU
UWdBioMxQJnY7GOv39wFRPcHoC+BL3SkD7t21D289ko6G6IBuwfDsl7cpkrPVsLpyUmHHoUFGQmz
Z534vy7Wo6Z3W5seYlLvF5k/KIQyDOU6HvR8Z5tIuJuWYMEU7RCx9U0wODA/s+dyecuUqmullBvZ
zoXfSZRNeZJCYXvD66zqi4bxqpBTFcusO+k5ty5iUuc8pNdR+WGwVLeoNPKVl8mvvDP+tOANGxq8
oYQRZVDLUNLSjuTESrkGuol5lLxLr8zcgxRYIRvESy7F7qhT8+wciWiXR7l7MDPuslotHymTyFFh
cmCHUD2gXX/sFCIlKnvkDmnHhQzrsWCbbHSZ3hCBv6Qrmx2XQyFBM1zmZ59kgeSAq/fDiIltYaDf
ugSIY2YDV627H1j+bGcmD1k2YNtgRF+T3FpRsFkmK1cV5PQCyp0i7y2StrqLOU/Yy0gCfvJJInVE
goURBTG1uVw01lo3Qu02xNAVlD/+TUQ0PLtQRqkdt5j5McypU6efTLxhxxJLlB67066avhon3Yeq
1x7S4akxDKrMdSxgneZwfM6zVZ+KjasWiKWEux2EqDdV7QKteal60NLiyWEmXvOGyx3zm9Ss1yU2
lcl4KOTKrarfMRZQ+bMGidJ0byqjbuJ6ixJbpax9GKmLqkMIWaM0D8R8rYgodY+k4gJulMRGyNHM
j1qEwqCnZ4INaGEfELEcHPZ9OTYHR1judupZNSMZd9uyBSUbihuLQ7ONKnZ3Reutl8oU+z5qvgih
qfy8Jpcr5PQLn6RwWNOz786wZwZ7bPC2RNiWpU+ZresHXSYowFghEdZhQpsmHA1ijjZhykJB6Vju
D463IXGC7xoRoxYs6BXcxFaaRMBXOayhm+ymHBlWZ4THybaHHVGlLceo8R3tRgYXbqibWpP4D7Np
B+5V+6SXIYxupirgOMjsHYzooJx0SxKdda5Uk+AKLCApiMaE3nFDgh5iHVU4DyTBk47iaOlapdxg
7XCAW6EPsi4ixh/Tk5KzxjnXXk2DeNISO/vGIhgLlyx/Jk4X6i0lbBTaPL/TQ5prZXmYOZmrY9is
62VHSx3QuLKkkajr+zWKxGbF39LQU5mfGPHy1TCoyobg082YkOolOJuAEmUGmVixYEey9LJElxo+
Uv9hEdnQvMz9hJNKn01eVhSzUwf06ZwLu1SvYsq+2lxWq16gDymRq3KvbbMxJ9k8x3PGJLSLyY8+
25SErwHHqIfwWDScjNnMcqA2FNxoSm2ReJt5ksZszjUG+kElJTcEIAv9YJe7K6XtpouAEU+dWWFB
oECb8Ws3yxChbCxQO4KCXymjKlet3lXbPnaZ3yftqbZhlhkvQuDHdKmTQYSfEeg4mgaxQKpytug7
OHkDo0AicR+jvLwqFKSh8NUKv9dYeZD6kB0E44x243GsxLfZeB9VN8t1/VJoiOMtHCC+TUaE6T3H
Ne6/LPPcc1p2b1VJOowTJ8U5cqJPmejvpsiqrY5x4jyzuGrMSDdHLl4lqplXZVsy5OW5dwQtKfap
mp8aSxDzpUZbdkZfcAb+IMf6D26jF0bY5GwuDxVnbcq83JVmgaUZOpEuM6BFW08WpigMTeTlbPQi
7vaUqxVrKztQgw6xX0bYMyT/ItUIOzPHolupUfFgkjygduQVe5FziTJpBObk/LUa9SdNvQhuL1lZ
XvamWE11dSXZHnFM+9D8NroojjqdHCQQ/JsX7bBg1gdOkkz2LunWDuLrnWiAwUSlVKhb5yts7LdG
RhCgEI2qE3EPk4r3pJ6jazyR2d3bgr+8F+ARoVD2cfE1Oqcu1ppLZAv8xSK8ePJj0BokpgparpA5
pS1TotmRY7dViv3hzdGnDll1tCjKEFNVkcDpGCKX9Qx9E8+FtiMn+I81T/ahnnalVo1MiwudD6Rr
WsTGpkuSUNU8Z26GTB5FqEAWJtXjPCCa6Rd9iZahlyTHhfcTr4KqgDkQAnlRyZTZqVkVNDacXwTv
5bemIFNZ1mdKwkZGl85YdR624DJuJZZloOcl8yLJObKHLUQl7TYHHP3eoTY4CNPGPQKmXkLIb5M7
/lLjoaJ9eGxCfT9ZCELKKE4DRZr60R6+48Koz40qtBXS0yww2cwC7Eu678bOOY5Qdnekpu6ovIiR
xzdrcuTNwFXLt9BukT5P00cvxVLSje91IIgHh1SNbp+YN6fPUCLkyV/0TMPG5OjNBpHVMPFTsVaZ
TgGp0nGJJ4gJD+22NfmVCB/j307XO/S/bYXjBFdwrJCnl7nCT6bkt4hSd1NH4x8mA7FfMG+pLXmf
dg89lSuPFdaobd/heBoGb1hFhDoFQkseCUz/Y2LwQzxWP+fYw09Sllt0Kt+JOn6Sl7FVKoS+xCTq
QYufHYX1Pp8cuY2HoWboBq2gd5F8jWovcjBRDfX5uow1aytmurMUvSTPuETXV4/8P3loVqEdlU9F
iY2dktjWW606T7WV4mWpFIIzaPPZk2s7b4eF2+5QNm2KyA0fNMPB3iwcDoOTNu1EN7/WbXbVkAYP
kdmtR5mxznfdkkFJz0mNqgMEGrofUDfoaurChjRI4no9YmB6bDrxZEsp9zsmbAIbJJUcuUZUmMP7
zY6wJTQqWyNtUNXhu8mR/0eg2AxPz6tBRObRyQWZfdqa3DvnYinuX7eYTb/uCFNsGqmsMtV9DRs0
AEmtOOAseUDddn4bSiKpq/gjozb4MuKGBp6bV7hKtCOnO3eDHi2wFROoSm+fVcxAZKtMuBanq1ak
7caRBd5tbJLu+OaVaRMUtOSuI6JDHOgfv9XnTxlFE73Bb3OKLM7OMlIuKl63wfoz4VDa0ArZrkyp
4/XPdAJ9pLGe4/42Q9NBsNn9ahILISsNw7e85jfFZORrdv1TVywDaoe8uP00DJhz5O5ioxOpD6zH
ZZia3Ump0sE37BqRXBI7e6PdCM2gM8COL7CLX0gS53XHSdDI+vgUpu5eHxUOeoWLlUvhIHh/MCMn
v3qR+lPrs31oWwDbun6tlPGHrA1lZVbpuHGFvtWpj2T9ABHvdQVVKb3nocWybBQJZEY6YGewXhMp
+J/hAIa6uNrM0U9id/15NBQOoSp/oZXxniJp3eZodfViUI45jAqpR1SnzCze+V9ThlsqyjlGxeWn
OeifnEKSdYpBHWqslMehgpvpkw9LzsNDy4RBQHS0MRVTHL0+OZHPrCGO40Q1RJIGnuoipzHeZK01
PANxwhRH08axJlqLSMR4pWgb3bHof/W0z4LCPJdtM5wVBbU98wKNdQqevjk5Y1qfA1RUKRYF+jmQ
igRaXrioUaxvqs5JjMjI8HF57YwG2Ecb7d2s16TRpCUZYt0+8ohiRApKTXxEv6nSIP9UKnyHZcsr
EjGS47INQoGJx2u0W+vF+hpCfiebKFwvvtzWSJVz6LC9E4IGj7X0ryVfZEbPEPIcEh0LAJhQTWxS
gjGBJd533OaJvYAcxXnJ7y2qJ2rYKaRJKSPJKnh9bvmKWQqNKqOoCqPqEjJXEmsjKg2zpwg1uMNh
x8AIeVCAx9J9iAyBQ62QEwVJtvdW60O3qZQ5J+HL2Mc9xgqEPwTixl9hQhi23TVLvr3ErNZN3U3q
Hu0B07D1CoLCUab258Yr0IwTGuaQEny4P0Br/rH13NrKlCt1SZ9g+VafsgppeDyzWGXExFWK22BO
pfsKljzDdQC+n42Fvmotsvcwe+CbXcKfaQTxtrVTu1vLwKvXOzf6gdWnezCaGEx835kFc2tG5YaE
bmtrSw393QTqbcbZX5uqmf9D2Zktx61kV/RXOu6z0QYSicnh7oea5yKLFAe9IESKwjzP+HovgG33
ldpxr/2ikMQJrAIy85yz99pby+n2mcfEN55UzVkntQNRobch1gnmmuCNgqCKVVt0+kaiKo90c9k6
OOo8aQbnJMX6M7Qa5AiU3o3ThSsz7JWrFbNDRrkeP3nFe6/1xoNHtgVuHdU4AleEy6Rzdsc2YC7S
RDdXgerY915MI6SdfqRGnbutLWR9oquuwsC40/pbOVGOzZQhTW/4ybWMgbkCHbmygyW0FVP/jnCO
r9D6ri0v+6GjNp9EZzPh0qrVbKVjXrkSBfVRl07L5ls9FF6c8ixU1cP8WYY/9hv0Re4xxfRbOgrl
ZBQBPu5zzl1KeJ2xb4OtXGZKoamLg8Y8AtmmUp7nF30O73FEhYBvAic6BTniM/ku9WlWT2nkdkPq
rBPAcXFz9541tmPW463TWEfBZCnHMooCyAUMfIqcma6ZF5e68swzzWcQD3AQ5uiUOQuLVs1SKjAi
CsPNloXIiyVoNdQnDYLw6QRq4k41+O2WrJyUx+R1nEtDIokv5FHJg6vXGeOhovJscsDlih6GZ6rV
bO9ilQgl4W+E51rxuugVddflFtGnmovXJKiMz4gxXRonWSqMo+BOL7LAfdKyfDyNqJW2JHc+l2E9
HAKI6RsvkkTb5nX/yajsHMjo2AvpxLHrnua/uT7uj9LMk/u+ttaesNpHPn2+idyhm1xznOLmPxoW
ijQLFwWUoquo7FuUOtrBofuwGFuKWeKNQ25gv2IqaeUrl0jtplYIF+PMcq9hNmJQY6oPmEGwm2k+
SbEJxWdCJ/441trBUlGdjrhO92PpAH3CNmWzmmLZuRWOrj7Jcdj3uCLrKcsgULg0jwnBgBVh4bkc
eiEVDhu1RgWSCHTPNcJdBNj+APE3DZ2rEjYQHaMJsGUN2qaXWOsLx0swsrKrBD0RUJ6KlNoL3z95
nkJ/KskqPM9/BJGjIYUd6r2KhohoZ2wkUoYrz7MVtneO3XYbvOLIviq6gmyNZ/A8/atvQg9BNLPd
IRwAjCJnLPrSeKgG+9GBO32pOCfi4jSOOeYhhsz5qmlolWCO7SkQB9RPCuYOmUCJUTU8sqj4V9wJ
yDcSxaaXypcbehi85QGx2rmx0VyUMokSWp/vuB/4DoUQOVAq+4QTRunFy131rfdilhCEesux88FJ
SOfHP3N7lSRbBoPGhDSuEHkWGhjMwffazTjl+aVelqwAqdk7G7PIEyce2qS9zvkkzfUUfWs4bBU1
HbdB3j02lXogTovr1lFu9h2895DZ7ZlioNwFarGvq+Y5Z+L6AUpt6TqLaCxAw/ieseQdts+IqIa1
UHvOweFQ3H+mV7Q1vdcpNG/+Q9WHfpFYNK57B7ZRrAYXzqwcrgfvxk4CvdUddTZMJ95/Xr/ixU+q
vBWMRjhbItByyEs34L+u/BqTLBoB3sWKeOLED+Nd3wgcpejy0FvHG9gK5TrtBpaRUkFRV9Y7Mx3d
+w5YU4IH2Rgd7RvrBkOBUR+2o218NLWufKGpDwRoer2gMsc0jbmHhXhwgsy6jwji8GNvL3S4DJjJ
CuTd+NkdX671IEZoxMz+wlz/btrB97UHGosou6uuCMznrmJwfM0/CkfiLuc2vptfbitrq938uOMV
Zug4tXIMdvKc+dDaFYydkUZY9PsTvHSoR3Pb/jI6D+7Q+CutsyvSVoAifYYU0vFyVnWlWNvPvc1F
wJItcWXfUV37OxS8Iw5Vaa0jUiA2kYGTJmewRW1tFjuFD++QHQMugWW1bHJUzdFobJ0YX+RCU8Lv
WJ5JTXJoR1CKj8hpSzuml9BU4zZBVfyYADneD1OkFohccF2qumoxN6HJT+7UiUs7hzLPO8Bnbt+8
SGPD0g+dnW8S1xOXObLBKfGx9ZYwlsQ2myutcHd6WSsrJaja1Ygt+upU2gc/Hdoqr4NKkwfggtt7
5mocMu0RsAPd5FJv76MsO3id9mzSML1XGkQhmdZ96zufiE46C7X1/AlJltPZagxS59zVg3HEkOvg
AUaeIOjsbIAbW3dljYg9VBI0lQqDScdUCOHFEN+Zcscm8xYhrn4eB/rYWDfcchJSgWGdVu9SIOAk
7elLxqSknuDoI25WRuocnXE/lwtfNzJOckWQnaJwHN5tRVk0gwiRJ795YNCuaYPGr+k96+RWPerq
ZuKEudUpskhElLqHIhMeFJxbaFdoHAubHxR+ERm8EL5sUDcB7pFd5jNsJsZlpTdVfz+vnfiCmDKE
IWhBXcHIMzKOnZL40in7UQRhvUoDYz2ntPUBQCg/NTaf95pocF0nUn4l99XCdKhDu0lqfCg1M9DR
GDCIKU6361PxtQm6cA3zgtCFpDngqeOQ4eHkUkddHnwd/Uc+6PjxFDpLYRB854XWn1WpUZ6R2q1B
1Mnp+ewVYTQ7VU0x00cSrH3M5ApzYipccZ+mHp4BUWb37S5V45KzfzKuCcRDadDIhT7W9Bh0I8WI
qCo7t6VSzjoFacsUBJobQK2qiueil2q76nTwIFZbLhEx9BfTLo5Vu417UV/JOAiXRRDYoKs5KSX4
ZeZXa14KaYiqb7EU4cqZVgZXS7AgmEZzIKnrQ1phss4nLgV9lRZ96yjePR1Ya7ea2cW87dx1wvFR
8/b+pbYF5LEW/+z8skW4ytaWvgNFnl9tleq78fR1GlbazppXqlKrNwUT600h8ObYE1O2zS3jWBge
+QG2s1PLlDDd5m2og2BFTs7r/FM1YThbqcU04enIPSH6bc6iEMQ88tTmmlbukyYaN+Vgv3u1fNQb
u7mZLY9B4PrMeBE7cxrvqyve1AmaUV5EO+xFnppb2RvR21AhcgzSCH9ql2trr4nzuyFFcBSojXFp
WvdVgan51sMlRsugdluNm2HRlX2yAXgPXGZ6eHpKJowBeEnDwlv6WRffonxK+0GllRpVeV+1TAC1
xLzZ2gBUc+oME062yu3UOzXoey/QyN8U1Wn2OYAymtwgwJscsslg+cRGEW8akelDB42jt96yaXcc
FlfCmqw5JKLezS8NI0oUWKN3LqdJfKaqzY4M7+joRRyFQk8qu0SEGXYGDlwOpcBRMbKzX0BP7avq
moK/BgLGxRInMtkazpgZVg1cx6UR6sU+0UCeliEc+3gCNY+4e/FdQMuMLb5FlKBwkeRb7T0BKaNN
Y9yxUyZtoVnfAEVaD7XBoiBSf5pXgmA3K42FBVrMoch8E4NEIVHh5Q7jbNi9g5NKICtIx+Zo2a4y
x4VtF8GpTnDrCS15Moaq/zavAAyv8mOP43fdFDwZg8zbldoigK4Fy38V9vaK5Fm+3jLjS574LUdq
1q64K5GP64SxAlJiTRYo9vT4tW/RVpiIFDCox7iP0zQ5BXUwwtgYULJ63V0+mfhS3Gkrzc75Fo4C
takr0rUd4Ufys7I/hz9qFlMzerXKobk4QWot08hIduD2MUizrS4crMM3aRRnB0EAUe7aRaL/Wqb4
ejZcorajb70Yim7tW5S18yte+jLD2o/3Pfe66IQWw9yMqcqpdOzMM71NDHsqmkOb/sw6L8t8n5XD
d7o23jLT2pJcpu/QgdEytqQNGCB+Sltx1q6F7orpfIFRKsXK71XsFq6yUFF3vhAYrW77PmjxdJKL
psLoQmjADdXdxsJ1biqms03Wiv7u89VKW1KT5mJALxqsMkACEAp9lrCAY4mcrJHRajta/z1nAmgn
uUx3MBS8Y2RLjkJaSWnJQruqOLqv5/0Y/xTfBGelumuQs/LoUVsayLLrb4RPib0/HcdVo8bkWikI
R3MTi2VPOtPArVnHxkNQGOiuBoNr19BRT2sewO9SvQS1257LAk25AwtgjiQYJaX1mOeArYCKLMD8
MHmhWJAiu9Ihc1alg6lU4TPWutb54KUnSpfqnrzc8q9Z3e1krdyDeQ2ZfrXwSQLEL7iGaKsCuM2V
RD6EJFliOioJxvGTZjkXnK0fXm2/qU5eVSDTQ5C1n4vUrNIRr3rBQzdc53s9tXHtdl0O9yfsr3RJ
reNcogKlRgpmEmI3hbHypGkrmsQlCRaA+TtLYUOcnGLKFGfDNFSulRpzgoOX5pp1/qrurUedx+gm
28A4Ywa4larW7FtdO9GrzZcNgrvDCAEO/aJSHRvDeyq8dJ0bAxbvtJEnWxivmdVzR0xHKJ2wIozZ
2hFaQ3msSKqrcJx5km4kiBEqH9WHd9r2h7Sy7wxgKmR9DXDkdZ93q1VOoBeDM2w/GgmI/9HLGZhd
BB7SoNTkBTF8i0o0UvaEt8ihMU5+XBSrzw4BQzALDNolrLWnYEiAIrZxdUmZ755L16wP/Sv9lIwt
zVGu/igxU+jjk2jRrqPgALFrNojNCq/GRnrnlRj2bVwJXixWrQ1jAYWXe+xQqKImj6d3NlQolvmN
yXW4q7POXmObkQixuvUAtsMoY+UuFpK3xTadZdAb1fO8tI91/dSTNzeGkXbtEfotEw1XaT5m+9ow
9FvewJkyyWYDOxvrB9VT3u1MfR4D1X8zbEa+aQOoB3XNI9qAokZ+Y8LCvqpF8YXCqj/JpC22LuEO
UP1oEw0hEBdNbbu9qORiqHBhDwnEzs8DrpIFrwrP6HNa2OMiiCrzTA8UdOiQvxZq3F3Gksi3qPKR
z+tfrBbQfz0k/h1GRWstYnpjzWh5d8UxOc3bR2dDyvlc/CNzdLf6NJqz6yo+z3+rGlymLY7Mneu3
8k4ps+dGFcFLhYbU6rtrJJFvOjgXSR9mdE/OFz+XqOGsN+j8wa/vqPY3fMbG4MA4aW2DI/7CHb2h
bNfA2Tn2vuIfqX4IeEDl0mr7fiyDG7VA+BSNVK2F+mQl5i4A+6bbJnnPgu6qRxLUcoi0/tQZA/KG
3uvRr9WPla1BaumKBwwpzBHwmkKz8LonWjBYnMtuH7oAZ+b7RHjY2Ot+ZRZRSphCDAi8JeM4irz3
uZSSQfkWpK/zT0K7pD2kkiWxax78cBQOS1wfntFZb2kuaSuCFZgYKAwcUg8ymJwSimmb9Z8NBCa7
QDi42RYJ0donrS1+FBqjOE/U4WUI8rnsofCwNQh8Vg/rkfXvoUW6tI4jpd1o/djePhdm31wKHWfx
fHMp8EljFPtdgYMffa/u7bWa0wOipuQR67TkgNtRjQ7OKJYcSbxz2nxhtrbwOpfaNta++jXoc6PP
v5vTYxghYtqSTKCz0zb+AwwMUvNK98QJCwhXy5btF/vewJWXFMZz7LnK02BzsPB5N9EeRM7V4igK
P05472P4JIjh+T7WLCFqHaU3e4goS0c/2s2Lo9rZ7vOgE+ec9fF97pvKPcCx+yrrqpewYMyOBczb
aFgtXgK7R0imqAE4qY66ERHZtIejSz6HgLCGuUCb/sgAnAxoNvZzGagK8oviVO/Oij+AcnKKJxsv
yLzNjCG8aymbUllEGTEEn3EftlSfC4BxSejWaycO0I8NcbYxKoZCFJDrOfQirkvjkPXVg/Bm/4Oq
4fHCcNfmxfGff+QJiQUqg64jStArqhRBn8KPTiSXadvITFmcB4CzQERXtsvgct4Yy4EQX07j5S7R
HbFMmOV9EN8FsGwowY1XI4B/H3aizVj9pGYyYLDsl9vQ4S3DB9MdhDrVVxWq2swJmOjT46J8ktnS
GkNUEXSmrSNsMGer1/Wh9QMFEiUZbylniPWopoytcswJgZpH21TSg8gyDv/u1FYNOyOjPdXcxbYp
tq3DdzNR0S2Emdd3tLeyq1o2XF7vBV/TETKZ0qJDpMnMeqPXt7Asz2U3jldg3YB5Y3zjASqpA9NM
+ci+464cHclx4xj0VTgyzKWPOdY7T47gWNSh2pnQTGiIYBXJPLPfVR2Wjzxu62Mz2v5qsnNiqu0h
T6fkJaCLeyszpVm2Jm1S7rXoSxMfnDm+CCsn0J7QgiKUS8w2kGe9Vhn3edblnzu8kiKFrc0Kp6jQ
PuabqTIhwIUtz5+htuV92obvMSXqSqcJx4KgP0cuIV/TS8vOugp11X8ZgE35+vDCerbzjTJcepFq
POje+BiDITjQvisf0JC6h/nmS0ywVkUeP0XCENDV0eppimNsyxCZFUrhRqjfzSjewYTA0Nifp1bh
50RiDt0MM8/fV6XUVm7LSTiIxvqih9W9rWfRXvNaiz3e9s7SBn8D6JbI0cmRb+PFx2QBeEOvFklY
JWfpIumBfHMOuszbz29DqSD4NnrtxASNubStczooCbmmVF4GmnS3ape4yzmiLQ84oNFCeIQPZW1x
QPhLk0hypiRYWqSl7lR8Ib5PTHU1MqcKMvXeM1Pzu2qWl0YHlVLTgFtx7lxSqYm7yEbflWUcckPq
XK+PlMecIf0i7RFXwE49R7l9V+gtLcaAFtjcS4Vx6Kd3sur99ZC234FYTRjNmhgmH0cUMqoOuTXR
bEnc3ncZVTvwvwiZmSq+uLEbbvglSSOZvoetLjvdXVduq3+hBvkeJXSRkcCP4DYozNVAobPrNN5p
ruc+OwvF14xEt1spyQqabOxKIo5z01XnADw1P63OmLw+6Q8amw0qdN05Dx35AfNNNp+K5tVRkYSQ
dwLt1vx/kVXQcYnN+7GwnueMU0lE+t6OsEuCAN5QDDwxjLZ5EXXrQhsOPEYJJXz+pwiIgcZdpE5M
xNcIHuFzQ1GKm3I4IN07YsBN70yiY+40Nvv55402SN4glMXKTdXuzlSNAGkSgQaAzclybkjhMcMh
uJHbfGcKH1Nh4vBuVZMqV61WqhnUa29osy3qi25BaMQLUnncTAP7/PxEG4VxLnSyw5TxommN+d11
k3vM1w2bPk3g3DzmVqs/k29+wwIM67azWmYk4MDCqEbHHqbF3hjCt6jOkr0GT+ZSu2ic2D32+E5B
26p0P4gXXHlG/UOlI3ezcRsSEKprJNTQiZrfwvlnGS2RBS7Vxcm31PY0/02auOo+O54mem7sMtU1
Ngf0WYL2b5Fqj7BV3HPG0Y51iZHD/BkGErwohpthe1T+AflviK5wigb1uFVa9OhAy4OLx4O7JQEA
xdS0oJlx9G1EhzXHSY3ELxRVRHYfEuEXC93SlOlBDSnSajdfcsIAaNeZB1UG4+bz8fQmDn4JfzVP
2mg5L+8omvKTPnjFMZ4DXpFgylOQfZSWb7+qeIg3OUJ5QaQMaKFo04UiPLRJ/5BU/ZPkSDmXMWk8
jJdWQVlebrymoAZVe/3kt9lIGcPfE8G8NHqOwTKfEQW9dTqa089jSu7k8DadoLtLVZ4Xs05fIoGU
3QyoG5UQNuF8fMXU63AksNpNHT/oCuEUxYTxmp+4lHIYXzxt+qG8bxkIHAc5vAeYtu+wMVl3STwG
+0pqcI+j/luuxmdQK8wVNOI0uFU1Opz8YeAkv2RNT93rLERrii+jrd597vbSFicdlkxLsXupUlne
m9wpS2ETpTE3zWWMdrxjowwS+0ggeUbnBrYH4a3mn2S3C3UKZ/99kqeKUlMQOK4bDh0dIo1/TvJU
aIv5SWSqxBAsao7DNyMkTCmqARsxgpTLUI3Gr2Gsv0RjO97QLn32CU2SmLFU+cGlp0FsTeNGxZig
+cUYcRBwhitHypRg53kiqtHgNB3cTkaq6l/CZtL+pOXBzE1yp5qRSMc+zRnJJJPXhqznaBjjpy5o
mEjrtN0o3RErveE9HfYtQ5cljELiFzjTLnLE++heu2Lvwe557HO+n0uDxeO8d+HAy5hx7q1XGjK1
uSNiujYGDSeGPh4SQ8uEO4Guw0NWbNLcKU+VX30l98fCRqAmm8ElclD2Y/A4V3BRqnOCcIBH5Ylw
9/aUgWYjl3HM7ruolf6VpgCDRiHtLbIaCi6ZwGBPi2xLLiBHPDrkpLx2p9o270YA0ynR2kBngq0o
orMO1+ei0B/e9A3cd8TJ2BItqt6u3gw58qWyxsvBkI6MuTbf5n7ewX/x1cmQfa4jJEN50SDKnkai
iuVam4b/nyvJNCa8MYGFBKNTPbmRQkaJvBQtkkHbI/igCsRRivxZlNrn/FEvzCkmjNqgnEL5Pv9a
2C22zOlc5AGpWPghFrhEs5hwk41iWu0rgw2AoGXk7BzAOfu0HN8+1zLDkAU0z7iCP4Lqqstx9Bjk
J52EdJydEcDCDSgCHsEpGquYk40afU0Hihwn8gQoC7rgooe5NpqE3TTVEGz1otugQkwxIeikkrQo
ZudpDAyLatEYQfDWlOOTZqnXeYMzOx/jrTNW1wbhEPBXWsHkUq10GeTPfeDiEmEd4XZ41jRIJhW4
FLQtvUYbpUkeG2NUr0Ezfskqn6I1ENrRr3Fg2oyEANvXJJCU/ZONU5mec1seDB1f0tCQJz3ChESt
M1EDkw+zy/pbHdbRMQBLsIrdm+yIfYR7ui7R7857f4yTi1wTV192EUQFE13yUuvFl64mriPQm+6U
SvE8r7+Vy2jBg/DB0dY5zX+r2/pHJy06YX+ciWxY/8sqwaEM49gU+CuF9vMqwVQhtoGuaSsdgQfP
PQ0OPSdicmgNxnIm6A6PB1govnKcPzhF+ahRZ786RrkbVDqmmnH7DD+sELTujMRwDgNrdTsNQz1z
eIe2ib3T6KpdnrOOqFFRP873rvdFypo2ZGvKYx+ZNrQ+0hgaFedYOljRBoGKu/dpV55s3WIoa6AG
WOnIzzf4qxjjVy54mbCXb2MywIf3CPCC/r2z3f6hMXt76dSD+pqSToPRTTx5rOImYKKjV7ZkTdXA
pXVByF4tXWyyrjjFTTmsc4uK6I9fYm16CX9eiHVpM8vWTK7NgNX0y0s8DEyOVKK7PpU4XRNc0iSH
7KUIaqcgW2mG0PeQw4iMttKbqqIGs8zw/o8vY34n/+UyTA5Whil1TTd/uYyioXNjj/imwOsQDi6f
VKOXHNbj8EHpH/wSyz69EQ2JG1yyEMHEuk/Jos8zijC10Q+ag78+cEhbQx7qYCwn3K4lbpX1kyov
Mbt3EE9/ltktpsDwX66a1q6qGhSBiLe06f59/8Yx0Kv+9pv2bz24iDCIQobAJbYIYhDIApMyX6F5
A9eQwJ1vSQ5eaCEPMVsBAWKj8qLRBj33gfVB8BshsGFknXwFIbgw6D1UJktsbQINcyyFo57vHYLO
24FcG57/3y+5IETbcTTLEabkl/j54hn06xZ1jVxFclgZBZA7uvFvZH6mxzzmFEh9kt4SaOV716jB
WDHmWpeYaf1JYxRjrEdmQUO8DyeFjLezkzjYjeSebQzMeJys1Ef43N/++KL/JcKdc4PUpMBMgdRN
8mj9fNGp7H0L+bVcuQyCBgRTt1HJdigynsj/Y7OxsbPnI+hDW5roM80fMlf7yRa+zJOSHFeEOVHQ
T79ucPmTS7P/5WYQ3LqSl9NxVB19z8+XVreumjUaysL5kKLHL2klu6PNpBKmn9G93Abbt8kJNPX7
JHIFm4CjH7qQEpoRKnm6SQKdy460S+ASvZZDEbjYoTz9yVX+uqSCCVQtzl42w3/u2XnJ/d0tC1PX
1IfBK9ei89iFofikPl5NmxPIJPdzGAxaGKS+y5JoOMKm6Y21GVlCEOIyTMuHShqv1Lek9ui1sgYP
9/QnF/jryzhdICRmZE78/oYUzs8vowL4xa1Ln3Pz4AxLtehYZkFq0X9WELY3TKl73XjEd18cCG2J
rgFCBQ8ytfJY1JD53CH/ypbxdaiaTYK09Yw5yf6zRVP/5a0WJism26nQeJ9VPIA/X2Mb6AWdAE9d
00zHxOO19RqNqLYiZJ22aO6tTT/9TmdRHEcr+2Ir4gUIo1gWsmVMYKOP++PXTPz6mnE909IppWbb
jumov+yTTFMHkau1ug7o/C86PmMdMDkenavwgm7TU7+vAqOIwUCkOUk21vDZ8qR6ZpXUwiPuhLdA
WOYORZPYi6KYrEmBv09QvfUDmXVFrmY47gP6VumbbTcEE7VGf4N3625NFa+Yzcxn+ce/lvVrkTD9
WoISQ7D/qJYm1Z9fZuQsSqHWsBO6oTr0bJvYx0noZKTR+6R4eiJaRUOOgquvlJWtm+2eaXJ/FzmC
3Itm7TaK820IwQPO47OGgwSVtSgIMDd1PIwpOx12r0OSRdD5mSQBkkJLL9Psi2fg780NkpYY6Xag
RUoGPJS/yq3FvaY6GaTNBIS7oiKloe+2mUfblQW8axh90tRHQ7/wHKoL087qBY4OtqNJmISA4cd8
voiLCiyuglsr7SAvumjHUX2tyQEB3zgNwS0fUerEJRItqZa28KhHqb8xQ/Xx0eAoAR+mO1ajfNXw
pi7yIGT+EaH1MfvvWhxk/HIpoVdk8cySwYxhPa0qhuNqgq0YP3xNF6DMNoLyjkAEIz/88bs3P6i/
3xyFCQ7M1NhcCDuEwT49RL9bacqUh6eKcZgCcuONsz3MJimb4+duzDlnV+ThQVJUbWl7n6qwuEh6
ZV+SnP9pSpnts9S7JxS5uxqlhiPHz08TUSSms7d19LLfKfo9Nrj8Fb2NtnCkp3Bm5zaNY/Wk+aG2
LfPC2s9P3vyr/ft7/x/eB3jVePCytPr7f/Lv9ywHKwna/Zd//v0cvJOWmv2o/3P6sv/5tJ+/6O/b
j+zyLfmo/vCTHiGkZcmvn/LTt+Wn/+PqVt/qbz/9Y53WQT3cNx/lcPuomrieL4HfY/rM/+sH//Ix
f5fHIf/422/vWcOsiu/mBVn62z8+tP/+t9+ExkL377///v/44PQ7/u23B8493/Ks/PiXr/n4VtUc
iFT5VxUlqs080RQkJvO8dx+fH9H/ajiaoaIis1XVslnA0qysfb7or9Ky+WTH1Dim2kwDfvtLlTWf
H+L+orKiNplKBKFrv/33tf30Hv7zPf1L2iR3kBprjmdyPmP+7oa1bQs0Ez+cfoRJxos2nfZ+d8OS
E2QUAd3fLY37iwvltC0zgOj+sM1bNNYWri+ndIoNytWCPpVELWDnD/jajpUtVxNKaNSNXcEotmes
TN7lCj3/qaIlt2gZPdSx3Nj4N7deae7MLP4B4odvQVCY3xbksbowjnsTzSgJxa0Zn6Ak7EbOXHnQ
EV9DeFdYWESSoet3cOnqlNYVi1JPi2gBf7cqxw1H51uhEM03WvukfIgAZUd58tXu6apYLgOWYApc
RLTlJDbN8zfLNi+DYgcQNRnXeDCLvffQROWLHASvebxkWGcS2+RtoCZsankrbYEMk8zK1CB5GEye
Nbmp4tN0MUVhwp5grmLUZ0LXl5VtLMGCrW1eSMwVxlgzWbE3Q5Iya5bbNpX3hpG/mHH2kDoYIFxs
gTKCqN2ld9P3UhqslBU4uJzYHfWbPeVmIXlDnHwPSPFsDm81PCWFFIwUv3IaIEPH1mZ9gdHt6bea
oC47YdmpbygNjMFc9sLaq5M51Dd2vbzphnuI/V2hjUfhu49qRD1fMNVfMG2OiRECOYK633HsFBG4
RAZC4GJzV3uYDV25Sxj6kqu2YvpMpsgA6zYV9UsANysoiLAJ4TsMXf5aNW+Z+hbxSilafFIj8AL6
TXVgTicgpXToJc1KzeFGg1pii0FqL3cG2S4t0fPDcJv+a3prpi8cWgmKRm5BfAH/JSFA10jaNPdA
Br+boXHvuNXL9Pk0MM+FVF6Yzi6Noj77KEWUsMiXCe8pYpAJz7OoFTx4wLMXQCrWXCS78A6D14oq
kWnYLW5uaXZTufemN2IgO266IVQCMQxLWaaPTkCIIOg8s0d6HfnH6TkREgSPZm2sxtwQibjEAbC1
JDUjOhPumEaB3ogKmYN4TcnGSrAp8mDZh2Jt2vzb2Zvl9+nHl6mxRdax1Np4bdL0In52Md3vHsnq
qcrPKLnD0E2WYNAJgrNy/JjtzcP0T7L2LkMUXGvmJQ1bOr3pVzkmp8o1dw0aEi3wjwOB3dI6OmEz
3xNR4W0yUAHMsJ4KciWn+2NI4jOBccQNQ8RgBlwH67JEKGB7Ry/mnWd3z6wJ8ZwpB1WJEe6ijDLM
jVknp9GGiKHX/ZmFi4CAScDfr5kgbgpAE3VkbI2Sd4Xf0nHdNaQNugjVy/SOovZZF0LfToHMHYtH
USnrQSBW54nJmwaLnrmhjb+w4kkRvG5ZNDiI7GPF3GRacnJ8qP5TeoAnd7rGs42mmIejQf+bq4DS
7PShhYDVIG4u1QZzNjY+qbxzuoOsnHOykRNG7L3IeLRNc5rs4yx9B7xIrMFNHxogjP7RDcyN712G
qN0nVnIqS5vZA+0tjeRwmzHVMjDBJGQgmZdRNDAILTFUE0PHoM366jZ5s+0T4xRWO1bm7/S8EYNZ
OjHdyYnux7BNsixeNUwVCXYxDylf45QeyhcLAZ4PU1IXMcJLDtbcpdB2fXeEZROTSoGqTKNWCjsb
ehotqqUzZGDhPUZvrbtUtBQpaZ5fhT3hQGpjJ4rurR31PSQJ8i6mz3Uhci0AvTwitbzzZeRvIS/4
G9EN50o4tzQh0ACBH4a/TiBtCcQ500qT9qQA8Ygeo3ZxMTiVARghNKEPyLuUtWkhTQEnDgm7Bh1z
lWP+SnIcRVZPTnRBCPJi+iXn6yRconDB8kyyZItpKWAwMwV/l/5AVUEdpohzrHXBTjH8s6e6r7qN
NFb3K3DFBoZAA+9c1jQH28yBKDKIt+ua8EYlcFZB6b8WbQrvMAs21FI/0MqRj6kLZRukyg79EfAf
E1RHpZIe6KXARsAshxUWYQf1ErC68V0byXUgxeF5aNnTPNzZnQHaIbDBT+uoy7HnM1+BB+nLXVaD
KwcGnUXxO7Ep+4Q89DF1X/LYW2dJD3bGWiEa5CU5upACFTH+WW32S0/mcxcXtqFJU3UMjgU/7+IK
GnvpyS7bugrB5wVLLiuIRVAKZe1iTMU9kz9M3W+ebGkiuGu4/X92CVOz6teDhKWyQhi01gzL+KVu
wXDZNt5oZ1sTulATVMcpl8Oy5a5Toq+q1O/lCDYyYg7PQzE92mmkbAceVs4Af9JY04z/7WKoo3G3
a1O/Zzpa/f5UoycEYAGHybBLyW3i5Ifc7VrMCeAffPa06WzAXhq734C/T3t6XyG0BN8Gbl2AiQi/
0Tt8ChNxr+RMjxW/f+rQr3TMDwyDPBUd8kDhZB/E/prQLA1Nv1ZMVqbNgiUE3MUdjDrLhMGZYAGC
k76dfggDOOg4jy1a9OnkwtiXbe6/mDuPJcuNJIt+EWjQYjOLp1VqWbmBZVZlQgOBgIrA189BsWea
LA67rXdjxk2xRL4HEeHhfu+5ywKdzMYJEMsWadl22VaWm+bOpN4Ch2GY/kB3+tFzPyrRrs0XSBFI
suu14h10Xf9YB0SZJsdgrN/Aea3pw2yCkb/Poits9Kg9kw8rOYsxOedTvJV0GLPMPzBwWC+/Dork
bIbvmUXeJOtxru4lp2m/rlfEsq8yDWq0/MA2u5HDR+KwFc81s2EkeIizJut+WgpAtqYASOfyb7i+
h8wNd3porcTUPEDX+TIE3cilbLEgHTsnLNrXhH1et7xB5QypYbgkhjooifgUWch1HbEhkrbYFYT1
mfQYnEOv3QM5cEmj9lQ1R5op+qqn8z54XkuPDgmZDh6nnsc8zL8yUhm2mU28TIxMfZ6fl6KuRTS9
7KwKt7aBoTuBcLN8FUmlMpTbmL1kuVIetWjgngje3AR+/dFV1aXv6m+NN29dwOKzB/LF2yXVv2uu
/NKg+vn+Lu0Mjo4sHjy4f35eEel2yPZ0s5+WcKCahPQG8DmbS7nl46RG9vGHM8o/zgF/rPu95R/8
69sa0kuk2cSI7Je+HX5ftw5Js4NlWS9p98STDxtdiNsJEIgeEix+bImLc9Uny+6hTKErFxfT6Z/J
SbjktseGFq698q5LeB7CY9T80OQ4eRCUBNvr8iSk3yUyCFI/tyVSo3iiuxeQHRQeFZLR2JCn0Hnp
LfcglX9sew9TXehcJX655lGnD7/zKaqYfK5skoJGnAwOj1bHszlP2BmjVU3Wil8ndOk+HNU+iOi0
FM9JDBaUr7BU2//6kjn/1yWLPGy5rG7LGf+Xo31t2XY6ImncL2VdGfM6peIwJWqF6G41ihcepan8
mHHLLQ9/vB+SVxO2lquoIol46OUHL1cQwany45/lnMqh2rMuD4lBgUqVh7uKIcmYV/vuFd/LZtBy
q9L5evHHCzoJyw8ujODaBlPBUBH/0vhvmmo/W8m/PhcRBxtcLXQjmZL8+UGc8PQX7sBGwk1YThxK
u3ufETIgUw47Cx2j3pWgD3OOZkNdbdOoOtveR1hwSEk/VmFU3+ZWj1793pTlpaSChpOzXY45P2+h
uF9u2XKCKpnEhdWRWDLyuYOd6V3ZkJFU6B2X303BkWvx726hvbQo//LtfMeMmL871l9GFw75Tqjq
FE99Xn50iI61eww9+oYkrqG689EUxifq2VXAQYs1h2dr8D4dJMFuxbkgZxnVxjYWFRki3Wp0QNfw
gC4LZaOWBzM4i7ba/evn7ufG+dcP7XvsZ37w176rU7aOL5OOD81auxzxlDFuQh8wWuUiswQnU+O6
rrC4oQtD0iKC4uJYJDFFwbUTsHCV15ObHQ034OTxOmS8gIN/Fd5Iup9PcdzyriyBgexRLot+dz8U
pP7w9i9n+alI8TGkzw07lZ5JjMLyoohepAte+hxAZwfFCkdo/qiZeiRmBDvQZKgn+H+NR5Bp97q8
jf/6ivw6N/u5WkaB40JpoOChb/7nh7REw1wsQNf9chWW48BSltvcBc+yV8vqgfUgI7aaAxloIint
VV7W6+VEunxFCKZT/rSsVsjAVu7orwfObP/mIy6LwV9uWoCcz3FCyrLwl/fIE4Jmk8VHFMr/eRyh
blpzxZdj4XIGFVzF5QykVXmBt/B7ncaZ0/HOSr213MKf7QCPZXAhO+v1ckiCiblF+r7915/158Du
z5+VQZgZBFAuPAdOwi+Xc+bKjfHMW+GkGLWd+6YbthV3NJActNhgp0QfbHNaM/62QmPrkFkPqB3r
LhCsHuZ1gUCy/s/LST4Ud9eJLD4bivw/3+OptWNDwwPZL3UOXxw2/KKuNXDNU45jLVrO2zyty8J5
mUVz6wO+Myb/3wy43OXL/+Xi/OFz/LLq4/1SVWuxURYkKc5Vt3bhPSTYGIzwnvs5edaqyb8vVVvt
UzdRYiwPYmj4hw7jL5F1ErFk5K6X522A2CtnMgYuFSQDBEYZCvI5PgXdhyI+DVO/8D+WdyksaMCI
bt9iPNcdLEdZbZdXcPmyI4/0SEk9eMPzzwfhHz3U29+/1S8t3V9++V//d1v2T83ev20CLz/of3vC
/z+atxYR934Q8fb9fQf38k4q9nv5x/7tP//a703c0PxtGRz6HgM6i/Hhcp74vYkbRL9F7JLIFLyQ
Fm9gUTX8o4nrmL+xUrnuMmj2mAf4FH3/aOLyWx7vG5YIfsNimub9J01cy1uqtX8+pIZtufwcO/p1
t+6iyCnGtjX2tmW1nEoI+1BhcaqLDLXTRMiRSr9NnFUM8Jautr5ZPiFToXE/VNOlVQJzvliZWf6d
iUu7Hpzmm8VJoavUN+ATgC3st8x9cEaorATr2hKy02hVX3E1Pxq2fk3n6bEntBhV17yZzY61tCcd
OungoXeg7Zs4OYIOIq4hJ+Goj66HiRYNdMF9uQRMg5bEbrkQ+lJkPIX0eYvlqraWxLHyK+IT4yO5
xKN+gwB5EC7as9l6BBNMTIRFgKIfmgd0x2vyHe5rSTfMkq9p539Xvbvg4z6HiM6Xzb6e2fZLPs6H
QZqboQ8/yhZZlKNzxqcq2JtDcJOH5abD1NCI9EG1fIou9FGGog6tgmLrBpKsY+sxSSaGnZ787Jzp
XmioggF0sSnJwpWt6mGzJIfsdDRWK6byAyKdYDXZKa3Edrw2rRTF6ALeybLkRwZ4iaBqBP0GUNJi
JjgqbiH0lz3Ylrk6eSUCpNHv78IZ7EbBcckorKNfOHAXgvSpiOY1oI9vMvaAKNkUo4G8rjMz3LY1
mZB2WNAU07o/NDCFEw0DQmGbCeYecG8EMYFasnH2bTB3+wwbzCX1erTnXbE3x4pDQDSMN3MivR8q
bOEcOd9T1YYHnj5nA/4ShbZjHGjlOZtsnJBwm7dRJw3OmiB1V2Ui1yEpTgAauTZNbLcHtwhJ2uwL
/4tjxnbMdfT7Ev0fLVt/uyb9cUn6m8Xt/+Gy5bG+/P2CtW7KpvrI3v+4Yi1/4/e1yvD936g4LJoe
zJCZ6yzqpt8XKyO0fgscmx6RidYgYD1jIfmfkZPzmxN6URhZ/OcGFMj/u1oZ7m+MmXzGUTZjJ+Zh
of2fLFd8iGXz/ud65dEdipja89Nshw4NheifN/eu6DKAUlmxMeVk32TVyAtxylNoGNVdKmrJ1k+a
gkGNFJptFzx0YpzcAxWB9K4tVI0gs5LxxhLt1zyPRycYGS+rxLhTHqiPJXZlZDfFFfJVORStnhog
x+AdCvS9G1kJYfNxbNbHIiE6DP4oCwR0GcsU6BAJ/NHQcft+fKzJkycNpTRb9VyFmMfkOs7RB76P
wGTpKBRRzwkiN2n9ClV60ar1wP3gVMmYTGX0XOS9TMeEQ81ss3jZFFnOx9iYg/gaSS0c956D6WY1
pYzvqZoJpl0F0Sg4LQ3kM96PIgdGWtd5f28WXIU1mHvEDE1aTd7OdIwAM0cZVN02aUyohNOcjzbt
Logn8K58P0C5MjSL140Ca5NLAsDWbgFE6hRPZBPRNGaGdUzdmk5VOopYbIlobKCUqZYOGSELpNut
K0h4MsCWVdAywVBsi03Xlz12+HLKcyydkZ6fCQc3s+S72VXRWwDdM8dC40sO6AQJ3HmwBHC+q4YB
m1HU3buIPYK6IarXTK6IOqLnKo0yCN+AOmLUbO1xit+kiDMYFKpzld4NJHLmr2xfWXnVSg9+UO+6
ACdrROpi7XZOVh3ISOnsTRq5xGvHoWrmF+k7ubXVPmFVwK04lJQMDFu8BgxWuvm+jBsr2Ud2b86P
w2S23zKzHx2y6VAtpTBex8pBflvhlcDubrdkkvcOC2qILe1Q5dpFh2yUfPrrsgur8QwiNS7PnFXa
Yl1p5gL7wZkZSoZGko6nwk06iLdJlRVH9M05DSY/bac7120VSV7awVdL98lJr+hlac1DVUeI7yki
jyTGWO0hieDvbhwB+3eFhUt/TX1IrEyF/Mrzjl3stinDg549c+oyoj2wjU7zPd5Pnz9UmFJugQZE
1q2oSDfeIssN/UuhXEMfnYr3YtNBwSVQPJV6AjlNI9eEQKp7Rk25cFW2lrMYi1Mk8qzZgdXW6XZK
pdTvATHI4gPEXYtkchzhiMxWy2WfkX0E564TcfyeGE3UPBoxqMMdWd0y2Qag4l4GQEcDG7Zljwks
0CAc71D+hvl3jV0m3HbdZNPXnAh6YyoDRfg44Yzzzp7XDMAIjKhBNTzrVkFsM72p3/pOOZd3RZiW
IL77OvZwwyqDAqIj9noFnDTK96bfcl7eGJWZiZUYqrzYhLhqhIDoamnIyaTtNfBFVGQe82GoGtGv
sAX63SGLYWVdeuATxX2RdNjh0Vt4JF51MeJot8TusLEb1eYvSapJcS4E165yR0BtQtvWVoH3mdZO
DVf22FkBnjozBFJ+BsOsxve5CnOHyNgl2jKyAPFsIjsk/CLkBWauWtXgH3DECsjkCxLgHA465h2y
IxgP+9TicQQBPaLCHRs+8ze70GDWqgzFx8kMVGge2yDtASmoXBBbUrVVdk48Ky4hjCdLEEwtBE6g
ALnbx2A6Knmsekma6ajcsGs384QeEuKBsgZ5X2G0774HMgwfSR0G3DnXPjNCS1kOj63wXmKw79i4
hFslRwBB2NCsllD31USy37gdfNMItl3DIQogsjC+FSnxOCtT9nSTbQaH+IiCfI/EvL2PWGogHZNF
D/DETVAUlb1JzEvij/a5So0SV4cAsrCxCpAaA1RY4gsEQm7HtmssPgpCjGc6GM6D0vqRuq7+8JTE
RzP6Yry4fYonMDe66UG6ib3VY6xuuwjU3SqdCPliXjzlMTxUNwa6MQ+FE1+1sM9AMLqi11sLRm28
9Qv8TO/l6Ib12rNNNW+k63agSmwwH4fARCB3oLVCqhfYTxNvUZ6ANM5XzqB5wyVVlGaNCMR48omq
rw9x7PlvU2XbyaXy0qhMDjx3sv3q28zQT50oK/pwvQf9lHjIdFv1/VNoxwQ1RbdI2hG8W2cV+YwJ
6ukU8CZBWLQfKd/uW4gv62Bk+Qssu0drPGU7BdEfF3lFSFsnsO3hwz8kjd+e4gptnzkktPAb77Wv
vdsOFCKW07uctRBHHw8N/A6YNyi4uB8OAJ66vzJc61IAE2IRdYiOJaQraPA4FLiMLR2uLF1+Tpm6
a+cFx4SBhRvRfSZQZhPfv8nJNokrjctCOz34PwaLvWuHF3OS7osD+oLsbms8yRJr8Zim59CZzT3p
GmwrZVjtEhKlWPxA35AP+YDp4YyMdFxZPSR8Ah/E1oOv/2p6Caoy7olgRrD3ijg4lQItKqPU5K7n
FU02OYmJyGlBU99Mlp+aANd6pjCpANWBiiM1yLUpeTu2Y+G/Z0aRXFLVNduAl59/GWYmY1v2MZNY
QwzH/Q1M9JSNur7WCoyZLJLsvmH+skPScl2Wcf9OOfNqaMbjeY4ytioejSwttxP3Gs5HDlDdS98j
kn1u0oqg6Bjr9ArMIRmVQRPRNpX2JxTi4mbOpq9goZZGJuSjoQxORpXe23MVYdwb70ZC1lEE1s6+
gOy0l42I170Q72VTuPc6ndJn3Emw4VNPbBpVeK+6N4Dzzw3ChLpnwF43BkbQ+kNLspUCMcCtg9LZ
LbiimfMYLGgY3LU0i49uJOqqhMNuVdf9zLKJJSffjTHTK6Px/G2kw/e0IJ7Nx2C7soEBrrVTnYNk
BvfUOZvWAQfRLw4m5eodmSC3XLrpQmjvsQGzxZBffDJTrlaTJYCyhIdels9ytj+atD3kLVkxKPCu
MhCMAYSeTVR0F9AlaFRtmR97r97RDLwlggcMf/Dd7cm5M8cd/HbOprHaTUrtUjvd22lavedGIQ9T
mvwoAvKqa0b5exKXqj2HmFeiMyG4amtPJvmia1lGKTkZktCGoCcQQBBiv7QbRCWIkizn7AnUxkv0
K5QvMjnD7qxydH0Da6idMwHo6QCv+3QEd28U5sEwHF5hdEDzKnEropdrs92JCHG/O2fNQ5Pm3Qvm
kfEhcXrzM6rT+CHTNWHoypE+lIwmTYA8655dG4vu0yB6qqSAZmLV5ARudo6VniNHuZdYU6KOchje
h1GoJ1IKi3v+SHkb9iE+c8H0Pe0l8fPQOneU3eGnCEyShCiyMIVE4nqo5oQub6yvC12gd0Ja+eW7
YXHbE/C4wesF8IRalGS2crCsGMIaR9B+HrrXJiWM59BAivOu1Ch0vkrKWJMKb8/EgwEEnEn2kTEM
ppo6+qMiZQ26UlSA7gt9KH9bV+rxgdgBlAxi7AN95DUc+804lNi8QBvU+cnxB+W9NRgY+wsIEj9n
lXCbb5k2/OEzBCYIyKQpa8vdtASKJZjDG0nUbGdFScj42krushIS9qppKd9WdlGEiqmoyjDAToN5
N5iDvGIEaz7rTPbsBMDKTQ7AeoX/LBz4Ej3ShCHo6F7OwsqorkpORJuZ2rLbQ4vqCaOXA5cBM3Bb
UiHZfXRQ1DV0+4bY+mgM/yUPaedD+MKZTAMHs2A33EyG3hp+DyfSGUjf4VSx4ZVVT5WSxRkBqjjk
sHlYFwt24EkY4LmRX3k+W3FTOCCfYqARXp5bJxaExzJw03ulZEs6sXbO2cJ5T7WZH+UIaGEwX2uG
lxvV2tjUcyLdGtd5BpHw5pbCv7GD5qFqQkgTtpAnaHVsz4hsNwxnJ6h3xmfUKv9mtsb3Zg4+prFT
22oq9AloW7pOfbO+8fqqP5NSyeCLV/YqtUNSHm0yEKOpnJ6E1uD2Z7QcVBjVF15hvWMRn9FVZemO
55L+gpMO1p2Yc+/Qu0O6zcGn3nOiMLdTNJZwcNuO0rEKN24kCkbzmqKOYw/RuygVvWaFtYHMABTV
R1855hWFXId7FUgUqoqrsiW2pQ2C8WIH0KIqGQJKds0mhfBpNmdvEDGleFHuAfPAVfFj0hn76Ufb
R0BnQhINYeurY0S6BTOV/pmVIeWLhTtiXYtNrIbryvV+BAt01sGgF9Pe1fA7Wiu7Txznkzz2b7U3
PgwWcZ52hgibso/oqDH61seMMzLIoGzzA+S81kOSV9nfMKCyzy8aD1c2Jz9gnQECimLL51xNcPhC
dL+GvXstjf6Z2g/Bd5dupEqectEd4AAVq6EHjesX74Pdvbo1ZUNuWjfxws3hf/bWeASRvp+sZlrF
lm4OfpSUJ89C/ChKNhbbRZtZ5kABcOIrXTzW4/BDmzS9Z2IBqLyupDb7qyCjCHCY5YBAd7+iBsdx
OBFuLwvzim7ssQgihDrF7GxHR7ZLQOXZS8jTSjuGEoA7ZGw+AjfZDz6fAy8rZ07sontpwHghRfN7
as0tejb8XDHbyDqgO79JMtZAwCB4XQuc91bChzYU1lfdqzdHIXAKNDvlxEzGFPIpS/ynHvfiCr1j
uSbH85GkoT0YFBjqZi/2tcKzTrY9SRQssUeBTKSf1UYWPRk07A5bS8Y7kdssGkZ+HY0IEy0dodka
c6yPtZFg0dHPeT5czJ48gjYyeJQMTnnA31eZLB9l396ZfmfumyaB8jKhQfLM9jvjTcBboXM3JwrT
ovno5tEtNJmTnXY3rhctrBG1meoMMbl0xC6f6v6AC2hc5TYuQq9rQzosZXHbuhBBFhr22s9tRIrk
UwaXMu98/qWMRELT15cm82nteQQTQjMj/KTMLmMV8r8IdV0POLxmL7hxdXd0FFoqKyRXyMOisJrM
EG+Nt3NNpsilzqqjNHjMbY5ocblYTK3g2UNHs64dg760H903REyNSXmli8oCS+Yccid59ly9NQ1S
FuoZq2qUXnWefinH7kkXC44NL9QmN+2SRz/EM9bhN5SZuQ2GuNxQGk3rrp4N4AJUqZrlZaW4Fshb
44TlFN0tAbM0DYoyJiiTUbWo6ie4PcRXOtGdazXxkXxscWhLW+9gicvNQLbaxTQNYG7QTfbAc102
nGBAGBFC62glak+6cvIou1F0mLRdD7gcrvqdN4+kP5Z9RcorzLE4Wc+TjD9aTTwvwZgWSlOh4fH0
tojf+6FQwzbEeO0dMDGyK3p1MZrbKG0VWQqFle2iLB7vjTzGTzx3FiWMgWKebtVjFvISxZn+Mrhp
e20inkS6o28qH2flYIwEqQYR/ivWDneAAlb2h2DhyXrIOb9Ky/BOPZ2MY2+2nLl8a9in9sD7Z2cz
aoU+8dFnJi4HNejLi8ds5DYbYIaRaIejuxrKGAsJqltg4bhlc+dcVEV35drG8FpZvmz2MLZYsu2A
3sYxsiJrn9HOPtO8mSIkf5Bya6AIvFFREctjXZHy489Od2N2tnkz23F0m6Y+YApBrps6lv0MRBnw
d8kFxuiuKmnv20SZ17lFRbM3iM1lYFm7pbUp6HTRKdDYwDnQnSkh1FZmvfpK46DecqyyDsUM6nUD
ZdrehB7wWBkENm36/M4zyO+EPPDYEj5zFjbEtbKa/A059RC/pdk9WDK5a+bxrLPwyZadPDY25ar2
pburs/gRptSO+81J2ndw6Ez2rjX8DPk7UDAVWk9Vld/FSXs99EDFYa3euoOVr5THvD63r5GRAMRz
tk1gtqAavR9lLk4WZ4NRGm+VIpGAQKXTnJbmNvebF1nlN8Kqm20YZmgx6Zht/AqNrd1WJDSDLeEp
89n3kOwmDjlGSz8f4YW5ozi9QiNAje/n3+SYXQqKyDV9xmbFPTn4urnyC7Q2AVhiqcLVGI56J0s6
ilUcNXeuh2t7iUtkVmCa7JJRAiExnhiXcm7IXby8vQycU2FbGQlobXODqjIHeCmIEeg1rO9Munw6
17cEfbum37TRgJwspStXgTe5Nkw3XxNyeDVGnNMMusVcFtwABSB4ZPWXwU0P4Tw+kO+9TRJxJ20U
QYNhMBlzywNdt2Ldkw9tx92TI2CyWHNR4GgLoq2/yAZ8AguPwncqiuf4OPnCXSnfuI36+aWbWgK9
VPyYO+y/LtJ3QxqY7PseyQW6nc4FiFCjEGeeT4xu2V8PjID8Iq6WQ8UNrdmPZuR5DuLrIK3ucgVn
3GaWjOa9nBBfV7VALxiwrg+Q9KzB/jAM+0yrGMSwb7wDfn+zMns+5sD4NpI0D9kUQKuDi/ZRwyXm
cU7DFzXp7ZCUTwilDjRMN9LujozO9vUM+tw2GcyE8jB3DUFrsUWKXjBdaTf9spPuVM3qqszbOwwW
dyw7d4GRPCVB+wVe49TQA0gcCpCi0jetTTxePnMyAer0NRZhv46cEX77tIlkyNYebu0YkDvd4xfM
gXetjgnsrI2jW0LDmVOU/s0PaORbQzm8ft3Om1qoLg2tWe6t5zhktlYovkGudF5CxSHvbaPlBInh
UDlHmwa+i18AudQD+C65cr0OLF/h3061gY80vgqqMcdeUH0vDPO19NObQregKiM2au+JNb/bdE3X
rmfVMwubwhcxyFUZ9snarkaTZmvg31gc7ziN6AZ8DzF+XVzY+z42j0Ck3HWRssEKKxDPXb+EmTcd
nFlJsdiKJ67gTZiPp2Ee1n2oDnljnqORiqqN1Sn3y13oCtCaLXpCeiezRYDd3IJQArdMe8/JXioE
vovDn1DMBDxHQ2Qh3cUVaK73Lpv2FJVPSejs57z5KDUwJRNERDl8z3TPjNcuH4sciPTsIvQUN7l0
btoSoxxo1g0Nwk1h5Bfq07ccM3uZx+typvtS9e/B5AERIPGKfyJdCrhu70xzhko625djewNz5AXP
2mNTwFdQdZscoKp+NmNCi5uDIOWMtRFVdgxrZKWZij5UF3+g/d+1SfrodNE7XzQ/+4m6zjoezKVS
AtGZxkQkY09UlUEqcuk6WxtQ4NazxWNtR/uR6O13d6EXDBUk326pWeyJxDKGzneq6OCJEUROagUY
qHEeboOY9odtN7fZpHe1QbC0mZU7OxaPhd89u8Rgb+2mnXdM5n8Ewjf2ZG65a7GEzrhGck/353tt
hFcTOlXObUy7+3A+Z7F1JcM2XU2juPPoFq11Oxx6UKMr7Q13Q6p4OprksZ/GV17V9JCJaB+29mOY
lcdhRm4qlTFB8ZnHcId9fzph1c8/ErztV/YMcHTJLMjsTcvYlltSOVdDLLodl8Um2ETSEmBkRD1k
4pmMsuK7O47WeuSY/BpCpDtqgTiaGnp2Lz7t5QfmNfO92+j5yimHjvgOn2aDG4fDg5EN1pE+lrpU
vim/Z3Sz+vUEElBQncQj5HtTfevLKjm0HPzP0aysb1K68p22ysfYatoqwdJ0GdOYyQjCnDzNTH4J
FizW2a0sgaennfEYko4EjabEMOKV68DJiAIbhqtwaoMDB9EbT0D+7QayYGaTeXhUeS1ys2ljGXgF
OoL9QCbylsYmywAcm5VJVgTxxd244khw5xaEgTnygbkfj2kQ6p1fF85t5jg9EAS4VXXb4pEvTIQz
LYLigp46Qb8B9K8GUHkDHrgp2000hy+68sExFsWbnwcfDfXxekCyvnbE2DJqjF8SiS0jbLqKs4/6
8LPgFYOU8QoXes8gSW5NdyZVzbyH7PchW+dHGmCd8pnlOwGdAncsXrRSJLgwLgFtZjcrEVNqW0w5
jkTYVUzVOJ9L0g5XagQ2McyPQWrgPCv7174wLkFi33Sjdd23JIgmVecfko5s8zqxuo3Ppr6SKRxi
2PbZCivUzqrFOSB7rjHwvGD3faV3cVMF8r0kBQePH/aKofmYfU0YuRwPlus+xCCa6SXQuVdOeUwd
/4i/Cedz6+JaooapYlMePBoV28HtbbzUItsU46ixOPHx6ZXcurqBUqwErTMmSG+mXFoMdeACFK+8
z6bNFlDIYK0GNbVHyLzpgyOm7EHV83jyYEXBYZrUTdjHEIJ64dqfPg8y+OowJ1q+8WJk8n6DU6eN
aprDaf4wose6tgajOXdRx3mvMzF80Expy09mdSY+IgMo4FzztGgtlq4+q1lYthPss9SjhU24B8yB
5DkxMgcyUJoerdnhmfcrJawdm69/7dGVPRpB495iASHVZcFZGitV4EnJSoVt2c0nYm5rPp7tzO2m
y8h9K2F+b2lk0Z1psh61jBoUTfq57QVrhBMIuof0O1alSTCbyiRtTnD7q0pF+ZcEtAgzsnYurdPV
96Wq6wv8geDkNNo+RJFRfdkTQOaRCN27eHFgrFKgsPxQC2vxlQaEy21KQ8L7EnUsZrBpkZNOJytu
gfD3kflE48zBA9ZM1iuxXj/Be/7SfKqve7sx9rE1TofYaSCmu1KeG4tZGbruANBmBDwCI5EPVkDn
hEYKFuLc6wm44yoNT5XTOM/+cubqQsEFxSuzT+u5p4FgeNn1OAn36ALt2U6hn51pXpm7yWIataqc
UezCmbIXllx+9Carx/HUgsEfm5A9PQuKbu2LuDzGRmKsDTskxNVMJvfc6tT5qrykQZFKNkm1dvuo
2JJhSS0+e2XU3Ftlh4ieMEp71c6UYnR7nizmNUirkyl7s0YTQSt46m3F4EFsGJ7SESqm+QdZL/Tq
CEK9q5fGbmUl0CJwg7yAMybgkJzZK6KaO2pZEpPyxvVu7DyYbqU/5/OmFPBqtyadr50mc2FbEJPI
0hd691qCgKJPkqwCu5OM6iMwqUzDA1ieZBAdLNUf6rgkmiSu6detUC7kRDLLobz3Wtyku7gv8nRr
JGP9acWO9YPIr+mkk6D4JEA1zuB7xd0bYqbxeXQKMtL6pnXn1Thn4ZUonRSBEGC3N6su1Fudmg2B
p3HRe2dfR0a3c6sIdP6qy3mX+QAcGhZudTfSLaooxAEHTQn1nQTCFgUjrESrpb1JExK3in+bwDut
oNwlcjrgl6PQa83YCo7anmBNLe1C4WLkRJJkZ2cI+dFTyFm9gWJChjSx4mw426Eh93JPxhruw2D4
OQ+uJyqpqe/Rig2DdkBuRIRYldC2BO6vmpzfTNaM64lTpQyVmgnfqtIenKgEv3By8GxdniwVpgCC
3bH/oAHbEdVmdUxphh4xGj1cu31FucIOk3kJwDKgwUruINQ74QnwdnqdWWx/mywY93SAAzITtAGy
DSHK8jSlwp5IF3fmuqCfUVs/mtpgQhkaSyqb7w/Q6JJqoIvqJS5HWX4T7QY67qUNFc9UlJDTSMG1
APHJTQew29/mZlgTJsuWGzJm8qr2ygcPlF01ij7wu+cVpXc1gblTVx25cd+6fJgUn9oumY1YgwVT
Lmm9Eb9xta1aRS5OpOPo06619zXo0RbIMoa6PEfA7u/CdEQd3dEsWucSDQR2ggb4coBaZFg5XU82
kweEYtx0cYJqy57oIR2HyOw/XawZIKNmk6zYMp2f4inSKw/Y3oOMXOLUdF9k3yvYZxDvSf2M6CDU
DmqQKor0vdVTUJt4CYbzAO7mO0MOrdaIfwbMDnGMAMf0jdDcSYJJrxLS/aD2Kw79vilM3OIxbIK9
WRlBuE1VSZSSQawv2jJUbOmmmSpxccmYU5dxkYzsqbxlvhzNiHWw8rBzzkPT0S3jGfL0btJugOTB
j1A+X1xjaIKHYIxJd54wl98I+hkATRIkFcT+oGq7GUDiO1sNwZY7ONDg2Y8jqpOL7AG4ntHMi9tA
EUS0rmzr3LPNTpywBlX8N3XnsRw5km3bL0IbtAPTQCA0RZBMqgmMTAGH1vLr7wK737vJyLKk9eAN
3qTaqqsqgYBwHD9n77XvY2o+WGXwUihoZkVHtmMHPIYM3gaFsj530CONallxOeOZ6LpILm5202Ul
1mwKBV/rc4NsC6FoI7N6cPJLhofyXZaqapxKxDl0PrSedlKBu/AHoTMSxP9CU3KsmB9aFQ5sxQIB
CUodgl/YvknD4wmmDZlELmOlTA1gcpXTMN4jDSIKkAZb/M2ZR905TyGmltiam3k/CCmrB4ItLUj5
tsJ2Xm3CUq5iirbgMbXBxl1pxCvj/OdPGRmYyY5vNP4+iGtln2cvglQ1+KyKDGOq8MahQY2gc3qy
akuNPNUZpKBTHde2J1IpH6l1DWdVKeDfz3auzz+GqgvmNTRA5DetEs3PYKiYnE5B7pirpsWiBhOR
AOUok/QM20GY9U0Zpv0vxp9xQhg7f6JfgqYbV5omjMdZzzLKL1HxMS3pZiQeuixCLFWmSNUmRF2D
QNTtoW+pEvEvL5jscQm7cRweUj2efoF1p6o26tR0/AJQsbtKp3EmqFctcqL/hhItVW7Bwtz0boun
N8pi/bE3B3PaVqawJl/oVvAmafJ2rxYijeZQKrGOR5J4WNZxUQ8EqVLu0DAmQohMA8KGVjbPjLFy
e9Hc5T2pCVMRZMk6CpXcWjdTXXSkG6XobFjM2VIjVyHkCjEU1FtUFpFKICxeZbIrUWqyL6TWywzr
ZFdjVZO8qqbNITVC12RZrFk+GW4wpWhTgaUDuDAsvQ4TBbmjsPrHTYD6uHtihum8BQwa6atqqf5d
z1zlKUgsYj/cKTXZ6PNwMBEoXTMD0kk+2pmOByZZ1ZoSua+CRpjQy5T6xoxLog+jCDclM2yz1r2W
7GwLR63RGsfWZQOBGZ7Hf93mIdaEfi7mYE2SMMRkXt5WngpjQVLWBMlcpSH/4IghN4u8pJpIxyLM
Y+S1KJvhhppujDZGYyD0whSc1se2nOmSaWUxk3FSG4k8NbRH5oUd3H4npKrINnkVhIib0wm8w8Qg
pdpORmVGW0mN0vJr5uF7y/Pj0lxTCYPXowTBlAzDkdy+IAneF1wLuWl1mDlbpTNrd2P3KmPfOZYV
qq16JLs+6GQReUOU2XQKkUZfVZC/yS7B8NzzBRzmmxZ/5+ilhAaA6jOnGqFJiRCFHXShRodaz9qR
SMiYlcOIW0xVc9EapG9wuIYIg05MXsZ/a/kmXcHGE0PR9tumQivGjjtlICgLmnMePj/In4QZoBf4
lhTT0jdSwLOSKtdo0yHFA6hIIs9SHHA4t8HIasKs4q3pDhYUKoJAMlYZvtj2F9aQzz48HDVCtaC3
0RgmUx1N6oUzRFs4klMPcswUmXonHDqARlUhDyVaZ0OLONjkIXC3hJMiVrieuy+O/9lE9nF84D54
NC3D1IVqoLz93VtMR03Ok8Xx2yoHPxLJfif0Ce2CKkcoMf9X1/sfQ8Ynm+Ynney/D4XLCT6MQJNL
IOjnQ5H8zlRJEpKp6XV6ratsjhXEa+skTJy7vx/qgom4HAvSE9pgRIqAYAzrwugSRrxpcB9NPvkT
qteO7l5YUexZizZdPcVdQxMqqSlHJhbCknb4qlNt9Qtv12cnw8dZQLijLawuGCxcE59/MZVz1vEG
G+uwzXQgIkbde2OCi6Cs0vzcsDWavzjicg3/V4u8HJHfarvwdlAka8K+eJzYqAYR7wc/s7AlXp7+
J0IYdY0g91nW6pnkkfS/foCw8pkWB17M+o6+XIPfkDt1NkqzwsazZkSSg3/hUkOjFWj1+nb797v6
x+V0AAlZtu1ijsWKdmkQMXq0Z0PXoinW4upZjk58mGEaAq9mV1+krrL7+/E+++65mBwMl6IOGs/B
F+Ne/LTKkGVshfhCI6cyYl/BR1h5I30+54u79g8HEtrHI7uAlHlQPl9Dl6DQGVUxQ/ta7e/Rp8rr
0ezFV9a4Pw/jEG6h6/h0VFPY5sUL2E0I1cfQjP08s4wN4aj6NtHAxA5RE3s1bRwQLc684iQep5zU
ZVQV+SoxAVsKwLdU5yPDYhGEXzxBi3vw0zPLBvP307pwF+ZJwI/trRj6vUSIkSAKmDsAG2GpJJ61
wIiSMIxv08DVv3ig/rggrLfcVl4ZkIWaoS3//Ldnt4yY7RtGktLwMPJTEUzu7RSp4oujXC6xIK9A
3xp4mhxmm6pzyZKgd5Ay8NKYo6NWqJ1ovCmoufC/gUr5+xO73MHfLyVRzqpugcBSdS4qbvjPPwgh
PhzSTOq06ALoj3bbaBS6pKKbHektfJeT3VR98fMuLyLvvGPAzFRxf3G1LqGZtYG6nd17TNtZY1JG
kgbJH3IsxfDF83t5HS1eQl3jayXAGMIFubiOjYr6pSH3i3SZSa+vrKKP70x7hCwk0Zz8xzz+/8CI
c1P+zO/b+ufP9uqt/P+AAQfP77enamHMfWLA3b7lb9knO87Hf/AfP44Q/9IE4FaeaURSmPf4s/6P
H8f4F37bj1fJEixiv/lx3H+x2lh4YF2+yXwjFtfuf9yD/HmYdxCT0t1xLRWT8X9jx/n4BvzvG2Ah
+dIEEDj+QjYg34mLNyCn2EIWMZq+ubClpxAFdMt2DLhVeahcMcA4sH+ZChKUebZpd6K3WyNHRvLY
GF7VkVwoXMWzB/tn3xnxse4dH+kP4yuXsW9jmAfFKl8YulMNCvhWiRLom8aWHSpKBqZTwGzMDoun
am6vOgl6DWs9voM2qnzaJO3Y6Xvz3UER55PFkSPyiOJF3IMm29GhHiLokD1IlsKk0xdICYbEoL9I
f1tZ5ZP9oBT58MWSAcLv06Lxcclg8S6eS4qH5aJ9XjS0VAExHLgGsoqipLVR3k0RQ+y8tV461HFO
bW1co71Woth3EG9u9IlTqwovnINm2wAbAms/zLuRti66SiazAXoKOud7ZNQa3fjKgrMCcb4KmOOV
h6xj6DU1JZI1x7lFTbsuQuMnroiHwsnGHf4RMs/0n7pDNSEskoduC0Klj0sZEzvluahBUWa0auny
DCXA/zAmTSuOtxUbm8oW91psrR0xbyaGNiFGmcHuXk2LXIaC2NeNzoiyYvBBkvX1nElGv7G7i7Oe
0Vnv0ASq7Z+uBn0egdM2cty16pyapHrV4QeCJuuOJHoNzNwNYg9inW3hGLNXDWFbufFT6wb0OlYJ
0oGVyth2NSnGIVLerccluxmYlVgsqnSWrpLG2XSq8qCyL85Dhb58X91hWIx2AZ19v6oeSN9pNw09
P2ap7U9bvY1tTKhiz/7XlxnIJjOUb4mG3NjS7n973f+hTr8ASywPBA45JlEUCexIoK5+fiD4/mdF
lyY8EEVUr5HXsVkOJW22EIFXTibNlCZPtpzv0fofXffMRs/xJhxEjL0SgmoHkgxqO6aX7ZTrsUAm
VDg6/lTSmgfkCuuKsYOVE4LXx7dmonWngP/ji9+wvOef14EPAg21jo09DK3O59+Qp3nGu99oGBKs
ZWJMq5X9AF/fCv25cYetahdloUUvYJ7WDEvPJWPWMa1+AQII1+N0tsqWWznFisfMfc0e+cAEt/GL
/CfwpachbzZ/P2PtzzNm4YJbyceUq64ZF5uFQpYkMYxO608TqmlbfaVB+6sRKEksDD6Zmr/bykjz
lZa2oRKzWkzdypVMsP9+Hp+/ssvNp8Y2XdVcFnCaX0uJ8VtN1JfUt20lWt8ZVKLbbOc5q+q7xkHM
8vcDffxJn2/RUs3rAq4FTCnMmp+PhEAkzK3Zbv2YZtNKyZ3QywnH8ar6VVrR1ZDmiOpIOt86enUd
FSZno7XR0ufdY8lg2QiCdeLEpe8irvaUOre/KMs/6r/LM3SX7TlbHHZv6sUZMmimJVh2KDUQUU7N
iyyMEUNmVfpJBJGK2B7PaULhp2rNCzv/km1+12jzY25MP5Xo+MX1WuqbP86GS2bg2wGrdHlnGiVE
ftPXuMMmcpKqcq8GxdtY2c9zy4h2sgNYcH7rIOaIC77vf9u6fy7RPx4KiOg6NGCDnTs17OdbFSnD
oOYdEUmJMTNtaIvC4xGePQNx+4pmYEWLhr6WbVz9/bgX+/jlwA6dET7qqOZdQgWWp/W3p7EbzaYh
2qz2Hb3ZFUO17bvqMcyLG6GVm0AWN9IP7eHQN+mNYTcPXxx9Weg+X3GOTpdAVW14zayJn48u7IEU
62XypcXFTTd0D+hrTlCf6Zw7t1iVf8hovgvc/FFT9KtBR4sQ3MJResQ1eCXKejMX1RendIFk/rgg
y57FciioKLytizvRkDYmeFxBKWnqnYMir2kM3zDBpI71q1DbVyPsdnD0TzrbDFvprpQpvur0szvP
u+UpHjDFxrpH2/TBYBoDKtxFMInF/31qhjt0hTepMr7PxTI8anb5DJLAqb5Y6v5cYpxPv+HitWob
EoiDkN+As/qg5+6ta7bv3OndF7fv827oP9dKqLqqs28wyB34fPtsJUOvjiXHd8P6kRSSOycljdlr
zXY3aPki1iVaTvth9mRO9EtKMT6HDu5D4hVa/57O7iEJ1a+e6H88Kb5HsJDZLuniouFGnHwbM/eq
fVqLqIK7LfOzqwkLdsLr1erjXYwwMZX585SIWxOeTyO7hwkLW1vWW7AO05jfKn35/Pdr9Q9Puq4j
BQM8r+lsH5d//tt7phYx8k+1h8waq3e4E547Q7tq+gKuUuP//VD/9E5TZGLl5w7plrj80DE/YExj
dbUfJSXmgrp5KJkBrMoUWeMsAmQ4kdilVY8toCIBzbSlXEcOVecX5/HneopjH4IAgEfDNulAfP7N
bq1p9hg3tW+4wa1GRKDcheODi1XAme5sWb+3piBy0vjx9+Pq/3xcG2CXxUHJEPx8XHSyyH4nbMz4
UpBu5a8ZgUGekOpV1lXPSpHdIEK5GYJqHa9nMa1NM35lVWbwDUx+ZVcMmlSJBx9D3a8mgnPb1I/6
aPVfXZ/Prel/vz6Gwx6PThsdMOPiNe2I2EQzXdUAz9xbzYS3qZXPZYEmg7CGrKmJAFX1H53G3FwN
a7JT1G+1qoRrzEzgB5vv06jD0kq2NL5vtaR7jxD3fnWOyz26WKFp0SyfQ5XPoupeFE2JGxaVLvPa
n4LiW04gtaHeTZp+NWntQ6mVj7rJc8PI6bVGoR9ALnVt+cUyY/zTcmbS5GFbbDNjVy/uJ6tH1oUN
eRy4aL7XA6qBoUQSESyz86o5D72Gw4u4CQ9i/XGx7AVzdhPqDN1cZjnm3J/zNLRWpdpbq57JFoCm
VWoCxh0V7Re8fZLG4jOFEKNBrsIKYe6NUtQqmovtrJZbZkuiJFnAbY11DdKkjvkv8Zz5vYUM+u/P
7p+Llwvc3aDTQwtR1YyLV4aZvpAzzC2/HMxvtmaN+yKcVjHzY8RrBKCTevdVDbbcwc93mC+vvezp
Bb1Y7TJBAue83bVxqvltAU0RpYKPGfItJNJTISiXWmRCITYP50y3xrWeNe7G0SX0HRA0ov6q12X9
ea9ZtzghOEyWbmmXndo4DrRkTEyVjmF/EhAmgiS6Tho2fNFTPoFWzht2apA5UZ1APSVjZRyvEzxR
BoI/nAqRGj1PoXvORufG6n/KEmZGsVg4YG482SHVfC26UwLJFz/ltoXwjg8KEEJueHQZdOI9vSST
37N+3jtR+yy78bZ3nWOelGtNNOTN9XdtyNqgzkHk2a77TYY3ZcMlSuolmZHsbI/46EcJBXmF8XuN
JfRqDhE4CYyGSb2Ps/gxrcLbvz82HzTJ32+ioCFJU4bH5mNfefnRm2NdN1Bezr4kTw4NRbm4fB7D
jtRdzPCbTHHSVVU6uGiT8EdmV7hEFBC1XQKLeXD/2w/Qv8/GoePO7I2mrPl5AZYZlCXsULMf4t72
6HS9lSUU26hoO4hG8QH5FnrOEheCZpAhPA/kj/RO+/PvF2Wp1C6viakB02Nsoi/boM9nkZrYLyKy
JpGXzxAzSvkuzGwbjhXJGMUjmVdWXc1fvL/aPxx0aUTbgmLWYGN8sbsby0EyN4IKo6X5N4EjwrNr
gulGuhyZ8xi0w9bWot1ki+9KNt1xz3iJvmut82CMLsjn1JrIG1YeRGicE9TeX7zs+uXLzp1Ztlrw
eTjLBUX2+ZpYsdPGLWNt3BHTjQOSgDxoJIT3Anx7SWKphwkrptVANHFdGOvEdQCUtHiMzS0qG08F
9hQzzUQi9m7P2Zuitk8tQ7AVYGVALmZzqktj//fbePmV5JTZwbLsC1O1TEiqn095pI+BUppotyZR
0J4mKSbI0Nw780RMmPPkRDcJcvV8ku4XVfQfdQRHBuf5sVEHcmSIi8U4mRRmYUo0+q0VEsg+5xgj
9ewZBrSRnSfoAxhxcHzbs/YGbAcZ97jJ2ugd/sWzCQRVsUGDNhaGEloe7K+dawlEJo6n3d8v0B/7
/I/z1CHN8qGmDv94Jn+rLbvKlOQSJqNPe//sNv2NPqtY+KJz2LGBLnAuRephDhvAi01JAUrHdTSu
mhKsKswY9v0mhhpZwVrH7fP3c9OXV/3zSwgdj+oBGJ4DNPIDV/rbudGRhqeAh86fmuQXrgXturPJ
tmxN9ZHQJPMwdDEs1SDZ2FrwxveQqDogHUTXk0THMhXvSmj1Q94Vx9rY9k3Ii5WRBqHItDybdD9j
DcyqZZc3QRk8ZaVMv7q4xp9vNEWk5pgsRSofpsunoAOo2ofY4PzG71BYb4IG80Pv5vnGFKTw6Eby
C2cj5oigxtA/IXSL5vpKqyvtgfToTa8z/poZ63hNVNY7NUTipiTDsZBkeSAKAkyEnJZgjjNkfR/B
5+z1NWA1DLQ5X7V9b5Q/CPd2gR6nTzYJ8ds5y5RVmiiaL0MSmIZK+tGobTEsIU1Li5p3pFS8uo72
ajGKdQTgaqVWk8FHjssYp4WzViv1dlKluyrcofPdiDG5CF11GxnI8mNaAV5gFu62Q5GFiTQ6Vbiu
GD3L1nPCyHfHYEdz9ZDOuI/s2rpDykJ6ytRGK+SbL2qrXaUwDQpF/rKU4nF2O7my0vyHZd0WwqnJ
l8o2Qo/fNQ0V45huSnN+kEFxxjP9jK3bM2JDO7XME1G6pPTCO8/uwBMivom2beTelgvoorFATDBJ
WacTDryPhNFRDqC6S/faDZTUGwgOX1t9vqbr5/rZWCmeMZieYqjBAZQB01C03wYx0KOJ03tM+SRZ
5njsXB1btyEPme5clz3Pqk082koPihrjuQokccmnDemyBqo2+qjTOD2Ecn5hIgJD7UHcbYj9El3W
qsqQ49L8KDw8xxH+remtm7n8wWSSF7c8PS1aSy/tQ6xiSFQ3HXo4r9eIr2lgYwuyrJ7//j7+sTcU
Kg8ymw46G+YCxV2e9t/eR2WqptjqsJqHufGA2vTbWGNnEOWrpQL+W1IncISIWMUytgon5fsXh7/c
TnB4G46G7XBo3f7Axv1++LmKHTNJ60XjhbY1Gw0KuMmqdiJcZ+I2A4+GUcEqjmmPvnlqEdmXmlkz
QBdfxCt/9HE+L0yciYNuBPz7Mky7WNxJJssdaae9b7mE1mZ4hsNyH/Q9Lrel0m5C1SGQp2ZclMdn
Ox1e1YX05hh7pLPRNsl4rJS9hf/xruffSpfHqxvq5qZoCZEom+I6qpMK7P9QrKoRx45TaDw8LpJx
YZWKj0jL8gJV+dnYyyjo4w92xvZa716kOerbj3d1yFqWZgNpADHsxdYdCURJu8Xe6JHga2+MQd7m
iOiv7W4bhhFi5RD58aCOiMYcVn4ntaE+dPt5VI2zi3tcG5xjhT8CVWNZbUMMDCuz6b7K/PyHD5LJ
wk6UwqK4Uu3LQTJFzOTWAwCnQKsC36wBgwjrurALHn8r82PdgdgpEzIpW1IF9F+M3IVvdrZz+ohf
N2L8dea4R8sH4nLohi8avShZ/iwqqH4W1DJn6RoUqZ9fAwmmh8g3GkKVUhnboBm0rRKk+lKF5bvZ
gBmv2OcyHeS1Ue9cvAGH1rWHbT9NwzcrSjaYNtQbPTDGG0ExZdZjejXOJAXGWrKFItrA0JwzkmrB
yIUFJQI1oDZW7sNADvMij29AOzn1aqTntMNcALa5KzckW9Zg7U1jh9v6LcK0tKX5SHZjh6tl+V8t
m/Z6Y2BuS8icJwgc0bSGvlcSBI2gEppLHL5P84FdzuRKEswReKyGoE3xtzFCi+d6l3U5s7LlE9x3
uLHDGBJEPDkt0RMsOt0tdL5tWRTVlT5S1mUSeAbNo2ATJDMPTaKshVoO1xghVlIa8taeAUVhzUFy
5ZjYPPCyktJQOQyqgHPphfBnV8GeUFAfDW66tYhVvq4ScxcKmKKB65wwxTDWTQde+djHlYPuNh6r
q6LoUQGPR5B7pRf0mfC60nmUNtVYMhWdFzSZ7pVl3x7xDfyY4avYqXbC0/9jCjDP93OGUTLn9+ox
TZPvVe1mDxbS+3u3Z+KXuGt7irXrBnzIiG7xBioHzrOs+FYu39yM/aeoUXJ1+HRIEK+h5lk1QTph
mvqhDmGswXPOEDnM9lOAGy4Z+tXH4eKa/Wbuqj+kVStb2aradgqjl1m+YG+czopufc8bKGdinArw
spPmFdxmL68ix+fr0gAxCtlzh43rm8smqaji+RpF0ZMWVe806vJvaW9vUN3eSnVqX5Myue13I8XA
Pktxp+PXaK4A4QBCI+ZynRVo72AEnuT0o5zK5scQ4g7WAkABvFTOrH8XfWwSchIeZ8ccbjN9hFit
DDe6PbPXXWI9HBEV+8gM83O7MH6F49EpSh+1owVS/cRAAT9CDdGX9fRtWsrNZjCst1QX/WoQcesb
sO1W9Sz1k4YZi0F9AOgvdE9CLk4o9GXp5IfMSL1Y516yaeIJhNc1W+7jwFB2tkxlL9UaihYAKU9G
gfuI+2Qa7JOd2ne4apBYBYUfu3W+5w80VhXjioV0Nm4zsUb92RFnbkUP2eB0xzpX70iIOxfW1L7k
c8Xx3GusRhyncIa7Bb7SRqUXd7bxAKvLPCdFeiWx/a8AwwUnMreMY6CXoRdgz32oyxhRJ2DFRgr7
Kuiy8Vgva6sTWiWPj917bZYO69ypR+AUanZMKlTw9hbukfIyO8FtHyXcKGhqjAFIk0eV/IK9zIEN
osw7idrjxq6Ug9mRe6mCUqAskqeq0O8GiF4vvOP64NLMgsaMG2+q1mzfgBna/Qv+2AlPS54fx6bZ
zpQkgWFnaxcza5b3GIUTC5f1uNGWnRt3SZ4Vp0TXLpVra2DODxIt0lEDQCcmAq2Ynxnc63cdEXux
aT5UY9HDA8pu+rmJfGXQyZ5liWM7e5JpPOykqmGsgEXQ8DPWdjG5y/6p3ltK9u+/05rsCf+QdjDw
joMXWilBOHg5Cn8Gjcz/2oDvIy+Il+AZuh20xdWs2HdIAvZOxn5ZIwM8ZiexAhlh71VIG4Aq91KK
0hMli2q0VLhlAzC0kOOtUohbMkwJGprIqm8N7gCEoOuUuLuqDRv0BsXuoxTDe46Pl1LQMSsHozkG
a8PstZ0OE8PU2Y1IWe+gH7zWCg6wtD1g4AiuwibOECSo4AhmCIGyktWNMLJvJgCVueeHqJh6d60c
SAFTlwys7s2dJv3UqlPHpzha4yYoT9byFzMKTvjIc7ADmnU0hLuZpwJrWO9kOy0P7Ss2oPaVjpL6
6geFhqXq81Uo2vE6sPlLyEjgEIDCaVq8bmGuafuKBePehiZ2mrL5scYSeQsOyx9Idr8LS6dYh+nQ
bT7+tlPbcDVVWUkQLnDqPAnLlxofQaQ0oDTd7pp6kki+sVE3Jt+3Tag5AojbsR1gCVCgxZSV27mk
xGgHQh9Vd+SzAmQBhtvoDegP/a4ED63j81sTSexuFpxrSnM1ycfbbIbzUPQNmTtuea5E+OiAgd2m
dWzuFUUZVuHiy6PyKb3OicUGhgvCcbVt1r2OoUEvcaXHRKexw5wxgOIebD30FcHVGB+FzV7IiVzC
A4ce53bfvQQOcXYmDJ1Kp61RYtVckdWhrhxrq+p1v4GRMh9z3LI4vHiPqxerLQW+v/xQgN0AYoB/
3Um9aCnzJ8u95wuFWYZBZWzESOnZzNLWykd8m/C2wq764dja/mODovf9OVWXLU3t9jeZln4DmPex
PYED8K2bco18dnobZUtXMuu3rc0VbCOp4Vy1z2k1bfHHRtuoQVyNjZZtsIK0ZcJHTYaG0XuJXSG7
L7ChBUlxwvJ+HJFpr016qttmpqDpmhMNt+TkQurQ3equFZBgBotUD5iXVRYetZrwY0iPO9uZNIzA
kAPxyrfbdNANdlSwZILYsdHgRAPRD26P3LFndwWB11xWaM8KhLZ1I3AOsZVIUlwMqDTJcFLl8Etv
FqASHnqzso5lYFv4JoQEDeESXNfsWwhxZWT/KI2WD3OZ4cF2SUofYAKs1YidG6aiYFOJifRtcnmh
iV5B33lsQ8CyaYb+fCxgKgiDNmsufCsv8RKZGsYuy7VQw9DtAPSsgdIzgzWU3pY1eT6lePYGBY8U
FrXoNBIyqtYROKherU5Y656W4B5JyCM94bOjoVUxVfo5WhaQ5wJXvVOakxIX7AdSJ9+Uhb5x61L6
dqFtEzjFoKmEH5tPFjGbNx97SWcTJS1FEdSZDaPmGb7Djw54EVW0uw9E9VOf8aY0dtZvqD8YYHVv
QKElGTiUkuqosWi2i6exmY7CCvaNbE2fdnS2bvD0YF4nrQ8A3jaJdJKuJiPex/F86lPhWa6I76Sj
P9WqsFdVLwhQxOq1y5TEhbwUPodNA/HXAlyhBTacG208Dk1i+0lSi+sheCmSxTTBrhxW8Tc7N/Lj
fU5/+QFinBd1ICnaciKgp52x5RjJ2oVLBYTuvTGXVSbcUX7w+W5gdhGq058DxrSQFdWrTijF/eRo
D5jZrTUuN34P1JBdMZk/Gz3K9nqCpl+Zk4i0qM4gB3Zi8V12W9jX6R/buuuNNfQNzYZWRVg7JV8F
7E2FVSjjgJlRfk5zXiv1EWhFCeJ5KPyScnAF01LZugXydsbViRJVp483UYfTsEKhlzTFEbzSVg5L
p9iIcxaQOOYHLtIQ2dwX5lNMyAoNDnn46EWIln+nyIZ2XQ/d3RjOUBfNZJNr6U2FgpeVX9/ouoYf
rJyx61fjqnNqZT8CJyJanvgsxCeHvEu3bT+VdFoZypZO0m+M1n22gyCjD9LEp06xYZpgIFuptS1P
jN+YcHbDzViU7JeAsxaGtG91KFQQUOW0GoZp2tL7c68AnLunqgap4ETGURPKz7Ju+X0ZerM6Qiew
0J2aKRbEMskGhCeFSJhEO7gfXZDckKlo7Pj+Oms3nupdbr2UImWonlj1ZpBq6EWD+6IMiY5QyMxu
Hfu1MjuxKtQU+ogbHrqkO+qYolf2SFowIvTHUTVDuKD4Q6xwRofogKsW/XSYeCF9KYYA+Bi6RAIY
gh2ErJc8WmCGWDhv7bL0G1wFxIqnuyrLfa6dfUIf6ly5TfQCk5zscT2wt7Gw7iQTrr0Cf3XZSvIZ
UGgU1zTJV6yI02aeI40WvM2HixzPjycAxhkc3fYRws+7FvavaL7rjbF0a1LTvjeiu65niSjwmhKK
Gs/eEELIZMConwz7lr0fJCczhayavYdGaJ8nE/udwb5FIwAdhWryaIDkgV+4k67q3kuTsNli6G5s
NBubudH32hh8q+KiWBsFfKyPU3JLgrsZxP5IIGSBoNeqvbCM3WMZNfAPjTbwIuzMx6Hl5VDiMkRm
ybcTvApuwzkL1l21nWsl3E82SZ9DVYfHaO5elMKYN31OO0PNs6dQYXxm9wEsnIZoCiGjzEtJ6d0U
tdiWUGEayjl0GxYSofhe0biWMjTGXaHmBzH1w1EJBETgdSuN+lB2mHZdYthC1ew3jDtYJxWp+2ML
M2oayufUm6egPg1MaNbWOMCYszQIWeIoY8c9T0O2r2Kp+VaUR6A55JaPtriKadWcYcZfzQrbhgEb
16pvIsp0WzfOTY7Mg4C09WBAzXILwE61rZ5DNbQOjhI8TyUAb+AKj4hZqSLnuN5XBa3vHm+paR2U
MvwOPIAapYYSgDo1ZPQ6+lXvVkc0W2+YJpNtaw1vcK+d1Vg3yUY4gl9v0ZBUYmdL59cAAnbdW218
aqKaF1rLiT6Zjw8OGKVN6WYS/nW/qrPwykTr1EIf2Mx5+drXtTrAgmq2urOUzG50T+PnPe7J83F5
prNGf7WNG9Us0r0G4H2VdSnQ3iH5bqMOPowlj14ejd/SYmpXdjiIczNI8Ely3DSBQRN0HMXd+I2u
qn4gpmDJmiRpGO4qs8T2wKiy2ZCmXPhJOG5g93sYduYrYWXDWmmxdBpvTcxdio3ptu8ISgwi9Tpw
27t6rqk4Y7JgnPInVIQW/OVzl2jx3o2aO6eGrtzZodhUaXs72+V2KAEdaQXZqpDb0Vm09XNYmo3f
NoYL/+Ax10u5DeFEMNc9szYc+DTg2Q8XLzr4TD9Oey8G3O+N872Ru8PKECg0p0IdgLH2RNMAYEaL
jpStaqatoXc7LUDK3DL8x1Sk74Wisue2ox8lCCNTTnKrMzbxNK29Z+farAzNateptQTOqa9Ongga
L9a16/QqzkpIi1Xfv2IRPZe2rR00NUFoDUmsrAtl53TmucdRcYhcCqGuLK5HdRz24fiexc09hExt
EwORLWAuuQM1vy0I3E3bcx/xldGmtgYYCxo4ViAYau9p63BVsmwX0z+gcI5f4P/TLBJYJF1N4xMK
Hras+DV8Rh08xLe0XYdNbtKIdBe2eN66j1MFVk9PgcrWlVWujFlQjjTFhpkZjItS6fZODyuFwCpg
pSnJn2n3DKgBz3hvLITE9Bt4Evh9yGg6+6Xtxmen6Ijr2xjgzpf8x24ruvqtqbTJT9hQe4g53X3S
hzBlh02p4KumypxJvtUOc6lGR+nA8ciNwmdq3pAAJF5DGp4rEOH0WaxaW8dt/SICBdFjqypAIpL0
GNUQSuLmpS3+h7Yz260by7bsrxTynRfsm0JlPrA7rXrJkvVCqGXfb7ZfX4OOrLq2IhC+t4ACMgGH
JeuI55B7r73WnGNywIn7dK81MzDPDiYQwC/LVWnaQcbpAhXGkUcun6ttsG0Qj4WSmecOCKY36tTj
nUZC3RRkKQ2cUd+z51ZhR0MyNBvVZ0O81UZF7LSYNlZmWMcoWe6L9QOteHoj1NyfEbXzfNYhYlTW
ooiN2kYYhOZW5j5Gvkzehwn7yxjQl+NzLTLHrwS+qlRrdlGFg0YiTWQdul2a6Lcch58rcz0bHP86
kRBtCk590wqYnFvketco+ZUBGo1z/hWQmHOhpQ9wLmbqQhpsDeJ+rZ9C2MW2r5KwN7Xj9K3Ss9sY
ZLWHhJaniAxvu05j+Lzdd0mArLXS5tksNGha8MvriXlPXsT+aLAqRMzcdPEu6eKUrKyEBHHkLucc
WOzUCRl53yA4mcqkE+1b+hvRkueQiNrrKRFOAAqp8Xopm5lUmR+RvjSn7mTgPripS/2pIHkj62GZ
RfZqXUcU5qaToxdsExzwJFuGs4BUlQoKVSZm0CLlDm6LEXmMQ851osmeKkwkGDVee0KVNVQnj2LG
SW1O90u7KvuupWqQWmBvKVv8oZzRAtX6Ml/njHbYutazJDvAAGmz71tFvZSaPA6aFazoQkxePzS5
35tx48bz0VKiE5hK8toZNiu73myTQ6kOEQE7HQ3U9QiQRPZyHWDk6KT+ZMnDTpckXyf2xO8U6V2P
ow9dAYMxrDJG/MJ6b6pZczMrv1vGxQeYK9vxU1FwUiuIqwX2Wn/qifLcR9dEAThj65zxecmBNgtA
G7X5TGtmdQkmfgDdu9cdQa+4bIO5bzX+sBS+DfJnpy75Xu/YFRIxlvcASd6s3jkpRq/egF0oXFiM
p8XM5ddDNvP39XBF4LifJH22N5km46GYdutEdWPlzbdCYw3lOi+GgYgwA27oHr6PE8JHxM+IUq2o
p29rlIAdddpHelzOVdIUH7M5jJ4DUPooFEzgdWTjF9087XE+WOhBQQrHcplfbVhKjokNFkgneRjz
ZQq6dvowmNCdLEteQhJmNn4h/eOUIQgjmscshwugNwNteCn9jCDMDc1yYVU4P3Kr/pRGZBQr1DlO
WkIvtpwVFY5hCptWRMaJZl1ymRkKsVxx88gxlcxfvBCVtDBOqdZd3ZrjJcwdyoydssivg5anbp9Q
QVlFrZ/G6Z3OfH2Ka49UXAojduBRLSVvxDTPV6R9Sqg5x6mg3tydkSB5sOsAjjCiXN0SWBL8PnG0
len7j4m25NCDcpJ1BTwj+T8q8oau+46+FXakPLp0OKge4RHKoWxOz3jXQZ4lj5FK9z4pl9QrrL7x
COnKSV8xbsjTcaECB13FB6JMYBDxQ++MYnydAc6WFSvf2PYcfGlEmAln5BqxrqvZzCCSW4ewSIbR
TQ33UW+m0k9zMgNZqtokZuqEDpppbstfT8DV6UQFiOD4aJ/tJu78NYU31zGJaMqmRqsVPyiQ4yqd
U2q9sE0BRNgUcwSbF3PYDXdgYyQfST9BZalyndT6e0zPWkXOrRngRWoLNPVseZZmMv9suZo4bxuI
E7RHIuMFj0LJwXz6rjp7nsHOVYoFMUo121TOBYDYGFgtuIMEmTbEz84Vws7cxGwedMQKR01Gu1kO
ZCVExXWXwQ7hl2XooBHOagxzgBKPk6SIGefN5m7s5HPP8VYUOEhj8Vn1Le9gB782TutTboDHLSdG
PWgVwyEHdwMapGTAbu4pOYAEk/aMxK1na9UjHDpE/KAHwihHpgWMptktUiI4BvEsQdLxEyIZXK0e
JDYu61XRegsM6X0eVWVoOOME5dg46dAnQxKjWKYHjCpatxFYG/oqqTib8q4NuhJhdVbnfVj1Bo62
otj365ZMAr4Msuc2xikRK/ILqLFOOT2OuzGZn8wUtHpWFrelNYNUjbIi7FlGFORsh57gOBPx3E5S
dUKq6vue0J4LZFSWeFlgsQF5zk/6NI5HVb8uiJLJDnEn+geYFK6Ar3NsI4O8D6e7GbsKHebIQaOw
mXLDWHE53zaHVet4xgTdv4pi1WZdG1Qp3ObDoCfJJSkk+KWysUfq+ZIRhsSkgNG6ltxZaSYfNANe
phYvh27ooLbX/OuqAAqnne0U6Q0grfdygnpnxFFCykJtvKiGlu+nNU4I33hqc0I3ShJXAyktKJqI
nmM2ulHUIVl1a/wtKpurvIrMcKbgVeLmJEuTjfAh65hKO9rBXK8lEvG8uC4K4ndqGFLQjWZIKGeU
+Yo3jOKQToNKQoqTEbcLF40d/L2YOipTljiAkRBxJzKLKnGZkMMTbE2DRdHs86o8DTTUw5zgWrdU
4GurEcFCtqhP46c8sW2ggYSgz7PkNDORXaqmXhg9MppWj991fu+sq08k5+xVdrBdDgQP5lGpIb/m
5+j1GgdKrd03zsDoZEIDrfEWtYBww86KijDtn3MnJ/HHJBNoYpPGXgki9g4Qauv1M5g6yxoOGneF
jSajW1CtSYJuVmNmD6qJKKbES0R96a3lO3GBNsUouqhzLDvNfhX1ZUHsxiJZ73pZf84yFjDBibds
Vn+YazD+dKldqz7YrMP+0hIfrSU1eYqQiVbwasMAJ7TjcRrzaPJJVqInzQTp4NyU2TalSesRFHyq
UkPIjKIUtPXkX5FoWVS0hfuo3OUzpTcdiC2VpEKMxLyPzmE6uWU6VIfZ5ByAR4CNVuGDrbDW+U3t
wNrH0uc1AF4OGSLGfUKwtZc7L0Bso5tEzeHeyM5BSBblapJc1bJUw78WGr1kWlOOXUvhWFY5jTtF
P5IuBt+vTikf60tFkqnJ4kbe5CQD2epqfI0vy7V6zT6ZUhQ0I/xhpCoXRqQEowTKvOUX6GZstcBS
RFARtBkkNmrmdpBSmCyQ8crBq6J6vp7ROTYOYewz6gAiNEnzIsUKETR5s/KqyveqOn7jhN/Hg3Ez
cLdHpcINWNOOJ6gqhx6+RNgGIrF3xEBqVJnpnirjds8MSkTWL9ii9KNcpnDAFVMChERSyRQLeuYT
OcVWlKZ6kDVIWfBknBqqZQiOyWUxUrbrih7WylA/LBPNuA7aNJ5X1pq0uGMen53tJSVEmJEKpJQ7
cuG+/1gtCtXk/BTBXpKGdC9b+F3j8nvfW91dXBpnSXEORdfM12mCDm4meg/Fa9KSkdAtbkLmFVQq
ldllzHCcURCtrBSuH1KI3qpDWSlfUrLaOL3gVeSSX5zGLo5pP+yNbNKvBvLdpKrGWOtg19ytJnfk
D51GMRjQ2bl1qrYo0ClZIiRW52aUX0Y9bBZy7ZMpZuBqzXvVqJxdUiePIlu/JU5dHyjdXnRlSij5
lS3gHA02jmFwp+kFofXJweoIk1GUTmy9x7BQUut6WcoHPlHzIjYGTtzANic5/07e2va5txhxVSXz
VTzUgQnNx+8XSfaqrMhO0R8ttLUMSEXSrxCkCXZ8UMBsTMVBMp8btsArLY45ZJPFdynFBBug33U5
4yzvxVJ+5rASTa2Vr8Tc2BekSvJY5QWDHSfyf5wHko7kqFkkJ7nSX2w99iRYMJ5SUfj0kOIwugL/
rXqLYTp1lEmL37vKVZDOurk+9TN7vgVBfe6VS9xh6a4S1o1YuDmUpJI8dtFdtHBx8hY7mHX6OW9q
1u/Mfqjoyu26gbIr6mn/QYVpKHeoZAZTWCxRk4ePgDJ0JnGQDLQhKPI4TLUBleEi08FmW4rr1RfE
vlUiVDp7x3SiupKajLu3IrcmGiMO3qZPYtRH1aLTsqf0MUq7WysZ7xYhA/mWpu9Fn17n1bjNBCVU
eh3N42jIHtsmfxS6cVoqW/VnNQ3TEdirYS6eCdMK6FOrBGbKfHaChZ/m9/iSWh/n7ecMedidhuqo
ddlDrLfPrdFTVKWPMl1ANlB862XMwNXkcsHV3Slk0lNsbN6WWH8ZG/1Jby0SSrRXQdrk2qBPhwQI
YrZn3JEpnO2a5CDPJunrTqG5VaHdNdZqhEnZv7FPIwvJE+6OVt5VBkh2s6A0lK1T5Fi3ZWl8dgQA
uYmxpWMkZ8TPl8PIYLZALCI4kwRS013VFpUhvWylSPfsu46fGP0hh2HoaXTMXEk9TKVy28T5XTWx
o8qV9S4Ye1cjMkvVKh2vyJERCEQWK4FvmsnpqUFc7sYag0r40/u2GwLNaomhjKr7WNEDMVufrZk8
yh3fO2pzwrc1A5jGmSeU+1vms4JZudOiePbXviQriwQE3SheYX2dYUmRbdifZFUMx35iU6IBxdSr
uMAVdgsWmUcdmMDO7J40koMuRMUpVCSKTw4WXS2nGEK5cWQfWdRuprQhsaR20QXDLbaZZdLFupKQ
5Ljk4OqeSeKGWSy7uADi35D7kYjsqled2ySFzIkoFfQpn2WZDRWq7JHE43WvpSQaKTrKlKbJrnT8
T/4P97wswQNsWtCtDDqYWTDup/V1NRsPiTAA+uooEgxNPqUS86ICI16r8ZAa1Dc6OvB1SfdOtZwV
xbfb7EC6ICoQEIIVpfeUYf3VOtQ8CTACZWyPzYjVH4QlHwMtboVxvldKFCPyVM6+pTAdvdjQ20sJ
BF7vWMW1nvlPQ0uqiC06Tk3eElxaPA4ddaqj0mPi9TgA+040RMEw8KQCdeSnL/3TROXVm5YERA6L
RTwmCctJJPuxzVWuthkOMoNfhUedKkaBDMlvzaTBcDMNR0buLdo9vSSLVhbzH6LsZFZjh2wG6Z08
AM7Q9HaI2Ry8OaYNnaydoBta0GUaJdo2kzgoanXbAdwitY7sBbOQZN9KY2R9dEph1oolgOiJHOWb
oSmsdDGSBvMzJVGoBQGApHOhf9yKsOqKDwe6i6vdzqKyGGkUTxKmXJfzBVKDWFzGJrVWLGItXM45
x65Q6urvlTJ7iaHdkTJVVNkuj4egT1c1lB1Muc1JYareFPJHqmKwQIOdga+Ga1qV4226mh/WPNB3
qPajYnWuafdvJpj8qTs0nMTpUrGkzgYrx4qoSCe4iHylDBoExHxYgBytUbtMDxiz7oykvSSujTmz
jMxMLOlFZ5qUYUt1XKuakJm8u06HGi1POdEl3jo163ptcSx3bbriiv68iMxDQttk4hJK2WWGAYuM
CY5IEccwYhVwhyb7pGwuqogDy8hHZS+15UOJvbCNdTjMNCOzVuFobTDKsUCTrvZTPaDMqo18pxcc
u1RaHgRbbYhrjJVZYvYuxKOWlX46Zktxka3aDKFWe8n7MT4MGY4HDUF+g0HeZAgGJ37LS1VzrzEW
hoH9XoJGCGeDW72oxve+ebBL5luQTNK9lco6ioFliymTCcpYk4VUFtzhSOQcaZKwTqyXuSJFfkql
t4ycmdl+kME3fQD35RJ9ZL6XgGTwEBscjYf0TqXKC/oSKEDR4sTSU7IqVIp0/IMWLdbFVRJq1Y5r
6DJWTyaoHrXYc9GP8M4cfgl76p7Kdnz5UT80jGtr5natjGrbKTD51LBjeHgLa6cJU90TP9y5uWKt
B1Uwg0utZXq32buXMb9Bj0YpobUfpqRoT6A3E88gbO4ecx/oYmtZr4ldDrSe8qSDSe31Voupqm6/
V63VbErwJuxycWkkxrWRrhcwTWGKoZIiEokJqGRQ9quThAhYf7NN8Yz6/pVjPQhMiLT6ksAUWTgN
WwMPGUNOEWWvRR2voQmnIJPbwIqZ2zQDumrmwnvWklt5mve22d+DPqZYVXhbR9O3VxHEPR+vxRR6
mporkevPVZvtxbyenAFuuz0f48giGMQxri293jfowrcTfB/Cnqb6bGiNpS+par8lGhuMg5RK7hWE
C1ZjEMpV76JYFqelI2VR7RE1NuWu0skitSKT08IC42EQjyr0m8ZS/CjvjzFPLmIcBsXZ85g7N1Nb
fWvnxjPlp14x77tt+h/r/a3mII0CJ5MjoiQ+JEEvjoef3MR6OZuMlgfgU3Tz0W2U5s3UdxfdYLBX
xIySm+hVJ2jBsiA9l6ycAwVZs7CKsK/5+tQ9ZDJnxbUlHEXNzf3MABSpPnocRr9HqS9Q76jDQ6lX
1620PPXjEJpJmPE+urbUvNe6zDHPfJFoFk6LExqjnW54GgarjXoRldHgMpgijJkNK2nmA4P6REQv
cyn26Vj6S3OntDIifPGc9Ap5Wc43ApUuqpWp7UIwT0YOqu3Ee4KqM5mDCyf6/rIlpO3Mu+VltpZt
UbrnRlZ2ldajE5zVz7aY+kCbNHv19JLEwBnGsF/RBRQgbfajICqB9ndUHs2q+D9/pNSv/v3ftP3I
vZm2iKGlzMIZZQn0fwWajoL4rDwuJrG1BUk+cgwFIjfrD23F7tDZjvA1R31UE1C9ehVZfqJtlen0
jiS7/T6C7dvz0XM4S/YO0o1bTsYu1TvndKUcryoagszHJPtoM2sxUrQrBoLx0e7KozSCVBkp7Mnd
NsuT5rS+1ZA+ssYtoYfKQB63XL9qsDocwbrmLIPk9bS77Xa9cSJ2364jOKvQUSpanGRsxdiSGHoy
xDcXUJpkKbNwQ2WaVtyUOslWhoYORkkQjSg6R6Yff8c/1AzgsmUjxnO2BhUUKxfnxkL3c+bjEo3Y
ofIVMGOrq6gwCXJFREHtSWBYZtM1B8qOAFOw92+pD/WMFFPFCF7XzqWQSAFJVOOUqYgmFFHuGBl3
g3Y9x5/LTIZCIohBrpa8uSh2pAe6K9nV4IHyN6tEOWpwAas9njfCs9fba+qrQ/KInjknlCGd4eFy
gDEsOeBYTGaeWeIeRVDuZRx8ZBBVxJNSQ6AfgTE037fKzE2XpjugEDu57idv6p0l0ArlWms+VFSm
mEhWp+kxK5mndFgzsviWEP1Xe9RDdDP3Cdq2M5hqhDWkBIYqQugV+qxndStS5O416cyd0VjJqerj
Iy657/D2WMAQo2GHlP1GwgxTYfzBLH/Qap2Sx8BVrarzh2Yo0VXnkBSmNTh0o7y9Z2b9MEy1FKBJ
wYg3R7c0LDhmDSTY5d1nNi+v1gj5ikiwnczT6UFsX/3eHjCkoqkeSRV1e5GQzitsBnmq/jFmJq1Y
4wQRlVGC0YRxtdiX1fpk9tEa2E76lOT4BuaZRBhAnl66EqC0qi1emfSTs/i4sVsgveeayhPoHA19
YniL2RQCMGqBvngisYOb0m7GvUQS4EXdsKshYDhOk3rdjo6z75Np8bGNEFfIzAaQXz2Fo668cwfa
/h/mClrnO53JBJ2to7qS8UhnA6FjxGhKikn0U0fgDZYhzR7xjYYPM8llTohdG7sRAoj4uDDt2SU4
zQRtmnGGNDsNxRCsJKQsaqEcZeVg2PMYEKpKk45cb9Y1gIwod+lPxBdlbZq+1BmXqaGo+yS1PxaV
jDtWodQvaYDr/PKZorxRCky88b6sWsaV4VykdR9djo1Kj7o6qQXltJHU3HmUVqdeY2KhgYOiCipu
6M+QEkFXUj0smX7fMKBrprG6yzA83sxEOUcTtSpVuRlmffapNlV+MIa0dPUkWo5twvsqvqEIXPwm
Q9tfGsVnQXfUWOQ1lEFfGW5Rc+PqNbD1bnmLrOZV7eGJV0qCHECBI0/14VcGqnG7RxVZOANVcTvz
CWAubEbjpUcwkqbG4qNpttF1YsBb5eXCTAfimVHpuqWdvmhx9Vw00a2q4FpzpEriYNZld53D6jgL
9UWxKOiJDUEspy+Fl1nJB5ptNSjX5EaRgVwNlL1D3+/H1RFMG4VgkM8gKyViJdSlLjQw9aBPGc+c
P3wLklI1x3uG3xet0CqvVFi8V93xLNG+LgaXJZEspKAjCzapvWbeNlP3TshYQTuZYpZUyeuO8cc8
Eky+5l6W4+qvGS5Phv0tH0sRdJ1so9MezoOG6roiKf0gKDzTmR02g8Suwb7fyfMLo3C60jWF5ULI
uJuZbxPvsqLxYU+GsmMEIpghYEPPhwGV2wpXJk42/fo9ytk8qC0xeI403yZGiBuSk87qNyDB/GxJ
up2l8okYRZ3Resc2M/Um+4yueqkYYESbGY4i9LGNzrcuCXEey6osu2Rk/k87BMffVGj+bMk0pdDC
rtt5KDXUNZzbR5QQqPe0sMdAIa/VpRE3b5bcIsPQQdNPWTAoq4OfubsgLISHBgPJNFsSy9x0UdDa
9uu1wOhqcwVO/MCcD8R7QrAJH8gctwfitGmYldaH3XOfbVpLwYZOR5X030JpL8daJVqwzWiTx90L
POsjJjrCegteh+Yv9SaIhkDund1M0dTEQRfKq5QGhZCuFuI33LiOg7bckqSM/prrxLFonMqcGpDI
SpdyHEQ2UlC6EAxAg3yO32XH4dhlj74pp5+m0hwM3laL0hljzSrcqZ8YyujOi6C/Ro8ccwL9qnbC
hRAPTOJkM/8YbLJAqtKpvGJakRC210tuMK0G/x9MpNSARX5rakM6EFipsJcjRMkMWQ+7bOy9MbFd
C/GSxYzUI+T5QSqKdss8SkPavcWpmyz23ng6TsZ8ndUYTPS4Ow/rexLXoyvXRsyeD9R8MPIz0bio
CEqChPJIkbHWcwRUKk/fJvCEVoItqCbufLqlB6dk3Vs4ltPqXXdGy88tk7Sn+Ok+jdE6iXlUIHW3
wdLF8p2kDdhUcmZQsh3R43Hm285MyRshcuxm6HHqxqsWH6tl42iDBPwhVCNPbbpr62o8IoAoWTXS
poovJlbQ1WDyvHT4xyPAdHrajyHy4u8ZHvxQi9BNL8X7iKzcy+nQIvFI8FAO4kY10JF0qHtER8ND
lZH2K6N6SdTFzSoZGCt0JMBR9Z6Od4xqABeC1hE07twESjpJQg70YorJfiletS3+kTGIdO71+btq
3aFDe6SrN/pJqTxK+tY1N3uUYLrBJ4NtYdNI/tBt64TmoL49KTawODqLHbg6hniIXWA04l1YVD0/
SPXmHgLM3rHl9hikzEy7mapNLlz0hEzQdOH84vWxJLt1byCV4bnP8s9eavdGx9g5gcDvJXP8NjDc
tNryO4kyx5WKNZreHUu+IqLHLC9yIjG9oR1vZoJF25RCJ5XS1zSbb7F8nXBLfjNt6THHjgNaiTxW
XAAjkZpGKMXKfSd1H37TYiya2vW9Zrf0+hOIxS6Uypbu39y/zhyV9PwzttfeZYIUv0oKzTFjQuKC
Uo7ErsH5npLxZSnibYm7N3mWj7qSeLo2c28oNfg2mAFjzXo9qjtDxab1g5VRIo1bV3o/Y8oHadbS
Qw4/tLKJe1L13VjIpzEhJyaKCC1TI8Suw4cpc+4lIM9SGXqRGBxP672qiycgqIx0mB/VOqlAql56
cjFhaHMcjnRLshAlfW0b7ynNIKtsHmS1Ie1r0m+U2OKNkV/BibA2NN3TnBq3Oq0Hsdqrn7AX+omC
B6inHXjp0FTnuEOW7S7RsskdSmj1Frc9faJ59Yx5vF0LGHXbuy+NbCwxnzSulMyD+0x2VIT9F7QP
JAzhqx3tYhxvaViZbEfULHtqibijPo9RJe7SavkGM+KyzdJur5mI+0xU/5x9UZZPRXa1yoN+Mrrp
Ngcaezn31XFU0T+klkQUu/pedmMSGlPDLE2rKdSnmSgjgyGWgVapjFdfm7lbbdu8ZePBn1TZd+1S
lfukoFmViP5K1YaWUUuDWnntdz/MG1K2QTNr464nceSAgYveX1eRkDauli+VIPnELO70WPP2mW6n
NJgEWanprRLRxPwhwJkl50NppXHHYDrCloX0Aq9cME9VzH5Fk2UbdWQjl2gzgKyVXtlXuYPzvMLe
nspysnuAlm/vxabkr2bylDOCe3wVmV/o2LEeSE76qtKv8/osylhMCuJPV1ooeo3+e44YfNhqers0
EPereqUNKTuBNGZS4NC78hvEpn6LSf7HUjM19ro3+SzdweCgn3JsOlEvqlR2qRoeDZDJjBt6K7QI
X3c1adrS2O2wlSwvzTkPLe1bPpLWmJUvkQRyRMRUEvK8SkFPW92zFbbsQU+ng1Kgb5u62dM7h3CE
NqcvQ+YGKg8nC9pKV8kh0e4LhnauPRAHgccoDxppZmaFzY3MVW1nSVXg4DFkde4fIo0eXso0NFBm
/bTGSGf+3rKt/5ngsCHEkLeYlilvEKhfrbKTpGHkkdU2mMxspD2vHrWpvivYnt3Jip+jEbCLYZ0j
xb4ryyrxCYH8mEsdW2qHi5EO4UNW5Je0TcLt/5HEalKsj43UmRcdsYgiHjm1pdEtLacDoWy+ieA9
GHsi+aYufR26BptPnZOxKDjGCTM2A/of5jYbInx15Pm/RkNBFJBNEvOU1ceeCbebp1WyI09x4ieR
kK6iWPv7t+UHnOtX/7hh6fje6NhqWK2UL2+Ljko7mrRNy7YFqhUEuKCbbzj/1Lse2UPZyJ+rMcW+
gRrAWctLmt7Uv6XYonmKx8asuTNqWv01mF4z3xghSeOV0yEp0pvOUp8nqYZVjOiOHiaML6QXAP3A
a6Hr1iqrph1vfuaN/qYbMoqerOB89m5v3IMKm6VU99UpIiB2Gbvd31/4V0LVhvTZcOTaxlxXFeUL
tEyTifNcsS8Eg25eKmvNzNeOXwaiD0MdBZPb9vwOf/+SOPL/RBFhkqiBsN78+iROfKEWWAZJSPY2
QomH27JrPkYZ0+TSPrCqTyQu4cVCiSv1420XqRWNYfVUFBQtc1Wq4VxiMqApIAEhdkHIszSWqQ8z
nslneRxlgVBJ9utO/ZBas/etKruA4ISzQe8iTpDjmWpxpceuXaVFTPSxNYbC0ubbmpxcsbIEyy0a
wjh/jXNisBxmxFTHfWgtT3imvqvkZoYLlZ0rW2rFncCJWhaipKHbkVGV4nWPOgUD0azMviGib1HR
nGfbKc9x+wDUzHJbW7uDJ4iZygmhWREfMCYDI/zmllmT4+b5Oa+0m9a2TgOcMq97RB/TB5GDpmmZ
aXpQgiTcEO8ZM1zcKNiucVtRkYrYT2bpmW5ApjYMKElHkM3oqi21k5OBDKGdMm5BqVfWJF1uUitQ
rTkh1TPhi6lpnS+j1XK+md0FI4UBX00fhwQF78tU4QRTV98lUqD8apBJ+9YfZ3KCZIXmpWPPppcU
vPGkQZ66RbwgIO0fuu789/fMnxjLlgG0ju6FozAmxZ345ZZxlhoI5NTWbBPI6OdKv4jr/NGe+poJ
X0L2mooZjLg2X9WXG3o5+YFqWYWB0z4sGVmiGqKOiEDeDrVOSe4RRZz4buXa20hi2jrN+sFkgkz0
2loQ7jMHMuFNv+Fobb/iL0sM0BxVdVRAUirzJfvLJYx8pUnpcgfGdkyRUTK2enuaGsojDNp3htRC
70jqP3hL/x+4/LuP+vKl/Oi/Ivnf5v/5VjdLl8aJ+Nd9XfK/r9+y/Tb/93v6f/34cvxRb6z8X/4j
qASAuZvho1tuP/qhEP/6X/zLf3/nf/WL/6bv3y/Nxz//8YZKXWw/DbVe9Y9/f+nw/s9/sLD8dIv9
idp/6F7+/O1/MPtN7T80dkiCTFgOAehtLJE/kP26DrFfIU5BBXUCRMgCd4dMViT//Ifm/Ad8WZ1P
mDgJ/rXMBtLXw/Yl1eBfwUS2dUgtmkVN998i9v9yF5E4JGuqA/ca9ij3EzkZv+7f+bSMKi3OCu/N
sauY/GK2/+mNuP7jjvwf1VBe12klet6pX6kuf36JrYT4CSpTCTlvSKmrQCSRWB6Oe3NrmARrUATI
cQTHanX/339JWzX1H2BRuKrOF55qQ7q2ZsxmGUwEbLmYTHaQgVwwEGHsdV51IamK+5uX5LP66XHc
rnJLMjENnXMH3UnrC4isb6dEbWYLBLQ/+rpHT3j6lAJG8R6KAOZ4hl8MjDTd3zG0/uLt/fWFv8BK
Io3wNvJBiiCl37VWOG2nlSYPW4NYMLFf5qtEGcX0bJQRbh7U34HQlL+8ctO0DbZg7nP7yy0EzaWu
8XAVfL7mMX7BouRFB4YslINhFSynEYSX/9vL3n7qfy5/vN8KpQbqBRi2cPS0r+ExsoyezkzgTdGQ
DxjPumA4yh2Uz0MNSOAAiuQ3pe52z/z6gjyJCtdpmgrxLs6X0kaKnZg4TOzBQy5d4kMKNqVzRf1Q
Gr+5fdVfi+rt2n5+KfJkfn1iTKw884xUx298hC2Xs6/49XF9nBEPJPtpR96j15361kV56JLn7MEJ
jDFL2sF0an9Dw1G2+/ZPl61zA8Hh1gyowb/+LrMCDSNqF4LxDs5TE5Y7eXBXj1BIL6Vt/Lun6Hev
9uXBXTPHzKqFV9N3zpsezHvlWTsSe+Cld3bwmyf2T+vS9i7/dGVfYIxLXyprovBazNxD08tC+3r5
joDJUwJ5H/0ujOzPj8n2cgb5HywTCsiiL/t1oREPnlS8nK/dOXfEha9+HoDQ9xzLy8/MJHlV44/d
+o9N7vrPa+9f3UimzM6C3VXhWr+sDVYq5DQrkBkwTqeN5ad04v7+Xdzu+q+3B+s1dwclP6/05RVE
HAMmKJztA5vP/S7fTaEa6nvrNxfy48D0d6/zZZGhG2niZbAjX4RraIRkYO5pXvlTqIdlCB7s8e8v
6y9v+5+va3tnf9q0ygogV9JzXdkBYdpzwucEZ8tbDvld9P9yI/78Wl8esUY27VpUvJZ8rG/n9zSw
fTBBrs2BFvyJn/1uQ/71kPbH8vLz6315yPIakXxp8l4uR/umcPAr7RSf9gQrtlPclQdthykvELvk
+Ltn7q/WUDyIHOFkllHjayKf4xjpBhXnSvkTU9Na3UVWb+2ZP2064Xb43Vv7V5dK0bXtyqYMy+vL
7UnPr4hFarFoe+ZOCROvgvsb5g/xDj3/FIIYZAB/HE79Pn79zR20Pc9f79ifX/rLHTunUmWNiRn5
LSUBBq6wvImP/5u0M2tu29ii9S9CFebhlQQJkpJsS7JsJy+o2E4AEMQ849ffr5Vzb8gmi4hzX05O
laq82Y3u3XtYey3lg7mf4Oj+6AU53prKtfnifvAW0htxYO6Zlg7vbFZQW8AA4esgCSvLoPHg0nb5
cX+FN/cWX2b/7dhMaYFqpqP4G/Ix04rJYeAsdYTAT0/QIXR9GnVhUZIcyN/HFja2/2dPWlUNrDtG
Jjn0ATv1YC12w1O5pS7n04nIAxHY/Yu7Iv7Rq608MyrdzROc2kVusMhmkzGWX63rfRP0O/d1poIb
b2D20dbmrlmIAERycdesdEWTbHCY7BUXhVlSgG/b409ry7z8JnysN9mePk9vfm6DfL3kHCRa2+td
Fl/9zPHR91IjOBpCH9rrTQ9Ty7xNq7X5V+QR0x59b2N3gPlX2edweo1fSHEJ4sMFD7W0eumpBJVe
FGQtOF9NZ/RoZBAqYmRgR8V3wdKtVxkqZpjI0CxTvasXUj/aopnJcpvNsGGAltrpDu7yo0qFY8W0
J9HAuthCTZfOq/vX59Z51lTbclBfgzlfe48Cz3b6aFYaU14EBNVGPWin7fSlWVdrZU3OYD+g/e0z
yuDft3nDMVyYlE5zopSqqs1j6MP78MwAz9rJPIbblqQury6NDhcuJNcO3AjUzGTKYXg3LCY9Sx7r
AaHFI3CVD+2oLFE/X50SrNDZMinkWKSwlhSQR7kdKVmWECUzSwujDNy0ugoFTIysyLwQBksqA1yL
d2OOIT4WRU45o1TcvGa2Jw792dTB5HqUiZJx1Xg2+Z1XBojOUVCzad61TlcDONJSQSuxQ9k06AYG
0hN9At/Lq6qpe12Jfbv+bfJg5mhKo2PMuaavEm+oh/mQ1n3uJ6bVxtQvVfMDsKaNrus/crUKTrA6
AZEe7N3kmOObAZTocRoiZ+HpunLs0lolF3A8lokCD0voe23+eaR7p+qvw1hudHjaxHTSL55JXVxA
SrfoDIiClpTsAHGyuYCK5zup5ntjHChtH3A5Fo7+dZ4s7EBr7riairKNrPvRTvXsjqHtcdOLL+om
3WRBAwhoowTZtmlXS1ftOomj3kORERJZKKQo00jrAv9gD04Ten7rq+tt8ZJ/nv6Y98auCo6IKATj
evIB3/nNe4Wg+FilH6cVg5rB/d29tWzeZwqE5rsYmyO9JEXspZbdsb1UfQM8+NaqXiu/3xibaQfT
bl5sFwxenx7qXGcGpdMzTbkVehYG+x/Hz9a23Fbr2Dc+MBImOperwdd9CJygFP2uflgwrcuvpiix
MQlOZIlOhuOIv595VEDlU2eYbDmIT15L2p7H58qH+HIz7JqQyamltS4ZlEKgPG8AabfvBoeN4Scb
o9xARRUger06PoOavL/AK/dNoRc8vWFAd8OUsC19SzCSzjCeOpzQoDurWO3SLyXoqt+9Ivn+65bw
qZQkNXDE1HUudzLOjoMeH3koyuKjFdNYGpI1I/oLr+9V8sh6zq2Id+Tse6HbFkdaNoQg+vKnKbQe
dVg3wCBaAaO4zK4W0/yl6BLvB1NQ5uH+CsVeXQR2wjb+HJJr3mDKOpe2XVVJGn2aQxg4YS0ZoXJp
nBeqD/vYURfu4K3Pdm5KeqgKuy9rBoAJZ9r8G22ZaAUo/7tRuQsf7Tp20zXLov7o2qh9uCT+l2sa
BSuP3akiSYZxJTD84clidPaNBsVsB0XgrKetjnDfFgRVxHzAV89fepSvoxrpN0h3kAnAkak0fgNU
iQQxTMEQo3vrxj/ZNODXDP//izD9xg5fLFw6rpFlwdwWYjQxs99RgEvUr2FhLJCC33BsGDF5bA0c
DMJ0l7vbq8Daulzn9o0g2ooZZoKxyD4x7IzWJqzEjycVVoz7p1T8m9IpBa/o4dU8ap0wUl/azNOT
HqUeBZwU2CxEWqeXNgmHJTd22UAVwQ1tMF23DRDpwGPez9XZPTzmwNpBV1Djg4LW8dqnMG2DwVYO
Sdk8dYO5dbvpG5LkO/XULWQ64ppdLtBQmQhwLFGgolkuuTTt6Hm5y+ib31pw/Q9H2Ka0jBALVd6K
GWLdQh64ndcTMpCr+1t7fWaIjzQNkm9RGaChcrm1Yx6WkKNQGlBOPZOAaNHQ6C2pg3o+UylDueC7
r/0NKAkN+XGdaplFO+jSXNaOJhqt/OM16mHdxkZux151hlGe/OPJpd3qtSngu/trlI8sVTlM0dnh
qyLD6khHtsodPCyqvH5i2I/JbL42CXhDJmYsCMLsnwZDFvcNypv6btAxqO5QtbYJty5X2dpJBZLP
dWDbeJwnCOvFUG0RL1QDl6yIv5+dVxi0To0zYWWsw1d6yAymWZs5zX+7vxj58smLkc5mDTWRW3iY
CWvkMUZogNolOcKrejf0CyCyYQOhEegAFblciTFPdlKWkfDYLkW4KrAAMVOCtrdlUPabX1sPj92F
McmZKANqKxMAfyjf/lTc1xqe2PsGbgSblxYk56+1TenGoVgOMS/kQCWcI2sAPL4oJzrF42Lp9Nat
Ot8/6RI3kQ4lt/a+f+NW9Em87vW0hfNmA7QjfIx+Guv2KdouVknEQiS3pdt0ZXkFgBCgi3b53aLU
tUMo9Cisr3usNmsj3yubEdpjmjSgfgLxzsFEWK4qZsbygNkIdcU449xvln7LrS1wVDAMpNw8TKbk
WNwEcpscvip/KMGA99n8M5m87pAqNVwZBljy+9/4tjnCGRQ0NdJhacetvANz0PaKnzEg2B9Hc+tB
nr6GR4uxlnTugvvmrgv/HFoXjQYaiyiCWHIF91Qw/tIavE3NZtooIIji5y7IAhHWn6a3qiWaWErd
ZPci7sm5SWmJ4s8JvJgU35hzhHIDdPJ3mzH2hZVdR7+XZqQzZKVOk1nMPHGGtC0Tm4DR1sytpPzP
/5JCAPH74zrdDt/DD0vH5tbG8u6bLgRdtgWUQLqr2ZEHp09dEahpUJWBPxYtML/ddPWzqD79i2Kq
2Djp1lyYlDa21OuTZkaYbA5u4FEEwaLtj2sxwv+v4sIbW3xhUNpivcnR3CswyBzSJhp+zvYHJgV/
N6EmOWYQSSTIVgzGwg25EQID+NBI+QnCVeIa8avOnicNeq0mUTThBc2DegBctkoPXka7dtgiz8A4
zWbpyF73q4AantmUQ7gpmdIWQgDxNb0f+iY6mGirr6J16ufrRWNyWMENEJhPx0GtFi8g56F2OE3o
kxBui+aYSQ+a+ez0geh77QSFn1UH+BShb6GAeXpbNH7D9V4Yl/xdl04nirlkU60/bOY9VFpreCpe
leC06b4vWTPkGEBeqpQmQscFSSLsxlxS82BPK5VmzrA5zUwY+TA0QOLho8m3goV6+JAckO8JwN+2
QfgKj8vudMhHv0TocI2sfEyjHjLC5Xbe0oZIx408sgg9mw1BycFaRbsmUDb65/Yvc3uixrPUUr7p
N84+vlxHc5FxHVtkWTBX7iFrARIA6PRpXs+bbDvssu8LbnJheTKwRlfyFLks7A1rdT0+iho99esP
Dg200++LjRf5aFOvpluoI59Bh9SgUHh5dyHlTqCnSRlq42hr39MAVOjHlmrLuENQLBh8mmmrOii+
t/UiQkA+a7JtKd60a+a94wTbre+sQqgTjiTP6FFurGBWIBrxjxtQmUsPrPygv1tlUNJ0eWxczZGO
T61PZl+qJ9d3Po6P8RrFDbhF6Af7WfCj/Is+zwq+Agjl/YXvKvtmya4rh76CHxd9N5fW7LxFImbj
aOv6Y/cCe2UQBfZK4RU6QsjPhNEqHldLrWj5kcc8wCGqaGTWKLnLcQxAZOahc4McQiuqKMgrKItW
8dE+agFwdvO3hdXKpxhzHokuxSZTvLZywAhthVIdUZPyIWnfOFttp37qtgJqEv+Lb6pfW6OiropS
EFQARBni72cvkKdALaofqdvB5uXDi7tjb5tnmzLM7xmY/E3frqyNioee9Qf3awef01tUws69hNK6
PtH8DjpbDmKiBiK00jeOEf5wmx5aJLdXVrVefe4Kb6Ezc9UqJUu7sCFlNaDumHuGjO+96MsM4Uws
JVygmW8rHxXgLb0Vd4vU+dIJen/Hz8MZYRl85ntcClDzvbd4vsv4CtqHFsIE0J7AVJNPWu1WGwS9
M293so1uhoC6H2LErlAGXXmh1SMecFSilZJbg7nrGZ62dQhuOyd5ncH5Ji/KbMP8NBtzDkUIaHrI
ieeiguy+zFsXRtq6r5OFcOX6/lMjOEvZpfe07mCORzvDYWBwU6Xps+V+Qwrs4VS83L8C1xfu0o70
kk6R7lRjTjZdzVAKNOkhZ5I4O9YLBaUbZjSDui5QTCbybRnZ7fQt/DNubPtz9EcelyutO61C8/f7
a5E07Gg6Ar4FPY7D5PABJpcXEypQEoWz6UOi/kXfVE9d8qN9qMyvWdqukE34oG3crylUhHP80yIC
c7/c/wE3VnlhX3LaRYNEthWqpp/3R78y1d3QR7vKXio/Lq1TbmIp3qAWRxM7MHjihyE1Qi1jw3wU
fEGr4wvCc3/GZbyCKoY4cylFubVIi1ES20XaHf4IyYvRGciSvFOYu2NQY+pqmOtIS6KlsshVRCM+
JvVHh+InHlM3pBsAz09S13nivSdiRHJoEPrey1zSoUPvu11HEJiu7n+/G47xwqR0flKrbVo4/Dy/
dI6gvL6Vzdt9A4uLkk6IN87twIAQbbht3a9QbnoQdRiS5pf/j4/1zyaakqtXGMdNoSD0EHT5atdv
Fj1WbVrYtav60vuXYrSI9q34Vrrk6+eGckw20VvM/ho28ZrakiCPgxDhW/GpfdOWHu2bX+nMnHQA
w6xqlUT0ThEi+0tdi55islERm3pMP81//otQXk6Q5fVJCfII/79tVhgc1vFnigKbKoj9OYhf7C3M
vdslnM3ifooNOHvBeiWz61r03kWcUH4yHvpdu5qAxSEXsV6ydms3bYYdLMskJFHlCjhjwO3ROmHM
hHDS9T66yvf7Z/6mAQpg/PM6pdT3K3G2GmvUUpoYjufrsN9WxVsR7u8buMrsxfcRJbb/a0HaLyvP
0d5ssDBuo52zA+4BpxuhBhVbmkFQlgfwMazvG11alfCSZ6tC69abEQv3/C4TklIJ5FB/3LcgXIEU
x1D+YV00mghO3ufrzixMMfqSQwmRB7NrDGgIDK8S1MEvQxHE7hEE0+fhv46lyvlNklGGEXPUzGUe
RMEL3scH9xXhI0LP9Ov9Rd0624wg0vdAm11zNF1ygBDpoMTXthy3wNimzquAIbiPkAtsLSbKgsXM
8cZ3AiFvAyUDvg8cSXLpVdIwFhzVwuEa29Mjwo8r8N3KCkYLbNJ2QRN64WiIf1L6cKYqsgnAM2Ke
TVqiUc9wUKSF56fltHJP1WOmNuuYMrPgB+0YoEZma7ewreIxlG3qNJVIZij/qDKk/FgZ6FtFtSg0
UY/9iBqOy4QlKTkVEB8aXWh7Ho0N3AdMoiyW+2/tMRfQc9/l4jVXWjDMpidl7o8CnNiDqYWN2V2J
stP0TaTlJaRrq8V6h3hT5AWf2ZRDIKgwj9EgbJqBuoFslzHJr5Vf7SmuzP7iHVlYIcNdF7fdTDO7
6nWsiWqHzgund76yad9HLubfEbulqO/f/6Q3TFoUPSzKlQDqDE/8/ez6wzQBnX+mOL4RqRXEmp2x
qXolXcBb3AjmODViVNGjzgAc+9KKFlq5E+qkGchkfeomtfaTqv5gGv3CvV+yIwVzXja7bXNkNamK
LvEx8dXW+Zgbyf4/bNrZcqTbHsVqgagiZsAE2oh89MYGQcth4bbdzM3OrEjnvVOUkxg8c6DrLROk
bLr4QYkHSlIIkoSNUi/EVwvmrh6C3GlazeEbwSvyaFlwW6BgOKXjtodv6f7+3f5M/3SmpdBqzE5o
8jLY5c+T4xcdpKwwiAh2bAiF71sSX0K6vxc9cCmmyu2MMlBPDzwqmP93Va38HQJx4ys7e3pCedxc
q6naPwAiHV/uW765nWeZtfT16tjp2iwk401gppgYK5/CJnBRqJyP2gI25eZ2kihRsQQMC8Lx8nZB
e1k0OEbXhyAU2QBH6z5X6CPutBbhgfuruuUuDJUWicoEh2Zb0pcD+odSnofSH52X8UePoMk+1tp8
Act3a0HnVqSvRpTCy6ZzvzRIpnxlwh8pXplBz8ZtuL+gW5/p3JTk//S26Uj+MEUn9fdTWv2YQm2d
qnO1So3+P7gNKgYu4RatE1Lby+9kllNVIhTq+JPyVxK9QKe6EBLc/DoahSkCkHdYzaWB/Fh6SS0W
c4KC9uDOef0jtcNyof5x6+uYlD3ArUOUqMqwhawLqxJINGqPIbRI/Zds/ASW8D8sRSTlNH0BlJgy
ivwUx23R51A6zSZYNft1pJPy618eKDfzVXTpGCiQHls0uZUawnhcQ5wwP1IPP6oxcpFfscCpIui5
cNBuhE68sv+Yk27OKQzneETL258YJX06wZn2AV5HlOXtOjqcLOBHU4Se1v013nJ/PO2wh5lgnSjC
Xh4IVEjHHEoiym5ImqKaHE3r0wkJNM+1npUSSrFWs94EWcHCYm8dEYJEMVLOsCxH8dJuXkH55DbY
RTVnCsa8YpbVtIYdAPJ2wVfcusDnpsQWnAUwCMmNjlOxr+TPyNCUMYhfexxPcGwl3UNkntSFWObW
nhLow3rDXaYNKu3ppOsTMow8KZbT2rvOLo4fkN3p3nKIp79GJ7RBRtjUnqcp0Rd29eZSxRAyYxVc
cnnmyk31MIcGjYBAIU0T/HbhwCkqhm9eWC0zq7Bx8tMJuub/WRPO5mxjXW1sO6gLBM92YkMcnTlP
Fsf0Qben41NZzMZD3pYDgw4pIBihmOY5bbl3PMVYKPILQ/d+iDhsZz/Ea4s66XuiBdsI9Qd1sDO0
UMOlq3Lrfp4vV3LOzVxNUSLwXmCDoXHyRlh5uqQPEG0++RX6visP+NzCF11amnxPTqpgE8Go1Q57
d4h/VuFpIb+/eRXPPqN0PxqvMcZB4bgi8pFty2OOgJbeK8jswuJ139vcXA3FF+CkZMGuPG2gDlTt
EJEBwVKb0Wd7auNDbCnHheNw8xacWZH2rA5nu9EtQpABEagHbXDMLzQDEhy3F22aYU4+/5dVkV8D
jbWg5ZCCEUjJoONveFQtL/3oIjDVnZyFAO72xv1jQvz97IRHBoW4UQQG4xDC0upCD2yF08JbcHPf
CHUAbcCJYctRYp2bxTDO7JuVIMmTTNX4oh87de96DfPoiWMjCXd/524ePcBFNo8PnJjy0HsB8X48
QuPgm7ZTH7IZfJh1QvAhUatsaT709uqIt+k4MiMhA+HCTq0MK+MmIRgWVLmfEzuuiqC3D2J2G0Go
dQtDne+6z78KYqawxSzzP5alC9ZZMcp8ikUG3Sr2puoQ4zQc2MWSqTkhx50xadRqUNgqvbJwMm+u
2aTNy8fUqHJJxyaJbEWZRUiBXNV0SOqjs62HyUSyYmr+8JpjupDS3DymRBKU3yngqXJjGa7FpjVT
vqdKwpsBjdPH6r8cGRM2ObBTLnwTUlAGp1ntwZrmkMqMzp9lj5Bxr0TWd8j7zIUjc3s1/5iSArLC
sNUU+DnjLab9bOfKxyYOi/+ynPfuksDZMZVxebEhzsygfuBsjLFV78ZTqcB41Q4fGQKsF9zizeVY
DkVcptvwwdIrychM5cCE6/hdq6IgksXDei7qcSHautVZgjTLpcYO99B1hzXPjNJ0qxIzBztId0xg
K6vwJyxoSF6sBHdG7Sx8p5tehPNGQ1fgGTxpYWgoR56q9I5f66PxojN37lduCe97FUZv9x2WyMnl
SIOlEV9xmSxdxu7VBfomukoiTXgheN3T9HCMXXeHaGz/EcVgVHHbqg9seG4fT463FILcaLia1HPo
MjBnQFtZzqzMpodvUUvosBYr5Qd4rvrzEEQbZWM9DT5SPlsTtmOAQGgo/vLpMZlDhsQRTLO4fNIj
p82Z48KIp6HCYM4Um6IR+s7BmmBAvb/F118TrDtNINI6BiNhQ7m8EbN+TG2bqRC/U6ewp8Gali7y
WgbKLpGSu8OCuRtbij0x46UBkORlkLxzPWcUz1D39Ws//YBcYTAx6M2gNUOYc9DR4oXyOvEjX9ne
X+eNDoQA9ZPvCbYuh3j9cqEdWgV1NDo6A97TeqJfefzoPjoBgmzbaLsEtbmaZDdxlefWhHc4iyBy
sE7d3GLNfFJQ9/wUs8Zo88N6hkF2b38jv13u6AhffHlbGEQEaeQwSUOGLk9FN401Azo4Icq57R/z
bbh3GhiOofZqA7Su+f//YUfP7UmBX5pm1Wwm2BNgcDS7YfHYIuLFMGv+BBAi++Urcbk86eSY7kQD
Jcac4jpPracc4NRbWNH1Aw74xrVF/d1kaFW+DKZpx/TEIt1XuevQHmzVMd0mJ8jNkVqJYVF1kFQA
snDoe3a2TB8zs/hrcoxVpeo/GzrskIwvnVtxLqWv+t6fE/yIouEpndvYdtJJTxuUmcq14QZhUDJR
kaxtBbnN9bgpgIYv1eBudFbx68LF/8+mdHrNpMoNK8Gm/dRtIOTfZWvtgxHQVs383bD79aaqYCuj
dgXOn7EbOYMfqFjG0FwAx3P6/dR8DiFD/vUvC+ET5JIaajwe8wuX97EY7LSf9FDz9ecnNwAjRP+x
3mXB3w32/u1fwO1uPM2CLtCj3wk0yaEUfGlTrxJtjEJsnh7dw/Qkuvnp/m/MKqrAgbF0H8VXkU7K
hT1pjWptoogZKQzAbOh3vggsNtzZrzasZO+A/n3xfWFXb1oEQkkH0HF4QqTSi1qnmh0brJCphQI0
NnwI29APt8O3EZh1uVYXIeA3niuPUTYIEh0mruklX+6pNTZTmzEnTfDhaP3Gc8Z63IaJhh68dWyT
ZiHWeU/C5D0V7lTgkMEXepLTicCVJeoxxiMcBJbb3Sf7eFcH9P+Xvt6Ne04vDret6qQQV8R99Cai
kxOzlw6iPPOn8DnZodXzaD0bFlMne4GcXOxvLtmU7jnMqFoeC5s9CIoyehNHxtxrB3sL3THCrNtF
zyL263I/RW4EoBuQLzwhcnsTuS4ISoZWo39r1f5T80X0jeeH09dhKyIqtDMO0c8aTPfSWq8PDoZJ
IQT9GhVQVVoqFQqUCoeSy9Ee4wqpRk/IrdRD+7U4xihU378ZV9YIqMjpTeTImfh0delpVJW2qhJ6
kujkmMiUKIWxyxmNW2vlqC4dnBu2bDg7RJLB+SRcvrwS8Vgjw8C8NU1qNKBfkgf7z+ZJwEZMqN+6
1+pnGSx+xquHUnB4ndmUHiVv7oxYU7F5fBSTfuom94snZzNsyx1wdcDx6cfIr3b3N/U6hJOsSt9Q
S4t59lDeI9f5+1lS1tYm3QvnlixOFV6HcJI1se9nIRyexh7cRqxxX6ZvzJxu1D+01dGPgurx2H3/
l1bF17q4IJJVyYmfTk3k1SNWxdCmICUs/hT7Wu3NnbJ3Pi/s6FXIKKwxyUcxjbNKj+pyjaZ6TAwv
tVUGLKxtulFe9J/iIhLBBfnw63fCJp3hqWDEHd4X6cw0tevQaNZUP07oUAanabYSINmqckLhWnSd
NvcXd3UvoDwSCZQr+nuAVmV7ZUdL6WQAC8nNLTI1uyyKd2m8VG66fiJIYnh3YSIQkA1HMAqfn5Nu
CM3JOqrY2RvJynkYdz1EVZQuGLL91YalMAW5NK0Gw7pGNcXlaXI6Ns5vnSEoim+w3i98pPc+3sX5
g54WJmPKI4Ix3pSBUwieuxBVevM75GWG8MvXPjOz8D6B0m2doPyQoC647V6XAZDXHwzTxLjETARo
V3yElR0q+QSkyM96FxtReXBqo15N3dI2XnkvscYzQ5If8apW1YsJQ8fCjnedGHjUtD8MY9T2WjW+
/eoxFMYYJwfRAyBWjpEMFxVLI0c6DsnlH5077M3Q/pROv9w9ZU3AAMjl3w+jjD5roEY38yKc/Ypc
5E9KCtFvXWzGmzSq3ADu+mYJnnLTG3NCaGWAMqCaJp17gUVnOgtFY2RW/PqT+mfsO5sOAiXjrX1b
QqjcsAYikthAlJIhE5Jrq+kphBsbpJJftKfPufIQFciQI+IQ9a6fzMfdXGzscY8a/MqqURNq7C/3
P+N14YI2CooG4CxEReiKQcrqT9Vk9LgvQcWHQFvzqr7lvyHwLWbq21W1Dx+y/Anm3+g/IIOFbeqv
No5MpC9S1MsESncaKlrS2o/et7YJNXRnHX/Qt4L3d/Fxv34ULq1JH7Y0KjRTUHXxwycNxiiUU3fF
3hK0v4tw2luf9WJlkpMu+mieentGIfqPYaNvtJ3xQXQHkBfB2uLKrjyMtI/SxUdUODHVCmvqAS3a
0geV/zAWsI5tGP+CAd0e7C1K971T7vJ/MaIkFnPhW4V5i3eCOq1wP9Jr62b23A8u5unSBv1e5KCm
XzwKUvJ/s7nvA13X9ihRwnIMFYRMOJIRGSLZiz3BwOWhRPDHNv+kD/7oCzLnhAHoHraOeaX7A3hR
dE2Wd/w6nBFLFnSODHPQnpe+r1bV9ilT+Ql60D6amyIwfSv4e8HKcg51fXKZ82ZmhDlCHmSkTy6f
Yo/s165NRCkFIjV6EAzIogw+7JfziatERrDI4WyZfMAb6XI+EaHvVblOOftuiFpVNzR+wehNkQ3G
urLs77P+m3L8dN8F3TDpwUwCOEakULrs4qeWTsVxznn9LVR3WWJoBll93Od5utYr+zUehqX093pD
qYJBVkeVXWeyTh5HtWJNr2EmmfzWY5Y538boqawqP//C5PyuH1b3F3hddwLEdGZOnkJ17c5zihRz
ZiCw7+rTcZuuh28uo/PIeB4IgP0Fi1ehwLtFyglQ1Ok0RcWenwX5uLqxoJc1/a+GedpWf0ad79Gi
HDfoL0Tr/i3cqMESMZfI/y5vpljoP2YlMGLfo0ZOkjwhMuTVK7itUUKcYVyMc5ucxnYOSWYsVRhu
LZWnE7Y6WgsQgkqXY4w0leJJPfmd7mwY4Z5XURbVq7CMd4quL50cUfqRV0hvhCwRFCRjJtKTNVXD
0HgK1pTRnJG+tpDopnH7cMphXM6rVGdYTmhCJTWDV6hMHcPfXCdXnxe+77XHd4V5XAFgaojlpEQ8
TKZjZU8dB/iY7ystPOinBD2m/JuXAJNv/lKP+cZA/R3l8rZYOdDqewc3EyKR+dKO3PrmyDFpzB5z
e69wSmZbc3+dcfLVZ93czvXG+pnv+/3JZ4CeVA/WWTXI9rofHyCpWSqeX3XSqKu+j1YTRQmiGOlN
HyJvPjmpjfGDtW2YYhflgWWveP2ek3SJ6XVKngRJpuyBqYOibXbCR0F/AOXduEshm/OCfzfldiv1
Eo+bw9tmM9FtS4dstDINPbxmZlXzo7H7e/YHJfLleZKrc8S6zi1J+xcNUdyYLZbct4E78ww71Bpy
qP3wrY5W1rPJ1IyzX/po1/5Qsiq9nmamRAqqY7PghoeQCiE7Y1c+1A9GID6ebR8cGGnu35jroEGy
KbmJMB4a5ShsijhXzDzEjCpWq+LQfipf461DdGasnT8JF47P6tdOXZyAuHmGzhN3aa/dObPGWDOo
DP5PCkL9TUzniycnXI8LUJ8b1kiccImw+jG1Q552+QIoWj41hjXPvrJTPooI1Nl4dHd5cf4FPcg7
QdKFWxRp2pk1aXePtUrOqWNN0AzF65Mv2hBiYk00CNuvGRzqVpA9O7ujX3/vD3BNbMpDOeyc4TPv
3+f3ORTitHCzJB1xfcAvf5j4+9lDiCC463QDPywfrVXetXs1AyJk/XrWKG2AFAPHpWb1TkS1BK6u
YiV6S1AsPVoB0mYP/yKXEV/var8JXSDjAofPC3+5rAmFxoEHUZwlO9DfGWKKt3bnPdvb1Fc+Lc5E
ibN5z570fTs97SKQEzMV9XZfHApyw/QRbToq2t5+6UW/4hli9pHn5J/VSR/N8MgK9dgmItzaB4t2
Vrmh/bpug9N60dbSTkofTsk9EHEVtsQZzF4QW4b2C4W6/ZHzODwsFqJu7iQs1LBg0pAFK3355ZLm
OBZTXiGdGW75dBvRWUrDXfXNCQwYhBHXu+/4bm8mxUn4IGkUohN5aXCMiyadSgxq2so+CHr/8js0
299UP9suVaCue4Piy50Zk86lmjoRcnSlSM3Mg9D7QF1azJV1TLKljCbOS8Te1wHApUHpYNp1PhMa
YlAMYBq7NKg3DWnRr9dppIVJRzKdvGOWnNhF+xklKBK+8cVeIZAO95W3+FjdCAAuVyUdSnhj2qaP
sBbv7UNHe66FCaHa67ulKq/YHvle09MRyqrIiLBTl4cjq7Uy100kT63Qzb43YUML63gqw6Vjf+Mz
UYdHSU5oETBHLCUGNmLCSePiP1rb+5yW3baBxPHRajOhi9h9LgfrubDJ86ZuWIBXiBVIK9Q9yJbo
kaHVRrXpcoV94kTOBCG+H+YIWrnGt1Jtd+3R/WVEIenkuR1pha2bDiGdLNhd1dcjgrRt9alKrKXL
fMNbYcUhNGTigbqoFPfHWez0YW6Iap0QgEOgttxSn4R0wVhHiHnup5f77kM+IIx0kGOIJjHgZkHf
e7l9eail5iiS8yb/Psfeupqy4Nct4JUoj4uRfWTmLi1A5xg6cRTTE2KYO/OnGsGFtTIUTr29b+iq
8yXWAtaGgQpqDQjnSpY6U1dU+5SIEFA/tCCkHpIDMpyiMOf8ke21Tbkun5YatFcu8d2qYfNUg9IQ
RcHL9R0to4+sI8UbJFjnde2F9vM4etau00+f6lP7dLJGZeWUU7Oaao0LYBffhzh+dex2W0T2UuJ4
/T3JYqj3Ut9BxRaB0stfk8cdwu95hHAek9UN4W9yaL+70COK0DD/PX+zl5CcSxalEwRavu+LAou1
r23TXboh8BYqUOzFqvqotqtTsAQIv6JrshjlOl+ldE2UFDr5SKwS9CiqvMZa5Z1VNlnrN1srUCmK
mo/Z6/B1yc3Jzka2K33r2J1Tx2D6iaLZTwQS1cpaeeVSyHK9oaTZoiFiCVQRPaXLT6ghkKnO7y2D
sdpU0fOkLUpbigTz3Gla6qUJ6abMkZGrRU9XwkbHPN+DKyK1dg2Ejrkl6sMSjOkqOcMecBvBeWGz
MJKWyyUNI2zOCsIqfhybq6ivnyBTW9v6NnSydW8X6ziZ3456v29rd22OTD5NL/VRXzH6mqwmpaKg
Va6cKVzXqfrsnLL4Aen19X3vIT6dtCVk5HR60dZDFFIeceu7JFJKhXfEyVeVcQhtZePY3coeSJgJ
P+iHLfhFcS/uGZT2xDAi7dQn7EmoPdvETa6zL6qDelpih16yIx0nxyhMJMGFHRBkDt3ybA278A5y
x826RIFR/Y5qykLR6PqeWBwwir5ouQvwn2QzsZO+6ElsfGeIHsxSezBtZYcotLbw0cQ9l/aQp19Q
X4sK1RVYvQ3LqT+16NTjhLZGrf+EuaX0u9ltVrTEnotyCY57YzMxyLp0R1BlyHWibjBazywVWiH6
57LN18V4iKdkPU796v5xXDIk+fEqVjP1eASJUyQz2uNquTqV/V41i092Zvj3bV3VErieF6sSP+Ys
iT6mo53bAvZjPguEcbLJ3pLAIl/p35apaK4SFmFNCFYxPcR4F/t4aS0pmcnITzGB6J5c81nkmgY8
p/nzMvnXoi3poWgZirMiBVuiJlOStbv7+IsQ60Ht8fvCLt76ZO/UX1RsEQmSz8ZJm3J7UI7aO8wH
/IHfBaCJAwcecSfwDjqMvdF2EVy0ZFU6KNGJITzbwKp6aPfKV+srhOzeS38YfHN73JkP7ZOnrKqv
S/W2q76y+Irnq5W+IhBHdcwguvRThPQAUf4VPRi7sV1FTxbyD79bfFF3Nz8Vr96nRYmeGy/khW3p
q2p937Wzhe0eHU8B4kJ38pO9F+Qx3qHaTg/jb/e/7S1/dr5Y6d2ndtxqRUmjY9Cf9fr3Pvsaudv7
JpbWJOUXXniC28pkTUbePimOtgrHxSrPTRviAUYsnNl+mQY9t9yjM1Qs47SfvvTNTlCItrvkUf+W
26v5jzE4HRYTa/G7ZRf9/uj/z6YUapys2WAAH5tCOqpZla/FC+M+j10wY7qBSy47rowv7sPxMDws
HtKbl+NswWJDzhxbORtOQWcOV/NYfKn3yGciIPWK8vJWOyS/nb4YDBqZzspY6HjevhwWfTnmCCFX
kicWI705VuoJrVyBbWxexnjVPVfP7p8izGqZbDAfhxaROTDwS2xON3053QrGjsQA15UXUtIRrJhz
Evstphvm3aCs3M/m6m+xrnhRqev6TNHCoEsFOFZwZcrRat3UduJM0Ux4EQZVtEqjlaevhiDc15tx
U7oP2tsyx921USA1YFnolpPnsdLL79rl49HKUrp0lZ2XjFnp3slddVbTL8Qx10EhwHtqeAykCxyL
PFhhO4UeHUedNtxQoV/pNo9Nm21Vl1Pbo4ek5xb0bd7LfU9wfWOEUaCNDjOovJRSBXHWh07QdU3+
CQq6cNVbpxEUZ3syjO2xHYrpQ+c1Q/ZgkyjM6CIOx+ERcN3YLJXWr9o4crYj7bKaM2mB0JRoMgt1
dIt0un+Ap4hKFTrTD96nRWchnMGls7jI62SaLNuNo7Fv3y1OG10grEW1tvO7R5cuinJcVLa7duzC
oMNmUzqyGHe8PEjT0B61PKr4wG793aqMv7Le6Veed1yamr5lyGMgT0AuNPp+kqE8NClU6Qjau2mF
E2KOs/iWAatzV0lbNeFC9HjrfohOJldTyHjJwCuqxCrYFs7tcTp+KEz3Rz7k/4ezK1mSG1eSXwQz
7suVSzKX2vfShVYqqQgCBAESBLh8/XhqxmzUJVnXzOtDX7olJEkgEOHh4d58scZfz8Zva3j/fHWc
tnU9+f56ZiPd6WAWmR+30OTV3wIp9khdD6PH4i8W/TOg42z8tuin20QzFgVBjUVdraoVbZ4gPXSY
Refgkvz7KfzLBwM7EDHt3KcFrvTp6qBjP7FBMXwwUg95PU8TmusD/J8NJCr+fak/q5gzHQfTkpD8
+8Wx+uebZLb2eRhiE2rr3DIkVplPJT06TDyCw6N33MGX/Pcl//J0GE6FuiUYopgs/NxXh2ZLgFlD
MFZq9uzQ/bBxXEf/CRYVYqwPU/tnf4f4U5pmEFdXlkxAxlb4HgQldPaacmqy6P3sHRkCWqdL/pWg
9l9eZvD7op9SNapVCztcLCqh2az6k24iDIFf18mbF0/7f3+Lf8H+YKAIQkwCoQpgG59Zx/1a92ks
GBr562XngaCGdmiV5qt93vIkG4989xXc+JcDEEAH4Tzac76YvE+PN42pkZj82ApYg++Xpq+EcZ5s
3BeGb//BHkGuCDQEW+UcLv65LcGNIwCNsS2dYbhQjJtdu/VrNtbeVxT7v4QryOf/EsMG+vLHPFbk
bHCT3xD2h1FnnnpYuq982v62K6BrhhMNgwJwCj9dZYrDfYtIiWDVtm+uWe9nqGS0xIACF/5Y6+Q/
eHW/miEJ+Fn45/zAv+WdwB38DqkJHDzDs4ws7y3E48kQ3o0cBnhfbMLzd/jj0gwQ5R1oYIAfdd4y
vy3Gm6i3nfifa5q9uPCYOIPezU20Gx+Duy9W++sV/dtqnw51DwS0i8+rbdfwMnmDwwPqd12o6Fev
7Gv1/7+g+riif1vw0443IxPBeM4Jpve5dIvpviMFZtmx5lbCGHrZMgedXPeLFP5v5+z3VT9tGC6T
eR3PSG80tNnsOmUAGfhBPgz1V9L5fw0ivy31eVrfdqsjwnOaNedJFeQcHdzkMO7P7mPBvtmlP/79
C37xZOEn3NHFbgmMxXJku+nTna4/CIYu1Vd46peP9Sl81FsTz5RjnfNY5/mxgjlDMyCTD2eR1a6y
r//+XH+MgPxKV/93o3zmTMzjOsDZAAsGVbO39wSHADtjyOLSr0i1Hs7q8i581PIJdoK7r2q+v8aw
31b/dOTbelOKELIUQqy7qT3U4/bVQf/rEr/1dj4tQeRQb/H5AekBY6vbRXtMr+IS/vLr7hft55Ve
fmXh+xcALQmQBqEcAcAKwO7TmusQtnKdQcBT44Y5GkgDXsXS1Dnv3f6KYM60mjwDtwLHorwmNQCE
BTg9pf1X+Mj5mH+Ocr//kE8JtIKouWiGEDPBMCDMVD30JelEnBkaNbepJ+qP1vX6o2g87/DvG+tv
uRLGdpFUxKjooVLwz/gK8wDKgXaj6RPooICze9mIAeHOfnXhnmPKPx4RAkDniRRMSKGPiYTinwvN
QT/H4eR5pU++ia5N7ElAOu02dZV/tUZw2Nh3BPyLh2acnPZuTPuUfXVP/vGsGGM/ewoAsTlb8yWf
ojvT4Pr3Q+1gsqiDKHnfN8+DikAs8cj41Xn94yZBZwBdYc+L4ZOE93t+Hb/dW0lEPa8Ona0MsxUq
xTRPJg6b36Y6q1vAoGv3f+BV/XFX/nPN6FNtbYZwow2Mv8rmCUz7/fmujC7+exTz/zBu+pfVQiDB
gEWg+XU2+vjnEwZtknCQ+9GI/VVAY1CxQTRa8rPNGBuyL+Guc+j+xwbCeCJgyuQ8kP1Lz/uf60ln
7V0atsMve7HkaYCnWXQhD+Zm3adfICN/RttPa316NiegK1TMsZYuNfzpQi/TOSt4Rev8zOZyy/4I
sZQ8PejjVznwH2xEAGpobqNugS47psc+Vy+GaYwWCTqU3YWD1m9fQKOA5aITWSvJh5X9cbk9MyZg
dwAptAw96DoXJ7/Lt/t1TnN2GV3O4RFO7snl1qlrCvM3aGDM7y11s3+PHX/GTzSmUGaBHIMsGnSw
TwcqJc1qQB1U5XrsH/xiw/iKBhUszGn5pazBH9vt01qfMiURt73U7azK+B7Q4st56HfcJy6gv/OE
OnS2vni2P4LFr/VAeYBoDLhu6adn061OJx1jvTrO/R8wnwXDOH12d14JOafCm/vcgVO4qv7/GOen
hT896DbIRDAHC7vX2y6W2HnQP4UmXHFm22J28MtZ9T9u3k8Lftrsmw3SZBKLKnsTFlCPOjNuIftR
iEv2vV7Zfi7c8utaD+SYTwuj0wixcwfEWxixo4h2Pt16EcDHzhFUlv3Yj9m0ynDfzGq7wkWA4n1L
OsSWsaFoV7dokWPqe6y2uEty3jZLhWGAwMutF9pHaX3kXU042Ls1XebAZlo0Pmi8rkaq0qTrabXC
3DU8VqWRE7+epT8eapWuu9Ddtqs19DsAyiYcb+CazD/WxaE/At7ZHSqSZrdAcf5EI5IcuzoNq8Ca
ZN8HHH5hdS92kA8Ds2Cbg1zoXqDfnQSvAs7nl8lA/X3XT917FIn5ZjMYkcrcdoMy1+oP9/MU1fAy
judby4i9s16td4DVnQfSw5Fhc+nYnDo3Wj4al7ptaaZQrzntwMq4bFCBxVdxpJC0NOCaboUK/RX2
WVbRN0bhu5vDrny7A+Vfj3nCQ2FhWjd4Sx7TQLe8CEXXxdUq0tRkMHARAkWc15HnRnAY9sKcy2Fl
yupt3K3J1pIXZ7PTmNehiNAxpbCWeqox4o0+o+3dNx15Fk72feL1DyGmS+oAMSmN28q4NcAlb5vr
sZTJ0H00YaTmDMSwsSv6ZG2chwEzJxHNucI/SRYwG6f7wJkmfmepUfPPQCtq4S5L4V5f0BAEi6IL
NRNDwdHq4U9x3MO3LaBJMIyFT2eRpFnkq2EumBINyQzcs+w+gX0fJvejdSZ5MNIxvho9Z+721Aqk
OTy0UOzLTO+Qn2uqw9Hu5laOSnRZzNU8LiVkqqak2lIa2OMArDHc9W7ItxvIVfCtAgKZrJdMtdwX
d3JImlBl6+wCpcziAeyzTIUsCjH9GobSV9gqtXCSjC+WO/EuheWduGomDRedXDLlTfkSNtpgPr5u
F6wG5/dczzGs2LPWE25cWDWM2xuJ1pQU7qYx0JO1gWim577vouRHL9EZo5mzttB5zIc45c63GvbH
ECOH7/iKOaa1tT2c5kQXMQwbaTG/brUeTZmElKhq6/qO78WCmdsli7ZmVOgKyJXdLDWnYTU7WBEC
vuB3whcW++HRmUngzLlKh1D/nMOoBcElSuxqLoOId+iZTpGrSZrJkQ6Ml7q2Tvy+bM0wwr7RndHa
iMbZ1NciNE144dVLv9yHZBwJqA7C9aER7HpyeOepOxmossLy0bz3duQWZ3Di08GSKajqeR3ySCGj
E6Wvm3740YdjMLMs6B227vsR7o5Pksigu4aq/qLfavxEL/NmB6+CaXlnZoy3Qx6V9HP0KJGIzo8E
YpTD3doJBdOfNWl02dJ+HuxOyyalQ24taOVtFnDQQ7930ySCNNOLS5JXiDG68kQ09vaY+cFg3AP2
UT09JthI2BZeYod4zDGgFTc5YXU33Lbdls5NVlMaj2/abZVXYxJKusEVreGCRU8swn1Er/rEuNBM
geZVzzQp1IyT4dwOUMsm/c4sPZvDUnOpDFL4JtRehMYR62BPSSntFOY8oUacOPmUqoZ32eh7RsKc
T6zpVOIJGv+lVQnyON5yp6QzyHwttxiEMhCBjApOTFRn3ATU/CAoE5yf65Ia58EJORiP+bw5DLPC
nl4TniU42rSi0YA2YoaOjj97OZL8mUGvL1kR6/N+FiGxOD56avHf4q7vD+1AkvYa+TR1jxPmRlFV
a4sm2JIpjAriuXVguIY74OKolVxzk0wm9xxM0q9ZzzdQvSbb2sJQxzbVonzlhxnvYvXcDEHMAO+J
See6ke6Bd0mI+f8WChgNz2YQ2/F9I+nRJhPexOBSPlCCjl8dNgsv7eAvvM88b6DRD2nFTC5XJTVr
8s7nY3+qXUduNxOPCKJV28UN5tYc6dcIyrzhPIERl5dO9trRwAKfNxcUuN2qtZvXJFkOMYHeR6bm
NWwOo1JsOfAt4tEp6OE5Uvq238ijp5dIHvshbWGZ502+8S4wd0oAkQKi7pElaKgcXNJhZSvuyzGO
X7vZS9HJi0l4JzuTbDsI7fG1XEMzJU+idtT2GpFBLHdDEHCWz7Ek62FOtdfcTUlt+QGeSktUmDEw
/n5wAmYKz2BU5sk6oVp+KhiBSpg6gV6TXDZus+Lt+h6OpdvGCZIys5FtzZipz1chX1Lv2CFQyhwx
XiRdFsJb2//wA7u55YjGn79vRsmW65aZLSqjuA9Itkk7hs/Yzc14cihz+mMACwy2Wzy3hXe8asfp
GkJJxD0Eom34y8BSzIk60DRHd42Af7wd+9qJnf1mW7eFXUfURAct4ZCD9kOvPGhaBATkpnVWCh4X
voHYc9T7yvJcJWKoGm/R1wxtu59TyMkN9QmC7TxIANIzF7aYtqX+CVFxi93euqwwvRdWuqbJtWN7
RNyZJpiO2tzxsQ1pfQiCBuwmd/HkpcsQNi4m1UlWeNCALrW3jm3mdKnRWTODlrcmk38wNiS3bDnv
/x5iqMUcse7Rb9YJO3YLmsPW0PpuGcY+zsPN7atf9rh50IlR5vA+HU/pIPCinEGheNBL/xZJV3hV
PG1QIeu8eUTO4tZZL70FmdY8HTjzOHau70iVETKJAbUxHXGPxnErso5jT+WD8oKyW8T0wGINLC9u
Yf07ke6InSibfIiG8L4fhSuOgY3g+emkGFPZQ3lpdSpT+92FGIblIVlB6T90EZ0wcDUorTOMQiY9
3oYHRiRkRA1AJuZcIp+Ybdaz0X8mTbCBt7hYaGMpBIPgqYX9AgQfAuHRXbPK9SNB2XZQPU5osSzW
vZOtIw7JyEh7FfRbfdDOhK6QbaOXNCHTEQC2c0XnfnkPIWNxA583Z9eJhV2C9lznE7Sycozq24O1
ljjl0i1BYUI8DCTd7BWcERaENM2iLB1IeGSx7PceC9ZbZHDelevbaI/wF+K1Ld3eITKCcbyI/DJs
RbNH1KHPMT5KFcXzUqnQ5bsG7W6Y/0y24tuqdrrjEJOYB/x2lRYuUJk6JQw3ONTCHSLMHr3zYI8O
r3fvt+jBZv7ae3dq6thxbIfkJmnS+slPDTv5emPZAk+qCW3+eKhqIF+3MFaYyV044t9gAEQ17ooQ
OfX0jAsjJi+mgUpJZpqukWW6+qB0LDIl/HaLtUvyLhmbD+DIOOKdMyUS9T6GFOWeRdOwNyCL43uK
Wn5fo+CqjazZRWQN7jXu3ocVyhLf5wUckmJjId0ZxwbQcj2fPQvH+Z4FwS00U5xqtp2fQZxsyTXu
q5Py0OV4QFMW/hM0DPg+gXMDJpnnrZR0cHeRCFGjEa6nwmMhrHtNh7vWriFgu2mYLzuj0mqJvOWb
L0hUaammXUA4FWXNhX4ka72Y3BnGFo6yJnkbhNBZDdn5iy4QujB+++55dEBQIlHOtpXeBO7cZshd
aD6NJNqy0Zn720FIWbirH0CeMr1quedXng96fEfFT0L7H4Ns4mpenKWYhpq9NKiqd4jp8toMja6i
bqo/Yp+El0J3eK5+E0UTyEVnwowE+nodu3GtP+8ETBfLhERqF4E0UXqCfadLOF9zT6VgV9E0rqJx
A2esDeyBDB6vGNM2Q+xBgm17aEu14ZbVZH4IFvGILFvccFhcP42ExAeXRWOxTBJXGcFgeDhE+ao3
ZHDsLUqnOE+FvOewHM+HqT4Oazxk83kHaI//DEn6zbivMXlSK4NF3jKF2RYsC+Q7pj7rVguyRzh+
i+rpEMY0H2N0TKE9S8uojsxO+Ovj5OpiUuPesvlpGFO1m10Bu7aljl7iWYwnt4NyVNCP+p4gEH3r
SA8DOVk/klF1fSY0g5Sr8h+8Fr9ooyq+EctZYiqV250JN76XhpLHOvHrLAy3JtOdYxExJbkAryG9
GJOAVR2ULEqoZr26entoe+9eu3wFC9dNiyCQO7i6IB9hyxXp68O88SoaiMw6v/2BlOJYE+/db+zT
7KCSiqZ72sq7ScYvGnlOOXUTYtBLg78g1X2QW/R+stn3+hy+dHd9l+ZUz99k4n7vaXo7drA+Tdw2
a2tayCa4YQ5+9fYTWPwNc9MruqH3oNEdZUExEnAg+ij8YMzkPHhr+VBIXLcmXI6YxXkUwXdGVzSU
+B1mxPM6ed7S+CXu5+9MO480mcD783YDhanliODpuZlsbtf+cq7nF0ZxL8v2bhnVCxLGMhgcmD8E
axavTpbUV119MWqMvYRvGNqFccJhwgbz0qtJv7rJeFLkI2V9tnQ3GGbKqPrwBczjkWjvYK65H93L
cYgzksZHUr/zFrr0oMOHcssmAmPWdajU4N8js7pCqnYaTeNnQQJFI4deo3R63Rzwh8LYfOMd2U26
PqIF1JQ4sadVk0cu2pt1cN9g21U0S/AE/WP8QC1u0i69ZL63IyiJGsPfWulDQSOQXRVCPTf3UnuM
KbkZo/HOJOsRUR1x3CS5F7So+CEq0gnv4EzudeI2T4NcX0dmUtS9ZxU6lS9T+pSMwdWwRfSEJuqc
mRS8mFl3b1HtvNEFeOKYvsyclwYxK4Qy+Oi2h9ZGuUm8vGZjpjpstt5ktntolTxYXWmlL9Q8lJF5
jeh97/qZGiZUJjewiN8JL862rVodiSNQzb2/C9oX7nO8V8lyKoFUhe2u7zBstSbHegyKyYl/+L6G
tE6AavCUkDFXfNpTXeNt3YPRk9f9nJ0zniZ9Exgq94KcRFEWRW9yEsUMMEO2spDUQJNa5tM23Wg9
ZkzedOCMbwEYEOso8oF/9MhBgNNcoH2FIpQclXV3juyK0b+fB3xJ/0Yj/+DD92XYafVg42dFDonl
92CmXgwaNobez8mj964zvngONjEVbSaQ/vBBwj6yrprho/VhschCm7vT0l/KxBY1N3W2TU/+jOeb
eb/nirSl4vB+9FBDFCR4H2BlhQ8RU3iQU8y6gGLM5N3s7efVltOSlt5s8DrBMtxstaBS3ZbwcvOf
SBpNeR0ckhp2wfB6dkOaxzG/HinsTkWH7447a2sBi0JzBnB8St17BZrIxB62xSm4MXuRfsyBLlzO
sMgiczWzvUTGRFMAT/22d1i8Xy3QAi7zOgrVXaTr+THCvY1VhrJxL1lXNfCNz1aGZDfRHoimLsch
XBW7aJHCdL565vUu9NWdO0+40kDObLyjx1XuTbaU0Y+m/3CnaYfcvBhoX4aOXfATr/hycFevipZ1
HwBch+UcQlvWqjhD4VS4oEOjfXG3Nk3pJnbPtQUGu7SnwIMKo9EHLs9Vt4B0ykxLD151IxyIN+Nm
C6KJbPtyBk0g96R3O1qodKE6SMe4cqR2snQNPlTq7YOQIBX2kYfKO6ujslaugoCPQR2P+4Hi+sXB
aZtgh4oTEYIUKwJI4OkDzEx51pjpAwgTpKGbU9hGGaEvYrbf14EWKVXXE01Lo0/dZjJkZHkEfWzq
+09Qgysa/8P1LNoncVTEqrmDUUvhYsqidaIS+ugPAtVKvnnSyfjgn/ON94HcGmAXXcByj7niTKLa
1VK0OV0TmS2+3M0eFPP6ucJPBrnEv2Xrg1q6w9j2aU7sKRQiR8M698S2g64PVHNrVC6qDCaTTcrc
OCrO283kZJoOftIg24pMVaN7JefubQGwD6mWndY6B1JCczOH4FW22F3zJVuSnZTRtaLgAPPJy2MZ
4ljaiwRfESI4x7GOjkj8d2m0HZDE7NHsuUoYLkNcSb5T2QWX0brBisHL03Sps3hEy0ptNEPCmUtH
7oYeEEI61Tsv7HaRfHWFe50OW2kXPBMJTkk7XY5kKnzVoh0/XJB6BZSGjQrPjxkTH/jidcxzx7U7
OiRPaXdPPYMdr8p5hr5PN+9iv0cen2KMB2qA0/nujh867j+oThQaWUlD0hvWI3eLOjCtofFm0/dg
OnuJXCd2zAEizKrJurQH7tpVswCST44zRS5MnziGuzcfWa3/PUpuB3WFKpcG445FtjT+zzWsQicG
YHAP3f2LDS/WV261Eezn5N4EMke1JMyV7t1Sxjcj7K30bSpmIGpBrhOWoaOZoXmcJUCylb3T8t3O
j+7KkXDII7cvOr1qkhEYGi1JdKF1C21FSC/gdPoNR2LVlNuiigivD+OneYOCLSHOrcIJl8n0U4zB
nsb9BSSSL9xoOjlmOc5ji/40zZWXXtQU3hP4/6XX37ereSYUSYhuj2rsc4TjcmlUOcWsnPFHfFHZ
hhXhllw6/Vqx0SD/iiuaqn1A4WXPEAva7roZ+MXYeyfl9vcRp98tAr6Aj0pstyEbUoYPadV328U3
7bg+gUsg8C4QlDR93nCDtAIQhxvpM7/4LjXbrl2afTo89SZ5tnXMcrnGt+PiPUC/8ERD/MmZWlqy
qUHm4PMtc5cOp+IpWdBldJc9uqszXs89RrarOfaOq9ouHfTJ4UU+ovZd8PhTPjmv6ZqcRDr+dMng
4u4bw4yihkq94dZG5LyZLscAV+jqXZPAVLOaLpzW3o6oxkSdVsHKiyDE3GdtDmJOdwDbCunhwljs
8gyDsW+KNQArnBIwwrNxyD0L6yZztjAzE66IKYEK/UhKd25u1vQ7q9ucdCOKpBdkLbsJfI26A5MD
GmJF4ppTK7qTVQuKoRasbzD8auDpGU83mmPRfYjd480Kc+BtmTj3ki47ZoMH7dP7JvwOxxFAxNFh
MrbqPf8SGBTymLm9iVv3cQuc+zV0n/x4bsuYAXFPmrcEX9QbggMf/QtBwzy1SEPq+UqZEGldh4xi
6O68eMFUgRuKHA4+UyZihop+8/a6IyXE1I+gwj6i2oLPcFtN0W5Y1ClF1Y7yrG/UgSTjaxt41+gT
FoM5Lj4g2ZC2yHTjSyZeth4l10odJOA4ShqXbmBvbCie+wV0aJQNz13tf0+b9cRa965Fzy02+l5N
255sUHdEjyxtJ/YYMCEvba9lBbcfEODMi5DBA+feS7PU17MJgPoj4qR18Agm5/u0mCuRYGQwNOVk
ALVv4+UqXUw3BxcTna/w5itXm8pJF9wqbeajtxChWFFOet1yMKgHvb0SfCdH+BX6uDczMTvD5MVi
x4qaZsfVy4KLVXn+vuUtKA5cZeMI8aUWvSzPGnB0mmubRoXmKSiBg1wO3op5O2b76MafghHcHjo+
YrTwrbXDNWkZbHfci82FC0ev4Vy0FB350SuI9W1D2ctSRfuuQRdqobezvxykZa+zE16F3Zs3LlWy
zBWf15PadFFTD8lCmIVtf9EEuNbFZRw94F4s/FldxgPgc57mjg4qSflFP1+jEX0zJdjTaqt4DRNy
YvNwOTeGhjwMkx1ud1Rx6rZJ3iXMAs5iFo0MriSbLlsyZEDkEfEiYPNzucTr9Ro0pzkGs2XzccxN
vJcRgehMDMZ/BPWxqMsTBQpQba5HMx9b0P6bZdlFluRQgn0P1+9QirxOE32/kvoBVTQkuoZrFNjA
x2A5D6IqHYBut3HeUAR7+G5TtT2acLoitjs4nSlF7zxsW3sQzfIh4mNM6lJOrISf2D6a4iN8qvLV
JE7GhkeRsC4TwGnyxet/dlCkDa18Tk2Am8QemW2B7Mhym/ixnf2PcVgrH1eLNxwGYnLdoqsWIVwY
Tct+Rl5o+906Q9/NPwQjRB1jJ19mlvf+iLwDaXVcV7CYf42lvgCjv5i1QfFeoMJdwqns1E90bAqw
mY4mmm59AhfqUUFuABbbNYXqMDCpOM343F27XpdrlFDW7fZmA7V13HWG5U4yZfMa7dg4XVLG9r8c
6MCw2dy6iLf1x+QHhzPw6fYvMXuhKbJst62k7+fauYIC0kp7ZHF+5qGCRx88pVVtRd5hUhlzIjsJ
2HzFlrctRU5pj3xDAp78SMYti9lwu+CKcK3IoH2bo/La8RAjn0AvXoVNyxoSIbPIRxSYGILNnLq/
qt362o9pOaYlRKcyg9/tbGMlw7ayQwd3w/46suGlxSqpgpCPYzPSrXnNh+MQOFXN5rIxpJrXtJR+
n4cWCZYc0EOFN/kKCHdD/T1x6IM1ELubAuOVsfNhWgcTrwCgdJj7DMingQDMJPcpY3k7qmxJ0RQV
Y2a8rcS2Ochgn2xgtOfc/qD8G0BHJMg3Loa+TXBN4z3KHZSLBwUsdg32o7mQyAQjQOKJzp1UFd0s
CwpXeplCb2NNc8BwwzhmrmpupKlIg0yjZTlbDyJBbzMYISvx0ZIO/Zclg2VOCdn6fMIutxxUBA4E
OCFZ32FuZ3oehjc+/hwAgDYDYpxT5yR4kCkrSJpAphqQsE52Q3DaPL+A9B8qYlyyuGq85nuTfnP4
exp+kLBiCP0x8J5Ak8u2Y/tEHMK+dCcf0X5JMqXkjRbBbkp+8pVkCyR6HL0HZnKBXuFpS0WpHH6u
DW6C+r2OMMaoaMGb5KJOlwtwxfJB8jYP0AAA4pVPen2BbEApW3XoHOCubbbhLuXbu4eG1LisCBnn
yjopBv8dePuj1kDknbIV4B8hSRibupzaZhd6wDdFmm3RcjLp82jRTAeRIJ6f1YRWh0J2D50OWEz7
wCqW2Jy8+BagsFBvtdcdumXeo1mQcbnkbjRcU/xtI4+gMENLJMFH5VLw7p0TV23VO3yn3f4oaZiB
xnvkzM1mg62IKmFwQ0xwdCWmLwo6IauC1yqy02Po1wc26LxrvdLUtiRbfOUHulSrOK5AvsTEdqvP
qwmMvC0pzK/HPjVRDQkTlbn9M4u8CxF+o6gJRu0hIlwbVQ1oLw/KnOIVuKvDcaxh9HDDePzUNl6d
CQBX/aL7U+zPr4LUHLB187oE8qFbR1AIrH7zoxrXvAx7jGNvEL+08T6hXWYH7xi04QVGpQKIqpqu
lKPucGTlAvfPNq1C17sXreyRSmMSsOvGi6iX7W5pAUiuGGfJzkS+PByh0h+CR5KIU+NtAhMnqynV
BjrBxvmlt8VviCC5sOo4+Q4um2QFp9ZCyFWChXHjD8N2aqlJSn9Oe2SHi5v3Lgp5JEutzfyaecdU
BPc2ai7pfzF2Ht2NM1ma/it9ao9qeDOnqxYk6J28lLnBUUopBLyLgPv180BZM11fz2Y2TJEilSQB
RNz7ujvEP4OSC061DRisOTlYsBnLujLJJllXRhLt6QYZZzN0AqWSl4vmOpp25a56qwgctKeaov7W
7JqlHIvlYyFm93nWK/f3OEJ+uGxdRT9d2oipHIb13sPVtJ5brjROqZjyHVsNwdfZfABceWEo5rQf
suArKEA344alyw4HrGdbBKn3+tgsFfmPlh6xGKN7IfA0oWCYdHKazIrNejzacwsKT60wxPoKb/7D
XNZnI8gPiY8ZsUvkNqpZnFq9vaaxt+n8+clIpkd3yA6ayj9EbX8EdffhqmDrKnlLGnG28CEUqv9s
s69xIrGi6C9TlqSrWes2ldKyB52WIPOr7WzY27qJtlDNdI5xiAZmG5u/+tReDuAhtRkpk2evdfcD
DcotkvGZebunrDVhkcfTMGUf8Vzfw+EtqKX2AkyyjYJaW4l86cCcJyPu9XUUA61ZerETVR12sbro
sdiiyX31jQk43xtfC0f+Mppu30YFwCABsHqBSKLfMxhq41X+dir628DakPfAQa21R+z7CjxKomnR
vCIKSOF0qE4ntwe70xzG4vQtV1vUZCsdtcdKK3u2Jxd7NaeJEwhtHcR1KPhNU4m1S/jrgDx+6pp6
lfZyrzXTERp6Pfg266/ctYYFnPpmRulGJeLBtYuNwk+Z5sku6K3tLHm3+ZfUqOo0qi0eMmW9g1Tl
U/osV8FNsxjWO/ZrEeUIgNXFaOw7lAbrZBCnqUr2rQk+btorPvCaxXAj4Hsj6nCnDbYiz+4Jp9oz
NuZgaFnYC2/l9b/mQl+1U73nvLXCJOjq0K6iVaVooBgVkLfmwa7Kl7oyD9EUMY5QhFNQbEXnvYGh
Xv1ErMsGzLCFVFIpyKtzKxPGbUVQqrKy1jabuuWWLEruNjHHXaTiTa8FMNnp2ku1QxI/8Z1thKHf
JiZ0YWc9GQX0i8jdryUZiq9Cfro+TF+Sbdy8v5/HeDyIBi6Szf1hyLote9NP0JBjYNb9ipnDTzXX
JOiA86wLBnVDl4v6mKh0/EzseIvWAtjNAWQwta2a0PSmXhpGtAe73hdoTGr7kHJWrlvGkNImcXcu
fnDMQFkC89Ki7AittF/NRCHedx4gRaYnDKYKol9zxdIYQYltIZ0W6gYpL8Ocy/k8xaPaMzynfAy8
nggQ6KhqYl64MnZDZlyl5wQnMeb2a7y8oAWH8YoGMtWtqQ5oXELdgNlBMfTcW4J5qEYd1op0u/l3
xrnVKFjSSAN4SN2fNqhWqEVAf0EZkUIknBfpGY/9lJJ7BkGXzJtSN68GlG4NZO46sQRzsuYxWzP0
rgg1a7DCHjnvJh7yJA6NPB+vdrPEKXiIRhmI+zbAjIf93DJjPWjPqD7yF7Pq3VUe2zQpnigsImuw
Qm5Tcy6GtZTSGlaR3kcHU5/GO69K4uMYjBUT7tronLYu340FDpePrGaR9lDA3YeJtNodOcTPTZnm
CHgtoNyoJLEtculKjYi11xoKtTIK8TE4zriP8+K1MKPo4DRDTyR6Sxka27eZWYg7c1bdburjjMUx
f4wl4z0GTuGwmERx6BjytZZFrtaiaZCdxUb97lmTcXT8aHoPnCpZqXFAXBUXv5VZsJpzrJcZw7ti
cKz71raDuyYfjLVmqS8jQ/gyB7OxcsraAFTvvNNkaijjrEF/rqbKXxMh+kWSM7QFF0LYO1bxypGd
7nnLEdBIEt8MO1M75DEWmp/2J7wZ6pBYUVAAbFfrpFP6scJwHnrmCF+PyqbaJF1uXhhV0dzmOaWh
cBKvBghq0w26MLCy1AxCQX24TbLqy4miepMbcR66kfpkFoPVbHOvea7pIZ0knu90D8VSWJJDFFYR
7ZaMHcgTrZgK0EsrPngImy5ebd3pLo1EM830cbrvPfg9hXPvDydItXar1R1Ntu+eZyc743jDQlTG
dv1A8ao2WoOKKSnUI2oDh1DrVFtn+ix2ebo0XdrUAvIYxXPsCPfKqJngbvRzDslgp1uXSOhV1CxF
nid+1IHwzpp0i0dCFpqtgfPhOMye0rdao7zQGzsLTSYs0Ir2DelxE1S3ubKcHL2ZLH7UXvyoMT6X
qitTzc5pSe4D3H+FJdK2ucyrVdPYmCzMwb6m9ZxvRr1Fq68cnPYJBX8jg2gdDwwcYJATiYl+BLTp
jxQM7FQcPsfYIM4QKZ7gOpnvqVwGzD9u02cnR46TiZYxn6qtkZTWs1vMvXWW0Ffd1UgD1R4m8FfE
FklXoRmzif32mSYWdZmG3WtAvIIKtypcinZR6Zs4K135q6+Bmapw1noxi0Nsoih50fJmjPu1PurB
S4esJ32e5q6xjzqjCUlA7nvBJelbAtUAvPhAIV4k0szu3VQXwd7vA0GIAmoKHzG1FXHlIuwa5abV
p8y+eapqWC4tC2skChPlX8fZrMnnLmyJliW3WUczbxjGTa4F6ZlVX6pdXbiTv0dqyjoErR8lr7kc
c7BMWILxaOmC86fUy3La6EbnnCu90I+5aenaWhRD+4tQCU5FBWbgthbih8pPzQei8NobIIm9R0+n
7bJKz9a25cSXLnBJX/MFo1hdh7quS2d6OzE26zJu9Ucdydgqd8qkXOnkmf+MZZndUwuVR88u+pWU
bHJR6Ti7vGNdTxPYxsmu/e2YO9rG5Vsj0y4a+B7brLG3ZVGlC2bZbDUrlussn6nPMnp+ww/Ms+lj
8FzZKqa6I9RzUy3bBeW0eTf7BexcYULUk9fz5YnR2itmLoZujDSY7a4voL396bcajV6u+lLKB0np
e+93OVVuHU/HyQfOrDKtBkTQKuM100txMCxBcc2pm210WSb2Zvbj9GJk/RgiNLOBwpO43LQ2zD5Y
ncyjkBrPw3yd0z6m9IHPKo3gyxG/Up6QkFJk9JEYVbvVGOEZaJEAroGJP6cqb4H9Mvspqt38bk7L
D7NNnA1GH9b2nKIANTKp20zlXLvl4JerIWnhLtv8ofeMmTp8OI5xZ5JOglDZFnkDpzn8ClyAI8fN
yk3PoreOa0omEVnGtbAzEZKwbd+KssVMx6q514VbU2PN/RYp+QsSDfdHbAXzxi8kIDBrUQi9ZYFQ
xsXdaEUW1TXip0GYs78RLUqutnRfsnpkPFiqJ295ULeho8onRXOyciL6jMTlzfV986lmvXvCQT6e
fBk9VaLN7rTCk4CHS2Ybqu8h3QKiFnscIi9QAmql1V4SlpTqvZ4ebaNJ4ZmqGYovzu/R87pOOJFX
8BXN0thVQL+1hWqUaWIOKIBTH+Y8QvyeRciw0StEr7LQkkdOxp0zLXudTPV1KXIBsRq8D/b05FZs
G0aVTMcYfe22KWrsENH4oRWRuZ7JDCPgzS7XrhrrBVrggzoc8VgKf8O+i9iNHJ5DNybzW5SbmeKC
aYyXycE22AnH2mVQ5KGVgd7N8t6fshe/MdNNbUzP5DnE91qVMDsPd3C6wfxzXERMvRWf3QYAqK+a
dm2b0VtUqpJd1/hhVdazbefZumwtcGDkCDKtP1solvXgCAbjjfb9WBTDoSuF/QtzYLtnqLT/4SE8
TkBJa3HWRu9J9qL/0jEFyBXi0hbcoNTXcVDUt8yHOS5MhUZibsf5Lo2AqNohIqI7cr+8tCXBadZd
SH0l142V2S9xLouDFbv5yrd6/AW60r17hITJJ9Ks94JWDqDBF/LLLNrhMiVjto+8RG07XTNXTm4/
asxPyNaomOt0W3VI6ZByF8MYDjCGa9/tjRdTOHVYGTPgo4ECJdRcBzI/D3Q+sDKks2m6zM/JVvHo
gdlpX0Qc9/FhiAdOy9SN6zegsXJvEMq6kKZ3/uR+jhlybDPu7btomkCGKvO9MCKfrgRJ6VrFbp2t
4Nl8cZ9rSc63gT3ilMo5zVal6edhCoOx8w3HWCo53Tww1SPxV0yzVuu8tCAnmrt67vn+YvlQmbrz
Os+jR6dmdDSXs6Z+SWnoB82u6rO0h+beNmS+tfJy3Fkd8oPJzOujq0fGymjTcdWi/Q0jre7Xde6g
YfC1T22UZFQ3eb72ovpmzNO48YV9kTp0TWw3wSbPpX5gMkS9LZVRo4KUQPKZUX70wAorpIW3WUUG
xfEYHy2vmdYD48dXeLQIIyvR37NMXRylPrTIvTa1Ty5DWlCzCeHurbZ5Eol/9Ke8I7+3zDZp1SBa
mtuJXkFLVinegNd5ikDXunL8isoSIr1y4jBfMlTAgANn7XQL2jzpv5Tk9K0LTdGIDl82TcW+9a13
dgnnjm7e3LrCHs9Mz53XiJHKfdSgl107dVbGWy7N/Igoir6v8X20MDo4hwGSaxnUrR6dRmj3S80s
6IuqPtFCSznJqmHo+CHqUL3TusGyJIltP6flgtkMbtJtVDz1a6mAoJhxDWfZYN8pkYWNqLbfJs/n
ebhpKOIsFF9APMCI+0xr3Ys2I3dZJahiPiE2XsdRZuhjUiD5qUPvPJHUgTq0QMTEtVW5H1PiTRsm
CqFBZk16zGf3VNWWvppKK7aRmAXeV1FZyQMBn1D4lnLXA46QY2N1GTwFO4qn1ZJVw0zXs2F8qTxz
MDQ4VmgyRTKUErAKrCgSqyGqf4294t3YFTLE0a90yDK85Fc3AZMxVHvxk0giuFdYEyafU7wRAWqK
utHax1Gp5gXAXK0Nqti1PQXDuokixD2jRpMljMG6dHXw4St0eExMqw5FT5KG6k3zt0P81DFHeU1h
lUTFxeWiemy0BtBVAVd0jXyvBaWDpbe3zh/PwhyfDS15TqLG/qF5TfQhcNnam8LQfL5vO1gb+Vjv
J7ulVyHB1kDLBqBLUHK1cD8OCSh9oB3GIZmeNKtqb7nXZ1svijt3nUfmk/J6uakCY+uM0Y/adR61
Of0CceMTSft+rv2PpmOjiYc7kHMGY6emybg1cD+uxXxGGFEJPfmkiV7E7MTngsjTHf6CZbN+dpUw
nr24ym46POoqs8Zi5dc+OSZT1G7VEDuvNfk9h7bRaNn7SLzUUu8Um6EWWWcvTzOdRcbu91XHmDSx
0qTXZPQ5KKIHLbAfSApD7m/G2YE3RKM/+bVt/zHq/efH+L/i39XdHwdo98//4v5HVaOCjoX8H3f/
eUk+2qqrvuR/LS/7v0/764v+eat/l4+y/f1bXt7r//nMv7yQv/+v/z98l+9/ubMpJREr9+p3Oz38
7lQuv/8T3unyzP/fX/7H7++/8jTVv//xt49K0XLx12KO2t/+9avD5z/+Zi7Ja//573//X7+8vhe8
7rF+T/7f5/9+7+Q//mb/3SJExWbIrYm3XbeXSJDh9/IbRkX+nXCT5UH83gFZK/hsy6qVgldZf/fg
nUjotpd/8Nr+7T86MCF+ZXp/Zzyv7vokWhqEXRNa/H/e2F8O0X8fsv8oVXGHnkd2/GHT/6s/2nEZ
3LKkythkRjF3VDeX3/+bP7qedIxoef/FVHMAOVNEuwRh6LrXc/lQBu+ce8Nj4myhRctnc1q3pd3e
g3ZiVrESuam1kflADtwBmSfFR+dGlMmqKA/KMUZkK6K6Cl2/MWQ03Qbkmm6F/Wgx/fTY6JeerY8m
L5Yr1Y7exemT5tkwYIlyzXpVmkEyL2aPkA2X5CVAr3czc1GJDeWPvKd57MDRYtlYtEm++WwbDobg
1Ml2fes3F0OxTWPuyVeoDbOnSbONzWx/jJCDd1HnGLe4uqpCG+96Wbxkvt8dJdNzb02MWHTI6wHl
spkc86Z8aC09O095xDj7us3Ovn70K0QhWMGyu5n9ZpFvoNO0PTY5RVTVUaofXuRk931mzZdodBbT
XRx99svfd40quIlk+NCVR7HVQWyXSS9PRTMke90u4IgCj5ll3iDDvtMpWSqj34u0T3e2oyOCX17v
l9VnJGp1+H7LROacOtGOe036/h7EuD6oWmZXPTOrTawlt3rWpqtIY3PPdOBohQolOMTJWOEkrW21
wqGiHYtg0o7fP9XLXXB4WhKrk8CArZ/S7FJzNR3S+9ovp6uLhu4q6ZWuOlX1aYyRGXUakqFG3WXL
rqiS6W2YUfqkxWzt1FDqD3Z8sWQBP6jPk3UX4998nBJqwVE1cu9YSjwW2jBeCie4y1MK9E7VnFO2
EbdIDOzo9H3DmCqK+IhtYbjXS9pNJ8nsVz8d5K7qJnQQ/hNSVJcu0LR3Se28DckPOwqxdBQf0oAp
+/M2keKfG5/anCD3CuRkAr3N2mTjRAFwa0D81mSk3b2ZuNHaSTDvYMc0N66W+Ovvo2gFpX/782n8
oBCH3OjKO9l648ZtGHjpdomuVl4UIatRGpKVOTp939SpY2z/vAV7zqsQy6F9TEeU3VPTq4fBPpCP
u9XiOFkE39Rftmb8Gs3sQAWEwWa0L1lqa8eIMKV95oBXxebQ3ZLlxgO/QC7BOYgD01iPCe4jTidM
LQGgP5uUcec0l5ye47PtUE7I8RQNTfrsNoPYFV1ngeih1Evn4sMud3VV4B0FjD7NWVneEQRZhvSy
FGiODQTuC6r1lfHp6E1yji0FZ9y56vjnG9FKtemjoL2fq8bbti5MPDzaj8HJ/RdMWajqeoLiitpH
CbDcI4x07w8zzCiMT8j41/hSIi+jAzaeM2fxI9PAOKduos2M+1TC5MHa686sPw7DACfq/bkTLA/3
uoHErVDGOUGL2QTGk1E5TwrV+KoyO3HHUl3/8JX7c5Rlde8n+Zc/9umqX+45mU90QpoN+z8f1c/j
F6qajlnv3AQI2L12esR7rx9LSr77KFefQap566K2y32QeO19Xku07qGWadbeKpryDmcagECfgfu2
QbobMVKtv5+paZETJjEpKybi2Sv6UdB3ez15nvztl18CyyCUqy2uoumHn8gV0nXnGtED3vts6xLV
eB6M+pVDlO+CSEV4rerqF0uLU/a/coGV0GvKNqxcBM1mC/RFQfApUrPZJDWOP6N3zWeVR59uYciw
thfU2G5OpmbjlGiwTE657mxg4YZXJYdrNIg7F2vEZTRG5zGLh68ppXUezL4/VXkWbHpj9m6OH/iw
/QlgI6K2kUb8oteDAQy7nDiyDxLUdVxR3ogCZ2jxReqivPOG9sq3Np9YKF+0NE4fNbxhWjUax7YD
Z4tyLNysQu5jFeVvY4bgtBUTrr/S1y6uwpSJIsbHnOG4+5Rpgew0ag2uMb2pWaLKTNJg7wizu831
PJ1mGONaxu0REcmXvlzkLWz98c/qjaG429uL2nYoijuFFPcpSWPqpuxWTCa8lYJTsOkzXgM6bISe
kOymY4dG47fn7xvTjfxdoL+iule2e526eKA+daL0iDN+xwICXFfjZAvm7taOrKlIQSnvgAguWR3R
XmQOPH08VtdBITkn48ZcD0TLPRZt/ewU6DmQrBpIATDZfr/7WIK7NhKS1hYZbHluDc3BG+f7ErH7
2q+sLvTLVlwkYalWb1e375PPLzdzxZJsxN0vNNB4MuE97UBDhznY7bmc247LWiTrwCZmFWHcA+D6
yUeexsrI0ggpXxU/07y8uHZlfynZhoH7UXhU6qOZ+GHdedO2bg0kEraHYNQftS0aMeu59ls+ELZX
lSbtnbQM1ldkRm8VcEqUYGHqczXAHCdMxkPfHFpcvETleMeuabubY2XTQTMgzOv7SjfU1VqO69jn
GtCR2+7KiDzjvBrH+xQZ20r32uo6LTdwnvl5sqYd2njrZRRks9Vz86bb/an2EH1Y2pges9ozTtlo
tSt/zFBQzw3xbUK/ZsE0Q22nU/upm0eAU30rTLx7HWGK12JOj920GTxLvDp+lZ4KqOK15gMIaD05
sT5DcEinD6x9NZd0oIxF/UH3Yp7jAZkWGeXvf/khjuORo2syDsvB04KSJzTbCLBNVMU6XdZ5sdz0
nCJnw0TfNk1m6IrIhWES6tyOAPByNId34f4kwO8UDxUGu1GjFILteDBTnpnkA6PYW6xepdej8jJN
QQEH/dBmbfPDCfiftAkHJB3qoUlS69nIQR5GdzpMWmvuTN1PH75vlodS1GcHrW7vA8DWrR27b76q
7mokt8JK+idV9P1T67s3K4iCaxRl5horTX3EC37ypCYf7XyWt7Gw4LwTVLOeaMAmUIrhFZlZlRP5
YJb2O9dW4B6R3nYHdLTGnvo0oOaxSVVWst7Aa0wEjOGI7IsIlcfgeZcg6e3T4NRPsVkJtPKsd+Q4
oPPJ4t33ymwsy7M8zJ26pKIoXzU9U6AK5kzK04SCssfckmUHQX7ucyK7k61F7XukSrQOlm6eGRA6
nCOT0LG46vYUTfi0SIu5S3Tt59yLYtUDf3y2Db2rhRzUGsbikjmle6mkSYKGqmto9fRHb3NBOINl
bMd0an6ko35K/No5uYivw7iofzfQ1K+JKhgLPCygi9vYrwCDCIyiIT91joN/oPU3UPXGg+Z3Bq7D
dLGEZHdWEve7RE2CMRcD1XJDwZHYunicB2VchJYd1JKylaXOi48dfwWZg0gYc/yDW3YA+5mZvUc2
Jk6h74fO695HXCGAC+CLg9lubRcTm8yNz56HK9ULqEW8RURVZMe+BBkDjOvu6cWjnSRtdzNUJysJ
wA74ARv9dLEjIH7uwD3xaI8cfNlOPBjATTriPC6UZyOCg9iJ69Y5N54/nDnxwV9LLHBjUfaXsWuR
cFedtRsrvkJooR+5Zyw7gpslxzKuzt9bhda77rkwW3cXmRqVk8L/zbbQEIRqlqGbNuYhDwJGyZT1
tCc8YN6V6OzvxqDxNhoF5tWelE3KhxhW/eCUq6wwnP0Em3uRzsCHx9N577EjhPmoqmcFmbdq4lad
JPjeWpKhfUS5cvwumr9vcA1DQE+t3CKe2OR4gFf4BWw2g0DfOrK0rwFmka00wNkxf8l6Gw/deWY3
+Fx+AGjp3lxHe2xt6yUSqXuw8SHcrDSFu2z1LsTAT/p3n2ZnSaOVGTL9nDv5lYlaPmHkxxwhcOmn
xegyIKUudhht//XTcmDR5GGVWh7/72cY48lufSzGlqEeANXg+sqxvlL01SGT7jcViyVioanYZAZo
m2Xpav+9P5kmERdBypfmlRbWuVqgElQ49ikZeshvtBUxAT9nRzBB87tOaPq4+kmdscqQd3x0Qbr+
U1Y6c+CEado+a2nPrr10oemIbwZaR4TIz7BSdMG2Sef+iV6mf4IK3+lubt7ZiGQkwWLn70NZ+qm/
GUofNh5sK5Hi/H0je1Oc2+Xm3x6Tbo1suHhjKiNwOqficdDag+c21WVe+sjEds89jsRzPgXxosVl
ziD89fX7BhJIbHRsS/AsBWAV+9efTWzZs/AdWyEsqE5G/ixRJQKlpgz+ukSdbl2aubIv33cFF9im
AZ7SzcDcBbVNfQK38pREwUcpEu/gLgrgpBU/K9iZp7aWSxGEdS/X2+KVIevHJm6MX7rfIbsaovea
OGX0zj5hWiL30L2V/eMEI3xzzHZPGcogHOMJAWfxUMTl9k/huNzzMsyWi0yrqiUArFLyTo1xcm6L
6dxOnUtEVmVuJlEf2ryvT2mv4SPo233Vj9V9BgO2jwg1WRO80+FqcuAcl8prOYZlK/889I0mFDiV
d9qSuCBjsuUtZcUPcVz87Ef5kwM3wEMn7WNkBXJPnDIe6lG1j7Phto9L/ESqElqYDJunrqMN8LtG
244BKmrf5m1IL6f38oyn2lMGLQGDC8E1zz2WipU7Dt2uybXiQaRFvJ4oQddzMCICzrPphsrc3Q6x
pe2Up53yvoy2+pg0PwrLOmAydR/7oGCzdrIqvtOqnNA1L45TGt2+veaWsdal6XxEORN/gsyTz2VZ
srZrX2kQTG99M++UGYCLJGLEx1a+VLMen8gW4bTupMi+s4Q2IinKN1urrraOONuyPCyJE9rqpYK2
8sTCM2cM2++aWzQuOlKFp6eM+gajjKsfUUj8xieW73RnET8bHU2zasPJG9IbSiofJBxJVzkTAN0h
VSGgYuyQ3g7U7Z0IJOk3Tb5TVqO2UqDZibt7A/n5TUtJ1SjcOizQO9XTQ+n2766Z3uOTQhKBCtUL
PCQX2IHXvvHoa9Vjh0mBmGkGAlFGr5wvLx7DVMSvUGGPRZo+1070K/ZJvXI7YrawKjVMZl4nBe2+
3T3ENsHfJuPcbe+UCr8OfT1j924fOpFazFCaNiSgYQa5ymS2Vn6vi42tNqJu8J3ru6lNgZcGP0ys
1t0Xs/8zxWcRpP6zXjkPfgv3nVCSR1H7BOBvnrRoPkceLGk7qGntNeaqqtHj+PrUhXrQkZM1pjvN
YOxayTdzCvpsI/sq+pEjx3LL+YtOwg4rsmLWrTH9igp0HkWHeCxLAu8yY5aPpUWwpBQmTqM+ueTN
h4FW/aK3PivC9NPTButMaLG+HtIzQSqwkvU1MHHNlX4HIeKYu4jcoVWdWfZqGM17a/Sw+JsWS06E
10lBlQNHlcWinBkHOtiUYdOxm4a+CxtSyebqpg7yat+392Yz5ftEka+bRsYDsApnR+S+wi3Q8xud
PGCd0x7h538mM5PX8KO9xD55EyZId+Rp8VGRVrPXy3VDoMkN2Z5x6zX9vXPgFIPa3aoMYi2a0KTo
Vaoufox+oIl3GcD3OWBDOTfAbWNj1IeBC7DGVR4WBKwJwLGN/ZFrqAvTjpRVl91OTt3Vcp+QcZQn
RY5l5enl8+h2m3mJsSy64LOrbvnMODz06rey4CJyWn9GkebAiqodlhYCL0qAlBYBQUrGwDol3ihH
eROmEtcPQbzk24SaPyN6MATMS487WdXjgRmYak0RWISWPxz7gHjQqAqWaJsuWyW9f58nKFr8Epfr
VDhbJ5kfqgycsoiiFFH5YrWHcdDyedWM5mtQFM5T5s/OFpI+xruFm60VmOcZjxhcJBLIpD7GDXEz
c20ZyJ6JHnRag5E3Nlq+zCrvtWn8osfAa479dQ5aLKX1hFXdHvxVxBpkDGobaE19gtk8Nam9qpNo
Y8VWg0fVNojLqOlEpurqlc6xr41Nmkf0tHW0oxxO7vPs2JVBedB1VaBwZfIloUjTamAaMk3nYO/a
uqfCwYJ4mYyz3nM8YMHnI/QmcnGcplFl5vvcGxBOYihAL08sYbBwWumEkzpqd4iavqwY5DBJjXTn
QWhtzFG81T6073M0V3dtolcP/pSuc4eCZMDPV2EnRpxL5on1olCFbND1I5DoMTU57cYlWHTTeUB9
pm7tO8M+5YM8BVKDI4SqtBAhAW2jfk9K43GE1kOZ2D2WZvKzIpfpEHTeor0ojVdSmfdBlx3NuDIv
qq9veqzfeZ75qdcOyqfiOjE9mdAdmEpIyoc+gZpWWlMeSepCQK11IgR0A0ImONezsKl43kC8WH7O
rMg5IPvYWa45HINY7OZUUQb5/QdbFKKPwbw5Y/foD4lxIgiXSGgS5UvvZyJ1OsgZMvaBCJejbgjy
W4eO7zejFBeok81OB62YXA8FxPAGYp+HuV/+gN9uTrWD8SOAKjawAjQ2QhqaQ9KSxbGbzWvVzm9B
Lp+jLPlavoMw8LLXyZy+Gh1JSSO8bDflEveYtmQGpJdy8Y/BU2eXPjbvHVoPcBCNaIINqRD/m6Xz
6m5TCaPoL2ItYKivklCXJdtxfWE5iU0vQxvg19+Ncl+0Uh1HguEr5+zjP9QcymdkLEARtPzANPYg
FklCSwrhbhaKhzpOpifrNrVsFpKkjnd153rYju2rlw0gkCpP21l1EwNdqOq1M0/2epyvmKv94xi3
z01d49L1X2PDfGhm+oQCV9houL+yvviLFW8lqrRl385l0LRGs8nrfMUNW+4YDrg46rg03TahXKzw
N8TmWzxPb03nYQYq/ROphSmCnuJn7i0PNwxT6U6iQUYepoI+62dmayDLgGuFzKFBGFWq3s9F2AeZ
mn4qJzoxD0yCyS1vudAe0ik0diMOI2y4gU7Rc0w4s7R5kGjlZqgaUvcCM6w/RbP40IfiKU/x+puh
CZsupzsF6bGqKjm9I69exRYWcBQ3yWEEsbQq4uZW5Om0m0vrPCjnivWxPxr2wWww9CLHkJTFqFc6
aY0rrcn+Mq9veeaJbFvP6BZT4dS3pBweqHV/o45bU6FZq9a/ZkstxXbaWOP7j066rcbtHA71Vszl
hsc6YGg9Z97d+EuKhHWekmwZi7ibxkDa4vdSuw7uLzXXeSBy84Uv91bmZXMwKHNoDUdSUondwczu
MPOncsYKj24Po4a/SdzyN0fKl0Q+S9VVbbxJ4LvmQFl33vCNoOJbuVzsAk141qUu13C3M1uz+pQz
hluaNnIGsus1bzCM4YzeAhdAWx51j3POqqFoWi5975MtW7WKEus7GktnHSdGAV3evkUehpMpMT8c
HmLMdlqC7iO0VFrhvaH8ETtZv8i6sl/1uvsWzMa2TSh3uIL6a1UDROE9+5YzU5wqfNeV4R+4SV4c
Q1bHesZFJBw8JxTW6GzZb2VOAbelKrairy2OCQzfdmkv0oO2AySVGVsfW4EDM8g1smwjTPuvJxmS
C/PbsY0/vTkygGCUE2RT8hI64ojs1Vu1WaizrRk+EPJT5UZYlZEBXibaPynHq1+IbivDfNpMfQaC
Z/jruRHeLifDHD02wbwi53uRkrojnv4eUFbSzy9t1O3GGgFx6dLwFBoTVwe2WjhEyRZLKo6bqlNN
0Hu5h7B3lCueGUww+xqxKX5q6BfDUxJ/pzVWmsjbxw76xgQsBZLLjyFmclCPDPw4lnOKOJRUswzJ
Wnbiw9xo+qHk0T90Q76jR7samfIPXmJCgo3R8SY+iqeyA/5UT2rLdxXeLLfdWZrT7lh2wRrAOJCE
evaixK0Ga3Ysa7vco6hhgZaG2zYe0cq7+F8dYX1aTjGukkj8SWFOAuLQH5JiGyoAXFabhkHBThGZ
MILBvpCfDoUn+glgUW7Cf7m2AYzYXqtt63G0tpmh4y6oDknszjQnDL0tHbtbUV4nllWYbDpt1flV
j45DMAAR/nnpIOxKgqgMPe0w99+Ziwy5iivEeb19jicevM6g1DrJ6rNTy/NY5AdnWSXRTV9SB910
ygAzj7riUU/yY2w3wEnMifuoGPZOy1iG7Ul9ASBqce8BnJw7nERGTaCeNVUrV0ZfbupylGBzD402
Pw/QTXQ7jzlCizjIG5cJXj13xzq18JQ2/sdYhcOVT/PsNxJLocrZmNk7by7k0UFat2qr4uDrmY/U
Fmd6WN3CaMi3g15dhT3KBwA/iOZywa3tT+u8r7ZRmf710lbekrHe1tnkMSpo4KNpab6e7AkHNo8O
aH1/zEiH2lIyYsspedxQ9mvMDI9a7DHLLPAYpW1DWHzjm/w9G9GWrfEbLqTVWjGE6NT0vtRKRRvX
OPo65NyWvJWY/0+uP+HHNKHf67axdvgsiRzzAx9kx6b2pg11qoW4HijBgMg2yn7HDoRWtgdMbLNw
UyTiQbdYYWkjIo+yHHRurvRDzG4G/4E7lhaxEJEPaEBooJ/05miZPtP+Ij2CPaRzMfMYq5aGWMjU
091cZGwInbdGFz85pMOssW5DXhWU6ulDnOBjSJhP1EjVu8Fg/WjLZ1CWBeSO+YCk6U2jQFq8Wdbm
4BjaTzyNABRbDDS2F8cb027/GtjV8O+FyVFvrED4+nRmj8zQBnrtaRTDeFamhsByeTDOtuCZywt+
RXWK/Gg/W1l1qLTi7f7LY5rhZJ+Hl2TwxU00U7clFZ4epGTve/+1yts5KFjDFelUSaDpnX1KfGdc
65OxhkrhYnFkSwNCnb6Vn9V6nCGbs7KNBrLhcn+Zs/5Dh/e60yOz3sG05QLuLf2pcKz26CzgovtP
XRMpomDFVSVwf3PPfHNmtwyYXzDB0jGORZ47BCiXMVeYFQv1MmH7DG6spso8wqbCwlAPzOk0Thwr
RX6QV2SizbNi0RrrXnQqlg3PUI/ZeS5BE9QGtJQYq9gZ1iywUcPDj26VGxxXLaCKHAkf2vggXDba
TTWEp7pGk33/cn6HqiAbkyaYsCC9AWjqopSFsxFb6Bq84gaOBrKwJsw1eV7RBc+Wu24S7IxJ+F0s
G+h4mQZY1vxpFpO78n0bUblPczGGsv5g3K3R9Ah1EW0R4BOIPkqVPGWFP5ykcpDh+3b6xHjz0WnA
ELhznj15c8d55Soru1hDOt3ypv+ox8Z+BoQgn8zwe5FnOJ2bXGtiTB4jbe+kDgGo3PhIc2v50UzT
wa7cfhfF98VPP1PaiXaPLj+6UVTjS6oTRfayf3KQvw01/dr9Je69UwTDEDQXX9d0oqMu3A40Rfce
6VHxW+Ff1nPTegk7pJujFy4ajlUyltbh39i07JfHVYtFC9/sJV1ePJznJxnVeznW7smcdUgfmY2O
dNFqKGTrg9Y352nZgPmRtc4REK9TlcjN/Sq8fwkzj/TFtDYhzWMurIAj8ul5xJ4jWAtsv8G2Ftr2
SfcG/MmT7akFPTEAZvGlgacE3+H9JcOOV4NV6PNNK2OTwTSjgI3FiPo8ChQR4IjKZGUgZWDqwgK9
ytJyX6AweSi7MXyYpOnQTaLqzBdtwTRJ9BFO/1ckmtp6jCc6INLn3A3Fg+HgHUnGXWFPHOIYNmkl
2inZpC4kw/tXvL9ojD03NZ49NBwGEnWv9PWzrxUZl0x6GnFDFqZ9sTqz31ZOIYKoRucXe0bznCbd
vP731TvwLsjojG2VhcZzFC4qON2drQ2VBwjj2g9P9+/X10m3+TddykFkru/vO37M5tyiAhXzOrbq
U6W31OaLLmRm7ojlYjyWLiISGh0eXXm4VVMprzXQRxQA5TKaBiXFbiUJYnufTJN6lqVxJM9DXkPf
GFZpBqaom3DfArItsk2h1B8/ZcuNx5O7NWr9kzUyE+49CVu6yf9EfVPv7WWeOxbLuFjifS/ttnns
w2gfdqV9aWFioNtf3tg8qYkjoe8/1brzfr8bss5O8EEjxoj83jgheTY4LflRHY+oXf0eeG7rxpfM
gnnJv2LRUV8i91AuKiO5iI5oarIz5NWnf6dlp+tnHEIZ36z6/2XRFqaVkZ60aeY3s4xSJerwN/ZR
dWkbBtX/fpRG4khaZ3D/DO6Xy/2DqNBMrPXUmYj1zejjJIO5Em/HjlKSA2TwAN2Xibe934UdlD6e
x0ZnAr4qfhxZWw/e8jJIiijHw+tseeJRs321L5ysP7EdY7ptijdPoRcfRW/BUrS+TZgwOzYEyb5P
C8LIzUy7UK/HK0swWJoTnCUMcqd3UPRnT2j584CkcVMjekX3gK82h1jQopzZ3S8Opnls948p7Uuf
t8417xgEdmx0eI/Ige90Z2/UcsQ5W+w4qUqQarj+R4RbK5QpwLHyKdsibauOnqbt/w1uKUfPnWJH
cz92aegykKLLRNdrxu9Mi4udDeZ7g5cDDROWvNivrFvLg8Zmqj0Mc71HFOdzb2b5OqqK/lwbDrRF
mep7oyjNwOOCxO1XYJYYuHxr5G6HwUzig+y88qFf1v9J2fvr1saM35FAqBHx8YLs4gl5RPGnnqvg
3yE3hPJdGRZtmNDHQ3vfn/x7mLSWjI6G9ME9WqbFo6Y3V76N2qxBovY3DZ+hy3V7ZWDvNHSjOugV
HTbqfsyj98kz9P76Y7QhgJBMFz9WB+no/UWbJs5GmUz/dGx3LVQ9wGIdGqL2FGoxJ2aZcxcR1C6w
A5VxPLON/I7EqL39u+W9sQzgXvxVUTV96sRELV4JffNvy+OjrF/fVU1i2WkNQtyyeDjrfKBpnmlv
5l1C5oDv1Nx6iwcsfzL9CHkLP4sUpXmK328vWLy9hFGzjR2/olqHzth248V2NGcL3No7IU7cDNZg
vijHvd6flshYtve/VhfpuNNHBoNohMfL/Ymplh/JgklsppndqhzhgVijMD8JjMfuI3b/3nQlqPTu
R8T9hjEUqiMPkxxgVixC91Pu/oJDqdiQXTCuCbCfAf/r0N7JFngZzYJshHr4E9nVUzQyiTPnkt2Y
tcatAAep8/nHlyNo9guNnhMih9GqbBdalfpXmE0tQ3Do1xPIZPXbatlq6EirjDy1D31jNa/KjXdJ
xrJwme2bTXpDgsxzHOPPHDbGM+PLf//lOHLU3uynr39nmWFPBx6WJap8Hshd3nf73mIVS0gmdqA6
/6gSrMNTr/7QNm+F1Y8vd1XRSBojKAG2aH+aBFWBlzE04hMZgGkw4zyoFlyrqsIfzJLdq40o/aMo
WDrbzYT0cKAL8Hx8UamCQIU+BQ1np1HA+y3pVwvb/miIBagrteRXItQOBXQLDO9YsrA+910JWDVv
njXTQK426bxdycDZ21llvFMzYDbMyVq8dbHCHjUjpeWGtr/j8OcAthVCJ0xm2NfFSzIiJUpd/2Dg
EFv3sfCPmC+qXZihiJERMORI2Kgoba+8Zkqb11URzltP6vqu1Q9M2qvf93VSr8JhQ1J8MCYVvVUb
2gtXN62xAGbucyPwEGuNfM7yutyODb70RW9lq/orSxxxFsbwbOYJO2J9aB6zCUQocsAGcGT3Lrtc
7Utm12ym3gvVjZRWHein5ad5rJ4npi+X+/eQOc57NjnZqfScj/ui2zK8+oIHh/16lXxV5HW+62Qf
B1kaft03dQ41Ou4Ajy6COdJNNcpF8MOQIZGufCi9sNmwq2DfEBn2A1j+ZdnpMTNfGZiVV3Zl/6+h
M1hEMsoy9zhdf9OJCzRoPTg9oTgnm/HiwZFBRaj729l2FJ9P/9vRIhhTNvOuRgovqLFt8BKxHANX
QF7JUhIkXj5urVRl607GLcIQTMauD4VhOSxjJL4q/8VEginaUqWC8m3Z3nO+AbsBcFAP1UP4m+/a
OE5tPFzvisc0tRbj+dTuUiZWFz8tEOpZ4Rhobhxdncr6YzD5eGNmYh0a5eGa9AACaY44JKb+qizv
yZj79K9WRC81wJXXoiyJNfPwz+iGm5+F6e8X8Pn/VZBlds1Nn95ClSbvNnsiY9EEmoapQQoyD+5g
LQMwZW3vK1NOE3/jusVC5zM0xBT5w33xd3/BFzxe+PJABZNwY1T5zSGt4YhTlDM/mV7iuZi/dLQ3
K6h01orYALll+Fg+Ob361c56/WHU+QMQ/mzjKabxxiIeHPuMnTkWEC9OkmeLDLoN3oBoxyxyPqWe
0649161vjfq4txqIn/tbaVr6zYtmWENoU86ZIY1zoel/1F0oDbh4102Rd0EO517MznQvEgfX2ulN
F+xTPxwBwuRBP17Lhl5YhCzYqZRHpi6LLjJKQfx4xjWE8eNO4U8UCVQNmmfeesgNSi/wilYdmxGk
N6FemKvYjV9byzD3tNfMhP0echPrKgBs4Na1Hu3l8M2aXdNl+TCAQV4NRIbhocag5uY3GwKl4TOY
ZbcTeupmOP38jNnK1jRU0l27qVzNvbY5RysiGmgScxoUbcUsg/ELphaQsVNG+cAqU1mQiXW25Ug9
82STY9reqHDhug74WnznVBQ5ACxWolp9KWPGAp17wDVjMs/KLmWir2xnfKf+0LeZ51+40sQucjt4
cEiEV+jrOA2dam9B3Dj68S1PcC3icoFCVY9f3YKviS0TO0XzI6ve3+lpeI7GaIPfhawoCP4rNge/
nVnbDYPr7tMWyFQSex895ethTLKTKWDAoxddIZat96UYgjhymUh2eO66uidLG8PuhsXZJgmTZ5nH
R6rn6wQXcECLqM/JyEDvqy0S64h0emfkXrsLdWwqHZPnFdzUc05phvjv2wqlh0J+dtbSr4dABvzf
vj0DkmNkGLfOnx5cRe9vWzg0VeIn6witnCUv7bNlmuOBz+pD2jD1raFJD16t7gz/p1qLFn02KJNU
O9u1sffLDgRcvsJKPq/Z6RzcsP8qRkbtg2NgN5CqOTSo7Rl1e8sxvdhM5+8ob6a1bhZixbhqz+6l
2TSS2TWGpO2U6cYBu/86LcTztOdAH9ZljnlHE+2fZkijfdpgDAxT5g+DkT1UShVIZmgAa6RbSuhb
1J5UBdgUtqOrWQE6IgBYMuG+hrRpcxdMysQjpds7C4HJwLzmNPTj1wxxLcH1uswH2jV5C2gQvOnU
NIYVpB4fMFE8WJWlYNqIojnlfYdv1/dBKOobvImcjwYzhL5ctDNvEXQPcATyPMX+s1NauLlBndMV
oVmK58/OKS6jMnB2IUUy4bgLCt/RlTfSBZhjTRCy645FY5SjxfTZYkCnnuN9UUiMbdaLwvxA6AH/
VuU1KJUFKwWvcy7vNQgOxj39J6KVcN1iSlj5jb3RNcc7lGF8VGvDk+Eetz8bNKt4pE0PrNJELpjh
Zo99RtIq32aQS5CBoX2fE/s1mbDwhItagTVr17Z/88g5s6gIUZ5njKqh0h+THBh1B+csjd4zxm5r
ZPI/KKIfu5LFYRT1LLs1zgIebFRB6W8YJ++neXA+Un4n9pJqhRcXUnGZTKe+fbTsoGudaY8RcZsK
GFSDg4o4ZG+k+pdh1uWGaIqtMXPe+RKqZoMFA9SE/a2omDDE5E+2a0cLUVOu4XC8dbaFUVxyly2P
DUIv8IQ7co/KdJ1LercexJ7Eo8iACQhfYjtfXko4E/ytbDTUyhAttm4VObuh+lINCMGcyS7sCghb
WW6tSIEKuAPw2BpkX67SetA3TIIZYnh5s4si8ppKY9eRBnScKvt7nuctILf6xKEzxw07+pnYEd9O
BKh8Lr6+zH/5zAYDq85eey6kQC7iPjsXG67oV6vmeMoqMLCEPXE/WC52Z2SoXSYDzQ7HrRsjpG90
e3P/GXLsq8SruzIrYv5UZrHABHLs2v2eUuNQTu2XrrPrI1iCYlrga1lVk/g1t7+ciAVWKb0tk+lu
UdaCgJudw+hY/rbJ19lvFXWXEBHDCXjrxVfNUzWQbkKFOyc31tjPNTFctQ6riXKGGPg5/K33TCMN
zLKTagbYWGzhVMdwsvGssyjpoD2rGAPlmK/xBHhjhvmIm4vdQE8UZHwljOiT1TQXe6HkptHGrV/k
nwhfOTrbmPSGqX9OZvBzmenfrMb4rpso2/p+cuP6zgK3rt7jGLUfUq0juVJpX9LdfSgYwTIpfrh2
oFs3zBlT3DN234+bucyP3K83Akec7SyvVQ7eM6EhW7EVndkydSetzoBRaqygWGXxi9YZQy7G0tBw
Dl6vna0kRbBAe7MG+jpDOubpVYVawMLvg/8WIChQ9evKL5+nEByxg86iVb4bQEUZ8SE32skpX5Fo
uoEsuC1NAMGQ+udNmXZuUManga/T9gg4tSwQQ/Y01gmYSdzb+9Yst3VINhSSHzwNIdut7iFFPQum
kUeTJNiHF3uPC3hY0SlCpObcXMm4XprijsF7k7+gREgphaKnnOcSz0gdmhlHhAPsv5It9k1j1tYu
Q3V3RCDhM65DBNav6xkdCtFOBdktaxaZj24E6XnQv4TCzR5aZ1tGGuhR+OOurx07PajI0gmAnTBM
NVhCaC3C1kRW5EKCvWKTnKCMmz7YDGIIlcCRB57CHpiiUQ6nxlNsSX86m13oaLD6Twds4SOBReGY
HWkyQXQn81+87dm1rRoepbiTjSmRp85PcNCFD5UZ/cpsifM08R50c9/p9k+rMPdPlgoAIRRowczn
dnBBuc8IoGgrU4GOpIwg39fDVKMzEhvRsOnwKvodAoXWrodupJ4phazbPAxl0KVsXcNqgZd2WBpC
DfaIrASXCcAgk+HzCo1ouwUPAyTvFmflAvzUt2XbHEprLA+tGv5YUVjsLCsgLWYrzPQ788wEYxXS
as7+B5e3qPQAQI0+eEANgS3gELVuuvRAG0BgEJP6Tfc0xcavUFdvXYE7UOcO3ljoFVad4k9YM2OL
9FcpWnUo3BbhifnMvsfYtC31IDq0laN65EAA0rWpeMcM97do4m7tIg6DVhyvGSfhJKBLIVkwRXPx
lhsVHfKi9SoEOx3D9XZFHx67OnO3WjJT1gsudIUMpTh26DK6Pm43bDW5GX2GPVFD2KBpGl+VXbw2
JZr1CZFXk/o7zx7dQ9EjRvahBOsVUH1E1K2YDmib4+0kL85o7/mcEZDU4Rmt8EwNa9zmlkCfmoQt
1ZbzX3zy3N/WS+YIDun2XC0AflE5RGGjLFo50gi32qLvLl9JRTLBtr9FjXX1wmLBlFt7R9jErjBu
whX3OYDEbLWYxAj70SVqaV3jmu/7eDNABuBmSQaew3wbHvjG0dOSPVlJQTxHSLYpn+JU/+Jgb5gC
vfjCxxwwqienog/kqplWToYhULF6BCxViCfWKBArH40xZJ0cPrpuEGfgSQ3Zwb81cjY+40vrQPP0
HHHt2303QtvBVkPal+lhC/fQ9bD1304R27C2+tsvYVyA/gky86iFerUhtH4CbaldMMN5nEg21Cwg
+Xo0n1sTFoquR4FMxy/XrFgOeg5/C1qugxPbnz5y37rmJvwZZerJukAWuHMT+clpx1ZUUxAEMv2T
zUW/qRpjnUaSaciUzFBY86AtAddihPXsoTvnPScak12CnemXeDcZyniF85gP/nlkR23q1ofQa28X
zTP7K0gDNpJ7DqUYCpDfOkQOQr6v2kvooc+A1PtlFvGJkTQYidrzFiFoIPCzHDA0XkWkTcdsGh6V
znYVfTWlKOMNkE4cRYWlyUCyhdflrQZRj2zVWEgxA6uLaF4bozQvSUbvOBmAcQkDeqjLQp0bNr48
lOY4zTajW/3VPD7vkgjIbRYxdM5a51gMfRqgEBw3IBSqtairL8sOW942NolRLZ5gKf8JQ6DKegY4
OtGsgtHPobaQ1EGg4jPFbotdXbCbG6pP3yCSArEBdBZp7ziy8NxauAytQtt7ZtQQtliz5V900bP2
UNLS7CeJ+tN8G+uRS1sRcNn6CS2ZmDZ5AeYzSUL2pv4+DodzMsu3EE5o4A7uFloQNfUy42FzdxOA
yi0wNshfxNUboYs4w4QI1f0Z/UGiHuK0mqE9rGOcXauUfN9hRu5MuBe1ll/hQrVTtfcfWzCFzFVz
0iQFNwggsXyEzCNQNYG7hdrPujOKuf0tGjZ/JKBEW14UdVJHpWpnh+Qv7BfWlcbYbFrdOSEXsbaT
P3FmA8NcI5tBDpiqnYNyAW5TiKrIAxzHUgOD2LjpOPlkj/PRQvCRdJInNNEZNbgMxnOIhg70a8lK
Y2Xc9hbc2fmodK85+GbPkcjToeDAAcf3x/DT5dA5pl1prIqZTTmGPtIL6InoBQbDNWEcjxATXS0I
JXjKJPJ/SAsIFElXa29Sa8cXL7owx83UJb/sqfoVwrVmxLjPWzyUJTVkGR1k759GRZiRqWa11dj+
C5QQiQqvkVOsxib6nOmY+7q4yJg/kJDYpoREuQTnRmf4k9cNwwatPhqVtR6dcLhNHSB2tHQIe3gE
cj3vGF3lcOM90m5ee3ocryQoBCRLSAzOgHgVWXJQAj3eRMw5Wfv2oMEHknl6lv3mPDkrUYeBuQjo
w1J0/GvPQCrK9TTGaTBqNw0UGSDnSD86HZV1t8C/TJuL3TGoZ90vg/ZshSndOfU9PLCKwx4OUUOi
5toGucj3umI7Q3wYaUuTwApP5xAFaclJGCX5gZRPWKgkBMGmeoHdvcz3VLMdxPAe1t27mzjgkbx+
xuoHsFf7GkwyKuaShZm7lhN7wXQyOcEHXN81s8ltOfQIQizg4aFAS222LPy9H5PCYVWRtXVazuLT
WMSUmPVzvDTnHUZ0aUKwM8SYn5Wu7c2p1089ItZ/L/VonhAcIasoTPJziq+wxdtJ93gqHWUDDsnD
YIhL0GSzc8Pr8TsSjrfOo+bakKC5KvTcCWKeABm4dPgrvzzDe/Kt+cK4NT7YHYRBI7dw6AJEWk9D
MV2oaYJyPZC5tScH1Ac2QxFTlRkxGXG4rRJYfVrMgDEfB8pPEi+X/s9EFtgy7Wz/+BlaAcl4b9Wa
w54tz59hqaUJPX0PIaSeErfCqEqEAqcUSd922bGviTaDZObJvnNttODBqUJBHpsaBWA7XwaPVa6g
K7Wr9jUJoQ/54jmdrMc2LV/cyXNXBaQENzPtLfCdl4EwgtXQ6RP5BkW7rmlLjI4ILrOJv8lCgWFq
ohxFrfDIqoq4xspnTuqKC4uXiUHAzD9R9r/aMAryqGyvpT/+zgZChb2qBakihz/sRUfPI5QUrnZg
GTYzBKNC4ZMUhwjH0gqbkTzEyV9DizddnOi7oqjcAO5RxpMhqFp0NUIDDhynm2RitDH5+WMyIADT
QRttnOZX20nv6ouRpxAdjd+QHiCMJ4MFOqKCbcFCN5tI+/S4zxgJIBrvzPFEPAPXJncFtv8EpUGC
5NGw6JfrX9nYsG8lX4WPyvr2XeDXoTNG1xwVJSUc6SdEQoOKnFswXul8GCDJOp119uvkuQFEvJG1
8SvutmWnHrX0gWU5IGpNPvlZ/pK2txoz5a3u+Uy5SgLNKLN3W2O0ZLlU1wVODJ/YpDKOiC1JchlU
IWcLj26D7TmwZWtSbxohbFuim/kMsD2x4ZkRqpeCWFo72saT82PHz11yIRrw2zLtDaJU0o1iz2au
17zMEaQ27lIewSmUfYrBLdV2B1XIe8eSzRMFaejKCbe9oZpjqu+6VAOA1xk9SqPyS8wDlfXk95fa
rHYtYp9V5ALCCOeeyDuqF2dGU8CXKQ3Kv9Auf+YcB3eaeGdzqN5BXyBAjSDikBOGSwLRbW/t/Y6c
v5WKjNeaxnUbTva87qzq0BThpyZmbtCM2WXJ7Dx8HlRpHhVst5VYS3ua9iNkp7UjOS/9/ikMw3nX
2CV08pQIHp4IuJO+EyeYGwMjtsb3BNQD5LaF3GvAaw8msAr6Q05uiHNL6vzVFbbck3L7mffxvNIE
fs8sSvrAJc+hZIig93QPjOd/w6Heo4YH9Tqzdg1ZxU2FxOnKeRdUWQx9UWR/Z2LLCbjFuWv23A9s
RJsnfKDRmp52P4/l9FJUI/47ffxxEs24wHslQjv0CNsjPYF6hxZuTJW/IWba2BuZ/zWym6M0YaKq
Q3MiYgurr9no1/wYVoP7OIxADXJUQGnPBLIfv7XaOMaK7krXSJOO3I9k7P+04hMC3XpI1GYsGPPz
EN2p2v8gXhFzxYsyiDoDAXUtCv868mAkNNRCuPCa9or1trEfWb4ZPL/ceXqYS/EFS+21myWBAyy5
PCF2pMhjyxv9G3iaC6vQlYPkt/czWuWZ6cBUoEoE7N4wEEIM+Xssn43WDG9oD5eBL1KPugRXnOj2
adlOs8SOr7XpnULb+uF6hOJVdd3OFvResG0vrFUrX21i1/5q7Ow1bdaNmsdAlCLfqzQP4C7RE099
ua9V5yIQMhsmq8wO9Yaekrf2lebNwGrdQANFB2y1COMyi9qF7fKtM/EKmUIcnbKcD/1IsriN3c+r
ATUMfCF3J3uyJMb8iTNY4tRx4q0vIv3EmvFnRDBqusgFGlbgmslZC6YSPG2rOUEqErrnMjr3pAni
0Vge6ASMDajxJbWs0UM3hnmNdi6Kj9agnWl+d6ZjkuHFk6+Ss72ukwhcte12u3jiv0NRe+gsahgg
c+DwRlK2TfcFL0CIiJI0DZzWPb8RctcuYtAHE/fcNrrFmu8fzNoR24kg2i254od0bD18LCtGTb/b
li7YY5+1BFftS1nxbCngiyUDQYEWdr+mXfX2BELXxgph5y0pp1E67V1nIjkzCSfGNXycmszfkGzu
aF8gL6foWi2yDwmNUxWrpHij+wwCfdHtdI0ZozbVj0npX/KYWqLPX0jmwUEwP8t02Fkz8FkUs6IY
X0y4lAuzACs/gBsVM1EYHK5ExLsYcvo3VPyLcll+Jqw+8H661sF2JCCvX7AZ3jUrfAUNgRPE5hys
sudcSrC+CyKr8DEL43KEBzCTrlbCugu1r5LsX4gy3oMpCgNZx0yCvcwIprIXM7v0eO5LsWvr5Gvg
vdLcFhV0fovLMDBk/OB1ROnZ4fzpHmrlXeu8UbiluJm9KmKo5ZAoIsj00kw4sMxnd5JCau12w1cf
wRe0K4WlRlRkTon4JcqmT4XImGuUX+loxVrN++m+m4LefhT+O3vQD1zShaD2L2fnE41w4EEAXzU8
bfdl9qBFvCuI81b/MXdmy3EjS7b9IrQBiAAQeGXOMyeRkl5gGjHPM77+LiCr+0gq6yrrt2t2LA+T
YkkkCER4uO+9th6W320X6ouVF6+Yad+YBtG6oGXLTTmsOMzsvHqUnNsUv7kCucRiD3VoQmWRKw+L
Y5RtSKMb1g6EbEbOW02rgDagF8X7oLePRuPUJx9y+/GOJNLYg1OiZTYpbmGcGSMTuOWlYhrhYmvb
syVwOieq5FRarfZG+/zCKh89IYvjZIBiHC2Jjl04RDA+UxYEuUTHER+CxqnxxbIitoshvgpLWGwa
vb7pbE9wo9E/zXvKCz+Q8aHpSrIcZ73G8lYyEKIvEmsvPsCy1iQoUK+BtRu5PpyIuIDHZpk+aza3
EpGkiBICwOIBqvJUFPJzPol2HZpGd2EG7O+AUJ7cyayfp4a13M4KWkjKM9cWjnA6Lw56S0/C4GQ3
z6p2fBrq8CuyuvCxjZpq5WapQ4CGzsReEftWjUcF0uF2Hx2TSnD1qKFOJJ5jYZz68XNrNtdaZNvY
cY3nQOI2mdetchlWNxb/IlEVaHmqEWfjPH4m8uQNLBMy7ym4iQCbCutRsWEtgwcDai8kzqVGx0es
9fg5l2TGizBiDh9GID+mlLdgbOntpa9LbZoXtQnEKlAcJWDy62MWrQEeSwSBtI3s9JvpMQ7QYWF6
bnYpW2Ud5ovE3V0dFkBScDQisjHH2V6eeeWcHoTbfv5Iy6ezM9Q0e9PwE47V/sjICcFwTNYADO/P
HgKvtd3/tEjiO1uoUA/gi9MDTGTn4jgSp2NNp8os0bROKmJNykl1OtyhK9Sz+toWDIOMwA1v5WzA
6iJOtpPm5c8j8FxU1mr6kujUgzJS4+PkH7t50k6z3OoiIP1KY8o3y01bg1vZKRC/3v9ujdMkvcRz
aJif2260H129s49e0Bh0dvkBfoG+/cVW+5WlZtqQ0u5UvBkSdyepWdKyLFvqpuHYQON+JakBRoZB
IdwfhitZIUdC/QKDsW1mnfpI2oduSj5FwLoKMxCvEZKdDWDZM3ARn7LkrrpZ1EYpXnish8M5UozP
nFpEh5L8gyee9IcRUspaeU/4HfqNsjNnHbZWeviXHwTw3B8/iK1cU9iWa9i6o0DM/faDwE5lc84n
tHKlDZCg0ndmWj4HjbYpQNZtaGGVh1mur+f+qypbf8aA/RwsyuYxBPpCQcghE8FDZlEeex1FPoQC
tjWbbLdQOw2Br93Zg7+hB3+99o7881u2HVDTutJdcrNh5v1BseuxM/tBCWHaSmbprUwlyRllmu3q
hH5+jAXoU9VAWx01gaM89g/ZZMSXvK/pk06FiceWds0ut4sByWTiHX2HfkdmGS+1Ex3TWRKD5A81
pDJP7qy+Xl4KYnRszy/XqfK8I1tfd8U1QFcUFDVIbnoCsCWqdThN9lo58UugT+bGlXaMAwElioyY
veguqKFG6ud6flk+shvxWQC5gL0jaTqBDrvQiibJqsmH3egBt8oonCf6049MVHFFKEfufGtCvyAd
9TFrez7SglvpaNX7vAYFdZG/NLV28pIQvaYdYSoi4Z5ORS2vcdAP+4GgoIeiQA+GoIYn0Xyjq62d
EOxEz51tNo85ZVAsRPUvz4z7t2dGOUpws0nB/0lwh7/falSMAV0vcoV6tniSog9NMfkvY2NXl7AY
bxgtHsxAs9OdCQp6BT82XRU6Q7YFIAcmwnrxlUc/W9b4TqZi18/UpsbK0AIxEjwsb1u7wB1YzDAH
vXkuYZ0etECbU3tz3oZGvIocU+2kqtgapNFvOkJ2WImw15VD8FJX04s9OvGlCi2UrRPn11mimQ6Y
lYXLEC90M+ts2yDqsbLfluV6dIZubU9GcoJw3hGW0oYnS0qfkDCXjq+q0xOijH2c6M6bgpwHuDbh
tk07fEFBAuMTndewh3HSBff3VinOUdkyEcD29lLZYbmfOvU+pO7TokNdXpAXE3nfotqRngMfnlLT
G4P2Q66hdRe2PnxoKuMRsj/H9iFFtSFNejKjRyKqlTHsiHFTnP1ostZBZhWfmeasi8y1vqlZpde1
MMjsDhtaZ2tsCTjTMU2Q3jyF2VdK6nj/1+dy377884Jk/21BcmcSpuUqRSltwa34/S7RAtDiIzRT
hH+Ou63RWENkJMJSs+jydjLQ982EaMd3dNoMfe1eXGD5L2RMYCnkDiOo2lAgGrsC961C8OeQKGJo
4kPXhs1Tq43BbbI+QmOtn8uIppzvhVRfFceeyHjSa0KWQ6klP0kW+OmSbokyUztZLUfZoWIiUky9
digiQXZUgMZ6gbFMNUrO3hDQ7LtkQyjGeFNYicJK5S/LS962IENQP72aBTXLOAwKFSlJqAJ02aaZ
14JBVOimSJs49JbxA5Z0/UnLAxTaefPuA/iDwZBaNBCJBwELORI3osvdP194af65rLos/65uCddl
S+Pa/37hhRhbC2cV2Gfl4jaxiyIGS5Sne0ds9LT/HOnxBEuP4Egwx/bZKzwQGln9pZJxda10FF0R
AjsEXDljG7QW9Dgd8gIs59GPo+E5iuAXy5Rzrawwe87UQBZXwgC94dMivl5eCLmijWD4XxV0azTG
nWt+gAREiF+lr6DgDisPOiSNDPJUF7FZL/vpbHDKpQ6mHxPkV59co/U/XxtD//PigCm1mC8oC9WR
tF0170m/kFNryHQF2UUwMpwg2Gmjr+8B0VBuB8V+IU4p/II2R25afaTCZbr4wO+2Jqh5da9PCqNc
efTeX1IR9kgUrOo0tYN3Fk7/btk+wxUQUMZpIQQCu/7BAcqAWlofzdSoP2iZ3hwHTEqQzvxDVBPq
a8REAgm/T7c5Uka6x+FHnE8BpCeTLFn4PBezV/TPZZ5ewtajzznRD3dHNzjUpDTTBFcpURyBeOPc
QYzj6BHlGPeXLiGf1y9d+4m5I2oariirqHlWJYHq6P+p6zpvWpPKGK4XQllizWkqjYlsOwNLFBcG
nc/O0FdzkSDAd93CCWN3nJT91pjfLp9TzH32Wkkw6myI8MsIFqxlT5u2IU7CGORXXdobTqu5T8ad
tWHy5KNYGIzxVNokdmQq6I/AxiE0N7Z8rUR1DYsaimbrfEaL8jPzouJJ1zjV5DFS4AVSSrIHZRrE
ZEj3jzgp4+di9kGhffwOnDE8Le/8og3/5ckyxLyz/VotctOwkFmUWaalS1PXf797YIFOiRsQfYWD
Ue4WvGk5O8LQbE4rvm/FRMnpT7nVMtaQeZN9iTv5zc+Dz51lVU+MezxIDA2Es3Ry16JBK8nGMeyq
Sm9PQ9M5xwn45r5oMBwYAKp7m0juvCr9c1CKlAnMrKZuVc5U7dPyGYdV/mSl0KiWt2MYVTct9/Sv
btyu+xgefC2Lnkhzwzgq7sSdGK16rl2YwxiYqpVtuyAamkMbBNm3urefZeFc2bGn00IS6nSHfS1y
oTCW/bR3vQ50rwaJMYZtTm/syBCq+ApQHUcFXbQ3nND5Q6hPN3wW3ll27uvdB6OhWbzfdL2BhI5Q
Wg0IXxaP654W91HPyowwYuMroabB1wlqTzgOOwaG40dGNdlG1AYg+lGtk9ph8hrovbkhQ4WchLbR
GcGPABaHOgLvUmJYTaCaMRbU1PW+Q4c5as7SMcqbi1J0tuX1KMJWYwluZbnzl+WfzND6xIFpxrYM
JLfT15+SVm6Xt92MHUao8SRUel6UvmKW+5JnDCPwIrLC5QpKbGqh29xAs45rLK35m2sZTPIgdeIk
5lxv19pmOXbO8dtjoo1gr5J1Fw1cUVNDd8A2/x7R1F6jS/R20DJZOttIr4mzyAlPr/vpE9FTN1v0
8ifMrZXBHvcvVbkh55v495tcOuzNUncdalXb+qO8m/yBxL/S4BRA7DqswZIABB6ptwGQJxlmo/8d
aA0G59bxHxxQkczSa7zaZvlk2sZtMI3oQzveGiB+t0KP9tlE4hrT/IrWs2+TkZGj02hgLwCDBkLC
QBdxpAWdlYnFFGycRDdPzRwiNOnYAx2ngyITkkQ/MqyIzNp67Cyn/VDk+UM9E/kSw7UuTc9tR6i8
GWWvBaPZZ2cgrHR+ZJpgaB7vp4XK1VZ+2OOY1oU8tiXJz7aB9HPIqqPRN+TH2GGUnrNPThMEl+Vl
4XBapNbNj5RO1wwvg+4+BFlbvI/01Lepwz0kHb94jxv7lVwiSJgSXl+HMONBIxdlps8hcJtNQnxf
xdoSGvaTWSm/vACJdyiBYnH/nG8MMVJ5pHcW/LojU5tkrZfCvdRIVlHpqPhIFyJ4WMwEblKjrKo6
ODwkWCL3YkDV4DMfs865auHIvAh8GPPYp3t7whi7S6p9GaQ17i09Vij6Te9WpbazSlQZQMBAD5Eb
RrJTICrhHEQz8BTRqUMMetvr4JdEvuuptqllGWjU88ibBbk6UqzLZyAlxKA35gdTOP61shHAxdXd
+Yl07qMahuREioCx0Uf9UwhK7trNes9wNKCeZr1L4BkhN2sWJPsJPTWzPavctZ45GTuT5n2Hwh2N
3RVBuLb/56rAhMz+yx3vmLptMpO05by0E7+g/1EUBL0xjjImzg581DYxrb0TozrIp+eAPacA1bov
6A3T3cQiO6iDIfNo3/iPQjD9BOsfoJyO4KmNBiGhfStevSS7ur7a3LdKA72VUUNnGLCYgikAj1dQ
c7b0cA92k23/+Ydxf2fD88Pw1NoW+5NwbYuLNf+wv1Q4E1NV2kh19OCGGpJRtCfvsmAwtthAzILl
0p9hYKEoJ0gV7Y5AEgwt86FJL0pEjXV/NBj54jDghO2nLpqEBWqITzc8TMBtkRiO750DO4FgnSIX
9nfcCkyfo/Lz/SvtrtEY8GkFIMV2mxikIYipNCEbdtNmcRuMA09Oy1YSznKnMDTOokyQhC22Rge1
46myjJ2lE41VhxB4Cw8VlxnCkPSZdr7SUXE2zRDLsxpekpFhTpRx52iN9YKdpb8YC1S7TH7i2sTP
1ac5mAESLtY86pQO43RERZNftX7XBQ1w2xx2heGva9ONL2ONNoDzZkPutGVuAklbvPG+BySMvSGB
6vYaOacT6O/VEBXi3QVFt0LNnR37lGyQuT6JCGjz+v2gmKwukPQy0b+BXXNPmIdCKKfx42KUq0w6
5lHlW/vlbQE/7V9ubPX7Sd3BIyWEoZTBgFiggxJzNfzLvUBOHGx8u/mez2zMcZod8OZybQoxk6ZZ
Xh4K3dcIu2Wo6Cnz4mCzfpbIjIlTJ6J7oWhrI13cmbqWOQMy8BajxiA0b4XrM76IAJh23za7kn7g
NsooJTApeKskqjo08XJOwq67x5EYucUzaVBcHSj3wOuQNnTMYzSFyy2BeOw/NrwqS/xdN+JbMJUs
Ps1CPYs1zuxJAeIBm46mm9LR5pOQ/AG66o6NUMI0y9mEdEZMnXHUJ525GOpdMqT1UzQBU46nEs7x
Ypi2i5vNaBl+KclZRtgD2om8mhSBJxKCVrkn9IelV4NWfzyHZvra4345al3OzHP+yO9tubbbNn+e
FFtOdjbtWoF38iG/+NOp8aYVUaHlOTF+BoTLUdZFNONRebnelzCpXv/5mRcEUvy2gPF7VjpFqQNY
2bCU+qMuBbXmJFaefB/Mt1443f0kw+GbaByGY/swCapbOnGwaOPgzTGDPcjH8bPRwVVoosf7LdGH
eEuipqN2JAjvQdpch06Un0qPNkGaVHhkRqf4hDQStvxTlTrJF/Q33yZbxS9a0sXHYrDEBkbGymeR
+ur7/bAiE8U7c7IrVl221ibhk5nDi5o3WKDj/3wVOID97TIo0PiGQFhswMxz/uiB0vILORrTv+yr
FNWcQeUYdeb0xUqgsXv+5yzTp20aJe9jxe8GM5jcOiYOWDjRxR61ZA67gNJFF6jCQmbhX8psB4rv
IlRdfbICdqckkUBJg+JjEbAhj2k4Pi4vCiXoUQYTYC7vo0Ha3df5A72m/m5s/+P8Zvrvz1Lt1Vim
3/usitHVgLnCPVmuloIknOsTW2qvDOfyK6iSlAndhGiLfuF28v0dT5RihAcHOUNOidoHmFYQtSgW
oQrnX8YUgQkeyOri24QjzmOcpgs/toMVY/wovvVl1t4coT0zrI/P2eB97CZiQRJ+vxcZau0uadjZ
MY3WD0t3Kkzd/FTH4rswJyAnNsZt1JT04qN8j/1WvpeegJRHJuKqqioo915rfegCCfiP8CyOlt3e
tN9pOHyvZhNqIRoy25BhIV6sYCqhLjx2AnMID7lbrJY+WdcIuVseezk25j6ZW3YM/u9fZOEHP/rt
bAqLssdm/AuPTLwEwiW4nXtjQDwy9N6PoZmj+3CkVhW4DVzR9UnML5zO6xMOHKvX4xOtV3N/P6GY
Xu7s0sweP4R2uvaibnv32/pV3D8vns5psG7uIK5eGGcX8um9Cyki9CEThtT3vyMenJueRhVM/PcC
rfs7epkLckFti8C02EDRCL5CvCjcmibzWKKI8jMKsPbVpF/7IQ0CrPWt2hcSr7Irsu6xyO0RiFsi
j4VttwdT9sxZOL/k+pTsspbUb61yXgmryp+ESJptznx+n+bmSzrm2pPVOIiNyuYyz6ig/8buURM6
k5tBNNfcQZI4TW2zAUUq19YInxXKT7JuqtZB+x3mR4JlKAhtx4exiYFXszT9UmSl/gaeot9bnZN8
szMk5MtkzNO/tcA1YSTGzT4tp70prPHikQt29Xv4n9LyxS6r5XSUpFtNfpd/a1i2MCaMb5L6+FrD
Ntsjd9ll/oj5qHTFewLLnLy3krmmDTFj5FRhDO8j8UoQFqk/RKdFIAnpQJWi+pmZXA4tAw7iCwnP
Md+iL/3qT9EVDG5zri292cV4drfkLff72oqafTfq6H7K+kAa4HDpQ9g0jZE8Cwh/4Lmc50o6/XoB
tkZWOh7vtGOpdBYG1V8yT3/2o9D9i3ZsWskKO2n+mnvwJuM+IS3Ynd5qOvu0o+EaGhyYcLR4yQAz
DADhCyGfzdOyCP6fAp1e85T//ZnR9Fu20/+a+fT/YZKT4bDO/+9JTnAO+y/jr9FPy39wj3ISxn9h
1EGO6HJ1pTBsSvt+iXKS/+WYdAJ13RWmMEzdoDbK8iXJyTH+i2GPMcc8mTQJGU/9T5KT5fwXp2Km
VewwTNsUR4n/Q5KT8cfJw3Yt3eYf0plDzt+Js4xafinQqIEF+OQCyqzbfaaVVRHmtsOF+yAKxtbL
mjlUVXSbfI7CMectx0G6zQC9piOkMkxR0w0+ofgwy4mxhpXtaeliLm+nBNQcfPT0uIyu6jKOSR9A
9DtJ63E5Drg2x9JlZfdwmYYBkepTnn8kAVcep1Ss2rk0D+ZoVVk106Oq5wSRrGwPy3+tdO79DJTh
2xwn08kMTq5X87VhWJ/iRsfC2RVk+qTVq80Q8GGEdYn8ByEySlPU9otPXXnGEbstDfxQDNsFdq+D
4TIh3z7ct0TFlMOKYXQxIQHUNJ9zsf/uABu274n4UmCAvKjKiAjEHQbQ8F+XXmcWGS3ZQna5Wkgt
rTs9I0dGp57Kcw/07QVN+lkZ4FFQe16WF631j/dFf9zKzG4/9ISj3I80CQ38LcEZzgUTKyRgy5KI
bB8WXQFkdkTIHPCZZvobn0bykEVQGec1XTpoxZUBMKNxhxtcyupKqkJ70vPpZzZpzcrAWbQu570x
amEKE1K48VDfvPhldlFJ6KyKrs0uGZPdXdLCzVDOfiqiflPVeLGaCLuNaZraI7NmfRv1HLLawTEP
ra+CQ64RS/rLk/V4bwL9OrKV8+zgP70hm+JOCdMS86CcMmt5nH47UJgoL+1OpxdVtZgNM3bj5QWN
7V8fLW8l5wAAlhAVth5iMK9DDHM/f/oCLxrH7a3uDh5moOSvBmHO9HWq7RwvipacGJVQJ+jZrTaK
/rRc3PsVni5hD83j/lsKPDKqupRUTDnH2Nw/mZui2Hdl526HWpJlRLvQksgmBw9YKWzZD5l/TIX7
vuhXAk4616l03jmB/euswfj9JD4/3MBvdd22DSlMh53199MXFGh36MbAWhfoCS5k08Dna4AdRKmd
vyfAB7B1o+Sl9rk/FIGd6FsaHlBPQlWuZQx9aHnBZGiejBhcVaUj3nRHhPCVE4F0DKOzRKj9YRCo
TX8MYRYxW8PF8mCaPsexmYOA2sNeNUEyOzYYCMG8RkhKLCiUsCJW9K69RO2QPdW37luR1MZ5EWo4
QfVELID7WJs9/s7Gz/BKdeVheZuTS33wA8ydvp/jo0kr7zAtp8vQj9zj8jB5+gjJwyY7xUkn7Vwk
Zb5vXVXt7wcwnJmEy/r1Lc875npiQpHn1ngv8XPdAQYhBACFIPKOH6kwUj4szwl0bnNPg53JKzEh
Ai+NiLYO39EjKIj1f8by2lT666JL9N3ALzmO6U4PlYZpldCYXY7C9S23javPjZIgdI55ENE4KXXs
cnE2tAmtVNFmZPSMtbv2R/LE3ciC3Gc++CDu927gx6+Z6d78uA43CzelXla2osn8kwEK5dWDnl+m
zCUq46EMZ8iVZ5TXtsrdvUAi3o2DdfCk/vIvj+jvzSweUThMQHRYgVzb1v/2iKLzGFpbsXhPiE/s
Yw2FIZGuf4lh41yWj5aXbORLIg25JhTX84Ly+A+RQuD1gM5Yw7WbQ/R6O87XrpbdFgXFNFT5g6UF
7q6JOe/OYRsF/Ye/lk4xNc939k6fw06XxLoY4c3wQnlqRkHd40JtC4AVIEIiIrCz4zcdoeVJFb11
IrUXX1lYfmoCnlbAsvgbQYmtcoBITy2ahqtdudvlHTaq9PbPl876fWS9XDpTMuExbFomlAfzA/3L
bhyXmmV5EobZIIvynobV0DF8qPWD7wTFTZGkB1hLFLeeA8WSbNFHhA+aUQpRMO9dHiBgA2LAjad0
nXyBjD7d2u/pAIZ+d1yGpYVVDetYzNmKnSo2c6Wx19FYfyRgfG9l2rRB0VWhgbG4D50QX+/8YhRs
Fn6HH9kQRXlKm/G+waCgBWZtyJeqcIePuWcfR9a+lTVTef5aVQgUOYzAMpD6C2+tSR0PWP9ixAFf
NkNpyrBX/zJEEH+7CVlxXSGl5VBi0Xuigvr1SrapHIqxlXzLkZBnHcoecbg/9VC226JwFDK0yD/l
KR4P/OserSWApGIgm9sbY23nd2jJYC2NH2FTMdx0c7Vf3nLw3wb86jZW03sn4Zh028PtMo8hyYod
mLR15f/33cTcLX+doiTcWiKB9egqcL1Ox6F5xKlRNo/ksPDs2nXzDCMQwWuHPO2fbyn1t1vKmvtv
tGcM27DoLP9xIewidZugKJA46E34UqRetTIZ294QZminyDG+ktyh0WudCCNu1VZDAHqSUJf2WF8+
VhyXT87o5CezaFDJIcLflzWsbidKGKFk9aNLLdXRrj8tlRo4kQp4080uVXorOBPt8kTzTrkXwOl3
hYYVE11mbMbdNuAAfvbL+DEY+4bd0SJskY0VrJP2ORfBN1n5sFbcGPihGtDhOslPLAv5jEbfT8II
iQTpzVdG+yXJWcleNHnxRKLyC922diO7BgbwPOQwWeOyvJNf+j77nPVjc3PSAk10mqId8kPbWmVo
F08dB12SzxoginNzQEIsAibofh15TjjxxtrGRfQAjs3zr8WQB9flIzKfsg0PGKetGQhklt7jCDnk
OHVut8a1vYGnhes+Lf9liV1Egb9VQZwOXASDpK8K17SWX/ov64TIUisVw9St70JRYj1DNAETSc6V
7J6XF22Ay1L5rblf3qLPnMDrvPXTYSlxDelzN/QE4wmvubQxdNdsnubUenBdXnq3kjtGj+laCq08
54OuQx9w8Of50r7cXywX4MkE23tgA35KF6hhwUyfdjklLeAGMh4xE26NGkRGTfPgZMcB+W4hLri8
JKQp0cfqc6yXlzwcTlku62s1ZMW7QbaAPqVvTNfTMesfibXj59M9uWMILG8aGvsTE8/qPOS9PJl2
4ay1Cs1cGw7pY01d8ABal1koCbu30NK2QRUBG49xbzV5PDxaeIKNJv8XAaT1tyXHQvQiUXEiTrOp
uuY///WXUrvOGE05N7OJ3AvXWNs8jBL3YdTLTe+gv8ZTJN9H+l24wskYgTvVnax5aBDnI2WBET4i
EWeEQLrT2kk6YsCazKW/g3mpmtXUAWi7VSM4T8lAaW+t6j8pNVLWz39Y+8c20CJUMZjHtGBik9OY
UcbBTGXUYqTWwyoJ9I9J+mMpZdsmJ5m6Ru5lmKRZurC5VhV9LmRcAEFyGYw7FWnFCfZqC8ZMk2vp
Ds5HKzVOCsNAJYVzC8UeGJ265iK1yGdAgpiRHhMOUfsjd6bXYqrz3T+vZ/M2+Pt8mF3ScXSb2atl
mq4zjxd+v9Cg9+w+boEt3FP2OgJdztrgswZ5OMRJfab4xOYS2BETw1TwXNKnWuR3GHk/RGKlLJbC
lMT3ra6AA4A9xODR29p+KUwiNxlW99KUgvOTofz90gxNG/crtpfoSUomEPVUF68DqWA72tPxgW7O
D30Ajxi3ebjt2/xbxv5+g2b6TeRQSqhf90oLoierQu8Z6sFXJwVHi679aMbtq1PFbKzzM9msa0uo
LQrf4MnMW201BGbxDtXdf0gY1gG5m6tp8qxYK7U0gIbjO+g9iHWzU9gf2FgefHSt17z7ElOkfSiA
Dz92jv7KtPyJeMTiQyFJpYmCrDkmnuNtYqegGZpa98M+UneMCkQTbYTZfVgkGOMAyVTBVdnjx0nb
oXkGZy5vaR8iTWjUCtt7cWZlVcxt/Pd4TIsX21aPuGGSbRrCqV/+lrwnyUCR55BURNKxsWSvqQWJ
rCzYebyynFZt7qUnRAXjZw0h9Mp1Whx6HhoRPBjQ+UwT1YvbKsyuCRrDlkxjfWCuJlP6x/GM1Rwc
jfQsclOBAKYGB2GzeFSVT2qAFpQ7FXNOE50DBMn1rVeTRA2CPt38s2erl4nxyU+R36C8GWPlfDX4
yYD5avaaHKpyj4K33uc5bO37DGo01aMbGPhcE4Ju505hhsSbUBEaJD2RsoT+zJlltEqtfRk7eyT4
RHJp+AQncmduTObkg0EroJx7tEWYDmdrsiGwym930UEggy/M/XQIEWZ3zime9lPTHrWoPmo5lR4r
3tXInBSigV4fl4bL8paLjPUqIbJpbsksnwKwuYbcFh5dpyxfsrB+XeR3DoGW66LOvJNTz9QpA5m9
HEb61ybGwBKX+HNFdhY+F/XD/Z8o5UVwlCr3i910p97saupFBGoAkviRne6iZeijac/zUztcBZfU
d3iRc3eoIEo7o6heJzOQ+D8vkFGZppIx5CnaGXeLSIJ47uzqZNssa6hXsaPctW9ZpHLCwBHESbit
qKLb5pTFFVe+6aNnZ3RPJPEW76FmmxtYleoWTGwX4NuuUeyk+IKRdkJ68rZ4C6z7cqwVYhVmjrjJ
POcIOMu0Ea/jVsKscfFdS/tKRDvFznK2iszqDfmT+3QfGKgBn76XeecY8s+KZ+jRQs5662oT/F0q
IEN5p0lpNKRKN3hBs0yUQ5ub2ykOX7xGindj6LU92+n95GbrlX9bDsKIsGhROfm4B1SlEd4XlNvQ
sMB5Z3W0DzPbkfs+Hp5Imohv9CpIyJloOyunf7PL9ra0qMoUvF08kmm1nE0VIclXywFoiOUvexKR
3z14bZG/pQSGL1L3WSmM91erH/PZjBYEGE9o0pOzQ54ZlLoCwi0hi5sFER1O6rsWR+LF6zaCJKqA
aI/xMCmr/YbC5DtFpfMx1DJSmQriz8yhSPHBYahLBgA6i2QuLkr/RNP/dRGwLXeWicL6lAwA8/K8
JVmqazmNfapHjtpiYbgGWN4eKs1dLZHmS5L58hF8kINFWOBDRzefkRq3RYqqydtacdmcXL/vrmbO
/FZltBJm8wnUTGPD8QE2oA9/g2oerxJ/2CMVPmYTWguMyAZYOaGfS698uaN8o1qJA9Kz05L0TQZe
sQo7u9khq8ITqNJPOQiyY9nGjJfQ1n2gU/RNVAxbktCbPb4oIJkNGiopL2gV+/MIjsXlIA9LCY6o
P8sO/ax/1ST3pMahDTiY3q9lFftkRseMa1I1bdDkVFfsuVBnIkBVtbQyuD41AuXKqJ64BYiUQcX+
sJz1sAEcZG8A/6rSzz1xpCsdxOSlspv2BroCa7WTHp2pdl71Ivw5kE6zdYcWH988Jc3sqN92aDXu
ujCaaNmDLpVx9iyKOHoA9LOibeNrH+56h4r5zLfOzMpTnMFrI0qdtvKASJ4ogmtUG/5e68Hqlw6R
S2FFO0RF4oeMQUTaGQuXn6PDWRoZ9lD6+9CMs0cOrYg4+BfIG5tNeikdBJFER22yr8x3oqdUhSu8
O0StopKB4TSO33zmjJ8W0VvPr+jUwXvE9tVgOPEB6rieOti1aX9X8PKHyOTJIT9jyjoS6ODHU6G1
ZA5yIx61pPeZs6fvy3dSVvAQdYhFq6W7m+RHySUyyTpeQLUTsFjdA7VrSvdlwb8KLT+D+7nhyUAL
O6nmWpnuc8dBcPnnQz191UpQ3Pc7Wwh1XRafWIzwyiUppnNfrg8MFKj1hItJbyHzzb/2IoEB4qTD
m6e38jVyf1oanr1lIKThpNk0fT2uVDEGZxhFBH8TK0UGAMkMwSby5K3HFuq3MSbQCfmiEsgV89fM
btRJQYNLp+Ks5+aw7YfwWxoVZMCa09WIceF6Aw3XIugOjOUejKhyNpLoOrItdiqzqhXD7GHlcl4Y
rPpnC81hPWnVp54ovNglQwzpP6g6BS4F5+6PCdJTOZEFFlr9g9boJieXmEy8GuaJPkysOAH9xyEj
yg9vX204Bj5tj8FwTy08Cq0i6oiwCuUjBe9Lg7hajb2FmR7dsZjZuXWp6nFXtH3EGZLpaFAHRAL1
zK9LwwYGSF5HVFdE/gEHAAZ5wAi+ErhKcdH3DzlIiAftexUDuok7N9gOIfS+IP6SpPkt69MfWtsC
Sv+CjOkxC82d0Q57NwmPsNBu+vRcauUXO9XmHPMfBca0yI8fmbydXGfnV+mhZbjiev2ptYNXqUZr
00/N1ynGNZdOFFpmk7ym2YQT1sCkgw7+ISuHi4ZBKK0FAmQchYnLn5TPNiZP196liX/W/OBr5uFw
0WfQY2E+oCIgAGBw2A7662DgcXEq3IEVXt3B/u7Rg2Ee4AUbM0FnrabxwTH/H1tntt2osm3bL6I1
aohX1bUt1+kXmp0FZVAENV9/O6y1T+572nkhBUJOW0JBxJxj9FFkO7iAe1fPxt3oxZSOCh1PtXOi
ZBBuvCEAEQm7dXFOrGSuP0dyLVvcKWZDCpttFb+G2jySatnxyTod3NPpbkzVtXQj5L/jDy3Hp5Pj
r2QNuGpwukRcNBNQH0bfFjNzu9cG/Y08H6KdyeC186PoBLx0LBpjUV2o5lzidHyxmvQY6sbJTb0f
owWwhsnHJQictRqxdSgmbqzXxW+ShteMVZBUWu5NiUX5WOX8qCb7nNu/fJraOihrol4G3rEAAR1J
USrqdbzk9gFcwfsQsZzWxMXTq1+TFE+CMBma9lSv8Ca8YXWrdradHiaMU2trpkuNORTaSov4lrb9
uvHKq1aMd5f8kIR2d5WE/osTyS+kRelmbOxsL7xZylnLr6jq7pbStvaIKykzD3i2gKvnG8iLwF47
F+Elvi7PZS0BWHGFFnADlBOc/6Nll89eQOxDy+1kisSLDfp/daSaAkXcvkHkrK6ygQBiZZna8E05
owbI941pEyw0loj3J+PLp04NKqVChR8AeWHBs6ZnyHDbiz9d664R6XH19ca9y0myKwCbtSfhPJkx
KTIm0RXcRMoGqGEFNcVyYSloxFLRrq9r3Pzlte9g6XaWGraGDtfc1Mt0a8Ssz0mHukSaNu6xGn12
psDoLyaCiMCtVHlyictbZaV8lco3+pL3Nk9+oj0ir9vADZ2M5xQ9AP57bFqU2YZVxZxlaLtX8juI
EzLd7yTREVvpZ6TGmKyoD5Pb1pPTlE7BzUpIUqASJNcVSizPbvn8x95fI3x/BHL/FArzBwV2snQS
5xoY0BlGLXqOkVVDer3VGcZ1n/isnZ566xxb1LoPhnPgmYTyiEEnej3GV9FP2krv+ldj6gmvb+Lf
caTtDeWujDI4Etp+bDw3X4dZivCXP9JNYJ3XZK0yhLlgeQ136xkbypiXHpnKSjmVudXr5BJRfp2v
BeiJvhfd5LjNrXRfKsCsZpV+e1Xy3pVyZyByWhtdAEihSB7TbIwOrVu+WCnZKeXwbPDnboEruKsi
1naCwQ6QscUfHNFNdbSDqhKUCeIjHCTtLYqGEemeQgJFzOxxLd3ud1hYFI1s8adxJnMNrc6giVGJ
vUjKZ/5F+jmh0c/SHqamdcqceK9PjL1T1HcXe46lcLJq3Y27CuIyQYtAHxE9bpJATscJ4hAS0Cf6
Q2QsFEa7QuWTUFkUxMxmzzoU9QjUzanhXBgJIwO6Rx4nwcIddXsqEXXJd7K6Oc5M/8YrG1kU8QE8
vhbkIBQSNGCYjxrs0Z8mmeVbJ6YbJWWinYyfeLmrVeN4yTHA27RuWcbDcvDhwVW6t7KU86Lp8K9j
FlC43QEJwA6kb7ZXXiz3c7AU7BfJBRxb18mK390R1hYz0PzQuXG7bytjgOsA4ljBXcxe8srMX12E
+Amy7S2pnfF6YEJkNU6358Z/dIz0Zy368ZqN/W/h8iVt2iZZxwYndoD47KhkQDDAJvSOuxlHQfUR
KD3U0m4Cb+CCW0icfSDIDSDqm0EBGPfaQ4684V2HJ2qC0AmMGCA4JEVKnxWNbxSr1H0TEqu6taQO
u2koba9cZMOqqMRWS6IH267+0FKR61Fm2M/aeuPzUc01Zm9Ftpd9IpRvXOmItIZYIxOjN9aCuNF5
1U63QAcyVneZ2jLV9MgQsA8h9TAAAXFBf0/fu1GaneOQyRpZE7gnM3kIrJ5s5pQUssREw6d/Y4s9
ywyGAqWiP44T/pxQ1492+9JX+sXR5NlLaGM20euYeWs/H56I0X2hGsfgZ0d7P06yNSTSJ7cNCUML
qFb2JAiwOhvXSZ+ZX/hHz76ZaK+9yyBcpPJkkrN8qoGwrV2X8vWUO5/xiGg0oui2M9PwXg92+J5o
HrUQyu3CTaadW1Sfkl9mB7P/m2bDVvHrbya6O/QOg5trjsQURBe/Hb+jBiFUOjy3gR3sunIoN/nY
8YUbPlg2FpcqJ8JXEy+CluqNWYW3GWX+oy8N8Fe2ASbQhCdopSUr4fyjn3L/qeu65KQMO6EkEg10
qM3kZs4bIt37zaTzrWB0xPVY+mjggNUuezjQCY7CydhGiXfQuWzBP0ykkzEbcXNkb0HfXWvBeyo8
BiDWO9uGi/uoxXF27r3dOIO/fK9Gm+TCbWCoBwGvb3qEsKuhNL67ubFMqsze6B2ix1r0hW3kfjZO
9t2I/iz0UgKK9nZDuzar4udEAs9KEIqxsokQoV3YfCKkJfYs1Q8jIio0zzEezfZgC7IHCoe1kCGd
eFfpdX1VUf3ilOX4MVJB3ee5Bjl03p31jCKv0ZGXzitLP+NqNxHrMitxX1sgeFflwyJbnlVOTT0A
yTEZwqYDa3XwWO1BlQl9ssdcXzlfronxm9BsNHeGOnReGO9DGr4fEGzXzeACtxkbhrVUxhcx6dF9
YN6zUvMTuYO9LJPjk52SfxjbkHqX41P7SD1w+KyTTO5cj/RnIPa/8WM15z7QGmpkrr12SJFcZ3Qk
CQkyzZnZgVA+cQt/Y9M6HZRbvubtVD+6Vf1GcHz33sRlfkyFhLgzld07xmVgUtxdjsX8LNiQZ9Vr
3mNTNfZLXTvr5UWT53YX0+OetbyIkDrSvE3m9qOrIpKJ+ujeTVLdEl3bwDuM7pDuo/tyfEq+NHOi
BPo/R2KreiByPb0IM0ipDPgGw0ApG6rVBm4ZK5zuy8Ztsj/wvAfQPfW/h1BWP3hTNF3+OWE+HtP3
BI7v3f4egtE6xE1xRtaHMd1sf0DbsdZoFIqDSYzn0dU9xa8PW3Acoxkab9Cn1PNv0yUaws3qGAwb
YRxj4sTrgsHrO/fCC0y79k1vGm+fdY29z/tgejOoiy8naKQcrBtSFUxCfa+y0vVDYFIV7zq9fow6
Qj00M/Q+SXveD6RF7sdC6qwCWKm2/eRcJ3o27w1lPGaB75VRdzeET9kqEJn+7qF931PkEdsQE/bG
KQ16ck7QbAlYK3esYhrWj1l+woQN81elzYuoXesx1AldB2145QrP1601niNsup+Mhhb1PuVC0PeM
F1PQuZyPmwUVhinBGkPwsHwRjfbAj65ZpNOjkwG8L7jK048pgdhWhHA1MrFLIvSJq3ga+ZKH6Vc4
dvbKJn35RcfQDdJOWbfMx6gg4VwzUVRrIH2AvzTqNgljJGUM2WAEktpO8wpx850s3CVt0j96RZwS
F+mrI3Tf+oKzj+taTtWvOnFXk2lpf8zGu1W6CZxEJ3sIyJrFjD5Q1G7wHWVGI54d5bYbozIjSgm2
sfdEpXYxqYhXT29L6CJ+f+wLx7tk0TDsCsOP7442mKvWVebDEIkW128LI8T28o8ho1Fc4KTaFw0E
7daonh2z/lRte4BjZLxMOi22rBrTk13P72mT61tPeXK3PBtLf2cbhDSXY2rcI9G1G7+bofj0uogQ
jMs39KDAwrRSHeqR6KfA98k4bKmatxUkRzqh76zuSLj4VnXlzUOodY6ZSz5aaWJimOEJz7LQrxjO
K+s1Z5ODWDRpiu/xNvmvXaoeed74TjXCdTHIqruiSH2ioDNsc+UAhDSG1XIGxTBvnaJrv4ImsreU
D6dd+kYomLyPo1vfLVJBU5tCV2SGLP0QxqVmGN4LqLePGkKEq5zGPcod7bFOm0ADhPtmD7B3m92Y
wEhmTUlazWSrF7MHWH9rnTDblRMUwcknslk6DFVhG5Me2QE1632Dv4TdQI+AlvSNFV80fKX7PJ0+
lidyyzmOIwBv0PGsfeeN3Tjaedk0XHSkOPv+PLeU3UYbm+iACuK11wftknv5vxuNSc1Fi5O5hUlM
7skqsv1yyvj/n7ccaxt51rocDDM8Jdn6E9bf4KvOMtBOWk3G50gQoYh15PsFvSGhV0fUR+avxsqf
Ohiv3/40028ddSPQFMB+MG6UXWrMJChzcNV2F3jvRd5clsdx4eJWWB6WSRbSfQtHguBzSwfyyLmW
ZVFXHrJDl3glGl/dvUZOqfAmzQ8JMLYukf3pVKV3itqevoVXPXpZXz36jT0cc3OO8eDQJBxsBmVq
PY2+GZ2XM5Zz05jk7py1xToOAbxvi4ZlKVAMrKuNj5II4kVhaMTRGbZ5Krmj3oaizjelobAZ80mb
TFZ+A5J+p2rav1FWofdB0/1CBk1KJqSpsYgS8YcmpoflVFcrbnmZNR9Ty3WOxF9di9TzNpY1sJrE
t7yVQogPYs0BgHruz0EDRlcbQjyx3hgOaYOoqiaB4aUM6ZItp/SxTpRhTF8GxeKWvmBwimWnP4wl
qv/5B0EsCd464Z712rNfu7xOj2lMtgLR0PlXefEdq/nKHII5go4A6rqnmguB9OrOx4c8xzA/+dkV
MIx6dGqdpEBt7lcMvCudise1ZxOmBI4UT15d8AbPm5ZCcJoJ68EqdeuJFKThEH4FetxdgpGLBmp8
8UJtunhpYIZi8npedoZa5khX1KdfGtURgEV0ntIkPtddQXd3ebhsMEtiPAeD5gwuvZnQyGjSs2n8
4N9Hy65di72di/SUwdPrVxWhn/sMLCs0E4CBvZ13rywixLoIyT/Q8jQHSldYzDFwWYVMoX/wtSEB
e/StB21e6yRkXdBVGFaU7UY8rRUERaNgCUtu6aNXbVmo8gVpaKfOGFd07nVtPC6bPgkcFrhDsklE
as50+5jAhIq6WdfkZ9sRX5N09NOyoXNKxWfeWM4wydVysPH8YQfd9fnvKcuj5bzlFcbfk5f9//X0
srtsWuqI29Isudygoj2yfK6uYRMDRJizh/sBiFKWWliCwyncy/ng8kwF9v9sOO1l2VuOL69v0Zeu
XDOO0IHy45K2LB/dlqJVFqvX5dDfF2RzaFTVJOlxOaZZw7MkTmDDXZA3XFePU0HhWUYzOsPpj0pQ
CdLC7lXGFP+7ofvVpl71YbegLLRy18HkeC2b8FyXzHw0Mx0hIugWAORxBJZu/VJdjRbRH79qIqsO
zuRU0D/t734OBpA5wb1ZmgXPQ19bu4I0ww393uA5s0HsZzVsNZYyoonVc1WZ1TOrDxJnUPudlt14
Cp4ESupdqWDqt0HePbsIHKKAJugQZ8YmtbW9qYiGGMvgVx+aZywvyU9BE5SAOo1F7WQUWGa8/oBe
SB3sukyeSH6jmcL6+TX3sh9xSaVyUMEHNrRpTzxVu4/JKPiB7nQlZJp9NQ6JCnpClwXdJes2aUav
QdHfdLrSXxj1bOJOIhZ7SjmPWj5V/JrTV1DUxnNam0/g2pivNphfmvQT+5ULaM8odqlLTlFZkHet
jVr34gyR3GHRGkHAT93LVDnBSdXzn9zjbVEZN89Oz5onkpR/ydIuz8teqqv4waHs7s7EmOVQ2MGQ
q4vqoeqoGFAtK+6A8/J75BbGzu/xq0cWuMtcyCNC92gXW6l+bopobgbOD6mzRYgGKsjjwv/Vjnn4
s/XKD0WP+yVjzXSAxu7tjSTOXoWc8MRzgq/nMx67KJ5HvidHkVnhfiw1482X4joMZvgzUTOdEE0u
Eboa1DQ15rswQpRPqOxh+RluWnF5Ozu/plygMsdF+GpaLNGRP2h9UNyjrgQqmiXpq1fZ2zgp2/Oy
iUxr3BlN9iMfBqdcDfNiRlHjI9Im0yBOIbDZekueqOlRHoxJHnPK9Bmf+Vc4SzEN0qMvrfmCapTU
0ybO+fqPeAGiedhPuS3VQ6W9jlHP1ZCE8a8W9cxoTqjQCC04R4a5l2UnX/sCy7ygRJZawqAexbrR
Ej/NSXKbqhH4Q4w/x9MQMGUApOxNzY/IjZC/W0jcY2HVP1JDO02uibnfL7NrQXLXejnOivRZoEYY
J6N8kHn472ZAZ0b67Ch2WlIa+7whFduNm/Fh2VQhdZg6iSEz9Mib0TU+JU4vnqrisWYecHaD7LOr
HHHvPcs86dL7k5qNuC8bGuT9DkNAsvl7zNXLUxpHL+hm6QAVLm1+d2iPgT/dasdhgWeiVPDS3NsJ
Ov0QHeVj1AiuqFJ7oTCxVzrZoBiYKkAr/nhwVPuhZlVYBCGUaJSMeYAl02vXsOrvop/cMmrKqWN9
Wx4Z86O4x1/k+IOxCQftKfSa4SaaZLjhBB5uy27ctYpyBSp0m6TiSJP9g0NP4KGWfkdSXs8Cs4OB
VM27yzGU03+QxMlTTEnLyQ0g+5Sf7wAGnSuyvVMNCv0uLeUe6azaay5Df1dofnstLAqfqa3EufbM
8ogbqzuN2OrhGHDP17w+uehtSw9rcgxK1TgHy5J1qmYmeEkRSd7LvHA2vd1A/Q7lTY3D7yxJ4leK
Y6yB8gbB4FR9Gwrec8tsSLXGrQycZ2baPj+9mMhEaBx7bVWh2ppROcNxBE0hxGz2BpD21ewyImSl
m1/bsv/vjaqmzy6iJmgYKttrduVtzdYnCmoMFTE8llNd/3k4ToF/UeG2bHWeABf5LAfNOfPLY5vW
+LQ6Z3gCyCPPre7/QeCZy3VKKs667Yh0yiO7oIyXrIuGAl+Dj2M7M+tPSHBc3Hqle8pbJgo2zfbN
8sRyrGEhyrs8P72c2IQ6eQ3LfmDNiQyUHu6IcIZDGebm1TSIupfc27juB/O6HIONZPz7aD7WZ7UA
L20Dohg1XNvLiX/PKVjL6cqAkf8/P+CfnzLv1nk9nAxJM+bvS5dnl006tsZWdNhE/9dr//4AGrdg
r4e43S3/4/91ntkDPgrA1v/zqvmX163JGVdD405ITMd//hY0Wf2qnpd4TlWLnV1X9rVp5tEjjh4I
8exPknbJJPH+W2cvQGwVsvQ9GFZAMsZA9Ehl2c1RmRTzaWPhOJ/c9DSEtX7PyAbck2GNZxJbDejZ
/jnQvPbqpeptzrWLCuqbM/6irO4S6WortPfOjpEyJJnTUXwjcFm1XXfzSPqxEbmfJjILjFWvYyQ2
gXTu+TKMLKJJgJfBb5yJ5oOuBdF92djYi5qqrS5u5dDcicg3D1GaWlV+IW/wTfl6+ySgf1wt0VyN
pP/pDMmnBmPqgDTfeExV9VDa+BMNablnr7X7/UBmMBbXC2Md/uC29AFUQQWC0V9tbUF2JzrEjYTA
0luDc6rrQm0Z7fDqmnX2oNk0xcoIyzHMIv6/7q4URvpCYYWd7Qc3Cd4+mIZ12xr2WzZ1fE6qMd69
5DVxCDri7xZF2pxKKwUObVR7sx4LuqyUSG2g+s0UFjvUW2tvQD6FFp+QA7wIpk2UuURxLK2xe3LH
bthWGXWS1PS1F68OBRYpu96IqgxfweXbJ3Q1Lmtlni1VkdyADH3E855K0ctmJJ0tz7WxjzwPhzR1
hAEucm1NvyFXl9t/ds3lYMrIe1o2/7XvOQTlLge7uK1Of3ddYtgg6M+vCexBbqyWaOgOJfhTMTnR
UwkuiWJL/SjnvQyf3oXl7T/PLWdFajP5TneD+ur9swkDaGBBG3Wbv8eWR9OU9Jdc9f91XABsvnnL
RoOPPRamogXxn58UD6FkZua4x4SkPLqwYXUPO5QncZ8b55okrHP+DlA52C5XXldV8b3vs4dUDg9o
lIKvqH6fLLv76aaUzyeLjC9noLldFBbZriFaidIidCO0yqeYquhxHJLfltfeaSq496B3nHsykIRZ
utkuYJK1CutxvNPaG6lbttF+nI0+sh/3tQ9WQUv5TnoiIHDT6nzkyLF/heC5swFsnasif5jioLh4
sSouBvTtOWIIynhRNNlmOQhr5t+n3SwhckuLIudYN8F2efbvZvkxuLKSNI9fdJS5STmNP3zueHsU
WPHeL6PpB4ID1qMetQxX6mfcfj46D44nCU1fLZBoze0YBaJd2JfEvsV4iF6JD6QgqLncw5AmN2aG
Z6qi+2v2Y7fSy6zfOR2NCZFX0wkwQ7ou2sfWJHB8NKhkF6Exvg8U41ZT01s0ofLxnTQPoVvem+kV
3m10PZJ35rMcBzECZpJhK+ddMDPgodKuP/MpfhupWe9EoNVv2kDxsfF3LPKGa/09WPrwMdDePjuA
/tbSM9yPxoXhgLhKuwjiiV5tR21yBCoHKiblHnGuOASCGOai8a2IXpZfH/rCQ2GSdvVGS0Zc3o1B
A2LeyIoAoNQKz4HS/j3k94ZxISZeOLLUV/0URDfgxM8Nqg/SrkdED5kQOb1/K0EwzdoagQbn/N1k
VaqIOebKKZ3KADuo6xJFx7zVB2kwvs+HlwXnsnEMppgpsXhEehAv7oRApiFNmu+hWRE1E8sMC2yi
3ulwLYeDkBlkkwHby8PsAciJu2uBvzPZYBeJZvpgeFX24NAtpQ1RP/6v47m03dv436enKE4ol6pT
nmTTGV3udF4eiXEOTGwztE6jPAflf473iTWcZ1h7rH1TjpzTWcPfdj59RyEXF2l8bxA9y01U+tY2
SZKAG0dyMP02ea+z/iOpdSK7y4lkxKpsrmHNG788ImWKLAVvoKTQIeCXQxPvnTCkMWcRhGfGxKC3
NmN/VMlr2DPw28yPqPGNHSmFpBa2oeBYVETolvnkkkjPzobUieBaHk6JC7mPumgVH4CnGZQ2C+Og
TSIFh89I3pXEQLgMYgz1x1orh5XvutmDSQAbs3j/3pvZVxDj2c1E/TJAZFrrgNAAQxnyJF25Y0Jn
kH8QDpdOL4fL8mjZDPPuP8eKGYMeTNAM1EBRqGgScWFt/+8GQIK4ZBb6M5Fku6qDzgJH/QJ5unYD
DzNQ5T+SFBYci2r4k8x7y3FSeaejgY0mSLi1jrF3l8K66t4ktm2Ld6moiuDAzJcce0lnQE9Vf0oH
pg71sLLMHNtH2f6JKsM5DzZvsqUmcYyT8aUapX9OEvWDqaBtWBZr/a8GZO0xccyPPh6yi+M0GjXf
kctJdEeJur7SNf1IEC0QNfPVoIR+KgzXP5V28K7Pi57et4xtXPv0nnsXvv3Y0oAXDXC8CAYVUvbV
QCMQkFO7USpH5wHahnJGkB0j71dihM+RAsArNSp9iUkWgQnVKYasExnx2mnN775LnvvEz/ZhjCe9
1o5WDRHSLvUL18VBFeZN+tzb5A027Czp4VLsdLKzZmD1DlLMNjZi73GyJiDBmrFJtOGmSYwoKhAz
yd8kbrr9LpgHYlQiwzXrzvl4K5Ku3/UYvtbcHzZmygQh949jqsjIKV76Uhuuk1sXzHTC36kqmmOS
YEFxwPkB/Q3Wtgn/owVHtEr8/EuoajOiwh/5PiWhR/hU5L7o4eDB4+r3LdBjwvX6FL2NOEY9d20t
J8s6ZEI8ptSee5oo/uC/Qdup17qUj16EfESPa3cN6D0GIVVnKzJ9xm0w6ZcpEc1a+Am3xECcx2qc
kZi9zbDGGwDDYyPi/FonlkNI6ltWFv3O7MKtzCm+JjIG+FsaH01K7h4xyj/a2CUtFjpFgU55w4a/
0bFOw9BhmBtJdks6IH15+urrcw0cFfdVhmV7H8L2Kjp7m1qVwbzV726F8eHXTf5e0nVkpgY/ftnF
nvnUoI2/Rr9E7JtHtEkroIZHjA3Pg6hXfd9v40q070ndMAVLzbUknw+dtD7QL9avjiAQrAS8a2HI
dScKBsOM5MACAFkk8lzC/pi6lv66TWimi4kYi0D3TRoLKFwhk+7GnIwX4WFDkxiOlIE4LuttvMw5
UlePUKksbi96QvW/U3LTVCzrfa2/t039aoVFta5ScoTSlF4AHS+0rLQicDfb67EscULU2amK7F9e
mLaovBwSL6o59w10VR2tzbT9TQn8SKzMGA76NS+CPzpNmlVB+3/fuISCGFR1Au5JaUmjOB4BYqks
hY+Czk/H003ALc0mt+ypWfSovssCGb5ujy/NYKkz5SuISvXaZTK74q3JQSoi8RJF/6YioW0GIivH
yNJuiUXlzQG+t8blMV5UXeO18Lkhx1qNChXgCfLi8K58oZHDiVR7uSO1VocFr6Ed5hNzhqyheOL3
iMVzMQp3XVbdSAQB6yHPRxOW1AfSwNTD6FYrjSTsgTbD0ehEdsAS80yZjN6vTRwiUpjOLs6jRhdS
KzGOJXbz2TK/s2DsuJPrnDXBSIVo75LnDnivHl1KiSIwcIbDhEsMT5xGKptVvrD8vQXOmBxHcJ+X
Vq/GUwA7oi5yVuA4li9YV1a4asTRH9qvQUuzR9yfO8dG5AiNmbZnzRICrkq+y3Sv28Mg/M5proB0
5w+aLD3apXaXgVXdxDoyLnjTNHogQAJ99iYDwns9PMS0AQNw1C3V1EbLijuMsvyBLiAcImeb04h4
yAq8OYaatGtAly0v4emGQ+ts/IYZnmrMaR32yRftwubqVEO9szULKXY0vjYuVR1LJtNmeLa4LGbB
JuAwSQjDkESqpWz6n/3lUTel2ial7PrPE72GfrmxEihQWWNsVKwfI2Oqj4YV72ulpg3aDxd3oLEy
EN7eAoaKiy9InKLUddJaF4sU+QUGJRwQ2C6VUL6WQ9pRMKYdaobGy4hOuWz9eMUYL7PKpvgAFEFm
3jFIddrz3Ou3IzejlSGqb0/SWB2sbFfEYm7QAMLHvQ/vced3vTjZbrlbHAW58n9WNeZ5N/ajVUAK
kou8cZOVgcYYEATrpgCN3vRzfSyt6FopME5BU2wVtM9rToT4ozBJlw4CMja1UOHzjrPHApETcoq6
vk3G9KBiBXNuIFws1zT7Yvp6h9yWMq8CfwxDirxwEf9geCfKXGHjMfiqW9VHp/P9oE+FML2lU4aO
e29HzUEYY3nNOpxzWqpj1EKWtaDtqhl/EHiGegiS+jpy1iGdtR0SNhKuim5TMu5P1MGRptfZfsKb
ZdSZYIgMGXxRRma2f9HxaO/c1vmo0Q6irWkLHN7IfFo6CP/UarCMdltF5jM38qa6OJgKLqYe/MQ0
hU7CClmrRfZL5GTDnlYSClDupvT1XAYTxpAU+bbGPGhCBNTIEw5TqAaMnx16dKnlPw1skYAW3WI7
EtBHIypC6Nte09AaT4X4LGk17qhQ8JZlJjpblkunVit/BYEEQVqJhu6WELfJyX+3MBQBzkqwShEi
TsRNq1ZYxkYGQ/bZNM6TX40JDAafj8ZSFsxgjGVEMGaHyJucu8W6LRQkgznl3Y6UgTEQZmfuIeMp
CVF+qPSY0JkabMC856q+emgGIuaIdGjxzKZIbLQaXXhE0HRaYacEx0N8YshyKIv2lTk+tEVmXZeN
Up111VRJ2q0h5Bbr0L9PuLTa6AnMJ452uQs8ZrnLyX9fuzyyKgqp5GE9/p8vjeDeIVzPi03bOtYV
PxPq2L//sdeZt8ptuuPy4v/6L/m2m6fYJ4myCn/HeU5uSFFvQzJkvzDDEoqOQOOjEQU1tzwaqFZ0
xA+Zvf2EwTHeGpEtH83ObHbtpFNfCcElwBKZZVn1K5L44azrKy3jKD6f9x7oHeOdpKYzAinN6fXh
k7ihB2LyYUD+i/gaNFBpT5UtBZ9+Jn/I3Eb4jQbxbFbwykTn0TDYGU40PY86MGUKcs6pKvUzLjjx
UPa6+UKTVkcoC/152S0xim5wQEb7ZbdyNXlAbBBv0A4MB30WfIaYRy+ukr/pz/cvVOHNJ0fui+hp
TP3spZ83pZv+8Wutwx7MXm3pzTY19GznOeG9aryrdGtiRJvujxUlx9YDx59VIdDK5heEe1pq5AJu
/Dg3tswP9Y3WNo911XsniCzg65VBlCCOpqLFjpZzA3OrWj4m12Rq840vYgjTWurfoxCqQJVr3HJz
LFKRqsnpyL/DHhsCBO1uX3RMzjq170Pa/ZX52RuqYJ3O16Zv7FtWNrvM66KTDklgFcpyL7udIUHy
1e6Xj11w5Xrhmxcwp3SHB+SMAe1ptJJVKfd89ZwfhQjWkfIPhKe3D1nY9K9OiGDZo4mJvj/aZ950
mEjr3BpFb5KTiHlA9Uz9Aya975XQH23NIW3JRIZeXHNbPtEpepCt2g9Txbq5OyRttUlwKBXpdGqM
6N2tg0+QoRBdCu1YFIIclf6Gx95IPDTMGLVXCm+ItIodrt7HRMVHOsH3ynZfK1E8qvBponhKbBlA
mSzhFyWajav7wQ+zu2meWr7O9ej9AeZH+Gn93TJBlspSqzk0qKxdVob1IacClPUW5oZHbLs7vYSA
TYBaND0Z+bShG3X0gg2e4Z0uB9xnI83xNEApFXV3lCPMByjVN3yIk3nRnlC8otjDe5JKQsfqPruQ
HjwU+jWWULcLvzwkpvtVQSQKO/256EuwxYTwrfzO3cOr3wFvuA1ASokkO4ls+gyb4DL9lH3JasH5
4VhP7pAf3NhE5F64fOUMFlbG2h7QEXnNTuvdOQRE/NSnK3L1Y5WZr0iN39s58wlzy66QiOfa7Efo
2I9GN5xob0O8U/iqkPyiwY/j/8fUeSw3rnTN9okQUTAFMyVB7+W7J4iWWh+893j6uwCdP/pOeESq
j0QRQGHX3pkr57kdkenEBpfYam2lvkNYMet6VThPAOP8NjsXivUAIna3NOVAL4UMYUyYtbyJzjl0
xUg4nhiYwpnNDZ8HAciPbLT/OP3wHBq0KMSIN4/Me7Pcgpu49yz9htjRl8YbaU04FyChhsVrT82F
3XNzyhLjm4gXqIPOsVO8DXTmm4iYUgX5SuB8YlAdph/kFawRVz13cPpWuEVYd1RuNb042DGtgFqR
v0uD0YLRrRq0Yu4A/maax5Wz9DmgXWbBErQyRsbN3AycPy+6QJAnuaxWuTD+zgGEov2TpRm6lwzR
mzmz5wV5AjORYGhQ5FPm9k3dr0ja+DMK55Cq4Ya8AizVYFlmkSqpwqi1qGwi1sTYrI8FVtuUfbuf
qDuW0k3kaPdeGzfSGg+9R652E+M+8b2j/bsfzANDAMWcniYn/ayN4W3w5QEV3Dr20u0wGhcMi5uC
EbjfMvqS03wwiRZsiTeztuFoMpkwmPvA2u3HfTriYO7FJY+Gh7DorvcBLRMdG3f7wk1koOq52P1v
JrTTuhbsWkNNhSBAansXfYKG38QGZAYiLNZWQYgItCSJ5YnlfILGbm6qNrlxmX+lLQsXYQ6XMGBU
F10SET4sThfLBIDc2rfKdz66oQDdzfY1y+/7VqykXh0GvTu3pXFQVXIStehs2Rd2TwfZN/naitEC
jc2fzEz1k6r9LZTfEqXgvlBZGysITkDIIBl8NZr6Wdoxeye8lVOyRSH6JGVNJNaI6bLrTo6Z/GJa
gchS9xHuB5fBFC/U2VtTVXZlHREfqKL4D5Xh19Ti7dLQGtE0/kB45HPBZp/I0Q+FyUVbVmgvLWbj
OoJobzvOQkNMoCtLvlkaSg0/mCPSpxfiEj5Rhql4VCYqgjRufo1yPFZYwnLgpvILG9HWL/qryo0J
51eaQL2MuS4HpUF5dM6zgZECwTtNPq20uP8YS8LRzHynA2LBR3OXpI1zts6Sk2inkVOPnGVrp9PR
97dpP11NzyBkq485EMExa+RZlLgRLJ+bBNiDsF0xyHiRDv/1mVb29lcwBe+6H10nh87r8D+gmdfJ
s9ZN9Y6soj1lvv+teQRkDTHBoqq/c8rhSpxuW2X8cxNtBOdbQ2ujK1sMAuXFYPtqKypG/nQzXYsO
VbiJSgJ58DlLuFQkDQoZN1ioffukdv0ftiwITdRm00xe7jZBdDdyhfxY8t9swj6424jY+1CVxrVT
rDGWeBsNHEcWnTsz0XNgzdnOZFrrazE2OKX66OrEHa0X5FoPMajOttRvcSc/9YYzrwOW0HDGFkGM
76P6lSfeIzIpIRBxbPRaICZA9D9p6JiMtP4d2sq1QBGHrz/ZaHikFe52sI9WNA4OmeFmk/7H8ORf
s6+wU9bWE4ySNTkkwwEAz4eWDCPIoSRbk+G7hl90H4z+F2IAuoW0zgKtfhoN9UNmZzbBcMVt7jW6
l+51QgxWHU2RkGE3pDBg/vKOMGKTZ/0J4Rr29QYOKp1eLacxWMfdJ6HbBbG6VLbUVcVvxY4/HiC7
iEdRVLZdyA+tThhubXDjsu3kT4y/k17ZFXvqW5URAeyFdzuE7sQmg0pAN1+NCptz1kITq41qZcFz
yMJrKJgaduwTq9zZVMOg7nPHd0cnsnYSsBvbFM+FmHbVMuMweBIQqxp/Z0H9KgAKp3pAp4aCCifN
VYR6iJNi2pmm+CMKH0yUtkFtuAYffZQU4z7TCiLHTEWDiYpt9JcEQyRRKOo9jZQYaTSEhbErN2QI
bLu+W2NIINJ148XFVhnFph6CXR3WWzKUCWxPQF+Qkx7GW6TDRrKN+bERP2iCgKVXgRvUMPI1iJVV
dIil56YGLfFxDcrVjVSG4U6/Iap9E0uLiQe8rDpFBd4gZcl2dKtjsDitwQ22LlzUf5ugV10svDvd
qLdl0uxbwpDqLuVIHaNJ26F13aq5twusz4y9U4gG2kQWDeDmoGXi3OjTNgjJhG3Occ2bhg4slHEz
Dv6DlfE45vzdOWD93tx5BEg1NF0sGlp1P24HG7FtSH5ulG999r5FszM0bme17ZIlv4nz4aAl1j7B
udvRxpjTq1p+u6obcHOmHU42N5nd65WyryXynfolo5c7cvvw0KbTFD74cceYn+ZOI04wJLa5bm36
mA3vEBLki3AtNxCMhhu/uHZMQbw+OjQCPOKkHry50YB3wMe9wTZvC5QQGUWP3kKgAecAMm70+Qm2
3KlpeCAOfhtq4aGwiUc0CyRi3U61GteIxi1hF+sMlkhAjNvACT7SiKroGljljfyt3UDaAJ3CDfam
7Yj2QrJXHmkB17VFUxhOY2FuhmrYg8/YVhqCitze5ZqxJ9Z5E5EfJ6eDo2LRNE0gCM+6FV3DtN5M
gFJyzURlbO2VdtpYkcZ/MSab4ypDIkV7GkPztDHgxssk3vl+SK0ebrq6R+8hnu0q3c7fzy3FfVLC
3BXZGmvOgVAeyHejWyjJJfasAxs4cgYtvNXTi9+6s5Vb1U+i0fezCXdWTXXu/H6ID9wzVNwbyP2C
1iA9ND8YQE3iBmH+JPe+Y7hs0I+gk7cj3MCQwCBd2zdRuSVGiR1DffKN9Exo0Ckvwr2Pc8XP9K+c
vZXKyRuIcddKuTMTQhn2yjhtYAhsrZqkCUW4oR9ca3q1BCIdlEjsbUd3S+WQdpYr5FdM1k5clFup
yCPwb7p+9oHr1yXXo1aqY5hxpfHp2ANlnb2C+A0tdVMkBEJSdZL96sYYdTWZv9d5fcbdTAzuQLpn
xnHThbqB8bhBgo5jSnFhPXBMyQeeDRv0yCdZc9BbfN4iR/ywPOCiJFUlYdDVoZud86qjJg0OBbuu
s50G/o4Z12/mHsaqUgqxgRRjXX74q8xQLw2SvCWUNM09xMSRdank+EQw5C+GRjhs8mr4/8I5K1X+
ACIbAmbOCU6ROo2Lj77fVy1d/gS1f2syF2mY1Jwmic6jLRKLGGg1PgU4qvAHZLRW1VJhrztWZED2
1GZepR4rPZuuQ3bS0j/o9v4DUnaE8x1lMn1iLhx/06xXbnbg5K4qgCAo/uw3oQdwSAOFjU7Tf+ZA
MSJ/gBDoXAOLTW80P4wafxVeE6yvDsGzTu6VrPeOOAsAAyQr+e9lX+ivkrY2QmXbVTU/2mLF+i+P
spnJvctTAynjXCh+ESZJ8A4phx+JOr5IEnkYWyUi25rNhVHoTEWfP4WsqDgEwzhtKRj/pgw4zv5g
xpxDDsQw2v7seLr0bISBOKrG5HC7gJnfpsGOYnPYKqxS7oKlAVMZ7FmgNgv5NcsAr4J0oADPw2zN
6qMjIodesIQvWXBKaO2bI5o1UEPrEGjs/McqdqoSsFmvaytxf6g+dSBitKpevGMLfisU9je4ESDX
57nBUsEQ36Nl//OzEi0yQCuTDW5gN8iawaN24AHHMTrsjmE8S3UCyAZSYUG3Gg7w/z1kfTtiKU6G
+D3p2cTnTbqYs+NnH8A6ZwwJMG15MvQumW92NcNqR6MF4bX2OlECihUvqW99Y9W3THDX/3lDY0cp
HjRHIlS+g7SQ1wjjZWdjbZp7NsGhMcYffGo8Izv/oYmbssGCY9YDPAhLpfHQTcVJJKQAO1V7+/lg
hsr+ltar3cbGYTSUiEqGB+PBrr67aIm/h0binZaHYSy9U2aFf4ZwkttGnelH4fxd7Spo5l2lifhk
eWgMlglmL8flWTkLmIrMvBp4TvcLL0aZ6UQFuk7Srv0/TaKVuvv4IV8Eo/qrdKyc+zUcWnUSCsOw
2GDvxG+qll/67y39PLdbERPFMfjb5TvLe4Lc+xh6BFIDVBTU4SNVh0/W2jaImhEia/jd2Va1H3t9
npQK1PJ6LVFIOkLZmHMo3YIPK8vkqRqC7rA8M33jKyC2HkdfM2AY1Eu3mplYnWG8Vnw4+zAcnXNn
ln9Tbcx2y7PlQapNSTrs/F0s5aUr8mrd2iPWgKjQ38EPnidv0Ha29LuHoT36atCujmTUCoyoO6PS
Z0OhFSVOS/K1fNr4y+u894PwsAoOtK3VMRpvQVchQUXfvny+yyfNuckulkRmwB9sDjNTq7ZEk5oG
fncDBdH80Bs+M4omkii9kMHgGvYaNyg1fRUNuBaWh7LHqqChLnWJwoDYpuqsAV5JLzydGvKnAbzA
vKok5UwdPuWx/xJnwYvSBFvY0Nq+oxe+Q36L/7KYmT7z4lPFiK+sjj6cEAoXqjIY+/lno9DpDp7T
Mfhxhj0thvC1SlmDSQy7/xeZIKcK6w7toZYPB461iLbkz8BOnP/40ENLb0P0no/0pIbj1QP6e8Ww
vStyNX3KJkQDRecruBvy2tU9FVZYC4Z/bgNrQ2RcmN7oF0MMf2cHPn2z/iVoMKKalOr7tocjUGkW
jeViOStfzcTTtgyIaOHDsxtrvd8VSus1B507xeyjsgkefPMCw0b4Hj1B7ju26jQeQyCT3GyzOXIC
ALLXxTcy4nWSyzH8QpGPrn3ps82OSo1E+iBP3USlP2zMlY0jMlgFOa7vYeKX6HGATX1evRt6tuc+
NZj2Iyaq9eCkOb7+SnIdspxg2KlOy+bNKtZI6qzTDyHL1BI4w1XLnqPK6KuJ3nupW7PBxDsOiIlD
2G8zwLwdO3PfhOmcX+SKmYenA31fd0aUvOmBfaXDVJlTeMEmXV4yTvJLje0KqDvSlHqObaPnorsG
DdVV6hTnMgCXJ5VM7GYd3ZlMtDgkwzBykJxaAZeqoVcNPSJtCDb4DRzsFXN0bov872iWij3v8cuv
2m119A/WwgAC+8yaWBn/K0fwKWNdR7eo8UFPVZN1S9qBPz3lY9uJzMhORV04r61dnE1Vd14stki+
LrqdZukA5xFAur0DLIqc2titukRHa2raO6GqzTob8KpGDak3eDfufFwRvTeUwUp8DyEczoRqx6gf
vpDtEclWh5TIQC83P824RV80WmQWFZAo7mM/s955x1GxCcYqQIwG/0AroeKnevTM7Qa1XU3oBTOn
2trZbq7l1qGNkbSF8x1fV3Qa3tRmKKJtvO5J4x9jqDw9qItTlTFXZ3s0d7Y4SxL7j23l37Cp691y
PNokyfcdvCxam1FAHEzT7qOaQ6Ahb6k9lMnLUQxUgikhieEUjz7VvqGOn3+cHwFD1Iugu3A2NqvK
yIujJnB7IHhIzj8HCxZxdgTAOge49Nuhj48++PCDrNXW25qF6DYjUIiVOcyz66lE7ozJ97R8VTsN
Y0EGjprW9StRK4pYVXFaHvNGPy7E7uWhmMd0fhq+G2RC4joJnZ3WNc85EjOc+xkN0NI2H2FKCoBM
22afIfnymMvA+MvGgyWYIi7lipE4uDEZaSQUg+uFw692qsFIddxZiUVuz5zHrJZmjGESSGVhmd8R
LkUsbeC0JBPEuUboTc8+Gr0PJmx88gr1fRwIYhCF2Nb2GMxnmCPp4Y4WW6RuvwCv7NxSfwv6oFdd
18rfmWIFW8C956Eq42PbaqirLCLksfSiYLQ12D+BFz41BnUlMwr027jrpnivGrP4Nb0vD+ghs/ss
WZjPUUcLvxJVRUugd+0O6+d4JTctPSyL8M+CKmIHwFKCXmRZTwdgfYrWI6vrK8Ki5/O5l066gyKM
51vr69tP/VWW30qDY0qphX5x5gcEiNnZ6pTu3quIzJal4YfDVpgIy1Cb6Heyj/hzwMG7pZYb9+W1
NB21Q+wztLTL+4I9qJEvwTKal0GlkN2FLE9RV/FVrSSU8hDLEgx/88kxLCAFocyOVTSYT56HOIA1
7h4wYXMxlCZ7NUm1q491Cj8t0EdyYgKm2x8lF8dzB0giJXFwmyRI/SXznk0bAeeI6bK6xC2Bfhnj
X4ORt4cFTx4zl94P62x0PtGE+c8i68OHGeXIDwkrgDTmr9oU2OvKVwKN7CSFBJoejcnMbLB6WpSI
BwBLR4pzWV5zgAxehijR93kgX5byLaigcejA0XpABfuIZYTIjvG6HLYqTNCim7QF2dbn1TGNa+9q
6rp1xa43Zz8FtvaR2kLfLyWMD6JHeMRKS1pUN0FZuTWiCnG20fXBRoKCxgLOgKLLaJX/92JFh0fb
hSTerLpl5ZLzK5UiuQVh7HioulI/NRFDSnLibGRHBtKVJPfdn8p7RMBEUrF6ssyXZQlaHtrQdNZD
yQDsJ7gRYsKhIZjsWClqcIvrimYckRY7K62QjuDZfKnkF46eZtNNszoDJv0Nop+4EEpO+js1NsTY
eKVPQHrlbIw6LL9m+Q5Q2xQ547HVsGXBlrNxkeqld1RDRm9DEUNQVwSphR187DAy7lajfgchI4R9
b4C5XLHFuKMhxqE/XBY+G6UNOEbbI0+10Z4IdfJ2xoigPpkLUjhN7YGthmm7fUqelc5+4kBf6LEU
H6HEStVJAgyDUh59fHG/41yBPG312SOl4bGdRlSVYvIktZ3OVGJevpq+r7Y+2iA8f2WLbAk+zzQi
5LFJwHVN8iHdlAKI1lOZvLUDzuGyyK27JtGaaYOTcZ9sTWAn8Fhsz4VJG8BskT8BJw2jhQM20RtC
4PC6LA9GEXwtBy+oaP02geFvKUSduxJ/VHHO4NOkGG6S5sRU/g2YDTsIv7xLTTHumva/cAKkMoeW
jLTkZdJxg17ecKYl6qkEGAIikD6c2Wd0ubq3hbJnRepp1Ig6ymVYnTLhvejzpw3cd11QeZuhr5LQ
XHz67DbPpnCSrR6g3OXkgJgz39eWh7wJiO6to/DQxGb7AqD6QUw30ZSlMdxh+my1XL1bEU7an+Mz
VAikU7N6xAW0J6kGsF6VtjoHIUA8rUE7mlmGfyEpfkVVnrzlLY6hvpymVax0b5XpRS+q6PnnYlhr
PTaCjHwD3CTKww++gvmtlgw6jkFUnHBAiKtBFqCrBqp3QWUJFjKFq/RDvM1xVqn+Je/I25wSab/5
cf9AwUJ0aCTd1HfCPywabS6el01woEc2XZ6UTO0CjSJqo/G3KdSExlyYnYBBrwfdiF3L6JM33xjR
6b9R3aq/dAxUmFSYlCnV3jFjSS/fhr9tVq/EgOZEmBALgiPsXS/Tdz103Jbq811BgLmKokmePJ+Z
ej3Xk8uN1i5V7p56/QjntW1Z4HBjgI6nm7AmAUa9+Jmj7YceLHmnaImbUgqD9Ey3xKnsa5WrgDCi
wEVDfuSWJ3uMIt3vCR3CXlPV6AbeFaWfl2M84lnWVsFRx3qbwCC42lFDq0xa98FpLG5xc+rqnK6b
Bgbujz4919S9z81Llww+MBmC7qwiWscNpBrteWj9HPRfmV+6jiV4+R/r1ILrOi+LqRkAdNA4FGUw
iatXWggI7Q6NHuQH19eUX4rooJb4H4FQOeAqvhwiZwviKELvYBaeeghsM+OvDTy4XjwQ3EPhNCZ+
AVrAQrXvxc9pJuUT6hnzqc5TsE4D2Ihsvn+haD16tsmMwC6/8jIMX20ntu9FZOwRRYevkdrPVR0l
GjdBZnuBfAPPOQ/L5a/lWWYXOjRQmzTl+ZtSNcN1WdBrc4wM9wuiI7/EwfRvpRUY4TEqD4cl2dKp
ps8WtFeifydB+5S3qI6G4suY+dfUHTB0GKacuwl6DVtXrGGYuffFCNiYPh19fKrmYMRGJuY1YGIc
5BDWV5K3g7SwjVyGxe3Wl4Hy5HC1LvVO41e/ndHRn2rAGBuHGdtmeZpoWQ33lCkfQCdnFzrpeyLs
e5mW44XrQr4Mk/MZjXF1aeMi2IyQp3dmZXPwcFKcRtTCe6MhENrrfP0ou/EFSQmh3QM7I7yvM0Yo
ZADuJ4TDDvXG9MkynSaS46rulbC/4gy+4ARPptrFcztolF8sCdx7EhxPqa8k1xB9RTco3bVSnb0E
qb7n7s3QT9J8l2Hw4kUyfcSJ/iH7wkPJa/kHoVjjux0wd7KZOnvaWK2lQRyUZzTamR4ZuFWl2xuR
rq0mb0QNJ0f+p2hfac2GmQw6/WDX912ysqf6mzdsPzBQprsyiPNNKJG8Lgu4b2nikwmtBZfahA5N
VxgpsADdnWhpeeDA0GQc0/g8YRPa6VGDWrkmDzpStXyr0X/bp5qS05+ua9QiqGYBAodHFsMSUEQa
HimFBloGt0hGKbszbKktih2zCvV39Ma4UedCsbND81bV6IAZu3znRbdP6qa7T3EK0LhlnsK2ylpX
SlIetD5ispPoV+LjT/pEjb2cF6oJltibW3dAbjfVJEl2oZ2N0Dl48oPvyIy0XS68bKfx4eHfA08D
oTpcp5r8X02Y4amYsmo/zbEwWja+GY2ePDIwMVsVOg/4HeM0+OD5Mzg+hq9xe/DASbZeirpFNx56
YcXooaDbhbrxh8KiOmdTVZ+XrxQz6hg0CG1tBZw2UYKx0Zlt5Yhu8UOLG//vpFIlBx7o26CYpqvR
nA3lHcrexp4K7bIUwqbVYcGjQ6vNmzZ93o7aQxxBAqYfJKxseq01yrOfpcOQfKg+9DlmJ/67TRdh
lfkas7RUfC8NS7Mu9y3+XvrJRAIj5LVvPRVO0yN08UwOSS2VXT/Ahaj6KXKLEBDQECl5Rz92jp0d
PtrEKd+BtupH+Fx3vQFuvoC/+xkSnqqEMyTaYBMJhMvTRkJ07Qnz3XQi9daZrEHT5G2/UZugXffs
a+ptr/Viu+wq9NzKt1MrI5SUfXRS2ixiu81kkc4oSmGWXWLhuw3XyHc7Ol8LCV6vgYylgkJysq6G
473ltgEXX1jRrsKGFoL63ghHJQ5rHIITQpP/HkguCJmq+J9ZRoyOBu3tnuFXwYvQxbAjqQ/ClB52
xsDIlSUq26U2ZhNDv6EAhQ+Lfh/3uBgdtYaJFnXc4ZrkKQxM0MEg9pf77ZBWf5Hqd+TNqGika8Pb
tT6Ed1m1aKsr2AVRC3Q7JbqydXslD1yHYdRay/TqloAGYZBxTWLbOSNA5T6nFVFUb+wc5UJo6zUV
DAt2Vefd3m+Hc6PIMyMEym69e/JL66VCNA4fzz53+C8Dl+2xRM5p7o3yKzYsIJlOjieUVVNFDj+g
XknZywpTwiHotAGkxyPoB+Z0Vfeg9ntfegYmvtu90XfPNmKgnqN71wu7f4o1ZTeRO/hGEV+7TdKz
Z3VaEKTzA0ZZEp9VE8utre+MJFJfJN2pozGXb1WW703DyTflhHlD1cJnslXKQzmH3GFTan6uAc4e
1nahm+vlJ+oxcWX2qH3/tAu0If9Iwo46esgGwL4TUbosm+Bqzf4tK4N7wWD3qOUxLEjKvI0XCSYZ
RYi3cMpPCenCnTUDLst0nmS23iGUNdAsrXqKmia8+xXmp3kLWiQ0/Ro6DCulr2DT2tiBS0VhikrA
M5e0Hx7pN6gPtRG8VlQXx8TGDGtuvRR6XW43BxPKfzVU8hlvL4rNUF8NbTZnBNWfTkZ+AAmMv+pO
9OsIcAUD1KK/1LpNe8gyCO+GnbETabVhNuL9BmL5GVD5qCojEsfP39lsfifcalfjNOnHMSRA1o/0
u9GE9TFWI3tTGuwMYLwhzp3L3alsz7SK9dfSU8xrlDxQHLertEmUe0J0yalSEOKqBVaeJdlRawfl
asa+a5vytVmC2p0ke1ZTLXYDqws/YotNNsBA+2g3OH1HEKCBVeTrn2ZSkKIFlzbNKq1SvL2XOxCb
k8g/OA7z7KBrZxcHroypV78YrqYvqqLkl9aX9o6Ewv5A7t+miacE/kyQ3YHiIBUJcU03Kq5pg/uq
h2rPVvPfWpaGTz+/EyHeRuQOHFT4vqcA1sSN+jt+nVGJWp5dlkpZjRNwkUMWu13ihmTPHxSBlXPZ
3eRZ1WxIsiUvZ+5lWqGCGo9tmbs8rVvjFrfxXzMF1Glbinlpprp5IKX8n3MoXaUjhIZ4l+ZNW5j2
EIqwNxjvgKVBIcxfgIImcGI6N7GuXNRcdybkEYyFmsCEPMeO0f+05rHCcjn4aZnAX5gbc3qeYbOI
Hes1S8Vv7LDmX/QvUKKk/WKNtdwimxyvP7vJiH52BQYbpqTVr36ie1owuO9TJoL1BLLiKU0Gchyp
zgiT/1jOTjWImTJl9rBb1uy4qStK27H4eQp3lD5lAR47H/iDCgw7fDoveuRtjBaTemz37/zM6BjR
L9l6rJfHIIz+kE3RrAm7ULfBvDcXcevcKPyblXRkvoO3OdVXcrXZU5OO4GTBpWJPeiv1kA6aOfyN
Ck2ekIYGz7FT9Edu5TRnlKewDaov2GFPStdXXyNf9FFYresQwElWkCQN3Zexp9lsHXOiazFMK102
+iuDW/RypuA1pRkAN/Wu2rIvQ5K1tCtkw85vwne/tvtJPakG/YnlKz5CUlvC7LNkFaADgiLk38y4
j7MCCxYEIFHKwR1liuW/Ihcj8Be0X3AfpZIzagEpX8UosbIYh+zcglu6b9GAKmdFdPGA7SXtMJMT
l2JntblXwLyexkZkYO4lzeeRznmuGM8tGN1NhR0VkatS0vDqn/z5AilkSbAZovJ9NBZYLAkO81ax
pZ8Mb0j3I3YBSOrMZk2278ulWRRVNmtVHHx0sjvDjIJHxi24PxeQwVXTPNW6hnVNqKd/Z9cyKCFM
81YVdggqMvdYnAzSoFA740rXy9ANi4J4pDAavnuTlWfZPVMr2iv2VuWujdVsK7D4uIHzDFBL/wpf
ECzJvzZmqZAUA6lF5s6OpfFswvc4kU4GN3reEUMhzreoyB08bpi5sWsgVV1mcOCYDmpUfGP9rF6E
UNfMkuzH8ozbzQS0ATje8nSqaesBsBIbRHAd8G2aP8CI6gfWEbmXJm1pX0Yd2TuGakKEaXWAVCZh
If93b1u+YsaOHWBZEAcB+WvuTC07JyrK5tz2xc9Ly+sxIqp103bkMZiKdfr3YMYFCvm6fKesDviD
ebZ8sxV/5PRrKVxE5oNHd5QIp5DhHZcdKv7o8FShBF22qiDx8MhSp7saFOZz5qXllhzq7LnIO5rx
nAjGgUS1br2MvP49hHHtJgHgfymo16DwrlqhhR9FCfKgFpjS40YzbkOtSfwL4RdeP3VPrQ0qStd3
XmN33lbBYMjOZD7WQJsD2B6BtglMcYvBOb6L3q4PABRd5Nojumkb2lUzVPcoGJpbF97/vbK8PPVY
pfKBGyOd/c7VQ+ZoxO7CmWR70XGLM/Zm34qtUTjG3kGb5cayARFhIQjQ8fG4cH6gPOYRRLm2J71R
fTBLrXkvlNvV/FVllenNfI4zw7qQVo6NL9fcDOMxiheUxzTJjEtAFik4cXP6nZvUx76svaOueCr0
ZPQCi0KCvJmYW0KSlvRvrKbcq+y8905oVQ8c0tl2SP3I5VRDxBL5zW5KbPoirU/dEHhglebTusoD
wzUDU9/SJZTPtcE5Uxr+p/O6XCoGUSTqlkXcR6feBVclS/OHLYt1LiGiL3fMxmbCm1vg5YgZwZfZ
Rxeld5qHquTlWzIDPOiDDTWdAEPq8rmQdPOA9AD5MoVkEJ8PBePDzj5rcWoDYyST59/TsIAeS1yA
uoa9RKjOcok3ZNUclm5+yV99hCF1BWVWnetoKM6I/Kc+2uURCMmceBiaJz0HPQgSlX5qW9+WjZtF
YO0fKxeU8o1zHfQWZ/i82LTz4tOaqGG7umB85pkgV0sTr6rMLUaYMnrCwwVBtMnRrPPMLD1wnv5p
Warq5UfMDwktQLxscCaXb4xMTjDPiuB70Fme6C00bpNnET8WmK2bYYpk1eZK72wPw7vMsI/ZzZut
tSmzk2lFG1p/gglMIyia0INXXrwZaiCx5tSeY0nTJ7GYzk10rSgtGFiqHdv8um6ja87sEncn3mDY
QJRdgCaCm+albPmCGgo2us9/bfAknH7lza/S4BOs5uR3MRa/USkNpySSzcVrPdpwMVIymgNka1WC
QmJs3vyAVpLfXaOBwHahCYQQIaRydntw/6V6C0MRPZUoRZx0fLTRmOwJf2L8HWqo2th2XXKrjo6q
b5Ybx6+1m6F170Ef4XhJu+LSpvGzaekTGsCnaB7k0Ecsb9kNcbTDn0wPAIX36UczNZdJOdxrskR/
NRpiLtmQ+RQsq6jUyz8Wjvcq0Ey6s0J7HSLk8bpW4zQv8te5nZhb/vDCeLBbj7X6iUIEvciyUA1I
hAZE68Q2ce0Gl7J9pr6C1TgZh6jzvuPRC392mB5hOkDsUOX73FwWxZdPNOdM2DEuU9MBfosxtiij
jYmMaWhmIl+wmyjcGVPp81aM5/8KLuZmaT0jOuZ/xu222WYV03MQnMPlZ8HPVCt+DNFUHLSchoyX
5MnBmBkGS8+6wGS9TrM4XC+vafOfPE6MPXtV2tulg6+kGMoCZaSGno37ZEAeqsYUu6hqf8Lolo0n
tX6KbaognVIgjuvR+z+pPk0JcCwQOyzQ7qWWfia5AiG/pdnloRPtPKd6TJMPzTANm82/fOflqyRp
J6ZVmXBLVYhzR9uCtMZ9o5pcBaoM1X2HNDpLips3z2eWHgv/0mYKHxFKBQ3UY1auxdc0L56X804D
zE5Mc9+ukjn6i43lniuhZ4fFMy9oifYogKAuIhDfs/NdHE5vwqryq9Br3D15USAmjxNwZDEDDZWx
RQQGduUtehYLO+byVaHjF/Z0Z0dyiIm7tDD2diaoGjt5zUtrekKTsCm08QLZOFzDSSneK/z9W89I
Ect7KeAEKxsJ5EOusTyEpqpCt5t0999rAU5kyxjdZUoRH4TFEismePKqJ6ITHOPUrSeFDodXRQSx
hRH2b76xPHU8miTURIuCz4FczDqAh6OTRxydsIfmB5tR0s9Xy1NTT3+BUHB2/173AjNeR5OS7MYG
EzuOZe//cXVeS24ry7b9IkTAm1d62802aveCkIU3BQ98/RlV1N66d78wSC4tqZsEqrIy5xxzT3V3
ohYPTzZAqTPcZ04BpBNcjSGv17OTfemt3z2oO0u+cgjMO3sWsV5y6jRLJZZbB6z4GgBbbYozuPDE
d2KHig7QIF+72SnjTRgjWF5wpyQDunyXQdmFMQ3prPY83VoiZtYGKEK8MHINHMyRBu5QHyKGqEgv
+Rf3Izb7nRIetoI7fQ/qRWxFaTdPk3FqiWcmZJm/KsyYPkdthgDRix69iYgRvs9kzvs3TAH12S/9
gzp9eP6LnQ418XvkZ3ahdXa8PLq5XR9fkDzbq7q2B2hCYYp/LbQeagvhQdv0MGqy7NeQglAGcOPA
gIXxLMcgSYRFBXjHeOxpq59rA/9rDNt8NTtiPEDLLOlA8lBWgXEaaKcX/vSslhFANM8pmucEXufV
FyGTv8jKIDckVbTzVAxz4ydECJmoWWtOLx1dte41yYLkoorWaAajkAbGegpF/akF+GBqrosZReq1
toZ9FNc+GOdrZDbBq8qFsjP9Ty9v5I6klGPYDIi17bI7pK6d7R0z8Z87b7Sz62JTyk5TXV9NW6vB
XBje11RH73ChH9VFrHXBI5KhbDWN1zDO5g+/LM1jumACHSNP/+SnekO/86tJfBzu/58k8H6VpO6I
/8ImWi2mkdwn88ec5L/VV+mKir5qbrcHPQndR83Rc5h/wj+B/nbWNA7mMzMY3IgbEBTVU1k1kkNk
4KUce6LQqGuI7BA/yCYuvw/jK91B4wcmeQ7PmZvRI0qXB6eIgdByHHsgWyU8qHtLt7AO+C1JWOql
Iyt3yGJPc2gCkSERZWUbY/w4FSRwrgZSZM45W7bQGm8fwxJfQchix8zrX/JJC2LixmqSrLw+E4d2
IjeAbKEFBx7Re1WSHFs90n77P307Re8yar/lew7Km5VrO8kLWuZDxh7xRC4wsSllLWMNSGkIG25A
9VX2FjENqW3/ocIrwbX8jsAErcpbGNMbX+fJREkC2mBTufHPySucz7As2eNABEDOGPb3+LDWKR6F
a+Be7vik/bpnfuRnu0Rk8GAsHFVGzJo/cmWCM8YQpY1XM5QSpGiEJcik5oSOLwHqMdGwKWKU9Frl
nNLR6091IHAvAZYJTH5I4aSnuBTiLTQ7RAp4SZmFZNeW++7RqcOQsbj1m3WhPySVh8VLjgFz0/Cw
hMfcTnZ65CTlP2Cm0zeOlpXPAy7GXuoN1Oaq+ho1BKOtAX6Ir19rjos9Pmlk/vT30wxEJ5Gn+ldo
Wtpjq1nEAWfB1vQbZnKczPJqHr7XxVya9EO68vtYODLzR3eqZ9YH816Fe0AjLobrkCEX/orq9C3C
mXKKLXqElGDdEzLEUt78y3cykspVYTN6S5LwT4yJ+SWc5IzCZUtWMh7OFUogveCDu+rahAWvJfts
Ru1Hy9t6r/xg3o4urLpF6qipl/GAsPvYTrUmWcJ9Del63+7HJXtI55vPnDlCAjXbK/ik7n6JGM36
sWVtyQRjEapCBEcVjMWOUGyEqIyQNMMMSPRepwFHK8Eathr9YX4fuqjeQ1rFG99N5lptQySq/t2Q
/m1SHjIyPW6vmqBFq/XxuDM02GEr04+C830JhzGU3IXB8ITxzc1g9DMRXecpISsuIllGtSsAiCEa
t7CSyOaFmpohBv0KstrZ31XGblEdAw0IsBGDZWECmO3dJInRLNi/hrnvTgUJp6sAMF7NOIa8ETtx
dmFFUUPTur/BHcJqyqDs4X45gzBI9kuGsqlMfeetGdHaeXo8H9Shp2DVX1U9Nu2SFI2KNNo3HBjZ
Ok4y6ynTyMlBgktCELlYhqw4RAfMzUXtLTNvOZFCcdqUIjXWqd/2R44N7irwdYjZZYClM/obec2P
RL4eHf8b+pboFn9XK2vaZPWJhgoCRBQmt3GJw00uyWZDsXgn5GssfBpKAXfAj9YoRZcogDsvJc45
PaBl77lO+4yP1H8MSdyw0EwNtoxb7/qFdNuaGYEPYASGUmp9IwXhFnPahR/hkWxSjBI/5cnwziym
46S+DozO9r4ipOQuBR/EsNX0qts1S6s/p/LXZa5dNOiTmYNm3sUUG+HjPMWecXY6kV10CFgAW8OD
Y1g/uyUWWPImvN10AIaLHnNGe/bj7FYnRkPYRIwplqQcq678Szr3+TVMOp0zeFZ/JSRm5H5JFmk8
fqlfUxr5H0nQ2WWdmNf375ZxiF0vyKzjgVawbF91M2dvvyatIkz8j6Czi49ULw+eTV6UCHt9c/+E
7upvO8jBj/kaRkW7R+an0YualC7HLJu1GiaZcqKknv3Py6DjJyew9AtAJKgf30nxL5tWuVUzvDwm
P8mz6Vb9U0hrUoZO1uQxGkZxnTg2kudnCuAdvsZlwHeqJbHzaLrEOsuC382IIxuCGatLGdbbAujG
xjFwX3vyoU7791YI7OEW4db4FcoTQ5o1bUR8Avg47iXa/2zIUw2oYtt3erPzjLzfD2XiHO+fyH2X
mFpqCfk5Uis89U6Tn/GiXzVtyl6jOXkGdj2/j2P9s2AaHMTDSyVHEmIMpTuXsBkbC56SB4FV927h
gn8ZUg1pwVIyFNlhhJE0/1QCj3/uD6bY2V4Qx1amfXOvFhfp0BotF+GQdVOSYh35CfweTDhjkPfr
enFstMbP6gCcBuLgObAzYE88ZmDuH+3OCdYlEQaMIcSTGabphfw9YpGTuiKOBmBDa2NRUWWfYZFY
C/AeYJRZxRYTZgzJtd/8MDNRgUHtmczZQbuplmyhGOs9Li/NR1nRHMclL/aDg4PL88EQ5yYyYzmA
Ml0Epq5F9ZpWlobrDYgOaGLCwSr7GUpy9zD39AZaareSiLg0KzAK6xmQXbn+31v1deRvHX2gfiO0
7zI7LZkR9XetDovn0NadyyjZ5CPz3L+9s6RhCNTXCwgUkRCBy9q1Vhptuwi9PeuSdZwmvrbFK50X
bB3BpsitcbfW/IkM58kpfqZkYzegS7uq1R8sHOUg5SI6Zlojuo3qS8Iu2IbsSgyrEX2vVGNyWK4+
6oDsSpcR1ZQI0OmPOcd3qfxkELemU74tB/ZfQ9TPlbDMq3DzT2Jt6k/maCh6XNR/bYt+NMspXj2/
e+b4q38FyxWtu5RtAb5V+6ib9u0zi1yWjz+rEN9uVPb1ezG13NVGGRyy0gjP95ULweJHki03V6P0
ot0BVsrUzl0PUxr4QfXQTcV+otB0T9ZIdgjnVGXjGQbMONNsFushYwXftRYTdrvSTSJT8QwwuP3j
af01cLr5icRRQv3m+Fs8zsYJfXt2LTXp+zAaUJuyxS4G1+Z8MX3a5YT/PKhowxXollcLRHP0aQ7I
bDdrtyOWqLUrb2rNneb9QncF0zQvs7a4AEbGhQ6e5jJhmF/bzCoZLDONdEFt3vQQggCR3fyd8uTR
yz31w2sWYlE9H8aNICizX5KfzCgBiPz3LVBN5xG+Jiq3piAfJBzpXwkiU8ndOt7PHzEkoXRgCpx7
5vU+U0gXNAhM2kqb1no9BAjiGAC3EEhKMHsY/2qt8S9tnPwJWOBfl5BMtQYccYXa/bXKcjJ5o+ik
7v50lNSQgUgBo/FeW7TFp/sNgqgHpT3HLjCAp6XKvVfVEIFJQTBb8jLGrJUGyS5E2rV0zx0dBv6U
jPuls5Ob5unh431qPdmpc1AWiYWaD4ihbRPEozOXLPVo52pNem8P+LJH8D+NAo4hT/d+ZWx5/hEZ
wqO9jOGTeuDPe3tBCBSY4RF7mpqrDVz3K2Xp495JVgXgm1NQ/FGD5HZge26wh4uB62UsuxMQeKZL
09hshVw+s8R4ifUqO/hpWsIdJZa27OajKjdsPAlwdlFihikxOWXAOlByzM6posDLjc19S1YtffXA
lSbIj6YoVOWGQ8oZNyWTtntne9LG2xBB7cKS7IzSiKCjUsehP22V7W49cPRj/NL/IBz6TSfxebGz
4ZJPRUv+6LiHrLi6S3/ckp14wKM/14RgQjF4Y0qH10mODfGqWQDJKiY7cp4YLV63anU8X7jAPsrY
Ha6jQHarVaQO261GCQJYG+DANE/IxpN4q8vvTD20GbUmvXTIOPJ6DzUruQGnjemEMbUCEMXYKbTS
VS5Pnsag1RctPLJEeSeMoN5JPVMPgTH9fWkEGkxy+V/Ve3VFoK9Xt8GmbOIcyzsM69O9V+UNoH1t
vSQlS95YyMgwd5d4monndE9pHZ+X2sbvMTLvTDsEO9bsGfvW8FPI2Sis7jMgp8iR1nsGlJ1U/4n3
8H5I0PJcPJR5d1FrW+5tEMORnGKSjFp2lH9DCH0wydAt3592KYeKDtbMZoi1g9MDEvr3AJ2GA7qO
NcUqBsH24uFP5CQyWf4XPH6Wg8hIvhCY9Me2y4n2DR1jA1dnqvald3TM18Ac5h+sjmmUshPQkePI
ZZASF+jZrvK69OqRTLKheJ1/WOPGbafvEVvrQSkq/o21Fg9pSBIg9w87wM16wH2NVmt4b4nUWNCt
PbeUnS9NXBAwmwaHe/3pkjOEaX4gT1xqYq2qfaki9vRMevIKAAz3AwZBR7gOpIg2iDxtK3q4G6PZ
PzXmiD9O50QTVChiQ5qFq2Ww0n0NzF6NZAebb6TPSO1aqpTWLD3r7WKa0TmxMW+pZ5N8OdNOPcSB
dVDv4/0Pietk8yej3DL2KKVGmiDQX+rKbC+qhK8Kethu2W7utW1aLYJQHYzx/B8eHrzgP5Zg2d42
iqNWDNvaLzKknPTTVHuttBk4pAv2Pr4danforGBI0Demlft1vzvyADspOQnq5lK3WWpbZDjnCaMS
PvIDRTrNbTo56zIbrQsV8rVI3IYp6UQnjhw/5+qmHwYSDszbaIcjeLA+gOh/ZzATFGQeOsMxmZvf
mBvmnTLZYnUA7CCLh8Gq0rWav9eJEzwm5HkwzDaztV47LxDmExy1aE1VbEkHbedCzvwDPa4+AngD
dhtxqnbQOTZvswF5kEkOOKY9ziB0EsmRA9ekenaun//AblUfbeYge+KdmKGqSUvrEVxohdNqysf5
gzX5PfCZaObaQhZcToqNPhTuZvFifmtDqqPu+wD66RdVaqptB28oRTcFiWuRvKsmjGreGM7OQLhG
MzJWh4XuNkbzVCfmG0by7NguwjyOE4a1KGrLR9WSQSgmqN7nqwVO7suyUVlppR+/DEwRd2njDCAQ
pLajmDC6eu3wWgSA4QObU+DQilvkEFXJd9NeQz8mIScTMJQyr9qiCGrXjjZURJgD5iQQFoEelhOo
er0/zR8p+Zzym1mxPDMq7H2CM9uYcE9jOLb5MH9FZvwzSIPiYpXZvW38rzPsdANNNTcURLHi2eLA
vcD+fkUYdhDTEF9hWCH7Z4K7bqayfgfiCbgS189+8iD14ohC1aXb+EDgM/ntQpp6lrLfV/4x0kR9
y+wJPnaJJz9ougW1D36r+3dHTpDYabox7BcHDRzVB5NBv1mVRdq9loW5MVKjPuHzKG5VzvH8XsPN
xcKXyGiztAKxd2e73oRt9r0i8BYOoFbcbNfiW0s6CkVfI1+4pRr3QAs8O/AkKEhoVagbyU4rsZms
kpg0DBCvXdESkM5gBowHLYxIjL+EBQ5C9QJr3f0QKacgFAJLuUM3uNagF1xaAxlvZPbDznFReqiX
VWfYiKHSVZdQ2quh7JJX3pPMo1fncHQ+mCVN40Ht80sGx5mhKboFTu4GQRG51Ml2cTFtWHUhjiEd
ITxi2HWih+QgHBKp2yi92FLPV9htfzAWRnobI9ooUd0onB6/QGVd2nlCGCCb44lZEwVUfmmBVh2E
XHVgDHpXJQSO5XKk9TAQ8Xd+V+8HF3hDDYxbdIMulgHp+ucskK9L3zlZBcok9YGSJNbiUW4ONnKc
vxX2HL2YEWjsOMfPKeJZu85JhxCpIy306nmTB5ep5eQAb39bk6x2UfNzNU4X1dytPc4aYDYZVbY+
0GmkjMPRrG0MiE7ugOkyQHLJH12NB9VKmnntu156r26ctBe96GOGGxVG82DqdpXrTs/VrNfkikX1
5+RYf5/d35vseBebpgNod5nPJUWVlwY4zBCMMFH64qaPNkAvvfM4IZ6J9OjjXthNVdnK7LdpE7NV
XMhCGLZJzPyhlWMJn4yWfcpit54gf9Jt8xd6KkFhrVXHwh+ihaImjlDhhe/kROXfBjT5nl34H9hs
ALA4YJDHprWuDql/K0MU0YuUQ0OTq7/D84kfGZPobxG+YbSQJhLHSbz6WYpHvQYKQ4Px3AWM6QBl
r8KKcK9ACgyGuAlPfH97jSb9VaMJARijA9FSI1r870Od+H9fRuhzdkgezI1OX5kQNSKRBg8GntpQ
sE5OWxqG5TrAfrYVGaQs/OaLd/AitJLKMOMD4mQR8MDtNu4zftmm0F/U3CKNMN2jHtn0BmRYma14
bave0zf0uGUYuY3Ry+rjl8WMgtXdFN+aaCinmeZaagGkLfwXhL8jXdeEgqoIsDWOjddfoZZPXmrt
tZzUtbwc5CgAht9e4BFaz1JoNooguHM7qqZ5wXBP2FotOGRL5gBnj+y5mBAbIXEIlhEsJ60t9dBK
8/BsutgFpBuXfq3AjdtF23triBr2BNacQnhKHRwrFjJb9dJ32vnwZiUoNZVcHUnaStigOu5nCS8e
m73PsZVvaazOoi+/AuFe1RY8DMEPxOPOseNYhLUz2/G5oiuc4hG1ATFHqjBS9ZB65hXs6+PkDyur
7Vad+enT2f8KaGVtZ613jr1ekOeSgBYkcaXZcdPQ6wmAsC34HBHsQjyZx3e14aoL2Yu9YkuGTLLK
CJFkpmna32ufQ2m6PI2Weea0UbzW8+JdHK/46TZdfGUmHm+F78CMtLoBAHS+ZnQUERI5sChVEmUT
EkbboJByGCTL+7ys2x+a5tOykq8aX6CIz9N+14PyxM4fcnCR7nHWsm1VO0elfGBekrxZNKvWkQa3
u/XRVXKCOC8kxNw7QzmvsNuasPwOd1gIHUCX7A7SfPyGJBbZds1c33/o+t+qR6geKie6piSuoSms
i2OlJ/U5HZYGRMbwXRWNgWu153p0fobchOt7Ccr6y5AaZ8qaQGb3gfb/lmRE6SONKrAV3GDq2b8H
E7s4yUhYm7Rytm4d9LA1mYD+LpHC4NZgYI8Dd6LZ9Z+y0lk685u1cAqe/oxhOT9pcGMOia+TutSW
7/owwA7lfHyxHAAwS2FU5y7xvo3NYJ7yguj20OR0g/T3E9MRp0zd+BXHdMSTljGFRRDZ0SM6/jki
2k2TdE7s26RwiIQWHBCGVZQtfCFy2hLptGCVa8f1QKwxLdCfh7mqbn5gr9Wrgk7TJTTM+qDWHbek
DW4LgEr4kh/4wPeLqM2jakJNVvOXFqBe9qf7tWGgcVN2UUHAwqab6UBNM7fydgj6fBP5DsbRJBZk
MGv1J+EO9iZgZzwOBZHEUYB5577PoIZ/+3fWJ+KnEqvEFr8GpGb7xsKQVpjRbyGdreohTif9pAaQ
WO2RJkHQTBvt25QP8a43gcF2zrQdjdZ/0hEF0xWp87/C5UrXVlrgBp+1ndDqSerwc/T0o1G14PDa
5NJAi//WT9/v0zsdEUK1uN2fFvi4HtC21upauxLJg1zZmN3HNnlThRyk8fjgkcm0EqMb4NjPDo2N
YFXQuoJhAcutKNaqc8fqSYNKhmpzRg9G1uZeJ0mwLCJQCim7WNHnW31EQylH9448ZSiSyjLBDVxs
sAddhtYwsjMkCepuE/7WNoLPJBtrOL2jsZ2mZtqPaM+uUVgEV6KmmVSCe/KEKTDcNNE5RwjCoRw9
SmQW41G5NVg0yTixaDxYlCDBWHw0Y21980R91CLTfU887xKFlvMLO/OlbHtymUxvM0Rps5mKd6jT
Gxsf2VWXP1PsgVhxMp+hk3yZ6YPUPG3UUDLoOqR82CsvvrZ0cCfy+Uj/3RFu9a2xmPC1Y38zSSTD
N+b696ZMl6E6Sgy6ashWoeigXVAPqjuuhlT0hLdxrB+J5apBiRtgBLSg3t/PEK7JlZaQrn4Qpmmh
fpO2bI48q2SOK6IKoHcmcJl2RYww/u9ggrYF/rmsvA120Gxjh6zN+yVfVcse5SgcHylCSxyrfHAb
5tJzQMyibP+yB/PrVpiWxuYRgiAoHeLgHnK97g6eVBQX58jy4CtLYbGbaeygCUaZUKpDHLLlSS2Z
6Wjno29ugZFScjYm+ttBML9ZLAiscQDkjoQlMXAchm4wASi2zca9GE13Mmg/HZRc+Z96ORM6fRnf
TtgkrTTisw79zf2j0cYRkbWXkikfj/05qDtjdy+D3BlMClOp/FA5MiBpmktcdEGnvVDKtOv/Z5ZL
cjZpfDRZ0BVHZ3My7Ef1IJwZxbcBs129HPB2Fa5bX2ZFIqHKI08j9d7Dpcbu3CEePZT2rdZNe/+v
IaGe1VjkVsaMpkx1etXMQOcEJCb+PSXHnDjbbO8Vn+bq6frfn8szWBehVxzVtRJn/OitQQRMA0an
DZF921aWvQrN3XQJNWbLJg/tjua4TifuXT3LIPPjKSTAaJSG8Fk3UDp6lnVTD9YAqjUvw9D5SIw8
2mi5mzM9rN9RA4O6sY00vgxJF1/GzP6Tg8QyNn2uN2cdX8M6oN56IsPSelVjD1+gz2EpOQs/r3aV
U5rntJMRDfTjaJWY704cd9+yLOHIMiXma9ZOr73UINKGGrZZNHKMIYQ+XvsaML6qjcTZF3Hgr4vM
h0DuI7w16uhZ+sEfGP8Vr2n5XLag10szHD5GC6XoDHnr/ky9R6d2WI3yvfszPduMBvhi2K4pp8LL
fYqKqJWoTTpkHKLTkGOIORB8n4TXZnDsFbllZJhrUX9pJ/+1hfRz7MzYgDT+H6eteuYQ1EpZCVDW
JH0pivvhpSUc9eYk4v7KtUqx5qQ0z8hc2OsQf2TgSVXnsGmxjc8mEhx1BBId9w0jlHCjrlN7rig7
5Z+5VMZUajkyde0hSAU4zA6FEMLx33rnlW8tqmrOSP3MNHT+bZQC7pa0kPchTI5uobIXA8ZHeB4p
raCl3tTZ8r4E6NkRyNXPeow8Ik6JKfXodjB1RSnNVDjaNRPqNs+KmJ/JJcJrra9OXR7s+uDiFkjF
q6SLWpwIVG0NKQRWy0BQSQDTCMGS2sdbyy5PJeh+yLxLVRww3mGlZQu2AeQcLbtwvTsWBcsXbBTL
/OhGp2Z2LunckCj5gzPlDEvSwfQn63T/WKKeSQEV8LwrBGxCoxPmbols4a9Sx3YemvonfqCESUyb
3Gr5rA0IlnCLlRMZ5k6NcGYgMSupg7tYRmhtuhTBxR/RDMgfHUF8qjzYonckjEZJpYwF1nXqDfu8
ID+2TUDy/6PKNdrk4bfAaUjeJlOP6DjInOFmTrNziWyVxnHPT9UuP5i70lFq4ukjIxohntLjfQW4
kxlMHOQUtVDPDGzeu6QHgMmU7xtb2Lyp6k57GCbD2Weev2WblLwtlLLqoUjxi7Rw3I9289FWnPhs
2ezyI5f8YHVEpM7hZBLXhHBX85fk8DVEEq7z2S825n8nDXEWV+sli719LUyMscKxIXeLiclN/y22
jE8t9aabO7q/WMNW/OfphWMhw7mYUJiW6JZIi6YXPVrsE+EUzzV9i/PgDU9qGCtknpR6lok9swGc
UdjNB19H5BdrZzWrTmYnXqekFd27GeSwHqp0dOChAGMay5aCY1zgqWcCahgzY6nOMq2+u6pXAdmC
aKOlignTp7Ueg7KEDeZRvsoTX9n5hFdE84657G2cvfozsSOX7CSCkxybdVJpniNjgIlEzFxWZKSX
qGGL7wXBxbT8CzCY6svVbbJ5ItDTwjbBrdPfPEYSjunqzbvpYqPOS2u85qn2pTp3LT19sFbaWhXa
5uykt6qn3zD2D2Uft79qs33QGbB9GD4CXT9dq0llrWf1QTDVY5+lHzylxrQJpVo/9RJ7ZZTWVVgR
rRnbTmtAtGb7aBX+YfIdjnxR+uuuPAHDBXMgbU93uX0gfvakbz5MzTHRtPjyj7UGFme8cAsF+2CZ
XqhzW6L5CFWvnIrhUmvgszOjiOIUUs1seOSN89a/9zPzMieB2NEsmraOScStRtt84yOh/FV3enZk
wjsejDR/r6LFfU5IGtqafY70i/oh5HajtG3N0P+k5wp3d0j8T3y8yL8aytM5fWmzcdkbHXBdk+E2
kBn/WC0oDoxUPzPMBzXfT92z6gSncMCYP60T5jvXxQclkHgUv5rLl1Dn1IaeIeHx3vRWxpBvJBKl
N+qBeS4cUAwOEe6zbnkZ+JJvseFuCW1YXuKQt2opAooWzOeeYHKpl01yiVjPD//zbJxIERhrSRrr
Yp1xI56qHjP6OY0JK85dGm2tPngXWaK3wu3/MO3d00okBQ6r4c6ePDyVoPzedRPpjcAD8XMM/J2V
JtqXV6YzRByu5mCmn9xXHKrmHjCLa7j2acTKtELpJB57R3fWYqxIX1dj5UW3MSJKpU5n0AGKw8w5
qJZBPHmvNeq99WA2/XFx3PHqAZIbO/+HVdLX476zoyDcZDCzz3EDh7bWcOCJEIW9XryRtPDRjt6D
P0w/1fmhr8i3LspZygkpehFZSAZ3w3CV2+8hn+GR/3fZ6l0uLtIqxNo3SMbo0rB+aZuhXaca+nUN
uboa/OGPKI6j98PBVktkiWmfIkEX2DNLB/ina4GbAUWhhpcFuzwDlzMG8mefgusuSYGS5aDZ7oa9
FsOcqoNa30TjKD5tahaGEt90P2/OaslEo5QSq+YP2/h74KHjVk38DITKto4Rw+IzYlZia1fC4MNs
PdMc2A1pJzYWAv5nw7a689JWxrdy7pGKIz2GH1dHZr0q08l+tBua1uXgZKtszDEd0H/GoEETq8lf
uCScI97g9jZvSJgJgDeAs85x+zMvDfbAwu/cxiiCq8Cd+tHMmYVJO8GaxLaKzG54G63Fuvm9BU2j
yrDv8P/cq15S5kgp5FdTL3tfDCckZ2fNTkKM8O6nWj5V28KSKUlC7Bcg3xjwoHWGgnOCZZv1riNy
cGXb7jGba4IojIAe4H/9RY7H6bCnmaTmZYVh/JqCytn1of+gFMRJNX9g9PCe4gRvroQrDHPH+SOe
7/N5KKuIbIruW59Fsr+dSMQpbJahMf4WockA3zgqpvfqoq4LQOqPte+VGw9b9qupNc9xNPzOUkdC
JKnFKIY6MA/FT1rB/fS1FCNI4D/FGO46t/dYy6uHJiYhiA7PKmgzcAy9ISDBy0W1D9yX0ayeHFWH
QVggRimWqz7sl6QMH5jOJngKLIwyiZftc1s7+C+Ll2mA2af21yRGLC2dwcy2yqwMZJT2zRn61yQ3
w6Pf9cDAnBRmtqoz7IwzNWcNdO/UNaiCjat6MPo2pAucEx6aRcuvmr/vaufeeIz76Nfczw4Jdhy/
rWgufoI+d5qCuIOECYqBIwMYaYQA2S/KQ2OZvxEz9Q//3lcvMfd+K7UMmIiUTqkHO1ve5srW7m+F
bmet6458qmgscxKty3xnRx1d8lFzkj0wAFT/dDxjrwLiTsGhRmzxd2LvT0Xi08tSlR9VvXOxM4dG
KWTGqPqwSADby37b6DodKHNbcuV4NoKDOFJ8YrbGfEYgBhqZphtwtSaQKcr+h1lkXDaVER3Mef64
n3vVpl3ZVrWJovm9Mj3xg4xHVfQYtU18xDLDQJeH+jYGruG2AL3IDjF3XH7d3aT/7/CWpl64a9vy
KpapPruld8agfhx6IJCGRpMIXgBTtEEjenFkmcdyR4+jEXm1Cer4GXV/c9Vl491Gs2VkNE4GP7JY
ZkzyAUr3V5dNn+wd2GUC2LrqptOdZLka5LpAYUYDp/yw0LIyNHl89VL7HgBuyoI/LeM3OdXpngPI
JyjS44Plp5oMmUlfNZHc9LiZsLW1SAd0bb4MpHauVMUxDGhvQcXRoeqpevGHFUfGbdWabrexK01D
37gB7adFUHvos+bsU6+YL0ixNi7chAcUJG+cNBHLRjIok8MvwilsHQdIbWKtu5TFfet82mIc5TJP
pISn0z5XDkZ9NLuHSsfE3hmkh7OwvSAQZyxWF3QpJVbBx/q84nj/gVoUI/7wOJP9RBwZGFlweP6W
AJ3ppRqC+2ANo8IxJaDziPc82UC1c6WipYIuglJ2sTUM1zMTESeIHgZah0dLNOyto2cc8JVHh7vc
l6bVoZ/J1VNbVLJwCjSAsh5yWLowU7P8uS+XJ6s3MfrlmPrS0nw06Y6fGRXjS3FIFMsM90ebmAkO
OnYuNYgbQ908d3Z+Hht7e1c0jTUdnCFxpofSaNxN6KKOrYnnUAVe0vhr4U7dW5jnJzOuvX0w1vNG
FeicP9ejhQWd6+uXb0zXsrSWX7R9qx9tZP3pGLyd1RQDSYd1qie3WmlEg63aZPwZ9JJxY9ZPgnb9
VQkOQ7DNyCm66ZYaJLmrAcBUAiYyEExubAu2atxVh5ArUJlffIwfJ9gE0DssdwTPnVq7SD4rde5h
JRnP0diu+8ALDpOTJ0+lSydLHppQdr8qVlLD+KJ0yvwMXs5Z6VliE+zk5MeksetDXnvE/jREqd4b
NJQZ68qwCcCp9GKn1v05RbGNh8eGEBDpLEipu9FbvKd+gnAgKoBlEl594yAS48/Wh5PyY6FyRGeW
QJG3fW8Pxzj+MaT6gup9bPdzOLD4e2b/mzXh0asrxGJxWW4LDRLnv0UA6Smyl2UJNxVmnq1PMsYh
sSDFY0mYv2Z6b7aD5whthrnNuFqvZdDUK2eg5c11mh71wepWIeK2g4m9iJmSxOCOiMsFxTO1ecyp
AsCQks9VbtSe70LYGc183xE+RvPIfm45gnBC7L6WmTVhrYdIzxsI/3uuVs40WkzjA+XOJZcBgDG5
cRdX5EwwJrK65CsrhFXleqTbYya6VVYb/5i7wV9hJetOQbVc7870qPgCdIGflkyjv9LsJjMfi4Ys
wsmbT2ZGCJylBFPaOIkXLbVM1HhNf7ujdVXvwkBU3uBl3ltD0dPUN/IX7NxPVWmQvdSYL73dUQxJ
68QIZDmVPBvOKzp3bsXvol7KB/WsB1O1TTQ0dnFpZE9aafkrfoP0V9H9MFsRn9k8EFRIHPuch9nF
a/oG+4ZUdBGP8+agF94mlh7dP16rjNb3T1cE4fQQhQ9iYDyRVvUIOByhijFMqBWr9FsZ6+AyIN4Y
0YCmRI4jFHESzSHFZ0QWkTTsNzHj56SevLsWkllwdRrK7kN9l4YhZBg0wseVx/1/iNid/4+wM1tu
I8my7a+U1fMNuzEPbd33ITAPBEiQlJJ6CZMoZczzHF/fyz3UnV3VZnUfEgZASpEEI9yPn7P32nge
BN3QXexxmyD45nLDCc2+uFnfM9EjNkhR7jYQDQmIz060WYP9UFXR25gZuT8HyS8y8uK3oVfpPqsI
93d1GH1bj39E+AY7/q2jWaYa/iNmxEM44uiRpyvFvmJtAbE5EsvjDNzpm0StD1VH2l5r6fAdSV19
A7pKtHqABbGIk2vUk2GmY91lmFLPF2IY7uipFqZQ4LB/u6p7IlqXyjPOtCvwGJu0990u/a0jTrX0
0IrZZohTbWsR/7WR7bK1ZwadCwAIY2QdD2GvhLnfNUlH0CAPSpIHV0R8R1tozeRbS7L8BIqgIc1K
73I7Y9qaPMtXGSTZdeyGymdc55pVGDJ4FhEY0uhRl0xDi2wuuQ2wDlo93dSkDdSHHCepdvjLiJT4
2ASlfcvyUMfwxQ+a28Or5yA214cvbmp4N6mNZUnw7tkwfq0q3LaYfD1/1bPRPbKurXINgmpZBdW/
W/Le0l9K1BL0KJfss6u0A6Ov7EmZgv46DNZjIl3llwklJ+iGN+5wZBL18AG5qDgsI4SuKC0OSjOx
KfDb9fVRT1/myp7J0rKPcnuVD2OcoKipcH2m5fe50xpflhEIjlBdSj11wlUmRalqhh2evF133DQd
2jspd+B3yPyU0s+PYg2KmGhyygf5S9Q0eoCVqtXkxeGnHmIN4IzkKGQ9mjgJ1JUP+uRhR0/Kj9FM
Ya4KaY2DiOIWYYByEM1uFTXH6pTEcP+VON5PBd0hadiFUkfOiTyKO2pSb+nRxel8XidttIiJi0Fm
XUIEWoUgUZfhHQY0z6lKoLcFllw+OMRbQTGnHThU3Z+hIP0kUaKQ0DbPe0+Qfsql+4yMrVVaLc4O
xPsWQOOdw14Ics2Ndm5NRyjvwHnATOQbbTznGltkz3VVwVE+TOMfS7u814cwbbPvZd9+MoSovi9B
deu9X1JbMnZxdjHzWIAGPe2aOCHnGcXDRLwKfKq52Bp4VC6hkltPyruUKMgHKWkh8BRxq0P0XQle
d5vMoftCsx6rMTnfWMLY21FFvxJVubBTzNzupXcppywm5Vq9kq1ifqmz8HO0w7sRu91VpY19ipfp
p5Sby/NaRFyar6NlOEnRSGuUNqaaftg2sOqlfgnBQnBIgCr5sRMmP0KCZpH0CogNnLE6Qxph9dvU
JsnSUJbrmKTGczioC0ac/BOlonUpw/xJujqW/CEbyCljPTX4yuI6H1pxrtMcdsXKyIu1j6kFJNWk
Fj1x2R/w0MwgHygCn0oVFBVrbwvpZyurfSOt1EN5oJ0/v+q6Aw4tdh59Phz7ygsfWq0F57GPcmhI
ZbwzvLnh4iICJB85xYXz+B2xP5gZpf4+peElGWvQCmJiX86WRhwkFb4smgq6tT4q+g7xFHFRq65M
r9yHnMuYJsYbCEEMZ63K11B7X8N+yfCCC0VOi7OiSE3zWtEpObhJjVNFDlJCtbvo3UCPF0wGGVFZ
fCzG2t7QMtKIK5us87SQR4bZAdhAzrJVzwjvUdCJIKA5eVkYsuH0bp1TK4I2ag9zuy+fhiJoJh9M
Ojk58US+mic/2Fjo9RBb1ASkCrE0KF9Ms+foPtJblC9jl0/YIUrRFrU4FQPa8av8ARE6/cyCOdkN
qL1W650p6HJrR5Ts6mE7WsRcOep8DwJT/ERREhCGDHRM1haZBpx6rtH2QSET2MNQaUFA6pGxR8Ob
7mQ92hGVGoAu8j3a60d5OZYTzZb1qyxOo+1c8nJFhzpR0uBFW5BA27b9mZMh8RIpSyusG96WpD1v
N7TpwuduoPerq/uclVhlzOUYI/46tp5agvUj8CrUUZx5Ay5C+eCii12f/fWeI/40HTFlVJCktn/9
AfiqIzmNl26aS7wC9mOU2oE4ow4QL+V6DBQTT09mszhinb8B7Std/OQs9Y1rfB+MQnlocKP8QlMZ
Nlr5M2QpEKA5tYpiW9SqE/7jUmT+FImKECOu3xdxfkWspAr8KEJ98VLjsNC4SUM3t57pKBO6Az10
E/akKehL9Uk5Pu7DvE2/oJRLgSKmQAdKXWGwBVJ83o9He27qn6nQuGjoaHz0m3tIcdYfhQ4/UU4p
nT5v9kuGSKWaTRS1VBbHqOuW9ww37efQdbRSAg9rK0anJNLaxzLEDJVBo591lPGbSGes7pGBgCHL
RhFJcfVUT2fZKQROrV/L3P4i25lB2/4sA8cRaVRMz6oheC5dtrKh4WRhTo1zyuecECP6d5EbAnlY
rOkZMmR9buM08xUDCj2tmJc05+MFf3PSOt1nqDZ8WCrI7GBuBpSzAO7kCkLBaFwDtEIvPTxFv+k7
l4M0Y1C5NHUlo6osjR5/zXiqkS1nVNJpH9rp9GRFKH4GPV0FTSJB5a5CITW7qUe27E2HpXfea1fp
D6vtD4/704CA9z6a1SWrmuBVPoDXeSA9jm7ylQJLANwkIKTOS5TXGtzKb1WnnSS9r3WO81JhfVcy
r/rI8dj8vhdLsKEtcV0121Q4on3k0lHISxL7TsMAMnFBcWkA87YZ3r5vUw2ysSPUOu+d/T/hFpoO
IeYqHgOr8C0B7/WmEwTcmur8e1XKSXn9S88gn9EJqEvvalnErKgJ5Pqwj5vXVoOx18yIcppar18T
Dyty5Slvqmu6jxyWpNDD1TUZjiYmmrUtjOCz3Q9Up1sCyARRttMOS5wcl1b3voUKWESO24Vf6c0I
8FM4Ops4XvZNjSaBuELs1WrtYORWtWNeFD0npqBgoF1EB6/3pptLgxL1d0ydJbxiSyGitsjBysyx
W/yYe9E3mjY7FBGC25zaGIGQsBvRuhvRWkSzDxq6uiNloaYEbiyBx5PDFLhvcXyhNC2LzfxpVs38
yILpQXDN6ypk60kDrurxAcCBiLSRETWJzA+bRteL0tG7WnvzqdmRMh1Y3UUNiy+64tJZsZxik4/o
3Zw8NHcR58UX2MghJDKFEFa3y8nQ4utdI6f5bs1NcZCvVE+lg5NndGDl64HgxG0PLXNDj26+yj82
sZVbQhY/X53FsQ4xs80kz49VbB6H5UREJHhpzdPd/RI06VaWzX2rbKPC2oP2hqulz+E2Ai97Sj2i
nmbj7gyMPTjxZvWlx/MmT8dy2v3Xg3xvhI4Amrt5yPdLMSloq0U56y3nrqxnxFK7Q7prTSYBftTb
2Po9aKfr6zwZP6c2/TMoSGtbKyK+yzfb6fVzVNrNuajr6EqyB+eZvjJxiBvxtjX6Lyx3+qtlp98a
/Gd+jm3uKgX5hoGyPvkv4qAV0cWyFwC2whKrW+7PUl9I6GaIsY0CA8IuReLbWpwOFVfpEtgH1c4B
fuPKPhuB0d4yzCFboEQR8UxqT8ZiaG0XZK2XuM8I3k3JQl0bH6HScGDXU9tnK//sveFjrrN0ZxmB
B7C2u4VEeb06S+weRpWMAUKAz6Gm2V8J8jglZm48jeBY/jKyqApc6Sl/jCLLY2Gkx3/VjZEjPhRZ
UwQJVlYXw5QljJ6eAopU15BjSF1RSBjdFBsbM6sIxHCdr2yZysoU/Eufg/iYbaJfcmQM4q5xetJW
zBC+q+3UP6HBUf6YyqJvJLBo/TsdSEPMZNVurEFiM1AwvhpOhM8idPadaxj3rL5CffBhuCcUxySr
df5gVP11farCpPS1U+hy4loVALqdB/xexaRXxQ0u563BoDhn2jEgYmkgOobi7T2XTo4MSfGg6R3b
NLbXl7bITIFli+Mbq+7OyZOPrEMbeTAg8RwlNBJBKz11meNi1carq8zKdYLW8ID/8KORxgeRao6d
4eRMw2YVoZKTsBDviwiPMQPqJwLdqn2ich5itEqV0k3RRprMdCPEMySfJpWy7Qn3us0D6HHw5kBM
pbg4+LY2rJqGKBGYP/dgGgDomGH5QNpW3ugZnuSrRbyVhFxtYVBeSmv4FbEHdyYtP3Gyq5wq82tt
0vl2bKaVFVko+RBZULbwaxBqIh8CF+s4MVbW7q/36EmnpFPgDRlcq9z2CMSOLT2C3XoOq0OmiqOF
VLPWQE+V6Tfp6BvrzN60DvjuAqHQU5EvOBqQFL8XiD8SO3qetPu6i6ITOaR6Ot2WqWfqXufZLU0A
zvMxnbW5c/fFsuRnC7XfySDxWfpokUWQzwhgHtqJWJvnRIkPBGQzKTU99+4ZCDAjL+TCFH7WIoM/
4lmBeTYXi2VabWkCCL1rFCrL1koJgOPK+GkGZJHIqwjpzyXrW3tXBhM5tMIzrJUig9vOetzOKbLf
QvfOusYBzWy8lszWVN0JPCqtMQ1dknhWLuY1ySttl1VQM+hN68+If8ESAmv0Z2azH3GRP+fOdJD3
VRnPOkpkoa5TA04KyDzYLuHCJMr4Zti5+hKH9J64lBct/UYgpbONZhsMvfFTCqoRce37GhNeZYQG
fDRBWJjM8TlxsJxIILfnYdRNlGvW4nxe71F+Gb0vK/2AGOqLPZOFXU85ydn0Ygcrjn8kU4cKNN2T
S3EPgYAcVnl+k2EqK8bb5DbeE4P88gao9gb4s3xWaHjv/nqmjB0CehOC1Spr8XTmtF5fEwJeGeph
sskWlaKuWkfHuy5QWSYy6O3Iurq9A+fSM+zzzKnp2UKXxkTGeiRe2T3TEu6eA2hWp4y1znco9qSi
wwHedURv4+yKspvWYo+GJhjhxYuJeVGJ6LWsn+Dj2HHGPnjujfJNSWqLA30+H0t1+QOwQb2vEWqR
oFuEOzdgSVE0IBTSFBa0OcI4D3JKlRf7MMMRT2bfzVuSr+EYKy8Ym/NDVKnzzdCgDWMh+OFge/UR
OHOx4tTAL8lyNmBhnqNntU5/slEhVLBm6w3k+rih+ZvB0Fast9E3vttl8S6H8pbqdgfWyuDQ1S0r
JXzxY84Uab92eJChM7vJvCO8zelDi83X1q6qlFxV9Cl1TGMQ/XtaLOQpaZOyg3I4XYBWw/VZ2nse
fqMZ0xzkRMHTX/GLQUfTOXfI9q5DYkxnDkzVmsF4aqhXyHHl9rzoyAHq30eb0An/LNw8v5cY/exR
I+AQgxeeaXOMV5OIyy3qNeE+7z3rqQON8FKZ0CZhAH9Zl5M4JOFE2CjkRT3WiAYYWtXH2iWgEMWq
wf8ejRdiS/JNKjIMRo5XZCnPj8pQmJWICaTGZPzc8RkSJsNpnCFEdvDsNsUP43WXeKyRNwwOrfQF
RhMXQHIYoT2iAyVWORKB9hysIoU86L55DmPlwxWKm4LB2N5ZwuqYJjkn63EZLvIIVv+owJBtPLES
s+5Yr0qKbEVrTI/ck5os50VnXmn3zUbPMMy05dJj9s3wHLvd2D4xam6hFBW0DoyTfCHf5jSo7esB
yJ8j+h5yZK9pCvJbbMLyrdioX6YFg9NEesSpC6BE2NalKGBP2hXK2VEoAP960AGV+Yze8oNpCjkP
1IqTbNnlYMH2bT0am5BQCR9pGPllQRXcKcv6a9Tle8biGtmkurW1AhJDVdEAS0X+RAdOFeEqKIFh
IeSURKz9qjY2NURQs/tNtePxuO7W5PZgzg3uVqRCOuScvJVfnZgctAbyrpItIsVC9SYxBoVOsE/d
zRos0PKt7Osx5PMlsVn6Qn8bI5ok3Gj2YlLuh0BcPSJGOWPg0BoM1f4vLI0JBgIHjI6Z3XorSpZZ
eXHR2hJkYYSNxCbNG1bp7MWc3AfdCuVN1JaUpH4lGDbEiVb0U/nZlWGq7vJZvSA8MsdDl2rN6u2R
Bp8Ocgds7fqPFftKUZ5Q9FfzH3qKpoyWxx7EoPYcQrjw+T/nzwgj5tqn55dST9FrtfTKniRMH2v4
ohjcv8x0XsNwoJyerpgfppcu1AKs1QvXfClCs4lDkh+Z55J5J2EczKTJdISLAudzCA+T8II6eFpO
rAqUS3OQ+4I3cVYp3oesVW5rtTHRXpzwWQwdQZ9SjCcfNPj0e3hYuGFa1T73igYKYLajj7qpEAPU
3m+Red5GzT3P1HmrFoGzo1V8QjMMo68HfgAcIOPoohB4It5yvLhn3iCGccpkDM9lzs2BAjc+gRyC
PkKbvYpITqaP9SQ775EF/GC9vGLFngWouNguk2qTwgrFgFYVmAWP1vYTqc4iwIsivznb9vDn2gvT
FNPbZ1doNaoP8hTOa9Anv6yi0f2uc80bLkjzZgQVsW0TsYjS5OiY2Y9U6xJ0n2PA0X/8oUEGfhRE
pIQ+VpwZiSz946Imi0GLFxg3JYJ7rcePJF1shjL8NgQzQoN/ZXi/+VPBwPYCBGoju7cEo1KNIa09
SCbcbNse7bmipBfLig0+OEZoNhQHOSun3gJqKe8Yhbpp/RdSEfc01AxtXDzKnF1091lTwC9K9Y7k
38J4fI9E914lB2Vlp+QN0sDJJWStGea32nAEITF1SYWT5wSh0Z0XA1WUnOrPtO1vyUL5NkIALkv3
LucndoPkNLYThBBiphI7w6Pg8HXROlc/1J6p+7wdbxPK9XSfkPG7yT3tzait4Kkz+vyNcEXA4974
GOCl4TZhhi9lXAvHLFKDluc26Sgu23w6Buqc3MLUfMjlUHdxVdAlAXcjapxeUcksJW93G3BAfyI1
sOeee6H2c/ZRZWuXDIfOhS4BZhX56eFROuoiRsnj0MACoUFBrfSLq9SVj2SwEdF2TPrL8fvUEgjP
7fIsW8QtYGBcmQBoamWXTlaJ1aCpz7E2UFcTz0BA0gAq0G2NxxRmI9Kv4cmJcPoGpo6peswxsKwq
U6+c7kQFKKHmPOsBwomeUPdznJTQwofspjrwexrdWJhBT+VWUf5UEH4RA2f9WFeMDkqS+K2n+66v
wivnzeMcmuFptBiEyRQNUsWHVcGVCpUKn7C5xi8HymfPbP+9aZwnZM/9S+gu6nvtfQnoI53W3z9R
38FhbesOY3aU664GqPNCNHK0bRzH3sq1VwZ8D9V4kY0gG9+qP4wfpZ5Fey+22/OihnBIwPVtFJr+
D8hHoFDywtnKl95EOjsj85rPMgFgLX6X8tgIl2Q+5BRFT9mmwj/7gV44PlVocHZWYOSv6rKA0fF0
AjwsdysHDRiBTyiosRtXBdwmyPAbWzizm8WcTpJxpi0qIJ+0eesnG6rGxBAvdpuvS60ZTzNVEFLQ
m4UO5ABJefLlS/mgmMD3EsQQejbPJwfc1SGq3XkPhheERj3nfllpyU+b42A4d+OHSvoRU4x7MRMj
PYlCdRAPjp1MZ70avsaigF2KKLgO+Des/zZMSf+U6cTMKhE1xlWRvTC8+C7bfdrSCXC7d6VJaB8L
dXSOMWPCfVGS+93MOEtiZ3k4RsU+A5ZEOozsyrnHGmfcxeMYLHvrqjkR3Sn3vS6lx2nPcD+7ml0C
yocfftBn9WzfjtRY5K/A+kNZ+TWfwJXVkLP3eowgn1DQ0LTNW0k/Y9/SsRZK5moTN8q1pD/+s+/L
1ynygIxVMfR/k4ibXIdDFeM5iIOiunVRSEvLcO2rp+vBAwLmg+So/FNbyq/xdp3lExqDI7P88JDO
v6DcM256bM9+JXLfFtUaNmByviXhXG/llN5VsM93RvjoWi68TFu+YyqstlPkEtQ6Zfp23ZJ1LQ52
cjKZDiRU9DG6LjGn9GZjukOP9RuSeDa1cNSRD56fOvkynL4aEV3iWaxPGQBkLLC9cgjNBOa115yk
9TfF5+vXubfclKXakYH8kZe4REkL+ragfI67+KH2wx1gjY7Mj8LDZmwrQqjCp7xl2kjidruXwQqD
kZJKHubApjzg/cxKtEvUJ9XRMcvLYIf6yazxwQrqV50BeSKVRT9b8+Lbtmn8mSbNi9TIwgmBa1k4
3qlwbFBema7eMWaTM4eNNGWtPcqol6IBeN5FhbpHXqz5BoGovia1AyS3V4fSCclErGq2+3nZNe1g
78fY2Mo6uTZpUIMst1Av0SkDh/vuQdvwbSWvme70VCYhEiyAVXDFQmsmKy+l9W/xvkUX02605mVs
Iem0VgJBB3z2lqyr7mRQqSdpijYkpxlcWrTaPSV/8QyF1C7DZfSrRqQ0OmTd6UJbPQ0Dse/i5RwE
KQFgFDu0Hprm1CRlubViG4G8+9bEGV1EDU2eSG5VehfdRBVEDEyc6IdNoEcVAAPuOzrm0i1sESW0
KfH+CyeoYQblgxxQtPMhgEuNELavGcX0UQ3oHyEEC7/aEZWkYHSGLdzRYiYza7LBlMKNTY6paeHn
gRipbIay19inODNXcXcSV3+ZpEx9ZkO7ZUpDWF2IMT4JR28PSbnbz0r1c9TMWzCQfARPAytQAPnS
1xyyYQoHU0I+TJRePZS25rVpO3e7zhpX4CIOqww591ScQdjMe9OpHspoxnxHS0LvOeo26Uzeh803
vDUxhuyGelq4C1GNeITKbtftxtGK6t1tgmthMS+yswUqhQC2YjaPfHNJlY8oL/fJYjpvwIWmUzAh
gutNrgHN1YnZTUQbMnltesc44d86tELf65oBKMvSiLa1yvmABg75UIh6niK8u+cwzP+QuKGp4G80
TkEWqpCF1LNFN2BiIWMZuqoNBJGBomOlIWdOl+4LzyMh01aR743vgWWKWVtf37Gc5N9S8BdyRBuZ
ybyXJEOVgRgwM2T5tlfRitdj3CVa1W88m39fcHGwuvkLWSheAZ1MzqfbuhnOeWaKA8zUnMuhSvZF
vdDbL3MkvOikbeReMKjL7Mop67skLqEbNX07bqhFhUEkLMYfUZIfliVxnxpAMZeh5BKa1bF/mDXM
I2iAwbGNyascsjDw5V1mRaGx6ay48tXS/oov0P5JKXdSlOU7k3rUFgSUn5racHeFAEgrabq1muWp
slTCgtxJP0WIlDe1k/8azEF/R3yCXaVhIjqExMjZTUbxKATqecESjyH/26pkHHoOUmRH3NtuelqH
nmhE+10weds2D6JzEc/9BjHFXq6eeab/cJboVo6t9QZTrTh0AJu38mXSj2BtwQ/5ncv8xUtcPg+B
JZEjT/ybIXBzk8OcFScHfWKAWDahCQwm6i40FEkHItH1JTTySzEqSEnEq7jqSn5gUipB1xm6KuIF
BcbFDcabXToIvzzrdTZC9UXa0lKF026cLPmngvR7AOhB8vuTjKQFt7s8MTvHVs6t4WZ9+y6ftZO5
PEcLa5fpzL2vFJ2yie3PxFjCg23PFSlZYmY/FyS8y0KWmbqMrupA+ByBtxH+htp+p6ctacqmTiOl
dcZdmHbO0dOS5RWB7MOIxuk26hkeldw8OwzHnyrV1SiMxCxvwnF/XGOamW/Epc/ViuKN1LytPkGU
D7hUDhF9nDGJCJMSFy7yyYoWGwGwioURQcxZipZguHDo0wtaApzeunV1VO8eYmx5DpOlZsJmwOy2
oIvIqzQh62LHWf69Jk/gnGVohMkhbp8c1XjjnmRs0o0/SPjTHlWE1h+5rE1cMhgA+I4xv4OpUdV3
EAf9TmoX4JeEe6Mrxm1cVu5TQP0MAWlILg75WknLIFzuC5USnK0F6Gs4YqJ2CBzbFJnxbMBD/6N3
Lmo0wp0ApnIO4vpHLiiJI2pLazgzlxug8N1cZ+Sca+g6V/eibB3atPtVstg0LRvjkJzSFjK2eBKq
JWOTeXymjjOpoE0SFHvnlk7wtrvau5W4CrdKNFFsV4z4LjjtGDBwIPBbSS1S3JqW5TJty4zMHulC
gj7WAb5xrwBJRewxXiWpEawbZgyy/6doeX42bTXyHUVd3rU2IxRSeVL7u2sP5bmmy3ErZ6T3QDI2
iV6M7/IZijMkMhNAolTT4uvYTC+rTkZJ1Pxa5BEGG9VN7opSHMLOGFhfi/Qu5jzqIkg+s2PX+wwT
0GZQclSV1baxivHTLSOCPwLBQm8nbjh3ekkWzEuBEdob2nTpIa7n4BU4wG4dVQYozofhKa21/oOl
VDkwxslg/7o3VllU3WNRHSFvMLYMw5MsYVuVRlHAXn+IZ+8C9ldnYsiYyihoDFI4KpS1DQ6BkbB3
6UOdgJtSv+grMwwq9uugd0L/rD3rKQW8yINTIWaiU/GGjmM7gL+qJ8m0d+JXGofpziwxVfVd9UqM
t/GnQu+L/woi1DIGzEpqPiukjPu6a1YfVeRkOxd28Uk2+dl8IJlYEHCcjlLUtOoXm4jhbS4nMywB
E0fe8Dmwwy+ToINBSW42DXjYEazMqbXJIFJqXfMrJFQSYTaLCDHDtFu0A/q2nZtgWw0F8vbeeawV
SwlYTiEnJEWK/OS6H33CPzk0cwynkq7k0gNmYEON/TjndOXgHHydqSMp6ZbvdIYsPEUkeoim6zXw
nNhvlXw+18LyL2qCs9rO363Kxj1HuoVsDYyd096zlgPP0JpQ50Ul7CZlcYNRvIUIRi/aivWL4iwV
gkzU2AkJjNyLy2tnm829YCS2JQh32dUDHbSy+rAstEu5rpnbuOuyZ6t9w6gJ1qNuZ9xgDCU8vXlX
GLsdGpJwUndAAj4UV2dWg3NECpqvm27DlQFkXBo2Cjdr15fJ8kjINHle0RVF6O36IEFY1Gq7XsDv
xbIQDSVF7Ox+xLPbIqrVxq0y5CF67+ZCZ0J5yoq+e5QOSjp7CK/4T9TDsMw/aamoGZYBMRVaTROi
4Eu7Ij9PqRHcx6Y5u8aGWVOe+gg8277Tv9dx/aUXBKx6GC+tpTmvdVChVraP41wxjBdj+kzLDgGO
wk1rDPU1dZvqwsTU3RNvoO46aDzIE6b2GvRjtxmEHVWDCw2ua6vNRfJVs7UvHuOnz37ykHCADywy
6xqLLk4oHtyZxEal0LdlhIa2clvz3kR81SUNv0Elsg/raofZvjvUI+QC2hCZoDAmDwqAvG/VY44+
AU85zV0nj413k6AHH8X4dRD0Paei0SivPMf4ujjFS+BmNeRz0cfAbElHPa8gGAiHWNio1jl2lFuq
vdPGcJ4laGJUsai0OfXQpDTtgW4icjo5JldzqNdDsSGjJT2kQpOS/HJwiu+nAUvw+iXsmEitaSlo
oYpE4aEw+2MaNH9IwNhAQxgaazHtqtGoEWkOQMnsCumbYNTVcaTCVTKO6AObFwU27U6p2hkNENDd
lVdVZsjU6+yCtb4/hg1AEs9sviJHR1KH8R7kZk+noR7ZtEwzPbaW9yXs81/SdqbpBskMbmnRgPJo
8YeISCP9UQdEKzsKCnUmVT1QUXRwrkWaRlClxVOmuV91xf4h1ZVN7u5r1H81YrhTzSSEVrPl3eU6
gVq226JQy5msFLSP0YywlhZvhkkSdVIznBaHxwVxxspVzOywot8GL6pTcF+gH5FW2HEUkXM5gqKm
677D6iP5j7T7FXeE6oSRAxbW3JiYQoojqHjQlGhjcy9+CUzHz57CVnO+Owo7aJ82yADxtPs6jlTD
z0IWLlWHB1tHxvxH02lfF767QsGIpu1x0SxPayvasdzwwSWS/2acMy93BSbH/KEiN+UwIwypeuts
QiIOn/SmZpJr9Fc11g41Tp8OaaIeM+ZqvU1EtTjNf2jWZPh//9v//X///jn9W/irhN43h2Xxt6IH
5BcXXfsff9d08+9/q9b3Tz//4+94m1BMWIbqWKpjmpptu/z55/dHXITir/8fJcIwUwzA3fK2mc/y
88swL54iW3/u++pXTfP10QZVfswNSuOoHsBaUTlfWi7gk+sMsDEYypKIYz/FBqrByGoHIF904G6L
eLioWuysT818wfggndtWYn0hEic46JYAnjmD8TUqpqNO20PNwxFidFg/BxQ4ZLxRyuf6yzLTtE0T
Dc6eICPrI1eikZNF1OMIORgWDkpZZdh9zQkSkwvTVh3J7jLVVC4lq19A8AZaHxxXdvlZNoYJMcDV
SCsuDl4g+J6iexQoKNFjES9qJZX1Elv9n6kd0U5JBb56NkDQjTFUXjx7zxnAz5dxvLigKkB/ZA85
wWtRzNzSsjw7LtlizOTGGydAmLnypDH3wZ65I2ilUsvWGWM1R09RXSnYS9HVykI1VjmGaomNdE1A
E9twQE8hsmgM9zYOGqxoq+O4IYb+8sHV3HYH0eGBtkDf46/tz9C2suNENK6fJQ1qfeHfwTdZ+WWI
JEIl5vuV4lwelKLBPlgjPoPcg/yLQYHzcuaV+2ip703lTX8MxW6KEd6Velx8ofwPH0H63gy7Vmkv
AcHad3xo1msLDuH/c32a3j9dnp5hqpqj2rbl2rZqWPY/Xp4uRErSaxEJj2P3ydUZvJpm650Cy3H8
Oa6VV+q87jV3thMaoWYzEomMSpvOBkY1A2RG4B5MV6W5VbbtC4ra5oVWBZpo3TlhBcwfTRlrexv5
I62ShfxjF+eSJA0QdFCuHzmiAHfL7MavNKv9qrX2QZZuoFryo8ccBLLolMHUKdyzVRXFsSwBwxJ4
tJzdJLRpAeGIGzhTia6CPcHr8pRiOq2w4tobS+RXwbKj1PqZ4gx+/tc3uPh8/uftLT4/ajiVWxwR
pqWq//j56QgsFUAjNgAsipglwFc940yjWzdbDCQ+//VX08Vq8b++nKd6uulZqqEb4tf5P1YTexl1
Bo24AteBFU2jz3iuRDafSWiIYS73caY9pNhvzMHYru1QkLazQ4kFaN9u16wmUDTA4ZLqmpb5L/Bn
yVHOg+CCvi0jvCT5SkfZb7nR4s8RC/mSx/Nzo4ftLquJgv3XP9X/vggtXbVsQRHQTYsDof6PP5Uy
c7UZEaktbMmefcYUVz8h/SIdeWmB9X2XIzT5EMNGw4CPf8ELm4E5vHNe4iY+RxCu/SxTprurjYJD
YBk7gziw47hwpFFawHhhQ8Zbb6ELzhCi3hSQr6h8YPUH05PEDXVdmdMd8k6p0k67KbDVd69BnZNo
I4kDcGF3satMm4D2wiVfli/OYvQ3glpuleZGPwr8YxtA5x8dpNWtwa7uq0GY7KIw0q5W+LVdyvC5
Z/bw8q8/PFf750vCJQzPAIFnuB4f4T9vMCHITKQxAjKxWNaFjXM4BoOmHzuSf9t+fpvGyAMlzoE9
/8KJmmEU5/mXxdGPbCnqc5SC6M4AyBmUF19MdQlPpuIy/vHK9qA29rjjm1Y2nYNkwHMcYnWjcXzU
RB3FweA+y1cUxvlpUAk/MKIvTDQNLM6l+SSf0elUN1Pa4zOK3Po60gDpyDijL6XvJVmk1dDhp9Hs
ssSgo7L5vAFFyXHNEDf5xcOVm1ZR+SgoRspq0p9biHSWG4+70TD0JwNw2inUyu3Q4IbjWF2jhRhP
/0nYme22jWxd+IkIcCoWeat5smzZTuLkhsjUnOeZT/9/LKWRbp8faeBAkJQ+TiyRVbX3Xutbqt09
thhuyt44K6GSnFzuU6/96s1m8yzbLz0D681I3Ms1gINBszknlWdERwSQYj66CZQadNiPXal/VD9O
WGm7mjhIBB47OJLg6kknIvXjn79R03y/KAtDd1xTsoQ6KGRtS/77fsgLN9dkkSPdS+zvynbnuHwm
Di7uXVDqAhESERzMV2I8t8mjalRPCJZX9+qfFCh82ksT1JKVe+BvubSLK0a9lUSFvc88K12JXKfy
Q8bmGvqrukBo/xKiIL1dLitx69uofcaMFdGoX1RflsXkSGW64iwR29gTn4wC+7CF6mpfxbTMQMfC
Gm9KSBacBxwQYqDG3fBSsHKssimeH2TgrNqMwyRKvwHCRUW0LXiYJzxsHII8DwmBd+sb0/qQZrXA
abyUz7IkPS9JKnbVpVhtkzB6ABkwyXFeVwzQLnPgG8/+7FxjgdCEucz3UBuQqJYDPfbln04jiIKT
jeLevFYzkrGpShogf+GZ9T7OI7qde/NBQ+aOZKWrT9MgwhOtwV0JD1tVsI2D6VB6HK9xNny8l9YT
YWqHuuj9M+nCPq2mFkm7KM2DXZo6POf4kV6KfgML8KQQA0R8Xu8C31lEASgrzvgTjaWzRSEakS71
DMTpoPpz6qHKCONT/b/lZ6kfoUUaxmKnhilf59feLX84VANb35rl9a5QidEa7HV7ZmrYS50wE9qK
rWO8JhD46ETU8KyVcYIIyNUo0K1NHLgz2mF7VUR0Ie6w3MhOJM2TPHMnLXjBuYJNv8PtkG4MyotH
beqLsxF9VKcT4oSt7R02FU6zC18XeK8qi1JXbBJDmqd4IeBzqDNXTEEF+D18nI5dwfibp4GZ3DhE
Czp6Hya+88OYaf0NJmi9vnsLzUXvok/mU8kOsUsiv9zf3fiJCF4zQI/cmBqDA9+kX8ZErXmUVEcg
a6410PfVoje/N/FtZ2k2e9VHwQRTnUjzOh5BFg23+3000KGL4gE3F61OetBS7sh18de0KeVelNZ8
upcW6iIK8Bbvu7snCvA2TU0y0TWk/qqaI00bo+u0pUfdM3MtKTqkA+lDQ0FxsI2q3hF/NxC6gU88
5G7bqqaooYsJxApYGYvpSqvCKOnpfOpLIO2qaLYm42PHanZlomV9gCv4MWGkwL91AdTmRpuvFVlR
PaDqMM60MIr9n1cpe1mE/nkUYZGSrqW7Dodgj73n3aZtm2RS1/bob5zMaDdIHYsdzZZ4p1YSLcep
oV6qD1Wa1bVLk0OBeeOijQPekLH66rvkVHBc5r2RT2fhwlv40uckupBCCLql0ck2XkxofYBytq1n
jJNainFieclZCFJyW2mbwPlW5SnqZR9VTCG3S6zDl25kl05q63GqQiAGdYsrF2B1mbSsioQZ1M3g
rREZ6vnOn4DNaDIzCf+A2hu5IcM8yTzWp/Lc/vljE++3a2GYcKc9vkRDOtI1rH+v7baGkqNqRMLK
EJ1GLaGBIGlk0eJgmsVi19RefkbV/W3W3fE8BVb4IJrwDcOfdzUXPFRcPaoSRj0g+lrbfeZeXNyJ
e3ekUraXrEf1APYh5Ne34h3OPXrHCoM3hdm5nEugDnx/2bnwzWQP7cmE9rOISB3L7GHuwk+cuGHV
J1mGg7cJpd+R6mUE27qwkVYxK1kTb8Uqrm9VE0Xx16HN9pcQIRxR9vbVwz/DTGKSINbovf35g7Tf
H4X5IA3LYdnwaJVKXb6rXFr0YUIPinQ7tf6z1rMhVGA0wNbwLGq6n6kRsC0tb6k/FF5t7VAY0RIf
ZuP8+6EBW31MhA+HZumPgq48qjlnF/pXRU5WDyJrt64epesOi9EJQ6P2QDaCtW8MtFaGIMRWlLvG
91MCXPLaZnP1plMCyubodoa/Vn7Izg/EtmrSZkuv9ki+gn5DrulunDb2bkmZ2xtu3ew571CPD7Lt
nweyZTbGzOj8z5+dXO7Nf967CJt1/mdz71vcxqpp8Y8yYiYeZW4yy1/D6LVPyilAMt90Vs9cFMYb
R0CXV0cPN92YrABPaY910h3DegOA1b/SXST/ICzbVbm8LAwyY7MU6P7/l/zElUDyYFlp9XYaabv9
jqgabfMvZPHNWUvzGstwbq8JjwBMoBkeWS50jrAbTsTLase78sgq9sbS+B0061yP9QyNz/kgUKkv
c2AAUJqXruwAN5XSpKiHJPh6PwZ43ididNI1vP54LxV8cagiBp1jdWARQcOT6Hu1lGjF9zBB0lML
rdqpJZQZJNe1S9jD2kj0dq18sd2yEKGAqc7qpXo2Nf9RYlpLDfmvb8vlMOhQaTqmMDzXeLfSJkZk
WbJnjh479U81ARKx+ZIV7nypUkgptYDdIEt/OIv61ZZIeZJ051hjtiscFoQ+0edzv7xXl3W2M8Mx
vWUBMZDxEOzA9BA2H4UHAj66R8+InJNEuUxHJ5Ef+2i82T7qiDLYm+gGw42Fie4/NhLxP+UfOwno
eU66FleiYzvvilo3dMZcMCklrJ3CS2VB0HnQt3Jsw3XoiOohqMkL4ftdcVl+dnL4clnSAOWu3Q3D
fsKDl0uwd4Fso+aJN/f+nl+0zmpo8DRrYyuOPaHbOnytmv6///MXr0LL9Re8EQlXi228BAWNtnLq
rMOsF5guC+8ps7MLEjfzaUBNqA0hlX0tsTmi+yqiFiNwGCD7NZpm0/sJuIlFtmlDXTsFVok9bim7
jCA869rsP6mtcHlFh8V7Mucj1s7kSdA/PkOaeI57z3pSD0Ypf8SLMyaWNs1oY9I/q9MGI9ynznPd
h7Ggo6R0cyOnxo369dUnoh5CwvuyKMRe0JHlwF4yf+mcNwaYNHMdQAfqEzY0CzkbiJjTULtnOt1v
FePjm1Om9b7IUnHwkJq8zFhCivCJD1t/Vg/AcimB4wxgU1Fx6OZkrHd19Jh60w0LlXke3Y7aZGpI
EOPILPYMb3xO+/a3rkTGAM4OfFxh4bXKdBbIXLz6QhQvnpuWL5bd55gy0uCs3mNqGZ0YU89EkPKn
HUBKwNRYEbQi/ojmosZjubQL9BJS1d0EElXAiDVD+xxQ7XPoo0WvJ227ufdEjdAABs9kgXZvzcZU
V4/3juZcnri4rko82VdR92ihxdE9uqCSLKSEgPEjdg6E7HOlPSkS0b3QwlqA+pb5xmawRPTUYb8+
eHPxOJRmve76+aZUvJBb+0clG4kyyulyws7kSo0pYWiFT14U/npIfONUVXN0EdPiDouT8UCQB3yV
YsQ6anFoXgRJ0BU70OFucVAX1+yGX2tNexjizHvWQQVgVwFht6jMmk4Au/B6sSo7qztrY7AwoVBM
08rInjTjI/95c2tpT68L8NPbtqAf6vDRIxX5+5l6r2XAtQPf8en+h40FgNXONzqByjg5GBeR290d
tWnk+5kN+zkV39W8VPfrFPVK/D0N6eXMdGiqjLu2dL65SGlxX0fBY+gUDQCjJu5PImB1mpsh3gjP
ynZTQ4alZhBR05IKAFMxWnLak2KvDN6T9alkZjBUH4u5x07JDfkUu8FLHIdypeoHhtKpbaCmEj9k
2cojGyKUV9x7nO/cneiz7pQJKGp3px/i/q9lybArXijnKvZH6sPPbkbIiQPj0EH8fG1SfcvuaN2i
tHiKl+hv6VekPbly3iwam2tNXtXVD6aT5wycEhzBW8v7tp2KHRPC+Nw6gzi0cw4xgdPWIBrzqR3H
7Cgxa25KQbwdJVr2OlQ48fWaqIkClvgvkm9ThuDaRFPfpr4Ldr0BDzVthHgtvZQ8FKrqrq29uwAu
NL1uI2V/U1Mrto+Mkg2XUpzo8Skh0m2lL1p29YyTiHkyc25leliU2jgqe6yPMcO4eTkZ1nWdbGd9
hhVReHJa11kafHAD7VYW35WC8DfeyizN+dQxMfrttYH6Y5joH1gDUA+GZCzostkRaP442mX2Y3lS
+CWKQRXhGxPGsalyv9uOBWKwse3wK4viZs1QGnJ7jPZGjqVkKFz/xklZu7UlfEr+P3Wkmxc/GuYz
o8RqFxA6hTiFhNhpaV12Xm1eEs0h6F3qd1hE5ND4dGPxrA4js+zDVeKSBmPr2XwavIFDIf80H5vz
OmnqkPTKvx9CAUjY0cp6p97rE2OPQO1ijVZzcBzGLeSuTm/g4xYodBM/1kblvJjOeOxpm10nZ/TX
ndPBXfs8WODD+jRKsKGJ6uTVlbFHXO4/CfdbHH2mExGti2ruPt6fOSBTpiR7tcXsb6cqbnde3TbH
FifjWvUR1EMn530JL8xMm/xOoXOgO/yywKnMWbnQ2sScWjSSLOdJCD6lRS3hhXO9ny2CvHEFlMcW
TieEbvxkqSOTJ0kKPDqxzL4ifcDyGAU75ETmY8KCu9VaOqW6U97iobef8d7ok0Fb2tRoAdXlWqEA
gGH8CokjHQVlmIKWwDpk15Zafs0i60CqbHBuXIQIjRQTMuBw3lQjGYJFn7wUsUbSlJAgNCODfdyH
4MZKWherucRvKCZPfqisLrh0FNMc5x0GKF3p7XBXl5zpFz95JIZdPlacBJarP7OGl1aCFCLGHN9R
mxv7dq7tmwrXcoM6OkYgsE52MbyqKZCZ06a592K8Tuu2cTiRo1f29jbrXOOpJBIJzp4bHghuuqlk
OlGJB+kHrwoyoh5ASNymoOkviozd9122xq/b72pv2IYxrdW7glB0Iz/GjOWDuWzUQ9WSsRExDJHO
+Hg3gUDrELvMMAA9F9/uVgpHLx1Eg1MabnCRJOt7BLBS1N+xSpmte6d2aQ0aAU1evNjDqry3d8BM
aRow1sp2z0qvUHbVX+FX2hTaL6sVEYo+m6/dbqPSeAHgX5yc1iLUfbF7WwFWBTfKNzQziodiqsW6
SLz6IPOwpwfr1dT0fsxQHGZHkE0o+b9psxU8qIdF76XGd2WIxlXZ0GyDUYrP4OXSJV8iLwo+R+0g
2RYJ/ZX0Tw+xl+Q3K6rfNNjNz04WOnTlg4y9LNI3f66X/vcEblmGYeg6ox7hWp79bsoT9NbsyK62
13Sti00oOnFA5p+tHfKgyN/1n3qsefRLyXVjeEAWrkQMu6gXPHvY+a3X3moTq37c9vq3hDLwBJ2p
eNCrNL8YfkFsXmba16TJrlaUnaI0ti4Ohu211XvOVct3Spjheu2FAt89ViNs1D//gu77KbUaU0vd
NqXnmmgM3pcYCDJb2yjbX0A7B8jOOqu05MK0g8n8cvCobNTbIaF7KyIWqie7mXwMySRNzWl+Ihjw
Fi26lGTes5J4xK4t01Rhy+FQ1AaNV5cYuYmByDqq3OjRZHbyIDRJQ4dVPkzr4CNXd7bGhIPoaXkW
m7SKw7zBIry412x4zOPiICEe/gl8AIexUvf2JgfvNi0jTIKseH1qeAeOV9Uu7Pxo18TlNpi4qZMW
fbqT3fpI6s8NJl7fNJzrkIlNqkFWCfznKLHKh4YxTkNS574lu2oXxsG2HbzsdSpzwWQHUdsiABEm
Efal02ubamn3MktDhkeN4RbVg6IT+772jQCK8ZhUHFjVuU8bsg44fsbCgkebfGH/oK72esjp6LlO
8Qj5Qhr+l6gK3Cs5Du5/XcDW/3RLTJvfSRqMK13IjO67Gquhuh/dFrE82Qp7hbwSxgLQ04t4owQS
mt3TliDmpZ/I4art/qaE6ugRgrWeZ/oaqXy07Ru/vRVJFm0T+TZ3gu2ps/P9aBfzjoV/emjoUi1X
C5dI+VRGS3h47DAviU2YtZTtDLh/VlWMwrBCWy26/vO9m6paLrgGIYZWgMzdmnRRqkV7VyZT/wge
4zmyLWNz/4+tePw1PDL9GS2D4e+7yYNdZVfksy2GfNLD+1qWBybm7cYfy+9tA8L83uB3SgCeGEAb
+sRzf0jEfLHS7GDg0z8aCp8V4wZZjsSPeWtnN65sxChKVTFkQ/FWlsj3puXYereTGEHmrM3AogsV
OH81Q5V91zmoaT5mRDCsU1RYH8rYSHcM8UJiykGwaXHPrRKBrMtHc9tkgXMZPfeioym+YDF6iOs4
epH5mGzTGDt+WFwndrdtOOCG+z3KyfXsJgmIQ9NVHKC104lAvlPmC//GdkG8/V3+3EWcWKxgP/fB
tl9EhaEJQkqjOxY0DptlW4YPRFCtyz4zoP0gIiOCMFkXNM93htGIrcxaYgcYIRGgOhF16/b5iSBN
Sgq8khtcOOaTeiAfbZURRXH9/VaIA3/lYj05tG1o3f8zNx77nV0Bl485Jm/Spv+psA1uZZOSM+bj
KtH7+WpjOJZuGO7sEq8r/olzXVj+K2LABuqx1/Ejpo0WzdGLQX9mDQGlO9IBUdVyiG/lGBqJt1J+
QMa7yE3upFpVw5muZ/za2ahiEhCCwRVcmr1ql/vcpRG6qevJ2o6pWx+80UQ42My0p+irbdEreydU
gh0VCmF+WoLzLAa141oD3YgJol49JIxbIvk0lqlzIEqEVNKBiY1fRD9lNo4P+kRpPxMOZ+SkFvnL
tCTq437XyIwj0Cj/ygOB4BXD8FadnqBINofeji94bKLzbH9RIEZlH5za6StmIJcRa9jt1SxKPVhT
nRxMvhlDDDcdrsWxa33+yYyo9nmUUopjv6pXhHUu/EAz+KbF4wfOfxFRXO7K0/XpM1LnBy3X0NkU
swO/GLOi+nvVgwnDHhlH8AtMN/QEp1M7HkleRd8fldkVBQLmkrQEIdwP1WcnDckWDohqCnotwG8O
t6JwiL9OPlQt8lWn1wGbSHPOzxaiI0X8kCB1lWAUTYR1RKFyKrQUl63ISXZMuhz5Z1OdAnMsL43n
B8dQW8Q/DsTTyEw/LL9R78v+xfeCr8phXsf9gxaWw4lP9hszaWdXLjg0zZtgSAvPuyeN6zMBt1XK
rSQGwH32GD9kmTVf8hSFLTdteLqTrForde5OKxIy9NUvf5BoGwKvUATKpJSntjP44uzwE40kl0g6
4pTQbLze9YqjACojsJYbOvqwpiU8CzdbtPLrvjuiapD2wcAvK5X9tmlpzYaQ+ImEzOu1YWNNhcX+
N+2lFN8ibpgkKcudHpgYWMcie0UROFys2SdoNx8+gvIft/r8TIxCtf59wLwPyHsP8I8dnzgKvRnN
InKOCSbBYvs8ZvX00ueds9Kyujlg+M//o6F/1xr9s89JSxklg0Mf0DAdsKvvDiFFGxYFTMRs+2uM
LYMvd4s1Yxxk4ybWZqskI9IeCBGLY0+nXz1cKhEEK7j+ycYetO7UOTnHiwQzepuuKATSrR84KThz
vfw0jnSWB3gwp1nrFkbo+KAe1BhbM0g3gV22cgkbWSnwfZtFJ6d0nU8xfrptMcR7WkiYmHQi6vho
rdt9Owo0Lfok5tnaOR6uLWRpxeexfc7Qf3y26Anzz1zajhASuU7bXzI6HelsX7neJamSD07a+MwW
/063Y6uDUlilhP6G69YNzhZRD9bGIfW7z8VZBcZmcVicfZLctFAOAjaZXW27ZHbWHc3iq3qYLeoj
1LkQdyl9aYPOBIyOrYvat2MUr39V/XUFeEpl8EHr/EctzZpzAeDyNYkb4ukJg1aGgtkwJB6BbFuw
qabYU0ImJj/RpHww0li/uqVkcdBz8DRz239wLBu+ROLHq3wAB7n2xomvoWu/3zdM5pT1Wnlopric
L/1oUfK52ZcRPdfahWW0M/zWICcYsoGdQZBH9jXQtWX2P8avqNuHqxjsHyQXaYcZ7NbO05g7jrqv
r7pm1L6RUbTJIi27wj0ZN5TaXy2EiDcgtPOjI+W8skrHOHSGQ8iqUZDZqkHv3Ou+thsL+WEYLOfX
aN9IzellOanfPTJhZxw1WvQrFLzmsR2McRsI4mjpXz8qecBdJIJwt4IpC8LPzO88IHX410bAIUEa
PRo2fiKUUOmekeNTRJ3I8KjxkRsPeGBUUVx5DaoliDwX5IE/zHjMXtOgKLYBF9iqyNr5yj/yLa2M
9OyIIT2rv8CP+vwgM7cA4DIm5xIknlshzWtLctFSOwBCWy75CbbPiLOxzm4Uf6yywLqmFnOR5dNV
r/gS3kpEImdUMoCOtJkUbFZQAkub8gREmU5fHOGrsb2lQRF9kUCNrdDVsHJi5Z3MMdzBONA+cra1
11NQfWwy3J2lTDFXoss85z6OYLvTycigDI1y3kbJ4O5RtPrHSsdyzblS/8zy8UaSMtBFRpfgpNuL
0YE1sZ+ymr5gMYNT/cV+tMcf9/FO182fCQDov8lh1TlAhhoii7etXVG044+GE+L2/q6sgTyMksC6
wqgXjCZ9AfXStYmE76co39dUYcpunIzhJ2nQf7Fk6WwnlEuwj7Byr9xRXpRlV09ceJwN6VH3Y1ri
rBlArkOmDWeVOKd1fz9T78mYvKBfk6yM1qwTleEWBGuzA23ePd//RBAsclAngmwOzcO9oAffFz+7
SZ8D6idiHHDIkn/9e/batDNAWnW34rY9J24Hg4azqFn7txbRc+0L96SBehbq7JsvlPNMhoBAl2d1
RQdFS3SyvnVTkJ80N3tl0PbprALds+jp87gmLY69V+bJw/2DaIV4LkfBEJuNf2VYiyWVtJWV9SXw
yTPowvpkiVISP9INFeIrrrIk0tB7ikLfK9MhCiYSqIZQ37smLoy7JZTRarXyUFsf/Gy8n2jsEhPv
CljHd5dLUmR9tlWNAmVW5nCZ7++b7zwBf2uB056HLn9Guzw+VFn30PimffJM17jKZApYEScKXKyx
iF70IwnQKfdJ4pIxOnFBVlGAiDAK3JNa660BVP5ytnbcEiKATQiMchkXw/imjpJ/rsZVO+HdRmjZ
iCs4bQiE4/ZSrf9jPJuM5LpHPQmTqe8ApO+96iYCa1h5lWd9SrzuOMYTwaYVoH/VaI/w6E/mEJ/z
uW4u9sNQBp8GMFvfmtl/kyKudhww2uPyCnlkvibKBskN9BlO723K2Q7CzwrDLJvskjVrdhSFZVf6
nB86fGQmw1vdH1/Cxcw8T+mzFbIhk8T9pvVuexogkiG+dvxLgCgTVXbxHxLH/9VMAEKUNspQ6XLG
M94XrxCHGzOvgh56HKZYvXMI116CaQKIYPixqs+aEepbW8eUa9O62Hm4Ercos9lNiJzeGWCRHhHk
p4/o4dJHVkB2Ixh6xDrxUr1nlEG3Vb1RaJ/2Rm2MLuwTWtH1OcP5zmK8cpsQ+7AIp008Rnjjw6jf
BkaFk2DBqfitoJRTroMh6rt1O5vppve8eFdD0N7db+Ksycr1YNGUzBrKiEgL8u0wCEFMBLEhtVGs
w6kI1ipqlTi77F7J/Mfl9b7ZI0zHMD00t0gLOWe9v7zSdMmi9d2Be9YGclgvCKw24ZPtOg9Hv+t8
k+Axzm43QcvrEP3VA2hDr6Bli+7/GOZ0XHVhDwdviiJGh9NPUbpbQ0buY10I0Biu7LdeEofjiplT
dxhK52WYOIukTty+OsMAMAsoM781gUP9WUbZnb3EEN+mjMohHPqtj5BEUl8AcdXRSkXiBFKsW1E3
untHn210hGNJmMSU7XNu/EtqCrn68wdliP/nk+LgRMqMMGzBhffOvOEIo3A0W1d9ZJJKY42/Nuu+
BikpOWBw7Ef1gAlePFqe+QZ5GXSG/jnsDWblRiIdLPzRC+mlNK6a5ZZ1s/YWewRnmjoAuTzMP8eu
Pe3ok4UY+yQhpWV3C432BU1Q9C3JSePrUvtwH2/5trOL8hKTTN6SVGoPa0/0kCdR3j3WiNDOjlbc
kJeUa9+Szc1MPRcpnWfDMJmNB/ih4dXUSEB3GrR+FRQsxcMBqM84YtKfgTrgvsrrE7bV6YlMLrHp
M8ZY6qEJhX2Cf/PFF9V0zJpyXGsY61c5mq29hRhISde8GUsiec75pta874NeD1dzqMunuoyrVeD8
uK/Q0Yhwy+q755ripiCyaBdQY58KDmFV3MSkqB8X/t+FmBJjM5dwuK8icpN1t4hY1dEhSPQz8iUw
PROqkamNuAg8fPkDmh1/Rp3xW7iTZHzQitpQyFZeVPbA/dqMmuFT2yYguHWn28WuTD64UIVcnyLB
1yLvwczN7OzoeXJ2PZqBnhQZBb5gMKJM/nWK/119hAFdvajVnIsBe/CAFVVfjZqJGiCzqpeq15OD
UzvVoQzd5JBb2OpCdyC92CQNyTd9lCsd+31W+jhRPPbtTdQUEWKDfRjRlfy9w+eNv05Kw7zyu4p1
Cot7p1qSegZdrYufWWsI/EDpePJQcO21gPTifED/xF7zFjIMdmt6qi4/kE4RG7F6Wdnljz/fNkqv
8e/ty7GEwKAgDc/m3nmnzJqqaeqnnnmG1OH/dLJrL47MyUMk28heiCO0e/NtH2bAXJeXoSyRiFuk
BePaXgq8EjZCMw00xXTQIzPsAdIROmBitYW+V4LjdpMAVa8BpEyUBVmRerl2PMxRxZTrh3GZZQ24
iuhBhexmJR64LDoSB7AWC2mkBTcD+Xn+4CW186DmrU1NpY8II/WRw5JBhrb4zWqr8aD521znB6vL
uyekcaO55rQNJAmOXjk/qEnJIJ1zJaaOVAGzZmybffSjhGwrpEhBj8janEdnUTS5l2TU3E/GKeop
p8zYpdVECkpRL0zTWS8/V3ipV61Whuupn59abMn/taTpi77w31+O56HTtxbJJkSS90taOyFYZ2ND
lCqTFvkfrn2lgk2WsCG9ieYt2vIlSXKh93iWX23o3eaEtyzyJ6WaCzKG8BEX7sXxOcuHTgPbvY7Q
epDDJC9Oh6g5hFxQ5yLmzJGTFNRRL0T2a5pl+j1XQvPEvGe25qz4RqJNQgcUopxvXZMorPBeMDtw
i9k9m/pMVJrffErc4uTF4qKay+nUvuBhv1IgwvtnKIcIrLOf1Cm+G6ALzqScSTHDvcJs2hh0TbuK
ibmtkkwnJwXIOS6hyotcnGYJIhXNOvKd9yjumUL6YYpOSlbzseS3XqtjZuPNz0qgqUvSIbP4EddH
ylpa3X4LzeoRQ1rqf6ocAm4oD8ULqLzipDUXNyvom86h84GdAVOvNK0V1lryrky6hNLzSVzSR+2i
tVLjZtE9CFiGZW6lDyenc6pnzaeA6do0eY3Q/K5M1L9fnTQ5ZnqLk7g96HK2X6Oirugtx+MzXBjk
Ssuz3DV3f76/XfH+ErLQSpiOhRQN2w6niH8fTyXrRp1p9Inv5XwTVWC5F2amb9xA+ccfmaaII9IJ
3C+kLd1aF9D25NGItd1w2I8AWO6GhDnTgUdwpuDu5z0IzTX2Gj57kbJs4ZfvaXEVsEPLJtyUdZWc
i9jyvpl6jUVUGv2OikDbIBbpDpkWM8QesuxCksPikTQ2nG1YBtqseXRGfZ8zDr5Q7bOVdP/kVyqS
pTZjE2u7Uh41zn/HOzK0D9/QhzSP992D6/e7k2HTXXZbYOzNo4b6jN5l8jgxEVVEjLgm+UidAF0G
XPss6YaXvgPaU7dnfv3obND8309xvXUjcK5xZ/o3SQbHERNly3fadA+YC85KlIQquuSKySCh1+0R
/FSGAsGqn5p52s1IAjekT3DyJCRqraVze9Pz3N23LTTSP3/b/2tGsfiSpe5S9lkcv51337YXOP7c
2g6T9okBYBqtErsU3Ral5ks/EW3aLVCdu6HT6LxHjCp/ZZpvXeJa9K85StONXxIoViHJwjsTX/OZ
xpXedxHWK7NsH1qdkE23drYyAjNklV8zI9TeYMA+GKZG24fL/cMkPHtbdOaX//jdlp3oX4uhZdgO
8AjHWGpJU9nt/lFoSQQFYVJJeLtLvNwgZ+a6S1dwCmEDbBzUPT/n6NmxC/svYWcfR6Q/YVzuhbIa
xtZwEe74ZFlHg1bUMydI8UJs58GpkuExduR4ap35m4qa5KwwbGvkHSuOb/l/LOrueyn+kkHKPclU
xRNIcd1342nb5EhulGa4M+2u2N/TSFh5HFa9eUIxjvHP1cHrTVlKdz0TcANXDdHte68k8w5CTHpS
8zeqfgfVlOW9wsNaD1VSPiON9V5jX77BfvUf1J/l4XT1k2mf6sbRi+b2S0M1up6qIjuPsgNj0EKP
VOqoTmqHAFfKtphrDs5LDs4woqH+PR+PtaZZ+42rb+/+36KynRdU5Bd36sMTWFMiLxRwMHT8EOR/
ydLXwEdTYqJJBwNOoOvNzfXufL/x7l0Ju+9xm8xMGEn5Nh+kTEhlMbRsLUpx9o2oP+ZxPBDhp6Ol
cU7DXP4wBts7W24B7ZCkQhGB7HxqgzA6mIV+RnCj7wSCoc8daiRwGA3zrg/ZixJD4BDqn+BGtZuY
poXywhhGmO9Lu0A8qAd//fmile8dBOwnUke1LReLGNbTdzdkIkaARIMW7+4GGJkm+iMdQviZIwes
pg8KBp1/P/jgAhEofC2Nwb+IHoSWQau5rsEAbDIjlm82MhKgbBaCaNyLZAnrMM8gZOoa3uMB0gAy
G76ePqZlqkGEPZRuPjHVdeNDLlPk3kvYxcBneprqmhIk9B6S2RgPs6td1X1SLmPIymg2aG2Noxna
kM9KAqI2fsbtHUSJPJqluwaZcrDR8z/2ST9gxGjmPbmwDG7Neobk6qChjTrzVKcbb3kRd64HGrW0
N0wmHoI08S5K0jMQk7ZChu9s5CBj8GXycm/SE/hi73QdqK40ze8mMnQUhm4EV8W3Mc7B37j++Xsy
/p/bkqMWeySrp3Rdau5/75Ou1bdMWZxyd78oY8Tiu1D/bpUggTyyl7ZG59y81IrvQvtgpJUtcWdu
kOY07KSlax+tWuo7QC/dGmKnuVWrk1s1XPckqm70iKOXsvVVbsXtp3qTlTZE21B2LpctzBtP89Hj
4DBQbktljZqYThd6vm4Lr7zqjTk9lK2G2RbbUpet9IhrqRqjaqcCa35XXepZ6TeHRhLN2eBOIzmA
0ole9sj27HJgLNN0QIgfOnf5i+4W9TU3v7qAgXe4VEdcJU3/mnRzgMiUxmJfe/MuSw1zc5d9U6I9
FHNkn7Myogx6vvczA40tJndl98TIFsi9oP3kZTPBA4uvZ5R8l3o60uofl4OGU+CCgiFQ3KH7ZrWp
mA49qOSGbq4P6hRXkLTzdJd+iplSTSnnQsonO6r/j7IzW44bybLtr5TVO6rdMcOsux+AmIMRJCVK
lPIFRk2Y5xlffxcQWd0pKk28XVZGE0WRGUQA7sfP2XttbzEAM0wU9p8mAQ6CVG+DiFyTfGBvbVyv
FyMysotEqJfBnnv0Fe546v7nSmZ7UyZwaOXOJ+Uz9CrQlgUEBH9olP2YL+zpYYn4LRv5/VZeEJNN
Yxq0Ed7mcABfNKxt1DpOatgLSwO1rSNv1a/Wy+h9UtCQLKA3ek/jkVHmD+LPq0vp/6Cbg1dqUgUU
Pie4MD3XPGOhzhDd2VDpzvJgEB/hBbl2q8IUpQQrBvzCtYMp8kKHG2uz3lTrh1VvsNZng1X2W7mS
niy03qcSuZiwIyCxBvPTpr4WyLTXGYh04F1WMFQPWRZvxiC2rqtutZQpafJEq+yiY3VA+sc1mOGY
7FBrvuDCar1h0f7U8ZAdg1VZXCkvIckBu1v7tYeDxTlxefcLZTuiXPMC+r/bKUr2AeFAd/Rx1L2c
G9jX0+b3z/Na6Py1WLAsVQqsGIauIQJTtVfHWjurMVkiMN/eeJ9VB85jkSb1+gfwQVBnq9w8NTTW
PJ9S8sOQFqGHatV6zkV+7xC3hjVZnuPlQxe3Eo3su0ydFZKrY+2DRs3pxdnNARjjmTpTwoKysMzJ
8YK7ESnzWdg9wvA+pHmLlI589mUOCZaEVbS2oj83yi5QG/Q2wD2VEtsdPBU6J6OQKadxBwV1OqmH
taZqRvOeVC5nU5YOsDF7Mq8TUX72Jvax17diye+MedDWr/gZk5TAIeVMj+aPbY/Q0c5xehzqWUMg
ojTfV8rLavBc/6QVxLeoqUWEst19+f07IdcOwuu3QtN4ABcLky7FskX+pW7TosEuhKr722SwVdcp
+hCCpRFe7eWDpQX3eW6qx/XvQw26dJo0aEjJbWfPrIkxg6V2nMi7OGuGnxzWfBpUPD9CWmCHIBiJ
AhMw9dbFtp4ctgwzYXfP0yRgxQvEdgIA7cPHd80MGv16emz0P26zEWTpiJczicexYPpB68vYiWz4
0bciO9us5FctoF/uJOmGTM15H/a1/VENYQbn5XMnp2wTGIPDuVQ5r22/Gb+CbUzWldyKbUPfepMo
GirAeVL2N3s02zIpcJ/6ugs8xMM+MteyOOmUSSEEBKftennITXMzE14n+m+9MUx3DoRXrUt7aK08
7reGVtZ+zsEpb4jeXpZyw/y+fhE92nDL8lp1KPGYZzd1X5dNyV1vwOl3zHZpfiVYB8uaFO4kA3Oi
jFedQf85C1E33KzMZmYSsewXANoRAOe6NHf+wgFtON5s87UBZg10FzjGOFvZ+g2BRDoWryarkHWr
7CpaElPlIgSZM0YxTWl20DU5dmQcjS9NP20jPCH34QTXtUIBdigIctzKYtg1jRi8tVsDobXe3VZd
x+4PDnxlmMsA6PIe8SlwgX1fD+mDbeKNYehTfk5Zne5Wu6XiBAkz7anj1MoMVAkU+elWXjSzyuBy
nMZtZgfV/WRZwymuGpWAFsyo6oiYZFWQNZP1DslQCmQByaQZJmBxo0b5mhajRxYPIODFqhtW0gB8
UQ875j7fbt4WgSHlDTOqupIEfnqQbNPWLRY0VdgWy9erNa3rU/DkRTvtQr8nQY+ORaaR8ugXc3jM
Q+0T4mPz6KdzCJgJ+IwSxV4OPvFhbcMAW9tJA/SDsfBXGD+Ol17jQWOgYL6oP/ws2QAy0X/Ab7zU
JGb9MXOLunOfnI1iibK2cvIHJDrqsLd0ZpEgsonAQCCJoGG/fqo0UMMKk5TWNTEQOvpwut2rDHbG
w7TukSXxN15SGw5t9CzeF1GablY5e8dWdbzZCprQJjeP+PZd0UFwzxoUfn4QyHdG2cLhkrk4S83S
z6T4bduqDc99sLhh7cTEB6RtQnTK+EKOXRM1DxJmn9WKfm82TNbKReuvDxD806R9ANnMgG7GubXY
SMRo0Po1xJM5Z/0T/Z2YyLNZY9hidk9VhxowFnl3DYsIf0WCuw23EX2Mbi8XCaXS4z+Hgajv1n5Y
n2Cp+t/SQ+TGzbCkEIN9WrsSuDeD08oFLWs4Dlmp52DYcBCp82Q/WDx2ZaYXlO24KukgkC2+/AkH
dblrQ2tiI0L1dXsw2g7RyGJeq9O6cQEZoMYc6a1YMnmPKSl27Vn/4TD8gmskMMVWXUFUmfVMJa8g
AK3VB2QB21gd003o5ObFj14azKJPOUf8zhoH7qbhe7MEXfll3HpTrkbuegTtA85RXV04PL4QzuOl
CFiV1FHJ2P/23ps93ZJoSO1dPzqWu35ZOECXbq/dMEHbdH73IBWOJvqS3KLH+QNWrrs4khkjDoB1
t9qjSTT7AIHrXvQNuRZxqxHYHdNW17CAr1dHDrFOXhw6XeZ1KM/Tgt1+ZUroBH17hMDnx4HkK/SC
re4iFYi/xSyenCq3RM25GHLIPmCTiN3eCvRDDIvvdCtq0xHbNq0JArj18otalrlrXoLMAeWcBSWU
mgVnNTLy9m3yTVeaAvTDetNXE3FWi1yQ/ndPRFF0REe9j4Lusjah2NKVC7nljUlU7iplTKNJvyOw
54L+HOnFol8wovpotGKvTyFPbaz1D2hd2n3cd8WZpfTPD7TXwtKdbUIs2Uv9HXdxQ3AU7rGqIZM2
RgjmrxiJRgsfBS6GszVFxwwowtkAorqpzPHdbdnTR/UeJEx6SpYmbxYW+t3va4JfTKSw46UNE8ni
sGVa2us2leS0V/gy5rBkDNZxdardZFfjrBduUwKZudnX4snYxBC3vduyRvKaI8moYuzrn1VoTmdq
LJHhZFz/hlgdcQ6So6AefC/0MNigMNl1usMlmazLmnGdKB3/ZpyKmNUFW2LYTpN7K9ZsUcVHOnyH
ZrQH5IHDkFyLUuQu2tFyL7rY2Dp6SM4To9rnAQIqdEejI3OCvjVWa1dmMsC4pXdffFTRucQLMWoz
dUBeDW/4cM3XbV1nqWk15jWOhSHIeG1yIMOoMlh6bYJij0zD+pMjv+V1mEJ07vuFXN+QAGQazbux
Zrw+ZvoCLVMOt/2Po+bGJ5/1QTPH7+sAsVeN8qTbjbOltqU/5HfvM5nnd8LIi/t2mI4O9nivFzrx
WEsQYZa09wPNxGO48vp6MkJuJ7mOVmq95FDcnrtyAuO04myWD2qbOJBdLOliVfy89tyDKi/upK4/
99hUPQ1lC8fMkfdq+dDUhb0n2+1bHst6G6rtWXZVizg9b+OtjxfIA9YxX9N5nK/YrverwWWOqne1
3dre7fDD5K27rDcyuWv+zuzq+o2OnnxNAHKQ6lsOJayO/oNJ2qvBs5PFCGuiFtfWIjsxrGHgaC6K
KwyQyJ2I7P7YDkaKP8bK7mcxDttKQEsLxma6qzNhMXmMyF5uQYuCL6sOtlLRkG8qeZFO3m9t7fD7
p0/95d7h9dqWyVUVDuP916+3jmEKziPntyxn6YpazhbSuQyjqlzXT8YhM+/rqcWHlcMca6tpKxqb
Xtyar+tA0e4ybQ9+ODmSAeKf1g+20NJTiKhw3YmMKENj2E/mVolyE6p3FMPJ8OVb/e7X7bXl0juU
Qyga6Xvrr7kmjq+VFkL+xksT7dHCSOKuIEqtV1+MJLi3o/Lk+4vIrPRLN5Fi+BBIlsU4iLOvuHNA
A2ZfZiTOm67jvBEnjjzGLT6e9RylmPLCuOStJr32y/VfzqUMoLldTCH111SRVKkmyell2jg45xYP
ehAmOZogqDergkmk8ze1pwuatcbJyH394ETKvMej3KH2H3vX0v38Ghnxl9sWywQ6de2SOG9ITiH+
XJ9RGUjSpcZeuJpjNntDRmmSNuTkrpHcaMlekt7+CB1pOk7hDG15EdmtH6Dm1g9+DQH0jUO5/PVJ
WZr3yyjTgSBg3Y6KfzkKMr52RNLFvhehOzjPg15jN7UYsS0Oprj82CuwhFpdO1loF/FyT3NP0JCw
PCq84ro6YZj7Rp5WOQrM0uGxXrPtYocst0UdY0R/aBPYVtcGyXPHnu+anf+u7Mf0cMMOUQVCnlZL
4kjWTEh99MgMS6hY++YwYrBHNxSJzp0ks5PZRM2iTqECFtiY2G//bfkfyrlGqaxis6Fdv/ZMNTQU
XpYijUy1+ckcedTX1NhmGJ8iK8l2tlbjjhDDsK80UkDXGnDtYwl4WFu0YNmOxncMVaPjiNWN4i4B
h7h3tMg/Rbr/dHMyKkn/VBP2Q5UXJIehtSi4+pQQldVGmA8EQ4DR1cC/Mq/u+knbR8unhL0Yf67I
tdl+yxei2Awk+LI+rOnyaSK1e4yd5jFMzeYDGtXNOldvZNBSfCC4W2UUOEkIiBCKiq/Mnk5lwtEr
IFZ+bWyss9WeeLbNWgNLq8PSgZEaQ6jEXyRTIJq9cYGd/3G1u3R+oe3WbtetzkHjqx17jIrOmiLf
+LnYSz/8ElnpczdPBN4u3f5Ye/79emj98jzqoJEQExqC1q+J9ODnBkVQNDbcYJv0rRSgKmwjAIJz
/4E8RQLEA+EhCE82moqdeTXhx/U8HHsLOCiCb/oe2RMKEf9RMX3XmqU3KDK+n0noufi1vgHl0Z4y
0Lun9U/rB50Q8H3fxRk5XYRKBfRyL+uH0nT+/FNkYl2EBSGfgngfp+ExTq3yzmgL/Rj0DnXemFUP
Muu6o2mF+gHyHfYUJ7IPU2ULr8EWuVlvrlaEF6XNAGqjG921Ks2jQA8/Gkuc4DopJw++Y1ge9OiF
nd7mrsnH4JQ1YMys2d9LJ3pJSqqlvV3XeO3W9YRU0iVBdo4Jc4lGjwdY7ASJHF7axM52UgvF6+wG
gaI9kTHfTY+4LZxT5CflGzvvL1ghnJCapF2vCmad+ORevXNh608oriLOGkWce0zU8WnPJnOztRvk
KI2xx3DwNTTizpvmJRDSXiA/KjEUeR9u47ooSb6zyWomUvHEzLO2EuhYlvUBmmaFDNXBAJsOyoeR
seI5SWzrMwbGTRGrEWQCMImQk3ZDUEx/WGFP1ASq22PDIIotfTmFlhLJRGJaIBGpv4pp7G5hbiqu
W0+lQuZ4R/OiS+tvowZ3XR0QBFT+E8OT9k6dFPwCy6d4TNU36sdfrxyrMBRZ/IoWvGPxetwRzSGX
Y8haMP+zcgnCdHxk6PthTSm0DU3ZzXgqQ7zppUyeufqHrtT6RzNP392WXDU76z05qm03vy8VNUJ3
WaVepdaf1yqby2VBdyrts6PVm27xaKWR/oT0Eso26t/VfEmmW3TSMK5oAuvTrWAcUO246xalcm9d
cLW+X0W7mPj7oo2f2y7gPF/Oz07tX6o0fL/2sEZ6IEQWUyejX8zkTtFRCP1+lVBfa3HQYNIAs6SA
fUMbc63I/7J3CUyDk9IhekgqdoTV1lE3dY4IZZognNrZRh0CazeN1nSMmgQTU1ZbbiU6uTcmTqiZ
iVaBRJXDMOYNdFLtPCYTa/skatfOkuyxa7DP934P2AcqalZo6m3I9R8/Aa6bFXj9tSgniBxh++rT
/37CQ1Rk/7l8z//8m5+/478v0VcAwMWP9vW/+umb+MF//oc3L+3LT59s8zZqp8fuez29+950aftv
BvfyL/9/v/iP7+tPwbD7/b/++bXo8nb5aUFU5P/880sLsltqDFT/h/G9/Pw/v3h9yfi+90XXhv9A
k/X95Zfv+v7StMsPEP+igKQaZlyASGbR19LMWL6i6v8yUcYytF3abegK//mPvIBo8V//1Ox/MSCE
4qoKCfKTUuaf/2iW/xRf0v6FVFcTlHeazqkAvd2/f/uHWy/v9o78PZH8lRMYVTkvzeHV6WjAAEq9
JhYbiTSDGaf/A3q8EflVHMOKt2Z4G03pBhopvxjSmXiJbWMREFmOpAGZCOZT2KcSj7uHjzBAJdde
E4b5O9UGzxW199Ng2wwbp3t+q+hUt0q4H1K+Dmj8h0KT7RJG4KPq8V3ml+ahcGh5ofsj7Q5nYKlt
0P0lJ9E/kC4R7sk+RXnnsIeF2ptT2Z8kH+uvj5SFc5UwlsHs61WqLkOTk24dPMCYp6En0bQQ3dN6
VHXmbroUdOOZcRFQEyaRPDWydgvSGTbT1Naftc4+aTGMI+zkwUCKIriFDPcnAMu/3FJ/vmn/+Cs2
fum7/m9fdnmVknqWd4j/c7uorxQdLUEBrW6l6UNS0HJFskHItEO8dk0/6pRX0QdjGSemwaRsfDm7
ggPjLumnH7Mg2zQc5he2fZAqda66fYVv7PcvT/+5vFleHjeOukAMUQUtV/Pn8oaeUVMxZypIW3em
a2pAhqOp94VRuNw0ShHcETYRbBIivQouzj08mbPjS/1UzmQ48lR6VlcFFyMz1St7e7RPI8hQRXM3
g+B5KkeATUP+XW9odIXZ+MNMsxGRrhUzWR6zPTXFqY4dWjb+FvLZF71t7AvmL0KKCxQrtUHjNooy
6SF6gXZsWOMjk5GRw4dV7YXeKzRhgXatuOQhQYnqLOnLgWb/+P1VenU0Wa+SI4ggA68OrvuXk2Tm
a83UkbT4kNc9thM/fGH4XexUrUkOvYb9MlFztP5knh+MMtYILbKKj45ZtDstSQmscILtgOXZBb7i
XweQaKhq1PFgm8o7WmzxW2f4pbL5+Z6D48eQE9IZqxMzlJ/f1EbUsWY5aHQKmvDsK+pmQNLcdmG/
m6cp2me+wvVOS9qZuMcWZbrjP2WJ/0MuNW5nfxhKxK1jm55R7D6McZDSLhqi/bhcY6irzxj44+3v
r/ErCinXmFIDgT6AcMtUKamWO/UvW+gcW05JDRs9WFr+rGS59DBR24+Npn9Hch08ZQpZv7NinxPA
qO+wjsRPbVk/EWkOOFdzPhsKYMf1W2z+iuqzKA+VLynInEr19Lz+GM7Z/IKN0dUm6yktYU0AEr5T
pmEjAyOkW8h7qy0iv7nAKJgFW6DliE4s7riaTIUN+YMbBvW0Y8o4e2qifKt0zZ2ozOmxsup9NzLB
NJntZw2TAXuMAQIRMPzGdVqXtZ/e3EXphugXSL1No2YFgPzlOhlKbERj1xJngPrkyKRHXts+3qJq
FdthosiQEtBzlg/FMYvV/hqU5nMhJoDiFdfh92/a2o34+cXwOlRmnajVaDW+3oIyNVOayfDpUsDO
AdQzbIKSnLlONOII1jsyfP9ULq9zilV5HJTgY2TiU7dl3+0sxfr6f385y1VhQ0TiiBb+FRujtTj1
pIox3E9qzkNI+xw8Wc1CRsu1hiuAMHyELSAbFQQIN0kOGchTMoBR+J2ifat0b12hV6khy22tscbq
ug0ldqkIqAb+elv71Qhfq7THe3WY3pVL5y+o5pPFRB3VnkLHeG83CvOpjsZF3Vt3pL6Wn2H624+x
UrptUrHPzg7kQIPI6CHJN02ReIpBSlm0SUtL95BpgsFTZnGQYWa8tX39spRoVComosylcFkOwj+/
/Iw7qmQPE/fWsgDoNnwopXOthLRfnK7ZNoYU7kl/TC9lMiLhtreqaAnYiPqn37+3rxqT64XUTYSr
7FK2LZmH//xKpNEFNsQi/R6pf3xn6P3oBQRoDZQy8TUpE/w6ZIdBUAzABUMy0cMebGbpK/vShGCU
6cN9Qnh5Cx4woHW0xIFz8UY7YbBYwEEKR+yw5LJCFNiokaEdtCjWH1Lmpb//ReTyjr96ZrhBTU1q
pilUmpM//yJ0351wqIj+sloz3juRk27nNvk2KyPrl4NCJkj6wzQV9XtNe6qY3JBLyNDOqMsNWb7Z
B3Iuc3cIDMAJpY8ODyX25vcvUf2laGFqwGXWLImvDNDMq6JFoEc3J4Lg73kVm9oHppeBPjr0lXFF
EaCfav+LJc3iSEUcLehYDiSwToIpJQRl/lzX+vQ4jtF2KgZtC5452/ZQdPdECZR3YUBxiWdpuz5s
eqTErk4X3FUTNdwGQ/PGr7LcFa8u9k+/ySt9SYeYrk+GUL/PMvMTItCTdOI3qoNVLvTLf4MHnUpU
suu+vjNZzOLaDmz1XnU4sBO0ZW71JY8wJZ8JXDoahR72qjuH1ZchDz5h2fu+/q2jMBNX8xjpEwGf
cLQ6tlhlaA4iqK90RBbbb4+FnsToOBg3Qaa1OEh9w5WDURxLq3xZHtxDH4lrpUPt1+O63lE0HcbA
+dTSsZVklt5Vlo+uh6BOL1O0p9/fKPLvLi/PIo1q7PbED7xaHhqCLZ0eXsq9rmrth1g40FskPtc6
Im4VY44rRCt2NW0GrwnqL0HpW9fWHEAwOBMUFrpI7gxk+f73L+tVE31dKxa61+KOpIuhvq4lFAPu
U273+v0SfFsNpfYBIHTgmrFqnEv7cSpN9axlfu5Gtpk8VEkde5y1IErk2l5XSs0tO105BR1Z5Brf
tix9tEK+pCY5DQR4YXMp7XpjyxwEf48SfHkMhohdRQCpPBNfMdyK0tga6o1ea9nBtifqDjNHBGEF
zsfYpjhps4c3fu+/eTs4qzI0cCSzm19qAwR4xmCojbxX05GER3Snu0IMd20l+AV6zL9dJhE7zIM7
66AzrQB/m47BC12NcY2UwoGx4KhuOBjWVlOBnqHB9USEZnKgI9bRAzmj4oG2TkL3ofNbdP/pfNtP
48pEEQ9+hQjgr+sVi2v1vOIAzSp+NA20CQjZ7TfKob/bFjj72jrHX9Nx+N1/Xk1ne5YWiczyPis/
xkzUPccR3WGyQgX/YKG4kQL3qF+ayUox/hF19tdZEd0dB1q31EPtEsXW10ixjpZThOcgHQia0u0t
hPWCN5NCqhcM7JpCbsVUvUQy2EG/td8Cpizr6asVxNRRIwph0GSWclmP/1LTpaUz60ol1fv1KMO7
BVemUpABA3beBsEE3mep5yTxxh5J0kRWi3e+PxZHmJd6Mj20BPK6gs7xwYroKOZA90k1LJodHdJ3
fdcBcuoa9DAJCE+WxBezHTzALwpLlNoepiDGtNRzDknD2HJzTvW/vy//bpnAnGGY0MotfenG/vz7
MR8eA2WM5X1gfgrLLtoJMuKB5WCRm+F5hEtBthQiZ9ENz3OefKzjzqHnRc+zyLDRVm8XNj/PZdcl
gu2XDg6IPIsr/2rlMkahqQDC5b0DZJNE2+FspgGewEz9Knvb9uiNbqJyym4Pj0FuFhiaP0hWG9yx
75tTYROA6vfPU2uH7tgZxGFQ/D0qhWa8cXf8TcXPZQPyDj9gqSVfN7J7s5zD2Bl4qeVgkOKnpw9q
wghq1Jv03PkIPws/573MnPeTogl4WwFCyfBQVZH51mtZLsvrOxXvPgZrwTBEf90vQI1KQ5o8SepB
ZVfLEYKBQLsrE+PoZ0zaRnJ717czANJySNQa6hl8VlJ4Z/Toc4PONBkRTc+5v48LCw+LPu4l+te3
XuhyS/38QumwSVqAy3vs/DJNxKhIiPiozvfgQZkTpvj4yN509rXoE5cGV7WTIfSBOXeyLW5HDlEi
k9e1iyCV1HCjilzVYI7IURm0fvf7B8L+tcDi1WFTMjkpa/ovoHRrgNBo5bq4z1IAudlA9oWTYxvt
+4BQxS5dEEEasAenMz1i3L+i/rFAYXAmzezMOgEZOo+B6iPYbstdoeXONiNIftBgK/bDqG2MXml2
sa/TOkmeNUWWn8dJyGvUEAjNHERo432lKYqn10aIZWIYDoHRm7tiEmxQjU1+3fKnYERk1Wsqjtu4
wmWZ1BbF6deQ1ssuzPLizNkSTg3aTz2pL5IsBe922AvVB2UolI3C/1yi3RR3qGlRYgK6VDyaO0bX
08zsonnyO9njs+7ETuEEFEgwP+tSV8kheYjC+NHpoXZZgPo+23Ma3vW59lRIuMF9CRCKILDZkzpJ
pTJIG1cph/igVA0O3Ygkqd5QNlMhX2S0YP9UbT8Jxdytb7Ed6gCiFRXnhu9Aq18yg4w6eONtVo1X
+uZlmdF5k1n3IHghyXnd/iMuBstCN/y5sqMADq8VFARrAV1WfzQGueWdVZZHC1mvW7aTht+eiXyf
lJ9sIE1mnJbvxsrc+nFAPrlmfNJ9NnWQtdQagq0pRT4NUjywNxoyx63MLG07gQfDlqCbXjWZ4XZi
RCzC9wzIAF+W4f0cOd/Rl1Zb6k+AP3lleYk9jfgUZHFsyuqFIKYCARV3gnopqWUeOsW4h5lKQ8HP
suOkjv05aFNmNdW1jef+UYmYuwyEMDHfT2lv9gEbSy/3PjimneI0HNKSgOQRP0ZtM1XlUY9TEOJL
XyAl1hr+ja+QL0Xgi8IEmtshie/GmmimuvA3aCEnirbqS0QDzhuakSxqK/0Wkr7iEkKlETWXqnvI
7NimmKV76PS+r9uoCpfvKzqvgH9viF0UARjMnS+Gkz+kiulFqTqSVels8zozr0z83NoQ0YUtB4tO
FmTVFZXVxgiMZK80drAjVP4hMArCjWwt3N5efNbzgI0K3zn9KAdlPth69LXN++EyGvZ3xVZ2k5/n
H+DzYSDkJ+OvKziK0pRLod/nCLNdRCyGp45xSILVcDEXe8eopt+wkxsPehU8Q85AymlZ8mHtXQAD
D91OOP0DDsHOHULxlPXXNfRU9buPQ1czre+77zBmo32uEz+iTF+zmdR0OObfOgsjO1r2HN17XRzb
ygIxpfvTPoiUchs3CvnBoh53tsAwPTbHUJ/ruywhNregrrXJFL3KhoYKe1TsmStaZCTbrMecjx+n
fACrkFdj+2EQCefCZWntGXZfbcdVF8qLVcA6L5An63nPO0YzcX3WRRrNeB0VD50ZbmtSKD3N5I1J
JYeF5U5XirLhB6f1VoHmY3KAulapqh6BS76YeGjOBMqNlKGsny2DeLz/j1M9ov5Oa8NVkGETwtQU
XkD83hbKe1oP1sHqLK5rEJB6mdwFpGjJsnns6DoKFBN2K8UlW/bzseodr03N3rOHSIfrjNh9RNKt
3dNfhKUPMcQNM/+kCoblZUsDp4N2SbMp+1gBkvNC9IlHbe63uuPU2y4dajTK0XTFwtG55ti5qWE1
oO3DzKMJoGPmU8S+darBW8pQWH++Z6SLWaSV47OGayoLaegCHiU77YuWAT0f2yY8KkWakksLRbrT
jbNRigt9B5pcgu24gG6xCxO92XCFgi2xaprlEQdLCqCgR2kZ7YFJbQv7qjXOUSqOqwvUITuWUWmX
QBEQz3ms1+cR6tZ2vQsx2UJDFuFX1eelJDl2AZB3MQmMmXg3tzFcofGq0SDaz2h+NqCHLdi8vX9A
e1cdwrglanFI75goyGvv3N9iaqX+bWwI8BjM+alyrHLrHPuZiB3F4R5ffq2waRW3DcDbjNXIOOBq
+E73nNAAQfNDb9OJ4uCEg54ASkIiR/OTVeOOwhKq7Xik7v1AISaD8kxnzXLNWZs23eyc80SIQzAD
yFlutRh47L5oxDnCK72PDZ2U8lhA5ZOVdQyyP4rukzMWbmAH6WE95WBhF7ukDY+Ir9oPRpowmF/7
5BB8x42d9j/sqiLIxYzuqiLGVVRphIsy4liLuR5K9jbLan/flHKkjlM/hixNttJ9DHnuIdbQEnLa
42gg+UhZ92gV4CWK9WQvoFpth8LZr4vdesTLRLAvBcgzBQB1neUXKDYfkqoqLyN4A5cENAz1QdQz
uHhMAHWkqcq9Mt3e0/VRnOfymmkRViaStR4rTDuPTZc/r18bbKNn/e2zu3gKyRXKou8EjcyXuAvO
Yym+jEb5KMoiet87XIM8Ser3OY4Rryd/GOt9K265loQiaduFFefMRBn4qGku62IKscLr2zQ7rb+P
n+R3K7bY8g2Q+FPH26aWz0KLjcckcb5Vg08/Ly6+04rf0aOc3TyPUOOodfRuxl6zvgWpCL5AMyjd
0snKqzP6nHaXpuXay+TQjns/CHkC/EttLxkmrTyo3Em7LDG/l5WRX0Shpp6hlzAK6j+LwzCUl6BI
kge0S7vc1rPt+noB7pf7tkYyRqT8x/V2HYrmAb2BK8FYfzJmqyHMyqK3SBDFMZumDyI3S8S33UU1
eBF2tPilDd889Rotbor45zQUH7N4Ks9zr2I/0ZV2748qZ3RwM0e6toEbiYfCWmKvFSnPdhW2PBmp
HNFuqtNJZ0WaZzEd4nb8StQu/Yc4Q7kRZdBhGdWtN6AOQg6vJ+LX9VackxdZ2fVdHurnqW/fWcE8
neqFM9iToWkFTY1UxmZ8PCv5vuk00+VJnRDS5TUUTsE4MFHe104WwFYD6K1mw2XWG/tRUcYzZUV9
4BKxeY6MiI1eVoBfwmezCLlfQi7lgxEXWBmMH01myNNaJPkDaUIkho97NS3y+1H5qKsJBnSWZh7u
4haiYfEjWDYslTy5xySFHz8Vun7xfWqqbMATr0Y11xVPUaAb1c4sZsbeilIcmiRVtqWRdNuucYrN
8qPjAoxrPSjJruynZNtO43Pua8G7pM6OsrG9hH7pMcurd2kQaIeo4rbEBp2xe9AVr7/4de1c9Ny6
iwyDoHljpmKPul1PBOl+Fk18VH9wT1kBtbUPk7k89XVCNoY/7pvENkjDgIBRlMaxlHOx0Yyc+NZl
iUASD1upeK85WbOFJtOyox0rOQXX2il9L0YdYmqK75Y4Px6IOhi+ItDb15qADIgScsYO59E2h0pZ
8DiRYwYj2T7oHSriMTqH2aBiU8MHRZ/woS56r0p9GLrr4qR2jytXEAHkfj2Ro3joYuTMHUDtLHpZ
t3lREYfhjPrVbr+yFqiezwj0cX2uOf0cA1P4m7Vlvz56JqOyB2W+BgCzMH54N8D+bRli01tw+x1/
TYSfuJApZNJDLqjURTTcKzALICON39eDxvrozUh73RBfwDYiZ+igCq3bDMMfqwjHDjny2EasubLc
huRgbuZIRId1tQT6hmG9Fo/ExsHZqsyrLKGZiz692EHjCojCXtAV0wknus1ejTRCryR6JNvCE5/I
61TJb4R/SwBPerjLeTOjzpy4lWpWcq32t6bTGjtKlk1fvkwKu6uNIn5L7f/Bz5msd06+WzeuqteD
/ZhxFCg1oh7agOCrlKqQEyDqCrfvmRitk2eBVDCSdoENFAhb5QMKnHTso9EyQVqaAym0hlNN3gLB
9CBO8eAwr6HLWeqH9VpJfWALWZCWqaNXB6DoHxAj4nFgCd2bwRhuC6JzzhnB9CDD5o49R8KVpHcU
yIHAneAz8i+mnJMzbFiedOhx3Wfqya/6yG73/yg7j+W2tTaLPhGqkMMUYCZFKlmyPUHJln2QD3J6
+l6AetAOdV09cf3xmiSAgy/svXa4LNHCODxgEicbR7mFTfScuk0foFUZ79Myu9fiXPphWSIry04l
buuDnoofMySEY2Pm+Xa0bH2DDwp/qxu1QZo35F5708QWtytO6w01R5xCGeazQCRVi57j0A6DdhVt
eWZDW22Y0h7IzSB0T6hcKQT35RJi67mHNvTNukxf40TrSdAuQ9c3B3bDZvmY93Z+V5hkDRRhTa0y
p98q5XXWIFuF7KKvg8JDAe6SBtQ9RJ1S+KknopMYTOwydgy5uudXFBTQa4HE/J+UbtvZzct+llpE
38pYoatf9o+qQPZK2LjYGq72Dv3aOAAUMJHtjvOO1B0S/4qHHjBSryobQPU/Qu4hnITE5kq08ycv
994l69QIBcBRBRD00bqxJbQJiNu0bL23JoqSTW/pT1RUYHulZxNgP3b7dU4/aNyGjTZ7uyYzfHyf
+rYsuhCTqaseSpW0F4R2rj+01ni2vBSW8iC3ScJQOCYw73F2OhnM5lwxVcTSipQj2qd1k/mloXu3
xPU+rXshzcjajZvk8LmX2YMN1LRpavNezYYgMXL+35PeQy/pRp8T42nO5q85eNMAoGgUyMa+DHdr
xwG3Je5gfKSRSPh0+l6IVBwh2/1QpuhHNuXkfAPN2OZaxxVwWfzCSUBEOG8mR9U/dlRu4uG3pild
hhjVRub9SaTnpmGEyq/8RZDClwj8/nyia2eOPxzwGjG7Q2Jz03rXFB7us6yEnqqq5zC3XzGyu3uG
YYhyDBOZqCWNbWVM96UbT9uki+JrLNMWfMUP1Sy7naFC+y4s+aJZn2sP6o9lH5RaKEFs6I+kyuBm
DufykxJ/ivp94ebxa2Q0xWYIi+ypZb02e1b1uFaN+Ge5MKaHLYZyQKSQ0KDP5Zv1F7dY2l0Rom6q
SqYfHTum6fs1b12NHmKvT84Kg0QgOSnA2gVANMWdRe5G9I0wumRfpCh6amhnd6XQ9ICNVbmryiHa
Ylofjuu940DkCHTZWYFV6+YuMk1mMWEl9pVqfA+VrN8JK5/Jgk0f5kwax1jyJLSF/pm6taOMYLE9
us47qsetnY3z48yuyzE1eQ/6f1ub/UxPvqhMrPQtHgFMukqaHtfhA2mG7aaM8W8D1kzgEThxMJn4
kGAWZ1d+tCBS3atSjukDKyg4xuo9B7pAqqbsqLcMGrrG3KJAoWqI8Gx/0COitlr4ODin47I/6TkG
Pqv2btIK31PTYja4dL5DrpJZFDfMbExxpTU3/MTtGEyXJzK/8IcXWnPIScHdh8Q9QFN4syxCjzr6
Kj+dmoIfgCnxegG7wfqqUbg+iMdhcslfVdr2GDMzuK6XUDTWgkKcLk5/z7Y/3HgYRXa4xb70roUy
lN4pGCDQn0UX61vdWQZxpcP1gaFBmylJJJMXsyvYBoLUuMXptVLc9yxx0ye9K75gUcL4P7XNnuXk
XTXF2lWNvTfUfD65R/JrZGWH2RZv7BzSZ3fwel+rtpYdt/QCqq/yA16V1j5/vD/nxE86LdpE9aQ9
JfWIXCHzyF5qdAYl2os0m28SofmDzigD4Ri5jmQBb01r4CzKcGkKrKtvQKxPMHgAh6V9+dCIFIGR
Sr6bSaaCIMHWCsGQM//mevXD/OCOYj+1ar3xLLLDKztzjlWWMWkWwCz52k9Cb6utgpvzycvZluxI
ewxvVUbeUNpbRA0377G7dRrdfrec7M3mfWGaafZVVT8j69+X0sBjMttvdei5DyBDSaUKq4OaKDHp
NRJzLwQsBl/ZZ0af3lGijuNEyT6juEwPnPWkEvbcZLG+g4mSct+AQGuTtttAWTO2qWZmO8/Oh7Mx
mR+PU9Mo/W5sxNlCSQp5mgwQtEQ5eYoRKIDxoUyt6F1qI5C5cNdoUXpsEZvcEtSEfq4OxlG1Kroa
+ptnUlDf58Q6zJyIl9YDpJnzi5pR54B0GqFUujFR2HP7Y4oF3yucVKZT7Vu1jKNaF66p11fkriGH
qoYWZUfkOacUm/eAQ+Y668bPcBoXZDxqADcjpy7KxM0ZEm0bd112cWJSAbPJBkDRTeO7WiKDHh3b
1/vaOwyDvkQpbTLUDqxPcp275OeclfdTYn2KK2tjRkUahHkbEm72NmCC8RU7zreVrnzjh+EtwUjD
Lwuq5embk4MspkpQhDxMgOu3Ni4YBScXfXORbJgQ+81gPrboG25t0u2ibPjcyczYsywmFKeCjdCC
BwidXL3j9TQH+rSzZKyBgIAp1KQtk8pk3vISFtsubIiKTWie8zG5m7T60WzEuO0rj86H7LTa0l/I
awww4dhgkIbbLHSdwzj+VOn5pzo3mT+gAd+AoKpahlGdUT84GcM+Nb5CE6WKsKfC74B+7IzaPTWu
2W0RhKKaGDYD8+QgKdjSzUYZdBHxdeRwAeR2zFdyJnKoT6SD1ey1oeMT58UoeDNl9E2mEgVJprtB
Nn5tZh7tgWg9ftj4TomMn55kV2hv1LESGK69Xd+Hul/y8O2LaX4uRg/Dt/KjJkAQF0ID/EXku7wm
L4zAAhh/M4unGkk0vEK2/txpXm894Q4sA2XUMYcqMfcuYXc509ZYTNqp173XTPf2LoB6jET04PHS
uk5NtXMTlVDbiLQNbVKv3kT7atg/zKHvwUqAZTai0A9xT29cb9xBWACzo2todSjKEnwZyzY9o+lC
R1DT2KTkN0fRKyLSg1qzN1E4eryOyDpmJ2RcOsMxJGjmiAT1ZxXNWVAip98orRPAvXLOc2U+peXA
EM8pigDcCQs/Jb8LJRMpRH35vrfGYzTmN+Eea4I+mY/4XpvWm1a6SDrFvC0G0HYAcUFtLiFSwzPG
lp9MCRlZNZ9tYG/4EKVNNKF1bEadBexAbHOWJ2dZhQjQtIpK1w1fuTxyN/fTMwSit9kZPT/3uMad
0t8EhT3d6q7g1gmgQaV032MaqGpDynP61DTmz9Sp3yKhPeHZCaLWruCfxJ+TiYFCQlAt/0uMN0Lf
xob23KNo9Ru7sMj1i3beYH22W4tYZwzSyKFr9+BGaepHSswHN/kFH4UTObxyivsqjGM/sfJgSFVy
7XUl3EyfqST6Xak52R7+SWCH6ZOY4SxNEWk/JpVgWVCVGbOjbPVW86MrHOB0a7nhsIktnPgjFKt0
SvAa1s2PLGmO7dhDCG/an3ZPGsLokPWCoxPNujyNtvykYpnYzDlfyiGIY9BdHEyT9oBZ4uYYcXkc
Rxk0RQGGl3p+1BGHu2Z6DGMl5h7GtBrNmP1MPqDGgJggGvu7RkDaiVvhzeyqO6v2swUngoEq33dD
sSfWWA1kL09qq+9SpuC+6JoNz7++QTbe7QNU3eom8cYjrNdsK3S73bQ2iR2zjS3Ec4VzTvhWZXlt
U908hrwdD6yX8YBAylZUQQ1cMmYZTZfYvwjEbs7c1LTPRPbkQR52xSHxnpRxoPVpCGCrameD9Jda
oSHJIr71Kg07P2bQOkN86SPrZgu0J1kxne28O0/ecXaSb4SCfvcyjcVcqO6bxv4utOhHwbbGVpjK
58J7rjLp+rqVeYFnk/+UJHH2gHHxBKD1S2ro6XWQVoHwLNHIVSDFzyklC7jOO3eWPCVMKLxOr/ex
3UIWidvhXmHnIpc8Uhnrhxbr4nVWwrtESaN9lkkOLIJgfX6LYddDK/DDilx6SRBOUIpM4+VtvEdj
T5qEF1EhlMmFPqs5NbryZA2t+izB/TMJ0fW7uRcn26jcg2LG6MhANV7CYvg2KjK/auqXKrS/t0qF
6RXQCZufk6P12S7MSZL2mGcB4EJtUdL5YwZ/mqWaHQk+ivZEskYHjKi4HHAeuQbLBdIRJMKZId4k
ueXcRy6GUii8DLrrL5qB7y3gcc4Wx4SK6NglrGT5oxyl2HSRqe48p/A+/jOtMH/Ys2qd1v+oDot2
E/dQHoVeWpf1D4ee/dKWYYwAPnR2g1dVJxC/X5NGRhfGscTXMRTZ2CObvcI0BwZG7YIKqmI/dga2
fdOUMPIWzIVqncXcmOHklcjkl1FBPIcMuOmT2Wz03yKz65/ZtnlD+igyEshWfWyqTcN2VLxH0U5P
qCuPi1fA74WNE5B14KDkP4XdMEASnGnedL9SeVw5vtU1mrRSlGwlacgmaAlgV55WmCJmiSxYJ/+r
4LpRW+9g0LIoDGbByWX0UfFrTVFtFIFeQfUoYlJNqxRZktu037S42mpY8/AclgVqTme8gwniM2PW
GJ82CearbY41/sWdkHWbECsXamGXyI+/gVHjk1ci8XRX3IUNWthquI2bFJ9W0gSldJF9t1S2C69E
r5tvuLp6yOkNxjMdHbhlXLtiOOYloxXTks+r9qsMvYOd6WyZl28xDsoPx1XqrYob009DTo8odJ9X
2TH6MONOVUGm6swozp6OR6a233KFYOYE3neo6vdmOE7ndiAtZd2RFV0kQejiHlh1aKxS2sgqnyZU
6D7/pPhj3iditsFTOn4t2FhtPEY/J7ILsTE25EAIDxhPmLn9xfb4x6aMdYOGDnWTTvN4sBQdU7TS
PCXpLI/8C+jtGi4/Gi7W8izIuhmIWceyiqFfJ6ERyCxAuIlu3jSqJWGXTb7EwMbOzlg22/iut8Qt
vHpVzjxAS+8hh8+BXaEjs92W+2Zd/bXw10Wn2aBXPQjbKAbJVqrpTSV1+mJ0RllT+EavWkHFPYE6
VzU2cDofqKqz3bqtKd30c4P8zzcsiK2KBD6RNmfTDak7YUqcgIcpDGQAWncTe/KB2L1TPu2GkKBG
hkYnuxXuOetxc8dLJVOQdL7MPMWIkznMUqDfuZteawBxvh7b4W7oygDuV3/EN8E+xh6ecren4mp6
BR3dMqhc8iMELbzenMOkBKNi3LlAhDCqVidN6vDIujDaoeSQd5FTPbs8IvZCN9YgHyqDY14cY7rx
i3o8wV4eaNGsg1ROf5hRW+9aIcEJLj+ecACmzh3h7WNkioePXy9K3VuRN/fkO7PyWFh01ogPfPlG
+C2u0U5h98CLxqoI63GgYTlKdFYq8zhYXYnhkGlGa+JBz82GtBbg5b5pzDunIJw6Dm365+xjoltW
iKDU8FOVDS8EdXns8uiHl3uHPImbUY4/pl4dL3qFLj0Jv66nzTwXLtjaCg1QKIIqTCSDBQdzHolq
nUtEhAsabOeNzYXdfH6n1iXVlWgfrFIgh22jmztmWy+pmG+Mm2LyfC/K56+unD4lKZetUMR4KifE
T+uoQKcefyBMckvtuxx4Ys50Zmdeep1MGloePYbgMTFgJBSYRG+HHSpNFfDj4rnqbQYrxHhm6mVi
nLNbV2GTI40zeN3XcXE5cQxYZwI02fwvIQ2uSjTBKsqNrRj1pIoPfnlWtaSyzrNVw+RCrFI1+m5w
Y/dIhnoQOkgVR3R6T1GLOn2B+6OGFYEROVxYy0ZBkJMnsADLtk3ruDzMwFPWu5NRQr7kyfvrUqqq
1FdWFs1u1e4N1Ab+LAklX28Thj3uJmTwsifNS2f/Nib7WB2/J4p8sXPjs63V8Za8PvonpzzpjHlH
zR0/NqGOlCwfwopEhC7WtiLjy9Nk+9ytW2qI+c3IyixIkd14dmXvdWeq9+u3TvIGNexyl2ZFMRwc
EX5VFNReyw3SaWYFodMrLzSO/5uJ4hB4vhGzBx1dDE8EfVE0do8G3eYhTci4gZ5DDiRRhi2/4plY
ci4bAbI2A+q+f9bozVblnRNrmInV+iaLMNquOxDuUxtxl0H/n7CjMbGTKaVcSl373unr93WgZc45
CM1QjpjfMQrr0JEDcIXwIhYtRoX5gcD53KDbuneYYwWhmMEzt0TDr98RV/cyRn0umtra6LUXR75b
ce3nqt45i+gXqhgY9DwXO35KltrcHottrUE5PI5n6KUJLBSdpI8FdWtqLHs1ZtFMC0d5UPqBTWoY
na1GO7A0Htgk5EyLLMA5TudS8AGxBJDO9wld9FieGPRnJS8vodUf148uYsbDUBUnOLW63PZ5jE6g
xuikWwTfONUn3l/akyXYmEeWOFoMSimhCCzqlWFbLgodMeP/63XtkOhe6Ctkpi03P3KE73Y9cowy
WF2XOrGmf1UYL2wKu3KWxy47xpoy+tVUUObF7nX9az03eZ0rnQKZsTE6raI/YTa76CgVAqwXxEki
DNsx1J78grX4sWDQiEtnQX09pcLN2NQSTGJ6VfspbNJbw9To7DUgjB1F3neROt5npnlPclqauPK1
K+efmtEw38jt4XtfjN9XwikrIn99hAFroNlJq++jnZp7jzXEfYJQ90IUxZHumk4VVFaBRcSzY+il
6D6UcgGIDSZ7jjTXg48NV5lwfok7tF6+AfsVcTUUk8oBK1oNrn2Lm5jCa3kget1UHxoeDzyd1XPd
3aO8065ZcV55DKjZMM1vSfzgJA4dqV4yXpuhFwIYJfhqX1udvevSNvZxW7gHeyFud3rP5eetuO8Q
C3/nGtGZuTNIWaFelbT6aqdNzda72eNgPMjRiM8u5KQNjdhVDx3y16Ku34MV2zkhaQoyG9wdisl5
h8y8gXLL5rPSte/k2zUb/rnimLH3C+K0cQ55xDjOnX4mwsvvicqIabRt1ljxdD+U+rfBzeKL3iAs
KQj+IRKgo9JYpSwyzx4RqgGWlYmFyGQw5sPsDepVW/4w2pa46EehMop30+g8JLwwhPD6bbco7Fd6
yDSzPgAn7T7PdLaa2yWvLDGMbTciDtF4ZLfIkaqnqB7rwPVo+xqe3iT6rA9Zt2nsnH55OZ/Hqs7A
WcXZxiHruyFgAHFPNe1xQJcHWVl7oyQmM6PEBQthbpERyyOykcPY8nfl6HZWXUTSfM+HTh6qji1J
xsri6GSnCs3YwRKJtRndRts6BjoZIVszyGQJF5QXyyYPvcJ3I6hZ+szGxZL0qaXjBSHWf3pZYv30
/kmLcO4ZemIEauky+pxjEsvM+qr0zcv6KtLDPgtmcr+OWjIdiB9w71JCRr2RfYn6Epsla46wOQ5l
y05+qWm11gIirQlf9rAeI9kTTiD1t8KmvDVGVZ66erqOc382ZWZ+nHEIw1hyGvG7Evfug03mpJ9F
SnO1Q/fNGopbT74tS9z4dYqM8R4V6nkyzDMUt3u+aIoiKgzKrtGuDBdN36HkY9OOXYRmd5vQhpcO
u+KW7x8Qh0CpZNnHAhIqWSLgvNaqueEevHpVaZ3rilwEVzAQEfhbO0kgeWxJjH1FemTdh2xKcT5x
s6Z7FpLC72W5VHKUkPjU2BLnzbhRoyqlGDWeWkMhMK4zNtJOrnmhKDDCGJD0KTBEBDff5ypE7i9P
Ve6U7DGql3UHG5GtHZSOmey8HLNoUjTKcYx5FVaINk825S4Iy46+cmmyTFAA5wrBwoIXNiMLGuy8
Lxrp0cPOJ1fzXg21V8/rC6wviHisZX20J/fjr1qLaU8mF0RD1b4EG+LXi0p5ubLs7FHWKO0BUiFL
Ev1YhLZ5zlTEIEiErs7XtYEDYaJkublnbQebfDm4mSckS9lPCuQcnnqIk7bBKW/2+ksvMSbjEqEZ
C+MoACSZHzKZQSYqwGDi6Vpz0m2hfNWWmBNDK/pPlk7UUdWZ4aEaNLqNUiW3NOdhiS07Z1RJN5DL
ZLzQAH1og0PXVvejQxhLhnrroEjH2A/QsPDAyaAiEHhn51m9wVnd8kTSkWZWQ6DPQmTi6m0mPILn
dWmeuEp8tFHuLyopZSfU/rVZuq+1SK6cWT0Y1h2AJPy8bqsj5DCAOHpmgmWRiRxFF9k68TazqoX4
VR6lUZFJrPWPdaUXx6Qb0LP07BslE7PhpdWEfWjcaNoCBUOl0baXoaOTyyrgyGUEE32oMqAuyh6y
qY9qzLqEY3hkQzZcSIYebr3L4cQB3YgioTexvE3jREGmeMmp9HT8qlSVJsR4vwwRSg9qYdKTmMlD
rBoBB2C75/LuQR6cLJLlz1GSvBPrOvqN2Y43JCoiZSVE/jJBem62kbTNp2iMUKQY6gKvZchbwtYf
9YtCntNi9/4SahqTkXHC3tQXb3Y0vs96n/NmHU7Z5PCIhczoreYaOiBIGrVq9lMlvtjOnF4aO90I
bwm6mrmzO1seQEj5H/Zpgcya/ox5dYV0EIA92inhovRASKqW+xxz1YJWRxVh3he5dB/XPs5rcBfZ
7HBNa5HYROWLyCLnPMIWOtoupNhRewwxagdGD1BWbSONKgMvKhic4hDr7FdQp1xWBUQ4Kvl2fdlq
iMkO3hDWG1FB6BryxKYqRuFpSI2FnLEE28YeuIjuiXcOEmWM8gwmCGnLkmMSU+mO4dfC6MDX67Qr
eikkUvk5AO8F1YfnhqiXna1nxALqJamEtce0QyNASUb7Eb0aJuivYRWFm//2DvzF8YRdBa6R5Wrk
Sv4hKa+gd8lJttptVRymiQhvoKewUZ5gAFPq9DRurspAotLogHUhDqvqQKtTZw96eQB1mmtoosnd
hivKBfVNR5Sv9qS/dn2kPLZqrOEdKxjEsDFLCC5MjX+4M/72HbBEq45hkTdjwP761RDUjTWTnjKd
b6o+O4jbnWJnx7K8E2QwzqThMG8WrDxQy4ZlL++aJOm2fR1JmpXRPBjg1XZTa4xfGmPwjwd3YvXk
KOHPzkluIRyON0WxS99SCH2detIO9ST5h7Rf+xUuuAj7Ya9AhNEdWHU4zX9jLMS1N/RdqLgflq3C
COUmrEN6U81BREauGx0yKk88C8CHDBAMYQ1WNjXLfzrMl7/pV6eL47maDXnIwNumO7/5ifum6ZMy
F8pt7Q6VwqxfyDZn6Fb0hF4WFRKOqQjUkXQQJaUKyLWRiQrt6tl1RrYWI4JTbXmFkjJ3reuvWcx0
LLXHRRnUBv1iwoI54PoVGX+WajVP/30/G3/9/JapLsY3TTf0xdT4f8xv9OrMedpZuZUGpFDOz1tY
Vobv6qN1WAsOZjubCPkwUwgOTy9SyPpd3AjAH9nC1c5Jsax3UZI8UzTmq1pTwhDM5wFhL7ou2RUO
PKi+3k1DSGZOFMZbbyGVhyWnVJFI8MqaRnYnyt2jkORW92zVNxCE6VoK9x/QGv1PPz2sS5U2zsUQ
Bytr+e//z5cNM6uwB6cyb2yA6PlQGV+HZD6tcNC11lsvYghVh8GBdkwrt9l6cTnuUAutSruC/fG2
G+Yj0XjExHqYLlKUo+RJ/LCt97UfUVtXHv9xkf72uaGJOJrhMqD1fkfKMsnUs9bVjVsNJWBbxfHG
kdjm0Zk+GexuiPlETW0Z3l7opEAmedJsB4WNWUbcupjsl1X4MfE/PRY6e0rLTCPfxGh1FPu1mast
FD7Noi2x4Ml/eEbWtrLRcq5arLP90cILBQ9wmKV/tRwin+k5/+l9/+s3BdcArNVFlP87Q0KarN6j
nAVKwyEPNBIx1VTC3EwquBU90fDaYgtNhnDrejXhOuawExp07MaSua/bVbSH4sqYhUMPXaxTBWsR
tIpZmfKaGy9FtJWxp+zYgfzjKv15KLmAU8AjYGiBRv67UxAWUWkXCn5qPNsXOO0MGWtSmrIJDEqX
LaOabsgvqUEr2sZklxPnEXhmQ6NOZyWE7MCY1/EO6Yx1SZoscHPq2pC9G8rEjN4lMx7n3PxSltVP
pFUWuzosfAUe7B0mf8Nf777KxC8mcd40g3dai9D//pJ/wngMV7V07IeWSjglnIFfH6GF8DEIJdaR
f7dMW+aq+wKxXWxxULUsfYE/m/1GF6eo0d17sRjuIyeQrO/2ci6RV3YplPXWsjbEwHwSyZQCgkbh
XHTu+I9X9V9eEi7XYTnUeOQNR/2No6CovcYmBPdXTFLjLu34yTDDkWgcuaTKJyUx7CZvO72ayMPV
WYZ7VpFtxKDK4B8/2p92SD6JS5YnhAJQVO5vNulBrwgo6TN8aBriuWiMf7ZeY9wZu7Ix1I2VaRBB
nbk5GjFDbFZL55QXcpUf1+PfblzF52eT//AF/4bNW16iroo5k7tVB/tKauivlxJHFg6PglOldxj4
5kt8OUJlbYznA9J7218fNa0g5Jbmm8pzqEB6mDxdFjvfKarfZYfFEX9fupFKB3qhcsixMcY7vRbx
XqruTyzr2EWoQ/5RwWh/+UE17NpcVYOWw1Z/e2tR5ElLHRr7tuj9ke2SL4783ivxua1Pk9vTGVQ4
rtk7ez8k22CtjM2P0WrWdE9y8cpnUv3/1yXkVDkQdNfCBL/wrz8pXm74hmNq3daHUXdK7CyO9nOc
TS8wWnwb5oI1KYm4+WDerDM+mNn/LEv+co7yPrfI2eEgWi70rx9EqTUA06xebtmcTHtD4Y2bGMeE
ooyVOzgMOrRpV7K+HueUKn8RxkqqOY/NeYBSztm6uQ40Fbv4XSSUfp+EpHKrU3m3TiqsauAlAkfS
bBzxj4flL9UpzOgFwmxr4A40+7dra4ADpBax7ZttVvrZqYbXrADi6IdqjQmIGgNAE6uoKP9ejGp0
Dl3MOc2gM0PApK+gaXgohkjDhcG/nSfThICXDXtEk+Yh7T7nujQxZYXDtqm0J/D/yk5JOvW0eNv+
+6n/W7WxHJZkFDD9sqzfS6vSNHJFGI57i1SYyN6k9M9dYz+u1VMR5a+DG92iARSNOel71g/OLlXZ
FpEyNmAoWTvpD06S7A9FgBsMmylxW9fh7GBuGcY0fPzvT7we3r8Ws6QWmw60JHhJi+bt17umHaXJ
CL2zbqtYsrfQRpop86JmindoSlhszzaEyj7EuJTf1ptXFeZdbjEXc43OCDx1Sq5mnB7Zcabb//50
v4WsrOcVTktOUYLQPLjAv0EDuq6U9pyY8f2q1ZQhC0nUA8ZWyfjrvYl+a3SQ5tiOrDZ1PDxVRXRY
T4PQmV7YIA53HdiFp9LWXnW0PqfafkBeOiDy7JRLU1ojqT6+UEMq7hbaHn/Vx7qvgcDWpNb0oDgk
7UkyVRYDTOq13yllC3JzUn1R3JCV5uxjDXa5s4jq/vvL/wVDsJAuFzsz6ZSY1n97KjJrIOmmbBOG
1rwfVFc8FzgtmRjo5iZC87KP1G5Joo7O7qyHx3X5kaWmdy+Sf/BdOGi5DX67TVzPtiFBOXweCoxf
bxNUsIM5N3p0v9ZVgun4scxheUgZdGkBh4phc20ww0pn59YURKTwdomo5OK7sXQxJmGF6W0NPp+6
+CIT/DTtl3CJ4jC7h7KrYqQfpNBV6ktW2sPWRli4W/+YDYRyGgTfLeUF67I2fixMhrlO388XTend
YILoHaxVvJzcjtkqsuG0NJ6NRZy9wNir2QaOTSwi0Ww9s/lw9CPVaXHVMXFQWcqMHHlKCpwSy5xu
zS95ZHxdz5LCTt+yuGAgUWt3WSO1ayTyjVF1CjEijYFbJWuCtDs7mnzrerq5jg2Av05RVBOLVVJ9
9uwJD26MinaG3uCnUW4/jIPzwjgF+WRyE+2YvxdmdlNQ4tIsNcxYiwsWSeNBFO5uVfInLU7bxKw2
FqbP88wKlxHZLMj9cWFF95TwXDnWGEiSc0zKxzKZNEzCZXxCZPfTUmsYjSGNqBe9x8Vg/SM/5G/3
KQjJxTcNkk79I1UTJ0eKD4/7dJ3Aarl3zU2b4jXS3111RN2UTgxptIncimWfvJ4hbtfUxx6xwD+e
mT9ZXwS5WnRMNqwHTuDfalXhsbVlpR7fjyLKiaYg82D17peDesJHRGbV8hFWlMsPHX/inoa1CuqU
PNZ8fh4Z524I09mFKZ5TnDjzPxoG7U+cB7pDHaW7vYDI/phi9FZjFENtwUBi+soEKBB5o3+pc2yL
XVnVL9ocbqMROX0OEfJgzKjDI963JdlxHFU2vAfX+Ba1WDgiWWokykRHpye65R8/40rx+fV59xa+
jw6NDNqU8XvW+dSHXi8Hkd1HNikvVS4vyvKHo033jWqjd+OtVVmSD2vWyjlCvoGVowp0s5dBvcS7
YPTD/6oRVpG1beB1wBvXAmm9oddGUwEXBLge9IeKotOaGrAT5IO8OiQR3BlY9B4sYIqpp26kXtpb
YU+Gb09x5XtF/JJ7uXt2mvrdK4wfGu/1vWrU6ba8t/snAynKdg0dy2z9eSSZdjOU9Bqm0iDa7lNK
oYabY2KYSWplrGDrrE33aKCoDoiZFkce+CzuyqPdtS+r8r40cawqlUCc0yMeqJJPmmQZmeKwRv5c
l3e1JfeO4Q1HsIZaIJOsZwbYYskqy/DMAP4H1IdoXyej3LHzZqsS2fVdVA1XnPb8CGMrHyXRv4Bj
E4iXJf7jCisEEcnG3dAw31IAtd53bH32mTKVu5kjerOYGcesPRTlfa3a48lF575JquIySOTAWYJh
cfaqxO+Gab6aeXqGe98d+qhPyIIrWz8ZHe11HSKXfWreldY9aH1lFztNs6Qyf80aVJbjQn3Iy4a8
7DxlnBxjstTGyDi5tfcwqaRpJoydp6x6WJcd42B8UfWORWgmnqf5dVZDsDmpR5pSj/mUknhk935k
qrVfzcYScc6mYtU46ITNCWuesJmbKqolUbJ1CU9uLOx3PUYPN/+LFKz/2bwzUNSAzLpgC5ex6K/v
NDGQqmSambwXkcIk3EjNs6pP9InmZWTPcWqjyvLdyWT3LvSbFJWKWs3DuGHaYhdLm7Vwner7YvQp
7ZQnbw4DNmLzPmbzvAFV5jsD28V/PJl/tkGgxlQaSx36G/yE39oNu82qOQNEf89Et2XQXl4quEHn
SZtQM2owly2kd0FVENQMUMc3S/KVlrcUmlRIdvWnj1DwOPr035/L+APvxIqFyC2XGtLTqRR+q9Qi
NKFZzl74Aczh/1B3ZstxI1m2/SKkAXCMrwHEyAiSQVIiqReYSEmYR8f89b0QqntbilQlrbqf+kVW
qZIEYnIcP2fvtZGpOXKlw5nfWFI5MMtG0+V29wo5eJf3qU8bJp46RsmlDxItv9hZtbOM6jljHdmo
C2mFbarG+C2UN5c/hZYr30FRixAILAihwA7WHRkdYJgwA4bGBmFFzLxWB6ARNw9Wb8BIsJAhBVm9
Icw4RZQyXaTrizXOpF4MaE9q0JQ+2ARo9vKR+XXxNBif2bCn6URQLv2tWLKZ85PzPnV3l8bZpfiv
JnPHft4bzYEQoXpyN0pbvnQtmhEyNRvnGFbMuS5m+SJHeSHt+Nw1q1o7t6y6bmx9jqLsZyNupoV6
iNzw7lKKqcZLabTt7rK4RgFzWq1mHQgSafhDYaGats3x0FIF+3hw8lP5dQgI6lrKWRI/Gc7ZDVpr
Uo5+pjQ4ISJwIjPLQxvkJxCC246R2SOlHF7IBALl1GbINNrCvsvYhBlFu0PNat32g0W+1xy+D+RD
P066/flCXZnUL0PfHtECksdidsy4s/JVF8Y76aHKAXThJVdjrZdht7kYvxK7pREiRgwbPbVa3plE
3CNbdm1mppFwnpoQyaJAPuhNzoRWwRFbWQyeWx00RffYAKqfLs9H7tbFhq33p4QxPyks2j6OjRr9
Gw/JZVBgGcpeZyBzulR609igwOmao02XLq0mxo2RfWZImBHn0cabuosZ1tQn1UY5LptJrMss/q7Y
T6EQB4IHVDhLAov8Mi0uZc5s0VgXLahWqyDEwqzTaGPjiGPmL6F6usj6xTis9IgcvHAQd1KGMNEs
RHJpT/7Nwne5/Cu1XrWMkZv67nJSU0DVGBaDgiOhhOXC09+3ev0YgwZbtmgaujTq0Zl0JWf8irep
Woctahq9yV1yitDT4/LZX2QVhhMuyqnMUfl5a741FG9odBGzjFN2NBjG7NQ4ehztSNtDtwZ0o9/r
Wmds7aZ96Lpmd9mnRqb1pEMWf+rj7yg2CJvMLWOPRRQ3TcH7HHZHxShh5o3FXQHmGcBJdizwut0U
+kcNoustCn1Yg/wpqH4WHLK/dcxNdyimRGvUu6Abop20wZ7OKWpGaUbE+Jp4ikUkbxsNRiGfqGHn
ZNL4Wd79K1rh/uc7fhXicPWf/6tMh99yILbfyyU3Qf5fCH7QqMP/ffDDXjZfv2e/ZT4sf+Fn5oMw
/7Ic+g50I0m+Ni5AyZ+ZD8L4S7ds9v2qRim/0Nv+O/OBYAfGb7QtCCNgd7PUr//KfNDdvwimZDqn
uXSTQFTq/0nmA9Cw3xdz3eRjw7d2+dwyROKIv1cJVSgAuhBh4IWiKQ2/IpXyx6iM6UOCi+Rl6It5
3iutiwVHcxYsRJ661YMR2MnXKgykttXqDitqq/D9azKmfmrjaKA/jf4Ni0W/1yuzh+zM7mxKc0By
c26R6W2S2UVmYajtStOSLJSWa+KPARMWSpO3OhNG8DpHVlr60RxgiM7yGvVvL1rJRrBU6nLTp221
S6ZavnbEaTCDc9ue2lIEDEqLgLizWku3qZ0RgZIM0X0ZkpnSp13ux3VVvWLdyzeFGsl9rU7t17gI
wI3GWhRFfuw42Y3uhOqhH0q8ryj8mi3SXpr+VT6a7w0ekIg/y0zDm+lv5CtJrh51qGlX8hTMBuL3
aiZMdqtMpXaX6tNSCFiAR75XkhQqrxOi4puuNPO92kVM2APpFtqOs8CmUvJJD1cFI+LyvheFgZgE
diweN3pv8TYWVpjttbrA6TeKGRYb6KODbGOJ4lSNCWatunOT9lpL6KETkOssq1s7cSdMY4lbvOiz
E7wOBLcCJ4NaRa2nWuXanVSbi1sA/pToMOFTycKOSBeV6TdoIKyjJBFIZBooH1fcOga/JBYrvohm
ur5AwhfZBrusHL9mGppsMmbrIadRcdcpmbVzkii6TWhrrywU6Xj3RIvhpVc3kv3AU8K3VmOLMH3v
w5QhXgv/5UgeTeyHSlYSzMxUY6MFVe4B7tBf29B0j6TwNQ95EhYtbfwpeXJlU22KmWvpD0livI7k
kNH4Nb4HYak+lEGZbx1lsjb4fOa73pXtOVJR1KPpVMbtMMsEJ/6kt0elVeJH1Y1fWwXMjVEghiXA
s/telcE3rRXlCZOjeQ5EFD3VBnSASkCAMKesfOiDJtoyTXYYuYix9w0IKOs2MLVVOcGxa3KMaJUm
vvESLh7N0IDXQiVS9VB0DKP9TAoPEKhFoT00gfQaEZPeNLA30ZvoOentb3Sh8DhaiO+6PvEtGd3G
GY0eRwRineQdMmflCR4B8KzWqVa8B6R2Ed126J3M9NUEn2JaNzxMRcSIu7NxPjqx4lPy0oXmW71S
6/nZkPigq3lWvNJ03qKQ8BWixGOvmxDyKLN8S5P5vehiPADJTOifDO0zvVfytE33qZRLgr37xGuI
3U/VXxNTTn7VzdATua9rop2kZ+lQ9VxTPWhFyr+rDJ0HYI247LbBaXYp70NK6yYM33SJabSzR97H
GBbpFAJEUIPxaSbtbpXE8ac2M8e1ZK6+6yUwnK6LRl9ifdq0Bs3TaCSTr3WhLUNL0hcyWb4rcgxm
mJlnr+mFAWGsiE8OxDEEPHX9INQA4Ec2pBveBvRAi3gN+V6+iUjl9Wm23uE7JxcQ+89zp7rD3WLg
R9gQv0RxMniI15ck31xhu1ioXwQy2U07D7DtY02wl4bJtHYKpoRROFTvSdN1clUnFpQL2ggkedcK
S6QoGjxLfbcKQ/uV6TYesTTAaRHgHg2MeNjpczi/Z0bDMhXDw5zaJNv0Ifkoadv+mKEUszcxkhPo
pN7PO5y2TD1JUmfEcdBEOa2F7N5HulYD3C8FQstUTbfIr7pd3lrZqRMOksDlGTkEYL6/OQR6a4iq
lyyBqDGf9RFOAxnEw7Q0JCX4ORUPqxp9ciVD9SyDmV9q/QyEzuGVIgmpRNiodmuDfxicsPlj1mip
KBE/b5Yp1TkvnEc9z5hiMpvNKHkV1xLkGaBRq0gEODL6raK1pkfWc95jf9cHF2P7PLPd04Dbp2JM
fSZS8ac4jGnOpPwTKFftlVSmem9oM3cbVxefLPwdQjYs60oef6kSpzh2SMCmrREk0Znm8hjtojLI
WhcBHK/ORldSY37HKmSkXqmZ5UMXhnHqSb13m+8xt2Nt9fb9KKic3WDCKZjDjFMQCnuFmISn6WG2
kpPeeKM1goeR8PP6FLCPThAApw5i+WlYbL1rPRLoFnJUCKtRMxIfW2ruHnCGkXlYONa7y4Hx3uiY
MUDJDbO4EwMKSQ7T8msezuOhN2M1eairYjrVkwJsAgS8OSmkNuVpdEh1tUhqmKl6XG41JRXINgcH
+jvvh2t6ZH+4D3ktinxX6pEZfe7plbA66X2napArCTG0PLWdHB3UTK0t/MFZQD7J+9xjk0xOSFKY
yUehpdd856UoobohdAbKKYHN19Nlxey7ekpF4yEuWyev5Xm8MW/Ld/eU7zElrkGQ9R+Mjq/6DhxR
WNrCQ3aZav9dQJaXrqDbLkYG+1LiuItISyURdKXyBvyHlTzHAiGMFpdCXhXL//q95Gpa9Jr2MPce
u40X4Y+77AYnyx2BTR91U5ZuyS879eVItgYfG4ENFaZtXbWAyGIcE8HV9IKTtqk24y7cd36wIlrI
xz76UWPg79fQtE26IzqtVdXGJvf7eQWjMRiTnY2cFzoA39mGNwDE1/MBv+M69KzdcON8dIbLGVyf
4a/HvGqIq4NbIH7gmM4XjEV8AVbpOfANZFz+5FPs+fZHY6urTtDlmv56RCr9XxVXnZaZehJi0Oo3
yBpv5HZYaz7NP694w8G5yf1hF+81r/WY6yQfXOJlJPZPZ3vVhSoVMdOz4GzVXJxSae6b/PMvO5d/
7fB+yxe72mb+7fSuBqZB1Bspe9/lJtJS9uTW2Q8buc8O8oM37tJ/vD4ZupKo7ZatDtvb3y8kIRd6
kvaAVuV6Wmv0iatNvq3W8T04jRWXzyu85IPH5U/37tdDXp1caNpzm84cEobxTtvhVNxYm2r70ald
5uD/cGrXOhSdz0pD7g4MZNYvZSU9jPTU5IGvrwfixrzay7e1j3LYw0RQRyuMMn7G53CFqfR/9Fou
woMlh5sZlnp10rMYlY7cx+U6axu0mevha7FJt+4X25v5CfINlvvug5v7p6Xgl2NqV2KNNFfHDpIp
xwx0zG0JFSkZyoO1+eBp/fvrb3EYk200w3TkgMv//4v8UatFOHUBVBS5RkhXrGpvfEu99yVkYiXW
0VIOf/AKXisKeEF+P+TV2HrI5xmw/+WQZufpwN3omHmJDyl6pZzNL9CBhYcJb9rVH1zUa43Q3w59
tcBG0m0BmlwOHT9AgNv21Vq+9Gv1CCLBT5+NbXbS9v98if9+J38/3asF1jFzV08NjhnbL67zDNoS
/OQ/H2L5J35/WziErZsGqQQaAqqrB9SQCXEOtgvBFRvi4kRCgwd27PTPR/n72rkchQ4MSQuO41xL
xLPObAdUY5OXK8+j/Vi3H3zW/3ShdE4Dj7qLFOl63ILsraZ5GkwedLtVo5wxn4I0/OAR+OggVw8f
+14wssuligK8kyWcSRMwTf3lny/V9cj78qDpug1shBtCbPzVHamS0pEJnG5v2rYvzb7bLl83/Y6u
5z45fBS58qfbv3Q1BfGmpglk5OodnpUuRFU0k6sceo493SgDpMQ54oMunj44sauZ2OXEfj3W1Ruk
Bm0TVa0+83ULd4gSt2I7UprQX/E/fFv/tDb9eqyrN2cO+xhzOMcaPBVi4orcxh1uBG/8bG0aT/E/
+rj98a79esCrygQkQKO1xnJyZ7BoLA/m2txq3nJ6Hx/to7t29fV2wkkOsuJgxSw3rWZ8au3sS+iO
h2D4aCi4PG3X64NFGqeDrJLV/loaOQHb0zMdGrNc57fdtt8BPj+2W/uDlW7p0f79ODY7Gt0VzPmu
ldp5P42UsI3qNT6CXy/yyNLzB+LQN+HW3M6MZVhlu2dcadsPHss/XUy+YTRgXQ1FvHl159JxnizD
biG8AIH0ZO3BaCz80nN8fN3sKoN3IKYbFOKJ99Ee4U/L4q+HvrqPCFuLMZAcOlfua+XdHj565T46
wNVa0k7QkfOaA1ACEVzmSS977HfaGVo+pJ+VcYzWH9bofy9iLeuXk7quv0jpTN2alASuJxaslTzZ
y5uwVm8+Wrv++M45qFKRQAuHLvXVnRuN2m5xLvAaHHVPrhBarZnGeLBi1skh+uAT9oeSmU31L0e7
ullJWsdhlxfL8tUfI89+MwDo+9Kv98ENxhMH8MwH6qc/3D1XRTmJC8NCW31JRvulwELMU42KA2KA
+IZV1X01a/ODmvyjI1wtk3lA6PIwc4SQLlrqPgzDywdv1x8W4t/O4eoe9fQvIQDDT+o3qqeuU9L0
PDAHvrJttsUn8/VfFfd/NCb7t7nmv83A7qrvxWPbfP/enr5W/wcGYSY379/PwYDoEon+EL9//XUW
tvydn6MwxdH/QjmMhJtQQ4xlaD7/X/654th/YS9BUbBMN1FZ/P9RmKb9hWKabgndC43nz+Xv/GsU
ZjIJ460jDptyi9fd+U8mYfrvazBTNipQFHVLUiVDNz43v5chpOSQGoU3caNgpz7Ca7f6nAAxwzqK
Bn+/LqZ1lTkDUCEnOsbCJJ2isZ6wrYfHfhpOwRgae92u73VFmcj67J6nelY9y6kcjOfn0YQfVUw1
UMRBvSlUB/iepbzY33654H/avv+0q/z315LzwGNkohenkqKBJq63e1ZZw0KtcSijCVybQYjsSmqT
X3dZsBsH/b7AIHcIQ20btYFzaqvcWNfamKxBvbwkam9uW4QJWVWGB0r/A20lHUUUoRsSpoWHCuZH
qivgvkEiQdVWvTiSps+U88Z14xclAQKiFvR8prA/AXQ4kt2d7gQeazUkyjF3Vm6JIC3Bm3sXdw2+
QSh4jt1gceyg0HUWIoey7dItKSyrwu3f4rT5UZvteyS0kOSS8JshzZfO6pYs8zCBaJpWDyAB75xM
O9sC02JhMn+YnPLNKA35gqDtk4lIVbG+KrOCdprc+iRcxi+6Eq1wU68ZX9ZHx2BGY70JYPzkGWSa
f2K+o25MnGarVkOKOlgpXFHxuYxSjowgMelmygIc8hMyoDXDLhCEDrLZ1IC0oWxHmofrFKWmFw32
1o0xjxRmuqtrRJhWESIsgUnt9P0unQllku7odWFdrlyZpT5dwzUJrfMKW+6Sfp6nHoyc59aZYx/P
PmEJIzzZZYNLy9YHT/xuKL29c/YdhtCRH+dkDw4096F9jha4gTulD+Kot3AHAwiNMZmVnVISU6GE
d8IN7oPRDMDZkzo+uhPmZuK5/WEGRltVC8YLRaLeuTWu9OrOnLt2ZU9Du+1I7XGb7iiD9JO08YDN
68DW4YENiuoLQvcAOXF9YXKouWGA5hYJwyDcXX1ewWRsSSSES3nJTEzWrlZPG8ZqsGCoCEYsm9BH
e8gVgUbcRyvOSClf0zaArYYd/WQlOCDS4j7SOjwoCow2p0KEie/P13L0wXEe6JieSCKLejU/mCai
ZZe80jSIyUsx0FUzHEb+mvd38dRYKxP4R5FV8b0kLFcqRGzHbBK2ZS/qVwgOGyTjiW8Wgc3EE469
ngNgApS9MaDz8SiX3wfYrKkC0KH9YTIbJL7rHk84JBA9IyEzTDZ443jaJrVc2wVEj5UTB/kBw3xx
AIndw4Yt++LQdblKFz7zp8GFT1+OzBbbcZlWZQPtDcYn4GOim1rVtnR9jw532YeHOrmOcZKVQPvR
hEtWI0aX+i4Y4nQLpPpYzvErLeJTrWGalNqnQLRfLP1WycmMJy8FcfuT1WSnyfIghe2H/qaZI0Zz
pgXdIkE2qc/1qh0RzoyIuuyu+RwUxtfKUD/JqviGtgCSKJhl+vFxq73oenUvO/mJNC/wulkL+DTY
Q23SvATA0k5kHNjmajfR8Gmoh93QzbwGRLLBeHDWk2UfBxSnGeASwz2rGTcptli5GKMaaXtKF215
nNYen4OtjSuwLadji/kHXG55o7o5uYGj/qyjoF4pQj7IuUNvWRTvdjgxD/f6uvjc5Mp5GL/UjU6z
zRQbNyV60dYIiQsYzOM5zIROko2KkVHTUK1GGT4WOoUhb+FYEI9M2tVWJT7GU6PZBjH8Egpe3Eh3
3knziaph2wQVuFz9dSFFqCG8Q01X0Zy1BUwa+97KLTCEZDkEXb0bM+0mrxNiQ4wv/VDd5Y3lEzzR
roMm2TKrgfANtVriS9zZlnwaFRvWggcgfFsS/I3B2jKQDA/Hohs3FSsGLqDqrbGiY6Q3NMMn+20Y
wWHyefKGqmg8oobf1Gb4wqTgvQQUazdZupKlrpFCshgezUbxGN2erMi8V4LuVsTkhZS1Xa1iIV/r
JdG27nII1Ygy1gmrUEk+5A3x0vUOVblDxuB2NqrwSZfFgwKtdk1gKn7P5cuombrYw0ZbeLFWukmq
uN3iIQP7346HLC4RZyj00mCljTvypPBPOMSghKlC3lTFfKRsZ4449I8U2w5LkHSPKR4Fxugknhch
BJVpXmt9bq/isrMhTcG1CiOCTgEwRF/0wXhpFa15LKEGrchrWXGqM8gLEMFwDKLHeASHoaI82822
UZ71dFBWcDcFAs8w3BuddsiTLD2nOgZjWY17h3HlxuZsMmwgd8Wc35fTyOtYxeGOwc8nbtlT5Wj3
vEziCIt/P5uTuM/DaJfXlXaunA62GCv7CmCVOISNSQ56IMSzbYXHupnjgxCy3totu6NAab9mgQMt
nerkCRu67Zuk5/hwsGNfptVwZ1QLFt4p0y9hQ/izAoDshD1C+LFRuF5PQNM6LKrpzqyEII5C609Z
1mc7u43nG61zbC9JYW1rTgCqMw1ZnSotemsN+tJGqfYPVabOh1yVLZRAQGK465RDHOi3nZM3D4XW
FLypytPsQvwegvnzFMBCnjPQ+aOhOL5Ew7uV2b1iNu19PAhj1WAv22lWUp+IfLpr+zK8T2AC21Ak
HmyNVXYcZgWGw7eZLMJzDN3rgWCQwm2wxyjgL4ysknd5DXKm7hiqD3UUHRqHhiiKP8CE8eATrgQW
e6m8gASzvSRYJpuNmwK9HM+VU97lc954UDG2fWM0n9UqJBLI3htVbZAl57T7ZogIJgoSiwjAXF+l
8pwBaI2c5qapPxXVEO/zmtdbFoIPQCwJHx+HTZliwo31lAjqPF1Q+k/K0PKgkRRV8Efg5hznwAnB
6ZGSh05/9pJWAp50iAyp+mMbKaBZWrw3KgFRuIcjMuSCx2YqdtHs7rDAoxfNFL6/t1Ytj1aorhUr
JTsEuQW6A6IL4tx3nJPmxC0YJMqOqXxlzLoZCEl260jboNklT4CFvRLu3oxG8JugSlHU3Jtjsq/h
TzUugOFC7yGpoRLi+2u/Sb07JtV8CnXtzamoJt3qGxAINp9MifwUiQkw+QZ6M+lVBO+tkl4Ftabj
DY+6b+AfoVVEVQSJ2sIwBH5hhRikBpcUY1NQ1yjBCf5r9VNrZJ+7vmfFSx61tEAVqlOKdOQKp4kR
ei66qlUn7XVISFmnNUTrGMemHmvCbNQ38A4/jJQ4k8q2g5VlZHue0ac66ikdncFvxv6pjZOdgXB0
BF9ewtteiTjaOgBaC8VMkThgmMCKgVcDW0rYug+ISB7zKtHRi8b4U2Amo2M96JGzVwxiSYWqfiNq
7FsqdAIzoOevjGLhudtfKwtSvaK3UBzTVLup5ZdZZKs5uRuL72CXz01XWV5jA5US5dFJ0l0ZNrR5
wmnTkVaIYCB5t2sJaUqzn2adWrecNG8kWgyv4GdytXIw/cnzqJhnTQ67ZqqfJ1nl0PzNA/FNX+2H
WqMTMKGo28Zt8LXox8dRbfd4b/QqeY8zfpjUHYH6zXeynO54a8l9A6ZonEzZ3SeL7T4NCYWIZ7C6
VswCEe7cVJEeZHCCiceeiBJy02Qcr6MSeY0aJOcqgRddf55tmIuwAbyiZtgVxwjhRDLvNKXlv5BA
ga4GFlSGrCtZi68amr+ZUiyniXpG4j4Qo5F/rhY4ftNPOkXi9AA875xM/JDk1teNuTGVZokunA/C
kAcqvNjXMSPx1PCToJYUh8p116ad/ggCaXh6kB5p8+levreHRqz0Of9aKrEKQa5hHzdVexZAGuCb
cXmcDIffiO3ofSLeYV+FesSa+CSmcb6PU776ucLmpOmJOFQBP1M58mnrCCOBMaradXYe+lDdaI1D
QyYIxE3b84kO8sZ5bkUfriVJHr5RCgKE8rW2YK7Bw9aLE647a2V2ilTuWlAZL1lYWvtJmNj5ZCde
UmXe5nnxHGdzdRqKvr2vTPGMaB49+XOWauGJgZWAzMR/BgNwCZ2NiU2qY9RHhdcWbV95+diRXWOM
t4CMvcasg3NQBB25P6D/rFRxz3g7QP+lxbRVK6PYMN7HP8Ae4Ez8Db9QDrP3j80t6vfvlhX0W3MK
j6Gt0+4ajNuJNRsyZf3Y9N+zjuQH1Gy5F3X3AwFvj2owF0/uw9ik32g0QUxNXeWT7dRPul222yp1
oIBa5aFBXHTgIfleZEVAwEOcPIQ6xfkM2Xxn5l1CY4jf6yNBCOK8GjMB3xet00bE2BrdwMD6Jqpb
dBAsKOV8FIR49JNLGpzZYg+c85NTOncgCc694b7LvNFXGAleqwLpfj9b23AOGrZEs/pKHiiB0mHS
3eqUvM00lL4DYnVtYmfrrLg4VhYJVGjEMiwoPXoUucmV5qUcaouARII3deYXddp166Sv2GwIdwfk
WLGY0hXtuNF6QvsqJdG8S3UEiIeFOMeck+qwZQJzhCkLRTDqyFsN5IPCYwQvh1c8bW3xSMV7QQ0a
mi14Rj1QE/1eRmDrkG09JdUa1U8M2De/tbN2vJ8C0qmzDuxZPcFXvvzVgjhfP+l+6HUU8h17uCjx
VVsh+0MvTlXkdptLtRaD8N5z0+1Af+e9Q25eZWgou4hInrQg6kJF2VcU9+hbvV5LxzNrZ+HVcyo3
E/k+Oo78fPST1M6fRPw5DclPLRISEAo4ugksTo8sBPkN4ZJNVCh5wST5yRu0q6uCp6fI1TMXw/EV
SSuD+M90Q7QFfN1eJzpBscS+xzWMDlUTtw2516qm37lLoYnjmx3U1Nwh9gtPpIvnwYr8D30rDYVE
ZEJ/d4hwofcrwiYxaAj9PtFeHEfnTxQotggUIluijsRqmPI3kuq+AW68iRRexWW/iidVerJ359uW
qzhWcXCUcXhH2pH2pOU5R0k2nTDmw9SRwhRM91no3vd6398EGHM3c82dbZvt5dYPU0EctllNZIc1
34qZCPs8St0t5GSUK21EKRkQgBazAswG8tWuJU8wrTj3n/dRUAzko53eJOYQEbrUebEuqXmohEO0
lV7o9OSWNvb95bcdCzFxOitnIvoMQiV4vkBZ9r62OAaToEJpiSV7W00B2ygkmWOuI7618SmL4sdE
ZguTHgudMeJwIszGW+y47pHgwncZQ4pXlafGfDKpwL2wdtmWZKq1FmEd/XzmJIAcoKkwwlB2e6Xa
ztgVnWxdAUlZk0ff7oZsRD8ZVfSeatiGQxPzYZ3oS+VR/1kRFSVCnb0YuU41iKQV6ETgIyJtb5LJ
6IBo1/apr6dDRBjDtoO/tjfnPri3l60BYV7vtCO1o5pWxVZQOquBvHMtCgaTdsByv3CZlslqhlaK
XU98rsrIPgxatusp0pFW64cCWOzLlDU7Qm21pwl8v6fZDT5lU9kSTkeuUaeK24vx07BL9NCRGoCw
S5CYLEtCHunJTRNghmrb7NHKf9TkAR0vLzl4gGMj8vSY0BgzGzgIteE+gy7ZCaXqHiOYuStS1VOv
GXMT6FTUn8Z5ZGIp0Gi7xkLhSjRrryjF98vPbwaaJEHbJAb2pRzZ88Q2IhMyFR7tyFWO3fLu5DNr
WVSwLJWja2BajPg5iZVQEDuuyNZUbqqgInkH4/AqducnuMHKoSnNdakL9URq2SZWWjK1rcew9p1e
iH3TOfMqamZBG4iLmKvuWybHQzpCLEWT6N6xhMNvTDrjplQg75okfKuyP9TE1fc22RXgXdltV2cR
RN2NGkzf2tZQj+QLs/EA9Zilzq1qgOlvNWiCugwfLk47c7YeGRjmu3G5yg72BCXT9jKo3i/Xnufs
GR2mOGdzvezOiH+Zrfherwc2n65PZpHjZyMpDH0+3Yau9iMyCEshUM7xjS4XO1UpVH48ae9rJ0eh
X5enTMm2KkX0mWyGdVHoG4cP7VrXZmxm2dzeQlt90kty7st4gg1bVcka7s1W6yTAi7DFJ6+NI/eZ
yWmfpUfIA+49G2h2IiUZ0jHthmXdNqLyxnEitmsm1okxCA0vJnvGU6GWoHG1gwddqqssmIMbocvW
T/JgnzrUoi1Im/fK2DsCO1CQHF21QcFbJQxvMlZ4UZs1bzVNsjp7c/KxuiunbDtlIZl54zDd1FWL
GqkSvVeUJh2+ZZW45JqlvXFDLFCx5wvoHrP5R9YI9Zia4QtzNnTJYZyQd9E7vj3BTFDLlvS0rC9w
rA2lN7RpwG5ZfL1EcYZkR7WNHh7FpO5a+pVnHA9Ijcf7y7qetfa6UbOZMLqi8gsnBicshta73NDL
G6NQVyfkSqiEam2nPsm2Qk0+CZX+ZNgUN6EaFfca3yGfGAXnaHbuMXSNdO3mFKT0XY39DAvDTCXP
QU8YqSTkvU70HUHui3fOMn0NwywtMPiGQ6C2K9ErCRGtIRSNWDS+k0fd2syshmgI0kDhdq6jVmVi
K0ko9MgDdda1k4T+5W3MO+BehTVOvpIU0Enr3hNJwUhAy9+caSQNO+tqYhCH6lm3SWvAwmm0Mnkc
3oRBLHyHEeMpEF+B7DqrMdEA71rGqz1UEgNjQZkSTbuAfhcLOw94jBmcdpndbPuwekvnXjthEDYI
KqQV69J/WdYjAInmqmXv//OKKt3AXKAdUGkvJQXkmGELZZdYLSdyeChMebiciJNl0ZaX806zevka
tVD+UlcnfdyYQn/ISu2QNDGNF4YGNzWCM3pyavSI1wYlVFVi5R7CYk8qBRkTdlOSw45tNQn4UigC
3m0yOze5TUD7KmssUqoGtofweX6YhAWcflqp3SHbzHnfeb1ldOSzwWahRbYlxDq9U1grHpSqOS04
zr4Rw7EJlx0+23svaVR9x2PE/Ynlc5DK8cndB8uaFRrafV36BEYFt5Edb00aMncxQMTDFM4PgpTz
S/EyGtYrG/Xuhp6/8NUq6n9mgLAk7AFHdvfR8IRXQv1My8ziRecNMrMhWGXknr+nw/e5KfXFdaTe
F5a2UkJX+ZxWYGa9KVTLh2gSdN/NDsK2Wn0B4kTcZD/eg4dj5wwcZiURnB0uH3ytrLcJ6JFT/CZI
L72dJWzWycblrxh1fihUujNuV6ERMJRiQ5qEcnAFlYGj00pnrftCrgyCoaohPoT+v6VNGeE1JK/N
9VCAU18DKtaO5Ax/yxATbgJorz5idwenBz/L8t24oOfsKNsQesWdkoKb3lie1RMujCnhc9OgU1BO
hJ9VZ/IennI7ATGcDuoe0JJNKpjGQQbg9V6FnYZeO83luIxuCiNudq3s7i6F55S48oYBCpXATJ1n
KV9kW9yW9JT9y2NeRCHhGkvxqBhJs1dC+quOUn2GJ87QBRTIPk6TnTJO9XuS8VnHw3ykxx98ApV9
ywKXPyglmzeh2Dgu0uCF5jsd/Uz3Rd9Yt4oczv9F3bnuOIp1afpWPvV/SpijkaZbms3RxvgYtiPi
jxWnBAwYbIPBXH0/RH3dnRlZXTGtkUYaqbIqszIiwLDZrPWu93ACkyqA98O+796S1pImqWzRDn+6
Bh+O1Bu4Sjl/GrhLJ3TMfYEkU9cAMMdGj8VQba6OQ4KfWaIdVvfIBurVocze45bxzHWEK+RniYFv
P6EaZw4GALD8xFBr6TQh1e7mSy05FHo2Mv2mqBwz68GNZfXmmofTurDaGSaVBKk13QJ7f6GTmLn/
3Jpr8jVtHPmKGZIF7H/1a8yddM+KeSUyp0K+gcD5cutSwoe1btl1ReufpdPdLQiCUdRci5gn3MDF
j6RP3Udo7avj9PPMKj3WdlZ73cRtvIwBNcP0qNP5MU9vWmwuh1Ips7Bw0Kw4qr1P+bb2zOxt1l17
K8yriilTcg8zi2FIb1bVsiC2OzfUYtlmzL1qOPenswYXVrt3yzqtKLR1Ji9I/zAoUtD48RD5wMpR
0dfvmYG847PeaslJMaVzOj8RTU0GNq3r9YQP7VX1col1ebse/EJtMtEeQkznCE/QQPf1Vu6ZAt4J
WhlZVwDLpELqvTPkClG5acGubK6l1+aWjtYWl51Mx3fSz8+jy+yzeDcZdHvd2D2aLewg/d47yqEI
UdapdIXXH2rZK0GjmetUu5wn+BXcMUrTb36XpjaJwIfQVGTslZqxhyXK2K7V6/YqAWewfTAGHZ41
aVQmDlNK0iPORux/1vAM8TB0KlFVze5G3aBcJm5Jl3LkKCN9p9IvO11BKnqjP4Pm6FtMqCkeM3A1
5WaeJzeaIT8fISEcU+w1yECwhcmaSJPPmq0PD8E1u23o9lU0hu1KKzGIyq3qqdVp428JoQNnUwnS
Y1q6vOuToDniskf39FniJjWA7O0+V6vBCoPILwQieOKjnDyEJ5tloxrn78i4yq9EH5xwBlsvDVKA
pip4In5Vr/axZUBXH5vuqNeDrht1ywtjA91IV4lx153PWjRWrUUmm5j+tRoFwPBCvg1FzOc5ykOb
ppCd63fMr4Zkb3yYw3tVF+uWsdTndP5/RAx5KAv++cr1+IUV8t9yR4YDvZXV/ZLGSY0w+58Hdl7q
l1/+gPQ+re+r5uNyX39cm7z+t//Fd8Yf5fCV/6d/+Y+Pz5/ycK8+/vVf3srmVA8/LU7L08/sDq7/
wKT470khk2v+8Y/yxz+il7/6vn8SQ7Q/8D6DX4RcRVcgL0Dl+MefImlJ+2PgMED/0BQE8Ioy3OIT
NgbJv/6Lrv0BmxeuLT5DWBaPFb7rP6gh2h+DmAcVJ4T3PwXU/3EN/smi+FPXzjX5C1bFF2qIhtGm
jMkl9h8jGKS/2bRd1EYaI7hChojzSavvx5gP4m6KF0n1DRnqKwtlOBQyJOxPIFbAlVG/sFAaRaoz
88qhWikP1RYENa8p4C2N6IPSV9IiTMujf2nrKWjH7njWNjkxd0UnuX2uh1BAgzbGNegsf2Sju0iy
+77XpOCs9pNLloVmdcSq8ejg9bUwJGn90439i8uENusXBiW2IJw94y3F5CPI2GV9UTb1VdF2aU7n
Oz7fancsjRZNhwuh1hdMTyw/P50Z9N5n2oI0qTftfHbSckixTJc4XqxbhfYj38uVOpPay/yIp8T4
WWs6jJbSeMIGPvgESUdbHldBYvYT3ST+q70HuTTF8Gedm7yXRzJmqApFZoED0MVgCirfT1hRy/cw
jpPnFmRaSDASHLNKwnaU4lphhcf8uEQ6J8Yn45mZvQ36s0YmGsa3cZhkJtYhOEWaFUDS6IwrTibd
oqqF5l/nl+ldpS6gJwSU5iWhWGe7ztWPhEBoccXK0UwwzrmMPq6aGd7LNrrAVWELKtGSXi9OBgnk
OMJn5GKZLyb+o+IAlsFCWxk5km5z1EVxCTNCvk4zWfIlFcN8Av1odQ+iNs5hlZnLAxkq9Snxjlek
x3FLRhzpdSMc9YvkOiWLddXyDjwdtFh0/WhCvBgGcSR0mMpMIso7SY6r0UkKLGxiMyWZ523uDosD
bDwYlbQOsQ46Rd0jiEH0rUsW3k6te78eXjK5CrDLhfpCg0IMjCgPvDOvz9iW4vbP+huXRGSZTlIf
15c890GdvJSo2zbRfOagE+ClDVLc+THPMXqWHhSFuNKiXvbKeT6SO4eO36fx4GyM8NzHblsZL+Mu
WeGavz5f8WIfTU5q5h+VdFllfKK6jRHYlPH6YJ0h5rSLNElVVo5ETr3yfOiYF48Jz9VGM2ILEDgO
hvBtj2ayfWpVXFLwwROnS+eMjg1xtrHCSOVGmk2B0r5q4ATftBHe70VKUX5QRdn0r1A9NrFhrD9p
PmVxsXj95ciix+l2fL/MD6reEejCguWpiT0lPmFtKHf+uG6YhLU9xOxCSe3+Wvs6cwSvIdebfEz8
VVMgU/twvOUOHjQlWU+9LRWwAWr2zolBdMCFpDC7P9dP92v8VuJVfux/XCrLvsTt5iqlmq/1+/P9
kLCUmC0Ci0FjGTOXvsJeO+IJl2bE3xpkcg7xiKfhCbVSFXfZ8yjxMENB7N1BGMpPexIbQqsePRc3
zKEsPKtIULmLzsZ9Zj4euuUjC6K7IZOspRV8nrl5N54PMYN/gxqPWTuVqTLGxjoHuS2zsGqpthOu
hNxWj4ZGEDYOACV3ui5yqhAoXtiEZYKEy83VoJ04ENWrVG+kTSE/f8LRYMk8dtHcjyFiaLc0yfUd
IWUtqjnkqrLSiWw52Xqmv3RVtrsk1mqcpLt4BOIH24KJp4O6/NFSSV8u4UQUOcerD0EhSyvQ2R+5
Iv24nZFp3/JpU6W7ez9eM0tamkf9xSB2U4zqGWCyTILJOBu/1GQrpxZJvyr5AEr6dj8hkhuNPy4t
zI5KfzE1r+1RaCTKjMZyKdfV+/3SoIhWVoyFglFMV5SZYT5u6Jrz/bla5QzG81u2gy15tMd1ttCk
5yavNrDGJ5c7KXK95t1PTaT0nWPCRbny/PVUWxDnfdJlYTUcsrC8xRN4ZIssOwfG4Ld4J5oQbaRE
qjaDyYTYsHhSxrFXX9OtBvGC/DESio6h1UpLs60f2dhfmjpzzj10GtORONfx6AoCmi2v/d0DWFlq
12RtGLReFPdFCiB8rq/zAkbJqSf2uTjOK7V/HmkSscuXoCOO7WzGWwb90/Edh4MzO1aVrDBe2l9f
c0wuIBhhBpUf6igfNVPYgH6s6pQnEpZLF3oFq3bVIZwY3x2bpGw/Jd/I6jvU8anBQHUMnpZWxCpW
OB8awFCk7BikS5J+9HJX5D8Z0f/Pirifa7h/+//JBEf5qRoYCsl/FoiDic+//sv/bq71BbPQX6i/
A1v+zwoPeu4f8FJldYSAQ6Fk+0/mL/PVP/BEpujRVEySMcf6z/pOsv4Y4ZaCZosFTj1E9fefBZ6k
qX/g6IQVtKzCyEKmpP+P2L+/Vi7wjuHKDhEoOuzkwd+MI/0sJET5ocTV4ZTub87dxTJ9lTtoe+3E
kezUxia4fTo7g1qy88m9cS61441tBhY/XbK/KKC+KFD+eRaDrw/8ASTU6pf6ybCgl2okn+3ZaKbV
u+bG0zq8gJs/XxG8yEEexa/pQgm/E6x+ERb8fuAvH1/DEfs+No7pPt0lT/LHYdkehfQB7zV2M0Y1
DB9JOy2++7jDx/kvqvLvRx1uyk/igroyMXzFkmGfzU+MsiIOevBUf+yN52dCc9y/v7pfVLm/H46V
9vPhIHE0N6vkHndeN+uczMmjA5oiUquc3JHmxcfBOb7KKORHNuhd0GxSFPm3p78/iy9xA7+fxRcJ
GmFazH4KPvRpJvuVdwl633gvI+lFmsfTg3dyq4hNcjzPI53Rjvf3Rx+emL+95EOr89MlPyoZ27WS
pPvj5PFEnpRj+NYbg0bn5GHx6Q7GMG6yQ4e50H/UtrL/cfqmw/k0jP9603mcVU2B5q9on06LP51B
fq+Mbiy16V7fnFls2e78Ks+NFQKkNQTKDWZJh4k1XxP9Oz8FejRaNZ7m1NPezpZUPplffZhL6eE7
IQ9ag7+4MoMhLPT/wev309r2p/MqR2nMYuS8qNxd9a0sQ+ntPE8Q9cRuZ7I6oVWEmn2ZWIv24h2e
MaMTjLoNhhmTxC6nMRN4MQr1wPIywpvBBEXvwM9iziaO+N1NCcINruuTNwoHA5PIWidO7iW26jFN
WMTr3hmOdGDDwe55ykcWFhG7ULH9k3P1kw3ZPzNzEGOuMD9+OS0pleE8282L/EPx4YDZqhOHzNvh
VDu1U7/pC4gQa1oizAnOPnkignrSuc6xiXd15+gTILDsFyPv7kKdg6c8R0DtjH+AmDe74UiaTS5M
BMvHM23OKTJtgpWWhnNwxkfRfsgu4mf/Ninn+UPtEAfduo17cWDVQ+blN8pcXRr72LOcZtDTeXf8
m8R1nrn9ngLmLAzbegRjcQ+rq1uGBzvxqZHXl+ktyhbHFVQjhBiO4kFMPNhSqAp1ka4LV11IYWOf
9/r0WIhqKgeXj3wrLS+a0CdEi+iLanLfXTGBCMcTXFvm+ZILtegm5qRbkBpIwK6+ZHDWosgvRHC+
2jjnJwJCkMuYzsHMNXeV13RjOec9zdJe28sza4XF51O+oqdcHl3pvV1ZG6hKb+pCm6aI9F6SB2MK
czIWSkQLKFmimhUvxfoyK3Ytpw6qORAVFpCY5fl4bTpadHtLZofndgeIfo3uLyNRbJWlOsfJiNxc
UQUHz5qnU2nO/DRiBT2dxcgrguaF2ZNtLi0HRuLg3xGA9M9PXDdppkWmc3Wh3513rKc5blib87bc
dnsDNwVmDiJ1m3k3POyb7KUM6QaPUft6fNbWmbA2jXvd3SO2esO+zu/AfDyXjLfSdf2u0v48jE2s
y3k++wm2BaZbB9nWklmsylPzpkyw9PVg8rmtS3IgQcEun9ohOQXrDbycxl55sHMksPNuke0ILZmP
+OqRc2VRlj42NRDIYa/aFO5EHPSFsOzyTZKnygJbOXnRT2v3ehNt42Tr07LyqkUFC00gOii9E7N/
vlx7SvGoWWpPckRQQmNbm+sOhu7sZtemE0/0eb44OMaSwEIQlVX8AF5iPCqz05yqMrpw2xb0CaLD
BMHJ5zcbc1FBnqn9hLO3aBzj3aLDEw3+AuSX+r1zmfQey4pnN3Ylm6hVWkJEeNnssGicCoADCy0b
LvKPI/MtR13noTGrXGNmOFDT1NXJEIeN9cxxcD07TeMnMzIegLLHy8Py/HH0SKZemutiG09ztpP9
cXFmECpOMAP3+SyZoKoYXI7wUnXRAA4rnpeZgwbcxmoK4Q43iKszfcjYWBblD5yaei+ZjFes1ucx
sAVDMPv01K7j51Oo1HYCmYbF6Zsr6W4fNofNcc4kaFku9d3LxSbNO8oX49mVQYSb7PX1aJ0+UK2D
WvwYb9KlVTj3mcm/gMJWEJcd2Id298Descon7U59LVfZ6uhIa0ZfOJ4uxw/xVuqFRSzg8iYuAQyU
GdNJ9+bCxpeddFm7eRj7hwd2mHRVfqRbvGzfxoESoGwpF5CnHxooOA/9rp6TuWPnq/uDNE0CmFUI
iNbFRFnEM3lpTMrtadGuSSva6K+ye3qoHq7zQXda+OZaX+OBpHNKykZfGSPnOJedLoLEHKab5jU+
ONlitLq/a6yKKrVx+H6D1XSYdVPj8bwBkAGlENnmBT7lgizsJ3XdAWEJcqVZVovsgWTa8FTayfS8
4e62wgjLBTzt/WiZCXmdSTzA2rrEfFQYGyYxsZ24tycUDB6P9ASIXV81jko8vDdyycRE3OTAfHvE
E3bau2dP/ZCd8eY80zySTJ1rcA1wDIk9fJ4880NnmJqFhVNumL5t8ZJLPuKNSk4Ho08WfyYO7imy
nMOaBlzhCb3MT7t810WGLG5r6L5c4e3FGy0kT1+iNg4bHIanxUJdtlNtVb4c/NMyC+qHmCzdCdsD
+4atzMtgtISRP1oieBmv60ibaWH1XG1P2yMb82FPgPuSgweXSJpQ2UyukxhvnM5PAuOtdfqXwSmH
HtRGmNW5PDadk6w7FM+CHj9UwvErCIaGp6y4fMCmPphsXNLs4sH+qz0Cqt+bIEZliS37oFPJeGRz
mKARGg3B98Bxprs8tcw/4D45/B6w7puCZmhqfiupLCBPfCVMmUCkLwVdquDS25JRvj98yHcbWnqb
iQusgV5c3yruMEmKvMvbb4rnz17gtzrqp8N+qeTk7Hpr4XWke4hpfkG+OW/XOxs5U7j8oZynIdkm
z8UWHNSYYSdsPBZw0cRlelzdIskvHqQfSpBtSEFZ/32J+VsvgfaQhCpUnJ/W46QR/VpiohjS+9oq
RltI/czY8kW9rCunC8czLJF3LGrrSW2/qe1/qyq/HFT/Yjgj9aSO5qPjaAtCsD6LwXOncDm4A/OW
Eu66xlU+lNaX4BTuZY8cDKf2t0qoBcmqfZWH20NRE3xzJYY7//Mt+jwpDfGjgSUWuPiXhoMMjMpI
c0PeWtirQwqwzTcN2sWL6ZlzVfNO4COKGKW2/Gpcv1kexjAo+Hpsum2FdGPTsAj4/PUuaNWRoRlm
CtuLQ8C46AMKT1FgC6G4p/c0kATTT7cL+9AMGODjSJT5N8Go3y697lmmBWocnUtX2nDYo3ia+Zpz
cS0fJx+fBBaPjW1ducoSPuekD3ATcg2++86uwk70dNwS1kv6tfXU7nVJJNvvGtbPLuHvPh6jn5/7
mASGcy8NH49d1SZo2jEpe7IgDo7Lw1R2Kaw9JGkRaBd/p/Cx1fAwMWjh2WlC7VUJ6+jYsVvAAp5A
RZ4dXsvF6pvbL3/dGYb7D2hhMjEykON+jfdJtKpqunMjb/UYB1u72OkpvpLe0RLp1Wt3l+U1MiQC
rL384Iyo/Ik2z18uBFwRjS4SIsHRKrUPlu537RJpFp65bSvu5czQbfPukEU+xLMAkZ7sKxf5Lu6P
l9Qevx02CYnZS75KWY55x+Mkm2PsG45K94AMkUQYNBG7MRIZViXz5AoQ+EN/uhVrIotvcHhqR0MX
UjvGmWAgG/em6uJQRFxsWucWMYTIYb2f8P5GPkhOdIB6VjbtrglUJgv7qhPxpgiL46Rd8XZKF6cV
sQ/U6xrB0iApgySUNvcYnb8DFMzPJK2fl8UA45CzyAwNLTeY0HBHfmriMMQvmGXTXD9OFkjBxOMm
et156fwsMjdQWOVdWIrXSfRqipD0QkEMue0qwt0sK3EXyzVNj71Q8GvRg0KEp8kzejW/8B8E8l5v
jbVDMJPsRSZ0ft5kL0wAoptYFMK2nE0hFogdHdkOAYhot1QREeLEsxeFkeaGpf+8ysSiFwXf7ZnC
oICTxapz8lnnRYsbhTNdiWNrIliq9tuHt3xav1GhUi3pXu+lwnnltAT6aBHeHGO64Ic+ow6k3yJr
mM8a7SKO+rCDUiPesL+zFxzfmNDnlOIhF174eKBPfPRgCvpd+FqIx8EOLHEWsj3ix/biY/FMnytW
pbMLpnfxHj33fAQnTB134omXWSvg704c7326o90TER/nx8s9mAbvsUdJxbu1EsG2cixn98iv5y5g
KmQvddF7sRPsev6wwKErXg3t7ys7NEbH1PI479uSmOhiFW0wXokmtXjwC/vZCp5D+71zVP7Xc8fn
wc7Drp3nOsw461GweEae7HCJba+wcSjCXSSsxdp0C5uycZJyKzVn0tkeP78WLnaLAkdX4S5d3XX9
sbC76dNRbNzp3BCZP3nzOvEUbA/2RrUxZ5tcxTLlBt9cfz/fhK2Yi+UMjyIxC6YW5Xbl2tPZ1F3P
xmJqOY9nEQaN2Fzcie7O+CKbSQ31Vmz/eBk7ib1m0MPV8ZlTiasjNm90+sFYbE921Ij5SbgBURzc
WRQG9nyjiMDdvveezuVUp2+J49fufaZOqQpfxHx7H0ok8Qyy4BlcN/fDh9guNjG37Sh2Fg0zoywb
A2fhf5i2O638PnKnI5vzcj9K22OJSlwOKZrP5lOBo0xlR9wh94cb2P7HEt6y575Hqpg2riW2c0Jw
RLem+PQRKthj7+xGzXR1t6MbLSf8ca+1nUwEUSZCxVamu2hs48cmIpbszaHvv4MGbHcRv3sMTNbr
DWfI2psDUphiF4WrSkwT1zkKF8c/kYiwcRe7zKET/6GKzeMqSoWb2KxM8Cg32O5sd8nizO25/7SN
nUL8CIPHVnB5qZTnLzNCVcX0Kbaf7l7HrR1FzC9FT4sh+Tkf5BhSWXK1uBcUwRjvBVzscUCOhDM9
2cPPa/i37rCihbt1t5xd7U5ze7N6fG3FDo8XrokpBtgGudxkEcrcMcOnL3dWdJubilK3mh/ZAr41
TNT+CqP+eXP7ApdCmDdSiH7pvuCZf1Six955jUhn5ypWDk/rOrEdPGa59r14fWDNFJO3WeOdJ/ux
YHBFRTx0EKzvb2qNwdHjl1rjc9c1cBYGPGP7Nb/UGvfLZSR1hzTd7+K5Nk2eUvfsQ/yfdOubeCin
R4fBj5PRII1D+H9DTSHMcCTq6ZUXdBx1q9Prfvomb3I39XJMH8FNGve8T5DtO5TwTVjuzQdz0g4v
kzb8ziDR+Evkj/hkqLBQRVTjS+2YnKtbal44fUKThnt5F4AN5Vp7gVuPoNEZOx8dyuft+Cmd0tFH
xtP4Hb7F63jSa5E88nizzpWN7ICYOPc9DaLLZID2i/N2x1t5jrDGFIePoy1hNYNgHieQbOQGF9E+
NO9MxwW/C+/iBQ/8ePnCVOu7DmWouH97K/70Ab+MFeT7vT9peAfskZHO7tMRL6XdDVe3MQp6tE1Q
uPx0Mppe5slUW0uzu/zNCXy6BP3dCXx5LZ9gSsroW5P9cGNBDZ0mYpGyQSDBwPvTadeSDHYarww2
f7wgevo/xSm8+qOjbUuej/TJxK5usd9iSTTfnN5fd3BAvpaswRqSB/bRL1XDKDHvnawk+3h3ow2V
Bfl9tNLi8pI8F69H+7uc2s8f+Nv1GCvEOFClMBb70jLWZYvQnWn7HmLnW4L/aDLBDz2f5LPe49Gh
np3pnozYxx0F+Sc033oYf5wd2VPeUKf108YzgQROruLcvePu7hmP1Tr2TOdAPRCMKS0YoPg4958z
+1uftL98Xn46+y+dp8ZEGCpon+wNv81xIRGqdwGaK9yjd3FNn1CxF8gIimN940Wl/LbPQPYifIlm
ytJx29K+HPgiKa2OMAUTC+qdHTPtkVcCqJ8jALrDu0k9tTxZCOMhgzhWdJ2NgzKzY0872sXrkFCT
ftd1Dgvjl/vICalDGBIcs5HGKPPXhdOP2jEEacwwzEYUWVC81LNyrQYgd5Y4Toh03Zd2GpW4tzWS
uC+uj9jb2hXKN4JiQgIPoZMUE8nvDQDo+ysCxKr0ehU5nNM03k77rilUhzfEb+erk8xnUB4rRDj9
er63soBWovby9vZGclS8Q5YXpkHPVl189FMLRNSc6+tDUMtggpkvTZujQA3n4NfuH9dAXNsMB5+n
7mn0Plr+fbf0Wwc/MPlUruKYpC2QFOXLSwSV77ms73d5KwXG6r477LBzvXD7dPoG5zxFppkUnuKy
RyyNh3MqEghjzuExZaulGgV/xWsGVZNawn4W8cVX5pmJw/43e8XvA7Qvp/llrxjfpBF6BC6h+pa+
yFh8ory3CRyIV9IazwhfdotV6hfc99Y+qPbZy7OJUTkjIGrL+ftL9hvS8vWSfUFaUATdTBlv3+14
m71opDY4NAuHkWeZdgn63Tjl0bbetfXfH/b3Sdmvl0D98r6ka4Qw3MjyNt4Zx8BcMICS3OM7Chjy
XIBKR36cOPEsvQVm7o78ktrDGpKihBLK7K1b/UHrvylBPkGl31b2f62er5PzLknaRtNbeXvenbzD
igkDwLglTg+q13mxxd4q+6SkzlD4T4up+qaGEK6fwBgdy9PDAW4fmpFiJk9uO825TjhlHzsGmlbs
HoPCeQH4eD4vb/Pv4LJPivLfnfmXPUS66fjqD8+kkZPxgF7Tu+FzObYPKTIY1M1emkyV4/w27dg3
jk4aMcho8GRyx0iFbMQm8dS8hrVkK+715Wo62di+zB5hkGGJdMHrQcYIxoZFqB2mKGYiaWxL03V8
mVRhLwCi9o/V2W3oSju/ZOSmeR0pizcHZvtId4icHLXR4zhDauNlyPrC9OLGUAPRnCohatny5eiP
ouZAKXN+zUtbf5Im+occWA9dJRI8hZ7QJv398vttE8MHjj13IH2Q54xv7JcncDBkIO/wrmwZUV4m
5Wu3UKbjqXUTJ3r4uRnEBnNOhq7V/g3NCdRANVLeagxW/AtENezJ8EoRkPzuAaRUQEqs6v8vz/DL
cymZ8vmq6b1CL3x6rJ1KY+Qqo8VBwBF0zo1xMbAU3XHUeIYZVEH2jBV3LuaQqmbEL58CpRS3lF3F
qei/+6e/P71Pp+OfV9yXC2h+eX7vl5Ha5g2nl3dz/TG92P1D5t7odfE7OWArmS95rd+kl4751zx3
iq06N2Y3sI4fvGYbgUeYfhe3zmkdZWIe/G5TrhIczWxSZN7Zfaeoe8Kal/DJP801aPaipCO34ejZ
DS7Vj9nbzb9F5jLx+6cCvgH91KbVxcXbsUPmI++bT/u1aPjz01LXWzpwqPHV1TU+4+l6KGuFTRI5
pEVgoDguj5iEEV9yFRAPfkTaTgJkmYPJoagT4IU/isC7HwU2IVfxfJow3+VhuaZ+HJU2StllgUkr
ODauba/4VLBZaG+MAcvrRJloKLY8Jnd2SUqdc9oCdAmDZbeXMDVzWhH/6N8L+ZvtT/n6Yv/yIa0v
t9QYKzHkOD4k19GxNrJvMt0fLUbszVze4Orjj4HPidm58qPs2S/jIN9+F+itwNj/Wl8M8NtnmjeB
Z1BdvtQXd/yHyMKykn2I41b6gqoiUx/6xKHMv/XLLEdaurq9WaNN/aQcp/nDWV2hPwQBxegLIyaH
qXJfou2zG8aCmZ3mbhaixB/7d4ApYlOP9gh8P7xVwFRGYlOso/pt7gitBZyZGos5MkvIQhKDkwtc
SdYyAZmJTZoZ21GOGT9OX6ToHuwB+htMfu9TlaUuLGZUyTbfNuIaHoNRK/r3M/R5wtMZ5fGFLYL4
8MjNTKjU8D0QWlABNMAJ8IBdGbgcH6ulbCcTRgkTYgAdg4Yutweg8DSJA5kzwL54Lj2inIlouPC+
xWrAr54zDzsUEtEcRM8FLTqdIv5w5AeRn8OFqQQGYBdGE1ii4ehVg7LdcBcHfrce2untkX4SqEcf
zj46AlxQtwEztWRfMFjjn+rlwkUXJTDYlc4GwvwSEjCUV2ArxRucoS8+3tDRObDQ/ZJFxWYgcVWj
A7Rlhnx2AfvCyycWe+0AK9Th+eioc4b21WvuKGD+06tLkfGAUBHjJjiXS3kNNIx0puFcCZ5xEi9F
fSd6SqTWPh5tZXLBMwhOMKWl3S5bruM7JKAB4TENF6ZAijjqvRvoKXq+ZntW1mYyT1q7e9LmHeli
gDmlNzqG0oANJFNZceX9KTpG1kP8agXqgoTgnCQQxe4m9SL2pX0REgK2l96bECHZaSvvmSYzkoPi
WvvjkKjZF8uvwsOD6absXfKyOTsxgKn8xGlnIH5DN8qMl8lIAhZKdy+JmNHn8uzkO3a37NFaNpj9
5zp8m24wwhNx5Wq0j7md/ihPc1Ox+buidJS7i8/t+OKVuIbk3uHmWFfcJB0DDs7gXoaQ0uWtLUHQ
ubrtafifPW0UUD/Wg/mmvDLHkF9Oia/DS3y81FjLiZ4mundNuEbpukHUCb+EzdmxuJU0IbWT34QR
oSZz7mxxZ0cR1SPNEyUEyxaiOD5Ob0csgASsfC5aPlF8c1EzwD/TQ5JqBSwLaCDhg4VA0FYnDRR1
5s5l5V5UDEGE9GCqohF9C9pxAgVPorGbP2KxY06wa7zEA2NlglEBwrzd8FzaSqTzUOjvmLvBtYRY
8EjbZtegiipb19gFuIyagCsHO08X6ZwoqmmyHMDfijwv0LmTBAh9wcxKWIv7VAd8l30r4El7YiAe
Hv3Ow5wKkwhMLaI7j7OFD5xomJRLQb2y8CgTp7f7tJuk09s+5psja5+T4D2/0XsfotZGsqg6YOpu
PbMW1ykttRt7VXSA1nJzIGkBQkuLy3ZgNVGkgZ0OPMKC4Dqo3jwKeHuGzaJir8dfwKY4BpfG/Uy1
cwdmDplf636JT8x0vCIenFtG3Q4k7ibOJazC1L7scOyEjAgZL+wmd7d22NuUlTK/OIdV74xm/PLM
RfLAd4PZw/w4Oll0CdsnySYKbKbxs7IIvhke4jDPEAfy3/aFx9CpQowVr2942b7JyzRKt7z0YhdH
0ISsniWGjadN005ya5WuMIA4l3YBB5xhPS4TobYtYnS0os0DoLHUrnV81+wKMcn0+MBKU6bkt9Ta
Wo0ddXND13Pc3DpPi07bMTywGoIDkdILy1ExYZqTpOtnjuRo89JN5/EGnhDm4PTpc2lmctmyRb09
TfMgcSmAnMY1fmg2jjUO3Kg2ui1HTgl5LZnwilEndUTaQuJqQYA6n59jzS4MUoYrkwA8swPMGGZB
8zxAMrhQWY1shRlnykKrQK+tBY6FG9C6FTe+/dHan6Teig3/DuZ8wfwCxl/PH2BIYWInOk9fGFHv
YZkxMfzyB3wvQtu3zZTvXFE0w8Aj5nsuBQMwjge/na5iXvvrONLE/a2eyk8Qu9yBInhZGnYcsvy9
esbz57FdxK9n98RwjHeT5Q0L7Txv7QuAKJ5xG8mBLDo5zwmQiYiTZMRNBbmq94hw7ZFfAJsZgrrE
Hj+0UT15vX6MRBwy75kBHyXi9QpxKZ+c+AEDmRBZN7zEanNlTm6Jdh4H9QzWI1j2PczteD4MWjr4
Of9O2Jk0LYoFe/+73PVrhIzC4m4OMzjgPGwMp0cFB0AB8dPfH7V5u6s7uiKqu6oinhKBc/Jk5n/I
p5enQp1/+10eAqcC/+Dqp8zo5N9JAsF01eejBGJUlruxfE7VsRyqVn16hl9+wHTv42eowJhiK1Gw
4NrkmzRAGhfVKNVWNqo9bf+0mvltxD3BUVN81bpwOFYA9zx9ifzz3DIo4+aHWW5hHZIArPO3MJyP
vUgnKvL3Ak8fRF6CauiOycWx3Cj+4yGqt0glNxlhxYKT8Et28VrMN2fYeA7EzHpTn1j9UONeiSMH
MgOI5AWh8GVp+3qg6nz1fJwcbvYHDoWy/PhpmM/ffoFpCm/tFncd9SZUR+pzJm5pfz3xoe13mOAI
yTI4Tx6QcyZZ3/DQJBNZx+pA9q5Qe0bpsF3JOWTQ3qzCQhREEi8tcNoeRtHT4hUkvcG3Fz6wpQOI
v+EXQexdqZj7PsYlAwfFZU+KCpEC3hn9QHnNQQxfzuI4PTvGQMbhqYBQIPCjqTd0oa6DlJ7EAS14
ItJ+DapPVtqymqnOzu693xknk9LuWS/7LcqDCtUNp8VsyhKNesOLbU5+cUpdZOIumwpe/JNmEEHK
eYcfUvrnKHfBhyGrtix5PSC1OPdP6lQf3SKzDUNTpqjl4rvH2JcFqwqMePX4C4oIktl2MNuo1xl2
Aa/5Argy94ZyzKHL7RhBEb0jXII/0XvK9BFG+5y265tNZ+rt3wd6jLdTYlVCA+Ik4fl42mt42ZsO
KnoSpn0Vfbt8BuZEBFlW7g9MQZzjKth+UOBQ9IHzrKueUI+Tghk67XOEsqPibEiENL+C5D+/LlSm
ytpp5XNfiPz1/oXKbNol5+p5/P2FSxdsvJaf/1iSxR5upFfRd9z9CLoKqlB4ruseFr+QLd/4+TlG
Jnq/bk7HCov7yL0XwiZAX+a0C10dnufyddhzbpifkoogUsKWOAvP6lStBfctEaF5DOzIXDQ59smC
2K1m7RdPPwKxzP3msOy5CtOmmhMsJImWMU3k1s3RMffKG78umAeYhrBGXIQ1yaoHHr9J4SX2c+vq
6+EjeC2wTyBt61kQL79OObnhtcnDyg886i7mOOzc6HXYjl536zo/4KoroBid2dxwQC3pwOqnHArZ
ul7uKYUvE3VjA5tM8qghSjPy0aafr815SdLv67Ecs6zBhLzSu80uoNBnv3ZwZLRIvknuqz5yQ+fT
lx1E5VZFscz7pQiFRSBZtE2HQ/yRBZ6buWopi5uzhTV2j6Uwa5ASqMFl72VL3ByFvmYrO/kcpoWx
pjsn+anD6X85VjTKWn7grohhnQUHyatdhlUqFuPRRw8f+RIYOucph1923P4gdIQMYR4eIx61HHxI
C9ZfwKEO3lWCSJsCfSVsHINsATciMGgWj853fZCZm5Bo9oyRnMMqt/RdzdBdn+zPXt5Ez7tM8pnk
PO1GPNfsY9ENGCgn4Fy7aswkkAAzFUshvycqP8R7UbOdPyF8EH3aPv49rBecyWM0Xi0AyHoQ9EMz
MOUgW7z6GGSI9KiLgzYk9w2MowklWNw3zGYeGkF33RuqwZ2Yz8sENTQZdsJEwv5DQE2Bt4X9MEge
LFus3+7QM9mi0DhTmmZQUpSXxc3qjGzziz1JhbXl6wbKMp2ra23IdtNrzqo7b89YYyMirph3IRij
rHrNCfE+Cy809w+bowiGkhblcwKBNtTjg8Q5xNJg/2aONMngHb+jzBCY6fss7KCZ9U43Bw8uV72I
jKPrwywfGsHBtZ/8yKY4yCMkqpBMi6gSS4C7oTnv4WMqtAG8ay8Z8Qx6wyIhw8/2RBJH8Q7EiId/
+7nsz8G5I5TJO+zQI4BTisbtO1aGL7u7PlX7ZErDiQoK0zp2kZ3Paebk4pwLyLF415HIEw2hS5FF
TNLA3MBMhejFy6WgdYudTrE7hx/KlYwV5i7E5kekbBimPXm5Jw11a0vUSeEYlAr3/tBE6yUdFH43
UMXptgdB6E2kMy+SVz9gam1PPE/sj5TYLUWpU3s4RD55nc+3XdKGAHnVHFTi/F7iIvK2ctu0pMl5
TqQzArwlQALp/0wORiAZ7ne5je/ed9lbIkF2X1Y9QfQ+0RdPjtevm93d7oI6xsncWYdNzoHZigsg
2JwYZWtLE8nLSl827OKYrelHLJ94zmKxjsdhG3UfzLzk2rr9+KnowOCc3XFuOxAsqsFhDZ+8M/gS
qn/wOHfkTBwey4tN7+KgB0QdF5s1ysgTNOQBEYkeAf664KxriLQyfvi7h/M5vTleTbflit5b5it4
K60BoABNUDT7pf+zfZN99DBBETodQFwkAfvneQDjaihZZL9bhOOCKdjmgvZ9JRJfgajSrCvHRLf7
EWDoZojZzMRwb7QCDLfLq4Uq3Qsl573LwVGJPguVDQdIwWP/4bfz+np4pPDg+DaXfhngkkZXDAWS
4VeDxAeweA81RsbONOsCIUH15eiCRkPY2+jtVZ5OUCtHjzAJ6Z3d/DPnCBN5Tea+bUs2uORUC0yP
vXsMuQ3eAtWqkFf4z7tKiDWvMv4OT82R5bQ0YZixqdecVMxxIParDrtLpeTcyRQ9cdVYoIuKhim4
+PxkQ/oRSx4jLC76Emc6yaVQppRXj1V7Ixww1Gu0ojnUjkByJGJn2ZMHZUQhILTZ00GRrztlWPoN
MmG4p7qbu9UQKoKrODfn5ZdW4hmOPihcs29AIMG8+uyDgTUq6GeobuPrd5C+J2g/ho/+G5IRR+7+
tazGxcMuJkRkHv+27chg7BZpJyPamSedz1YsGHKsCVJ93TUNS8UFZSjbWcj2Dt/j6+HXK/NhswiS
L4JHlyhyPd4+dhl8N2hCAmMF0Vo8416Y+HW/e7E/CwYLVALEjkVrkCVjGgaEdoRQMqFNQymszBrd
7kEugX2MvQKsk50C5eGgedghEv3zGJNtB8tHuV+MSf76DUOCuNYsG1aD1/QB1b0E4L3OiF3Gajvi
5viDgIePjRpVNA//QRVDESVocyWBMVAHmDJaXVbx3YYRfhXzxClZMTon2LO/bhlHifjRh1IANcuS
fWZWrz87PLCP+uoVMCIZkjlidxpDHccYXSbyAVkCiQEpneZkjmld+8a0pNLdFWLNnHoxV6NeoBxN
Zpc9PP6ktsMrs5MxbGt9RkTwOmT/aXNKzQuO5bv78XaQbKBBFewOGhr2dVpT3J9tmluddTEoxk9q
ZdU3ljKtnBLFh19sGlFzWrnVuAzofAWZJTm7bPKYkP+cEidD8PKc5h1792Xr5C6nf0y//DnDoec+
YzXsih0TFfplrDhqX3ernUTK8RSElY9znWkhfzYoxVawJX0GeBMHrgwuEL2w80PPDBBrUY+kD2ZV
sE3k/YNiMZtDsh9h3ECtTyp28WnsWsUcz1xCFQR+M3WaKAl58QMc+AYMO28NIJliKGRGpkC57D+c
fErT9bvgOrcWWgpJdi8oLpSQ6SGzasFfznEesD4dmPKzdFkcuhuz/50adLfu0yaiS2iIasBcj+C9
+MK2vSyVTQqSTBr6gf306hN66DW3a0Ufdicv+ilNWLi0fWo/j7QgpU2TWbvPgDciWb2fLkkBbCWi
kk/GOEKgbucunoKbLoKhYDsERvpa2s/zqOzOq8+p8XHVgNVbKj6T2EeZh/U5gLCnDunuyF4zlj1j
Lo/peU6xZXiEvVM1kDme7Ma/j5LcTQ/vYd3Xwjx4xnQUQs2CJbBTD69+twi6qzT4LC6TV6D6PHR/
3s6zLCMM2EQ2rO3OgDXb7/KqtbDdHPAfDLqahngFS8k6cKSf++agCpGOimtw+2ESFtSR3tZpVIcN
2/k4Cd7gi4JT94NjOGbIpMksVe42xb2TXiqucoca1QV1pEeK93jZRfycULi69+XLB8iAnJZDAkzG
rPeBMXlGYMxQMzjxnVxo/XPUdoNoHvE8PiMluPQT60qchPE61j06XN4NMSXTCIKEDPsi06PYvxaU
pGwGbJfoZ+X08GgM0sjq+DBtlfhywp6gJc4SI890S4xhb/0ZMTreeh+evNF8n+6/8XOvYFwnwFKO
wHhO5SaA4WPpaB5pYjfL4vT2JPokjUBwglvJvkO7e40oiIM3zmn9jM21Ru+OrjMzYGur15fituNl
Bg0NFVR8KO7op4ZkYgOcFFju8DAvfcZCukr88qGaUKpaSYh3Kpuc02j3CubNsmffEPTRSfMLzv7g
TBODjXG6uvcp2o8BrurE3nr2cNhIHovqsqHVNFX9RhACLo7OSXMmLksw16cPmjs7cIHBe9MJOxDQ
07jGsIJR9sPOIl81rvRj/iQc8Qfl9Jzqb7woRIng4qhM0cPR/+/SAHtErV6kPUMKtxNnVn3s9j+3
ln5q9QbS5ht+nPb8xqfvgGBlIxVt8D6hIHm0THYNEiCLf4O28iKLVq0CvK67JPyetn4BpaABJSq9
54Bazs2672vCuCv/CeSW/k0vbZqmDKccxTzTTP9O3+hekmupFy1tCPig/43SQX7Qp5Azwlf0J6Ww
1OLOf0UJIfWZDPtgWKpkal2YUX+/2Neob/eeUsHy+TXiVt2RPFD8sZN4Ou2BSnzE+PlPZELpd9HE
79f9jax2vRgPrHzel6V0eJDvEdk3YDDLXiq+E0pFc5A4D8N5kfkd/xsplH5HCn+/8m9IfKGYXxPX
xMuyWEkH8ylua/LntmKn1p/V8Wee7l97wt5/X1b+l7dqtgxK5p/Jejt+/u8PeqsVRvm5NZdlGepe
IdvU5K/xw2bCjvc8mU7pvh2yOZqPOxxLo8LLvOTzB0z9X1/2X7/Db8yqz6d4XZi/B0EvPE+obVzF
P2/wbF3kM50O+n/f8b9J4P92x7+tY10quvcefkcoGlP/6hezu/9FoyRem8c0HUihTN2M2HtrkK0l
4Xn035f/Nzbi3y7/G4Ege72a7kP5XJYd/z48A9kIDIVSfxs2X6F/hExQD5RQC2lsBZ3Js48I7iiT
VLtpkPn5oIrKgAMeY+NuVEdPMiIcfP/wHaX2gf+++ySti+lZtx3opv62KDDVVbRSyy9LY/M1RRGr
dj7M6XzYNcd6TP5+n/WgPHP0IjP/00b4FxgXGdv/v/hvq0G+ldhgMTJk2Yz1TT3uTjLi+6x3eP5Q
x5UrGKOXRWejHrvHD04xf9gPyj+uDr0I/zCFgX66wsTy324d2+5XbTLZYN7SnK/+1UliDBri+1iH
ZJS525DhGL5qL6U+s6IsxnrYa8a2LKRQ7aPu8+fjaRl0KfRuA9nfOv+9dnAq+f3F/Pbtfns2DLa7
1ZLKt/u6o1dU/uAvFXwFwJSz3WiHd1A6OEH+0Ch3GmshuV+6X3SbUM333LfNSl8wRct+QAGpIMBr
sD3BTWBt05GwGP1qeG1HfsDx3P54Y21AA1x9TFecn2n1xu+QuVV0AcxNOMUNqIDo6EmL7oqW2Osx
ArCgOessKyr9V//el0jCNSub4BDK+f8urLen0rZ1kdrvNfviJ150ATB77ktnk4TIsIX0h73OcK1/
hNWWLtbDxgVRoCHr+m9h9Qz5mOlysDaL1Qf/xVqg3dTBhsk4aJiSBP8obfuUs8U4FmRFgwtV+7w6
bjFVW3V3t2kxS0b3yXMu/2zvzvPH8KC6jeVFgbJ5izfb5GOjaTUXBnXi4+g2IQMJixnoRJMPu7sm
4iowDzrTr39TJ+AsZNfTzrrf9LVjdyz/0CHt7urFdiCHTcRPrbYPpwadBMFYvVAtb1so1zy+QP0t
bAmK1XXB1U+qUwUPZMXv2IDr5ytu3XFqgNgVhMCi3/zIjJ+gBbozNLfX2b01MEnDuu7yRTV798/3
sN5pZwZsCT180h1bkKowL/w8NMJrZO6T1XOcgYcixehFmAw8YAZrGE+LTBXJqWV7kSt+p93JF6wW
XHCVuZhI7b97cJ0jrIhpb/oK3/3OCCy3X/5cd89FMmu9GuoF8Q6mCtYIl/gx0inMsKYAUnKfODLo
aG3OJNZCJ/F6uzJnzi+KNthe+QPAAk7dLBhM+BwWVzgQb4h2mY0mPtI9NMNifwN+xLSv4naP5Q6c
ZQTTxvDTl4B+oahW9+1eoAgc7yFNXutL6lTY+vhYAq0W/VushzLIneoY4z0TgrwkVhc9X8OtGHAV
uO3lJyFkqIx82DyueBwTlCYVUqtnJI/1ee5DCODAoJ0z1f3klLqlj8Gvd3E6/dvGgLnRi9uSRaHh
81FEkjo25Qr8qk4Q3gZPpy1cmX0Du7zxV7f+6uljID0BLBlqrfYoI7dup2gz1XA4JN3yXSVQx5/+
k/4fLgaReC8/ET4bXREbIxn4QIBM/KouK59ObXQbtX+vgjsCiLPYtDOl4bZ7GgoIrCoQqNH1BtVi
GYzvOLRbX7+gU6MjRMuIeza0MLL24GKfSvfq9a+Djx+3yM3HR0Ooilfmvoa3QAm2g55b2XvPZNj4
FgyRqEI7OKdLjyCSKAKB1ukMjWMz2o7yFYC/ex3DyaCY71o5Rhw5urxHf3PfwMQP6BVl/nXIosBz
hLEF4dN6Dj5BEQAVANth7D782ln/e8Dg4rV1JFR/b4s+l79tS6Hhd8R4TaiD64rnvvriTzAIm5DR
dwNqpRuN/a5T9AGwgAaVQ4LRSWXTkoe060HWAnDrOieqNSIp+NBI3vr4KPjncT1XGAEG4kyKBH1H
dSa0Ka0qODvn1ilBElUAAkbSak5lD1JabJCaa5Q99tO/0UyIEmt+8dA34uMwwzm/ZcnvrtNu1PhH
fD0C3dE9+kAhPAPgaAosCNDuNLM1OsxvoDNoD666aIs9IC0nj560j+dvmkbYoAfoO4XiaIFVeApr
LfdJYPACIOA5OiXBJQCXhgzIv47KaYLE1r4uSmaqrWAKBh8EPZDaRw80hdd+HVRAn8D9V3RkikAa
EBRg//C4gOzyYel0QcE7B7D7IYqZwh5AsgJ6+a46ul9C/6JGGpnuGfVuau3lGC0qEIXFfC+T9ffp
dxuHX8pKXqBg8nImqzMBKGyc/WUqhTBRMd6zzgOgoI3J0sx/ZM09fzmMkjgN9ZigqbAr+GF8ceCk
rpegjQNCBJ4L1tW7DPtLHDusZ/9qoesShZPPKqtrT+kqfcJLZIYNBJuktbrJmBXL6FRLK2jVMrsE
GiJyvYAAk99RY1E8A6irID8vC1YGJT2vDn0sj4gxgKwMSPbT0WVULc2odwDvh6Kh+AbsCcUv5wqi
M6UWmWf4neDGiqatGcCu9Rn25z2CwedwB6ldAF+vAOMghz092pQObgvetb/vjaQpMxUZTygyyHTF
9A2km/D6wPxbvWF7qPN/fDwnDFVoZWEIP2mqetuxiVHJZVSypdnH2FF8+VwwWfvM40HiIb7RRyzJ
OzmneziOXOmtMdqxVaxJE9ODbGbXfhqodvJzW9A/xqLEWg6H7585GrOXfRmaDj0OIg1BRhVTwFz+
eSsCZJaRtX9N1K4vUy9Fmsfm4Ro5M+x7Q7GWokfEcNnxcrvO8G2pph2IdIr9mG4D+h7t7YDZcXBh
YirmL6pnh3kB0MRqv3HJI4BbGN/XYi2eAinmtqAtOe459Jmd+IRJJVwUcbgHGo07B7ooHVfmNzlv
j6YcOsotR8YrJoZSwynjZPnInM6I8Gk94nysIttOd6kvh0j324g/AUpThpL99RU7mT4nK4wsXal/
A5C4elvwi0es+JCc2fd6eN5o4+HN5fyyPrQtc0iad1okpF+BTV/K2yf2hHF7qGbfo+COQpaWgHUf
Ju7L/RAxYDrBrLq4DIMUZ+yW5EEUNQRFpEnR1qU5RSEg2SC6fjoGU2zx8QmDP/mU0mHx0AuPQBcc
shTicXwbqXHiKkNtXPiBarUHI/F7mI3e0QejrcrOgipK7NKFn7/6WMrwGhg8KN2+B5MtW6+yIaj7
MElCOA8O6lmb7jeRosHR4I6hEC5NfPsXEbAeyiGsBeKg3kou+TZou1eD7SDxCFjpaNVKShX7hZnd
k15NF3ZUD6cOOSQg3wK6PCOd/+hceenZlegw0iN0csi8JWYJ537y68R4T6XlbXmdv6zDhDFSgEXD
A4w0H34HM9SZOvwEWMoFWQieatWIZ29NMCyKWgSo5BGWpwt8ma+Pzs87Ay7KgTFKrXrwWKfhdp16
tx1zMcbMBeSZgO5A3YF7UDl0KZHDWG8rhnHAAUjmOPoAZRlrhUMzyMlQJq2pFYrSX1kzUwz6Hx9u
NYfeAb8CzmKiKC9Om+hiqXnf1NJQF3bs5/welie5bZKGza50yEmxZfCefmeUYtr0dhtS8g8Mq2yF
Kmt4pl07UqZNaI6gezgc3/43yi04tQPpZeGV2ttQnz8YmWR1Np02+FXOLSPn1jy4h84ZeQ8bWPFq
nE9uoGTsI30EWRrexJzxXT85zMxhThhJRkybxA4Oogl9qTbA9QYcYpscxPDnMkSJw+vRj7hZ8WhN
ivNvFxud+mQOoRipQbJLvf3b18ZbgGEcheAgnNn5J3OXWqVrWll8HTfzfK4G1xmBh2YdycjHX2bL
7fEFpP8VXJuGEkSxCuQQvA1SxtljNGz73dhaZ36kDTvlIcXuiAKHwK9T22xnQPNvwvPd04/teMCu
zig5UZvOGwgsh48wz64MybPyNOaviHl6vH7qHYySppfCuSG3bSLoUwd0iTRbRucfldjMIEdmYdRf
73Zg1/M0vmg3ZOcksRrAtwnyWfxw4TL14Sq4pODeGsYYXfzUxRAIziY5R/i20HKf7vP6Y1E/3oHO
kbvjl2q/cYf2P+Cpd4/ZhAMViSqN8HTEuYZHsQxyyqk4z0Pp0FZyd/8aai4cd44gB5WRc3UkgvgN
gQlHafBkNdAk5GiW+rOXGDFelnnRbtL6XEUowyHKxYNzBD3Y6onL6iyhi+l/3o5ZIlKCLwGpTGYf
PkPMy3SWczK6BfsvxANIYIMtKSHcW+zXELEIzI59Ssq9Nh7AEOQeYX75lymByRMPl7DJgRQV/po8
wGpW+kzytv0OC/GOBueM5rsJKrpnHBatA1APB/mLfR9jMil2lUOiPmJyqP8MaO/j0QAufu+3/I6X
jXqa302vxDflAMwL6zi3U3DR+VcgDohbuggJav9umWEtPmFnwGy1NZjuVl3CU0GcgsgEeHqrkazf
cLriBHbUMB9kkEDu41vHuo9rhHMknGnqsSXyTTU9u7TDRlg8j0zRGVLcQlvhDqxnlDY8kq399r9D
pnDDOPvsS4L5FzfHtexk9OXPcx1SdsZx8Y0eI6ITbD7iXHhFoAQho7cxd/KoOyDPQwHwhTeJbpr4
fVmTHVLM8Mq2UNjOHm4LhDDiLUUJo29YgPg1tq4DwXbGEgOQ/gDA4jyEuwhj2sMEMSKeUP5Ghv8H
BMZUFHCCb0Dsiu7Ir8HhGhsWDJDFhVTHY3APjfSLM1c8zEkghZBVIqFovUoCDLV4wrEZPhYa27m2
mCndsriJaffZUl1BGJt8eGuFq5vMNRXqFIOxhKgOQxirsw9AIzlrwuMMVczNa8FMM4nxOPC4GO2x
da+akNhkxGneZ8dhxLfC9XANZBxtQAFiD/ApIUdnm6DsbCgb8DYqjkhTSS3bOkVzr5hnYt5AmsOp
7EA5sZ6Ku02dB2+ON/v2MZMzxt2xBhYJTkff4QWn0xg3LOtyTqtjFelOFsAB3JyHbVVI4h4Qz3mO
oNuWEp2uwFpf69DfFfATMnGqwkzEDxH3n/YTdNDHeV3WHPyNIAR1gLOqedGzD+1p2hvgX2OrseIx
msjFQAWJS80RD6c/aPsk5J84sb3HEmjxh+REh6JLHA47m3u9hG+h1l439xWyZ7zXqEm6I0yHwdSX
p7c4deMCSHAAn8ztxh/R2ZHvUM5h3EgeZLwBFUxrfSa26K1rDlEztUYMqYA0jinFrCKA0LJiS8FP
r3wH1zMAYphMtwgGN7utZ13xdUiGKbuqCjE22N0Ak6KM2hEaTJSvQOacN+YTEidN6cJ0rJRRE39C
sB6jF1zxY4PkiCYVZt93iO0RNQqO0nERMdwk7biq0vru9YZJ7mwDmuqPfQoMv5apjXkDqCuwz0uG
oN+kotAlZE7L1Lp37FtDNKA3ShVh9L/Le3jHs0tQe54tjXt9ckxcRr2XINagv10bwpDFZ1CPGveM
3gwrdPIatlIHYzukHsVr2oPOEd43RbQdGSvHHOvTNPi+hDQkE2CcdWiUvk7bzJFHzYzehx0xCqcB
y9S9rLByBiOIM3jLqFO3fq02TLz8ULsd74LgIoh7fGWBPw7m2EPCmSzbN3rnXYevuayh8WIz3bL2
4e34QLXwRi4psGMFgZ3TCSgaL7drfF5Xky0bffBgcvOgG7VKA3nyyTCS1FomuoynvwvPoQJ+LZxP
7RUHueulC+1Ac49cyPC+B9rL28UHsQkl765XiWbRmT4ZwgU0SbILFVDBKfR0Pn25aQz3mvnVf6j9
uzT4QjXj/lL/0biXnt9oEZ3YZA62XHKAPa1icKX86NrMzGn1IfelTpMBI/d3DCWh3Bsw/hIXC4xZ
YtF2c8B2aWfUQQma3KLuu3r/ofJ3ZIFT26Qa4ywJ/exYeD/59D4F2Z7POwFtebiK12NVjvRX1PBr
X53YyBEdJhtmLjxk/D37z4dd4lBHhX3rd3Pmd1rbr5+wrRjlTXVUie4CGQ0AKWqIbjK4UUpT/uMD
l0TQS3Q8SwDbageQ+7p+E1UVdkflDFuCDuVZdHfL2OTEashOnAYSBDAn+e6+NT6tGBHfIlJqP53W
s1fHMpa9RRpfp6qLtm6mu6RTAldRYY7D1H5S8o8y+0LOz2wmTCo/9k9GW8ecQnDpBI8wo9zFBTDQ
3Qbw+hVdXXj9hImGMgq27lSmCu2EQKEsFn2SiDWcUFrAWFhiAEl0d3VoGer4tWTIdIyRJTokXBnJ
bOIkaW+3ePar5y7VyexmDEt+M0jt27+/o1cXvng1fG7XXdTqqMmW38tpe19dmNqlZVRqNSlx6sC/
AoaM8pGKUWnCfKZXdIc91PFrxHray75pJFngwOnhC16rM1XwM9aYTsWAN3t2+IS7nzkTJedduA9v
K4GL5STwJTDqh4FfuAlhJcys88xwK0ezQibEUpsqBfuru7oHu+ussR8L2c0xWrkI/cAMRM57yokw
hdUECSNgohG0GgCDAS7CNv0jL52Rx471aHjzZZdmALwcaC8uh80URvP4hgRLdVALoPHokdmhIOlC
m4DbiXbLGuv7vkmDLndVxkISsWHLEa8pjoGQ0Tb5MCF8nCKA539kpHcU0lYd6BH9BIR59MRo5dpS
4zFlL7v4Rco0cNHCJj7hhCl/04Zjw5Uy15DRA47qYw8DwqfTuYwvfIDmV5MSC1xYjrvHJFOgiGi7
6u4DUKVkybCh/QKH0huDLzy9su5vqzv7nGf5Gu4DSmdOZ9iAyO4WZV/Cc2u43efxllmkhFk7v9rm
Is3t7f421rOQREmwrp2S+vhqa0f9ZRVjnayNot6TMeV5hNpC15zOLcRCFEC/NL3nJwLEfho+zLTb
Xbw3JbqgDcPI4cPleHd7pREomlsm8y/UWEb2OvXSuupeiilE4snLB29YcV6BBoHgDqXZ/ZJFHOr+
JcIUtxPKq+0ZJdT9OoHvlOKLE/d+qvGrCGVW4PdsKZpdptY3ZRBDaEjWfQ2FTUWgk+NP6lyZFADl
QB7jhprGSPQTtEXfpYr2Uwlv8qBqx4Uyts3i/9dvlLA/4NxgMXY4v60L5UbHJgZ3QCkuQUK69bQ7
sKzgtoBAwTlQh4xRr071iH9YXzwZi6mrzYOtGD4MS2v9hOyyuaOlPXUn3TDfqR72wFgytPawjxWC
Q6QbeSc2MJMsC69gZCOazXZoiijOP6mdhA/PGHbixM92y+/dlkFdLqKZnP+Edsm/A306042wZlGQ
LIN6qb/QsMNucn2cX//7P9L/ww77JhWSrs5NaoioN0KRZA3INAPvO4lZEymFmGJZoeXbxz9h7cY/
ZaNc3MSasB25hPv+b1j78yVV20vCxRca9+0wjiZabTbfYJboXrDHRnGFARpGPbQGmApP89c0aJgk
o5J3zjwQ4MhcmXacx97suXEdq79cUyprCRoFoWn9cdjrNOWhCihP64fzEkt1MpaxhcMyCsPx0cc6
yi7mN7J13rQzLpemXUvOZX6EaShejc3msYnLf0A45RZh/iu8+uup/+XGf8OkyvPWqJubrGIfiPAH
pWJP4EhTxbPZJPAOjui/cx75RfxM7fHivyFE5Xe8//drty/lL29c6VXnN3Mj1XnbZAJ1asU1mw1l
KYbB9jb2Jp7BpHhgmGcAaNEV/o+Jx5Y43qP//iL/IB4gGu5COZCZkqXrOsPU/v5Fsqv6uMpVrgG0
2m77nt1g4sWeNZzPuW3/D/et/vO+pa7R1Q2jB5zdxR/075eTP9+bLmV3jWfeRaAfwCXnsRveaIQT
nyFGdPKC3nCiBgd4z65KO8TJcmt9mcDJs+YEBbK9x4CFgQYR0tR/PwyGU/1jSfD1JKWnmSCVzJpo
gd+/vJZudrm+3mWmzWnyiMGvxMYIja91WZVeR0LJNbuK0dXfbOhKs3TNAN4T2i5QyydUNSUeL2or
QqaMH3g7EBhGZlj0e6JyNZr/i3EngMOHxZgZ9LBROLPhpOC7XujtCgyR7wybTozj4rjlfx35/J/C
C5WUDeP6URsaSJ1YKZkZcD7RbnNvo9HdGTTOZpU7thLwfXgs3gKR4+pO2KUd+dqRqRCLK3qFKvpa
U0SDCNdwPyKEgk4X9vH4gLBI1XTS6Efuf7I5efTgeEQLFsoeH4Pwq5WapXAMaJkENXInstjNDErO
gKY2ZTJFdI7yY4PWIFhFt9Vd4/Ug/wSS4CkODMPeM69JqFeGflv00UcKJl4ka9ZeP222Ifl59BzP
EE7M8CDF025Wc+IPF4qwB27m0lIxJ4k7a0V4GxkNWGFH41qgAbF+juNotbpOsLt7uRe6CRTJbkO3
JjqDJJxoKrh0oTq9kJoutRrsX+mDITRDmUF3hn4R0BI5LF64lG2pBXm9+Pl63qRbUzVdpl/arCP5
xxS5GNFluoYolPa0KSykSzl0bVgito4GTsR5IiaTD42gGWrWLrjWBqTvfppoQD0FGL13t2aB5m4G
g6iH1bGgke3u2x+xJt65wyfRp+Q2ka/7Bz4LFZJIFiD3U9uM6z3YiNiR9Drq9GqKyZaW17qONd2W
kdxY6ay21z1Yzbkb+j8GZnjjELFyfy3BA7/T73mAOQwN5Ab8ybndHSQdPc3NfpEqezYV0U59iFDf
c+5NcZOaIxYAVnyePejusvsKhs30vXlbLZGZZlrOOUA4b3Ln/wg7rx7HkWUJ/yIBdDJ8LXpSFEUj
ic0XodXy3lHu19+v+uDgzGr7TmOwix2zQ1eVlRkZEXkdLJ1cjfUWDOt7AjBDzpwY3YHhOvyfH2co
mKb3ET4AlHm7+do5W2EP3qbVPZRIz50e2wbmsdvrlB/LFa2C2kavcxXbUd9xNv3eMtqUZIBhPr/7
0+EyKGPmZuLZOYymZrBOc5iB+Ybcbd5EmmXhZ72esfihk1sQKufnmYH2EB7p+IadiVPTjbFuUuze
8ntdWO4USV0PmLTXO9jWE+fEfFof7JS/K5fMbJkUHS3kp3svxYOOPZEuecOo6XFTCZ5lG3Ygbh11
8HlNgRyXKTVTBxkCmBkMivHn3yPTN9Xnn2eVDExtWHhtonRHezur9st7q3U1ls1BA4s53EIjTPQ/
q9ilY2FpCGTCgrUzAddgga9Fn7byqBF/LCTLnq8Q8+F54Qd7AIsYKjBtkemr/1smob+TPORZ0mEk
NUMLmdTzL5LHqbEyn4cdN3lAsoyKANYr7cJtUCbupB4UQTbLlKBv5Pt592PFqv1UrcHJRTaKefng
lxcmX8i/XhhcEyiSpDeK/sZcbDXqY8t4tdEsI/rYfYvh4+SsuMXWLkhZsplROLdw1W0JzyF/PkKx
F6GfP/09i+EazxmpYM/b9iliiMUvt/bjGYhPYkfnuNXwqf3nIXPb3JZMTuXsH16cM6awDHcnTnJK
2NXYA4CAsD+tNmd0N+xZQZ9o9uz318N7iSbjQVmlvHofLwedywCXcStv/MLW+fkz/nF/b2vtdD9u
685FNwb2MG5Li9E6bdHMQUnKjwILXBmvPsbJGKAdBYe+QJCwhNYPod+G+y2Ttr+/MU2yvf71MVsq
VDBDw/HtO6v441hurZgtbXSeMlOL3BsnAYOZnADEqr/wRt7LQkdBbkwdjDun6f/94jAgf7n62/uo
2Xf7g/LieyFdChJUwYm7yuJ4/1VbJaQpg9NwUlWwDbAV1u2TVdBFLdxLWly8oijOKkacQh4OOqNV
hTphFAuMjmXTetEbsTDWFhswUyubHda253WJht2LjV0n/VeUqLbjnPELx3W7x4QBUE3PRPvHYIsu
zd/e5+GDVYvgBMdIh1Nxl+fm2sP8YXY42q0JwoX8Lgn420FKMUQCOe1k03tbTH1CG6ktXyy9hH9/
Y//PC2PgnOTvqYb+Rt5jkJe22W55YRHrh5TaoG/YjAr6K1Q0TUehV81+4/R4+vPrTKZDNhyiX27i
nUH4HYxa/7sJmer9sWaUdo0d/1KRa8Yu21+VZoGeOMnWLfqdrkD31P3YFb0eZ97e8yMUEr9l1j8v
2v/dwFtmfWnvtN3xxFs4OFGcVIXUrtL+QBeZ9R1EEL2BRsRZy7Pll0v/y07s/dnfsmzjstt1NHlp
TqKKbEOZy4ZVdT6KCZ7vN1EVzZGMLQ9aTOKBMR0b+3G1+MnhHmzkUmWx7kT2ZdjdfoMW0zrYdbse
Y0FQXlKL9hZMRmGKIY6c4wikCPbMygY5bPbTHFZsni5sEjj+zZZErtSREC0Tg6zpFJHBXVr4pNOW
88sH//F9k7V3OCUV0zTe3vfhPr4xKG5vDBTPLg+sO6tY2ll/jHoVuFCExHU/bQcU0L95q7blYfKv
+PTHpd/e9+u0465uXFrN8ThOYFzRLLACWrNeBtmr2LDHPdpyoy6kGGQJdNVevUNpWl4mKGtQFs0B
gvp3QU9+CP1KqcqYhlVl237IIqFimN/BmhfulFr476+t+e/yH34r5yPOWHilK82302jBbF1O85Ux
KG2IQlUZ4TXSFCVVKZFfFazYhZit4qy4ewUS6KU7owHS718dcifG0AIZoubwgELpKy75Fw4wzDi4
85nnfvTb3bZ+u9u3WKweGT2sPncG1ityRNe1jJQe0y+oVbYL51r77DUtvZZlCXqSrBM+f5fzoQsZ
dkS49M58h1fY724wANDFVybpBOIsp1uNgL269Kd6IdgqK5hN+QveYPyUHplKqymzJKYCvPtz1cq9
UR/2Y30Acwa+7821GeykWZRNtGrAfHT4W5XhFMEhzoLl5EtNR13H5JZ64Fthj3TTsXKOuK2X/hIw
2j+lJMxjY5gzVqaK2nyL2M3nYvHasA4GYMbMSfGuX9IlCyY8/C0YnMjCUSAjq2KOCpAsjXRweYHU
HHuVloe9xeML5SYcQXr7S7fFvluRFHjByjORrgPvQdW5WQebLB+4GZce6plltsR+YookyHp9wriM
msUpUibbmKoYsqP192X+DSy8b9E/n/DtOGDe4kJZYBBHSMSEy1pUzwHkBOG1w3sS5rVfC3/6W+rw
nWT+66JNg7SljV9t891TmAxwd9x22FtkDiQufZqpic6ZLqrdiko3aXaLEX3A/vphf1LnU2DkG7Ax
+7ez8MeVx0SENjoCneP3LRk+3jagTfVWHshQC5NCBLO+J0bOh2X5/jxKf03Y5Db814PzeG3GQjel
n/Lb4dvZHcb66vttRyV5bZxoM66qBBiSt4dhuHAhnA7//ol/hLIkjPrfi8q38MeJTypyrutnU+cp
2VgcZqQbuN1TavaubBxS0+kv++b7THl7TnQKiLAM5p23lO9w9ccl6+Z23NBvmv4N3IKowJAUYzpD
CT1vt1LtZUm+8YpgbPUwncCZBzbNxYXCEaAJrrvyAL1Va/8xPA8tyuE9va4PTeQ5cgut98vN/pTX
q0rLYL4pU3mk0/k/389rfFk31+daHyy7zX3SPtntL8g2ZKR+x77523zjPZMTfkifzWyRvvYx9HPm
BzTEA7Xhgqkj3jjHEsJ+gGAduwvGA8LiZCrZzMj+/iF/2quqgvKDtcrSMd6PJOV1U676eK8PiJGn
IZvVwbEAehK9ta701us4q5H9zH7ZJeoPu+Qfl307W+5aa3Ew9QOyZbcenkR8CrFFQKLrIZBG5zf+
LST9cJZxvY6umW3qVBR2//weq/Fi/dRWPOYFzrdMwcYB59DTpu3FM/52tR/Soz+vpr3FgPPhsTVa
Gld7JdFmfnf2dpKplQHJ+BAM5r8+3I+X60jxDtKltvIechhr/rottid9UOrd5dhdpMvRTcrXkH0K
E7xxcPeX3tP7+8r5AVZniPAfV31LZvT7+d5qtY86Pp9yJF7HU0LFe/QNuhQXJi/W4TqoGPcOC5Tx
3baKjB5XBwgP3oYp4tP9EAIJe7IkKd+vf7k37YeC5B/39r68brv6eG7zRpri8EnP36rjk9f0nw4U
gGST4mEB68d0IE0BkRmYJKAroxevzh7Y6tDOx2Ps729LlRnxv6LXH2/rLUq/NufV/nzijpRwgS4f
Ltw1WkBakUxApG/oruG0L9zfVKXajxvtj+u+BerrZak9W4uzjmca2cPHCwOxPeNbZI4wTu6ER8BX
uD8Py0G0jRrjMuHpGx+/PP1P30MK3DpNTU6h/e4F/Bm7n7ftYmewIR7uM6OLaZUuPllWa4regVRr
nJB2/5aGfO+y91f+50XfipRjQ3/exx0uKlHCmw3Wc0NM7B9dXLEYedhtfBoJPs9DLIAm5tpZAOf9
Egh+vYW3Y8Dcm5163eIWrq6cKPo62CdaS31Y93vcCRZ5E5dsA2mWg5mHvYPPNTo4f3/1P96ChkpM
pfEklY1vt2A8Ftpxe9tqg8XOq8+i3opYs1bReS/GfWXaV6k0xYaOSzoWIQ4rJ/H36/94wNDeUTuK
9K9tt98W/vF0YVrfhvRE8bBU9JDUqHAOxc7AVwZzJFhl1xSTgBYtjJTYYRZ/v37zp6WnoYhj5XG8
Nd/tiHXtttYa5kvH5n44xOgeEgu0OyZNHd2kutkxc9PODHTBAc1jvAxNiCDT+guM5Q8UkvQZsg0Z
OCJAyf+/BJ9Onfdgr6GTCjW3R8Vo5Xsrtf9+0/+SZAIqqH/c9Hv5cls2rof1g1wnKtvivrPL11db
aiBEnJBrqX6hFgGUSTtDktEVox6deodWAoIjnxrxJT59+5eM76du4j9u6S3cr9abxm1xUkgUaJ4N
y05K26sF5lTGLsApI65kEybIOt0uYzkdljflnb+yc1lU+7B+pn9/RT/V0qpuUus3+ax08t9O9MXW
2D2MbVMb2HF8np6o63a9yl1ayXdfM5lonwVcYTHDMG4kAXnabviF4Bxg6YO1+LS87tj3uk5v4OcY
jnKDv425+TFh/eMOm29ZAB1v3TQXpsbKjyLKkapobeyEvubMZF1B9oYu/92WQiC0dr68Xsjd8caw
azn46fw6YBb4PN9S7qMlmI4pwv/+Cn9oyquqQauDtIhGh/qO4jTu5uq6fz2kbXppx+cu88cKF1rt
DiHS1010u1Y4juiQebnM53+5uNz379H5z4u/xaW2trkfVjoX10DN4tgN3N2Jxh7s8G63+3Ccq8Wy
SfVfwoH+42U1FQAJPwdSJplL/XESbep98/5Y3LQBQ5OXNCuY3A0/9mG3BXaSIMqBN6Pd2N90+11I
3RiWEx5H1i1ml0e/MhN+StyMP27mrVBua9cDE05rjRPKkIGIrvRBuEmRwb7H8g254l61Znrvizbi
pnA+6qJn5bkfXaR9iHn75bTSNUaG/vRVdEIlg6V0nRr2n69HRwc/bi87+sCII9SK7t5mF6lAaOIZ
I/V4kL4pDOXGuG9pFxso23Ku1K2dbOlERHIaBfD6peGr+0AUYztAPGS6DckpvOxwcEH9gkRLHHAs
LiEUJrTU0wTNKh1vCVkHLhSYA/rEcsmMLYQm9IrwGg1lU6nDkSHiYxBPjrRqDkQbOOAUnScv2fkJ
gCuKnB7p5kZQA2YgJrR2YdBDpoZGSn147JZL0g6wWXgeolyjN+VCSQxiiP+mgMdXnCXr5kFvFTxx
6b7oHagYXQrZTVsyHg1TuywIXFezUP3xmSYtJjvbiTqBFmoEnBfWNoeyAOBgV3erBPvI0tqPoldS
lq2QWe9NP4BykckG9gxFVXZB0NEeqfwfEqRANApm7h68INsrRAew6wS1FkmyFKzL/4iTrYTWK/Mr
Ri8LfytIbVqhMFMxWhevqz315+D8wvZjjvgEY1XkbjzbLizwpsP3r9OAzy1WzH/mxaCiKFy3ujtx
2RTxZQvaqaz9JuTP3WfZLpF+nUTxnK0wfPp4FKAnF9ApVEVO5rXAVQMRTJLq8HJQz8ugq0cBIyCY
srd2mm2SStR1XO0hCmiGB3okrg4DzB6WsWJVUkRYsHogcWbeUjLEs3EQLMtjEqCxQQJJcmhefb2b
yCDpNSwv2MWS/FA/xL6GFCJRczdpMPIuYiobX9LdOQHAWbbsuLMnvQcI5MHG0cJyqFTT1RGIC3Xo
V0Qzt01byWVZZ5mGuhHxDZfTocFP9jpCEpRJ4CfKABXmoQesWeBcybj1PfaLdrB0vQxQk5GHtJZe
2LFDqYYwwZc0rQx1X4CdJpjPHgav/FEfreEzLKt4shLtSRGY2ezsf319MPGbtYsERATY5TL/z7BB
eEce7Vr5wpBvsLZnxpSLLDuiKNgTMVnAa4+N0DDqPAQAF9Z+JecwuowSdVsMzHQbZbwhUpYlupnE
feRwi+B04wrrmb0HuZ4sxF6S9VFVpxZvb1KMcRl3VyHK8lliICxY+GWJY4/NmMoq3vM49MnO3Hhi
RhOTdbFBgB5NoQP5uY+F0STtODgY0GloY9J1uYr5FKaIcuAne7piHGT8odE07aDswRq8zRE7JBQM
m//hu8QMBl1kMXy3Au9KR3JRpgv/hqZNdaHYoD0CmH+S+mBTV1sRnoJTBOdpxHEvDRBftLcytZex
SXZZNVlagcpOlzkbEQG3B9g33xRtJo+62IJhCh7HfA44No/eunv9ojCck1p1LDR/1vDqggh68HDu
1nDVu4INF0HDEpKBJBsb0kw1K1gpp7BaLAQyX9meZY1l9BA3gfC+MkJRgSWs6U6qa5fUaM8/ZYV3
8AynULT+/MMHGzZtG0+zAZ1vhC8RnQeJRcjtOeJaG7869SZmxCWpmPlG6GWGqipi23WLlbMSQaPD
H9dHQEYiaMnFJpd4awC5W7r/E3XQafFp1+XkKUcBHO4Y29MBlXKRSalYLKMhJli7URrF5yK242g8
06WW8onMR/pgk15OCAxZQLskEK5rXNyEoS+JW1VL0ERRljd3wfpjyzHt9VMG5m05xOtRR/iIpjql
I5Gmat/vAGJB0CDmy6mJVQM5RtGc0OtyFtyX9EJFZOtM4huMp7bJnlHCMWh0Pmw5TXuKfgVbes2F
PzGab5K5b9rgGB1GpQKCPQWsRdnueE2R6NAww8lQPsGZyS81PvWStJLS+OJPp1psf390HeNvpp4M
N4ymgCp1Z3dSE75oBLBIMHnv6O4D6SglIpsNPijRO0rTfJPksgFQk+RK/ZniuHwcXk/2yjw6ByyI
uwclrOTKUezG0pu7iWpvxUNmTdnYI8YmVcxLIw6dIDXj5hjFVaIvZchv8habQk/iA4mOac9XoBA8
Mayy6fTgDE/OasuFiZfJs8cEm21fvvQy7oC5spr5Uqx1YjRyWnbPYYdiDveCbssqdggRXcWQ5162
8GZybeo+QjnDSfA3ie2TAwTfDFIqfVJMo8FVsT7TXvZNc9m00kpMwytRF9P0GeVwt6NzPGe9yiKJ
EFc9e4juHpxJpeZFHctOpTkfZm7RoFYB1mWrO0iNHh//mZZkVmpN5fL64vyW9C6cxzF5r56OHYMF
yPGjHa/U3XJ5THhWrUMFJuHkrENYhJt1nH9d3EfGgeNOJvWnYo3vqPEXF+q1UpUacJkxXdgaPSwX
8gA6I2erK3fKVhVUuVuQfsu95UWxYxbrKSZIT+QnhrwgY2mNLJg3PnbmaNwu1nw7mE6jgz9kSZmq
KHdPlrhdLfz47rS/NOijTkXvCD7gf07VKMv6WrGC0Hb2s4ywsIaNJwgepArsmqSMb8wBvn5sSNg2
HXenWtNlHN1TIhrppkZfjfdR1UNYDqJo+0kSy//jaUkgn7zmTCcwYcUlieJMoDgQp02Q7RmCO3Hg
oyNsl8U05+hVtTgT6YAOiE+TxN30/pMkDB/9CB4cIyTS6NHndW8plCgly/3F55wGHsej1jrgg/jo
8b0U6zC2ICzAFoDAAI8BdUs6XaBUDwycEJrwMJlmzR4cY0RhLTmuLLoLZCK+H+bWR++Tms9N+SW2
GN4QjE+MddFgjAo6XBEp1bDj+PnOzmUo52+/YORPcetCe+bLUk0+5H9+m3MQmolHdBYRa2ckKrve
GEmaPgQuvKGYa+JkEkIHWcKUJ1XmvJZBqIIB0TEEqQE0TRIeSRMhEK/mvE/+tkuvYoiu7ABGFWwJ
zsKxx/oclg0KtJcbnwSmWHJTYysvT/3JM65gEmIhEIAVYD1CiLIjf2HDjicPf62jTjannXyboe4h
MrqXlz1f2FOUNtsSSqWMj3pBLLnMoyiaG36ebyGAPkdsu2mzz8GZ+iFD3h3LP0LR7s9rkO+otoZ6
wzVrlGUE9W1wUr1tADkIACk55oWCS+EVkiS+OLwwxdoh0MhMxutc8enAGIfUCqOHog0VRTBRQhbB
HF0GsWht7x406vMiWbHCqH14InooPCoTsV8cDhjC6tZqqNCTLhEUNb4YCxgaVhIUQGYkAvGK+oSW
YXq1NzhdysdjDdFkCVAaSdItljFehDx+2ZeBQkaow6Bwk7aLpFTuubNqEysPyLnJ8QN1YWMe5OAL
gWY3Y+wD8a7kvmgsw5ghzvvcEL4wLK5L4lvpI0l9g7UJs4YTO2ZAB0HZdOGZMDRrBgzhulFMaFsT
5IEl4mBP9ltvxIRh3zE7jlMBYkKTFxFq/C2wifcDy7K6UICE44RrJ4ddLD0271Hk64WfPvlT9vD4
NfwuFkhVOgzsWliTvVvovLsb8jjcLYHuUuhYENqYt8sYDdWx5Nyicxy+qoVlkSwx5MEs/IVrBkgd
jpb16Fmpv459eFT+WFjUHUCQftoMzOnW8jHF4dQsE9JqBtKz5UnSCaM5w20BSbFiF+sWCf/WUpmj
cfTmW2dw6D+8HKBAGeW4fYQIYa18g2t5vBRhu+UOOqy8fdywQ7YeRNKleKEGEWQi6cK1JO8hr0G4
HDVeWM/u5/5mD9AP8AgP0C0n50w4jdKQ64Q9uDTWwb0kzEoLjQifVGRrTWvQY1K2Jjal39j0N7Z1
YP442wS6U3m2WVg6L9BWEx/e9FwjR+C69lA7kBJippBJFpsRQzVuC2jxcXwaQmXU7nZnMypLyp+y
bNYcW741d3BXVuF92uGp5gGQIS2wi+VJNwav149uH0MsyfgxbUqaVs6umsoZOvKXxr15qvjzrfS/
5LsCBA1UZzCQ2xEOIl/+Lim3vMRGML/NeGZYqsj75vkxRY/3gM26x5iDX4V+w5snG+X1p8aaUSdU
X+Q9bOiItIQl4ZbDXeTzjPOUsLvu4lnRFhxSbraJA5d9tMmqe49y4zIsbcb5kBj6aOhDRuYNLHJr
KONnN8ZoKh5GBJq1CF+ECMIOjwGjHBceSoBPKA0s9c7Z0nggaMLhtbfcicGqhCWkjVC0oc/iNT1i
OT/riHLxPuK5NT/UnZ6phR+DHkY4J6aOwyf2jzGrhtXqXId7MTgL3tMdOFpWlvtYLrbNBNIbMPk3
xwhtDinB3U/X3rwBcWYteqJr3mzvBrPj4wJc8XIGS+nw1BwiqDqHbLijl/MJci2az1sZlDjB1EN/
42ojf56mQ04HrGNYJpcX3XoyLdijHWIWktPBhOCuEsE7GLkVVd0DS6fCTZngTl4Blj8nbmeYDN8J
7Yxq4PhAXdpdF5ywygUa1mg8JN2KNySuijcsKyxcmXtHoP8mwFdVZwaAEBN44ADR/ck3bo4Oy52e
JgubfSRzGuI7TBUqnxT+H8uIpQ8zG1b8UjRn/LNx8vnC5YV0UA6IlNVzurnz7YwXPm88ZDmED/OY
WkNGAflzZDcy1nPkenUYpdr3zx2fLSmpXlM4pyfMeFM/UsF1xVkXdy3gcyOb955PFDS6aHd3I7Lh
hxNxrzlvl+tyRg99nhFd7hwybhufoTI+fJYU97WQIN7TK2uV1cOZSwZW3Ym4D92inDzbLxdjXnRE
GCZbZRTJAoaMDWu1E6VBzO/I6rjx1eDjXEAqThbhkBkuslwgVOFXtcnG3vrmqS7fyRSTuwdd38W9
ZTbbM/+N9IRarSIFRBMmc5Aze7q6TkG7lrZnXnqzLEOw7NV3KURdCGgvZ7KrZVKcc9My9vh3mdix
MARB5jwH/jpJ6G910UBJyIAqtpoUwUJ0Pgp1kvEf/RusOoBW0kPFSQqZjl9VB6cvZOmYYYNyrmY3
f7EIZ/K3wNy4eKM3G68Y0jWkon/SsWEAKFdbOduE6szhytFaWl8wpKYJPPRA1ne03WTTZExPvQtN
hHVCR6pnesYeuett4R32zsKvDChqaLuMYbVZAc2cyHUuTRzgEBrjl3vhU7XFCfkymogLrx1Jx84j
JRuuTUaOWFdKHyptcuocM0HgHvhSa06C3Qifqg8K8jgaDm3CNWwDQfrxXXg1/IhUp/oW0JB8u3Ek
txzQA9QHZJ7ocQkKm46YMzdd6lAIV0RP00c4Q0V48AGFylceySSj3LKTxl46GFidiJB6lFoEebQw
PZKwgDs6IenqlhH2d+Lx1ZY6a8qUsDr2L/tQ2XCEkbUpsfxIAYAKiQS2Lf4E6I23yffMgDg9YLig
yI4XS445SGoyP+JlJcsuWf3IhHchGiiB8odwiaL8tAa9IW1mZAJfDwHr9OupClh+ByxINk04vp0g
o6q+WEGQZShHMCzpdR3v6HsBaBUY6+kOECchpoaV7f0rRN9wC1kw6wOcrGI1A405vvht8MaKgnvH
GAs4xB53P6nYP27iBkzABr3K3IB7mBx1FF0YgMjcn8c+MuXMXZzJYDlsQXr+K+JDj94QffwBzoxp
o5JoWQm7gn2HZTJtdHJS+cKlmwS/SI3/2lmgm0XxgE/Xm/U38BwL9J6ioYCxDgt3hqhfaTv3qz0j
5+vCWG4ukZ+Mjo4XkKATaEGpWmvenxsEZLJMTPZ5wVSPjL7ARuLkYSYPigVeS+sre/BmjKD/tff7
HgjVMhezc2S+BCoxaXOpgbtQw0O14ZnlJy3YY9msBaLGDsd5hF3i3yI+yLOv1U5dCxi4+PR8oIP/
7OnzXoMvittDN3Q+Lkv7o9c6iJ7i0lxjtoW36wSdi9Ot3YXWVccOk0MM18ACFTInfAE55nNlWK3y
ENyc7seNJrZRfO1u6SJeARPSXm2bNvuY2bxrUTO3rffCVb9nHNwMuq3VpAoGh2sLPkiw2jj8IqEE
Kap1l+nx5ug+ouLk7WL8L0HGnMMiP1nBs7bhE9e4A6vRcu3WsxUTruIrrnEnos0yx/nMbnY36/i4
cjZ45DnrV75X+4feqmO/AASIW0KHZsIPeb5xBpz5zje7AX3foYLd7J14/bFmREadn4QsfiR0VVKa
8aev3fYZSpe0RySBxiMZEmBHYi1Sjn9cV8N7U5BdNHJ23VniEDjRsZIuYOYnchwsGzyuA8+QnUnV
CqQaS1nXmPIH/442o39Kia9rKSFo7KoPZvM+vSkM7QO89SkT7ZOF+5+qZDi82nckQCBFZYVhi5By
N5PJQ3H5cNs5DUHKo3hPKi5dj1gWMfjSaoQnofw/Wh4y1y7n+I3NJKqN3xDnIAZQaOJGhO6tYYr6
PpD2ZKRGLz4x4mxnW+DRqFD6mMRwXjY3jfkAymZMLtz7WUQ3m8lfOx7TIBng9JLPVFJpkBDEp6z6
BrfZVeug5MwpS0pfoO7vOk8q4WhbrtGFBcAiXJeR2sj3QjrR1s6/SAnula8PFJspfYFHCqh0Yp45
2EgiQvn24uoey/VTJXfKyrN8xc955/ntVyTlJBjTAElDd4GB/Jx6GdqS+5oTTAYcwOIJY16mqpwr
SZAPVsxaIXtphQ9gd6IjR4PgZF085FCq8UdQ7O0L9vhUytIa9GmNY3NB50q+Gtk+oRWxYGL8AgCq
kL2RWadgNybPqtlg5YIn8rcscZXaJkwerr1LOlEIPGRRMI6HpN1XicWSQYWTMweN2xjRBtnbLXDj
jS3PvUMscYVApZcAj716kFiCMtySJv4ozMymaccP97aLEfLtRH+3tTyq9s6HDFlILqxXT4xa4qM7
2FD6z5lTTQJp4Swz3uJPEO73WGc1B+HVezBvYrD76p12mIq0mCxor7BUWbHxG/HZaeOWdVnYEIwd
Bq10rCV2PIdisPsYHBmNRgrvtRuCSsfs72cbW/FzVJn5BR/EJgHySoMcWi/GFSjmBUxl78vTAjRl
S83DfYlkjt/7fMxxVtwKPA6y3c59tTBPuOdhrqnWekZ+tT24d45fVF05ZSR+YFDVInM4cHo8yc3B
DqB7Qbd/tru1rcuhUqslBpVoBsdlb7ABJsvg9Zte+9o1nu7H/eKbbVsPkf7BSBBOCyjv2y2GcVj2
HQiVmTjMNeJ02nlrN+CsANUlZBOuFZRxpJj+EbIOYsvBhmGY/WwmX/7Xyup6z3LU/9Kmi9nKU2/D
q18/QrN3oCGU8N07IR/wgOA0W+HzdPWVjq28rGQVTU4h0EGm4O9cM/MGFXn1SFcWgknJLs4Wr5J2
2MI/LHyNtZcxbx5/LTtTD+HYhnN5MEbZI7ofPp84X4zbTjZr4PNtcdotZkgc1k3PAPzjEWcr2Ffj
qOG0xxYrU86Cb2N8FtbkCIAtxQQr2jDGCbgs1ztyT2Bt8CzimqgeVJPg9g6xq7OIr+jzNPZ/ox2c
AU+psoh2QBJiuWRv6BdUt8tAZkd8O1liVI0EXSOH69DAJWQJvHLbWhcmr+L16po0QVJGOpRlJ7bL
u7O9sC0F2J9Efk5DxK8EJSvueDF94qJQ/QChDXe+tjgBzxF2VIpF7lgZNou/T7tIPhpRhs0OBusU
e9fFglhxmm6TJiLYFbNDadWB99SAat0N9Y+4oyPFBrJLTCUBwGk0aCb1DuS9s48MD/NmKSRu4N0B
kaW154mbXw+3k7aT4Woe3YDsYLsz2kKm7gTKFYyILcPZgUYq96VBv7lq+HU20QXX4REtFdi3HQOl
abw0KvTbd/KJU87JWcqq4Mk/qx4oGs0x2dkMXJkqLVIBrLxhZfa/mrHiMl8It/xdMNodRBepaR1g
J9i9On0a6QYOG6c7VDuTZMEy8bnr9jv2ftI5imwlX08wJkjgR/Z60dJRR+4JXg5NTtxUzwFC423L
eUB1F+PwSE50+pR50b57OqNHAGZ6kOCSRRIrT4TMh+5QCNCQW0tQnF7hxYMkQyvSF31cxDyHtKjb
HWHWhWaThIh/ZeraImliRLJTg/uRTLbtda9LUYGpySCJFQJGwLlNFloyU7IkO9twOCgzRnMB5tvq
2MPp68Q5yI4yyeaGVzq3StC8OJ2x8/rajwE4gTbwLt5a+oev0OwkSX/iOGi1P0xy9zYGf1Z0k66m
w7HuDvWaQtiLTnqAqENBVEa9qXEW72d1tCPg8EGuIqVMRDlLBOiIeolpNIiOxDH2Vj26Y4LTtmXV
uPdNxaY+RJXtniR9RG/x3+e7pfTYC2WMyy9v7RW5SVQj+uUcas1ZC4neLQ4pqTrzLgy6m/yE1JOD
KKYvjf0gOaTAaRD7NyFtNVn+SBCOlEVqM2nTFdUWVvHCtK1lyI6oW1yQN9AWAbkssqsiXqq1GxA0
vvu+LQZ9+B2yVDC5ZBUigKETaNEQxM8Ph0OFlkrB+fVCro5fIGyD0aUyGILEYyBuFq8RDpWDfjP7
einO1+xRu5x9XPJkPbkJmfazF7uv+aiLv1jf+fg4ZtIrZ5w4XTmlG9MTj1RfepkhnDgz42728kkd
6KSFJRXGVYxqtz8r6uqGixfJP3MalBZf2eUeqE8Gl1lDdQLNsGcNp15jhLrmNbPYz9zXckmHUpfF
zcJZ70WxSbcIYKhvYL3RuLzoUHPDMWS03rJ2jxGLceMHCQc0Knwqt7KUfTbqgoqYKJvMlKqiICtB
SxYRWG7k2LeoTZek0/BMih8enMQCFjn9dtPqzFE9NL52zKq6f6568fELtPZx9lvmCC8INT9+yZGP
ai1Lf9eIp/isTE+jzdhO8WayjhhdbWqR36P52gGpb2XghLkmi8ZHBYTIQKixvSdnBjjiN4BcyWXb
FjYK/n30pM58DDiFWcFmgU9CCiyGLRPV/t274wggSymvODwErxgvkxGssUB2Nwvo72y2GtyePw14
wNS8jpiceus+dAbJ8njAZ3hFtxF1+ZSBiGd/K4+/Me7EjI3wAkoApvaNJFGPgxiCo7uXdHspnrFV
TGtJZJgcKEuhB4sHDwRuIMu2k5X3iIINJR5JW0qH8GlrcIMhBexCmiv8mSWDxKSm8VowYrKHA0JK
Qtuo8bFt7TyFc37stMyeThRg6tghuh/71P0Ks4317kOzd2oARK/4lSmukjkiXSrsi+LdSbxjwO8E
DlQW4XVNFoaLoVONh+SjpwYDsStmkzRYGO3ImJE4p1fFvvBmmENKwiUfYhPynliK/KIcqXHuH4tz
cFeCG5kJ1QOEB8xWsAzgpDNS80Li+sDZjOGWQBMjBce/HANz+1lSoGHvHH5q9mA8yesrGG2o0dQS
2s36Hp8oM6crEliX2U+4bUXnh5jXUTq26NhKdRjYxcMFRMrlWjBxNbs17Tagx2EyJgNU4Q7gtfxo
iU/m4RYjM77b0I2xFMDCaYHFhVhXUtTcJH9bYTwl4d0bCAPsXFqySweDMKHicaCziO82ttrd0GS4
ndEFh8QugcwONqRocW/Q1awDqNrNWpW3CmyU1cjMrXOsDkKdP4P+3Al5OSFGFTcoirf4foSZDnqC
mHIH9+Jo4ykOSu/dVWt+YxIrW9/GVX2VI6o07eMgP1ZALVJBdI3zI9io2vBTAju2JNjI+OH1c4D7
AiWKIXZ4S71OTNdDj3VP2riX1PalGRhHmgDrh6RIXDFvf4qzgWaTrPjY7O8O4LxYLW0XgY8BE1Oz
psvB1nrwXCzC6brlqyfa3EKjGcax3G1fnEPT7cgGeEchjan/j6TzWFIcCILoFxGBMAKuarW8QXi4
EHgrnBDu6/fV7GXtDAOt7uqqrKxMfRy09otX1KnTWqe27HCidKX/tO8IkAf5Yp7RyTw7HyrTL7R9
0kHQwONT/65pO3sb7iV6sYO4GUzKK4yzUEfG16xp2B2kDWjaI1DIKBoy2lYDt83mutKf0MdByD0y
vk4JIeVWeB8UVt/I2+df9aq4p3LTKB0gwMi8uWVYR9F7WSx3Kfi5h8LFWZvAAbnzretjO2we1G1n
DXOns/Mf57C/BbUsGdQkBSQuC0366s2/3DpWa3hvKuPs0eOzm2+WfB4+cJFaNPb24mEdYZxsHh8N
ap/hSDBFDsYa8tTm1v7HL4bO7WCPjL9t/ji+PI85o6DWK0tahXOaHr3a3KlFVdM/P6KaxLN3RRWo
4RvWZYaZBY7qJ+bwh88sZxfTqQIKAxj9wnAJm/wO/WsBggbDcES1L4heh15WjtCS+3q7L1QHsB1G
mLiqv9/4gbGfeL/pzl1pfbyrMVoj33bavDsAKM8/B6i9Mq1Gx6oZti72eirE9enlpzG2IKXJJy6q
PW8qjbFpWGPwHxZCRahSIippbGuOgRT86WgpUYNeFWLjOA9fM11EC/3KnknZhXBmHTEHu8W47PDh
6DMcxms6m+cM9zCgw7m+Gpo+Pz0yj56n93I9b234k4sPWoiRGN+QXce2d8yOMYjiW9pCSfJ1QBtN
epsQDDYXNW+4Xn+3QrhT6/4nDobyHNgE7Pi1sV57dwaOuh7NM0R4Rp/p3StprvBgO6Ogj8xIcy3I
Zl/6JFEEJBQJdLQYmkDxzpazQl/B46MA2Z8B2KU/YWUVJ9zZ/Q9dHv4i5KmfYcGao3SrWknexf7T
qgLsi4hLQhtL7OZU2fWCrHpUW9X4Ocmwz6lX/WpNCcJfellf+oTdAIEPDrEmkjSgO8uSE5CCh2kF
Lxclrq0OzDBIkJSqq8rXSu4XJ0BglBOdM5XZz+6lk9HoOaInO8zXw+23SghoTvtP5fX3bnZTW8+Y
dg7SObR3KaJEd69pDwNU03JbJbfFInmQ/5hoACMnh4Xyt7RIt91TzFzDCAjwyWiL5Oj2qstNCP+5
ag8hQPcJ85TU02FrkVByWtcVo8WRjEuf/BzWqRoGrDTN/IUiIZ5eeMP8nqiA7cKHkYndIqVNVHXG
7ymplbrdVVL4QWB6tl0AWWdeP4EShX2uI21FdV1mCL5Mz6MWMhZhjYd9jLPgPdhbtMdKCCgsoPra
enwJNZG5LUKEGRQCqE8C59h0IpC8QMtsmp36AeJcNGGyPpRkD8pNhfEqK0Rn/UoL67wDSSC5pi24
oh/1td0VhI/eOIqCumkNAxF2EjpSOQI+G40ykPKHiz+eqdi/gYoMlwsqHk6PPWT1ktaIl8L7S91c
2ovcDTA5JSOzuU/6H7jadz96oeS0Zf3mqUiFGKMDHoVqWkaaJmLu9JEbLwcPJgw92ojZe7kt+NYO
lE23ivcBsLokA03L3l6GpFBEka00aB4q9OhAyfEpeKWrk1x+asoJCobXtOHRn1MBF2uQ6LeDnIpY
XSeK45eP1yzEzb3aaEee/Uvd/fqmOLTc+8Gw8HEcTbDVyEpqCaWmLbeNeOYemyLnZqETybavdFv0
+lQ1/IAz8AcGszIqjq0XsLWfC7F4fa+/XH2mahM2q/ZhhddhjAQjx5i7Wjw6AUbCCwNftEfpdXMI
XSRUHCsqOpabJEN+Bje9/sVDrmpqxjkDakTXHertdI/7+6w/DFDfFX2Yj8uBeOhLVg3RO3Ew+pwV
tKgDeNg0z6a0c3WT8hL4wiYsVLh6z0EDFFlQ4raachynjwXqq9YJdJbQjQNi8GYI9CiDEpCV0CDy
gnao7uhrti44JkhbxLsbig5ghQXg8zivDX3ToTnm7u3hwsA/ahQUHd5A3nECo2GxMkcYkNYCGSaw
acN9jDryg9GaJuJ+XCRzeeTXkl4FT55XxR63cG9B6youpYsF6YimzW2dF0+NSsY0EqUZ0cqkUyqx
Ll/W4eCM+0haki483HM2/MXsouY+2GuUeSu4OV7UlZThpLbXlPY8euUW5y6Q3Z0hqeNVkw5pk3X7
JlzzQCL4rHN1d7wKjMftjTjJBktaXwIxp74I17sxnIaPE8/qgvHhEjQ443ThMnvShoCnjwAudVW/
E/bPVLRGnxYVUMEut++YJYx+DojtT88AEt+9ZTn0XxAnMZrqSb/OWb78GfK84B36ylH6rMJf/zk1
mEdrcg7OD69sOC/n9vAmnxTFC3K3KnGENIuj8R4zA3FfGlOje+DyourWZZtwLM9eaBrtpee16JC2
VanqsNngzux9MPQGWq6D+r5r7Lu3g5vvVWP2RfNtT2PpHT1b+vKGihHgDiC2KJhrEASGkHR42Si7
aryO2LB+qw+47I3CnXNrSNvM7g+Vhjfl5JOxDsj+dtYaFaN+n3RpEbSFokI7rYWA/mcFz0zeY/+z
Qfzki30IYbsbvnkZIh8K1QygIMriqamurtDenlvcLMQP5f2Fm5ddbdmAQXLLeknSXmmltrZEvUkl
tatBGI62ASGLpy53pLt34YfwbjBagqjLo55uKdK+/DyMnxXcT9RFiMFANuckIevIVHaCoZbtxqU6
zHXNtN+88fXJIKKMOkLch7KRoV8qbtofi0j7dgzJlsub3Rg3GyiaOFeMUBs+Hom0Szg//QCDkoT3
j/a8vgptGIZDy/odrWK87j92EGJg8lCFzjfro9hBTbfZ1busyJsONLTLnVAvOaBXWze3CdSCZ0zi
sf62LNiIW26PrPqy4T3oNfQhosmTY3bU220TrVIqjSkkXhRuGLtV1dx97HsvPLEfzo2qj3kChrwi
Ut9ZVdeoOO+uP8exaCwtZeHZ/NAmvi4Mirt7i7bErVS/WnSl4Fi1z3YTFtGDioz5DIOi8Elf0cEi
LDGrwbs9Rl1Yw6Q6Rg1sOpdNEr/2J20iAU2DB8SO8DQZ4b5Ir+YxwaCbIomY+1DGggtRrfkmZDH5
ieBGcRFcw30MoZpAh3/SLmXhcVCt6d9H3T5WyyRGP+6EOS2cy/4+TA4vSqCrX237yd4bEklvaOUq
uLLwjA0cBWJCep+tW6EWx/kHHHQiQwcOeAuQPuxRhw0CxQEF5RO5BmrM817D0O+Qnd4mwQa9Nj2x
8t1nB4KOHI96d0TFn9lkUou9Vz7iKbU/Nxeew8R5roEvN91FeTWp+F5bSRM0DCLEojH4JquYjqVx
+hhDNE5I6Qi0Mbsq0eZqCLEClskzC1BMelsQGN/CT4RO56lhBX4Vf+bU1IceeR6t8BrnNPNUgKR8
ycQS9cLvZrEztl7rpfezC2HkM0SKLjSokLFFQ+m6Pdn3jkjgfQL0rITSKFFDAhKi+NSyI34SWjsk
rC3oP3C6Fi0yqu+KZFZ5WztrwGnkUPebm35OfA+Ohq+v/vTxsMZti6MFjajf367DKtojoRd4FNUP
BeXvDjuQfAd5v6Rq0wbgPgPrsPaL6Ql1pJcLb0ccmMmzpuPmLPqirbzjMkFZ7gLeKLnebecsaiCN
22EfwbRtzRpOufA0d8YDogrvpexL6t90Sf5WB7rMUfTSGAUnlUzXs/EzEO35jt2lxTGuXkkd2Ns4
YOSK3IC8U8NJ0dD0P+lVN77eiXFRa0S7A4LwDtHz2cXd2pXIhrp6HUHsKgmd9z4GAOo7oA4aXjJu
KvaH16RNEhrCienQlwYFoqtI0J+kuMTQ13uP9t30OIFYGLaZwxKCrdOiGTVB4nyE8yTY/+hC+XQU
tHd0pfzwznpx/lnng2J3C3drPle1l/jD0S21Gz3oUhD+OiGdIoFGgJBpqAPhv4k+f1T0YscGyupv
RdIJHPpwapk9KUZl1QfyNuEbct183BpZwieBAYbHFzRVB/oNt6ZBB3ZSaKk+KxHASJ8c82FRDrSm
Xpa9v702eumhcwpSUzl0aPlAXHHo6B5jo2HvG1a7x2GmmIJ9l4ihckAx8ubVTI0oMkhsJRRS384R
ctYb/yOOrbvl4ueFaDaq9wiCPEJS0Ec+dhOG5JtV2rJVHrMAdpkaTZh8bDo7jy/zafXmydsks6RP
ivvle9sitIAaj5scUHatR3l25Nxs2S6XGOc4LgWYZjQv9Sv6vSB6CAoVh1sU+AOT9M1qjIuU7QXD
jeeTwyWh8TI7r+km71HRw0BhsbysuWZZyf+AkzmswAF+j7OnqMQBAJKpdexiKUXYGi97fjqbDBvz
CvRsqPZ1qiJd3F3eH4t+piYFyGZ9mN154bjCM8Duji24YETgZfAgZazGSV8QrJlpkOFpU2fAJwfg
mPPmRlvB2Y7InixGHjpkMU3ah2P8qUj+Ec+RTjER48mMEdjSTRcsipRfW4p3Ll2hrXN1QmquuPLm
zpGxEjVY3jj9Oxd+VnKtMU7a5lD80QnXoxf6kOHEwMOjOldAWGQI/T5o09cWId2+EORqVnJqELVI
LYFxFovm9ozFOSc6IQeFpcicA8B/+QfUzTM+51nyPyl4w9oSvMExr4xFvFmnP3Kr9LpBdYkwoyuS
mgyHYqxICbRpMeekynCbp5wSKiGbIti+2WE7BorBPeBjv17WubsvA5wiYU+vd9AYzv531OG0kGwo
qNEQeUFY8vFzygNd4byHlu72hjQ9Wd+iSuX2iqlUPNoW8YOhifbTwayEPpY5zNZv75CScIAntNQv
fj/Voa5bG7iVoLFvp2MqA2Qck2n1mIEJKDR8AxoRDxtcyo1vTj28w1am6bbvMv6nMUeE8EgpKIFA
KGx7rqAhzKc5Jlx8sv7JRt/mzSvmKXt5/e1NGBisHf0Tk2/+GXSMHXkg1XyT8p2WFUzir2AMZM1V
L9gptBfwt8LxQ0UaaSSq3gMEKuT71rA3Q6Y/tvy8t1W9YJ5zutojgRX6alEDOgsqdBZHv6CMXg2n
flMEfuW1dQU8HxLVG+VzKFMPZ5e8FSQpj7I+AHf6LKClrIc7+s0WQwCAZjS5YPjMs4/QO2S3vhd1
RjgQrHCfsFoZzjqExLK5S+5O+xEu8hrCZ1uB4ENE70PqUdfuUIpH8n0PQVbiLBjcb2dDHeKEOhCV
8FxImR4/+hfQ9dqW3CcuRnFItc48F/4U2WRyErFXZE5/3tN5q/McrOFD6uCXeXigecXakyBAqd3Z
I8rXyZxzV0W6E2iwelP5yJ40ByTnnSZZozyaa8ggAfMznvFXRP/lv1ti4H28RhCfVNctplovAOC4
4ktPHfy38xhN530uKw1+AqBz4jbyCB1/yyQTEdVtbIjvGQbllDHWiLPxJBk/OH3cQyizoKNtXoVF
8dtRTCGwOzLeXtOCIdLp8wd0UZbmiX+QDHifK4QQMJMDiYVVaya4+HTBI6shbGKn4ZGYxcG5bSfN
EfVcM9iTvLQ9HX3PslXISUms/kpuSfSO/lftTIKmNEzJXbfwR9nvxAouqHND1q3iKzM0Ab9Eq+8G
Q1I3u8aRkHiUPBtLk4rTePR4wBORJ8cKF1UjBqD4pJPm5Kudb8JQKqOtzZdTDIVrUfZkUnaEIes+
BiDqH9K3t13ny3WHTaXWBS0Z6j4R8qWJJDN2DBSK7LFPJ7MKxQ56FgcRPlg8s4UXa7oxs/NYaH2s
Jkdtc8R4biAsH6kWJ6Pai9FNY8d9GmZIOAbVyCNqmgknMuK75ZaCo4Pt7KTS8F6gT91YhgvgEjHl
ATsEveAb11sFAxMSgDlDMO5R4WfCbAyXPd/okzoDx0IMQeXIgeMg9Nx0diIfk4dIHkW+z/TXX4Zy
p7R4OFiGEuFx2cBtgDZrj0WB30BXZEclIh3KQUHL5kHvSHg11FDhPsJM9qHMIb2WCSRFaZCwk0gX
bwDYx+h0TerQjM2mA1FLogaP5kwv/cJV6qPTT+93KUOWnblqwy+stP7G2RAfTasXuzIuZ8+mX25g
muExdKDRdJuHLY2u4zOoFsHdflqrPwYrlMOjTWPpB/Gh0qPTBCMVLQLkoG7atLu4G/V8/htFvQp/
nztuAbL7wOIFKatu9xFumnr8XXXxyVPnZUfxB5yxDsgujjcyu39SCDsHLRqLdyyPIqkN82mSuBpC
7bKZrOaOjkjAEbmLlUY0kdGO3mHGr7fxpvtSVtSYRLyTqmGxX6jfTdqze8cY93rdVeQGGk3nhNao
u2tYjaZqfe2CQd92BGGEYSKWFAomfWOoQ+uDCRMPom38rFr4DhoamYOG39v3hUJ7zxjseVlPfgYd
2N3bq1WsZtupJH76duk+v6zurkKLFkrLhuazO8c8rycTbnhMpn9kSDOSlcPKyKbVzHAuljd9N4qa
X3TIWOvNtYEK2GnY7NjmtKPfONLSZn5R7BnLXXDQbdIi3GkUHJYnCz+VHvcVbk0evPqQHZAgp+3q
b/K32vTYVEIxoDfN9A1TtHQ/x4CLgzm8zDfYRgbn9PTyKtqgLWIfogfoAPO8PV67tbOK+wyq8dhP
63ZKY4YitLUifE4gkEKkGLfiVbfXYzyg5S354JuCOWN/sEyfhOtyRAv3Az8DTru8n78WrwOrh/Xt
Qgp7J48X9tzYNasXhqns6fg0xIfYcDawrYUaJsKS7Tatz1/489q4Gdn+9xjWrzSUofVIg/9+6THf
yuc0qaDBahqsfbXPpahUm73iwv28eBGKNRE9MWtMbVF/oJWbo6l5gxPKrh7WaLV/xi2ZQfuMeyv3
4I8bNn44LPm8sGvdTYd8irPz90YGbb/Va/FYefoW4TFzG/yhC0Y0oG1f54JmYNve00mhJLvatzFe
aciiMRnunDYVdQs7C8YCCfSWzORDSPmgOzAYkA8ypQ4lZ5Bz9jYN0kRkJ1dNSmfoyXpc2XQPrsso
P31eROrR8taPP/rG5khw3Ska/I2dN4AXCnNORioZ859vGf4S5rLQZSvMUYNl8UDd8w1yU6dl9aDK
2heC+PjJ9BTUGEAuBo8oFGBeEJ5e+Bc6aAwwEZpdXZr17Fe+PVf+smI5ndVsJvzZDqOLLsfypz4j
HXXR0az5G3gkbDiDAv28KpjnPEOZcGSkm3AK05fimRH9PZkCTWzTfwOLHnn4xzZsXfag30zm/Ee1
QTSlP0zSjDYkdonpoB6Wf+QF+srUC3OZtZchO7PLm/rxOf0e3mXaJXgOdhZPicVIoXJet7lFfYMY
NPgGJ5/Oh00chLGPjNNLX1W+2UnxxTZOGebDHEovHbgeAzzLZSrj7eKJjWDDxnwHpHhyxA5Ymd3Z
1/xP4b55WatgpXOs3fEvaJJTlhdKkmf0KLxnBDfTLZLagZ461dgeMhC3GqfvuuMUwj2eD1oaCYYB
/LYdzqLwGRecL44qjyNEZNMmh3z6M5YCU9gN/Gawc4xBI74LXsXHv/daDnOYAosIO/gZMnyAfAVr
BIF39l2c/j4XMw/whDPIkBmjWdB/OS5t2zcxAH3BJrX9AltKjjcE27uGbkra0nTin132EPhznB++
NsBO+9Ve8Q5vTU1mt51dF2Rn7mdy+ZH07l8ysEjlHcYT1sYqk1v3EdHBxcwvYUxazdtqdmE/Ue0d
WiFE4/rONWtZB74U7ALhKu0+jMnUcDnlYmJnu4fs3D/apdsJhYNMKhlPaIRBFBMsWLKpxpZ+Ll6Y
LfuGCVHLlqtbXOfJQmiVNFP5rVygFHEalYgqxHc+xEWTSc6EJFEfD8Qg428gGBH6xWdy9k8jSkqo
e3NoapcIRtvhq2l5fLd50trrKoRriB+EYyu8jz78x3GAhgF8V/PNnD1TOX9FKBTnHzb0LWgVB9jL
F6yhrXlN8GgDFqxwga+S7YMR41z9vkDlEevILc32q2a772D29IrFuVsssEXjxUyWs41Q3dU9XoTM
4be/PG1zNCsXFauxgPYhGhyNM5X2ImbAGFUSb0arHEbGcUoSztjimfd5DVK0IXhHMkbCU4dRC695
QiIhyqaiZjOJz13GjXisdQfOB/OYEPDTJUUNqgtwdMZcaCKNIs4m/5/Eiok/Bsmd0oWQjCZERb27
FpIhz24d+h6FAzQpJDtSVmC3QFt/CisoOY1aVqXQzIWyotZy+ROuCFu+R1DFB9yHM3rI0gsyV6yU
Vd0rSrxJen4xUF6oz/KIgIuWyQOIhj8abX+ZGDFj015bcoxi0p7J3WTSHBl/ITkyhAuhg5n5w14h
XVDlEufdDnqm3Kz8gWNLwlaXCU6a4ZNJhbT7YTNTxWzSEIr/lLQZ8cMjQDOos6CDoHsXksuMWqWz
mjCiyZBSpeutb4A/EA86DPRixuyJJEGHu4A8ATEumSjwZTm/nAQOEhR9RqLXXN7ugNEMh2ElRIlt
h9B6EJIgQBV7pRYIi59MhvFyINwrTnQ2uWtJ06KFPIQ92WNvR2l4VoiB4n7BrIQoSQ8Gy3gyMt5u
cwCcI6O55LoEdmBdrDEMRuShAT5BmbJ1SYl0B08JGWrrMwEtU41VF94NtEHBHCZkuwzIglpqimer
SdHueapqKXC0el1f2EHrdmJLVlxzZSKotWKbt6G9ynlkollOGSvhM9OD3MygoZsvHsF3yF/w8eHJ
cZe8PD4iIzI8RMlPBOmW2gR0B6K2JL+ACrSxt3+AmYFQDTugIJVVfu8Q+L1blVVG8IPdOHqsoDJ0
EK8pAFhuH6fClc/zBFOhdHpG71Y4S0t3N/NJyqDsAr1BLheNZUblJygDyPTKXRS2bZEBGzL05tSB
PCPdz8i2Q84HNS1uLSxTjRtz8iRFp03AV7ETj7mTd9i1DPmbNxBrgbPKnxIAB8BMwlb66A4QOIjF
xqH4cZBBeT4++7YFNV/GYzg1UOZ4c2zlPzMTVvLHd991Zktv/uAAjWR3/Tf5jWesDZUUFRrGM/fq
Q0g7ry6cvUufGTYUJBPAEoryAfWFzAHBG81JbKH2pTLVxp4DxQxtrwYqBB0kG/2p/96HA8CM1Il3
icwf49gQZwBby8y7wEgQruY9BH6LeWfsVqxyjrI/5ZomXfMGyLB0VrHBFa3NgduDxk962GEwlDAT
U/8eG7TP3XMD4Z/9rL9u4TNJ4wT45YbPxztcf18jeHsZcDT0Bsw/5MDdwRqzUSNmmmPCDXIAdJiE
wvvlwTFK/cZSsre046M/GklXkfJNhSEPlLcJ3mCOq8IkoNcE2KSHj16Ai8f2yIAnXW57LbuKa1a4
1wzyT2afaIbECB9QdDb4Zzzes5t/GXC8eYa73qzoNVQus13o8HRXXVD0MfpHvfRhwPgte2wq3Fa4
VB1aMjlCJXfClNA7e70nw31sej9uMHroDxhNQGdDWk2taO8CCPJ2OaU0bAU6ejqlyeZF9ClfwKgk
YDJxgIweJtn+oMMtPyvpox+4UV4FO5gdRLoBrwhVIJuAeqswAk+kYTb5LpeIETHE1/ha+FCMfjY5
VO3M/kupaAhCpMD4iqXmGw2pD0XcITO7p6HfbQ8opaCdfoL8CCOjurcTMAP1wLen2Gsj0MkNkH+h
o9Vx2bWm0NcWWlP/NHWXKg4Yf/GHHS6m0DTEU1rBtnYPinQSDMtnBTBT809DXKS9FmXdxTLh8+JD
ZY81AIb00YBwXVyBImq+z5g48hWu7atNYXN0cvf2pBRAG+pJan8Zvagm6zHMR2eACUiKvJ8LldZM
T/O0dfIWe8gaVm1APWtC5GazSitNNABjCgoPFXhqSPJz3y8yf/DxGqRJPDCjx3QmlIwiTr+s12Du
k6ujwU5S7LUHqxWL8wVfCXijEFV0VPs4ort49SP4c7TLMPQCf9Mtl27Fhyg6pXv6APERvLFfXdKU
jejfjutZg+LL9WEM+6uN8bNc/lkFkJSs6JHDCj3d4jwbMIVgcaB/TyjEueq+S+S9EE243omj3Cl8
KqsriTA6VehI7+ENRsY2Wu3gbGjx/iFWbtyntR/JR755DM6FPUJz6mMB39vksczs0AjnymTSkL1U
F8xaZNNwKWAHi5jacuexxY+iKRYjaNCxuGrJPnOWCCLGhcKTViPRmEHwdOAfl0bCzd7JIsuVouhl
1ZlyzRliJBRJMOJLQ/p5EPO5rhm92UM2pk7kzjje7AFCJf7GcYoCSHHAaKvfGFQomypYjS0Hn5CI
1uxtut16fNPjHmomlHKhj77RHTeKliJLlrcO+3gvl1CHcki3kvlgJ+iBqj7066u6FlvIX55Ch6+A
lFw49YygfKEovwk77TWCh8QYwJmJwzkrIFJr7cWsvTVs9ImadG92Mq4oP+mkjA6AySEa+yQjvu/P
vQ0U3963y/Msn2xvBUPme7X2HZXA56b47zGARGIgQ4God/i+UOC6Td2qM+hzffjTBZS0AKPqvpxD
du58nR/dJ0pmq+60tNn3+zGfeWct92pARi+c5CuriEvYM+iiyNSCtybaXQA04Bu5+k5Z+rNluN3K
qBvlPmdUFZPKLJp+7eTomY5YQsE1ecP0qBjxB4bIFLNldRuxFgl2THUd3Ae04PbsaDF1ZTYX1z2N
GgXu3ckjMIbqUNBC+IN+3hPIVlcfh7BGxAefcDB6idBcxCXrs1jsfk7NqfMa8Ei4ZIPflW4WtkV5
N7kgCtBUC6ho85Du5LHmQvXdq8iEFWI9c12scnDhuj69w2bdjT4KF9m7/HcDe9dTh2qQYY7Pdjxm
trSjDzvvefGAtprfHl7xcE82Qndv4Thg/8ZE1btLaxx51wYO99RR9bkyYMUPi8pW6j5K9S820w0b
90tuU2nVkdQyfj5BQ85uhim2c1UJteiXUf/7Itoz4K+78DxliDvImTZIKxQ78WA3Y49z8IqOdYSa
e7JWh2GDZrNVA5geVniW2Kjz3QIlltnLJz01A7OF96MINdWX3PFoL8mYM7k77hYzlKoeNyYNwBQE
J2273AypY/556YAILLm4wAFpj9Us2imULS1q4xvaPIpMVcY2l1/0OiRT6158KqW9Oiwa7qOhz9Ex
msM9RHeFUUvh6h59c5Yz2lrlWmMFiJGkESRd8+GIBOsGwrVDAsEhd43lBlou66ySDDY1U96AUMfQ
5XriMcPAeUEWCOxQ0klB2Y6SD10+az/gwptv0LWpopZD/Al8zmzPX6LGhSHSwbks/7Ca3ZAD6zGw
8RwTrRlpkXiUmqPl4BoPymyJmiLciLJH6AKqxIskcH3LuQcp+SbmlV9Hr7pEf1WSwPAVRARGnRh2
OjEBwlfAJJg+wgfRam4zEqG6bDDjyw4F8qFVIaDo2QgiE1rQw8HnJGFGDF4NnnGAGq8xypOIh9Mx
m3MS2VssQqGLN9yMtguG/7HnNOHUC3r/Xr+YFBSJfeIluSIqj9IDKvRn9bQ7MOCzpp2fYhjITfv7
HEJ8oOeK1g2ikPX+XX+gLBsRvz6d+THYwYfqf1/2qTUoMesRFgyduF8Pkvbwe1Q1CDYwOrCxwOCJ
oe13gJgPnByI9sxONet0YpiQp9fJv4HC733SnQ9PTcw2ruH6Qu0Qx2Q/VT2B9PRCGZJH+wDwsdDe
wWWxdoI8Q53VshyAbU0yVTIrJtI+omR3l3KYSqw2op2+9FsFJ0JwoZ4f0weeIeEvc1Wwy4MBozyN
UbpkkNU6r/9wBrpquZ6Ls13JDGmhn6t4QsUGUWUSx7fuvjuJ66k9A7dQbH7nrpbsbsrn+Ar3qc49
Vi6YRT9f1LJjGYX/R2GMRZ2Ij3oltVz/NeSFNhg8C2uIlz10NsA6FdDzE6WMN5LXlrjXYIiN+Epv
p4L+cdYPklMXekiw9dakx6U36kBpcHhBeLjoEmTtJCRVf66YnqDydkr8SGFKojJPCi8szQIOCUX9
NFu/WHfIYvTtmv4ofvmSFUrrcM6xqljhdpdmI6yJmTsm6f6SDsZ2uNvzinvDNhlZTvOcUhb9TxZx
CXwCK0mlbg/1DRnz82c17QwEJqYlhWotJTRNle9bUh1B4uZIR/s8HOLKm4EXrrUYshvHkzStwdUn
Gx5UlDhJ7BPJSalTCAASo3yri4UG1N6jR/bFdXbPUOXMSvdo96BYOPwviO2QH5D+ojJLTwGQMcqm
g3Ywd0uwJEAYH2Vz0HSNdkpvU017PqZ8XN1d03cbNbXheqYgAQeDhydhEGk59MCh+6G/iwGyi1vP
y9IuGgakT2TeKQIMMuMtrAIGyrEarPRp9KQgXeSeXaZc+WKAxy/lN/jAja4nbRNhvIu2DYCX5R82
IiE4H6Ek+5HP7tQZiKXm/NFHTgs204FoZM+3EEIOZ12NAUa/JrH0wJidQkrRZF6BF/ujAy+oU6QV
BDmSR6pI8KNJfSXmSelAsMMU4MgZYbqAsavLcOC7R1EgHSye8nxImeVIDGdcnGfn3LrpDHo94ZSB
2PSknbk/B2phtqYHmPdqcdH3zkK+7/JJH2O5eApSxvmIB9B40xLJ3YNGWK4TLhum1OdoNl0MG4CA
NRW7D7CTmioTeC0iO8o/TqTaLUx78hDkDSAtPgLGPNBdruq6fbGb4+Xy8wKaYrD+zLpXLEm9N/Ve
t4uRzdUaPy1AVv+R+oDsL0D5MeHXtF3HqeqWtO98Y8m2ogou3e+GUhhJES5YEKG5T8OvdiNTdHvz
iCT0BWbaTCxeSuam0BnTTQ2o7rmtHMHVQnJ60dI016Tu8pPYuRMwekbXulHbcj9Z3WXYbsWXNRHv
FAC2HWGe/WQ7cM+hjyIDaxWueNDu4m0dOhYNKwnmvg9IzzmZpkSvS5o64JHSR74uBJUCsgkYgJPw
1dvscx/2KNFszvOgXpkRcyZ2e9aybjRRUpAteSGqh/ngzURnEEWnQZPcpm2N517jYEcuLHX3u0Zp
42UBF4FKmGiKsi8YDaxzol3mIeBg2NIu6m0OJe2iXNG0+GtFoC9LqdgYLQ9cb9yALtK8vZyOG+lf
vOGk0Fkj/cPBoc25J3ElXtJrmVuzG1IAbDgEjXuby5i+FcURV3j9P6EdsqT1rHBC6DSKBDHaNGXm
d6qUo7Q++ERH58XPoDHU1Ieolo4bheZOZBdwH1JQ9h8Pt6BGCS7pV5xFkALjpCw6qB8yN8cKUWeV
Ul4LMBJLQfAl+js/5OlYVV5pPK4H1C1/vUuk+Km/Dq7VS2d1h5TrZmhqPiJf6lTS4962wxdkuipA
2xSGxwhsDGTOIDP59BmWHUt9EOGK+EeK0kzbXrmne647vVn6qUQwgPIcYKjXc7VVRFZ3U4PD0t3F
sg32aibDte9FukTVl5jbR85euVHTlQoj/9KBoyc3xqUaBGVSy3KAknTp98yp2b1QG/A42F6DdBmT
BUgQ+CHNLPkL/gbWFXY7kjStwRogEmx69uzymNpTXq1HtviyNjKTTXzqAB6OHlOpA9mrB37+ZxtZ
iLggAxI7jIIL2BQvJSGl17Npd5nfZI/3aJCUbumCfnMcKI9cjsARAF0Kr43hghNQNzW1+wypm8CM
ZyeTpIVHgsJNz58743Hu44lbp5LgFIl47e6rBrnc3Wy3fXcGVkxrjVYXQp5McgA0N5RTDhlT5lVg
XD39g3c52J+Iio4+EMe+5G2SHkjN+eSEdAptPqwJs393MoyOl8HPBHe0jPS1Iga66BE5CIzBKjqk
IskWdvoF1ypeshht7ryGqi3KBDVbAFDPhlnYZ04HroI0UohnIWQbWRqA8k6NUIvhNc+mTc9Tl2+r
S3ASU01qogO1GeLMH/USfzP6rWwxSkY91ajL6yTitnFMf7NhoJ6TBqQm15v0h8q2vrXpV8pj406L
pV14XV0nBBPKe+mlkfTkGhTyp+hEyIVtTv1d1OizgSAUPrlczzjyAk9IOSxToFilzelWE9Q2L8AG
2wDRXM6lkXVVjWJWqzlFPLh39Pe8aoaFqtt7lT/UmRjo/9HrckUvZpcdvJNX9+5xJXl6x4vXIs3N
Y8NQxvKBiYipdq/02mAUIbqkbbuFiMMnPGTXeng11bG/M5M2v68MR3gNe/fpmO7JexNtW2p843nn
wzz4+Y3ROzYOcO36B+bbKwengMq4yHvXhdQeXLGXbh19cu5GBEsOnhSrLSo3grOukJOcKIMZA+4y
JTzO3fvw93AvTk3P3RdT/kz+2heHDmRjCzyKNvgh3tOPePiQZbis77hp1VQtQDU0aCcHSrwfDNmr
Rqo3rEeP/mdvXb9ICQh4JBG+bZsR2I8+BHJVwCzxTm7D/4RnqOLEHJNOK9psdfsaDHL3vNzNEG6g
84ESZYtBbxSUIKyeexW3mbVu6rI4h/9IOq8lVbEoDD8RVeRwKxkD5ta+sdoOiIggSeDp5+PMzUyd
qpk+LW7WXutP63ZxKulAF9NS76imtuQnkGUolDkMEh/1M9uYKCEqXpqJ0UWlYK0yX5usBohUeqDa
EsAujYjPWDBk4CMZ7cpVnczX6QxRX1y2fRFlyFFiE33mLSiY7s1ZL86MVTcl708eZHadx8xwQ8Vi
rAfqBgUSSn44fWwik6tjqSS+lP82zviQtI9nyRsiYZ7ROkIkzMZ9nUaZTqjlKp3TOmtz2S2Iz7Ri
wjNXo/eaDJw6CVFTfzeVccLshtl7CAwgHL5nJpil6EJLzU3/DW9QTtI5dNfheCq2tJfPcl+G11DL
eMKy/XYfr2VarMTBVQZPFVyS3WpyiigsKfDgb7XrAmoNjetkHqWp82Dk608zVMP3GkhroG+lm2Qy
Pd4ESr81v7xneh+pZzmUY53nZMxrhCva9n4lGJRbC/wT/WeazCx86PoPa4x8c1e6v1WMWcBylFXi
XkcAfda+YK3xiWp2M+qtTh+dCrNyQgP7C1EASI5gDfulZx5Fd6QF08Gv58K25s7MgnbLsJM029z6
0Jur6LKQ2B3wlaJCVRZPZ8qlmVhlyyVO4HGPqoGqT3jr+rXiWeAReLigIPYLbWKlH5pv5QS6iydc
E/+17fhin4TdoXOyDfffYSKOV5oZqYuii6PVBZfIoLgCbt4hD2jIaOEaaxIEqVFcL38J5dgZ/KfD
sptnwTNsvBFzORGJvKKCW62JomhJsubbFaNH4xd/b1ekuZ0XIyD23eEZC9uKiB6WUbjxm1F9RPyn
SBO8lvC4Uren+0Jssutn37XTu49VM6VWkY9yiTp6EgRTTMcKD9MCfLlIkwimDFLJuTjXZNvBRMf9
jYR4XOjdOvm07IpvXfKm883KSU/aZdmy4MOOZMveGvJApizyap6ECtYVWsb8oFPxij8h1jz4UWIQ
iHYCFsKGmEHK3ypHiIHCDwMKANJlMThvE9TVDPjM6CipZtVR9kSn2/b+XfG6jSZgl3CKeMBHj8qf
WsBTRbXgZL+8dvpuRJ+epsTqHG79JxKPQvxbl8FHLZCkg+Wfo0bzZ7SzJ7Gw1vHO5MEjvHee9lhm
2Rowr1IC8JrKmIRVFZgokpRxrj1DRg+e8xvJPxfKowiybFW/w9ctejPNCo6Cre3mywekEu07NPkC
aWQybBteonj1p7Z4TaPWEywIdm0ovdZAxkZ8bAcbFCVpUJjrsfZfIlwd2gC0DHLh3yzglFds0DPW
GMjDW73Ulf3Y+RYI8uARZdwkPmHWWmt390P6VVAdymM9hhDcxvSlcc01i9IMM2ov/tsv2W5+WtIH
DMUuZRpI9JrMJ2SrzS4pgk1MSLdlGzwOphrnmo8ZqnRpNAXN7gUMOPzOqK5RSVuNUybB/IH8sPRv
yFfQRsBCF39w+u2RNlBOPEW93q0p9YIEBBI/yETDDGAntCYrkrm6heTdLjOH8ANifg0hqhYlTAuy
WAmKRy+OooqVdFxfRF+gqj1mrzFoo/cmEWdKF6LARTeyKFqvIQD6MkEvih62XIYxn4ePLGE+XrXH
Zk0zs6Rf7FA9UBTTaSpE/fA482w/+kD+4rKtUEbY5qL5u5CHkcyrSdyM+CEaGb+OnFmQdnXdB2z9
2reWLRCzRF/BWPRnPHkaxhpvJ2UV5sw24vJs4EngL2QTxUeCgMVElEHusemU000ztWo+j49418G3
guppP/GWbI+088x5sl2ClmCvIzLm4pe5lyWeNtG2WsDlT/rh8JU8I2Q8qPgui/qTPv+j5FPkbhbo
kRUj/vu++QgcLy5I1XszRFZxNuZJVMZPdKkuZVAdl2UtzWRsjkh32QDyCNBQpCtCgJx2x4o/UnvW
xImd5L9yrcx1YfbcKXfvnbHAPQHHTt/cBHRJ82G0u/VrKZ7HQMBb4tQ+WRivA80sIfPaqaeuaN59
z53dkv1g95pbXvyLn68kVB04o0iv+87SEBOh6LGY/R4Y34+9aPJfv0k2WnKy9OaQt94zPRpteNEi
0zhLysras/glnGIJ5jf593WzE2uFQ0/0i3nhXU45MabgZTHqEjlCc49gHY3KOTUctQcDQ/zbEy9R
mF7LO64Et6W0Tj7S40NGIVCFTnvkRRJkCrMQGMhD57Ur/vUOOYykz9vSx917an4JcTQn9okN0IpD
JD+Hbpd+JXf72iEELj7uS6VYtFcFRIPKJMEXK6cSl+ZCcl5RbQ+HKUTt9o0RzNO5MANoxtFrUofu
l1Ty6TsasHzazZRaPGx7hXq00KqA+8L8ZJC6de4f/m91kcVCKK44pOS+lWYwLsqOkuNyxGlJoIow
TrFlea/JDtcsBjSegJz775yULZ9hZ/iT4gSwrXLu1abnzOMpPzVzeZejB6D1WPXBGDIfsMLzSMMW
F4cmhYxMozwgOWveoNMGx46Sz8saEOOQ+YJdLKfL5rLuJBfk/E4ozG/HQgCeF6xg775IO6uha5CJ
WsA8I3qSisPtdemMw/hYjD/q1nBQOpN6pNnC065RT3jPpdlgQQSIA/3gWe8Jl798UTOKnID0klyo
gAbqgVnTMZeEX7FsaoPpl4vh13TN0lcfrrDHycpbmhE6c3HzjzQ7yTTAxuAB+WqaW4UvMbDI8v81
5uzIQCZyCc3zG9BgXXP8uGJu77lQRdzaA5ms8LXwt3sCp5RF/sUXQI4YWWF57qjWbsQ61k/B6+nq
vn99mVFOxO3X63OcI53KPkkm1r/E3mb6zjNfhsgoF4NwVF6ujihsno7uFPq5L4kukV0YN3KNCKSU
Q2slYqz+kPdq4kzvIDR8EtSU7Ur1X6lfzkvkscvcH8lI0o/AUXDdeFHxbXD+Ke7hjaAntGD6KnML
Yi6gjHeUS2yF0g+duXT3U6ZhvoUBH0oKwmRrHzcPnd44F1YW5jZaEuQKKCMCVA37yhPBwQG6vu/7
ZD7dakrDLTzNyJfe7VnA8gy1PVnk9PzyUowm2ZW0kPUZAwfF6+EnG2FV+M2OXmZ6rHg62P1k1bQB
NSz6KVkNf4Z3NddDLOvXdM+6hjYqzvp82MGSwIA3URfQ/cQ3LxMmv/bhsTJj3G0xc6OsMYkNhZcW
7O/t59oStrtyx1VOaryyHd8LNSznI9D4qrj7VbvmCcO0i92mNz2mgFs8Bjg1542yNqnD9CEwtUf1
4WNHv7kTavj8FjdkGi+5tqmL06TMlOJl8wf+NuTv6PrIYllq7nAaHBIFds1v4uEGsEc7tfU16t8p
m4pTNtzd6VN0a2FSNzICsESEMnzIPk2kZeiJf5i9Aq5ExACw/ShI0M4Au8svT9mpm4wO/QimzhPN
f7VtQ793QLdjzixjyV9ifLz8yxlcRumZWpMIHEVzQCj6D366qNmMwNqmd+u94TMIo2Q2SHUjmMz0
TaJL3g5kAoqWKQ55b55fvjIbsc2kFJeKTSDCCilzUNBSBU8AT4NOaJYvr6+jYBweMHKJn26ryaRN
l2H+wYhpxJ3+qJFOnwgQ98VFX7OcQfDu44rgPa5ThXHk5/JgkeushryT7X6R0ChwUbyOuexbwmMm
UIf6uZi773+XFMJYW/SbSSHFIGQSOHVz3vBDL0YsjbHRrxAPIvhM2I+pT9IeTq6TbwAD3u4rKp7+
62uE2ANSUF2eraswVTGJBRmn9t/A8ccFqUphc2O2cNJHkOaROV17qauAoqlsXC/XqQXAjKJySXjR
M+QNJiJKdgWLev/MF3wsR54CyQpcbCR5+bfz9Goz3Xgq29Ndxbto3vOcbdh7hYuYKMPhcN+///LR
BtAeERHkjqa69dNPkJ4AsgQDy2UPaGRHPbqbs463PnoktIaE4yEqrToQMGl0YE9fvT3BUWi6MQH/
vpJQQJzRxUpnNxeHbl9fKJtBniX7N37WIuoD5owxSDdsqUof6yZf5plbkXQGM8xsZLnJYcrHAk3o
rzV8as5XuXl6RoUfPurvcZZxqzXv3xezZhtLnXcpD/x2quqMSqC9/LfKPAHTK9NyY9LobYsoAhoR
7LfGmt3uOvHdDmM5e5k4wNc+RDxKuumNfHBEXPc2UhDl6Tn57XOxd+6n5NB/1MSbT5mR5U5gVdhh
DAvyyjh8ccKUu1QPyujVSHLRCJSB8HUb3Dt9h2sn4b2aaRPkMM2vB2wYgKbgbgp4aTMTY8VPLgHA
ToIIODm/W7DN6oP6igiCKEIygaq5rDjmHsBj164eKjh819qv6OYxSzwMHBZGjgrpS7FzXCEcIsYg
dOJExGkeS3s/NPdbxhVu8yUBFFfkjtLMRzq3YKzuLwuTVmsMpq9s1jGvcbhOQ6QSOVt8MWIw/5J5
OY07tOLwKEy28JCfv6rbM5eMrEsmryiaVMNLXQr5H9JNhZPKGzLvQgyrkbhGubFgu38uR2n+ZBcb
xzT7ZLz8mTB2PRCW93nn6oCC2KcXa+SS/u1Pix5oAM/NV75X43RhWHbxBJTTtoDxLdv6tj2/Tu80
u2TGnYFgggcc3T2RfMBJq8UHZaf6P5tCM8RjJHpf1Ggqii2f3l5D8gJZ+T/dQHIWtG5v2Ap759mW
EMpPYl+Hb8Z5baCUT7xJbhufwldPiX67XPxEyn9VvJH+FojTTn86EBrKgJ+5JCf7F1a6I1E43oFS
Typon+UiCKDuwryAzInAUcRNYCo6iWfheM8CbSDEav52cmJfT2M0/HBPNAEx7uU14ToBOylBDqJ0
s35y8gef96pBpQ1o/nLHy6Z6em8LfCRV/MpiqL65DUtIqqmlU/Qgn+galW0pB6vZW4FueKAE9eCY
6IQZvpC0miQkLG5hUc3SPwYa/ZOCq26qytGfPjla7+LXGlfFGOgHonpIfQwqD3sWSB6BGI0X1XPc
sM/Q4FttwNAYszgUXkNL4t32l9LW8U2TAmURMmubZPTYJfEPpq+dOMTFtrDZY+Sk9jVfoUejCZEd
6vf+xYZG+g14CY8YZl+mqf152+n2GQurZFkwaFmzJERZPAa3U79rIdDp8jzxr1okx+7p3eWZ8t2j
+ul5GS4eNgxibnfYkBN6uL/p2FAjz0+4qvHt97CYWEhuMeOQuoT4Nhqo4TFsgagER0KOOW71Wc6Y
wRd+VGQnA/RucS1w1QhBM6FEuIshEcCTSuChZPE8KuQGXYJ9Dvrl1KSaXSR/urVyn9aBgWBathVM
ITpDRLii18yL6K7ZRwOVSX9Nl0D7i8dc/pbwdq8uXiGg1nlui5jAsAl0Rt4JEzmCx7x8y25PtxEY
KHysy4n5IAp3Z+4lP8vtkkMej1/nFGeVts1/00iiX1WZMmJtVZ+wW80QizFPQ0FSkShH2iI/JtcH
Or1v1UdbmCAA3uqMVVxVYvU9LnLKxPftqxPWtZP4rOb6s2Ka6mcdGt+XCNrXfp+lTXtC4cQnRl+b
uPQ9fkcBtJYV9YfsS3UG0PLNJ10Yc5p7PpGxZAAw6I79oXJQX81VpyrW5iUiZ8AgXWKm+fxA/USa
3gDCMBFOYM7oi7JFjb6XUI9Zadq4pXNXn7mF4N9G1wDfkmGuaXGnl1p131VgodZAaoG4ct4Qdz7L
mVOYPIgz9gWfFskVbzMDgrA+MXJ9dbr3KNz+EbwXr31HIh3qClBVR/zOF8mCgrO9cMKGA63I9u5w
AbupTag0ycse86qvIb5btRxVGSWgPLsf/s5DnIYD4D47HmYqbZIueqj62BoL2Le8+zlZTvebfVvl
tds63SrAyj7LQqr1/YPtDmew+cTAYnQvSdSMKGFKhLJqfXM3PwKbb+yS5voTTpSl2B13Q/t1vTvm
QvHPwmbIiXn+9ttP4OczskmCN2+G84Da8e6+9Ebt5bytpX9jTw7nf5mCDZq/N0fcWUsSon712YIr
m9TPlk7CvuwknBALLhkIY/rL+7dgM6ZxIT5Y4thva8t/hQMBkiFOv3kNtt8uJKhmuikJNY8n14yr
vjTM8oI0npmyqTA1STPr8EzDjkCGtZEHcrt/ghkzPz+De8tvg9pa+FGkQ8HyKg5Ev5Df0DLsmdVK
96HGzQe7NXrMBoAs4tVs4ncTg4DgmRBAVzzIBHnOQAHFkK18YdzKQnDhyjlrFxtTnXhCPnmZ7t4Z
NZZM3+dj0zBQlf3xyZaIbK31P5bmKwBwnyxE+B0g0js1MMh6kk7Ci/dUmFZqFIBbOH70qHW1b+IG
MaiPIeM9heuGzkH/0tFc+qQ2842TefgvtVrmPujOCaNH8jll/uJUYkCVPJT6bI7xkzkXAAc9mNw5
OD6RnkfEjB5QGE1gK3cz4Ae11HnCy4pL8ZffWo5Kz1zzWW4CP5ALaMsQFTMAc0X7eUnRmhB8fnkq
3BvYCOH4azVFubieicqRindVLJiUKYYXOuV5Borcstd0ZfWzGkxoPW3kfPuU0hkNUnGU/deWafqa
8jwTxB3dy0nZfZFsFDkQrAktVluEjTBXbLfl58agYi1VuMQVSjMt81ak5yRMFLif6ZoXZnfmyMpr
a3eU/HpRs0yAnOY8rJ2UiGKsk69igjS7a5KESF7uu/oXBSoaMFqB6TfRhYXCYknZSeggqtlAzvJE
E3R7cLb3H6I9maTTLx1Iwr0LUaLPrUtEGk5UASiyBjZkG+PP3W8RE6H24K5IHDWC/lFDA3lRD8tp
xiybIR/YmXjql881/biyHpfbGmLC+soO0hwbaZgvzuMfsPMs2cSq/1g80ZmUtaP/PX76n0v4Hd8L
BwuXL6qOCrlca+TDhq/VMJm9NXYLvm3W3+3EBemgGNS30jq9FoQLaDsSgdQvAZ+wS7+bRMOT91VR
ueT0teGWAQJP4ahmyFhHKUoTf9UNblmuZRCaP/rvCxw9xinqZu2wZavMEX3iI1xjxm2OZjtdHbWj
5rGKIdTYCZcTP/+N63SZ/z7hQgVeeHxYyA1X3rVCP9QHfGW8stHbH95cYSqGRQNnMQtPQIFmsJEe
mHJIQcYv+P3yMeme5FDsQqRyLIKXdTqHcS6ha0SAQZcwzPqfe4wg6Pdx8V7L7XexVqIhpnpdQjE0
GSCQFIlhCnnB5mQE3kMsofDkd3Jkw+l2LOSQbKhr9GrwcrYQvL60BQDmtWRnQo+mTyY3W4nyH4RJ
qMVHIg4QuWrsXL4BkxqnkZzf4eUgnc7CqXaNtffq/CoS0WpFr/OAyma0XwS6eJClbILa09/divAS
lm9vNL3nlSvp2d0nRuM+UbX0kdItXhvdd6sv6Fyse2QdhvyMJDhDk4CeusI/38WJS7/++KKd5wn+
JmgeegJTWzsLISTIgIpRv5ZQmVGbIqVnMcAYiBxSz0Rmh7mMrNplTiv73ut4v31h/Sy8xCmoTGdz
le/y78ZuRoI/PYuviCourUkK0OTNPQutjRLxZptxkc6q/E/nCmgFT2/sEZuggTxSpsuhVf9lhGna
v+cHhJVl/070a+FP64jKKwwHXFMtTKkSlcvllITk3UoRfVBchNk6XZunmhuCpoAWEXpFi6Q/5Y8z
V37pp3SN/bk6Juvx74IlEEQ6QoWc7wn76V0JOiz3Sj91RPIJq2W3lBHnKSRsVsRf4CMOCo9UmWW+
u0XiRxaz4wdNnvlRRkWcEpaYecOHAqoMspd5FOLQcHSXTSdz8hNWRmitrfVjaW7Zh3YnBAL3CHlk
ByJwWvojFkimJOulEyUhFV4pe2Xm1CYAqfdQ508YRgNb8Uoi3NvrXZ4qEWOegj45GrhxyQp8gcmg
7VhlXPmqq7dwK15HACNW5HN7ljC7Jwt5d/uTNsqGSxBnhVu5wmcXIQx+zKuAe7c+I1wOZN4q5Kh7
+fyobfksVLax1cPqw1ipZ3VdFk4HmANMvtAXLIiQf2rSS2BBDVuM5ViNs4XxqbHQFjGCcOijyZtv
+eWqXDFustlncUF/lIfiydrUi39tDhpthbRI4rT2t0CFDRvdYTG6DFFEFgqhFhKzAVNJtLB/c+u4
8XMIsptbeNUmOTWbNq4+1bk6b5ZZnMTlUpzLH/nuuakiddGtpK/8bFdbQNtIiMavej8eKwjfk3kq
9VmfOzyybA8Dva4ekXzieYLHoaajoR9m96/hJAOLft+OKW2YZV8WTB5LYwvCUNI9y2sByCs7cEMk
dEy/8ppisyMphK76+WEAQ6zh29Xw8XG/3q4df0br0EXjBvc7GveRc8VZ8/iVZx1hlIUjOkJEwZS9
9Cff37btQj+ZMcQYLNbRJCN++ZjrTjXJKfbKSg6nNRx4O0PdM73bvFnpnkWfZm3uXxpqL4nQU76F
cZOhTqchPhb7lPJ2W91XJHLiCmlwrw+OYt+Dg4AWnpg4v1qWv9b6/nvhHTsIPw9fIPRc+7EWUvg4
SbvHKf17nsqT6JsH4NnydDmIvr4EH67/bhSG7+yY4lZMjtIOnS8DjgbS1c6qU/dd8r89Tq9gPBs/
xXVAcUjU5PJ2kJn0cXqRkq69px3Zye7xm+ye6hSml8bDNSFX7CogeZxb53QKensCNl3bj8fBWBsh
85rmyCyEzecJy5G1eIhYwUGDusi+hPi51//kF6oN9sKw1aGGgSo206ai1C3Zxw47Vi8JDakPpUk/
+9yh1EM0hlUOsZBKjgJyjz1slRo1C+3EwDdJDkz/Gb7/2FLBa/V3D9Njchw2j9MTp6a4Veupc1KB
Q8uZzNe9LRD6X5w3cVVTAkkS333t/PqwHI1cDUirO3fcv7QdIUwdMkDyOI9RBOc7cS4AL3cGu57v
vhWmFJMhaK/Tj6BkAFSHpHuuRSSnc3krQFM/T9WJ6VemJH639SJ9UjGCXIs0IZTIAqVOq4WjPkMe
pwHZWbqaOH/VK9MeDddIcZsgI/TftFD0tcPskrt0d2pO2A3skmm5p4apyCecbzMZOIkSZnmf2a44
JnyTFCzruRC89GrmgcAvVAc/IlL8etooSf7MSHmCtb4SeXNxURz4wrkhjrp1eDrWJWhFbMyk7Ah3
F96aMczOwRoRHJE7CmJS2M8N6eIZNB2R2yEub56naSsHvaETmQ1vgKGXd7PmQu902qbt0PvFmXp9
kerBy+E9eOpg+RJAOQML0IeweQGoAaO0NB/Vw+EmysLs5gj6XPDrkPlBcvuXV4etI58e2HLrRX5h
IGvDGtzGbVbv1GELBmF5cDcMypSR0WVEaZ3xDy5/oRAAcvusKZ09SqHOI3I3sQnRtUy3GqK2CAdz
9i4DC6r9tyHtirBI9Dgu6+IPj0OVX2HX1A9S1tskITwY9A1I1+Ofw4yQ3S6bM5yln4CkHN/hFkiS
nb7dRGOz5aZHON774JEEvHRXNt7c4/odjNcbkn32uCwf9fwCYwLD816OQbJhQRxahQ4OBpc3oe4B
K4XRf8A5bPlLJj8BlQ0pGJsbBnBEFJNARB8XtimJcVMyEdyNCO2kCN2zzAvABSb/jd6yFsl+Pdw0
WzPScJIuwNPhb7bEQvUMu8577BC01LcIOkBqV7eY8BFWpLpTvbp8Z6jB98qG0Klh3SM+m0P82M1c
7IKKmegWkEjCB7T6b7aYXZKjSPJ7NXtRB4xNagT3Y8Y9PgQ56ajoJxgM/GHKl0EimDdnbXXnTEKw
H5A29PrSUmM4YOJP0nTVNStZ8ijjtcQ26JVS7W4c8bMkzvyRwA3ZxUbQLvvdwNcdsmdh2nMH9spU
VzYzVFxp4qI00hlHrnQnRj5n3swXgAnPpzuIK9kpo7J1WvIut6R/QtqQK9w7ufhhXohgnWXCvDzc
XXK4Ua5SMbkQ8vjVH/tDsy3RtJihBeKx7ItAgJkLNNYJYQ0juHawcyNonQ+Nl/8kdM4D4QpoT1wG
l8XtA1TQTkn1DzokNP47XSk3j6F20smPM9YNZf6zWYmGCyID0kq/TeTdjm8NBk+T3KILc30xPbNw
0o1NshGvxIh4gST/pO0t4x5pk/mjhgKDu+y9fgrIqGzHW+ikra+2s1zwO9U3YP24bkDabWEFfQTb
jizk8Cxo+4DIJJer1Pp7abYKHK2hoiBg+q+z6Yx7mmZt3iFvEx5+P4Qv5ds4CPeIpr/KwTul0s+7
HWDYtCTHLDx2Jk3CoJtjdgHnNe5K12N87xje0dMx35K+6zMebsXvG+MdOL9iq9Ba1ZH+lu8rq90X
/uq3U4oBl+TN4aVme8Xsl4GFEVObBqDKmMHDpABemx41KGzKMNMf9iA51QD+bIvAskxVVGKgjlN7
R66rx/nCWHLz+2Ko7y97da2G5o++1s+Q7ZBqyrW6kf0Erg/izXCHZvva4MI7y8S8OMDByCcxLQ7r
Aan9JPYDZ6KHYO0RNHGKJ9eTjjWdI/QJlsHErn+q3qllR6pmz78kHLcGnsAzQLO81ytE0yNRspIj
LI1NQyfJQBxqnxo3CjZytkNZUAb805G29z81JsRt00Ud4JiLkJPxs5qny7YDbIdZcaBghBWnJ6ea
86wwigQvdXYXADnHqVIVvzUbrAGs9wxJg6v7Kgvc4K+4jLUgi9B9BzBxh8sanSFBth+WMTHonMXi
IKEfTbmu+b8/25KqkUBCmAB/FYq973GTLJroST9UuswaJ74S6wud3syU7QfiNAEDLLXZARebWmFf
WDau9TlGuATuxwf3XiSwVs8kLcQ3fPIKTbYoTCk4r8XtyT8eOWSKRBjyt+HLxIxWX8naBB2kUh+p
JXg+X4t2kdhf+HQgURn+rLW2voPtrAwUCofbQaefDYSwOuQxnSWY0hSfSd8le4D2SHt37MedMtJu
fvoB1sXUSwQr7o2zEXIFMkVwfxprxXAvq/rD3L6u9fz+ez9o5/vvY0mFA3GhSfq0Cg8xgUzLMtEI
mzdN975kp4DuCCTDvaACtJmMLo7VXQ93iJBOkYhx2+doEUj6NGBxeIkQ2epbqwtrZnwqAId7VhVb
tDZWt0yNz2ex5ZYqjKjU7YYL/CHb1UG1PIkZHIgvZgSLUVNdrb3hyFxRpMQR+9oNvinZwI2Zo0LK
ZW5HqHeQYAndyh7IKYKhUAElxKGMN5OmvAb2R2l2MJliGAaJkkodXXYbYNxbkBlLPqDKSkOfR2mW
EZfv0Hz01VeG5uA2S4rNtL2i41Y+yR5z6/sbVojkr4M54+CrsSAusTsIY9Cn9rATg+evRpBfH1nr
wpvWbrahnJKQK2wkmkDNe7c+IwI0S3cVooatlURPOm+vB3yBb4FJUYp5ujeRwbhPbT6ukgPlRVPD
lvtQ9jIAKI4JLA+E792Xcd271pfZIMf6Mg5qOLCQZWPkvkHmIJMRkfT+3Ucrs7lFxhCJRTBm/hT8
R6ji+0rg/MHivMJjp3wWdxQxyYoyakf+rB26hC/RsUKVXpjS/mvy71D9VHMfKN0X5mRm3DkwBTsB
Gh9lzfnduM+ViUBlIVr+13OV/YgL5p+nS91TFyRFN5sLODEugCVzyM15uPdfvs83qovYONcm64uJ
d3BrmNjfVnTK34ZIve8E4Vnl9GAq0DWyadfG3JAZpCAQRyeT/Z4f2dnEy0xq4BBZWreWSRdL7GFZ
hqiBHu8PNBt11L+n7V9TGOIUlNjHVnDBAYSeFNpDnt0UihppQRIeC/MTG6K4tdq9Ic6ryxa9Azyn
vGuvz0NPB6SvKp28LvAHTiHnGpjKPcsPluKUN1anrPhrFGVmphvUR+BcaGfpEFtuSSwCmGGwI8ja
7Ja4l3pVNg4dPmobkbAsXigfGQCyvQG2HuKC/OfPhi5ya+Bpq3zJvZweX0yN/IwQfS1bwoK3/vlE
ZH/fFAz9+gpEGtict2wz7PJ1gk1vD6E2gaSeTDigTXquCqf42DbdQvWSNtJBVBWb6+R8+UGMjxed
SgniI++NpWKuaDaoKhHcAZ0F78uDe7+PWNdG66t021cTvENedxak+T90TEvJblCdLDLNlYFZ98L6
bieGwzMXg64njkZnkRmBofX8f6kuRF1Wez0EwhQ5w+Is8U9BYKEQiOZ/dqHUYalgzSBfB307j+te
ePUHDf49al5bBWIE+RT6CwoLjzzUQexewcP0M9V7LNohvr93BpoiOXq97Ab1F3yDEQ5/9bFYjdwO
X7Xq8U1csshAP6VIzptAyYvLlijMZptLGiIBbYzQ3DC2IPmUovookKBWQ/qHlWoTYfziK326Euey
8p7hbT0cx8V4W/ESt7Q8rlCFQwRUXJ7UTZsFIrd6e2CoRbP52cmOKG0om8qpMUP+1Ixemzv9qfPu
bE9EWth71FuC2cOSQC6HeYFyOhN+8hdrStjCk5kzoY8ajdhnfvuKLBa8n8aRlfCbhy/OJctOMq9H
G7gAj3oiOCT8gIn1RR6mWrq8A2t2Z22p6y0M6ooD+/zGMF27l6WCd5eo7gGTrgj4AhU6VS/T5jbj
5qqOpGboiZ//SEvrPbtsL0o8EJz1/hYWplt/IB5DxsR5zeYaWDo5xszI6szo/SdVfvmKeWDHAgqR
unvb3IeI/Hrz5T992tNpN189pwwQ5LO67JKEDw50ArIkgpI85UBjOxSZyPPfqWWiOvDbJ5GC4O9u
K/T6BTMnia4fGR0ZoBeKBR3se0qWSCIYBPLHSGiAHMfQQE9iwDbdHKvyUuXINQ24BSiT3KZbGp+E
vB/pv1jShRg6BHh+sVIWzYGefypiIEHPfeU74z0rrok5+1uVW0IF+GNN4OYQ3h/u4/DujkoSXbKN
AAr+gnjAIGxSjkDwP8rfLO4O2UlQovFTpUFjCH8z9G5fUE4LQkS99julx9dIe7xsH9f307vAaoxx
Hj75NohsSwFphLBsPWOrPm1tpTvqPrtwfbOuypafbFjYTzJobaPuuSUmz46i+ibqAwC2xFWwWsvH
9ls0QgidnTmub2IA38fu11PnwtEaoTTED8F9odZTjy0bK1H8GXOWHfFbvegp1iktOTi3TSP08XJk
YZMukpSGqHUAlvP/SDqv5UaVLQw/EVUkCXFLk0GgHHyjkmwlUECJoKffX8+uXXPKM8e2JGi61/rX
H76+oSxvuIRd4O4h5ZZgYD891lGXvxE6kdeFb56WGJNz0IxkwSmou40MgkTzS33bQU0O+EYbVsZK
8miAuc9ROyl0RtnMMF4mwkfazNvOBO4x/a4atpWA09d3Jc4fIDfqhVZvDjeG8QRMd5KQCA2s7uH5
nV/VhCnkO6Fjq7Gg5fqwu4cvVDrT1y9moIxyB0yeRnxUyrHou+im5jN4fLz4U4p7E5i7e5eWulf3
Mn15a6nHI0Nd3YZW4Z6t+F7F/QvBfZfS/zwTxcfOmfuvytv/4jgF0zSi49mvzQzH2K6Xq0QmwBN8
CD297JuN2y3r0ivz/o7VR0ESbpale/UfarphAqSHH3h3G/E6+5c58Q/EGvvURd9zrBK9TWKVB1vT
Hm308MmHY3Jg5Rwk8Nh7VngjyoWyXImNkiWXqpQqj/WTArwso/flZzO2yTbOCaujCvNLuGEoEyDo
3WEjdie4tqNH8m0IXXU4s68f1EDEA32WvM6FKpWqjbdz21OUlfkH1lgnukGMd730pA5bijtCJnPg
VJrfN5BgyVzqPVYZ0S36fpGZuY37OAuDibbzXZQr2E6Q93CjlUkCgx0wNfkV5AJMILMDWODEDt0R
cgf799OFEw6YAIUBA/FbqMLLwvfzMtzQVzx+sIm/t+n5lfTMkT4xq2CzYab6GW6eQDaI3alV29K3
TtnzHRgXRBeb4xAWQoknJOSK6dUMyiLuz/VMXX001yAqnZKNubv6S4/XMmigNt84Kn1Uz8MTpTqL
86hx6QJfr7DIdHjpjyFV/+ODi8mHMBik/x26g+nxlts/qDWYmceM3F/pU7a6n8iY32LGIDgj7AGA
fRxDBduSmb9WFkNXbVlf/zaGV0Em1VAU8eANv9DRs9tWX9Gglz3RmSP2jTf5iEDGlTVTR/YzqW6R
RuQXkELGVflhiTPVf3PeMDd6RdCotMWbtF82FpRlVWwzWbZdCsfeIL9+w3JR/yohK/bPXjfEApEM
tv/2yfF13qSxlS5BfMCudkQakF+B+ccmKVjshD8KSUFYgeTkK0yLMviC/awAnQ8NM6Rx7R0vKe9B
P8LjnVFqvJiJMJfPDQaTw2f8mb3V3Lrhz0TQlRJsfr+HgukZ9cbNb8X6KUCNmpgziBWldDPeidMk
1gjn8lcRvrSYAbSJcOWWgiJe2n8RNKbfxLffKwfM7stJ4xq09mtaj57pkor1LJLHTi/EaV6R1KkG
X9IYIDVQs4DUQN3uAh6AF5DnBENytgivQGEXYpoPcdoYNSGHMFiq6lCNUK+AHZ1dDQOYBiku5AsK
Iw56iBDlz/Oba4eG8tDiDPmKF5m3kbWwtuQvYu+1f3EiE5lxBqSDXHKjbnfLXakGcJ0+3+H34WJ8
twEShuXJDBooDXbRv4xCzTWfyQ36mIQmnLofcmAkA0q1GZGAhzPIVdrmeqbMbOAGBj3PJr7A0nqs
avpFih33iMTrPmoGF1cFaOg9hq9NZh6HPBevJ4qX9hEW0WbjVR8BybNEyNFR1B1x7aeq7twncDOj
pjbuipwok0oJbxvmY4tngxBM6wndDOzrpMcgqwnrBkRU6LsBFKx/HEWduUh0itSx/vB7rp1+MK5d
Uzmefq69OQjlJuv1sGaKXsu2gDPutkp0fWc0MwnFRrPkzsiUSNBmGzqZkV/PuVkOCTjY3FnKnm14
xinDJUCXuTh3L2EN9Ow/KTygnrTXoQyyspiCzyGVoHZBG1HEWJPkDerV6JoQCbfmmg3vwJhM3zDk
8CjSr08fVuDrwABC87rA/JFyOyBtbTB/HIhrOme9L0i3Y+2kO7CMuOUbxu0axyfSuzjejq4REfCD
AToVwPKKlG4FQ/+9fisQfTxmG9jvyYQnCGmg8JaF0qS+5uV3SI0IaZ7NdF6kX+YmfQ8y3IzB5xyN
JPVogNbRSVzmGli535dvpEfuCYLmh03Sg2Gmp09CiIzJY0MGN03SaAClrY/cjy4LXoZ7LeIHgYd4
xDlWDkZDNX8Smx8dKV6DTYGLps68jrpb9or1n/Y6ITWBFub22/YEsL2qelo97QbZ4701AU1ePg9h
KO8VgUYv2iaQEZlIQ134oUl7pspXfLf936XRdweglNDBbh4YMHYytvOmtPl4R8Zyy/56b3sNhw+c
UX0EgHgemn848Mp6b/WE1Nv+9Igego1MCyJUZLQ9AfkI9O3l65EitElvaFwDbKUAt2iOQ1uYOMOs
SGJJVVTO7KHGuD99PVwGMuScpmfTvews4qYKt9aj4kxl50D7qT2Fnp9WGfCmSe644HRoUKQk1Dxl
95U1BLTrdaLRXGS5cBm+k/o9Uhk68LjiuHAhIGn9LUINbcUgul3doD2YbFa//Zd3nmniOmsX57/z
7PMd9X4YtzejHhow0PCgnT6ya9bHKBuJDNpqLilEZEDhNn9S7D7cb0zq8uPyUx2OJuak4TW1oY/8
g6pp4HCapgZzNg+3aTPEoFoxlsXgsPfhvvZdtUm+G4/PYlzcFy/bjZDw3pFQJDACqTe5jC/Pnl+B
l8qVZQTW5AIHmPA9mBDXYvGqiaNybdhABbMDcetoqSc0qzrUjyl1dd/8AyyhdTjj9X/2PuWE47No
3SbVcf3DpEwjx22rxFdqQlOUb4p/WW1uX5yt/gs7rv70TnyeD5mEacgX3GTzgiHsfqjKbUq2zqXp
PI5Ma9dWi3ObANYbY6poTK2JtbvFH5+RDIhqBc/t7+HL3VoOwPQEfhsA2nEEJAk1EfKAufoyrXk5
3TM+03UN3A1NlgDBCjjQ3vM22xjiPekcm/khDa1yF0DOG/gLxZwdWXFfM21ICs9mQivymPaz254e
nFuuZOQIEUT3nDAePoNqeFszJEcO+27/xOJJ3gEoK1JHAu5wFoHc1lsUFaK28Ik789eD2nK9+jgB
Dk+HXiDewRm+6g7lFM2gupOtlbW4wa2cHcVRfGr0j+SyAjK1cFt64QWSR1Jlkrjwpd1CUo8NL3UV
fKhL0pAlh4zlxXP8HTHKwtIDsiJb2PoS3t37lHp3SuTXWHe3W0NctsoPplHamOVcofDCzsGHzVUG
V6EBY2PDyJ/dJYFOD8HhdJpCCcUGqsUf7t5Ct+lDL+RPiLT7tu5zK1u3NRcYQV6iDY46X9+e1hsE
MIA7m0NvA+zIKeq88c8qBRh/bwfYgwUS7hVVFVaAXG5LrFjcgscXs9eRnD/3UuQMWTrsyP26jgvo
bvD/Z0XPI/qD0u/aut/B7gkwe+epQtxxHh9pQnJ0P8TUNtK5BaS8hZ9Tz5rgwzDw7HY/jMRM3ccI
BB+eXi+47+/oPhxjQlf1UiLznLEZqZsQART9zVkqRNZXRmJ4ysDmHkCGpxKDuobZKXgegzRo4M8p
+i4UBHKKv7uPa+iNyu4eW5voaqELFhc8f4Dun1+3s7y9CcerSZVzaOFuUIn3Bb1+fIKtAe89NmIO
aWdQisdIl2YNvNQLg+Vq/qYmkZZGYGMG/JiTd+t8zlsIzJ257q1QlKgo4IHEtyUHwAD9EhboMcA7
nCPGcj1gZkTRQLJDLWkmuH7VIDMnuODUDPR2oKKwcGocIZka0YxOELDtP6h1mvSIHyOI/sANzNkH
JTUN8JZCIIX5EkgQ++TF9h6Mllp6MwUAfeBY9PtIlfuIfYratIWOUfo8Z6oCaxJnN/K/QiQ1AaN7
DhqC/chRVGemKRQFOhFshLO5h2L7YVx6zDmN7oSfYMkJb0eNWqL/MgpxlWFe/Y0qUKHFDQL+I4Mq
cqPfykHpIZWxi2LbOlVdj3kZ/jtMEEH36XewsyS/mIgtkCQPIg0hMHyQvV1NmH8rhgv3xr+Uroq3
QH+oHMPjPbLWn93g47e4G9Wa/wKlyogGxDMbmxTvVPk0cxpa4VsKkHhiPuz0mTCvGmvYP/t6FetG
WEgFoLDP0wKCzjO7WeL285zb4Ck8+/f1vQ4I3JYNA9XoWffMZZNrXCjvzGOD3RHyNGNmIQK7Q/X/
xiXpSJAkHThM7HFwltrWhbHSRNWEjxPB//FNxzNrwtrWGtkZ9lyiP1YM4Cez0B4CuLC+ugqwnSd3
Z0bpDUzCUfd2CzPQ3qP9ZlTKpltEGBvh/gXb24F89TiGGPzDjmOcy8RxVGyP6QP3V/GNaLVsxmsY
ECiBnPRKVWQzYrinMpgyfrucI/yiBvVTpBVMgr4Hj+j2SgB8ON5BAPEriJgaGgjJIGmiJIIKP73A
82PDNmFw85CZRPAhJ/LRj2nS2WRjug07snQU6vKsfftzz44f6RmN8nFinZcQW0AM8rIVsG2gmR9u
yKHwrXPf2QA+igfgP1fzwcyctWPQ9w3oGgZ6R7ZEGGIqED+TQk7L1ZVYOerab9SsrrJ24LXDT2TS
8QKKPNKeKHpOvZX5IvgNNTIMnrhYG3bXr/1j/Ry19PGLp4A++9DqZA9m8LSVkLsZhYvi63dfr4VM
Nrvr+Tu/XPLm4sH3B3aAO4j/4iCC488IvmucdncdI96Vo7qOym12rUOms7KwsbwWf7bEvPsoTTFv
9LAzjc39iftC9cfwp90EeOf3cRNBb5goVWwwVcb5Av5tFT+G7Jc3v1bczQI74S8kZ8by0rMDN9DR
hSEjRHK43Bd12MBNXR0psr/C+Dce40FskM3RWsB5gQlo/Txs8oECRrMZdNIZCiqL1YKRBaxIOt4u
lCwleIjdWoHxgacGmSRWXKJogeKDVuySP74oHCWJKpSaHNjHHzj3LFuw72MVWc3wzh6824DiGK4C
Q4HrOKABLPPSp8pew38lK870oY9ukMicJqlh+lC8+xRXu0EN0sQojboS2HVJN10vFcgXPm2aMmHe
Xw6ViQE7g/TNOWeUjegrQeFOzhmGSqzzNrUt6FUFBcK8nytjKh/js3t9VkxJAHD7M0qcTtldQhvO
HV46oHGCrROrJe88Ngnww0NkogzvJ89kuAyNwexDG7sO9Tlyxmby4rWIFPm5oTKluBi3ZI7wvAE4
u+ClXY7ePmb3/XqABnbAmGZAjI/9W9XpAO2Y7l9/+28kEsNisj7PHAZgSGAZ4Z4WJEhrPP6YPYoS
u2Du923kKfLsAZVApgFlwUA5+zhQbkP0PnL1tYBNKrE9fV0nT93T7uFnyAY4s1Gz6R70BsiyO4KH
dKGCzVGfAMNk8Milw0HFnhFbT3hVz+kDP/EHbpB9iRWq9ZAzRc5gh4PRgBjZPScMlJeWppftZYji
1GLtwS/ixKdvxJ9VclV6T5y0vNsL6iiKP7e1ho+xybj1FdAhT+84PH1jg8bLveVq43HQE4RUASRp
YY03vIZTW9N4dRVpvTlimC8MsVNyvkT9PX68FkMzSMvvqH+Jzgxu2WUwYsLsI6SqMtGOgkflyiD7
oESHfvd7225QIs8o/i5V1hIXWSUvugpQvjGyESUl2Rc/hFk/g6nqAzWMstME8NkQaQfxBBzOCoGK
GIlTUBBTBXKA4ooJzgrmEZpZApNNeNbElPlQ1ZBwZd1tdofOx8lLm+ouX+kb1K86QJmG/z47JSw5
bViPn5R7aD/Fd6EJSDOwW4vQ3utu55bpl1UjDXXp+fCIZ4QL84XZwhgBKAtZn94OFsbFvYkzYmwM
N+Ud9Dc+vY4FSJncSjKb0JCddg+SCWjDUbXM+lFxi/oGtBAcyqbwSpYIdS0j1E2XKoikrb6JbE1a
UmnOu/GPzkTx+tiAzmXwi7FENHbn8Uo+dG1MOuDplaPPsPshJWGD83JE6tqvHtPmI7bdZB3OH2DP
OC8MJMX+NC16PzA4ymZmQV7ANpWCt41RKQboJ8OaQYbYn3yjl78G3i1/BS/B1AIcZ/YmyqOXsFJ5
0wYIS/D+I9wYKkEf6BHBHMU621qs4+rwU/5gY2J5R0JO2uQ+x5iX4CPMGe7irTlurryiW+9QSsI/
OGVEhtVA943lN4QmY4SWj8EsUQm9sHhjEF64r/2X6BQSeNCOGFPGwWwEuzPHo+6/S8GBR1+HgR6M
fYq9vb44lixW7zxInmtNlrLISct9XwkLGxkqHlel+2lp7D1WOaYoeGxhQFPGCoS78ArXtoX7ATr3
SnVfG6wYV1xfUYfDE5vOCiLb6BVtOt/mszpbCJ8FyrVR70B21XoJqqi+A/SiDElxXQLWY9c5jjJC
r1DYXV3H++WmY2TobQc+OfEDpz2w0dZyQEwrxyKGfda6PdwWMuhNjFRVDjP0gR7LCZmNOKErFDAB
umF8hD/McVpCfSjgoS5Zekt9Wgus3RsXx+Z0zUwW6qL3SjcmNFWGPceLz4TaKXBbgeXj8gQ1Lw/M
9Hlemk5AHi2pkt2yC8HFeIZGcJO7IkDWEEjfHRfHkrz4bPl02KG8MGs+R5SRPXvJ6lIWA4KAw0aJ
GONvYAdq7m+jp+cYG7jaZfoH8KWB4bw8ENoDYo6eAykeG4GIJ17mTqBdbGAovyabHyYC8UNmBTPD
cTekWFBTM6NDNYEXzcsz1UDL1bvXiMVg+HS7SuAEQS1ASh8WyaWzCDs55x5bbpKoY0Jw2hV4FH/e
AOspGSp+hIdetz7uR29n+fSgYflekJruyPb27TKa0XIg9+jcXZVriL/fo69r1EGpyTFKO/t/cdpV
rnrvNxfAA9s8gWh46Ok3ukw8gk9WQoOdwRaMKeokf0o+6u0/U/NJNxpZvXjPCMBxUmj0NCHQzd9o
F/bPkE5SExu3XvLsi2b+EojviEVhUa5H37sXYB0HyQxmGL80uGO/jncWDvwThEIEmE1o/qEDlckX
f75njQksJwJGMFN31bo581HHn+HIGUUwDzlW5xMYufYShVn5M8uLwtnhg4cgZTfDiQn9fhBAQ5cu
UHwd4ZHq26BkZMJ6BSxPz55aU9YPBaHLqABUVFs9FjQJIwp4sZv16Do4Ce/zTU9Emz8MOOX0zUUp
yMFKgV1jqIZz4Z7xIyInUuk43Ntw1n7JnoLBCAmQQ2jA27SXMyPNFYeDkGgKROgUA562nPVFfhlh
A3YaNV4nVsOHp/7IKOsVVtQ3KVUKeduPAI/R43CiTWDX6VDVvNuWZ87DeDNm5oQ/0XbLMbHmhWYp
bG5oC2hRlt+Yvcz0luny81scap66gL3dBhNy0/qwZH/ASNZNLwtynJzexcW+1IMLSW0mrT2xGcO3
R0MRY09sg8X2bhZ1AgcSJTUpg5IKyBYmlV/g48xkORVMd43S4ebM+yFMmXSTp6npjF7rEfvQ0Mzp
1u8YSJSH4wKv5M7jKOO/WX4PZvxGrp8vEwfeoIElv/P+M4OB94fZYwTRFR+GWY3LthP1GTd4pDUo
d/fWH37BEDD7o0568HWe4xbbW63aFfdUPNBq8Yp1m2BfxUgCVS3cAL6X6LzOxHKCiucyNTuiuuyU
f4xZXPVz3OL3EUFQQSmHWXL0ymicU4Z+otuXvFKHgSTd9e5tCly96xG+Ss4barZ3wqq4846TQaB3
HqXMkNdkYv8Hd9bmhLzG1OFhfp+oXucpv3A7N9MnGr2fLxpIBGz4isjro/1isLRq5WbCfpScl4UY
/1mjJjm8aQvxznEOUOBFVXtME8bgJi5DPhyyV8AR6CROLoE/OzwkfvqI4bi8PcXNZ9bbYZJKMgDn
DFcViSusYM5L0YdNKt99vwv4G6Qo1VMwVBxdb24HJ0zwsJxoBdAKYohepvUTJ1PpIf6e/djkDcn0
JU/abON8BTruoLIGa2Zws+hFrx2k7sNnyZAxP4yhvxM/MrRWP+iy9ZdPX4H+zJcKwzcQ4uQY9gfi
9ObSYJP1fXHLx2919Fi8Dow9HihyfDgOY26nGinhMV9gAhsXQoHsXf1YI+KqmCUCi8HQg1caoBCH
Oj+94kMj/XslgRIEJNo122qtHqjxMupA5I0c5dKdV8mCmoMdAR1FjP94Cnxh4UrLZQheFA1IxMLh
6CEwpH0EPzmuKM3P4+vZOrMdbIvY4THg4xF6upv4NPrmyh86KHzMVyqAOcbAMu+pPBhF6idwA3Cy
ey2OfdfelT9guCNpoio1akBhsLbZhYEKEIKfx7BSC/+JOPw0Da7DMj65klgLYRpnaPjNJxh6DCu0
CrK6qC6+8RG7FffHIPWUroBIMo/dsI0M/7plEMobZFCF1DBWDyopDgi6IAXhmgytcmatKipPzBx+
VYEFFhxp2Do2IBB+JzJ645wxDcFcTJ5+vwar2pQCgJr00oJoZI9ZG6yHU8CwDMpRj1ECbJ8vhM4A
xlnTuYS8dq+0O9xJWUD3qIvB4QG3UwtL5gTsHTuiOgzOwqNH66ihXNkTbVnOJdCNsf+ExiStuAo9
aUPQOvA/pIsSlFUruBqIDBY9M6EOBcHjiKLoPGI4tIno2FNufc0OUu/Q3c6oOnOuaaV7Nsh7XuOg
ywnBWUTe4UdPYHYF75l6+N5z/Np19Jqj/uLxZc9QD3d2K9gP5JgPufoZQsKRNS1mdR3Ur4iovS9u
+xBrCCtYDZHbsv3DQLN9HO7uMQilOW8jjnftGR4nUKRW70jDHqw2hLEiCIfzC6ZWz6Pd+zKjZVk+
HZwX7IxRQUQnooh8E0VUoso9RE/Yr/wNAYRyxbDAbxSfWuNfPqEknZcwLljVFJvkIWDgtCe8bLNu
SI8ZkEvSwVNBpWr59i9k4icGJEf/EVtLCOw4pH5pPVw8+AAcYAzCxQTB9pk+r+FDXx11ytSc+QxB
pSCSgGxX8Ax7qOeKGTvWzwYGlnhyzqEV67wTBkBjQHrVhrMQ3bHCMWSLM7CDGqu3FXAznV7rd+cf
A7cESOMJgPN1SBYi2zPGQp62O+3OKUgNv+GIxkbA4ZF0jl/mSV+maEE1vOHQIi4/ilvhzjw2sYN5
ACPqy8ITAuk2FI/PqF6c+k4JgfOG/QLd2VbKHFDFy8xMCkne4fE0oSHi2dLGnFIf/6QwnjnNyybW
T5l9RSgw3Ph4zoXUD7BohL2zNaqiozdY95J70DRg5TTmjHAm/amyIPVwx5RjhGlUg3nRvo+POp6S
Gky7etl/y6Of5eizfIvcWjYZLuU3CoNHdjq6auv2Y5dMtscC79U1W7lO/fCkCgPxA0HFAm+wB/3H
LMrdYJc2M+MvyWxwpU8QqzkZ3zrGNFhIEn37htSKo6lfzlssIvB75c44rDwfKqoz4c6XHjmfxW/H
/j/GZ+bs4SubNw+8rMqwkO3bZ4jZCj+L9MKeQHOlodLSF2aw8HMZLFkOUPtTEf3WIV7rFRjP4MwF
3c/4Zx8uPU0TMhF/8HsLAQ3rJeGJmB7zUIU9VF/hN2xMZ7bDjDfLJ8bQSKgg6Lqv7HyoCHIauCdE
6svWo9m1QMUxV6fAqpZdDt5WUD+jtLV4MMwRRqRn8s+FPsJV1cYwvNIEAnw/wlxIVPB+pSetghLy
5BNWBWHpPOS5mFPRjnwqCpub7ChcPIlNgN+yiwGLcVfpxGrQcyrH69wcDfqQqTQcDTp3AniEZzkn
avrAWCCA6/L0AvXPmFg4KeKJkF85PZwJQH6IOpxN6ToHXse5kV0BrFJQqgRsejcfIKPZ9yx5APFB
EPK3txDFT8CZhK7FmjtLydYEt9JiqTgfnBK0Jh1GBjyORuf2P6Gyh5xCm/Ukli69HL5ZoxDtR1FM
8BQWPYIR0QHhqsHuNVTwUqiIluae8qiDmMaD0cv/Cu/4x8hRJbUBIMDMoSTfnfS0GDzdtfNZ9eL2
8BVLXEUraeGo/AhwikEr05wsWHpjTnJIlQARdHGM2M4vBnD14ggtcIymmlUCAYgZ7+p56P/y6N04
eODNXUUPwtARTP5v89tmamo+3S308Qw0lNmUwqgSeeYGfuS26ubXkcqj75P8Ek47CFjSyj+6xPdp
owv4Seff5108oFRGPaxfm+hDxSErHaeKOaihdqd6Svf7HEPJGJKJ62wgQwaL/rwtHNtw4OTD6tLq
8PN2Fj0rPcNMBzqZDwrBl8VefiHAY2Kj9uZW48QbNM3zabGP+cn5JWA+5wscUQXqUrfbNYkOp0tP
YMPDyTz6gomCQK54nurEwgZY6Sl4iVFphUiEGVvGoukPBaNlnBLOvpqYWOmQyguhUnz+0BmJEzv8
ggHg+wsP1dn8Fn1nSWQSwOgT5u8rhv+jfsT9GdLRZmfdtcYbzuwifSAMwdPGuHhEXqm/YP3AVaCG
EF6PQbto/lT8NE6hpH4ylOaaLVV0x2C1TLSdblnJf7t7BNslxrqjBzGi4+FDG3sJrsujDx1MKi77
GbZw48ueIRncoCqAAwGd2ZV26PY6IaD9kIxtBks87kGNP2HIZt0lAjpIEvLjugXM9QnhPHPHuDBI
xBkRGQhM5RR1eYovY9hNqHePv+cczPcyPueHgQWo510KD6LPnnvwcaafEPoeo9tmej267M9ULme3
oqUOtD1RfqP32nIBnth5GPLt4ZzgvwHdhmAfZIQVLizi7ELPDD4hZBh1DJ35fiU65bXUYGN8PIxh
jcbBp1WqGQsEo4w41myBFnqaCFAcxchxpDsXPA1tv5zW1eS88Y1zOI+5lQWaGPlOdMbF3bDEaAXH
F9sdMBm3Q9XVjvjKTmAO2eB8jurahxJ8mlnIwEWQWD0yKzaqAycnrM0YG8+rW2X9UioO3+AfG2zG
Qtq+5+xo79pLbByMb25Vf0VW6wySLvGn/wC15NU8iyhYahcm55L4ibgRR4vrSSUZrzwGbw8CgxHc
tLUiQRRmHeyBPQ9ncSZ5WGu9l7LTlqUF2xrLGoMbhkEu+u8BBmEkY9C4dZ9xLxu4k7fmYT8+Adu/
tgFAYbZ/0pG2MFnHV7HX130bJID/l8ksw19aAHqNC4MJ1Lez+54mvQa+IqiKGc6YUBWABWfZuKQa
eIjSsDzE2WmCWU9R8fersDN2Wjy6PY1v5yg0nLfq76wllTJZ5TvZ+Gt3t0JAyghjD6kBzLMNXgWY
NoiGwkcJBumSXpnJ+2PYnCYqRJy40feUOEHAONYWD+xaSagzMWVyoMYy/WGoIKH7y3d4jpgHwjT4
YLgIckrrPBq4fT4YMTHjXQSiwfXhrRoZbQJBzQVxI9KkgG2fl59JWxrVcH9PO8SaCBs4PkjSGH0z
i0e3VcmGSDWV+HqeZMDjOwPctKdGGC0gaeRUxDTsDcinzL+yqR8Qxtx309+WBiZfcm6c+gnUWpYV
6v+Ns+be35zlEaj56ClzNI+npJ3sa26eO7IkgUa5hu1En7aSr4uSqfwflPY3RywecKGADq+Al6lA
Fwg33Lacgg92zvKD07YOg7jkWrDzb34/aZENKNZSz7unF33MD/1TOz4nIA7yP0AK6Mams75HGCYx
kO15RBESqSRl5yxtvs0j+uFXEaAH3H8hpjeBtDgUonIgGiM+7cQyG6wQTsUHcmCV9O/EhrCDwQZg
DX/nXYlfL62ceD4NbSINfoEz3huxRx44SjtSEZnvrb9eRnnfOessm+tJfINB4cC7ZeWPxmcXnkgc
c3VlBt7vm5PZCZa3bY01GzMVJsh9dERd7WSDZBqe3cs+jD2RKvM0lQz/zKtEOGVDpXCkdDyLAIhu
TahHHKuJcDxryEWYrbcSm5eODN7ytAjW95lHyuSfORk34YH3UoS8wXSpFSFvQ2bTpfyWdM20F+4V
aGx9FmsGw7wc7Iwr9OLS3cDXc9aBmpN4Y8RrDhB2FWy8uB3YHjuX8OrGuBax3DcOV28KlnB2xwa4
DGFAUXJ1Fux0vO6bKyO27EWbVUwf3zgJQMQ023I0ysC8bTb/5Fxal5xekPfkKYokZowZzG9s2VMI
G84BZ/iek/wL7pIJuE+QCs5g3cluGeyXx2zLWzlAa7uIdYbfHnWG19A2ercJWbfx9KDMJBdQdTPs
TfIUaXUM1Yu7Iv03yKgaH9/8j+KOY2/NE2wwvbCGacarH93EGCWxDtcHHlYm4rCRJAO4kfPG4Tat
gYy92ntE9MBp7B11d43IDAdIiD8eDcVwmg1+s20VT2/8AGr1eh2GcdbygHje9unE00qMq8K7iFBk
nqdYwOSOB7idcU2mqsqquzAe1lOeUd4ved1hS8UvKcb8DXUEFPDOmeJMm4QhabKDueEMNX9IrNQt
etI24f9zda5JMj6083+ZnR7I98dP+SjTsx+KefaIRBwrLvTWQvwdGkKRn9xLkSwWPcLtoMC5PdAj
VFWDiModG4CLuPuxgbfOw49DoGvYE0HpCM6o7Hs4j75iXY4GpF7PaIoImdSGSOAOlyFvT/ETsG+M
oMmSkjm3lbsIw5B1SmpkBhcp9qDQwp8e2+OBwwzcjrfi4k3DsUzKbZGBO4QZW+4dGmMiYm0rw24W
i5WLpApW5M3r/V6dlYQmhhZLdlYgPQJrFKVGMeccOifkap3G5wpOMuW8Bi7BVbVZnl+BthXBPVGL
jNAofx7Y4wLlbzx6O0jYtJ1UQ8wUzjM2pnecwm+RM4x0vZYTkLVkaF1/5yjccNqQoOWUVXDCQrkg
WVumC38G5Dwr0YFVjjcpDMyp4Oo9ouzGxztDi0E1c6XaE8nfK15wZdA+ceXlBR+HsMvm3sBGykmZ
uYi9FOlv2riakEQqBwzrz3IRnmLczhUeT1lSggtJVu0Enfu35yzXjbt9i+mYVw/xHHsKY/T30MRF
8Mh9qEiixhmjXBGH+cXLsjTdhGngsUIORSmfV3LgGB+EUxhkzd88pLicUjlPH/729Zd5drC2ZFIl
vpHBMa0gpyCcvf9KI7WUqYvcwgycmSRJ0su2dRAfyCA3dxgQk5kZLJfLex9xSwB5JjuKeelOx5uM
1xr43PdiiA3xchp6Hpmea2PMZs5O1C7k5r61GEc+/jKKszeuE7BF5+02Zm71cAtn+/0K5YFzjRuf
ErR0HPXJ9D0ndRftERggfgfcF4r65M2M0lNGZx51aKj22jIlAwCYgO5ULhv5Xbg7xMePE5f5dOwu
2NlwM4JDSXIk4xUlTMbjv/H0Tqgza4Wuks2VqZWTxVMR/pGR1g9u6Yq1vmCvYcVOM7bfHls0+RAO
Yy8efa7/mO/EJoP4uzZ/4dyfydMDbJ5LtO0cmUqIkYczgBZYYPg6tMDNbaz51tXCi7MpVhm2m9zZ
G4uoEf++MEYfVg/26qyOkAnWd6in6uw5KRwWR0oy73L9SpHsI7/c4k9LwxUNmMCc8DEEIuAwXp6A
9HuoG9Yt8D90bv1f9rEgTWqKxchlLM+V0j+wvt9E/2HVQaJRVK/1JjWmjMu5fqQUdU4Bg30Qsqcp
WpB5OqM0yf1HvQ5XiuzVtRzFjb9CZPEgnL8izvsLzz4no7c+TUQGTG2PpjFnCIGvPeyhVlaw9k7J
du0t2czx3pitmZsH0qGAFdfPl4Kg1TVUmuAerdnzeV/UARdcFP89Lx/KMyce+DGvi3cvx292/quI
r+RCcNOsLf77Ob4qQ1RpHu0iLj6O6ddfh1/E0TkcsRhnWZ2d11tOr4+7xp44WLJrZMbVbZjlLwca
7+O9YBOXh0/nuDx0xH82znQ+Z/joyfcRcpBwaX5wl4eW/SHYu15BqV404i9Brcf9CjNp9eHNC4dF
B1eb/ZLZ31UuPyaFDmddWFBbHE7OPMvo54gAjzkER2HSc1//No6TF8Yi+3CJcAASlAZcVRnU3DtQ
PnS+czks16dMeDe+jxBSES7uePhxkLAjexmClmKSQXPlc1dILkx/+8lZqRUqPXmqeqlk2cL18+T5
zyG70Cd/Y+6tIDUXi/nhLRz9R9iZ9biOJFn6rxTquYUWF22D6XmgOxdxkyiK1PIiKIJBUfsukfr1
83nUS1dWIhPIBC4i7tXidDc3O+fYse4UGtVe2DGv6DVeQnbAEPorrYyjHZMkSBGQUFoZ0eMu4wx7
Ei/mJqcy8zlNRJbYZth0yh1sBcvNRBeOnMvGlQmj1E/iUlspKYAdzjrJgn/qC9aUQNi1k9IM1vQ4
kqYyFdHeCCb2qGvNfjo2plAMAkakTFjpT7zUt+OF4dohv6XCF2KxzjyvNRamF6uMV3NnNl1e4wzD
Sp+3FaXwL358D2P/5YpFDascE5Y9kpRylxF8GWzdJdfmUmD+tb0ZEgp4Ad9LiC4kIXuaMz0CKVmq
vwhZ+pRSN6uWXjfwFdMVXmwWn3OTpqSM4X1u22peOKtKemKM31j8kqoEuTFSl26HDANlp9NOTfYm
J4yyHoL9U5LVD8/j9aagMrcvk/hgU/uGvI7VQjPCbnhWkoTuPQKi2EspgsaFUsHmmqjWI38Lnj52
yMPCe0S+QNu28NlcSUJRn3jey+VMNuQxPCQpVXKxpdGGyG5biPLxJ90OQ7j8mKd+lsRcvHiSm0ht
gK9FfbAE/y5tz0gJyjb7HG7dz9pS7V5v70jGKyU5M0XJOvggLXt+t3MSNFkKcqqKNlDPY+tTNgVF
ecnKRDU1YBM5oOdPMBYvINahvUBxzcvIbU7+vggSPoNPispnOsT2ArsKTrCJ14JuZWzKJGh5KmnF
G5oXGqmEyRp4eU5nWN+mc4eTu/vh1jqI9JVl7xHp3XpxUUX2NUQj8PZESgsedoPH8ZptbvHNWnyE
m8jQUXUvMn0d7A0PkryB7MBPuXI4bEfngU8DIYR5WGQSsyO7pu3wsW6TNSmqCAVxkzpGFkUb75FZ
N06S1Ypb6+nJ1PvtlbWaL6+4SL6mmiFHF84tVKSJNTdGAf34zk7w0QEmOuPb2TH5UhJLJ8sbjEvu
hEEbtq+mk0MtUp7jyp82wclN8qAK51DXr3DALENF2TDkZjmwoOlMf/6g0ynEPZ+QfguBaBJF1jEd
QTB0th2r/h+Nwa9IQFckUD4d4O+LzWAEuosGct+G2OnbGhYF4X0gac6ZqiuWY9HWbICY99Xlr6ya
SdGFAFzRrYHm6fRTVk9ZJA0XCvYTIvW81QTIBeFunwz7tY8xBXQ1yuOB5E7n+xEUwOuTLOY5q7tK
pcke4/YEkgfmqcznGE31QoqTQ1RsnccPAagmnm+EjyFfpKA2WXSK81fx/rr8cK1rWdc5j2M31IeE
+UfO3O4449ju6uHO9sjnUIHCJz4GbBuUV1A4zrxr57hckmY0fIXEy3c7Gwut5P5V7kfk2JjbBt2l
V/QW3nbUks3VLi+R6lYjrrbcjDtjDypmmV8qLKeJGoV7t6CE50Heg9Ub4tQ1bhFJaAzsOrYGJEWp
hk5mjZGdSCljJ4netjxKKetk+4fJfZqtAnrhZqwO45/YJJanXRwWO/DjWMNMyvZxtsg0hMXcjtcF
gsP44vPpvVgQweKWK4BA90TLDpWgwph8oNfsOYbblCUdoCQCaXAmFeoseNBOG5e1wbDo2zvm/HZG
q2x+GjK38us1VqT3e+JEZ+aH1iOOZkqnU0Ha9s1nK7n5vBPisKhrG1ONSTwDr7h77C2DwSZ5UtRq
tzxn1Gz0yFp6XDBEiSdwtkn8mcansrEnkTjVqSskAG0gVWqczx8hjPztiXkA87ifaNLguesRhmze
ncoTvWffaji5b/BIcrScHl2KzJ6aW8QoJCW3uedAfGx2vCzEau+ZpaPnyznKYEVOclq6ZIlraJTL
BodVszzfeSu00DrFSsM/hbLD6AYPchqnFId5WRFxKnWA3MNT5A2x/MClrrrrlUfLU1GgRJ0IWxee
IcguF13cIYh1v0rQ3/KVpWWZMFkniJjqZDEkUM5V5S1fMsg7UoI9eISP9XXclmtW4iVXbi0jLlLW
XBsXxSo+0IJICdAbE4WJyGuSQOVrSdT2sj41J5eF7wdzbPP1BEkA6Uc9UpFxy/DcOUHmDX8QNmqI
E1+xvKHBkg2mI+gPdjf5ujPPrTnHq2XejbrLwVXq7p4jzOzvQXjlqYy7KAmxlhL1OWtwtmJEBmH1
GV2DDS2+OyznPi9Pa2GufgG9ZbQayAzNpAfu4c0j6J9lcxdHgBgmiKP/v3ht7JNZJ1JEJcQ6Mg35
hEHldQhAgeU3yjRsLRYHMJDGYTabxe9fuX1T9+IPNUMng+BYLBDEcyn673QdA07EQpfP8Z6ZUiLZ
TgI4IGvdWXvcE8u5DLg0xl4SrGpy8qIJUhr8RTInTG5u1khKFXyTpMOQoRYmcu+AceXLNH2463gD
nAL2wmQDQcbCFmX+Rvm7vrlMgDt2HD+sq/jIbcQC6tgJmTRuIUm3D/b6PiR7zNKt3EiuqIB3fOf7
uCb5t9hJPWzrr+vdGJET25YHUTtIKu7OKpnvKSt3Q+QEbDOUEPoEPCIAqL9+caKQpKAVpeUx8Ai/
7I4kSM4gJhsW1/LEjRRk5yk4bUMCdAIcYGwrZwSHjGpIVZ+0QgaF0+mrPpvdKWmdAiqhpALseS2u
XkF7Q3lzfQ2X0/V2gbStIIZkyr7VP8RCUAKnFFnQBCP23lp31NcmEtpZPyD2qARLNglgAckqeT8Y
VUJGVcgIZSfv4HDGayYHesV25qUZdVh/hETVp4LEYGMSBIcwqrdWFKnW8JaXEJqFfx+S0zA4STD0
gOa/WYhnOaE94yx4iRpo/ZJ1PZtLyilyHkFBYXP+Ermd5Qwb68n9jMiRpil2nxxRgleCMkUb3hBB
OAHsvYFtyXf3jYyCC9IBNPwBXh5xViNGYl++80gJJejUdhADvg68HwEBolMEUVtEkloPtcyUFA8+
hWCF5w1BCCdguUr2NPwxLGfIpVyNlSbw2QmC+duW5ErqCnrmbKf8jJhwxKl9gd4esfUniMKgDD36
cRNwn99mFbApEhKvCOakUH0/yk2WSIU4lE883g5aI0sNyqb8IJ/ydn4qvYCddnHIxDH7Ll9OXqlH
z7Pnnn1bc3oPnHnUZyzURTnpiMvCQQjELu3zMg+8y0RjD5FkgGovR0wtEizTaTzgTXtWNMd8NWNp
OlauQpvnlfFaQXtpw3UCk/qVqIKybT1gbgVwisJog2BH0tPlAqbIWqsAhcqXgWwWK8iKukkJAQTy
UgCssPBGy3naFR0ZtGzKDVyYEUZ62RbtnCkyIW48rzDarlnlHy4Lm/VqZoRKHXVQo4x0cwpwxIn3
EaZ76ML6L8ncr4FVNChTZDXgpll1ZQ6EA0IYIVvHaDUY0Aae1B9UsKJmnFBtpZjsJiX8VaqufPoA
4RhdpTkQ2xQ2jCT3+8Tp4eCBlBrFcVYU3LBeyiIANOxn5KqVyHspGbJq+P08aDF+liTuG8ljJMXh
Uvr+jHKG15W9oUyAzRSURFs4iT3SmwCdKVeffcF4QM6R70QfJhdKLFGI8QU2a9Z58lV1xBfWRLSW
Iv5+MgRddJOolwK9fleazLH0Uq+5U3pKg4uOTnH2WRFFeUORaq2iebCZBSqSeDzLaEX3CdfGQwbM
ueQwg8EXuZTRO17SrMEteJPGlGZ21F4bh5I2fY5ObRsYOCaaU+6vU1GygU93hWeWCoChCZpeNjoM
2K5AglcxPxIFo9GRSVB7esOHMOUzCCboHG+KC4kcOYbz6ySkDo+Zw/YBMm+V25BeLrt3JNYbuEn0
mnxQdfcf3LSy01UA8krDzJQW09d6/cjbDjoQ6IlfBHBNuuWrZ0b+ANb/xlOWx5V0s7w+CD5azhHw
95PTGGXSFgsUQkEr5bNq3JBGuBu4daWmwzLzSC0m07Ccu9+RwHTi4JOUqqo5SXCdVW3X1unbKBrm
R13t+byxHQfJI4pWgKjWEyGztW9PDaTkXNh0nzBfDMm4PBJpmaa4w/BHDIiKojspgM+h0ZeqCLf6
EXPf1OGLkAq/sDvmD8stb2VYS9LYs5LhNYiR3kh70Y7UlbzTMUa3CDfNJ36AEDDfsZ/ob/kEejp2
gCIsfE8QlKqwcqBOByf0uL7bd+y5HU7CnoqT1DYg0xp5wJAlla63IfzJdMc4Kuuc0rtIPPX20AmQ
u5Rd4l5k3B3E1Qlw55kr8m31NopufltV1pLPtlVQD568Ph5GCjF87Qh2Pfq2gAIu3EGiv8Sn8kYd
l+T7r5rGKYXt0dY8LrQUruI3fqDulGZf0M7vH4NGByzyB7k6mHsk9RzTIwoBsI97RX6MROjmvke+
/QwXs5cIv40Yx1gB2MAvoHEcLcrYEyerhFRuLVDv6nZzkbQKMbHKh049OtiY3/wGXzRrNetXND++
qJ/gArn+7w8PyAXkD0iCaplb9LMgYrNCVD7UvuZxuFIWfhvGutoCV7608i/Cr5d+92rv6V1E10nZ
ULC6raHKarFYejv+gCuZHa1WjeJAvNQfaIXsvbjhqbkJNQ3+hABm68eku7UQONVcDmJTgG5XTJEQ
/Hd1VrMdDI32s2UVUU298MDGipw32f1QySWMEGUokHvCjwEHJsmLN0ip/IdLDxUWjpj770bTNqdM
bpIJJqF9+W7RCgoHTtwW1oUGcXyLcJBvMS+ptvamNTFbFm7sFr7sezpMsCvpTulLv9Abaw4nk3aL
aVzexL2+heJw9z/QwthAqX9Mh9VKtsT9Lbh41WzsW4qO+/ijBtAyocs/LzcJgquP1F/DG616FhOz
ru70kn6s6TO6I5L6WrYwtRAVqAmipycG+VdGAJmVuNvn3yCk+xENedb0nU2Hk2N0mXWH399dpS+7
lHT6kLzaF9r54Li9++7rfJygTjS3wQ9unNYAIzQfp3lwFg13aOPrhPSOOc9KRst2809qjJdqNjpH
L015YPYJLxYdk0cE1cnIkLtfgTptkoStSzbZ9R3EwRMa+5/4hNnttmPKn078QyML7rxDt2ejrn/P
u6TcopvebtYe2d1o3AwA8d7X6Fau3umBgzw/af4DyNOCJ9Zv3sNe4Wbnrq7DXYNYqmsd8tmjIV3C
+QoTm8U41M504gn3gAJOzm7o0vzZBU8EplPZAtrBtwHX0BcAer+vCZ0SCVxAX1BCq2reBmCxt+PZ
xV6osLGaYzYArWI6QmSkowmaUKFyzTni2M0Mi3AonJYs9ZmAZdlZ8X68ANhEbgQCdrrBqy58Onyd
LhkbKafiCN9pSs4CgggYAahw/UivPI9KMonkGPRGmrPcBqPlHFfredBQxe29noVp6YqPbL+cR981
Ozj8W4yl5FoFROilyKjQPDg3LopzyV91X5SY7bgzDVYCI+1EvdmV/RE0kzyBlFNpcJWUstiixhwX
SQLTw9Tl95duDk8XmpmpEZCk+ArTgRihbLtAEdhqgUDWyxQd/MVtyYEpSTGpjuGzdtGJY36DLdng
+oNHifnFQRMDmJz8OOPG3VSiIk+bXxuwHS3NSV0Ux7SLKEqoFecRmnPyLZt7TinpezoZQU4Bcecn
nW8u6ss8v1MAe0X1Qy7zxDUbbKboC6aqW0/34xBRhcpR8+YIINlmYI3onZ1SESbbm8t9uGK46Z7o
WdlYtVwH8LVVPXwq7i3dPAOzi/Pf1qp0L8NBkb0mDxdXx16A1kD3BHS2Y4IfRBWDZ339Mlo/Xy6+
SS3sBHWylP30sq51n+a1u9N7g3502+MW0jT0h4xS1K0r6vLv42W607Ckr9+UcJ1gth0+gNVo8KTv
4SOnW0g7+tpRpVh9hkOZRAQkFrSxgi0xr2fTjF/oA5m0hLOr5tTWqW3RnFHxNUZ0W1nTjdWZIeRe
5ahxLTUhfYcDFlKMczbZIy0+uhw7iZMkdShKPrSIGjLAoxk/ArrJBgxJsaZkKTX+Hx4etm26kX82
mNeit7VuNJ3g54kqBclJz6mRhIgNTh2bDHEFbm640t6Po/A557wyawFFrGQoyiCqMTIBAb7Zd6xD
rOOBXFWM93TMhD1z3jCz0/2u2whmbCagMldbNNv81bPGvWy2xWCRptYZkuE9EPSO/o4Tqm5+eJ+b
ltKVtDJ+csKRZDXi1oObjWaXc2DCFdGvFWIG4u+0qE/5/3EOVUQ6/C8nqU95xznL5NC+1hs6gwQO
5vchOQutorrVyd93qYGOwt41uFAuFhpdt8M10rJTX55gh1DROB/cW1BFQ17U/oeWSPWlz5rEz0oF
tJdqPnnZgOw6kDPuWUaudkRto8vgNU2YWtrFPjkeFW9kgi/hM8G8jRrpLkns1tsxs7IWg2TxsOHS
2BD0wlz4OfMaW7b6UNCXJfuDL3yyFkzca+SO64QOJId+7oca0YXaiT75qzRxO0czYhaMbkCxeQrR
jzAatCshQ4l7EaJFJMhMRzDRWhAOFzPaZ2wbluVXWpByeA4/Know58dS6X1QJM9ZSTFqTPMkeQYt
RogJGiF64wQ1PNQyQGEqyTkPxMgriFI/G5BMUeSSgScc4jO8ORIQuFsKCk8hEkS9ntz2HRpBVNEN
RnTwVKAlvUL4uRAg4q9IXf2Z9yKHuV6IXYDC+1mR7EBKUXQ8reMXOpV+AG2NZ7TVV0oXVbvbyLxc
0qZ0M4IcyHQpAAuRUJMCeAfeCMR2CZ5DGFHp1+4HbIC6E5y/cfHGJHeIA4L9fH4JI8qsAi5HQfuq
lIV+VyArGQ9TUd7wDRcZ1N8mcFw1BQEAlnqzYu1lfn86HusDDHmnlCEHouCk2xr+H+cFR7J3kGkB
sYizV36YDhcX4Chsa7HLuBnAV1CB+qxL9y78T+RjZ0QnXO0bkbJPUwfPTAfLkAb1G+Q2UMRT2SyT
phsnSVpKmQr0rUAcD+UNEAqdvX2YXS56wGTL25IQ7kefq/UeZYwLAsbQQ0WRyoLR5eRsb/gOaB4S
242E5mE7pC/u6i8lgSGZ9BhFYm3whiliSHC80e52FwMH0sTQnr18QM0nEkIm+nFHX8Wsh+arjaUN
ugaAK5JZ+hDp/12DJLLRF/jbD3lx0vXY5qkLtAAuInn3QWT3SBE2Qw3ShsIZTMRHlSoApEjqBWW1
4lsCgApP+D1f2UsjrugB0SM9AdR/WjK68icEnlHg1T/Mlb4h2FbgSwCKoM+47BjITDu2XQoYtQSG
pW/fMD5gxKosSEkRmFz8Ejyoz3SVsh9Q8P9svvEy5ZI8JWTJMlsBN7oLFkFLQvhc8i0ry2hzBDIF
2wHzrrzwgrKIQoLJNzlwv4yi3vdSBpRBAa0S8B+QXCLfuY8k9Q5uKR5Azz12O9uAnZl0hgrvUM/g
BEZ9cJPjyOP6BV7lNoV73cvY/viLF+wmZG5yVnDFmRS9LACGpFexOPw7DID8uDtHS5GW3s7zATNi
kuwu0iw0Diy7ZKcDlqhLVQSIT33MEPBWgJ4Nw85yNmtF6hmfh3bJUYKxXoRI7kL+EMd1zGvadGrS
C06+jrEHsqcFOu/YzxiDCSnHB7J1ZCxYmVgfv7fcUjuEs/v3jNl395DVQ+VEobHgcGquS4y75TPF
4N3KBdIUMB2VvJ1DRXC+UBbLeCFEgc2c0oJQIa2Zwzcen79nvLw66X3vvPB9aNnKxymaBn6YsvVz
SDPhIOH96NwN13r4YEMt8MUYuBicyE9PhuZoYRO72aaLcS+amQ8xw/tCIX2NXCOKg8nYW0VRQuFC
7/CUwee84uppheQJBr4i2wERCWe0uKoeNoUKSmk6Go8GnCcqPQRjXTsQ3tp0/PiWxDHSdKW/0lWZ
KhIiFPGvzu+jzE8RzKGYUOzrmejsryBhGooytiWPPb0J+Pu1SE6EBx6zxWuDjikWLQ+Q1yCgId/l
cuNQKtbXpHGf2bwI8GyvDJTOzCvSk83tYXOWPIJR0Cd84eLLbungAGP5zfA97AxIf9MgefaskuE4
HKr9l5JzQJ3daPRdrfNWuFG6whN3lNKRHCB/BrjSEHSZAsHlJqiDNYfBeRPvF/Nle0JOGzb1pKMS
Zxgdzwsu3zeZVxx84OTfD5nZDCgSMa+clFCBHN3Td59745enF2vUihGzJpxbzr0vSoKe2pR2JtI3
yS/4TdBLCdvlNsXv9D4D5YqYTuCyfxJodWIgbM9aoCJkPgY7D3eTGIEHKIdU7J5KRK2D6l1E5DC4
Ke63x+S/OSgm8hkJ5aGODEQqugi7juP4OF2j5CNjbgiZwCY5OTgHV3k1woUAclKS8wxLNgygEwww
Ijn1KdqIQt2X9dMTnB57rZDqklUGG9GGp3lOevyRc46khe9iwYictCTsfnXovsa28AN4Bb2kPgma
Eg6KdUVkoAp+50JT7LBUfosvMgGpf6xcATJLphEuYVrBYU2/9T2wovaaljYQlS5Y3bwKqR9K4g8+
SAIhq8oWAKOriYLR+XpIyIhtJ3aRLOqH/F1GqFSuLUr54A0nj5fiVSKEY9phdPQIv1Q1LXpgHBAx
mlJgDVlf8M9oroH1yAZyP4cng4OGJc/l0ommW3s0+vrlxhTuM4exUVCy8qVWQ9Vr2DuAMYUevhlL
gcaIyR0K8zw26pItsUIjwUfe5kmcFLkfmA7MVFogpYfTtJOn/6/+U7bz1Xu8qBUQ9HObezd3NXsk
D3xwLWUwtBVrhKhnxrgwSOtZdB8Judrn6lw2FusL5+odwHdOJCIk+sSFK0q0gWPOMEvx6Uqd7MfI
gZTOJTQ35PpbLBF94s6dhjHrTWAkXCPJPoezWMl+Yl+UhVEEvzKEtnXCQB34RbNhwnBKajE/7jjU
fBNRadvB349Gs2Fshr6S7WUnjHbBg2qRZmcH622pwh7hxMSjVrUHkEf5KEAWvknMIwVdH45KQFSB
xlhI2Z+oGfvgGK18jGwDipZIAlXMK4r0QNAhkVKauHgN1YP8R/EwpZI1EFvGJy+09O/QvTsuCdtm
sYaphX71tRN/QZiq34LLEhkCfsUELSByqjRcG1HbHNjUAPlQMQR3tCRH9gCVcFqqL7OOfWgV20aM
eR+GDH51h3UwwbclJEUVa8PmnJ0QQSR6DLnq38dw8Zxy7jwtgz4is9zRlFJilICm5lcbNJtdVSGC
Ughfo3vKya0FAvyFjf4mIxUFc5LzDaA9+ZwnFWd8cO+krLBJgvsVL7yuh8bTLclZMUfaYYxgWC8H
YgPLKhBRvheaFKv0092LKGBvndZil1QgnGfByDsSDPC38rALnsG1WjzherHo7xEUPztqVsh4Lnhg
BD/m+2Ed4cSL7jf5OCw89rJruHjvFkFJJxrKVwWXIi7hWyZVlECt+xogZ0bqkHB5z4O+GzkcPQie
gBILLgS5Qb6MLiuQo5b1jEGA3OnuIqc06sOG0OJpzRVSzs3GV6gSLoi0IXURSTDwJHR5hHcRbehA
Vps3JgamvcQMRwfc1aZw2Qpyh+7WFEMT0fkZnX0682DVAcXt+hs6vBp3y7a9okOXhgIXlEsNG2jh
oqOoaKNhzpMA3Z1r9D0PWEkEQC/kpSHZqjBx6bSeHmM6kLIU+Om30WOIXc09gTYN7lHA7CNjIqOc
29nLTRmyBfnnvpWKO6noqMW8n3/BBA1yN4q7Lo+TzYM32g9GlNio0G5Z17+XCiqOX7FlUZgfq1Cs
94riRUnBWyGgxQ0NEVdXYcJ+fRUF5DCSljf/d8aAoEhNaSEDrlkte+np8OumccL79MWIMGWYAUud
9JdKXbe9i4JXN7ClE7SzGPyShCDhBKDOMO+8CRUICtVfg5IBOA02T8M3ExGyZhjjIhcrHQnQ6tZp
Pwi8gzHFBZv9wC1N280Xky+Kzzgf3NigxuiIV4Myg2hhx0j+TZMtBlISZ0o9rJ0tzQE3gISOjash
5U1OQk02KQCT0aBsiAZcU5DGMwSUnLai0Mmcj2WOSWFH8WdMD+CRQ/ACQrIrGWo/jyhnEiEQZSPV
I13EQyBchJ09EkJgXOoxEtod1iJwVWdFCICHyD4yIeDM5RIdQy338bw3GqQfRoXytiFOWuBH4esF
XVMEbw9lB3sciLzlK9XeKqoXSoQVlFuJmEn36IEhAt8scfpYD5qUQcgEQm7Gmn3Ptsy2s7qaJA38
7erDTo9pGQ6T7RkjUR/IDTISVzyMtlIPV7ocHPzrIVzDAtRR55BjmkkiWz7hktiiAUra66/TSW0l
xe4nqRIIACXQcvMNG2KWBy0spFxtQSLVGlfJ++bilukesK3yD9ge0NVAex1NcsZbCYYoC2XRMMO2
DT3Gag8ks+E2zu+4P5PB6U+b8FmFuRJjGyCnzhaSCc90XXzCy7jNTfuYOm3D/XpUbtveMLwFdmir
OvlbKeU3jYY0/thM3JKorhEmEj6OM7LLXQa2x10Ix+tdG4vfv5MH/Wo7uyCDDVhqvSTroTaGlkSH
TuAyrFs7oFXAGKrWtUNGpbkT3sBTpS90M/RptAk4qnRkrXVMSRBrNYLElCePkO0zfoom2ZYkzAir
aL1iKrMAzdNjyi6WT6BeJMmh805gWEQrDLbeJDHDVu0mhyfag5XESXDjrASwPoXqxVcFfGVCcdRQ
HKpjsWKalLio+ay/JVTnYhW7aIAvgoD9VzfR9Yyw51dmzdVDDLe2X+hRnvB/Le/Sy05vsj6doJZr
Y8bKbCzqdlwdAQw3o5ML1KkzLgFXoOD0QyXN4xvDteW3FxfGZ0F4+ilL9ZesfsDAi5KEXb0niMLN
AUChQz1iscO86E6S1kIlEK8l5JaVIlf6TJDJXTGO3Cru8Sj7QfaokXwfIPxfXYrnOhr8kJvpXrr/
TvUvcBCle3qwNQFaYbOQOMJJqiGCKjkku+kR1AriKV8yp5jv4bw9ZvgmiYU8LJVW8jIglWU9rCtZ
r7N1dlAs6KYIMr21kILxi2kK1F3yI5TrYBfqAJJXoSji2uCGc1R1/razz8dCjEZX0w//duBy7KOQ
GgS9Bq8LgcmDw6Was+T7HdedrRy478V4JW8zRRxMb6PpSv6ssG68Ic5fxr/FKq0zEbrgRTgQJ/qF
3Pg8RV4GbOHjHyfTQ1begzsfKKiGHauew8D/y5iCWIrm3T7lnHVBdSBZCUZCJicE/8HgJ8OQDBtf
mzCAkiSGGqAFJVUrfUBmdrJIyic37+fkuRRQpGqX9frg+aRWbIKDaywoALmXY58b2160OjRbCf6c
mnTD8g3VPY44LbwzmWtHaTCGsd0IU2nq1qunqpcJNb9DBMCHnbZkvkJDjyRAOw9FCW3oTlUFHiUN
OSLF8Gbsq8+IdSRruaaHAalxK6P0YClABEjJobV65doM4+5vginDEKks34o9UBSwfERYGODT9DA9
Q8z2Re7BhHm06lvrswYwELcrif6fq2VZdi8sLarVjOQpvDtN4VrYbSn6GxQtDqk0IASoU09R8rQo
VNoNDwBzUc+A8mPrtjivYFbUBaRyBMUi0IY1qjmBaLI3BPliiMfw8YIgIGzvZYbin1wYI8bQppEE
+IdrDObUKuTJ3SV77sikfCrf+jI5IE2IdqjKWwISktxKaVtT9Lr1yT7fiYsEdp9l8zpKlslvfaXS
RVI8rwfcVUiQTBt5CTq1wdNlTOtR4LAatkiVqPJ+bzOnEy5/5Y0cl+5v1kZPM1wB1fvK9oCNVIUN
CXSrkEAqLUqm0nrQCLS7CuxEBPCC+9/clFAVF+Dl16jCDtvio9KLwvzE6dF2Rmr2zhOAuCcfNFEg
G+0wmWI/as/uswGc1PgwxxN1xsX7JcIJE0aA0npuxTyjh3tK4Ft64yrSxqsfWqCi8sKuuUC49G1i
CxwKPUfh3bridMRklQCjo8lKfmhI7bp4Pc4Y3j7Gyx2FKzolWGm5mfXjU9T2CFM9mk+ehJC1EW2G
q+AhDolCSzFHFRTVRM+cYqGFU+ljxJw0Re/ukjtIPNLuK8GKllTCGDlkgRxGzN+iWqmEwUKZlt9J
0O8AtcoUF4FJupmzsfsUxmfnt9SgGibfoxNhQ0i50s08ZgdQQG9IFNTa/vMf//3//u93/X82P+fx
+dBszqd/nJ7H8Xl7etz/559675//uPzrx8Pif/7Z7XQNTTMNXTc67b5h9Nrq99/rCRkPf1v7r5b2
blbN/q1nAfnt2XK+TDGEcIB3qUYb2NtvS2TZNTWylG/zN2/eN//szXvtttHuDTqdntn/9zevav35
2O8MPWt53TvuvMGzh5SkZdgPp+2CCnaz6uU9cNVvIz4/5wNdtkb96FMwU+ED7AL0ysThdmn6EYR0
0ODo42vKwEq+I8xNnhKX1IiRkt1tsIlauGy/w+3bhynF0gzeAmRn/e4Pdc5jl7GiDr01MK+4zfUq
zPDlFWeUnsTGieFgThV8ljfIb7D57OlxqdA878xr6JJUG94pgXeJCRXq/fXT0dQC/MfT6bcNo9/T
eu2B1v73BXpsLkZ/93rpGWwnfX8cI0M+ZlSp4X64GnUQzC12AfNZqQzq0V+/tzH4m/fW/v29B63V
5l4Naj3DCs39zFHo9uaVYc2f61t4CLuTlmeMKog257Q4yYGY0ZynLV/WALJy4jLrY33AKJQxeWOf
GSBfjwjhPWJwmiH/+nP++Q7+X2uk//vnPF+a/avfsEbGCA8zHLvuzHo5Y9RWWy6U3XhDx4YiyAxa
BZjY3lg9MgtkUgwMZ8LB3z2xPztPHb1vmupE9QaDP2xpo3W+Ve/3Uc8uL2vJyFicgDv28BPojHBC
7Hp29DPdX+Ffr0Ff7YM/7pOOofV7fUM3u0bvD2vQa2/u+86+wmS2sQ7duzUgsryZdU3PD5q57Ipg
sMFdyNKYUwtn+xHvyQEz2Ma9YHxCcxRz5/B/F3jxo0UYJIDAmBVvQE7Es+X1T6FBhvfFtIA7+eVH
HhhqzhDZyvlcbAxcd7M3kwcbodrAGUpFiwKDBG90eSSPTdJ1XsklIm16MZ2vMLr2FUKe8eTQd8Kj
UGl2Dr4QLWZJXuSpcZkSeUhe2LeNSjgX0L3P4pP+9WJpulqN/1itzsDodjWtYxh/PFW7Tv9iGIap
sRdpv7cfNBuO7nx2JgVtrcEgoyLH/61+iHM9POm20Xe+MS6uU+0ojogvz0IN4JX9/FS0EOc9XyNs
rPVhgzvV4rLH4lwMlFdqzaJHm4tjAIq0Ub/ss9Xich62GI3w02PICaw6hmOPUa/vvYqjv9/LPiOl
aEZ6xBsaN+vw2RFXjJ+u8ukMoubhU8IxkKEP9lfZr7fcI5O/WQfywZM8flefRNumJoZxuH5U/geX
R24iaJyes+/66ID6fefJJNFVTELd+9md5LvQqBMD8xPe0GngiIj57jW7bh2tw4C3CwIxr7IHKMDH
WKqYdDEeJ6gMsYRDEkvjxP05rt9/c5a7Kqb8x5PpDro9s210+6b+h3inPY3z5tq8eDK4+Y1e893D
py6/UjAwC2CLr6/AXcz/3GW14KkZNDN3nFNRT3luHWfrVd9GO9wtLqNKbkXrx1jeZTNuFqegGXEZ
YJSB2a/yJ2UW3xDDq47b/25V0Q0FOoZoBlNKrdvkCPstcDad6PLgtxas4mePSf32Ef/dNvyT79rV
NV0zuqZpDDp/iBTVtt88251ayxjUioWn8sVgjklQi0WFYutvVrZjGn8SI3Szzw0/aHc0vWt2+Dz/
66bXzvvOqd3ta1nfP0bmopv0/d1oMPl4Dbq7Vriiv6PHDJ1euo1N++xj/ssIok2M0jG4UlUw2RL/
9mPEPR3s/dfXZlml+/g8MUannc3s13RfrqB5Fp1x/b1l1s7qJnphbzyYXmhWAH+64mz4Ge+/Bs7D
OfjMvESkaKJ4gru7b8AKGLA8NH01gcaMsHFPeqNupCdoXd2b0084qVzFmARow20+QAfZTKohnhZo
eQ0a8D+wgf2lbp9RD910VHOkva3xJUPvMr+u6/CUrpxN1PW7DL99hL3hy2GyzZrQww2BHV9QBybi
VEqnaSs0XUaBjXrACqusHutRb2R4eKj4fZ8dwxRk5iEhBMOTVnacw/DtnuP9+pw/S+Dcz8gYIr70
jxNtzg8m77ydUGjEetKZ88I+12bEEF/EJwloVbjji3Wcq30Z6i4mlkP+PHnDo92cz+iQdYMHWUXL
64AR/X/CzmxZVS1b1++y74kQkOpW6tK6vCEshqKogCCiT78/1rk45+TOyB25Yq2ZcxQqdHpv7W9/
IRUmxu4SYQwVdSuFoD41GH77HfWILx9zW48wlFsC4K9/W2PRIAtrw5JD575OIwmkfxjnh579rQeD
+GYVZh6Lyc+TSSYSfcW6z7kSzVgNwguRIx1wWR0+QjX4Bhz1voLFGua3szaszUI3pdlvjKDfGKeE
D2kYITdf5wqPggpFAiKBm8xtLU/aBq+D9wFh2EJd4gl2QA6WOaRTTa6hVhMHPCqkKUTXIfa3WAfd
oqtXxJ9lNnnshSNUcGGDG+RvMJGoIlqOMbPBy8+Ypz9P0lHzqGfpy+ZmCZqXvmA5I/bpYzqzvUSA
E6XK3QFUJf0CSI5fxvcKR15SPV/3MhFKxA9BFzNw0IU12MBk4EXwEN2Q6spHk+H87a5nY/GdvjY1
4zb0NBSBxH6vSiaxVzjODF0GwNOvkXbkBz5wQ0jWBoMAVTyrKDlITe49gUEbARr5Mr/N+06brTTD
6dITgteUWGj0K+3q7f/21aKN68U9wNcYQ2Y25Wo8OKgHEI3nHzv58FDNqVik2WWVno1Q2XxXxhwk
DbeWtXCSnXxKrGmkUFYoc4R9MoB8j1tBJSWEiP5oqydqcp8K/mcqzq9AObeI8yBWYyRQD0hSp3cs
HqrpO5ZlUzj+cE788Lwu6+V1ijP7hHrJ4PdthUkOJer0/Gu2OAlx5P/BMwFryXZg0d0WdCifv/7o
nrJl+1eMxS2rotir8Ov7gMWDChbWYqsoRjnPLj8Hf4KtdRi1M2VfzPnc6uy5HOLkt3sSmw0H5L6h
evlgSbKRVjWR81Vww+dYmInEmTgy/E+iExkujZ8YMlcJkg3AHb/0f8x7gKx429fBoRE82IEAujeb
r7ktAXX5ST9UYc0AeS9shn+PJbba42xO/Zp6xoY1o6z54GRPsP6rWTkfPCziQcG+/n48TZzw3Ro4
/TQMHkE11Vcc9eqNeiDvehvvCzsiukeSmlZURekp5T0t5DWMV8IIkbIp2IyMfrxAC+4xlQ8E4ayE
df5XKdY14O34WlA5evjF6F76e+zwDH1QzjpCavYmestq16/yebVu/n6Tx0HZcsQLi5tvrNtQmRlJ
t77P08ljeZtfl69xc2Wc23eS3RaJCZlsY+6UOBEWw913RdRmN2LrmcHzOtQ2lp3nlEmeHqD4CvCy
4xN/lm/3+sflbha/Y2HrJMqOPgcaczYUeK8NcJY4Gca47f/d4kFS/oHdA6+JYxGgssJmfNQkb5ao
3kXfKX+ntF5BkgpwN3A9pq4xrfVK9VRqoZurnd5M3eHeAVDMqlW+5tDgn7S0GxrtxQuvsgG8d/2c
exJoou4RBJdF9Z4cYP1PjR/j7u9JfT1gPQ3AdklZ8Ip9GtyPhLC8eDMglePCkc/VnC6+IHhy37J+
Tg09wWXTaTYsF6Q2x3svzKlTazAtxu8xMASK0A8RGlmEItYY0/K1jnYqPFYogGN4XV0OAvv3Pf6N
Ocuidl0ECt0rtAJOLaT5S8Yk8iL9wzycE2Jw1uDQY7WK/PHzxiaUpD2vicojfWyCM0k1QkenPHur
i5ykHmSzq3bcbN4rBDmQHU6vk8iWj8PjTjr9/A4yNS4TXnN878s5GzcWTxH2nzfzoTgscHnD3vc+
ozXA1ETz872KfQfhKMkNg1Pu1QsXSCzbDj/S0Knz7psSd9l+34COb/40u/mMumMzZopVHMDBeUSN
LYf8YyY797B2ywWEj+PF02ODtGOKee6VmgzZlNF1TzG5DB+BcqphTkYDt8KL4MEZlW5x9q5jzaMA
SAweLiRIzjvmL4s/42eJivuai4fX+j7+RbdJzaTqIK+bsbj5nmk04fxpoyfDsc0PeurpGZWSifNx
X/MJCdaWziCRgm5ec9a/FlT1+DEh5ce3f5wRQNeNLsznvOekmX8AefDqu4U53Qd+hewjQgh2LsXV
TFyX89cGt/A5xgj2++qkyzoR199lxe3BMK1XSb4D5fBLrd6l3PvEqWt4zwjafPB0iKhadmu2gisH
a/RD7Ri2h7Y9d6JZrB8Hflb2xUNZ99l2F2w2SWRk0Zc21vu3mZKwPWiHX0QlsxBAsXAhJk+318ci
+UZW9TOH0zQW/NsfSrQzd5s7BqqloDe6vS0BgRXQK0X7uEo2HN4T8ajPqJn2OGBepwNhlC/VT2+l
SSagU86HVpuaQ3xhxtepgm3RDSsHbNkHqMHzwzXBeztfDDo33b7GpV8k5YRv9N5n9q7npN4jeOBP
UqJO8czLiMGNBww2lgQsTtHmzuQtcvRVuWgasxTMSmHiqi+6w0f0hbW4fsBmT+Q1u5sEbkPawd99
6Omo/r+BMfsQRf30+WNdLd+X3hCYHnWwvUbpBF/NR/9en6EQ6KER1/EgviDhxX6kmCgepqDP7Ysz
iOefcmj2KoMhK5Q8ZeLbZs2Gi/iXRbJXsFqDbq12QRbxsT+tX7YOcTEiR5rWOwEy+ukfcAxSuU3t
2OhWmtTHnGhN0OU9hTjf/8jmA8inLqHZnRN38YYbQpl2s96719DEaPBSWjLygh0bgZS8wGjXv4UW
YU0IQ+Q37oitUMw3wRG0fSpcItixF1NnA+UB1P8pO7Dz273X2bZEVi+YnezRNLLmXv6jxh8Jtz5L
v48AVAW22qf/IJx+il1qAYX6bufLz18+ZcVniouDHIaxmpmeXmvFuy7pCgvzSQPEwZiQ5uNyPZrD
z81mXaBHnw1BGAnsjAuOs4AJI4nkt5Cr87Bb9B5WFZBctqMR83DlgoZpA4MirAC/zM38bQ0wxMTM
HbMXR3SN5RUnfUovSCKMeMBo6jjjoWUvJICqxdUcGE4ff2i3hq606DKH91QvCzfvv8jTUBwhy6XX
SCDskuMIZtXLIWRXoajKl3ITPetIM0wyJepx0VeK983l4+ld0OrTZxNq30jUgmE3lTuOQS2WvttO
MtUvhd5l1dZWzalX/ZWNx3W8/wT2Hz4Fu857pUowZWRyHgdeSlQwvuAVqrLBhyYdl85Bz2vvMNTP
0ekWJ3TVJdl8mLVCo/30U/AM5gVbOc6C337QSBpoDSgMkZlcRBSgx3wv586vc27CqOcmsf/gttDT
Un9oO8RII0BhKS8YjXMeUgY9VvwXHJRj8w46ALwzsCrcKtA6H1hlIl5RIwUCBcFr5csvnq5KwAcc
3jsEKFsilbY2ZcVsGqvDb3iC7SduVh626Xlnfs7Z8nsYYr/WEtFsF4zuqQVfJDHBheIW+ai2BJgJ
8X0KB+E2KR3OJYXaNBKil69/sBo0FedFKCy1/3MiaeaLDDV85Fg608einSImh2DEqFFfNhyfhOzN
tZO+o0Okk4BWBK6Epl/1yKBdSNOhRlOIIM/YAFjpa33686vZN4CodVvQF8uEasFd6B9BM02MEyDA
LTIWj6QIZKylgck3efILyVQq7XT6q82utGVHnLcfk0cxX8tjY6xt4CUk3YZKBNsK9cCgp67D4fq1
R8UQlH8o4Sgxj5wBf7BaDRRKulNVLrUWUMllYDH1/O074v6c2wMtX5XodhdTzjILoMq5RS0VOIMa
yhlaATJtfuZjBXe2HlP473CvHoxE/Ofy+fBQSwhMs2lxkBIRbcCZZBGCg1nBVrFXYI5ws44dWsKD
RjzH9ra7zTK4tfPunGeWOr5MYJmWK3UD+w46dLnXNzIEyvltfTvjC2rEGdbViMM5/dtAiIVgGBaR
mJD2Lo2fq2w/iL65iQsTZArV0dxbAm/xET1nV32EJdMTLA6S7zuEXnpN3rzFfCWP1WV1ACeAr72G
OL0tuKtk2QYEmNhUdWksW+VhMNm9v+h1Dcq+m88kJmX6EVfL20LGzZ/lWSHJ0BwjojZSd9+AuiBE
ArwgPeDKCNSrOhMz64gdtWaEjwxy27iDkBF2t31u9CkbNxfBRS4P9xzXqxj1TTrjCH852eS9KjwS
WScPx1hJbBz2A3OyiuEScUquujYWv2UFUx2xLEOHmTKWgnLcOijlcdH0YQR5Bm5hmO+PUnj0geix
5QQpa8fp/JJgFiG5/D0PTQh/4GmKJ3gZzsf9+Q19f+Y+wsYRose+OFNeoVCFouSWkbAZgGsQzbK+
Mad6rDjTm4iM0D8e8bhKDOc2F5lODSdkk5FHxEZrXbynj93PQZxkEeB6UrnSOfMHmJaBAThAy5ox
um3IxJxwGVxIZo7ud4vn9m5dZ3erHYweCRmd8bcy75MScQQlGkpqXAiN+TfJE4iCQRWWETgOSxEv
fiPBSmNG6VCFrT9YPsIexeDsgEC3eFHj3yZ5YECcQOvrFH3gRgj84w9BQr60Z3Ps0daGr1ytIQkJ
/eDNZluGqXgENlR6pzratOLAmI3QUk9DvjSo3EHrtBIWm86HWZ9sd39Av+LHbpfKhLbL5ukqp/ee
x4A/04Mqw3kGgJF8eJSWvyEmumYRZrHgDMmQzNANUUEgaI2pUdOZNBJcjUujJtWYcyUup7qTklHJ
Mw6WAyXtTV1XMVxWNXIFzD4v+wcWS67ngvMOGR842H3Jr3x9g2sLhSlzpQTtAnv382jMFf9pG75M
9jiOJduBXUzJaSpCkK+bBZbFDsu2fmUXvfn8drBvIVLGP/gj+xKR8h+pTxD5GTV1nuKJ62JKoBn3
OotYFS+y1QrcxGxlMXRlRJidp3n5jqw66FxMs9IFhJLtow/SfuA/Os1cWFI+Jzsl//JCtwRNiD2H
qINuLUCJ+briIjPxneR7MKfnGJ8UHFguSQ8N4zWgly6sEulMV8nDJ4bXsI3eMSOmSTVlmuB+7Srm
ZFQkC6Cg8q4g/+T2MMi97L6xwAN50Fl0mSucGKdCiHv/XXbXKQX7QdNGvEQdPxdpoE7rwFjwPcCB
nPpjGLc0ilzLR1gHT6AxYcLDEaG2HFM5T9StNruBi+mwYbJT56WTlNwGmpsm+uK6xLCNOh2IsAeo
SKzxHwRCFf/U39dAMgE+HjxlV/syFWYfF98+k8k20808YUv0cOqJfiCZxhhR/lGMnqcLgyyy7wJp
RkerWIzTKDpiIfnEojdIOqIwy8V1aoTFrHTaxY0SO5C9/FDHFDxDu/N+0buPFU/SGUeXOK521x6B
+k6FPmnoPbvPQQsTxXvscw+7ZjuL7/SLUoLPod85KlbYO6Ck7s7DRGw0fS+wBtNN9g/Ov0Gg7uS5
nvBHxuQfzZKdYoXC/7YYTC9r6UyfnHRzZV65NXlOQH05EEbjMMCMnxbj5nqqugQfjV8nJHqN/7bT
gMW9rpeN/0NakvBR6d6OjwSrcSSi5mszTK7JK6JFva6khGENbL+bq+DrIMUP5+bdQinMx+SlQqn1
BI/geYCpabH/xuRr965Xdj2S15XbHmgUeMp4ZMQJ+qfMfC1oHwAbYXt7QwTLYCGW6Cijak1o1upl
8bDS2EuzvpDx2TC0BS3DkBCNNyZQFFaOsCixAlPdOzZvA2xzadeHMaQBT1r1Wzgy/TG38qiMHzbY
XxfpOPjUHmgzJhG8zP595v7ze7e6Te+rOPqkdtEvL6/kgzjU0rT1lrAQHP43fi1eEyNECMo9qYIu
vC6f9G3ONbhz1EyG258LZwcdb0p8pmo9HYMX9Gon87qw9Gpr4LCVWkjQfSMga9y/zV5YfWsmwHvv
DuH15Lobe7XoidHFbe0bsT6YBNiq3VmXuHYwkSa0sfeGU31thrX/oZ3r49Z+rYUZcYvec27A0D0M
+I6VbCsltsz66X4ovZS0DYEb3Xgydm8ltOaX3fK3jJAS3U8jKE/ERpSLoiai4I7ys2OAy3yFKkrz
QJMfdAvzZn6Z0nTRQDRBQyUls4kR8EtSgpIQ4UCH5L4dLZHJX1GtLMGk2v7ZYkAtcsxow3H+YfxC
U/Jz9/UYH+MaA9ARMy2ti15r2f1gzohjfwhO1t5MafGyKc1pUy67y1JBseC/XYIbZhkblPXZYteN
4eO08LH2ZkNq10aizWqn8x7kAbJXYChOVnlMwUoxmjmN1/aZ9CD1mIlHBmTzggI7fIa0beDAVh3x
RprwF96pDaJieoH6O+PuHi7LD/orm+FxhYmoateehCc1DgOOBvGWEpCokAsHr50HaFSJ86l5x8kd
KokaaF42bpgasR/0b4lTgim9Msuj2/j696G7NIkZ34pe9ge0I26rNWw/nYCcITZrnGk2d5g0D3cA
KrvNA/byV6STLW1mjB76XKd1vksnzN6ATmx2eGUmz9jtly9ySu6OvvsEskWKFm27oI0++2ysTp7j
iq4rVCeo/QnO4X3xVeYldHRoLCmrmI+ZdxygsGyKm1CcDa00IhTTRsyf0GjHhfvA+hiBu6luC4LL
bjHMSBhq5ZouGL4pXnaL0r/NM3j1iF8c8oSXxbINOwuiZlLECLMxbjWvsQEsHJRohPlwC6rdVWfV
ZpW0VuFJruIM7Xxa/IHNgd9KLkUJiTe1K/G3WphC9ejhRKvBPHDdQhF6AHHBUPmqZotbm8I1ubIM
OZLOl3OBCeJ1DHXGFg+fgD3YBg+HDEfkyZxXgZW8pRNyi/U1+dHjgT9739V98uIWtdpU0mzmrRcf
MX+HCZEwJThwel3qEey3h1+N8+ixERPW8dCuZ5+4PXA92znJlBzSbKvfmTod2lxuyg/Wb77kvtbm
IJDH2kKNmRwQjYIR8SfMfQn3Zu8bMxZuD+W8wbqCHnzNNGkjji+z3qo30LfNeLhMA6rnSIzqWAqY
hm31BWuBRl9sWSZMoTmXi78HeeAgrEx9xnUi7TXv0i84ZVYseT3/OnuQaYtVQTicAeBdZj//OWdK
DbDB262YvYFGgGLXM/q5dMc7HYsAQqjb9iAUQwwBI+KIT5e/Or6dZIZrjEb6U4WA59JlBxa33Vje
lhNjXKzB5r5YGjoQFw8ihz8z79ZOT8Sv4JA/tNPFHbYwudr9TNFuwzwuBJsjOOknbeIc1U0NIvOE
Fqfzqd9uzWsWCSwN5lbE6i6fYCJgzkjtw4GtnQxAbyQD6fJtk7cUQuPh/Mxw4bYZE3KNHiPU2c0X
QwqmtwE1+37oKRNhQmYxkN0fVxIuw+2g4Y+cLwmLG3xsUsAyOGfXET9oga6xUHiuljTJrd9N3rTM
lNU3pBBzKakHADrZBDKSjGecMsaGBdbAZaX5T2rSR/IJ7j7VwrwK0snrcB/La5LqGY/F2uI2xD2G
6RqjdrOa/lBiMekorZ//ihhxxGlj3clcLUcfzvJy/g04QYcMIlEZyachBoSrm49Oy2cfEC0Q8x5s
Fh3QNHIsJ90ayC68rzWw0FeYnVPMKtYAfj9bg8OZTjIYkFhwnJSdsNPulrx8rVi98Y/xpzrPI1yD
FN4kZeRKn4iBSltz2fEs4wdtUslRFQpPr2BLiLQ8lqBujnkQLXoLH59cxefAtTMfg6JQGCuEYIEp
jSk7iNX09IDoo1odVbw97o1aOCVl/LQmjxwk0LouD1UAcHVrHTl5nYdHUhBlNunfBVm4X9zc1yGf
gsFSMl09OWwnZPgFNfUbOJw+Ye9rI3D1y9V8q+C7KOZLNn5QQB5xYssT0S2d8lRhwFlxOonuIE4Z
thaJHGV/DfE0+AEOV3WSl1DFeGg5zDWqJeJukzwaTogly/3fGfuiqD5+HDEj/uZKN7SVpgAhgs0G
q7ofxknwHpmkOwRKvHxoljhSFMkHYiGBgTacSpPYH3jVZhGLrOfP8r4g9xw+5PeWFLByS5MTpQ1/
0z60qvOGtg6AD1yySD19/mY75D4W5G/qY3ma0xTrlHx9r8GzvZX7IpTscDrKSAaZ8coVnNs2QOhf
vC3cjhz9adZLfDT6bJ8GBJzUVsxC+vf2iwwHexb2aWnSBunqjXAWX6ANvfCVNhwU0c1OT+rNx75K
ih3RWJCnJreYvhAlScDBzdJtzU8HIHTf3phjD+1n2AZD6+emXra6EBUpx3xyuSZ5F6yc9cwpmUeq
97Faj/bWMZyH/U4++5zBAtQ/Lha2hbQDKTvPFTLgY7SrR7ldm4BYFtN6/KREzKF0hDdhERPIEQi2
TMmJkSDtOslWxDuNhpPOu05vDtQB8+kgzkAhx+aOp8SbiX//nBCs7srra/jot2NfYaLBKQGud91R
XXFRZ8366WmxsFMoOB4RD1GMeVWUJW/nY2k02hkF1LJc54SGPmJxpk+GE8mi1Y0b7+JLR3XMURJi
YzM1OLFpv4YWeS9wEyAAe9Q8Mj+jzdRTDix/S57e0HquKSzZGkteuD+FS+8X1A572HKwFZNyrfu4
RHuvNRvtBfIrKPghOwxO9zMOi/bWcB/uEL25PpeO2axxoe9Q/CmJkTzDDJ5EObrN7/sLR9rtgDOF
iyXHd3yBgtAcVdKj9Dn5brfwiiHR8XsyeMnX4S1zs5htJoJNcTm5+oUl2vVRsD+2sq4vHDTaLPfv
S4VKdSTOeJQpTfDL4NtgP0m+FmcwcBFNoq1zurizdU5HPHWqC1gkIxdy8CDl8LTnp+ZqakEXlNSU
jVlF0rx7jdToO9YRBhGsS7SNQUIVcSQ3zbpkNrG+HXHqjv7G6gaJhTcxWksFlJUtbdl+/fdtVLG7
XP07cTzoT6gNlYiakuO3YOci58XnNE+5YFefMOChL8SSJQZvKF08e3VS8JVLRLkPSt5Xh08C45s+
vPkJu7cMtMq9K+7ftwvA70u7pUbccoaqgFD6iAzn99c1AKIYxrRO2rGw7AZu1ukmWD9W+4VoNTMF
qmUTX9wmjylzOrZQykaqAl8/fVq7P0tFJkc97Yld5uG0JyEx4ssSbx6W/qY63ZOXB8sxunhv5i1C
Zn9rXMHZl+TkEQ1h9OcujyshgZdHP0soYUoxwIJBi7urW6IA78EP68UOGslA+8XoEr9CaXE7AzLQ
QBQfvkxRXpYWkyp+X0n0T2n1OD4FZBcADr07k8PLuE8L1mNMsc1jMwjVhRx37GYbcHv9iDYerF/a
EOjcfT1D8g2yqAXXUC35tv6+PHLDDGQzIeoLNbOr00u3NEzb5eiqHr+1D6WaIfGfkLuXzWOioQdp
Ni3kwjfjyj2eRc9E8mCZDF1md0ZjCecPyozKNo6kOBPwa6U4SHQm7jU35AiGf91mqjO8uCSRlfAj
f8gMhxtxmolu9XXu1P25o7ch84T6yCnCp0jf/oDhzYn3XjAk1/zyGRIcXTJ9WLS6SXj722QmoaIc
wVlxVVeLgU7aash6lT+Wcq4fzhVqCCxCkGPU/AxsMud9j98FJ6JTCeaFECrV+fog+VlpPlI3/6Cz
++0aWvsMR8jO/Zaj5znVXAKpvuhqEvQBN9zCOYGYgOWmtvutBq2Zc1S4/Zwps19NlOWBAhB4NgTS
e6wvowmzzW2tCHWQn4xcIgCYfKpMkX88gwyHnShzwa2jejWckWfWshUBqJ34SoE/DInoO7IZiw2H
ShdDaPlgTqDwKMQylTI2ac2SGYREdN5JUG0wL/UgE9nFiKozv341hFXqDF7WpwvfFGryKmWYOBmS
4UhICkMCVtQ0U4jgupgQrMtfkILpB+KqTKSjqJkEIDF3Wn39weaGEZyxEJEXLvOJdhbPD8ykhuQd
ieBfDJ0jgwo5egIQ/HDQYs0DPMz4QbhJWUyjbOZR9rQvtZcNuBcIuM9sefC+hZ3OnpTZtyzGq6Zd
FfzaDRO5z6bcv8rk45Ba8dyTqaVjWIVd5XEwrzbsTwOERBN4F7umifLav+TL3p0G85xX0P7dAW8o
QSBgUOOvJRyFlvpaWaUYIZFHbLjazS+loEHgoLuaEuLpNaS6BnVeUOW+jxduKOYZPB7L+/p5qBST
x+t54LG8r7N17le+Cu+8TJQpDT5O/k3Md7jQQKfQ5CdoOgMJRXUeFT4wT9Bu01kbXzfdXgHnQ6Kw
SI9ZQnONb0C76tx2X65+vNyeQ8nthwXq2HDvqy8I2GCaRbe/4aFZ1uMfLyiTOn8l2k/hx2674ayC
3N256hGYA2UOMxIPOuX+t2qSNm72zTQfmvf9De8aMBAoUuCgunvtHYhspnoq/kyz1FcnHCavu/XZ
dCshyE8ff3DIlmDI1/1lf10pp+pA8MmNWahwKoFgAYcEk22ATu383agLnA9hgSX1XGMoLPtQB+N7
P8Muj4/zhVENPAr+NZg2bP34EDN/oID/WlBjlHFFPWqXGx0S1xE2Wo+JQQcpeb1PGQjl268KX/54
PAVDej7khRcTrQeLMD1o8EoWOVvtFvchghKZ1IhWTaIyJqCIDFbNX3F4M2zX7Hb7OwGl9fyr+vxm
LtBi9XcQach5BjQmRyOcVORcG0kMzj/+AxRJdRGtY0/6oQHpH18Gf+Ht65eDQEedQJbnmyfdqVpT
QreDvxFbx4l1qnxwdVo9yq2sk/QVa+0+raZXIUiJx4bffWETX6mqxw6mzcrDfQWsyMkjuXLtvJlm
wZTL1/faETU2YZPcM0mEy3RnCS+0HePhPZbDX92vdP8HGvm1uzz4Cs4dO5x+fX7QquD02TmXLnxK
Cy2fZ+3yDiUvm72YkmSmsX9lTjt0YUenH/e9vWkjwbDlXQUB59NH0dKeAUpljPFDg8nhWEdjC0FL
Cb8fJtALgc7troSfQcihXfjfqBo/35bGGH1gqgx7RPeim++vqWNxe3UfTx+zofsw+WpTpn+gfzRu
TBNSBMM75qhsPV+wB4iguEwBAmL9SqGyvIINFfZ13ZDEcrxrdt1FxSHda1vKnG6rLOjOrusLricz
2j9A40L2DEJh09+BGRV7Hvftw0Y2/e2HEUM/vz4Yiwx2+cWSKZnm4lGZS3G5ucNElab946VFDRca
kpnN//+OCkLUf8dXlE1e8A17w7jvw/5Htow3Meiv0TmDhz3EO1Sz1PObLQWiHQh5scLK9AyeTJfN
ewRlUigwtgxeIGH2au16zX+qUDnxkmOYjTgLLYYJ3yc3FsxBBrXwdxJpZ8y7SIlux3Zc70ukN4Tn
rn4P875VjmDOgbaBiLl77O8Eq6fOYEwjkA16lKaZD9ibD9/le1puSVg+o7oVj7x5uJDgqyQiiZYK
PNt/JH2Xn3GuQ/z1gKeBvWke3o717NtZ7VgprQ6QgH/G5URheZ4AXXZ1GcG8Nw4wFDc5fjxnKFFl
FUPM1Kc83cRgw7ASxChb/GoPtz0+l4Su/pQapvy2ZdmqJO8luMrH7d6+IlsFXRyz+MfhpdmVrCHh
Y4TVPlnFbC4G5ebvyaf6tJBJUFqWb/eJ4fBTScqvq0MXVeWl/ojv30W2yyW7ZIrziyRmQ9fgdUNw
9/yMBS6cWnolYFcRGz9Xbfyb5D9xo3843WNd3KO88b4Z27qQdPK0Hexw8De+1Efj5h5cXlNOqlvu
qYKjPFzSoz/GWMznz2LygRz6HOv6WGTs8ggv9HoA6p8paFTO1vXuM42fgB/WpbHAOcpDc6CloQdj
GN6C/le7B2GYlkRJMPQpUhketGtgGqGwCWE0wDypC+juYCWVNhX2j+DwQ7GBM48gLvpuSHQli+ZL
5SSsWlxFNve1MeMYin4zaY6KpETPx6mKu/L0GcqzGv+GqbGXd3xpKFq/j3WZSCz4FwWSFJWJuKon
bz/d3DnE4FgU/TFDaWKS+8nTxLPJ3vvh3zudzpzHA9MsLEkyayCbJNnpcIMZV3DwwpbZCz+fc6xd
Vbo35OrN3puWyXhfBxB6azwsCoP3GHvm8QA3Kn6Isu0bfcYo3OdCYb7nKsZJwxH0sMH6OTXY7Wed
zbfJthS+4hbGIslFnGhfFhtykHTUe9Y9LTxGJMFKBcodQwXxHuXbdJOThOmqY2J3Mgbu1O6Z/d78
Uspkm0JKmObH1i0W74gOZ8BzglJI7//A6fmk5EAPGGQBtEas/0Zfn1MG2kmjmxydzdfW5+r8faRu
mZcPS6K+S0mPxR5Poyb9Ifwwy9lzVjlctU/Yxp+oP0qqEbSJF4w6eHDz4VrpO0gTj34Fd7IZ2lv0
u0Wkbkju1dDhTajbKBSuhksdyl0jGvV3zidDErBB+lrzF7+Cbk9OW5PgdMTR8vxYtw8uYuZw8QST
AHRf8TMk1ba8w42wA7ZYXLbfqEC5cbeacy+wszWWycfiY0EAumx/+3Km8QzTztdOzowVG8mL/Upt
SdsD2A+vltHZF9LthjZZydquuCOvsW8Df1jFPB+vMzXd8AjQrx8bwb7h34b7bwxQKcU4EGv4kjqE
nyiFQ6wvx0Y/g86tDqqSPO3u66/hFu8glfobWk2UMwRTA+CLGFcUpJl9f604FyW460o/Cbg/e93m
48QdG4bpTBVNcZkBNUzlvXwxr5CMuOQf7/7pI+7u03LW/b0w1pZMwsuVVbWAvVOwveSWQa4jwZrS
CBPDx+mxeK36rAfmJjEAJ35FA+DR57Hb3v6IVrhADDU8vKjIyHtElCJvuFQKLtyjYtLMMnb8JW+7
g9ORUPXnCxph57lXw9eyBEDhFGfosr0xP3uv2cz+s6TF+HcSE0WRZFVSlKGoqv8iaWm6W5o+1Exc
KvMb9INnlO9vKK2F42elnyHccKZgoMKIfRAbiEjqJfORKXjQay1NAMwBYv+uTJnSE5D8gdkCI1py
4D2BdMQrM577AREn+wypPQVbD263z9Vr1Z3TIyyjfTGBSD9pKfc/i3L2iRBGTvM55ZUweR+q9Tvs
K/EDmhDgumQw+4HIhT8FCw5tAcTKyV6vlYnsP4//myZQ/jcyV0nVJMQ+qqwPleG/qPPyrpTr8vkS
lwyCNs7uthmXc+x//T+MfNavsw50Uo4Qzve5hBeHRCCTFBVv+g3/F72tLP/X/5BXSZoh6fpAkyRt
+I8w7vh/xb7ds0zvet6Iyz5aSestT1prp3m/keMz00MDAdg0GZwmpGT18ZkXc49D5R9OP5gh/uel
8o/a6F+UXpIu9SovRZSHQ/Vf1EhNpuRKU5TicrNhWGuMgHVB9MafvwWztv/jDQ1DccaqcO/h2qYK
jOh7nyE+035vkIcjDv5MOB/gt3VlsCT7IQE+//lNyv9GzPn/vUmV6/n/XK+7KhfZ578JO7MlR7Fs
234RZoieV3qEEBJqXS+Y5C4HJCTUguDr7yDuy8moskrLY3aiMiPC1Wz2XnutOces+eIoCB1IXVB4
tfHund7tZR1jZ3FCf/Z9u1gbPcb7Lnn73F5dPBwR898B+/tv39/IGD6V//Wp/eXWrh+NmVcXXlAR
xq2LiBrDPsorPr/sV7Izv5xuobHs7tPdLYRMsYsT4xw9bWQmjHl2hFYME7AtaRZb0cXxZy+fPjNc
TJ1sVbTiqBG48EPKFYVUEiyguXlM96NwbnWw9PkdqFajEFPBAT2tlX7omuUnoiUZBai1AxEcpejy
m+y3gXejbLPK20+hQeBV+R2PbSIvpz48PBCc8LS5ZxRQ6iA17Jv13qZfgM7YMoAXLRwDmtVCOwRM
bOAm0zkegh1k6DLvDfe2KoeTchqyGTAYoMoc2Z0cAKVqiX9BMTQfPvo/9S5IozNglPeG2DHqSQsO
1N2NTv48IAQWygyO9n9bMv+6rv/aAqXHtVTFK+t6XVCPV6waRuuHS5Awu5pf/K5xR6PVRxsLtvTl
N7Y1hItZ4DCIfN2vFtkUxvXGXkhEgi1ylEsXY0lzzP6Xp0/6LxuBouK5x1Y+0g3jz8L/vwtbqozT
qx91sGlF+j7tmEEw6CJe5IcJGrXPAn/vWCG37mv6O0Bp/veDpfyXB0tRDVmUZEzt+v9f5//n549O
hXTLZH7+C13JzgyAL5DKMgfQNNYXepLtJORmu9I6pjotGxm0rk1eeQhf3rrQ2JvL8f2bqG0rH3r9
/i14QVo2Yz0m29RCGYUaKD+Yzb+86pH6X863f7zsv/YDs5SEHncqGOwJnC6Soxb94jPjixbnUJxw
Le46htgKZj6Yfoho3Q7LH8SB766zW95Zub//cqNTEznpvWT29rrvK7LDkSWS04zKAX6c7qru3Rka
MA2Nr7eHb5Xu4nceNoxtzvY3vcTwvb1vi/V9oFoEmYN/kSe5jCT3s1SHUQrKjTuiHzj2PoRMkxHP
NURLes0Q4RiEjWeLfCnMR8xMMAFzwKpBYR9ek55EovP0RIAEKock35/X2e75i9PJHWrX51CI1RPS
lKm12y2tAS15/Zq7YlpQaFLw1rO7J9Fex0U8SPdI/qUXYq0yV+X0ELxnQJC3iVBXDv/3Whr9N0jC
P76VvzbFu8H5OjrL3YoyieSdK1E2o+knzSeoV8ZnNgmG1VbB8OknJ6SNCg1rzleRnBb4ZOhw1yuQ
AeygCOzW0pxLeIRnow46P9+8PAATzDOtsnUAsddWSuf49zlI3ZmBKj/KV3nMZncMP1VoJvmUS3y5
R95ZIBpewEZA9/Qyrcc3GM07f4KADytfG/HH81jXUvLMXcpZ+hgGYFbBG/qJ34yxxqyJgtYnhpBC
s2j1Di3ywiY9dw6ZotoP6aG4uYIT3rzBIMW2jkm5tTEtcIHv6jEaSKS4Q/H4sEXR/d+f9x8P9l9n
kKKJoiRKpibiJf7r5Dba+q6W575bMSb3TjBDGAUBq/R9QLEfQl+JiYZ282/W8P+6Zf3fH/vXs1c+
uqJqK36s5HNlvxPpFi+Bwx/VeDaBj/gFvggCjj13/vfb/QNs+F9v96/VpSlPWc4Kfu56G+se2E3A
Ng9C1vJ1Z293NUsnWR5NN3OAxz/J5xk+D8kmCQoDKF8oLucYbCDEm4+Vpsfv4QlPU9pbp+QTnNnO
mFTyaFsogKwesQpjwyd+KLQEy3IpkoeZIVp6ALYBisWzRMzgM3pGegh0kxYHlztk/ij0OB/z6YCY
gU+eTX+qf9n65OHY+uenIJmiqak6/2fIoFr+WQmplf5+CtrrsxqxWaEM6jzp4tz0gAdDvy0vtLGx
SHMnzGDguKUxUU808/r01E0MZqJsRKfxB+nw24dF35ZOLeHo90raP9hSP5jlbAMBhepdSpfrM61V
blMSYsr3vyzeP4vz7/cxotw0RJz3VMF/AQbOp0dz069au8rXH6+ZoLoJkJnEWNn9I2WoJyPbum1G
4AA3eVxhoGZ3OBSJFAKNH4/GXGH9Mwkh5vR4PId1aI04cLTg5WvRZSFFucfsw+C2p7sSvuuUlJ12
g7Y1+N9rklf6X76OkTrirjVSTV3R/mKziKWqS/VNbVcIUDy0moZP/y7tPaeYbQXEoWWQ+TVxobfw
OvtM2tQMa1fxiRJGAiSOm7CaDWGiGKHHMeIAnKejqErw5VC6JsZsEAoHcqBTSwqs77DfXFYKkuEn
ml086yF9Iv9lX3wUEctrAIk9MAgoMGOC1sGGadHVffjCDFiYq4Rkp4TDiPWxlraPtbLVET6mLRXl
vg1PgeRoUYFppVyImxbIQEUMjxjZHCK0PgipnouH6+rmQ0s8VLH5byeHJP23ZS1Rf4xGkgJyQv3r
c8weo/pa5VW7eg4mfFtOUPAkQ2O2BueI5W6hJo0jjovQgDL1HPdejG6ZfXtw4ggeYmLsOd+nZQc5
MTlPUfkiHt9BUpizJ/s5l9/H8r6vXS1CFvyLDpq/QVjcVnW0UB0lFpaPySipo8pef776BPVILCyE
5B0jtfTFtIJCbOyIQlpwfIIMdMyfLm22I3IjRwt51v0KEOmaFQDWb93DhVLYQyZb6ZlfSszSPrzt
+0bh6CU+0Fwo83LT+RR641vIuuCIJ47sHcJ6+ekAky5P6OEzbg3XyYcfi8f9unx52lRCsHydnfdY
tyN5UqcsK5SRUHQmRtBtlOi5IB0yHSUlEIQSXdw7ZhIO5yTUQ/whh0/SzHiODvBOwnx/Q++sJuL4
vB52qm02R0CFIfVKn1uZ91gqm8mZJXpKMhwV7xhdJk/kffwKsChMGRm6rPWA0m46uAAuiB6xQ2A4
yHll0phMPw8m34k7UJOUyEK6+M36NvxsfJuU06v/jp4H0jHihjR3TOKRhpSdnAKC+0aB7BdeZVk0
jkr/sfnMR+ANdO820bd0SOmpTDu2gBsq+j4Upo/NH4EuDY4HCAfig8rxBWcGIrBtNi4WPDioPehW
TJSdNn+F5lQOsKtGd5Qr6gadZ3pCgkeSppWoIA/OY9SBiJawdxtf9yPkLeYnX4xAznNoLJBw5uAm
HTlArusoX8irh9hcvkn3BjiwjC9Iz3VHgHXLMqOtcZuYKUpk5qSnZT4u4SnI3FnJ7/Rek5yIegMb
J64+xFzNBEuOT37JVFhDJ8KwlweX2FgiEmZONZVQC4+Qjpx9YZ8F2gxhCe4WDVmo8iXiX0hRW4DO
5r0ilbiFKFXQ8gEwWWOXS0meGnTfOGn8lRJipUeKPCAqdETJLa8aThc3ecF+RThWxpideD8sA+fC
QAFszdhwHmh8kKQg07qhRUDE76OL8BFl2FIs2Zej7iHd8FsfYb5XLdACs7Yh6sVE/wJaKGB5CMl1
hs+TDxhV+OQM65cHDGpVzvfNNGVAg4XAwqa3SZ4OAku8J46jw6OAk8FbQpfBirtNgIdg6RVSxGio
yD58Ei8W12ejTnOQIWrKNxcL7hPJj2IziUYPA1DAZ80Gj4NC8+2Mdu0VCOknatDhD3K6i68j7BtF
twWSfQTLzAucnmKeAqJK8Dyd59nsE1ULRj0JFp/ghqT8Tv9U5IjXfNkrvG6G1NxZQ8+8uw94u0/X
w5U8CrhVVBg1B+kSEkK+xNG4iAD2cIuAfmqPfMlTkW6jLQo72tLo7kLZJakv0KgsDGqQByofKcyH
W7o3VqbPAM/9ruKeiqzSe7GhZ149qfx3AG/PvwfKGOmmVzoq+Qgft4v4852nWch47K/VcAln/gw+
JNBDzMYW0/5izuSMBzvf9cF5VXjX6Pts3xb6tJ1dpyARuZKfkWz2vhRKEF/ZFWdIQ8mORMWPT9+c
iQF4v6lhD6nCUGaJa3a09LR6bxi8CbPT/O5knpF0CZ9YaLo1Or9B22jMzqHGOW3aMFFmaD79Nmxi
EKYcN8iavXJRjeUvhLBTPVF8ffLwL7PWO03RsuTMz95M+Lwmpohniecr4+fxW8zhXq0l2quXBdX3
MFUDr8svcHCCpSN6bmHSsD17E6LTbFTUgm5djrRZ2E1EtG893TZzRyRqcp5pW8VjsrsT+aZZS/NX
jKEP/WKWCCugUBBaKOWZZZUe6qq4nvA4TbpII6s835SDeepL/YEZezyNOw9hvHvHYPFmos4ZPjUm
d4YEUEY81t/4yZVkqcf1UvzmqxyjdUwyzpDPmO1tSUemXJ6C6/SxF+YVR7gxzfZ8/j8yNtNEneHJ
2pqT1x8o6PNb5MM3g/cEncvD7Z1XOPgRJxn8TcAmVrdhIjl5b8hadk6x7J82FbAT3S8XTAc8kBMz
jSCMYTTSrE3/4W5ED6vEzJwY0zMmSQMIfUWRUYZMhR2yfKCksB4IS9LnwmxP1ynMFncAnOau21Y4
KypSIE+xlN5ijb8IDytfV42yQXW1nzpk4TXx3Sm5FquxAP8WQ4tveJ0vJwbvElbs/DouEz7ZIWN5
TsURKTMNXYexuMyQVW1PQTfRPODFZ6YyV18mT2REBraU9HN5Nxr7CAI2lcvaCDEwj+tQ4dsgo5B/
3yDKfRHJgiMiYS09cXewqfofXwSCxInkqPGIh0r0iAWct2PumLx11S4n1VolajNjGd851gBbDFBK
iuixuGDD/W7GenwlFmLkKxRQLY8x/F0GVc4oUYh3yBIuDwDR1S/OhI0YKNEbVghauEiYAnKbXFf1
JqNyE3bthAnofaN+ISFJhPXtV42Rus8KdrU8PnG5N33JwUztV/TVBP+2AvQRKDTQSjaJBrlidagY
ML09ib0iS/FgL7TQTLuEI3AmRRrpkt1B4FdNcD4qM1G2+tSMM8bi4gZvH+2FsPVUuPJwkWbyjPGE
+iVhKZri11fS8y/yjAOAk3+5z4z+E24I91LSJZkGmGqKxl/3gOqsP699p45WCOPKEnuLL7AeZy3m
ip3yfeqt9+KSCB/7tlIdKDm4Lifd5l+q+P8s4v/5Gv4qPovX8/JWa14DumXjY/eBjuXL58FCooBR
4l8usiP5P+4M//xxf00h9Lpv5Y/OjyP+9DJ+P60THSOGrTYS05k2oRTHWvX5txr7P4lu/FRZ1HRZ
NLipSH9d2/O7PPq8M3FEywyVU6Bgk/sRt23uGyO7vzvX17+9TWkk/2eX/J8/868ru/C4ndVOqqVV
eZ2NTIvv77WU8fjGuHb0xRMD1mkqL5qHczOsbgqugs9iifGP+DvrfWCGdiYxQ/4uL/j/rStCbLow
A12cA4pU+GLIfwaeuCHhd20ukdGIzrkcP9vgEpzedoGFOqI7eCfMNGSM3B9ZRt2GoD0Yiif3NCg9
sAo8fnByGCiez1HVHTEgPHfVTB0yBxlNvgW7xexY+9oQ9YqPZCClXabGWt3AjOhabhmvLccis3mQ
uoiBOBxcdaenkoJp0O0jZBM4NrWtgeT/Ig7KCNpXqjRg/F6CN3oihjj7IAA+SF7rpJk0pfth8AyT
1r2aodIH7z54XiPScGGma4eeO0dnFznkok/0Mfxq+S5tEApnWmGXaiF8vHvljO7Dlen1TQbJTYyK
hr9xDnhSLqMq+y2916CUNGHKLy91+FoJZ3BI6qy9uC8iQuG7Ls6qk+FcibglfJs4V0mzwb0OGYzo
g3WDI9bATfpgfDy/Y2FE5Im9GxggeA7NhpoP66jd4WkEAVEgo4ux+JmWTswY/oSGqmMPJKTmNsP9
BSBNIFMvDK0aAF8BdnctphZXrE9GACj3qF90hOi28I8/LckNdTbfYcgiwJ0bgxMvp7pCjlz4TKEK
gEaLe4yOpadRheYcSigjYpVvdwyhA+X/xoSS4aIN06fWiPd+C84cr4Cd+LJqp5xf1UAsgquM1gJ/
4vg9AFicsj58SveUWdUXXNsCscrNFlcNimQtvJoBa474335S8QxzpK5eygoIZfWelkhjBckzs6/+
PtbaWJQ9tVoa3bwafd+N2aWcn9uJXE0qejKlo78jGjVNTxcRSypWCa5MiEc58bvTx3plcGfCZ8GZ
L7LwmJB+HNUIEPkjM+3mee+Lx1K3SnoLv8R0Fm8/v0/797i+OsZeQ16ijEeC8xBW8pDQGrcYj3Dl
Fw4Wm4zms5FWV9tgHZwd/WwTxHqjV1G8XZ7XR520T6/uVuD8W7f6PgNWR8PnNm884hHu2tPP8+qc
24eNPFrSoidQn37zNIYUZLXzLobdoRMAgs3NCrob8P3ClhGOva0DKnwsqrq3Q95Dz55vGONP+Kxn
oGcGakNrOg2KdNRYw/+gbU+rb98x4grr9UDFh/fE819wF+Em5G8v9RCtA6kHw4gHfwXPlPDTRaej
kaphRgIz2ji8+pAuRkk1+TPs7JlozQPp0AY/ZAzg+hzG9wQokCBO/yBBakPXb069aG2lXTvX7wHR
1N+Eq6zhM2sMR+lOIcq1PO9Jcj3uQza1LabXJbO5JjrmMQIx8MTW8ciNguBw/hliCwgrAEUTP5wt
uQRM1sNh2JN+iz/wa5yUbePzpxGp29aXRLUu76/T3l5+Jp9Qym3WAJrcxckJ0+smzS38sruYedqH
Ct8C4MDPIG0FlIvNs9IzMTzSaCc90loud/GuwMy+0xjpJKczuGAahY/MEntGkK/Z0zrwt4b+zd2U
y6K0/dkxXGJwGl+FBFjk0gjT4+CA8WdpulySGZ6NURFYO1oYyikkAmZBa+TFKG8YFJ7XBdSnl8m1
9zXZJUPDqnRT5rRiOCsnls/80iLsBaKIVXzRuyFCaTk4FS2jckidZmS7dbheQ8ZyoNz8svnyBFi7
nbccBYODMrcQuqF0RLVIdwgIzccl55bKzh3Y9Bh3QgYFFvpp3CcC3enc9Z72zqj4rmAIriAcAFa0
weoiARHdYbxK9zdiuhr2mP4RQgRH3DXlKk3NkXv6rIk/5kMnA5k/yv4Wt2DtDs3Dpy/Q0vO3zIMs
OAecUoN/tibtlUskkEVuxOfxEgjRV2Hf0zqtZnpO3AxDoFuo4Bq6hlsQiKx9fEtcCkc+Mr13xfej
F2xClg6TL3zAI3LZiMBYTBVbpF1I3xtJMlfkIXlH05ybbI++OVoUn+WfcW/I3eYzHKyeeQ/Z+ph0
Fc+AR7ZvI/pmz7WJghWG2Z1NlRaN1bOh29U374MPYcJ3QIRtT0DGaWmy17IljTnXEjVit1gfRNwh
eKefTinHMccWX2Dp3pa7x2RIP4k+CT0lEuaGxa4+nOLpXFK+fuobPiTVxz2f28sGxDCNd4c9Mvsi
LRSrB/+5cg6J8uEG7j0mu6iz2UHA7Vjb1t19lrxMZI21TygAbD/rAObocF0goLPl4OZ19l1wG+AC
2EIx1A47vwS3pmWU2nsfr/9uUaRaAiSTIPi1p9fpXnTsANzqnKCGuOJ2RLsBo8hkLjiLngitAIvk
egj7ateccAVb1c3jOc2c8BGZlPMP+yi4Xkg6jM4wnj9eTvkr7vbuRNDf1LTqFHfslYvOgLNkYbNr
ANbsID1oqGAdeYY/bcnAKLsGgkQIjb0Yt8shXiMYOFWokT8txJSfMXMjLBlkWAyxPvO1EMTO4KdH
nczwBR4RkdXgm0ZPR1rf+cTPU0dF2oyamgSaYIiJXERU0tY2LmbAeHgwK8AlPFcICydPd+t5l/Hy
vsJXxPNhnU6MeqEGQHVlHT5/qf75vdgFI1rpvBpoIkCs0Xo7LYhq3hZb+kNydu0edt306i3TkAEf
H1PoMXThOXpYWxALnRXzlydh9hXGrFJgnImne0sPvVET8bt1LKLWt0hpYB/5OV/HGbxRHGu4+sNQ
dAdlBfttDDaef8LZaeOnYbEIw8NdY2pAJ5wKTCD9CZiXGFJ98Dh9vHY0/vOzGgc3JwyCikOztDUx
fFYBX4/kn35KA+N/556wbORe75w4EhG02ZfbjKN0z8snImZLXcNjMRx66ByWxtC1FSlLOvvprsmX
sYojJdUCWzIBJbd4bjpzdmPQdQ9EZXy0OAxLpr3xa4K2dFKE6+d4iPD6aS3xIAYvCgprPv8ZPstq
uVO7aFdj+R162JwS+vL9nBJpfadNNIB5yYRbjUm1h19JyUR+MfrJRRBg35zNyWXFWdK7e+F3EKWj
eSb3gOQDEnx+hsxcIot4LEdDNtJQPxnIAfkFM2Za2GyI1hCzCYuGaM+vteg7vOeJZ1KN8dvYKnat
vxwmZwqcCee2Ud80y2iPMYNDyOioB6RkWLWGkRzDwHZMinbEc0Fu3rxkw9XmrDNvyJngFGKysVRW
B8ne1XuYs3BbsaVWk+Z7DYbyZDFFg3go/Og/wtV786b5cCHjrECJIBqj8wJDgiQSCgJIxCC+GpY0
+8MuOQcJNfeSV5GWQc7Uhf0ryvYOOCMOPNmLORW3LGaR8BnT+S1c7WXl5rzj6Q3QeCDCI1BA4ncO
lA2SDZnpvkOyJd4A0qAqAVt8sCtb597eKirO4z97hrnNaTYuz3OEW4eCL05h7g/0Ycc7rJzrImc+
ytpmPHqmBMCLd4nZM7QxgP5sHMuc/5KN8d4jKniBdIffEg0nEyVFhkuOc+sP69Ri60uSV1idrFiw
qtluK0TEoZI7FbXjIWoc0ZGPL9NYH5YCh+KcWC0rXw3GjuFHJ/F9L1icTfSc5tzqN3BoGox97Bta
ZzFIRQbHYcy1u0bVaDGL5ybKZpwcdsQkRa8vMoQgT+P4HLJ8J6z6tZoQ3rLTfsnSAITGcmeJU8ec
nKMybM6Vd+imXOddnuYwNe1jPxVWfnpGuBT2lhxQ/ckBgw0anRxtB/qpW6ebG3bEHgwiJ46VVcJs
nlsKlaAm8l1IA5uK458JmQURFVrusLOizsSTR3gKjgP/wYPPazHGGJifOONtXOzAL+wd1zfrfkFW
AzK4Xmv+Tt+WwW60xNtKObWVnQtjjZoaDCKOZoPnQVCVvqxNsd9I4TFzlqxdSxlTV6PjeoS7ZlG6
+oHz673iPTg1lYfNrKTkJKwvFkkMDrO6Hmdfldz9xNvhDkDQc9WZ293T3mFnLDUrZhGREY9ijH3t
Kft3KHl8R07CSUqtBQeYytbiYYEDUjlQOd3T1ZZBGVZMCU1E8fDfcHZbyzvbNd1OPgIaKFt5O5zX
hZ1U3hLg4gffbcgMZnjW85QqAFvdcKL+CRiRnSW+2hQ7p+0BdWGWbxUzViNPOjfAT8Bf4Cw5xSjx
MCg31lDZUt646fGCTdbWUxY2GpeYeDSOX5fnfbd72knYZ9Sb1zqo7SU+TB4D78GpH4uc0h/gk3T/
CvscdRrrlXH8nTWB+ZGqCoENIeRuih2Vc/Oz5N+WcwxvDV8I/7hLAxTKoIobWTvWnOR3f4ZXfIIM
ERiHFh75ANfbmE8l3oo+w/6c8lf5ykmmZ6viSWip2blaHEqoZgzqAYgCQ0NFV45hWFEi0x1+bXAE
U9QzF90IwzEv5N4jwKcqpx/d9hua5qTXMEtl4fI6djqfLLZ6dr5dMjxFuTXDNWttoAAwidUmMz6l
3C3hKxySZLcl0HEYkJXp3To0QXpiYLu8RewNIcXwDn3dImOSfLG8ZMnXnzIRokDFS0C37ltfYUGb
dcnxmPbWY5Ew4FTGMTdw2AsxdcmitBKTA5dlEO/kzAKZs9R1Rhmed8Q5T8W9YTcOeRG1G3Gg6I7B
IU4fwiHP9M5hnx3Zp5ehcBme0mX+do6vIMO6A3gkTZsI+fcBhz0Fc2/d1DFHNR8dF5/hRMHWRoa0
Qmlcr7QvQXThyTwpHlXLOPRxFUiNhbDuKTltlmBQpiQdvAOUvV6TUgi6+ch6zWX3YUlk5cH+A9GH
2SX8On2cm1Xte3v0W148w/qqJ4QG9DbZFkTNp7fp5Ufx7hd7UprYcYmI6cMnJgRXEjy5SxQlVR8M
WsyL+7jNcHWxOxNUeqEA7K3xQ3OkSUNL92LtTUY71viWI/bjNwxFjn2tHPzx5KI+CdHGOJsRmlpP
KwNB+e9TtpGIYFc0zPGNeUnldj8mN+BIflozOkGDkUBXPRklP/N5Mg1bblnOqgKjk+yJisDJcHsi
KTHHpGS+5jQZgX5EYEn2NWc7TYC74zd8Olbj1pIDSfAc5oymjKl1epJh5rdvMis2mfmjhLXutlnQ
kmN1Q2bGnUh/e3d5k8PjQ4kyedRrlMSzR6QBQwjaj6/ga8T4K4YgBe4eZpWZcfXQ/2dYDKxZO2Mq
hXnDQh0wZaJQLg2rJ0PVIve064CI4uFCXMLsvHFGHXUiePcdL9diffNoxkeY3Dx0oZdsM4KMkpjB
3ofL1JnXgpxkxsE6Zx9F2chQgOf7NcNLeA8x+OXWT8VcjqkgwkEoZeqCx4Brjm4Nt8fl8uRQkfKq
epoSvA0IRlc5aE9TvWB7qO1jVs5u75kBGcS+ZczwSiCSdOj4GUd8tKgfarhsPHK8GnxmbChNcET1
xZSIX4MuYzUrqOrc09k2r+HJk5r4z0XjQtCrdUQB/WGL4WL+tMNlyLNZ+1i4Rw3tFF7PfXUzrNsC
VObG3NDXWCESA9fJ9RrLVM9yxOYJQUtt+KRi+qAU6VyVcOemTHP4/4oUCtEQ47MddgcUixDW8cwC
E1tSJMOew5Y4hxXDUyVTK1JWnCLOgCnzYWzFvLYDhEiP85YR7tmRJfZDAAqcKOVQjV9WOEvY3b5A
ziw/h3xcAVmXMf3H2M2oC+52ou1HFqArBOj5DoM51j7zkMMGQ9f0Tj4CeOR1SfaiiFFddNVv/ILa
DNc8CSsoNt7JBW/QJzC2+dKcXhPOJnWEhxyyC6gp6DWhllyn9xneX+c+57SSv3vy/0j5gCAwO1WR
+fVy6EPQWPsAu0T/0ji9NDsRsPl0SFrqmazC6EWJxSmd18MdWdzzPbWrHkfIoSS8ksc1kQhgwPxT
BDKUpXx8W7whwnFUo6PMcGU57cOj9yqJyxqlVrfR2WkAY+sAm1f8BJEwqmU9hyRNI61q10wIOwWk
icq+79XHa/JMNS7m23av9Cv6W5K6zCAmU0VBzhfS5w2jpUW0aa46jyTvA1TOnNlJ9tPk1o3PvA/z
4HOP25t93heNXShHmavQPoP6evaV3r8zbsVNFpgRt8RTPwWtaWmkZOR7DSrKlKKnGU4ZWPGKBYMY
Ps4H1YF/417r1ym9bukIUPfA1tsJIXCggjwO6NxY+K0rBCSg1M5oSHNQjjd0ANQIHofb/eO3aW3a
j9nr7nZEnlATH59Y3WkSUPh/txC6kvLqVjNaiueohaNNvwtVcg3CFfvLsN6bY3uOhE1+IhIyvEGm
ejo16XoTQ9zdjSjD1VWx31SF/1KhvTmmEfQ1xfUpHQmQWhnBP+bdOy2Qk4+85hlm1UbhFgf4Vyxo
OZZ2+dnTHWxl76oe1beKbzRsZCgZRpBfereo6fK/uCXzLpoyLR5gOT6AhpBtXAYrjs6EY44G+AEX
aIRhXChJOtJAFysFJ9Disn+cJx8eI4V7V39aNZinG8MR2bKBBClgDoFWXUC78Mfe/Mt7zW3utTW4
9RTayy3k30IV7L5Rp9nz0Ha7up410OppSNbTbdszdqAbIaOeEbzz5eW8ux1k4u3NCEVgxI8XbFW4
r8Y1unSq27Vkw968ovNaiEmn61fz4mDMQTeMxneauvfMb5TvOtu0D9nqkEw0NYka2AgkOp4mAwhm
CRZSJwxsC4nDbsC9Vi83j+oVvJ/zFCs29xCDsR5dZVTFCMTI+YWdUjh40vBj06/zbsD4brNetDyR
DW92evvGKbhzS4M6AcyZ9iLW8M6FXgM+yRWA/CKKrBA7YC29gUutnV6MLjfmNC//+QKq456NRUVk
EiIYav56DDZ51M7xexF4rIhpw/UDQHbpy78CaUD7BwQEmOF3T129Gac8XEW0+JAr4mW6Pr3+SadS
Fa7yzpm2GKfv/v3AXoaFKjlvm/MMGnfN5F35KcNLcns7L5Rv7H2KdzuSqo5Ak4CaZfYGLfhg9gLP
AfkYs5LViJs8VzyAEBbpIBM6Ofrtq/s1F7VbxTVuctpJM3Ha0n+mTGZPhVLAAvTfMD0//JXobRyT
jfvnbme/n/ACsRQxKXBcIt7HzLMO3WBgDT8n/3z3hcc4iy97kezdBtkzUqZskMZMNZskFuJa0ELs
T199BCoIzoT2Rg5FMoxqYn+Nlc6FrvdNnxN4TXoJuEuY5FiNoIBZhTB+TeRIEyN91b38EyCI4P5L
PtN7ZYRXr6UNb9KZBYpFQ06FhSSkhf3aEuzCxvpeXbWwA2cNvmqeM2dJlN+iWZDRLb9tnkOFpQEA
QMuxzNOkRSZEZCydBgZzUGVgJoLi5ml9ejIxOf0wzuI/+Ii0OEvQbuAnX50/DrejXAruuztTL23M
q+5vBC4VBKkoKb5dbKa8eb6IyVO1zOWH3iMWRTsDebHL5/qh3AHQ4eX6pA1cSzLJaF68wQR66q6B
Q0gBSvk2NbGo2+cd+Fh16Oan76vbHWlsPX/pSN48lcZVkMX41FGIPzmap2ckQIxSoNllP3JEL/X7
rdnXp/3GmEmbjf3QzhnOk9wAKuy8FsDF8yGxjbN/zHQ5eMfMN/hoaR6N2XmMIxv9rGML+gB7AR3V
0bdsbCa9We7dltSoVcT98bMRQ3XXDbgXORBk2yD4GR0VHzDHKalfLX5CHwoc5HD6kPhB3lxDRY2E
IHqoDWUSuAT+4+tsdz8cs2jqn35NYf0L9xhG7K5IugGSqDlPTJoRZyUUemJkApp3fDFGUBJYw3v2
si8d0zB4uNrXN7x85fhZsvudx4q8gAPWfnEKRpQEMMWWom6TV/XLV0TDkaZPhYYrFVlYjF5zIAX2
DeOeo4GkorNYzYQTeMrL2e+AzGyrWZN0XETIUT7bdJQpQbjj3Ywv/TFYAZ4C7dUTLNSvk/cGxGVx
iHZ0O0lVSrvK6emm61JQEMlMFYKatpvRX+zc2+zK6HUDCeVyAqYlk8+CiZ/ePTt1b+NqVWPp/cX5
mXnFuj5qcw5HFZRfczBfHisTxV3Ssc/QdfN52m7rz/xCmLjzqKMXIelctUasHq6rAKyYQfJtQY0W
47c04VJmUr7i0H2hWHjcgs60TwMYS968v013yKJ7cJUdMAztkODHEE/gahXdmIp+ASzRYEZ2UxqF
EuSHab5rAS7LFn0gQKPXPWUqQ4cne/x85N2+nquPaD2i+/bFiPlITMOFm/XIYg7BUJwldhoyMJ+g
HGitPKekU5get/SxIlhMqcG0k2Ei22BrP8BxlEkGeqR3KANGwgGevsJ9hHvG3TELIMZMTz8wyq49
iCEE1p+lmbs8VLr1odc840WVflcNfu+HWyVnfSKiRpECbsWHHEdaektoAt8N9w4WWME1NIVuuTy7
AhpEM3xBLn2WA8/tidfNJpiEiVjcBGIMhlmaPVhuftVFSDZJjJIsAkAi6Ooxd6/FiXkIzbVyZQL4
7GFXEkX1h4M4WouW4aq5C2IOWwYdsF0z4bqhkafG0TrExKqh4t/ujJLeVGPhUCTsbxyWQ/JfMz5x
+eLCCZ3z6x1raxo9KutoYE1zOmFZfn01cIPvfgu2n6Qk7rsByew7JtPgS6T5h15ib3+2bSRy6qIT
ZfSGHX72ojAIT3zcNCuHY9W0UVGh1TFC+cCpXvw82FdZp7h4eOTHzYLuMzf9AsPL8wAL+0pU7nvF
YLr5HWHicT+lU/wgnBgF2pWKn4Ac6HQbOFNi8oooG+kVzktMzHe3Er+VF4F7/VScIVCYsJnk00t0
XnfcAmLV40klJ0Rc5PGLkEGo/IzvB8Zed/V6eGwXl6E9GHKsXhBPifmAe4QGVGKooaWM3SfU3iAC
oaPe0fQiyZ6+uXH9P47Oa0lxawvDT6Qq5XCLIjk2MH2jauhGQqAslJ7en3zjsn3meHpA2nutP0Il
QbGvyNfiVYTUrw2XlyHEbEX+f21M6DfRKTZfAF9Ts+V0NTBBSx7PUzWtpTbcgmznPvG5lMSwGnA6
7IbMBmzKiEc17mQ9kgbiQ8s1H4/xlBxgtly+V4/QzgRFA3StQ96D+X+xMcR/7jRbwk7xT9atWw+z
avvpZtWt9IsdmJwx7jJjqjckf0L4/fBa6X8ySVRrThAVQmEjFJdJ0gACxQiy5AWSViNirKlb0zUY
hLi5CVXP5h0lQMKvVkDNzogkLLHsl/2CGJVemXfI1wzcXfDatvXdkVGyDwEcnA9WvpWVznUy03Dt
c96JEvQCQW9vekorNl9tBpahn0oc4tajVh1g2bjdqH+s36Vlv489PUc4y9qMt2qhNC6p4M+Dxnzw
/RZmzfUVfFxCVGCsecgeNLr5BURVMyUODizCGjPWVvwlCHeqGyXpldP/uXxunnynPxLeD0bun4E4
l0szqcPvnJnMDwnZwS7wkDA4pOAuoV8KQhTt7DOTRNJm9uSdAkQAeed7kQeGJRRlihups5y5hEwY
6DgKDwQXdwfTHAm44ZEs0eWLlHuCyQZX5d/9MF1SCi7NxEdP3uGce5FJLf9Rp3GUVaiv+Z+7Tfel
0XAKOW6yYfrg2KhNhk39xxcj/OjkuBW1PxqLsDhU6jyr/ax0iifQY4Suu0WJsgBGkORzR4cfipDv
wh7PAnClRyYwhNBsVElq5QkktVOeyahxHqME0Ppcy8caHRox7gUhyGkcsKewL1kqlyqJJg6PtMCB
gpyKMWZRTENAwGmTH1hVKrRG8GWoHAiNkLcokb5qSo0mNqkc3Y8FET3L9RmFGw1NyQDf/jSmFey1
JIm/p2qeKYyUD71DfE2ZODja78expuhH2K9hJmsokBZksLTm/Jks5LdfbPub7lh7mp4YNMwttxr6
nBZ0QzooDMgCtA1yokJedX6Z2SVr0o4VsQGhgH7AzCn5H38Q3NDvL/xY/ZylWDm8H9FX3c1ZUAHt
WSkKwv1WEYwB9csQWjyX00dV+92G49aeBnxb7nEI8EfgR+JVYGbLyq1GzhlcJ5bHepFbROTydI43
jMe7kR5vdyxQQPcQpg5cOu+8hK0APvKnvcSPcbg/O/alAAVPLPwTd/HRukk01+8FGhgkOkmopWru
6TliJuQ0wlKw5BP7rO6cXOacfY7znjvRvn04l8cDWB55hdKiIoQtvb4i94NidMV80c208hKjA1Xn
kr4Ou3UDSEVXnldvlGVcOJ/EbZaap2c+H1v4xXU/InTFtT2VzBbLES0W/8XOFS4lgvHyAaxwQpWz
JN53He5J1oNwWQMQEMdEQssy8/QzBgVq15YjwBXfBMm48iR8P/ZQ/FSjos1dluyzUzNUGgYNn9u+
SNCTA6mOB1MjEy1A0CTQmMjo3FOqAkrSH9O1ETJuatzoYCKAHSgPjgQnKtRnEejyHd+t1JYCDEek
9BQXjq/+kgnLLKQttzkmp6Zb1s1KItJKtVm0yQ81E5e0GvLm0dLNxXPEhEaaypqBM8HkadMtcPnw
LcQuDZMSgdmE6x8iLkQ2mr2a+lHG3NbeQH3J+d2GbrY3dgXynaxBMWutwbIyl/8Mv0yEU1yTwytf
wyBftCfiKEhthyl840KOD5/aBdDkSTYJRaVHhG+cP1vllgQSNpNe8EXcLtsNmchkRgYKvDX6StSv
CII/kGnHmOfsNaFq9FQeSNSNIre+xixVHNJOnW2bmGoM3HVBxybBWUd/VmVDHA2uvkb+pMBzQx0t
n1wydnFSEO1LD0gG8UMadb9vlnSqv3AeHBtOLWmeweAwd4yT5A3N/qNc8AvDMxmqB8o7MAFXN8Vr
vfyHL5sTCrgDFU+IHC6oXJH50anX3eaZOSJjqXDK8HowhJCJ44w59/008m5ldgItEAjpQcH2mr0O
+TrfSyvtUH8rTBDbrGXBQrd1kTvMUoZddQ6pOlhfhQUhRzmbs+n3dMsyLcJ+Wg9okgENt62Znpjc
e8K3b++UnMbZi+lAsgXRJiiZgxccxqYC1Oe/jVhSmTU3vom0X/PQcWWofxLqJsF9GksCo1gPEYGZ
phshAWeLgrkHyuGy0t3kH2ONds1NUpQcNlZ1b5B5l9BdwTw9bDjp6/OQ+lZnx2swneQ3w2vNIO6k
299zhwBe89jkujV4nLtjmUcFRCsb1g50lN/pgT6mDyEfx9SwY9mOejcFN6pxlXHgiixnLCZn9adY
xWu6ZDf5PgPIxEhgG8fq/gL6DLjdsIp4zWRvbrGFMh6eeLopz7ElshxSugXYvRhKUI7PVCdmTr32
6FOIPDq+56mLNIcqASLcNgzVSN4AJefAMraxLtzuX7uk2MBhrI9sRqj26Ylo46nqaN0o722pX4U0
hBMyJFlED915LUKeu0MT8FXVa8iXs+Klfx8a1ebqb7oGwvmwCZpMP1Ps/7EzVp/EGeOLqThPPRDz
UyaQX1SQizfeGIAEXh32xQ/ABQmw1beAPCq0f5UdVw/0e+NrzwB0LA4Ev57nJ+qajdeU8QzTUOhL
4i2rzAWZ4e3pTiTkvAhtRLKBoEqkpop8iNW4kOzFL0o7vhgEFMpsQe41PpaDgK6hOIfbZKPKzgUG
UMgemZ8E8eFdsLkH6T8rmbYRpaVjGOhO0gF6nSyEmSjpEyg2hapOu5nw+GkWabmeAkGLTUP5FlJI
LuAIpf+jB2AapiXGmmKvKCvDXOOE2zz+kThq2SOnXMlevwpMSB9fUL3aWos1UVy/Ubk2nnP5yAQU
Uj5zY1cIxSm+UxlmorXOJMDNK+DtM3HpkYsps/MYDwc6BTn+azSnzefMcFTSjaQvPghywZBiLwWi
4bI/ZONpwLwKJYHuDOuBtsAJUCRu1ga9ENADHuIVGlcS5eD7sAg+x4r3BXDs1H2u0bAcPwp6FlBC
R/kmJLUKIoDUymbpl6/6Eh9s0dtxALBJRRI6F5ORYYvO/CYk/jDH0V7/Rr1Xbfp1Bd7NQ+CR07S2
/OEurvQ8oL85rOzGHr/Yxdm3GQxlpyhJD5uR5PcjYhOLD3ysoHcVKr+/IXhTbfEVG3YiUgrFLxu8
pNzUmktYU2Edya1Kfl50aC0k6DPKxYmdemiAWg/jrNZTzlV+UjU3vGjUFNgyVp+dtlBkv7VIU7Z8
6aw8+P6pX+d/Cq05QV9Mdmy7fhtuCEFU70Ry8RDH9bSeh7wH3AWCJ0NePucDj01TQnyM/UxBFa55
RuV1q3GcgeVqX/y8tInCb0pEUs3FeiM83Rqnh/VX44Qi5n/ZfhP3Gzv9WVrrTAVfMQ1/paPyf350
J6XwasbqtfpmrTxppKv9mhTn6qBGTybeuVx6dX5vkK1QgoA4h3jzl1c1vkJz9UOrS0d8AHq8u2Uv
/32SABAZP0S36AnM02x6Y3Ugf3RN4GXXcNjqJPAMc+IsROKWPEQLPIVEGA+DS9bWlohRj6sJXFf3
ojmPm3xiLSYRlDGSTmuwPdAfh2BNgfx3Poy/HmwKmUS1VrllWu4UqkP/NSLVP8Vai+14w79URiiy
Wfpbv3m6D8YPdffJM6jnuHbBUHmUP8OxOIv4lmuP/A8yc1dy8A46iJt/LaO94af/OC0syr+SyDaD
gcAtimsF1amiuUHQMv4wTFmS3UyA0fcH4SU2uX8MQXyuhQrbNu2RIZphsOphoUGYcc2EwYeqYktG
VEAQPIY0ctMOXDavZXbMqchZQtZozVz4LEQxyCLH5GlDKbBlYtbC18xSHsVINd+0VUWEeOaT/n6M
fHDBmGEn91lNJuQfsZiKvZM8SZeVDF0AvQDEgY4zNaAolh69rXUVjiIZKNPZ8BUKV0oxOP8XBXCX
4kXH8pIas1Q8NZ+gyk/yASAcfHr6WKHgz9VhNO1qT3Oo8WJ5mL1RewbvPz2dyv/U5EsgjXinQqyR
rFVv2exSQIj9EyTp/964kIDQ0Cdyjq8ve83KeUu6z6xVDmPlKsReEoQ4Mwe7ITX5Gq+zP5nUIQrL
huDD6xBhySTo+cxVmAxLS3VRfOvWhh0ZIXpdY7F263aVIZNTFqJ6CrsbUwfLoQnx+8MyI90nTATF
Sxw0gFkcjrl2IpRT/x8amfTejkEnsgl06D+VxUCUXbPin5R7B5TPpNORwUmJLIXj72oOcR07+KnW
o7kCviZ97b3oBkreHD3h9EKt7ibVt0ynjPjvjewIaQbP1l/MdNBNrVvRSkXq8zMw06THknOREK/I
52+yDbxPnwZaZBdr0GZOqPRQke+271GpG4FezV8h2+TevBk/nFeSvFCDeimAm1bk8jvq20FvPrLt
/MkE9ZIKiNne5yjJNs2PvjXvIVnoilvu+Bo69fxGNiry+sz5ksaPQ3Cshs2Pi9BwwquJ0PYLf6Js
ElTgpduQSbtbmILXpkdRga+QV+q1Ob/wWePkq6ZzkIQ56x+nScxD9Zfse8Kmox2pkgTmuUnuEt2d
tz5xkGHkELuI4KBO7XpnUeG2jEI7vxQE3zXn3Ai43tRf3sPPSnwdVCb01DVZStmls0uqUz3BKd+6
EiHXIxCk4GgrSGwrnEEHhPPpiTDZPTJHk3bVKvw2Cdb47gT3bc7Bp6MDxgFMqJ9liuMh8fPwT2D7
8gpGyQMaIDKHhcP78gKVLNYN71MKa5+67hQ/jtCrqVdxhHnFzsJdMm5JDgyPDLVFAzodEL8jfEeJ
26sU3eMACYiitd6+xHNMlmk8U4+IPVhrjSTQaYC5PoHHIB4J3wYKJFPnWiinMtoJYvCmJVoUaA29
gNcIKESrZSH9KN8qEs6P196YlqgG6HbJue3n73QZx3NCRSu038c2DThU63E1ZTtqbj0fsKvUTlLY
HxP90LlBeQbyGi8MaACLhdmh9RDnB5/GnB4hc0WHAfjQh1Nww4fxqYAH7gxkuBlLV5BctAvvafrB
MQISMDOJRuzn/ejw92ri95JtVDitBfMU5/M3/iRQptf6gx6CawyUhcYJTqjRRwbYL9kJBIbK111W
jkJ5jEBn37eEbbyz85er3N6KS/nOZE6NmX/moblpYod3v/qFun8tpLuKwP/zVTz/qRC/aOTxBXEH
DTSqBjLjLUl9JtLnak6HJUOjIc/50XmMG7Q/VL2x+6wGMdAIp1igi9SpW9NdKV6+kAAqZ4Jj4FKy
7ljiXpzjvWGbhDxO7E+3kDgbQp4Jp88e+uAZ64bJTeCj4Jqb1nhh+CbXlKzV6TnagUkByb+pIYFC
4ZXCWQRTrl1DPeizJfHHBH2KpSPXqNid8YPOqebk82Rrphs3EcUHlB2Ih8HCsfwIPjNJEh5fvy/d
FQmDxDKSb/rB7XhCuWzVAwoc8DkJ+pb/Essi29IehButzsVcEUBf4tHGffJEFEXKMEA3TjR5USEv
RfrujNjHTtwa/R8JoMpZv8aG86oC8kYNYacvu6Wm0MnifgzuwS+ijYlT7RyrRtOL+MKRpYVJuJXu
wKe0nZ9YaygQTtJeQYNypNM2rQ4ygUaVjR3KkpYjMUQJ1LC2zf7y5ESJnAEmiHYysV8kpKKaAL7p
+EfONy9nUgrnwui+TuTyR82iMkGiPFZms170j/SXvGvr72kF1TeXRkZDIxVhls2OWiD/bjbNv+qu
qv4ivFVo49ZEdQ7A+Nd4wycaU2wGgADWxBW11fJFf/gA7GnLDh4VWRtAii5DC/Cz63Mm6soAqXf5
cprCzyT31S9YMoW4A0yZkXCtpD45hMyiAgOufuCwJg+0pEpWdl6/dY3w9ZxI61L4qYiDQUgW+ZLJ
3QbDw1nAOWJkSC42ZXliJWCUbEqvsFGjhAcTKksnETOblwYv56EsGATm6Q1NMi6q1fsHnBzT7NvW
Cf26831d6mNkBoS0ozFvPBVhqhlIP9ZfuBGoLKLa7mFY06jxEo4V+ltcwkCYDBs/ZMXQvXVDhNFc
4NZUF+hPMOYxST5naF7MG2A/NhXAU4o/PEM79XfUzZWBG1OshAIx9JhJGaRi7lBAahxYBJCOPmWZ
jYAVwavNDXyP+R09YI7RSkaCy+DB8eKI6VKQ/sSK0nB0LywpLtxQm3mqts9JoQNFIlICY8SHfhbw
3MTGsTBGQX5L2Gg6u7/LE3sJXwNDB8stO9k/4CaEMCRA0BHypsicx3NRkAcvuaWEjmJWnyRSLRm0
Xytiy7A4tU53nPRxncP31X+3JJyUbth6QzF/ERcozeP6j4D8PkeYV1frl/7o2hllFB/rlnOZZAyE
qKvwDIxz+XXsi30bOXG2at8H6bnqNBqADFQOylZTXFH0DSL8zK/qKqeBAk9uBJA3fBCIFnghNPMH
iGrcgvuCJcflnjcqhej/v+V1mBXFSYS+lAEs9vxNk9Havn5PKNyW3Pfki7j6kSTF91FEHEJEzaTT
IY2q9orYFVllYZ9NyrUBPFphwTeCFoTPPZf8EOUOo0JyafsjqEnMKkAMUjlngjQZMIHV444beEJ9
c94XAz2Qgxh9vGp39AkCvtIf7s4XmKBwV54TF3GoL112pf8YtXbPNPSXQ3/WLpY/ZlnTpyNZ65Zo
QoaFeRBXLaQb/iivOpiqzXjB5/r6bRnJ1S3Pff7AA9E5JV51NI+q2z7Ek0bWBvzxkTT45jN9kU8j
yEyIOFB3IN/4HJaOFq3Jj1LZzg/MLvHgEJ8PrvoUN+2GWHuNAxDsK982YHM8PCxCA7Q3sb54K+dS
GlD8QcY22p3wHqK8dcINrdzR0SKPdaFe2T0YXd5PqtsYvRluDW4AktmkP8oySuNIIHu6lHJP6faZ
teL+J/r5KcPqcrQQ8UARID/KUThJGCv5oQX6n7tLzPtCSCYHGc8XBATM+pS0Tr3B0+EracuT+S3m
ribMsQDnpIKkAet5YsxVje0XLmxhZn+8vE22RZclFnZKld7T627MBK/hzi9/Psj4JZiC37AhlT5e
ibc22bFw0539qm38gPL/DwM7W35W1zydT2Y21PXhRccVDW2XBbzVSQ4WlnM4ScgpEQU5xT007Jo5
ipdZovywZYG2E35cPooPV2hGUR4D2xVblQj/CBpHHOi5HS/9a5WZc8xD+GW4kHM+ZTNID5CiaNZQ
LhLpX9h5ekyZvDzgTkye/ZOJ/r1aaqU2695/guC01LbhVxaAHZlAMDiiS9vj3RDuEtWlNFDcsXbM
W9TF3H4E9nV2+wG3DFifAHel34gM+ZWigI7Y3GMZkgOs92h2Ox//ZjPnJWB9qa7d40WsGUsnBlDq
1o4d1SVXlgjWLzrQ+8hPU2v2ebHPDosGIUJFnWn9XW+n+ezUwclqG6WnXoDXfZ3CuFR+Gy+e8s2i
E1pZk/jMXPEkR/1kWn75ZDov//El8RY9gScwtx7fpQdGEEeXSr6+VNWO02X+27Lp8nv5n13/8y6n
WHH/yXG0ow+cyYDxDR2lsq9+kDHRi3x4NT7N0qfkLPg9C9pFOaXDzKSEZ1dL7ts3u00uckJEaPkZ
t8lsh1CUd/xjDzr4/aRVKvVUnqFtgVyP7F1OXhdYjn/18sLlEG1av6FqY5JE3/koFN7NxjX4Ky1U
w1F/cUwBwC9495iC3sNhQBorGRzJDuVWCIyhw/g9+fVTXHZQDisudamfV0jrmGmgDdtVAt/HV3LG
G5rJi4Tx5zK675/eOhZcISNySDP0+MwJ2DS85nmSJFd672P4J04wsfhREIB9Z8Uc4qRXAyNalV/W
a/t8L6kuylnp8r3eHVXuUKO8F0z/jwyQulkkh1CGAXLgVRt5AQgBR1oJK2a/sVoikuEehEIPJ4TR
2HNQvZNLjTBMW7ywBsP47N9cYNDxufN+etp4UHFWZaxNYBnVJrzgauGup4mcCp1qM0Aq36qeH5lx
cFP8vbo/heNHmhqneVHfRDTc5G4FWCfjdZ6xTAyACDxpbQihcm9JUEfYgidpl53rf4m+SFQflWWC
Jx3CzszRgONqMk4GN8rEI/wKP5xM4VGS97UZyOHP6x+35VNbT/gfWaSXbhInoGb2ZMrdmd8IoAma
L/PwktycYlVsIM/fUg1yFu94xQke3TE2kWjeNUfJclVrztnboNxB3+AR9w7KguOQnZn6lW7+1MFm
UebpcKKc0EwW135ndMtM3LXFid+fg13G4tCdTZxRr50Gh5eEq6YGf4g3mhiyySzKcsu6m+WMgtRf
Kz4BmkxJGpJz+agpfp44dFR1+deBf5tTGIYAcT9Q/qxjZqG7KFCRnvJiooE3Hn21Y93XEE+7+bz9
VsXZR2J3leg2sjiqDuG++qAVcEHOkuJbEL2sXzyfXq86TXI2hIf6OrVkn4ncoCa2+F/j9fsWaqfg
2JOqh5kcXmPtD8NStm5F9SsQoBgzmMk+7y4H2Qv8CbFdeswlKiqIL6jOMTXAo1cpp7b2ni3CN08i
jWLMl/Xzh+vtCT6uGI4G6WBw01m+BjPPOZcZV5HiH8ZrXXkMgukqn0NiLIe3l6FGWclsxMo/CfTj
pR9KHn9d3FWTXJVTP+X1b10y7QUAcTo1Bqgy/SqjUe36izXSZ1jbXUgE1udjRxJXSn0zsT11S7WR
Znqxb0I3xGWqo078X2TE+0yW3pvrapK4VDcYIDijY/k3ucQEl+BpHlhOJpFgB784V+cB6iKr6Df1
rJ9ux4ZH2ulC9+TZHuLwAEu+y+zj1/JXXw8+ch2YDcpsiK2KfcN5LFwGaEeeuOXChQODgCFncMbv
6L/9Lqg4rV7Ok2y8p5fZXxuoSnIeCM/915NLo+/M3+jrtWYomW0IUwjSY+JW9goXt7Qc/goPvYKn
klZUkdpvMgjDvG1GOHk22xGcG1v4y8HoADPJvgcrSJK1RqYKOU5MZuhNsS4XixfTXXgdQQipc6aI
7Ke5lwGyFA2LXRnhU+ezQkh1zml58zhfQEHq8SrzRKobmM/yz4y8d+WLMCmk+/LnEFDY4pWE7Hwy
trFWEppnkgT09OoKVhWNTXYEeNRu+UCFclAezB9EOh8+ncEXhbMa2U3s95OeGb5t1TMDq0g50Td6
/Q0pIH+meFwNsgcRjSCbXDJovfJDFwK6gnqPAKgrDhYu0Jv6RcDco/5BD35NthAO+RcCjl+S9Vxp
yQ3LXT/GbkQFGwxZzNw8nbyVGiidJ+nTvx8A/vaMmC8To9YEGDI2wlSOp1jg6CevA71Z8KKDgb+O
dvmgR4dXKKKviOIKjfq/ZVghl5RuiDPkfBXiRVADETWjhmsbxIGPknoaXbnkXx9k84abqlxC3pP8
ugKq3bcKp2lnDGLEt0SH9D3nV4MX1Uv0JeU3DjhCJjAP1mw81J5CfRFR90er7ksDtHflwZfIqBPZ
O90483rpgBNwVh6QzGhwU8XM4pvBThVhf9Ev00GAiYM4Jx1RJG3aMlc+1jAcNz5bDbeZRGoczF7m
6j9qvMDXQBIZ5wJ2E/qI837Th+6bng/KYTNfAO6UZ595LmyN8kxnBg1vzaHVnBhP08SROB/0odyk
cxR2C4Xy3K1B0tCP+f9EWvVBHE2QspwH1p+4oqJNe190EtZoNuFzh/xZG4+Xuko2EfFeDm0N9vOX
JcjYyTh+oqDo/gF1E6RKSiIfEfuH9HLASmJM92Tf9pfaCNJ+qe3F31jDku4V3wBUw6oq7ZiwV2Af
Zg9+WO50io4nIqZi3j7DlVGGQuAaolATyA7C5lAdAGebFRShxeze2kX1MzzdYaVx9b2mivAO4zsG
1qWCUSt1GPPz1G4eT+i+2MbPVXP/maBGTvb4lA54I3+cWwoLzqUKfuHwSQrow2dshgJ4rPz8fiar
5Gdik96067p9ced1J/EaReOTptZvOikNtjTeid9+0mK6YDZ1Ndf5ax3wM47lDr5JQTUy0xYSJak0
Z2n8trbOTkTL9RTq4ne/8Xgq/sTYq/Fl1zsJ+xqkm2cJFLwvgPdCdSvhkJ9YhzgC4gL4oZDLpgnn
PtKByx8bTPxWIIC1zsMFqNd4MLDgOOiGHd9+Gn6hT9fttPVY2T8sO89AUzxjtAdSFVA430EmKs0T
RB/kKGMMyPYia/I/oH4DM6HIAu5BNJXtUhyXzHVcT5M/i08CHeiPUXvyVSErpXRi08lyZJXEglOg
iLSFzaoFdBgDUQ8AdUUDkXCQYXBx380KGNVEDyuD2cpBDbhyQS6cLD/1trWWUTsXf1VkAmZ35TPv
2CSpoT72BoOLW77tatgipODabMZvRcS5dREZhnjiiU26JCgkGlvbV81BNbchdnhCL+pd/rGRpbyP
DKtgJtl7IUjrovbMVYMDbQ+PSd/Sq0WB4Fn7dPBmyqLE+FftP1NonmNV5yye9/UPT2oNXsWf8umW
2WLcqOFcQRm5GVVb/plw+l3898bDAjLyh6FOB7qePeNN+7STyn6jA9LgiAZ9jlk+AjGkZTNFSiYv
PpEPXASZGt7oihSotcUQ9pflPjFIxsul4UUDO6WtkxREcCO2iu5CLU8huPnJQhE1enodCHs+LjZP
Lu32Ih3oyUHJRL4gJUcn5SxS6WMtos9C20vfNAzmdyUJCkqlwM8BkK4TpfE9AWXoqEIXCrnXFs+V
hCxz2HXWpDk2kVXyKQ/HiVubsyFY3xMRy5SNp79zcsQJD07U9sE3IPG+o09awb7vi4uOiofwqe+U
XB8ykTRUaeg33BpzmvKPQqWU3Us9UzzXqQBptA3N4LQ1qAOdbuLbpEraqssMe4bl1juNhFEcO9gj
9ynSwvTwbrZ64Q5ceJ1rmO4bK0Uc0IIjk26EOXu0i/aG7zNBEpDR5Iw+dwurHYEkpR4QqPIAQWH0
COvg89t+ZV84mTK+4fnkXs5WEa0NKFC7m4DI6U9SllBvogN+KUSLktZi8qH/QN266YdhyhJOMimS
CuJNT7p31gXjyVzlsRkdQC3m34wMhlm4ed6wHsUxNZHYPJrOjZl3zVl6VJhd4lnF0LFm1PgcodXi
OOgE2zzgG2EBSL5fV0bC6J7QlMv128GJeTSLMsmypa3BpjgwqnJT/MgfBt/yQiSljoabhzLgObce
iYseV122xGEBr0+ukljey3e+cNNELoAO0TOlcvaMDqiLZDp8YLLCyUr5LPZaeBXGf+w5YKR0MLUQ
YciMweZujBamcnxj8e79sby8b5bF0+dEcCSJm2IzWauV/7q//0/3niDgL8hAFIdgCpxMHKMmvvLc
rm8UIkUdlcHzsnCqBY7Zd2FPpzl5IsCRBKZvIUOq4YQ6oeAGRW2ubieWdv38l4B1lti9EH7NUjTh
e756EZVN6gmCG9lcUXGxHGJfZ3Y8TeAluC/bP6+RtQnjQwdKXiCzxdFOqRQO2A+dEzh5Uu/V2nW4
pu8wAkOF4tLOmjjnEs7lVa7YMfXL0vlZrGVW6cjAHIZoVNmiwzCtM7rw92sdm6c2nXdI4vHDtr9p
4qdf2VZ8M8INzzOy8vQPUVxfuvjbhsJLRTeEuFODCMfGP+Kg6h+Nx9+1VGwlzI+C6j5vCSnepJdP
JliSfnAmATFh5Sab7sW25SCbG7XH60fACLM1EKK8PeteZkdd2hbv/cDrxdDfg8WS6uVaRArpDmN9
dRHO2RlKRN4xHpGcg46YyDkqnVFTyf8SyS6JHmJliKb+X6KEprmE2AeesUV6zu5i5je7SWQdonJC
IGYucAel9RSPIyGNRYqHVIqohgsnYp3PkDAgKSv88H2IssPrjznJOpRXEfLiokyrNDjNHEs4TsRD
s22bmXR4foFbfzhz6Au1HG2vTW2xqrVoaU5GQo3wmt2VmbV87UzSpPVLispWtdWHYfptar+kdXq2
Vrww8rfB1sVYB8sPd3xp7jHqt1UKC75DAYbFCsOgSB3jduKZ30FVn5Cfxfi8t/xEaBHxjc5nGFdw
Ba4sXkCWcaSZ/mfNKuUh+63/8D/m63dz7GJeGMRuaTMvaMtubvoWYKaovB6NL9oA0sNGD01MSq/N
xuidfyb5U/IiJ194gF8+wjV11mKgAwvAtmpmvWA/9zxZyTRdcJ/BBkuIgjtvaEjpY99naVsyg6jS
LuanRIYz3HVjlkhLBGwGQw90/SGs5m/uctULL+CLLWaVPADcGklWsdy4sosIQnE+WHult+VLrgYq
DGNkl+bBJJ0GkopfCTbDNmRwsCYkAksTPBuat0E7pECChGSw6jlt8RWiTPMZGZ9MPTUVdOJVe20+
CV3Yxu5lLoZ2E12tP42D+nODcUeLAAwEl9RqtmqQFMBKlUerusY2BvlNgwlf2dt/VeRvzdLqX66t
hEXPlU3o0nuhvsA3tcGPUYLH5sftrU33xqtEiACydprPv3iXGU0KQulTH/Q3bE8K0a1oSGLiLpzs
HSBnqEqGMBesJX86cFm6Fei4rkPPiK8tDZWlN0lfmxWnQSLixF0Yf2LBwu/AO8Tkb/9a9AHA/3Ox
JPNLWF7LlRTZ/YaLVL9DM1H/2zxg9t7lzdhwvTH+DHv2FQJfp2pIp/HH8NxtLaYlwYW+f1b/OkqN
43nEtRcHI9pM2UNWg4qlvBX3kb1/YsdNVBYowBDwgP4T0F+CXlJ3jr0Op8Jz2SBqREi41ian11YY
/aejo69cZm8XUEB5BmKQfEU3i0o8vxM90J0XhBOYVAwk7DXSnFM4zilWtVvLlU3aFSsBZb4PaAgL
ee9B3gbGwED9R3b4QSBAcZfCjcw0Ji3Q8EO/UZfy02t7lLcc3lIUIASKUCuzSQSdvgW2D+t9vgWv
VqJjbqFzJDivg1nH5oGJUvJCY29+WI+5R++slgYvDCKNX2zFWcAyGlkruZ+QZaQ0GnonKAQ0S36+
yRSnXbHhvbBEAEZ8fHzi8EXAs+fshJVSO8pEufhoLpZJv1DDZRhp+J5Th25egF2xCATdk/5oucZA
mrE4LgXC6wa/5LjtvJpadHNR/lJgrta+oF8EqPZ8axgXsi5j7tIYJdUba89Kznm63exPwn2G3psd
OlA4q7GJvNFqo/wePjZREtwqxtdYb0YSpC6EDOMAw+yVeeZvUh1JnO9e3rPcf+gARiMBOIMKST8w
FQBGAlPmuISQcWFdi/bTEjDunuH2k6yK9E/QrmMS9C94PkdgR2TRXaBXRJxBeyMQrfYtrME1n/9e
V1rdGWLwWf5FAg/ZZCPgeJSOYBc0wHYzxhl8pRBz/OkQ0DwBgNjXqmXDKZN7oeRaJszarn+f++/6
iV7a/SgudeiNW9UH4OriJ9M98yb8s9jNIYTXdcPQBf8Cm22JPvKvnFvLoFrzX8p8Pm450CTUIzKi
PwpAX4FFQk03eyJRIO8aB5sRgNOPtq7Yg/wYz+DddM5X8A9P551umMGkY1re6YwVlgZKQFhdgGzL
y/7EEc24isrA/WhroM5+h96sZiU4ROaRUbDqbX1YvY566aedF38pvyNKColfp6Dy5wjS5hEoKJzy
L4q+THS78h/dZ0iAyprRfbFjuHyB21gckbbmWtDI6GLtd1ByrjkwlDLn+3+EndfO41iWpV+lUddD
jOhEcjDdF/RWpLy5EWQpL1EUKfP0852oBia7utCFRCYQkRG/JOqYvddepqR0pXpsV5Lcb/gSfg7T
b+1au9atMJER6Gbv+O3p8OAY+htib0cl5RzffA3JwLvcN0tzfzE5AWewOQ6OOj2C5y2pLC43G2Sp
pd0YMA8GL/oyyu6uyy4mrdw8StCBLbfAbbChbmH8kC19qv4bnZZ2hErBIKBGXghqf37dARbBczD5
4G90JvqvYHT0UYracJAciSmcXWWmxkiZ57vT1w0O5afZtTttLt4bqCC4Td/zmgO86G6JWiFujhju
Eexg8GplRgsKVlih+xks5xb3WER1g0ugtHQR3NRs7ADD2WcCwxuvVhKy2SWXQD34Fo8chZZzEuwC
twHlwd7xnbE0UHfUKLNDxfQksivgLFh+2/UwmpV59m/qW4dC9bVGm3bgImIAhdkl2mGk6M9v2jlN
tLuPs5AKYXxjLr129Brq0OEEJO/C9EQh9YGnAyDLtKRbOsuz10HeckcGjA3G14QGYxvJG5MFSLVV
cPq51a7OwABKyiN01a4M1+sQdphhUNW1fvfjnB7uXRIFDgaaFF8WZQ0W6AjZSEK+00dwiyyRnCxb
Rh9QDJw3UB3TyJ+H5epKWht41WvY0NvkUfN377vfuup/sXG4CWcnUwMRw3vkw0gCnTGvBgaps42i
7w4i56XB5IAFvNWnBsBCl7xlC7qvWxqO9Jk82wKIU2Pgduo9fqREFGfmVRQBFDaITx5+Z3yOj3Hp
ffSAIgU2FyUkLyf8jY6+wmhqS0fR3DFkiqH1l++Mt9E9BUvD61A11w5PkWEM4kbeTiPgVMSfvGl1
zcIkqEt4kBi+tFOuc6gubJvmm9B/QqN7wcoCEBREnJ7SST4ELOOnrkACVntIEhW1t/w87N2jTlrD
1lti371zjevqvRDIxSkEhD7BUqXO5VLSkIei6oMOxvrifntIQ7peKdMXwIbmAY0MfCpImE3y3DzN
idFGUuuBq5UOcIzFQVpz7tpd4PJEakd0afQtdBp3Uu7KGeyiSweVtn8j/eKW85iW6Ql2uNx/Hhy0
cmfZp6rlv42ITgCkQdKgQnuvcqYHCVpl1HMcjKRNUordBlb/A1ra45OWimvgmw/F8OS8+o8VHCGm
j9f1EjI/Ai++N4bS8ug3e/fBJ56LawRv8Yy39Z+PeXetwqDtPI7PZPX2lDW0vYmaUWkrBYPyX6YB
AARnXx5Sg32nXb87hEYHDV0JBblzU08JVDDcR5Pe3Tc6GXt8obIVxbKYMYev1QMBxRfXJdA+geQd
I8p1OS43kqv1OJGP++v0Mn72+VL5ePQmSCNo5jDA8ygbl2ucVhfdzaevYXh4CuQhblPqiDsI4ZcB
0XV880rmoYZjJK8pPAxG9SCwS385eEGG2pyKT36AIg7DQ/gYfQgSOcbfohwBy7V7LTEH5frBWVIg
j7160PqOBRkNUTNaUgpRMo1wND0RC9HOcIHW8dWJFcqs4DJ+9BnGPPvG/BAe9pAXdxhMHAJKztEp
EEOkbZ13jr7Zu81eKBj9l6PGKg6J0ZlGA+FdxHlqeo/gBWnAWaIAzIz8sKWAe6QcUUg8I+7D71ov
4BZYtpZddqavgwTF6qQNztOjD6lhTqvKqCZrCM+BVnJxDgV5jo7bFbYBqOFRAky6Hl8qxTA7K5A2
dSLhKjKt4/PqxQCxji+zOzaUHlMja64Wt4ZkIwVKYAYRnx00q7eiQyJ/k2ojb73bnil4oZGRITj6
7/RWevc1LK3dnWiQHxKB2d1HvQzK4D90DJzgTb2cJiGAHcXecqz11c1lDg3vUpTkeBw3Eo39iE6s
HIDzk2g0NWYWfqzefV9Cm1ed6uGYoB5nV16h4L7nQChL7zVr5zd8Sfq/jNG/b1BVL8w+IP4HSt3Q
DJ4zfCBOQFHpMiOHKG/KtDvAh7lKQEOWYxxWe2YXeDM8eJhznLliMH45+odMCo38S/bEqWeSkFzu
BYeqfysUUqDwrUmQPVCHMT6XomraEV1NXQBfIQewEI4cYT66ikv99OE8bHqnECALSspz8OxTGU6f
3UIQkBD75Gczgyc1rGi5fimliIxlAiEM4C5AV1UEd8SaIA+phtywF1/LToFZeQBEKu8MFpbmX2eP
xZNsnjJErgJNkOg/FwNpIHTuj8mJfIX3iD942QHnwuOCliM06i6MG8wO3EOGAEhzwA1GCg4Tk0Mm
z+oEynBnrRYozVSMOBI1r7i0BO0dBpMISmCAe4skfMkDZgavypYeAnG7wWTFGKL/86BGfbgyzu5l
wR+tkyW0JZLJ6wgFB6rosQEVyP0AwDKtdt7rmtU8B1wB/p1oU+1Bsfe1wTW8E8LCU1qNqm1DsSfH
VnChKaeXYb5bmEkn+GGYChVaeMiB0fUIgWLDVcmvJYaJVd5uqO9OMWc3hIoj0Jl3XJ3wdEIpemd0
BLu6iWHLjF6QFd1ziBXCcgxT/Sho8WfEgV0gHe+GGX8pzs5TBtkBbbN29fRR9R2gtaXowteH4STJ
NnyRyEhGiCbq/S3jvY1gsfUk4tCByknH01MZlgqcZCt4t0jR7W90jVpgi84UWeLVbQWkjTNA+OmV
uR7dcVYaSskBPzEJkQME8nNBA73CvQSjhWi5phejDwLVuXEuv/sad+0COzlNonEtKHjVc8ylWM65
v59jSOfwFDG6vQbY8pxi00fJBJ4Hq3YIwU5bH4hKARXEOecAfUvfHBagjN+6h4Y8/R4Kvb8EaqIE
peHBnTt8ZuCNN9WRUkBJUOqqAES34s+4c4uu/mXy8zhbxFTbNpMp5dXb57MXjPgZ5HXJIceZ7xaW
uxZ9HFY37I9NM5KKryDHplVCP0S6ghmqj0J99JZQoFAOm4EBf3OgINmOLumvCQ4RAgekG+XmrkVG
GUFc4DY2czpv2u13ZLAAoLXBDEwgdehYPLLooUv1FR8oERYWDsTKHpybotY7b1W23OC1aN9zbS2c
JrbvDbxkxkA/JkvEcT/x9Iukok5KSHoUaaAanLMn2rqJuInN8Dkwilv8GjwqgaXSM2nr+kHZKprG
DzLXnAQgMLP5fXc9pfetEmo9IzXIyMKPhczxA5x6RDH1rJ1UuRSZZDVJ0EL2Sl6NIP/xK+e9oxQK
rMkrMOYdntEXoq7zARsJfzDNd+zMr5b/0LR1IsRxZP35EueNgRvuFzFFxnToFsjZ7VnoiNNwi9sv
GSKZDIJi9pojN8FyL9dZdfMUBjZLNpQ8r+OPr+2XmcxAvXF5bngGEd0CNxDZvhHiJF7K4r+01LAZ
sfldXnhTvi6OkxvvWcQ2cFh3MVONWPOA0aDtlF4RDq1hJwaomzbDI70//EnE8N57c+mdvJaqV/Kh
1IG2TVAUMHbZ0YZij0IHtqSQwKXCl0FUV4wQ1PhzDbi15wxHrEv421Nhvn1zasUACUNjbXhqv8m5
L9EYGD2oftN3WDO1shwjaHJl9pr+kPo6fGG0wKzAjbwy4ebtlyDacFFnn11ZOzSDjj64z1BmM/DG
74TZg5py+2WXoNvvKiOiMVAQsz9w5x2BV3WWDtZ8GoUHWDYlzJeTVOSIQS7YHRdMshHKz/nGThyM
PcovSCXCs+lAzc5BgEGIxW1J3b7uNAWw2bWKf5eeRCIdOG+hcQQMQWcw5QENyZ4vX46a4tJvpq1K
4escIEf6Un7C0qJx75xIYhSEIjt7D1D8IWzyAZbxse29P5hvBS9iGWgFYSNG54ky7k5kHHvQT+EG
CAbG7SMH4pJ4FjcmY7ikvt0TDeAATVlQhnQ99e7DoVH54MY3lISwX2j9ZQcnjA9HKtToZe9TJlLt
ndSJig78CQsW7HFa/+gYzrC9HN3KuoLwF0ggF207/AGxoMxXoUh8YldFOW2g/uRl/dcpkccMuIXn
yp0JJ4lj0FmkwGJ/m9R6PE1jKx7k6Do9vxx4fheHqQOiBkwIxQGmhOzuC75I0Zkt9ptz4KNpW1EC
X1N4/BkcwepJ9XZ2azzGbGxBtAEDt04q5CBra/voYdC+1ufm18ZLINJCxGffNTdWuXk/YhhNyz9o
yTv8MD+6CP2WVmYo/KfdjAb+jUNw7Vk86uGZPZueNscVxevSq70aAQqhBaXqYTp0dJEnH3sEn7jX
vgJfTHKXezaZ8nWovE0udHJ+mS0kpQtX7MLcCK9D3Fci1s6rx1keWk/3NIaGjQdtaLho04MuphgR
DSpTQTTIBF21cwt6CO7kcNQZCQckyK/FuuTUwvqNevvlN9WwMf0v0epohEGEA+bOqA/RxJDrDogy
l1Fxx39YrUfT7/oCs4oOGGrilvS2ub9WIJgOxIS8NP9oTOcNLOz42X+vAd97VawhaMOxYwr09vAw
rLEocpYcHA/89PksUvLiIhmVT/8F+ASSg9FlLm+srfLJKzADQGR24CWCBIo1B3ruFvHmKTreKDWl
pKYfDBGr8wOp/HX313U4aMHJRdf/SXiuFWZuakCDTksFhP/Ir3h39hrSmPfa+EGYszqUaVv944rK
Sc1bGFESRj9ep4v3cDO2fMgpBGnymTcGbqH+sWeuUNl/QY2eI+0cs/PlHFOMLqa1C7hw4mobdnuH
FOO0R+sSDmJrP+eUPRbcUR0sf92LYnfGXfi0o8dQmXd3oCSMXN5jXFOE+pvQgYUyaUVFuSwuD2Rj
wGC+CQ4MIIpRGhCeaBspS7An8iEM4T4gJ1LJN4I4JzljZ7NWTsmBlqdkXMqxwL1nUiOxnGqcGRDh
2J/tc6tbwZWwPCVmyMNMT+U6+GGPG+MSZL285tFjrsSf6bBwatp3815c2xXaLavjq8N3zKdAU39e
qVVkUK09Fi8ET3wM0YI6FMzYCPLtQVEKn0aE+Sa7SdyClAVPlyBL3hYTcS59F+ocLMa0M7BwkKJ8
OM7b/slTeuUKR97n+LPB7AuDwF9RDukTOqtu1rpVYKbdHVOxn8jnWV69jmet+VYe2LqQkB4+uIEk
p2YcgI1Y+US7rq0Y7NwwGRxletU/jNqIx+K/vQ5dVvH2AFHBhRzLjBpthM+kZPLpHCIngvOyh24R
ktytTT5X/6r22zlgoJa1qnPj8Xjn7M1NljwrT7i2NWDkJWN9uMA4D8Ac5qCXwkuMaoeZ4TOjqOsM
lP75lYLj07fIqIHm10UbfTYlFwgsyW9aIWoA3PmmN8Wvkg4Uzwkueffb8HJYN2h3cJqTyrRDqBBy
UV73wnMXZ/IyhBhcQVDV/VcsDzqQgB6ppOddKz2qs8YUrnnCVv7qXenHoPHg3sklX9W4T8mj9w7D
k5Nfjb+AbyqyHOajeNILpwdyi1rcZmhn8Bp8PqnQPZYuO6BMDBj3UnZ/podnjksQtjwau+zWzBhA
NvXmfHHVui9xT+lHr+XEwYDOPKNARhgr5nWXZVR3Yr3OnrdFWe3lZ4YBw3UpWOU3dNCo1zBrOiM2
ExldNYAgWL2cti/XOBbWcV2aRKZzU30XZ2YCR5hS/IJ0RKoUIFOO0pM+IOulO0YPjUSjeQOrfTn+
ss4v+9JuXsMr0voqej0Wy2O/Y/ABGVvFxtmvrhB7rPi8frTRXQvODAi/iBPtM2rmrhbQHCpZ/Zi+
GXwf/CNgvBncNqQa0mTSTwBwH8JrHVKQltT33GBoWNBr4pGdddYMZawt0bu1R6cXfj6B4OCs6PRe
IVPolhTID/rAAII4LTO3FVIBvq032qCgxXKzcVDO/hoyB07s0/P0rvvt13/xeaFs0H9RbH8dUnXI
N9DmBhwvxCHAECPLCIxO9O7gu4zFVQ/J5+/DCOYBoqsFDdQa94Z/Oo9U0YPXGJCgsqLrhgncuS3a
8emdPhYdwYq8whRlWF4m0JfKzXXOOA1ICjMNPGLBwikVNwpZJEpaQbY648mJe8DQUgMhrHo1qzNj
YliuhlsbmxuxtkxqacYUjAHk0YFgDjbQx5OXHmK2FsmynF3gyyruQZkfzXVr9U7IQi5G7VDTGRVJ
I0bUYOT7DTFMOFAsyKtnCzL8Dtr34sFVJNVdPJ7w5b0x+JjgT6ji101tta4+gObRWf7h1nddsHwY
43f1FJzQqAca5p/UgSBEQExQ3A8cCXIkA5/TgjeovBLz6y+b4APOIjjwQ6UNTt+x3vW/8GHXVNLE
PlgNRAGnc4uXB8t53ydyFf0kBLWHscWBX1L81cjsOl37U4VXdfFDSXSYKs/WPRkT+Ym+WLSfYKEl
fsUHNBJm2cXzq1dBIZ/BpBet3Jdo7XckqwHdz2V8XX+KELSycemumvUJXA3EEU4wbpmn1Xt1bge/
Oqx0ny+Z++p0Wx1wpJQSHFJjtPoUxQe1x4rMLbWHNOVIHl2w5BhE/H0aPmDh4nO+uRs2b+L+Kn4Q
BBMy9TpYhbrfpUMMJSwByb1W7kdMj/GyXpy/aYOkV9Wmj4fuL7/ph1ydC70qOtam8jTSeaq4fETv
Ew5st/UHYOHH9ADdAyxRfXe7xVcCQ8lBKQuOqReo3I+8nMDDHLCs8g9uX41z4jBDUm8kkKc/+HYR
OKszrpzC9ftx5TAFW2Lmic0drN3s+gtuf2JaVUj7D9y4Y/S5t6/baUYa6i6mQsr4i3Xa9Bldb/Bs
NVRO5QAJZ4eZewSf5HKZNowrCPAOfosndBUfbw28KSbnOfZcWy6p9Zn5DQkxJTvIe2shozc60Hqq
9HQooKbzKaTiOKpT1neAXDgAefnV/lWYO0CmI/Ira0Ykp199hu2QDGl6oLlKNrQ1HKUnCEWoyKT9
Z49EFWOKIwrZ7SUz5KEePXmuToPjGtcerVD/hKIP7CSzYpoKIFkE56CT9JcPBrn2fXXl6UDwY7BT
RTT62OsSqjq5bDlR7viJ0WPTOMODxNYCaPuKx6zHEOn0EhmDwDAm/kFwsrW3u0ReyvEP8SZgIXDH
CYuPM2ee6VZ6eEDslX/Du8wSQb1I6+l1p5wvqBoPvYc8MnNjgku3mSi+EpWwFwmCcTszI+Yc7ExL
LfxkDNvOTjc64+0FnvTbGbpzih890DNg1htingpy30UJlSEjdxEdXLZ4mx3JKVUSLS1H+jsVM88T
2D4wKhSLQ697dtA93TLat9Z+BOAwB4Is1jitO6wKziQogEbADXsLoBgdvBZlHDkTGLpz5oTwSzFw
2P2yZk2WbMo3ydlDhX6wTzjxIPfjj0sNroJNfGq9N1c70xSfUecFbtJ9SKf7Mt3lFSM1DB6OeYcI
pwU7Sxscc3inNlrTs4ZQhjeGf7sZXJnIephiklxABuxLCSCYLBsHAdsHh2afWo8tcB997gFVBvK0
5050Nji+OdebU7YsHtQYna9Lb40ygt7MI3qW3hTO/oYRC4xFYu/FmwcRS8jaZZ17Led8qEbGHBdc
jwlAPWIRnMB9EwWvwPidg+FXQ26pL91mwsC8bZmOMr53Dx+h6ii17MgZ9yDaamnLeApBmyh+M8hz
t7SDadMWB6QOF9VvQ/3kKAMsEGipFweQ3OPHvaTWttunnTFINEcpUiLvRAneV3oa/smYjkX6H8sy
brcne3RRrzCqZvOUfMAPOHF0xDARx5IOCUQ6Jsdki1zxTXewxZBPyZWEoReY5UDAlgP8odpU3yj9
DvGUM1Y4k1NaHkIZRcYTBpo3hDd2HQI1YScSa6Vr9Cvg35XggMT19MXkkFPabvbykKYIeTIhXfgf
p2A48IA7hBaoPrjW2fI/sKwKslyWO8Xq0cXC/QkRU8Iy0H2oJr3luF7zV1B6XTyt10Whx6sTQwRP
ChoKaMUAZ4oImoDUPzE+ytlUP9inOBrEzG9Zd0pGKiFEf4zPX2BYrhS8Zz/dRwp9M8D+JdTjR0wQ
EIywyGx0g9gnjAkOQrRJ+Eg3ZPCi2ADbMOHe29cFvyFv2QyZstRlaiZfV7xJfAGwPJDx9HPPA0oS
PAG4YQ/bC3PSyTumzOPq4E1whlcJuqA3LcSWKkhrMGyIsG+Cfq3uoPhxCNSv8DxTwlOGn0h1n5bA
6uqeYTiUXFifHFNvfCWjD7JZINRT9uGQWibd8fUU6Xw7BbUk2TQrpa+99kYdMFzKoOl+W/94ymnC
r0POoda59YlpPIV1TIto7N4J2DORdzaMYebtlwSuuYprE+8rhKFyBDNd+qjydr+Ls6/JRwuk5Qpu
SVgNIY8rU21w0x2AeGmqBBXrHFfQuDlwsKo7jROHRK2jqyHqYZylFwzecYO45RJ3fMKPxkcNMMg3
ii9nznPWwKsSR43P1kKIrCzIEmCYdi0z4JvX/HcleoMTCFIPQzW6qMp5Z6f5N74JDZCHZpzc0GUK
S4jRQhPy0yoD9URMHciuoK5kIT0mv5oBDytB33c2d24JtACQs2DpMOhroPcJBIkm55myyTBsXekc
Fxx+agInful0eydYRPkNveD0+N4xEbgx4gdlMwqcm8r8ig5RsDUZD2g+M9oTOE/tCvgU/UfW3Zs/
FIIsLdTVMcNvZmtAEWMGpcxHjtt21+lLefeH9R7iu8J8eJQvNP6YU4mxE64Ng2pvqZRtHDx3X/Ex
w/oynGMUdvEEMkL3DBYQWd/oHglafLwM2feMxs9jTcUkOexuHj2AND7xsmce0Bl1KsQSAeRbRLyw
zv72b//7P/7v5vN/yt29uF++5f32b7fmWtyPt1f9739T/1kOsqJ0TbOj6oZs6P+Qvnx6ViepK0md
cYPeF1Pm8WX0LknfaQswM/QpkqNx4xIlJA9gI6t7eUIszDMzcZgDY0MU8Rh/R1+6azwyLL8Gtn3b
Vvg/v0n5nwUn//VNigjpzQrb55KPJP8vy2zl7/tayuPK6l0A/Hq/sMxq4LOXD8lXyrhQbgsGcPB+
pPRfvLbJz/77c4u2//63rt5VVfmvr63919c+Lr/yRf7y2tdJZw8XavcEP8A/ZYI2wv/tYTnCtaML
wvagMFJ9/i9e/p9+P2pHlcX76Midf8iMPt6tQ6d6PXj5L0XLd/XGn6Jx0MJxyQ9Y471/8Xri+/5v
H/cvrycex18e9e+kdayrzOs9Z3jNGroHXVbvHTBymiD7ZT3DuvD/xWv+069XVVl8akczNUP8/7+8
pmRYnefxcZPHte5/EA3iCukbsLKc40gdjx+remiqznlo/MtI7n/6Wf//6/5DBrh86FrdTvcujztB
SZ0Dfw62v3BAx3HQfSxMrOYe3v/8WVXD+O/fqKyYimp2NM00FKMjIuD/+mnVu/mSpKs8pv0QgZyu
L0J0flMsh+21Ja6mBRllyH7BEZhE/MmG+/ZAxdJsBusdta4NyyvVo34HRYxkb7f8TuKe991xuL0E
ktusaUYiw22l4Aqo1J+ICC0R+wbkHD7yE7IlX7zYaJZ0PeIXt1tk6BfH3T8ClrO7f+4oM33ht1GF
2EAuVFyyM/JHV1lGU/V0oFNTwIHrkl1ZTfx1O1xX9qLjzCDEItnyXD6Uz9/IRL4OTmGYn8J/X+RN
H0wzrMjHOpMOOnvNOL+vIoIRTDoDktbtLbcANVj/FGw50G2R+jjjF3uIhbY8Zxzpol6tYRfwP4HR
eEECUOKJHuEKcUIr58FTvGT7R/a1Y68nx/MHYksnDPsu93wncOXiQSAvc6dOCF3w4iRkRjowjyE2
XO2ZRYYgTrkZoa1nm1gw8swIyZVns5wMnG82qoL72WYMm8NEqN3nppyeifJU08XiDSJhk/I4+/mJ
ajO1fvo8iTihFyJReX/b9fv6FgwptIZNjJbBSX7DsH/MxefiXfQtZqdtwsfNr7b7xhiayFlCfmzF
4bkDAc1cEYP0czN++j1JyFbGGtz++/MjHW1BGCuFrLO7jn80jVgcnO0c/7N0q877exPPypov8srb
mYl8tIebJPRdqFDFgzLmbwjDLsA94iBneLAdTw9uds9x9pKL4+/N2R8UVkOynWW5NIVib7MM9sue
RkaVJRZQ/+iHjH3j4b7f/xT9/tnvT86gOA+736yHIVRUmnMXvattbRmFJVZEzyeISKy3/kR8I/3h
3Y97iCb5x/O6vjd/7WWn52n83KPPqKHXP2TJRXfqhzMRS3zCuoyz42Cxrm1QVPURwn4bYRsVjQ5O
p7e9aDb3MhxvOPB35wu6sMWS3IYtlzU2yU1vh2ch5c9IVtyasgGyLIv5R+oq2Yq0BiCmGgx4tgAu
zRaxLeVE6deeWHcsV0ebHOb5+uGP6vEyGh0JGwJ616JjfBBx1PLBzl0tY/bTHSffeLbgyCatvSKI
bpKE/UP/Msan6+ResnfY1z+o50QroBYqq6WOxT5gq+bqJsugRiWUWt14IbtXz4c5aCtj7h8sUl8d
u7VHBjxk7FV/U36DyxpIiZQ66tndx34mwSsO5pSvqb0TxlgiSnbQQauj2vamdQovVlwvgIuV4ZuO
GsfDIb4hwLOoqbsnrZM27hS3Jk6bNJ3+ehd7joRrek3p8mx6Gc/zmEcHkeTtNCkox1jgF5cEuXMJ
QOEEnuavgN5ij/GkD6nY9qaveJoawXQK0zRLN5prGf4SP35sYUE8tNFuQJDf0a7tPLNsvFkW5Azz
QbH6IrMP5uSIz/alPcwCwxFOZdNA94JdFzWLO1gaKbzMHZUJ+yaAp/uzBzyD+/jcVxN8tdf33ZEY
Xjk1wuhjv+9+F96JC/UV+iIhuvBz8H6wSdEVWSaa7X/sP1FoIsnnacaj/wzljfL8ERFeuc6pjCAr
2qPadllQus4y6fTc2WyxODj5JY8Cy2vt6BocBRCANVp87kMF5x22aEBckQGqLorpZdLQJXmXj5vO
q1nqfbwm6qXzl24XgRmRdajZdqCMgnNADBfCMISHNtJEWv8hiqTsMYR3FKjrZTGSiUhkmWJEYi98
2R6NRg9/gfnKAp5/fkQJQmowkOuCiHF0PGlEyOpiGWT5iEA6HnEQ5YTXLezoERYmUerRe4zSDz8Q
xRtdvbX/cfkS9DD3xcdXJnxG8elJf765a46sbz+b5RG/E+A9WAyYfGIp/M4sP/OhNSpOIvYNV8L6
tSWoEYQ+NxR7/SoWFuwq7IATej+CabkJFmvGPZeNMf2tS1x78aJCVAJYZpM7FxEmYGdvL2P/Qu2m
33A5o2WfLwQGTLL2W3cGzpkhkKERvdpmQAg9tzo/kXj2xdfLGDGtOZXYbBDB+C99NpfwjJGjCAEG
reP5QEnN8zYVL9JnOHp3qYlFNY/j/8lL5OFyQbfqNcyGfg7uNdG6+7HRDjqKQ8uAKtVrPJHOjg1L
F9W4gLLzKmZemiA9Zn/BKnWJ/OBcvYb1y92JEFzMa5xBmRme2D5ajqXW2/WmdnT2RnoqYuziknNg
XTGWz3N2RMmOg7qEYfsjxK1Fc9UBDWrWWPaUp6SDNQvSTJtITiBNitqdW0HvkGBVB0crKCwnGHzC
v5cVzUCZECeIEQkjMSL2LHTlLOzXmuzEzTcvANxilDxTDNAHwU4rlq7kib/7CXkbT9nhuz7xrluh
zQy6du3eGLY4aXrSfGkMS86zgvlqpdjxNR++w47sDO+u4wVYznJzE9EaFl177sVyhojnZseoyomV
2pOyZ9qChGHa+zieY2wbTtkb2NVPeVbEfQbB9OtPW7JFi810ylTq6q6Os6cT45f8dOcv7+XNG7d3
G6xWZjJsK3v/nWIp+U3OfhvEtx4/UgR+MA8WeYeB5VzsQO+nqEW5Bfw03XSiAiMGiCLkXqBeiyse
aRVASCZe3V3jm42+1/2+/E62ZgOLf2TnGBP3w8SEbUo8gIN2hqOMjRfhLMOcFHMSiiZPDa/eiKGx
NZvN5AjOumQboBncwhdn8vQn2Ug8XD9/ey5fTH5wLz7HjbZfcAYC7dtEMQVqyK41izJmb0b3gMgy
vhaOIuqASKwPbX5wo5HmZL+hKFDaIoL1wfG245izoxFXpksc5Szz19Gow2ie+AzyDQYXttzd4Yxb
3EYLXiyK3nMWi91TbI81E5FGINZqxmhiJ01IOoWS4f9JooejA0udj34UmcRRxqd11rg2YKSEUbYD
OYNarjeDZdLgNbDCMciR8Yen4Obwye9oDlHrOEv33H8W+QimeC4TdLSu+5xpYn9rMTngoLuuyPV9
RIurV2ejfIEtOtucoPAFaV78LcpnPMptCCI4SbIL29o7Sp4snH9RTVQ2B2FDFfcmzpWERpj0R/sJ
56BxJiXpdLBLJ3rRTI8u+36bJLPvfnb/2mIz53ro8/Xa3/G6tJJ88Z4wNSqzZ4QpAsxwdAz3fr2D
k5r93M+IQ4rjJF9kR+LLeSumuNF/OSnDz5qw9GWfOBNXpJ6j8AYnH2ul3TfH0CccUdCYoJT2qxjp
ydHDF9Ee/bmpKgP9UACb04P2MNaGBauMGTpXyTHoute33cYbLjZWaenQvC8yUYpPvsGv0EVByclG
AdFx0HivSbb0oz8LX/sETLNEIvfg7ASXRFrIBJnNgqDg6uT4LaJcBJ5bM1isSixzPNBBPPz1vT+4
Bs9kp4zuUrAcsVNA251lWMh9y9lAARgh7LYzSaaktqlhchI2Bt3oA3mETNXOcKPkvzi1/dGZJzMd
lf+5dhUumR9FNtwdcbsM0FjevSIo7RG0CPveW/gciAcX/NbeVJvgbdnvGUaKECb8goVGdBb3YWSR
4Ztdsw8HWSRNRz9GFKF4MNfxYPNCs2AzwxPsIyZouCyQm4F6Y7zTvekyT9NvHuxMiO1LB4GgECmM
rgtld/NHPKIjZUU91zN2Lt8pXzHlCb//ovS6wnt0xO1+HZ+4Gc0iqk5exOY/EgMfndwo+AyOLw7I
9PJz5puBRPZ3URQcYoFmR7x3erEOtZ0agmuwKo3k4g4GxtMZjM6TZ7SGczP4pVSQ9MUQlPm3DfNF
tVpQuyDXoCp4rndqL9AXU7B/8SK4waeFsqVHi3GsYe4wBc51XgZxvNFgNFr7Psn035iPKHYFidOc
T8HZ4SsNqO9uq3maDqhfuDD5Jig9ovy5PXMu3Z0R4pWSh/Y+i+W5por1MVrhovNBzXyf3fyB7Oxa
3mB0jQc29LGcqc8omO54icHR4XQmUJdpdUxSE8hhjTLKZsGFJHGgFPVkiK14w9xofMWZhQ2C/gh2
jzUrdadjz0RiRhHgnI/3R3f2sOH3el7xGQw6c+paKkObEnNlxV5aUP0SN1LwiHlNZaMG5MS5xXQ+
f+CW3/AHafTdqdccUGX3ejrORohnYDD3sFHiD9iF5rb24M9CYA0+izPhJsp80E0Dz/u63EdPL/36
vUPovewBunqxHQl3PTup16TnwuOFB5yXdgDtLNxgCMAr4kzE03W8u0tncx6Or25P3UtCK2zDIndj
pmfjV3YeAkBK9F02lJJYCTnQnoLnd8zDOB4fGODIjudNpZ2dzuHUtgRAUybPe2qc4gjSuGrck1er
+W3FV2m4OB5ASHzspwgmHhe03/ZcdhxG/jSAe5w897iFoPmxaUWD/vZ+F4xyNRLN2HdLHAiS3uw8
LtEXwLHEX6bKOLMpscS5+CQmxaXHv5B3im1JI7FaDn4EoBugmtFZyqeXIxyVlvOB5AXsfZvuofbT
qeYWV8csjjykdHrBEsABGx3QkcTUf32NvKy81/vtIcQ50Gxr7JyOKbq61LTT+O7G5lTO4i6o7v+j
7Mx6G1eSLPxf5l0A9+VVpPbNlCxZ9gvhpcxN3Hf++v5YaKCrVIaNmWn09Ny+t5giMyMjTpw4p7Zu
e/7hYf08yrAd8QHAA9cqLs1K3iKYo86R/5lecTec7Wi9vEhWpYzmGsLsoM8fwxFdca2c4YGnWtui
hIaRsMaFwbzbjF3v2gRfDFyeV9CRwjmhklBBLvYrtJnLIss6UWaRzCw8Y/ZILJgcOesUJL+4afuH
p9EWDtYLw0MV7Kf5O22QSpkn/aG03yGXdw49wg+8w2aMHrWTqTkbDWasscnFnMNUQW7MxlHFgVtz
bR+GHqeKOcNIIXl83V+DCeD/sxg5EiN4qW1068fUanDW/V24EPYIcfhjPEqoNCavDB/Fk+nkl5pC
zNvV4gkRrGwmdjOhOaHYn9sMdk4gvzBlgkfRjEyoufR2i5WKsPLQc0YmBOYlxzXatsM+1IQpXUqG
fMx9aUtYm9aWIU5VaPXQYYSHCvX9ZPGUkBHCp4JK/vlEDADJFm2aUTwNpUpGnwsiQStbEM+GVYDE
z2TbomczLJtoXWaPdc8xbGakd3jatgiznl5FCbrfkjFnupKvxTF+gD0x7V7pcD7yCUeNBJRisoMH
3QOM6aFeSYzeTeP3ibiEqN/RMqBhls4qdCj4A5BwkOmhVFYRrAHwX6QnFHEQrBm5AMvJyhvBjxX1
dQI107SRU133TI/4o35XZeKuawHxH/jPi9OYt+qttQxnZ8F+rSe7hnWNEokYvcBsYCZKXCH5UDLT
f6oPZ0+2zV/+9OTZjgNf5lJuHFxCAFBwSd2dPpdOJNI4czpkzR3GhEaRkVsEehKOui14GAF9TZfS
23rYcVikpyUk/hheYvvskyXliDMwDAypyaItsTwxJbrAn49SZnYBmJNlzm1rgQdCybyUy08fK8KV
uSLgGPhDWKwEtGRZTz8ZSPm9rMxZf7abJWcDf6ONtNtQORuzegnBs9x0DU4Qc5JXaR4bTBtahrpA
SpnxkZhFMEi9rsHYJLjXIC7MZjQr6Kviq6Y5ZbpG5gdO0/QjXKhIW1sXc3lp5mKxhHmLS677QuPe
tyPd7hnX+TU88PbEWVBBAncRWQMA3MG/w1F5Rg4tPxvGHIwKFK/bauv0dZhfy1kLyEMaCAeIHm5r
iacME4qSYlKcDUzH4StQwhC2bouTewzsJWqAHxGsizE/uwEI4nsCxQZ+6graFUP/Jn9OkdtN/SiB
Vo4vMUE+7NVD8I7qdlJglrGEfIKDo2T1AhKmS3rSejZV9hvkHELyR0Yx0E2IF8y6eJQTc/IjOIj9
9OqvLrdrjeS8RVuUtuQas1MZSxiozbgJIQM6PgrdAO8V/9VpjhEA9eeIm77gYAZdGbIw49Ucvul1
Tl0tffKjU/RTeKR7niyXy8JRNj50xc+NYW12O/wOpjlRmkoedIqSNp9tlu3UiQ7926dDjeyjAbv/
SJt5oezD3YCaSb4o3xDQmeLeMFp7SLOl+VAsPm87B/4EG9ExjqdTvzrH6Cp+InsTLjzEnX4tTZvS
L/wV2IysKE9rjuANuq2yOVlmOz1Z+YO7wZ3llKzXy4n9Ycw+ofb406XAnCJTCEZB5e2c2FyAwHEw
P2W/Pkmevbd841psJxJ1pF0A6PyQv8xxgdXQMYOL+8UM5BJa2nBkgAOfY2kBW3lMxYW9cvwo3nHK
4iPO8LZUK+QxsRHm1S7NLZLrgIwj8Jff7MtVW18ZnrnQTQVG9SARWw43BnBqvd6EtPxykXze335M
tvJ0yT4Y5+EuwANXcpWFjF5fOq+n/ShpyK9imMt+jd+hqFz2vLWFs1Q4yuf1HnpWdqkpnwvKZ4uK
+XRKzp+FZVnCFV4dHkiQ5a4PUEeYeE1svC/QEzR3T+r6daJNsf1h8vyVo80s/vQV0hvlcMxBRuvj
ift08WlyZlzrQlXjP+w2F3n1oT5fPtC+RwVkkWGjYhlYk2L4fNEf6YK3l7LclE+EEIXkA1z4c2T3
wd/+kKfQrfA+SvnVFSA3M1aMhJ1GKFqd3q42LWhYkxYWEMb8tHStJUMRM2u/fSLlw1BPXcQrxvuD
eNT52ivo7E1f1ddkBhT9Ap0D8FfeQULQ5zpMtHB61CnNx2SHGjSc0p+4YVOHZ54yXfKMqb+f7sfX
ysb5dNlwsF2wBz6TDjczB2oSwc87OB+1tSPyRUcqMsO61tbm0wQB33D4DrdweiCdzz+vWH2DlZ0e
+7O8ZKsDQkKznbaafakB/xfIbICfH3Sq3rGwx6b+THJDJ7C0orFYAoGj1gDhgZ8AZo3PYx2sGYGW
N48jHHzoZ/5DY7svwEqF/QH+zU9mVxD1HTRTp0u9WX7SbiL7x7Fi6qQINNhabztdOm+IBeyFnT9d
Q96TptYpOC3tdHah0by0N0v/xd2DC/JPsWH2W41ph/EqBPThwmqnaOIxPfKYijPns19yR0Unh0e0
06XydnLMB4ZcIXTo47iFxl9+Wp/2ZLDg8MI8m66ZyGF3PW8bl9lYXDdi9mjINzFg2eOQ45KB+q9b
2DX1ar1mzsyRH6B3tdM1X71cvVbWOrBPt1293HQPPifs5QU1hGng5NZhfr2qlIhX+vnTtJzuwEMu
ns0LsncH6QJaPvY8KGOVaHrxxbm55eLRLHR+4fNIe5oZ3oVwV2x32aMU8LfGe6jWHBASEXLrkX0C
7cogi1l+VgiNcCHC11l4bxzXFcU40KG9u+Crhh/TtJ96B17xJ6Tb4vTpzWuaE8wRhjPHfPQXsWkP
8p4gSH4m/tAQlMZ2398NV9qBmirImqjT4jXump9GaCpuqbXCueKHs+le3tiIY+3PsH5qHadPgGh7
okU0F5YBd6r5sPmhva6NPeTvlnDXB+36RtLcliUgcn9FJXiqfXb2LpO4PWdzql8Sy6fHx2iZ6nOm
7lgcuS6ec1Yz3aLWQQ2Trmb1HCz7CVE1EjEsJx/2+YG+25Vv67FJCQSn7IVOEGTKjCZTNF2OEfb/
vucyfPk7dNEUDFESTPM3jeCPzmqv39zWKzrhvMP6DsT7ERwI6zl3PQfQX/2iAJ4aW3qRv9ZP9DCA
qouF8RRay3QOYYv28s36fkHSyEv458X+saC7F3srhyERlV44b3ZvzeERf4DpNLAWvDVrTd7Y05Ci
I3b5+P6x6tePVWWFXr1iSOodZaFoJkJctaJwJmEfEfMXASPAXWI/rhpQU2o2Pp9lPE9/cZvPnuQF
Ws0L6v0RvBymj8fZYm+tP/sNUw/hwrG9p4uy59JDjIle5fdLVcal/POGDEkSNUGRVEG8a4YXhuun
Tccns8nUroxKoKM6QnUHYKERCmH3HY90hiJr9jR7Ku2tvH5eS8RNnKQsxLY4uT68osxynO9XJv9L
hOBc/m9lksDK/9hMVRSbkRrx7dhECGndtvqI65WvvMzSkmYoG7B/yEyXpf3qvj9b1hlaGNxX5uC0
2ecPi/mXhMJiTFM2VciYmiHfLcYXAj8bJhhpcXvtdiDD83bE7TrAJ9M6ooQXg1gtCHJICJM9WBbc
mBV5ytvHxF4ucw4b5hk/RC71izck66IgGarO/9WMu22WFkkOA5pF5TOSVBKA2opevVfj5bYoAJQW
cHxP5ad+6uiaMYs4Tz9zZlZOATpDCXx1iyaF7FEoS4w84GMzGUeCELjg3pc+MB/dwndrCespeMWs
+wV1rDxVv+BQSUuZ6W/6T/sfDo70RQCRdcOURf5XVSRhpG788c3DLI9rCZLKOQDfpvX0hqgEfrwd
rIT/9rFK8I2BUWFuoRbnmdVCnvUbBtdtE8VevH7kH2Ka9AVb5K8ljR/hjyWlTRaXecCSzGnkVE+T
fX6m5rLJt8rpKmhWCs1YQOW5toGXKXvLgekwmLur7zeg+OW3/uPN3DGwEtlvGjNjGdX80HvLapMM
yFoDPG1GN5ZK/oGGJH/5JUxJV0xRMCVVvNvwne8FRVlKwvlqMxK6AOUEWmGQ+oi9K5z8SQqTBBvh
M0Nzz2z/3BYXAbSMi0CC2s18kVCP0v+mO1cGhrtzSTqTOORPvbvRfyCI/T57dyFMkcfgpZgS+8a8
W2pYeFUkFcZwNsn/d/SuD4d6Fzvcmsfj9H2BAgiunKv9urJI27QjBf/330b+IoYqiqKqhiLKRHvj
LoaGSdo3E60bzteXQ2q9kaSiFkHL5Y3/r5u+PzBuMWNmZfGwAEwpaLNNPds7wC9fOeFPN94X++TP
tdy/DEMvxDI3WQuJWz6l1XSbh3NItECpkErGxxfwcaDprVAN/+HhX4Xsvx5+d3zztBH6OByG88Xe
MaOGjNrLG9B6upgeFXvxhHfQdA/ESLFhrYfzCYDnh+tMHi/0+73wx6cw706rHjVVqMr9cPZX6klg
Vp1inVusAzg0VtVTtHg34Vaos/pZnb2rC3pmMwAI6FcUYLMbFS+UGNPOl9L+p+RI+eJE/fVy7k5w
LHrmJFVYmngSD+EW0vmB65bmzPGdufaLuVMOyvT9fcwPxkaexh0X40a+oiVIq2JfTJvdCK1iTMvt
e6J3us2X/uKHF/hVNvzXKu/uFD+uVC8JWOUFrFbipi3hUNAa2LgPmHFBK1mDmeMTuigWjLJw4XF3
UOhP7B+uf+mrjazyP7Iqw7qU5Lu0vFaNVEs6tT8XdjmzdzQkxGVu0f9YLJ6fW7teJbNP58P4YQv/
+Ni7jBHrlv8+djMf9y7BbuSzLE2a6ltmMSliRmZ/uQTG+T6KiL+v6/u9q+qaqIoiiaOi3IURNx3S
tink/uxvO3KeS/5q0sfVyfKZQ55r69uKhvfa06aK06FzwmitOU4Sg9FVxSpjhmmbvhZb/rOwRiV0
DrjyqV4rKn303YYVHV0sovFJWfVr/ulFPlMPtnxwd2gOAGyJ7+5O8S0UTcfPfps3kLAyOE/NqjmE
hxvt4GCZHLyZ9CweyXU23ot/KGkymPgZLV3KtyXmYq/9TsXhbqo9x78MlJJXIeJZS/+pr+EmT9Ud
NP3TiDUzGP1SX0sEuBGH3ppOA1kJ/dPqlf4ssx/I5Cz6rYwfzTVAjEk6PHWjnqmMdt0a9BdhJPjZ
6Ud36RbK8uaIO1SMnhi0W1YLxE7JrK/9PN4KJ31nOgrqJkcZPxymqRlGqJHDqE/MX3VWPPfw/4Sj
BiltQYaRg5Z4JLIk3ZTViGheXgsLAwWQ558CpfJFOqn88anVuyvLi8tKCQ2lBxpE0JA4YE7fMEWY
ik+ocMwlfL0H+AS1Z9FxtFN4hfQlkBj5JR4XD1sabB10jIyQgPvKFHmi+FAsspdmcf6E4mcLRP4f
KtSvOLMs2FQNXRR1w/gdd//Igrwq1bS+F/pzinx3N3fZkeNMgzWcjDND3j5DHeVM1JYxKBNbkrFT
Wg0v1bw7SDtGkNfYXwEHPMIS26o2IveAVTRz1vFCo5VDYw8dEwhDz+EJ64o9lputFQGHQD9aS4fJ
i3Ko5+5y2AeWxpS7uaP1XCFs9C47tFuLz6qnwTZLLmisKe/SddQj8+zvT6d0f7GYhqiJhgwfWdQV
ldr27zSwbmBlS0rJzE8H5WH49CfeTGOyOgD3LVB6SsuawZdkpooYOASuXYuoCzcMjAGyDsIu1xdJ
ikwak35VD4e0DB4T45L2A6KJmyqDzJnzTjis3y/7d5r2Z0y5X/bdfWh2spynWiY5RbNpmwAVHhjG
IIeoKjIrcWtfqxvj7sYPwVsc38b9YyVFNQRdB1fRhLvgLSpmykvRRCeqjzePzhmwvHDDQmaWeu89
vPmonrfGrtTi6Q8/+P7aGH+wpJmGaqqSoIr3J6tovTB05Vhyahzig/qIaJpQG5jm0Yx4498FKp5k
oI3lFESKHx4uf/GzZSpEin5FGHPnvzeJFElt2+gg0kb7qgVXX9rnCBNKEEUUph0jd1VFuKzuBvq4
KSoPrbr7fgHGfY4x/npZ518KtHbe/90CouRWBJ46ERwRgb12H7tb3XupmoXrL83uo08YiittXzum
zauSPJT9rOmPevUrjV+LYqHImyrZacqJv7srHS9/MLoXqWWA1FiJzOne3iL+uwt8u5jxq+iiaNsh
WE0wz4wfI5oLbW9wDlvIwDNZdDR3HuLCoa4RN8LCaOIvb+lR7JZtuUu0TaVtwnjtqR+CAssEEV9t
FBVuEX52t6q4iHxclVZlsjPlp6Jd+tGnWB2q8hCIbwbAdauu6gkdAGPX1/t6ck3rX2JyTMpziLNX
kQEb605hrpPg0man71+x+FUgINfn+zILogu/sZ8/ImE+RKU70WXBiekpeSKQLKqKxSKsncCjLoKR
Ia7z4DjJGf5Xt77wUgVrmYsqef9hIV/tdEM0yRfkEWhS7o62FCkhIFzHt/Zf42xTxOea61Zv3j3M
SLG5OLvmI/rY9fD2/YO/DIWGpI3DE4Yk6Oa4Cf94AwJfwFOCVnBItbeGki6yJBut/pTmRYje5JGa
CeQeFGj4p+jP0llXiyfej95cXAkbJSFGKc9HiRkBIrii1eTXEOhIKcSo6DM9bk6Y5Ep+iN/i/Y07
ngwOJtWZqqsaQO/dorOka2WzGJxC6mzdi/GRWEs3SDnMNprJS1jvjW5fFIiNuDu8tAIFApP5goOf
ktJGwA32pxzgqxXpgiarmqnoGqu7y7TdwlRSrw0Ex4g3jQe+EW6rbJcwi4yDdLMqw22Dy1q1y2un
i9aJ4pQVDgKzNF3lzcf3n1T8B3jh9RAxdFMyJfJP4zdM+Mc3HYTICMPMExxNwKndMYPjzfiQfQQU
zmmAv/shgOuQIICFCan8qyqcrlnn5Tlr9tkDpky3YtlKTpgemttWkh2ZuZrmWcVCQEyuao2ZAOSV
IN8kxaM+PLTSIlKdCAXcNkVFOlsyDmPqJyN4L1uYBqBRbfUcoJkJGyiEuVl6OBU0H+2Awi25YW9A
CRpedf9QBI+h+2Bqtt++GP57WcJ+7S9xcAqNdyX77FrKOR3OYXHus1cVESXV0Vqqp3KfS5dWOQ7o
74gezUCsoLFAKS5VjhSS8qyCk7f6e2HgZ7J0FauBctvNb4Mzid5Nbs+GJXbhw6DtI/VMn5NWaZ2s
TX2l4QgygcYTvfUVfi9NAHWk+1DpYavkOeZNx9qAtpKGQOMsIwWd0Iozs7NS7rvJh4CkdgmWE3Y7
UVk39aFrnxv+EQ/JQI25zL4Npt9/9i/OhK4YpiZTXklkd3e1Tt1MJN3zysGRJA4nnprHWroMt5kH
nhj8UFj+A2CxwwzuJLosmqQb6v12jwXdyDMpHpy0X/r0H1X3NR8hpIocwA9PWrXGyjlXGKbNf8BJ
x0vvLhmhH6ECk8oARKZwd/QNM6h8Q/QHJ2SSl3zEZG7rqUDbz7C7fiGbx+/fqjQmN/fPMzQFLF0n
0HBP3IWasI+kkjDjEAlRzZuMlg2//4VYhTFFUgSMDDUSCX17HEQfq8CCztKjLgwbh9nKR+8VMQAG
Oek7orrx/eK++OSGYSp8B5VWlyyN//2f51zRmwwFH6hP7etQQSdCk3ndyp89pVBz+f5Z5hcPAz3k
guClm7oo3UW4uteiehCr1tFzG3medIkeLFPOvxkhMrnom/nUvwhQ7l8qWsZQW98bCBNngnMBSw8Z
7htEKOrbaXgNGYuGfQPRRJ9WTwpUqiPVkU/F5E87f+ri82Lg4juKXrvA18/1u85MOsqkZ41ZgFcf
UuiV80N8gURVQMu8xB89bJwd2hcTeHLwlMqp+ooioXdl2hyhDp3+5rNJun5hYLl6CV+SXwpjKB8l
LAqG6M/5KTuLuB7sNNokTzWWA4/RQX5unvkbIoTnTsj8vsmP379S2mj/bi5TEWRF0zXV1P65fEvf
m3ieG492wqPTuo+om2/b+gGLXRgKvkU5cnvQr81jtFaZKniTl7CB9uZ78lBf4mN8bI/yxr0YF16y
fK0em0N6ptR8lV75CwyKX/rXF9CCx5zKRly5C++YO+1lgET1EjjGR7aBa91R4aBOAapGML4GLgNN
ULjGkXjBtwXJDskYEbsYZq0NE6z3ZwGa/j112yh5izgO9m4YqUGY4N89xtcZJlcsknGEekr4OKQL
MEsQHgbgDiEAjm0KtKTYBhDHGRyfoMTN4DFWfraO22YEV2m0/0EDVhKmIjrizIdQxU+wA5/CNdI/
ImFaJdb3H+KrrU1/QmNWliaV9jva/XGO5FZw80RWG0fDehCuI9BBsURc+8ll2uX7R/1O5P6OJ5I4
NlSJXyQwunIXprHrFBO3IUwr+UXp0emQmGQvbpYpvRttuFGyk+kyaYeIbAGjSpaPoqzN8BKMogx7
gRh/Dt+cp7iUyOxb+DxZGM6zDO4W7gCeHNuxeaxECHAQF039qc2u+igWGl2CvnnqhQQv4nwqlOm2
tw1SNxOF5Hzd6znGPKiI/BAzfvcb73+sqWm6oIiKaHIt/R2gfD3Pbm3b9k5kcr4x6Q6bgyZetQ4/
drpAfr8uhn7VCW9eBnVAifHdlnZVAN0OzcG2hYgYDStNEJC0ryP7+y/x70eXWJhIuiYYJgn3XXVV
5d4kVG9mh+7HiizKqlHEyNqzlKeoDKCa8dMek/4562MlK0uSOt6b6n05aXiT8ta3YutM1GFRpOoi
pxjLe/iBMFe6Rnc8eZWNgiZNea5v16Eot3qdQ0Y7irqO9EW0CGTGqZHeC5urV4jzG9BIgXKKxjxU
WDMERJcS1/WSws2ndeVFzcwNPtxC+ZXKwTp0sb8UjqUpzQ07wiOvn6TbJB9sszwKkuUOR67A6cAf
1vjXIdtn6xta9x4GH1rTXTvP5DsQ65kclER54/n1zm9wJCvTTSG8DxBwTfWaDEhaleJSiGDJe0uj
dJEubKcB3iUtSkKmRAvSlV+oGZa+EC4SeDV1kT+INCDVWLC92NwUg77OYPfHrrTJBR23rnjx/Xf/
p8NkGoyJ09oRRJwHBUW7uzVd15UNMY1ahMTB53DniT3cqkBgxx1gwAlte+EhQXpKQslQ7j6UkA51
TBwqTW51WLjCmnJjArX2JqDMjaRDECAV/qQLaP3CxTUn5UMQQDVM3GOLD1xKvMvk/of99Jt+cXe2
dMEg3QMXMXRNuTtb9SSY3GQj7RwslXG8EhNHJDS7YxIa4EmDuKATDjKUy4VXboyZjuIT9+7371L8
F6KQdBgRHHGWQOFzXz0mrRnoIRdYX25lH4qRQbwxXlyJtHtGDrEk+16JwsIfbey6DlFh2FRM700m
s1zD4bRZ/bCgf7Gqvxd093H1rJS1umFBebyQCORxeaZ4ydKVmxxaup1eAbg5YSxP/uHJ/zSrxm2l
gCbqgjRm4PfxJMmDQcoUv3F0rjjTQPdyYlqZj1+eYBvqo4bcSLxv61fdREpxeMGITZbe6ckeBHIh
gzW2E4wpyCF93OJyWvoD7HsQUp3esI+NUo+pZ55utcIRB1BL8ybtBk+dpaF0xdiJgLNS/BavxR9B
uN/V9N1OMwhZmiLxkTXpvpzsE2NoAnnSOC4T+5P0OYnRrmCDBwlawxXCreW72tEFQGGz13Coc+fA
UUUgzELAG0gYU+N20HRnwM6ylD27x7cObf+J91yZS/fS14xvB95ezdONED7Xk8cK1zKmSKMOvqKL
Awa91QyVLnhoZnw0os+CLESHkY+vQd95c6M938KtXq5LzmJ1ezYLRCrp6Le67UMYj/GElOjrjwVs
7jJAkZwDVLUTc5jF/keIdmEOu1rCG9XwelydnkOf/reED0DIPobGRMSNoYk3TQ9Y/j5BmiWvE6j3
gS0yPBC5Y86Z2KmQz42DjOZxh1sNgY9QrnirBIGrQF3r2SJsEBvkVg5q5K1rd0XQjaKzjFWOaKXu
pszVU/SYTUDdkm4mD/i2p8+tjMT6ZN7JzyWzs7lKTmU4On+y3CN3hmZhpq9yLKUDo7KS7FPWGqCb
t46Vgm5TZuvTWmcUsHvIxeskvcQprbb6GjPHJ0XnzKUL2UY7M/F/QC5/N2b/2TFUJSJ8KW7W+7uu
LpVokAWtcbzifdJXpyZ217KAIYi5LRqfs5jYN9l8yCfZ0a2RKS2LgynmtiyG85obpq5ui57qKtga
2rkgk1TECAXVmYyNTGpGkEeYrGXCnoBSkLVH6VHpME3ATDVSAQ6cRAcjjhfJBHUVtZjJsTFT0GQK
O2QOe2RYfP8lkY3nXKhsBQ/BCvTRRUtXKSCzq4xI5jMf75DupeLSykPdNgWquqadJ/n+ZqD2ZqIu
WuNTMMzSfWaGc0np12aqIwyP/oHhRMljiupKLaEUTGcjuxW44PQA1bkVmSjWoZNXfGbCu5GgWNTP
c8g+5ezUCYgJaHgFMUMRrsaPLKWYCnEcgtuLWGU/3B//cEKIVxAlTSp5kRQIwOjv3Ky+SUrYZipI
JyOjpGeKNs+wPOt9R5aiQzH6FyfKqSy2ETVJzIWnYiDQbHIu6vEMlBPNqrJ4X9cAHfl5SPC0Tie9
I4+Gk/7HaO2VXhIFszosrbT4oQmIinaA6h2jFRnpnWtkmwYMW6p/wL/+IeyNv0w3BAlUVxPQwLmr
VN0k6ApfzGrHSx8qM1tEOpwao8RVR0c7dVSP7ylcBxVJl2t6i+at9kT52SIy1he331lLFekYid+2
2SBw6M1+FqGNNoEY56q/buU8KW979OEHlKncGEAP9dEQZfB6fVMY2kH1ougc7YYCRvc49PpczEjl
/E9JmqUB4qympbF/YzZnFHdYpVE3ZZxzRb8tdcQXTdG10A5Gufb7q9Ecf/b9oeSaFkXpN857TzAr
RTWl25HUThtoc7UWNoMB3S+FYs34RAhgG7dvWq4tOhEDM2Y1cMcQwlPcYrKhQLaWngePaYCingVd
iCPhg1TvJ4K2xDQ6aW4LH6HaSDgJ5vwmbfsh3kLyWRiCu88Nwcr1uUkI5qAtPZQ11CFftw0d55a6
XPcVChfEA2B7GfU2a5izKBGxVVLBrt0MU0S1XiiYMU96fF7nYqstVHfYusis1k29xi04xuZpBk8J
3VdP3Kj1h2nue29fi+cOKKAyMBp0ciSI0ik9T1vXV1L+duv9JSF1YDyC+JsL7zqJqq4fSmjVdB4b
YydwBYhuTjFMrQraAMCTpZsUX6m0EpGP0DH88X8omP4Fm8ad+79PdJfTxWEsifnErx0/QLrhIMf7
SfDDI74oe1Ano/zURDBIgLS/j/2glXrUF3rllMOLmV0zxL8baF2QxvMZNfb3e+6L/gpESzrNlFpk
DyTdfz8tyI0ujsK2dm4I3iN0J8WkAMEywlzDvcTwwg0P/CE7ky6Z/kDjPmBkh7kDAkwS/gRayv8e
AJMqf2SgQJCl9vt7MV4VpI0n3ionwqTEdRQXJ7GbrRfrDrNTda9PMhRf5OW4gCZWX4r4+P3b+OLV
m5pJn4n3Tq/pvp9nVI1qVm5dOV52ufUAN9IEBe7mHIhP403z/3+YPt6/XMKySYn4949VxUGMBDOs
nGLyohtLt+htAS8R/+h5ZwV06fun/cM0IuaaVAKizLUO11Mc3/0fEMqg6UniSUHlTCYoBCFrpDoq
4385gT4vAc7pBxb6K4Bt7I+61T6Nowna2IPVYIGYB8H8RslSu5HV4rXlI2wgh+WqakSkxBoL5ve2
kuBMw9sULnrcrRTz8fsf8LtcuouOQJuSIECblgXTuLsOtSG8SYlqlg5BoMUGu6iKma/DW8WYQgjV
mYaJdqHAIKlQ53Q7W8jZLeY6Nq6SmO6MdFhodTYfdGjf3nBO8xrbL8boQ/1XlV7cW49WffXRuq/B
5E3DyC6ukCW+6bNB2XvCPBRpHzgVE7ZqWVO5bUzem5hERN2HnBrdFZXVLXuhNTf1DP+HgviLGs7U
DbAJAWSCDsLdp2tBmJObUZROBWGHSoIaxC2fY38jCT/V3l8VrTxHGfnpmkxMuHuWWcIQ01q5dG6i
Nh363NIQXQ8RXMDklCLNKz07VvceI0mZC8GC12L6K8lMUZn+gRP7BatB+mspd1lCp7ZFCbReOir3
ldkvuHMwy3ojb8wzFc8HLEYzymppI9bP3+81fYSW7veaAS0M6rkx9ufuzqYbax6sBrF0zEpgGGfb
lEzAe68juCBoBgO/5dbkQhwYUKNUQt0TOQ2dKVYyFaQBlLcwG7cExQajNvl7LjyqsToLdXQy/XFE
7z2Mq4PEnKPaPjUqQ1lCjn/wJKSFwVR3gN5Oj0Xr8HgTFMvMvVnjD2gRojbfpBhOkPBhB+xFKH1C
E4YIIwHMGrjH6lmAmvCTp3lLkU4PI8dAdy5oMKZtN5RQvdss8zC4FjpLLCBbAT50mFr21SrEqUnz
hIOOA2Or7G9YRrkSDHbyXxnXD6Fg4m7C/V3PCr/kQh4l/LGV7cDulf6HIPz1Fvzj5d8hBInueqkm
Qomo9HMw2YskGBJ9OcbNzDdsQ1XjeUKTW2/PqXyb5fru5MJ2+34DjBjvP98fQJQ7WAe7Me4uosq8
xYqc5qUjokON9AM+rwojoj9utC8IQ+xxhbkLEGco+PcE2kyW6ySXm5Ko/KIWKAc/ZjUEcBDCAqs9
DyvM8aY1ae5//wO/An5NUFUiCm1C1fwNKfxxHRS64fu3Xi9Gr4uSykgozgJRsWhWggdZwCTd7URL
b/Zu65CtVRNC3+3dVZjhCU546oHLsmvrHyLdvxewLBB8KEm1kd6tjt/lj1VJlSwYjSIWjmvuA/yI
i9QR1Y051FaHYBLmj9+/hd9/3t/feXweBZaC8KVAfP37eWopuk0eCIUzJvyV0dmdm8zdJpp5HCUN
TfKSJmFWLfvupfM+pKKaeRoqEJjs6Eh3hmehzU8i/CYxzs+R91Hl0eyWMPWFEkKUhBYVyugyfJPO
Y7Vf4kTXopNv2JACsMthjlLF2lw93oBZEX1GOIBzrsk05GW4r8DcbVkwktmeQkGkjTCsDEZO6IW7
0rxMUQdhbFTHmpxO0i2YRcQK7Uds6d9AyAsCv1QFGta0c+9ekKY0tzZKCvyCsBfL2QQmMr7Gvo77
melN5syn/piS/nvbjY80FHB4SefCu7vnS7PUe91ICscoj3k1bEPyixQ3DpKCU+IGP2yBL3ccVEOI
KrQa2F5/7wDTayadGsSFE0enodvU+dkj3A8rr9r9OOXxRQ7GT4MPA/xIM/EfwtqtDpKsV7JiZAC4
fHS/HjAsV3dNVuxDsV62tLA9fa/rjoKIVOOCiWU6liF2nhmLiI9sqHjG8pFJAaZMKNHFNQ9ixhQ4
9R0Bm1SZKd7gSQ2zddzg+1uX1+9PzBdxY8zOyb8E0QBNvW8yp2THWnfzi/9wdl67cWNbGn4iAsVM
3hZTsaKqlHVDWGqZqZgzn34+eubCLhkWMGg0Tp9uWUw7rP2vP0DMpCRM91cwZc5xUf8CbApIw+nu
2OFr08JzXrktYTkTSe2wjc0aV3RClVW4rN+Byr96/LfzWKSulaA7LMWh9OdXvGpdu9IzvTobOHR0
CTSQJVnvrtCPYG8aAU8UMNBmpl0v7FbjboL0G7iUdTV22Q0RcWmgk+RwTL4rJP52YyxmMDOX4QV1
7GYjibIAOG1Kq/O1Nd1oMNaFDFWvdhcQZkHeFeAmMKA9AA0W2U1ExN7MzMq3Mhu03BL5STuoZDuY
xd2qdELCU775oF9PtLK0lHo02DgbqOqyAvy+5NZZnol1X51XDewgXbs39eklbbGSHwmdnO+uc7Dp
OszpzXDb3KViw8HvWm6LYYDArv6/7maZ+ywB8Cp/FWa/3Y0pxp1kpiEfEgufIrH0HPP/+FUAREyy
s0xGoOIu4Kn6c5B1WA5wEbA3Sbvvas+/LAuLPFM2WfRQRRg3y0Kmq1F1TYTybJImUNNEB7AUCaWb
kPFMFJw/tQiV5JV4PeVTkcgBvAZEH20mkxinCRMVXaAr911r+i8r49IPM2ROpos28mZ37IKoNecg
KJeXM2AR3WGBYtAWbazq2wror9cCeARxg9yKb/Ofw6JXBPEK47c80968mvHyEZLEVxpCLL4je//1
Xf92qZt3HStyKFFZl2cOnxEVD3O0No80OXXOWJHyzaf9C/cOUIV+sbJ0GE22/T+fbBALSc8KPu1Q
/peYhPUFk5vIgVeN7YaT86nTGoKexEu0OkiyYM3JvC0Qxy/IYJPKhJDh2KXEjlo+XnsqIYxicqer
S6JQDVvEVWAkzCIXy8eYauGbubosYzfLHLcOpRLEhk6WdnM4y5Nhdb2yLSxFWzyBEFU/2+FNZOI2
Kzwbr06W6V55/ahJDMC65JurL7/9X1e/OY+ZyjAUgsjV2yG35vDxaoauBMKaSTLBM0DFcP+09LTK
yUVlTBYl6Yzf4hjiX5dU+sKKijJAQgJ48xLUNFCHq2SWZ4Xcd4ry1aRTGb7B14MTQyyGIDsznMV0
jK2OIFAxrnd6IZKWa2yui5JhzuxyCNYt9XU8k5eRnRIoMiNUWTLkKhJOa/p8jVriR4FVbWTrFZRr
YMq4lbYLgqBGMeFD4ttq0uwch0uaGtdqRfeKnnmGd2pPAH2L6fH8cY3b5cyc0dnQONS14VlOom0W
PObHaHwzyGMheyQdIw4xK7IvTEdO5LUp75a3qGBRRaYM1EfkjkBxNJKtFdBuhPdUDx+hqOptFXrV
jF0S3fkYf+WxQ8imFy+a/plIO41MbADKtnKE7l3iJSyNcIJ4NA1fQIWHxEmTzUeJq0NUl096+R5R
+C/YCpEdKTZfKpyegjVsIQFUK9NutZKQOT8LmrXeAVQlmrMi1K95ukrZY2p0ZDIGbt+SgYXg0jxH
cuXlUfikme9EfETlTp9pnyinAejo3wPz62FNJtCBwootQ119qaqCeHVNiqIrz1fzcWlYJl7C7TeQ
2/59na+ABCwUqCgmoB3MBOMLL8EoAEdG5p1J70XklF+9RjkxPtjJBRhcSoc6/q/FSS/O/X9f+csK
yYVhcoK8QCCVTf2mCtevNJRjYW7ORA6PKBbVB9N8DQ3CtM55//rva32p+G+udbPJJFq9Mod+1ZyL
uXIqmD66+S6sProUlfFInt91A+Dz70t+PQUv14RcDz7Jy4Xh9eeSLMaS1GrLKThpnMLsSLt0e+MM
IQCMa+mRildn/q7b8nUfuLno8iJ+KzWumtKFoJ7N2UhJOQR2cYLIN/ujkXyMm2j6iBfrJtpusSa4
KsHBfkn4++pRbE6UG1LpjMoxLZ2GLM0stZRgL9+RHsSB6N/v5svg/vMubwXGsSgVYhV06EMMixvN
yI5vpZe2zL8Z3NKX1f3mQjeVqgBvuZMXkLES9n03et2AOq8hYI+oR/pMAjYQme6UuWBrFNcm7f8s
Li0Zb3kEKEP6xqdSG4gCECNWOd6wSFhGlGJipH/zRr5UJjc3Kv353fAyiIOVwHfLcQHTSRp7WeAg
FrlvGWFfNQO/LmXAz4fLvOJ//7wUmE3aK1rZULLTVK7lfZKtPNpkGqTpmL6h1L0aguolEkmj0POy
6AgxLU4SRw+Insp2U1CS+GVu/z0k/rYa4D4hU7+A4LAm/HlXvSTX7As5uGhAonhpLIN1gf5k1IAz
NOdvz63q317571e8mZ9yVqdm0WTNuZfqzxafMyOQ7DrByXF+KNg1ig7pIUQqDbw8Wsywg1e68bui
W/lBAo1GeQ/UlK3w3NDD00jRzFKCVqDLFCwvyNYrjmy6RhypN49vgm7cpxP+cu+p1tsSOBPej8su
O0n/xeF70A8IovD+4mTANtOpww9hNs5jUzmpGF8a/V6EpJCQcVS0PxiUsdTeX3FFqpFujgN1y38R
Q1LMK+/fX+UXL/SP8ojBolOa6zhqoMG7ZVqlqygpskoiGAvZLmqkp9IPtz2K3Iq+Jx0VWwbBatfD
IquwoDMSFGK0dkl0KbyKq33Faorem7TGneZsnkPMZ1ZbwznTZo6qNWf+jrqTAOZHmLfq3Ww4uZfe
D4qv6Yv9V/yds8EvBsi/Hufmm+dxng7VlceZHPkjPpobyQkOia2ch3qN5JUk57VJVeVXP+VNd1n9
hABUXMz34ZOwwf+AtBvMdZsPkg5GyD6c2LAzJNKDtGpofPFa+gjuMTspHiAXXtf6z2Ns96LbEC81
fLNc/G0BBXJRTBlevEb368/ZEoSruLoOXQ227gcYga24h9B0Y/ge/x4Afy0Pfr/SzQpaCle9z+ux
PuvZaaRzX2vCuhbJVK/3Te1cpV1Z7CUISavhG0uOX727L9/qt2e8WRIlLWRQdjwjhm+q/gtUmMiq
2gFtYguiBz0xovbwXKIj1r+rF/62GgHTIWXSRXjyt+8Xpk+Yj/PMOBlPnEvpT0XxKQXu5JJJ/s2T
/vViGsWeqGkivOqbBXmOcnFSZh40mJZO2JW3mSDfClxOY98SBv+26tEMXqj/v7aA27cqlag/46g5
R52XxudcfgQXjJV3/Tv4Sl9u+/b7oR8FTgMfpIa9eaxoEKJhuqbUP8Vq10bvcdO6VxUnaZVYcrD5
iujTTZUUjyUd8GrQXQhVMVBElZGkPX/M+mtIKKtAxZsQk5ekjwvnZ6CXVEz6trp+FBAeU52sJTDi
UU3ta5gcoXk4BjxL+lKknRWfRSrRa8LY/j7TLM4mIoFD6RVKMrDitTtGSArAtz6EQHqeQ3QsBjpL
2p957ui0xjP4xUqdHcVBJPyutEbzUmK9J+O43WluNL4Kxh2KpHVDN6Nd4MFxsM2ZGAeYP1Wa7uuo
tvpGtQqRHwgroHG5/mYh+Otu/vtbvqmiqybKU7EzAftTf6ofC5pXcSo7UoyoBFIuzFQ3WtHvDsXj
wg2ks6slxmW1gP5hehI6ZXet0kNZuN+sG3+rvJAwU2DAT1W+CKbacaUqIGKYhCbbIvUHZWdEqrNQ
DxI86DA27XdEAsLPXU73EBH/ffm/jvLfrn4z9oJoNrs6h7SaK5cUilCOngZSJnPq/3MpxjZ+G+h5
RdShy638VnFnENTCXAfZb1tCAh3BcGXjKLFDiN88E/2SrzOK68hAZeDUhNrdXCoUQMjb8Vqf5UZy
jGuP0NkN1fY5iX7kOFTLLMgBKcViVy2kKlop3jA/xIRsm5P2Qcs2iuiqsD3nFRIZpCBjRa5G5HDC
1Gb8ikl40E+/fgboYPmFWdstMPg4ppvhedGFgNSuI8oT9r3gqZKTH70y85PJelJ3GhN6oWmpFNKV
W8+9K2jDI/yrDb+/qY+dtBhSG3RsjclJjBRMAYBh4WQIsbJeKQ/6EPlR2FvCoPuFuXIGsT4uPMts
kv/TkmmXhQxrsXdDoEiDlkCQQt0wnLZ/0codv9TO4dbpUXPRxWwjwQFOoFL1hrZOodJG4WMN1rXo
PsMWc0lUm72krIdRd/vC8FdlslViOOxE8hqZxn2eTZWQah3OB+1xkDSrhsrSTuDXMEQySXMq8z1a
PYyUC4VeQyECj28e507ZLt1wub9vF0ZKfJqTJ/hGV3i+UQzRIdnnbfVzaYKsUvMiJs2xMa6bGCxS
nX+Y+miVInFm4nQwiGgXYi8SibtEfGSs/hO0+wUansN+17e1J5aYWaogK+7wbHTSuooJZuvrbQZr
DmIZTZVfqF4rDDbBlSLt8nbkNIjxxqy9ZIWGkzEvYxA+CgzwJoqUVuvXK/kSuCuW3ZYctqSn9kaZ
PSuASKAoAMOVdEdHIdNLtJ7nvuj8ONyX4YvMFJsbYk2BemI0XH2o02V9DUIaPL3kQW5IpdiT1MDJ
i31X5Xuuf2hVVK7lm1j1kK9OqnHRyXypi60ZhJuOvK4VlqdBixxv0Mkd9cUOJTPIm4F/KqvYlUuq
Uox/sUqWVp8amABf/r2IfLGiMjmI/D7fbqpFHNsCWakL2mjia9Rct1cc7kiAHd1mUxkPPZ++54wQ
NcTJlajMVgPUTrsZ79XmfYFPMPWXc06SzVoiuZoOKH04Tg0zjAUgR3jSmM2jH5WS6adaXaokWDiQ
/36Ev20PQIr4DRoq64l629lqy9AcpUyqzhM+d1JfbbRWPQsJZ3rzUaYK14z0UdRyp88w35HVUzGl
VgQ7WIR3bHSog+iZY6JIMKv5He77lx1CRYtmQO1HVr+67SKlYTaI2bCqzmGCtSCCmBJAWhMynIsN
W+cwNObc7jy6HeDj0gwOh8hR049/v6FfMNNNmfLHbdwURIm4yus5nqqz0NGoNIPsuasGF2kQ6v1k
Ve0WQmnYGYidjM2IcBsXBb8yXytWpqswk7mNA1EYQzKNPSRdrXFuBfjcod+IFAZdZ+uycFFNabuU
IWpdfxosYwsK0zexM+DqMdKlawPXDE9icMzKlTMFqZ0DyULgEnQwAE7kxWgtbGLINbTaCJEfkbhC
3ml0uudjf0d/RpxKO1yRLpK8yd0xQOwhE0XRFJJTE3icTuIaWvU67CCVqpOtAKOmmtOHsSsyj8RM
Pkz5YMvph7Ay3lWD4HE463yC6nu88S/VLuUzZ0ltiWT9ooOqtAYuqFhXZ511B0UKOLVjSrUNVd7T
K8mq2GeUqfcg12bkJncveciwUK6bEIxVHHI/nD5CdfiuXvkLQsgMgTchMSIRON2cc3hLfdsGGcMg
fowibCeMHLITIlJA/3zFsTWRHuZ6dNoy2i7MITHsfcwOaLTiDc+bSvIaaRwOS9BciWJsvqvz/nLi
4/5kRYdauXAWboC9oZrytK24P+p2iJUr6jyZ1XAkLEN4EnGZrnvdgn4cGMDypgWttkZXNiYfYHn/
njHf3MktlcEsu7SSZe5E03YKfgYDXpKP369cv9747cSkHwhpwoAhCXv1z8JKK4NuboOBL4LfBzH3
hK/gShytyxJNHKvn2nwPrzYdcAX1ItTwDldzQbAV0ybKTxMdw3DLcMNmbOK4LLgJkTuzNZNxxLaP
2AOUKUGzvSZQHHX9tdsms4uJzPIDYAGc7TOWY1tuHJ2QC8kmfEorLPGZjYYssJW4a0VHL2HoWxRU
hI8sGhhcxQ1nbqyMqnZw+tlu3xUQ1mdJWCfCbgYBIQoa7z1S0UjD7g/8cy06bWFjMtEtQQuMKvZQ
i7ycnt5LYsmiE50Itn9d+clTcmlIASHp3W74BbZeLMG2k+iIOLxzIkGbojBpcI/x+sRe5M29U2DD
zrW5ZSIScEphk4fOQFjjbGccZHsbRl7YbUIZsbyNvh1qcvWQmV6v26WwqK5LFhzNAcygFVAS+FXv
ldgLYlsufymwYcejXTTWuuR25WYGH2IyAKKdG9HCrwboOEockmjmnARPNyaKnsCF79J4/2I8wj6t
LMxmaekgAmD+OVKubVbMqchI0VuvJ1oNu0oohhELIrpvqqC1oayZmgUKidhm+MTol2OH/4Te3+js
QcXOyBt7lyytvkSzY5MUowooh+25J/Lk0OGYYkLFhTNrDbnNH5fxwsSVOrLN0JllSxlotcE4XqPX
VMjRwnON4UW7JiF0yzJzYEULXSwRgSQ/l6U9Dq7c7gbJpRMW8oGerkTG4xFS7OLWCfSNCSy+q1R/
JmydFTuAwkCmIZN6W4++oC5B52HsaK0jI+V5CtJ9LnkVp6uI5BULLTy2d6I1PrJ0RY85zdthTasr
Lp3ln19DLGbXVCOlYsvyEheuvnZ4ar8L9M4mW54debQHenH4KHV21NvpfS350wP59JpomeGGPSXA
vmz8bllZMKvb+Y5qCzIwKIgm3/ZLmO5CVEsFLInJGg1fJnwe3719LWxtQ9yWijOHtmCu67tsU/G2
7EpfZk+5WkN+1npfEndZekxDPxzhEGyMcq8QJZysGaoLWHfdSKZfBB65UUnuQYIj7Ag8QXoIHsJ9
6wBCEthSAl22qOAtpfJM0Q0Vvx29VncmttDTMtSflem/UDvoD/9eUn+N0C/PDjcXkshyhrxd69pp
1CMtqKpzab7DDl6EmZXewwCvXcSXC2tSwDh+JG8eA5+Jbejf118Ojl8vD1ETsTVmI/qy5P92hh2i
4KrW6rVaug8jVhWR7A/FSVrdK8brv6/0Vf+1gPuKpuAIDG6JHuLPS62ySRnENCvP/Yd8T4cqnbxJ
o+9oQUQpliLezh6Kk5462JhANuRfNakdDW5GxG7mp8MOTV/Q2NedxAaYe0wPPbcY4BTgdX4RAt+I
nnXdEwSvTe+6b1WpfzuC/377N0eCKO1W7ZjnkBWe1BfzhQjCsD/otaV02K9yeMUHLbBWnVsntvBN
ifLFIng5jmAGY6DiXZY78Qb0ncVMXc3CUJ5tjkMTRCFSUPFRMy1KEF7gpNpYsVwL9iwy7sbmWJs2
0+RaEeazIYqj/okQXjH8EMVRYendqTu1SAdSr1C8Ahmq7BXyJll9cwL5WwuO213wP8Xknr9ocWZZ
mq4dJ0YkVq7SsejAV4ihqMkUvgK79kxcytK4l6ccL52PFgWEWZGbFZDT3ROrhxcL2t7FoyAYEXA0
o6PgC51iYvUdUetvg3Mx9sIngz4U+8zN182DrDZyU+LrZo6yOpSruzA4TqMdm850PSqRr2luE3Ia
hmZ+NNJ7SWQlWXe0DQaL9UTLASagubsVAjEOTgaRdZi/lpQcVhN53exK8UW0lHTPmTeWLGLYdfvf
80tckK2bqaxrtNCQxvMgwG9/zq+6vAJ7zMyvWv5vhQZaP8v0ljqk28EUuHm0T6phD7w8RTNg9mGW
X8Rvm9C/HIC+3ARKJ5PyTZbk25GqRGas6GYPG6le8o3KwJ9JDMTMtSP0Hjpgr/xUDcyoNuK0N8tN
3ezSaNvUj9Dv0OhN2VOv+mHplpWXBBZ5LNNngO4bTc/kjeY57m0ECeG4KTD9LDap6eA8os57aTip
7SaJPaE6Kdc7aJt94HXX5zndt/gLC7YkHoryMxJO12hfaNjIfKirffkaJSTVXMoSJvIxFp5ivnT1
iEdKkp7GcsPkksNdIB2y9imID6sfmbEbohecyEzNM4sN1FCFA1O7WRl2jV8+oPRoAZU0l/aunXcG
9AIRkyFHkZ32atPJnK92jgSaJmpzilvblDaF7pAJqrDcH4fmDZ1RXjnI7zWZgmxxeUojpzYthYAA
ais2rxlHE7/qGFZO8Kypb0V3l8qPeXcyag+1e0jiG/Z4+XrqXZzT694WJmcw/Llx43YTZG6l+eV1
Z1AHvkuFkzBwGwqPXT95gbJJGK4SbEhfCrxMfaohgGAo0LiIogbR1hQnZyvttkELY+oEUpSRshLe
I0uC3xMn7hhtC3yE1A3s36AFKSOnE7N9J5cfVNFvYWJqHOaBzZ1ePfbXpwLL3Ose/izGh4nmao2f
fhR2isOkYbMT9Zz9SFfmDPYJ5hmU21a/A/7HMG0M/aE75gfqXe39+gh5yRYrqlSNC8Jdmy91vp+M
e3a0PPHqyaulXVHfq8lRTJ9q9b7QCdn7Zhv9FfPy27iHzAJjh0WatY4FDzbNn5NvFsB21DQfT8q2
eNPd5DXHblnFGfhONdfSU/GmPE2DP27EC0L8zs68xmX5/aQx0W/mC1K07HOiM0rvGWH0iNGbJcg+
tCRQyvKKxPfci1vJXKNVg+wL71afrfYnayQo6IvpG9O+ei+cqx+9mj7HBEr/6+dwCl6uDvWQU1PH
XCTO3E53Vl3JizwFWwAg2M1qM5IDt6E940sOOldcZAm20p0VIOz53+vTbQf2/14RXeWFHION2LLB
/lZqxFqazbqRjaeAZMVN7s78rTnya8Bpx8HMSXGv5NIp1NaO8tTfN5/B65Vj1qdiC7o1XpR75YHZ
g8ceEyQOaQyueayX+e36iVcrTyz0hyZbl6MXHEBSDW+4KB7/JYS8sfn3o9y6kHx5lJuqKdJXq6vQ
pOMp5EwgPkjNBYUnthsdMIrxqknHkZbPVJRrQbtL4Ahc4/tGJeHgbvquLJGXgfVl4InwjCR5aQz8
EsT+9laL0hy70UzGE+Ns7DwsdYBul8GAt5f2trr0bu7HG7ZOEQ904yd59uZxxVlN4E3aq3vzTSTU
g/Pdz/ZH/ApWn7ndg/okcVryNKfbfaeGuqUp/Xp1S8dEVRcjP/iUf46CMAqrsotZsE2qwOh1OBdv
mhNupsfmOMMmAJfEQsbGTKO2K8lWM7u7y1zzdeWFP69+wXD+rgK/3bL+946goyFexd9GufUxjFTF
CGthHk7hEz2TreRJF9VnGihPsAHIoR43aoCRGA01J8QodosOLbmsuq0hWIB0xpJGSWuEwBRFX/97
nN0aC/y6NUDSxQSP96UrN9AUdG5pmoWwP+nSk9JdytbBGCJg6gvnYHitkDELl3pBLK4SmgDOoQfx
eqgrT7leRukxg/ypCDlWgch31Ds5u6/VnTA8avkhiF113srSzij8TnPMzkaMJJVQCepnufhB7VDI
j8H0MQ2fdWePbGszeWGbAF+1bUnm9iZWTkF6CNq7fuF8fLOair/6WbejWjM1BDoAhpJyK45NDH3I
KzHoTjV9hAxwxUKNSwuGY77h5f8pDmZ66of6PNrty3jqHlp7/FDvs+P0A/P4t/EU/5DX3Q9cMWd7
Og8/hp8CSZzTsyAc0um6jqdN9hbP3jzbQnvUWU4+m45UUwznNh0Lx3yMfmDT9SI+IcO/Eg+kfAwv
yn3+oz+Xb8O7+Lq6DOfxlVn2PL9m7+qrRKFCiCtlynv2zDD6GE/pc/c+nOpL/iN5mu60h/kCGvQ6
vptgLXi7vJfv6SfLff0uvZbP+bP2YDxMdwp/T3fD8tdL9EN4m4/8dZbup1P5PJ65rafmJXnS34Y7
5Z5M2TNrIn9dd+E+CHzzcbgrnehp+ujMdcfP4ZFveO1PkyhBQqnLncGDFn5cef1r2pKYen3rczTB
VraYtLhBvtUAnJPDFYuFRRbnQZj993iGaPbnaoUGAotYHT86NHH4EKo3eE1SCr1x7aLhsdtSOlvT
WfLMk8acy33RH13ooM/TVvQbx9xM2/RZ87SzaEvbfK8du120l7bhsSAcfXpu+H/XO20LNz1eV152
KdbCqbTNB9Vm2l7dxjN3ogte4ivvwzPpjvftXn7RT5inkvkj3813pS3sc+f6CHi7DU/C3iDTABsS
V7oID80mcPo9rgzesCk2+b7zOg9w0e/dwQNIOBDtGXjti3qiuNjP7ugnp94vzvgQz/vGaQ+D3z5K
u2lDxbJVXXWjb5pD48B4ar3VrthJVkGEJ04lnuJMnuoqfnjodTIbuq14WjmRRZK6O21bH3Nhd3Rl
tzgkmKipJ9GmPHSTg3qad/WOmcC+bXj9znQRt76rJ/kF7MNzszUqKwCUyF9uHpnVHbRyP/DTN8mT
74rn9D3aD1vjgOp1X7orPsJ77NSbdG/cywd6iRdw1cAjsOMx3DP47tq9cKp36jF6mDxAVkR6/PJ+
s7qbydSQHAwZHcOX7nL+DZ1NQDYSbIRNuSd+4Fnjs7LjOMSqklOLcTxNtNVZWIeHmHpFJ6SZxPn/
Aj/Z8yewysGzH+cuTyM5o/FanjHi12i+bI870Tb8hvRyguC2xMyeE6IqlvcUHpef63eyt/+kb/o+
H/VHza99ndQLPsyzdNc+gxTFh3YjHFkKNjSoeWGZl7h+5nVuQrJF9SM75vvcd/slrsiZXbDhS/ZZ
k095z59VL/12CXOufPOQ7SOXysPtN5f4LLsV6WIuQe5OYIfeknneW6ElH0MfH0sXLxY7I3+7bNfQ
L/aTs9oq3sop/dShQrfNHTv2MyP6WdwVj8FGveS7YJN7+FvagmcdhW2/Cf5TL8HDyg/3oS9uM38J
p/z8ULfzFuh5w6smzTx/ZF206KUdKjfapfhCFXZ5rtzCv/I45rF0q4O+rb18c30Wj4In7bPT8Ky5
1YakhFPr6X6z0f3YZuRugovAz5F2TjgkMMMGS9SN6umPAFFgz1iLuXAN9gLvXNsTNb2pN7XzuFqP
jyuXjNptcb/ahalFb+LSbujceWQIe8G+c8uD7iM3OfYb3ZJsevPcV2XzQu8ihwxiT3fG3bjL78fd
9Vi4yZbMcDf6lN3IGgihVd3QzezrmfOirW47myl/TreDO3pEpinuyubAwAVq37B+5k7hBMdml1vW
7NS7dte50SZ0h/dH7IEPik92j+jNTuQWDLDMWoZAfuzswJW3+SE/JNvJdjzitb3igLmoyymMP3K1
wXi9etM7ugWT6FAT6qLdhYdyE7gNr4TIcCvdyBvpJG2is2iFnriJD6OTO9lecNm87OsjYOJ4NxDE
fJGOw9k4ZnZyRAl+wOnmqHLFIwFqfnRImeHDVr+3k71412zKJ8UNLe2o7/X7ZH89pHa2Nx3FF54k
f4DKbZ6BovzUE718NzsTEaQsbF61IeFnpxOfWRL640k+32kHec7SGKaDG7n9lmrCJZ/dW8veMn5X
y+d1zYNI+GeyTS0S5I8MI35T7iDa22Ei6TQ+g2eXO9W+ctP70dO38SFkaAnM3viU+InTeiC2rDLh
Ufan59ZDhrIeHWb7IfNLwn8MR9+TA+4YVv4YXFbc3bSDQ8ghhrXbVzaSVzypJ+1YHkTeWbeTbGlz
PeDscxB9AnXpZjDm8kPtSWS/SG7li07/HHMLDQtJeFcfdT7tapcela3JOpJ79RErJXdF6E62q/em
m9x1m2k/etdvPMgQ0/1lczNlsC7YQDCsb03IptYI+n6KySqj/uiektdyaVkhdnVNrGVTS1y/HcaX
A0vLktCEyMLWL58tGkDrEnv9+i5w17xodHCEAZdrZ83C1Hhla7X3MDY+07dwySy8EgFJiP3FzU/v
ZCngcW77hv9Z7rx27ezJq+FPbkmOJVMXnu3PM+/MWeM39rxvn8r1j/FIWLp1vu8f76P1z/B0f7UM
mgK1HT9hc7Y+b8L78sB8W63W90vkdIL7OkmmWMflnBPrfZaulc/BU7bCwwAZM7VpTmT3+Vv++K2n
25e3CXlw4Y9BPtDlL1EcsYB2KRhq8VHv1sWGhovacPZd62eknN8hlbco+MKjXWkcSXVEWKIu3Zzn
slXbKqvSQPdLbvhJ+tFY7yvTeuje1GfPoTlg2MND9ood7t32h8XbuVqi/9+/ayPYJX97YOwZJM5y
eHTcEq5r/L7moArER3ndfuAd9YK+nmL17b1ZPzwUVvbJJEUuXdiXwnNdff0iho5OBLZ9ItGYnYfV
au1H1oO/hEnSTjRsFGOhvR/c12ZvHSs3WZPr/GNDGny0JtJ5vHyQNrzEBJf8B2u7+e+/l13p9/YL
Jb399J+NWZezhUNw3Db+8bFyNxvSfdNf90Vyr+QRTC7Y92K65o8a3xwB/lIp8kl+exs3gIoSRgLq
NN7G5A1WcHg54BdmAgvDNiL2LMWceW08Uda+y+9U1K8XGEz+R7bv7CXhbKs+dQ/JZGsuLkBHGNp3
9NLytbHZ3of2z++45V+A7l/Dh/QDkB9UrPhr8mV/O4PPstzPU2ouX+4lPh4OKsdZ//NhX1bWq7V9
vN8MvNtvxssvksxvRyRKaV4QPZtfCi46N7ftlHI0m3gQxUfjTf4IN/nwFLM3FdtExQhvO8TX9UWQ
fOCSLD8Fo6vhXt+vu31/LO7j2S60M7bq2soxo73YWiv25KxdzA/CksyNb+r+L3Sq/71XjWg4pGQI
zW7K/rJv4WAao0jUKIm25vrwzoDudyusepU1n461q7Ffl4BBlj7Jvmfx0u1u3aokPtffNVO+8H6W
u4FQsYjsdCTst+3GeNXmetKW0uOTeOpfCLU+UFQ9dBf3YQm2Lk9vTK5dSmq4fXBPruBcTvoHXP+P
JXT6DROH9Ru2IXjMrQO4b6SZWzCRyb6dP4zzywkEgcg9t1m/c/5cv+kv5lpY9w9LKq4YMXJxSKdW
xUzAiv4Txt0bDEaXPjVq/m6DH/07p5lxXVn9/eLneOjvStf3xwZk04Zxku4elm0gGNY+KHW6LP/6
e2ON96lDAPqKIJy7eG2SAlZKzgOWJ59EobKe4Uq5Tk4PF4EgVrw/4TLMa/dBfRaZRKbLXHrPNic+
Q+l4z2BtOWzP9WtjejPegQj4LZzYrYrNw3md3Ml1sMu7f1xyzizBm2NrWT/iu/3kdoSLr9xj5x9x
K1wfpf0R93w+qLIfIcLxPD6dh+Nj/3Z0nmty6dmvcn7w0coJj7eau236QAf7mGhLZjnp5NZweiyX
IHTxEOy2Rw6xS4W0zd+szWN/iV9/UNT9vO89csvvw9biltTYanD9szYkYY/u4XyO7fGz9PBkxeJy
PZyS9cY2rI1lbYMXyzp3a/tF2u7gi1q7/IDCwdv+D2dn1qSo0q3hX2QEIILcZjIj4jzdGFpVirOA
ivjrz0Ofi9PtrqiKON+Ob49dLUKSuda73uGedMtO2HTG7JGb+3RrD09uuO9zEIru0xGdXdDjQOAW
pLg/CDkug5BPJC1dXyvRZtnd2kZ3L88fUJjYKANNlqvZBJLGnpVM8DkD5s/TXk76bEPatP4dhkci
0QaEav6CUX77ztWxHPXpCc3NfHvnsmuDoW9ZqmOLuYQgF7xy4pND6mxwyETAYoqJ9SRYkyx4bKnb
M7bJ4bASn6j957/F4P6HjFi/crWjL9QvXDZU5e1iHuqx2F3xlBiXfRpBapcSW/KXUD7vLsdrWPp9
Yy9DyAiv2mX3FwYVw+VvjlbwBiheTb2NLuHtfC9ejV2pgdqOjx2dkjiNiRafKZJX9zDAdytNvULx
0foeuhAPjPBCdwI4nc+VlSGTzAssd5v20yq66ZIoRGE8fdwFIXgSyp0PGSPNX8F9nLPyCLZmNzgN
Xi0n/zw4OgItWjwywxg0+bcd7sX+I3gyIpLP9Y5noOOnVZ/qboNRh2ew3515+U/jEy85sFdLHD8f
n6iUsIdL4IxCkZMmIROBZcnlaOfsvk4tiYDWK+im16arOGRLb0MSW12AwGNy8Z5+tsVzCYaluISZ
JDbDMXSmatZ0b4Osl5odqhTTKXWiM916je62fxvi0NX0r9ODLprr59rUvVabAD0rbvNqzQ2QUWzV
r4QwSuc0YnuoPs8iNVwrxNhwgnfuTe56RpN94c6JQhTlJx4gS3/rnCPCoC+BYi+Hx+5rRdtaUVHh
DNZRVFHOFPfeuQdt2r+z2CPBgK0uyJSxqx79d8ROJ6cY15EsUcfQ6n7/4VkbPEaivegU/HAx8sL2
x3a2m6eVPPq87HRzd2F2isluAGTkkSRMv4qAbVGty4vNowqBv0Bz9PVlXsAMN8Rmk4+xBEz7pX8M
Sd4rBb+M6ZGt+P7WvvtajE1asRWsoasDuRtCFfZ5l6RNPm9ydprhuBqdEm2tjhu9PIa6Qy4Cvw/c
S5jyL8BuQPl2X/3gxL3zHhgdSslLp8XsYtS6JbU1KF8dEgstEwOOr2VUly50UPB2RTa9jS38Q8Ux
brL5XvCVroNFnHENAhz7y27bWZZJ5kNaeQ1/qU3fgeg/xQZO4xr/U7GTfJ8ytA85Q4lXqYzZLNnY
Jp8tkbsx1ae82VG0IFl9liQui42VnSRxZJ+9fj9iZ7NjuLCCUOVR6o7WLqetIhMwk8xLVJKWORQh
3Bqyaav1nlSHxh9dytiMd6bpX+LBU1jOSQ4a3Ydoj3q9o+jtCLOEECimtR+Pw1mxGhK86Q/HUrFD
nugpaQQKJ8N9eo6vUvE1gWmueDg36sJunSA8HvajSd3q+N35fM+/WuUCAGPDmEZ+cjy0qDx+mX29
Tz3+3D/CH7CAIlnQIHbt3wqxMrL9Wdcfyni7SuctVI+N5NC/+o/P5vQJ4QqSb7CcP4Llp9J00i6a
AKOLiZk+uPNdV3rG2GO5+vmZvs2N/nNFb+VjW3sorez4VMZKyOCoQ37mQ2pnsfxl7/1vT4w/519f
/K2MN8tj+doVfAxGDHiM2OoAh8WdPI5/axj+Q3+ojxiT1WlhtsMCfc85UZ7LxqFiwjNu9yEe3Kht
xvn0hQZIwAki+CUV7YHhgNH/fB9R4HxzuJB/hrUOv3v9eP99tpd2s7zuFJ7t0yLG1H4RpgrnGilE
whR49Dq7jwAG63Mvt+HRzjtMO4eaTIkZktbwZu9lI9iH48KG63LHhNRr9Zhnp2xLRXgAvuodE4hS
ytc5aAYmXNcIgcjEIJ2nGJP3CUmuZ67bDywGJH7Yp5Vps8Nd7cvq2HuNNB3hgTDb7paJq9wBiR88
bcUgmDHbblx8bUFb12D9VZuk2EJ1K5zKxa0UrSH12i7CSWMJfU7eY0CKW3INssVlol8cq+mYHwCy
vvmCfkdJ0SZGjS8OtkKc0uh1isnfIeN+UnV54newo+Gu/9KT3RN13nIIZX10gehGsIWXT8FT42dD
7jPHgjl6qgPddk33WdhQKckCfjX9V0MqePlSIzvtUwDfV+tnk3yEXODBNDxGoXsMqJmPWbhFOwzE
94wRoUDWIXeoAfmF8izn6zZa8TlpZ3ybxtfJaZzFGkHaHUYEvlTCXNq57jW+FGKRluH9LnfX0e4a
3+s8SHmnMn/ADfyo5SuPaeOEIMkpeGvO3cYzMS8OV6WzF6EdND4uowIrgc8qrU+EwXZWgPsAsqrE
uombgr2KPEWqKk6qs03MrwxfEnihW2ndbGZV0DavD5+EM78xtrw9cZcPt1WzzOl+PW16QSau2boL
Tz59BpaOmDHSq490HzVJQvDNiijmuJ6W6mirDYmda6mtwgMBcLNjy711UQjIAzDzJcgXEEWVtT7Y
fexcfviV4wghthuN83k3IyRpebbLGzPNZlI4D5IqXapv4pNSwsXqb7Ldzo8lm2s+gTv8gMlgb4MW
WXOocktwwAMlpYvNwlNzW+PqDKsFIq53hhkHgJwOmm1ndw23t5qWzCRKg98K6fks4X1VYH5yWYcy
3cahQc3AsHNM7wEIpSY7Y8HcDy3XYMt/7ywX+oBX4uf3WatpCO99dVtTCROgXcWe9m3meijN+/2Z
4fyL5FTGrhuAtqxVMRqIQacTkjIpw+HG/wWB+nOA/vSpbwVyfttmt3PzpIxpR0v5sG8PTscAWaGo
m6+X7P7ak3+7bf31PWs46i/Q4n7HwKSp/PlEpHtwQ87B3SEwBb4APBPxpFdt2smgM73bLwD7+UeT
qEN56KlOuPn5lv/HhK/euv++5fXU8K9LQfhm7UoCecazBbBWHBNq36P5BBKQdyLTJz9/3B845qd7
/UZEsfbpIXsVPGEKmEWyuIjCWSTHwF2/hOd1VnN61870KOag337f/vnD36kjf87dv7/r22lhHW/p
9XjnwwGC10d7b1PKOOMzLe3Q/wUiQkT+3VpuMUWn1auTGt9O32el7w7Gffka5/Z9U0rmjkL3ik3b
K4AjSNnmSV8D12X0IAKGiiz2wYd4+QwQJ0c5oULFEIFi7ekbvWXnFg3c2c1dZABLzkW4njd3QKTX
wVfAyeGKgxzZB6DaUrb76KxtMJ545/GHPEbWmDazSys9fwKJ8YIPx/NO5yGpyY4TS3a6HdA5sY84
AuSYUdukPaxcxB2Uvop/SLAQFVB6JOCR+xCD+E97v2F0KuKjpJRzRGY7mw2ldv2791GO8sfDtiNi
hX/ZH74raGrvcc3g3TH/w7cpdtpZ2ZLEMT530MiCiztX/1n3Mb+SIOqN5n2Z4mlrEpgBBeJ/646/
3gryb/SipZ5e4zK8BuqU0/Oy+KBZj09nxLO/1Gn/cXvgHVQRUiAZNGr39j9wwl+fdt8R0mAuc23M
acFQvbdg6morH+lKmx1+M/7Tv9lj//mwt72nvSO8xNzyYVol9yNyz19ucbIvh/Be2g2EsgTorF5w
fZstCpdutWgfvDM9EeTfvdSHKTG/K+IksOFAZpHBdDivIAxC9HrUcuLghYwrfhQuSt/Gc1Q9ui84
5TfRCKCvtE9CnZu/uQ19B7b884XedrBnK3tar2OhjfEK0HRXDw/RdVgOrFnroxFZAYQ9C5mWRP9s
TA6hyZhw1MD17Gnal5NL75mGVwQas33vQQNCBdeSu/QXRF2rj5C39aSS32S14DphevofE3As41vW
k5tOBXdOnlvUUXAmJyoj+sy+30J9yA7f/kgLlEridRDPTDzxP5KvRO/+esx+V67/czVvW1Pr9qwe
uy13rI3hxWq3NloUxLDT1C5WCm1geyK+6ZPKX20T6rX1022oX/C/Fnrafuz2xvlc3wZNbjE10oU+
f4TbEazYWm/Tv36Zj9/u/bcL/v/u/Z8e4q8Pvd909fbMM218xFZfXHbujuhBKlmPqgsWNnHgR1uH
FqqLPDrN1FCdLFNhJA9DPJFo19Icy1Z7Px9F300Q/n4ErbdKR9WWR/WpsSCou2Dj3wJTES/yvsTJ
V6e34EEVXLjXPNitru4xqRJgpsUy0Hv6NcaOqNw6BF3hc0FUqsmsaZatCSz++RLN7x4Wo1R8KnFi
IV7nbbJyvKbanmD41/gAI6bhz/ZxBPRAjbT1m536CLuLPadB22sAhYMTxZOlBLU/2nHuzqzoKdoB
IgnxlMimGEF7ogs7ZwzQjQK75wEKCNgTFDiOLsAChOLvnX4ab2xixJij/z/ODjxFmDsQ2PaHrPnv
0jtamXW83lN1vO2qlpeFJ+8Em0MH6fmVofrdgvv7o97qybJ8qfsq26rjA3ZUB19n0N72dWfv7sZt
05/vd1K/OVkBOmIGPz+zPxT/9xfs749+29z3lxaRlgYffSzqNgs70atv7kMTcWx4Awb/+eO+q9f/
ualvW69WNqus8dir411XcwoJqltTogIlRjZm6/A2oDpEqX+x827VabstqXTyAcOA3yr4b+rpf66j
fiJ/veKHdollVsXDfQ0ZoiblBa5LlTwlnSAUyp+/tPlNbfDPh71VkcruVe6fFz6sWceGO4e2vR3Q
2yrsZavmjJ0FM21apS0zDcqUUFnVKDAPYL7d7B+IgARydlRD2rjx6p7NQQNlAETzT33cGqi5pO9q
7UNeEQVWE4yfnU0iZfEMdvFDJTnYboxvG0yLSO1tNXDOd86G3ZhjXQrX9Lp4PT3r6W0vmHJ4O3o6
UNJBDmMWon9+ts1Snv3LEO+RX8+3b4b48IohGNaBRgbs0X8fwOmY4uWt3evGDTqofZEvH+ND15CQ
uWB2lQOcLKyuCQFISSBIJRfcShIlqqJrjAvyL8vyG3jtn4t5g9eQL++t/MHFGJ5KZHSvZMXNjKVo
/va2fbdDtoBkmay2cXpovR1nGpkmGbaPfGvQpyAr+BOBUaF3kPuVvvXS6Ldv9t34lIIUw1pShZDx
/zG0/WuhX62qfHGvlfGSXCWYI2zCqIRx1B4p4Uy/IlwYRItstYBUPhq9BBS7p3ieRGPSK2zn4QDW
9+CgvcSXhnsMHLaWPMH/OvuonqHRw10YtDsdr7S7qgx3R3l0iuQxTkV46Y3LIX9zBVX3twnmNooR
b45eKfZeuRV3+fM7xmiIBfO+kUFYxV5ZM2qX1Lfz8Zidn/vmK6uHVpMqhKqYyqdtMd4RZ7ihk/MB
MkSRi3hGnp7yZ+yjyQTFMDwVuBrA2TV7UJVYQJ8wEQDafkYE9NjAQ/5i0XQVaX7sNbiHxQZ+s7l1
ytKeXRkZPjuLVifJFkf7Ej/XF0nS5s657OBFHj+SWN+AaAp96RRUzekIs+BZNrg1oacZBKINziNy
9CbLcFFxDCaKIRk1x4vlJkdUiX0NfZ++0uQDaonTctvhQq8b/XUFWRFEjOE1SaXCGgxACF8eg5WO
BagkTg/BRr6Md+AAFQEsqxUaTah73iVgenb2Lp3O8RieTjKfvCALiTm5bVjgdHRhiMqloR4/6iEs
AUxS84uh5jeeEoDMhhkRfT73GAXTp1kNsTkMz7JZSl8fKJCpfdLT+OvmyPQcOwuCWwQ1UwcFfcCA
+Ba2abu6hqvz+x96+Uqf6TPNRouOP9KWaGHoL6NCl6ceIeNzJtkptaxsJwbfpTu+hsMbeBafa85x
YFx//rx6vhs5QmvHgN5ACWfRWP27G1mtlIyRW6Pu3gpncoepEydxFtI9m7MFow/mGtpwF9Tzh041
Y9Il5pW9GkvGEP3M301/vhzGNN8t5r+u5213NJ7VWTubW/D+sbuI7aaIsqlZ/2V26pqzC4saIDjS
4s8qivzcLiUWEy0KrHSUrTKhrGLIrAJZYQ0KHMRn4WPh+JnbkwvFV5xAQdrb+zZF2NEeDGAEUnQd
Or0vo3eQfzaABHmRHMFbW3YCkcTqbMH+4A6efS8YqdNgwLTvJrIPr0EIkkB6x08juhZYK075e0tk
KiIoj5xUQiH+ALKD6RmpiHxu2olaifneP8zGepQlYZel2Q33gpUEnt6z7Ggy4eZbYuvDviiEu5hE
vj+8ecO+4vUZf8pxGsF+Ont+/zUH6pxO4AYDNJReEtcICaSPpNVZuzNTTEy7L+/rTWQwY1P6DMMa
Q8ZhEJ6jfqNXik9j0B9mSSr8Lenmtef0LwUxwXHfPUcSrWqv1KbxH/1MWumtLXaCrzHmh9jTlHbh
tJJzpwUztd6b4gWYvQVgeoEeYlMS4JA31A/2yFgp1EOxlQeKhGhPbOwJc7ylYCfqjIQ22gIHmWA4
lvzCPgEsu+aWsFJ0r6okWNUoEF/wS7vAv2R6+KDgnoFoHZhMNSJEJJBCGjFCIkKtitwmbg+PZd5C
T7uzlTc3yBIxviIOWS4j9vBhDslwju87BbxfsLAsG4XaL9b44JXf3CyTjAELZRQAyrvYaNl4ZPlr
eVTGGimoo6vbXDMksfCGwyrv1oFcp5Knu9JxHhfciuUBbQtiS3H9PIQMv1nP6tW/w5Gath7E59R2
I9eje2wkqibVa9KeMO/PbxGCGxWhJ5WlgdRWNI4cgc4J2sxONhig9Bo4qrOfotjenUk1pffwNNi/
l5dtIt9OeGoH3yokWrKqC6fn2VrU8td7r731yxivCtj/2H3gecC0WRdEIt96d81TR61WcKhG+3ZY
Ypie+qcGEkP/Ucg9JiFKtE/JOrRL09+93N3ZVcm4h8XjVghRISVvGX/rIrvh6StLPaa/r9bnfmu8
P9s34vs6l0QZbQvb+Lg3Zcuw84P/AP417LYV42tx03xDFfpdFglGtjd5NWlSSWttO6SZ6213T66x
t9MwU7MbOH9pHqeDjsDCHL9eMd6Eu6V7Q9N3wOkC247EYFNh/m5b89oM9sCoxblJo9OK7zencXBI
7uLSSyY7oF9fcImW0xzVIrr7vrp30iqkVqUUwbVa98vmuLT6j1d4sNw8brtgRUeCDfx+eZPlFDeS
Y774Ff75X7Lde6nwJwhHaWq8nMpbE1KZxZUAGe01ZofMNtjv3B3VrQ/jp72f65MX5+f8+mm5eOYq
0Gf558NgO5hVIJp1q2lycfztMagke0oL9AORxXZyouwwPOiY0aJ0FteODa2MUTvdaYxMA4mExHxP
PgIWMv7V+1F7s2VQ46R8KnLTCcVgGav+/SnSWQklFERhpXaM8DzicAwa66TtNd1dN6dbYRyZzivn
Nkwlxjjkzrc6O364irch0nx/F126Dahi2NmlUJdfEQgwaNzNh7e+gJCiJ/hgNXBLEc0Q75jX5Ons
u7uAA7exyKh3AohbdJwfToftPATa73TU7tnXer3O1Oy32UNWmCfCN+8aHybjW5l1dHhz/aZneucV
MMN2xNyJwoJ++bbZBZhaFZn9xDHiKB8hKzN3Wh7oFVrG/EXYNafp4SEw/7i7p86rEu3kQKHygH0+
Y9aPq5tLHBKvEkTD1Eu/MMTpb4oIVzq0qOXa6hGUFR3HS6dhY8NivxZo6E6iT8AChHSrB20f8slV
HvvIHeo6lJ8qqEiPXiNqijSYFD5HSPSct19i0ixFLbhp9jLsSs5S72bR8sVgzYD9s24FZg9DInGf
kjXp/HzkM/3+bvcjQP2PtlExlDfwpJm2jsqpKChBZDNBVenkdgsYRZ3dNxoy9B0an0en8WHdJQuo
7b1ca8hODK+RJgLdSmO2teTzBMbN3ohFZOujPAocEkvYG+xsF6HyZAvWzaJyMtyCRIugb9l0l4R9
T86fTfca0IPnQUO0Ok86HzsL74P7IlukAH02Zwuar9lpovAja3a0riU4YXObs8YNkICC84+aUVU6
+PXYh/5+2KBA6OPfVPQZprrbPqRIuY0AUBzCARFOMwIeFl41XmIoEB/rvs/OuqduWSvEkDdX4sCQ
e5O1Je7VDkYv3oViGG713sbShw9UghfClwMZ55ElX6bYjpmVUoJj+DRtII9adkyJTb7cQ0SOm/0c
gUj2UZDAUWHJI8wYAws0FI/Nvqu4ZnhiUEYmodee1hqHowP/EcTF3BgQlTGaukBtMlyCz2rKPsFw
Yg7y3VeaIJLyKeExu4ZoeYcRY1dIlJCwi9FYPtBPYBTcOXzmg6vIAtTQiGKy+TPeR0aUuZpduzhl
AeU6pflIdZRaXs8P43WA58PsTGRVSMfh3JOSce3VsJ/xc6z5Icxbx/QMfKyhMjYQzVX+FQbCY4wU
ySmiEipNiOGOTMO9U3zuEgVdENt9fx+mTiOA3rwcmLxJn7xKn2mM1PRMvIjwq4Hl7yXVLE/Oh/b4
8wLXvuvPiHvHgJAt18RqhPX/VyO63+m3R0NjFBNR3538l86GyHyftDvUOLWGGLsvylOR9Z7jvVNF
jXq+jijC/vk6jG+vA8oJmT8tZI3vwMN1dz2bxfb6GqvJFfotnIzUzu+4D9slByZCP2tQFOQ+dosW
tFZHXxxWzbvcP2R98sOeYPvK7dtRXlagMtb68qU/w5ceELxnZOK6jaqJ2Z5jd5Feh8/m4nJwj2q4
q9wX8w1O4XseUAffDHFrjs6vRGu4h6N8VfYDNwd+z22EG2m6aKtOMT0j2EF5xzFEomYJ5jtqPH55
KN8NV2vHSa3OuqsdoN8eSrG0Htnp0KjGnLK5Hc20Nk1zDD+Zvj6zvY4quyskS9PaSr3TDYf9z9Mv
vc63w5i/L+Gt9dpmF5hNWvoa7y2ht7AU5P6O8I9qDStchzbqB41yPm9Ns/F9+5VzyxePDVgWvGNO
nj3E+AVxL5BTIbPokPRwvgohVFjz8rcVrH5XzP99pW9N2WPXxODxvHuNq/A+OfmHUAfMmLY8pllH
Wuj5zwv1T7rhe5XSblkK5ix6k4zIt497aRcjv+15NtcPLH7RiNi2IlU3TtboBNEjzeuNEKQKYqho
EOQmOpdRF3Fe2G/Y/cL/vP7y5nwn8mCx/N8FvaFk5AVhMVua1bglEHdcBG3kDs4p5Febc2frL+3m
JWzPH+qKCvPVbXpwxtWNcx2osSKMqc/YnN4d+o6dXtwc81hxWB/E2fCvH/ct3CFKq19uYY2b/3QL
38ZWZvY4PLL2smIg0ap751VdwjWHkBYKOWLrroU3X+X8IYWzFGAcbKUizAe+7P9yIfUi/s+FGMRJ
mlhqMR95W+R7dpxMb+7rwz0lqKoFMwxDWsS2T3uh2lTWMoDFQ14FAlFj/sUMBFgNfzunluNdu+1Z
UyLaPDibvff586V9i8jDNkBORdZcEyHcv/tyiolVqjWaFbiZBepDhxVDSw6CPPrSR/WufOhcKzHt
Mqnva/ir/fKMvgUo//78t1vzINN+mz5b1Til6efY14ApW0hNIS1YCd083VLEub8L4WPbg1pVd4oL
9IsZBGsTF0DV/aqRusEj+mLejD+PGt1vNgL+U3CspKJOdaBAkZ6C3kMiOHJk2x3WkhW4hf1KDGFe
WXYfSnn02PqPR3DCcjHzSBxPPRoR6+xCcMfz/jddyx992H9WxF+3/e3tLszS2BoZL9PNhbjEy1SI
5LkeqVQ51HeZSNZNn68KLi7cW3JYAIer/otYzrrAPwjk2EmG8FwkqYwXGcDOEypQzGKi9w8G+ifH
Ss807P3JuaWyl4GyA7EFrbjj+DkrXfbTL1N1MeXBTs98wmPEuwcs70Xj0PMPLkhtNuXQefDK5hf3
l0X3jfgSJc9f3/5tK2kqRbZsWnoF+k/tPVsEg91XHj3N0VJx24ZT1a4ih4ZXfHDxuMKLlZTD/nJw
xIdrq8rPUoEoABzWujv6yZ80RtFvhNtv5+9/X+Hb1pEdGu22uecKz7NW7kziZFQza5b2zrudQ70G
JRG34E5om3br87fb8912gfMCnC68udpttUZK/qqVyjK7NLUsVdj6b50TthnU1JA8W+5BjSsVFLi2
w2RcgpoWJbraAHTIGp7ZL8ja+IArmBfivgxOsHncA7tyw1emt8HBCqqmbK950D9vId+Opq06MBkx
JMXEu2Bjl+e75fXB3PdGTduUlHbn0R7/X3HVCNwJzj11pB+iyxfGSVpPwyKhC82zPdqOWmGBMwP5
jmC9G4M4ddw+UBhgUgDxUvN/vsxvR524VlrcUeC4//CrCpzqrG0JqArjFvtW0YwOMWVPl2Hk8OeP
0hWMEus3+O0NZ3IMxxiCM37A7xvrbWkWZbG3XmMSJWfHjrGvgdqQEB08PKhuEJaHiyU9fSbugzie
tIK7KPuz3MbNFoTX8BbuIYKviiANEOHO7msFR9mfvIYTHVlOu4+GrQY726sFvjZhPLNzN2Icju30
LOILHnYyazizWVP0N5uhJvzhJvWiygMBLZ0H1FExo9y6cBVpL55hjFOEESr200qRVcOh3+SkTKJz
XXtMWyDMTy4bU4WtXYUVQ7p4ARU3QgNn5yNU/8pBrK2bk1PVN7niGO1p/+73LZ92NTzngCB6HDXn
1uizFNvE/7w4E4jNDrv7vUuNP7vafiVoTM5yH/vD6wI8uG/C8uX1+vycKB7KL0XyJiiQ4maYsp9o
jeMF4wIfewttg2QhKaSLrBbzbHrMzEuZ3DQGgzb6W9meU86mSRCoNiTC2b7BjxtevI0Yrzz/3N/L
ymRMxGNJxWS2Z/DC4i0lvhwrpISdWkHYomN29Z0E24ltEOV+KeDk3iAhbIebtrMnpJXpBP9Wi/y+
j6OMOHZs7rSbzpeGWNcSiQv/p+5YgFdjFgDxIZXByx+BrPOQP/jMLqASphqiBAPBzgTHEVre7kJv
S3p/exZFE37/SeVFMwuRhtrR+LW1lhFkaoe4MadPbjFNzetnBy4UTiDtllElltHq2h3LelrxqHUT
xU30J/VXbTufmx34Li62w/4+RlA2lN3iIaQmhjaeLSex61b8nuow6vtDzR5vd/bquQj/CGz41ve9
/LyjsJ58GkALni8vrhw/HRlurGDpXGFSiwxGtsBeh5tzlsNbH+nGdthXd9HV1mJAeXszrILhEEOL
qMUKLhwNCg3rC/KVgnFLPCO60p7oJleBXcqTWTjIxVNjxTdQbyWjAh31gVkBiwE2vST9k2eUW149
JdkBfziPClOWFkAljJQJ3g6D3fCKiG2csntv6vVo2XeRrft+6DgdK3aYf0mWon+ZXiLqCV7aicpz
1DXcS1iCLAvcGuHd0bmJjNmE7FjjJ9V3Cf811P0ho4nPyXUWzXB64len/Ag/Tr08UFaoaC5Q9XAj
fYnGugBlYdKxH9XznJvFnzBMJAqGtAEvv4ioPX7MP3nla5XMMOJNqhEhelHmid4kstE8VkPsAaj2
P7W4BZQFrstCFTc3smyMPTbH2LQnBjLePPcLx6iL31y12ZRPk1vuR+pwYqa9KI1Jz1EdCDSKuHrD
x57W+5BkQyKj6t+7j2Mrl7B3Qmfb645B3s7xln+du5O0A4N0owZsMRIxWYg2VG4YEd6dK5OXXFzs
Me/xJ+/xXkwgyvNO1eLNtDNjKJuC60Qqmx4kQebBQiHET+ZNCsxW0PflCS2XoYiQJ30Rq1SMaR8Y
2ZB7bIOz4oyT1OIkqmjfD1fpYKUJmccbxkInO7xNnPF9uDI3qJPRGKFJ4IN91qbT9Oa1qOjaD7tm
6NCPRP4YGy3UsuEGdXy/X0XDi/voojC6PWs52aY+4HHhwVlMCe3JUDpzIve6qy7uUrwkKXemRiFZ
QLwNvCe5He9HrzrRlcQPwgudYgMmvB1AWwaBwxgFlstmsTiwczajXZ8RmzbqDU5y5CZr9ib+uNda
xwXg7SFkGDyGLlLZyR7IOQPni3EsrFgHttVBycaAVRrOLMYQnYqxZoDvxDnZhaQVuAG7atzm2QPQ
JRVzlPUIwxMwFVTHeMuN9myYAiNKgOkAl1n6oNc0WCeLshbuL4quBp0M6fS4odDk1XO4/ME/Iqgc
PfGLAcxb55/rrL+OY1Rj7MbJbAYkKdKbTzQAfE8GV5koV/Ee13NByixTx6Dde4qR6gcBIsjZl9Wt
ozfw11gXNcEZl/d90zFSH9wPbybBkPveN6e7xdFdl90TLwwrwVti+2mjZungLTG7vFjU3DPgdCqL
onPOYiV3lRNurp5WJcc76Wd+Kyn2Abbhz+ENT4qnO2lBkCH2PPTv/uae+OzVES9ozCbGdnjF0o7Q
eB8veZdB4YRM0MyhMx2xxvfxckDLcPzqs6QZnjDlkc0MWQoP5F5fxzFlz1oUTOwbolowx0MgMt/m
MCtSeemPRg+Fw2mtppGxso4dk5MfRPbStm/X5NiIFbnrHla8+wf8064Swf8BbZDPIgyrUehzSf1P
Yg6vJ1a+5tFhu4vkwUM8LQJDso9wSHE2Fs4sOxKcGSBCdWFhcxdFnz1+cwa92eKFgeNxdnU++7XQ
Okyj4YYB9qvhNUuv4VZsEPsaBAMHdCanE7zwFkM0CdT7AuutY0cEj3mBcvUI+3zriYBTuLp+gjXr
25gFDD6MllRHQsmG48F7IOTmlVz1zzN+QYVzJu0666u3TOyvIwWnulNtssSPKPKOLw9DNwV0AEIr
Fv8uH9pwb09M4p02h5w55KjjUZ8b4aHl4qtsimKDYojhJfrfAGCcwTPr9sSZ/cx9JeconDWS2Y2F
i3qXI8ISyz5H5wyIeWkyHLHzApQ9Dcg2Mofo/EYcvYSb86YbpOl02+h6cdn8qDT+mV9NrWTWZy1H
M4OMWWOYbz0uZtmql2AHhL0TT55A99whkwNcvHDKoVyZbCez2f7Etg19uuI/lc5lxQbIw6ob3EQb
82c8xEOQ4+BCJ6fLxfHED+bBIp+vz/jJYA4guesb/k0WoiRmSD9Q5sGgNhHZ8bl4FtgcN2wPjTX8
kLqccJOTs+bNHiEbb04RH4uRwbLEDqGuaawhSQRMk/lFtSGbAlkFf6VnPSmyAPC1OYkB9No7x01e
o2Q0Qs8FPeZLNzpXPW5cHIXKAv7I9PB1kXkqRumslo3eAvQoPU0uEamd7KddAGbvDv5W9VAHa+IJ
3Cp2fqLE9LtcLjiw4uC5sNhuxfXhJQ3CquC1jI42KqWpO0oWtw5by2EDXuOua2jdvQAZ74ADmWph
LQJn7NqQiMiqL5N/wA7daVnuqEmXFoKg23QZyx6b2zRpppRghEbYLdCMQ0dvONkq7RkHn6WzzN0t
w3X2JJw/STrBmZiFpZQ2g8HdizGye8vtSqpkjU+yyevuaaD4QplUzI89piqWOM7vAxfhG44U5nTr
qP6RMIg0gQvEWWGj50aVcW4LOIYUVOOvJagu5z1vgtOMii829lcEfHzgbWAXZ7ekz9f20dY5lfPi
6mJbXa8BauxT70WJ8z8knVmzqtgShH+REcrMKzM4z8MLoVtFBEUBBfz1/a3T0fd2dHSfc7YyrKrK
zMpED4Tvb5jPBr0xqRpoaVcH6YeOaapv1YLfy5Wyv6uO4Dgr4TI5Oh/5x/NEH8nj9nDVLS/R3VrR
k7qUCpbpAvC7cCaPP3/Q6WQSaM7thibEN/Ftjha0z0E6ZyJTuOoDVtHfjVj5JUfVCb+odpUwHjUz
9YD0owfmp84ZqjC1sDTKII+BOxGAw5UESHtpBJPHDAoabNcK3jib2w27JPoc2lGpou19MjmSNGPh
Rrzm73/d155Ag+hXw8qR3iDAl/7IBeC+vMa3zu2lgeY0sItPL6md2/YLDSSeU152Fgd5HtjSp+mf
YH2m26U7ovY/J+wJRXyceEFrgoL6AjZUWs0KgsRqRkd13axoOCRP7LKppSfD9czSsHcxGRXhwl0z
mmA7cXfLQznuhVcOVxQm/SB6e/hr4JXNS8wVkOdtfpVxGyzcthn9JgOWlaRp7arzYvdHmFjbujMT
7VZ78jVnO9r3Pes3J+yYfr6y0AKYh61YwZnIa+PUt2R3Yhq2cIN6TEkHwtxpqQSGZ0ue9sc+Mm0C
NlTtVnmtJMPHN0bt3F9vVoQGKo8jC4meRA4Rfv0ofq58BpUIYcfUHJyuCzzM7IqsRFuhy7TTCygM
p+9kxtUSOz78/+94p9N8L7vlsa64SM+jgdYdbpEZGtVZwyqHL1YtW584lAyX2iccLmFZFjvgd7e3
uNym9fASex9vhN2Iaq/ZK3JNf4SIu52bsLCm21v/lbhaOrDAW35shVaO94Xa4Mk4H/zTsGB3IqEg
S2c8VhwAVu/nJ3Y9QV5Aw8x/kGR802o0pLY5/iXQK7j9fmzWzxcspa+m3oGzl7hKizQD3AtsKhnH
D8rz0H/2eWb5IcZy4FfPaXfvkxqJPsTb1ob9tEb7fYrVIpI2JDHthgGIfvFuYZsiri9/kQPNgZnD
ytrdn1tQEqzGK0tvlg9nqKNa67FeVf7N1jbaxuTktYqnq/RmAouuOVI4uRlqdHEw32zYzcVrSDOy
a73hb5mdqGnBxhiz6qu4w+5mSwgbUXmdSchBuPJ1FF8ZRBoqBoPgKWo14HJL7NnD72JXZaHXqndI
eFnKEwY91emsn4fMJqJJUKIDC4Mvb2C1tIqHw+M41qfqHwXrWGhWrwoEwn8TVUsRNsVl7pGv2gz8
W7dM4ZP5hZx/kq3uyPI4JpOq9EpzzJB1h5VwPigkWZCp/1TJ3nB4RpvCHd78a8K+GdJF+6Y4Z5lc
nIS+HHTRmNwhUdxvL6z/EQSybDF7ATkIk36aq11ON9m4U4Wz/+Yt9IfVYj3up22UmBv2gj1jXyUR
ciXMB3RWdSMGf1CAt5i4cTH3bsvfNsbGDdvYwRAz6p9l/pyVdBG15Dd8EVXYoP/815vidKCsWU26
IY0bT6kPWANhh0mbRq+G3WTrNWxckGD028/RCDxOc1Vc9tEQKymODRtdp/AgYQOViypEeDhvMdBy
/Djm8ush56aDGR+mnNXMf94hofX92RpjKwpRMVp2/hzhgTYBRcHVSPJ3By8B+PbqZZ9VPrSe9ynt
Hhu6Ec8LRf2SXag4Fmb9HLnL1Xd5Ooxl8ZhNO9rDx3yFV8l7HNI/3GZgHJJorSwZOv/L7qY6/TqD
XZcFUiR7fFsg4IBTHeSktoTnE38XB31oooYYwtla7wORRae6bym6q+pzwHctNBpLxqeIUVCih3iv
SYdndfjtE98qgJe451vcjXBFDZ7+LPnroS5UGRWU6+OYh44G8/myN3LmJToe2GaguUOz4cGYx2Iy
FxADM9js6YO0TMsLPB9zL9YmSxw9yvWcU3z51PDFXLJRxsSN+fyPuR53odk53XY+ZjrEOWTBgDGI
zgm/NcACxFtCkYPjCl+O4YF/9QaGShcHTHe4qK3FM9abUErdldDWVHZ49xQQDC4PII4n/t0inP0m
VliN3/YpG566lMJMh0mb2tmHk+lxCY0j2yJetaEv/nFCZ1EOosLcjFe8lfv3NblN69QxnfOH0xQ4
G4iMSeQw1YMTHRJ4hpBBnioGg4TZiw8m2A8+G433zMcmbr9tUDHk1nbqAfim9uE2o6mUYlfqULC2
nha7YlT4kCkVktEtw+vD71Ip34BAQAe17UZo+ykR+J2M18eeHzHTLhtG7QLERhpv6BKJE7B7tb0r
6XD5C+GH4YsDZKMzgp6b4Jp5N+szjUY/e9bOt4gqRhMbsruZ5mgQ6ot5d84vzBRshgv8NJnfEYhh
KWQDsb0SvvWA1e2C/47GRtO5bULje33Z0dM9IhheR0zXjTUEnQRNEZAKLT8hQEg+AfQyf4V0ZPpY
TJvJ6bXUh0B7C2JqLHJIgPyc2Ln0HtZCdMkCJEo41aSrDqyEsPfL61qPXhwtw/bPlOxyN9BDXKAO
uHFlGHIVeG+9OStknhWW71o2cDSyo6DssoAJ+u78gsXDv0ghNyALt32RkEJJnGEUYvuyP0M6VQ4X
bbCigVr8EYONzsM2ZJz+cIz2R5+dSSG2jIH1h1ksw+1Ic1rmBpk73GIPSAuzTg8LPoayV8LZTKHm
zmjoT4d85nkrHY8VbTRrbTa+R/1p5VA4CwQhm/604ODeKKvB4qJPEuQErOo6tJ/vDPlN6v7rhUMm
CLyr/Wy0NbAafbj7T2oh4d9/YRwVepXVBS18no8J9KDRV8Vjh01EwoIOKVzpLaxvo9VBZYLV/3jm
1YrhhbmwB421Xj0u3El6CtHJEjRRMwM4nbiW8ouJmPm9WXiSnfOsAmJ+7MPUY/FAfGljldopSmJ9
TgFXvdGo0UOSISzUZGq0n71Ka5tv5LlipXYzGzxYFuuwCpIhRmxjRAZ0PvyrdiWUoPOrRhK24wNn
+zw2jn0UdmQYDR5B50Cc8SpldeyLtfRkn9PFT1lR1Z234Q/mMT/N6vY8OiveKdD38erjrxYX5Twb
HH5YFRV4z9bXPeK58nt8o8ZTd5Vj4iFqTh8jjWpK1GsX0pAaNlgujiHS5oEeQZ3yQtLXlEH9gU90
asyCnTxUMaOTRhjYISnRME/s2DEXAB/67uNzBUI9XWWRuPjK/tJuCzrGKVWboaNzqcIENbOWMFV7
3gPN+q0KKNRckH+yb+Zg2p0PMwSa44Y4tE1zI+3IKsAzaCfwo+SduGMeJ5x7ONOyCwk4rOFovJgA
Tyxi2QcBkH++zomBtDSCw3NfL6cCB8pnOFvuV6vnMjyNp7fV4UBPtRaHE0pJ3E0WzFKQ6/XpBxz1
ZNehPusP+6Exydvfn/foT4EJcl6keM4yykt1K41HoV4RE5IQqSnWnW7283xq3D6j1lv0IMAQKf/e
Yar/OrAGQL8yLlMobBPWM9LJ7oZ+1VGVM7O3aIxETyWLjUiYkvHbzfVwQ19Se0BxPfAaIFBGVE42
cuFQVmO/PTvU4enDSbEaDMMk83/DXmxrbSTHw/oEfSCuTiJhHc3r9KVj4AoNrBPgDmVcXMriQMFc
PE8UeN3yL99tYoFNrzrKSnOsFuMDAlJhE5rRJhza8DRglooZzSd1375ciFWxzIHbQ3Xm9BjA08z9
ge55eg2tMsSmnMI66dzH5/QUOyjowuWWOlO8ASO00lP/ctPv2/2cE5qJVnwjMhmuZZ93TCpI1SCV
03C+/Yksj+qw79biE5c9x+zZCL7Hd2elZ3ZPscu+hwxaaAF7ptXPl5/+mDazdnRqd94uiSp60BOX
DiWG7I7cU7GpPBpI8zgzXx4hIQwK2I1Y6Zy5kvOTPxnbeAy2HaosAu1qHVZzBNb9tfKiKM/w0+45
rPT++zjoBB2FwZpx94nLiC928mp4cMU9GFHKipg16E8GAmJrDHvXj6R5EbsfgfL0nlN1usmum1r3
JQz9QKOtkUnm8BoBRW6Nys3+vYoiLaBZaGq6hGXVpwKe4xJuAgC6hp7Ccu/wZlC1D8PdcO6k3hLM
+Y2yx10GgMCmY0wGs/N3r7nZjTgdnzQ/qwDn4AaAQCUZZcRQvVyhCwCIowGWyd4G2tICiSW8ce0p
L5ufsYPZT91BTWu6unA493hPeKLSfw9AgneMJe1lNuE7Jxu/C09KZ48k+mKlT/rP+bp8svlgnzuc
xVT7zlbt/tdg9PsJ5Nmblflv+EMeOcYwlEWsS+oQNREII1kx2WJ3xst+cxQMyNzcsN3tXXdcdfxT
dj/V2nYeokN7/6ic2GoqRLmMMSMmRbEROi3MMWOeFP7FZ1JtLxSelUbNf4cJ/oqaJeb5l69KXtCc
bq7MYhDXrp7nLh0GlnmZjdXc5Nk6sEpfv/bl9URH0mUJ9SKcJHJd5oDUSbnpQfDm7XcIv2Q/adk/
pQ4KuM660u/54JfwMf0J45AYmh6Tw7DF+n33EkOUQgbZjDDG3M2sTTWcX5+XeewyQjWCGWMWBDHZ
UJ5HzOc/oIlsto+Xe9N/ib2jY6rYE9Z6H2qwftytY4L21koy74HN7nd+jK36iJXm7aiyksl4yUz8
sff3I3M3Sszjvp4cB+P0D32lK76uhankgEzuvTY5SwvDrlEMMPSotqSL7Wdjfr2NEfPzndouwv0b
ev5CbiA97P3QWX2xdSX088OSfSdXJj59q6HxZGfPMlVP7iy2urKQbZrsIDeOQEVek1vQgV/cXdL4
lB4k1I3wbbv6WOtehHofhygSqEYSbk7ijzB9ks3qyJwbzKn6gWLf9t3iOTI0bme+IVNd9Vx9jOoi
oKmgHcCQbSh+zGarLd9AqE/rD3sRpBAY/dW87DfEgj17FgdvcW3Z2eJ3JPa6nn8xZ7/xulhX+vlP
wFhDiR532yu7FOdi4OZ2oHJ/vO8lKnG0hYkX5qQtSEf5j8wRy4Lcyxc4eAPxZb0Ej9f7Dt8u3GWe
96yadKHPODk1tISy35OFrkwQjQUSEW0yh++DNn6FJvyFPKLlELMzIPZzJ3yx0J7B3spCWnkNoL6C
oAuPozt2htu0YOxXo8krivAmx5XYGPLRlJ2Gcv2JrWmNF3zLYseakxVHWdwijMUHzSHjCh8F3ntZ
Zu4DMEgcNd8Wu9BlZ5XrK+tzsX2uvW6+QVKuwLvxS8HF2Gg9x5cCJmIjSGHv8vBXJxAKMaqJ+tXZ
TOv/xj2msQOtLGAc0C/o4cAqY++GXapT0dM7H/DgeHNSsZkHZW7j47+G+TOIPsX52zvEhye9BqRU
A/xZrk7t0jzl7Hw4uJa51eHDjIF/v2mnJgPmZy5m1Beb9VhnWanprFaNIGdaVlZuFK9HBIWFC51L
DVTc5A6FlcFnIc6qHUN2FngBPqwVuKaALmUML+GgrA6rewEb9N1TNf/Opqw/3Py05t68Hkz4j0Fr
U7mNfJnkkTYH+31eessv2PQGKOM3ozdSrfRKZxMTCoFiMDvFnVOcdMh4nNlDJANYLmZbnVF9U2/e
I3VuTOXoJ9aZ3sKseDSpwiixlzaCzfLyviG3Zj9VgjQ0JFcAgmwGIVUssVDqRcc98OUASz+gnv9f
fBMmyXqM7puKmcq6o0FnmcapOwv8kgenhxXLbWyY+BdydOL/lSD8YNMCuwLhc93C/M4Ma71nj8id
rJWnxQPEDg0nZDs59iVMeNGjrTeaW3vUtZ1xIwYZ9O97d1+KxiQcQg5VAIrDVrQSv2aZ60H+WmkP
XzfHieo1KtqFiketRhw34JPGM60+vnoMfiROyfhwTfoiMjHryLP4NUOE9dc+EE6K8CCDOV4KCaYc
nk0Zexb7fYpdRq/hdZkjHaemnRLvvb0VI0jY4VhQmn2XSBcr3bANeAMhbz1j/FsO1VBI61KP4Y/v
B/2qfbxMJZFlQ7gu8oVoc8avcxkMBV+KrCCf/88zD+XpxlgPhbgls+bzJVdmmXjBUsi+KHOMxxhf
BOlNWB2JCgCWfX9ZvCZU1d19NA8e3sQWpqRHvIIDDPJFsEp35anin7Dno9K/TywZMtf+8EuqIqbu
E6nTAZ9/PGax7vBzDqAz2lxceSZRK2+GG1pmQXMz8OrWYEevqsJZ8qPfkTUteyAwoj9hTl8InYL2
nMCYYdL/cMFTBB0rKN44JIkaORYd8tsHYOomcQQbReurQeOB6mGlk0yAhsSADY31UFbSdYCokWn7
IIzT+TTD29+HNOQa5QT5LTSWTFerlqAC+syB9UnY0bhrYWXTOstOId7fAqqx8qlRb3YyYIWxCvSn
b9tUeIdrjbGGmCjnuwRTzH2FvIptjbGbfV8+NBvkhgYUz1KfnR23ZeI4SdBKj45RQLFeb6d/mTLG
vX8RwUyMhHenpVdtT4OgsIUh6Pd8GivAUZVTxmDNcxMqDDLIzcuVenNJ5ezrO1wDa3FK5bQBRtBp
+Bx8sDjPl49mXfXHH6gjcf808pKJXlHN6Y3Wn0vW2WO1DDPU0DlFMScdg2AaAbvwy3dlO3zAFxjw
QsDTTTI2FZd17zdi8bciNFVJMZSb4aNecNWxeRbHSekpfddYozwngHinYQ3oKKxqHCsCJB3JNni/
CQ1Knu6Onvp9RUmiBcRXcavYW/5Zh3gu/v0GX9QrGqEWLk56OsQgCaVQwcfFnUujXbF4XoXWq5mQ
ZWVNoamQ7SmXckrcIg+AK9fg/sIkXABuq+JgoP/9OHIA//4BPQaEEE8H0tC+Nuwb6MAHVfCcMX97
HL2N39sq4trzp/xOnNCCaSdkQmwsVyNcu6vVB1EGBJgIC+9J+32v9J6bgsWcmzP4jXN6pM69H1WO
6y2Ytn5S4MoVacSJVr43bZ82kKVDtl2em9budYcq8Qt+Z8dJ92XRq4wneV1b2u6VhfL1Gy+zh9cj
CbQ/uctRXyIgchqTumY/vna+qPNtyuImMxf8XIPB4KBZS7xVMYnqRhnef4Vfvu3yw/qWQuZRbku7
Ho7N7ZbI7don4FzD6pHwGKoi9RsNvLG6kTsZzPb7d8gRiorF7oTY6AhT4frM5CzcYSCjvPAq2NNq
ujxa/sP2gWSYetxLQgyBVQa+6o5+kbV9Di9aCHpv1fgfpCv64BhEZzbTznguCo1xd8aJcuC7e9wC
rCOW43QjweTbozcYRORKMbKx1G5rwOjc8lj1eI2n2ZDtqiUsKQV+V1gJ8D/8J9MAhvHWnwLe4oQc
KsUCG+doq9usYhtowhN3AZ7KDglvOYr1V7m8iPkwOYQZy//fJdhkAtyFiKL8+uJx5MHiP6MZPsXx
AgrU8Vfkaye8n7ydERuJY5CFkBGlj6gMC2rxaKVWg8kmp1g5Gvx93DEjbfgbrqbTw89Tl/8YB+4D
36Y2/cO4Icjqfqesn8wTlsBjgSt/oRmMQ+fX3B2esv35aWMD0N9C8s42ZsCr+Qxvs+YIjiYbAbvd
T0dprRMq1lvp9jg7QJ0yP/dMLyWyzmvwI9DsmoHR7sYnXbIQzKwYzBeomGGRRpNi1uusYkVrak2q
mYSiwZJb5/HH/DklguWwfrp4jb1CuIXKAeZ04ym80g7uLLdNROKX3gLwAPuKYcsW9btH3g5P3+1u
+3TwL5rfNIGfKl3UZNbowy70P40OCVSLL+oGYnz+lHABSBQKjno6XnnWc7itdrU1Y6gHPfzhQMlC
uSYSZFPbXzzGt6ngIZDZzDLgROa/ObjBql4dNMZnbH+a3/gpkJ90AoU+xpRC0BGiu6bHtH4YYDuJ
4dZDJXyD8Oju4r4VIIv0DZgWlWr6Ov1e7gXb2vvLlV++iQk+d3mWfINEnhAr8ULxuJJm/j2Up6+/
DfDyofGJS27xVNC35cc69I+vVQsCVJ8SUn0sSion3G735djE94xqSHsgux1TbG1O0zeq8xA6/pKM
7yf+fJ05VkDjHEIOQJ/jHfgjnE80HOyHjpcFdWgg5rqexbyNzVA74z6EbKlQg4eDaXwwm2FjiD14
GNA/Kuj95iKB5NF74qo5rEcDD4rb8zjUFgArX8oZfrfL1YrsF7CzjTgb45r3TtogmuXBOXl6FQgx
vGSHIUVlPV3ddwAUWBrMFk+DkQVmYrYClfCqccW9qCa8pe3qQLAYOjqdtkLqaFiFrKrcw+WU/cnP
iQH5xaGOgCNHLLJDQjdEmyAYNCXnV6sfm1f6xbGMT302ua+eIxyGRUQLcNOLUgD8s6PLYLd9+Mgs
uIWpDNwIdc+SE/WBYJ8JTVkxgQ/ciB8usKUXGh8Zh156uj+0LZush/M93RYEXW7tDid9KAcnaX2C
JAB7uBIrKsomKqhWdJFx68pTDpwv3dbMTJ3Bnjn0HBNxJVxal0vGM5Yu+s4zWqc9/+uzf/Zevlor
Mt/EHZCsB56jIJo6Q3gp2JeE18Sb49yHDooBdXwWMki+F+DvWPdOhoB5jY62Y6oDePdYHDUg7J+o
FGqqNOULbFoFgOwEQ0Gz1ZrrijVJ0iKtXfcccqE2nOtzXZC05neIuTJPCwKNdvqi/ij+e6ihgIBd
QEUMysAuFp8EBW5Db1e3/pzlR8CIOYtqYqPNQynM1o8Amm8QLWT2CbFlDSL6AfkR8UlLutDxrn/l
LOaCQo+V4lEHQv2Xrdv7IOrr5q+dnjg7DAews+DL1sgXM8sM5jzDzO+gF501P2M7Q5TtH30jPhdV
APTYOs/ZT7E1XCd4ZpnSoISQc0yM1K6QS4tacELXxuo0Lo65JWkYPbDgirf6zbmwmWSihppim5ih
MRmb7G3DH7RWSMsAqSDTYdTEIL7sgatyoxBbB8Lro4CIdd6PIVDIbwnnGwwDW25hdcQQHrssdxqu
kQb6hzWb5x90FFc8A14qHRmdLpBoxwHnMmUdRducdBZqmMcGCQ8CyCv78V/gwVxbkKuIUcECeZVJ
TPgfrAYtoC2IrQ0xlUQ7Eq9rawekT60MRJZtPvag7/HH0rxLEToqoS4H5omDdOB2QHrEbMBM6x8+
ELYmGrZW8DLJzb5BhOXuvOzhG/QZDr7B/T5kO+A8R6gGhFdVgAoqdfqGEIy78BjeoYCcJ7u8S+Iz
29slb8hYFWMWEJNzc8UD/8TxmBUOe3n9NWgb2o+TslR+uFkAKLhPVkxyzj29GlsJxwjLjFq3FSl/
CldiZbDdznCn45PxWLEnbbe+aDmKZbQuZGQBd9OOJLS5RLt9alCeIDK29+hNTIFVzu1JOnMRKETS
VPb3o4fKVPiatMdjprkF78v8C9GMohDEBunSbhLpR82LPpJzxILOPn5CBcrw594Xbf+QnPkEQHFs
lTo1vQgY2QZ1BimEYs14/SVOrNmmDjqXxlJkXmRAp4HuNsD9WDm7Me+HgeqJkAsHT2zw9d0bKYUe
6olbQlG/Rij32Dyj9cNGKefRtJ+8O4Dq4iXg/JcI33y4vz9tEGGFJNGcwy3iNiQ2+R2BwTOpkjJ+
ZI8bu5PW4FRtRZeA7kTx+E0G7xikH8YYA+cbR6Wy+PY8fI17Hlzc0LBJNlkOwlcc9NkKIhwKj0ui
awcK7GDFOwg+TWlldYTm1nTlh9ew/B/bmDI8BD8wFQC953FCh/9coe30sDI9bxz7h9MqQWO8XXHq
Qu/EYxSs9GWrR+aWRpQwTrAv3fNLGkWOCU7N2AbTLuJRK3PSSdN779Qlu4yhow5AfAkZwdKtpmPX
kqgmxldx0rub9q+9zQOTUEbe79i4z8rvZJDAexPrSWoTSp92mOI4V49YdbuvukwYTSpMXiSDUprI
+BWvwucCwFa/qAKqLjI8Xsay17odDe3JXHzuE1WaNlB7zwA2XpJds8NQY/ZUI7Ki31Jj1X1acsy6
iuBTrSXDbT8TwPWyCL49GzLvQYW1Gr9PVtE8v40YI/gMvN+POZSpqUaDlxsTHVyM3nwRXfdSI3Pe
N05V4NbvvCUklzVFi8601L3Hx1ZkG/uy1wga/rMakNTRD6vcUzLv1Rv1db9oou4T8Flxrtc49XIO
ovPiRiFmRF1inWXptOW2dobPg0MxhzPaAYBF0VJU6qTAPYDISYbKga0+xfYfP/1f7fZvr0Ap1z3J
7SB4rRS67NlzPlBEb5dgJT4wbgd2iacr9jXC0etXLom3uDWbJ5A5CIuVF05TOx+hWEpNi7jFUYUp
FjKjJ0O19XsEr9I+MlZmMw0PFTyOwGL+SuANYHs/R3OGp1qy+Pn3NCz53z26c2aDjtS+r873Jmou
nwVvyd8TTWz9IUV7YXDrb/cmtKsvp/DHCdIkvHeATu+SD1IvspnkmMXrIoS4/JJkpNuXGUYEEHQA
fbQuxMalBGS2lnzbh3yRt8wExhf4BjxY85tjwsZdpFlPmzP2ZDYPT790/5gpUOd7fVRf4rqSqEyh
RuZ94Kz9p2vZ/dtHhbMTBGgZ09/yC8Yfeh7i66icIxSmNCShEGgWNiNfzT6itdAXHEQOI9MIG5lC
SOD2E5mc+GgJ+XRz23E0wSB/siUWObORcm25sYCD+sAOF6bNBZDHI38S/xXhCDFW5c1MmzlrNrNG
75CgG+4EF8H1Fcdf4Ih5VhFnuO2WDt6nT/APil2Hgsm/raD4gJnEghXCdyl6oFbAMGn1wBrCE3tU
oJ+CLmCrxZVRJ4qh2mMlR1CXElC0eIBChJuNG/r+zweMtBWTI/a+sWJP9Nsi8iRzF+FfN1UPrlCj
MXhsXAZFakbuZLjg6GufNLlpsxBbSOIncgD+E9v2f/aBHShLpwmWDsMGXu2BuOKq/33e9uEbVgs5
dVYobAS6ukqH01Ie6TuADdAqJEYQfGI3JGVUQOvF9Rvld0cO1dsw2fIn6nv6oJt1x7JJdEex/ThJ
pS0WVO7uMrEj2PyJJsNzSFa0TLFioXthE9AgGWc4KDy8B7YbEm9Cqv7TZzz8MZBHmt0s0Ozo9TDN
fbLL1v/zw1wlgToIwg7AoYWH1fiJTvEdawpP6GP8yWY4fnA1GYRuKCW+b0RZYb01Ql489FrADPHm
i+RiCWR8QGi0XcwWaYf1YEhy6UJZ+lxMdtprmr4bxiu/cfwO740Tw3s4HeJk6Q7166S6a/R8jaqX
TkGdyZ4xF6ryoQCNbleldGdEFqUs1NlpL/okPo5X8Sw20Re0U23a7HC6itAVJPZH2M7VR0xvoFRK
c0JN/YMseU2O7c86Ii7cjVrbWPZD6I5x5r84uhz0kt3TnkmrwRyLOm6Ksz+q9lp/W3Al/NxumoyY
/+7MCoW1xUwHcCEX4TUDSvubrZappIcu/0CQ+V77y8FV2mqkH97FStL9G/rKUYGkg+kY9gNUVsLR
JEZflRNDTDv53KP8TU5C0NK/avMMfFoAhuCwwphI+4W30umhC9BZowWYjOEG3B3U8G2Vf61qg4YE
F5eBVQNZbGMWM3oL46yQbdK3+mwF22W3KKjV3C4TjdrTQTRDfy6evydEp3Rl3qosHugkyPrTejWF
Cq/GyMzBqkjPBikwrh3oHuoOaNFqxEvZZ2Go5w32Zx5SWqO+dc5AumLnXHrIo+iK31G9fDVev7Cz
+eDE+cOjw7Nn6CPo9oWQpfqDw5Yrjb7SmWT7o/u7cnKOUtssXM7GxZ3pTscU8YCQBFcEoUKJxZkp
FKOT7m4NcENrcvvPPOJDnow58n8ATmEGCctDj4zdwxwruLFy6XTEZdec4BVVo28n7GnYv5wyTjPs
6exlz9uChCye/SQDa6kFwsoR0gZJGj3A+vpuhS41H53EtoyYNLr5eDcopuDGYw3c4klyQ/u13gvG
fKQTdPxl4/W+IKfEqGQR62GY9hC84+HfdJfY9BbyAtiaqUgmNBL8ySYSsHbExmNzpNfJPVxUDtW6
Vw9f8LLrr+Zrhvu2gVFk1AoeOCcbCwoi87D8RYPGNYqQnGTNR405F2oRXHywi6LezfUhWCoM+nUJ
7vgZxs0kqtcBamkGgTlv7cuJAb1j79WtYuz/u6il0LpVEUrky7Z2BIqRWMdBHhxhGdHI5FHbp/0I
yz5qWXFeIt2N1vomoT2x9cvaqIes4+Et1t/Gt/1SnGAQWfZ7e/ffA9dwJf0RqukQJoLJLcN4e6wA
CzvFNu7bir76ULAr3HfWQwG0jr2HGwJ/MVZa2bpF/QwHFXyBPuBoFgYB7XxJJSpHHKq48eFRdQ9E
+gCLJJsxA/bE61As/DB5JlaBIDlsuGRhiSCWMwRQfJ4zP3RLMg3xDDRnZ0gJniTnofpPQq2IN/xs
mbO0Z9gN88s169nPSwGixXeal4UtbZcZ4rdm1cBrL+EPlWGhs3PZd2SwLgZZwseG5zspaAw789xn
AU9WrCX0N1nUXJPeiiz6CSMR6hjQfIZYKco0itrhwONmWg+UJV82kViokTpb1DmYHs4/q3gta2Go
wDOQgZToJsgrGIacWr9Y0ARCGcd0Xo7Z3Fowlva2PxQzDjPqy1N+vmK6Ckcoe0ao4TDy6PGO5Pfp
671NsVZ4j6qY0ZCXlfBHeVOv3sboozqvfBHzlQuRbWmyHPyUXDzyUvog03uyCPJS10WyfEj+8xO8
M6etkYmEKo4OdzYB10Vh91vSc3wpwRYvujdnIyxo+bSQgv34uc+PX1QjSlS7BEahwb0VoZZNtCNg
C+NnR7Dm92r07bbx1RRzvunDWH1mdHVJjJgBfTysiFWlq/hDlB8pKT9ga46Bc/EQk9BXSJDYJ+ki
OYlUsBZlamb+uyLarXnZCZtxH3wGLePpPHt+Br/+Y9jmN3zXBvoGNtlk76tE6s9uVS/efUq3Y1+O
lTKEjQPaMPvbkA0107rRpwWUdpg4mVGzbqTQ2uL58XUp78o9eBA4Vfu9viMNb6ZDUFrtpII+N5DZ
2NWINhPDVlq7ID0hhCir3U22e6CdzL+kPNP638eIRp5fV8rG/YGrxI4yWFTkISqjDtC4EBnRdFb9
PXMDTm0xZIzmPqZKuWTg/gSQyp1NrKiOxoiXAFagnmh17sWsisacuaub4r4w1T09/UFr3aFMkVPU
3k/f3RGR99hl8Ym9u+eTFwHlrMpSNHll/4lminypKotSXWQPFOxa7kj3qKCwUfIA6n/KDBZdgpT9
0qI7AzOqO6/GtwvNHJRM/z2sDKcqmSRnxE89sSKkG0DONG0GoTYIexLl5/Ncvl83vx8vEQBIGEOO
73VUxtMckI2xQnKScpixckCdhvqIQ10Sr4OksoGff93b4YGF3s9k58AxFO8LtlgCyDpUWQktX66d
Xm/MoWSvkYAvOI7BXZIBuOuhJVZJWn+beaz62m1fN+79ZRfnF0rzwazLVx1cuY6Cao5kSckddAy3
90GCTiLcMcjbFUfoW3aejIMqrYPzS8IXOzjrpID6dYzOSVH2M5wxS0loIlWbk+LTj1K+ycP5ATAt
mZ2FO6fmQJUV0dOrkIRUXgPi0S+vEoYu2qL7TTtaKW55Up2+tGjvwHzDqDhZsWla90HriMLsu+/R
0xWOXiwSPUKxgTcKuAuUOXqO/0g6sy1FkS0MPxFrgYDgLfPkhLM3rnQCxAFFEH36/qJ6ndNV3ZWV
pkIQsfc/bSDAqTpZ9j6JPidB756siZYGJAzj5/4o5k4P1z3F56jrEu3EvDyCNfH+kU05qRAW7L9p
/o4okFVv0E7IiNv5v8OFDQz/SO9PQTy+KS9Qzb3tiyqAsvzjvAGZ2MwRxRuuzMm0yhNIui9Zdi/P
TBHtPINPxAgEJTFjdOE8qUg0WGzNXuJhqvF9VYyswsJgPTffQO3sfEquPwhIaesXCmuRGAjHnbRf
i7Rirr2I8rLN1KAr5/v3csr7K5xHqHLfx73kyiFMTlz0wKr+sfvCCZ4jQl81sj84fsNPIR6I3epB
jFxwH3Z+k5RJn1qvRnfT/X1j5disKgZi5eFvjcLOjEh9D8AXjMnXHyhC4Ezx/ma0iq3EYNE046F0
9+6HG1KDCoGZM4Dp4MSYY+xS0XUtavRlYhrFiHfEwSbNlOAFhT9kETOSOzKjC+3yuEtIOjOnOE/9
9570kJv9nJrR7fym516XQRH1Qzk0WJcjtUdO3w8PJxNKl5RC9Q321mHqx/SaPEY01Uoin59Yo8e7
aRt+qJCW8ujW0u9bCLLAdgbrdtLW2LA+VHtLAFUs9C7iUjXGQ+domyu0au8XZmkFF4gLmU0A1WYT
gFNX9zHx9D/N0UZcCBZixzRQytYbmWrO3ZOjn+pCGz+vgZ6oK8n0KsX6rdvDWzBdxQms6oxThOMC
2oUTzBRX6HNufBm9zTRXgysXDGj1dGGgLI0VQSCKbULea9altH89t4VBHCveg8lLIDZYYTPLGBVJ
uZWPxZC/Iq3kgiyYp4a4sXF5i4Nx7VNgapqzUwk7HIzlKSSCV4jMT2WtON3AeWRRr7o78LtdO2JQ
jkYO4g6tizMAY2g8XY4yZIC30is0R7nYb8WmFKwBRaqAvVr67V9Et17BbS54i6JeYZO0cetFVyZm
VENCA77X4HLzXqg5X14lpu3JVdJzaRTwggjCIBtWBrMWXxOMks9UpS0OgSfR3ixb9AQUwNL+MaqZ
FLXcQcCFvzk5A6XgKIgpEDm5rkK7SFWRqDH3zpPPvUswwJ27aSmYxtc5LiiOlGkVotqJv3uFGRnM
kMsTaSb/XYBj7uhFuewpNcivst4P77YqzjoURt95+h2N8nQ3rSP9eF/vQCphdRPsQwijVi8l7pPm
sSgZmZhme3oQUlINK5/dOiiVRTHMMEYgkWAwEeldJD3pD+dnRG8g2YvTbwJz/t7L+mr3SFgl5pmE
mmfa+MjTf+X8JYJmQtbCAEuCItIyH0RHbrJBQpF9L5xn56A31dVlr6L8VSb9DyYemq3loPTatw84
Prgv5O17XVCtVAxgeXHqkoXJ5dyRUMRbBcZEEVrFrxYkyy1+TCLGpic0TnpcX3zKqXpEDfdjCMYT
zWFtg8qCh3LuQJQGxNDTJCvOtXGvZOM6/YtzY/6gYhm6C63yrpxndJ3IrNsNIh6337Mbcr3Jwz5V
pGs87O9Wfbs9tnt8TDlNsKt97SeSJuxC6DKQGhC5OAS2NVByji61wHtf86/qtzQzruw2UZ9dGkrn
PSHUEDH71/vk9htyTt9LIfNypUm5yng91e4P81OfCVCWsMEIsJ59Rzpca7TKn6k+eXs6CwRtmct+
77L6Goh9UCyZx9qlQsVpy/G7u7sPnEYykcF5gLRnd6o1/IW+ie4F9tN+QfmR/3BZFNeAq/1E+jzd
MX6IhwxcBuvAz75dwrJJsdTf1E3L7mZ4RKLypbcM9MXtupE6bCm1zQ/Azdpn2JlnsL+ftPNvrX9m
xhcJU0viL++QqAa6V79EFDUgtXv9ExUoVxsPKuA3knkl+NIZmohQpDGJqe+e28s8AFZTn2cYdmkr
aJZ+EU0EsTGotHxjzEx5eJZj4w68t2RLe8XTYd9B1iftkfXc0xxEAy0CHrTh1eg6z3sj6eMh91cl
R6HBopne6DGGsdcEyRCxzStKmRqPMmJ7HLQLOPSmA4zGgJ29DlSF1P3d3a73r8y+vSJ5308HY7Q4
LY144Zg7q/A+U9zuGCCT+1YV2jFlzFHJaJDr+kGK9NXuUE2tShN8SQkHHCA5Ks6/wVgdvz88kNQr
1HYaiFNET9H/k2h3kDIPlS2p8pXTP4vV9RBHQjevxuXXv/SjvuFW41/OcVCcKFueCBHO9C3Czyie
0WvJGdGGj6hcDN5nYGzabtRI1/2L+5wq6oKBpfdI3qUdfiCgn3P/M7tBEpFB7WDmk62yjI3rsFdr
1ru2dTXsSeFPJzkN0pehotBVAy1sV7cuIm6sn8cmT+u3v3jAkjCuG1qK+vbxx+a8u1A5u9lCuk1y
c5Tv7KzzH4VffQ49ZcUhef+rm+iplHZ5VIlLfvm7VRbiQdMnpmTJIOPP8b1/hDKuZKeL4clhT0d3
JB0GK5VH9ofwEFQbOyJnreICRkifQ8FilVW3AnhpvE8W7bi87z2Bbxdj2+5z6rEtYp3Boty+Z0VK
ZfqjyT4yHAZFxjtRFUce4iN/rUDRQUkvnoR3gKF3mkqbPJZB5ziptzj2PlhCtFExxQeOVBVdROkP
dswycwaV34iwuArjT6khFfRKnqBBWGy6gft9u5lmD+RQyTxRzpCOAzctuRn4K5EU7V5hfNBfI4AS
ZXiXw77pw1z0JuZMB3sBf/J0VktYPbggjylRhwTuyCQe0d6bf0XtdOf2MXntXOPqKkwT3L/YxWkF
H8nlHbf1DFuG1B0LJoEjF6Fxv6e9XZDvmcmNe6eALDWBzdOMzr9bpSeKJ18OJxryn0Zzuwjt2BGw
iGzgkzlJueIA15+PdUK94GuKNem97VV/nEC3ICmyGPVAvWL1Zz6C4I4AxJvktTY+bjB2MS1k7A0p
W0TuCvAXOM/VAUVGpURKH/szTqvHkHfPpfMfdztxf25GyEwz+VMjVNvYtIrk+3IBkDSnqnywLZQe
4w7YgX2hAzOl5GA9gJXvkoPIX3y775tzXfL5pEnydk+pF84f0Qvvu7UdMjE9dxkbUgDJcq7YaFJQ
X1yRraG8cwY9B/ORhE8HqMAIUIdRABFI0PdflQPCJwz8p+94srqfJxPDnWB1TCnUAP+zaVk6/IiO
1ICAcU1CVjgc3v7Wxrg7OMPtkCcygKxOIZxOnfX6MU3ihbJACrtyjd8EGEaAw/PBCr8l5ApHGuSX
m/L8Ea6/ODBUYyO0WBk7MKfBhLyBa/wsvUNKCXQq/BNkgIsN3o7wE5yAUazotrPc9rzKvt6LPW6+
GvkVhwmmBeZEgSiV67YEoXBGUTkhI5kJ2WyA3Pn26kxWZmNNWCFYzxNMwuJF7em02GMUeIrJk5z3
OFMsM4ik80jLHdX+oyKPUM8NPgsggxseAgalMKCXFWFebYxqTOI8haCfcPEgerm7xQAXPu25H+ou
BkDQZyLxkROsMfjrZ1bApbZwppEGTL8670clALTJDBkRbCZk0btq8oBt5Wyj2O33hR+cp/KHCpBn
2dFl7FQ/StTcmv/idt98EAQA+PpsVm3PLV00QzkDJD6ZvWdXAKiFjP1f/noXlL4UH7GNxMyn9ntY
n+Bj3ygaXkSmexqjDv0dF5cs/6RzjIFfXoMSbzK3PGWB38XqhpVJ/BI793ownBj2QSOmmeJZJBj1
AftNpEQslk+083xGUfn+NfbJX+sEeckv5bC0eSSpLYzaIlkeeXLu+u5hkoZXDx2PxnR5SzL5BU0b
2G2BB6tmfb1g7t3QKn19dBi8vX7jqiNIS+tU2Cs/YWIAcQEXDmtbBuV0X3/lGh7/6/f1kPvlLmTW
RolKrHk5mobphQ+KFeQ9HsQk9ltf9tyYAkI6oG/1Bh5KOl1E8NcLREx4KCyOU0Cy7VvCsiYZgcAC
vTENAV50TNRboZ+4r9cY2YjfVG3hIgWAg/r+fUe1a3Se7OtgPkwSd25n9F14pzD7XcGOO+TrRAi1
Qm1qM8beGEvkAhketMpMIJLbKhQSmadrzKdZM8oXnMOxPn9DVFpHoMassSJZdjKV3HKc0Q7yTEw/
dtPnfEteT1o1ookeH/CVPKx1EuPGtOOy7bw8ijQ0w8XkOMW95XyQTrLqC3Hw4i3BfXLlAGfwAeXG
qc3CF1Oerby0zjePoWzW4/jHA8J+NGQANgayDb4VzNZfYdkOtJ0NNJCXrkE2W4fA4o4Smt/kRyCh
FnY+1uwB2vvpDyNdd3ZvXhmsgtAxJl/Ex+MzeMTPehRP6xUmGZcQNiTxo2vqjnKMQ+2Qd3V+ohhr
RUiYQTnjSyhxaUzWqvbP02giV+ZLhIeKS0rWGxFe8fJfVhLheTQ0aKDRny3VN4QaqLdsw5cgXvT4
hwjCXqJnXLffe0jety2RPjXPUBQ0NuXgbsEsAC3s7b8zCCR0IVfSdGhu+XiIzn4hRZwG60MVexlr
TMZFuIgRkv3ugaHeIhf/4wsvcRfvGdyIfJwKm0Db1jrUzuFEPgF6wDvCuV3YiewBdsmtArMWtCJt
BVmFhUzyctAWTMxbDEyrjNuZ5j6jjpeYfIfvyXtCJ7B5IOaHffklXZixUkNq0EEPhTB/MM8yYibF
fxVE8GQxHbOVO9utNDN9IphcNBjzS+Ea3s6vofVw+YsGIcXVg6Vz2GERDQdp3vebKsGWfmw42vC3
lHa1qGfTOjZTjmOGl5HHhgvLlbyKCyn09B2cB+lr3B40G152JtQAU76OOR2M4A0ozfeJPvTD1ymL
LYpotlJ9TRYvQzXEnC5VZP2B0knr+9z0d1OZSQFVqBFoM6JpeiKzo/ij5n3Nf0QM8f8EePkyefeI
RizSLLjOCxQz82uoeG0BFJGlBWF953zyFd4slHLkgnzODKWHJmtQ1sGAZwEzCZ3f4Rr+vOtc9A2W
tkSy+mbmdjaqULIgKu/Y9NEEgEWTgfn7JxK/onhgRPN4bpClMt4ulx8cX4BabBKdh2QGoFw9aFMx
r6mDlXJNWANgP/sRtxdkWQNHqNdgkvnjhmuyI+2WpzkEZUFfRSIXSMymgTY2xp9IJlsTlzwl63wQ
yOkzMAiABUglOqLYG4k2VDA20pIyoNav1jpSmu8UKEwnuEw6aiPs+BT/VwYG8HNcUsUI+NvkIyY+
Ch3VN5ADOl7rm8g8oxdsUM7MDs5Xm6kBmSOeV5yXPGnLDwDIz2vwFAPxw/q55+okrJKDUHLeQ2B2
XIgyC4W9CT0YS8Nu4iWyGr4BDkbxuMGwXs3Q2POU4A2P+ycxJAX+CmQPAacnMi9g3eeCVfzHKIqD
7R323LvDwDW/5KAEZCZQwJrTyQT5VArZjiTnG7yGlY8kiE/x9wxRn6fZhLlTfzOiDBGkvbx1PunQ
DKDI5+gzpwBK5SgbUUETKc/NFXYOfab5yNc6JI6aXyX1ufzD7j7GLrID3cTsj3bzKxp71hFAEO4q
OZIjFE5rGqmPbrFBEUzcGzEVTeORJvkccz+MkQKXo0IebR6rGrejxKBkZl9Rw8bC+lOe72jjsbUM
6zOuhOGH2AiyHHzIVJNmDdivPegUYLTAzcvrJHLEm6jlfQ9biDCxcAinDD72j9iU1uv6gbmVMMUT
Bsi2xstui6XmE7eRM4pg+OsHKP4uSYMmz+avFdiAEFA/AXXwostydF3DiDwGDvlwDzELRXSH8wGe
Te7lg/MpuLDPIYJg7NyKHJdFtSjH4D2xMRGo+I1PBHaHx4qhLLEYyWKqSBUN5L+Y9wyW0b+7dabO
d2aFV785LQSD4n+COnjGJnlTWSATI/JITGpYAmKyCNyqBxxdIUgC3bKfgymMpr64Luk8qGz1CJKX
bsCInn2393TzU2vykDq7cvo15jmiBMZ9ELZOKXJ628Xxt7iWE+3hZM8ouw8LT0esGqJ6M8FylP2O
SoMFnBHJIkUaTMLpysQjZCE7+10u5T3fqDUw2i21kjHlhKrIMvMHGy0GceDjvEuX9/t5L3pA8rKN
wBQbG7sEe9XlNc+CHsseGR4gETsZ1T8JTvYgFrst3uThdULS3c4nOzmztb96qSLVojetCWyzVTIX
qmX5GLF/3WJ+1CUhsVHJ/N3PBqy5b2p0J5yDEZhJFhgjpT+XwVTqcY5zE8LGjAgm6xuJqNzY7mMY
lc+poIMNcCf97A//H9VkvTlaL2aP4/2JWciMc/z5v8DoEoVKDvPl12HkMPWNZj9edtb3MKrd1Om7
nv4GPkJAs/ZeHOW1V3Wx0ltWD4RIxSojW8/pDk+iaTiwDQIlbIlpcWtIDU63Af0A9NGyBhhaqtqy
1zmvDbqAXcleIobXILPWkRvcRYwP8G1uv2724AdUEgsc4VCnPdygVVBsyQUacgjec78kMRRG9MEy
ILICKxT8O26HI+lFhK2RK6D4RrwjDR0wkLONYu81vMKORkB0fPoP0ODd/fRjopGvrc85ultiz8kP
9yNvA0z1x9F4psL6hWhdNMSqWlBjsBKjXcleoEnGtt/iffApMXoAYYRcppS3r9aDGwGp4iNlGG1+
E1p6RcHd3KO99ORmUd9H6svVFWSR0rTARvyl0npdU7MHF2HfYl6vYRhsw/QtK9NDcD9ORvAckABu
KAL6Gv3Z8XcEIiMT7lSnmETwh4FESbmTzyEUKnbjj1sGMEakVGEsQrOoWU0vltSwWxnUhhxgPAwA
Z3tzQtqeoYcfBm5ELz5KBJ7URCZ4iQU1+8E48feUw05z1Wcgze5HUg1Xeu2WMZq8dm8mr68NvEBT
U36sDiFlCEiOGqgg71L3X7s5C4w2RwUaD2F/6W4uvUVDjhLVwYfQOrtuw/sj0JmZVnnmkQ5Lv/r1
uoLKR1ie28iBzNe4bri5ZJAQKYR7gRIAUzUBhgqwBNKafEQGBFwZWR3soFO+kj+dzx+lee33ikMG
z3UPsrefE7tMa6bb75iO6hcbqUrBKNstBXcTwiPIR6wgQDIIkJApMg7kZGqiSaNZA3NSKp83+2gD
45P0Hwtkd4O/jujIvrMpFxk7CGAfIkMmt7fe57mAumCeeoik7rqzJT26K3bTOJdH+L4NYcFvd6cZ
ddni4u2uadlF0BuKgpUFcZGy7U/0Vf/vOYXjMTAUAugM71IMysJ/sXOUnUuORKUFF1JXKkdSuPh4
h5sfoh0bZA0yx7oc9ACb7ZBlYe+OvZAGjPAWB40J+j/sA8R63UNVyAMl6zW70ij1qBohl9z9l7J6
8iXoMxtp2FNfazam8+3creGasvQ2GhIfiSrMQ/8vjbceeMMOqVZtuF/uKFevCXbzd2xuzBB6393h
PIIpoOsTk57wla8625+cyuEO+QYDgRDrQTHNmIIMQgGshowR12PUzbp5T9iLwLtA3HbUFqZvHPBw
Jk8XXf4YcTgyuo8IK/jQFcijeOgMQ8w6ocfghG+EEBBUR7iBoKVBJPiPxq+nHR1d4dSjItgryN7Q
PSKeRiKCHMLFCJruSOSZcyVl97tknhYbGOj9sUnHYXMSDmmkiXMRVf0ZteO79xTGntG+9ku2fYQH
LuH98WVW8i8nlqMFetmf4O4ZIEjyi+kVRROS2PDOH28EaFKtLvB+xF6G/sSyKytJwNMUf8VBGF3/
egehh0LnZl/Gl7FUReG8OJlYCUa1d8OMHH7H9Uabo36Sj3208LldBcyP+cJxHg18CHxyiU5g9I7Q
2bWRMv0ctFlHU43C20HdgTI2X0rbR4Inr2+puAvf0elERlGa+vT8IT/KTDD3DauVgbKXx+Bx+gV3
j3BRtmpcjv5ApaNh6d4BZpF03Zgn7KDeGvwxpkJY8FDWAb/ynmkeL2PF9NITMzguxN4QogRS6Z9K
zcmGaHZTxF1OBhmazLl6nXVShYbrUJHYbZ+qVQ9mg0vsA8PZjwVoOmm4O1bTUxK5BV9f1VnppZ8S
WahNTCe9LRja+8RSi14sTP3LvkJvVu3TiTb3V10EkEQAQt/auLUjS57A4Yg9nIx6RKWThnhIEgIE
y6Spo6fp38gOwFXLLKWQZ3rJXrykptcpxD0xOLY/I79IZCeyea1Wu0DBPyYk9ZeQxSrMJwYH09Br
pnukfVcx/wSk1/qc5kYMBoOeO8c6GvBAf0xX6F/7dg8CyWEfoNVSqaph2oTGVWhONZGzdktFUjrh
Y4J95JEeyg/v9N6XsJPOrovSh4j1rIgjdd77NpY01k9huqjhdEfLTnMVSynLHQlQy0xHDgMIuzIP
BOdLlwvaxWQWCoG56CdDzG6JEunTydO5QnqKVza0gGckPJWgnIhobW1GEIV3ygU4imoPdQDhq7JT
kySLhWx4QsjJzxmmYaiCypHyJ2gqnsw9ZChEZYCKu41RMrNYUWqJ0EqNJ+dCOm25SIkketo6xANp
YvZe7GEGKPBJTdn/qAOA4sYTnHtIYXAf8nmeU7ig5XjbI7ZFGMmfdwbrbXcRZya6YFi9nwVJ+ET3
ysZMax4I4XUoMufnjSxSxJB3EikxW4uxTPNUSm9YSgU0jTr7ZH4iyRbApm6n+uhzt0+pwerGZv2x
8Z9mC/OenBCfczrtSUnyAcEuaIS8p+r3nvHNJTIaj4vQr3cmv4Rhf4LZ71QFlTvx2+DkG3bSJ44i
iqivmeoycs2xtu5cpisvRZR90uAzzZ0ErNKvHRbnoTfvUsPVCr+3ITkLnAeGgBHXYidTnD3J1fDl
IhosPLFJEAiVuQKcVVaZZaF9naCCPcj4HikAfwynMSentH8E06NDY4PqGEblchfTckvaD9cf3bXA
8axxNdnP53MrtZ6OSPBKICyplGTaZMN9Z9aB63Lh5nOb+PaHz44Sopzd2YU90afJ5smrmBNAecdw
D+4tsSY6APjDR2lcklmMOlLaF4AWFDY+D/J9/4ZpsdnFjPHBf7bsDruN2Emn4PR7pjl8XO4Y8A9B
Utttk94dHVqW1N465xmBmL96FwzwLtUw5mY7DIuF74uDPQL97zu4K/ll6K8MgymzgNw7b1L4D965
AtZNQ0qa0nc0xvlOUO/AL9jMyIL/l+UxJGOag4PYY3tIbN3TDvNZ+tpLlC3cihZ0mOXcU7xs2nxA
yrsApJwNuoWYAUurRzxSN/Q63yBDhB9TY3AnURPFg7+nw7bTW+NPQJRp/xG0Mx3h/P6XdrPCPwbj
YI4IFG+gOMCwi6uHkDYfKVTYJP0skxVIO4JpRvD84x6oSuZU4T3JCn1ugupT1IdPgcbtxC9YoiVI
rHCzGel/f6rNMER5aHJ3a4sWhALUjEzMQDcIPWlAFZehFbaNw4c0YT49hvgBLhMUQUjb2bMG68do
WG329XZPN8EtUkyOXvNPTZAr2+iFkOlbYyKmUYhxjdCum05lBmjkIJEr+4UU2qc8KZgdWYX8KFSM
BXMgPjXgAUoxXJs6OANboVauELLUBGHK1C5MlUJ/jgjKgoKDZbprYG+PRwIr9VhICL0I4voq5I8n
WBFQRFMVI8md9p1dIm/YoYRXIP9XgZw4j2gTy2EDmc25kpdzHbdS7rQFxU46cFO/Ycjpze9zxttX
w6md67nRAAKqKYsIESW7uPW7hCtsNLWj+4zpWcmKY5golglMr70NUj1nRV9LkrbFSEGOpCTBmrxR
7d+S2D6VZKDoFxWJsSCbddlsMAkXw9tQyIhRAEO8rGg4oMOJ+xKf+DKmxoFaZbqlask79m9MdDSc
F85jSgsFsuYeN/S8jryR7KtYlvCZg/nDLrC3C/OO/dgyByCzdGSP4vfncE4cjANJ649zoGIR9o2y
pOQ2AY4M256j47V2tvdjD3eweeJHLigLQ49Wg2r/lMLV0pVSdP27rjMmoYmIIXapxhAPMI0vG1Gs
xkidRWCnYg1iXMUV22U4bzjhkUdjiXTrzIOgNLH+fkYcSYJX6lZQB6+Bk7KVsaUh0IGhYf8n7uyI
SMihPENFwyQdeAdyPhFkWuWUw9LN13rA3liy9w02pen+O33nmASnREtSOXPwiqjjK1wtRF16BxC3
jbQYCgYvmwojkjR6C/y080+nLMqdJ/4iDmrxENDb1prXk6c8D8IUKwg61OF1CtXyXeCriOsFta1P
gh7Q1vw3/yX46bFgClP2TQPiqW/xj74Fs+wDVM2l86WH3LLtsPR3Iy2CGG5cA1jIp/Ec9m/Ovgw4
HgmT5Z+nDWkFZMHGBP/DE2M6/6qNBjeiozG7KX0nLzLgSUR3srgHpswxhHnY0gMsA5CHfLPGto+h
0wqFSt1RAnJNxiW+fhtkhvRYrrZHcsjuvMfl/OS6XyA1GdL2jmGZxX3A4EoNULKcTDIHGy5eT+dB
u6z6KKq5oKZIF5/P9yTwvuDIcua1PjyCswl2u2KjGE1O7/HewM0wYrm9eiKsmANZ1ezmTFA7Qjn3
Qn6L4FKA6v4lh0ATYOgV0O34SozUkkE/5x9xySLRt3ax16wffzAvzGK2Pil1h41PbJ5hEeU04GZE
RSCqLIJaQLMvTH8WKxvf95bQ3z9RfXWe+LMF2DbDb5LnUmLL28q8Gu0tijKqMKo5hlqOXgkGbfYo
pFWQfr4OUoc8BBHLiHaa/Yl6hHFGhIIIYDkk5Zw6y7+IhP4g9wqsDTdRTBERB5OfRZw5vMNF7nGM
0CiLjmHn5N6P9517uxDFGkQC35iPW06VMY8wR1y55WvEQ4iqC+OCRR1wmT3pL7tV7j0Wuw27Irjq
7BcoAU0H1Xh8nV3GN1+EfVF7uXDxeLCew5ZTTyEPxypS8eGYTpnyVxgjwPIZ9TfifSjixBtAjYYp
LcrH8wc8JzvKTZQNT4qqw4RTqebxcz7ezns6J8Jg0uykMgp38w6qOPPFOXfdy5uWvoh1MsEdfeoT
kaGFGoXJb8TcMw9/G0XmRJ5RHFLCLgYpV8IB8zLsBwQOJbhb8NCiu3Fbof65kZLC5SpJab3R44vt
5sbYqCwSbAcx957w0YkWVNswomP/WonegF27MThGxlfnXwsYkGTVt2/uh2f2RgY/VJI57PnCxf7z
1LUQ/SBrdDiWuDh8nd+pKUVYtbhJ1n6oAo78sQYB0D+UoNRhWydYRFHFNKxFHybqCFAqCK9/C9nn
gyBKrOk+xQ6FWJoGRzQ2J4gkzblX7nWV+a/gvqJLSr/HLDzsPL5UOxTejsHpUnsY7JxDS8T8LVF8
c0bI26qDZX+5H08+mOMbmMsfZ5DXut/1i7KAiOH+IcfVRJAq2nqLiLeNCPvFy2gMV5RXdp9ke2IW
E/HvSkTRjIHx7SKa+EVkwl2XbzcfFWTW4dthKjG9Kg+x/zfC44WT0vkOUDdw5PE6pIdYuwbliisW
xAvbkt04jx2Re6wO+fDjFb/8lc0OHk+m2zHBgxiQOWIylTpS0PW9xwabDqpbfEeg8zJy3uWHPVO2
+xEP/mBcQhq1SZHy+1Qa986vpF6Kh28wg5+5hui151WC2ttYI0+1X3PhIKSTAjFHbTYUnr2PTaI3
NzVnth3qUSyHJpN6RldUVRyNzJqSZnC73m76Soo/9QDVQIkzblzR37VMs8pGRDuMGScCok9sQr0s
Ujj6v45V0iY/jjBqWbZLd7fh+LL79hiQBbqy9UgHSWhjneUnAvGHZdOhz4wZhLN1hACuFudpDFJD
DikNEcG7uAMDQlo+BGaKeXOaz9cka8iEomF64loMB9tMVPU8JsyYZOalGBzyRl4rMprh4xCYs/CA
yGzke6JaG7NDYjqBv1JCOa0Enh1LnuColujfR8uYOdLQueVM5GXO8VCQYLqQJmQDgfGdLqjnFs3q
OtTx7q2U1t25F5+8Er+fXnzjCK8gPN+PgGlVsOXadDAT+R998DwuMgrbZRVuRfr0ZT7gWRp/CEXi
xDSsJVl6F95xjEON7VWwl1Cc0ydaGCjSf48NsWRjWG/EDp3jUfYTrN6QVaBscl8bkVLOfVXh6AZI
baGH1VAb0VrHath3i5XJPAb7iBQ+FQNzSof8TSbPOEyaQkRl8UpLsiUmxDvRW/qXxFzUkQorwo/j
jL7wdx8r0yWa3wF4i9/Ig9c99stjb/TFluTW0LRwQpMckSPMEMgf/No5Z4gcxFuIBHwxE8aiq88/
9mWoh3XQS+8X3oAS6s4jPuZDuCP9KCVaqk5qqBU42OX05jycG983cPgRhCxNLoAXsBS84+OxmyBG
oORgVFGJcQj2lc2TbvYjSO87M0tshbSO1mUs0OxI5hiPvFAW9EePfe4bczUEsAnMxXXdRNr26dZR
n74GOcmYIRDkerJx4GjXDyU1yI6nRpT5IH/wsmZEFc/MhbvXHhV2MJUksvvYiI1Ac0Uc+5sjEsG1
h6V//yGW9j17U6nTJ1EETZQEmflIZBXdSVASf70Acn3NBMT2HJlndJgcQfQJu00RkfIvYp5ISBJ5
/L/kkUrrnX+ZaBH2fgRcfOuI3CI4Xo5X3dM9WjUKIOQmHGX8NAeA0yE/2n1EEOo8hOwN5CcpKOQR
lRJx8+MRZbtHhkc5Gu3COZ9nqscUwOIV1BhwpJhSuXAh5zzPjK4lxV/YGVE6+xiaSM4BUtjTwfr5
THwNpR+HMXWoKw4/mzEcg5HwVL+C3uQksC4OJhFC3FFuUWs9eU/8XAK5w3+VcOxokQYcC2A0FA7N
vRAYbNmPiHEG2cDujGszuoa96Itsor8Vh0mVaDwR/I8z6wqn/XFBJ0Ufrdn7PQ0iY7YoTiLxSM1p
GqjCTeo2MVAnn5kMn1bi+RWQBJbKK/ii2K0oBqFraaOGz4V4w1SVFALpY5gChxwmZDKRLu8w74Aj
qLUnr4DRMXTQJxNURSPtitOW0P0n4csUJZzMoD8LTlzRF1BiFpzMwCCo9gMkuuJqICVc3Velf/NN
57UfuLukCrIhV9B0+k7dUoKQlNQGBaUKAkKrH2obejUzvK9ee5ANapjc+e0pkSiTfv/UaQ+fJocP
wD/18DYlGDO6eo1PAB7JP33kFZUniOiKTYj4c641FKi1/3mtR9rAmuw+HiyJJQD8Ubi08Nw5MDU3
ow9BCLcfC6Cpo5Q3I0Yf/RzVI3IiICgmBH0Cgy5H7wS3/RKBBEfFNQSooKQEWW9chmC+veNx4JzP
0FXYDovxFRb2g+qCUxJiHzPnIHRyvw5egLrszwoyAVRfQTUgrEad1bzeP9HFOg8vqg0SkYcPUmBI
dmL2pTzFNvL2BsFRmRDkclSBtejgqEhE90zBK5DJMQIGCOZQ9pnaS8/hiD+/Y+8ldsP+8Lc6T/Pf
rCmE855KRUxGzB+t/78N4DUHRo8Byl20iBPKoeXOJwR+1GesVT+6zsVC20vWfS6UFc4tbQmqFlu9
SD+Sh2oy8KCgWSIt5RoTEIgp9bmqAENxsUiFL/vB3cSYDU4u2osnSc5Htuch8amGSN+j+LLJMuAE
/drDd4LKg3gegFe8S0dUCYwXYGKkBcYquSwXqkGWHY3SHmIE/REfaedzFg88NJDiw+rj2jXZ+aBY
rH4kfga7H+qQhOliOqeJEFox5BLZViASbPWZSF5/BG8Wyo7hDwlYb+uRvcI+LH/Rx4g5IZ2HLNd+
HZDojX7HvivyeyDhJkI4wVy0hRFCAP6TXrAV40dwv+kAKPrfKuk8tMvcaGI87IxTWRyu1Ed8nKC/
ZXme27UwL6DfYaawSJOCwPljb2LxS+4cDJZNVSXSR/G0iIqMTUR8NqF9YH//J97ggOA2/9YK49oi
0rmuITNPatQfjM0iwaxj4+cyeUuxnYj3woe3gdpZLwYlkRigSC3FcLwuIRyT9ibCmo18UZB8YMpX
eAK6R45sRGj045hNQnwBDMS48JChZeQdsV0f9QQZXkDKoru/cXBgh430FeiASVUvGh5hA8fBRM+k
e7SucN9siv+/MxQd+H4p4IZw5chQRC4UvZNgCALRIgk6ibI6Fq/6HT6BOuhaAcwZzO60gdhDCLJB
mc/6EmuNfYpV9mDQlOCm+C+BlDdgxRe2sYt32wptK4tWvAwZBwwpL1g+AK3is4sPvBfJjmwJdE3M
E2lXVG38C5wFm+4WAOWDGKpPLStqQ5GYy/dfhFRSBd8WFntxCpI1ae0RShGF03FTVeCPIlbY9smb
+zFphqf4n9ZN7FOCJRDgg7ixLYolqmL/MkckZjHmjb3qP5bOa0lxNInCT6QIIZAEt/IeCeFvCEzh
rRBGPP1+2bM7sz27PdVFgX6TefIYznc/9OZjHIr5N9DjDDJPTb6Ypyt//l9/9w2fGWeXfHZcMGfC
Jfkcz8g6pvDxIRv920ey/1/Ltrfq2IRdwUamxEVaEyrWath/psNVT6LJPujgyb2h9AGoxtKs1z+G
01XbWYxfGWo/flbOGxILULDZXXZuzZbq2gXS8NiE2Mc2hCoGuMWQQ1bIPjyMv945/OK8Jaew3GVn
GthFTm/LtAcHEz5BRPSqSxNl64lcd/xGm45bqEgopznA3l4TLYgMmLZKg7mhTgZkyHsioEFimXFK
gUSFDO4wkEkLTYAaYbevNoxedoB4IBHJcXjMGT7+280mc52Gvq7Hh08KbP9GtzEei+8of605hnA/
q5OjLsQzcGzcSlpJy9kBNdl1+Rldnf2018XTH+CF65j8rdkhPsDQoFzL2C3M6dMbNz+7gNtpZXKm
21eP/6wYzMpVpbrCqNO28kbbQZ9Ioi+PXXoCKjKeJJwqVC4MrzCeMmSE9Bo09/wEJ573+hlXb3v+
dX57p77TMS5SVYtaHlX2AXPZ1ce96u4cy3sDxnk4R6c0+yXI0tzu+Dy7z55Fn1RrJ+Y1xfuNaRQd
CMcdxz5ZNb0p98B6v+mw1qGn8CWs8fE159WcO9+E61ijJOtN4cbAI6QORI30ThjVbmnPNLu7bXvc
MXRQ042YCgquLM58yvr+5toRwh8oGbXnh//uh41NkZ5VYRXewxbtRdRFcMYDR6P1b/l2I2Pb8q6M
bwYm32bMN7mJzIXt9GP3ocLygNE6UFUGrNkxfPs6qRNlrU+N6DCQwbiKXJDfhgKBh6AsqDZV5SnD
TQPGWg82ppAIObaQAn0d6rFxiwYyWtGmUTO5zIMYJAOqYetw4GJqeY1LeYYmmdOBj/aRyXZa+DSJ
rCN5PUUuNE6WXeGdCJloJWDAHHgtB4F9Diq1n72TiyyqRSE/6nNpQitfKn3DryFJUmpgi3cnsFF4
xnzKXMjMZUEQLJ65wi0Ly466ZMhEG+Xmtod8Ek8S3s6em0L6U4BKZOiYVlnnzSE24xXTO65dL5Xa
EihzDh/knBuki/8XTjuniAzTlHTsTWyDN8wyTLD3llOk7SlmuSs82jg/TlZMT4xB+RRCsDggW1Mn
iKOIcDcghl2YzDpe19rZLmCEHTgOY/0gWDakDC5dmBo2k7EBhRZHDGMqJA0MXCPiCbJHGI0CmjGS
TQtG35FEI6v0frB7hcPyuP0tUkEGiDerTkl7R3RphsCUU+I3gQD+uERtim/gk258Ix511lnu9/GV
uvfi7XYeQ4lzHahq0NJdWAB7NLI3n834MoQOSsuDlSqP5KukrN3P+JIhus361OiUqjXyCy1cDzzu
75iyCzCX3v7utPElpF9/SMikI7RURMzT11jf+XfsodkkQOqL/sJX+qfBaZ9ea5dO2Zye2MV7h1UI
U0kmmtT5LHpeFgj+Rk5BO0Lot6ev5+HOIP34Ky7KicFUFx3r5F5+0j0zSHwQgTKY+MNUo0WSzKf5
O+E+oqBUfWHB39kqAno0NhVFKbWgKTHXLQ50fQ3mHC54aS4ZvkDORGgptjQaQvqUHwoQ1SheXZsV
fsPHFkYv6d7nIWxS+nMBCykibn2j4OsO1DJo+ktNKlTNf8Mtelk/M5RvnWL8vZhTf+zG3FE9WK0f
/Ay7RQvJPpZ2MOMgLRbsXE68CIUp9skt/3yeIxu8nML9pktn3k72Gxhg/BE2CxMkRhZvB8ASDHY+
Z+Nyl5ioQab34YIMTjU4XSINNY6tsvJnbZiN9/D0DZqMh83kAzbcgJ0yv1zZpcy/xMl+9/x3Hu2H
3zUqt8cW0qhR/BBUAuDoFqaXP579ZcwHgIMzEvFyB97Eew+7cwSXQhgm8wLjm65P3a75EEzNEgH4
Drv0em2W52Q3rhzauVb0brL/0KxFit7gCWP4u8a7UuxM7+EFB1NI5H8yChJqj0C74td6s386xfMh
Aj8+pZcRzKTDH79o4AywtgO6ME78P+qeN7px5p7WYoPK1kCXR3+GJ/SkmnRpUNsyX5G2rZ7gRaZR
ocy+zLv/fpxv77iaMCA5jXSqiVGHGXN3c0vrYPe3yLFVZgiEjw5l3IGBLlk3/2pCcu1E8X0oBl2H
SfjeuyNyGZFZCu/hNqonD5GsoZp+U7Z9V7AEyH11EV1RqBHs+a+FFJycbmHvteTfCfTqeU4axwQu
AOlQCeUA6M6YJkHYP+wYcPojscAwaL4TunLKFsxJYlBxa937NwWjwOy/VesB7BrijwRcDP+gEq4+
GswAMvJiFyyuzIJPdLW6NqLKhRhDadjJvxO+8XMkeZh1rGRf8lIj0IpUyaQYpKF9Uw5LT78r3itU
fAsmz98AJw2eFq6NYlOk3wL4GI/RItdudN23AkP5UVtYQZDooCr+iJ6Fl4hA+w+C5MleMOFhoDX8
DCCaInG+FV/kNAAkjwiS1RObgbvHCEb69VblM8y7YWVAmad55PihhuJsoGWhb5mjqe7sA1g8Gj2Y
bp+YqPKoB4uf+xkwc6kxLLvmOlsFT2aaDKNor/dwUQtEtBeSVFnY3BzwtILurE0tCeI2aM8vr2Jn
hjsmyMxHg+MKGWXfnO8VfLDQ0kNl6oF7T9W2Yz68F4LBs4vtXvvrfh4hVLoeZlnWIYTYgNFWxQmH
9g08UvUxbqxbEaZ6NSHeNH5TQn9/KRSdr1jz6Yfw2cJdQxJMn+Cstd2+249pfQjvgCWgNxhfMhzz
7u5xcqyse2V91cgc3e7EW0IEDRSE008smyrvogFfX08RL1bhdcFDuRdtn6E6Bi2McrUzUk5bo884
e/it7/bug3wRDXu85aL/4gbeB62WzexnlylVCDz9dqZj/gNUxWlPX3UboyE/XJxqD9HylEm7Lfhz
J9UKQRvHUvEcKRV+/4pXDkCD38ftV4YJNa0kjEa3V55aCKnguMuh/HYMCjhk2HRCT7dT1NN2n9y7
voomzEwA3OHW9SzI4EQD7JzTtpoCE3zX3x53l1dN8eL9gA+1fTpatH/wYvf2dHy0xwZkK9pXsMrb
+Ipo+DZEr32sAmz66R45us9Nxnd6/ULzBRDbRE84sNHn4nbQG/Fl95RXrrAYuEJodespyUo9BhL/
zr77FFL6g8fdixT4mHwiyJCOET+AhuHlJSbufNfAYhNFOZFr6OjhvHfSWowkIMg2xQvBfZ9G+HQs
VdVugZ0LlLJPkMg6UPP1zT/k9RX3wp2jEgVCwun0E359fBf8Hl4LzC2wdGPLW9eLo4OBJ7cQbSGh
cuE+VnyCRd7j89VdrH8QHHzD46J1Xv1FfJvhW6da37TF4/BNjOPsqjgX16jySfTJlVAsHfbRrWt1
Vqc+kmtfGR67LnRDCQFqQJqRUmD1xtRFtUZfP9pblX/1lbxY2DeX9eX3jMDsa7g/2DRfAjcfQYSO
afGCWg84hISqZPXAvAdJtuGwLnc2s06PDC2y/DzFEej9B/SN+uRfo3XkUv2ooY7JKxjxctd1mnGd
HLCj5rW4kkUUsQ+1gvQRuLO/Hi3MaakvIv5PKjc59F/n7rcrydOdXMe9X1jDq4ZVbLWJyeKBbHX/
49yGncY7Z43T8SQAoLOGn8pubCcfZn/w+/zO8O7u/GsAQVRwnUuqHG29RaNvog0x6WpePiZsMGcZ
RQIw2rqLbsC6MYwnu8qFfe4alpDtvqg8b1g47AkhnZ1QpMyrvxsGGphjebePtyPfwkSQaF8+3lXz
jrpz1kSCcH+QBYHxh7vIzI915jhcOMbD1yk4VovBA9qto4RGp69jTXFztgdYunzo5/SKd0tufgku
C85/atc7lGqAvEcGHvxLzbuim9lhRVUc06tvQnOrreLQ9bSA9dn4z4f7ibFvfCDIm/dQIeNsjKKi
B5DToEoFttzhBAZc8Xf8wxvFWNhXMlWOgH+3t4cPmfzvnfOc4OAbMlDJnwCDtMpnvw37lM/PIYTz
p9vt2rkT0nyLlM1j9b15uukeOzjcYF/zih8rhUsepZ38NorC56TzjK94nkAO8m/etejEdcqFmL5K
PHfUZB8gGVWBmW09UoozJHkUEnt7Vznq+oxLQv9E7KmHgwFDQU5bJW37XyZ6Ekrx2yLU4GwxnUpN
G2KrQ7w7IL9wqjLYgygFcVJBCwSsVYPJUzZ3SKV6TmlCwk7/OkaL7UOcCG2euO63o0X5s/fZTAaK
b1dJ73VyHr/dc6Z5iv8c3pxu1zqhlWTyU+It7bHig2euWVs1vjjtr1WBTG/KAC4NGthwGdhB1w3s
6F/CdKeTwBxn9hMtxb/O8CqE95wO0dm9OM8NdjdWxliTueiPP43nzzG+KCO1Y3fpfMzN3vROs+fQ
5GBJbAprwsV/bu8UonfvvElm93Qs02v3ir+C5u9b/XPP5s+eDpAdqURw1XO+Y/3p7TYq1cG6xUhz
7yqV1V3j7xPOfiZeVmmz88nbuMGhHS+menTISS9X9+6O0pCU8GPwGx+ZOrlNokTPcA/zIqqBVV3s
4a1HOMLk1lWdIz59ThtHtkELhXNW0qhJkcSEDjy4LVZ3FXJkvCQ5kvBUwzOb1N2rX548EvIAof9A
NTmAxvUHmViFkFWmX2/KFJjaGboblhbkFGjHQv+nRGoL81GgfQyIrcHJXhsWAvCq4/8NKIEo295W
7mdZwGl3trdRNvkb0GIy/v9j2kKbG1cKlCEbYI5BA9gfkksoVTDFT2kn7zjrq7XseITG0UXiOx0T
Ckis+MfxAel8P7tm1SH9DEe1z3GA4M7MEVIEbLNPjME0ecch7HRGXxyTqOP8g3dySt5sNJKnrVq4
uPk3YuAx99v1OQKiLKHZ9MMVVBnAPn4koDy3gjgxFZEgs4CADIjKpwKEiIEJqpR1gmZLEsk6z5Os
F90HpxnWcLiYzDBQfOK1wOnFJlxAlOmTqGvy7LAqxWV58BkeB/vgOMCwhdMQkTnVj2F1yHsjhYSp
msXw3pmNOGMzCbY3Ma7x2ar3e3bKzS7Gv/azY2MnNrtnrXZkonhvu1yd4XWwezqn/LaLD7PbUD0O
+JDUi/3i72GmJlkH09RPgsXIeKk6LBNESxe7jakV0FeE8CRkU1fOadgrYHz7zwRmoG9AUgNEcNQp
I3tIa2RM0q5foR++nMw9BhmUTt2XgKxZl5PE9Ju9oyMdzPQLtmb2nhHeVPHJ6DtsGofbmKNG7txr
htWtxc9wsA+5QgGQZAnExNkX59aaJpjcrn9ffmRe4+jRjqgyj69eXobPRN9ekNxQp22pxrrrnv8Y
agTjmVxO5h2sYLdBvDQ2vLtE54SPEGO+rRj9zj7OTLc/yW52yTUMAr5waS3ocxrdoHPPnsNqgMTw
mnU81TmhlspVPq19gMG7zmOT79UklJvucyNn5yPfBy+YkHfrt3wO+foDG3GpJmqCxT0yMoip4954
ARfP1ZIm1EdGFyxDhxDu76mmrWhHffK11Y+szSAgByNteWnqOAFWBugn8DIMGqtKyzoFznNaY9UZ
6V9rKe8Fck/M+192OuPszCj6pGa32s2WYDIuRBDDMv1jcGUmcQqq5aMXPi/e/RzWXVlP5hI+1d5H
Gba3RCVeRrbtKkXmttzqHCJ5CqKSWZRTxGZCjar3p8C4MgY2S8GGvBQWH0AwEPI0HQcoA+8+mkbe
g8OkRPG4t4LN0WbEzvaLsuzjuNQ/AXc6C8+1o4sXsQXPrs12/tlR1JvBSdECOyPTUjGglJytGRWa
G9nR1S6CuBkErK2ffTihIQySQ5hks32QnaGx3JJJ3iowmajdCbULlS/vHHcdCLEwLDs9qgrh9eM5
P8p79ku3c2W8nrTIy5QIxiM7tSo63xJuDPT+rGl4xDB+X5gt19+R8QxrQJarszy1raiju2dWcofn
yptqn6zyO2o4QeHUuHb2GM5uPX/WuVlZa5xlRHHeWbUYZWHJYj8YkwSHBQkE3aBHUi5OGNgIJpFs
WF2nhspG2ts+vok+e21uEDqJxQjgxHwPmHywhoGFfvby/mXByjKMiFDXrAa9K3mw9hmH48O7PFfJ
T/h8cCcdrvbTwX+p5V4LouMZwl3EKVQSjPe29xcr07fkhIaHvMWiPxzYbnvqROcAUwtKrmM8A1py
rjQ+PNoFxWOFSjGAXxVTlu2DJgO81iFIWTlMKvdfliWLw8eWAfqtlRhQnBhuhoRoC+UI1xR6sII1
dckNz/B2vGjLZUfwNtGNObVfNrG6ohMIihGnAoRZCEY9v2EhJGsuFJM5eis7wLdCV2ObmRSMpv2D
SPuZ8gBD1avGzKRhJLUAu9zlbfMa3nK8DgZiKEJy8wh9eEirxm6/hE+UEOvjUvVu4SWU8KpH+Eoa
5zn8uV02fW/chNiTDi7DU77AjpMjkETBYB9obMBzcHP+RXKqVolzGQtfz3v5AqpJz2GjHpzy6INN
8nAp1cdc3BQd0TE6Q+cwVifv5j36Royhhbx1Kt34EyAjJnGDjfJNK55tZVNpBu/iSI2PaQMyaOSa
MHJ6HwwaGjTe7DHFKc/cyy8rijLDmnD8JN9IdyuXw5MrgJMuui6/botTjgufb4n+0eXX4FZyJtsK
fQWYGZ0S8nLu5WLXb8TB98VdCCpC8sTZ1Tj06yyCtPxxltjiYSZB8cRVytfR5fwpIXYQdD/kTlK9
HsE7P1FcsGmkJnwlCGqgSUNSt7Vw4k92+dd9JgbMtBc0tt787ioUf/TyNnZkvNJv+wgb5ziYUXoN
3+Nq2UOts+irHlavYdfis6x43/eRFqAJpw2STw/5oCfmF9jtoRTn8qe+gyJrFUKZOfAXKJ93jgid
dTlweYDXbDG9c6x/GAfw2Zj+KbxfKDQ/Dh0Dx5LqVFxHuELw9edAIWJS8dtbodWxd38EOzrSf4lA
AxM8DEmGtCYzTjZ6RurhHxqrr6tH5wxAlzXYo7ikHoul6sRW1JagkQ/rCmYOB8NgqXmnJ7evGane
bAJ8tgZMj4oP7eyYdURR4vRyef4aLsXBiRhHyEwzFQMrPnCsiUfX0QcEzABi9T9xw1t95dQGRBBM
DOtAZiZs/4TtJ/Y84uFzsVctkeHDI7VJtz/YesoXYlM77FpLPtfT9Bzdi5tX29VA1rkmNjpiKMCc
wX9TDm2eub6E6+t1AmlhKRjvac01NiLNxK/8c8Qusxdc8jVqorwe69Gpdn9dG1v0ZeO1/UrOfp4j
BXcURZ2gfKDk4jxaLPhzBPhSkweduNw28bG421ETUhjQURpddmhvB3tQ85bvQnrfK9qFPfYPDmf7
C6ZSnRhk5Xon5Nbey+mWE52G0DbQSVr+y6HlYCE+k9f07j7o4NML42lYlD1EwlSncP6FTDqogpPd
mjfn5fpIlVbvbX5c5RfQ9O6RW/CE6anGy+U764hzyvFr4RNNpxb0NuPWJzLch9C+zsgSXzGPT52U
HVTrFjm5bJZ053zJvrqx9JMLQS+W1keFwx5RPZZjhtp8hDLv6UXmWOTpywWLpmHjl0VPt+lerx2r
7KzKTx9b7qM1wkrYao1ODuL26O1nlJbLbAcRlqefXd2ooP+UcyISEGTEhtcwpDic7CAiCpe30dr2
oDzC3mEURgvFei8AJW6OGz1ARAgO5r40YrAudgbqhMZZTKP3gH1R/1Fj94to5wQYB5icdYERjKhE
ONy73oiTCW+XzgpxowfdLyC6NrPfGZYT5DgxCaG0+eA9yXRhOtbScYV2KQeC+vavVxxvYEC8ED4T
h3CAJW0/b1/rsLo+5hd0MwP4Hg+4GL8vimrUMTkMt4MX3PpIKgUJIBxhu8UFfXxpYE5AtX0hYbF3
9wgzDulgpJMxDVc33N0LU5M3p94zkrATfl+hgrVfpBBDupEoqB2Ha/0dNuwtm0TgYHwX23u1Cd5e
99uf7rID9MXrAvr5Pneg95Ab87vN4HxwsAIyXdyvOUKmjdXEozDLumeNf6YPWwTVRgPEhnuoVUE5
/FhvuNg4ZTP66hAxBMR248gCJAAb7bpqLDATMuoXxtEdTt7+SXO3jy6H+RNQKnJnlDe7vYN9fjar
MkZwDUG0oFecIWwi6IcbDI03XRc6p+IEAQ2SX5a82qYzINK8Z9cf0CJZribMKi+QWyKjJshGN29U
Yv4wU7jDrvO7vf0ENeZbdjtvhfUMXx6w1X9BrI+AxhKrW5zzWaqfWkzO3ycrwJBoC/KxEURR+7qk
OdVWLw/UuMQ4jWb6GWYldyeokFfE8jgBCA1HnW+0AcHkbnuGQCZ/WbFAY/eXLexrUwQorBpFTQLl
aG23WgB1cz+/jxoL4I3yNS2FbP15W8sokFuqN2M9mGxPPA+g9xzxwMPb+MK43sFZefNqucSQ8/xh
hYrHRXlNy86EnHAdlwJAYa7gtmFHcmlkXaxoneVvSVVx/DqzFmVo521FrVGprq7+lk1YHi3Su7Fa
ps5x2ZHshIjyawQUwuDyHqFzcEe/eZQ9L3KuRTQ2UTfgZ693QITgMoCD7HAlD57c0/6mFxKXCRRo
XSES8S4wU96Rvul2uNuKfUHJaW2VcLv5zujpLYDRT9FAPd3g6/JBBm9tyT6ctzrWv/yqLUCYMiuu
xclZ1jbdFPgCh1mXoqmG7m1nkR3wNhhaKnjUFEbL3bTzYjzGGpV44Z2DM9IJlRaT/A2m7nd3UwBK
R2Tcjcc6khNGX28zZGcXR/syOWJZAugWYs7SOLK+gAvoAkDcabVn8W1SgH+BG9hjPJlgPO8RTvPP
B3Weq28O15DdTvbz0f9YeHKwgPewRIojjjLPP9wTEWwAyf+pKLWIv3u1ls+bw43IK6iqyydhtWaP
VafhDxqmVb4N+w6YPC8fnBNPFgLoEJblVidQFefH8TId8VAbDwu4H3bMSBqaW59pKZVgnbUNakYO
eq65uKDSsjXGZ2dI2wkANa8vnLnOm1Ptm78/1ngBcGfv25MX8EoMpeVlFz1owli2y/Ot/+4pGIMa
nwttcpwTzWJEAHp7/67z7nFKzK+jhWtknewV8BZimLmwvs7UWZgfeHoOxogFkcuSPgE0klzrGzFp
L0wOqKSNKWri6ATG8B2TZHpyTiUZ9NSV/CzTmrgOvEg2ZggfmTwHIiMIBKS0IC89+rmjg6da1FoN
Be7bzUpjsoddXMgE/+XChHjjui1y+McSgslnjNbFgpeEgd3DXzDVhh159T4H+zircvUfg5RJTM7E
j4F3y6sSjFII0mAB91NoleQDqj4Tz4bm/q+G5ZZA0h6wRkJ5ow65M6tqTtKU36x6MAj9Y4FPubbq
sicKI+48nd/c+OSPUiVMg8UQNV3reUenZ11Hr/gHROWcR2c7NvznWEbWMn+GQjQmxHFRwO7RKstR
SuawhMe3y8N4t5w+hDEvzGCyDWuKaAREWZW3k0ehJ9jDvXhy2NDF2Gt+RjCZ2c/z1+jLmke/tyNY
2UR9CM8HOqQ+XUHlAAsigkSkN/bwjrVS8CowVUjfWP1h67oUXs0KETdCbUh3zLl/0/a6zU8pA54G
tRHWcox4GQfJ9mJ6IsNxkTQjR5kLN0ok4BIeo0OZ+yfIbK8rhmfA/jC7C73P4EVTSbCymKYnTQSH
vJvpzhSy4xOHcIXvAKkDdtWLM44lfVgJ9/TuX/rbzQbeQrd4kPamW0wexlAjGUgofUb6TOHTx/bL
xP8awpTxka6Nu/4dyjUyqtzwuz4meocMu7JAQpZx+40+usVr8LfQCYUsA6OgqHLAAhP+qTwhwmRe
EY5ykMHAS/MXL9xAzznmL9iI1mupbeXNPgo+RrRgy89yERGSHOx6NvSeBt5ONWRWAXO3jyJgvVvu
wz3irwLPbkSDTAKPYmyCmVUH+rYoBThGj76Wwbpn2Q1rr+bn1LBeg9bz45Urx5gz/nqvu/zC0K5b
YIKGG5QPXXEKgfGOUTpffMXSGY7VEokFREbxxdjPhCh8ghouKi2o3xJSg5ZnUE/QkaN5Z/aZKgN+
m01l3+MXRP8Miw+hO5sDWMV2G3lhz+3mDOpPfhd4NdwVOGbsYEFXAfgpOqZTevA1WgQMr090VA+n
XbwhzmKzueZqRnhDI+NS0TJHyf0HPfPL+1FvY5v5dLR1M+30v8z16FFqV09x1HVvnHnn+ITK2/f9
Gc0i/hNtrB1FpXlnTjFbzHCOfUi0rsz49S6yswfjZU2LT99QGCbqSGgHcOa9VEo7bypMph6hFtDf
sJ+ArA818DqUOK+vw/0Ba+ydVIkWqYCc0KxMOBlwE7XI4LSRGR6aiEzxblhnvfmLsMpswXJUSlmI
cE8gvUN3krwUhRJPSV4YCfFkASGwXuu6/yjUNoXaD4+QOcSEFcB9ZE7n6P55PYhjEPjgeKPu5y0i
UkvNGE6hA3yNTSvOZHGVS0jr3vPeK2bnLd4N42OOOPZ6iAHeF8InKHdIoFhNL7Wz4AIVQqnuYSKL
BJa/fX+ywGljAsDNEbi6jYYXEHA+YkbNTHw8wMoMrnuwh9ILpf4v7CN3cWJie5jc20M6kL9BjMMh
XElsGPcFls8xlxp8XYjffdiGQyXBOWmiDbqZOSNOJjj0K9+YMJ3ymU4xE3ounOtIIQX26EqXSBkV
0HSAxO36DCHt3bbmA1YzhcRbUCNIjUJRIRgO1gnykFApzfXtAmMkvGMLHEHNQw3XCtAQiosJvjxj
naiiBpajJNgq5RNc8h9Fh9P1+gyEAsRIEMIfjL+1kHXhGidELRBDiek07LfOWIU+2j5ApASxLbQG
Sw9HUnjFMUMrFsiacNiKd3Qva2OE8TblD10+/9SHgi9ABH8G/DKdp8N6In40q7pEqBpgF+j01vgF
IrOscn7oLjZKRNCQSc59WByRAeIF3z+XO6x9MedxCG72XzB/f6t2DFnEO0VHZCt/zBK9AVphBXZM
fvEXKF2YdHwBqeCO7NiHFztnYOX/J0BExyluHGeEscKnI1R4UOctDTbvtX/5YLXYmdUxypB+e9IO
zMmzGF7gvjMR9EkojTF/BeNDe2lSnRC4JT4XR+deIgpcqydoeS/JKoYZ9lgaMiUXwcvbWaSiSruG
x/A8xFMMbT0jcVh/EE1F7mA4hGIL4Z1gMVHMynHM6RfJGXZOFGoASB3dQsh8ItIRm8YfWje4iR2u
8h0yTlgq3PDfEE+s5DJoxp0tohQbs5IDMkD72JXj7B/0ZnIWKdklbQVA3N4iugxEkt8TKmb24Ed/
4GJ8ippRD3XJSBvB834ODsEBSwwRZoPnZ4wc5YCjDb+t2+k9WASG0yPMa+drRHn/nf7QcBJHAD2R
rct9F0MTvg1WF5eP534Qs+yfA1GPbb33OGIHF//xB43oT+5fzHj8hTCfUBGlorBcdUEMsIkAyUjP
Dks1Fx/jx2jYN7ZGBOsOi8mBjpJDWLiPuTpCzqRR7bxDDM0hUYqKRt4c7F/oGnizk4+z5KkwRHdW
nCqDPpzJTsq9zQmIZRSEeShhHHF9KL0wHrJ3AondNZZ3z/QYln556Dg2OXCDXGwIjPx7d40cZ5IU
cyLW6C9+pKf5039+KbeQB/0j1lelyJNE67QLGoqOS9b2zrk2NmG4LvAOlUOvB5lV2CHwc1zYIB4z
AQ7VypHBytPZcVOom3XbB31Y3IBl/Ysnw6UeXco5qLO3T20ALmAwZpnVJNLagomBh0XksePa4Lzx
Y2yCF7GZfdCnFrXrYzLWrSnHIxeAUAxhoQ/TqfQvcuuaDj11f1ee8dDc6DgS/vOL4BT5QCHWIia8
7P7pP1bx0kQhGzMX0CNt75A9Nb0we6GRqvy7LzwKk0PsAfag0CnT41I4D6GsuONg54lGXCjRjfvA
5qntNPIJX9zX4DP4hR3yIHAaYFu0JyiDY1wxZMD45QLYzTkShhzAf8+/CgQFZIWdgS0UgW39XgJf
BugwotVMT+UZzgeRU9f0E/RCBh62MsPXc0aPs0D575Q30JSymTTgYzWfkhoDyt3KklkRH+DRImYI
2Q2oiTgrysifN0txhUprJXx+WlE571hYAJAlNp0ARzYNCEf6wRNclhmC153c/3WlUQ+kFVd33Du6
TMlwC6FKBuBnkAkm+gElZSAOoPnsn+iG+L3g1CeWDSxJcbYMWO3IWGkB389rpccYnBw8BZjZ+9Bo
vEhsZvCzcNtQEES2yFguKPQQM96YVrDyOnPKuy3+aGikRSeE9yYrTkSxJsJOo2FHkIS5ixv3kokm
SIN9zahX6OlpOk0d4nwxwqOnJQvEoakc4DI37GQP8JDtm8wePoUdzxqPv7Zbr4UfJTyndnlMkEOJ
wlTGUcdEOKlfOKmVcww/9obLhEIC16D0un7ZPcxTj8nbG8cIN9FVikS0FyDpQUrRC97ruCgxKHH0
VA3ZFzMtYBjB2KGckc/4xuo9gzNim+HCLstlBmKKLRZw3sEBKHXsbPLL/BmfNUgCXdyGrptnVlA3
L2xUBvITX3PiufGihmwKT8vgEJZa+5oyJDDcomS2i5ANgT19pz9bdleE0z7DZ0h/nkW8c2p09wZ/
WHc0KniZnSc5iQtI7QBu+QMt9+bILBs8jhAPe58qm66tZlQW3OsAa55sJa5MurzZk62ePP9p8J90
jrmSccr4i5yaQ4584mgsrZzgkMPI288T0jOs5RKIRg0iK0GgL5mwpNCa8HP8Gd8SGAK3oFxxinLG
wO3fV8iVQElKCaoN1z2XkZg9YWTV1fhkQLtY6QbyD9VwsI1cKfiJPuOx4uGLy/NXkFN14TmZTFFa
8l4ecXuoZt0vS43e1fmV1VQrUDB5l+kCI2avwaoHoxPD6TrmAJMUdPKjp/ihndDn9MiG/CJjdytr
JJUDiwFFnQi4zJDsQygo0nA7r0lRVtbEBFcGM7c15z74jttjpmEe022cRwl+s69gwh2+yHfBXJv4
0JftePM+Q/jjGGm37Wp5f/KnGeXTlDC+oLPttypc1cziQqcNxc37+iqUkS/fucJHbNFk++w+/jhv
HMWy91b1FNP5Mp4c3pdMtP2a+fsjwa4HGb4Q1rIIAgfz1ITFgPlqL35AApq1rQ5isN1SFrgWtadX
yIcfwWJ4v3DhjIHBL5ioodp+k1sFws7U0VL8RV9Jn8DPtTUYskI8XGIYtusMLxl+Plh83imHuuTc
8j040UxmGIYMBPwmMHnbk+tfzcwvaoJtB7oTtKZNQ7YVEBWIIEFCMN8quhzVkt8KlVyNteCXgvDb
7eH3Y/8g8rVcDVI0/L2ZMsTJEcScgx38pCtevjX7REyFpaiWWgdL9pPlnIiug4uWPCNS9BB2D1ul
luLIDkIhmrLaOVLSqP4ZRiCIC2gCjTR3zgfEEQwk6CUbcFTQzsHVvvVJ/uOMe2GODOhW/1Wg2uBj
OzbS0d2eUwh7FqC7ExyjLatkpuedrO6AlkCrek7ElJwOOdfDW3yjDxEGPafdObyNTxk/vfzOHXV/
zKnAlGzbtZlVgWGAT+FaCAobuX4G0v+zs7LYcDYVjQVstuFADvgjY3RKfT4d8Mpz8twiGF2KnFBE
iV3/tOzA2OeEEemj7hgj0Rgo3ubENXDBOsDFnUYLF5v7pAoqjubh/4OP1+1/qgvco3T/uGT+Muv0
/Rc2G7f12oDTjP2Vg2EUtjxZB3IPAbltX0+fnjE07RyaiGcNSNHqh+LXsXP/ch+Ox+QdkQnE6mZC
zpTE/xc9LQIbdG8o5qjo3pwp6A1CzElONjYF5HFc6I+QNEHhd6cQZF/WbiKtHU6SXMk7t+twNsAG
Y+hStKGgtKE/MXRl0gPU7pq8Fk3qJ+lMOfoAvQ2TzsZ6sUsAMc9Zkufcg6bP4NNfBPJ644n4Hj6c
a0xopqP1v3umQQYd9p/utueL4JC0z+47uqMCH6ihWmrlD3cSinxk3jIs+zMhJO65+fIWHdwfVnim
vWCoeOQUbPvru9tN6ggvrrDbZ8YF+dNrvN7fd177UNdpuY4AshVCIRh/2CE0hZGSGQ3mgv4NN3+C
/Pzz1ExYapsaFJfblgWCtYDp71Y3rqx92ubu4ewfbi5dD/yPcx0GYPCZQGNk6MzI74VUGEmn8LOO
Npgj10yMJg1fZ8ec/Y+o81pSHOm28BMRgUfcIu8QEsLeEJjCew9P/3+LnhNnOqanp6ugkJS5c5tl
Ns4VoQPay4DrAg62ADEPk4xiYqf9tS8lkl/EHb1mnPvuOT6OH10avnRMe8HLl+7Abn5xmkGtD4bl
PV2H13YhuIAc8DadEf1A8vSNO/9mdWu+i8rJJyG4MbZnagsaoQKi7hn/mnfH8YlTNWSGEb7HMJ49
UjmGjb8fQGFX8AXKIt24MchnT57HDTL+bgmDDpjRK7Zxw2d5b2bvTjN6QqyjUTgjpSXtqCVG+jEN
KqNgM6UmfJh1G+3tm3roZJrVtho+FX9opaZtj+zuIXmxZLkFL7CQ7ESDe1IM3/Fu+GAou2WhPZwP
Cav5Zc9arBXmi72DhXOBZvUHKwAccwFBcFp8+ZJf6ksx7eRf8nedk2kbYoRbN2+0JLtHDGaZ1A84
MOiGdNZ/t5IJ5HNjMcYxmJfe47oHmoMDIAOsQEHlY8Hsr5eI3wKdBEPJzNJCxN2YFVscAh//B71q
gMHFxVXjyLuN61XU4EXC2m7wO0YOEKx7hWkn58p5CgLL3pFwtm7JwcGVc0eYY7J05EDcAze9eTUC
6zBJcqcZAkVjcDKlpm9VYDdPpuutfaFLl3OQMFNYOctFHaBKVuosquNKtzw+D9c0Yvggyd0pt1eD
+rfF7JWePT6/nPGEROzMdpAAlo0h5DdoK5r7bc3NoExLtRXGCmeUB0rb1N5o4B5NMgwf/miSKNRo
6D3M/mKC+KOGGRNOtdsANW7yWDwY3A9/676r1hq4JG/3wpE6TDekk6bhdOmbkKh2f+trbW+cB/CA
3r6Nta+G6xyl9IXJOyokL3SKi7hqXB0LMIFXbS8BAX87RxJk4BjMkTkfANdwWKQw7hjXMYrnDY/x
BNA1v1B5z653i/OL1SsREdUmhs2jr1AhjM9pyb4zdAEYb4YP+FbnKPRMFlktvURMWwvWgjPLoy7g
lfnaPczEC2fG72HupVOORFaMdiYgdd7iwaN4tIZXC6akmLp30OpRaUjRBohQ+E/AFVFxPkDdWYqs
xLETehNo1fl/dTpOqHZ618HzZB1nsDHQMZDAYffwE49C80wdwSdww5G9D5gwA14w8RW92oXexNmY
LvOQUeVlKboWQBkypSXwM7/Wlxg8FkhE3+1PbtB2Ju9t79sN9yyoIHsNFBH6MIWoZlU6SmIL/lq9
qWF5DVIcSMGVYkaq/kKRX9NeCUfcGiqXg3rOiVT2ywwJSCmF7CItsxp0iNMSkPL7T6nPJSe/OeUF
U/xwjcbd1dtK3u86E+kfaUs76zAzaBvRa4T5cec5AGeOSMqTxO7mNPSdaA6ckLgovt2CmXVccLXM
Qu5nIB2foSDIEEYK01IbGVmWK+tu+Rg+hhv/jVI66r5YbJmfYS0FuUejbHgafk82U176LuxJdWBL
7s0ppTenZp9DKWlBN3eeXBYndIg82gvvP05fNJ1KiLvgaVRyd9GTRlh392rRsH29ujuG1EktXbdr
tNLtRlDp3zqAAzwBPc7oAq6tN0fU/AW6RP5SyEFWkzo02mjdX/ef6EIO36ZRjiYJ8M0CDHLsyiOi
CE27OdNKcF7ruvOIzmBRmoR9QYRW8+afEeKJypicpguNausbYxDcVQ0KcBzUNY5zIKx3C4CrLIRV
B9QB4YW8ybCrZDqUi0yOedgVZfajCsNM3Hmo9OhgacpzDN5/AVnQG+RfYdxIj/11RsRzIGy61TnA
c0EtQPdYKct/R+ZHGUaeFPZpyxFkKyReb7qh1A1RtR2eABrW0LoAgGGjB0rujcW9Sd9U8yW2j3K2
UsL8fax6KLWYc6w3osLfh/T7X9D09FbYXbWKsy4XeUieLqUEaEUzSJv84J3Tswf6dIVxtXteyrke
+o9z8zUcVglZouP+VSJdQryxCqkRIoB5toUkbqa6sNuQCvNut4BUFQ3O5BL4Fy9d/ju4Kx0jA4uN
xBL3R7wVZrR8e82O5DYFhcdppq/hcRnZZsqUF1pOI/omZ+tEGWnBihw+ae186Q+hhR6WiIeBZsJc
j6c4T+kTKTi9QvoXINs2T6aclXSCtInqlCtUzOGqA+NCSCCA/77tgd5cEDXL4d29mzwmbLIGKHHO
79TX3WqXJVYcggmpAZ02HJUVmjZEI2BJPWSRH7CznuYgMs2ukowKd7eUfFIR5T+BER+hoTB3EQe0
fnE+ruxRGEyaI1pNEU2PFeX2ctGv3SV58UQVSI9ITYYdb1YjHShTKAuAh1Y2cwQOcaDvUHXaZB8o
Y+MfNVL7ag/I6oFdyMgeuG7D/nNHkQ3saPoBREidVrGBfXergGxATrbvU1bi8kN8uVjg4SN7GpiK
UkfwXxOe78OqkgV2OqWgwVbnAd8DDjdS3Ho0KCYDFkDwiooOGAHZkoA+BwcEIWdUcPq69fTF2QXg
+0DLLNfEwiYGSbU1h9iJiceR4uuupoa2SQoKf/1Dr+mcfg3gr4ChpBhhX14ulipJMNhT5Nc4ySZm
Wii0wOT3mBLQqIESfXc/xGawvcA036S7UbunKr53849wNZj3f3hUt+EcGwCrTqPx0Nuk6pfu3EpW
z0ttQPl+BYELiQNHA1ZpsRWMjORm2RGZ0NntBUVK0ooJAGh3IzmtZhM+IM/vHExL/evbKgTnNnhw
FpjHPeMIbY3eMWhPWhAk8FB74YtZ++nLqiNFJyAmdfbArYDrhKe6qPqNtrTDScF7DU6vuA4fxjb8
NxY6tD4QnKYDZlVzhPFmVTA+T6+KjBciL/QmfuyhIuDCB1kQhTs/+gTgG4EcdQ857Xtk09khPMyA
FpE4H02zXXQuZH63hRI5OkGM1N7BKVrhL+9vfmuJ8MYKE5zyaTc4eNjRN84FVhn5WdBdEmWgd+0c
ikfy/0f0pecwHaCARwrWcJupUNgBG+PRwomn6tXDyptbRQZMo42EEAKR2TvaDCgEX6QiPKKJwWox
7HpGNbiojUqj3aDgWAvEK5kGESgwGUI4hj/dCHxYNeNhFJTEIqaz/wQ0skGWgrNWu8088EeokQAU
wiPbzDBJ11xFTtiVecNS15KaA7G2K9/+RO0aJGGBlst1DkuZqWz7FuD1RFuVpi4TgAutPIdWKu12
6SWBzZmTLBkSVkPwLzOyba/5dqGQrFjDHBiU2ufenYtDdYEWdtpEtmNYzE9OxT6ijFp2q44xxGzt
BxlW6wg1SLgiA04tTTc/nUr7AWcjLLUnnJB50f88w+3ymzbj2pjz9jQ/erzKLyN9iDMf2AVpuaEb
S/oEFunoGm2syLauFYb1WP2lrbs4uifWaq9CvuM+wbIpaTuQ2gFMwzrZqWK9807Ymt/u77JOs21M
ctM9/Rhg6wBYQmfCna+261nlDG4L1TusSMz0ZD8dTpR+CCqHtBU3czROksvLQmOv24zeHdVylDId
CreY9MfZ99RYLeCfs6UU1GT/aVkIwfUv9oNUkYci9hd+MEEzIvItt1Glq9H8NULebPpvBrHysPoO
t6MXaqjv+VDqTPuOJp1IWAGs2wwK0TpWT7CZ16z3uRUemhZP+SnDnsuMdlqIJkiRKcHT6p+Hwxi+
anNuBExXJFWzQXNHcjIIysDQRv+YltQ5rI+Yjb1JJzVfOXhnQjxFQlAi85MeBQlpcug/Gd9ildVB
O5khCBYuxDbuZ6X1haS6jlhuh3AblV2KN+ZYRXPcRF3niojT0wISIbZ7NZU3FnCRn2ZG+pYF2izf
ACupIgfUZP2BILAhoNZox9ydPW1hFdaVpF8ei7ea7Ev8VTFDQ4teT8DSDrmfPO5VAqQIUIe1Y0qD
zI4F0QJcw/jBazbU7dyxFWjrM4QDnaISL0Jqll1CYn82+adE54Yk4s7DskNmHO11XujWUxX0bLsF
aEKvnFaQBPyyPnbWcsH3WVhWoPIVC5KDoxYYNxy2Tl5Iz9v4wJQ4oWhxY6hBca96HrpeDVhkypTA
Yid/Aium7mVgdfm77GyFxPaqSlystVHOwjgJRVkgAtAqIddvry7DWlhtYurPUHw2uHZUPt4oIB+d
OlgVhMpCbOxQApoXYPUVfQx/Gfr26/B1UI72Hx/sBlovUkl66yBTCBlczjs5IbS29Yo/jMTDq02c
KkggctLOhJw3fzTg4N+8RRNM+Qkt/vYHDxPavbOru5kHVD1buNKVQPhpQO+A/NdxA8tzoLIU67/S
eAtM+2oWwOvAS1T62PSXmq8UmExQey8f2ltbOt50cHkfZNmdKa7Dix5HocRAiMF7c0HzkTq04CwB
+1MbMnwLF0fz6t57R9qMRoaMzVjaVKhQ2WOqqTqgMZoQ3FP/Fp5pR1GoVgFr1hEYYd1qgFV0V/3h
QiYKfCeTFWCha2ClWF5FzbwZ0WSIq20QWmq2m0OM7YIb++/JlOJks+v23IXskwlteqxa1fZzVKVB
/4G5TDp7CUsL6l9qQOVHX3aNXCOeYBxO/fUaRdkrGwgJnBvxRQKZIONYPNXsyXhxAPMzpCof3ak3
mlYRNC5jZO9D3/9OCUvtbDAlqVoF9h1G3q8W+MHz3HFuLA4U2u5+BSwOVET3Gr3X1gOiIRIg684V
kZkdHJMNqjarrE4snkNpl/oL2CgSVDRSEa7RBJTfUJxycoAPsyYfU7Aevv8egexgfdVQTYbssiwj
1kQQ8TjQpS24tSb+3xsCESp/qETf6BN2BvflgFnykwl4rmczSeME/QYeqxdQaNSCgx94tCy4VT+B
qQdP+eIZIHOg19BmA3oXNzsGV8yd53CM0fjHwSYqIkxCC2R6yL7WdWH0MdR9wE8hceMXM0ex8Cdj
g94GL6N3UUH7yB86w+FjilwIsyxEoH5TnFL0aqPR1bnnTrm/XRw7BZBjJZpC7ebwmpOzUX2fM/Ch
Gpo+fLhqEH9pFW0985Mf5gjQkPW/ol3HmDcDUNfrrOEOENm0IdTchu43WEPiqLiVdNtunTOxz+i5
Ux+ZB+finFnuhQDRBncdFi1R5FCuji75lKJrC41qWkgZ3dpvukFue0Nf4ItN8ZNfV6rVetKMv8EO
o6uEchFq77VPYhIzY/Anyc7H4WSTb6df8zFpYUjErkLZCSrSCiZIxSb5v2HbOC8CQZli0VqptZAK
BgCrjuwqP21apHKAxUeF4ABv40s9NDKalEE4CpAvQqwMjiQYZJGUlaTSleASTbo7uDo8NzwARITq
f+2CCyixv53yxTkjk1vrld86L1+34JbXSBqOwWsBqe6ZisDymU3a4q7+7ZjGIRCdwLqnWmCe9sdt
oGNjke5uvRIMzvicvpjJPns0/t69Ndj4DLKs+QYtAR5ExQVN/2dPA1VYksx17jTdUKwH7uJ0zaBX
q/MZb10VE0eeCdPxFGlz95VTMGzydbbNILqQEF86h05lSuAa85R57HDEs9NiZTaDk79ti95ZtJ6Q
9uFOJPDugh7ZvHNOr9wYZsrkf7TmpBxA0FMk4gxylnww+rdwzUk5aYOnmLQScwwkbVnpqPwCdiy2
Kn/ARMAKAXdli22VxzSTalBeSglZIsZsBrzTmcVse8gS+Nv0ShJmIW8T7GC0oApj7m2q+gEQVaDm
6FlSEkFSsS7RKkfad37zmQR5Z4N4W2KlsH6etB4x/OjR4Cd9J9G1UcZ3dz3AsdfB/olCi3kfNMmm
7BftOkaCJbogK1f/rSfQfCmdkLhjct1wpR0A15CrKMUALZAyYBzsbJK1XfRwrz26xLDG6OUdY2BN
WxwkZuAN2t8Rbb8X3GdIMcXUGNfQI0CULL1zoFOa0uUHKfZFD0sjE+keCvL9pgfQqWbiBFS80wzo
cViomURH7q0WU29DFxZjY/fI5Hz2eDrN0RlTd2sf83P5HvAGXdax94b1Pi7PCqNVtzyjqUHj/sW5
s3dp/tk8AE4BGnUFJ+3HtOLJrSDBI8YI95vIji8NEZP4PAUGufGYTqOJpWSds6CvzilK0AcdGI+1
wwSU+Y5dLZrGNq0tJrjlIcb8HV28a8nZzQzQ2J31O6h0ns/0MCjxvdjEwXRYaQpXz2ojjqtCfiKl
WTwLoL9EHLviChLgV8mIv8c1gQAul1hNrxl6AZAEOKv+PihpVi2YeN4KJ+HxymLUy914vs3G357u
5+psQRFiqTLwdpF8cT4D4BEQ9j5W98ARDL+AIS7zDiHYaujnvMx0YfQkOVnEW1mAveEBobjyEpeP
aNV+D7+gNSXCuSTvNXrIYD5Hx/mGSRvGXo6F9mgYo/2x9TfLJ4Ji5+EHwUoMfjkQr5sWY8EGvw7T
q7XGIAz4LBIvrTp8sjkAqU5leJge2uSl6xyZpho9j/Rl43hsrr4mYDEYubB/GDXu56UJAMNdmy2D
pts+F2xxA/wQ8Sl0COfFgOS+nB6W9XGp25/AJCDRiIdSbBEKvJKoOQGlBJUGlVyCseq4RHqvjHEA
2Aie94pMkY+WInIlzUo6UjTnwLcekEk5RmskaGw+EPbTXBXdYmoWTTkfLegwW3rdKFwzSeK4Fz6j
nrE8lERKD0LH4sMMUW7urn2eVgDEhlnJdks7GlxC0yc9akSGyZapIDYd6hMCyXUbXaAnTsK0LnEK
w3GT9KNBk/o/cU2QduXxKy35a/ruwrr0rT6SXtJXHCdGv2rjFIBd57yQHA608ZHi47vJEr0zscje
zdA0fTgLohKjA0C4QOPJkCGkqFYU5QIQ7Og227p9wwbuGAoQUIgu3mr2lVJksQ37vFX8NY0wtRDI
krSYvh8HkUlNRK+a0m1j14HielVW4OJJECScQZk82+yDxoLsqkDKEHIfyIv4qw3OZQO8SCnPSOeZ
ofIdFEIeTUqnkAMqDENKgeGw0uofwhM4ChxPqZYccHYo6pxI2LcurKIBgHWkpcC4AthxacGpexim
KZQoL00XN3J5vfM6kndrCKnCB9TioYJXBdyahp6nLumPtcEtqbFsmQqYsL5BfdKebfF8Flwq74K+
twM3gra/VNGRX3UB4GTCLhg2zBq4NUIQLbACN73ugnJOsxHeH+wRn+QGKHZNagQFTbMME0YGMYpK
l7E1JTIO3fQZhL9Ybt11TwMHWqViA6lv+jL7fBxhak8iybTVuNcn0QiC28XFMBRJmfSzJA+EGLq1
F5cQUmfWmZWAQ4Pc7lUkv1CnUqZTMYCwlTdBr1byE73bC3skA9QxR4joONyCle1O9rRvV8jHXEm4
txEI9kpS8K5zkNwl/OQZAk/L40JoxGdKTXiqZKIAOT70iux9ZMSr/pamaI16m5KTLjBdDCLqcB+B
CXM3zOHJJRmdpwApPBoab4fUjxybAwNkZfVjrzsrCKHDImi+vhEjUhqguszVclN4ATiEH3D9bjH1
Qt8l/aT9xZLeNHUl3QIZTstY3gCCEKOqGTfZ+iXCfnNeAc8Oahzf60ObNLq4FAAfAFK/n6ZLyruf
FikObmYSx8BYonNUS0LUmGDYpJvB5I/uDUueq8DYAGEpsJz34XvOdT+W4DjRgkJcDjQnKfywilzX
hD+Xgx04zGu+HdX7Rv+dTxDcLKOBPnGNQFK6zeG2s+80h1zwk3kjw3OKAMgBTw7MamBd88sU4btP
H2PZAHWwANVBfs49qgwpEtNDX3j7c1TACuHpHCPtDoP2ClJdtFBUjOvxwfIoE/LZkFY1q1nP0ZWs
KaWoopZkd7Nt1IqiY0GVfxyqwQuNjmnhA03Fff4EBSILSo5xa+PtQmliXv1LGzHRbzQBlayb2Egm
4K/FGUCnPlJdMAYAgtaU1LKOAEKOxHO8GXgldx+Mv4U5l1cPTmwxFrrIR6DWrXjsbBj5SzR342Yt
35klGXokQgFQczdC9FoRV7wE+CMlO8geRG/J0bvH5Ix3wUGVlF6dzEq8RDaPrRaaK8xCyB8Nmp82
UjZMZZ3PQtCteqfZxilpTT2MlG0FiSBI1X+f+JU9UIvZmAdAsf27/wURSxmEOMSCw+sBBJ1FgLkJ
88cNZdoXRU7a+Ms7W4HsCeUxnVdlG6HYtPrXnH3JSDF9wVkNwXQ8T1pup/QxqTfurblL79eVRnt9
xJAMuWTarBSEWwdx7D3mMNinwYeBvgMOeg8EWS4M8q4XXleiTQ9wyhXrTRewydEJ8HbTykvwNK4J
uF4P6X9M097dZ1KfAm0F+4aolL9GT/Yb7Ttc1hXQMoKCyGaKS3RH2XTT5ppu/TomA1cEhuM1sOWE
6kpaknK0Z2zOhPq82MF4wXFq+fQnAT2nisTxWHMS7xae9GOTZ4ECr/C893ltWBniC84jF7SdwhaK
xwarEB0oHJRAiYXRZecjYv2B5kTIso7WGVOqJLFIUPoLlsjyw5NWx6lJXFbEYK9M0lW2yaqBEjrg
v7yRhKcr3BxYPXqHA6tFmD9GUBT+ZqwVjCCqLTzuhCYqn5EXHnEoQW6S9an/SiOOlWs3W6twl2FH
TzxQC459h1QuLvbLW3bswL+auFUTtXndti/y/iLLbDLdORpnGA4h9x3t2nyoQNGNEpxKAN3sivPk
Fmx4Y2nkNpinNFq6NfkXxVlh/qm3r8jVF+n7/ZNSzhkdSwAWdfNIlgJKZON4DEYcsDXXkdIw+PUG
avMy8UHhjh/QjukYAfrGq4pP6ZdAfCJOw3PRvw/qZ/DBZMJEI9CgBgaNMLQ+iuGH/pt2IdkHT5Lo
DT5YH5CG5qlPnCc1oiFF2vSBt4/+HR1O4sWLvGs4Bhb974dIXl4JyT6X17xTaJGAjZkCcnLi0wd+
PTjnFP/9QrJRHF7nqzbx5UoAKnQNAqeR6hFIgK/k1Al7H3tsEDV32aO9OVrl/pOlN31lZ2dFGt8v
5e/uC41wdJmRw1BDvExOiR4FWR9SzNK8PvpXovFpShPFY8EQsPuVoUxp9tHaX/uc1SxDlNe5Id9/
qwcftNUKH7SmUyVa7zycMPaL6hKD6xIdPO/uY7udP+BuvdXSEBUJTUwKHDWPVWVUnK9VB03iNlmV
WgjNObdCK67UeozrJ/NDv9O7vxzw8Clx55wcAtCfQL1pqZb7ddY6VhFfv4A+QLcWFePCYDaL9dhl
qZZwQF1pmu0k2c7avHErcUaaWxK/5xjlt/6V5++AbRKGD/weceJI5EB1BLIgfofn4PKHsKYak1tQ
YT2E2n9hFkHhPGv9dXzINbAMdvYOYVAxC/EVIt7eu1cYETA54oPddIi4AtPDaCUc1ZzxvrPyaqDh
yyxf7kB0Y2fsO1oO1C9ohR7xw5QGLF0JTpF/axLNZpbp7EuUFMunaHOquLIQUEirBgWYKifM2rI5
k5wvU7SBC7Bu4x5DIO94VTTszM8TGscCsNaVJebCFYMoZE2CxGNh6o0o8do6qMgYfrGm4fHpcfzg
BOFvsCBgE7AVqD6Qc4xVsiqe8jXT4Z1VPdB95YMwbSGePBdoLnoN7xScu/p/aYXLH4k0XIECae3f
/xGOS6jPv6lzMb24MG1KKtxR7lkdu43PGC9kQnnJwxLDUdheI1ZN5/js5HK+urUSEvuHm/t/Prwu
sRg4f713jpFghcNADC/sB2k5c24wdvsy/LCMDkdNfImhK7iXGJFV/k5WANhvWuK4IK3vrhN4Yjin
WJwAIUpfCLg28TnnuJRBA2dtcBpfu6icniHp9g4Bv9gDBH5iJhOKYYXWtQLtPxV9aXCX2aKzBg9e
m61MpNXvoM4J3noMJGxPDHnz/N9Jzl3RA82QZqWVATgkwz810/IrhRB8fiBFIZbvjN3fHOewSX52
XJLNoI/EM4EwhhtLDmKaQQZnIhkbmR4ziVbOus1hl6Aoww7iGGAR2HWMZ/X7DG1tU6+SxrYIQrqG
n+K2KTYM56hNhPE2nsKXLmE8m2Hpx3/zeKxlPkaXn98JrfTeWBPrDlc4HFO6DdFp1iqjmaUbYI8x
RC2aQ74cDsc/P1vFZZaFNgPp69dKeL7UeeMZHrdic/G5f/eHC0AADKbaii0DcIh5wdbJcVJm24vZ
qBXLtfPt8izgQrncPGE2xNd5S17+/7/yHJXs3E/yXBRYrnxn/34Ge3sX5FkOV46lRTzgZ/vZf7a1
dvbvMWFnSJzgw+CsYNc8EgvFBCdnkf+eID955nzJR/TtTp7nWjvyR1gFPEx3TUKjr/BnPdqcd8WN
lj4IG1Z+QL8PosRLvj2/T40Nj5/834f/04v+++tGW2+d+bhQ82rWy988o8PGh86TmAv4YB38uy2l
3yfjQc+4Kbp3IhOuLTYCrB5s0LE5gTNFGGRQI8c4lhYmFz9q0httuZwFNCM8/t6LeEzE1JXurXuy
Y2AjshL99ROv5Nq5DcneyQ/egVQPlw0HJ4AbMYCoHc1gigWfPk9aq0hrCQe68VjpBGL85d8KkZML
CaOWhXbN05cs+Z3f9QLOF/YQC2aY0Hx3Yice/tocBkWshfZekcyZ5skY/Fk8jhMCk4wpmxzWL87N
cYMEvMYpII8xMHyTHgAV6mxR9gWkozztMx+hcWeu0OM/Q91ockJcAqpzmHCr4BQ3M5DLg0l0gbIL
L4JhQFykQ9VZ9b70TZiyxwazGvcGWbRdyfazYqfCJhZi+NVp2LXMyGur1tWrxFsYF/43rVpnfD4Q
GiT80zv26i9UBfkhTKfygt1a9Va9cucFE6Z3DSfPlL4l6DD4uBUmP+R7xCXYvJ3dH9xQpzhV2FsF
xqjBz76CRCiNgdSF9xltz/qoVLIlXvhG3a71nMl5seLpmR4Qw/9TGm6M/Bybw7/jQB7LedX+tEUF
QwDamuSTCDNa5xncg1oMltadQzeVBwf0aBhkw5A8GMjwI9BoA82mM1PKQrSnnaJJJf0Ak3YDRQF5
C5tRcarhXPMPRvYonsbaSWQt2rIo/trKlkQMlBECNSpZKrQa5s1Uzjw4IoseppEqL9U6gsaJF0OR
VL1GLsH6Y9srznxMqibtMrwgIUSaowgIFOMl+x4UpkfvEBldTGyhE0tT5+4ZHXaCr9uwTvgz7JMC
xuR4ZiWr3n4gP0ZjtGOiDH8RjW5c7zkn+JYMJ0sYmgfzgLLABXOXU4wB/D45pLcMSR//0W6QjcBL
TNdc88H7YtnBRUFZveN85zbDV/uSXbIdZk+N8Ow8MeKoQZfUYUKu5U2WlxuH57ajmzF+wEsVY1X3
ehHSEPE+cAn68ibRaa5lrgNGg3qBkVB7J+kmJFdTZvYyqZjEynuq7ps8/M33YAxkjM/k1R+8O6DH
Orv02IUHOjh2ER+39tYZ6wWVCnrbCuf+DvskSlUKvU27NjyzZ4PXUi3sYqDh1AbY9kt8+kZSJVsl
eZWkPb2G4lTIe1xekFRun/ql4aaNQ+pmChkreQ5pGzS7lUSnhxp8UKY+tESuDp1WoUQE1+WtKB7A
rYHzSGnnaVGIyQVLmxXAYmEF6ZTRiipwuCmvIiDZNyiWxDXEL5FPQgN51kCctH1js5HH2ve1c4Zg
zhwYjtOV3VyGgLTq/XP7eoEzwd1yP0M2XWwBtryxeMq/uNTGWnbHWVyzL+g4Q1aEcMA3NNqGVWpf
sRFttFdus10ATlnJiNl/7xkcdWQXMgPyJEvIA9v6HEw6DCEobYNvCM4J+Cun/Gj38rccMX+Z69oM
X2BodFXoLaWzhoiYc2ZEEwT2NIpcH2qU0A86VEhkWnBiSWUO9izhcNU9WYVjJSXyoK4Sd2ckWhdk
5yUmcYXhwf4go/znmKCdRWv552lTJo5Kf7kYqHVyW0JSTiWnyKOxmclSvo6h+YpXTnf26CMTzLWV
zPiIUBgTFsoBpCEhiVfFK/BoGPJtDhu8YDv1jmjpvu9gaBbFjuXnvu/6LrLAlttxyX58DuB/55a8
3lT56yT8I74yq7kOCmy/lf348/PZzRyXGZd25Awn2VPCCmQhTiLCmVoIeGijwafkTdazSvJu7pNm
HmFh9mLCXrQfaCY+zR03hhHxN2Txk3D+Wi0YzWL/Rma0CUlrVPju4iP62vzt0TlRkxzs3CdD28C0
Ri7LdfEbceTZSYSC5yDYZ6rGDZhZW1fuZEk+5nj8tp4h3H/VjkVADAcQnwc67Xd63aXu6uu/ghOb
jiBa6xbdbxcYSj2ejOu11prl59JULM2xYKbWLLAVkBRA3BQEJBEzradNUB3N7n1+nYOwRHfgfne/
yX3Yv9FfTLGLjEnBo0+vCBYQ6FH30zt3bzFsae6Nh1YKQv+nWAIRzQx6c4S3mbnj34nDNgnvg+cA
nQhOELjgOCIYHYwh7BelCeSSnX9zXiOIJlAt2F6PUald9696AIDc8BbwPourd/fuIVR052L+/c3Z
CNyKTQsMH7BNN4NzQ12tsLZrA3tw4UfauM8xcbS2DGmAlv/WmmyloLFvYL4qv0XZgUWvSoWV/ES2
5NZ6uTNFQhw8aPc8iBswV4GdtugYtksWpGj5ruKWmn1sqnc6laz/kw4NGjql/Eud+2JCvIBIvTzn
P58koQ0YeqzqrVh6AnR05Z6BIoQr89UVQNGqu5o2EvV8x5BWut/kOEf9ITpGkvq4Omf6/eDgmnkj
AlL0w0wVoF9tIzTuu2WqG86P8BlOOshbYv4ln4rrgPzMuc4OFCynvx1d/hGQmgmgLOJaw0P0pXYD
FXUhJjtwGLj6DSrkhIep0AKQUvvSa3DILbHYEt+4kTyW8vjj02+mm/6mv90IXXwdrpbMKSr52kdD
qZpyHKyYxXZLyRtBk7jkl7Nv5wSnFdMPbAy440tWEX3IHkJK0X1IU5fmVjVlxPXFCWCCSMOvY5LS
byWrIifArRCPqZcLITx8kPtDt2fAjEI3oh0eudATAgJht3kNK9l29qGtz8L6jOqLSX4Oa1m5UyVe
aFmekwtT0kHxD09wBNnFBw2xVGTrgx/6U5GojpRUC+rYrdPyJLMJsIUiImRz4kBrlS3SMFRHY5tj
FUGbhkOFo8OgV7tePGnrvenmsc/bCDTQq1WeefVXGUoGdGiHpSFmusiEdxuJpm1bX+AwtufaL3g3
G/IE445wAdcYUSp8xiHcRg/cSjXgYdDiCxcOwbBzLoVwDGujib1YgPE6YWm6jkA32ur+/ySngCna
38WF7K7z7QKWxgJV41qAoStGa4tFSOePyltnJXZgBG3SsGCLLyDzBc7RfTSJ1ZfWQoC7EulX+dhR
7JYFWpnM4oSAwHkhKy3dNtqonBhqaFBzhxTA2FLq4DyklMrcUPymXX2n2qn0NOsmdtQzqpROE5jr
Pbg5jNrjJ1DyG3Qk0Ly4VLRo4+5bRGAqkyJbv27he+26koBBBpS/R6MCjdTdzyrz3dKD3HJyZMBq
i9RN5PmDvx+utvwisaLTbZ+Esq2OrmFjgo3pfbaL11aJfU6mTvZTjHURmJxyxK6txJ0gVAHA/0qu
R2/kg4E0U/MQRRT8tX0j2ukcJgFiSsgchNLqL5uDxGW0vPnhP0rgpqtcgEhLUqIUBxp7EWcutDJs
gDZpBAAEyLit8hynBkyu5xtfr5A2PeK/fgE4y4rm1/IGv+JBnY4Ch8nLjR/gGTPrnTJsZzbOHbfl
QgOOauPK+Msp+A2gFvIT+Y5DvKKBAQ7nd8TTK6L1gYSHtQXDj7QNDm4DssX2py3lgFdbhfo4tmgt
ML+4/ITkYodkGwFy17blR17owxUkbCblVN1leZvGLFASaipkRJLVWONQ4Hjjua/4hB07qA/28PV3
nR4tOD5YJ6PUdKOoPa1G0wdwFDRXkR0BXw8ZJ0Ks0XkHZ1A+e3pxmjixIEUTlcwVP2C+hb2JkD4a
KR8cneRWj/AUkkzqjSh5q9MDVXbL7mOfIdEETAr3TzJIaN+5KtctJ/mJ52dYtUNLyRqNQNYIBzEy
KH/cN8xvrMcRnswfwS+ZER8w5iMXlBnu1vr8HYLZ7F+HQ/ommpVIQ11vyfFEgoKox4G3BHpDPvxt
/d1Gxe6bOu1g5kCx0OdxH5hWq3HOMHMgndOXx6QxHIZxnJA9cCKq40VXIKG34ACdAHkBoXEJQFA4
GDDH1gfBTenAM+z7rIgBgJ3DD+mups4A7skesAjty8SbIRyWGZLDcdcMeMug/mAS/74gutoa1yaN
8oEQGkgXlYkHsr6702mXNVMB63BE3uwis3rFA+JEJDMS8oGs3gNDDZZv0vsy37paH2o1mMIOwYnQ
VYc/vMW+pOAgekAlB/ITQPCr9YIKb9hSEAXOhgWERH3AUnclrovMAJRi/E4+ri7pFO4Gp7CRT0Cy
b91bqF8CY0gFFwhL/PAmGec6OPI3JT4SQ42FIWAkUesXFzk761gj6hMJirjfOUbTRBqRUXbwaBAx
K7T+1WEXAvf7c7AFYrOPqin4aKeOeIpWH5QaEiEAr+voOCy6QGhBrSrmUlx4oUAOd5pRleQJPhc1
a5diA6C0BEl019Eqb9Vp0SthuzEQt5h/WwtQAI66BkRiXisytb6u/wuHxfY+6jOHt+s99M7Em6YW
XqTIc6qMQXLM5EkTvnkhccski/sVSL/8A9WJrY+oFG9phQiPAeBo4YtwsvtDC7V1dcfGsah1PNKr
mOe8FI0vdgfYW02HNOpRr436EscfhixNEM8qjnXOzdRio0sHCrKj4q/5y9HhIYn7KGCGZNxYGawk
DRjUsTeY7awXgKaZWE1colFY7dPLpE83Hmrab1kOUlMN0yXr/jUflZopZyeIY1W9p3Mkl8FZ/qAT
pTb5jNb5uUuCS/Ti999UsxSSe45vO2zWUT3CbgV5q99Eq2gizUf9NAQe+epT/0bPhPwchR8iK80q
PoYOQVp82rBNQjW8Oes92ConaOWkqgW6uhwydGXw8e0xr7Tvg3tYIoZxqNDjYuurGDkRIt4MIA42
6qpd1G0s8l/yMAml1dplX9gxMoiedHh37gR0HYVkOa9Q6EmTlxswLz9gLHHunQGe/ZG6iOq6oBNJ
w1IhF/Oxhr3iiABw20KrmoRkThyMOnuVkgWONPV7O0q2pW9GKemtUmSFXGSteP18Y56G5cWdUTUR
ivMPwy/OgYQpr4v2HCm1mqM0DkJ13kFak6IjG+Qdu5L+U9UOJ611ZmqDrXW4pj/34J0rFAEOU0HM
2Lbd03jbxZY2rCNa0YmCHgIXLZvDp2nT46j7uI2RpLdt6VdbYplKnKVrmH0EPww+Okazf4i5E0c5
OpBlaoTlvw123HXrn1/OaESazx/tHsKiyhA+cOKhB3OX5aRL4fQix+kjTtAtBpwEvE0lerMVHoQE
zShf1J2E7RF5CE+Njm1IE5JbZHQ2cWeuSF2wG/BzaihlQhSegx1Vf4ZeNJ9qY65IQDZ46349PRPm
O9T1T/MFRwb9DZTkEKhsUXXyLmZHfgQRYGTnwvnEmcigX8JsYjncCRpgTOiSAxJ5oDiCIY79HpXj
+6jeI2gAjoDmYP2PpfNaTh4LgvATUUUOt8oBISREvKEsDIhocnr6/Zp/y7W7XhuDdHTOhJ6enmhO
vTB9Caih63vdgxS26sgfmqgAOuo4k9+gacM5DNCRhHsjtg1qcQK5BhA64MXcx+200b/TP3+kAYe2
DKiVdShVRbTla+PMe/wVI6c+uEm5iA9HB07fZ0preUioWPPh4eF9xEtSVH6xwuHfFP3jFToWo3/N
HC0JlYkNRCADb4sx0PMhGQtcB0TMONErKRWKNoHKC6wGUTOebpkhsIC+4ELnpEYSgrEAodMcWzmv
bdTot6btntppaRrAlc1h6HxBWlkXxsOa1VEJ24fRxc61jDw/OvchNX0CdmoKo85EwXcd3gUIHm9O
zhI0Bo34SMpFmDBKaHkzf9XKfcKy0awn8v+NJj3ybv8B2IUMy5F2FCbR0U85iR4Y3hHNNsZl+Dbo
dKfDAdXyAe1OPEn8E27sJb+WEMobCB106PZH+Qi3pK7gNt7ownOUepDYcsTdqC0jOjwTkx/GolfM
Kk/cVwNC7Er8flRmIzE3SvT418meeBQFvg4GI+RGVI6YtYIUOp8ioYU1mObvN9vtwctEaBVxhSYK
M41+294ASlnkQzid8QuWLYJ5kGMPdNqRA3hlYyW5GljXa/jXXDLkWYnslHzJoJT8t4eePt9J4mHL
ZitmRXBnLJFzWTZhQ6K5qzXZB5/hD6rvNnoQ/BEJibhz0ifRUyMg8dQTS0+C2tHOoYhp1wByWu/s
sefxFx2mKD+czYguF0j14EVPG3KnU0wkUed/fCzNkNTCO/UbziY8oy7GqGTgzY13gSyxC1sUr/zS
hooy7AvmwP6lT1fO6gUjodLdMXy7I2vu1hATbXTXIewaysdKXe7Jo/8a7FSvDAB/4L4oqrsyA7EV
loeNLsUjUmXG095HncVMtQrV+iTVVsFXQv6HsMZR/rJ9YNChgfZe1dkhPdJo2EPMgQDIHjwP7r5L
2lcT8/CY/fWq8KOwLcYHXdE3hf4WDcQdcXpfk1JFnlEDc0HDynqztsv0VXbyV8qU4OSOxixp5YgW
hd2oAJ0AgJC9eNtH+BXVN59x6u7O+D0yZRYSkVfnBM8TuoIDcApOsfbO6NhCjUJHA5YRVQibzqGs
HtUG0NA0Cp7WORrivkzWRYsgGop1y6O2Amtnfk6rpz4zmRn0ZDUbzgupRwKiewDjq2XeUCGp27eW
10AelD1fRwfJaRUIB6Bibpf+cNq1u9umO81oP61OYdWHb5oHsFY79wKR6mxfkUFYmw86HVGaGJQe
oxv5cduqbvqPRkQxv3HrVY5fBOiAS66XNO7TbPaPOeC61QEyav5+AAyzeVaevjj/L6RH2/7DI9J/
jItBKX3RCU8n6ExV3F1SC59Rw7tHLZoxcXUwB44DMkXzBpjnO8a47867C7IATeVckE9tiAUE0gJr
4Q9u1F00A7MOm5BqHdUbehNJ3a4O+8tXTqEa3tnMVFoEwK37n8KpZ2BhWzKFUg+fXB+8Y2lwXGyc
2z7clMMbmDIInyjl+LYjTh+1/t7ckUZqCzd0tSSE1hsvpCAoHdPG3qWvVW5wuccNMVVY/hC6qy67
7avE21EFuvkkSkHjdFrfurcbSBDCexUvm1NZmb4+FjWI4TVi/be48874AicfS/1eki1BakC9+huP
ERGRRTd6qv8pXS6sE30rPa6CGfc/Quh0WWiaHDAqqHmQxVUSpJi6927BcCJGE6x9msjTh0H0Mbfq
vy2Y8rWocmHijsHg1aux5MEOQQ/BBk130SfDX0coyoLw1LkbytWI8zDWdc44++ryOZTbXpNGEaKx
PvZ9ujFrkaZtHPzxYjymFwSBvU2fDo+fStC/GWOQVjR6pnXSMwWZXMjLoGqKbWkYleKbyZGfwvRH
E+uIQV9tECKDH+FWcDeo24Kh9jfDU34bU9GaSidTcBpEhDcuqS/cfu5sV2Msr5n+SwihDhDeKEYE
8VehiFl1vN8r+QAINC3ed9myP2kd8TE4a6AbY2XB6Dns3AWB1NMZn7xXuu7WyHyZm/Zzfhol1McW
tIM6h+7VEmhSWq7d7bhlH9g1gP7dRdVn3MM8a2bs4E/PsAPqoa7t+jFYHhWuNftr/qsYtY0oEu9q
PyD80Ct94hFWCV8V4777jIeelH4a0QXVjFo6d/Y0NBs26/cHWanCIJB5TDCKRNLoZjNj6GIXvQfq
X3vBGPSUoI9Bz/zi44H0Cw17We03MwQY/krWsc0wU1Rj7jYdeEdfzV/QSt/U45SJsA/R2MxzJxf1
wadcTVEPtdkY/FUyuXAB7AdsAxSyrap9izMy5TwmjiVsYVoQXn+tYdaQTQIaEciWZNjuK0BIMmAw
yjpNudA5CSfeJDjUOYhxJLBFUwUyvU01iwGMvokzmjAYaqhORgdPZLUHDK4PxpG+Kwt9BVrohrWY
vjWrQTDlAgl3ITVIKItuAmzziCxNw+VGBXflHaC7I3J78e54CO5iZulexfEQn6EZUTsGdM3Ykjse
jRAe7e8U65F9UQgV+pu+oLVX26BwQ+zuXqMjvW4cz2CXFE5l3JpblbwS/kVHdjNyIfyGd9kjDnuN
9vGR4uBfgv4rP0P7kRRK27cTVoe0gVDbhTJUwYmKAdMKRYqEHSBD8kKP3uR/wFAMf7lhZJ1KI1i0
Hrorc0v1KUSWEQ9w0TVxxwgEIwBCO+1myIH+IirP/phc5Qg8BTUr6AJU0Z3MSGbmA1t00Lv1+HFB
EuvFfLarpAgWLQS4KlLIsH7QxgAjqnq3nfHVUTHbnuRUzogAALqhp2MwXQRpyKDGXxz8I3zPe489
w6Uv+QAMAcqAU37H7NFBx7130QdpDhoEH+L3l4kkb2pIQEp81SZ3qA5f3SPVHKxmWsFWlQcPU/px
XIxNmY4aE1PSI4iDSun3XTCCSZjMbVBaAO9BSCxLUv5mdO8XWOBg4cRVLlCK/m3G5dKgWrCaoEfk
Z6phuAh7MdyFvqO/LmIBrBNA4BN9pA+Sdc7F6FF8RvwLUZu25ab9u+NTEWZAfQSKwPZmk/eA6wGe
YDRyRmZbGII1R/TaNrrlH04cLK222wDnaaHubRBFbGBFRvMvGZEN+MfFvkBKHguxndc/YMTrlZQZ
JdMsaEfVPRWA+TeFIIE8JdpfNPOAigQRZaKkDtHIgUCpBv3mouqXumGJUybx0s5gCx+wwfchL7iG
SlaoFFjl3j/JSFH56Q1zV4V9eplMgj04EIzXDt8h8oFo10qA19/NsJD1X2E4jOQb/8cv599N3Hwg
DgVLMKVZGRX1G9QHQSfEpoSnlsrQRFWbiH7vNxb/rIgYdBfKmZR9csDc6qpMrsiTC8pfpExA3R47
oiIxy/qxRGiYEaWJ133g/SBgURH/x2KDl/Tlw7JGJCAgkSosS1NAXFGH1DnLvx8ixIUDPwHRJ7VQ
TsDyx4jPCUSk5guyXe0jPIarOCKoQ5mYOAZwwl58DxW4Q4D7xBAILLwncBgJaIF2Tr6QmxxQxI8j
vm0a3BEEmbMBZfMJWVrtPxUHcswbXAvSJgWsCNQppK2Z51LQ5bu7GaOmJBiRC6DtQm0ryoTIgybn
0feqSf14cgCM6o6yrH12SKum3ioiOnaikw9f7Z5ezdh/hOL9/ONigNQIDc1VFIX+g/PNwEb+3JR6
rJ26daxdvc9JoPYXZcxQT4XH4Mwo7fmp/ogCFX9I7h12wg48SNlNEgX+ncPX0G9FTGpbJcre8NuQ
u2war9WLhJ7lrBkbPHURf7CMh2QX7GZ/SYvvrzCN6Z1u0cEE5NqGWCd6JYFzyJqh3idWT4u5ww3/
VyI79ZTYCffrjGhpN58UqrHfcCPB2diNXjji/n1iUrlV15+JAU5VmHpyByCjY78fqeJwUfTFMi/M
2QtGw2wOd7b8c+6d+uvQyVK31cPxGra0T3hXRFhRjMG/Y1o1TzBJEF7hA1G5e/0Y3Rulh90SSkkb
Ysral+DhxRY80jQIwOzeuNvHDCvyqzF3/i8Cl7ZiWK5Ki6loXSlqvdnys5vPnp5QKEaWjC0/m0Vw
9CNmtuOEXl4n1X8zB1wNfgRcbh2GNRblRcGLSQmNCfcBKYeiTnoLsWyFJeR89qS94tXlAVEy8LPt
ALKrQ9XdYHPuevGtr4oZdG6/I1bhLPtzQQEdaEs+fJGzgEaV0x5UASQ9cG0hhv3N6xsdEizaH+jr
oMOMJpLgRU/Pt3IelhFt8QYa3YW9YCCV0t6iTpelOtqZYxWGCYA4qQawLeK6ePEqTv3k62CsU2VR
jcWFRigwzjKwh+BvFcPWAoKVS5PPOxxZxgxAZ5cT/wIS9FiyM6noZ6Ue61CYWBTmB7LkyyVuD6Gj
HiqxxhIiFiWCXikl6Ma9sFzP5W1wnpXYjJtEcOIeblzLg1qxCXMUJ5DCqJA2dig5Areyvh+Q7PnP
aN+lxamKDu6OOgh2FM5ZGSP9WNu3NaHJyapGFxAOzjY+IsK0VHJYikcy2o3RFo5LRCNj0YLr/48P
tKfWqkS8ztiNL7IiI6ZqANLqrDzK4BgR9NjK9sYj3z5O7+kmzIAB2cp0LpAtbCeifd4Yqv1LGEGe
zgCQT/fmX2nQME4Ab8RwaKir0oZzxTn/KXX5chjF5yIbhHTaZbCU/+w9BrhGiNrXMid9P9V0g0Mq
M0cDBjtjBoueOPaefN9sbUMsoLITH1Wg27iiyYi2hVlQHTefCYKW+ytEOhJFZT6rAvIzi5l7FPGf
JiaDfFUV2zJTVC7dM1GFr5tur/CUqRZK1e9HjdbLbRWHHybhL/p4AzaVszeTX/iAd5s+w7VSK44j
p547hEfJpWqzrGnu4YThQ9YenN28wpOkR+blfVAQXboN210vG2l6DImlmJZhX6hE7twjfWS6M4sU
VXEfWCQVa2idPqeI95Axo72G8nh1CPd3TYhMZd+D/gNBAxYaRKMctHbjVGhwm8oudUxFXAUKxElr
qEGhs0qyWKRca2rQs12dbHubTHF9T3LBP41h2zshEEXB5W0MGmYdjFpjRvsQnPUfBSpvpzmhp574
BVwaWUYKhSRvTNhljva1O6XAhyAYWQPd8AgqgMu629GabIHhfXYt6hytNpOm/DodPBW3lDwthLrM
CuMVH6Ppx2w1kHe6+/YPoPcf2k7vjkEYdBqXzAUpeLBA+q9pnTzyR0JS8k8p6f0dzb64ViJEhm2I
WXafSuzcE8mVdezxZ69goTjOyd+2fOMp/HSfEGrs9pUOmjXtB4jlhsRPYu6EDWC9DKtB3YU4p7Al
aCMNG0R0VDn3qzj8P7vSb4MI6cxx4AjxVElep43JHxrWnlgO1X9hiFEfiv7a7BPFGUdSwjkPNctp
5nEqVlRkmu+0ou3V2PmKfx+utHxxRX82HXWECtVRaCXBYOsBOwPPRavg2n9hXQpvuHEQcVQvhpot
dvY72nn5KZvRJg+LiJZD88BlAWCu0WO8Mm6wvCgl+xFJGtKHD7A+pk6Gtf7Wpox9j3eD03A7xMu9
aIWjadgn6Ti1jVK6sx0oh4QSEM87vRjFOgKvNwctJv7EZ6dZFnmUM0Apf3+ZUiIRimSI1nsymQeK
fX4TVMCbkOSNI235iiNoqsA4w9ykYWACIxfyCcOBhZd+nKLPinLa/jEWolm+4SPm3fRh5TC9yNQJ
eb8DRhqGJU7vn9lS4QZuPz4crgZ2DVcsfrtOD4QAmp9omIHcGeeQLak25BNWtuxOIg4VrMy2v1li
o03XvTqLFkFY0+qTQCinZSQGjor4ioRzbQBQwvMkTvt7Gm5DTxw7K7clnipRFj2QUNgkdg+Rq/Yt
KmnsRRxZ7+Rb9oMIR6BE2IPe8Hj7Q1lfeZP41/jM2aQzqLNl6BKrEDLI8V4ZJYAzmCjw+QcmS3Dl
GbRnN6c5xC3tRhPyZWIhy0fzWAWqjFSPiULbr/m9w8OosMtLNNIQHe6ztjtPCAQWouqptMgVz0gj
ROGAC+jJk8ki53WzxZuC37NFr9z/rqHQUjdaDch0qJpmVCzWXt5ibMOXC8V8BOUfpfiCC68H8wRI
8844JSpyJPvl4HilifEJyM0RgokJJ0pKYH4yCtf0i70mEzi3vjvmrC+Xfg4hm0f05AyUk0k08+MU
MAcWiF8a9vuGm8Y+q06zkJrW6Bv7wXlTO4bnOYmrNpexQ81FS9Yg+vrbmO0DYcf96txoi/uu5I+a
MlUcPfzUNKnqH6PubVoUKb7bUCA1HFezokCj7M6HWwh2pEycDovpO4Q+dFV2SxH4oMqrCD9TFZmb
yZXxhjiQT1SN6tGfvV51vNGxS6Iv6vOR6nPhzxmj9qburnpGiRZxWpNpR69NKRxTPsZudAaon7sF
ZCKrQYG/Sz36QW2KgkwVr1Mb6K2Am8VzRW6pQ2O2FRG+AUjZUezDQu61twYsPaXv1DrXNps0R2lh
fBmwO5zmapNW6AhHBsIrd8mRJQ5eBCW0Y+8Ye+YyoAvRTvdLwlGh9787Bt3uzK7Ru2Zz1OcCRC7J
0NCMjlEdQ/LjNiuMc1ZDC2U31aSGZ4go8cUcTt9OL2h6z7hh8icuYz7XJhIjZeeh2dj2BY9zhQ7s
aMRsD3W/GsospHy/I1IUJWvCSOzkGt7zGmtHBcIYojB7QXBKUlaqJ/4UzKXwCPc6/sbZORr4vW8Y
SDbAL3HmvCNTkaXliTQilnV68DV8WxJGoGMN154Of3TvzAfsP2+GN7jHf04bBVDeFQ0aY/WgpjJ4
Mc/WYi7boNNH552xE4OB5DMvDUYmMNJ0CkmJQD0I+NHyWZJii0f7H43k5uAS6GORpOHNLondNvqt
CCZMxW7yEr680nSeStp39DSxXEQ4b+xshx2l8ym6xhuUismiEsWF+0PFyz5TGBdapgaYewK84DyI
ZdUSSaWD3C+a0TZOL8KLwgDBx+xqWhAHqMIyyhK9mhOzyIlXrJt5uphMXV8SL0+LgBFzrtSTS2h5
DQIwie4UFZM/f5O9qFpYbwlTWSz+29jEN9RZbjgpxAdRFdsjwafUUaCAiGhXhBood14ozDrVFCSM
St4eCeU3NrpbuAmMNZuUSjOMrabzw6K8nRcg4gX18urgzkgvlcX//PremfZ+giPUio+9Zrpu4SGy
lbWda//AuUHoCxhdCAoiP+jqGn0Q8gVZVDmrdhGi4UK53zNVgi25AMVVC3dInfenHTad7++ZcY0Q
t2Zh8KSQ4hr8/ARDplnztCVQ8xyX/M1glTDAc0TCSFLyJU40SEHCJ8TZpwkOVKPP/0TBFMEDRAmQ
MGAGHiU6DS6+MDotEHWHLeX0mL5oMW+z7DxJ1QBxhYwx6H0aBD9V5puIEHWjKsfuZhZNCcmY9pq1
1jgY6rY0yxPn8mPxuMveEaVV9Dyb7gnc0OFGiRyOBmJsKt3iQFFzYGlI4YXVkNNLufDNyWC2kGZ4
tp3P6J4hp3lVloJm6zzkUHZcYKcBb88HJAg+iItJMlFl/ELdbc+uQc1HwNk/kGiGZye4XnkzqerU
OMg8QyC7S3ro1x2ENJ0b0cY+qDL2+KhR6Cg5NMOdVakzVMvcONqHjSmZ7tut+O/0TolhiNgHVV+m
74xPSJSuRiPlm7S0E0Czey2TgZUWUJwSYm9VsFhlDj8P1qaoqZNKcXPAkTsy1BXtNdQVTUAlyhK4
qLhNw+9sy8OoLCmitQ0mQzIz5mRS0C1saEkq295Dph1LckuKuUiPMgy6Zst8VAGXrcfoM7qw9EPm
WhdeDTmoJjPT2YIB2qsg4+xkxth4WFIT8i5jYrcJt+KV9dAGnjbUxrkxO/1CybTM1Z5Zpx9MF07J
wqh99xsXCx5W8vcuek/sUNQunt7qTY8RYVmE8jo3+x3Dc3QHzF33uPp3yL2jIseuYbIoChzowSNP
uzcDbJ4dFEiYwixFWjsJmRjIrY0IKsF1Kcm27bCc4j9Y9pA6tfXtnGAGG3uZxk8JcCDa5/G4TiZ8
g9kVa37vV6L7oNxGpg4CxGBYYab7i+YWni7ySw2mw9sHGg3+eCljWgNIjQEWQlm5iw5ddYxWu+x2
cJGllAze72HcxhI8a16rXwznvXP+dzUbSI5S+75W9Bv09bHEh8UbzSweOoJSD5eJ82+m7h4pzd/c
Jlwfs0CtCgX77hZ3Yts/JmO7LyZIIkQqCuOwwr9ApUr40Ig5CAqh2SVG47fcQ7/j9z5etw2Ep4Ng
cB9z4hyPQ4KWacSgTgTVMFsIfNxNxiZSxnNIDcIVPuBmriFiDQdn52Ke46DtBIhHBwccyCtCeWst
BqStGdXSQ11igcIDIrg81jaXQEbx1BwTDvkZ8SdU9eW4UKHm0HjHHd6Mi1wWQasv8syrgYH9XXN1
GyT66ugr+jAD2e+Q5BpTIvjjkj2OG4Rvh+MFU+VZI4viow4DUQ4ElQ3qUfez0U2asyTI7RVuwdBI
dGWqUaf7h+RUyZGSjfrbiq4IxNBBRyP0V+/YECT1gcpNAhJgFIh/X/i8y/hakzCXLg1rBFlwMVLd
Y82sdKtRBTOpR0+6485e8o8YIV4Ad8ciP8ctv8b5H5XCzdg6M2scbSojqQIL71YP1cSxO2wcE+61
ZmgSDHwmFM3LwWUDf7mdALYfDGc2I1C26T0HzKED/kEbQAt1JCUNUpaB0YdBVL5GBCM4+gARm7gL
UCJpCviQxCblIGYB3yjxWBLXu4nrz5xSf4JSv31dvZx6Qu7P5YwqPgdp/fNGq4BI3XmvohElgF4I
dCJCYT3Yo9DWg/zN9LIIIJHxuTGyp1KnbZufae3EA9FuxzBoJ5f6K/W4rZJElL8z5D/IN310D3vA
fXhZbyWuBZsHfgzkwtGZo7LOw3JiwTfZmsht0r5YD5qoNU1GNweKTwcN1gTRH/rUGaLjcuoJcMkp
YtqD++KYXWyDEi9NE3CKQK2lxoo54AnZRKiQ+AKFpMzntcNaTELGHPMJ7FSDrr24SXIbRSNRT0hv
IiL9iJHVXogKxITkAYALNNJAqdogD6H+rJJ57JAZWw51aXUZkZMQNyO0wM7w933N5iP5NhlycepS
S0FRFCsx/V2N+KMoyoyFnzqsM9IOo+qK1/JEYQS/A6wrfTIYM/FmoA1Z+CnwfgaUOjlRv/qH1UQ2
0WezYxBI4qvFjCEUu+PJiUIHwT3ouKPOY/Ad5EaQsIAoaHE9aDPCfqZpGlAOArVBbGFz57wvxZeN
mbpkiPLbdcPG4HYXBakjGMzWiWvdmRoJ5y6d3nRP0KOIiAF1mKRlsJ2fTEePRh5XDX6eENSyZv3U
oePwtuEitj6iLgi78Mr5zHKAo9x1qo7n0QhCkAB5sWEliQU6LdTTguWtZBC9olCYFjtYoN2E9al8
l5V05B2I0ysa9Qk9HT2oNzsmTEpTHuLZbgP+1r8cNVaEe3Uc0ii2TsTyeqOIrhc3Q57ZmrDDdsYs
XRjoJFi/PHwnNrh2PuY5ogdboerDn11HFd6ADtrRqOargLBFtextcnZeGn7kOFQEQYhSx4o4qK8F
CCU5sOseDWYe8OHICkuzS9IIvks8eDOMGNKoOGSkbT2EvGwKAwYFQpvOLx6Iej03XtWO/R34cd2W
wpXaQtW3JrSsrYLd3Y7o0HJmRBGQg0If9kOuHOlOUn0hNmaXs/E7lBTY+bIaBMlrXFhY+BM4s1yB
g388e1YURvkf3FS6xsioQCm76AW4H88Ys/Ph4ldgaTAa16eODnuEHv+0n/pqS6VAUlhZXLOyI7oB
FEzhpHd0n3HbFfObWhwQu3WGdehieDJVggtHHwQZHDzRNXr2z4IMLtjYPqVNpM2JKi1AWLW1i1Hx
8sAkYC3mqmeomRcKSuw4tDZTmqCF3XaElJTQh42AgveOAShnuFwGFPahOrd8JsINBlQ5t/TVNc2M
/zyoaFB3QpyaM5AZKMV308LilETKUUiQNSD3kRcOYyqWG5O4+xb4HZrbYlqtGDsEpn+0LgNqEJF/
XdLi6vLGlOyzWe4LLhVOWkCRcDKgBz6Cm2QVU6gr3ClfDjczi4hnrQSC/CZI026P3N8w6x6jksYG
tQJH+OkyZcDk7OV9C+SAy+A7M3xTiL+3Qid3lukHnXIiB9PeG7ZnGywHDy0dS0nePY7b1nrYsa9b
q8mUSPsBHbRt1YF3SvQXPbzNkL5Dlwcyx8BhwVitzKFwCP4tIaFOmMG84NBjaGUn0zFBl1GhCZBG
M8SV1GyWIXngUKLCnPA8wZpe/n76l6ryyvSeZg/sw3EAiOiPjw89MniwIYvolWaZj+egosW4AgJG
gtnvGK1E+GQc13I1H6jIrzGtKVPqkD8yXBGnP1YuTZPo0l2n1UCoNxlkELYYUxImyuvkU2Ec7JEg
BDwbVfpMCywA5JSNflPp9QAwAaBdJgGveDdFFPd9qk6+a/cMA3reC4iR42qFxCArimDOrGRkEtkA
vnG7JsNRDza4IAQXDr0NNyD1s5zqLIbvbo5eC5EQwwiQ8DGO6gnnnpoUpFl2BsAP/Sj4e17Nz+u2
79tdYA0WRpVPyA3YbWvEvoZbY/M8RRBHhYNaIkyfpuG6bIU1XoPyR7ZOEH8acCpBZ3hHNIus0Bt4
lHdeHA949nhgKwn1i3DEzlt2bApecFAoXLKReXWhCr+cGAk35pDinbqwZQI+4QZDv6G0do+OAxpT
Q8Xx3tc7RpRd3C7DxbAa9IJz4ENONNomIkjIR7KdNmC1OzoSMU93EEzwaBwxez3n/OY8R1HjRX/P
1ba4s6EkYNMMw/5BvGIfAyH6GIEMbjYPih7VGhRllT+WQGN+njv01Tm5z9ZdXjzs7OxK3QqyvDX5
TbD93JGFAsPOBoSkCNDH1wLgOTk+lJVg9ek8sFqGkDBV5jBRf4BcPNouEQRcD66lw8dhV8WxubFL
PbbqDK+d1o2+T0nETbvkHybpSOpzR6FPp6Q6W6BrWqhMGLwHHCyPw1N3QdI2xnIBIMQWc1iKVhxx
XyoZs6wRRGfiXLqXMQcYtYgqlp5jQuChRVLzLUWQOTtvarACLhqvhg8iSXmdSpHBa3kKuGgEYV4e
KhdbC5UwAwOqy+giJlxD2exJV3TB/dCtQdEejIVCS7o0ukYXqgt1Cp8+NhEg4Qi2McpjbT2eRAY1
pJ9+PGpbMLroDwffX0DaxwKjmwKyXDfZ1KBMBuvgAJ9mV5eHq9JXJkYBtgN/swotFpEkN0aigv7g
BY2tjBRn1zaMiUNIwp5H2KQwo5fFvr6F6M5S8GLToZ3OMSECbCKGaM1oYACoJ07j8TaxDzgmg4MT
s4rlFIBQZBHp++AWRerHyDuzm7D3UeTMWDCYQawS+yXt+zyd/QAbQIydgDDDlw3g9RAVMVkYDzNA
NwTK2T6EMUeXHHdHmxOylIOQdCXc9QQpG10wQxd0xp/R6DQRAk/xW60jBg/NidijwsJn0lnBHzmE
qWuset/FIeAXFROHE92JAP6YcI2X1amyE8ES5UZO3z86qb9M+92u4agiUPIsgHZE7Eeo5EQZj95C
BZRGcQ5O6trGEPOMd3WA6LkgNbqBewdrI4ak4dCyUDjy2rFPxcjdRPxVF6fEtrf7oErmeMpPHrwV
U1KhxHEQUrB2eDwptXu+2wXHwY6+RzY8JxNpN1X+Fb7gMxvsnShkoAIwMEqWqOPq0HjmUON8IKtE
v6GDe2R6tHYfe5/fBkphB2T2NhN1Esz21p85OU8XDQ5q6oKpLQK0UGQmTDQ3Q4VigxGhYKSI7qFX
re2c68FKYD7YRkSeOhVwczNkUJjawsl1WDNFCrJ6OY9i6fME2LJUPGi+UZxwjRS/51iDzF3aY36B
EA4PCWDHvLjI9FrggiSYgWnrZNtTEwoWy/Zjd2Fz0vWO12eZ+BmmIYowLlyEuBvsD7Xe9ZeUkIh7
LFi6fBhTtS8Qf73tJC/ThaTirRwWGxOr6lM7gfg2pCQ6xM5KRkMd4a79o4eDiSJKfOFuIQ7OQhYb
DcEoI/CCS4H1ctPHmGhxmM9A4PExMx9TxY7KOBN4YASliD/ZL7bJHCOcHTbLz2E2sLnYTGxKVvb7
hDDAPhejV1LsxCyygTcJe4LYeE7g9hrL0uOYaKoR1Vglc1zKFeNF8hSz1uy+r6hSsMS4b8wlU5Au
pg0ZlEVR+nQQdbeEUzLTkgkVaGmkcPxQFEFtBO93R6KBwz88RKlW4OoekuwcPN24SlFDDeJICOjk
VPiaIXnFoYsQ0cZNmbDm2IIYHPBkFgI+EPvijBGY+UuIqBWzfyWKdTkXyC1gkX2D/X8yxj4+I2Ji
JlQZxAd9VmTAm8Q8S9wGx5M1Ik7BEzjYee01kQrIH+S8pQwlg2ukDlh1TGyM4mcUk0AQY7M52opJ
oXDxpDAlAh55P4g0WCA8NUpAijHYqJoZxIOw8BzM+MtYOpddT6jHZiJApPh+8RFMyWsIaHFnbABs
KLfOeUDejA9Qyp+rBEt8ojOB6kWNPampleEoQQsYxBwnRADBvzHEE4I7x4Di8/WibBkxA54cOUpN
bjlQRICTKaBWIvv0IprDkUJaRieqxfIq5qixMArKcBIZhX4i59THasGW2XjwVynVRiPKhYSCSgwZ
XEj/KUHDhJEMWAkWXLlB7Ewcf0tbOlqea+VLEbjdNfwtsdyEJ8F+oHgFBHAFM8HCapJBcGo4Bk6J
RtgMok1hUXK0AzttK8WyzYEXGMwKh8qZXh3ed+OqVxo6gvsWkZjKeZsHdvRSrrXTU6mTNcR3zrvE
L9m87zfGuShN+LO1MbtlIubCfSh+6ZMgpUbyhXYDEXLrAZtP+00cJmJeslC1JTa4QB6oINsVd4ob
IrW8D3M2k2WtBHRRHQEDGUVVSu+hRZxQYnYaVprkYYD96T8QYdedmBQvAry4y61Bh+RHJyL+qsV5
56pTiX6lZI0QUBdti71cdgx6m88WbWtLt9t/8SYkMl0EWZgB65ZxMlhAkR7wGVitZrePSeGAkxm5
7LLlzVssF2O3NEO4llpxGfopbkvkWJj7lAfpPHjxYsIA5kBQnsBl0skA3YcMUgRcZP+CGpb15NTa
yGBjB2DT9POc1AkttjyO2gH3rJVthezPaCb9M5Vwadb+dGctLz+z6d6IF91ogJFIIFnt7PxTY/PN
0CjQoA0ODHKrpN9SXGWvBppJX1pI8/YNaeWA77V+8YJs92gNwwg+zC6lhaPG3yNhYakN+IIcJ5+9
zSJUQOYuVG3VdcmveFxzEzCA6pyrDWglKwiaSXTu6bMIJLAEF9O0EBhOyoZF/oyEA4xqcS4zTu6E
qALMh8bg/uqXYh/emkgpmnACiewGmKcE202WIEKS+lGPfSlCNGnDy0EQCP7EFrByybHEaJueTeJ1
lDrIjvTxOMC6asbsbpRi4nxG4K7IU6AfrVER1LUOd0wTmkUSQqiHnEyaEjtTx2OW5t1nSDp0XUYI
Eu5gBLAqkfKdCAzVI9/hXOFluWy27ATAaSaCgpAjhN/Yb4h3pWwCJbJwE+IJboPiNrRAcsSbkWLh
XBoZXZR4CCF3iJK0HDwth6uC2i4SZJgBqs4DSr7UgPkfJuERxFrcQNWNeDPRzxDBYY4OH13jvn3U
XR2eDtdFWkCuGqZxHiNySNkQGQ8SVM860HZ25IlgUA7qeRK2IiOaHQJGVpG0niMZWyfPs9iHtjcj
3iRqXs/IKk2EgZ42+FFE3JRoTJeRYIIVcxC2xbI8iQfNeAbwNcMmKDt+FcaNnGdnd3JRQsViK/Xg
x3l+uuSQcdZSEv60kvsRi+tIlo83JITB1PH/cn/IkskH4Xsn7wQz/KUbYmGwt3m++785gL0EV9Bt
8dAp0rEnxchsBmLOKeHgyUdxWnyhHKJnBzBTJBMHr/Y3BCLiZ6TuHGvCvLsFogDsyG6Ck8JzmMAz
hJ5Pck9jONbvNYZ6hSSXWsFAe6vBuWU1YvRTNrSxgQ6LHdBGmJlBTqSHak4sGblIf8s/iH5idUFI
GXw8uo7OJPAv9JuU3uXgohR2D7NtjG2zRWRDk+CbmknRRe1JXxo+7uW7p4AAsgOcUXWlQcD/mO6c
x47H79HPja/kIKhbp+kv2mxisFuoPbS9PMIXSk+CGBohDz4iC4dZUyFXQTdq2R0Txtj06Gig0j2S
mKCGKz3GzFSF4MRAUXQDbaeG6AyOZGfW2sxmSgnyqP8MyfP6/QWwrzQvpaBF/qr8ZkLgznBulI6W
ULX6JW5ZfU60VWE2Cwv5KkKdSg/LCW1rzOcITt0lJ0B/u9k05gh1t4/2/Gy2VxLbfY+eo03borX7
Tn/DHA5X772qgQwX6PV/aNLY9R7AAT9HvzZ5Qet7G3U4EosCIZ7eqduJi+w8Kg06DPLS9AOEd19O
BR6MVLXfcLokXMXE5R7tjCgUZjQKNa0H006ZkOnXjQ9wWC0Rz40boLVbfL2dW+/fPJpq/P3cQl7v
ll+ZFWBseLYnu1z8bh90DpV+novtz5v4kFopyYPgnPcX0lERk9qZTcUmEpdiDbFQk/AoC1CHHVLk
m3aNGj3fDXvPYMm2VwfHpGfbEp3hkGnOCHQ5kSnUONCmk+ButZILQeS/dpyrNSa85ksDMB9SXiHY
PiIkSCf52mViuInPB9nBKolFyQPs2Lh9mTCF5ICN8Nm+kSi9dpCehjQ/uQckUgHwpAHJ82Snal8T
EAAIIrvVhoOEBC6kY371lcGVCLfEtPDCmCZ9R83a3fA5+nqEBzrsOKC3cfo1uNQTabn+KncLMMU+
CuKhzSf4+H80bZ6R9UHkxOYsBI/8D86eTRx8joB21fMi+RmoLvp2Y9fGqjzMyWnSJjGLjqDIkso8
UjFxcekZBwA8FrcsITAgpi+jksuUTiMvw33E4cSDSEwBrkn7tMoJq8HPyaD8qKRMIhmq34gbtBsJ
r2Z7vtCdr+CMCG/hBVfGe03NSk7MmPz77VZW88WxV56ojNBI7s6d5sHxFG4KExaHwcpb/RYuRekt
Jcq3saIM5JFYebgtCl4y/d+EMuT0wrXoJZ6JJ1l8NUyAOLv2cPjzowqzSsqr+k1zlGIoAp6iKWlo
UMJhwtYaRQ2ohPmRevTJ3DgX9+Ye7b19g8tDJZny6YVpOuIhbJjtVyznvWuugZj1A+0Zd43okOzQ
WmFaGbhS7I85IOJK9ar7mBmP1KeYSugxg4E7cTd0KG1pAFEtU93SHRgSHcoz0gXR+EJ1Cr+mhSu2
EdohEtEIiy56G4syRNq1W9wDQpPTxzkc7aKJQehXsoZ3BoTEopILgcj+k+Wl6YkoVLWmMi2yZFo8
ARlEagVYPokjI9hNY3s1AF8QQkNxlBBj9Kam8qLj48aDAx2ZEWDp5w+HZf4dtZhPxIgMeFZPOCWa
t6YywZqJ2TuOEPXiItEInTL1VyaRU3xdO3teRJGYmmvHOucF3d3bSAum/6fC8l0C5+jy+zVvPrdZ
NoPVI+Nnn4k6xBwG5nWwhvzF9A49YQvTRjNYVxSnRW5ZW222o9T+9SWjwV8KMlKfGgOEXI0reFC/
FEIHvY4s+kHbDPo4iIyrQZ3JJqiQPZzCb6IHc6NeCnpTdRuDGy88M5KkQdVTUZh6QZhAHDdiCKXX
r7lsMo7hTq+y/o4ik/9y1MvfQCQIKUdTol50QP9P1IeF0h3xAi5N/Fn6jfCqNanVzGZEVQ2++Bht
gz3t8apw6doecN3ULC4GnhAjCK0cK4qZeBdcPzRvlDF1GE50/tNpzwPkH95ZU0t+vf9IOq8uRdkt
CP8i11JR0VsyKgbafONqbEVMmDD9+nnKWXPON6mnVXjZoXbtKi7khnV9jXekBcFAi/IByJK5k7r+
KHTswJnw9JIKJiKEN32pGmocDHiEAkHA3fh/sHUB9BL0crajTgWBPo6WtN55uIHzRgo6fdWAqnOU
71l8g8a4jkGFDBRLxOQUEKRPoh8mVVnt+ySnwUKdcasj37ZXyLfQWIeNGB9x3AbzkIstJVBdJ10p
Dw8VOLNcuRbimNRA8PudBOY9r6wKFBkVoreEC+HtUx0e5sBOWB1ongKP/gaocoNNjAbqFklQg0nj
bOIEL18tdcUZmg37RzIPVUSe9u4LOW7a2IqllWAqFfQs2VQOIg/XRMTK+mIBmLwtEY+RmLIBNpDC
Y5Y+oQ9ts6y3JJ6ZjC+CA5Hjyt1d2kj9MM7jlk6cqpa5oFUh0s6FoXpscfWl2UG/anrsBTz9FxUx
y9Mx6CO16csy+Oo5EklU3QYjUdmLauSXFOP3mCBfo57mgf7OkKiNAmrTpWja+P3oJKlQp+7vbGDN
aKCCcxyHW4I6309AK0ipww2kAafUBaMkYPA95AtLNbldWppVq9KjTels7tE5uvWPP4HKKIa89Dd0
/lp14CJR60vUhIlXFHQALi7kRm0/KDQVvnHiP3T15d8agmkw+YHXEIyFTc1YS/JSTVYbKAjzdhE9
6AkB6xgh++zi+4/vuhfje0ZFdCOobGFezNqQs0ie1P0B89dZf5S5rekL1jGfQEpWIajTgsOik1Yh
lVYsQ7CLdhPxFQjvHgNvTY7AZvW0IB/Cnah4DrgedIIbLd+bMStV+4AOTTRWGMGgm+3oSTe2BQ6j
nLeeXTtGNHuYcHsutFZMhqCB6ID0aO3i9dqCGf3HPaC2162i/bx6QE4l8b87nh4Jp7PBLYhFL6pw
VlkWC2j+wE8A0PQb/EP5lLCm+cewnivFcsUoi+Vq9CVMNO0ODCnIeuDoZZtyAYxY7QmDJx7ZTdDm
TgGBq8/6/iHIA0gY4x8GhVFIf6o96UgdOP/s0aWRxuq+A4jCsL0KY9ijQ12U1DCImLaHdJx2diN1
Ah/HYCrEQ66SH4VmtzWjYj3M9/QAAK8JF5Yyd3TDP+GomlatRVkz/JaVnL1Es8AIPJWDxxCGvl8Z
69LDkCBmV6tE97vIfvXI0Ik/cdxq8vTymGw4jdwuGS7QkKNurO8jfrF2ua5OhiwOAdRrRNuwFl3k
g0xcRcYLxYdhKWAf+jDbUiJDESCl/wLSwAXoTD4/Bl+JAS3n/9B9sphDUtDq5xZ9TSI3Ha8oIvxq
VYV/i+NDtqlb6QQLtBXfUy45b2prfoWwv2ciz4vQM8/eE8m9K2Sd3BXZGaWv9kX5AEFEpks8+3VM
zBC6ockiVetgoiHPfQByztn3YfJKSNP6/kj7zMhFtb/c5gr7ysdh9cIpT7RsVMDUx+/sGKdoh6j0
OrrHYLd69x7cqGRE+3KjsdAC4Qu/L67p+xvWW7NFY/LAAuKFKQCOvb0nnHk8a/Im4UL4M4tIVKFo
70Lel30QgqjIzGwH1SaXyZCLKOBKe9FE80rLt8gqcly1CorLifPe0G+ya/cEkE40naTmbUDFcvKI
Cpaye73K2NhTmb11Sj3pRB9AHi/j1t2iUSQ0UGO4I8VD7aNjkqJZVC+pTl685Qo6IBfWHrls0iGt
8Lect67AovtASYWJU99bsJnQZCUZg71YBwzihJ12HkzlpP0lMgWH2LvWqZlOEImPX8kV/ghz0M+o
qs2xHVbHXnNThxs1qlAaAbL0tn/7WC4zKJGM3hMAq0HFw0ZFpijXkUFybrQbb4uSrWy/N2lMa3bd
kiDkjUc2l82SKjSQKRAmtDKpl7UbTxRV0BqlbXoFkPRYMvg3BL5YrwvftLj3ka6AwAesHVCLNwNt
sMPJAHXGzZWlygW6LzhK4CvBhCxpqVZgkgHvi3v4ccqTlOso7J0jZtcJ8QlT+sb6+wXk2iw4/en9
X8OWxDx3g0abj81u9QzvFAg/hD0SRgPdQbFKFmCJodXngkhMbR9wGHuJ0QX8TRApYsTdf8YGatjP
+BlLdDRJCC265gAbYE7Cp4h0/db0HaUmBzZvy49gq4hZHTC/XYNTfHWaO6p8+FHvoALQrq2fccvb
7XjvAv+1EHZpv0niHw6EVjRVLSHd6zy6GYQ0Poss+5KjWwwZTaHbzUSbukAjWFYEW1OAyIJUVGal
7LsB6qqB29toqtDh3eHa8pbAU1R85UPlqNI06/TvP1r/Mz1t/knTIOc81ImEKJUHn9Ed6FrxVr4Z
e1UP4AlqyHbwQQiM9a7BqcWY9k+pU1vTzfZucPuF+sH1fuDWO/sq4AHf0/trS1clF1dvYeq8qwwQ
NBMSFuJ0nEaSZimh46GO9CpdkrAM3Z2dOoEpq5UL29ps91xr/vTMyL+Sja1VGkJvoX8CRHZL491m
Rac9TYHCWzS36mZbwG/EHuBb3Kid18VFY6FYH5xS8mjy4QC7quRtwT0PbHh1enUMG5vqpsVHk0WB
VPB2f1mcsenooUfGw8dcZmQET4gDhxLe1yktTIshD4CIn0ePsoUMTLhezoWmNAfXpOTCRJmLn3Jn
/ziohqe3c7s4NeczNBZnd0+0XR3Y9o3u7UYVTdUdxFhkT+YfP0Pby2+Nl7T85dAwEJ0zok9cmqR+
s1sNt1OAlxFpzi/dAMCbtPj7aD+m+0a9H/QjButOu0tvTXuJH4F/D8DXuZiDfPWKG6MyC3fgBajU
AeC0XIMRgi79GuRgALdGAZuBRcKoe6TDpIOURmY8KHG2cnTveSrUbofrM4YSlEs+KnM/KvO+svp2
wS41DgJ7rjoyQnDXx2visRuv84iLMkUUg0J1cJgyrLgikouuXhY1QySnO3UwY5Bp5vCgNhU3W1M3
cidj5PkHLDkhmUP4fRISRoTIhoVIPJZqeLgVrmGA3z2hzpMPkTyn2EoS8S2oK/soi23y3wWD/YNG
kJYAEiM6dKxt7+kdKTKxL0Acb3BputtDdINmVrHub7cy3kPxo4kbXk04/2F8sUNmek+qE6/S2ybV
sGDrkg0H61qxR489QWkEAIMExeDIGXhhaJOxwUWq3oC+sBPrvfds/LQsrjYnuwY7qk6NwmxgKtUr
QnPvDq4CiAao4+Rnd7v1jzSv9nNYPVLg1UZ8AmEkuH1AbVgs/To9z9Wjr8i8A8xpbJG9YKiWCOFf
0l6d3iTBag9Ul1vBI+PTDiCcxX3qX3htUiIVh75F066g+kUDZjpbml1YxTBNtM7GRII+6PYNAFKf
uXD9Ebc5Bel3b1cRiHzfw0WtvpXHUYPHiNKYGJW6DAvY2+ao1OmBkBrrN/DqLCyqjGbU+mkuXvwx
IXAhk6E3DWDlB1VOol3VThAbQxQmgOapHQgyExoEECIBidibAW/YyQ6dneCcFoAKd70Ffj2umwOD
7Mh2OGZUtOUtru1qCTYIGgPtHFyhTNdw5O8eM3WqNf+zagyfkKdwHWuyNi6HqJZF6SbkXVpb2t3j
2XeePZIVLmmU4wL94d8McQeKgL6A5QYm7OQjI2Ru5zT7rVE98WngDLMAT2mHtCYiHTU/mzwYaEuR
+dN9YERWdkkB6CMc+Wzli3UHznhZ9SrF29+CoUb5ZFd/rvuDt0R3xMpLVepTapsJZS7gu8WB9W7x
Bz2eOV/gx6B4MGdS30CseNndTRnYKjuJg3sNT0DC9OAxagZ1W3XANIvLn0Wxz0H/Z070PgK8e+HB
Rnlk/+5WWLOvB7UaaATrlXY2vXu19N6FUozvVr+esQ6oLvpWJa1jRa+eJ7WqTwDKfIYQ9OSQRtt2
44D3g7vd4K+bgh2z5p5gWgIR0/kEB+cJdTmzlg+M8DjsLeInwk/Ar3Vi9xaSWgXQkS+hLAwZ7LFe
tIS8g2rmHNTQYJQOa4CV5ema+WbBGJRZ/bexMLp3HpEPetL7Mc10F8cba/BhbEODpQ4u+r/+/iLn
gRcSxmvjJrXhz2Mg35rjsA7SpPbEnKn1QY6Od0znzITxP7mMzj7jrpMLmfMeSs6x3cIhrY7m+Yd5
zVsyHfduC+VYwiu/B2XZIu6WxnJ6vIe7Wd4WkrWQvkm/tqZRrrrnv1cXp5AdvVOjvYMaom4kOIxa
vJEPbiI3TFmwwvn9ACMw2zNmNahTlCrPnsFQ7Ul5nS1QkMP6wd2vXyD9Io51CPbTLaUokh2kWAqS
1UqEnkF4XG+3jDP5QwV1+GMfv9El1r7Qzv70lsFh+pT/TL6zXvHj4AymZ+iXx+70hEgmxI72Jfwg
sPUCJjFtOWnAlHYIiTQJ6Axxi7harQry3fVOwt1bN/aMFIA0xprAihamuyMmBNpq829ZkXymZGjy
8o/w3QsKb6o9Lov9QtDMkRZi5zxRkf65Nq1HsoWgfpR1zldCDoWv+8Vf/pnxtQyALZj4f4Dnw4NK
Nx7BPXkj5OQzCjsw092PNYy5MVaWohnaI8xC4rWgcN4SfNFHojd3+NnvrXSB7Gxbh4bMINquTCn+
50JGC6v1FD7L07nDQZuiUja4HGDDwGmVEgpaQWTrmwedBHed9ZHUZmpCeQqgHa3DF9+P1yRJs+hO
IoJ+L++EZphFryVaMhBb+ReaJNFXZsMz+/uAKOLK7VYtqi1V0CyGC4R6dA3StnPCxN4zKNGhZ+AP
EJdWLdlAE/ygo1+1aFtMSv06f2YW9ufAUF+dsExjHk59BqkLHE3aQZA1JFFhVULU7TEhzpJhY3xa
afH3RjdJuw48tLQ36OqDzmnbZNIaNbUjuN9IblkIxLFza1d775hqS1qpOfInJe9JmzuBpIHXKiwq
C5BccOGE3Tz+jXAoDMYwgcObm87gfqcuRV/CffBBQWNEgbrpF5S7UKm5I4V/hUEleRkwt8XInJrg
AHBiwScbkRApNOJZdGHsKGxgq/GkxprnH8nbJ4xXKTuhDg2mhTdIQ7T8pG2FqPtsBdKD9xZgmy40
69NIIAdLljMfXVwXiJIsbZAThTMDetgYKtR/WO8loSnPQcafQUhhDqvK+WKPVCchD4Ik74UeiBj/
dW9N8HezzLv1wM8IRSHoRfqhydrju0h5W11d6othfbH0bpww06/YY3Y2o6sfsHZv916MilDKIVbW
ePSgKTjSCaujjmh2xM3inNsDiEsNZ7cpvO3k7NYj42y3wNxMux6hb2wbSFTtmGNdx4+oOb30q98x
09k1du36Ynqwfresgx09NkztB+ruhl/un13Ua0ybHW9EFhm5Tms/ZlTjTwYc+BBSUP+2eNDfH2Hu
Em+mF+fVfvevV2t5t81FsTKjy+yweR6QEKxRrRJI3YIFR55K2EqDjG39ut+6enXUw36Ndnn1cFvD
jyS1JI9zmux65Av3LhFlvjWRC6lIos2BJRGG5Ygc1uN6ar2Bwq0Bi4bzfPBxW207HzyPHjIY9Y99
it9Oq73rNQw+U2UfNO7th/t27tNzCEBY6tdABFaMyo3C14Z1g0z2dw/fWARsQJU4i9v5fUQspo6L
NKaOGI7rDp+RvuOcpDx+whBoUqM72kA8j0AI3aprBsuJVIUpg/gBOI+E746iZiKSlQBu+cXe3PxN
LScXVHmNmNZSVAJ9xR08H1z3aMEgZV2DRxbSYO+/hhMJR3rf392cF8R9SHDBm7yAJzB6z4++LByy
WG1k1T2SPG6T8oSc4pODYV4jFIllBuK+PEiwkTtPHIUREPDwxAU+e/eObDPLqxaDjO4ZqElDFhCg
wv67dbT4hQRtxECqU2O6IS8LqnAmQM1eUZYKE/Hk2cbUBZV1jDTYk7lT6jYQMOB5/63M8l8EqnBR
IUFKuQUI33tvLpPmUNO3MvHmNik2qIGfuKil/vH3yqUFbwcw4CkiGv9wyr+oqHpX+EobFVYCBWTK
lQ6P44uP7w+9SUIK5aF4deDXwuWDWPmkgTGn/Osfumfv1lMX+N/aF/rML2CbK4sQ9cG4Snkv+BWQ
eYgg39Q1fmCVBYMc1tYeNW5ayif9D8NwJhudzH1SYSiHIE7tnoKWe2d3lPXgk6W+jNKeK5pCpjha
lSfRi0PZyChzGENWxIXTlyBhcXFaUYNFGq19tVBJwfrkKzyOzuV4T75oufTIXwerBoGrxVi72cV9
Cg4TIqO+uF9qppRj78iJQ5920rVUavgCfRmy3DR/Js/1nUhSQeEP5mLdvzmGf+lqGiCKw4GEB+Kj
aSqEcWUjsTa4uFxgEiG0KDkw5Wq0eZK3Svz8V9wFNWpH/pzC6fva6KCBgpEeH181zVZ85E3q2a1Z
zDvtouYSrOjaGWgjtmrJGKpgYb2bQjzUlIQ2is8Mi10EhbHyYxXdUJnsfVD8uDg37+ax7eJ8sNx7
8GdLT0KdiGHyGag8+BsCPIHyzLWkdKNeuVuFh4Z7E56EptrTJ3Pcl52FhfNcMYi9OBdn3uvuqjgZ
2Zfw0INdYnB5rm6dgT/yCmGNOc/cDJfuMUmdHw1a38FzyoiRMeM22rIrqOfBQdLq5LMAbBNLHdgM
9rktyP/AiHarBWfvbN/H+c/VP34Ht1rf/rEZD7KgOn57dZbODea6TXZS637hXNCXycPyzGgbBK70
r4kOgL6VoYmvfxhe/Wu7ylot6go+U8hb0OJdof9s1/mWZ3/HKvTB1fvAS61b9d5exW75edhEuIaE
w6eTx0kTCik4yzoDNmXrCZ3Kh6xR3f/HCwIhKemB5GOjv4dzt0fvVD+LRVfFS9zsScGy0pW/q/Y6
Xp3crwfnOZIyRBtO/gXc1Ojs+tULKa/Mc6dnBUMAD8zXXdApE3eB+hjCQA6DF0O5WLEAZ5kvuQtY
0vWAfnHvhwaMMtwm+/lwiYprvVcOs26xKkVH+Neb5k9pkV4d02/MKly9bVBmcz/vvmzTZydKZ82q
xCEIRb3XKFmpyjoIM3ig1EH9lti7E15ZVEVCHRuEfLIlHNYZ5OGBFg6ga7BFmFqJZo4j6IdGmwzt
voacIQqwCXYu/Rt0jhtXpoAQm0bnzinI/Epc76FkDEDDOL1Xx6RMdjhcleFHdqUsF3UJzswO9j0E
+USFq/fZlFW9IY6CJgA5RhJHufjStYPbvvA2Zjtw2Oq/wav2TCgyhGghj0B2A13xq4t3bDpPCAF7
Bt4sZlPYSYFRltJMh53JJhhyBMtJ5nFsw2Yv/WnGsDbDZ2cjRsCE5aOOSRarL/tL5/y7c6YrbiC1
mSoMKBk8wn4B8KNthCvEIkDeBFNrGiiwI2gew1K8w1hRQyb5teY+1Bq1eSrCauuyQPFThWkaC3P0
BYCLCREDF1J+FdD7wZIClfIFpP4H9ATcbL09NXnCsEXzjyPI+MGvRVtQcMTod/alU3R4GrfWvs8K
uH9eo4YeFZ0tInMaKFcGaAXs7FPNOU4rgxwSgn9ePc/4Xz3wd9qOvnN0RlBccqn3H8L97wG9F8SB
YOhgIP0C/9Zs/LwqmJ+AZNRJgsEdLfrDjnT3+StDsGOgqDmoOKBJLkvrT7CHC1cJKklOFZi1eTim
ZzxJ/B1ULyjh8lca5VHWbk33Q8IVmtDJft2YE7UthNL09O0jgEbAdAg2Pt0c7e/Be4COeshpnTsw
gh4MLt0Pm91gP0Tacvjum7QS0t2qDqoGax6nDsChc5oCZ8Gf1taVi8nDLonB3OL4gqYLStxOPaa9
xSdWjGNFfvlg8tg2ndpolxC3x+CZ/uVpI2288qd3aPJ5+PambtF9OrsJsiNwYU7W8qfWP0+enrw3
jSGCyEcQtTOvm0aNAUAlmmjMu4da1U3J2Jc2FFKueartczaduNFpUDpRyVUHDQdgfaaUeHNMlI3T
qjaV54fJst9YKSpKoPbhlhaUinc3fchs48VCJzHKo4edfvw03Hdr/d3k6oJSMAK2VlSI1qOdUs6y
/oge1Rre8eDirJ4Don9GqhpQ5lpZ9zPki0uTQWl86DQQWplUYRevzgRyn0RTDadKVXzbvgSnz6QN
xKf41xk3hYBJYFOzyZRQy9OsH7ENxEXPAYqsUaVTpKQmSY0XREYtZLzsqd402HABmc+2xwgi/GKe
cV20qfjP39j8si9drnCvt+uUnYqLagfBPEW54rfqvPxnaFR9u33xevu/StPu/boH5C4+iCpUIRXl
mEZYvz0ehZ9eoy+6LHfL7d3t9tTlox8s5pt9mEy5I+4arT6iDA8tTL/skwUOmo0Krx492lm4hEk1
M982BXlh2CjE8V/UgG9vb9vbA3z4VQ+OVYpyj7vkMe2+yL/ex+Wnno3IuG/H3HaY9GvSN0s7LDjA
s2VDQBOSEWf+Wz2kgNMpIDaae3YXkhVhIBQ6DyhIzA6Ytt8RfWb1hSZZ7Yg1d9snt5eDRzB27T8R
vanN0CfqunNY5WQMr4RIJAU9hNb4GDE4UF9ROD47yfF6WWKKz96ote6m4cenMWRGxJLMfI5Q3pzF
iun07X10NRrqVc4BiPE1qKjTOhPdC+HdSHFTG9DXgyNAP2NdLSROjdTcjY6RFEXXQMixMtqIfUzO
FkSTbuxzMTQ/7jPDx4Ua9BhMgGTFy18cn5ftrtSe+lBSmqyyISeseCpSbMJcSCOpe5jIB12zJG0T
jnYkXtD/xWHL9JXFIAMsWFZbCzjX9MOaHuEy6Md6wIktlHer1UAiAw/7wBVZwk3jsg/yWY1HUH0p
gn+EAb6WizvH11asBjNR961t2iT5Cj0qJJv03mpyIBhD0tU+dDMUOoO6ecydVabVN9LPYsoownHL
+32GKkBcltZNYAhrL6MB/QsYWH7ejJxshsYMbg4OxAqqSjSyCCJc+g5Sb2uFRs4Qo5p+P+HXgNsE
wdUd1qdv4TsasRMCnIIwWczqERUfJ4AlKEbKWNys46nVtewf1p+oQl+xOSYinAI5sxWe0ExUdnT8
Uoi4Dx5uKh4UDfWYg9g419Q6B7UBEQUUyQUBlZRCSogOgZsoXLTmwvnUp9WLmgG3jDeTDhH3JQQK
8NLPOe0DDQSZjYsEf1JXSVRMhiZKsvggUKWuzTL3ifuyxtLOuQb6G1kH0GsQaIglL+72lVkXizFs
CVD6Y35DrY7g5OPn1WAIpxYUhoVWatjtwbtKuxwzCqXvfZvNVCEIyRAfQQ3nLpxgX8l6C+2YlbDC
cVlk1OOwdMngwFzqJJoghBkcYYAFpm8KnjePR44gJdWs3x7KQuyX/XzFoeF12ewrB2iLSVjr41ov
12gj7l1i2ahd9+Un98U1omVA191luII3QNtgWCLXhROC+4oHg4FAj0Y4WNfdHeQIvDKXJ/AhFmxi
DQy564MrzY1/6DAl5NHFbY8twxQcmWDD0894mpymS06kibk//C/WZdTKQGW6pLkUfJP0kZ9jzlnG
YgQwR70Ct0dm7iXbYz4B4sRrcrMA65uTM+es2mabgLUg+AZt0WzqIPTMPplvkwC65Q3FbXshRT05
XZX656plMtm3gJHEmCvaJosmg5JnwrQ0QtRHxLpSWQNiNkw9ZHN88Y/VJuROm+m89IPgIKM9c/TY
rkEQCZJiR9Zsf5WBpJBF2mKCAidVwg5/qNVhfw60APeke0HkyMazkjlI0dZ+T9OGxJkC8c3YXRgK
kpBttKYlkvCX/XYxqRF+edwz5vOJajdcmXB8fwySmy8UwURhFqRXP/JFAWGHdltPbeDhd9yu4KwO
K+KyYHrvixV1KrFcJTpAwoVVa0Y4gPhbn36mNW74BcnLnmH3ns7DNaX/xaOI/BtNimGX3oxK2ktC
vWeQ4lnfPRv9O8MUyysm+XDG+CmFme7sP8yem3CvDqPXSJSCD8QL7fg/9xT1jRTj7i1LciF+1PaK
CDAAF9Y2I6qwlemIcBLG7JOGvTYHeVz85INiQPNmXeZP7lX0IfdBd9xQhDDzggeDmMLbYaTJgXxA
bVPHk9rHl5V82YUEXQ5Yp/mMdmAVpp23AGGzij8b/g2p8VHDQfBjdhoA2NZXDdNJD21jdZwcuAOO
+ffmHtWZyRVf4Zsj29slT/M6brQkuY5NyKZgCSVGKjIrnUycTgRWxCXacBApROicUKI4eUmr05w8
CDgoHrd6LwNVzMLf/tCO0N96dw6HU4xr7m52H+yP7WJST/19r3Vg8565oldgCkEpXXNpTxjIMUhB
7d9noGaCbR1QjXTffKUOzdtvjGWwJ0l29IdCmKJSQXlyMNFFIVGUfUAvWpoo+27c5j3TYxdI/UAf
hgltEftMTXaUR7cSvF/6MOaFgFkneh9FKB6nKwomsLg84+3tRvWVuiCcfdgmyHr6+VlhuQQ9RvIJ
Y07oyDClEVRh24Wp4z5IcJCfKvuulbZXGmtMqRiXeGockm2yY2YI0T58//FTc2t1MU6h11uv1iRi
0g7IPsDOAXTyxLndcZ4ePwfoIjUmkChtktAg1BFlKE/WpMKtZ8VdNj6Q4QXPaDqHpGVXYrgDrCbP
yTGlyBh2rYyjqNSFfWhGtcw+kjxaSuApStdNMt82OQUDBbo9nRiQjFNdQ5YLsk6GRRqxiNk/CzGo
08mBAAXUhoUFTd1uehW3R005Vzz+zw4/+zDOT/T8lHtahxNlQIsGkvNbwOyCASYuqnBI5lXsVpNp
/BgjGhDtHKgQ3qg61ZnHlu6LFb7B6qu448GRYfWS1XQgTAatrD+RebgR7G3hdGAArfet2J/ydhAj
c+ddEqYWHPFIIWpTEJlDLfA1lHh5JKesW/I6jCmQ3KRS7Pc1U9r1RzQK629xoMdrUTTwfNY+tSjK
X+UHFlvh2pbAGd6TBezhvgnMcCUSGLN8kiH39MB26b05d7MeoOMKBSknxbqNTtt97FCOES9bMnTS
ehLnXSgPAoxI/f3gfeCjAoUcYp6kdyuf5sEbtgkUb8GgORpt9QFyjN6xUwoarHuiJBVf5AU9MENk
F719H9r58CwHBWI8Vr9xjvHv3bA+zXUe7BS2/y78jGjfqNErYc8psjgq0APG9ArpJgNdM6wgtg1h
HcdN9klbowrBkb/FoQpJlD98ziBcQWsJBEi9SV2EiZABsBHWKc8rNpsAn5qzG+/Wh3XBZlgdSzEU
ma5eKYDsDed8x/U8j0qzKiFa5G1W1MH8qDOp3XT0ki9hlDu7JB2Ky/n+MujBHOCI6wF/EgmYqeNN
ep/diNg88Sm4As0vPHcRTJ+mU20/N98le1KNmNIL7pn0iXP2ERcU0P/XJvRfk4PzydhO4zSJvvXk
1qnZftuQHJnI0LJH5QVgAJqr+hO7FaCKhF46W11EANiX4Oes5b39bIoi4ghrPyJlsUGaDENPA1+9
GlvBgNTImP5qzqPYInWpT/hfBv1C5QrABM1UGb3RrrbL7cYQ39rhu21g3yw/0dPqPi8hp9wkZpe4
4zoRW/xRWxiSShL05eEB7ntcG8gIBRTeQ4gAGlFrRhqkIG4f2d/6gN+rptMsJUXEF+snrGMgMdEw
u8eoBLZJCxIStig9VaGDAfdoUoF31X9WB0JHTYyeMsqyGj1tw3nFzS7bsaNDR4OZfdjsP9xjqJCn
uv/mUFctu+fOeovQCY13qJ3ilSreFv8nO0aNfoa11Zm7Fu276HE3uvlsS8X3Zfp5Ml+DUU8B1tJX
D98eCGNX5i0vDBrVqCLB6OQo0GJg3yv5pn+ebHs3x/5hIafCHtS+yvznGMpQ5dit9s2o3L/N6LWx
mKdNNPwP28yv2IheMdSnX6ZJy631Gcp8+ErnLRviU3BnKgrNSLtJWGYF2NL7QjXfgxuQMM43pW//
oTKDyYjis4BuUEaw6IwGrTFo9bSer9VFmEZCtVNqcgbCrM5R/gVZG4xbbh6MqjEXZrwuxFs8UIpx
UHl8nsIVoVnfEDxczwuVkJ4WwaLQOBhC6tXZMiMDxLyN5Mhbhuj6YLGTk813uk71XcS0ycbNwYNV
d+15VefwoNII47Up3uk94TAlt/y0DmAYSAjhq+ZTa1ynFKPqN2mRMN4C4xnj19HTr/RGM2xItM8F
N4DtRXyegphOkLykicF/D6+Lw9Ic8CV+nc5xQKXlIaKJKug1Rvo7uNvX+OXf7TGzOb+J1Y8UPEG+
/Nw7tX9eEWuVFgu4AiWqFnWqVmpUqxrfL8uwQ77bUhSVLn0FJAB5ERTj26V21etVnTsQdU+jvoqf
dW8MP16MQwXrn4LbXPAVniNzHfczfTqTeG4HJEhGEmp7Zfa0gK/NtdZwCy4OTDUYDoBkuobpOKaT
pMxnMhmOlJjVcmvujE5x4dJ0CrFT+wg1TFj30lOHt0TLDH38EDyJMX/NAkHTtdL9xn76j+YZKOt/
LNQ9ztwSiYyn0SXvnjc1ukLSOHiV1sX8ec8dfBikykJd42YczlaMWg/g7/tQODzDXl4R8gV0BKYn
9Li8zgqMOQt9NE1UfSAlwQGibRT9Yd9GaIo47KgPV6Eh5CTmiMF9a6rIYWw54G9RdILBBQlL/FKq
N/qRKuTjKqM+2QuJE68Iv4dtRX31Nb4k3pPDFaBEWYee3p7BNkMMDtHBpl1LyTNKPNqV0tpPnU5j
G9V6Mh9S7ffyJIr3/5u9CJV6CXWUD2L8lzPeIneIfnqCIsyjoR+a3e3hqwnI0OcTQKCHT48LTwpV
FQWsumkd5i9gEtGofL8bJEqKC70cNeg3YeQWPQ7FBzdWd5itD0lm4rthDTMv+zlFbG0xJNFC2DNI
EbXN9H92tP6vMUnRe6LqRWnm4xQ9eVsAUuid5V/wov+kg9FvSYvgOfshy+bR/ydeHwbbWXYdNTjE
zJIf1LLiaasHFxbzn8xM4Yr9GCbVZwdqHLPfEUQV/snbTT5ie3zd6DUEafGH4sbCc/qSUPxVrKsj
mEC0J7GIiqGscWjtqb20AqKenrcPaZ8sxy1TR5klButQUo3XmtCyfRqJQyKjDY2QK47p3Ueapjbb
AnR0IfXhVc8KbzviBv1GbKBnBmfv3auxBaUfkJR4BL90BxHltKUiiCD5sP+DIA4bfRUy5tG9+QYE
Yv1OuBE/iHeiM/L48h1G6xEXEiUschzkm1aC5332sorxDi2MRHGTMt2FZjq9XTgACrECELFbIjyu
tYoqgjVHBcRjv9avZJhMMxnwVjqziytLYX0a8feKC6/KXWJ0G0EnfZx5W1jy6CkaSeIDvJtjxun7
sim0zioYl12e4X0P5/wEfl+Z4k3EaxXfthdGNWQtM6hSdkIXxH1Zi6mJMX0Au0yOMVz07YPTXmaI
Cp2khK5KEb1xgjsuPrzBnCSDGcqP7H4wIYT+LMxfGP0apGnp1ZwGoBJmxwCCLwzT7qS8KdbRQRl3
xtS/OEbExJjnXwJE36gX4KLJZdJRjVHUEM5ZsV8TlfrK9uCxIZzrDpOs7pLUfHJNwLegQbCfPx23
oO8+hnMD3Lfw7myHX4NauFZsEt5DD8BUnKVdHX3yY1AGk128oJkzEoehAw9NDs8htGy4Kh9KizsF
hZJkI1wfub94b+/tXPvil8hIuJ8poVqfW285Fr8HQTmshZmyc714sxDNyOf1qNFNGRDSje9whyy6
98mbfFKmHK+4VY+ygo6B/NVWyhcvBVHDpVPeOQ1sC9zjGm72hyoqByGFK/9hG67Oohy54NJ7fvw7
T3Pw6fJAMPbc/RwXW+84ZriPBNy4TEH7cyQWy00SzFf4L++X1HLHQPJFMOw2R5+4PCA+j0GqEhGC
GdhvMw9IEJ8gJOAAictzTMTn++8S9taD8zXd88aIEd/TrbxBNnh0loPLWIzJ5MTRr08vdhn9W1bG
0uDp4gTHyrtlkFqZLbbIj2QmxYHhGyLJ4ghj7cvqg8lhN9ePvzzOmg6yhc5xfZFsZPKMK13RJ4QK
AhimrHC1KCZ15nmIOybRFRgcCIQTlLZZxGCk1OFhSIdstGSpnUfXDF2JY8Q1oVrpgZVxtyDtJRl+
4impiu3CTqVsFQvoA+ymqbGuoTBp2qWrTW7dTa9BY0BVK9hXsE+87t6ZqbpdkFpi1xf59cNmV1Cz
tsm/KlM/+aruCmh/EdV8xBC0kEfHLutQ2HQ+VL9BM7zsOrqqVeQKBEeiGANnnquFhbBzets5v704
JHYW//dQFTnb1jYPtmcHVinAB2+GQebdurHBJ1UGhPNuw8avMtJp/lH5+uYpKnutxdWt2BSt8LDo
UJdBxcfBgDMq55obHzYwWIacg9KO6sAAc2pDQEJ4mRxVtkjmdRrFP96oqNT8LX63lGh7aG/itp9K
dsblbex4iIhFiybjUj4oVYMksl7WOdltahjooGS3Xj/nDP94UQZ9LBpA7cQ4Qiom4PVwk3n8kZ73
mbS1lxAQa4SE1fwUwzn5fifpZDbAxWFt92VvJc5IhSf5EyB7k79sjgtQtMpP8Na9XeycN8Df4k4S
5MGHAYMp65YrdYneVKNM9pz1juLYh14GnuLeE8pojpbmxHJBBHzHghegfLCu4lvK9VSZtfc/CYdO
7zRhg4uqWksb4edGLSOvqVeHq7YctKZakyE3srxmNUbX4IS/5ICpy7JrjqmJgP/eJ5qcAyMqdwdp
gzL209YYgNDFRLKT1pzyHxUkcXppP0yrAJ/jhUQbuUNHaxEOYBi/7O3E0CGpQVnTqeHI8TueMfs2
5+3urcE2WXbvevfVMJ8Zi1tuDZgAMDucIaanL/3YNXAMCBK8uBE9+JTyuH2dMQ++02Iv8EwikveX
P4SrA15MmDRAPuOIkcQ28N6If73C2VEI3xwYKR5jytR6FninFF4WVlelxbdJCq+/u56clwz/vTps
yoXFS7z/tmh471zeG8BAok9ecdmxyB9sY5pu2v34jDNOVom56dN7zmp6A5Wnk42ywZM8FLaGcGGY
9T29jB6QDt7fh/Vha8GaCmAYixKlMZzgI/s+d/uyqtc6tIP1i1ftQw+8WsWqVvBPzSHnp3uCLLkq
WN+aMTZrrFrDfXgrSAZP1l+iHCIkhQNks+GVf4dO9tu9rUqMHxYHfHjGaTfrbimMGdce3fvVYrpY
ikR6bPxcoceQ39FpQDQFHYacbUjKm7rVqDjP6qRU8/RrfAEgs+cDZpLcohdAHnrGR+cFigwwz8YZ
XrSpa9TgtbsMdPbKLEeKvItnvNxHw+E6so7zArx/uVuWyS9Oafz+05RX6hwna3xEouE3HbgQapgg
lpCoe7jdOExUhWmjQhUvj4vKFuQlbejBOfsIv1ysJlmYKusPQPEJJ7XlcHDqiw+rkLwx6zLbTg44
U0DXjJoFdi7ti2G/DZvZCD60hp1CHAIqhOJa5ZDUZlBbMKShvuhV2vtS+9Gko4JL9i5sLvB5Unlb
N2DfKiZd3ODPJr818fi6oXnc1ccw0fnfxtv4UgVsT+dVr96+dR+TJnUC1cLHrUMcsjTlZ4PQfoa9
xuwSlvxs/uxeBg/wtoa1jfcDPFK6ac1ezsw2ljDdU+/6sau59bsLXm5lU/VQenHukxo72zNomMvZ
udfwUkBjx9ws8SXJnfI/ks6sSVEtCMK/yAhFRXhl3xVp1xfDpRFxwxXx189XPdH3ztLTbSOcU6cq
KytTBrrPIzYQbKUnuD0tIsXCoaEeFqF+MjRWZNShm33BmST5Tq8j/CRUlpphX3++topFh+pgKYuI
/97Uwmp8ulgtBFZAEGc0+0fE59p5oExwMoo1XevTWvYYSx1ann+hu0eBRcXrfPPDz9Hn9jcOHB9/
VlvXvy7xbBA/+CMGX646xMTZUfm+J9SG0/Rh7SNe4UAlyuL4mK0l6/YxZ1Wz0Phj/R+pYA2/tt/G
ZAs95lr2cojiGV/UOofQdNk7B3aK0RmY36S71HX7xPrMiJMh7CG6LxfzSfHEQIz7pcrXEYAtTea+
qnDPaB5MX4lVfSJ8N2lz3KgRg2YL1eL7B0xrF5w7NGZLg3S5CukiEgt0epw1RXX/ZL+xkjFWoCFW
b9gbFvAk9m9iT2syw2gM9Ls3HCz3L2rQcq2zB1dD1m/WiqU4F44iaw/Zmpy2+D5ycZUuW3YXpM/9
BP2UX3OsTnxWbD9lW7bnZ8glIGh/K5ggUCRXxdhzz29sP7+aslavtDVivgYeMCt2NeQ7NCN6X9hf
H0wbQLM7SqpucWFxRoZzM5EVpYS2o1vUKv2qUs2a+pSXRhz+uKbTiaj1Ba9Ihu5t+hL0DUROVwyu
ekFr25iH9cd6Rtf1cf3ikSc9nhO1QgmuiAjpWHKjITWmeD0pY/HzYfZTLMgYAhdDTinvZKTxElVA
yY8pjYYziIZOSDNaW0hk7gApcs2VsR8po8V2YO/QUcXOjOJ6qgRPafVgeZtWtAWlVBazW9ihDiZb
9N8qGidq2obDP3/lp+g8PUuvEJkPqyMXD/P+75NGD9IfPTrkYKbCXwVbvd7hgK1wE2oTDg/+e4se
y7JfYGxAy6YsLdx84q5fCVZbYiLRG3dHvQRTpFi1VbuzuM3AkPeb3QDBmf6oKu2uGpXmu3Z7Y1Ws
HnAcoG8IzKuSwKLmMLXuqNaXEXA3NHM8ENLuUKquHvkgUQ50WI27iP8DuR6mJXlenxZkLxZVEy3F
mxg1D3nfFRCDUIFWExx907YLejtnIv0S9fFWE66b+J49chQw5rT7rEeOqgleWoO9ddCwmIAxjGxK
IwZr1isX/Lmd0pSKvtu3U+LehfojamsIRMaUhOxGEANkpzAsfdhdHvEOshhtNeHIiWFBF9NS1Mm2
Yl3Ao0CYT9wJwOHG8wHwyBlrSsLpeX2EKS3roeLjbbUycBNRGbjj6TzY9oLBvJkexl8MhPjpwh3/
+TVmF0PBDsMRkzrgzVn04VyBjE5X3CyITczZRFcmbV5WRdXWJTppxmpLmL5G+nIGBrTZsH4IVODJ
SiqtFTGMFvsLiDGM1jJkcXJ5KrLMEA+BdIhMLtd18ktewwAZYvjujlLCjcq2JVr69DdSJPvoFqI2
CNX6G32i2wP5/oeQn8FRZMSJt0wBL6U4hgI0GOHdmTUFL/sAqEZqFA4d1Jqffs0xBIfzgOfySEZN
HjZOddT5EDvNDQdjyHQlxSrp56IDCAKRvaPQqOlBDpweE2adGcHg6fRFQXFzDjbSEziPGYp2Olvp
nwvk86BmQabTlr6APFlUwEAtGkTH3GLUn58TLahGp9Ezwi50W4w+Ci/pHMYyicwsIBcl+23lqnnD
2J/Q6mlPCdFBQH+BxfShUEAvvvy8D9+CdbT0BDpsaK4e/pFA+HzZHKfS0RGplJ9itAIuE6p6f65v
K8bxv6BSiiU+d52XTILyzI7rIzn93x/vnImpWpj8/nE6q+AJ+cI8Tku/u33kh5PRXtnfJ3OJMihJ
I/QefeeEGuGG0qCnbmcRUuum5d1X0hbJOJ/aXvrmB8o9h1E7bLt4wDTm4GVUpXXvm28I/7X12bYr
d0Ubjir6MV4x9jqwDhf3RFUPV5GJ1Ft8a40+6EmSd9TWUTMvn1A5A4kwArQKbmqItYp7FzURJBS6
Zne77+MDZn50AmXvTrzUq/g7QDyCF54TUpVAaJTqCQVYjL9kw/IeTvB2De3BaWkXMBKN1tHR4uvZ
pV+Ms2Ec0lQxNdmjlO+c0wi5I/gLrjCGRkr9R925bOEtI0g92Gt25oISUG0GwGjHluYJct7DzNJB
TdtMLFcYr9gcYMJiKoYrE4ZM+BsJ2teDF+5bO93j2motabEvrMPdgdq5nyqo30zf21p8BBm1Td+d
6Kkb4bdrT/vZNddK75qzZ25zJW3ochNhyq757NnX9YqATgdf1CaGtXi+iUKjtI23ys8TOY6T6daS
1V01d6Fw3/zZaf1GqE/I97JpgWRzXWLFzxhGS02OdVpDs2FIJqGuACylP75ChHIsGDGceLyZaayB
zg5+bt7VI1wRnduuGt/nXZQQDgYSk0BrZBA93ajnn1RHghDvrpFBr/hpZwMX8qEb/yC/SxWOaQis
kahv7ESV6QkpswmYEGsjWiX6YY0r209UdhmVgsJKdafuyK2S2x/tnqcjihg0XNCpO7T8bc16jGkm
vc2ZOnznj3n5iJoDU4fbJ5orWZnfbWUo6b02tDEUFF3WG1sKJi2tvSYgonaHwndALXCOGrfDUr+I
twGcnz3NckHqr/OHU4+2W5on5iFXPvZND7/A0BQJaIuw0GkJX30QqQwMGE16CDEKwsECSUOC2k8f
ucopzZytgZrIx+lGQJxDTE3ncxmWQ3OVL0SVZf4GFIYgwak9/BJNUIO+WYh0U+fBMwGl+ZHmC7HQ
pccdx8irtfw93U5Bkruc2ipWJzJkzMblvRGLV7jBfCkrgTS/gH5UvF71AFvCbZXa8zwHhqF7A9pP
P+cHqkF/0wLDgyLAFM8+pgfioal2AfEV6JS51PtMG31nK8hqDAmOQR0fB/GRR8gD7efnUGW6ipka
XC95gkzJF1ZF/U7DhhqtD1OCdf6i0Ju2gGnzwbC7lXGd/fi8Xn19BlrJVvRhnQvVQiHWFFb3JVqO
yL8Qwci4qrfR3SqUdbqxpydDN1VDa3UwrCJcQhvzOd9DMLwb+7xz8zoEpfn5bK8G4oaJONN5uk+u
Eh/07EZUyCXVmZd8XiJhSQC53SXPEdUZeRokOmcYBp0h1p5P+gp3fIlNhX69fFpYTbIVWb3MH3O0
H0k9Bpyi5gsXoudCj8BeAP5pd1fo7VTz76IzovVNnvIylKRw6YWbnRFSfruuoU0G0XeBOy6aU21D
/9kh+mZeN7q1SqRhsEqo4XDUzCYiIMeUOitMGiHkEyH5E3HEocANsDav4pZfmXlW4vdWGRmsH4zC
GAST3STC1GHeCyeZEmrjyi1snPQufIM+mmC/Bp9d8Qpjwm0Oyqspjum2DpMGm0tAIwAD0LiRtGPI
6HrgG7w3XnllYjAszC7RqEShbnIKjsNV0vd1cW6d3sKLyyRnx8eeyrlPsDILcDY7Dw9W5R4y1aNh
698TakU76ZsTLO8kakJLsloLL09rlPAukwvXP1VpdmtmmmZpM+thFohBnHRW2GjH2YNNAAqK6yZX
et1grxdUeBdjCNoYX9WsfnvJDkZDeBwSqiss1ioT58Hl/beBdIFQ3sq8//KdVVxzX2SgIc/udI3z
16a44nOnj46a0UKhsewZxXKnmYghgISE1eSEjoFQJRCp5k7Jc3mxDG5iSbqyRamw66cao+ItIVOY
rWgKAf7+f4k35oVhDtb7HBoBPJcDIe/mhbv90LvOyjgtXXUsy0/MMc0c479I97qj/ujlhQXdnbHw
H9KXvLSSKMuQ4ej1Fb37/xRnDKyABpDjSrkD6P5NGaqfi/XZdIdrdCjBgsoCbTcPcl8WEvFqXk44
LTvueR5ynbhLSUCDUUJPi1UJ2QKhPw9tMyXtcEnCXMnSjn8O5RjgPRjmunY4EYE8uyhfgwJVoOXM
izgQttls1Ltv6VOO33YxroI1HHNlriAzeYq7XU7TCt+pQXTY5EUqt/HuMIyChf0e3hk6kFAthHXC
v4g5IVvsM2I0WMikVzLraSvCIm5WY9z3JSEP8Rl0m8rGHTDgvHqE5bL2WCKcVnO2jApm2WG9Pmm7
x40XBHYw+b8SdGiRfWauRMuSZh2xsGe9Qs7y4WHY8OMZKnZZ48HVWbFLaakpiCh+t8/5IPuwe5+k
uu6p9lm2YH0MaAmbTlQENaYwCT0UYFFvRcJ/nmpfr+4z6/HXT/wia/dx2lQA6soWvsd9zpLoDtvp
nt7vEK5QzQYj4TA7NU+kQ6WTrBIEEemM9i2d2qjP2MnNw4ETSQ3dYi2eUklEGBXDbFKDEOexox+z
lQ2HZ7QneYGuQ7sy2h03N1IYdgw3SyLLa0NST+vG2Q0snYaSvZqI9n17yQbavaD5QBxiz1AwlBZm
n5uHDGLKrHVa/koUIJTZgwVLgx0xUknNr9F1Ju6uYoDa+oFEtMEFeW+cGcTwu3/hpLVjOR36LhZ2
49L9Yr5ry30T/zkVr8lbONjtdLqlCIDRYCUGxzo+tFCaEhEmVbDavDA46jKCln2S7qQIG/+ZrmZn
67I8ZwWRgMpybw5+tfDk9affJZ0NCJ65mURrseWsYFgVJJLCfSrjllUxanpjjJxtNZYoK6Ii8q5W
di7jzAfYTIRUtzKDxrn5bYu56RahLn5TGR0NIhGxtxDxQmzhg8U3iAJUT+yW34S0hR0FjVXyYIJu
zrv2CCMszLu5CoXKQKBDEWUMZGpciYTw+bjQs3Pyes6F8YwOlRwj1WzQg6WE2AkybLc383qTTnfE
cg+1YJyPW1aJcgMLkSyqBKsQj1FtfEDltcA/lVb0sCa+4N7sHtglh6xBlYZ1+8ug0t91KVZd0Kk7
D/+ovhwITxOkcJQzBWguAi/t4Zrwn8ZNyeKIw48U4cJL6g519ih5y40K+mYPshcVuH9CBU5HVRkh
svWKnlCB5sX7h/aky3grzSFYLk5VkNJoHKRQV4Fu2ZcMstCry5joCq4oCpc0q/94NHxhwAiTe5MG
K609FxHyN11f5CnoDNJhYSKX6lFaach5fpHJUZlBgumOVhCzqwmsF/QnViP6EHRlaNgdN/2ucZvS
VHqjhkrfY/ea3H7v9OaSI7EzgeaVl9suGFJpKnQxe8RtawUG6J5+Kh9SH3lW8gDphOV1B9MZzEUg
4RndLrYOlpro24846VFQoRr5sm/TN01g5BFeOUzSnGSJFxB98ov/nQPswCOmZO78lYcDOvZUi7e9
EElPO7GQV91bckM25OCtWCPj+4i7OmZgfAoTHMUXGLfXsSgLtO3TrmPd/VvSBQMgbzzTS997jHHA
VSTbRsUM1t5UIKM2xLCGAewzxNZmLS1AIdO19D+w5MyFkE9SMNhct0z1Vfj0kOeCO4sMKGLnlKZI
kZBnXiIyKfi2BBYxKqe+yW7I95LlQ4eTXEVGVtm+5nfE7nIP+Suo00fAnDr0BGgFoljchzuA4o79
3D6dIuruKSSBQ7boTNCzpePNDxXGHPJYtP0zHv3mELc5XccohPdxrp2o8Jl6FFNXS3l72oLFxUZi
zvgrLKdYiEjSiUTG5MYQc+F0NueJrLHBhrGp5XVZUJbPWggy09eHd15PdPTjyjmK7UAOy16gAyss
T1T+8CVYyUI5OUGtE41Qih9wgNb2tQZ1gAA+1jm9z+hEgo7o4DNwQWGceLALjyxLG51NC80hxXz+
XCrE1ZjqhvRABhvQiCGRWm1oPEffWKWmGR8X3/U9UXESps2tGt+1hlRPKLbpYOaM2n7tm/+Ct97N
z2exMg96jPC2nRLkHITd/CwJFHDpj+YNRhtzHM552NuQ7jzgDh4cCYgeaR7nYsNEbxXrvm7xF3Ws
kAVvGcbXKx4iJG5bS4QgSpjckSj5ZEIHvFk5htxib65KgqPoRZOstEim3r9Xp+eJWLTmaB5douj8
03I7pgZJF7bdwZdpsPb2MQfyzvoxiJNvLJ5izsGMBvO/ffh53QSIWNgEvOngGGmwltGEMKV9U+bX
eQWTh6V49wZL45R/zAchWNBe+kpPhF38j2ZW64evbQmO1mH3teuVYZ5hKTfWBDjT0IP7eFJ4UM7w
tn6i5IDFtgVIZD18kcG42K1c8+6Mm7Wt2qfHEHW+4ih/cQdQbz0zkrgyQiLMqQyFpNGjMwJb4Mpf
o6O5eEWiZwNNi27YmhYLMSDY7xqrlS4ALKyPfRjJdLxm1IXVVqzuw9F096m4BZrQr7BT+2Sqkgy3
Q4CFGXrFfQ7Eq70TmrAqYxqDRcZJU5qcB3vIuqtk4D94GhcCNtbEsQhAS+5y+j04nO8sKzlNxStU
Tb6LG56wsuFW67s1APdBhIFcCrTXPWxKkmvUu8+Z3ItJJj6qWJ/VpM1260dyMfSeiQGyYznvRAt8
71x+GQSH58HhReFjZHsH+VkoG5akTVIf8Yqa6U2QpP/YgQIWWUDsYz2iKq6yaiT7YEnZr7BfUlys
kpP7KYkZd3yHlXhXs0g5WFN+Gm2xisOvgzt9l+H59ewjNLafg1uzfD5muW6lHfOZND5XL27o5Iuk
YhzC9GXh4tQM1hd40vcXZE87KM2IUlnzpZRponV2nN4jLQWIByMeDA9TwTm6JFVQnjmd5W0TElHN
sBBKhRYthVkbu2u03klHyY0KY1IZYK30nTiPgy7s7rfblkuWtSAjXRdvSzNXCKz2pEMnDB7SX6sY
VIJFrtOqu9OH5ktu1rWGWtodf4GtPcj7Aa1CAASrO/lixTzDNnw7oBSiBx28hh96Xv1uoCgsN5py
7XKibsFc7AK9hbEe9CKNDIFvIeUmkWGWX/EQDsD6/bY5vdPuYpW0fFk6OKHzQQBlzcOlpaEqjSvJ
3Z/CBTE7KZOpO+anfGVerbt5w1Ggea+IK+s3NPn6weGnZzCeVZKxYD3QRmkBWid/eQkVKHixqpf8
gug8CvYaVWbLumXtcJ9hA35xFdJ4ppBCSYy4tX8BhOyH1YH7gd2Fs96KrmG/a13D22ZgdRYti13w
jc3SEwi7nktrUSzYEetz3i7iM+RWWWM0M37IrFp2JlR++M8/yeTFwpvp7gHrigQKTuk3VryrxYIm
QnJw8BaORFVW6CfuxMrRfFOAI2ovtuUTgiaXyK3k6RIl0ibTaAjhRd7/7cTCGrrHk6Zgcqr/+44z
dBj4OtaJ5JRpA2hDKmPllTl5op6w50Pu0H8QXiOiKE4Ll3fNkcR2FdYZXd1Q81jVURO9SDv3JpHU
6bO6arojXfL/Eyr5lOPsFPbIPca521DZkWRtwoFdrFVantwJagPTy+RtsCHpFHkH7CV48jF/Am7Y
O5KTtkjua1wNZNkLD1OYjIwAkHfrnsiutBFxEv0J4eCz6klJW+jU6/6Lq8BanP/ZKn6HQkAyUbEW
oADD8V63cKRHh1nGcwbMi0EcZIUb3B0+SZk3LmLyfeoKRP8JsqSwxA8e1IQpDoZK0oFPPcPPkLmz
Fpttn8nURB8XdNmJBBDS+L7VuH1LptCEhyhIJyM+riDsOiCI8A9lnEdaQP876C22tAhXC6rTmDQo
wnDAp8QARUpO/qfKl0JL9KtQmHGk3JVBJTywSdzoIBAVBCCSCCK1sm5xbsqdk8S75M6dzGoi7+OK
30LMhyu1oUYudCMPehFUhTdKpXsLW1EfuUfrMzxzQbS2mJEbZKcIlNEF2+LrpWMnEBLZFTdcboNo
aQnlUiB84Fm2CBczZTGEApiQRvli4N0ZNnwfMoxdLv3JRMTbIah5MjuFJAGdB7off8zFPgqEwrOH
LwjtSgiofzIrpDsblFdrLKWkKXFI9gnyh/6AVFG6kl8gR/nxLxA54HQcyZ+OajdEyCsBXPCGeIMW
O91NaT/QHZrjKSDTGfII+sxgyYc4+Yn7AgOOAl7eEYZG1ptWEKQkFDaFQC2TfBW6xNVIQbRW+PUb
LhENGKGoPpju3Yev5Oh9/4a3xNxdpjTuqCdQvaYtavmTS3kstR5LKH+73/iDPNWaUX2gAH1UTZpN
e0Pt9Rhq3se9Dtn4SSd+uz1qx9viEhxRUdGcyYfouzmXjhpq4XPShqzdMcvg4j7CL0HP57GQ+AJn
+Dev7z/CMwjViRrLnKxgxhlBO3yif08AuU9aVkoAyPPTLzUhFGHObTw4ZDM34GuvGY4cWeleZwWM
sRkriYmc1fj1Z/vNDuAnvTjO6UL0F9xrGc3UR0Us+jEvYKTXTGcDcezEwECTL3JeBAAJdAR5Q59q
zutHIRFBMIbarwx64Gb3yZ2bmCkzVixxAeCrmlTLC9tTBvyRsbSr+IzwbyhaYZdA9eBTkI+W/K7N
eNH8BfHjYx9XsHKe+Rb5Unrtp5z2PE0BGCLW8WfgFgkyKhHyM0G1ftvHUSdoLMU5JavtfXpf329Q
Eaw9FFROOg26BveJny6QnzRUDg5oWN42gsRwETEALMLuHTOUvLDfExAYpAf5TsLF/WaYASSnNZry
vk8ZPBG2gUo6tkJzwX4i5ycDFXbPH9NOEGU9UlDqCJF6ROAWyhwkNvdXxgEUhFS20DzwiDRz0265
DWx94i+ChZK//SfsQAVh4EykC++o1qDdIMIQd1tSPCQVZtD7ET+ymMdvIIVQ6ZHmjhB5ECmxdYJu
wiLihfhLAHR2MLczEssvMmIX3K/dyE0C08P8bDUuUyYcjE7a45Blep+ODUakCDEk23eAbgBkxmBL
04a3MmqPHhBCVSrprzuAy+miOoDwUY1sDPxcAzoIMjUoNn6YpxHy155p4XSRrI/OepKRor38/ehM
i1h3eVs3xgcksWo70HZX3EWWxrhkbwJJBIxjT5LO7x2syJNz7g3ociKLkGNQQJYn5xQCcMtOzE5j
6YudjOKdLUDnVPGAITiJVmPiI9AQjxhktwA2OYGxkAsAGRPaMUDB7o8zJL9puMwgXUrpcmRerh0e
hqwAiYZIBu5OSLTokdjNCCKN00SQKSuSUrbk+MWxh/PHrhVJFH52ALAFaeYEWcgPECSLmTxAJ3bt
Jssyc1dAXNhxxNLN4Z91QFI+GsFkka8ponaqxUpKYo6NZGMCLsqLXMmsVzZzAAL5qMi085bYf6VB
8iBZ+N5KNRvsNj3OOj6sj+TKcbCC3+4NdpKhn1yFyVOQbDS0iCH/zxHuCaJLuo94Dp1GMHv+l9x2
lfyd6HLokn9KiU1PXrN10qKjdXSOxCjJdthBrLoPzrRNtEbFQv3DjyDQkYRdM/HyaRhVOE1ao4MF
uC3pFhUgM4WcTeqYYPYjWLyHvVuYElZ89U/FURA/fhw35kfKiQr45BO0xy8s5CKvT3Jyzw5tY9rZ
W92f08dtD+BizKmAlb6DzQgnXkv1VQbfLuZtNiitDjEyQM1ZFJRWOLWyHSYB0KI1vVvTlJPeJ33n
oRIUef4URAQCzf6MGlfFx7y9bLstr2ZMTu4pI5MnMHwSIoF0u6PKJVKoY/nLsQM2r4JrPjhvC1Jd
r06fi0F048S/c8p3dxXFsH3etJPD5rmApeJNNYGGb/BUVkkNngmMSqw9ZnQi4Nh5CtisC4BK6AZ3
e9tMyBOIkN5JAM5ekkaeLTQCaa10zcNIYhkxDIiQWWuauGDEL9ObKpx0JAn0rPBKvjtcN7nvcViT
vlJBxhW/Sj3IOj35knCQg7n5n/QShwAVuH35GO0NiT8fF7s/PS8Uq0EoOnonKyM4j7oQIKZt6+Un
5MuSzp3MKch/Y4r6+5GHHeCesdh7XWcPXTa5ydhPM+1NZaoRThPo2gqkChFDpjo4yYPCL/xzz5lf
7R4qaLCazGnHF3WdndVLrjNgVfJDeDbmARJ0fGKYtaGR6uyH5S9p+6gV9WB+1+zWFrmMOlFj8LY9
e0pw3j5H4GMmfSNexe7icCR3PBX4AfyaVWY8f1ktR2tAX4olwirOWi6dKu4faetOIsOdykNuN9Px
izbSZgwA/kCEfcMpQzMIKQjwWwh3T/w+zz8QwU7JF3bsm/6PI/z+2S1CdJW2KL1nJoQN5tEUphco
W4FvSL8lHuouAjqfdT9XIZpBbA+D05UBdaPJrpIbPHns7+XgtwWGkb4eVnBeFCB9tvnl7GfheAoy
cRwfZop583kgFkuIB1ODC9pc857wKaXE4AZADOgMpQPDIJR/QxgRJQbjMzmzWMzz8K+MQXSX9LqY
yObgPO+xVFgUE0H6H8GUFmgv1U4WlrTwvoofxMy3KnpTKD4ydQXXTFYUlB4ZVBLIRnWoX51SNYKu
rZLcQmy1TT247T5uYVAeEV2GTZjeNuQcxsD/XEwKG7ECK+lrgheMHmGX7AfUnqqiBKbeg0v1EZHj
GTv6YjC6zVoR8vOZGh+mypIl4BPuWtBJbmS4XwcPvuxOpk3Ul7SJI/tjo5PTJ5Sh+QHBxE7We/4o
i/1EoJWQBeSAw6MMibFBSYv+C1QIRFHYwOb++mtCGiY9kG9rLXDkMo5ZszkOlVmzOe3NIr1DDAU6
+G3PyrQXPn+frrI5Zg9K9A+dvyJQPMmQqrhqqGloMhEuV+PiVyUGvUC8ZaB5hTUNNALaOHCFgD1P
8PZugAgKsUlYXwDAsL+a4Jy3GXhi7bPcgwpOVAx4zn/Xi/udf7bH6fkMTa8Ul6uSvEeGxLVQKmpg
pB6jKN2gjp4c23Txp5/peaRtD2JM24qhkKJCVzudYPFC5LGL0kknhckMrfcarZRpB/5tiwlLNVT/
Xk8ItwOi7mr2RiRQ/j+lPe8T867PF4Me6ebCfDo0TRp67v13z/qQmyEZoiKN1gkLYXNHY7BNXKxn
gDeP8BWcoqcjHh5QK0IdHb70w4m5hnOHHvpnvlq+csXtLdWlGsMwAiUfPqAHoAFRH73WEMIcVUHX
bOeova+F53TxmRljua7izlz6ZBq0Pqk/9CFCubAWe3Ev/g7r4Jjvp7wgNE1aco+8hc4QdjaPYDWp
0y9D1If1qoFMJBRNzpSK8WmCPwEcbvvwMTCm0wM82Vz6rqhKCZmqC8QLhAPjkmAttRLz3bA5pa6U
p/l25lx4f1vnc6x55jCxcF62S4jTP2rQy6/J8udm+qgBY19kATiaSXZ2AvPh9/PnVOHlyagfTpvp
R4yySOtUwKAFzDx68F+Yefd8/1ODs8GngO+6SBIqe8u0xGYV+x5pDsvqvphmlU4Sm44qNfIpCBLy
6WTimSmD4ecZsuxWHjDNYARr9LbyZ16QFTPdFcGdcQF1IOBmiHOqWceNFIjDbzL6VIHp+3CE049y
N4wY8kXo3kd//9Nsi+mbcahWflx8ktviG59saNG8m/3ZbM+Bf0Z4ToK5JacETT9BeSHdknkPu5x3
Q3WoZQfFgP3PW4S8e4B12CD+V0cnr/CuPy//5TfZe/wYwmBILuPz6OTpQCGDoKAIExzmwPiqe1+q
G+2AtR5ZoVAjSBEdsjJPeoxStMsHmwvcGvXYRP704Ihbs+Ok3FaS01wQDP0H7wNMECaDETXba0PX
fnObrV6OQBXUXEUscgqPDT+BSHsnqyXkaiFCaEOqk8WkR7XBXA2KDZyp8C5yqi1cqlLPSyUina0s
o15Zjck6JY6vBvzG1Zke7WUv3e2+o2vYHqv2/6Y2l4z4Nce6FI/YJQCQ8ITNY36Zd7PPcNqi03v1
pj2wyj2H42cIUrBoU0LznAmUZJw7FrzNkTuwpNl7A37NctCXDTo+J1CvHjiroMnS+7ujVZcVHEs0
9/4a6yASUyyYxA/9Y0G5aaYPHZqlGN3OyYz61i4VhIZsbMrSAyCJ+3igwzKoOVNQQJhrrI+1QCft
qULl/kdjEnlhOAfTrhHuEIREL1tkOu4M7kovh/L952LBHqVKj5Gyl2nbYWvxyvFiEl9kPYPrR3dJ
shQZ7FWCOSeEEKbk7NIzQQ+gaMXWPJYuWrxBG/tAAoPb0c9tgChVOa8phGzRERLJbXhn4oMlGwdq
8FJkOCAPjzoMM3lk3h4JbC9RkufiRcQ4N3R+xdwKGstJaDk3rw0vS0pNRCiCN6ge3Q73Hr9pdZBu
pBAJFouPybiIjI/4tH63Fy+aLTSDMQFI/1DePxR0jOAdoJOh9uryTwupbZHKTqLe9pv35rJz9V8O
XedCG5Pk5r5889QtJZLCqRhTjaWLYnz4QcnqgYIRta4NwPfMbzIk0DjURqPGUYd9kF8BnGfbLWn0
4hYlSftHYGK6u0/3xlSLw0SGs5/X2WA6+cZX6zmu2Xzd9ZN0UTBURgcCNF28ziRYn0fH0YpxE2g+
/OuX1goVfdd9zKU3cwAipnycP3Qm0qvaErfSlZGIpF3CzMdovU4E9DODBdILCpV+HVVQfmSE520n
vIGE3xd2hwAGBVlzQZFbgOMfBo9W3owbaMuoRlCOC289ETGqJ3zh9Z02FihsEyUS22BxtC0+17X/
NmLLF9SwjWIuzXCpvvjs1fKABKRwy73nRNlcJlL0sDFskQoDse8HtjZEDG92s5BznM2YCGS8HYdf
kepD9Yw3xL/YCXdFHtjbXq/PljqTnhnbKa72VEglBe+dFy0DSlw8K6le4ZL0/V5y7rkd0vrdBX4B
20lQN7Az4csWfuN+Rp0R9D+kQ2Bb45Wp0GoUXzRyPg79DP5IEnaHTSBAGwWO34oaId4K94s6DS7W
8Ah2LuIxe95MJ1htL2SpJQ0GulhtdAqF4o1Mz0xkyzRjjTnwlMWTLDqsyGKsDcltWdUsGHK1dWUE
KeOvuts4AhjwfbS+bCnqWxZhBhYXcBKEMufpAm+b/emaUPf5bYdgQrYUOcdRY52S9ZXsWuQHev42
SmoylBdja5V9hs7C/bRgC8FLI8D53dri/BDsJGIow7Lz97gd0RL7fWX6ryBPHXtd70428Z2SHhzh
V/GkjIJINqxchZ/rTRSLdw8KF+OhPBNdCMUyQWvugP9hYZ8wuqUHWjGcX9AjWuLyyADk8j2+Opmg
z20UMftuksCnIOlGI5kJLHCHNqwYjpW9I0FZGCrC7FpxglxtniZAbBoSp5ZYAhCoIlT63w4epsYU
Phc9sg6PGebaN6uJORAPVTgSV4i9uAhQrMcWnPcWo+vDmDpsOu1bIXR+MOqBWISDUbfvpC9vx4JU
gr5RTBueMMdEQogTIjajPXwe55g7IlEp8/USc7EtpDDw5KtxHhsjkYhsEsKy9wjvlaPJJ0TGgIl8
siktwIbRyv5e2TFAWX2KgSd8eBYmnbOgCQ5Sub+CPZQlAE9m5eVWhIDHK0ZdRMRPlOGXcFAtK8w8
ix8LAx+dpLgxqTdE6ggO6AfvKy4nTGOLWZk6IEmCVz++ieaydjdIn4Cfh4ekPlsH9OPn4jQoQPH/
WlwlKh8gAAOqC6FPdi/krGF/UYc19bYUsXL2AUIgAATtpPA5rZxb+qRYNgccRbaoLYvMAKwKbuuX
iwhjiCEOtmqYg+mQ+gGnkQsK8Ke5gTMzHsBDWTJCBAreQgn5MoKUAaCMr8VI5+vuQrkDq3l5AwuU
noqM5cnpPpa2RI8q0NWS4hem4emXi6Qg783QzsO5CUwZqTkAQdlzVJP0lZjtsDilm7Q+BtVW2gtS
8gANSVZX2FgEZ5NJwiAdIfVu+D5urUhWYm7HQLdQoJGLBQp8CJ/ZBHwkvZxwCn3thy/9pIRJ4gCB
OyEk9Zj+hj+C0tCUjX4trC93MjpqdgWDawIdpqInTn+vj0qiZpDQBGj32HTS8r/sk9OFTLGffoOk
WPfdfvCyimT2xZ9aAFUI+nZ/XQpS+cUUKafrWYYCO4g0NnQsk7z07mbEpm9MIUgnMuFQDCZtL5B6
7mxNpPlVolFm2Bae1RR8sP2dxHy7DwI3OABXcqaC7/Cu6BrOLrA64XGQ5YCDoSsiAbf6LRG8IuBy
6bYp3spS4Z0CKZVLWFnpGdAICJE8zDOfsWebEWsHFlwKhWHS8oW7n+XSpxIi6BHqmGdKPMQ/VR6J
5QHOGl7+2EADPZEXFmRh9BKuJFqyViErfoYlPDg7ZXiBwdYdog9RF1tkJYBGweE5/EBjGRASJEdi
/QudRFRRwHSs+GIt2UcrmxUlEtqsSRbo/Okw0kbsQFFKqgtSmOFQ/LQaMybJuaAOyWYJQovMLA1J
sqSlwjAG38zgsqsGJFgx+Zv8tWtpwdETXYzxWOxVmceB3k7fBB4LSugOI/jYlsRkfyK2xhzNcMOk
6fr+cxuL6wQspiaI3wyZouYvnkzVnKpVgzbVgfDlFXt7wJM6h0p8QvclLula0rVhf3MqevI1Vhfz
BqZnzsb+5dQpMyQgf+1L0KchfYfY6B42HzAu+oU19+4GjrkRITJGN/dGLRmtzvg1e52c1mm8e/x0
nyxswE/idSbGfdHCNDMaihTLKaPf5iRC0iEayVI4Ihx249Cic3EGfuIAtpYYvJKs49k+AXwdn9yE
5STk2PTlUaJD79pJyckZTGG/p09NBDr9ioKZ4ItiOdHQ62oC3Zt/4P6ItR/hlzBu0ezM0EW8GhsH
0TxUKhFFELUc5kso2wjj2EBJXw0BHP1//8vQlkqqTeYa3981pmnOvoeMByzE05AuYJ+eJGL/fOsB
2VVrPiXP7/u7aWxVyIpRc8LvVWyHBTTVGJ2Dfs6IG7qPHo62eZ2iz8LzJw2HABzPmXeC+FsakKlr
Bm5GatLd8QfWL5jpdwF2HPV3/R/tweiM8a2M9phfzjyBnxCa8SsIqa9WNnkysv8/rbbThbDzJSQC
87VenjLujVsR7mlve/ooTV6VeNlLHl5TOKri3YAD2wbEjk9p//FYHx2btjIRFLaiq/ODSAw/0T+W
zmtJcSXKol9EBCDsq7xDgIR/ITCF9yDc19+16Ts909Ndt5oCKZV5ztmuVPDPDJniA8BIPxOuBVuA
o7t8p3+5tcrRBQ/q7UkTVR5up+iTtP7JXhlDjWEjWgPLR3mwgXT0QmtMn/n4IMD+diuQAtNg0uRW
bSfwCvF1WsTsrvugcLHeiIMh9QPXUOexf1JzMzpfU8uwl7IZrxlaTp0PQyMmX6JF3tu3FjsPA7cT
i5D4YIghtvVi0u/cQrWyNfdMdYK3HziAmDDCgvmk1qwP0MegDhcBZvlbiPcVXjBb+e+XaQDnAxcW
QZB7X7aLEw8c0V18nWnyCZwOP31wPOIV6Dc1cDaWfO+PK/2Cffj7doN7+sFbEYKWGL+vqNA5w/mH
+wG+eAJsKcAvYJSFhOoqzihIYyNduxrUodMQFjDUGy61OJyyam4/3+ahGX/3iNdB7J1bvzi//T2p
JPbO7c3lf7D9F1av4Nm9cq2oqUG8HmaJLqwAM/kVic3DvP7E3FAMsR0KAWARGnfmdrwB5rgnE7yH
Upkb6fKf3QtFXG1484B6FGChIIv+AaourSvo6eVv396FfCQ/p6w9W6r/NpO9KK4TiuChCv5jtgb1
gFn0bokqVfTL80+kZneHUEDaB+4iJ3O1xmCNf0n20cOj0Sr9NebCS0QCebZezFvKDHsXj/QLpSOs
z/IlrAp6oxDgl7Obnw8LFzxljf4I+Xreq9MXIUDPg7jm7iF7fXHwOPbkUYcoRZX1iZ5ol56DGvaE
uJJVV+deaYUrxrjoNhZN7+2cg8oCa4Pd7BhsGBwTzqQh9TFgUoKFPmd3XCCso06QCr6hFedWt9+w
W9xnyROzilR18Djd5D3gDjNE6vmPDWjHwKXqTbP3kTwx2iy6zn4ZRsgrUMV+Scvubdb0Nuk9ZjiU
Y3QPQw85P8ltNbsGafbmI3xqIKgaik1yDRhfQX9+2fcYyJAOE/mGbN1rPjcuylZdzsyrg8FwI2UR
7CzCtKdm5humz7idHilJNoloYwgCgKu7G69u664gKVhFlGHC/7EFRnqhzb48F+EGMCvD1BII4Xd/
yTt5dp/eDVTsnK2O7UM3y0IHH3sMSAHaoGWrqN+7Pvg6LvERAzIsz5+WF98GL7ufHG2xJ7k0ogLu
27yJAdvjj96usp/xjUf9ADvprNXBW0t2PiwUDcaJM8eE4xzgYEQHqBpjgzwc6Rk/+sc5Y1Gop/iw
Lo/0SDSMAKUlenoxqp7Ulwe+73PHX79sVyiRErINLNpYhkx8GLaiCYQirhLTWJvqh5bSOgKEs+GA
ylbphr8OlsUnxnDKcNkH77Ainw3m1CbfwAizp1bKSWhqTiYeKMjvWF1aGWp4ocrSI7KxuxklWgki
0S5VefmlEdbvDNbzjlaF+EUP9UY+dmb00CC4PAUvorzYCvrf/ttjEa1HDCqgEcRn+9ppQFa/pUJb
3iwzpIS4GWgkXaWTHL7s4ghLBXu8tsbMpvdBrcnw+sU3c8c0zH+2ePS8R4vzu5uXf6glM/9CV8+O
RpvX7M4DediDVMJl5+LWzwzZHh6EDSwd+HABBDJdxojVz4YnWJPOrQVWRwFXSa4RZ2DDITZYVBix
UjAgZYZ8hwKdO9Mu0RtoZO5OwWcOxQzdui0KKAG2c6AR6DWLKeJcZr3kUb9+IShfVz7IT1LUacXf
iLvqWKBVklpyjz4UFdQK3aNgyNWhT1epPqVq/wANAhKKbMch3lUA/5oAWaGWtfA/2hq20INDyYFK
x+bsV1j4cTZgaCDpCwNLPD/ZqYBOrg76S+DqwRd4Gu5NCwFGUE4APWlUALJz3xjXjlSrcLzYrbSG
gINZIiJegiHz43iyQn9Z1SzcN9o3fr+5U2yfwEFfIZaqjkxLoUqFdXPXUxdFajeR3I0bf90nNZSL
aLl7zycM8alnoDb0CDQj1FTfJEqPfp9Ttk5q3qVMswXzir5Twu06vaho6RVrojiuY5IP/sWPN+XS
hKicdHSlflfxrWA4I1Ry7cuCkYLq1ZrPpZcmOjWZ07PhXHqAvtReR2VMpZUTTo+E69mdsldJlh/Y
QlKib30qW6QENMGi0++TBmUSjj38XwnVtbTaF4bYVNCSvU9bBRk7y+i5zm0/Jlvk4bJdVki6ppfX
QcmdkuKDmPCE/vADwR8eFApGfiCBaGpA6xsU4FCmVkXGia4cWwxbgdbveBq22WChWcFtKotaxc+P
EXfD5UdY6UC4etJqM+ak4tebfJNXrvh2rgj/voKkvBwiEQ+mXomr/Caa/Re3iJkFXTn/kX9EtHRv
m1wCfNUJDwRVhif2j3UlMhx9rHUm+vNnj557E4T3JBzkgwntMjndv4skQwF8Ax3C6N70LQ3PQOLP
pVKMEhmjh0DGBicIs3qG8L/ARuLH4YLZFaIvGMl4FgHqAJxnJMXkBxgMOHGcW+WfXQbdBpo13Sp5
Z8pZrOk8MWvqoZJX137ofVYI12aSvGsx3FkyMMF089RH7XoI6kVcq9G13zEpJGJugncuen9Wo3tG
04AlHx+lEf5mLRfF1VZCNLUsJrzbpPM+uM0HC+rVL6ExqLOaqn4T172NVenX/RwTOr02F6fAH+Z1
RdiZ7x7RdQ7aAC4/iokB9EIg8daux3hu8FnhwTD7YsxQtHL2YaT5H9L7iIDD25gMKFaqin9lrPf+
2bsSRsRHb9hG+iBB7QiHBwYS56mllIAq54t97Spp7s6bqnO7ajMNuQ13N/4yAnDWEfn0+FxKtYBl
obFWQMWbpVUavkkJqa/NC4kD8nUszZlu8J0n3gHhFA0E40RSRTJXPFvkG2NZSj3Hy2AfbxOo2z33
d7Z6FT0gN671pVfIrSdGaUF9hLofAcmbg0yLhM86oOOI2pPcu3o9tI0YlW8dJvpPF1R/AtnAoPXd
yW2E1Ujg0cfBsQDg4OuinXGAPiuewdSLewysVs+ulGfeSXzHLQ7OwMKAAB/4jN82IcEy3JT0qMIW
WK17ZeYzzo68LvuBubj7oitrNJGV4B9AVugVV/b2J53OsGtGb0o64ulk3Xbmd/nuPMbMVw26oHPE
rsc2SIVuTf+ILUBrtoNoaNPA4jTCzq1fn/Q5rnBhg/2wiFGxBdGBFEbvjeslU4jhvW7WUEWh/RWP
ZzsvprsKnKIq6rUrnRH91Rkk+AiSUIjLqSRx+r5z9Nw5lXTTQvDby83tHIkf6dN1mKAd+J1zugKY
Sf07OFZpjOSOVrAQ37FL4L+/ySNNGmktuc7VTSx/mlxRZ5kKo6oDCqJP5PABGxIHH6kdBEO93nd8
Z35Fz3YdMjbbIUjHr0QHosRIU09bi/HbvMvhKVincqTg0dE87BLcZ9qwtcdWGSxwGMAdYo+8D0qw
Utg7n9wBIFjcTLRtck0AfcueQSRphlibjrbRqmeAtZSt4OKwQNiyRvBup2hH6GcPcRm3a0wB3Jur
C1+ASpqT2M4oEFE0vOEX/4QZ/D/f8Svy4ikPf1hufdKBbHVOsby/LyMQsnGDCTpnd7k7kjmO7DuE
HV1g1N6YgNQgowrSXaetbbLFbKXikUjCKeswnj2RW3J1rgx3tGQ3QMqldpGBwCnWUGA62QWl9mNB
CkH7utoF+CaukyO+Gux3RHAOcNPovt0IERN3m0vOOArEWX8RsXcXlEOB42rtmSR4xZRAWwi6Bp8F
vRVFBfDAM66FmAUMPl3WIIRfLhz6YY7+TaAhUTnF1DXYxIXoFRbA81t5lRrgxsUSNVirRPTfPDTa
9ZLZXDMRwMvi9wlzOl0H0hRjbLp9VR2WMYZkE9X5Pxh4r2iaaCRS6Nh0nri395m+/vSJAIVUU6sM
Hl33n7b4HzZKb6dXkS6d4mO5kuftAaQM3g9f2lLVw1XSRLMY/WhbqoaMX0XEGqA7FikO9Tu0c15F
LB9pAJiuAW/QFWBoRMUERXXCAGcXPkWlvdMykiGLiuBDQVtzM/FaAZnUz+wonx7WTAwWlcSIFpxt
7xjE4GQc1EoNWz0cAvx66nNgQ9qMGlc1cJXtgJsgtjAroIowhDHP8uw3sSUCVOYjWSKEw4Hvic+k
x+vXUFv0Oig/jy7wvUO7daRdeNB/3KxPgO0ArdXU7Cfq78zxzmSKDaWFq0CbjaBfdSv1fKuMhOFl
U3oX8RUrAdkk8A/FdoWxS7mtBuRCsabqsByBPPJVuhHS6bDRri0SzUFWSx4FRLNup2YzCw6BL8R/
667CPlwK+8MvgtPajJKZ2A4M6DwfOpAHnNFO0T6kzdV0BLo3ejuQoU7MjuuMeY+B4ZGNM6qTFiqC
AhwDRAXpERp0dOpWhre9sMTHH7k71n4sumfZJ/GhHs76/Xz5RoWQXGrmrH9v0yozgkBVus0KzMb7
tH4FlFLUZty/il8ZIsW1oNugGaN1YwYg6meOEICaXW5QQpKhgz9hf+PWFDDGqlNEUhmW2LKALbSt
sNlRhGOCbzCF33hFXK52FMHM7thLg1r6j65kdPTz73M4eujAm51d2V1nTUZbeIl2mhx/buFFAf3C
xaXPfIev4SYErtrebOFk8DHUaxHyS5tc8vDdbsKr3GPTeUJ5RivOkU97R+XnmbTLcHLiUqjmsLgg
vg0HjMvvReJ660GZb8apvGtxEpaRKcb2eOdLRs9N8TDTfJhpLdiSPv8n4RDxXxxV6Y0DHV9NGbl3
/oZ1xPbVUEr7p2RQfBM2uDag79TlBd6QnLHM7D45elrv6DHfYsQQbtz0rwMc2Bn+Ha1jq0RN0L60
r2+ToJ2M3D+gWes7R4REwG2dmXHeIsy2iy0j2Uz7kHLp5F49Y9i7tc+T+lyFRoELOZfl8T6sNZxP
vzrHgbcw711bGBofHSIV/TsMbgqN4+TeepdRbx4xtD5OPn8PRmgUq+AzxNmUIliT3EnKjaJZGeP5
GeQ0dcMC9iT1lLxZSMi4amLYk9aTK7fJ4moU258l6i+47p78MJuz8pJU9Pt46tZbwwUGMR6MJTc1
nWGfLjJDe00kSbXLfGP7USoALpGfRS1rwBGxifTkdwjaMDbc/Cw5ouM0snr3AOwhk3X47UPIM1Lq
FFqSZM+IPgFs59kfC4OJx8XFgT2mxjeUVuvli3HiYRCPnd/jCt5KrCDGkeFncbm5p4/JKsCLLqcV
do4jXPtwx9O8h59VxTqRWcyI9M/WB/IqQ55amzeADPJj86Me3HNI5+OmF8do4EjFYrQBepM1smar
BHaOp6bMnJkNHcykuZJK9IVCuJP3GJBox9i77Jel1snZj3bRBtqTndHmsyP9oPUs+21VbGdWwopf
L+HNdpBMQtK9s2Ocx2+COOHmbODtFOEmIFOvgO03cdsvrOTcH4IjQ4R0w1tr06Udd+neb541W4XX
8SNhgiseJV4K0Sba+PrTOaOP9mqRdjepAvuz8XiGkCzBhpQZwGzbqXuGBRmd3Q0E6SZt5azMHRgV
oMPt0qKLGnb0toYODMEPiDeXboJNVUqozp3OokqTEVcnEJwa7Ua7giGKRg+lluEwygBBhmPxlLb2
khAfsO/xGKDXGHR4luLO8Bgv1gE5UPbwNihyaDBgOUC9b3CNSbaAS++VwjdhEd43xEYwADBzhuMY
F9PesTdt89d9z4kXunlus4vvI30mb3fooRMosccOtX2QqQOoUfPFd+hDdPAEAO7HYf82+WT9B6fE
FIteL+G/cSn/QDRAVqxyrGkztGPywDnfDC93JUlwvGIQ3xwcWX8ihNoCXC/UrIrJkMbcThzWIvyz
B6+gD9cd1055xcWwSxIyG2FmJA8M051TyFnWR4rh+7DDMyZqjLmugZP4v8zTOnyg0S5gOgGAjec9
hcAngtgKZbLBI8xmhG6tj0rGDJnghnW2RJmbuv0K7zrMO7XIQA5AEe7U/6p0dpyGIe8RMgLzN9H3
mXWJW6V52Dl74i9zhAlpOHm2iaBc3BApI/aU2O/YmxkM/B9JMn47zLJglZkJezE5EIO6lCD6cFWU
AItdyuTMLtDCdZ88gVysjznkDsYvTkV+1Go3eIffLps6QqiEuafdTPdErnnK7QDOoXHHyvmsPARZ
J+MTuSiOceFlI/9TCDZfQzLCFt6pW2nDngadprX2MCdOoR530J6YCD+I3mvCnQEo/2ETSEPeLJzx
Gf4maRg8i3xOpkeqZEqONq4yyBIPTYVpnJcRd0erwuzU8htuSKUAtRZ9SM3xYUFkDckoLjBQxDNn
EpbhDkLBRklBL2B0VHnkPgTjG9y9DOUMjJvAD0mennA+213qSnmJLMX5LzA2sv0VpSLH8HogFuSF
Cng9kLh/P1wuoQgwca9M7SclD8QWj9n+s8V9ZoIOEHfPGixnwbayz9iYB6pjtI1nm8edh49p6CfY
G3jI2oeHWwGjPdk1uIEnO4eJSl3fk277i+bmlrwHFf5lRbohHnwVSscl1K3eHb4wRhm9G+a3TDax
U2G4yGbJRt4w0nXwcl+MSR8Y6pa9C9t1oSX5TWWE9dCgThAUFdEuVdxIPDS6d6pB1oIMvgvW3xHD
/CA1EoRCSWNZw00Cf+mh5ppSz2BC3UG/o63s396IvgvA6hI23CLShQpxJlf30T27paoNt3iHKQsf
07s14hz6UbOTz+sQiHHpKMnMRURGaLVcI2a4IBSPfmOY3Ri8TvkiBXYbwYuEmZoPalL+4xQmDPfs
rOaDNHW3i4oP3M2eQD3JYBnjSnAsQHenDx7WK9pPxKQMr+HYXGFV1tx775ns8DOz12Mk6js/Dxpu
oof/FZSfJla4zxnU+TyusgMuCMfDDZhbVo5ns3u87ehjf+Lp4lAzjXK44ZmaLuDuwKJinyl4qFc5
Aq8xzDOZ+B5hglFp/yyFr/HsRFm88Xd+iZuFrB+WlcPZCDfb1wxddxW3XY3Nn11QXta6X4Sn27SX
EQpNVJEm/f/FjpoZoBfztgnTBOue3BPDxaPPmRf4GrijU3UNe5LPtummI9Virfuw7doE2HpAWFx5
UgrOaprO+NmRFmB1UXhTB7LQVUSKYcuvAX5kTgtein5SiYwwqI2bpTQRddplOTzUbaY+gxNLMNky
caT189Z+kcc8ri6wRRNlmMkFzJo9j4/SqahgILgMxAH7MtSqrAj+bn+YUE0g5TiVWRWTM1vpAcxe
nPkEOspvIipkX7pIyh4IHZ/W9A8JanIPC0+Q2At8h7ScXiMgVjRQw7pcgo7zalBwiwljY9S7jZQY
MI2D6+r4lCYVvMdXGmYMMyicH6RyPdxPuqccYlpgR6AhufnNjN4VrwHOmtVH0VV8BAwaYFLOMA2Q
oy2fBZwaEPKFYL7MnPA6K0MqQEtC5l7Zqp6ZM06aTAI0yUR7Kl9HfESp+/GUfJRgSTz599A/xcyM
qvzEm1taMkvBQ/bq71GP4DokQAnTAv9+tmukns9vUGgueHqVIWZDmHiY/AHLpwKfmtFeBQcjCb5q
Zxu3rHrpf9ejM9U+j9LZOvytlph2oX7HLNiF/z3fXc1Tn47gsHfAktcZrL5xoXPo441zQMP4Mm81
HjscxorDz9PlAQw3yHwurc9c3UHBeg03k0fFLJLm88e38scvHJW9Pd26hzfjCnvXFUl+X7DFXQNy
FTLhrVZWCHSE13DI/5TnUOvLdHiH7m4CcEx0Fl3Am3js4Lu2DKg+f6BB/O8924UFfghtYPXvS+mX
lfr9Qoj03GoynfQO5YCj+wGnyn1jCoDj3aoaJhU3IU3yGmw7T05/if68P3SNSvCrt77hZkb124Kk
FmhPc/wD/eM0tZCMLYgx7ZAkFMcAjE7M2VUO7m6T4vtv8QifZuevRwQ7weJTuxHsCIM1jZRIEznz
s42SEAZLNKhSXgaS2bAliO2985Nduu4Uul8sGzkW5Y0g2WNMrYRTJMzVb5hjeS04HiVKSu85qyLr
3/iqtSl2/TNkGX8aXakq6zOEUBA8prA8YWhjCFXkuJ8b/efk+/f29qC2W5a8kwdlrLCxS1BRK8QS
SGRyYBu6jjFb2QendPZ2qAdyu0KMwwIveQ6OywDIM3yGDzY2asbiiLrzGJx71HAAW0314HlwYG8U
sCrr/BP2uhV9C/goG+pl9mAWQRheeEmMAVjP09mlFTrIr1NxHzNjcH5aB1/MqCpYJQ1r9n6jL74B
9T+g/kIhQHti7rqHsHmGzfnubxwab4vi5+DgcMWqMPrT6IkkqX3kWpSjIzUmNgbHMYePOvLoAUyq
s5wDW5XVtW28OZjuHBviBDQ7TyytjhQFzCXyqCveusCzk7dvS3IpRSX2YnMeQjQsK0mRsACNILWm
mu6sDnCU9aL8rB6/T/J2ztvAoQKStNi3mwmee8ByCCA5ywc3QEe4vBTrV5Atul6PaccT6hlJ69Av
vphmgVpyg08zI9zSAc0oaPmGfUeHyJezixo6wYIXKHHdM0LaLNh0+94VEPXIqSGjjTuINzemihGO
uMgGJNUTjcvRLSFbhgvCSQvZH4iucLJeoMug5C42abcKVadmXwbbVMIUixGUjdUp+yayMvVL+Rzn
rH6OrPsnHe28EECVh7yIWe/V4wb8shVEhWvnnRTj9RjziAbDcxpkqzw6sYwo7pwvUA3V6U66zFaO
FI9Yswzh2trN2TxQjq5tdo8t4u86AgANn8CmiybLVa72xad5x4OeCpzCCGt6HHyB88jNa1hPGBTq
CNcB6Co32B7GTHySe0DtDfV1C8cB9ZVtjPEu0egTQeSLhbJ1H/072G7GU0N3oUq8xlDfNlbHKooF
n1f+VPjsTzIWaCRPsyZ23wtINZVFo+LgyBo3j055QR5AbXEkZ+xIk4KvT3G0fpqlj/NY1fDFvgXY
kFCU3Z1ae92jrYJFNnqu6IQN0RteNv5vcSMDE2438dl92dOMrvyyMmiqnkfnM9qSyKU9ZE8YLtIL
0h26p8GBMl0+8gfztiLwwidDoaWls5kpn+fBMqgSz/f1Cn1MrfeMU2gdYaVXsmNcp6OduiwsLGIJ
ue7QfnUWhKy0bs7JJ9tnYmjixauXe/U+k5Wg3iou6+xkV5u9gFc5JPsYuQCh3Vsr1pBMMYHHOB9N
/Up2d8XNn8ZIZXhPg22cu4u6Q86bteUysXCHVSIOF0QbxumbRFUJzGt4qyhtZkjCr7/2TlEFQVfD
rhKiUiZcA6N+J54NgXaIjrOn8Y4cDr5p6tf4S90h/wY8Ky3ZV6u846EqjyvjEpVRWhkbaZGxUYKa
2KnZcK9vR9NoYSlzGpbSUloJalviPDBVshYGHsmQPBrLdesC8+xCZEmjZyTlMa98Zls/emmNC1Z1
NvOazT9OikspdTdzRUXe/D9U5aQKKhSl0tPYJsoN8wnhz8vH06JLbsr896UdpL4LX73ViVihU5IV
F8bBVJz+k2FYunWosrdeKVGySUqAzCXa8lEbvZu/beFOnJBg6Nz84ljm+dvWH+fQlty8Cn/fth6K
GGqmOnxAoVwSfmV0S3JSolC/05yUmc3d+jBg8m/Rq4QhWIMkylsESb35y54io3EtM7HHXM64Fbjq
HYLwfpFAV1LtMaTjpavQ7iIskYH0dMgFwGT+dsKvENsMQhAxFSPCCgx3Dfrs9txdO+9ufWx85+RD
x9cEeDphlEkNiRnGxmq6YhszhsvoLlnbxIJVrGv6D2C5m3kXdA8AkFCjUJlvBxC8Gh7Nz6X4nGSw
89MP2bkvNPnaYmrXvmTV+dGpRwYBVMCLztufBgbcO0zWfQM6jE0gvNfEzRobhKunoLdpMCWPyRiu
ceQjRBqUfB/x6uCy8taQbZw0CUxgjfgbQGgEQcc77uMcKhIGT2/UqPtoXnVViNeEx1og8i2ugn3/
pbPJmwPknr/wWdF82+eUFwAeBYafAVUTwQIBnE5u9s3B3g9AIKgoV9ukuJLBPd8JAPy1VdITBAII
y8CQizB52+1PS68mTFfBfRv7DysVDEwKoJ1KVb0TyFZlinm1DnBIrBJBmyU+VMU5+gQ0ArMq2m1n
s1ro6FvfiA6enTBYdzfsen/kA83XXcLi1g6JZHMgWUaU8GYhEryjDf/+6nGZWAX/gvO4SbINXxMp
pOQyVgV3rYAdK50M1slalkqCumIjTlQ28ZJ7ZzOSaWHez/ka44WwFBls2PhT61Yo6I9vx7NOjEUi
o5R+9vb1+aYdLifG37QXwHBB4AW4S7f1LSyKmrU1eYrgZKoKw0Lx74b5822ukcWaUEkNLxqkLz2H
zCfsxriZEAKYshpIkQI6ZhrtpDsX7bOA8pTMMPaUtHe2goD/wPBjk/2dPZ4y5QkerfSrH5bCdeAW
0DFfrVQ/l3Anj+A2Lu7a3JPCRivN2ESfq6V7BUHYocGONiTfQUoumTxvOxsiMtaNvaMFOu2y3Skn
r6ekPWVcIackbYq7xw8k3w9I/GoRlMgbO9nY59F2TOZTui+Z/Fyw1f84NeLFoZ3Y07DslHrE+9pr
HzbAxoLevIUuoq9sxghwvUuvPoLVkEPqYKRvv2MRKdY+8HRrgic9MQMQPIuwUqQia1dgeCB0mDQG
dTYZlgELSX7nWgqC3ZVCx9lvzduC6gmGRpsm1F+miYySzNsSGQS/KjzH17BdnvH0KNawzap8ESTt
l+y5WCoTHATnp878npJokKyjO7nYd/79m5vddNuA3ktkDTGka+sZ8DTws0Z6ToHSYZ5MSvBMataz
B8UE7s4M5D/68J5rVk9Rfi9v/wswPLC9kMPOVekpS/JkM+OXxgBiDW9wYz0y/syby9mSvpCAYJ7/
kgzyLleRTxO6sDjeQXEmLsnRf3k57grWt2EWeU6Rz3p37LutzeJIhp6Nl3hhXu5X+hc315aVabur
YaEIkQOhXikCcziHfIk6pcU7Y/FoAd1bpNxvgRLY7RiL887nbFk8hrnXI+EM1yLeOhsXS4b5m5CX
m8/5ccVv7UZ1SVzwSNWA0apywt8Zg6VG+gRJITeQPY5YgU41vTC8U0ogh/XUXXO+4zxo7+Y6EAnF
tQ7DE38mtxjjmFv05YgsmIf5w69SiutJ40jx7+TJoglJ/m6cHwXrgLJiuKaJhNcccOrQEHEg9vGZ
4bkzzNLFmcJrD6BpQM/mcWkmjyHQx9Res4VStXCE82Q+Iw5IBibukaeoSsTuGtppwSrh9MDv0LbN
Ox2mfWuYrz+D4+DSfmTPDY6PZrtmVdG8//bdun/087Q8u6bXOwSkR685kt0DoX9ViXm6TxQ7uFLL
Zyq3fipaeHP+YPB0D0DqzEyu6FSvzgtNQvcAnUfRKmV01Tgxj7CXJoADM4m4sqG7l35HUpZpIu2E
hAkfq9REMY2Gu7vpwZwjiobBBnyecF9lJy869NeQba6CnIYnIgWrwHsGpKxLcDWng92IhXNFK/q1
j3eeSrJDeXQNTgQyLQKDh/+k/Ex2Tfl7NtMts7m3vw4JWGS7YS9S7ObWqcLfqcbYgAVb/12xbsvd
uOxcxhy26DOIbc8xcn1szQb7hrc9I+SoHZ3X58cTvC3O/puCHj2ozf167ewaBQcLw5v2Ghf22FsE
mkbB1blgL0DU89Ofjqed4x/Je/eWohZLtIfwgKRHIuqEXQzymGYeGy4dFr6eOHyakIhiZrCpsHno
ZD9iw2215wUsZhzZu3Iyh4EMdJlzVaz5o00gAE/I0brN66miuovB5kF506T3rsUo7YrtRcV+4YNI
apORloMcwi7YJcUt5W1bVekdQv7R7BQDfIIIiUSYR/mKOpzfTDK7UBSCHU0ZueKhwPCHMpivM1ls
RHumJ430Y2KWLXa3aNz4BeyYJVciUnBRI3rZtg2DtXtvwzmHrmld0hngDZRmkq8gpYJdo0nES3M4
PAZlavQXmTWQnWeGNSvguXEHRA8xmsfRB+2e2bWjhz1aykF/CUjrL5fIpZq0sav+jQmI5p33QBpW
ca95h7AHISpfeOMf+8XUsmijOcIDAYXqnfjpJmAKKlfmt4op/QEgWznmCbQ/pVVrdmFWgLzkDoCj
rpI9ARoxwBz6zwIg3TbglRiw+qwLtD9wEsS3rrg1ctMEy1Y9wyNnuvtpl7w3zSxABHIsB+oxli/Y
2fPi44tFlw4s03d4206/AbM1keQd6eLJyhiVVtyy+zg5dwajAxlobWkCmaotPkqiKy+eDGVicMkm
MORnVGi9wxfq2XyhhuhLxU513injJJpQP3t1R5G2qp9v/iNS4jUjGbKkmPzcnFLdWsdr0GoiRMx0
j51uSuxktNjdTIZAU5Y9IsIFGud46E3tzgLhrkeAI6vmHRYXJbRjGtow+neu2DPwzbX2ZUUAICNo
cNSYVnzMP0Ce5SORP7IsTiEWT+isLhH0dIf+yqSeTwuDb4o+9MH1QwfsrDtohtnAn04oHSi3sbn3
mK1VIKMEVcIH0eACXMJnWq6QbgJjgf9hbCWyt2VhgyK+ME6PGkasf6kBXaOH2hLTJiYQVoTVPVwU
5Uurqbd8KBrLBl8uQn1SoTuKYE4BwMK+ka2T7kkBqWiJ8VuW4YnIbPjpMjDVs8yB3RoN5FakIT2K
iqwLl6jejgbdDEPUksX0RoN73IRga+BrVIOIPJowxWw/3SJEBpTycluN1nC3sHJcMYUQ10R/AfBh
tLvFzVXeiHUZXhFYsPnDcEOeRP67wIC8PpY57+k34+WtImcqVPlXcoG4D6tj5pxrYnmsO5IDFyPb
YJow98EAEme8MeQHEW82QAvNDsT8PnNPQRZreX9s3Q/WATzkGVqL7DNE+i4iDte2CwVk072ICSJ9
ytnGFqJTibcLifvwH0pxcePW4+sA3jsd6c9AOozBgHGz7hIHLwQa0FkIgABadIZOxtN09Rm1FuzH
5JCeeGSKZmPO8OoGFgk0iKE9N9K6tNBxsNlsEYyI7Q/eiLBJlHymPaFy5Hcmkz0ApzD5+Y4Vofuj
JGfIUZBG0R/Xw0cyuyRFiDASTgtpYq3FeAaPxi/hh7wheWgKSwTJZ7TPdOlijpsfYgghtCPkiy+D
HZvBJjkGsrZ74bMlqfg5Xvdo58NaBhb8tOj1wZDoZtemV08AcWlzvaZD6bHgaaSQhnFh/jEDOKI4
9Dza2V8dzLHfwiOdYp2CWv9q30ppdtO9BzjlVWwez3Rr8ZfgQcGDpwBzDGa0fZQQwDiMJqVFi0Yc
Kfw/DLGkMNhmPp5rVtZHXIWtXAbM12UQ+OQSajr4z7cNoSp7uEBX6Bmw7DMulGE9B05oAfiiSJYp
woqZvRmxyj4ECABXW1mTu1IEwF5hFgYtH/thG8uwHF98C9sIMukOfdYO0CDPWHaYHN1K1Bh+gYNr
wJiS3aAoeIA7pWHOeVNiYAtc53HBkxPxEqUQ0ek/G91S91Uyh4/V28JUj2JP6lQmSRuwJsFJKGZJ
huT/gVpxv2a6wYwggbqOtkVYpF6bsRhuAt0++/8rCPmIAHloZ8ZhZYjdlAJdouVgAGHPXJ6BVVfl
CD8jThogUQ1TjcDPHt6PW4k6FIkeWwQfTbhtmaNDE1/BX+N4JlcHZilePZR9XpWFL/nrMGb1jEv4
dD8dDhfZNaDp4NtYeEw4vT+UPxB0pjZ7IIianHB9CJCMAlm6ITJVPwTExoUAY0AbXMzOQtnh4RgB
gihlB84Q3DKNQ8M++g/dT46+JE5EVYKP0se1ha3BgWaCBmF27im4VRQXiUdOpgmnBBEHoA5io6bH
q3kcdVK/zBjnZuDyko6EusO/+9u1LfhOOb+vTV6GBy4MoXnAz+OCmysG1hYPbcaOeGkp2gVIz+fd
oWWz+9p2wyYsACy8LGvbQyKChUodL7CuRYqCBTpXRaheNwfsDCwnWZoqkQdOrglKxf59Z9dkcsus
FL9pMGyWF4xA3MKwzOR2QaLmAedARR2vTXwVVq2cYkEUOjh5vj9g13eKbG8rygmmuCsVY+ziEWkp
I346v2B4v6g5W1+XAk4s+F97Jjra120XTBdMUn+RqT52JfZ9RjAjjkAxowsIsZwCqvCo9NiMLSis
NUeuNNDScFTn/GE3L2BbuMQ21MbFJSWzBuOvHQdFLcnBrxCe7kyOJZ62pebxG3yplc8y4IULPssV
+zAARQieYr+SORWJ98vR4CN78QH88Ap0KpwznQa0OC4tURz18eYPxqeDovkO1cCbpgiu2li7v0yA
tF0fsvBVIRLNoMH5M69DgS85nADUfHesSQud/I42ESTrI8O7f9aE0xRqI0U3SD/Rgi0oI66oP8zY
WxcEGBg2FOeihwKxodTBqGET8ofifONwou84RXbdIg8m2nDAsG/DAcxAK+O+bt6bh7x1mMhrY79z
T+Ghe4IW6HLqSIIlqdWNypTx+wFt4A0aEfCIW8Qzzbm3a8Nn6+iCn6xHZf/+YNWTYQzQzB4grVYD
SiWw+cl5ZdCgvq0ryTqAStvRwT84qPuoMewp8wKG44MN5BMG+3dm/MTY98rsLCUH2V8O9gD+v4lK
ztkN+0mZsmffkVdm0W4w6AvrKyBtqIGwESihj3G1u2tYzLVz90ohLhZRyZNbzJk970FJjNkIXjJn
xFsgYAYV909571U9sA3vHsBaYPTuYcrnotzbd+RG+rI5mKSnUrlUxQUMbibnAo/jhXpYCjTtsgdk
Z9vxdYkw7o36zTxQYBJ85Za5IpTbs9l0pIMySda920CWaXUPyIuSvNEuMPvnzQHSyE0yH0GdIZT2
RsRrs3V3i9nV3sd8GnezqutsUyL462J2gCiBd1Ts47SP7Zjk/tvOPbj3rj1dpUuyYcaIrWrTm+Ez
c6VS+NgzOYY3vdpIV/I5wGecr+Jd9qaWVEgAk3oTusyLPVC+IsRKg72NZ3kPII1f/Y3Zf3Gucbiw
RXUH2j7w7OJJo4GDpv6bkkjdomf7ZUkiYMD5rSQNxM1GZ02N5JeZBKP3RhS9xyYhQF5rjM/DCuya
WC905XTsF+K1zAaonwCd0aTCpYEHVUvx5Z2Lhy1jX5GHaV/YiLo88PjyN3kstjB05PArAjTtU3HK
0YJDAVeH5wSOz7a9m7B2M39pFXC3aXBEQGIGouI0lASPo5qisHsWtwe3U3CtDEodJVAOmjODEgSm
+OGP/ZI17nM2UD2ZOyJwpHs8994OnmPXGJgGo1e7uIiZ2neGdW8YP8MmUxeWDZJpKGSiJykvbzjc
Bw0iiCC5VQVksF6f4dWu9cCP1U82slL4O4XHTwz4Xj6VbDfSMaEDe+qPpYyEYYRnpXW+mX42PrAP
4+qYVeb9eE3wcTx7eG84RN6DiApIMHOrq930ST6mxgkcfN0uBIHPnIiDvw+OHx6Kk2jzH0tntqUq
ugThJ2ItcQJumRERRBw2N65yQpwHVPDpz5f26ereXbtKkeEfMiMjIqc6jI3XTqUFHM0+r6MlAvi1
Gl+G2IG6QrcXh73K7TvF6oFqgCAbDQHRd88+h73sqpnlfK+6FXvEy0W215ayIB0wkg+rEgvPZWzh
sQuXh+2LGB87jh+coPygvlRH1EvBeRk28CMwf6WyONDnHdElKvaM1sCCbz8de3e2O38DxoDfhiFF
CiCeLuwBcPJndIpz2ljdXSG0cEHAJYHhXwJa1g7v+LmKs+phSrz+Kw+KzTQUeQuCRHiY9lCWkAz8
O2wP0ZNARZr+olvktgXvuO0sumMg99Khv87V2lKR0UHHr5a2NLW2neebHbjNmUfhQ0SheZ2ZuzVa
oYzzwtRGUE2zE8/g3MyYKxGCgheZC0+CzHs5hQYykj6DtE6FheffKLOJY5O09vC2Asut3HxBN6Dy
j86cYyo9A2yY10RvJWFxK3656ctRpcffgdr8iKE40igtKItTsupb50F+HrHbE3qdyKklWHgxeVl8
vBMlyoSr+s6fEVxkQCIafWLKgK93wH6PK8KvX4113dWuynljpYMo67SBHjK4kaLRhXX3csIZndY2
GNZIAvgI3OAUa1CkgTw/1C9EfhySgfn9cGzYIYAvRQfHZV+2bcofdm/RYavPbnEdiv4lMlDHwH+h
JIHP2CIG03dztKL4awiWDWL7w5+2GZULQbjqysyAc8QJTcQv5Y6u9YMuTmMVREoEUzQUW+YinMI5
8U4nYj3nPmLogKK0wDG++Hs6VYcXi7KmB4uGFy/wj5yA06ERX/TH2oQWhpPnbpkL5whhIgiuTffT
anGHw3MaPmg6JyoscfERbWcD8oFjvLMHiDoFXUbQf+YWp6AUIRsf0QxoCytWExVYoLwAwwrQb0le
a1fwPEAy3tl10ZaINeN7XeNheQqAE7/rXnzA6arl0SVtDY2KTpenYS8WPS02+nHtln9YueFIv+h7
ZNJoTnXmOR3Q3i49OGmxxo19mMePEIXovHwEqCB346oPQU/l3H5fNFPms2hERRrNXYBssnuvOZnP
oKOaDcaDJ1orI0xCNbY4npH46tMPTZxfeKkMjMmBcUo2Rx+ih61NKrdaS/c12kJjW3neaRTNqTjc
A0yf4n5UIVGjBH12WtxoaEzLXMXl5TjTo35O39A21Tn6s+46R3eZ0057hyHldcd0oQ9HwHtvBaag
++Dqv7BY4kD8y+VV63IGj4meQvQTBRBF4kP7gsmdT7zVbjfHqZJ2kcELVqLfGtunAgEPtkF4eyi+
WkHY+m7erEPTHpYc9neiDW9rbYg1b47ectDFyCMp2OTdM3Q3im3TK2g5PfQQwj3BLO7um4BmsPyr
fjaJrZxV8YBZPGLrxd0QWZ37HLRgqroaCKvDB31jvTb7xMV780vZG61edN7th/qUj8LYYILAOnqs
mzFXwy1GODXmdiC5gmrE7aUxgP/cWwfUxZP+WM+XeWeyB3oFe17rEe5SuzdmKPWi21h07eTGQQ7b
4ytGr9AOTX8cY0258DiqiUg8dfGcXWhCwHwTdZV4AxSuFoiuDNuB6XAwhm1G4P3m6ntmRHV1H8dE
9AIEiZnA04muVk5XW2a3MGSwRWINJub3F7MP8eHwb8xCLdUU4nw6PncHizqjlJkXYCVhtACB5piY
iZitAHyM2gG14rlozWgjUYoLYmNxWCYa4Xkuq8TT/Eku/aAIqY0cWSEA7Knqkk/khExsL1JrD9wY
D5kZSSUEkKG09ftgWljjqrpgM2mRZw4mOxwPzK05/MMFjETIh19KSBD+EfQNqFvzqGQz06DryrWR
uFBGxv/C1/+kc6zfFUIxa6vFmULRO/tYEAkk6e74Qcu6JM8x3cGkR/fF1uZv0DxLzSjHDKjCsP19
KdvgJ2X3B3iq8hxx9EbC1hpAUIQnKM2yGdp6rovF61kc0cj+9zZrDb3WMTWwuDW03SMUpM36PkPv
2YLeMeOB8/pi9l2/XTohyub9XmucP15zQ2OyD4477W639/AnaxpmLzq03AkUiDpM/POO9QO8Dmkd
s0dGFqOq7fUmF/omq6i0PrYCWE7Qyhq0YLhpE1aGCJ0y0/jNbjl7uPjteJxrP2+Nu/J2FjtRKoo0
kuV6J07jUg0hynivhYnaHvPtxSAlLb7+e9FiyYEcLc3pb4v98IIAVpzTBm3PIL8fdNijlYejR1xr
5d5JAbuUUGSMSAy63EqCiEpyehheWfj5XA7em3xjxV+ycY3bY1ZOJtiLrexGosgns5QvajziRKio
51KmoVmQLZ2zm4EcU/HbkWjbkGBDPR20vBL2GrsJu6tQXlkz2NGF/tkzxexSCaGlnob9sSjFH2tx
mP2RZTsTTg2N5f6K0k2cjMAmLQt0zIKxBpDwN5j4fkgB6BQspFEBDLCdP7IYtOAUowEJNnDKwg5J
tXmbg7PHjngC6AKwwick3Ej3pf+06WWax8/xKmd34KOZhLSrIXJC9crfmebgT0trYUdStPk4VB7f
CQOTSUUh8DAJbu4numEDSnmUL1kahLjb9Vh76EZYcvGvk82dLXct1gix9acPDVE78obhButq7ABI
igt3J6qDD/nyfjuZgCoYGxqipTTUBb6fEBbsJgZySc6OZNfufGgULE5dMwnImFM0KsAPL+KKeakA
t3LXoiimgXLk0hZapNCL2XimgY+92PvO5PYOIorXYDMej7FoEOBN6M4Pe8GB81UgAKHrsulrZjQj
SuTFIZZIJN7hjDAmjPBzIr8eI4+mjhZfzajrxMyyMDx+OQPdgshn4xjGP4soxMvJ9BEMWpEdreCg
AAyYizx/JG/aqgi1GTmwvRFLRfEmGvs4VfMhAmfkHBN37prz2ge8zlWHfRoKUB72C1/qzhI9Lezx
zrZC1L6/turx6hNleRzlC6AqX3x/LPySWI7gyN5MFxtDCa9BeM4jCNVCLclXreln1ONXd0IUHMwy
eE8BPhKYXbW96G5paPRPbhZFMLopxyNd//rpJb57QTmlEgg/wCRDZXFNrzjd8jfkUlIRTh6Ohybj
6ME2ldLFnF9B0ZHy/dkL1oHnkJs6vJdo0GVMEhqGKUyeGJdZl4dAuw1rZALRwnegQXmAks4kQR8O
zRTuQro+AkhyonOR9unEP64xQkk/iN3oNpwBxUZ8GFyNT0LBaQh5Ir1NnuPPqOROYbS2HBjmKTEW
9z+IQYeEHUEMIzr2ivV56WGJQdmUSaZN2N0ytoexJvAuz/pJM/BwsQGb3I2JoNgNQLS4pzRh5vaB
WtkRY5B7zkaTIoUbeR4Wby6PnmVY3MUYUIyts1hMLgROJAOgK5IUNUKeGIMcJBknSod1Bw58+Ft8
rs4MSG8ThgZlXLGNYKeM2Ft90u4WkPAZozHMqoHSTNS/0neKv8oY4l6SS+FOCbkr5tlGOX0lsDOL
IrGmC6nShGytGDQGaTVIeeQyjshUOC3mApXTOcgap4nd35iMWsaHS5/PYO+yAQccAxdum2K13O/I
7YV9CyAiMDN3xUJNrVS4DFEuxP7zCN8MxOYLBj+TiD4TQgwXHzmfUpIMySjPCOOho6xw0htvJrgA
8fvxmMltMO7uHp8W3rg3fBKuFQIBXv8MhgtVnJmsylwV99126VpJXRucMERraQWK+Q5iMf8EV3Td
LOsMuw71XgWG2Mfrz6qALXo25pFF7sq1I5nWGPPh0MeSguso3p4F3eGNmOWAIcX3ckuIX8NoFT04
bWYXnhNEJqyFPNRTwM/FYVAuyQ2UkdwlQpqfmJYQgGXBND05UIYNIIcKbd0Z+65d4BoaMQ+iIGO2
NVBgLJlz4i7CiNMtbj7Rl80qaofsUbBFCGR4YLJAS1L7cqKoI0vewsZlkElF+CUrCeOus24BpLYc
+AMRHnZucJ9mPGxSDR6HVN4ugeqK68CejDBjgCHTj+JKZUrI05JliuElVHrGzG/ocie4LcFWPESQ
fkh4Ej9Z4yim/ZI9Ff8QyBVxad7HnTDDQ/Vru4wjDEo5AzcLGCVYJgVuFrMB5V+WSl7bgQkXSUoM
y4XOtBCPKMITmPIlxZk4yLn3sI+e5glP0YiLWakmwSC0SR56lu0nd4sDrjKhw50mAan5xb4OYM0X
0tcqVzkFoB95MquIC1m4DLe7xQOhmMFTkYer2hHLANOGw4M2Q/3ysM12IpagAzdWTs/OXehhZmo5
/AFL0A1YgTg5jGgIMBpYBdl1ys2DnQQ9Xaq2RK1cKuN6xtZEzg5y78oj5lEIl+nD2OYxMTKguTKt
GJELbFJZecU85QmJK029IWCcN0zTLHCpJvccysZbxfpCPZ4fKRIvWYoPdmf+YsQW/iqC1SXkHkYJ
m5AMbj4WPhOflgI5pfz67GTc1xF8PJ5HyqMUciIfit2ta241h6cjnKDUcLZcpTwZ4iAOtEwgfHCU
ecpTqm03gKcDGwSSD+eXeEEaxK7cIdM7cl38PvBMGPtDzv0AeQb+RGgy0ThPdwknNzW9ubxJ2BXQ
QdeuKTug3GMocDyfdGiOmDByn2ItjO9T6UHMSHHEY+XpneLMTE9E50EJa41Vp4F0xUC8eBtgrw3F
Z3ZdVveMQQNRLIPJFWevaRazc5NvcR7wtWB/NRyPceThGC7jTdSHbxtOmOFysJ14poWkIQQWRAdt
J2fmGmwwFAqt9dqkOMSVy/u4m1nK/1xGEE9QcImrJ5NN5Qo8iB5zKU1y4zHjgbDGvBGPlYVogMia
3JivKFJYs+0wz1IqjzTD8nj8ENY6Q7LWAbczQDbCcA0yqG7X0SKy2e8Eo2B74gFBN+PSXDdVnCAG
HIoIWf8/ZxesL+KYGYm309PjduXiOdpb38gX6Il8YBlhwRCbeYbjmzxuAUm0NRD6TGVfd8UfjiEE
Xw/iVoEXKHBIgA/wYf1cTfiG7IJaT2nW7J7SZOTuEP7XGHg1O9n12E6x/uJYMwmEJGW474BEaldH
MVbO6NzOLtEnXhQv1h6LqXgO1MCMAtcIHiJYRiXRP1iLHqmkYYTa4CZkROK9pPhfbMaK0XF23T0R
QwZ6hNpRH/XJdUl3dNL0YibgwRgs4Jc4dT0dgIOc6mTrU7qILN6QpG7WGw4++QW0K0PAiYdh4nvz
BQYZlo1kXNyuKb4iEd2YyVIEBtkPG1KyB7Ez0BBuJeWI0uV38wDKqddPFNsoDlkOgYjWfRhgwNfk
QNqkGfcjrmAonQP77GKc4Fy5YD89kD6xnwEeGdgtSHpF5jOnOw1yiwkQOlnEzS4gM9OWi5Kp6kyE
vLBD8gDvYTl6R4U7vdMUb1whXpX7SRGLdVz80nbUfahe/02ZIDttj77awdCXYp7oNTZMvvjiMnCI
+eOMfbS24dzGixnQ3sVVTDxGHITECGX/TriaIPdoUezW6RIvla82+sE94QKhOmBi259s6M1nA7AJ
LgCOLOAd22PIoKwXxz9JHe4jfbAc6LMjHDnWdvqUl6agdoIgwANnrbmTER9YLKCCJQGTwIJ5DFGR
Ecssk1a6Qj0BCU7Ko9jHksBcAbF1TGyk+Q22RAt0k1mP+B5loY0QEGYn+TR5Tdep2BhqV2x2nuO4
wkaLve5NcpoCUTNdWgPaDDBViX3JHeHxnQeXWEhmHbgB667sPtBmz7D6r96qxtcMtM+6MVNJoISc
LWt9T9Re9lb59V3gsiDpekJuvCM6SFg2a5YLpv2HXLomv2LHZi2qze0TKyk2RXP2mzF8ToHnFq/H
Bwqx1hd2AwBwBr8hjTnTw5B1e29ro5uzLqOkHtAdgW/lPp0tijhJbUYNpNl1cgwQaVDwhvQwPk+f
LJrw7dkN5FzTFJE9d5EXAmbZv0FwHqeBR6mcX7M35RGcJRoAm2rO66zbik0oPOaf6cc7F/Sk6FoN
XXkABenqZo78zQd8EYeiRWAmFJPOASV4PiWG7mrLpod/L3cEqwwALWyDmEmhAEgLqMhrIgSMvH40
Xtmi2PnAU0ilBF26oxhO31aQVXDDFcw2yDWs1L25De7mulfb0HCgzOEgLigr3qf+F1tf88e0Bqcv
uSlPIXewOQuBpHA8EoV/CTIVYZhKS/Or9ZmWRCQxEMWbTjOdEvLyKdMH4Oc9/53hHYcElhloganT
CxOGPNHGWIzHstp/TvcuB+/DnW2O9pYdMQ8CM3s58ZER8gDP81XzFHO793YGdzk6AT5JBE+7aNKE
DsDlk446REb4VrH0NQOWeLIWaXjEcp6vsIUDwfXEkYzZxei4se8LOVNUBLdAvO3+v5EJqP7OjiKl
uA80OO19O4WWKZ7rBA3w6T1UEXxP+YHd7UW4oRHYXNi8BOmNMndb+0RnJYg9ziJBpgey/R5Isfeu
gPnS33FbDNpBbQHKXVTG7j2XO3PEyY/KAzzLWY7xFYkLnB2e+A/BZ1FavCdMevvlcWCYqT9hADL9
KwdQ8XV6ux0WNV7Wc0+bjltBuecswmsKYsYnuITHAJfBI9j/qzP4rT5jeGn/+Op1aIxUCO+6nUpb
Eplz/eAcHdx4mRCEuFoaBHG+ypYB+zCRLMRf4guontZ+8oTYGgF94CO1uEwUYp+0D6Pz5mjw9aUz
TMuLCBxvcPURbtmrg8uc+oUXZJQ0FQCZC1bw58lBDCeVozFArTtVFDHCO6BZwTAuxEZlu5KAbEkI
+AvL6IKJe6nJkps0/xRLwRChH0hdsJsozo1l8ItEhkBs2kUoY6Kiwese0Q32BrzyFlbzZYKSxjwi
oYdvzQQukfsgZLFJw/ciPgj29rNLkEhtCmjxYr8h2qssWS3KS1T+RldsGsVBm8ZluHWSBbAqpTc/
6IWFiYsCxETO/yitOqFRM16I5dBkIIk4Ruct9xEpCCIqASyvnvDGZfgx1+HRe+foHhXTK3HqT+Ez
L/MlgTf3xjxPWVUy9pUZQT/xqHWMaOcCf5JR86+VwPm1Hzi52YhEHzttrJv/3qg0JxRkD55Uh3E5
ZMsVniMGCCIvPYSFVf+B92+uCTo7WsuCFo+xqM5OfjO5//vSqb5lvzaF9aLXvOFdAyU6zHAagN9Z
dpHJQ1Nze97+bnVjmLtrvh1VjhIJ27KGjra4OdubY0SvwlHzw06ZtrH94oYwgoPLwyyIrBbq2JgW
QRf0NTamT1eBFDM8L26NUC2HFZWAxHDQMn+ED684rY9Vzd8h0pMe+gAZ5B9pQOAo7JQEhVH0zV5j
0GDJixZSuwT5eVhGaZ5oWAhmfB/LpnndHnTzQMYr97iXak4PrndWzRsMXxGhsXpk7X99hizuSng2
0Dx8Uc2+LHot2AAN7rAUe8DC9k4fVU5aKDCKsYBth11EMlQTJzQCqNgqr1Z/9WXL2Jv6nEbeznvU
tvW2YwixrY+YuUCeSnWgvequqKX/OpdBG8Sd5BUjrr4hC79ZvS0RWHhGKLmnpItadAqvow9jAo9Z
u7LO2FhQVm987Pb8Vv5FP69k0mhG2Ig0FZXeQBAgeUERgyDG0nuvlxGoehTeqNfgFsjKWbmXoRGf
Zye6rYrjGJ7CRJSYj817m47QfAINYbtO6foaapsGW7/K7BEFVGYHFndFdWM/hZSg9SwNnBGd7su/
RHSAjMpJs2ozK1vQZBTOhOuFajPGheUaI+YOuDV19Bio8BFguODE9SD0op2Vi5E7zgsd2CHaTDmZ
Bj1aKRVjYXEyrBfr9dO+JuiVoeXNbtQdXgGK1uWi2CBnhkrQg9jS2PrDfgYNpdzkMlIIgRf9Bc0W
lXFvh+kG3PE1LYHF57q/rmbVnzxU/Dpm35064Htkuv214ZX45Kg47xS0SPsBbDjXSJuG08ygGB6p
gy7rAUpQmt/dH/bpjNqTn7wbpwQKxPoWqrVGCYFCg1sGTMkJGnfslK7DFjLTMbzoBhoKztbj0+yy
g+WQ14DwA9jc6M07eR8/cxSIvUgdV4One9ktGQyTJd1/oLVQWlqf4CjLWoOsddRBDUI9vUNlaMQm
P+3bF/SZ3jJRoB2zdfEfKg3VThNnMApYbMlqEiwpYyQhfX5z9o7R3tVGCEeIH1mWkC7tzeBC6Rgh
vXecIiBiH5MVuOOzF9pVuAzKlw2vv0Xpm4xxcIifjHzdNOaf7bWwsi/BR1NbKiBTb/7aHgfN9Ikn
eXT3bpM2+f7YCNvMD5553vMx3bq5JwY2koSxcg00TEBfVICAIvPy7nZCVbF68y7wLFwkgGj3w9ZH
bBB8cZ6wvsOObczP+R3XVAq8/i0+Tdi/3JOL5GVUbIuIdRLi+dvvOSgvUy0lpLMq9r0Dm6qI2VaQ
DfrEtmCa6AKRHXX8g60jaDt6exvBQ2tbDl7T0+QSU2Zkf/gSFnhqfvPPHMZIue9flGQf884iollq
XngfWPzoN1yjscupfrG6ItxUNFP/VzMBuuZ1u58cjmx3n+2ZOyyCPlJNjTjqPu2s1PllgrwIDsBz
aqiW8rTqm/+prYNqPlBrJPu1vm2o4xDWs+in9ZDOqOgS98nx4lyIfDMIAH811XdyufH1bF/Y2MZk
gzAmypFUn5QXgXCb2n3TUHQnyaOIRX5G/kghlL+SFJL+NePKVSdUTL+xNlSpCEB1nCMNR4d/oEpz
/U+hDm/OP4xlqv8au3mnaelinINztnTBe4V36fsNV0mnfFG4rN3WYdhCDWoaa9U9pp0FJ/r620Nk
3dvdWc3DLHxR33QtaCPBe/McyQPu+b35ET4IMiJPmbNvIlesQUSGQ2V8bJtnemTh2hB+UyKG5bBX
mOhoyeQK00DR4hKtAZKgcCqmsjvv4yVxB2nH6pg/p5/plYSS8+f14WNygPjL9qpnlzDZkjOEDa2y
jitCGraRl3cdL6+c3StC0fSc9o8Ob35yYkfrg3jPf0LOctDQEVu2cfalQwTiGZJjlHDPEXsRcN2B
OasHhgUIsv8XAWpssOYWMBxRqvleEW3axsO+ZPc/FK0zgumN5vaGUFgoSIfuAjMAylpSGhQHE5be
GJ8Tip21q0zOu0NAZelmsII/sROg1F/OYCQM6fc4h1BEtz/OpbHKIYtNGdDDkWIBxNo/ctyHra5Z
2PxPQ3IFnYJ6nUrGD81hjdEo+AGcD+Fm4DLzH8sA3sYAdxY+TKw/TzxXqsmDxsPApU99WZ1QevxT
/BtwQ7H6jNsjY0MF7QKN9v2vL22rplqgSPuO1LAx60pnsDIgho8Vd7b7+H3nZn+TPXzZpxBh6R8P
tHqcYIsiFEkF+y4afpqdP7Ftum/uNyhocDtpgYepimgBhDy+tIpJB04MxNNfv507keTquToTkrJf
adgsXG+UnNm4ixgPdHijU2GX7/QR/SfcFk1VsVsM9tvD9APwlPQOTn9UsOjRWn5YzKE7DLtXBy7D
akl7EqjsqxOc1Jb1ojybiL8wZq0gE7LV9jY4x+D8+A9aHg2Lkk8ohi6HcUO6jr6f/uRTA/We95zj
N0qstmGD1SjdIZNPLnQ3KqR/OB6VSPYwHSWZH+9rs4G6emCXx1XrZcFpF2yoGxlE3j3YN+q6ongN
ZE1iQwypzRl5pGycIVj/nRiz2NYXgtJlYIza+N4Fhe686b8zQXgtethDjFRM9a8IQ1n4o5M4KI97
snfIEvWZnig2XOGFWqzIF8GhWfuVeS98MOj723pywhxGIxXSEPWwliHMhnPIDvPv81cFUDdMhayd
les7bDs4iQ8NU1kXPi4+zpnWgVaRXs7Y4wo2QEMxXJ0Fea8DGst8sDX/UK3VsuecpJ9cMbuTXfH5
Tv8foB7ZDhXnAywLME0mGVpdqyRpyCnQQrbCq9aDGweIMw4F8dEg0RQjwsW0BjW551w5ed7Svq1Q
4A+Rz3IvXji8K4uK6m1ZYvatj+8OAFCHasBzZixkzSqdl/dG3rj0mKYHl3gdlTeYzBYFLpuJghTw
s1VJZkXzmp6p7oHUi9AUgyj2SInyW9HLS8EjyW608Oio/nMrmuvbikyTTYk8giyl9k80FGMJ8bNj
2EQdEIlPerE7KHGXs9foncAXS6tgn+yXrPVij/8YgtdIH01ykRikQh/0EBZT3PMa2uTZ6vCc9twq
aVF84oLI6Q7gvDFAs4uplXs2syNRRpZ9bcgW9M6F4MYJvb+kh2cnYIig8ITTJHWsPagxqL4o/JWR
3MbvHLG4LLdSYqr9F7royTG/bk8TAXdERX2N0KTXZjHW0fzNOep7Va9YRYnUxVwzZY8kX0IFu8Um
yb1PywEZ0uDt14jke6tLTAxxAxMBVPF74W1yHEPCGbTpEt7hCjtk9C1mhT6m09N0FRtmn24UJM5K
Cu0tZExjHHqLy8EjbtAZAEF3VrcJH+I84gfB/IBMDCFvi9eh1S8HHRpkb69HMlaRVy5JtE9xMVbn
79UyQULLfrN3a6YZon3mkdv9h4oWYHt6jpYf5PnkCitm3aDIUWJuHvMbkBMp4Rdvggky+fEbgSh+
T+Pz4C40vTNnccxb2z4j++AeBz3CoQ4xmMLxyX28HiNB1PXscQ2t7jGjuICpYSOB1nJEYtN8TJH+
llkxNbiBX838vB1J06HQWpf5518namf3BSaROyw/VQyFrsPv4DArgn5lXXz20co8L9oBks0nuO4J
7rcetxaoQtCCph1e/x2o3g0CjV+iMO6MdPuumA0LKMZX1onxmKm6a2AMAngzqVRWljPa2Y91Zh7U
cx7xBOrhjcYlYzXUiCK217x1R7psaauXx4BiVEUNsuyqspT5mZVA5Nw4HllSNcElgz8IjAIjfE/g
XPxdSq9duXsI5ElJ5XN1zTGK9e/Y027EFIGxubpR6lKH17RvtVlQ/72D60hcG4hzx3umIGEdt66Y
dihUvT6SDNa0OsEoGtSjYz0X8473Bm3nisvg4u/ZJ1kgvaXbQvPzMpv1BwTc4dfPtc5i1XHX6viB
XMsrH/Dpjb7N9ludvScORnY9aE9Kluc9JSr8cVsx5irD0qoGhyXUVcHWRJ9VoI98+EfrhITX2p6j
flJG4iliONIHvk/03v3XqC7xJ7EtwWUgzglL+/xDLb+kyuLoD6Ah4wSU4z0ndF1hBzAHyOT28Vv8
I74Am2IMgdnE6jklxhJHD3w95h2i8AMxr7p6Ruq8fbVeMEoZmaiHiUR04tVq0my/mNLTA8V5bkXC
vxJBMP23tvJ/sZO4ucsZrQbAW0gEdCYr2dj2xeC9uG1qAInmG+GBfujw5d7W498JZJk4iKWaanF6
T7uz3t5j1wDf9ktfHSpmEdI1ESAEdGskZSEx3ij9Kms5j+zGKobCxSHpb8Ojbc36SGM3sIvbM52V
UEwHWs7+XwNm0PprW2K9IL0l2sDcWOQhhf7ggTNQER7wSmNx2HzQOgDUdsGS/+hA/Het7SfuRgBH
2SG5ZQ+8oza9wquW05cadbFqx/eobdY0zK6cY21jRXI6W73GfcBqh+cFiQLN0ocOHEVYsnKfiEWv
OFeI+fDevW/PA7UXNNGBLf3GJT+yc1plPSb7rHkNu4rz/HsEn9l1dASXTenMehw9ZxhEMCcgyA86
dCKmnYm26O6WA3og7Mq0Rcn9ZMesfL9SFtNrT0Vc+uid0/cQLvumO7ump8pvZsD3387wznYurS0W
fcL1G806GjJZ3OqjPACtzfKc+jlt/Do+MTu2MYYpLdC5WT2Yz7XNHWB/7LwsaJCKcwmg0xLHwop0
81UU85hXUU5TUmoL11SYOeWoHuaiw1/k9Eqx+oNj+g5KGkjI9w1n9mWDetvSbEOnwgCgs7tAOqTa
9cZx0Mxt3OlCWObw68gnOFLXurkx1TrqiDnuE8b6PbyOxH2DOtr6Pjtllwy9vjrUdzzSOw+XrOmC
1icAMWaInDIY5G1nuevvaGx5wgt/RBYylDYeTUTOeYFd9CKK17vMGRC8eW/VabPxQ2Rcs2WwR1AC
aXCR4F6JUUrhBFJFpqB7FKec8BwZl6D8gHSyr1z9d/gIcWpY2mTRzEzezTH5r6GzTHiNMtBaIQId
bEMjYewzKtD84/KCF4uZFtOKSWwgb51/WR4oN3IQwhaWWuIvorx/WlpOSYRuhM+su8l1eo/I0kl2
nJNuSjLbAQqu4uJgdXVbQ7HoHhLiLGkP0kP/7LZopUNu9uRLelgApx9Hypr6Z3bKInBnqhVKrC5K
/O/uxLw2EYfyCOrObDl+OVeq0oBs4Mt4eTByEVkdfXLTC5apyIHo0tSF5r2M+u1sf7bql7fEl/vp
ErJqD8qZBqW+9Uu3vnAbx28SpezAe/fO8RpevqM9j/8bPDgyDYQIJDFdYA6cnZoCg3trE+bdj35x
S2560L6OaHWLC0TnMNwX3qEOl42l4DxgEEn7Zc+9VQO9sRZtvKAa83CN646l3bKrbu1BISEd8rTV
fxxbfw7VT9hBz9dmM3SfOwbdJYT6pNl6ZGjB2/iDJ9/Qjbaiby2FT1wqSQH2D3t5El7p4WFTwqU5
zc36rimydvDUgRK/jD4okClrLPNy9uQMMALLYZtC8V3TJqEix/pCTV/mFWgTLZCE7QkTHNrkMuco
fNRpyP/5UTMoZlDshapeLd4LDstbPrD077ykN6Ege+lY/BJqOd/zATBP6WHCnz2gf+TxRJI9E44p
v6W0W8z4ll/y5wN6N5kmNAmo7He8Y5091ePfO3gh7/4M+EHZyCF48wNVOAvm71i/n8vhTpj+e/yN
uvEHFJ0X0mpXJecXqvtpKCdFeel3LvIqzm7GgfmXz6SfhPxJRgcpE01XI99Xi+OO//3/1wEn1QbK
kjd1JpwB7+F1ciqNabSt464GvIB5jAUK+ej7bvMvHFh6tfCNcMNb3bBpotOildfJDSNO5PWG83lY
T0Bf8rm4vpnG22qNln9vLrhlFSt1U/2r4zdatpZF4lfHrbTxeNmnMNuRusHOFGUY2tyOXdGBBMdV
xOmV/ZAOG3LE5EvwS9MXCNFeJ+gCQbypZ9VJK22BzFIXJnH8eXxwvKtk0FQBiUiSOjnRrXLzndRx
zy7n5dyge0s7Pc9p6jKqL/QFxikkqf/1MhqhevQr7QVaZgwbKLiUt1X6gGmbT5eqwD3UMBQ8eLTc
RGfWRePZHymb/qiHLzs5pfQ2foa6c50rWUszv9SpU7BgeT2pcMBXcp3vI4X2EweKcfe5fPHCfgqN
31cyY6MFvX9LXqw7+2gfPZGJ0ixs2vt3Xx2m34ON2zAC0+QwlRYbUs/74J3QTUHKRq8570o7yYEu
NJBgAy150bbkPu/8u89rOvhFenqff2m5QkeG3j+5CCPAoTC50/6Wzpb0w9VRfekjw1YCkaLBl7Xp
g4wNwX/H0mnziSoMPAopT4i8OpGL2GDTavXwgrMRHuCziI8rWXsJTDxSht3GfqBo/acmiktYHfSg
0X+TtubuPYX/ENESig/rV9AaNemeQBhBRIMqFsA9r9ZtPBmEHCd9oV/UI6VNloRIeIIdWeL3cA+F
aWKdCK0QKWA7RM5BwkeGgqWXCu5UOjhxzdX5PbqSBUmqcnADzNbg+zqnmDzpFF8j3KxQ9FBr9M7Y
fFDqkn3hy9ZCsh6BeeGzFolLmDLSE76jWEUpTzI56+1XxL7nXz3uOD1PsRqbn6eKs0z4W4QlAGgy
ZXPEWImeHCNcyZxjVPGmI/wlPo5EhxSNP7AWKiiw7G1l9A4lmCQoFB4PCe4xJyYk5JHPlKI4rqbD
nqOOHqEOYN1JqcP4b3zBCG3pkvAAXRVT8r6NdFMng6abBBJO0NxID5aE60SpdpySm3InMyrI9hlz
gmp+9sTuSmQLUicMaGJFkQ+rO7GVk2+lXlsKGaHAlIccVTA5ckLeDntCbh2p9WkC8Ysaq0IiKz+Q
I8t9kgReAk6kBhytlg09VdIzxnL4VVHR7vFQCIUx0RIEmQCACiKYeUjCw0eIeV3B+wRdoZxN1k7z
NbAZbhLbPlFBtspS+SCgdlzvMHgjLCed9CWUZ4vFYqcrPn4wjUm6+SCpvv/SbdInXJhIS3HWs888
ML6oJipOG5mGy1+mdXiEmk797M0tljziMdehu4rdGbeKh6sn1Rxw6B1WpH0kG9z75VDhtqScGaIU
bkMoeLqUNQuevE7KqViJNlJ46grPNKXLRSq3vdyCngYMHS7yTa4J9wtXK14lt5ij8mMBB3gA1D3b
yXbLmI22tcnfhBXdTjQnKTwqcBD4JJu98V/FZ719jkDlkxHxkL9y6F+hjiTptGr+ldDA+r9x1SI5
pANvklByH237AcZDnOwlfN88TC6a5PEIWxhOaybV09tcAyPmImgQwtcXJX3aDUh+pULwCLlP1Mgv
837wCOsDp9NnTZ/LT7tBRWEFKqM0BHmQ3Mu5lRFSFO+LueMHdoF/I3c7kvXDguHX8iL5KnDr4lgM
40wKzvIjPLNGzGCgRd6jPc310pX3lpFk4eHNBzvMVLgLUMlGOF2moA9uJ6IOhN2TK2aanS+EdPmw
/+4Q58BZfPklGezSPat2J5fJs3SfbhM3MZ9HqDm6r1WPbdiSgmxA4trFhpiaApfZJF+vPznsHogO
GPLrpDTMJbQEIhgEYuujEX098mPU1LjjeHKCrZcUdc8LXg7DPZAsd31edEubg54JwJnuCMPi+5pD
8u8FNQhgGGw3qNgIIjaVedjxfZNgdeZxZf8j6byWVMeWIPpFRADCiFdteW/wLwQ03nshvv6s4sTc
O9OGBpmtXVVZWZkdhF6AuM8mn8HN6xqPCe/BReDV2wUuFVOOh2+5Wgd64HIVoXc4eCRoEZDFFZHN
q9uAk/B19ut6Il9z510O6DX5xrVhlXLzWEFhlWhTjvxGEX77Q4pUpDxkacuVbOGboEVcmY8/Y/gW
bo+3HTaoz/U+ebu98TDh+DB4rn/sE43h0gQm2R4FLKlN98PXuEPTD7i9U7R4Nf8/ICHN74/rj6qI
MX+n8BQywc6pt61W8c1QZfK5E/TQX/Z2+LAPYcNpMD6QcTkb00b2zfbrDq9uFdyGlsGfxLxgykv/
OH6mZzgkeRfuUz1pTJFBSvbrjcdhf51W0WBN7NfHdZWAOzyNKsGp9am4jFy0b1brgTxcXY6T1Am+
2cZ8aLCXTuPaiovGhYn5Xn7PbeCX3AYYBwfBR7hbtSEPxgxIArwurtIW+/aXZ5B1BtCMeO3O/H9L
XxNuZwvgQhqOsmsg98ljIQyZu/tCIz99fVCk6Vl94SBBDHFqqpvnBBzYNl0LRNab8dSw27B5EytU
Dm3B9XSvL68JOhOP7idCqIQYiXgpqIjMwbF3oYFJUIBFktBso68ZUMZK2f8xhXE5XGLCh9PF4Kr8
uYg0ox4zrn6jJ1wKQjKUaXJRBnsIH5bBCdjtuMU+I/K4sPnf7nXhIWk1gtif5+BHcMwkfh+EyIQy
GpUje7znNScewVHQSxBO+ZJojVIme2wOnLU1vRnUvWRrQ30leoBKST0olSZWRLySmEHyeTBoUD74
8ZFO53eU7xNeDuEVuAamsMQi6lBAZYk33gsq9YIYLI1biF0ixyp8uRw+Nl9JZKREJNyB4vf73gtt
xKN9yTx5Ofh0n9aZhMujnXD49+KalL/vq+hsPpE6BZQk2PVb6OXBgheZyCR55IdAuIAA8vaiAdRR
x/4TVUjz4E5xrnyCus0cqnPqdViOlbVNI2YwvtDR4HfZ7DNOx4egbI0j6Zsx2BBFLR+yN7XNAynA
SsE6YtroA/iDGCXI8lYlC2nfSkJ18a+w5eVUeaS5XWeSAzBP8F7D6X8BnDgICHvy0aw2ZkQqDm5s
R49hMP19VNSBTUdvkH2oawlhTFRAj1yKnz0l+neWAGbCH5NUBiaRQPelA7GH3rORewZEQymapbe8
J1avOD6kEmXbB9pHLaFnteAmqjmzklQhPPxhHRszY7RTK5hv8A9heRMS4QEOBpghG02D+asnEnBX
BtvSNFauz9+nFjp0MhcygEisdrgaGRZGakpU4NQuRSNPKSQ5vG2OtAJ6ZShcYQG0ScM6ukVheAkR
QrBGSFXoBV9RdL5wmIKMkxzXV6uFgAX6chwZTdXeoO5BrcKvCG6B7fR/k5Z9WFm/a4NMFKQuJ7Vw
2mglbWu085yX/YZz9TBvaL594/9SU2gTOkSR3y7NE8NZIiabS5N+B6AnONVNwcZ8IkA1Rx9wJV6f
h4iUknuZ2zkP3J2UI7+OPDIFEfKQrYa9AZSUR5AY9keg7yCUT6MomaA2DpVz9FaixGSht9lVmJNZ
YuVB0FAww61RPBIdbX/OReZbax5S4KG4VHBB/XiuIRL3CkWwCPOQMLa43DE/Kj3xOkI1UH2cObrp
ur1RomvFLWIEdrC30INx2ERqHlSrNWHOguiDkROuymiY6NhPbZAElK+JKU5xtoqLuaWBaQ/kk1EW
o3sdzCvYKxuFVjpiKhrcI7YjfsVLOrCV7fgofttIIYl0imHxVkwtige1wcStr1lyLDaa6QYe5OgK
crqxwQlg165w0EMnjD8NYa1MQpysXiZqYZZ8+7Ym5/nks9bRU69lO/SXWDj34cljkVgMF1gh120i
XyEYzpuKAgjd412fd+w6tQzJv9DCiO7P4ge30Nr1eedeZh3ntWyic901H/0UJ65EC/8+/B1PjBNZ
iLKUxbLc9CcWqlmT37tiyL7rP0I+vDkWBT1xuptwROEEjaqrEVqhSO2HEyPmS4tjQbHEtnglH3Lx
uJ2iMaP5Fl5T52HXUQi1OHOHq8AIC3JXSHiBX4cfayIGRyhOdR3eVN4XktBXySXZxyMdszUOkA/g
vC0+nL8fcSH4bo9w1e9XfD6HZSiUtfg5pyEHiaceh3DwSnPSy/ZzrkLDl8OMnbelJ+imxI5uOPEJ
MRs5Gz05Dr+gJ8jVb+f0WP7ox/A86smzNCE20KIQT7etmm3MbrbztKzBnHDSTPBr04twNHPfytKm
3/w52l68I1n209QgQFzsJ9Pyoy6gAbSIHTPP9uPjXDA+OsdaV21HaKS/1cz9W1HApTyb3UGXUVCA
D7Yl6SVIpSLEaIqSPG+4ec7cDZEXSWuvnTfPJMjkzvCLiTNEC6pYE5XZvbFrGWCVHWj7IBbsuzeH
Vh5y4C4DR7tMVMlpHlx5rqUmghMer2aeR+Lv9T0P8XgqDOoG9xJ9R/AeFR8hlQJhFwFrhmrYZl83
4tE9ebFFbKZH8342FiiPEj2JiGZzUE0vvuZKTKPV4dZiGDe0Ddmy7wlxXJrCkUyW0JxmjnJ6YsyO
kdvfwNWOXfsL8xemNjksJdeisqTZZEO0iKL3G6VXiTE4ILOnUxFLDRNxFXMOkr0H0Xm2uNDxiCT7
MIDUEAyZh2PIZJWzvd/M67qZjCaqUAZZ6YiFWnP22BX5TRGr9OeXJd+7r/TltYf1Pp51F+fI9l1H
gZQekYV30YYt6BiPJGf/S5leYbDtbY/vYXONOi3xcJPDQfFkduVBn5bBuvyvXoiQP0kj9u4dGKJs
WkbITBnE3jHj4EBi1rbPZAmwJdWFfdupKQMNjCWl4kIQThpWPHEsL28sjvZCJODBfWmxi/zJwVgG
6zMWrLDX6S8D0RMN4ydVJTIz5fpNwRo/gdYFnIdbSeiu4P68bYbqxVkXGpK9zMTeVc9brFdFM592
PC9vMCQIY5wA86Wvfab7nDMNxHxZz0jIivoJjPiaTQefiUouMBNzsFcC9H0gvLq8iwzowpzlJOFw
wxwmx8xXXDU8V9lNLRa84SiUAdkfsEEI2f9FQFQ4ckDntKtYiM7fzh1H02Q7lpUNpb5nwNIW3+4+
yHwCFT3hM8y7ZzIqyOCeUHsEfWFKgbwnKGkc1GBfIbQznpIxcbG1v9+8kS2zcSJsQicgr0FXmNZY
kPKFZjPL2HI4I6boGalk2OHLq0VZGOxXMV1J20u6INA3gwhQnASVKSjyHIjunDRjGA6SLeNhwOgo
sgeoPHx5y3soduCUWEzr69Ndg/GbihUTfVMdBILxffhLsAq3Sa/fXX6QqNxj6NxF1a0Ep3C+T7PV
9nVLZwIo3q9majto8M5BrY91J+Q/2vbwPrn5qgUHRtKiLVQnFCA28RuJCR4AL7u597MgZl4NEbkt
UItaBmNzyoChjAQz+nJoMdRTZhXTJKTiY6SQCn+OPh+zMgPTZf6vGjDSADEhiGRQDrb0Is/TvxxG
NJN7K89mEtYsmvCbM0a3ZNIYNxGXtEoZLztUh799gCBAIIO5R5kYZMKwOR0y0cuUIRiffxu0pW0/
uib7RHsyNJZaOdc6EbZWm63tO9r5OYwt2bBEJZ9hbsaumS7jCJIFafPqDdNBEJsLRciudJ8LMCN2
VUjGA6lZsE112DdzJ13dG6pN/vrr5QJ0pXStU7ibL7oGXAdTVpCGWTLb6Au4jlaSbU/NzsEVe/M9
mLHxghK2oX0mU3csjG1KE46GZ3drCZOGjqd4wO/cF30vppPtMpY5AuOPRO6Gn6RGyhCL4KM1GBDv
Bk9F2PsM5/sAZVs1kFxDFH7RJ6btSOA5xt91F+bgxvmsOz1jdD243awz87vZnSR09CcwycZp9i/j
n/AW0qvxF6FcOKxhaXcjyOD8sX21nnTKe9EFk0vbQmyY2WlYSjzu5PiMXwcdS1TQRLIAmjry3M7T
RjcD1UATv+w7pttbNgzWNa8eBxcrQDmBfsHTvlhmxjNPdH2uRez348OwhZBmnQCfo++V8Jamggzs
qHBTROs4usvPIKWGIyTEJTelHud/1NNadm3Zo1406lK7Mt3z57SRMD0SZO/WjkKcP7P+KFNb1P5/
Qjd82DslSBHdZK8HxUmEq7V459B00xjERzLYAEc7DPIVFChP9K7TtJX8pbBZ9LBn0dU/qDR9K4CK
vzuxC58XYBtKyjSXusxzPNRE067S4hVAUbpKmbrkZO6CS3a8FrhIcODUxMehHfdQmKDevlr1pPzj
xJtJ+6qOR+gHjavqsWkDbF3dlQi1jsKcwwIXYrwq0rowOVl2Qg0QAJe5Ctn4GZzErCQhUe+ktViY
v56RA9bBc3m0zHPDElrU1qQ8B/vVdAER2QMFvtS95wIuwYgwKoCjsfrbhE1uhiNnxTMiovjMIDEs
NTII7Qbrhkduhx54y6ynn3y/+DLJ5TLkStSHFKNPCEZPI+UveFPnifSNagcwYpAFJY8gzNMfgUfs
NKAdiPTGRzdu/qeoWxS6Cy2UNjtKDOgZQprpgUgEjP8kthjczfw6TxUbKgNyMjzZSNh+mZvyPIZH
wk2kUcpLlQ15NOoRoYj3nf5xVGNi7mE0PZ2wxAiQkzpc1uMIJCL4KSwAn3ocLgUfbR6ULMEbMi2A
rXvLTu49FSic/hcpEY1Blo2rufXoij/dneEN+HodJ/LQ/t9ivQMS2lVtNqCYfz0oSLcj7jPg5XUk
o8grYHkwXyBePV3xLxooILXtxcWn7FUL5PTp8MOEOqkvuQtY2Vhf372rZ/fzK/zCeNuwUoA+nl8v
xx7DcdKQiGmEOMk6LEMjbRUzV9Co9GGPsJ4dUUKImjBjMxDVhSwfo5lcuS8NldkJcd/wBLKG5oWl
yE0xBWz+5mj7jQCPBuCLBbCLDzyBa0JFw0vkHagjE6YA7RIHbSEUvM1riGrLVPZfCnKbba71YzE0
Ai9PU8dBFTBtcQjkqFfjSekH9k1SKGFBB+o9IFZcT/FHiIUf88cjI/PKqaVinEpJvRCGoaiz1Nby
BxQBMtWG69EPHFowW7PzhWln2xB2TbKrCKSdS/kgLemxWx2RGJH8caum8A1mcBLIDCuFeh+lFzoI
9Ww2aEXvF1bOkGLb5hCWLbRWUmqKVnk7vnLI2ZBb6TjbvqRRV5RLGOLmFKJuLKwjnmmMPMnMV9B8
wnvA8mI0KedEhBzorFrGqolQbYz5EJiWt3kJpUxmqISttmF6Cm9QUvc9ZDjsBq6FKAR85ZH4euXF
Yo4TjsNWMbh0B6R6mIccMmATIOwqpMH+vj9rONr43G+ii8co2xEiPc8gwxq5xlWAjrQfUXQjVay5
Te9yZQxessUdkBNkDdRaOg7ddNR3id/jcfRkWJHiPoeeR+uEB5U+QhNHbSSvu9D7TpTwEPPx1pYx
hpl9M5uYxjPGpcVHlv89gFeWE0D7nX7d+xMj8h4bngCDXVVNgACcjveXShCibUS5AjMQNo2aLaU1
IHvjbvB2e5hzdybyQfeRjJVLt6dPe0k6GVJSvAEGo8P0tPEuGe1xFtshoBXn2fhFrhoB+Vwyvaav
XLNvoFqz9X5y4GGMy7hBKiEFjoiQrk9kgByf4IEOnxtJHuhdVmwDPKLkCTLvD8ebPLajZK2SgGsh
qgmksswuAR8JQCgdvD5PiiVBkPFOlh8MGPAR0C0wsqSfE3+e9HgQv1+An9BP2XNVhSgCOnga3GRa
/WMu2PnQivj8ZEkgub5t0UYcky9SKFGcBIiRQFtg4J1VTMdxMZWjgE1AvoZYEvrI6xc90yGZoTUc
0oqmMvBOIhpfSDc1G7aXPEVUtCKYTC0tGEuxPsp7Kh4F9JX2cHAFo7NFtUXaqiJgLdSfLsnIAviV
4mo22fgcrrBe9HRbMKEr8QFYFMosgeEvbU0EJYZ2Csikk5yDbDrSHqV0ROQxwNiHOwMFV8BO++JD
GaR1+oVhWyFA84ify/uyZWk6uiSVSrpvAyb0kZnI5DeOSrqd4O1RkZz3aaUx73Iii2MPNwisMlpD
Bsdqy4WBw9P0ilHOIW9zDqtWy3wHdSYBJRFetHgIRa7mp3sztUEg2bHK/AIrKqtHz0LD86phEFJQ
cEhlMlgjW08W3cWegX7IPWRdCMRPW5DNWxyD+Z1ebHFCRLEG+njQ83Yt3P22USfu0MqfzBBgE4Wb
6RT6qeyd3i3yWKFIEXFjzTEDfsULWGHA3NjqjtY/UznTq99kcmiJgLB1zJ5M+eoMsJ0KPjG8I1y8
9cvFHYIeysr7AQr/aJhlBRk0xQBB2DwOkCANH+4ef4PbAtPRjHXCqtosSPqndxQP6n4947/MEN+s
VnYqRXLNhmXt15hShpLwgcdP636BYwsXzaBrv3pBHUAqJTmvpNu+xsX0iqP42WFgXq2Vr4oW/Src
AE9mZcChSAuMAaOKUZNaihjWD2eD+d5F9fxiy6pc3xXLFs8FlF2ChLKga5fzTiUpDK7ojHNZCGsA
+7bHTyQzn+m0rsilZTiYByOp5g+kJeEE1VFyhL2092TC3YTq9jZnpKlziMMiikZNzepJeK62KboX
iMdAYiY5kwW5SkPqDRIi2Yto9pKlsdtTfMpw1EW3dj7sSuv55OlfgShjK1SPKBPn2m9RStG4iNh0
72G57kJOijcIMN2GQk0j2sD4iav1CX+GHmFT+GzwlH56tKYuhzXWbNhGeAdjjyMhSmAOijLKoWPY
FKfe0pJ51To0BKTUzP+8d5Tv0HvlrjFRD5tQ9OMk4jlkpCxU3gdti6NqyR+2pkgyfBLx20R3jVEQ
TaQnJ2JUzLTgT+ATJj7L5TPZOpWDfGsIuwaOPuS+D9ukTWrgQT5HUYYYOH7xXhd3Nkf/bdh0ZG+4
wQ65jdD4KUcd/mgkwt3MBEaIc90MBVCKYKMa1M0mXqSUcndOQUj8lASUnKx7OZJgTN8kopBP2FJN
Bh9Zw5dgmSGdBEinWCBbciW0uTujweALYu0yN3E3pbRYDjVmUpboQtHmQw85q1NMssZN9NmHQ277
YgpAQk7Ch0U3ZqbMTOHhbm3d+BJOkLePjb+/WX/nQNlf5Sm/ibcuOGcs7vHIRVCz/Nd1u06psfx1
1xs+J2dYoZaW9Iro6DXGEERP2MtRrFu9JhzFHjxYzb0xFnxztKC6IM6IWk+jbng7fGcPMskB0vbE
UfXjvxeNs6cxU05pee719zh87s2Kvrd37kIgze5IKn6czSFmCMkO2ksgCFuHg4ma2dU83kf3u/Oh
P9Mu9GN6n3nlXG8kG6SJswM86Yu77fotHAFu/u5ofW4s7tmbfy1ggGpChgXxadAhxKKjCwd9dALg
u1sPULgvXNydC4b2NUCKsU3Pzgb6QLDY2ddROQ5hx84cGLtDHbJqT3deQ6b+7GfT2OJg+VbbPty9
zfw6JgBpRQBgc6OzPVePdePudfEfO45rUyxZt0D2le2UN7MaX5rmoQbzK66aavcyGmDvG9UZXbPz
oAo6cTM/O5CaEIy1lrukOfpE+qK3U7uac4TKtmdmDtbPE37/IWiDG7TNdcOLxvrXmtajOmLF9IPr
iP3kgIK7/BEv9i/aoDyJTchSi5Yx4aO3xDhiaO3j3Pds4lY9KOpP1UFOhLg31vhx6ZYPtXyjJIXI
vPEm9jO6bnziL8vTqMFdGlZ5G1NYGB3Uc9PSj1AYRSKgdfkbiybMpWO30VQcJsyc4PsJvDcvraC8
Wjg190p2zXPbLBevnr3FGJpcuXQv5Mn4XqWlgZb1pqGOHTXsklvguLAPqhNKSfVA61/KsDNt+RUW
TIh6zmuGzjQbRnbCz3ZX3QF+OtZThyVtnJA/uHz9HDZ6ExzKb0GUx+7cuIYXY3Yz6O5h5uZP2ch4
mH1odFdm5/xyFqxviMiyBLxMY4yu8HsTYKYMuuFL4Wo0J69sGeqW3rfR3Ti62tW+6MZ+1SQB6mcb
3UA8kBf7t7cRv2EqFJ1FvS/j60DW+CUzy2Zt626vHJznH84APDe+wD1BXIG98mTieqwmXadu3+ft
yvhQoa4xqz2emct2zw97ljSZTbNA33kjn/ZPzznO2whJt0WaxGgTyw7+1wfeTvSkcbe/gA3Ijzs0
EU4eK6/rfph96feiJ82P5h+aMe/1/gzmX5pNW/pudbtph07ef3syG5QjZZDiOmXtvIfJHCNdCoSP
KE0MPDC+uFlYdm7QbZhzu+bHOPQtl3VtoFLpjiGYtpzA9JVxPtKpcwybjXs6tWkQ0zm35rQr3r5D
0RNvDR+9RCTY3NiiQ3MdzhJO8cL5gALRlAHiqJIRzT6qSMdYhX+3MdYtNCvU4K58Whrgpm1MnGZF
byr9NBxoaWDSrBRURQOslwIUm09UIz506LaLlQ56KiAaalwWdeRKsAXvb/XD50Xw8JMxy3y3qCPD
ie9uUdQedGxVBNnWyV4iLx41GLGH2Y/wgV0rFXNvWKNTL1lnqiwxTapB61uLpufeWRcdKHoFg3HH
aN2E1CDQEiqTyBLZhbtFYl65Pa9iCH3NJF+WIdAOdkxNlBwScfpZL8sfgknIYZQ9Wq/rgIhXM6v1
Z5YwChlSnCyXlwBFIFyXS+N5we/oxnTiHkrhBSZD6vbaaj/Y2DvGYh9M5BGviDttDxFYuI37qAOe
yse9RiUtuQ3j5LUlYr0Gw/7wuBETaro7cpy3s7eqRbsk7SaJ4RRp0/DkOjwZnPD6p+RfEUl6Xmls
pxtcS7bk3kSpGinhEj3n4RB5cgYeRbyfgFPP1xk6P69A9AFJueq4xbNBM4MbgAyTlHfTNplUjbkH
Xo59C5KKriZXEc+PB5fvgY0Fc5xZ19MtmZXLeP8Mn5eMz3cQJe6GAYYkyyHaC7h+sK+MLgH/4YNr
ds292zo1kl+vk66SHLNcKToubs3WjNZ0uCTcMml6/Xs3jB3KsltPQ1NWNFdR6lWkjcgNDDcV+lPE
Z7uOxXeN8UYKxkQ0ZJfDmYWND0DND586qTQHsKA+NkY8T6F01inoDS8EKUAsHzQGuEmaJZV/YVt2
S95Vt74Fb9NbZjjKI+IG+x04V3DJ4RAMaKgzg4nIf9ckr3W5GgGuBg/4rT20ojZJubiuzhGSrP7H
qvlb99Zv2TXcbI7Wf9uiTxOHkfMNmxmqpV7JXS8KSbORYeXn6pKsy2DNdcfhi/lNVtUSEP1xtVCB
F6Ot59tq5Y0S4m4r/6bL4OicRt/0Zi11hc38kNC1/88NRsnVeQGT99C/nFlHVbncnIjlSzKVrXFg
OCtEr2rmdXpLrihVVNhaGe8BxiI8UvSwSbB4lLGxY43IvCtynVx0F0aWQ4AQkduMBWvCzSUNyij8
REyWtbDcq6wNDXd1XiEkxWpYb4oj7lciRfuCukxvRl59c1nYLi8WdGRvudB/Sxy83Fm8vox6ZraV
N+R7UjRzzYEW2XIZVORcQzmOXtqBFxwMQXsz/mIrodE8R6zX9dqkTL1GxTJD/t/jZu0jxDy5W6Y7
cKWbxw5RPNw6yxXlbxZouw9TQi59gDbmMFtTn5aZRjQEEfJnWKgUkvqxTwp3H8VwY0hXh25hYk5F
cZEuTKB5pIPBTz6OX7BurQQMRcbRagUr0ftp9VGPITb3KxUg5R+GqOKaARA3VbCSRFRxeCStpF8C
BjFL8zTBvlDWREsd2U9Z4fRMSYcxWrDaKKeTx/KsksYLShDAq15S4NxAxEGVnogQMkKFMr/8WmSR
TsZd5gCYmZjWmC3NELNHULQkePmnvMX83JWZzQc1tDTzpI/Zpr3WpkB9RD0szVi1TzBK8ACZiKrw
u9RwOL746BHR2IlgmgoSzBSoSwIgSJI4R3Z8HSVYhjl67FzAd8CZG2onIdhIPc4yonsjRNcPKAYK
elcKxUt8qig2XtZ7fEHDGngC9SuGCLAbqDuEdWoKvDvlNmzRpheJ+T07BEMDCAvpyMP/Mflempd5
LdnkHSxwOWtE+Ok+fcd7KGXzOsGxK/00aw+GQ5Xq49Nw9A7DiuHdXQznn/IBIVrRUK/7Ld6d+ZHH
WvujhyYfjZRq49cZrav2+N002j8ZwwVcbKCuBX05TJSoCZ6gGfgPIEqM/N5ufkYNt8U8L+kPqpW4
NDAXwUdEHUUu6ZLNU+hNe38MVzUVs7hyDx6O3eUoudDjBz2IkPF6IGOb5XFOUW56DWE+cTg0xSrH
ZCEDFMKk9eiC1gwMU7nKVIbI5MWmeC2YJk1BHa6g8VpTIJo1FOrJEwGOXhbvzSFFnAl0K4xK7ZYv
lRmmBT8piOxVKS7u44TbgYA0dGBzpqdAW9DiEmsGqsZCZAO5NyCHsjcS5JDztcf2e0brF/SoU3IA
JrM53WTrCVZKzkVf6m521k+mjceikjZddOZ1q7SwLR5WGBpW1i0+IanE2pCtfx/e/xDdH2zDbzHr
EfnJ5Zi5JPkLul7pzgAdRMi2hmB0u/g9FCL8ioC0WZ/CA1D0LtvL/dvqLulb8jVMPktnKyUGnRZs
TZwr3ngrQVMQydERHuiZddT2S0MnS3mZvRrpN9mEuZ/W3evHoGR8Rs1Ad2u+itv+fXgfGl9feFak
TsJumUC7skYftdkZlJgk6eHeIF+DsVLaN9xxuio0IP9UjCy4vprQ/YJQNBu1yXjg4eAmhhIkDk94
wc0ob7JeSr3rrNvUruuSAteVCI9DjdWxuCmXnIWH2NC0clx2OiRal2xv7HfwQsT0B7NEsgWUb3W1
pH9C3iCmAq0R/jv4PwnLy9oDKbVy5HkwfNHQNlDYEf0deOVPKcgr+DjiidqZazE2NQG2Zbtpo2ZB
QS3bEtcJ0zzzaBEr0QWlZu4RG8i28B/YFe6pUOcpTMrYgLIDl4ZUMSXNswZ0DpQljnQDklgBEbcI
NjD0SzwQr0RhQbkF4RZPmmzIuVTuXWSVxBRvTqH9qYwJrUj188QT97oGTlZtiFh+HcrUgFS27cT0
FUGPwrjmPzxsr0wfItXcF0/TyvR9CYY/Sayjg+9asXbZSbN14Q9EKUJi9HoNKAbgRDBcF0QWpPnW
axFsasoRSpJGszqgVbRcQnngPwejyIgmhBUJa+CfS9TVJQczq0VtcigOJgqQnECbayUnSurEJz9w
xIjmMX6yE/psoxFJ+sQCMZhwr/fo8+BiGqNv5EIII4JzdFdWoaR+lfFaLNvG0iWKZsXJvNlzv0D6
gf2ScMiNdtuDD83VQUWErXl8JNCDxcWbcJFEpeVkEto3pv/Oju4+mO2M2nqjurAKD6nYmZY2M5Hm
HySqUNhmFiwRutMr+nM0uychpCHcCAcFZ7HjGp3sZ1YQ8DVZU79EtWRZkbA6BS5lxZqw/8IgUCT7
UTsW1XkuLy9kbRH6SRnddbFnF8lIBUs2e+Y4ufOciCAma348JNvkoK8RCQb50HYgMKsEB9KbgF/J
IloKZtPjzoD9gQbiuCrZDJCIKbS5SWl+VWlv403TrI+FEaZ470JceYZInGSM5GEB0WRwdswWy3wU
ey2LPUHJtAv9KuqgXE3vOTjD2N+Yw2W2XYl6KOD5Czyb8SmOHBn7JfJqRq9PGs8Lev02D+OSrcat
eYKSSvQnhxE4vM3PwcWfyFndZVyI3cgZDvnoDzFcP/5eI7g7cq2L1w9QvhCl7hhESzSF4ipiZ3W6
/kzYHtNPuAC67gs6LQCkcE4Xko7A+DjaNbQMSbp5Y9rotaLCEsVp4GEhIrHnh3+xEE0l0xBJVroM
Ag/KLHVLoR9hYcudYQ1EA6xh/idMgS8KOFjRsRdThEikON7wfBdEn5/eRsgPK6K+hM7ksW6VBn3i
rz+i/fZHq1RHb1OIDd/gtUIsGeyIQSH672aP/g/5Obi/OmQyoCIzrPQzfmI3qGPTJ0S5ZKEFKIig
MgGwHusITh5QJGXAn8siKm/yX0E8RV6bAW8uAOL2u3lTDpVIXrf6D1p67O/FrqN2U4QF6bh26OX8
SGvMxjLxT/PUO61Au0TnUSge3UAzj5Nz+oo1k2bCj4EGWl9IJ7wNfXuX3eh305nltGhOvGHGiwsJ
Yob4UKLecUT+FKlpxuhvzisSEhOyfby0ZUKj/cIWg49Bu17QYgT8aHSggimic+A09B5AlSMdu/cd
NXYvPqLC6h1W90VzD+d95s3onsU0/xAWsY0VYq8iJpLz3ZYxYa+B6uSVtkNvhDYFnHJFzkfy8cp3
ro0wggBs3Fu4SKDbFSwxND/a9uWuIBKh1YyeYMXVJPpLlxARkAUwHQPt136PKdN05qPA9kVOksxj
gTDXxReBioZ5yw+MbU+ZQ5d+DM2zPZoD1Up6K1u1YfEY3FZp4kC8MizRdHPFPpRNjn18gur1DpNn
plmEGSDYEuKIEZwbEJKZjZWBDXjAuyJ6zTg17TrhEHS81Tbxdj7yBifmjbgIn2AFVYs7QreTi97v
I2Nt6HOgfhq6EMe4/uTy9G9ZFYhCRzLFtUH+GfXnji9qqXDFdR9lk/TpJWN8503a0By5oPsUlCI/
KwwV1jpsdULxOST7aZikazY+TU3/5zTzYR6NJFHyIcc8xF/7wz+wnSJSNqTP+RByL0fSeT7/YHXp
l3ONuRe8Dbj4EN/oHm04rTAvlHnwrXwXLTGZrRHuKnuYyOFx9STmC0GKTR3LU4U8siKXjH6C6dSQ
7E3byFV++LJxULXmAj1sLf1JpMvQXfaQ6cMVT89lS2UL4BCE+gGfMWOMgEUjPUd7yPaHRYYY2NhR
0uVW9vMU7lzH6GaQqp10g7g3uhozf8rMuJzxuImfHcUfo11YdioR+MefFgtxCbGoT5GGlQZ0ZWJi
y57g6roJDWuCwF5hEnERBnPIciEJqUiX4wJnl4nJE9ABsfOAUiJpg52pYQAtiBlr59xvtLGh1xm4
wZHJrFGXUL6Qp+8LWzTrWaO0cSlrUCoSNtVssk8a7m16yD4Ex6daQAfj/OCA2LRgWWIbutLaYpex
qMC1WHU010QDL2ebWv2hZ0RGiMZRBUOiWWiI0eJog/RW3QcEPa21oungszpzpMvxlI1VbuwzhUKw
Q8z+55aBDdKKIpSeL9yZS8mPczTen/gvNUykSeBoIulGQv0Yonab8ujt3Ft+XTKLISfA+qHsFIkD
6WwBZZJVaUODe0dJsQu6bmJTlVbW6esOIeYRqhm3cp4to74oMckeYGrMkrk652jr34pWTak7rqjk
n0erE1ySR9JyL7aEybNTzEYkDnfnPr1H9RFIlUYy8ijUK0Ww0iLfExCLv2xi1ll66gpVOL2rGz7q
WzzkwZTq3PedTaawVjzr9GLcAGNYngwUmFULdCvxuOiL2h9VzpUmDLYVPBcAxQ7PCo8JoKU8AUeQ
C+ScMOUFnKCPA7ueA3bLIoa1rgZkESqeW+SCOEKThJOXGz2n7ft0fHyonZDIyUONMjz0Z+N48ggP
aZPKBMA9LsMq1N1mOFAawOYCZISj5v2KggbsM9rjaeV2U7U+2a5og1UB8Jda70zsD0F3SjKsAw8V
XpY+7phZCcIgYI6Cf7g+PVSvb64ZRrZAIbqmhHvqRDzGCPqSF8Dy+TWxsFETbiaNLJ0qsvRb+I9R
iPkIu5GYQuGiwBvvCbDXcDOvr6mQESQRAskWqP32cxSiB9ZA8KuZXcNxMC5JbVh9BwMMDr8lmsgw
VHbrU/DhLZdl1kgFT1QTIwUfVutfnTF0v0t823gBaQqFsWa4vZBZaJwMnzYD6/kWsHlMV52tMhIc
hHtitpewP9FCa8XouJku9mw833Jq6HmwbQSNVCCZw+K00PPvhtpLsCs2tyrgMwX52mBc1Kf0ikkp
ATvpdx/so1twzRRrC1dn1mZBonungiIj/UQfpz3sDbdWMwSarrP6mM1ALBSuCbAmZGIE6Sl4snW2
FMS1lIR364gkKgpCZvbAj/7AyD/paTP8ONeu1FzhBYfsvcWKPSV31YTAT+ecpXz4qxuD7nw20oYM
rNkzXNvxf4XUUgAUqeLtYG4afhliGLjc5OLqyJMy2MsAybxpKtVz8CZOJ5elpp7Mx8ouaAAC6cyS
d70dw4McEWvarphDb0wAWSG7mR14PCZSc9qkiyE0ZqxipAqe/MHi+qoaLYP6zI8bGG3T8DqikUrT
2y0Z49e8HcAyQroSWNiAhtHw4UsienPBYanQegrgS1cNgfZe7tLshfVcV4C9FFnkoALSLnn4zl7E
QV55vzcFfwqmh7EcvsuYfKKCmdMzAw30Ua3niIHYbpQzPBlylFSGVO+VI5BUIHwTNnHUC390ZcRX
WI7y//fkam75mYU0wYAUm5QXhITNl9xzgOwhbW+ZyQPBGbbtm1/BPiTdMHozAuoUrAycjQk+IvUJ
CAqBe7rKcB/QBV3ukb9GvkyNUcORzuIn7KHXNjW7IDSCYFzo71+xZUTUUGyopuKcwmBCggeK7V0R
ALQOSLYRuKfCVZeWsCTGMiQ2NcdignoLbjyDJioPznPSgnOCpsLmaQT0KsCRzdrkzIoOzrRdHWb+
Eb/wBEnqiBQKyEwU6Q5gyNhGsIej0bGO0fkkwcgYYGPibtpc3eiYnUkwv1CHoRWN3otaDid9UIvv
DDrCtmS8r8Fcw8vpBeSW30C+ZX6KxFcjUQeRk0SFfziNPuFCUtPPgnY4uJUMZ/RimfWWTFiD50KE
dsmH0B9f9FAM/W/AuflpcHSLl4/lBMVB5Q9NeD40uYCL7wZtolETuWfxtmdcaMB+STGdoXwIgqDn
dCoKnluH0u8XemwaEL8oQabBwp3PyF3QVqLwRy+UzdO9XM171Br9bM6RZAi2KzNjAcvIBRkXKeCs
5AuZtzubJ8YoXzmpOOgaLKVi8HaoyzFwZwlKIFry5AieID+ggMKutp3S7qH8Zq7TZXaKqpJ2kIH1
sNSg2IPzR/usyxqEXsD6f1FF45CES4gYGMtbFSquOdAszO9Ad+FFk0iFtPqP7pMNCYf6lyd+0V+i
DhxCL/WSvuPwqnSUWsx20IZZf7N/LJ3XkqJaFIafyCpEQLklJzGnvrEM3SgGRETUpz/fck5NTege
2wCbzVp/Wspe7Vg9CBjh8inTUe4CSiUZZnUp9BGK+snqZr3D47IimrtgL6JYQvbDHHR7LwJBdKrf
oQfyDmXfVEAdqJXm3QnXKTUWCc3MguuNe0BufpdUDeVCenPNMtaI4rQaQlz1SQd0mJY1mNfRnWaS
e23DhGDv2nVvTKdmfvXsCp6vMzlxfYmfcNo6Ahan3VhAbibGuNwttpDnKYoOgAYi+eL7kiwZmUdS
uJft6ei92l5d+iWqnfEHgIacJbumeu1TCppTY3z2WysulW5uMUKd++eJZIxtC0oaMXE+fD0DlRDQ
KdgiQ0fbd/e2MxMkZ2SbFExAZ2Irqaaqr/48vJwYVnKrX0N1fOu6OVdxbO670482LMiObo2rA0x6
zm2YJ2c/DVSGR9L7NtG64gAS1znoTnCYEFn8MaIWKfzx+RJ2mA/0wYufZVE3t2kDz7l3R1zMTBjs
u7/kLqmMbFQsisZ63jDt4vKLyunNhX/ysrl5SDoy4+VNa1C5jIlkJmjmF7q0TIDvdZF+2JPbuOmI
r8zgTnV08SYDCgAITxB24wM1rMQRPRB9oArv3Mnnu/WmKgqPnvtSrAu+HwIN0hthEaOyduhjFWh7
3Tmb0TEjm4xhzfhJethrQiQM7UmRR03kXBH9nsO36VbksDVezT450DYqMsWr22omBdvC+IL8cnpT
LX4Wrc+HFoGBKRIa4xj+PXw87SPY9WWE6uN+sNrwq8bw87QzxjeR4oZNLacvd5/G1CAg/M4yp4RI
s5dd+RTSQOG53xoj/mWBp+hY2OIuTE+BTpggjzLI/yBJWnR2mNaaepVToRnJJY+PaMnjNXFObu4X
3BYIdyWwlP2ReeJvxpj30DrBSKfXk6vpg/f2fBp2GYRpt/OU090jweYKOJtcdyA5hEhlm/U7aLOJ
lxIQdBDTSq0F5tPNBsoChcSL7eJZWhOplXOC06BCSAz0JueoQHB0C+qJEWjEqj4CJSGXvbk5V7Jn
3ayGtZ3dKnYWIeLWY+Fk732kduebrxHn8EMYfEmYRNu9PFKTEE4mX+5Pl/ABipNxJRu1B0r7xodK
Y6MSc+Je3Z5HOc2W1ouL0u0F5+CAki6fdYrh5ewlD/f5wF2peg+K/ceyhfnfxurr6i82szfoXoUH
n5ybJ+gLpdGU0ky3qTZUYqIXHIsF2zFlRUNmvwZtt68YcaCg7RzBZifNwVsq6W1JiCIAWhHe3PXR
NbnWC3fdRMcieWo+yqKqFZhsNUVAXEUzrJcHw3qm5eDoQVkffsnzsY/bXuEqXVb0oKfsXqfhZdA9
78SsWhQkIqbd35vh5HyCtWXgbGL0xCmomExk+qs7qmNwnL/PXF32Sodg9cu6r7/oCXa1d2xhLOZO
pJO71TjncQHnXsXXl1dRYRAwzZXOtJvS/XymFzC2oIWmsfQ0hpPakXr3a5IpKOKPzkN3dMpb5EsN
PuK2/f44oiIoOi6QP4zoRQs7B+5P3NEzO+v2VTqaJngCDr1DVCXgi8XkWTv1Jzm1d+Tyv6MemYxM
VAAWIUnpyNBzzXvWdqnHar++uSXzJZuoO3lHzXvQOibrrn3bodZpg7miezz5b5LEO1ZRBWtz0+pf
wqfuJZcpR6hYk72/fVFJ0nGw0O7c3i4t+41yQ/VOTnm16OjVhRKgLio8xFigv9EE/kIwY7LRwFnI
ZWOBgn2DikJQ4HbuAZ9fUKxgIm6cJ5bbE/oT9FZkTiBtwR69ht/gXOFkfvhidtapiz8bgXkFuwXu
57bADRNKGp753GecUZfiFSqahGYmIMyyQVeEBOs0G0AreLxl3o+sO4llWvPT8o7ggmmniGr21RhN
BXe+K+XsyZHHfzmUTSpnoI519I4gHNxy6C5gleVzUDsI/sF9CiZKdIC9VONGRQK0fFRRTOSuurih
HrzOWiRD5f3OiugS7vuC1UMMUeGi0RiyPSUkQlHLtkKSoni8CXZCptSwWoCgdEP+criflkEVSOhV
J1zbZdxKpBw89NcQM3upNegA2QL4QfnRlfwH74xS88R3GU4qb/GLETMcocszaGkPQqd0D4kyOiRE
X7tdx+6N89n5N5tcf2tiZrdmy8om+Q9qrfeCDuBOvi6UVIvj3wqV73HOJhlR+CFCGYPCvf9etFY8
kE/sXwkYIKNWLkkaUvLYB+hsKeXfMYg8DSj1qQlTIoWY8Boc74iCiE0p0GI14KzPWN/92+gW1cPq
Bqd1CC4rFoGDtG54GRIWY3/67ZkWGFstjrD6boVCOfA01xF6lvgBTvD3B1wj1cwF4IAarGv3YjK3
N7RWdHI/3Kqj0jvLxtWZ3Xmdd8j/HOLyZhWKV+6jtssAB2e9bJJb+k7ejNC4qf7nDASmeGL9Zt1G
yvJAcELHb7zdd9YSK+ALhqMdJ/jFeVgLzZKAAwJXuOm+EC+d5xS44RGdlQ78ugPUId2BatMgSQdU
WupkIEeM2+a32iO1tV9zkbBPkZKOyt+C6qshFYjEdRaXEBudTOHA4SY1XGZv+NzgVL3gAwY6ZKP7
uNkjPO072LDse3oa0oC5H1dDlzYuQ9W7TPXoRgqlB7VFfYM6bM0ti3Rdg8iGo4jWum8c7MZA97Pp
hVwYAiP4HEmy0qDzXvYl2WGecheie1m4VBP+12X4tIY7yb3Bp7H5BcWa0hEw2JvEYlUDOyV0wYEt
sLVf6RDEKcEAJo6WguftiH65hzsBg8d1wdgEdz3FjZWRC9Nz8Al1xi80BkEXOx8BXkyY8LA3fQ+O
GOhd4mwoe9mCEC8h2qVnoE1WkThe3dx9oGXCo3mLruhEpBKnwUY3iwMRMolFwu7iKeB738ZeeD+I
HKdK0g1NL3xQjK8XJYSstAmCcKe1F4XLdSTQIn/PYDhiqnz6b0GMhFMqoK2Zno3pFf5cgCTQzoXg
NqK84WogtoMd6Digt74ltz5qMAQLI7SQKMO2EFn9N5SOseXycIVkLId5z2HAiM2rsMNeJjM10RKb
q2BRTbhQBrNm397UU5Fzuq0/nVyQkBNv+jZc3wlT99tRvMYRP/eV5oFzzWJ+cx7LkASE2nkzTucS
6j7rGXfhOjhC/hDoIzlYGr4mToO27/TXwSk5QdFZ+E3I8kFH1+o/3Rc9CMc/VViqxGq6KVcgx4kc
i1mwFzm9RCOQ97/igENlJ4uVu+E8zKCFubFYzVKW9QozF9AVOsGrJazhhzCRPEhh0fg6krPJ/njy
JtxMOQ7kSmjg9mkqhPFkA0LDqRs5oz7nCf8W5l4ZrQ3KD6I059/uKl3NcIuxcbOd7yHgCG6N5zb3
WTmd6PZkJ/2b52CqXbADHeR9+ooHbXBxADLfpBW/edvtdso+QcgrTfxyPmemUeaxOOAEHXpCbtEw
u9yFGPUrtwehr4Wf/cP8K8IaEexIZ++BUrEkJJ1PhqPzHdHIC5EkdsAuKNYajDlefoc8OnNpvIBM
gWOQaoGUjAJusgBarFZpxWr4QD416De6hL3g5aBfrFVepHF5FyTYAIvz5HBxX7jj67upUOVIqu3y
CpnCX3BnmA8Qlci8euTitpqeFvLK3NRcnA0yfmPOTeWDAx/fGWDcTx/ihaflh+ctlDNL3DxCgzX+
Fthi7Yu8AkUOIP476mBvpJ8nlPBEracADdagAXFnfywisElU4gxRBCzJnfmNl7/H54Z4w86eSvLO
W6LgfjhBm0L8GihvQL25U/GJXfrE2Pl0iIY8bY+dQf4cvZtdGbwfGWJERiO1PXXMC5nJsyGgld6Q
uyouEPdOQGJ32qFVY5xF7X2QQvsf3S64SAksay2fXZfClCq+WNCd6kjKpmuFbpKHdwAdni6twBq8
TvNpMkuGjoVvQEMQpRSJWkyIMiKRm1XFJo0ZMgHyABd0Edd2LJ6dgNaQr2QgYh0c+vqqQ4RkKUGT
Q2A54M7CKdr2EZcV/aPDDdYMddYoFQIljWOu6LRbABPO/N8Sk86aBcA57kwwJdOmcuRZ3HcYJJGb
af31bClchuZL9DHckwqP2QcHf7JU6O1BmloyrP5FlIOnpl8tH6vt3r/N/hC9+uc+n/lOc0WNRDEE
JkEt1nbpIYQr6qDHLaQuAPI0RfQB+UPnjEq1cBAu1kF7xcHXTOGd+db6Q1nSmVKagNSJ3E04Y0ad
Sn5RPeLOQGYVfR4RHSBt3B4YnXOPoeWIB7HR7bZ/GErj5QsVZBgqsgKcXHzgSbIfk27fKaEo4OZI
Th2aZP2RIhJKegfD0LFlMvpWSCaJUyBlWaja2AzmQuGa1gCTJxwJQ8sB3V4OahOuoJydHC4+FFBI
jP8HB9KYPysfZnDsv2yMdRAhbAXclZy7RwTECJyVLWUiIkOGqohKVLVR2LEZTaSehHP8MutO/N2d
HPGXL/kpTCLcnuSsCvAiBdw83oN1IG3lRBK/68jEVZFGcf6Qvm0VPikYYoGhUWKXhbPF2gAaCUT+
nT0m28iSraMjyQxc+MSM8Kyo/zpfkBwQneuWHSOY87KThp1VsGARO7wwSAo9z+4GlMpMHpeUXwyj
gqNyuaCQkyUHi+ecFuxigs2y+InSEITrRFN0mUQIPaPg4SvcwmD8RnNxYslPyYHipUU+vv658WQi
hZMl0GauhmCvHWTkMJESzyETcU2muPD2YSkkzJSLF1RQiPWG88cuA+crU7jZ1ZACwDq8ZSOcF4H4
ANFMN9yIVTBpNj6RI3xpY5XJzxzFiUkcqjGq3JgTIAfs5+eHKAXgEX5xdJlEybuRy0VeTAbccgD4
ETDgy+aSGr4BmSLvhQ6KCcWsZYoO9MhrdNnExXKgM9FETaQ+GP0x35T1ASfCBmrSiJ0ZoFvOn47G
eIzPkQV3DZ/MiRDxm8m6C2UnPjMo6eGJ6EEO2XeKIoN3D0OFzwFKwIcghge3K6dbKBY5iGy/wNBO
JfJIlIeYYxl0DtssZ5qDJ45OuQkBTItosp5L+Bhtnb3txtuBqBkOKwLqxUg/ICknAsIVwgUNKJpe
Jn6ikJOlJBSLnS1gdvzTml1a1uueONv4n8Bb+JMcafHRQ4vUHuLbZIwsMll+uoqyRRXd4JNMJv7V
1iNzJYYBrRwklCD2S86hzNDVRnKS0a6I8mQgn6cNhHn6EZUJGW+C2csh+Rcfwi405QCHB1ZmgUrk
M5DzLnLWB0EwPf/f8TmT3P701v02/ytsQPx0mr+HjJ2CY0Ix7nAf7kA4vX0hv0SYIteaxPOxHFmP
aGlbHlfjd47wXL4rUpi2dxmz8hijTAb8UhtxD+TLFwny8h67VmvCx1b8ePnkzC+59tDvyLPLkcTg
5kg2jUx/ER3hM2ncRwINx2mWPSkLJPxfdKtE2UvGvhQHQrrJcuWYSgbOixM0IGEP/yXx85Hk3cv8
UU44liUrhtl0UIwhoOO5G862jIHi+pJnEboCKheLNGIW0ZIQ4pcRWKcHAwmvR0YqAg1hRZg6gBEQ
YoPBLY9EbupoMwQKJxyY0TztQLeCvzdsK401tar07g87RXJH7cagO/stIV9vIMZhmtqbczB7+fBY
KPptrjxeghILsJmL5XK1/pz9Mj6Hegcn9//FSGuiRKilGAal+R94bvXAhY23UWj45c92yzGXomoe
06WP5nL2OR2okDuD49zoPz25dDoT9nCScjiXslvJ9sIdT6o42QjdTk1+NvrPEMMXUlDoTiS9DkAK
p4nTvAOhvFYEy3BY3HbYrKHRDo09OiDIYyk09pzNr6FnmKxBmsFRXJVdbQ0egFMUmUT+LRyApZ2W
4R6QNR1nF14LYnAFK4i9icLuSqn0YPfXKaEQif4oKDhb9mTSRq3q18P2RvPusMjvzM/o9YiKM10l
OOtI0hlW9S03HoAOMOIpI5UXaunrxHQzitv+QHG2kANPzaNE5pybQIXK6V8GB2ZqeZyWLuoFDKsf
+xxEys053pznLyQ3Kp+9tq23+TPsPPq9n5LMd2WUbco5IyQa90IcBQtXZ4PcNe5VdXTCxW6uyiWq
kuiiQTeTklXa74t3V4Iy0Ql0rVue1qHdKynpuzpNDc55FjPKHpybB6aXPNjx2YWeHukzn3XMSCi8
WrQhN8+sYmBo5bdbOa1yhV6oONr5bj0EBTxTfNDhjwoIKYLRZ7/4EpWueyU9nIgQnWoJRg2HoaUW
3g3FE20Pl8Lptz39oJo6WaG5RTdFyAGoNylK4JRktL+sCtRv9RoTsNsdd8aa051J5AZ9kPyFlKpF
LDTzXcmuMPadG/VFVya92k/7gTP9MGdazW2eYvcqiVmr+MCwN7pfLzsyX3F0tvzSOSaJEqpTbTps
0ffzCoBgrZm5yYgJftF94Q2jf1s1iCOz4XGYp5s6rIgZAdYA3BUJk7nCOJENHv1qgHIVwa0NkHzB
x+3V9LrN5Ayk2/pjMio2LRq/9t+G7jfo/qleScCXRNQVyevv7bRdwubO4A9gWw6eJcStEc4wqBJS
qeGb0AH4h18IlB64dntYQxBlkz+woJv96D8Ytjmhg4bvfv28p3hbTxYmD3uFhawYZnbH5ap3N4CJ
2RP072Mru45/TJrhsbH93SPaKUM+vVWY1lAZdqnzdvST9uPNu+MpPiAtMM6f+TlQvRcmvcPRVjwy
gTRPKyy38HAYMnLUr+jU2L6Ctl85grUkO5W5jLavDDiw7m7sQ7IoN3z71G78eV0wmrfPgc5m49LR
Bo2XuIiclAEv7x+2mnN31R30g62PT7+nGaugndshUXFUWyFBDqA2xD/hpf4dDpPKuYTosufMqGUs
QUIyjNWNzilg0rBxeKusBfpldd/l+Zqd/qMNTkm3b1j1khDESLXSzYsevPEEvrAAglkHZzKQz/E6
UegVMpi6sYjSntuwmCEGIi+EkNkTkZP83z3O+ry9juAksFl3a9gAi+yGJ39ITJ+/8894g4+kqyx8
Bu4JCLtBlAJysPtEZv9ld9hWlsXRugFOPf50XyaF6iNl1+rrPvpVwhVhjto+Kwiiwuv65kjAr96y
COsjq0XUzi+ECJt0o1oRcqpffrdtWV0rnIf3ueI9Nx/6e0maY5ik356X4YPDFLIgBTg4j1PoWcrh
leXj0kZvl1irFSploKY2r40/URyOU9v9MCy1R7XkG8HMfow7wDg3Om4E4wxG9e8un2/VnpN3SBzk
aVhOjWVH91zVk0xH7kcADU4apSlOB6APTpG/YiExVfcEuCWYNNonuOa3d7YWn4hUZwK8P4vD4ME+
shNpJHFJEvU5XBDcwqdjEmzO2E2Smgn0EImeXMWEh+50rl4m6nwz4ynNZ1mE72R7GPRCTSannXwR
XUpwPXIwVACXqBvoxGlI3r0W5ttqNRz/kqfz++vzYicqexJcnV8Sv2PhzRlNNsASmyEOcFvIFe1Q
pjLdFOJ/mCzN5Q/JO5ZwfGbrkQHPaHMorn7Om1tIllHP+X0Et4X/iLUOm5jbc8jiNpyqsbo0Url9
+COYiRzsdkZoVw4yR77SmF2vm176WMsJOyGshr+H8DHekfvK1ak71tH/7leVpwwW9VISuBP6o4W7
HkAnuIbX8l8bAqOgr11k9Fcwu+OQWc531lRvkMNzc7GsQH1kgV3nhzHqKGArvokanYBTXA7+YpeQ
8YnKXiq1kYNojwoDOJMd0gb8yTycDGhSMNZj6pTl5CoOsvvMuYDKa8GVd0HWpZWyV1GLxc7oL5qw
TdXDWfBEwOUuhgSn4DyVdB5bELeEbXmcJF2/x8LJYDTQi/roq6qwBEjrUdi4kUizwGbEtobNgZTc
DnsnnYA9axhvySITYKxn2SumKpNslqJ2t1VrgiAIEBlQdlyAgR+s57iLlioytrcf+4napoQMFOMb
Rge2weGZRspYnFEtKODr3MMDuwzpsBgaKWQDnQYznQvnNm6mIG8TBEl4I/8iNluSLIiim5Auho7g
BUEoaI6EvD59lE03hHajVhLYq9qTSwSkHBnaLxObZyrvahTgOgPuiLD8oe2lyUckjmoHUR1YR+4i
aRrdMT0gVIRVER08BKZrd1dCEHiiwlC2a5uzJbWuhBlwnWM0RN20oP6TaI3M21MsiXjHRCkm6i9p
ZOTBHgAeZmNRHLS8u0fL4SLrseKMjujlISkiKLl2ZaISpQhGrRlIUY40RhJD8BEikjp88d0JhNGM
vhyQEF/6iPqMj8C0Dor5YETPCyCMN7eOW0NhiO4Mj6VlCwwqIQ4AtsRBgGYLBsPBb9QNAZ7uiG6Z
8I13i3/QgdABo1GCwcAIQO//p0FtyKmbM0hl9NxVVOPb7YBWBpnckp+WhhnWxuYIcxF/BSc0Kkn/
kp4CKe/pM6R/lOyKPLw7RF1YewIFubtSJl6J5BBp7MfDBIiUlF4VBSMWrpeDxUycTbfEwGhKyzug
WfrO4gD/kIlW4qU7LMn8sT4JGMc3f6RylejDpyHQdPXzZODwB0Petu09Q0VmSrg/5N29vLgH+nmk
Mz8ML1Y+laQO5H+hxomFrUc0vD8z2aSD5EicbS9PpnvXmLMC5y+YYI3BZX0kQm8vPZnTR28kun3O
GR+exhZpAnU+DctWIFYyu/hEhL+yz9HHavNqTGZXyvCO6Lc3nEpzTriQyIjYEX/JNaJtL/6N8Vpz
pFXiJqn3Bpyb5TIb38Kf81D7EzPhm6knYiOjX9Yt4wfVGV8BSxp9xhaJjBaw5TO4e5q0tQwhulMw
MxGnVmwWljrWxmoKB+c8wRxgsILOcHRZGKnGiJd2yzLSmmwH0zHGKIxJEk9pZphfgzUDzZ/p4B1J
cWQA6p59SDycVXw743EuhdQ0c3QowGLxFeFh8N22X77paGggGgukDSmODD2vGUBrhubD6a7WY2bJ
/BpjXo/oUn4i6Lyi828BJJnqK+SeQIRjkgo6xLzQibfQ7FMYMTxvcZTr//wdjMzXQpGOvppRXNzm
UBSLBEJk3s2Xb8oVFDXxcaLA6x8iFa08zFl6dQHuL558IUSc4rT8FaVpYEXsm6tLiInNx5TGIOjx
8WJXBAcu9TnmSObQOIpDpkFUDmebmhKVXfJEFInkPSkSC/H8lYwdCGLDy8eHQGUzYhMcACLFNuzg
zXeuo0kgHE5vUQ102/zd1BduJdw1YAtMP9sTuEBELSyYUH7QJP96T6pcAhg8FuKHDRFSi1GQ4w8K
SagPaAmsUDRYYig64pivFshOh10gjG+bfqXpPKDWHbzHhQuohJX3231LzycgQyvm+g6a6A1E+PTE
gNK1yjm6O58k1X9uGDpOmWYsrb3sbABqoB1ol7K01wfree1M7nqjt5/NH94l/gz/2rDU3WkXlxCa
1zZ+AeyFWMK+hq9YZmzdd3WEjI9rRsCpW6hP8LbHasZ+nVuBs9dZn2KOLIISdEGGQIMOkMjrYPMF
8pZhRLLu8DO6LFBWY4wP7YkJcPKH2v7uiFdI+PQmqGL+jwgoj/Z23w1FaAnINykGyOgc7n2QTwxB
5uYZPTlLyEbYZbm7CesufDQ46NnF+Ob/8SqsVRdx54jEXQgRgcfkZvpHa0EHw1eETLHVvWm5G5sN
AdBj2keKCTpFwH9BRioDbdC3TJDP28/JB9QCxnhOWA3Cc/wuRO8gvR8Y0XF8SUE2UFhOCU5EbR8S
VIoHRaYQHF02n8a/eneQZJ5ZoF6k7oJ8FbjSz/h1BuAoqOc3kiQiqCQoAdrJH9yI+uCYiq9XwBom
AIPAYf1EFAq4+OaL8q+CivRjBEG2Nup+kaM3vmLOK2dKRNHMX0OUsukMeEhkjM6YVFkpfdbX+pfl
AzDBXSnh9MXouP5q9wEGwW5WuSVTq+P1TIdvD2qGpQ9IhernYRPB94CuiintyvEorAz5RObiXCXF
sSd2rYXinrkecR/nfNx69OS64+IQo46Bd8Nvb+u+UZBH+RwCspH4dAdSt4kCykADjuO89ju7Ewqm
rF8ie8qD8tPPqvGrDBXFz5jU99gwl8q4RuY66KmBcfCgvdorURxdw9w/zAwIEqb5uawDqjje4PLo
XSBWcre7ahXIj9zP6oQ8HFt4xhzs8PoY9Nyy9sougnKsvBlpk8zLQxmmOAjrsjEpzgZ3PuYrh7Kb
myCEyzdd8sSs3CtjJ05ehVrapAqOT1tEWncIy5trzNZ5pCDCoWoGeW74G0kfjmk822c0Z5qnvq1y
U5uEBdYE3gH1ECP6cMvKa+ZEVBhWLw/PGskIBHitRwWHO0sZ0LceqZvL5rk7m9Z11yGcz85bO/Xd
P/29Hn6VL168W/BN5Kxs1RfyNjpQNQjgDP2nKbCmMxOFgCB43sm55z5ObrPGDswwLTTqbVzxyAzE
/Ml2mq1UNlCBJdzkDOs63yDSgr4uk0Zzc7KNKnwOtOAmJVBjZwcilM8kjiIn6J8YgmPVw7tftOw2
t/pVzq2/ZNNr2+UFjSQJ+nxQKUbyEbUlQ9Y/4cu5k5Yd6fhyGYJ+d1qDB6MdGB/rMB/wRRouwGfH
+kyKjearUQ1+iq/b9A/Db0Z5Z/mZ6FzdXSSdYJ8ksm00JmMl5+Tr+hN7ajXhVhU+2Yxo57DE6zga
eYpzcmAyO5o7G72lTiLhp2U3uMGHT66Mu9tuhS/2WsKkQPXIJkOCk/9q3FZHeUZ1CND6Js8Dog7x
p3oNPgxoKxyIjApisZBdz+T9+3z7ZSTKT0718/NZZaRWIZ852JxELYXXsnnAGqY7RSZgDNdcweRZ
oPFzSVPxQf04tP5JvB497n+SZyySofusVF2FfuunGVyGF3QG6CoQKt6sHMojesc5HIrf/hVF0f66
bPLg0iR3D8O7gfzmRH3bGRxu/RKY4E4Y2h0tTy819D61QMn1QnBbDoGg/lTuz/3t8da72L1bVgeM
qoi6SGU150BSaSvOFAdlYYd9VB+Y7fhxhK0B9gItIOrt2V+DLCArYZ4BeE6LXY32dcQcV7pAgDmT
idV1eg8p+HA7EieyMycfc/ABnrsfXD3zn2G+vHpmPuiyb5UOA1cY/9Dtn3e4nLrLYnNgPHZqMFGS
M0M4JHt3C19I8+nrJ0/rYpy/14GBno/9lmm3aATaD2ff2RePg7WuUtYU4+ZxYhT2jVCfwTPtHdwn
JSVxfQo3V2N0Eb7le+tjSCzWJK5V3S2Rd0xrt20Eh2PKI/g1aFLlJNPNoirOf1Rkr9jPEQaUIdJk
66o5ZXv2YaornGHjmk/E2Gv378SqOfXJ32oYlv70LuVk335OW0dkpDZlYSt47Cr3ZVoPpuIpxHEY
1uE0w23F+PKH+0JOHZBU0Ta9+hSfkPhtL+AlXOSTB5gxub8tuyQV8AH56h/Z93+V2WOiEGIhqXwD
PXlNmVRM5rd3nZDYW5BzQdIFtXCdfhIdUSa3wYp8UNW+Di/jZn6dimVr27YGW4Hpb5yzF6h+SWsg
90y8heRqXAmEULGpqX89+CoDxbp96XFPyjv2Z4C+DIJECgxwbRBviehTGOJ5M63PCa5KSLcqMn6E
tHuiRNCt+WvQDosgN5LOdE+JO1IWEr9vpO3VQxTvXGoGtyE6nIZ8QK5SY1bRuGVcV1DARteDRC4K
p0IAN1WFxVfHHNqagIHFYbaHuZM4fcmBPWFAM6J8eifUFF8dQbdzprnSXRwtOBtsLKNjmh8c7gQ8
Asi+xGlEoGphaVxP3GqxPxDU179CIgD9D/KEuybMDda+u1UwOPVOyM97VLNQ2hY31mb0qckF0vod
CJfRkcHaZE00I8U3gHQpoajprH44IENTxnz9ZhhEx1NJYWzafh6+duyT7BIbUThopPPh8PCZxWxT
a8GRi9db809z2tQ0379Rq05fYSd5Ep72ABS2mn79oyNybmCmOeizyq8s1X2GBNu9CcDFAOx1a9I+
zUGLAqR2hRgktQSZdAlYHrSH4NXBGRfxhHp/TTQ+aoWS0AZh2IXGMHcy8LHmNraOCCG9rtTNc6+a
Mk9KKiY+BfUHtzTKmZHEkUjTaSAmEE6xdo8p1x0Nn1BO4kYxve/UKu5hNRXCwyXS2b8nWfptrcYG
ST1zDqKkIQp1jl0dCQNZD4QMi38TQqDD04qABMK14ViQofruN0xz0pMrdrxB/2dJHHtMXdrr0iZR
dLgmuUP/UiBgCbGFfAaxYwZ3NAgZEy8L98HGr/k9DvydyvpFSab6xg/7U4ihPjokDeTlB+MZjpgT
qaBi4EeRwts40h++HNgNlffRZjOTuqifuR9Si68eOblccUjSCXRFD+5SKZGXzXwLXM+nUTmTEcsy
cwF9fPajH5nNeHKfTHp11dkW5kzoMWVzRroXCd8sLTub1N/LO9BSrA2HFZf9CcsoBvYXbkO2E8Zf
0ME2fsvqeheiF5+DU/wcPiZXh1LXpXBtfHXepPfhP3YRzjjRiJ+RtgMLqG1SFwIzkAt8h6wTelhw
Fw3zSpeC+CtgCjuUt5xF3hz4NdFCml0iuBBTzgBWlcPCQnBhjKmMmUxejbHc4pjH9+x+K8iKjUW2
JYw/Tnube+1FPesu2gyb/GxLIAMOSCSu/bdLMySkuTT6kGyyEBENiXtUBk6OJdLaO8USly6rqiWG
oe1tMt1Saz/vDmWdgr+BIk9ELAAMX3oQdYIdLHkSvP9AGkIO82gAB33Q+8nmvVn2d4DkfaBqEcpP
KvSeL7saQZfM/IVup/wev5AMyPGTy1oyYhRXqH7xNH68NxWOjLEoMYY98X8+0CmZSc8W7rtmKxBj
lSTZcNvE0QU0wNAwAasAM7ALxwSbxh+2jm9QCe2iiKbWDLI9sElS+6PuAetC3Ct+NuwmEEthRqNU
QbIhk6AtkrQriWgjA/f755VOnOrQu/Zv/dbXY3f0+AolsYRJ8e8JP08+15n5s/IdidyQzrwJER2l
CGbhYlW6ay14+uCTtNlQR5Q1bosXRu3LU4kW+oAM8g6indkIvHmUYhlwPhtu4xay68nkj7xQ0r3A
DshPEeGuaE6BO+WRwGQAanf/9n1T0sah/+FPebwMD5NhUGJ44jX5jXxPEHt5DrJ/eZZ0TZZhjQyc
ulLYAr41E2cl1W2artYD2nt5+POXzJdI8MV/ryiQgTyJiMMVB98Qv+6QEW/0jaqnM81GpOXmqPF8
STEw7RskyUnEpVCFR1gf+DzAHQcyDuqix6tm4KMnh/wOPgLwSw6LS7XnG/BdPXQLHXI1enw0oBxX
8BviNsFkhAYDxZRfeQT2aeExA92ei0JYwh4ze4Zs8Sv7Nqm45Gj/k4ej80p6CGh6bssz3OPiQmeM
DK7l9dxOWGA31wHM3iheZCUq/n0n/xJTHxDVd2VyW0I+gSxHriukMFsZCjQ9ezoAnoKHGZQPBv/F
ugZyOHIJdplrd0lN7vK35Insin4GZ7vkiQmMIBe8/ClbiWgiepiDuxMRe4g6Q3phsRDJOBfBMQUw
FH0kVh9+Q2HY50nu4b7ymbDE90juQN8rwhIJ/OLKrrjCtyI00L0suJMIS8mx9m9hlyeVp5SWWtQQ
cumukYDIduGRCIAQ2GUusCuUxr+JmCZ/MwwVDkWYC3N88o8zmc5IfxHDk+DoEQPVrEVKg7Gih2PI
vYij8B46Eub9Egblm/8hfxZ9RMlf6RRGx3tl81PMjT14TBSeXRjDJ5QbERrBP7gxc1/MwWVcolA9
hbAyDvMOkWAx3oehxowz/k6zBadg9K/7iV/fmSwyhlcSmJF5c2PhOd3MbdHrMmYXDJNRixfacAnQ
IFKdYbgX+zvaeHZw0HWJ3GzIVGSfmFr6d2d88JiPuxCt14VH/MIKakOkBGSYvALS7H3zO/OY/0U5
1+IjwxsxUqaY8S5LdNeQVIRISOEih/gmf2loKsBgHwC3cpb75ETg6BQR3QeiSYbKUOswYwuuimeV
5xUCSg6MPGJa2jLskadl7TJwV46L6EhAnmVnB6f9jjXiTsP4HBRZIj+iupRiQ7bNpeN9tWzcFsbE
/AxlaAU/LXMk5edhTG3gVpJ6mzmI9XZ7YGyA22XhbRkEH/AHo5IkjmCZT0Ul8+KWwL2GKpbtnc+C
TA6p42Eod+C1L4sWjZMkI/DKstqkDHnRTUjKzVLUR5Jyy2oERkYXS/No/fACRI71JUiPqD9sdnJH
3QcSBQCSNd/L9CLx2VauKlfnkoR93p7HEZ6DdS+R2MmryY0Ya+cDpRimqpnugJWDdcltAr4NOz5y
QySQAHVaP97v794cka+kWmGV3gdzEaKIcIx/MPN7IvIk0RSp/p0BWnIly2+RNnEbQrX4FeIhOHYc
CiMjfrGfCouUo85zyRsUY0SkBROFwKsoArWFEj1AJYHANuxjsoMLcyMfGHwzIBKNckle/m0vkTgB
OYGNYsanIEYFkY3knJNQAX8vuSl8UfQpJyT0RtYR0IM/5UQMOFud7zhpAnYwIbJKuBBYQ4TgyBRG
meAmP4ZEhd9fXzHOiCOVCXmBPO7sIf4C5WOrkauO6gMYkAmnDE4Jrl9MkMLk/5XLS2N3jWV6Eo9g
QtvtO0mJB9Jd8bYirLDYla8Ah2cHDoW3JvuVHncJzjm5eixt1wUdnAoFch9+wuewnVCTBbV/IK6w
4U8Gf263IpXrU5fJYAbkzrLAtsKy8PKUJ7JBoqyjYHSOCLlkO5YlJZor0omBDBFy0lb823dNfJ0/
P4M3qkbZu/OVzuwS2WSlVhOVHoQN/wdl4Mu/pVD8UdBmybMhZXZ5+dbuGrLcpRXUIik4X4xukMtC
yh6kgbwY0DcKJjJL2HzX/ps5Z7dQ/evzU6LxetEL3pj/Ii8H00MZCZtCfS7XkhSWN2ZpHKb/1+7U
TlxzQrhsRY94TFsD4eOe39ejGQnkUjySC4jQ8QxUV5FpT/PsiZZLfgnz9KKpPOOJlz7jtVTuXIYK
2nPuask1AYZansPnkiwI+WnRoSIWBciAewICEAkY7wF4FFMgzyz1vFS8gFZchxI7L/ktN4TsQG8S
GzARrQA36kWL+3vDMs88SrCh3OmluMl98S0Sxecgz072ZoKIXATmPbxRPf6kwZxiwY9Veq4pXQml
QBW04cz5eX0oJZ6agXjjvYLTofrxJcOW+sCpFplTQiqQZfALkgP5s+Z9EyqG1UpKKsoHkeuI3STa
bMRO2bM2m9kDIgOZHAwhBjiYkoivTfwUlBgde5ZGV3zkGqTvORLD+X80nddy4toShp+IKgFK3CoH
QOR0QxkbiyQQisDT768955Rrj2d7MEFhre6//3DHZVeKoz/LNV5c1hUYumD+UuVy8lk67zQz9aj2
oVdTvLe4/6AQ+dumWUzjN3LaA1bbtjYUGxvCnDi1ckUYgK6dpMeYMKUVlPpAToU0iP8Q2J5/w8a/
oGZgNCJnSloIDJxYx2VHKAgLgT8RNnEGG6HzL8gIuvb0H5Fmv2XLo+VCbI9SV/bQdCo7s2x97LrQ
HtizA3EekMWB3XN6Ycv8E00B5Z+nUoDgKCp5BsAm/MlaEcNIjMVDiwVgepXv+FySO8z92HfuNCfS
78hagR4ZIxhpZwQn0Tka3FBIswHy+KIhxNBIw2DpD3qhLav5unl/RxADMMPbR+3XiXwjuU//Gkjv
GgiCprqv+StEBcGSh29Azz1IhlDf4U/5YmZB9BP3sew77Dw7QWvE8ejDzSmTBGFqyk0lO9S/wqwY
DpLKGczp5rA7FSynkegBekXpdGjPUR1jHAV+xctIr8jL8CLQGyHobf7VgR8nX7QrIX22X2mgklos
a4tBPyNGrdLtKAxIr7+ytRTeKxGRHnL1H+mWkRcwfsIrboTHw4mK5/i30FMNsPG/0MNAimI4GFMV
xPTHRF/LCesqDKBLXyN9upz+6xyf/o1hDQ1pIAf54yTS+6VBhTBdjrP816Enlf6Uoe/LkVVKjTAF
Y13rcHpkxZOT04TvlRysLstkn5P0gpUqVNmGhoO9nnxnqVOFcyvLgtBs/1/jqjLUlmUR4rUHsMU/
/a8C5V5RgOuFKC5OfJLAIQzgf2UxKRNsulKfCu+bEQIC95auW8AMeayga3K0Fdahiqk282xYtPe/
rfk+pDiQflSAGFkh5SHkEzp/MMHZmn1PRKzQEW0+jnPiMyf7UJPQ7rMDSZOscl+yUd28gxRID5sG
+EB+Akfk3wGTJh9zOSycVI5Ul6JaCi05flLeiGRHfvr4R/3lYP7KDrIn8LoZmlETypEv2eDO7uzM
K7MskJgkO5RwDoQDK/M4MA1uFgnHkXIe5NXJw2rYxfZE4pO1oZxhqkw2VFzzyHsyaEXkkUzx2W3F
nw0fOVtZPqO/GE+ymg5AJFyqmlfjOjr9JKhXcAM+ssnO2w+/5e0+XuUxynxDagnOpjU4lmtQ358K
ykU3wdBEAQGEqXKW+zWzix+BzpLT9wkfh6l5xNAPlw4jLhoEL0/4XIbb4FrypKeLs7NdcVNuMCZ2
OyiOPTjXK4oCyAsjMyouHLQBF7XTXZcjZvsgxTTBJwjmXrMqWRxpQJkpaEfkoZSOw9PDbahZNWv9
9sYVJqTISrO1CXvSum6aaRfAYnnfKRW+VrdpMXvurWp6O37m+tQYEnnzQh+Jw82BSRqSb4yBbqzq
6EWwAcgxnpeB6m1550/0sbS8Go9RIG0+nD4BzxkMJ4QWXiccTIxtHRtbQ5zflxAKZsQQTk5HhEjs
a3VcYmMrht1QZMI2HkB5SRP+xPoSGwJgAcg7eJA6hf3wRG2reqfgPjYiw4Ru9CE3uE+EwIvBUc8z
IhyCwjZs/DzqLqtpPn0mapxH/aOJojMopvJfsavnZaIHmB1F5fxR2ft1fcLCy1zLg5uRzvdy/kkx
7bq57GaG3Yvvu6eISLACwxQHAaaJMTmeP5gzdSbYtqzLKwf3xEAldWQ6LZ+DSJ5kP+aLxQyg5AFl
gNGFD5W5GilBgTF4NfqMLsHAl6CEyu0TsQy/kEPn41mAzFI+PkJtnuaNJeLkDp+1M+F4L5UDPGyE
ze0B9GXeCYV7gWiTdJg27k/Q/P87nB2U+ss6eMaXEZv/EXCFSe0WC3Njm85VYX0A8azFo5yvJcLp
hFPOFcXDUnSsQOcT6pJwgFBV1NfGFjem05FvUIvmtyXnh6rlJIPCP8QGSjn8JhEDCiQj5x2+BoIj
XCPS5IzsWtAlCSCoD/iDIouHIoIEHVYBzAIILCXeFohU4ECpY9oF9m3MNyj3aYtku8H1g68Hi7vE
o0nDt1hcgz7aosNMVn90aezO/DShm3NWPxCjAJOEGgABuf0DOH4xo8WFVN7i9OIL0MEuwg5jLDjA
+cs2ePuaref2YC4144WK9PUDAM7kpGZ3xranE5yQ+5BPaJc1r5eRbCo9Nr04IE6DEFkN4UMGJGat
z1PZ3j/8vde4BQ4MSBYRpVM6YSewHYwV1Gfb6/J8VJkXZ5Z4+iAgP+Q9N4fpgNcK+Ygp6TbWdccP
2LFG3YPWUDW0jKFM6osHj5m31/jpv5mbcQEv31e/Tu16CWBf3C02OG5WlZ+3VPPAQvB/EzydFDQW
8RO8mX99WkYl/8ag670sSV08aIfHjr/Uy3z+5ogcnmLBNFVGWmCsMRlVju/lYM3D22U9uifFXH7w
YFLA0GCwviPimbdAr48dJlWddTt6TN/LnIc9pjx8jrdoWFPy0DbRjkgpRLfDFzwqdpTMhd/VjgyS
KB8REE2kEY/3iDRaJmrDhErKK0nUkMyfqCul4TIj0ZH5IMWQwff36MQUsD3ekyx6L9tRSTGRxuL+
N8CRk6BJQaFonRK2epD0EmCoHNXH0u8HskmIR+KdDh+AnUbkNvkzIGc/aqgCNOxA2fKO1ZwNaDyg
JWPC6T8igcNpz4LM5fgEFXI9ZTSIc8nUVEbvcWdt8NCM8ssImoSH8vlPm2byHjHQ9JnHxfK99eXn
GZVjlfCrRtCODVKwSL8Ei85gkuD25Rpxi8FVu8u9dpZ79Q4WBcJEqORAWX2HWJmAf/H3qyuPu31n
Qcb7ueLWStUXZvxb1+HZsuADXHZb6sXkAoerc+Vjp7xE/KYpvNnF9sas/Do7deglk706Td54WdAT
w6Ecv6vvvPUfs/zsqKve2X5VpASHBePQJno+4XtT4zI225XjvbJL493ryf1QrtpbcIZJTMNtOm86
TNPJm6iLfLu0cvY38/tqgLuwCyrBRR3ur+EAfJv01o+nveMmjU34mGg6K7vCD4cSrDMq8Jo6u710
Qah2eB3YGmvqNTxD0MNoXt0+dSqIkaoEDwYkDL4qmlPAfTs7DqjIjNSvn2MdhA/1Kk1bGuv0A/5A
xQoW//Moe04eWZTBW1TGSJs6RnBr/H6BEI4Wb8UMDivCt0V7XY8fUTG/AX9StNbAoVhf4F+BDAOk
yDahwi+Z8q6gbUBzMbjGM+m+q5BsqPdvE3Lx2fgVpZEEfjLqPLnPr6rnPCWeCRcxJ6bouENXsj9d
qyk2uu7cwdcgN5DzGOFJK7xByreiQ09NiUcphE8esjopDa/4tZYevJQaBsawpLCEqxIw8iyoKm8/
xqYnAxH/3qVN4V4i5nRg2GsDwO/m5d5nmGPjx+JQ55ML3o4UajKrbe9+pqC2hGIUwfwLsLvB68Sj
vkINGxQh/EQxBOkxBjyFJaUDnCWIFne7Oyy/VFtJ7ebnCsDCPBpu9Gt+zSd6NXuuLosBrZzSi65k
uN92p731yCd3IKWSgcYegRJetaPe1CggqzDNrWE8OOLu0oVDcmGGQptLgjaCUNrqiWHVjIWYbNLL
c/NTNB7RH1R8cqjmH0o7Slz2klU+ER2VhDdehulgvgFtKzimdgNIPGcom0JaGXOrotTtjqubMwA0
grs07XPAsvg21L/2vgl/8xowfmobVrEPCrVPQFxEvaMHg4jTRgp0Oa6Hy9KE7XFgfv8GKLir9hXk
zTM2e5a4ckZ3tAIgSNJV+Uo6igNv6RHz/dLaTyCli6Pvh4aOL0p6QBl+AhD1GDRX343xpWcxIVg0
WcPuvI+ZLHzkJ5J0AnTiDPyO6iZ1ehlUXbXyNKrfkLk0jtdYXJWd4afrKIbD1P3ZB9ulynyuBFRv
YX3ML6QX4c2tSQYA4OLG2KBQTYxEe3mb3t79qKQhwHFusLkC81ANft+wipCrM519kOUywe+DcUCx
4ZJS4bqhyJIQVQD/HkErffvFHYnstQdFy+0wHbyE5y/j5j0hf0yyZlbj0NzYjwEs111KydsDfamB
ZiASKAywR5ehkC1wrCAjgR6LqenTRq16xY2kwDGJAX96MP7GTviq9UM80aZAqI3X8WB1YW+gOume
bpIuDCD1FVPt2+ayYPljpWjmbDd08mzHnZkC4fi9ySBE5Ft9JRHB8FyBNRCaOCrkSeaIgbYlcowU
Uh0iK2Os+/TmDdw82HudK0IpwcRbv6JQKX29b71olUwMikDTTzgrjQbt5P5a7ScDLqUpMEJkrAfZ
gqWfrug+RFo4qqMXIytURdHbZWH37sm5dV9wpEioAZk85WEGZsMFhzem28FhjSUPq5QJ/AZiim6M
amjQaeNlmZk1j+iUgE1i4PY8Ivmo5qVvYOl3iigBntj5yqSBecnutq1X3Q3ko3oFf/D3VPl9ZoLr
+8PDMhOe8h5ue5H6ZECefpTofbLL1Z5s6Rs+VPTr1wDWSXdvZXf6HyPmpg9berfpc7rr0dPT47dW
M198KzUl04FFyox6lAM1c0pOKjwbr4P5O+7kng61XDzRiIynIUIlpUcf3MH6YSkWq/abPIuv9UOz
93jxgQhBbEGfh8LliCXNCUEHOg7/QewwiU/JdcEqh5BM/4xf445TB3Bn36ytzil8XIJ37QGcvXxh
Ksi8XqyP8BLtfhV4X3F9eNmQPg8VJjL78D7TbzZPPwCWGw5G6h8UBhdgopqHF9JCoppQnHjl5kwH
W1j6d2HEeyM4fSmcihULAX11acEle8B9EvD1S8kgs3GmpT02LC5m/e2yyT2tHBNCuIH2G4kuNNpy
ku/IZZsO+9NuVBK9riRNgTTtpFhVdGW+4Wgs/vhRHLsdCPaGu04nN7AQ94YlkG4NRhKg1kEFj2GZ
8y0+8x0wOYgvjNT+zEXAOQTQQNwJPKsSXwN9SMbQplBFaPIT6HpC/dYmMHUqKmZPp0Fk/EBYaMrh
jgcwwE55RIJwQwFmeOwAWtDnItsp8JwZpA7xQ7VfC+P7FYKIg9BMLszOQaOZQh3Y1A40WtoW5ogy
E8wUUqt/ml/WA7bwyukE+7sz6jsphPDpa/YJlKs1ODzxj8IX7jZi+GmEKsKCHG40AENI8fKcpTMM
pAurw+IuWMPFDN5Tmt2WNQqUlv3nM+wBLsNAYMeSu+rDusdYSdKbH9Mz0pK7py45hVviJSnsuHqD
tHZKtrRbsjedS2Wry+7w3A0yw7uCo3TmaWAY34JUK7dIevhPkVsdmAhf7DY3kdHT2CAkM0Md5xJo
pFfvmcHTmyhv4Uq1q+Y9V1ZNcge3I3pcCY2Xuw/oPBFGneYdYarCUh/29xbVTjPMZuXqMslDdjdW
YshJjGzMiJo0bmd4Bpyh2AjZozMXRE6AIxEzqH++EsxFqESgeM4gprGkE0WEqQwt+uhRLznFizJ3
f+l5cx+VJY2hhlrqiKMlKUwyfun+nLDlLJki95xiMYhf0ljQn43RdWm19xhlflGhR+0Ctr2o4Ras
DOcZjOYPiKzBimu8PYOWLx3B02wc/Rpctvvpe1oAWOvudcy+JUeIWxhbXjYOOJ8Lrjcux3TMNgXO
whPglIDcg/60lgwozNJbS2H5x2CnAeGjEAiZ8RWRyct1wd8e0Auz+BfiaqS70Eg9Yir23oMD+YPn
3gFW7RU0RlhvKakAvV0663vmV8+l2G1xAdizwtOFBuddN76Y1h0qRDMsxwB9Jtb3ym5EGOIQPlHv
Y9Xs9HD7EVUijvpNzyEEw068S6dPxhRPAbPrKFAQNJE5CaqLNbrUHIud+BUPrMX1SPwSwHUWdMC7
ykBgbGVq8BEIvdUZJqVH3d7Vbm/XJTAqZS8cxL1VNgPVmj52D0hIPU+5uDneD/A4z96HjtJv0Dqd
wtp0UR3TJ4aPKI0pyuBRgnV65hQ6bR6m5DBloHNiZVAx8AHzgyiGxcAcQ02u5JNLTbGndgyS1xCu
bMlOx9V2mveYQved3iMeYL+xSuM7s8mLTWnRAElS59BYEZXrbjqEWDB8wtoHvfT7d5/a2eyCapGt
i9EtHOR24N6Tu2ndEKw27KgDxb1rkV7LTB1fN7pY+uXd0y4+MKWtE6wllwa7wfMBQxjN6YKuEqf6
QK7uPqc0zpCMY+7Ze/tTKVaJQwS7M/R09Efrc+08CfRUrbpz7O9tXDYxA5vnQKf6WGuoX/tgM0x7
+x4tSPl1P/mGGd4z7/HFnQywC9qBc/P4NjHfVr2faxo71SQDMIEq16c3eLna+hwRQ8/YE8dPaCU5
aATCPFhvrnEKWhjEKKg7vo59BezUpIQz/gk7o573/GGP1CCD4HwGcYZhqRqfHVA73C0RyqaL0kGS
HdPnk/GOyDgNmdSMNRs15CkpGeSyY9hX021PCMrJraXh++Bt57LpnyF6pu6zCQfnYMDBRpb5nlSq
p43aLXhhOrwfam8wzYkAh3gPu50jHqXwuHMcm5P98DPO75PuJbqGj7DvYj866/z8dJzHfDA2chd6
C5binmB2Yr71DMFZ93AKefXBmHhMu3McjC7jJsyHo04F7fGfyODhShzZ+asBL766RdfmBe80OOSI
Hfvj1C9QL3lm6d8K3HZekZ6UkDuB/p49KyW15itf3ENqWib5l0n9VS2Yc48H3yDFSXuJuOhmDQQ9
+zRXJ/XF6bV0Pxq3+lluE0S1J9PqQJjDdPXY54hyPQTqw3sT4an1gxtDsg9iUujEUTd3Oai43j5x
LobiAo02jbgsn4zroK6ygeNYBtuHMu5XW5nefn2DVnmVjJd8nS1Nx3TYrieyI68ra5KG7jhaUvYk
zP9lWvVvPCBTGHy/Dp7euOfcuzFISqlgpvtJ24we2kTfGvB1IP+zggrRhDfXsjLxHAl3ocYSQrpM
agl1jVmAJKM7KWHbz/hKMPx1Ra5X3oRG17thqkTlA1p4Lec5J0odv1qxQS51hxWJljDjY44zTtch
zcJXeN1d2ErhF7rpa3G6JB8EUoiWRvlcL5ZFgy6LIaApxvXKxSPwh2PpNYwBPg7O1u36Lvqy/dv5
yVA8odDTMVvhHLOevQ4dhhtACbCokNMV4C4H5dj6Sf0UOtVXgdLUxPUNmB9Z8tXOga9E+39hvgCv
Eo+035Jlvru9YMmmxsXTe6WJ2Gr/kumRWjhqYboFD9VY3O+Y0DRMwB+nEDwInC1uV8X2fXXK4wcb
WAYCXw8Qv8l+TJdl50DnXjZ9LIn9BfviZIyU0i4wzzned5pqFQP3Q7tUzbs55DcA08/2iT7gjgt1
DwDiwAtoQW+5o4XFnPR6qPF4AkRNjBYDsYQtNr+4JceNc5B3cO3DnR5/rgGTMEo5DJAMmKI41zxd
HTrC7sPdz75yDtBS3JCqYDZsV0sorW/GariFUSFDoWqcHrFzpFjobgmHLAtVeE4dv2kW1Faw2XsY
wC7fccUqwTV3R4DD5AEyBjTtEeZcvekbBxTwbO8E75Da6X2By41Fcv112ZxB9U5Of1TAt8X1zn0m
LHcR9UnPWqMyj0+wACEske5znYLIza4zSmgKYTBB64b9QE2kByAN3ajiD4JsDfd9SebyTKn9FDqp
1RX1TR1/9QipJVS2xT7pY9NmpB/a0595AzkyuTCh69oI3WgIF4xuqFGMUQHBba0clRv814HVJysb
OVEffM1M8YEG7jsRFf9k8AQdLQ2ubIa1NslLndATOE29JjBraH6v70v7c+a6rdk9jcVlH+s9jtll
0WdYwM1369pVDKqr3dO4GGwpdUxWO8N9ptHgue7eNm/g16oep7zoYHVhdqNPetr61FlkuY1HSId9
PPP7Ne0IHW+pexpODjeLgsbkXM/3n/AOE5v+WhfCEhSQ4W3CjYjTCU00HsTW6AxPrm+rDGDvi1iV
IZ/kw+hv/iCnVY0GlpdvmXf5fSGd1IKLv2SR+oNcnXuSmF9UMQCgB7aER7TYt+HhCf2clEsEAe9P
dAB3uTVRhtHtgnFcD7jEmJ+k1ZUJ4XOV3SJkFABXZ2tXNQw/i1BHTMjik71pDgcWCCeYn+Ycuoty
DPNCuuyeQXEZPwXW3xRD6K7oIQ4LjhUKuX+EERrZCWjx2VqccCQ4ZqRSWjPqeTT01nWJscRsoeJq
wI8MbFisPbFGrN+8EizuO+U2kCLBqIVMCLHkscvMfU+1u4dsVgaGDW8P1EOPaC6+aLAWOyi41BzQ
B6I7NLP0bI8YS+s0Zshk7BRUFp61NnwQgMC9aHGO9pBs/CwDO6B983CpA1bgITjmgH6Qnoz0Eh0D
0DAfd/+2ugVna5emqLh2tMyb0QYzcyvPvPve16UPPhAOFQHm0v0MgIKhIedbwFx38TymVnUwDaav
yY4NDebhi1QHo7S9iuNzT0AYndnLEBpcuAAWYDl+WRN8H47V+mobbrewjyq6cvGHuByU2qUpPqpb
3ektDPv5nZJjhz+TDFxDCFNqODlh7eBX63vXnu33Aa7WHHrG54vr7rlEpgTtJNQKWz87TfR62xNM
JpACXKwjEVvN2pg11ouzYncG9nHghg8fMhSVXHQAdnO996pnX6Ca/3BhfsJFmKlQ/g73rW4vGNUf
n3gBORiZNNhY+LcVsmEytGX4fIP4ag1QYkDf2k844TmflxPP7vMYUbLdGXeaIMWOMAFhKn6sbLfg
UvtYI9rne9+5VnxAVIQ0O91ASAH8BtYUECyST88xMfO0EvlxFbP/g+IxwS6Ruyw+2PcxOzlbUER0
gr/BHqylS2x3KDQNLxxqI2vGjro4HGDVbfa7EUqQh5UcRPP5HiHKMMYvCzV8PkmD11zGV+m/ruv2
TboGpA8A+dw6YIQR5usZC5hCC5rsVwdw2+RwmM3CmzXcJ2Mf9mHInOZjFXvn2LEnRWZ9X97W2qeF
1xmzNn4735MvoAjPcw7mZOCE+6IkVFTGxuQw+JOL4s/ULSJBbTSbvc2V6VDngq1goZFaOZstdBZE
rM+e9+BOdWv++ED9ZNfiPCHW6wf67SBzN7VGFhqoqAWxhBrmFIe4OwQqA+wu5oZ6yOnhf8bwQodX
u/NlYNJquLqz9+7x2b/yek3Qcc8jY6aNBzgU6c5xMK7i4kCxcl1mEGGvEXbD/itId4KGCV8DwqtL
pf54MNd6Agkx+kbpgH8SSzdXBWU8QxvxhiM2jGkQiRiBysgE4IVxz2Hg9YcsDfaC0+IwB2m56+SB
Qk/Q7USUWNyfEOQycHBogXBAWAFZLaEAWuWIFQxmCEJlxYX1IDzhK5w5SQREujIql8zRuGZJWnkg
h8GOzDoww4nwwBHuIPANrFPIfExoWKLc7porBeYB19nMDF+8YSFVyEVxIBnX7VozbJnxeKEixH8d
t+GJ6bC+UdYNbF/+/z05uush/wisQ9YYQvHWW6/Pdn+sjY/qAkd+WnQ/j3tgRYt/R3t2STI+hRAV
b3NyA5lDgPoHiEKAq0av4Lo0Q8aaLz7TmdVOGbFWuu1RYvwgY6HVWQIXPnCj5mgzeuvG/ViLGSQ+
ptkUkEEySDSGfU8fTKLLdO3GLQS10evHxCBA2XiSrUBVxJPLCKaHpmEALUN1rzF+CwQmE6MsNCkO
ghRYLnwwOuE4i+CA/elDhAHCuE64JYzohifep3BIFoQ+AopBbaSAF5YSCCTH0dzyhPZCaMswLTmT
7VIYH8ASP/KAw4foRgMmlEz55MgzOsZAHBOIjbAaYUhylwqJ59COZT2VR/xxO4FEucDkEjvI2E1e
uMuagXsNq7B8/VGu5T2zdEDehQ0kb5w1Jp8zFePNM5Y+2SEnPaW8IkONA8ebTLkY5LYqYjlb1Vqi
Z0hlB37nx0KmFnju7FcBQ4wum6pdYdD9XaytInfpfzX5fSGEU5/vt3KzyBX5x7j5u7iefvfArcQh
genNLQ7Dm7tNxbsB7jYre7qjHpuxbRyERG0uumjmGHU8HRB9m0UetyrxMPjYOm7W5JK5hv3edmcG
DHcJaZnBv/Ynf1frkb9C5k5pumdy7AmqlHNC0iByd1BJYThDZfYszKSwfcI86BtitdhpyX9K8sTW
aivuRwgVxBOmy5f4Hmkk0OsY8OCzDLXgbWGekDmu+0IakVtbUYVEYomNK7VIOeC+iK0//JQRjEPk
HxlKE+gJeEHUw3K453fkySEeqzHdC+hwj95RlBb9qLfpRuniNHYfwxTXL1zwpxmmSyrI01BJJJnk
E6VkP6iOPmQxszUOhoFZem+iitfbB8Jn2B8bHLKC59snqND429Pp7hjAe3lQvJ0mtVoO+gjg/xuc
xGcnnky+1wQGhqFsgvuFGn4ogKhEIWLvmT1pDwfKQHM4eSSB6NTUSwycrAMHU2NNO4hPOYd/qFp/
RK2Tx9WApkSjZjIINUJVEs7k/IhgYSYu6RMRBwiLkYchXmC/N1ziOZdyNv3v4zHzTQzPb9YWkM/i
aQ1bCS+HdquD3wAd8nFqr8Uc6+2B2vkcNPyTbjPRHItlVus17D2s9kNziHscbnRv4nKkbLhyWFix
gDHoeL/xqqK0sb7TUMXKKchjHTtc3XCLQxM3hw5VgOxIDcEzoVD2nsv+Oic2BO4KpUzEQvNgklBs
4cBDI4AeMYVfEpn4imFdz/Ipl1HHBeiCQiZE5SYpkoT+nZ3jNu8ehDiVRcXJMmuHot7ouWTIgB/d
GO4k+ycZJ9ZlcwUAQYlA88VsH6AOW15kJUjGzjC2qrPTW93J/BTSYjaG7kUF/8pshbEiupaSnK5s
NipwthS2pqzyMMGtdsbqBzQnO5oxO2Oh9fa6Uf5Vn63OCFgIJycc0Mcfd/kM3ziuMdEGQqnczjRb
iHnT+2wxGfIqt91Qm/bt21fPMzGb+zL5vKZ1wm5EfEXQ5mMoVjrDHEW+BSeqBW1aT/Ct49A3br7C
HepL9wpJAa5+xXlEs1++xr1ApgZugH3uuBa10nVympnf96+GwOqt3P2TcquE/Z06B3b2+/512Ota
BZPSsN2AX2HmNuDSO49Yk14Imnmx3EKpBfOK947HSeUSMGBfuP9AFaOKtdWva0sJPzOMI0cDKUS4
wLlaehNWGLuzamkTWfqiFEkczI2b2x/12TkoEPU/e/h6KOEDVzzuxBtPRz8FJffwsvwrjWTMjeez
ji0/s+5MDbWZEp7WVCEBcyOzsQd358NTl9/3oA8QbqVIovr2Y/PEJa3LTbz3eokSZpt73G73Hmtt
csbZgY/IMtBHaveb0Qhx2qFy4sczPY27rB9ZKGtISS7Lya5+cUPIhm3lq8mdIZN9Rh0Yfaa0iXwS
hZtfDRnZ3A9/Szv3tuHuKZk/lIMobRmoRzB15v82T53BIg1B1bXq2Wn7XpFOEZMWFOlkg/QR2xEh
5bzIC0HuTyJltcz9Agbx6DYl6SIRb+7L8jQCAVDHeHwOX8TtIEm9YMdUOL2pujN3fwTb0qUPAlNP
/Qr1JTxTmemqUTXMxmC1GP9J685sn7miK5XuCgG06FgbjxT2kcGeJ8Jw2cpkiWJQA8/cmKyQ8fvK
rLU3bKC+uX2hcKgj080UPOg1p5+8mI2o3EhkfFrm7kTlFtRRn+2TyZZhZwUkBHuAKcrT4Y3DAVBL
puiduDd+MX8q3/b59/F2NCPJN03q9L8H3+DLEd7E6AiVtc5VNsfRd4D3APgGwgndSakwaqshiOTp
mExOD73d30FBjQ07AvAZ2oUg2r0/+xIxzkJ9N/0RRK75hmf8Xh7EDFjVnQJ1EluaMNgT/po7+xeG
OfAs3C6sM/QDPEsBALnqb5h3DOAts2rvsEjBapkiYSd0YuHC4gllToWRizABoAS8DTVsHl5+mMEx
f7K079Pi893DmYXoqSFmLgzdv5WpOdLQNE6NhBZWDGGyWRViUSGkFYbduBxomCTo2ClTcNiJt5ki
wl7lG20OjNIy6EfmUGPU4oyki8f05wRrGIRn9MT9dVMyyePZ6aGs6htTGL+iTwZZoB13fsT3Thwh
Rdp4RRMK8yyBG0ql0Gd7P08wmEfAWLFwKI7pmTBD5y0I1SP+adEUBBFYwgeiKopNZwp1W//NxndU
f+qUzwmbP2NawPR7QmJhNk4HDAYAF34YkJfW/veBTmTywoLdpIuXseWmDzmhXZ3k4ToeNMQLUboy
JECEW3Ieeg5HA2C+wDbSPHSq6KK57S813H6tzHojoLTX9roGVqsN1P9o/lUYG3520N1OkGO3pG0h
V4LNmZCvRXmESRqsStznUWLCUExOToLRNWoQPMcp0gBacQqxV21E8BkghAgZichiXAY/BsnFQPjx
G24iqwyM4cnHkN7mXUz6ELnwej6vtKSf1JH8Qi8Vmb4+fgYwkcYwNiYm53mrj/FCn8Gv1P0bfnw5
olBzdvdrixQcpB0887Tx39hzISGxfyR0okThpbuP+O1DnsDwq4PGpLyH+oyb6ZWUopKocOTuOe9f
NRINjhqJo9CFDWfVQXaQuTl/xYSzdG9DJbeV6SDggA2CPdxshO4qhIw7L02yyMkH0A0/wOCgm7Qn
wevhGdsn3MPghXsJcCgZBSKb17CP2fRG2DaIx/EnkbjgPcnyddROXxNJe8eebNcGIkaedMJrIlcQ
yO0HW4EnIx/se57BDTAR+POHZQIMBpILw8GahQWh2gV9D7cKOScoUdnCcaaQwfo/OunblbBWxP27
emViKMBiTlXfDOsvPbotoHdhJHwP99P690LDxHWPrQMy+AwHkvuEEYPQsg1vx7z8G03Eqk+ByyLZ
d+g0rAMughhrAlgxCu157Gn7H1L8WvALgtpgQ1Q/OGc4OGewFGBhAkvK+AaxPw7ZNtih2ac7brMe
AHVA0VZ5MgCL/VAaASD45WWeuiW8QPMLqYHLpS5KBFSLRAH25yqePtcvkQmAbDO0vGx77mPKbYP2
XcoQaWNaH0CQjktaFRKUx/fFeVYNlV/juzaRAnQpmOACCqmwHoE8Un7JA+XKVlPbCOhmv4ttd1GP
1VXXucYD2g0h3/Ng4uz4CzWacCu7QYWPJMzCN8WWyOY+wfllPZbg2gEQ1m1Orr1L9zxiih8zSxWd
KYpQGhYIqsKNO8D8H/cZoHmnbR9eHMesjxkD1FtfOrOJD7HpGt4NVprW6/rstLV3WpHE0B9RbrvK
j+ZSbFBqGgzNzbA4dPbMbPcdOaZN0ATnI7GGDOUeTAKFShBU0At4uHyHhSKCWwaFeYmqVw9LRF3u
e8JpABrwJaby7GszbUZDho6IOnubjfjNA80djVV4mj+PzIa9VFgQ4R4gU50UgRoqWzXs2D30vxqz
XsJL6fWQIa2p8QuZeMCDQFy4OKj2hUISaTIuYSW+HAdp4C+Yr/iMzz7rNEJ6hIcYHue7BUMTrhEE
uB8HGC6+jvKDtIln+8/tF2+5lTRLmk+pfbbBZFxaVa+/lqZ1cqbJ+34C4FQRNJLoHCrf6288ic80
x+JaISuDWDiIdOo6fjNH72HEJPZtkNumG/qP4zEF1jHJUDUBK87+bQ3255ND51Lp1N6Qov9G86Hj
dKxStb29a4gdLrnezF507ipBgtl5w5bRPFE1uZO+MQJnPVD8jRdK5wqFBDrw3TPWnUPmPogG8SmI
+ndhFuLMQ41fLLKZ3APct9k4D69sUZsVNlss1rICI0HCbEHssViNMcQHPBezCR1PelGpiJpS826T
04/O2mdsbgs2633GHFL1X99MqnGqEx6HGcFc0CNR7TIVcXc7MFMA1e/cnS1geWCjIcwKUIPnlzDW
sUqDhS7G+IhfV/3tigwWsUYTswa+xMaesypqL5q5AXIf9nf/scKc7xeyV46u6h5CdrhDjHvb3e8S
nSyiQ1ytKDeG9W8f9l7EqvwQwGmxE/xaBDUHhKS8L8EMaM+5QnxEbFaC8ZQV30aQ39XZzz9HhsIX
P1AiIFI2JlmQayGa3jZlVFI/eoh6N53ktCiGD9zIaN8ZJEaglrjxRLfhYE7AgSfxPgUuF9hCRXzI
C4aqF5n1sytKBkJOWgBvDB9MMFSBOkSe/c8pmALTDRcPgTwCMFQPIOHqS9nYjw8jHTeLDYT/kqMj
KEnqdmOmp0sB8ACkPjg9aQGjV5aPoF7e5s+RjDFA14A8ekugwI2IZvsHVtuRIIqAtaSqy3G3W+SV
+MziiJA6P1RqxHDLxskbRphJASbpsZheYiHLARG4AqxMsAyBIlmjLAgRZADYJpuq/RPvWOoFA+IA
oyJnP+GEymHi5qR1L+hqi8D8YRlBJ3hKOrOOO3CBuHsMBREtVY5KxwoWw2gAgxJl9AqTG3mDYTKI
O5W1eOdDWE9OwUb/Yrlc7HFnnr/HBIt0oMtR6BF6XpK6CLXkxta0t5qvvo0FJgUBioxuD5rAG02D
bX6cy5UwSGtez5/bCJtqJbNRAkXzNy6InLOt4fRmPagVboGX+ESt8XpgVmqOOws5FBKOolneQvYO
DGjg7SOvv/wDdXq2pwMT7rjAUOrJoGN3QD3FAWM0MTmuYcy5Q38C3D5jhENWtdNSAyDZ4+huevZo
9UM8KMmHxPFsRgfRAAhkCgHmP5LObElRbQnDT2SEioLcMg8iimipN4Yj4Ijg/PT9pX0qztlnd1dZ
Cou1Mv/8B38R8V1i1yGYTtC2EBMhODq5+y3CVx8Jh7gIyU1jYcs3XgGMxAFNYgtf3p3pL1Zroidh
cMoHzJxjXE7wOWOsDVGOpxBKTKptH4ydQeewE77hVgKgBjUY4SgkamHLM8+HaZIqJMFKCj1xqXj7
aoooVrnlPRc/2v6SybX0SmyUrKSDW6woC3ojKmeo0qrbiM+DLy2OMFi74+WCmYpznDbGsrMc9zcA
KHwO5NietiN6JflEi4hJJvAkLg2Cwna9Koa3g5l1ck81uEMetSuwQlNU3DL1AdSUWdMVfg6NGqq8
teJEPhhobjnouBkL2rDz+NKh6F6ZeknYhmCTF+s5hmeTiIZP/DDKMXAtehWsFZhGsS9CgPpa+P/q
KCEhwiLgbvIY4cswxVUJOi6NsD+r7fOewwyyYDuAc0MTIxJAeLUK26uURS3rGTfYqN4QHImV8eH9
y76LzjJqkevbkbAL+aIozrmdEIlzNkMJ/1oLnI79gYCpsPMnOnSQH1iarLHWRUM4G73Ywjp/hYV3
LKwkpMVJO5HGEmHoA5kgbMu5MPXZ2UCk4/VsJgXglSUztSh6TKwW+xCqP5h7dhhyP+dNeKfDnrsW
NM5JfAZJ7KqQuLB3gizOp+Dp4y+ZdR3NCk4VOwHofGbUOwVZSHuFEyJtMeTwfIjOArT5Y4sl45G3
mw97I22YD47pNdWBBKZ6D71aB6hu2gl7iLduNCQX5mC0Dw/4jA2CcRvW2F6JewyGNGdrUD95npiM
uQKadmJl9CBRAO6A/bNjZ1y6qfleJAo8ZS8jwD0b7GcCPQkbUwKxWGwPPv7eo/k2W/bB65qfFLke
QCxRWYBDc4F1GIXT3+kgpiVhC6ozET/sQmyA3HIyPlvaqvzlGDYdUvN6zn/BHzhHeIuv1gTDG2Il
7eP4iHnNjsN8cWzTLAlAq/4BeGAQlDmS4IVBG/bhPZgDAI4hgDPAT7nuWUfzrxtt4C8NSbblfNUG
wKH9b1KYrh6IFU/XhWLlVtNlfJ+qzhPjX2JGsS8q1l/8cT8EkA9pO71idgixdd+cVj22/n41eKXv
AcI6AJhVMezFd1IZ1c17n6UY+QILAyA7g4KpXr7qbKiDPuBWHCjYxF8LQ6erix8OUzclugdPUxGH
/le/B8PU/lidmbrpsVWtuPq0EngQX+yWfRlkQ+IEoLiEb1C9NvIC/+C9zXYsVv4UZcR8VhCjVrTv
lo4z0Pzav1XecANWe3STuiYYsYF+DYOAYFUK9mepjj59IrgHQTIui3uUB+PxzWn32+wGP7OhAacB
X7AqHA6FlwVCLnrJntPhvHTQwY1FgEdcOUtk//HETQPHclotuCXWeELyrT0W6eEyIa3+5t3nN69L
4rrc+wZdWBaXbBji2rwHAvXeb/MQEO0Jz2d/wkfeba4L58j5ylv27i8fmR/9KFbtbLM5rF+heIVq
gn91iHf4GEr2HYXlJxyLE9PHI7RjUkaXl0+tE1TRedxZt9dLRhIVA0hqFN4l5gTIQtdYv+NzcPPA
5PgFL75whPbE0eg+Ub2bczxgwJSzI+EFDztsd3fVEAmGnCU4Y5pw3MyVJLwSHDsnKfbI4qbf9LMr
jx0k8Dl9Zu098WsbvOdLqH1cBGJo+VWoz3m0avSEpMo5p5G6hrnIU1pGvGPacTUUu6kMDaPu75+k
veCAcCbA9+bU26vVprOB/INW9urgyw7TEL4CnoS2Vx42H4O4ZbJtHuvM2Xc7nJS93KlhdBn6dnuA
elBijfjBE+LiekEwf+A2DYER8Yp79lu4BRjKqI3n88F7WS8rQ3iLHRIBL6CQoq6yWoG6Ya7xQg3C
WTYTz2sWFRGbgMWSFXvuN6CG76+enPhd+e0DlkgwtuGxAjP357zzbmnkE4Sk0MX2PS6lWO2fN5Js
0A0QG+tBHT9dXrX2B50+hhDdoCrM6xONrjo7Dx9Pg/3rSupCDb8+ZME8rlYF1WcLe+uhAu/0kQPM
CyJfNOdaArksH07raUPwah3ChjJmbZUku/ebuIURVPB2V7d0bhfpvIsKyDgzwyBYY4UXMMBzjUPY
5OSNT4sx0ltV0mdK8/G19nu1CfBUmmYPo+inG+zhavG4hEvZmw6LUVvBQmvfQKpp8Z1BBVOeFBqT
q9nv908EG2JCmll9mzjagdjHk4usCyJUWJNlz/goFusKWFvisxtzUBi64gkBrME9QTg9aXrB92vw
zLRDUDaif6Gi9gzM0tDEenAsByE5lAATYBanrfilYAEAoIFFJaUBbo9d52WGb7IEQEMmDcsTpCNS
XxQAkUKeBBI840vlbGMoqBlKbdNKXFtBMaVr+CIawrZKZtUOTFghUmCfly7Y9ysLqwffP1I1nKz1
mgNvJSd6j+IR6rlb7C9kn8Py/zanQJzZX3gGI/vOu1tEuqdIlgldKdE6XHj9bXWv7gsf7vHlKB/s
EW5vmIDDjfn7jtu61Sg4hy5av3m1AHlaTlHzuAgT8WF1yCuRvHExkMvizCHuj9vwy769u5cFu8LR
3kPlI6yWsrBcFDyE5GKCml6wI/qs0e/u99pwO7p64cs8XeFWh95pMgpbvvWugy4WSwvKZ+H5h8tF
+IYGYNy4TMSVpmEjvP6hi5m14hne5k0TNamT1rQXaRRZUmdkFndmFqFYPVjxejGbgQvN8ANcRrgP
QY8SPdmH7tTkZhyWZJtCQxqJc8vRsA6ozaKQ3IF2OB5N8/6UbNNF1EodGlXc+OZ8CltsnHDYjo6D
RW2kcjdUhYbfZ1pNaCm/KwqLNUXx05mpbkRHBlGcCTLTdnHMpJXc4AjFJAz/z547O06xd3c6U6ji
Bm6BldOrzO2dvdLEvIYqxqFRZA34u0rxCxdqwRE4hAGkwAK85Gj9pumT2ms2q+XCMe+2gBqE+I7E
1aHfoVKhagX4BzBiwpsk+TqhYVpjQQBX0wRgo8pCSbdkPc/E60PIgMnS8tNe4Dg+bBEidZZBCtqV
YFoakbaATgzXzT25caAkO1eW5yNxDFgiie9kRG/sLh5zpnN/CO0RPkkTDiSM2p3fpdCFtr6I0tr0
GxhIOj42649pFJM3KEZLkBcH1MkgfNPziueiUY7etPYQRME4cApdxI4j6NNiUYFiGkxAiOZtkK4O
Z2yJW41CM1j5zroQXxEVUTgT/e+a4fbiPIgx4GSRiDddFMH38X2/MUh6W+I8+XZx0QybYviRk3iI
EAXwdx+BGEfwhiB3+Li2CisgwDStt0106k8DRhtXFF7Sol7pgr2JO1N15o2ty6ED1UvYEDC2EKFA
3YLFgri2MxW3FrlD/Nnd2xFiZQ7Bv5deA5AJ8dCOVjt5r8Gp/sR6bmnxq6RRQ7sihh5i1oTvHbXu
tfsLAkWoauD8iE6KU1uSCWcR5MsF1igJg2BUJVO2VOCLNM0d0sZUn4gkpgyzUpfXYLph0+DzXqRV
EilRbas3h/kJ7494DG4Ya0up7Kwb9j7+zFkLZbkC6bS4zFHEA1z/F3IyH5A5b7wAsV3ueLiEP7fm
Q0Pn4fL5uPOYrpv/DQt/2PQ3blJMugnoBxc/vuOeKq8L32aHMoDT52Xg+eYwv6H14rmNnFR87nif
SUqaZLYXfIYJzUjFzxn5P2KhV5Km1wlsEi9NhIPDvHDoixEXYYrQRvkcblzGAmEQRg3/Jkl4Q7WJ
aATkbHbf8PRwNeRK+T4gpM2dvXF1At6DJlv7DLxlSfEMWQEuLBpWSd3D8UChQT4ntNvp0hIWhWBE
L7vDlGY208aAWyriVfy47xyPPnQBoLmf+6dxZw12gKPggI7fLSu6UooZo++Y4cIXB9CrLWzbBvLd
DsM1+xPMSExW5FrGMQ8p0pgre9HNs1ij7JULbrpsXlIYsByk0PF4sMOI8VUsCy6FIZYB+YKCxFcx
5d1bswPhm8TjyLAECjgfii2LCYlisI9Kasf+4E5foynCEgpqxnqAi0WyeFIpGNe2PEM4P/1xT+An
kAE1dPyUXflVmgyLeFbLoVw+yWntcRFn9LJ0weBe+QZK0Sn+etye9fNM//pGz1kMlpxjrlA+n8II
UsK0PSmQOfGuhUh4dJFAENdRA8by62HKJD3m4XRtqDp+6CwwjJOm4gz0uLqd2nkVZlGGTxW0J+me
nKUQQu9w/kx1hNM/0zXUx6N86cEJ5fN/iIs9QuTldEYym9MfczDZEMEYuKF2WrrSJdY8T7xJOuCT
81bMo8YD89q/RQy44KYIl5DHIgZjQT/UgloLvWWLfRLbC5v9G4zyBf+WPhmqDiimoJEqdgrGnSHY
ySZj4IqrksZQ/hOpjcphZKpi5qYMvqiz2cepoEMiLu9HS6H0o0S17rtPS4LqCc08mgGEGvNEH7lM
SGyCWgN5nBKfKKsOgUsku4yplBTT5M6OzDvjwCY8DUuhsUEqSzK9tsvMLk+LYh26MHbsMslMCl+P
MnLPLItSHndRVvEsgkpxHGAeSK0xfmNPkL4MFRnGH/UYrSQvNTmENK5fEq00iGCMvMDPGHMpaAzn
+3O8p4zY0+psxuIac77ZYyxjrECASf4YXeEhoLJVeKOMZehi2ux/5ncLNsvT6AMqURSMiGT6/JFA
851vwZT2L77lBJ5t61vKF4ZSxAc91gJaMbVLH5mh17TVl1+6AXtlSIAANCNprSon5Nxowhn8ctMd
pxqz05d3Q0yF4yIRfgoQB5Q28D0/jggFEgAMRbJEo+7HhfX40/ySo+NnMC6GfExiCH/H3FBmBPJY
iujezynzMSBE989+8vxL2HUXET+GUyw7wQsR6RkM9hZwAFf+Oo7ryXqtsQMzSvVns/wKWG1Ncdh2
nNpNf+enjyk2lteQMZrIPmcLxVosFGcm9GkONNjRbOdsn/hJUoCkZy+H/w3asrkMFwuOttmpfxMo
21DAcXk4OQneoVCcGoOyCX/X89kF2co1mma8Uu+4XWM8+EN5zvYTFQFTFCLuGNcl6pz86PiMkTN8
JiH1QLqlJBITVnxTrfvXSnYUSktcVI/uoYX1Nwcobm2cbexNaGxDKD5iYAD/HGDObf/054y1D1Rb
d2o/bSu2utjloQfgTlOUcvEJmBlJthcMciA0kETTYRc/+VMB+dofzsTbGhGHLJeuwTBdLGnlUXxb
VEDlWCbC1yl7+1T3ToANBIntWX+0yiRxt90Zf93Zc/see+Jv9+dpLkHKR6MDLMU63HDOO2nS4Ejh
KJTSQYMaUVmzNy6eUl9UnpHGC8mXlp+ypo1+CHYovoPwj7lpMnOmoIFkQkUWa5g0cJe502KpL6nA
r8bwBvHGyYdioNfiiGLWD34tfmPLgLHkjD8r2VunrA3AL17AoXrjQF3MIubqmDMC8v1cRZhJCPdA
WhXw368ZNadgdUEEqCajo4UO1sfcFczUJ46G18KWGPtFUEOWbh2EI80fUaQW+JPgbI5TLIsb9WrK
+lyQzL0Fzxltt5JtxticmNx3uoByX+JiyQ0kuxiTOyBxcRJDo8Pmznqjxte8NdumPmtw1KYlK5mq
ixgLBuFl/837uULFWmiM1vDwZJ6G2Z+lDi8ltEb4K18LlcH74VSlW8C63+iRgnraIB31m8BUgul4
nkhlc6Ri61xk+rbjLVPW/BY55Rz/mgguy9w4IAQ5PY/4XGmsi83t/Y+4xCQ9cVwmBKv2b5AWfmjb
fNXsDwbf/csyYDSdjJ7qD1GDbHv+TklckmSZNhI7Q5Xe6VAixVkmhYdPbby03LjrpX5PpMuQAwlK
W9wGzKzwEGPJgvxuKNJrw3eFmgNblG+jfg+7aUhJRQiKUQxEXQDx3Xd43lKf2XbcfpNtdaF826Fa
pIKCRmymbFJRm8/k+BiycVryjnZIyO/OJpH4AQoxnUnA2Rguu/1lv3o4TUJdmEY1CW7n0t6JyjXh
GDIxHcjG8YjWvSnQcILkfFYk8FzgGfmHITw5O32vWf/vFrSjsys7GlRlqboT7IPHqU/erof09Tro
9Ngu4bfwzQmUunrzl7ncqzChW5HKj80DRJw9OIKt/CMSy7Gv24crFFa0eIxuKdRhA95g/tjt0+D1
deuTXWP5dR4giLnfvN7bzw7BuRMq2RTWL1Ea7EatULi6bYis9SNdAqfAE/XnJ+HTHYWGR8xokrMu
6D0mT7dxtJdYUyJAxTUMDOpNpm9l1hA6AIfg7qs47N7sttcJzw4ONNayNXhhkUco5aXtYnRy5Ux1
9P2HOUgbIOMIXlZixDcpnMlrTI7usxW9L+4NRVZOWDFEtaG+2pThjr21cJLyNOKmM75TOV++bqPC
gKk5UTPHIfWBdpgu57UqvqL/vwdfcFUyeqBXZ145p2xloC8FbRGWw+fdrnJ30T5b+jV+9pk4F3aF
MSh0cNxUlyyy9cdelqh96gFDjMafEvJMwkkcJlnUHLb9FqE4/V0DOMZV3+7uDgTG1CZ+zqanWXZz
ZfaEvx70tJzC7UO0TkBsCtWTOdp6J9Dkg40ZCHgo7b87hpsllLbnvDXWKpsZHhbBH4fKXSM34uss
Kr8e1CI507NB0WZ5a+r+SSIx7KOw7G11qSyytCzs7pce9so0oEvThR8LSxr4BaOhxqzrPHBPm3eU
YAn/JeeTfVb1hfEtQ+IrzIh9T4Y/HxPuHE49D2P6MRE2YfvsdEa9kXjddpEnFNZNdSBb8Mj6qRLy
GLU+mJZzlNJE3VvGobJPlDGbBpAeWcTgC0iDOHnOJ+9TmA02NTYwauXZ7JmLyrxLb8DOBurnUFFA
FuakaFEeCAZB24SgT2YVU7HVFRfQ/GXQpNKg4GHGdgU/G0WAzOC7QomJIIBBR6MKeM4476hV2Eh/
AQTm4W6zhxRT9l+qsZJDqkMgxyFVA3xFeyvxF23vCeWSnZ0J9RTAQjPY+lGgOY66a2H0OV1TdTQ5
mp3b23TIS0M1uUX4RR426TgKThDdytNbXIXpoZ1x1oi95SEtTl4JhyueqaMudCgSW2wdmegNis/U
036yyMfSfDPwsVtjxlFUzkNAit50oc3oB9KUcFtOkpq9mL2gAwFZh8QrEorfbmalWFeZ6WOSpNi2
NecJw7Kjavrxm4nYNQF+pAV5TPz3WgySCqN4Wuljd3DaUDEztB1Xl8a9myDPgLm9boBucIOi74Zu
i9uwRF0yiyBXdpmJiX3SQucxsMr5Wjc6DcqxHP1mm7MJHsMTPIV1kfGEPUagGBhL+mtEQBrmgibK
25aF0mGaedcBqA/mBw4hZFKhcJ6/7AX4hrDug97Th6ziphRjWJnh2EHVogbNPVq34myRH/+gEXu9
7Ta7fYT9xc0o6OBkuURZAmxoRdFr4Cyc24pTVtpPGFWvQNzGW060PuIjlmqoB40UcjaXVOjL1GhM
vmtcZPw7gfKQ46CFv7DCVdnNgRZClETNctLQWJyQV5yyxz8QGkpz90hafThZxovBNYySpo/jFVcp
7uDfhdzRalErURV/kHLgdClHhdMSjaCCvKv1JzILJafsRKuo8SooB6mFgiYY6ZjlSrEH7soFtuJr
D3NPBp0OFwZUa1FKQgovYZRwaXkGeHaG3eRovqHPcMzc8d7BquJsqlumcm3/W1Judo+G2i8aMopq
KpxsyBdqcoQ3ytdgQgVVZjOsGxDlH5CkIW+dEb4vBXY/Xo2/Ta+whtXBK8EmJBBtfuo6f+/gz/1U
EJQ2bQZsrKH8a2lEIn9mrTvCIU1GnL0Xy067WlzLJTZOTf5oCS9q+Ug3XfYvuDTzjgOV2jZtVHwJ
H2+Ntxx4n9QARbA7QqhWrU0H3yhGLHfa2UGHe8ptciDkrJ5TbX9JOmKyxuSreQfBL7YH1k0VzfEb
yOHoOkrHKfW/TX1xPi3j9XJL0jd3HLBW/7nnCORjlmHCbvLTh9HvocNCXfSKUh02PeXhGcUJR63R
fhk7EKKW0ZwIyDdTFzOHo5iA8g9SI3hUV5NQAxMpQL+H7iN4MSm+TQeDxoXk7uf0gG2N/DowQCOu
YF8TeuC7tWWTwtxatd6WCZjuMckaAdZ5GJAO5uVKJ2rJ6HyceWV/7u77ZKkkdTCxPXZwdaNXyKgv
sNnrCXBJ3RZRdaJDyBA89BgVYbeEtQC5i6eUGlgdHdinNZ4fpWQYM3qt34iXe8Z+7+11HwZJ7eHC
1f74OatxDDNm89mD/+o83HcKAauCSCrD77d1qKTCxoiMhyzzFuyLPsQvwCebwpDCvsVM9+suOFs8
rDeOVgF/EgSFkiE4hyQaH1DlWfnkl/n12/IqniThGpPjRL67iXtSadPOU2Jj5ylkyU6Cv/gWKqan
byFDhdOqZSlY2sVt1uvP1px9uAcJhn3RvPbImnSpzPUMkS4i3wceXZykjYecdAcM1vl/pz64ejlT
yhd0ywZYhXETJkWzNener8b29sxFmb+E5ml2/S3cTr4NAJ2q/JWs30ee/ZMGHnvDHh+KCyYjlnN5
ijtfbSy+bUNQ95ZB3YaTsw5et6l53J4y3XLPs93prwFW1xv66BJZuLkwqJR+rDgLPgBhUb95RbeC
7cr9X2LqzrXBzwwra4jBsCO+AzXAfi1+JchBFJ3aRqUJZhXwegKGI3wttZF+8Xr+kstk7oTdk2Dd
48LhewsDXgSiohzDNqRlPLe8W9lNTg9xQHZSPxslOwSxUoYfhapWm9cF+/PB6mFCjeenOsfRAhKi
L0pWlIH0tQ9KCmyCH5AifBGfAEeZPOlHBHAX673tmMsvR/0pzRLIFRzPTfPelnNRIjolqeGK/n1K
W46YHic+efqp9YBYd50tMCsSBUNdgR2+KQ0dsTzWakHLlLDFDvscZqEOg4eDsz39DIAIIsAFmQRQ
GeVs1VYDHS+slAHSXl4U/9MzJ13EdvNwW8ZZk8d8hHhPtmXjUrsNiJ3W+vOFByTvVxCALJEWMEYQ
+5PtJrsONIThruIt0uJLbWb8JEr9rstONvSXDbn9fokD1VxDJQlqrbHNlIyERiD71LGANMZ9rSdc
Rea+lqsMGLIvXFLryzUb+ny309BM/t5wThFr+MPHy/B5DTgxdpwi5wVBuA/jFFTPSDZvmAWNieuy
EScbtFJGvroYaNNqRTLX1dnc+Mv84WuIjpUiwuwCojPVsynt2Zb+2NaOGIdzdWx/V/75clFR+QHM
X4OYRzmn3FceFNMXoDpgEY7c/sKBt8jJha6UEzQLUpC9CrRdsdIX3FSaLsY+nEKPhpHc1/RYlddt
mmSxyMdnQWWcUf7Xkx+LbysnFlSzKsmpwAQ3N/yWxlVZDlOsCEXw7LvNOf+roJllCYJPCxMrM+Ke
SyWMa3q6HEIY5BM8PTBgEKDLOO1NY+oIuVJMDJmvucut3KsboYFdF/NpPr0c6k0gVSTLTWznrPKO
WfoHMX96NnlqeWbRoCdr4K0l9hJ28wmnKCNp8G2VtZUjY8oHZ+8Oc7JQnfbXbPcsPXcP2DGdF1o9
qrL1qTHRyrhWAnoRQk8+42sz7pH4WkQ1ZIqLXUK4zO3MO31CPbduyY8TWhuow3SUo1It1MyxtfKX
gw6uX0zZoHiGoL+C3C7L4beKOvtWD2sfkBvqtHMbwnjQue4aOkY1r1WzPVrcsLKt/O/7T2MzBuCY
ql//iUz0bHegSbRUQXiftNdQ8dOvtRAgnTuL1l4eMqkleaI/hL0gp8E90fgIYnNusQhOybEKlzv+
KIBihl05xRL1NI0TjkDNoeBhzCCjh90Yy7vOBtAFBd8HTIYjRo4Dh82MLVSWBBcZn80hUwVmbyw1
aAScN2y5jIxiJ43XMDQxpcEdV8FuzUIKDMI2gkaMAn+B0+DN5UVkzyKk6bp7e7sK+nCEOpDKS5zB
xCmsjSj27j99J4L0nWRJlKck8MUYVjQ+DhMqpfRUGBiYYqOegxB+HV2INPhFCxBIgAVkb+rI68Rl
Sb0G4VbSDOpB4b1Wd9/RoVn1AjykhGbLP0Tx8bGxeZWgj17QC/SZTmFaMTq8rYS+VvpRG+NPblzw
cp9UwdRzwtzLh5iv2a+zxSaJESFEfTAj/GTFdgr7zoAT+WPnwztJU5DRGMH3q/5x8MJnTCIlFL6D
/58IIV5s+x/24glW0t4fB9wzzph6KikkpPMisyn9E+p5nDbImg3KPtg+Vkbi7CYe/W9HaL7oiZBE
yNwjdxt0LmS0knQt7EcZ9ZC7QyBgbxRh/AWtXvldLfhjLIKmaWHssQZDQndhrxvID2XDFcvkL8PO
M1Q0qkz3MMyHEPr2OJ6ZB6w2B/e+GGzc+7h1SibuFDhappik02n90YxJCxMBR4iVaWk10BsIeFkZ
OATH9L+ULLPpZwTqFlqfvcMZM8v75DnTZ4jb/o3/7YzabHAz0BzVYm1qwpyVCQy0ax5+PKMjp8uW
mLBpM7Ogx0yLUAJjPlPx4xfe831GNfW9WeqC+VPUHFSZZRX7CnlK1z+YtNoS8mCRKMHLZpjXMu/o
wGzGVLRnljSLWstigA0wzFfItCC6bGsu2H/fpBc0UumShnX0JO5BhAuc8dTSGtrbs5wuRAPdw250
gcxxMTZ9SPGNaUexTvtmy+hro5bb7y4K8zvKXManvb5m7y4w5SUvBGDwbiiVaehY9bP7Ic6gEOUU
yKl7/ecNLQNhHRM0XZsOBHEtxj82YmeBamncsNIugXKjKamYEAQi3YjIUfRRoROk0FktJFBwJluH
fBaJoGqMIxZsH/9Li6Nol/Jszz4B3IBIVgKeB1hiYs9ACNCCRVTRw9OCeIjVhZXKUIt+fjvKd8+N
JU/CA9XtioHlbGZ5+zMMLTWkZN5ucS11HnsRW2HwMnwgDFlodP7WKe1unKi5AkMFNe/sOa8i50PM
0dKnIGLnp9xwHs6j3+yvbBuKAmNpFYZmBeUvxl90lDsQEZfxyzqQww4DGOCSsukzwUHpwdS4hWad
NAXGmvJTGFUcdxyZ9HMNxLFfohb4gK2mgWFBG9onBrLVsBofuxYj3/u6fDrFRCTxHZ9SCwYmTf1h
3T5w6O2K3Q3zPcFOMKimZj0A8LJFcvlazpphwA+LZu5rkr9jMCJp0uBygDEGZ3LSMlNnZlneYz2y
QjgIV1wn8YZtk83G2AJuCibvSngklRKPb5ujr48egW474qguQVYZOtjwXic3sIQnGZx8UvEfxymC
LaIYKBJxx+T6M2ki6hH9sdQ5dDKu/0uOAq5CEnCaN6fkB3emuCDgSV4ws0Ga1DPau3K8PA5xYoFn
B/rF5olFHfRwaWdAYalc2IoZV0pdKceQvCZvPMnjYnSJOx2ji7Q0paLVTSpavIrBMaFZCW7xMmFx
LPDRTdlozJjLQesOaE7gqTcqxgzAIAQAbABKMcqRqctxVIycCHrEHzx4mAFC32UrYeFe8F+TIUgK
XBtw6SEzIAOhuqJyoW3HAwV4gtqP0v7JFUsLLiZv7L2+TR671pp6vM1JkG+ZX8KUphuH4ZdHUuhO
FxZ5AV2DDdJidkA7wyHHHIoLzOxUTj3ESuYh5sFU1hVeUMwzqdBwq2A2RrKW4rV3F2u9kI+s8cMy
4w5nC2bYqEsQ03CCuMqf9ofdRTY6cgxed9moBuhf8IjXkRKuJebqNWX/H4o6h5HyqMuOCkqJF35A
5Nnmm7Hhn1AyQh3AfU6hBCCe65E0STd6MXNuMDlZBl+2JLc1KwmnxVE1yNE9vmfg8aNXWDhMxhV/
BG2SU+aDWQbTNHbZzNlu1RGjtA6FGbqdD8KalFab2fiuw+0nn1aOfryRRb61fu3EaaP5ZvUDwSFq
cRpEBdFUcO2JSQkbdN9+zPQEdNJZy51pmKj1sZuQTKSCJ/yKK6IE9TiEILnD0t6B2bvD/sOSZnxe
+z1vMMdq0H0hJu6X3pseMMkWz7CY9ObqcDc03K5rcB2TxOh/Tc39WExQamd4tzubDweA2YPCexhA
outW/NtpWvhAC851o0Tfwc0q/HMfMmz/stIRbhoN9+N03TkDZqh5iAHqp0n9NBQq4dFHMoEtmI9J
A07dTzZ65l0fK2d/xBfK7Fhd7Gewq+BDa/bhr7NlPHGChiEDQ+xD/Q6EY0r/LhUQ9gH1BbmX+CJI
uXtYs+n/FTt13hn2rF7KT2NtQxdHN3hfcxygx4sa9mWNzKNfhVdc2P6olydKVMEAgEe50BnPwjDC
6KZrl0CU+8NeiQ5/zXEHH4UPapwxdGJjyC8Lb1gNwZdSze/f+2uxveNR+LQPhQM4MnlfPSC1D56y
mYFiZDlECOZ1YdmfJafhMqbokqmKytfN6t9tzYVL2QbgMF/9G68+7cDyA9ShmsBWYHibvUfPoH9O
q0GOsI9g0svgirUTAi1aKfc9+gyzPoC509j1+kAnnJKaednrJU6UH+f3Klmqua3gDGLSGsF6nvXi
HmRSZX+i6DbvBK20jVZhPoYS8Fe6l8nHO8cdJG6wZG9xl4Z2VDiSAaLNT7SxUj6jR6UkUhFsKHMY
plHB710XVoVJQ1jcf8EvMlfBmgAq9hOSuPuytICcAoSGVmP/6OOT4L+xE9FMTFLwjsIRiS8Jce0G
D1ah/AAN/uDTf++fNnoR+8YCYmLT0Y3DAOtIzP6jm7XBe8BGgUnqY38+WFUmhAcI8yibPMWc8wPT
/nzyjjITBwU+Pm62rsb6w44nyvwmXx16JRoS7KAMqDFnNs1FKgf4x2ZnPThsfVzSLlYa4nking02
6AMmTh+YwRnVRIy7cnL7e+GZmC+ycf2nzXME/L1BHZLIytBZx7bviPwguo/gmcLQAC6qRu0+7nnO
zW9aN6eZHrxsg+Uy31t7/Mewu9iVqPTzQyOAzrEc5MYKh4+L8Q44OljiGRxZCclizygdRXx5gFqO
QDA5oy4xXgKnmqis5WZcesNhKxCfE/SXqy+89w5Nsx5pUce4ojqsraxfwS2q7cLXI32C/0HBXIJP
i6GFd/Heo+wBL0212kSl9PwOA6Rtt+0JYim2nnPg00Null7TvwdadAPnGzHRKnwwudxi9WXp2wb+
zMzbXOWjQ0EPPt7DU4mR0X1xgQkmpNbZHXSc8cG+T3IquCHpQ/7BveElKPV3qDENzlZafFy1gyX7
7ytoECpGrB7JObqVxWVUMBdg0dJKmMU891pm3X9Dhh40RnMVfftQTFAkF/jA4uALPm+bG1hOCljq
4BJRPtGGyI6sz59EH7fwtWlhxfUl29ftCxbJCSNeLWLamYG8WBpCT9Yr3hR4yMSNxd0uUL3CUzhb
EkNc9/Ok9d9JozHKExkUC4ebFOSCeODJYM5S0qO3WXaNjRpj0bEAUOVCDg6FWd/tcqBM7wMczOCn
73K7khDljyW+ISoQ5clob5TglVvzFssav/SzU0DA5fG0sOqkTDyIG6gopaCzrqGT3XHqIHVB77f8
A8xBt8VAA9O6pVk593nlUOAvmc2DUyPwVrbatgHJAh73yYVVdCZyZ9cpnHaIqDs8OhWEIZQJHNdt
xpocp4h5UCpiagmnJiyt3kQFhu2Nwpnujc5LZAZj+++vtF/AlASQUYpeujyELdglyAn1a7Ccv9eK
BxDEM4zwXBxTYA3iRsAjB0cGhQYzLPYCtwE6zfHvZQeLtcZLXZl2MpoztUU3euMuruBU25lDOvHO
O5A7faAnu92wTzwHEDg2RtQw+Omh7IL2BlHUkoNTcuQAVp793Wldhj+B6DuRw+0b6NGDguXhIjrB
W5xT1CDEyp0TaMJG7dS8iXa89Gqn8C+srP2xbYhBS0NkQhrb6OpGShRk/+Bu69Gx/w04REfigftx
xMBowM17WacBcp6208L0SP4LIxthAaIgniL2GRHSNZGLFPO7ahzTxqjpyJnejjvjGzJgOSl7PJI4
6dhiOib/ZMZFOiLze4SMIcZarvybpO7mMHLwSf4hoMC66NJx3wNlKjD0OmORTaUBXkq6oi/ySf7G
EuRUqKyEAFILoqyn45GSU4o3QQkxIjxYGjZXMuTntcVPTOJQqeYQeU6gOS3nUmtj84MdC3cUv6Gl
93XlGcJQPEDHgPabZgemF59KpMfX2cO5TMX4huegFaBq8lf0G5ZQ/g9BOzxhRnHyGCTYuGpuNb4B
XY+luUdfhFCMu212M/+zEScn+TViiJUjk3n/fv0bG31k52cMcbrIMOSMyVJ9dCAZoDNbGtl29Z1c
nSepX12z9iU2oBpckga2SarztStkQqoHs4BdqnLPyEKgzHNYulD7SUzTwdBRYtqAWBZsM1KsCOrG
6oVsMSRUedD02uGtaT1HnX4VKHanXw8ffu7xluxXX8cyuuG++W+Nr/QNi+YPJlh8FwFpWvCdVoP3
VN6R/H2L71JYFh2nEbz8tnUWN5ngQ1R70/r05TvKAXVE2kbxJMlrtR8gxOMvZU3Jl+S+XYctNhkC
PZyXL3+uoHl5+RUrDjIl8nY0Syi9iFJw4fivOU9JkvswqpCM+AzL3AulAOnlAxWO0LyR1kSW/f7C
0ZFYSNipCHN7Zo0I4o7Mkmk59huyoV/X0AcHkiH2Ii2NO8um3Q47SGxOdm9dUS6qznV4kmS7Gk+U
QFzFmrOHhY7ubrhUs3hd/aPpvJYTV5co/ERUoYSkW2UQOcONimBAIimBgKc/X8+uUzvNHo9tjP7Q
vXoFdzaJkCjEk9ls9gxq1/cz+fP8wJy8HacfIkdr+axM5jTE+fRTghTokGR4JC1OTik4LbCorFjg
kIpozJEb4rEnplPk9opBNDmijI0xxUVd2cONDW8AkMgRrtGQVGaCH1NzxOaQ+DCquGSeYhDUQVDf
8jV40XygjqG/DWQbnqFyvwkaZ9S4kEJW9qgoqTsw+RkheVRumCVc3O0/EoE0RdjAAsoJthvcEdhq
0RUUocKNQuJEnluMsBhFTGiXUFTT6TxwYcQ4diUxXVrMn6N9eoyqAW05Qa2YhmNpx29gjQeCjdCa
rSyByD86LZwbQolxZcxKLNl9y9g/vE7knVCiF+MURoRi7tDhrZLmOAkFfbNxARIEDXuRrrDtMfte
Pk8S937rN5gO1MhPUiZeGHyD6vLH0DYI4Uf+msOEw45P/EHx1PsPl5ZjmCfDAPK/FyTKcUHPnhT1
0qdz89LjyF88CtglnDp8ugsZzL+TB4rlA/+AYeImWTBoQoLOH71TC4ntnSgU5WSUwu/NlU313t5Y
/QPvPGXBu1d4bzelICx9KUZfHrcPVTVFFkuIL8GNhBUCYQxUZL/pD6crdU7vTtF05fx44qojbnui
ydpYyDLbQTJ6E3AoX0eusBUHOt2UGkghYYlPG/C6s8CdmgMsQ0goekQ5/tmDuLIxBV2XSzRU1O1f
PMVentwzrQXuftTJTDNQjlYBoXXeocPr5rai6qGG/ef/x9RtBRGNF0Nildd0W8g+qazQs9Hf+rJP
sljCHmuEXnJmvihUPnzSAbX/f8aJP5662B9Kmj3XBQCJCEhkH0Cf41Y9rHB7nU7BQSC4S3uNGFga
WRmebkEpwK5llCxQvuw0acqEtIVPNQcxAqyvR0WEm5ADMXh2+jqRSABLzMfrsB5I99BC3y/hhKLW
Q56I3OrqwekSr6Ihkzj/1WUKCqVK4wTD1IX7k7/+vbewYBx0ZCjpXY0LV+4C8VVTMEX8UfsqmIvJ
Q5PbUwh88ifkveKjrAMUsI46YzxlzxpwWMKdkI4nEv4xBCcmRLo1S/nVJ5AkXUFvBa4HWGCGADzN
8uPHvvvAbypotgVDHEtiNxMnSXClXwSrhfuUxcr7If+IlaLFtaT0LtQTPLPxeNwEY/ltHqEUnWIA
sgkTjHZ60sJVHuZlFOwTTNq+vH6NHq59MLjEpNQUM79nNxnJMmREALo634PQEyhL8JBwnRztIEB3
u0fmS09Mo9o9HZow6viJ/J45+oBuCLcVl2tCtvGZOpHnJdx1+UkFAxJWC7ND9qUwnlkumFQSuQSX
MZsRhkRDDkD0C5GwroVVIe+1jteprC82Sr+11YBuQRT4/RezetltvzBHTetxUps+DNk8o53AOzn8
TS3aNL5Cj8awR0+KWUzJTqpYsR/eGNlIxT9kg83B85Rn2Xjq+n2SVmOcDdtBii0k3vfsos5h0wT9
vjVr1neqa2rwf9VC7T+WsjuxKMcGUV4l3XyXNTBajXlBHBXuAb9lqVYgS3EcyAsHVpHzI+nTts8v
K51NKFa5crqI2Y/Yyoijnvy/QHsWcOE95PfZF/QL3DT/XT60k1wYcryAm8gOViE7iQEIeaSrOpJ7
xBheVhR3/1aLfGkbV96W39mIVQ0WOBx1JB7yj8Qopv+ejerDOtrp/DuF2808DdmbMNUV/Clk2iT8
LZEIEh4scQMqi5ZzkysF/wauC3EQaA1Fm2VPYYEIqZ1PEuZPwbUiFr5Mp6gBWfMyk5avDG4AzCzR
y8q/KYxwtW/jL8ynTz/pnRkViqFqPv+CSv28zqkkEN4KW/bCOJM7LSM8/rO91T7jwo/32unoxLBr
wkOSMUk2lkjh/39hsVb5BRKNLP/kfSzuIC7nEM7pyplRXTo+hjLLFDLSCUqzzCDWjFKinMbpGujR
DG7G1bNzfmn8QiKAs14xyt2ZQpmDlFxyz93/Dppn4NL30eH7OWc5ZhgljqY9/quchkN+J6cCRDz9
+KOqW2X4U1Djoa9GncADGYsRSuZi2eVTAnlHzjI3ikBjITVAQ2EKjFEAdhjicmFNET5+0cxKULwB
l93uSxI8nxZl5Kw24geAvpSqaVCsPgx7Vk/F9/ga7aH2z2YD5NIRB4Lf+Fh6GqeWQK4e37xxMOXR
cdb9QbUz5/A9iM1q4f3CQLJL+xrZFC5weuVI/4CrUbV08z2sX+xKImD+QWuK5Cx+in04bRT/2xr+
SacE9Ua8dg3JR6dYuvfEahlmwkpqk0eQz+Tq+NdX9EQ4ZVMmjc5bKAiOHH1ixwsL7ognEcA8I2wq
IhCL0BpzkMAeoeThT7wGXdoGLh4EdQDKOFFBQZkTPiAjjLMDUJ9R+TAlB/3N4YHwWQtjRQYE1dEH
GjrFj0vYhNsl6zQc4Rf0YCgBUV2X8ontQlQIQ1MWFjNLyJDcRAjOgH2/vgwxh1ZPXbbWBAViA2II
O5PF7tYvrCbSgPwpVC6AeljoOUsmdLOe66+SqHZWTeDbAi7d+33/2d1Uc4PHgJuEX1zoTkDZuLAm
Ys5kj/D8WQ7W7jDNnTThA838O8t7z40VwS0OEqK9/rGLV0n8afycQ2n2MkLSCJFVn71lPKCjF2jH
v6M7C0roIPwMNYNeU1ByDX0Mi2O9BU3mccs9CxrW0xPnTbfy8H+7DLZdcOtl2/so/0tn3/11VpJN
+9delYsX+TRsZnhhNKDANIq7wKCyp66us+gb36RUBxZEUgZpFhAyEJsP0UZxnCxlTdL/Y9VyFm+7
gbQRSPRpFVpM1tizKezWN730STmgdAUSm7V7vzUk3HRHRsOBeAcoV0EO6nkoD+oWDar4yxWnCzBj
3r2Mk4l2eNEDMql7LUk2IilG3cEEVpc/KrzTE47dHJqBuYaR3i45by+eMeR+IW8GUB/U+pSs9dRR
1ynvCmNkYKDlBY9HSHC2pMTYRDwA9oH0/qb6/Df8wb3XEbUmAjRfBwbm6zXt87nHYPHlpYQ12XuD
ZqG1+nUxAkSe1jWh3gGLJpOSDXmABAsOHukTZXQ9iUFgBz4njJzQ7pobeyzoF5Kj1hsx0zMGjWG7
3hGFIYp4EAl25kfFpK3Yfzbaxhine3X6PQPbXHSPhiql2Pg6pEmIOOOLDZTHjBZWwwyqF56ZN07a
EnpAKyDwAK3mPf4Ebeav8MyhNvcT6khM15h98bas0/hJuDEHzABMpIwfXGtn/Irm6hiy43mAOqeO
X4RZkTP/p6wQ+3BxbS8t97PSNyW5eI2jYviHcGBcZZ5+xHs1IrFoTT5MOzjXRP7hoORj7fPUIp3z
LSf+ZdjkPjo2YuFMpj7Y+H1CfXpXXKNxr1DPaRixO9m8oCN9fIjG1haxC6Pw9/q8LA9Vr/i6akhk
BT8sOWwV27GE5Vb55yVmD3BlZkbhoc9p0WmSFC2RGxLTUZC9NaxO7aExVrrJH4uVb6DNkfv00QDy
HYrTGx0KtEMajxP5Hxi+9DWMgFCMX1GfvMdFj5NqcO5/MEqvprBk7kv8PI0R7MBlfvGJ+oDSsYPs
XQIyQajpJwwCEYHi4YCOL/xgu5pMn/ROEgxEyDD+n3n3x66dpTuzr420m/tBfCZeXkw+k649JbQE
QLqT0UJ2jrntdUgWRD4H5liEoFs3hGdTnhLPxuoqWDWCH13DEvUi6YKH25znC9198hVZYmuU0iZY
bkcJDbxpGZkDaUr6MT46XcitNQoYaNiDy6tHrtKUwWYjg9jPatqY+GFBtoOxwqgX4tJo/+n4mvf9
Y0//TbGhvsVja6Zqrr3eYmKKfGUWY3bqqlPeVKLLCIq5zmbW/uIkMf5VMSlu4Z2BOUIay+Xs1fpa
n6k1NPYUNsObPIJJhxkTmayHpofjZv8MN3dX7co+Vv7Ngqy22NrQ2jOJ8W8xqWnDss9yTylIcGyl
lIUJkrsZ7WnJwYhMDe8txbODK8XKtadMoV0ddIJe6w1qNgaC9izjTODiGle7z+rs1wSkvfB6+vp2
UHSgf12XfFTt5cSlPMbXKeJrJvlXj1GOESeoKPh62kzpokZrYNXjgsmJAqyQixMEf8vXOFZD7sPM
a2AMDXgrGaEbsblOdx0cUIhUYyHVtlNd3NfJPtgBk4gvCeRsNeo5yHN4acPkVN0LsYVajPXIoMN2
Y1GIWSWwK27d3GZ9dfecMAlOxjAoIJZ1urcVU7MFM/uhcVTJUQL14Z6/OLbGpnMqmpWIV92eVj1t
jrry1ziUGplgPrdeUvhE3W/LEDvYkJsoY+h4tNzbmnOtXqfDny0nEOfQF7dsbFsPHFjsvA+X3bY1
yxljvOJsUQAEg7fwGg2XosScX/cJvSECGh7D6GM7LwtgVbQc1l8FHe7wm6foIH/OG4CCn2KtYxR0
8RMub76/GtShQrrFy7Ob6JkF3FfV/rfhyPxp03fh4RycUzSdFAQqHIwWrHt+nlbQQL2sQ/PsGzjs
UeWDupJInaNIw5oC2i+V9t9vYCw7HKMMlZiMrx8QUHPIIm6NDfvx8fci2MVR2Qd/315z4kmZqpuQ
rUJmzA7HYwNYGkca0hIhGOYu0ZDZxaNK1XFw2l0/jDx9AlUWTP81zrcC8hOUTh4nqq337LuFLF8x
E1+WrK9qqYN1B+cYLQH+kAZ7Bcnq3jpjZP6rvJq/66i961Do0o5QrWLAhjcNVymkTsJSmQhyAN1R
707Kuwuzudm9jyWcYOaZ6FyPfOjJkVXFmOiKdx/3W8lZBjcHpz18gwyvg+IITQq3WZcQdMIiqslt
QybECpKruLdLdNjE3n8SsVeknz28er/ZTyMTuVp+cVzhe0/e3c6pWD5oApopxsj/8nmg/XFRQwLj
mChVVGwYO1AEMC8x8fuAMwRNBe0ifQTsSsxpCCRgheHli8wEZa9jMFBaodbOsdZ2NYIDjxaY05++
qHBEnOsjldHjCcYZeQpMQIFSll9Mx2imq8C4+DxyVtr357YL10Syfe22igkmK3jydXDVTk80v6Sn
jiyaSVzSh+as6l2BLjmuOmglzzsLAyP2xyXE7Zc16p+nzQ5SRgPPcoK94WeO1dJVTFv/aowat83g
C1Msn78KhOLKyxUV7k6SNNj8t9GzBwnPWioqWU5v9HNs24erb2A0qxlWnCgm/QY4LPHa3MbHBmRi
+lmlPhbjAzY5eXYe3/pyaA/eR6IYK1jDIF9PpD8KoslzpC/ffd01V1TnPYxNZw8vO96QAdWMOo+Y
ul08IcpVBbXGv+lkEGkOGiUkT8sigqT85drlJfcsNjtDZpcAMht7yHP06H8O5ByPNRK0EcHsO9i5
oeHX/XysRF8UIqSkRAoeWi23+kvj2xEWnglFfWTwgzNw480YUO6Qm7h89DHYhM8zODNGaiJO0AkP
AA5edPEfPWuoYud73iFTumEXTQ7yDIZ1gMYNWp9jwgghaXjf4pfu60CbjhCKE7HPaO5Dfcf0Jcpw
U9xbHmN+fcYHJi/h1MAeRxukA3thOUVuo1OO62ND//LvZDD5EsMfRUoBFRHHgm9obO57FQ0lqewL
ah8QVbXCw5jml8obciw31/kZfnFwSlGleJwunfByVDGfZhfIBawj8HuF1IQdmgwG1WgivDfDZj6M
NRuHaBXx64L6Gf8yJnElGj3uO2XEufn6eld9YB8harr59sqjqiL4FcRF6vGNpbYFfL+v6qDumyhD
7X7VexOrSeRxjwtvas+uu/akXj+Xn1jf2P4jLij/KJgoDKzJu8/zQiMW004Mz1MrvIDz4THQPWNQ
e3gReK9EZXyLk3mbiCrHhr8f1XuYDiNOVgwMDjBAPWVaYG44rsmKJVwhIuU3apb6yYYgWtOwF0MQ
CmDwH/ED4gTXGta4fHJXcbDhQBSjRaGaQtejAaph1eylA2VaRo8VNY4Sm9F3kMbNNsNwt83Tijub
j3gVd7gInGzTWkt3llNKQf81oxRxUQ7HfcG1mWyQAf0wU/Casb197L7ry/KJBNnXj7aPCQ2F1fUv
6/SE2o650aqNcopgxf08RcvppMACKb2YkzLlv0+M1RtbTQJ2Gr7xHmhzkG65SyHIEUhJqBLjxqRf
bYi8KvfnhU0UAYPD8HyQKVXVv3ft7Ye3ql8xncG+D05L4pV0ER0XjQGvVRQKZvTc0tRur9s3Vz0V
tEQNXQgm9zq0tkCaDgeLDWM8CXjzcg2354QqCTYQVPs+1FIWlgJWQ7/6rZz67Z5pJfCEtiKlPXwp
uLpCvL5F2id+M2H5xNQzCjIqeDzl5Ivr8pwaFzTee9Q+3uuNdK8RFhlSRieDN15OwsDCXaQ+5mMR
ajncPCrHGcXR24Mai4E1ZM+2e4MFhnGVuFtuf1ga2DC/XgT+cbjQVfZYokLn3o6mf6jc0bsThwbV
Px3gG5yKz8qo4DG854+jZLNu2ejadfvPQJ9KTQ/lcPiNlVlseDBhX1SWcdwJ8TV4e9vHkYueg4gB
IO58mEFFHEnCIkzZlthajJG+8prBadfvub4YqUseMtwIE6yIErn3qvqYpRc/PIRtQucP5yWXemd7
RyTIDYol0xrrsBPwTbw2zIi9vg2urAAnnXKVgLi2ByMOVDiYA1xReAz7BxKT/X0KYXLEqYjxs1NN
ibaK9gbM8RcIdOFu4Shvsy4kUbwmmil8E+ivBDCjDSN0SXj4Il5Fk8AbYdPuM9AR/dz+xs+qK93m
DjusvcMtgerUtQmoePgWBBLNzVVeMbcZuepdSqysS8kW039qXA9fd40UFC+C2FoscX6ou7hlccHG
cMts1hXss/UAtmX8QqNEqbLkYPmNRMwPLxXLCcjFFO7L1w6Pq6I3MvbwItEzxJjrAAWIxdb3pIYw
7LC9AjPMKLLG9525Zm2KgJLH4N2HsJrx9bxjLADr5F9uBUclRikjagOLQBaHhYc29wO2lUH/AMd6
cC/wQvgsNO5Lk2t6/cCSQFYa30UmDkhHbKH8dU5bHg+jPmTC7FZ5k9JoO8A2VMo0DkA0Rku+Nax8
ojGqpdCo666+/NhRAIrCWDu47wZ8L8IfID5H1hZLjaXZz1zCQVkASvcbYs5SHlgpLzGeguc+Eq8F
pgdzsADd8r447IMvdZhh2SsiNkSKw8n1BOzCzRsHuY0MkJSbJ4l8h8eKMwkJp+Q7odNZCKymtDwy
bhQnWVLLpUWs+qbhX+BtqSGTKDoo9wbWwkZjr36KQZ2jr7J3P8lpx8SAgx679l1j4LFQ7KDQi3n2
OjarsG2KstSc6cj2vqOyDdEmH3QSrDxulynSuTLQzOjlp4WrfrGKJuS8M7hgV0kNZjIPeNg7jGQb
rzip4Fm4PRhHZrnTToK9YwZHd8nq4XHoy9vx3bcPW5LakVt4LY7lxz/7iCd4JW06IoxXb0I8OZ+C
BRfKXpqu7p4QUwaWboyd3hZkG/aVsp/vt4GcPokRA/0Y/PrRByZ6yZHDQ/I09hAOHUvv2hbhCFUM
xwEKLRemaoBOerAWix+6UszF/vFhyffikYEQf9042ENlhQ0tZHr2Qmq5a0pjdlMHh909WewhchCc
7X9Q46npkF5D6byzmjgYiq+DpuvHC9puKQn2ZXcr5+GFw3HdXCNw6DeUumBQrmVvDHDsElUrV8x2
bkSwnhmM6IKpsqH311uPV5ksuLqFJBvAcf2tisX8u9CIA0NYqvhCvpYkuO0HpcPlSNnxwe8QMe05
HqlXZ0812B6A0A+3+AutZXvhkkbRFuNzUfyR9gbGmWE1J+FrD/j5dXf7oRZ0RwxLRZwnyTXzPT95
4bJ2ZeWwzGxOsvdsJH7Flwov4ftwS9e0tR0O2WJHSr3mKXM8PjxvzWJI/OOSt4Qeioht/GVamJy5
uRgWcox+DmIRBA2JEkdQUACzAiXdbQPXlYuWiUS5SU23TX+hiZqbS4Z7DWY1+jVigzzONM3mCfC1
OWPeB9p8UT9CC97JoCub89rgBoOctP1Oz3SeFT/Cc2ni/wDbOZvLTvj8szfG54zLBjFnQJzKJPFj
rQttqTNBxY5jmxAFeG8umNMJRJKyn+R6ZKsBQA+hieoBM2257pKqf732kvzQvOEZ6O9/mfcrUPlo
En+n8STFrnLAZAHsX6QYA2pCKr6YxgoT7xl2p4whTsdj7sUcjiNYOOJYMzBm/PvfOBWxEE28pBLg
rxVsKbRZTevyQO+9xqvPG2BWci7dAXHsNH/V01fmj8DYY8fwhsiDqRaoUbfhqKk/+wQp/vFNzYwY
E4+u4u+f7pyEQeTVHOBG/GUJPbcmJQDHOSkKs9uo+LgkGNhIN7j7TT/9Q9wNcbeccqXZhn+79d8G
mpsmGSLf4ZnQ49kik+UURtPFCu5SGsfketLeIy5ij4yKIdIevscYlfSSWxgJzFQY9sM9wAhrcDEv
3HJUWiAlHIZUfY3UTMbQrMaX15FSbWptSBJdoXb89Vr79s1HLa7JIjU58LXV/LoI/9qzgzaBLNVN
OPachs4EKhAHLTRRbZvtDXA0gwHdbX9f6wxSsfD1rnZYyvzY7u3SdsAvNv0VIu0A6wPEwNgDyJr2
dHy0ujBJyIoVPQulN0b/R2xEivD9cI/YD2EfQI415uAFFy5waop1O4/+eboT3SUOFFsa649OmxXw
hgPrQGbAMHxF5brZZoS8w/q+cHZdDjSwnyMFnhnQwqaMFb+r37X/4TZnY+SVtwU748yCqGnQNevt
wUAnAOhJgg3gOoiB5uMh0F1ji86BLK7c4Twnfw0K+jUGMdsmEznoBl/8NmCEMAokS5Ol0yzmXFQX
xIHOBfDRbU3/sspN0vDeJiGCqws5gqgRIDTDKvlFd6KtrlxzedAymEN+5rejRlpke7nl8keFLUrq
c2Sd0ghaPSgcllmqKyYIEnHCvoe/YkPL8Wmd9zIHKlzY8sw4uUnzAI+c5wKAEQLC7I4LAENKSWYL
qPVp5J69e2SQDirz6B+xt9SQ120+Eq/F6ZsVAqzh8/FhOQb1AC6hJdp2eogmEFvz0nh6zjqOJ0LX
io/KWCpUNilOOV1sfjrHFqqLUYApJVyHqV1BOkxggWLe0QW3YQBbTapwhJGmvZJxKJ1zhQ8DBfWY
eDlMK9GGEHrm53OZkuzL2X7txZHwoiS/CYuodHgZ5/11B6nU5xvQBv6C/Bx6YujIZH4nB6QUh3O8
OvI+6V18QP4MD7ns86tHt1FCag9Jcnguics4tWb/rOqo+096+AvSXQ08HvAvEBU6OoQzEO5wGVVl
PsBlc8PhXpJU40HkMTKMEYYF8BcK3nlcg4LAY4CJr1qErx3GI/K/iRsFsRxRFGL8h2tKHE8Syx1R
tvJUOQIG1PQgyUIPQW2CLdwAh88AO0Q+K658L2i54mJCdSUGk9sRJmfzaXdqun888g4ih7+/7nw+
wOZRuKHwIcD6KJW4pHm8FLpnJpJgI8LsOaCyxdeCjJecDbaGEcOMvjOCPsGEx5x87r4WXpYaJWYX
rUFXnynhI6rvDPYpppFHE2RrTqFocSDiZ6oz9EY3JFpvGTG+JXbmUrB6mYWTt+n8WXMb33Zy66BH
X0727t7ABOArAOixLLfQ/x8zMbsQhHyvxeVMiBL5TLJSuZmpZAD8HpT/GB1yUv0sOuCnUKtc9Q/w
CjgfEFB4loHuhGGX6hCtGuN4vmoeVANljz72hpYeW76VdKTV5AKn9wg4Sg8J1cLFBcyLWa6SOiDe
Z94pXsJjcVD2nCdOtp/yvkPKioMgdf/Eu+DHMgzoWFi5MU43AXXQ1PGJ1yPwUlJvriGdWbmHvBCn
WxMOVOHrf+WGTANAdTA1mi2OpTPIJINNFqLX3t0RRX4XMldOF7fM1dsBVIi2f9c99B0HHYySri3A
0eICI8lh0BTIDhPr5PIW1CVLfxugg7+v3y6c38yCl2FyFoL64LIS2eHn7v2g8X4raD04YffTu9vX
DCe/h1WL1sZtI8HyySUUZrp9jyCrH6ciqfdlVE3WavAGDucGPDJLZmiRf//jW292BaPXejjMoQnv
oEzVE5V+28V0yf3GFay37deZlT33PgZL9TQs69mc6BNI3/sGyWd4+UrSIe4dasfP7t2/9D3JHlHq
dpIIWgwEW7jDFD+OyVFxMai5moESTVMgSjjzh49bwGjljpzvWu1Ih3tqY2nmq1b085NWr9ydx4gn
ihfvggbJeLn59puujV4EulrBNnRbaO9CbXCtevd80rfxUgBicJN5zXfGGK29ecRVsCJ0iemRB+LD
yO6duG19LFIBonoagAyKkVkD6+AVH/P33HKXhW8NSn5MfZu5mZAL5K7D63nXTOyIERuGmdXpTFIG
RZZ4qu5pRJ5kd5ZdMsPpnBDxQFOTCu98l7xeCaaf0jiCNIslxZqH6xhj4CsDKvee93ehwW9b9Xdu
T8HiAZDDhWfRONmgiuskusJZPTIsbc2fMWlDt07UsoB53tyqTzDCF36/BV3hG35LR1ogK7QxWBhB
qPzH+Uw2ekNFPc8SLg+01jB9o1c7olVRURxR5tZou/4NNjCiqBgtgap9UIa5T1SECPZwYq69R7ZH
+HLzb3VYMIl7nn4AoSm9uxSWtKB7Iq67oeE/H6PWzT/gWUDzcV5ab0TDqh4YIxMlttprpYtL3fu+
dpcurlkpfXJSYNzCMZc7b5SvGyQicJEgs+HVr0ef8Edi+DXAa9+1Ag1W7lOyM6L7sgA+FKPjj5fV
fpv+udnpak9jFAgj3PRUxGOPsNb6khPIg2YoZXXtYpImM9yahsy8gGLO9Z7r5/xzr7gckaMIuwmT
xevWOJRQrxCCEQmpQzYQRJym8NGFFtbYPP4z4XRua9ZAsLDvalBW63bit/lOFXEjkIyy1a3GqPBe
7dtVPyPG5H5Sqt652hcn/Qur5an6rUphZBGlzKDhq57fQauwvZqj5fagIYF6UOMW+Zyb7G2rSN3r
c8maU8k9RTx1resw025Buz1RbCwAWCqULEoJIJOgQ/8MH8m2vgbPtGuAqCkz+Wj2HX/q3L/jV//E
4Est3p5VIsa7jCvuBTM5dBaVgtn5eVG+ukZyMC6m/2nRe6hDvekr58PP/JBaBmJ8RyqWQlWrYMi1
4NczkUlDo9NVCKh4f4EtVKPuG492wFcACFZHxm365AndLksQ3aK17rQXP66mBu64cQkQh9NctprQ
qpxJXDOZxiTkDd7/ivgfs+m9KBwu83e9uV0OaY6gG79bvYzvxexGj5XmuFZowzf6yRJ0o8VsfJqo
o8s7amoGJx+OSvJJXkGDlMy5Zj1iNws9sAuu8YYXi2MUBQjzTdorxhodSHfemzaOOByQYinpOVld
hPlYzmt9TMHE2a8bpi6gbq/qDxNGda613kgULUHKXItTmot6TFGOT0zHuTAqLoaoG5fGHdKYvgAr
JiSNgRxVPiU2tVPr0Dnxg0BjWBs4TnBaU965BRbrX2buF8rkbWsKCizlJwwZ2AEQFYow+SJieUib
Q5YmKU195Tt9nbk5zhsrDTXuZJX0y+/+R7mhwEpk9HPRopwCufmE33fUoicd8N/yzFgMFpzZbzDo
5qhmqlq8I7uDGv+yZM76VXBwUyPz+oPl2B5fW10dHT8agHs3uWAXBfdL7aolx8hnmrfnxWPxu3dL
o/d7cbYwsUrcrBpeyriE7GV7/Pt3WT1iFl3r6TfSi7xM32Q06qqQ/zr+GYyjdFbm7XRrUMyQsMZU
INDuIakRNqhHMniZ+1/vu/4l/t2GN8DzPGh0bWdzoXsF/M4MN2O3uE3zeve+nlK3QW1TDa9KcH3s
EmgduvMjGvwR3Z5RQ/Q1rlVRDUfv07PIOgZhtq3AhAwe2kO6gauLmYk5bDEoTNIxc+m/+zPQ4YNA
EUu47F9o8xRfr0ctlykWX2ChGCHkrGuPigUvnSwQ7iPDgVWXsV2ShdQy1FZ0fMrqiapKrA/PBLwj
afeQzOu91mErhmzgL9jQ3kMMoGpUTK7NHJmK0/tMmUXwvCEWKO4vcdERIfPP4wrxPysTE3I6iA8v
m/zjVQuJ291GTTdhjruyB0U+0TjCoaL2z+PNjjRy6c+/qOghdC02/WsfGU0RrCzFGRcaVaZ74Sjt
RGFrh4KmRnknaT4lXyvEDb/AJ7u35ihNh1t6gW74YVbI8BjOEURd6hIP0RnaX0rvm/eBiYw0wQaO
pfucbvA0+BhO/1a4q45D9ap4q3+Bkub9j1J2zN6d4kD+ZL/hmfOI+/KCe7UbQQokwYEb20Vj9s9r
S+RG4UqilVe8soYast3FiYdgvz8uyWh8WT4YSwn3vFcEUBuj8cdJ/+DsHkApvX4bD4vt5jK8tSM+
nTkyYJce1ACkJLBHD85Q01Xa/gE6bb/vMKXphibAP1DstqIxttzN6ssEzkIV1IaevlIVLwGlNN1x
u0vnpDLlRijhilubj/Biic5N6fVX2iAMPzBMCgMy/yee/lGghBih/T0ZpD/IJB8r4c/dDPFM62+g
4jaF9yZtezjmswAmNMx01h5FDxWFyr+bCQFxXS/WZp0F/riH5fmCuwSyQU4ThPz0NjknIaeNemL2
jhUmUaKggGCJbLeumCWTneytNSKXU3Sv5oIxl3C9acO4VeKR+BnTMURwnlgb0l/O75xOlFkiEMgJ
FXJUMHNHnXNXsV8AMJ5uvVJYWlYgwuVzy6HkylcffCsRy7lMzjBCAGLAoY+mdyy2CJlbk4FnuFrS
t7V1Y4aPDhes+zHdBuH2rM/CehvB7YFY6Bu0oI9TA6Dgg0bav5bd/DkuiF99luuGo6LznCdRxhIp
utYsZ0CpYywB7tYa62aUG0HeiQ2oMsSa3YK7uuxUPSWLWKcEEPw2WdpNsz2UuAqCkDZW2/Ef5rfY
zvV9Bz9skFkvmJr130HEBzfYpJTN4HAMbAZns3++7rMq5rBNB9Ad6Ky+WajbSx2RPQKOBQOwH7uU
eex9YEMT9Yr22nyf3tgNnPFgg6nr22S5XzaqvaTto1qFg9pNvyFcmC8Z93T3GS1V1fifXx/Dm4+r
EXEJRYU4Hhf3B8whuDRkWsul9Bq2fLXl8IZzQPACSwQ3Jfji5M1o24fuYYsUAlEA4i3nd7phkwdN
UFKZ1MDmirNmKxpNpnewumFQP+F7X0OeKuwfsrR4cgz+LjOSVD9GeGO4jK7m5rUR9Jc8MfcNmbTD
m0WT9qoD6xy8wOzwChaKy+UTvKBDwE2D/NHj9y5r+uFzL4fX5dhk8dAWcuXxdkPFpflz6cjwtRqf
v8NS6Sk6MhCCL4M/dTzOADyh6DvtgxxgaMHnj4hfnfIlkVkvhMa5cz8u6GEAazoi2YScP8qi4fXw
nVfdxLlML0Oa51NnJGuDmcIXZIzG4qxBUBe74DZ5FAhAkIUA0MyZhkpeLlMNjCEyd/wu3cPVChOc
1SDbPhkh4pmCnbWjTafBPhhAmE33dsQ9LOApJTZcaFyNJHDg1EQIGhKPwdXmARf6hm0LEGlKjjMi
5CBtPGvQQoZyDlszSns8qSUaAHBpmkZG/z2/sv/pqk0wNMGHKkZkr+1r+BhTb30Y/+wUHElJYIAK
qVyp7hF+nuBbORcuMNj56IUROvZb0RUxXYyYeM6kkQsaYvE/d1stI0wqc0kLobHv3hfS39O/z+EJ
Y6rvjiTwlfCJ3ouODRT0Fq0LbQ47QhBwqGdo431JYwNdIR+CGZqg6EwMQbO/Sng1AsjFb53xi8Jc
7VF16UjAekevwXWCKRYb5ApEcqtdmBZWHlysHt9fFFDvPYxUlvQfINw+8ww94mWlkRnj9HYZccW/
V/PnGVlb9nLMGAj0SMBEt3WbW3b/ue3e/7jJUlT3SKfN8Xl0jI2x9vLOiqMMavfFWTuCNP93V4QX
XzQBQh2sN74uxhSAGGAmV9gC3y2tXdKruyqCtbGIC3B6xUZgMcymVFTg94c7DQ8Cnw+MxTAjfiDn
EbnfeQ+CB6X6uQX/zNR5e27QvJ3O6hpU6CACvQXJ+NJxc8afjq4vFC4kdW+8RCiOl0R3iDo4dz5o
HD2VVKKStsfTMEsgvNKAwAMb1PJ+NM/OBrkH769vT/iMu+pZ32B3Pe4MGuzJBdoIPT6e/66Fphoq
U4Ao60ZChzVNr0GK9BjtK/SoJCSSDflV2yckjwCyr3OezT7vAe+c9858vJqMMZwnR50+DrDhao86
+sx8N2TaznBSZhYvJpqs5ta4LBk1qKSifkZMNC/UkVTkWOHwcP3Ts/Dz0NKiqGRq0LL8x8eNXvuz
x4fP3otrZ0UC1w8S9tWzdAghpwn7BFOlaGZFiw49tI7RjlflvRbkMa989jvP3itnoE8fmwxv7uwK
bMJq4019uOo+A95HfY4GDG2o2dOy8N2K2sb2+ptW5Sx9B2oVm1AlsqFue6oaVQBDdO30P7QXzKaR
K9wjS0bN1bD+lzMFq1i/efZ5WnuQ34wneJyVO3SWCXoHEI6f7ei5e2719S0sbxPO1htSyW/8KaPU
JIRM4cThLjYjM9s+EXubXYuL/DmSDJ4z5nWEzKpvL5b9yJItmFC/OXAoNowWVH63DsjJwL6n3l2S
nklDbZ5pZMA7OyFc/pvqYbArYhQyQe7D/7F0ZkuKKlsYfiIjVBxvM5kERAEnvDEcSsABVETEpz9f
9j6x43TX6a6yFZLMtf71D9PNaNpIhVdSjU4EZ9o6flLdWFiqH7akhqpAToMCj8WtZmyHnvGZYUI5
/mfY0xaLV58y5G+kCTblv9f67xtax1FEqtkkZgV6KJiGU/IYP4bnzalcveEUHRJ2CNSga9/A9dQY
Ce84XDJjkqOFEsIrWR0Xnl31MhKTw6GjXFdnkzBb/jF+/GCRbA39EGuc2UIVd1geuv8J11o3zoEH
9pnSg7oYx8kJTdwmvnbpyHogore2BRyHdK/vKguY6iHWl1VdGh041CKZeNbD/vu4wuIaQNjGdit8
r7/CUsVacbQ8FWL5EMZa+eOSVtiGnTTHuxzODSaELSQxccdB6D2wX8Z80cVJrUKMemPZE7U0OkNB
HFOt/RBx9mDFMZduT2jRgQpov/ld/o47giRg9e2cr5rxt/sqg+OOypQ+VKUcEL01IBAWOF0Npf+x
JWgOplulPdBH2zv1GaOMXdAFhtP4M2Z2/+ZnOYkiPQnW/NbddtiZuWyxIPYMLC9EjKINqYjLodoN
+amOmZ7UEBH2Cu3u54W4CBSLLBYmPTCRR9YUU7QDNE4laOUVGdY+mCmXV5smGZyCBUqjLy8MiZD/
WCXmIoqOM2qApKYq7aV3tRVTJoF+jXriEp164Ug+jqQYrljEq9TCmilwk0Npn8ZI6gvznplRmyfT
vPwFT3e8AOEIapndBONz9zTw9VuPAkJcniJQmgIQMnFSKT/QMh4Tc4sz2NvDoZ2r3G2ocEsuEbbR
Gy7toVG+fl8d5qGoYI7x54yrYG7cxYpcFRkEzSEgKO4/y6bNRiN9ycYUHAteql4HrzLlksh8n7SE
zebFXMN2pM+y8J27Gaw2MGpgwIMgaMJGu8lYymrecunv4woF3tswjIiNyx1HjOtX59YEBF33seD3
DO9o4WXA7BJGSeFMQmtu8OPGGNH3YGbsbQcaGliJ6IVAksUBO/kHuYaA5PISRK9tHUFUlkFln7T5
OTGjixExi+3MkUMRaoTrCEd2Ld+aqD9AANA6/3FZkAO9PcwbHRQSnH3YqZPgUpfzftd/kkDotLNJ
9+5CMehd7PsZthhxkTsXhgdHB7LnxO/hCSl/SdjbdtJtHzq/2lleal5cGSnBsSb8I7g1Y6HGHmMi
6GZb+tsDlR9e+zBAvVmtOTMcFBURjznzcwTe0pqx5jv4MxQzHg+Wcp6Fnd0MnQFNMkuO+NagkaxD
1h+ZUFRcnDEPtC/81yXcSD03ipsA04jJKiyD4+0jYG5Acuo/FhemkOYI6rn+2wySadqsv5fl8Im7
dTHj3hEtoX2YGeKcVi5DClAUYP3Cedu/3E6HQYaQjzAy+pXQsqiN2SZa9Jz9LnsZ01ojVDJ3pje/
j26xew3DQU1BS+WC8+xN7yFfNKlsKB6RFTBkZgiSMVJTAiyIbPcoBUKFy2rmqV6eac/w1oJ1/sZF
DCw+INfIIl+zBS1JhUkxZKV9UGk9jTIfvL6YhNzDuxYUcC5gE4H59DACeEFMHFYYqOJdagx6wfMl
n5w9g1XRTArCIyDXTYqgnipvWIfCCWE6St0/nPfzgonQ33u0GM17HywTneGOSnyckm3T+9j9HUJ/
Mi/Knp4nMXj+bdMywNj/oTooJ0IwqNpKkVw3OhWXVdciYcuv3swhcjbbQldDnmH497ANEZPOVGMD
oNTv9PwhMAtUslI8cxrGPv0AQ4VuNEBLB81Uru+AwWiC/6mcr4t97fm0hrUejzY7cZ/vnbaIkohn
P2oT78uMI5GkTzDdN3xaymDEKINnK1bi9Ts1s54zZHyu4jTMTsbAdKirZDM2z+11tW52eE1D9hlC
kNPPr6uRGjVu945K3bQjipSd7CZiVdiNxRbHR/AeR55Qjd6FWYkOVFnjgkWCU/7H8A5hAsaMdGvi
aTq+SgTNSxM1NB90sh/+pD/86u/AGRxeW5VExYCLoJ2D8+EZ3pmMgJaPAOw6+I5w08kLa5mzf52I
W75+4B8KuaO6FruX3sO2xcDzomBq00CPN/37ad8rREz0r0ps8TpI9mr9ftteShTCA7hcRkn7gkHh
3+XKiTYM7l2VI4zYABMNNbLSBi4Y59UZJTiZUL8weEt0q7WyrD5j6t1b/w6DnbKOzmgLeTpQ7oRK
2xgu6EgzaneWXEsuZlUwNNmnGRnjy4pUyj3ny5qdF3KvxYhhu7nBOIEbo+l1wfj45z0WMApfVOc6
AdwKsGCz/nHKTSnHldTtX64gEwgmp4SW3eknNmwkatauzDzhEPiH55axnLFIza8IM6s9sYzYQfca
5X/2b+oQKws/wkIWqsbttxmE4QLiUMZuz9zdAVMzrJGnJnOXBpMsXFZuLa8T3NlguC70aKNJlYl1
ZTazm5sebtCuIVnQtiLUtBlw4rAx1jNUgcbQXigT5d1E3J5WSasnO19vpNct5G/Gb8jIsKUc3Wjl
aOjhxJ0ylYiuNLUYQuEz1mYeJQv3PtZ/8xpERg/6H+N0/axg55Vu0KyVOxEPoKZHWJTYjPOwc8Bd
xVf+JbC73+IcKKOW5l98VH/xifNNigMg8v7VbQ5zW26oMrTnpP8183z2HjuISjQsbBl60EOqjI5p
zwCsBt0BaRBh8bF5+nHaUXxeDkiUruXybiAIuJE91uGPMqFErBq8z/dC5U4Q0EcXamwzGxAA90iM
gcsVHWkXgtFGhWzMv3D3UQHZB77rBafvrcnv29IwTyqpocCPRGcOwNvhkUq39ZNzjsMwgMjQna6u
K2qocxvPXWgCJwD4bUahwgMq1ZveQSUv152u0b0iY0PIhGSXtBzeivy9nNl3gXjawIy0o9aYyoen
aGc0oOYA1EwRL4D4Xm2PKjICaHJRBhpXgQk4TKVMoCHbwjdhPHzaal4Z9HBMpcLCFZn4q8FK9c6K
vQP8oywnoJ4rkpFeqhh7+Juc+4Txckwxs73wz+DtISCEHfg3HyZKKHdLQaXCbwwqyEYV5pl6/UKz
Zg2Xsd1G7dU/bgbV8h8xdLuFd8hTp9xa/jLLmr8dS/xBTlgc4C/kHumyGJSaCxSv6NsPM42hA+kV
VDmkXkx28WRW+9iPw+v8iRmVIzSHyR0oSoZYgGMc/mbIn+uf+YyKi5hMnheerQX46Bgwgqb8p2dG
64nJyZ1PVnKU4AdxNWYwHTWTuSkntxr5G1BWnor9VASzRwxShFGq8n7MwFKgYS5n5ngDKVthHts8
fp+KnyKAtw3QMVVnpafprLcE39JhOzVM0JVL/uK3JmkTjZLdQs1klCHuqpKBLOBnzhTBeKmZJxba
FM/FUK/RHmwgjdC3Kv5hd8rU6bZZdSkw+kdMUFfKEl6pu/hLSoPKn72xl9d7AyhOO85glEKEQsMR
vvosFnUWw05UBA9sh8mSZT1mPuXPd2ijJ3pbbUex8V5dNE6IMh+lXTNJQ6QEgQS1Cb0AgzEEUEyD
UI6o6RNgjw9WOn9iy1fAXDNxHpmRxmAy9VGP4OzzgVhFOsEfDwhDghlYwBUuxhVeUGa0HyZ2OfjJ
qEuqXHWhSG4zSGtKEARucWcZ7SwmxVC4C/pprsG/QKK+2N2tX2OCE+3/DcsYNivb5tP/36YG5VWl
MDAz+0fEghpNtCzoDQtsxu9bXhQJGg64dA0UKRrE94xHJNfBmn8mD7W+280pz6/2ZtO6KnsDItIm
lOOqVKcS4roNuAW3nfMxU6yxMzpghSEp2KUIOSP+se6hjrtPo2jk/Qwtp+QxGIOWoJis2G8Uv/Kr
9O0q+xXHV5iQ03dHp60eRivYahxhmkjW/24rHg+TsI8B2eE7hyvepZRVfz6FmY6Ga/8gvqbhfuwC
c1pblMkCYJ0PjkxyyyyXLxULFDLj+RRUhOm8sNbGHOvoUgO4TduoG0wO3k8q//HipOb6bg7/qy2Y
eT7dU6WSl90x1G6b6b4TYJil95UPN/rB8UOc267trjacZZS0P/NiPEiWPGczJT6WlfqRxN6F58cy
grdxMygVcufW6L9E5jikmXv/kUn/SaD7yHYGD33nLsdO7sec7yNaWwzX4nHHAv2FYzGqGBMNmNuo
XhqWStGjSW4fYyYjxrqgGjW93ib22x7IGP9e2RYnxTr+4lAiX+ikQJF50kQbeEilj+x8O9o9jGyW
sknPnOzk16mxzw12bvT8KS5n1gBwV8+nReRcxrrjU4HRJt0asYbYtMbzTWAfe5pXZoy3AM5XueE4
XB06ENeFCXrzVqUzMIIoDewVs96LjPAlqHWJ0WBw+lJkvdl7gFUvWHrCyp9GF7fxfMZHje0s4RIK
3PHUEV6mhg/pgKRObQmcpPwRczlWid6XoDU/74YC+cOTUi//Wsiu3Xx6TvRTj1YFrxF5ilpzm9zq
fLP6xe4FkVhfdI4o0yFo0CRbtWw6DmjOQwDbZD1lR5GbaGPtE+Gy+bRmLCFKezw50+nQC6Ow0lkl
owvdKDrxwsh7enJAl3ago0OyWq4xHoeoAfRu7Xww5NcUIC6gpe6DIT9RnChPyPNVP3OdzdPwdDpR
xuJfmMLuWaY2HYFSemIM4BttIfl8d5OPU/MeNPAtXhhW0tVmbcMSrxw7+P7hy05LLmlIl0B3ob+P
WjpKFJXvjQM3ADJNmT7waUcD7C2VwxNhONKxz/0JpcDysXzILrhnlQsw0iJO5B65Nk2z/zQj7tSq
0zZp/s/BxcDuSL73vvPd+hXubhF+SFeJhwnAHVv3HwRRkRzh8XAHFVTYmYLBpGHcWb33r336M6pU
96XxtqIM/OenR6kYuf7QcQpziVMJzfGquUO9pxUtVuMIXn7LTq3TbWpzuVjPODgYlcLHr+uABzN6
TAMYruO+rJgKL1JrqM37+g6oEvE0nacbDCjn2Kj16uu1r5t2o7+yuaY0vxS9HQdsYTywd9MnYxYB
x2R7m4OqUazew/S0nWUuZsvLO7bZnPSv6KBR+mw5X8hUgHPQu5EKxM4FrSe4TN4mStVdKVzoL6K3
mz+vNk0vElFBp067TJottwOx1D+FOe3+arQdoJxLDJX4xnetANmBqEDnORcRu5Si4/07RacQ2j/K
IgUtBGCNohC1ZqA4ysapttpLgLin/yptmmhi9yiP3k4LrMnffiZdOMhsupvNDHY3uyDzNHoq8lUl
aZ0tKC+KZ0MSBVbPwwkmGMhfXtBddwNx6DDFJnuTU5yzVJmNfHilAxk1uBis1ch8odEsSQRLMoUZ
BE2PFDnMn3jfNyo/ua3ogXIDshWdbldboOzlXcHBgj461OEcTyks6TJyLAIBJgSGT0BRV/wqYZC/
dHAbR44q6UOpYFnXESvlXAt6aw0tAo0J4w00WpPQnEBupbiY3ibusCOAtVuz7oj0dg3Z0H0G371l
3gWf4Mrwmw5k9A+ZwNnA3GYUihBBREcR+W9k/81e0ddlSIhNEE0AzDgqPdgvUL/rZV2B4xsVDEKj
s37+McC7Ww091J0xx79xE0xpYwJbGUAR+wrJdAx/iodtMXc+XtR3vzU7pPU6MHoqlx3xGVDVmCQo
4uZ3FbMvCnqsDlJlNX6BqggkPZlRdmgbHcimcVZa9MZ1hkyKG/U5ZTqKE2N6vdrasTOygLoJIUns
LtW3e+9T3FVglE/jbwHXfjf562KCUnujBSE4evtDeIqNJl0UuTyOTniUkE0QhncY7ixnNJscbXAh
oYkrSI5uDx5ZjfbUPr+mBEnpGVTJNV1zSLy3Jk5up5bBsJr0Gh1Uv4/5Cqdmi3WoH1gJn6j9pbpH
B3yoebAGudFRWrcP5ZGezhkNUqZU6vCeKsyUhf9GrYv/hIHEoA4fB1gCNzdpmalKXCcyCIueBKa1
Gd6tyR/0CjIQ2/BRQ1hvoCKWuTgcTKqTlnfi+FX+R0BtPKU2WzCH2Vm98dMXKrqOl+IkvNJW0vEt
IKWi7VG7Bcckl4DsbXDZ0yDs9+Xp1PNPjTaBa0HHPPvA2lOs+FcM/bqkgq6veE/8qPXwNsAmHwbv
XcJYUV12Ex8hu0Du571nU7gstVyESDi/9BH8oqjgFP84GKUTogg7MVdTqTPYrjjAe5xxKnrrBN5Z
BypMY6rPZjjKL8bm4evxNqCggEh+D5O786BC+JdCh3qur1Oj2CPEFdPU4Et4cvoJ6zqx7OYq7VLN
ic5vKIwonWytp58jqhScXWABQyqN2nZb3PWENGWcexu2LwoA6I2fnGavpOWne1S9Eg8E1kVPlfDn
cv6w/98MR9ujfhVO0dKjB6o68AappDeDfHKz+ByK/VA72DSInB7krQevt367WOiuQCyZuUxxC7k6
2b6TGC4+GeCEPYd3tRiLviY1CviGpTPu6q/JmGC0TQWJ3UPWyfcQGsQzzORHkTjZzqvdHHiu5Auk
D2K6C8Yiq4CF4QX3ztltXf1msDDV9g0YASRxyRi0YfxMzYzjtQ/br2KGKXapeWvZpV0xJdUbLINw
zbCfjSTg+mlqRJC/0EI0mzb58ZX5xL70rSPTfn2te39KblqQGhCwEpPvor5pIifIVS3Q8lYtmwbl
4003fGG34kY475Cp2dgb69Hryynadjnz7XxkkFWl2wG7GZqD2UbVxe4uDMqaxTd0oh1iCLCqJZaw
C8h5c4R3f5kJjoXp1xhrtVJGo5dVfXwVAkfgOdd/9uUNodMQ+5GdKzXwXRrssJMlP7S1G5yWMpPR
gaVWwXeLbfSp+lgZ+GsmfzQuD+w/5A+/1x8+HGJ8xifqYw1xyiUM6Lb+GWliPjN9oKo3MHXNicdD
zGL9jpEbS0o3DKz5AkSQ6VtqxO+VT0N3F3ivY66C8p7JqHJDvvFgh/T9EJfmFovWfTlkVVBKaF/o
NDgRa3LpvAPf2M1gMHUCy4uJBVj+ptBAYsPbfU0mrvkVV2Tl5P6PmD0sTp9GQPFW5oq/WoefBIUK
zgKZyMdvcFzHZap7o0fwvnMwACu99PULJ9niD0Ltwt/35b63W36vk1pvMRLCd9dverIFFeN+x9ix
wzzlDJFpjPWi0FLpGc7NwGVXzWLHKkdefXBpxGvPsgjlmobHxLLibiU9z1r//Y2U1MDio+ENvhhb
8Q0HV+NfFbYT+4sNCVUujVbwkx4JwBGlUocRMNsYmwWm3Yw/bSemZHtqnrfPYgU8tnW/q3ltUEP+
gz8rskX8NX5P6V+GG59CTllnRU4XS9tlNWdfYIqNw7C+fwnMLI31Aw66L+3b0u7Zt+3yTv3/k6/V
frcZnvcR+ovIcfxkjq1jL/IMBdnZMnCpgtwgWHYo3w2mfszpUqa/ukHfQOUIIDJz7rpveM8NERIT
b7Dxl3u7NY+WDpeUhShhnHkGrxr/cCgGDP5xbQ1/KaOdH6kf9TwVhOnBdItLzPPlXVeoWs/DtNzq
iTms8rk2tQy/6urxusuI8cvdvbPPTgcxhB7a7i+/9N0ZTbvyJ/meDosKwxl52SjABnnmXJ1ExNcO
UeCa2z5uLHNi0RalMh0CTe2EV7guyisScn1ldpkvdPTeEYz8wmgdn2Y/04Q/bm+L1HqEjVeekOo3
UzxBmZ/y9OjwPWm/GJXo7DkbgOIQz9G78EebNqcmmHfyQeRF/f8Qy5SbwUL1gDFF2p5pZ8KgtZXm
GPPxcr2OswW0ulSSdsmEi315dgnOK0KBNl0Hl0HZiU/cvohbIaw2zhFLS8T3CWqC0Pla6hTQ1bBp
tfmHqLlvU1VdOQwjRqqaZFlJl0pZj76WjMeW0XhqLgw1MJl/jQYtqfEY6f/W0ROH22l01buCHtFD
Nuxy9nHpW4Qj/WB4Cl9ymticAPRF9E62lI5aHDzDHD2nTy1Piak/JNuYF8+Vl+ztQDiqIu144KN7
lrIwKua9eKbCyMF/1FMG+mw/Dn3hkz+GYXgcfaT3dTzj0rbpMZdOLlsTtt3iqe+dh79n51JNJP/7
+kserWdXRzOBGQMqt/NbC/wHbiyCUUMDkTiat1um1nE0aH4DclXhboPOIwwRt990Zx8HC1Bg5saK
KIb9Mmwkjvu+z3uHH+9Bftxx995wxiQDNgLrRDH34zUP1H0+2vRBClk6OHyOp9xlo4a0N55Cz5+r
wHdewxN+IjlUmS/IUSak75GqMAEkFPyNwWfqQrD0BP8kcJrLMJJ8RvXFvJkfSTNVzNGAXooGX/Vr
TDUhXsEYhY2VTEPCBaslKTpzYcgedwKDV6qYH0KfRXhd9pAgiOOf5AmSTvSaRvSK3HKDaBbKxao1
aajuR+YYHAzeF8GJ+n2aXY07/19250drZ1tEYZAxtBkWc0sL1mQihgM0jlyrwTyE53ar/kYPEapS
GIgXFB8zIjnJiHu/irk1mN+JjAY9++udRt4fdpBdWkCmXPYPtNpq10pB14biQgDB4YphGMMuKqp/
sqsBschgWgnkVQcNTE72Il99eljUjig+xIV8iR8BpYxPxtNuscDjtHTWPRjzlsG9P8Y19iBDlUlb
eB+YcFfT+8KXSFFAs4x/7Ir+298jVdng66p21E8yRaE5uni31QAz5j4k8zWZP6zHAQOYJ8wOYbGN
c14hV6B2Yc/rvzB1LdKHhMaLbazXYmwvoHcognoujEGLN/t9HT4y8wYePsq3nYRMsb6tgP62Q9mO
EsDtsNHY6bIl9S8r6x/Q2CiZGldNxWv2JpAIfzwfXaZwGjzetBvwWFfAuvoY+XRXT+J74v4Aj5qo
ddf3S7nkHalElcZNtxmNH3xvuncAMcYfEybwY+lkm0cATgTGsP+tQIriir9ggTtJRzgvx88JqEit
faE7mXmNIAf0xM5onYiu0D+1eIHVyBtaEbMZihO62JbeX1ClU5RzQn7szKw5KoIWnTlqcRcuEdBA
W+/vOxy85eLL0fNj2t5OcclFXDW+OtBZ3mfvqbcjC/rPWOZKW5WvCQzWe8Azej88Hn8+6+oNVW/S
m5UbCgUfajTie/BExiNhbov1dSLU0LHPLUuvtqoaMN4FghdPBkgwpawSyccQM7LZHJas4s925yFM
4KExL3WEEoOoBMT8yn4j13HDKE9rzXnAsQwsXJCc66LjkPOCdDlLrHWnL8ZMnhXVQNGHGYVenzqD
wNaZ8eCo1J1LYT1Q82HziuKraAjR+JUm4iu89fs/qXE2yE+BIag+pJFr6xmehgg9iEqTX9/JQ5/k
YHHvTx5U+4m6jlG0h5TmEAxASodffNg+9j+AmfPzoDbhn0H5NWT4EzhwEwb+7S9yqCSGZ86oy8/4
MlQ144EmDY5zTEauMwduGvUphT5BKQX/Auwgy77Z+5w8EEf2vJEaz0btN72EfcXQuwhfX6ynpMKd
EjPACTCXHcR2KkhYo3+sF9eHgoFSh8vcEOpBl8+RQH8AXmVgyQe1b+OeFJPt1A1XzNaul+AKz/5x
w7oxUdhcjYZBdkDv3l/z2tDjd6f4YImhhh3Wqm1Bv9IwnLQAYeLgCiJmfWtMUjeQQMgy+xoukMqu
R5eglPCdyaoXnkqHyQHhiKJyhlh1iO9xtfsrXJBs5NLMyPCm0ac5uTNDCVRV4pisEQ9K7326JHgG
h4+X/U0M2DDa5IRGK5lhoZc42E3UYIIB9895Hy8evgSrDnQleaXrIJqQj7ZmnEwwu7JIQB5Cn6NG
KzAJGPANqZd4hIJaJNE5ei9hkQS489LFAezw7gH8C+Rr/Si58455RdAboiXxWnHd30llvNNhD2qg
63M5hDU16cG4qOToB/kHoQi569Q+96ELK6GN5xPGSMoiApRRT0JQIrp12jj2J2Obolk2Zpfj2O23
ZEokOPRNXKc6KthTAWivR4xsUv0IDRmTFsW3uq8w2oCKUswqyuEIcxP0IQD25YoJKiK5M5/4BzKX
nUGhmLMw/F5VJMzTr4CbQf3BI8HOj+7H7IsPXFX4SmSd3WFafJkCyVXLJFaGy8pfM4xQFFYoUO47
X44yGxdTEshPw8xiWSRx3dm30YaAwbIlsU4ay6XNZFZEj2UPJy39RHhPm0N7aKpRAqSq7sVheJBa
tdBaQosH/v1AR/45kkcdt7wKIL3AA1DnPa7eKNyhsp1PoCFUOwfkAmDwz5fLMOMxdmBXtewh2Ugv
I0UED7WrlgnMCpRPt/0DHI3wDFGiw3IboJSL8R0aQXWI2l0wDLDinQwSHp2LbF5qwQ98QPzwnKoH
Z6QCmvJlVPAsQUX6GG0Y6/r3j/i/XFSnC3gsBmEhz6kKSlMFk7Pul9QTsbFfqt1XYHmSAm+ZQe8A
mbWa96Xf7QMYms/SBoevNxShggmGHbV7k+7HVOhEjfkzKIL6rLDoN+0bBBGaJ2jKBiGHqtpmwggl
C1WcsSimf3+qCoV5sg45Hy0VjhyjnOV1aRGs+aTXEmHJ43hroU2BaCwH8xtxSHjltwX5wRPB7/CI
PkA2KGYp2SNUxz/89tbMahE3K/sTCN1UmAD1wWqF3Yo5I38CkPXwl+IH/1wzJGWGuoS1+JotSuiT
YjR/rQuM6jnNlYKmNJFyti3op0rkyxl/19NwBxVkcITF86L2/F6obzKC2NCM4leFEQ+eiuZD3Bf/
WlgqVPVz0BCfE64exN8OhMRy0jOdGikpE0U8y6HT3pzosWQ8gFENs4FcfmsLjKsW6XIXtiaVm0Xs
hPZp0MBOhCjHJQ767IzdkJCJt4mGmbs/RkjHwkBodCHr2euF5cjkB9gW+g6+D2l2rHO7ePtXjbQ7
YIxr0C30tkbA1e7DuLt1Aq5LdK2KexiNXHiSetvCHVwCbH2zWenevg6q1vWlMH8NoA3v49633i27
znhowSig8w84acaToE+3b9+mnN0Qqs9c/WtbDLGVwCqc2CZwpWzGgkUeO6wW99/hk6DJGHpDnRcr
ue5J1Cm88wWat7nzTwAvI+NUsRtD6eSBOAGPLBkkaCxzTsZiTmM0/ivw4UDFKN4QFXrernIANRjf
i4YzvNIhkOJSeufDrrQ2MUzG2rh6o6+JauCD2AkYoDdb5ysKstKj8IoRMPkDc583k6qEhjpBR3n9
uAidCbjNopvxnZYXArg6XRJPnQde06eA0+VpQGjTKy4BLue0vg91EowkHQ0PIXKXc2ZC/yOvHaXs
0KIcXHcIZSH1tdArSM1it7CambWu9NiQeFjbrQmgEQPDPFuN9VYffnqACHk4v4Mmy8dFr2g6LY2R
Xi2ar/f+Os8PfGzYLHq9TmjYGvH9I29H5EwPaAOAsgSk6h+iK9HilOdPV8Ob2IMOdL4y/RqUbmdy
ghLoysj9gARujtpHegdQJ9yNWdw0pi+hLQeM3C4c4WdWjtRqJ3lapxTZEi00y7ATDxFI3FGf/Lw8
tZOxSS6XykWKSlYJ1UUibx8vdWHgAdLqg4GVjWG/DHuwzeQASChjvPXPpkRJK4rfJFk93lYTsOGt
0DvTwnGc/fCtIJoFusMN6EORnxXGrCnHEkWS5GgbctBwL9ixOZi1jjdMxfg7r5Bzj178EmgF2xxh
YCNedMxk+2dCXgBdBy4mn5jJQoDH/cDADaIF4DeYKsZpj4PG4iRfMf6evThaWg5zHc5lxj9jZvsz
3hiDXxTUEKZG1tu7l0ybVWA9hYLiL0jMpkdwLpccw7OeNbCQFjCIDSuY9fKUHz8dj3NET/xuY+y2
TPb/ViqxKMEpvx+hY6aQUdXK6hvzgHN5Mhz6Ib0FuYzOCdWqDLjU4PO8N+VbnKsyYIvBEalk4gB4
z8R+CP6DWzSoKVSMhqG22J2L8KdXH332ZpjI+AQgnggjKt7/5ugYdZ3/vQZHPaZ9y3LGg7ZEdMST
KDPdVQIPipHiEhRABDqCGVx7hxaPhG1TKubugxP+i9o/hB3oD/QqbkM4ffvJ9HjfPDc/BzXjwi8X
+yrT7zEaklkEIzoAROa9Gf0JI9UXFpq1HBjUCV+vdJ9v/4YNMNvK+B7ijPLbnamXmuMt+UtJ43pf
/IT8vwTxIc8CZ5me7sbEOgFvK4VBxSk1nnCtcGWihKjl78YhiE+rGM7xfgBcMqA2p84z41hLzHIU
EN5UKc1CFyITW/asbb//HvguFLM2IDpXApEJdsIUUMcdxD0iMnWNur5t9p0xOxG4zbIeEY+4w979
EZYfgeu8Axd4tGazaInowvqHdL4c/2R/ucQcB3KZvlMP34tDSWFrMA6Zk3M/WqzZlndR9p8oJd7S
uQ2Ej3iWW4EpyFNBKwoQfGIWdWq1oRMaLRY3N5WiEEoCdVcjoYfhC6WMPiX1In620arlaTx0qgKK
QBSYyxDp5sBKhlLE3jVBqwwFNwaYadx7mxLdALcJyDaEQ21m2HVWVhtvBU2HzK0ePEjaKpQFSgf2
aF+ct/AoYN646vOM4vq6B/LmZIYhfZF3dwXJSdsgYWCIcVfCXMI+BMZ1hKFDIwE4eurYO94wCoIH
jaCDMu9IZJ/453fIqNYoGeOhvmLZUijDl78uOc+GuF2DYqG2fCONYufuZTMEJ5yQs1wW9TkYxjVF
9L8dRZjvXCx4FhKK2S0sZMrUbA9qarl6ENlvBQXBrQArAJjeV5NEjlcc31wd1tNPBCNf+xi0RFVm
8soFu0FqqEig0dvtakvkOz9FRc24HdiDdm5+ojHhYG5qwEz68ltnRV6Hz6oBIqBVf6IlB6qUXgb4
yxDlpeC3JKK0u7CP7z3OLDC3SrxgW11NKmqw4vsyFGurFQDMxdc32MLdW3fCnbmGbLpSilyeRElD
zZtRZHPMczdE6QzxACD9TO237bUms3kM2s6J8e8/31nSuY/12xIX15G77NHOojKkP7YUqpTpeJJR
j4LSgvx67belsoJawWgj/VR8rroDA8TYHTGBHRXC76qEyOsskkDnCkHpHcf7v9cBal4ahehF7nzb
Dh7xhdjRBaqUxxmgRuSI5sVzU+rpHUAXGue3Mbz6Zl72CIoboyg5vr8gMnFHLilZcZrlcwL3cuiX
iiz8MnhfSntMfeZ57Up4GdfzKffMLfxyAgAKTMsECghWGzJJoHUnY3wcDsOhmjGGBSzT0QeSM7b1
QGFDmUyM1rQftKY19D6Gf5AbQA736g7yfw0tgBBDZk8Kn1Ve/BF/C+gn2WwKgzn1Np9vmW66SCOU
WMrGOoXv2ZnC2BuQfDzHse1bSzxnEaMrKpvnZEhJCWIsgKDW6Bwv+Cq9BGLWufIE4lQB8wPV3C4u
EaW2P/SPZTzPz1eU0Vw4CBat9rSsrFFivM6DRM/PxEuBgJMe2UPzIwZ92aXHwEYADOmLCGwNVnV+
YKAhSD2iDOYUxyeWuVafegWpKqKbhBnLYFbAURNF7b4gct+AUX2mBq+VAsbWH+Yd6GzGaIqAOdT4
Bgqy4u7ED+ZMDC2M9NxTF0nFQ65VVs09ZmQwf9I96x43yvj4+8tXN163ia/StHihdbqiS0IitRDW
AJ7dUIEzce2BMMGhBVFg5rFvdKYaSUq9jZadewme4fpQpznMXmZMEi/joLae2vCb1Iqt31a9eZ/z
sxFz76/MminME5nxiPVBPECGy4kRf8/D3bzSQW2MVsM3oJNSIwUE7tHggPUJsadOExHGA15/o1dO
rME/bA14xROdrWX0h6BUr9zw4Vgw1he/Pd/OW4FEj1iS+eozF+d7MYE7k1gXskChzRKyNAIX4hKv
+47BpGNwGNGI7VwWt8LdcWWY/6WkfGDNuJv//Q2l8s3RSzUa2DA14GLUpxeTZwt9HkMRhjO/1bXP
j8Ix9wqcFQCkAx7IRjwKfoHwQ1naXz1Ti25mHmNBdcR/7u9h8O+PnZjJ3Zy7vghfhhX3NmrJd4wB
5FGqSk6lRD+fhnovNc/jCXAtGyz7ximwf2C6Ojb+nFPS3x2ZJLAn0JO25gxbYbQtFZNpkCgD9yUl
9lsEqolXipAMhzM39YJeCCD7lv0TMa+8R3mPIxnRbSQRRxxMoM8SdlNLV0AISm3NBlO6EptJ5dTG
Xt+t7tYGKgzO5mqw+0/LNX3jS4lzhEnbMmtDkVHSqdxDVCNWQC4zKmDVXttD/Z8pSmCTv/Q/ls5s
WVVtCaJfZIQNir7St4KIirwYYovYd6hff0atfeLEvbtbKsKcNauyMrNAwbZbH/zhioxo4KxfiKu1
L1jEAOKu5kMN/Np9TrE9gIewhVTMzwzsE3RwmpZ7XiS/LvS0XWmRnXNiqBBNwo8CwOaMETUiLQUn
dEbjD7SOy/JR7CgrqYDI91FNfZ3b1YOqUI7fKK4r81ul3ff8MrD2l+QhoGw9alWofWwGN39L60uZ
KDMv+dUfbxvMHmb+9olD1BhQlB9H6iNv0Fy5b+RL3gZW8xs0ZyXSH3/vNQ5xD3cN9B/WVUbsMHGg
jM5fG9bAjmilKmOeNcQ0DM56sZA/fm3/+fWelX8P+13G86BOcoS8d917ZbuAdHC338chycnlBVZZ
zSn68I8iEkh2dBwOOSB+tckqBDeK6jUUeAklxJc2gZoGJ4QfDVrXeFDym/bVmFC3XIwvY68aYNjM
E0elw08Gre1yWLvAGXOcH2YlumeSMv1iTMaUzbcCZRrfhklYlKjGNXyyDWEMP619kwHMoFIwnuC/
WrXRW80WBEmOAzSJV7Gi6F4FcY93TDXiTJJjglNRShTeazumoLInB2fZLkn6SLlH0PfPEBMXqEq3
ogYjMQxq6/0L5QujellE9S0E0QVWVu4g/oun/sjenN/BEzYmYQraOp/6A23oJXcGjTzc8md1PKQd
8H4sRorTXp6btMKIndJAyOOVTJmP6bdjwSZ090sI8L9I4xXJrlaDOBB8eMem+zaDx0AL5lc5DnGu
nBIZzb3fZPRCAv8uYzoUvPMrY7dIUiTuv/XVYxESZ+8cbt+ANIXzh07ydehRi3oEZp2D7WyvLwUe
WWjWdEF6w6//QihlbFsNTXUraQYydXlMx5j+/mr1vDJnT2V5aT9GIG+kQ4T6ZfgR6BmSI6fDjNMi
MEl7CE+kUTyzaKtQFp5WjwG4lSJkAvpvh6G0eL/R5rOjU2Q+Ic5WKescuXTW47iRc8Ws02uCwtvq
HTkPlqdYsaq+w78Ml8O+TwVLUmaMVRf/IhXzKE492qvMLb/AGCBW6sueQ7uNQ70TJsmxwnQP/pRm
x8HbRMA9hCmx8M9E5489BBZfRIN8NqRbPjlygyZt+un3ZPHWltLLUfU4US/0vc4Fp7eCBIV1dkqH
NCJxrGKMAiiWZO7kZg4FD+GO7BQa8COl9+Sw5IQuQdQkfdsOLtarzbZROfo0tCSDgzAgPjdLodP6
NLv78NwYtq02Sfkze0936xMCIHolLxoOqjH89chhY5xPFW3SnYCYcBrRz3zpnW3De9s9TH/PRlH6
Hygy15Nu1YzZfEPwb2nubmS7XegAN2YGdtvavmHO4X/oSjeBIHwyrvB1ghPD9MzXgOTrQnf5Fp+H
eyxLWwzoNh7nqPnBDYLXNNPzwFgt0oRTTIt2tIMg2eJs+YEJ/8Fupw8b7whLym4lcru14TOEgeMv
ZeMHj2z2pJU/MHkkWjU5iJUGigZMVd06xvuFNGo/0scHdFukEiTUtDooscZVXxvDjxly+Laz+RsT
dXTu1uMXv6HyxzILceGevwHWQQ299bJ+qkZvZ08upFUfOL4afC4uN3xCkiOvlrdFTDRHcrXDRo4W
VH132L/0A7kVEF7+Oje4b+j0HyWgaF14jy37BDZ+0icUfFAVZiXhRif8bysGKApH6uE3b/b4QP17
P5p4cEu0IXrPicYOphP2uKsT3XqcpkM6PDtd53Qm1WnY+uQJ2xx+8yAenyySl4DaUJrPj7QUm4O7
x5y05+RqV6jrnvryzTqAnBSdWa3aXCuJu+Z8croZWNzh7bdElyfrsYwYrl5wLFKgoskjxM12Qcwk
T13fPmZMlztjigyw8630evx1vd3alMIh2pJHdfThmLn3kiGMvKc92dODWpw0B2BJlLTDyRkSMEwk
Zzhvd/Q5YPSTVhjhasTSKPUA8jLXIKA6t6P/ow3IGTEXT0MlG3oe1CYhf2MiSK3PzeTk0bfHyeh3
MF8tk5J/AqpKId+z3z39CW51VOVEEYyKhrW71Ye/rbAAID99cjE6pkrnyHC2bRIJqEV8Zc97T82J
7jx8UDZqfYdS7I8+5+0dvmxl8W77inmJP2biUjnEW57QIxqPuQwaC3hjcIuO+afLaPrjxy35hS+E
jUV7b+EbNsMyvoSOzs/bDqWUh10OqT75MJgD8DuyFEMEFkwncJjSSJeOI47AUWqKxkTW4ZLcqAQx
8bis8TH0W+fgjScx9iC0w7AD3DYdCN7X5GMz1RuwgVtyKW6YLejCZb9vwE0u8O6fVPM8ojaumhok
QYVIA7w3kn5Gw+fjs+y0hAFDl4Y/AsaQAPFQ6hVuEqgYPsxQrkDuIUJpd/Q64o1+B9MVrOKBrkjQ
od+aVwGYIwJGOYbp+EAL8cKGWvPy6hEZFAgvKgsRTrP2yxdPkk67wIicAppCMAbLu3HmXj3gEmfL
meM7+vhf2HR21PVrsGm95fphdojzPm47CZahQzo540qDZyfQBW8Bqb6rec3gSXow1rd+Aym91Qaq
iKED50+j6Um3TEGOKuQ6pyd3gpvycKYqOeLty9+2XBhcuQdkP2B8+t42yPxa1pnIyfbGQVB7u6/k
GFP/7OyQ8RLfsMh7IgIrzh0tD6ulzAhU7Lvwwbto6nunuHcxX3e/38geZ+cDXHGz69ZkP5geGkn5
DXC3EKrq9qiXfb7J4jlUzq40C5wRvMIx7drBHJhdgVan7wbpdjTegmrB5HzNxucLZ3TjnGwJIvGW
VpDyGlYRfNKF4soArQncwL23N3u98PL075V9hZpR3GGTdVmydAP9ik503xorRRPwdkIY/aAFWhBC
vmTwulI0GKC4x2VkO/6F+lL9/mtxUBwszbf91HdPXYTz14SwteWkAtFitpSijZG7gM1DBzIHU4/3
Aj8YBCex/oCoSKVFigLjnwFahMXtFJL8zfnLh0lwm760paj5bmYJF/Dm7mrtCj3CKUkxiWUnqjTl
xjRqgD0oQ/NT/FfDUMZ6FHY4OkiB+uB/MGuoSND+hx7qBOZgB/SnLcwjiKxfg4OLI75aecMnqQk4
XhOpgnWeOBOPakb8voac4N54T9jFOICicQgfD3SeYEVK3QM26QH7gd2cgdUeMCPg+GPWSrQvjUEs
PE4jR1YfQpt1Rq+mNrrMRluu5AIywE5YO9vziAfrQFuHsZ9/sVHBtlzLptMRLCsiHRECQiuCptD3
qasIgIR5m0bDCDtAQbmf9WjEfDdJFG4OMlQRMAHcOGJgIV5BMB+wotobaP1yY9qnOiEWALpykVhg
SRcW4xBtJ/3ZD3NpGJbzRNKDlWeIN5khEw8YguWeg9+OkR4Oml6zyYZhcANyGqZXaVj5Xo0B86z3
OmPH8C0aYQdx1Im+Qd88dPUp5j7PA9XUhRdDzFc8DOY5Z93kSpVEf89lrgLzjbqrUMR07s/ZLCD9
M2idpl3BN/f74Ru7pH1+X72ti4zG0h+guSmiNiSK5BSwev3wTYJK47w3Euic286Xz3k7qjcPmiTK
tL3LhxOSIPdbOXZMdBZa6d2Yvuc0RJBOoSBS6ZtzI9CkSGSohkZ2A6Q0FLuzeg9oQD/pHicDx8iq
ISNdUoztgMEdPKqfY+yL3VOYwDKP2vo5Rh8qAgpEDrQkARwHWjUMfSZR8mORy5zqg4Z1+QkjYLc/
33xrbZNcsItCd4K5E5NksnrU5WKqpg342I1FBXM3DqU2RW7FUlvDpJmAGAM8jZ2jPeoN10oIfZ9C
+KJhJe6PnKazz2nVFqqrujTk9vbF7GEGdjQ6EY0QPuuRW4ZfSd8CxkVe7CnTdct9Y8/8N5Llgjsk
jDhtqnJ7w6aZpgPwVu0R7sduCp0yzCje/0aiPOfYOys2fur5J8VPk0pcgN6TEyU7bf/nKiCDheBU
4muHmY0L/mdbFmIHBrbxFAp8zs+MGEOzAHetdgHKfQYAzz74WyJX93ZeQhLpWg2t8o/4d+OsSLoq
g0LvT7mL5QjlObwydRjvtyvsaEiRr5rLGGnL2sfYj0QHK0keeJcCfbbYnwfnZsQbqGype1y5IotO
EkZ+dxJ3b6VubWehWIziKgcdGXkIjCuZGMwUHbX4Ii5+TI5odZ9RnfDQE7p7LdU6dlyodu4tfJgs
6h08jB0qZItm2srPz+IznkPIyHLVKWgegWyjknVziBeiTW2OwpBpAzu+VGp93AhLM1iKJuKSVOzb
UOjkucgZASpuGiI0emrsbPzgKVXSvEyiMD23uONuP+a2QK2bzagE7Q23vxhYb0jLUEOtM4PucBCk
ZWYqtuGMP+F4K6mA9efcFL5LLa8SniofoAIcMCqVPjXEeAjwJu4iElVhasiMG/UiG8qqNkf8ij6M
Z0akgIa6gdq0ZmIQ7M4fDbdHdPggzPp+eHXNOZjfedJAJpeDh9vZxVx3IDZw7M7OlJJCg6emosoS
FlKjJpOGxCnFp0K3hvRqMsJ3U1Nb5Cm1OQDDr84GvuH3AN8RuYe7ZWZZaYJL6J8mt7bZnXAoRe0h
YvAH//2NCCbHETrJ0SVrAI+iDWaUBYkRUMxVxH4t2s8HkCpyK59kAo8TuzLGyEh9tFgMrnnpa9As
JmXAEmJGKwpQVK8tnNSNsJplhPAXDbju6rUNrZdtGZkaMOIVKwHIKpmsjePDpTuz5OG1nAiRb23S
TdBkAhVs44uebO4L3XXDN4rZFIeE70FLOj8tZmlNkre/+ajWoe2slJg16zK9FXcpXFzA2L5aJuOG
IQGxV2lUfoe3HJpm13AVhINmSDsGzgbnRY+UsREYPErWKB/JDf3SE4JTNSH/2FKdIDubY8qNlGN6
4VDwEcNLtDR+K+JGvnN+bJn2RY9wH14XJ+9/VsX8hDkjF+X+XAvDkKtTY6HpJj8RP4NjnsElcWlR
MFhVqEPIbgPq69qgRDi5+FJtXDh69b8RFD/GzGD61DPi2SkoEQTYyUdDxhx99sB6b9Iv6XJGLe7R
fS+GKosRCwDext7kVoRylUiP0lJIp1/KH96MCm/HfzR92nreKIo872RtRO/P4AygVw/To8UwnMrE
X0i7kPCt6SPRY8MUsLFW5PGd4LlLDjjQLExHL3ZqPwjaLn8orFzBrA9W60Av7vPiY9Rwis1n2g04
gNi301vxd8RyehxIMIm2C+TwpNrZgd270/LazNh3PqhamU3oDoQ4L1t8WgODHI2gLw1omaemOjnf
7fpCgig7+ZpyJmHPyb902wZDAvBpAJahL8P/UWuz6jfV1WJ72n2m40k4OBjEZXhOiWoh+Gul9Pzx
MvhrHb9kMhRPyF4F8C5pf3lDlAu0RWiaPZjQoCsyU+XqDjIU+3L6tfyU8/oaV46VnsdFY3YeH6wa
CIGPTqNT6D41+2UEqjc3G3kQuy6HBgq3IS30yVXkS4xjr0YRAG1+xPSCDJubicWB0eYkOphJDTqi
KwasdxIxsQNJXY4XnqL30ZjFtNeZ9bMYIfscDL9kzXqvlNlied/OZTPhtM/WT4sB91sZnd2wpzMG
ptLJO4lFRB81RmrF73imvIAxIKV8f844PEcAnxlCp/+cm93SGgX+mfOCZ9nFpQufFHpUCFX4Criy
MbgHtx7wYVEvvZGoYx1Ek9F7aB0kejakw900y6z85LC4qtFtgp9o+qejyr9dCyu+8TEImbvRd//2
GBmw9ox5cBwGZc75QmTJ+x5+6agnc0t98JibAm2LKQazep/WWne834P+skk6SQpDJ3TNXs9CDJty
AkR6Cy86WwdaYY95UYjGpC6LjitrX5oLr1YzDKBQqHWMqI8gthpmmegtXRdfiRQrCCgPu2QqGrVt
u0khjlZNm/qInTC/gP3A4UUEOuMiAThI45ProziScCFHHXkSDWkjGoBHR8S3z8yNRStgu4Xb2xRl
fpowmFPrBH9kxEJyNVbVByqqhTUAM6sX+vYKjL2ti/Vvvj3aYPd6l56TAdsNMpVQIiF9TBFGc+u7
pbZ/4zWyc94xq4m28lef3i1Ey+BvwoX9U8Nxm0ajlzfNwg5Ph6kUpEpFYz6ayhkV9u0QM6a2qbCX
2zJYImcOxp/b2AdbyyY1LHA8zXAaOMM8AzCR+Ak5BX6kgReZxVS6y11rjUHDoVdTX2+V4bqBqyfv
fOsxuo9CdfQMnRrqoXFhGlAxmLcpzR2/lu8g7VoorCp91z+23d85QwTYw660GOTbqay6dDs7Jl9S
THcNJP7NnnFdCWU1YwTVL4MMg/chb9UR15SwBPE+mbA8ulpf5QtmZXLSRrvxaHpCbI3HMEuQRhoh
IGV5WTjZ/nwrxXiRF2PrwxwXfP15eQZBlJMGcMBpxRBkvqr+tMiJ8fB6ySzVr74/5i/aUNgwUEIY
Yb3Nzyl/mCLxREFdauV92m0wZamBx2zy97wVkxVEjUnPm7BEi3g3udT4DyfmDHt48F/7hPAG1TUO
Blpww5JGoUtvm7hwLDcCC8rUn8R9ZF1zQ0qJG8fPSZlhEt6YFcRQ7KZiJI+eznit8LVUXyJXJmCm
2Z6IR1oZERtwkmh7oQzWQcFLMpm2zmw4nsGLCsZpOw5yfxT1eeUgv+TIFU+iJ/7JtmiKONJ4FfYx
Fv41ww8etywX+AVdC5U0xMIzG3XnWDW5dopK+KYzYkTyr2yAFxK/knpzReSCWAjKTv/NzlGL3wH8
TOTPOMCwpRk9tZAJVECo553RgsZ4yn8F60G7hWmPJrpsrAsXhJREWgSUbH/TdkhF/gZC4NaIJ8yF
bKJhum7B6Eayge+WiStQIeeMuCGM0taUwuEyrD9s4BaESO0TUMAwU65B79xCsCXuRRNcTpeU+qSN
AESiRDte9O36haIoxwMlotLsG67My8saLI220d/i3KkRJcOw+SVltUpwYG1voeV9aJiSHBBNaLs7
J3L0l8bd3wwus8UO8JbkxB1QCKLLDk9X5tQ2GE3kUYQ+sJTqMHksISDjMJNi4pYWTfNvegapSsUW
2iXYk8i5mVEVssR5X+K6UFYofToWY8G+EwoYJqtP2bxitBQilCdF53IW5O7+wW0zjvqC4HqY7Znh
g1yfrA5h+1TRu+AKLKq9Rl6OW7LIzEGjANP/ntmEtKN4crb+SBV4BXnKOftynLADGWRAP95mRCh3
K61GTNGbl9p3E1EWPbbYt5NcQLC56QmnJ48pTxEutPCXqc0wouZKQ7m4rLMiul7ZXKEy4iHl7DBf
hNbss/6m8UQmDCWeAd45tkTQuB+uDAWJKqdIbxNGWYnjIs9ZynrigcxLV6XFeQ9uy3+mMHwoqRPE
EiokLaJ8yu9Pk7ke3KW2mX4vOibXWBPdODasMhEa0GVKNk0SKillErYMcUFGoJIsgs2ekOK+WxyY
j4mLtVyCN87R/H60p+wetkVKTBBPsXRntskhd/CJxaaKgoYznAIjFacVGbBJ3p9TzJFcbuwZru29
MSpOEmOGxWo1hTczd5tstR0V+cAsGZwEhkAGUHnpbuRq3fBhbNi1VKdPQftpQWjKfEHBlCLpkkW5
ORZ4mfJYSkAnjXps8yx49WdMPxOOH3YQfnOyqPxSxgXsa5J+XFgp8W2xmoGN/h2BMDD2kKRKIBeY
FSVaEsk98U46Wotp8SE+sNXSLPtY/oB8vNd2Sjz2GIUqpqG0KvE2yAw1oK7gpmowSQo8ykpzh94K
rz9CDmFIYWy3cPXkxod/Gob44QEiY30jGxBzEmllpOmdgUY/QyrxI6+SVOVnEcClp/3Vz+wSfCvy
MGNhcFHSIW/sjNvBXUDkOu112Oqygarh1ywqP/pdDVAaLK00hMhwptjw+BVkYV+H4bWfEAz6wMlY
iwCj4+Uc/2nYG8S5sYpi3Lw+TTiKjKvkdFK9B0MniG8yHaFXc4PeznMmVUSCvwODSpGmrV4WjVkP
PgXob4MxkPBvaEYGnRFCTMbTEGeADuyLLiMJ+dKxyHO6GP7DfQ8Qv5UN0fr2xAOfrij8I6ORdGki
AjAgqDR0+7Xqco584NOwkcnouLe8yabUW/n+vO7ttdnd/CSxaMhghkPMkZZ2Q+GqzAHJhLessqFJ
4fL2EGsu1enyvRweTR2mwhacc0vGMQ0gUogjBAIk75RLcZ/8EvvPayyxA5or7+UyeO3oZiPaylfB
sJfNeQGrkCXtJjMTFWSwfAXDj307W0sP7tHQbD2Iwru4NhYN684sa9XcTTa9HeOVQPK0e59TRspw
nvmqp38aOv6RB2OHE4l2nsWJuFwyaHHPjvwj1s9jcfnnH5Nykmx29mrGpkKsA285GNKrNW17b7jn
cQuDjFNIyxlF6azbhbFixh9VQ26Fd/uKFi02vq/VzrVdGVAWt4YrSlc+inT+pNN0u2VYwyNETK3o
w0q4ros65/mDr5Sj/V5jokQsiM5ptNMUjh5E4K8R+xwDtKRvMO2CNyVsRUQx113EDR3sZr7TkCja
SRXCdoqPZ+fv8LtUxqXHOVuEOzLPYxqShMrEjxfHDONl2fMbYKYEEwUHY1o5FrPHXWNWHOMplKce
2y5zx/XiMRQHNWpY21wOod3AYFouJyW5b+zR6cVFeZjsZ7ZJ+08HVNZZcQmXvR8T/F852uFWyXcr
2pOUKat88EF3UfO7VvKNSSDStPJbIEfvwi0UspabTVeyng/M5Cf3Gfvl0wQLxyC56FpjGTPkMO6E
MsnuaBFBza4NAq6XNZLQOGYkQkXO9Ha+czeRFmmMVJAGfJKmhUwwDosvMK6UFZLEmsn+oeOXijuU
ofbo0Q4G3EsJt5KEP4DmSrs62E+WCZpMZnaIBC7o4AORoZ1EoNhCw9OVaQbymrR0qCqoxMOoSA+R
nTysGJ4CZZ+0yjWWThJdWPgJd4U1B9xWscehBDfd2QMUCZyD59rQooyxUCRGWXgyCbuEr43Lue4m
jSlQncgkH8EscBOM8UjReHIdfkTfwF+qrXbf/jDpCa5B3dIgozgbmiEG6Ya+G5JvnC2U9+QaIYep
BRw5opgNpX8DWLbpmit0fjWFMv7SyvzDFZJCFhwhuKMgvQ2CrhdwEO5I+oeX8LERw+GFS55V4iCl
xQzV6nt59LJ/3K/7jGV+QC8Y7w+zhwGVhKWP9DatnNeyZdT2hamRSNGJAoSB2K4CGNHMTxteYeqw
sSm1f7MkUTSNRYVFGCapJLvBkVkrmEMJj+YRmfzN7OjbsDOlXdOD2gNxoAHBf3gU0e7NYGU/CwKq
pqSCnfzPkAzIDquJmL3ui7NDi0QX5wJoMG0FWSJOoshd6M3+2qO2ZdIPFQQCtjC+s1FfpxNDz5Vx
1ScjmA+I9+h1r8MyvU5PAWSIJ4rI3qS3sBofqqEyei/8ugQusTetlrmA91aXV6PvdlsAyC4oDAaH
1z1FRtkd3j4j9EdwMZtITglVNswAmP7ha8N0+3fbPFsDCF/f0Zuj5R3tjkzZwnd1Qv4VHWh2s2So
UM4uvQDmgoHOjXpkRzxotGkUtAGL/qffFrCFvw8rLw5CjOW5t0iQMEzf8UFq8cDKrxX88D6a9r1I
Cq0OnicqxZvX1SoOtIXTvXvXhjQw+vov3m3LKUBgg7KLaZlf79jR+1+msjv9Aa5yaB0jBrWspu2Q
U5LGBBQSBCNytqLsgzrLPFbGLrkjmEWoAKNFssN3nIIaTeC19lAFqea6yfn7aVi0WsTPMEexQDcA
h9vgeDCx/5ID/0MZ8Qb4QlzDTAIL054GiUheStoXhtN+D4wf3jc2R5IA4nh0W7If8N3HTWchI5Mp
xwpBr9UZ5XYR5c0tNVDaYhlTw9KL6VNFt5nk65LzkLLnOSOmyF8r1WDw2hfeal8nl8bvnInF2VVg
4QUyrJbbMzvYHug+vtQdF97f42fw7dBKYu/F/ma3AA4mR6a5As5TqpAO9PTXqDiMkcH+2H3sLnjm
UcT+xWDf3vccNfghtTkwHh20jIuwbj2rgXF4N0jPoApWY6ZgShX9fhRdOImaV4vl0tIO5PVdq33j
uj8wF3QSpbvxlfYV8Z4kaNtB0elPR7vI4cFm/mLUDzOcgvUj6DV+rOupepYeUo5BO+eEjObBojLn
TQMpwXqbXx3fB3mNeBE3cnB2AkoleSTn1Ds+GtG3zzieMRh1W48octPTZgODRuN8AfHS8zcdAYaN
C8oEgVKLGtIvuOGqabgRIPZGCj6MSOnW3MwbebIRpZ/11Trw4TRN+1oSAc6wpCQ//NxMehgD80g0
DDqlhbPniL4X74arJfXgXjLe/epPMnd4yQBQOZQY2nHgR8knqWJyKlEgaXHD7ZHa44+UZ6TzOMP7
fkimS4l5InyQQg2G7FROWKA/UEwiv6u5UEjVfFbqdiLHfwvEV02QN0ybEVBvR68eZk3mRSEi6Pi7
zaKm0pGm4kum337IUe9X8lcOE3RVbCDD4gyNst2W0o3C57aR0wZzUuTYlBuHNihK8hh2g4cmE4LJ
8YW4RHFzsEAFLf8n4+Qo2ZZy7HWDgobfjuD79u8zqS2A+gAJkZ8OQnVM3QPnLkAjISrdNcwelT4q
oruREjJUiuoRDHw9MNadlPbLttekd13THVnfHMgJ494MEdfI8ast6/MaMH0dT9V6w2VEoX+3MoNq
E5Yro3bP0hn1QYHI9L3QWK+/vBN8mrv9db7aer8ZIRdin6gRoEw1pBMTNTs2OPUhBc3WuwVaAiME
mjjRkEPR8ZfeML9Fg/HaJqVnSKY+RTNdOw1sgND6zNBQ+4BjYmUUr9cd+rSUFNGXuzLgDehHY8dk
w7U4joShirJUp8WUIfaIvsMewZVVD1/24ky3kCu5EWBKtDuCnM3kS8dgvUWSBLXnnAtBpwYwoUnC
mVv57zGoKb1sk9c4vYSJf/r3bUzXXJzIwhdthpc8Q7HrkLEhlC50qbs+S5n66Oyy8cNKyCdYPmKU
9KdDaaQgMi/vJ17yfApTJ0d0R8NQ4lI2BVPbwYTgnRhwgOnvguce5gYKdwc6WMOV74YakY/HqfJN
t1pewdBNtHBdGDewG7j4LlQuHaK8hxsdoFCeP12wnOIGzEccfgh5mCBAJEaqODiYcE20QXwnfDEr
YeBQM4GC/oxWqWUNa0on5RoaDhfkS3iOqOFo9xQEZ8gdkCiaYvThA9oecthLZiPeQej50ujP8g9d
jSvXMTDTO4n6x5Fi5+r0Axvi4gwLHMYdJvZpw+Q5AmbrZrK52ew2eREJmBgboCvxrqQwoC7nIDdg
ALBh7fadIpKdRHkq+PGV0cNk1K6VXmzMNiQxSQUbaLC0ROvDjqdGSHZPTMVNXhWFuYKimF4XSTgG
ZggGtY9vRfXJ4AsegwxNtZCuFRMQRZdWOFBH+l2vEqmt8P8NBwAlNO+Q2tMT555Y6RMeQsz1qA6Q
+fBPV6Qgr+zlj6MxlR8ExX0HOVzfvVZ8/yGyC+1H0wz9F/1wqmYcL+ZEFfCHa/ABcMEeYs+joFvT
l3REm2ZHV2a2gFeTLtBzadu7u3W4ucCofu/DmYmjOoASTZVFV/OZAXp+el2hEpwpuqEuEZKYBrwS
s8YrDEm9bNv5o0/rUdm2+zrL7bi+UWyBCP204xgkAvPAHCT8SBYX7wdO9zduL8EQ9NsI62hV9W6j
k/mEEwzWTcg6hXa7YTO+2X2A+R2yk+dib+6u2uu416F/8qI4AqZ7O+T2ptTxZ+s5/qwhCTzR6gM+
0bugP6O75eikaMm/1jcuKsAmHdpJ2mH8nmktKT4XMZxfiiSqw7QmsJQ/Djdk7DMWEVMTejylphxg
YAcorQGASNY+TAzQK3wC7TRqm0VfFkD0+ytygKV2DnG0cXdCsfme+roDn0k75DC1RtML6DLRrDZZ
L6VWU+X06V8oPFOykyz8LaIT3d62EbYyOQY1lxLyzlJHKk/umDz9DekIgM6RA6qlUVVgjWwLHaQF
ihF+WWM8fKsQCCGldqM5BDwBvtGVnQqHmfYurf+cUe6ccRRQCp5hM8WgdkySEuZGneBgT7lEOt52
aRRw2BqlzUcpcB22KgficqD1tu1pcykZCs0qo7JXwAqyGwV8fW32fc1KQVvPKHT5ju6A+YWwuznp
koSqmVnwbAZacxZw24/Zvw7F0EN/0tEBo7tNBH3d3KABMMKFKQRUMBgJDSCfI5MEZ9Wwlrk6PUPK
D2gGYcWjzisfB14mLigm0xJt9a8M+iDYMM1DMlHBM5bz91Tos2remMaUScAktH9KT3Nn9hwTgB3w
aQZjqmkN0KhTOUw6A5PGKdZpoLotaHhCHFUCD8mSkhFw1PAz4ohVzQX8cQ3aIhzYF7Mkpervg2kr
RkNXr+YFcyNqasG51J8BcE3288FR9S6hmKaJjTUkhzWPN+kMV9WOYZAOqR7x9WpZDA1mIpiRXxFD
8V07M9iNNWhG2jhBaWDtD4YXuwIRLRPatnyQuHJSJ3Pf4hOxB3HVhucq/b46dD/SxASc2CwYinme
RxTNSRst+U4D/iOtEuwcUi9OlSxxI3E7jPmidUoTeJn3lg2tB/FUsujpQje8aoWNFWwovBiJRfTr
vUMbOKHCgNxR73YKtqLtIfViv4np44BnJTFg/9TxKeAbUyhbMMLfDr1xI8YybTL2TOL3QO8ZqN7i
aiLEGEAT2s/kDBJ9mz2tNz05nb5GSk9zrhTCCLuGM4jkgr4mNWjPbTwAMRxgnh2EReFTH42cdHbR
hj4Mu/KE1cWI/A07dr23udd0FFs+6BqXESfxlfWyfKPRVikPzABDPHacUrvpQjE6rIGGXu30a4Od
+Agjokh0SeTEyPxP3CEA0DCRK6HPTCFmiYTHJ6DDE/MEib0BF3espo7LBqSONTlQGHb2jLzkPYBV
H/aghWcEvrjJi7ma/N2LvcOtavz4leKDxkFTP8aF+PvT12BX8B8O624mYunwiNB0f+A+0b3c1xrN
9tAnARMyi2Bva6YOiJEb5z9495fZB+h2CO9PQgnkCNUqSmmYtGYncIIeQ1Le0mDCcs6ErMBdqoeV
0zZh9NpK1xCLuG7PXkzJZUi18zc97KRhsmhoFzsg6QI1J11TKva9P4RbLVhKK3Cx2DCPGlyIBxqk
QrLQ44qerp2I558gfyzH6TIAgLSBumAQXGPKGbflfwjGaXNzNB6Ti34iREDwgZDO4oEfH5Q64Tvt
+Me2DkzC3wur76FoKaihjZjXRLc20IUowX0mhfu5/DAhDjbFIFHmXRWYDxuxJd55Gi/h9rqnEcd/
JRgcgXCjoJQ9MDCHfTL/sWZp1MJ5n3t1+tSx8LNpfyXpZUQbW6f2sji2AqiYqodhH1M8YuFipbQL
SoewCzwEUIxLRVrwGDcgecmKeWCBFlN6H8cpYCKUrqjnWe4hSp6geVABuUMMOtNsQQv5Rwgm6eBu
QPRILcJeYLYDZrVuNFhRTC6QsYY5VYGEETY3HcCEvW9F8BHJHBqMbsNZRYOV9nSphvgxgNELp1zJ
0DIwbxqCJEBn42xpPBVOWcRAMy2xrCIkN8ot6DsCzWG+ymIKS5SQEIu473L+kK9Soqzy/A6JmZ1A
a6233rjwYp4xrShJlPETDCNOJKkZAfukC8/pXRih0UFJNqUQIK9htLe+MJJYnWwkWnPHMXc7qFpc
Z7Q9CVOnN/XEI+/O9kbFqU5XljCYh22bbEoxC+sBUNw3EtGMktq5ELgIqHgAp3Jq1kM+YTdKHsxB
BopKXagENmc+PRGA1r2VQMFn0OYUXTuHFrfIwoaHzSvlwZlazbJk1somaQ03zAdqkNAlysEWaOyW
2bbVDAF0YJdAEaBJxAF/+CsTvSO12B+54y9rhK/uOrXmKyHiE4EBKH5ZngmLFJ9cptlJPnnR7Z/9
tTSXGWFAfwCWWQTMk37FXaZkhUsucAGy0aysPzEyvsbHJadmB3RUjbqbQQwWnK6s1v015v3QP6Wu
pJ+XE7bz4kZPp1VQHkL8DJizl/TXiasy6IlqRYP1T06OqmK7dsj9DUaq4KmLNAXFuSgVab6RYck1
cIsTlZ0Nt9g+LwPt7CQb7jXzzRSP0+HiUciCPZ/gK4Iu3jkRGvqT5W+ruobcfj5/GPOGjbaGhYom
nAHUkoIcjA53VBcL6L1OsGf1jOnn0ymhqNfzZpgN0qkBdxsgCKYBlabMcERvfyTVJgZx32nJmW9J
9+Sddnqj4TPw2ir+aB8gP39rFzWkIO5+Z4FARX8qZJS0P8zr38Vwct/HkBsvo9TFyAeYN2nlwSBs
jOZNhDVo2VCf8O1+ONZl5mxn797wK8kpeSa2NJ/pheNsTHtgbnoN0MshtGnSh5cVVzWg6N3pN9xN
jwT0kiXJYcyd3EfWk4kmH4c8lwPNPKIq1e/+owa+tmlVcPzQYSNxJk4QXWrro88fOKMj19WPW2ZZ
pU1g8VnwnJr3IV6aIi1TshfFgv6AZDwGDGbCJKQU/fIKW3d/8GUXNGtdJd/yWTL0z/V3sfO6MhVF
yB2uenbTXdfg6P6PpTNrUlVbgvAvIkJUBF6ZERGnVtsXo7HdiCMog/jr71d9buy49/TZx1aEtWpV
ZWVmsehcLT1XTBiCbE1StCN3yYZcmWsOwo5c9Y6cMGyCJgXS6RSQevr0L/sRPxsIvS1xmaXJrSw4
rTHc4rvkmQ0Z79X5Ggg8WR+UDvkQ3I7gEPQh6k3veAg8GAk/fpqejkIe1WWDSch41Pe0p7+/+Jd3
TGZUw2Z9+dekf+G5XxgmQttn+MXT1z74oDzsmuePO9Dw4u+hPKFMxNqgdQd1dOcH0uByzJPugRYp
85aJMQbtWr0/uyvzkX0fOO+Ph69XmuvWuV7yKmZY0kPyPo1tZHZ52jQ0I8/jEZivlVNL/2a493Pw
D7zhxUn1Hjxw7NXt1+I5CivmfRiL6y2p2m1h/H6e320ZnS8enzJ6+CXS5ac7PKYdKlO3YvDkkDJm
8J7xolsHYxlONg6Riw7Ecs+Alzy+mREY7h0pzQh/qKWxznou//bJZvzwMG2DkcPK9JJ5vWbRg/CW
RaURvWje4vwf7oqR28fxr4COhDU98fnpaG1UXpev/ty0zjOZFgRFe9vN4ZGy24+h9IPBwiC7VZMd
IYCBLzGHdcJGZEhKICRqhQrgRlnCiaDQ6CQGpJzXoO+/M2LaAp4X5TCSc2K1vmnZvc9QiosY8LTA
eAbg9wy9cidR5i8srsJQJzb84X3UCcIvIB36px90MF/+BzIBpUk4DVE1aRzKP8CldYRPHw53wtWM
oe0Xq8T44fClfCevWtD4635nPcB+8gScNeUIFILxY+TkEdwLniUMfOHIpljBQXdK715XwpwbuqyP
txFj4z5882B9sx53yPvL1+/9N888vZImtAF6VyA8MX2KXd7AtNTaVw67/vP3riQXhuwGgywtTn7P
ZFnsP3b9dm4VPUj/9A0bLTbK9flVYNaN4k7fKnA5MZyKy8G3McK07hXy+CuqCUIeHnvnyesx657p
VicdVQgPXgHjDK0xcywCyDpzSviYcLfVljmqDpmC0Yc2XAGCoZhGsK67aGq6FL7xN1ph+tS/sK2o
JAVISJvk7hlrwNB6DT7St17/mgMNhx0TXFBrrhEx2THzPymCPy5pKiNAhcbZR7Xm954ePXUkNszp
+Cf84kdHDsAxBUGFBiQNEcqQtJ5TDtJbBiX5SiHSJwvczlipsAwxt6Lwl4SDiWwyyMF4wXsgx6Eu
gsC0Iu88EnYOe5IC88FDVBsvk6gTXhMPT1b7npKdEbeYMVVBm7qVEx6o5iUxPZJ27eFjB1xqkl9+
NuG9IdQaYf/x1YdeLMDuKaFK3J2dIWJyorlJj0HKEsI0Ib52CiwLiKO2ymFGvcQoxsK7jhKtsrrW
pQzofaVQ/Ord26D8dpQNM62mGWuGb5qc7syrgDvu9+3kEt0hl3wgcdA7TGCl72Lj5+7ddgBUqk6x
R15PRbV6L7WNkEvPMHP4paRYVqg1rYrU9lVGJQkxi5aJwtA9ZPg6TYtk9E8D8o9lZEcM8wiEFLz0
Mj8vebsHx383jcHmaBycKPfo+Zcl8b/+4iadcNuxioyEq4Ts8AGTaGqfZiSNScBjDcEUcV3tUVbO
0seUthO6t71/2qN7nzyzSL9MWnFGDrqbk0P+FBVYREk7WrTFrBrATcRJCvmKSetGRnQ+YV6gXBES
9UpZMLTMTjzsx6SXo5ckh/0d3QeRBj+iT887M3smczBp/wfmut2qKAlWb5w31sN1E94W8J1Ozpm8
UeYoQQhMBssHk0xZmmMhGLe2ugS8/tdGv3v7AfEb5zawGkQof6A/NSVr+9Ar7BJtiH8WHK+zYzZX
rSCy0S2ZsLEF46IhhBELfJNtN4bRupEWGCQUuyeomuYpZjiyqVlJZqS2brGqtdL0PqsBC6ZN39lt
97hukXpJ9hdnXF4sPWkY3ysVQvRWSXQufhSDsFfx/F/0awakivHjB4YWrptMpfjByQY81/pdr2H6
9p6k1xXCBAyG5p0oCue/f/IpaeiTMNH0h9KiXilDdwnVIg4LjM0lj9vKYCpRIFUTVEIg42SSJnob
D1kyG5Vfgsq4i9PQe1OMsJNo3BAvWfUsMaT9Ak/IZHectRnikFExUvSFAGppUi40D7Tj9TMsZs8b
/WF4pHb1pjSmvQARBgEA6GcjUiTmJzLalz3H26aoTC5CeNulwvvtvs7QFuEPr+DfhqkX11T7TEkA
WvZkiBdsxmvy+O/EYUo5yApvrC+3zCXmWOm5JNM502CZY6Kx1VVwPerEnszuJIO/wQoYRKsbziNU
eykSiRVaHs+M6q+0hWAvpSKpGEjyYpDSi+v88BIAiPxjqwDheAvje7FiKIGAHgt/9Mu7eCtGzvFV
AD0SyOeLi87qh54v66LPtkp5xgvAiiPrwTyYbEpWvRQ6AnvsVe/xmOTANgKvvXbwE2hLAcoczZd1
T4/AGzJ4gwfRY5vvQ/8wc6HD4GQteDUMEDffqRCzEsq/hTEhExs4yC8TgR/QW/3Q4rky/QsckGF2
fzRBujPS/WSxISKby5rsXGpDKu+9MyxAIUWUJMhifOFEdvNyWqO8zePXlK6eEX/CwZDTxCt0/zGE
GEYgSThiBVslUAIKajhweSevw8dM8Ul8NZfp1ldchr+/Og8B91dJQ+PmNUdmc+A6MPGxu3nlUfe7
Ub6GCQ42d4OROR7AEfpFcR3meQErG9KUY0XaC1khUlyduHuaHYYUNEAwby9mcF9uMaIkXDyjkDKK
l2ETXgR4fjPs3p0czYUP1+cIEEsKI1QcsguGYlMiUarnyFFZKgAwHPwhpCK+zyJ3rWM1nv3/6/1x
1usfXg87CaBtaAleJXKJ3g6Cu9f6CRZ0vwmssHui7R2IRzQLeZtB55CDg8ZRBU0wjram4AahAHEk
6CSv1OX2bUvSgwyK/Yp+KPSf0AmnQB5YhC6ujH4hQfF2sZbEZGZgMCAZAKwej2lbupBKSbKraMEA
c5+tWAsTddf/d6U1FEfakqSI3H518bl51MZAYGxY3g01zl/WxVemBgPKArTQ0UD9BUU0gBHsOhRW
JPOwZpGTfBwmMO7yKdE75mh/UoFB9JEjiCl6cbHaceMqlOsKk2zfyNqnfQon4LUhXJUFx2aQjanP
oDIidfCaGV2KMbywL+rmlt30mc4m1OGwzvo0Tc+wGWjijMqAeu5sHU54CqPF5hE95n+Zmh6EDAHm
/GfHUOujGUO+bf01l4abwPllUERs/KNbwcVJicaBHoavXQJk6kPrMiyZAOH6GxAe1ldSv+1BkCJI
o6c8RukziuGf05ojPBLf+1YinTAGAVOmQbtx/Uk+AwgeJv5sCNiaHdH3GA+gAGZ4DqA2UYOt2Gd/
7QLNYv4Uwf3Fscdw8zOOEquGgeFHFescCym7yW78E3TCYMB1hpPp/EuuSJtxS0ve8GM2KNXXZ4HT
CRBTmDx/uZoupiwr7bRcpJKtDlI2oWL5/odiMSECCMF2lY/olN1pJQCTwM5yFsf3HICH0etpAvps
HTVgVJ4NBH/CzHEliZYsbpDVxJM+tSQZq8XCZC+eNvvgHiiEU4FW6Go8HRR6Thljdui8vBcREh1H
Tc+eo9XVibhvGadFSNLty7gKYRDRfOz72BMH+JyhGiQV8oa+zK8GRJ++gyrA3nbc+jBMA2Nc/mSL
7p+ZjOaeebUfI+anXmf7f5fFZfrZnicYVa+UiTK5pQ8xGmBD+Ne4DE6Tz/dw/nSYTesPx1lgJj0G
5N1CvOQCDY0mkicTYKQveeuOITb+1ePknuIwaxcTqlBG4t4pjnTGR478GvLI1Rnh8oz02j7JjHH8
KZcD7jvtEpRvff6JwaQb01XwdL/htz+Rzoxb0T/BGsC0w4G0BYErY+jIx+VpZBxNZ+cJMkqx57yZ
u4nV8b8aUXK2UJ0WZUcubl+4KwPbuv++nlx+32XqrzWTCVmbOvwxGQqVuXfxHZwMv+r4xhE+4HxU
acqdPTXSo2xu2pXdj74NZ0DG+Q7eAQciwO4AljBHPZ0yiNRrPel15NcV0iNXd4I31QzuLbP83yDs
+wp9qylTO70raOLTUcN83UNpe5UC8RyYgM2FP/L7bj5XXMpk5rYb44LT8bp8Rw+/c98eHpR0yaXM
wH01uu3ey4ovG8PAoGOLaJSic0CpEKK5JunOwqPgP7i04HyBaJb9JSQZFfAWqQtfrppULCZEROxY
4K6cfKwdX9Z7rgHMnQZ6gJ4Htv6sCZ6RyveXKdEfH0MwJxuzbiMFGBlQgJWXzwH2eLkF0Y8psPAF
IEZiEcExr1JaSGiCr0zbghMW/5ULE61g5Ptscqfi9OwBkB/enO4m0YU+EKOabGkpQSlz4KQGGhRK
Oa2Asfl7PPKk++n7lcs502dlKBxuBr+V8c4qnssP3vkdEQz9zP8eORgahS9qjMv4BbPuDhjPtRj+
x2kiFVjo4UMXjqBfj1uQytpFGsf79GxJ8MjoucKbewmG8z4ErZt/kJWiBlePiQO2yf4Ed5ThtzbA
KjNtHZ3XDLynqM8e02pSTo1/pn2ZMCUzrL0cruSLSkONTFv/Ok0fYTnpsGriCpNHWPPzplhblxk+
PN4AASmvhwQ9vbN6M2yWyVJt038wDYk75Bb+2ccZwLr48FY7p/p6QkTW4s9YnNZwA7M1IjORZrqE
6WDrSeOtNdy37+PC18MbrAPmcuG1UDojxx0grANUczH7jvgsB+8mRxwYaI7bPa9zTngamP4thGPs
6vPP2IyHSR6+mW4iesqMP6pfgTGOa0/srw+rlBaFI88XTIypCqw9elS188PkSu+bG8KfMZ4tX99w
ffnT8pxfXhbiv8AtqvlsclbHtM/JiXjCwyM1EFn5machONvZOQwCRnOyuDKZDLShkqXHzLahxsc2
rAe/mtYhDRewIGy7WRIZh6j8KrUmKOrL+Tr8DIHEFw+bphtdmxIOGVALCZaz51O4r/ZMsVYVB7CN
34DLi7n9H/uIJBbgBWtxAvLmZ9x5nUdv09qU/ovhzWuNeH7lDRv7CAJO4Ux0f1HA045iYygs6crd
vPhOmFtTZXKDSiAC0jF7RgjkgT3dRUlpDEX89nefZnA1sLAhh4O6WuKTZPKd+TAfyRi3RIQ/L3fE
N6WNiEJsYK3fHpJEe6Ul11BmPEKMdrY1BJwXzIshnyAbF9CZX5SqFhIUbwMY7EiF1vK326jvLSnW
SC3puQOu819L/+5goentZxd/xJbvowovXGPJQAm4jaL+eHHmXbhVLYHkzHMUMPiQxzSZZi/nuj6v
W+wtqSEwEv54mUsDHoDOWSXEdRryoQ/l10lXBmxvWglP94cn0iNMoCiFHnJhPTMltsVz6m+JiE3S
V4+1oPCWe+cAHcaa8Qzso8GSJeHhgJn8MEjvWFmHCzkgnEVC899r6c6xrzYX0jM+WUYk5/9914+T
ymGCJ54FX/p7KZIwWbuMZjkcCVNkP1JxvIXxCD+GH6jegIRlm6ooBeTNFFZ5y/q9OTPQDwytYNZb
P7Dw+fHN3RG8jF9jCh01JOoxPn1PdGfQJpgSIwZZWlJ0IiX9gGnwlkN+SSwyR+DCVMiAdDwPPsmn
0svdJhArVzIDsJEhG0DOLinhGJDIQ2CjwFWimejKrFjsbIk9rMPxLVYJpCLwLemhwEqBC0LtdfIA
QqzWz8b7sGKxmcQZThYuoMDIGvDbPgjP6IlDMn04lpjcoAOmrT//GOTy98VvXsv2U+1HWLnvcTXO
Jv3QWGnTwWI4oATbr57R/renoJQxp1SQZ7ZBcIlv8SdSI+u2UwPKjnnp8xDGBSjN62vA0PTx66tt
3fqrgPDwTLr4Me7iAtYdMYGgfve06OXj2BBlEWbUi0vQhM/VbZEFxYpMZKpBJGomTagG0g/dz6rN
iBr0+xLr0+xLgz5+3+wnz6g3G84Ukon+WCyJKGHsGS521tfF5xjh+Kr9ktaaPEYmB0TmVMbEXB2O
GVrlVvrHc+KwuxGoTBYbx5nACAYr4kYqLJpDdgpUiM7+ZW2yenNbEhvaYHRtGX4HWeTiU3zCBuXQ
dgZOmruHbxEHQ/Ml8i8VdnjfFb1W567htvDYXtwBAQKeQD/A5HyCvDFyAwEFmH6Rlj5nKhcwso+o
hQ8/mO9w/T9PBsJxaQCahFqUZU4eIHfjXINgwvWTsHYxhDuOn5YHDTGKXzuTt1Gq9ZyJLNnVUYoc
8cLhmBdo4yJcFf/7QD5AYQnkucZ8A+MS2XhgjHh0sbK+WIn8EkMOuNTJixNH5wVgS/xB9zTfHRor
lQVO5UiIohDm2vusMVJq9JkSgQV0YEsfjyvBKBtW2vhkTXhuniyHId4qYskiIY06RixpDwxH+mOa
UD0Ox2ymkHSaG02VQoPpLySIhI6b3bJjyYJohAdvfBPlFK1Jm2it0xGVnVSSGpx++RzU7zqv+Liq
zZy5zrnglyaBHP4UBwulDyVyL2Ge1Y1cskv6y9OminKSkRGRDMHYvPbJKwNoL77GupL1dPf0zQjZ
Gv7s+M0ziR2fVhI6dprBE5E0R9gLCUpmKlbV+VXCC9eXM7ghk0kOfG/Us04Jo4EoMP7Tio2vEP8k
Wu3Heay7WG1aPxgpblFJksB5OPR45PXcbXqGLuuPh31ygW4hCEZyFA79M4CJRPJvUkYkr2wOqj0C
vHdiRZXxkNXz5BmVvAssBs/43vOAOXQbz7CZ0ms9veGUAsWlj0cMwZrZuTCThvqcJf+2DU+fGmER
XEmGDunLHYC+K3ApS4LZiIGyiCg46AhwrLwm6n1Xm9PFHiCdJz6fxuZLKDEdp3wySF9fOplhwv/R
86qJoCxH+8qcdasjBA+tPvWYANk0Fant2Cw9p/0SHsib2WPu621f6H0N20Db9FjlcOlGUxrQpQso
kbudxsmaF7bC4abwYx9bOHCGZjrSnM5UMWP/vt7ngwsykT1CCBHVmtmk+/ij+uJ9wtstyiD+m+10
UC9zFku+bQCO9T3tNO9xDZU9SS9vPMyP9yLcX5yinbbl4mzSz6qXXQya9vERGhhZqKTPnpN95sMm
8XQ93n/G7X5yoxS7RnfsFN6B8Vm107ogIWB2BpNZ7Sf1IznaaTXYe70X7bxWOlkmRP5sdR2tRziC
Pn/31+C5D8/NuB55t2Zyzp32Nh6poVJ+X3/VvmUylKOclspUPbla7bd3NwuuoNVdNBx5FWlEn4nu
EZi1Kmdpt3vtPiukVdehrWYcR7ScIghqXUzZMaCp6XzYuBpnn665tbE1KK/U5OO8rsFlwbt57SUc
9cJHwZC36ZO+an13HypQkJLQzEHMRX1Fv6QIn8OMfmW4R6T+WWreucecGUoJ7u2pSFr3ZmzP+kLt
Ir0eF1D6lQSGz5UczPSvVWDgPmZVF3bI6e6pL58eZYdlakugun69BuOP83ytdnvD7pc4HevbSp0N
tKOK4KEErb+i/b+8iXTP+UWjXrn33LY/Nsv56DHtqf6rvxo8w08fhOK6H6uKdzWTSvGqzK0rWL3v
bQ9GUhMWzK9F8vzvAzmKhWv1oRaf8HbG+Iyw+vDFuRa/eLhI/hc0LGeArx92F4I3bqPCcQLCDPbG
DFulV2u/cFG0x8vlr7L6Ld01yvuAIi55rjSSN8ujGwq1hdwLAylvDmX4axkAfiPAJcVATx1Bb31u
lVEgkyQkq3zR+oKrmmyZHQEdCyQrxgomGliR+DHzoXCwF4DQAdhQRKQXmBbIWE22QMYcELMrPVHQ
EGaOfIUXP0QKFiXih4RAXLyB4sQTSPp8IBYHOYNbrMsYFxCEODFTn0ygtqfz61Aa4G/wcLfO++RA
ojjhGWbP8UGjO+l4hcdTREEGyEofoObWwNekXdGSCYuhDrn39o7S4+nNBwP+bm18RTFWS6G1D3zJ
/MEb0cS2fv/Y7YQ1svCHlo8htkvWCBNmBTyOAdIMMDHGiQj3C2lz3FfilASoySu9DYfRAl6Uk/bt
QpxTLvDON483GTzYM+ZB/EdQQrRhir3AkuDztA9Ab6BFJURPQpC0S8nZfnbtlLTyNl3zZPHsX857
O2oJ6PM0gcuxgEzcfIpwOrS75/f1G4RfbvhfFwfWiQu7774SgRr40hAzKuhB8EgArtiMAw+oX7L9
4RwgdBlDo90Kwxq6doJaX7L8br5GRAz26Yrk4gBrgkSfLuDeQZ9m9twjgFcGywe6YkIbcIeYJtpx
Fnlhf8iJ/6E9zI3iaL5t+XCafQCslMClvaXhiBzP5NPvM5y5zpClIvoz4B7RFo6fkKFQNsSOB/bu
wc8THC3zH1sZa72YaXDQlPlmZClfm6slYw5BbpT1cHXwh8nku48N/j4obhbStIk2ZegkollyW3WO
oytW4WRhQmMzlpDjZpAU/X6KK7SFZ7DLKY4+lQSiXdrT893dL/1NN5vB7BhqyAsgtzNZ+36Dhqsy
KMQuH6AGwJ7AEI33FHJheJFVS57ROyMcxj0fbJXCkNbjir8ctnZTg6juv1kDcnhDf8b0tLWqlCDC
xBE6gM3HwU8HWFunMBX6TD6H4cmpi4q5Um0IYNx0S3ioT5U0CGTUVXippKAofdznk8YNp2D99dCY
IeQDOl+9/x9pFmx+eqld17PhQsCj46RvYSzY5Y2W4Du+zZUqui+vZ0/5TIoEBGmlK/ZTccgCITy7
ONtQNz7dZ0eULT3a9vw12qMhuELpvuHPA5rClkDJlqc9NdTMkIbd0L6XEJpv4z2yYWvQ2LvzdZIb
0fV79NM83Xpx/n7l8a5GQ4rQ5n6ihtEbu8wDhRL6R8M8OOU9ir0/zOZ9ZakycNMZQBQww1fm9Qsy
/Ls67dFbtPSTex/9KvUWRkBLvWwN9IBy8Z+JH1UhRWYO31ofUGXrSDFkyNvjBBMVzUbt/Z7jFoa0
BRE386Jf/HTUgT0UIyVkYvEHAkIePYidDPhhT3zo/gygjELYAGYNU3igNLd5SC9Lxn4oHahRKV2j
GF0dXGi7lWEpxSSmhZFCLwfy/1sQO6ODOQb91QOKft3Q3qSUcTsP2REZtzF7vdlvlz5VWDjLSYDd
Sd23Nqd/s6MMhP/swdtYdkCNEOrZparkP5A6Jc6sVgyOrwFes/AyPif998poYWDV19mt9EhO+p8x
tJ5LkmMOXP7UPoIB1SrQG16Rt/Uw/DeDG1o/PMJOK3WPABbW7AHKTt/VMNe8mNGjWp/r8DRam8/v
wqDOrw/d21FyMBk1McuERMJk1eLM2yyqz7J4OaMi4qz+4F7v9nEg1zmE0OH318ZwlZHelkkzGXjN
oHDVenzn39ht5fQ1mFeUS0aQFdG18fccvfZJw4tWZbpMtc1LCmKvyRc0qcLziuiYL7Tbyx6W6yHk
jq2y3MdneiLL5vBYi4IRjQF1D1oRPKHighC8jzV8ua6Bwiivznqttwa+e86Q+lt6CnRXz4KKjOb1
HnVf/FpDO15DnIDPs6LN0hwqJ6q+e9PqexhXRVyY8UuLGDWDAoVWRP0PXTODUFQHsmBT+yNE+wAw
OixBNQVSHTgdWbX7/tUmb/6+CkkvynohAhkxwNIp4UeEEahdc1lc7TS9QPcRL6C/MYgPNJcVVCEI
hoz5EqETbSNORbqP50033poiwdlRLu3JoVxYJMJCoddB0UBXVjhFHKqIPOaDJRxE2/l4rE36xgLV
BnA+0RanpG1n2lymQA/0brUpJzSdWLY6JGdMBCgsNouVVE+oopVoJQkyS9+THrQQYEX12WwIDMuB
AbmNB0DgN/xtTeOhcc6ralIABG41KgjCCSOMkQaBHJW86jVNboWd0mddSMNUlBaDQCMa0pzr0fmU
LgrdAbodTyazHLspndkhO4G0gWJvzgnMUyCvAPwar/W+jR/TZUrPpx3HNLO38f5r3Rv/BwX0xVCq
dskVYPa2E/B71GtXrEs05K9zqAgsHRomwkIVpYoeQMH9OCbDY90U08Yk3s87m/kIsHJYj7s0oagA
iwjku2gHnTjSqoDFDw0cbpCQsqxJjIRNkvSwhPkueSlnY9XntIfB9Z2KLkvsCgZ7MMhwRZXC+AU5
WBiuxSISE5f/bvkbegzbHbgEmS5lA1AIKAAlX7d+wpdC7SafcYUbBnxPoQ4f6jy0TyIzUvARSMk6
RFCUmlGSViuYvclgw1mFeaJ9OQLBWHoqRmx9QK0kubAyQXGF7UBiAdKFkmjHWQXvjGxn9/qhiz/u
gbXGdK2s7oeNXH+Y30nsxftnZMXZz3q7P2LwQXTWRWkJdX7Kl6V9+Y5KRlDQ9XQO0C6XB4OZrnK0
Su6Rs9YoKDkQqGvFSGTImDxYaviaYQiKITy9/spiZHRGRcf5R/Jar2HbeSRaHKH72R9FhwvrH4fC
YwU/Fu+0BHkANMmKGsASpoYI+/Kgmw5efJ1rjqh19EH3iV/umZtdAHaiCiGTRd9P6iRLMkUrwb7A
id0mnPVtr4UIjCEVlnm4kWFIcEpMyAZ7dsxJ5ffohBPWUm4WMR3b5M1x1YN6jBKVZDopn+ApeXCj
QsfkZlq0GHb1bG7dDgUW4eK6zF3KPtxmpLVNv0mlenNHom4wSUNzOpopHjKdm5GEnUQtluGjCb+a
449+lnhEIEn4Ox7UyGMN09T04NcI9wKNDP2J/hgGyUv2Ghw9xHKsMxaGNDmJFgpLDn7ipWTF3OYv
6KLOFWLG5cijojuLeRCLnnC86o1oQhs/6fBjcz0Dh+zg7rExQdE8Ft01IKmlzCRvfoccKbJfgQrC
vsZaV0gUz0uQBI4ul70u2DwP4JOLkEMFY101KUkzpm7yr0N2md38isKJdxPHD3lXXLLxeLeNH9b+
s2Gfee2CHzk76rXmaeg0fqjpIUshNZUFxO2XW0X6AdNCHHPDQ+/PwYPbl5LFCp6Vwx/b6wRGSb9K
P4SRBra/QFXBNkAHFsOgidjX7H9oNMp2dPd3mpde3x5cdfQUTltMVsZ3DYwZ081bnLw9GAq9c9ZT
sxyCVMlTEMOBF6FhO9oBLj291n5TaMkEtJ2k8WjlJLMmAqXpM6QbD8+qzymlAxDHfJuVcDnhRu5M
DzCJK0/DFQoNss03djBZIxNamUMirZbBDfOMa7yA2c3wahhi5KPQidtjtaQJyhlr73SY9BpSYShj
EUkLHyAaNABmcQ7sw8QPufsjrvoW9G1OKpAmHFy3vA48kK9Gliiutq8MaxzI6teKhMwD3QQc1NHD
ae4CuNW37FHEXB+6LP3kkMPbEG4qfPbN5IIYnGaWqkyyCU46vjKMSav7Cmu5aNY3GfcZ6G/IPaOW
STh8W+iKb/JaA8q/Nfxs0cmgA6IQIZPuTsGbDqQ+Doue0yd87T3KFi7uIouWRqCLLbLuqXsxa3B0
rx15MII1xUlQVOIioJJXwd3OXNOYM3w238GUuNZThWbuxymGwQAM7OKXX9ful7Advdhmxypd9L6P
5g8OfDSY6V3b9aEW+Lxx1R5WP59/iOiYpRFf9cIyQQvhmWbcINO+bxAA0l8NlGkToH/wtU1qHE1B
bW8j0nFVsQsybig71jUdOQ/cbc9Ol8w2Zjw5/ZxpT9R2dvPqiX4O3c98dryQTt45hzmLcbaZdcnh
9kJkkNuHE0M2kJEChqGAtYfH9cvdd/bnsH3SHyre3o2B07+3dCTzEaEGsyR28JUwXbuBwpFTcg10
0z6MafUzw8V58o+MvmnE5+Ss2PCKHiwQKpqxuslgf+pw2uCgdqMZ7nnycNh0WFsBhvJ1LtP2FNQG
29y+I3E/a2E/C6sC2mNu373e8XyaqHsvpy2lCfmn4FYy9gIwcL8ufuWo7VEzsQM5y5Xl23tvHy/I
hqQ2//7zKqSXhq5uPByfcxey9hmBov+ZENbaI0UUNIK0i7UNyKJ8LXYtfFZicagFfFLGbnXfK4iQ
pLD8tQ7t9hWfm5k+VRtnMD0nFznpePimqxNOvqiTiShYzQE6n8gbIPJ6198mfIcMzqVZkl6YZeK9
N9I5zkrerfvJAw5oaIJpDYej4VQhUQaYbuMVd+q1Gx0HE7n5+C2Rq3uX4JZ5HIqNYWmDANzzo30Z
0F+XnNWbgrGS/n5WDEM8Gcrx+eU0s+wUGtdZLx4SYh9zRVlV7ZTYTAg2MEh4Qa0C6KtWb3WmKwko
n3Z4dNZnafa8h2t89fxsrWJKYjcTILXJfXk53p8RQbtPRxXktytD823hcU0RjckKuz0tx8O3Y6wr
eAONU885ctWThcxJUPFmQ4oHno7MAN3CaTmIwKDdKiIg7Wd5LBkoR6LO7t0Hs2NB6Zt/ZTREhFdr
mxEmj6TL1G8EGvq532fPnI6+eUhv2kYX1/QKnsUKcgFhGgaFybrAa/BHpQ9POPXWpvNCPizdNoi9
ZGccG/wh9RVO5p2O3E16XIDgZEKxshjBepAL2zsjWkIa2/LGJRIJsKSefoILgofXnG84+Ux6+GCL
YxE9TdIKuMIS3JH9EXT48jt1AxpNzAFWhiaioWM7HXjzMYyhP4b8bi3asntIMYTIkFWJlzNFoe0L
DJLB2hkhBT1uao8mQU6DBg+oNyeEeFEp9grnbXB2qk8uzAR1ACGwR8TfFMn+ZI3nQEvHmVAZCDOU
yuE/SIwam6KBryzdzAE3XWJsJZOxxkdBGNiQ1vXXpGlcwhM52eKKLJPQWspofUJbiXaac19dVx9a
AyuAWYfHJ90imhQFnPCXD7/X70s5TQJpL6RBKQe2mOmQFHEkJmJsQOZmH+n5+wP0q/sQIIgLwoAX
SINIzaEFuCb9RbKDyobjrhyHOZetPCCs4GPioSxaoIUa59g636N7kBEJbFO38QdBrdx6IxqqqtNL
Bn633S/P03ZieM2i75xQoa7qsE4GEFknPWAbuKXhAMjon5FonGphuVW+bpMPiv/a6rZ5iMbFV9at
003owvvl5uL16XqgnkMiCdMC2skbUsQGxk1jL4Tu11AP0VbgrsloAU5T6lN7BTvB9oufyj2M0GLz
zNY5nKgG7tLAozTk9TTL7P1SZYgi056cj/+kOuPTS1Cm2q2cxjtPkjfOEAYdFmGjYmMD1dw7Tej9
HMp/t58aL8uacX4gnzynfPoeMM2kYG9vte1j2vBwABqkDcNyKSGJMTyQIURO9gWuxRlXfg0itBbp
yzelDQOnZ35K0BqxyR5HGu38cmiAD89ZeWSjNOCELP+QdhgPxZh8/AeXi8lXMxZKjcHGksfe4iey
RqKY4qmHqvPIY4pHBw78E+5hTNIp98wlGyann2Ld814h0gC/7wmFhSah5qrjCyQMGvGkPSkuq6gn
dKDwBwOUFnTFJlnQ/uvGfco2gBqM77wm7K1Nj9JnuP5MRm/nHYqWaYOfwXEII8s/Jxg+kxa1TNq9
/BY/H9cIzuN+hCMVLbInpgji2CiwLFgzbTEyyPEeX3gAgyHrUQakNYz7sjtoeddwBNuHNqsuu8xD
mRXco9yuoiJqoveZ3UgUaUV1DB8Z2OUF8pu75CycElvK9dY/fsjnol64D66r4dPaYr/EiAtEWhD5
srtDogK/aw/75+GaW6yKWr/bT653tLjdO+x9ZbptGuPs6j64skT01voqy6NP53R8ouoBsIA7lkf6
YJ8KR9pQRwQYtKgS+OwrTJcyPnnSHpTRSXhdhMJf+quqfQPk8xLT6D7SVMvxUQYZ5DA/e9rmmjyX
OYxIZCjvzZ0YgZLDUTj2ZqA+LgJgerUc10Jt97W4l0B9GH/mDcuNNm41VqdVMAqfgbTWj/K6hEhv
TSD1aP6Bi0iEBnSocF+EHOBjrAgViJYhbDP7Aw+kg1PBFDVYEW8ISw+4iHeG5/4IE4mMS583Y3rH
UU3oI0vmDfCCFAsBE0qEIu1dWCo3v4xZXoQ70kFxM5f25GFGzkXHd1aID1/tMROTaJCFM9hHToNW
+Gl/oyybcXxyF8jkabsbDiNQGXsXYR0g1JozpFXpuR7jwsHNK7ytOQtBA2mRTUbi1sWIN2aRIKQg
dVlcV0JM1GhekDZZa5WCSSH+gioQKSWnZiqJBbv1BtpqEzaAVnkosxfnFPjvXAooGSLmp9xo1g/0
QRhIN9ogBNgDdS5qpXk3piqZ3CfXsICL2PmkSFMCO/QXAwqPKiSz3nejQyMj1sLmOy2pZ/EPgsHC
qCK7i4xp01q9ReVpSfZPc8wVCMs0372joZsvWhxzVaf/9LDyeh4MG3jbn789GQDDocvxI1QWJuuy
fZF/+T2IHjiIRCSHXip876MUVGxiaV8wCwI+HYOUOAJVjkpU/ZBHaSjT8BZ+zwB427mNIWV9WIvw
7zioTnaV6i6dApxgddZXERQqRAmJSqRPvh5hPQRPj7qqdBsHhUtwn1WTwSGfwmMlmWAE5r/rhP5s
b2e4+4Vh3zZFLA8IoouFSNL+fcft/0g6r+XksSwKPxFVyuFWOZGDsW9UgA0iSIACQjx9f+fvqplp
j9s2IB2ds/faKxBu5kSXFBzVezJ3v8CAEdTNS8JMCR4dvr4YMlVrYtiSec0lMDBlG4h5vMpEGzbp
yFMmdmbjc61NzNXAOR9Dk4mwPBvX4ShZIlbjQjO0qMb3gHyIoAhLj3w2ZhcPXuDiGIHg3Z1ItaBK
d/PUYuy3HhHoVmZri2nGTvFUYiXodSAj3HyLZ0MeF1HtrgfvEpXe4CXyWvLekPiMANYUTtaZEjTZ
E5LOaVUsVHZc9mBejWwjqEaSB+QeNsEBsiE5bOt7/ArPwRWwnFEm6RXio9/GD3zN3EdcxVLyOrwB
yZm+uhsLPgqNxLHFtajxH1s5LsbthTHhHSLPdOTpswvBrXnpnJfS/pIM0XVKqHZKqAxXshgXoR0L
p/JiXo9vf/Xfgxd+/52Dm6/6F/KxR8js4KHyBlqCHnOfaxuh9+QJXJNOM1fBIw/8JjYQFyLPB3R0
jIRVpv3wAw6UwfvuR1u3s1OqR3I2TPKkmr1isSHeJ0ZiJebW3GKED1DJ4x2YGTMcsNTBf/xqOxDy
T3yO8ORGTAL1sHA5V4wnpr3nVNvcDu2SPXkClgumXs8Ew5Y6yFV2HfvBSmJ4eonx3IvNrbTpCCrz
i+SSaBG0X7dIavczbifPAM7nKKkT808rME0ZVtX8kShZ+UDmQHbcdfue1Em7uEUMiLtlnurEMTiX
SAtOs89mlNjHC/e2cF6Ti78zHFZCwFj5FdbjhCViLA9PNtwOJiSt/ZzdO1Gj97xKRbWUO7cdNi73
rGVvmCgZgxNsrJ6xPK7n1fz10/4Y0ePuKhys128Zii/7YbW1GEDRsRD2HNXzgiExZyarcG+e4hud
NAJgIo7+SBAnUsrAlAZMb78+ew39EXmkpMh49fhxipV9u67mH0wfyREevNGRhn+m+ta+OrkGnTHy
RrgD8/u0Gudq1IPQ3BEVe/KsA5pYSItndAkbBuW8m63NzHwUPlzLv0c2NvmnBVEzTCX3o+Dp5z/n
DdJlgaDpKXgThBHa1uYp6vV+TXup/OElKe/rmf3FZAyV9P1nlHsd7jzAiRCZCTLFvOanBEl7x7a2
/rRf9+HbQrxYZMoFrTTxkhCmC6D3NeNAaX1jmW4vhx7uhFNsnwnGU8bfAMaQIZvmQJ5qAC08z5xw
jLacE2OaVTdfWVevNEkodI2TC/hu7Vi+RCWwpnNngE1KcDiV08MZwd6SUDr1IW9e+ysOxYG/2v0Y
tALErV1pG/l1fhyTfANU3GExWrscu9EJvaQC2Z1reyKOxZPGLyPungGA8jWVGofCiX+uWdD00ZRq
cJ85+0UYr8fUR4Fpus03asafbn/fK1rlHrOp15LfHCY2L4tSeWdtTIxxbFBONWMgWP0inWuLkObz
FWsfn7/Mv28gzIlC6Bo1IegBnhTsPAWIlmk5gj4zf6eGd6NCImB9Yq5HA9QhUCW9hF+YgTbtY/hA
YEIp2nvRENr+IzXX19g5QC6EgDW+jqm3qMAYjTrwUSgfqU5qlBfXNXzJCBEE/Mv9it5Hcxj9n2df
WJRkFGiC0MmskfHCIo84Lp1dBc1LEJkFyQmU98VIjspZ67EnPP1RcFGlrHHgg+aYezRqwcxyDjiK
Ug8gsvXr6DxWcOU1fX1BDR7ORHWp00zTAAGFWR4kAQiY3kyKFY75PIAAZbo3djCyuvwRfuOCMDub
gctTZuOFAK1ONMl/dSRVnOYabgiwCClGKMgnPNe+7VPrGLzkCLLiFf9cmzpP5axfc84H11BYCaV3
nETqL8x7I85QXBZFz0XRiy/Sl4AtXqQFCMrWFWsxmmPRA4i+wfgGsIKdZcX1V71/U/zSMuNfkP4Z
Xh4QVuB9vV3l0HkFo7vkyQy/3hQLiYTElZqUq4HiZFPvaAJov3rvW3GS3uticRJhkuADdfltWIc1
bsjQWnSOpBzT3svuno3G+EVp0JnJboiIyHzxC/aHGqMNgXzTE9xb6LJ6KoNm+HevDIh0xdMwKMbH
M7fLu6Hidt/rdsx28tPSuoZVgieDM8Q2tl2rIgJwSYcYO4vwToTUneBMXmOIgT48HcaNgjCFNCxY
RM63RYQzpeJaIc23DK70TpuBOsbjM1lTY3oiZID35GlTmbQMyrBR9lkYXdRfHILSUTFaHsjTdayp
OAaDmJ7XIzWWSBtpJxh5lCFtxH4E7rv+h5zZ50BNYa7VFuNXQl+FXc8JatwXD8sztBh6c2+guJKJ
Pb2Kjg4gH2F2d4pq/QcE2H6GDJg0NCxafBJrFU4LNlFvrgby3Oj9JUYMVRNeWrZ+IBsK8z6Qrr83
KHoPD7uBsZyNtvZl/VgZj6NNeVq7Db0O0KPljT4BY/7yOYEo0Ck/NzuyjEAZTXRlVquEqzg3MSS4
ptojBccqYcB0Gf9rpwwYpFGM/0fW2WItSMHkMZFHSxyL+8ymFFUZR1KkxoNMcvVLC4CdLph1XLw/
rIX6UXSlzEZopKS5PrvV4eccFCVtqzKKuKw5whDIuj8a3iukaCBCzmjyfii75KAnpMUglP0e4TFr
TU6cm0jOHgnJmSTSFxDIn7/AA3oyqlLWrUIJjyuP6ubEjFAvTXP4mZum9h5H/UGf/nXtnQJ2c9R4
rHcGXNkdOGr7mZfd3N7pzOFJMv2xxy+I12EFSHAC3o1Jgob9CmSybirnkp5+b28Pc5ShcwFGO6gh
VliNkm5jHbmEsIQvJlgL101IuzuSvpDO1IxMPAzEcmhGcoTTFlBmdI1kNtXd80lDMNSIxZ2OfWR+
6uCiOcozsH40Ih5RwMPSxCLpw0P+hi2pzuRJf/HfNmU33ZM9ecv+RQ+12YvMV9P/SG733WHA+55W
cnKxXMOMrZP3gvAOdd2M884Bfhl+G93VB88ke4yib0gkJejGENCQLAlF1VRN4VI+lt2YI/LOEJX5
ViINQb69km6waaheNx9fYat4THUjPa9M9vrBwR86bvDv//hYUmZXVBa5fxtcrOR660+CLVpMR5Pc
e0BsljGfwfFgED7OXRV2cvi03EsTEWFUP1c24h3AoiZ6VuFtdX7C7PNNqASgYU08ItN9J2cc14rg
ojEUaObX5PVVR/23cfZuX2YZ376ucBuqBEKDtMyN+G7GQDU848/a+/ouh+DOOcL7f2Z+exojO1kI
QvF1ZROJCTZ9Fs6pNjG4NPnlYnxe1Jk2J0cRBsoZ2Rs4B0JHeWtb4WnClJkbV8TyVLksz+cY92K2
ip5Uk+iGC43qvb5P1OT5ovq7QId1ymkzJRedh/+7xFOgTD7MBxRPpNz33stMm2v2uqcXKsgNZIoC
8Ul2av0qnyg1zhhLLu57YkhsLR4Rv/bqIkKY0H87Q5nq7wkkRtbMJyhaH9eK5y1pSOmOdUIKG5TX
BS5MJpx++LWK286YbCqMG/Hd7MHwJ4Xm5ZVXUulLoHsjb4jaPyV6Tj80cX5kVTERrZFO+1o4uZHc
wvfFAd1Sfja2Na2y9/aqJMrgXqtQlz0DUVe9KGke9KTi9MWYRqNDMMMeTcz+KbuPv7OFmyq8LIYd
jG04Pgt2F5er/t6WhK9jmmsSkkzklPB1OkMxncCKfTPrb8bnOZyIyCzRodavDce6VPze15yXUYm+
EF2FucBEDMLHmVETPHxoDMm1mcgxbOfSwRKBrPX7OcBH4AaMW4d92uwLYtNewQPnnZGjf99wxXgk
XVSCv0Q9o6tZXru61883z6MCSgSMJXus0QvDWNBi7jJlzdOTOaV4azfPgnU+ExIEpacuFJZ3spTZ
e2RoSnAeyIWaUdMy9QoAKAis+MPjHLIHtqZE8Z0CwjBPHicfXsN6fLn6DKSK8T2V5vW2iD+4atH7
qEg3mcQao013TmqSWzD+YTICcK9y2Oez+xgBjBYz8+Bq6R4DKkYZmGr5+pcAup+hogRhcP5jez8l
hdf8yVGZ2PC3GBN3m3x+i6+bXk+1nw8yk8iUnRrw14pbAocgdtE93STvGbZ7dbF4kui8/YTKUlve
VddYFkf5R14UraMxiqDGAMBhJKkkLeqKyv+stS8ygN+X8FO57XfLcUwqIESieZ+8wBCmD2TtQHoh
fvS9U+pxG+4SgrypUr9b5tSMKHbGQUVq9k+T5ilsw4e3axxGpjjWmehhb6mkw74nXaenJde+VMxY
fk6Kb/bo06MTliU0bQDqgJiQeWkZnvTOIjH4M+bhip5LHrAKCOmHB2aFh9Jey7SIb+S0zg9EYTxt
IWpPF63naoR81dNSXsKg3qGaXrbMx+XtIEHWtya/yriIzenVcO4jv80YerNqeERNOYPPa2YaxfWK
BUkDPnLVR/D5GdroBuODdJmG7OlgAKF0FG/S6vO63/e/7yIe1bMifRvBYzJQF03KDuRL3Z0QaDBo
U5PWCJ552LeuTBeRXX/LV9hrWYfV1iPtTuk9ZwDocKJV5+Rqjs+vgl1JkZwRjEZ9YrfTF4aAetjy
PL7NDLIc/vWe3nr0c7SF+h2V60eb6OyAVR/nfpe7fPv2yFSd5xwfrLFlzFXI+jns+BczZl9h/Lt4
z7TzvPtHv3pkn/s3lt6P0Rj3IAkTf5cp8MWcCjvv0T8dwtu3k5JxhRVdZw3gT3rGX6NzP0T2qeS1
oO2QUn2hXuCd+RaU9RS2d/1zHt+6WcNoGe0U1X3MfnT3nwUbtiy4Gd7rNu7wo/Za6uUeQp7T/EGi
RO4vvaKR5Oa/Hy0ssK8GyZm3mHgsn0R1/ljsIdeIRanN9XMmFic3vt5/mMNCYTsv2rhFwmwiC3nQ
n9seKaq2Z6tO/1lUZtalTf125u49aMFtukBDh/nEMpWFart3pMKzN7Qrik8++CMoLcfKPQnaIycn
Yvgb0zE4ZdnJcGR4GaRJATUPiZ5dYeEsqliuY5i7GN+u2O1PH5iePkJr9BmWSx57m9Wr+lvB8Nqr
Z2fmaHiC5I5WE+zOFMKHkgSXheptdCh+5aDZ9b45BbWnFNESJRFH3EEbi2XAwBES8gUR4xgmBJ7L
GMLoKxJfyy91ZsCMcfVYjfVvAce8+etFfNqc97fwMa7WT5w8/oZIvXhgPhXC1tx0WCk23SiDe++2
HsDKivltPJoJNLP661Lzm4bAnMmI0CivFpdQB4ADIWCGqbufbwPb9mpbZPlfP2/onQMFWXYbLBsP
9WHv9uLQBs4SskuAWZ9RG1HISEXwe++iTaolsKm9m4tmfvPLCRA+gXg6WNom+m7wquC2pgHBJZBM
dhdUJHymKkcfJvsB7+nlFwwWoi66IO/toyos/ozJBTasc98LhKNna9B58vuogZyPXIRRXBuD/FJU
Lq87KGWAzWBXzU7yTxN9+sHe6xOgvD+Cye3yEHboctXGowOyBPh0CLJDZZZnwH66u+beuMXiCx/S
58KCeEt9jvV6/M7I/JoxNkhPKN7zBKbb4hwpGzR10wvOXR+6AmUnjPUa5tYuEg6EqJEVtuBqBeWn
UHeT2xQMvspfukbvzADpZtYBcZNtWyUlsGSmeIcEeY5kj3xhlAIKgRGgVIAcYPQQe0UEoBzjTwri
z65EjK9OrC5ApxQNIiVqTQmOAPHtXyJAAQGVXpwdcYnE1odDavjH7ypSE2SM6XN6Qy9xi5q4XgCj
fXbyEQQts5Me/bv3DCinvdfkAcCRGKmUXWfn1WgsBZJXJVZQk1PSry4L+nqYq4meyO6CgojpjhiG
HjhrAwPNFKbHpXedMeptnMP3G+3VwCcUMj2EKHQU7WZAjzpT0it59EQg/rIEBa4JU3l1/xqQLbCc
OFqFPA/Gu1DhXYFAOeOPBljbKMYYLChjmUSn98RKi7kiroPX07UDLMqvyJwBvjVThmkksGhfWipv
2vklMYnR+KWaY0AobdSXUxu+jWAN0RuHU5xvIPvBgli8l9x6PWtnd5i6mCcsaPY0JNxRPTuxuhsh
IAJYYhXwc/C1VXCay3f1DUeSTMWIn6bbq74hcs+6iR6wECSoybicoQAACboxXr78nlLeQLsyNvzJ
J6fvhzm0scm5StgqQFr8rmZWgnEF0knErxXDZTE+lja3X23T7+5sjHA1mB4sZE+wT/VA2fDV5JQO
O8WXNs/FaHuN1KDDgJexwoQXRA/K4A3MF1OubBALfCHeu1iZQFJQBUQK2hbzAvcKfRLuAN4Fk0/W
wW3mBVrkt4KzVYPA+YTlnd0LDwX9zO+PePU8ROjP//0xjvx5hrrYArpC/Y/3GggHzx7GCm79T8+Y
Deg4Mf6BGbO5LvIQNdCKAdBO6HufO/Bn/mId87RCb0rKiZXkDBnl4LwgeYbfbDbF7MIUg/eJvxjP
PFvmVg0Eyy4pZueFeagzBB6djxdGgifHHJutFvOJSwwNKBuSgiQeUgOIj/hVv4VI5gfmnyDYCVT7
hiMEk5kHFBVlzchmYuIxMdpS+UKw9aGcgxlVhKIxDXi7shaBjVLqIR94LKGqlAnhm7DLZ88yMp4T
1hc9VG+79ojnqZ5+GLWgzj1LxMbEHDI6EjLIPvW0VKaW5SFEe63ql9sr4U1lf7jFWAC+eWC/zXyt
MflpfWj/AyI0V6Gxtby+DWwr6pSQiwBxXBfEXqHxqni5x120Wkzwr/GoTa63qPpwcJ53VzDHizwb
mCKU+PcdMMt6MUVUQtjYbJ4yF5MW9rQdgaT61yvzjc5/ab49PU/sablDd8ajiyXo5iNNauz0eGWm
I+JTmY51Tu5WKgOR1jCmsSFt8FZd4AE9eAyv4Jid06u5rPWsfpH049xOns5A0VpgWot/Hm6S8Myk
gDxllWkh21SRjkbT6rortTlVACgK3G7j4xtAKzd4Usn9Hla8eBuMCq94c+yxdB6I6yGWfQLWbcmr
dtrqf+SWfqy7xsJhbce/An/FUPHbEvmO77Qn5O+CA1e1h3P4AjWDT4SQRcjZwRMdGtghKjYAGvZp
nN+/lee4HJZvX2qiT44svqMqRMzi54cSCBOjFaZ+VWjZYp5wHLGkMsbN0Vtlp7uBzPesSgJG0Fik
5Z7yrknlX5ViD7EXB+EIHpNT/Lzpna7B6HjhIbgFdhWyuykB+yZJHoDoGBixiycnzE9CxA8SZGCg
EU5m5OBlephV0TAzpBRQo8wjtN1G1srsw/Bz32llB3IFlx0yNW1V75zHyH3umld8SRhM8kFAzAKF
iTaavKUSV19G75KzAy9MTc0vIG+WHmv49nsG+No2k9tsOA6l/69ho3kC7vZoguSv9xdj1jHWVevn
WJDKzokONINU8ykm7P+LU3+QWle4PP/jAk9KGKsHorGZzQcnRWScq+k1ZSRmOuCWQsKPs868zcUZ
zyZOmfvO6BfX9dIORtz/i4fug4KiTEUdRZl36eNnm9rfxZohrvxwJFSl3wQK348Vf0EOX4EUMpUa
Uc1QAkI6EEFUaM4w4dADw/SgBzImfeb+A9YLCVJaKlFxnEMVrg/5LAi/6R6FK6Cq76+lLzHDdT83
DPwc+wAfvd88VgwJpiYT6tcekbAVGDF0R2Dme1SQBfD0u1NsDWGJwt/ROXu7uTJ7WMFA8wZJd3Gh
5mWYQyoWZeOUaAIiHco1WQlYFfS45qZtCr3OeglOBdoqFMo4qVquOjvSUZcpwbij1PxljHcgvWrM
6BWSFnvd41vHaYAYQ/ynYSxxSKHspCTpIRKvTc+sFsfcx/RWj5v9yLviCgRnlgsIM+PkkE42pqmE
qyWFdFlNIv9ak9vYOgcvGKlwDv5ANfj+jGGeR4Haf50fEWsW1DGmzeGsN3Ef9SST6WFYX71+Sc1Q
8pQluv+IGtOHo0mtXzWBwWMd9VNGaDG4wZCnH96SxzTeClqoAlD1KENPKH9wdpyxB5IQzOlh3FNC
LYrde/iC3Q38BU4PWPhE5VL61PpU8PfmIB3ZBeTsnpi8w3H3c4coxqH19uwp+xx2Dw2/haOmlQzk
ncP6QjYPzQV2jC97VGUVShYghZE4N5YwJIVbHCf4EfWOuoUMx8qac33I8rhYsehO+YAq6rN/KxYj
J8LohWI6qWAa8QYdNPIM7ZnI+GfJL745Kelm356IWd6wz2qJ2mHkRW3BqC65+9LizeSRqDvP5ATT
kh5SA0ybErr/XY7lwpMG5755jZKB9lMLSGfJf/J5HXcTY/MI9sjxoC5x2RcG3VxBujwt2j/2cHI6
OYA81SnlQ4DztKifP3b4IgYYzcYprXW/WkmIgHmPwlrs1lA8155iSN79+SfVv9J7d7qBjMRoDZ7N
xTErUtIa3IZpBPcl3M5SCYcNuzFSaPnsVWeg+U+AM2v1cs+1S3C68trf2hURFuhyNGjD6hPbTgeJ
MgTLZoFxrvkKOVc5HqQyqane8K6CYbd4v8I3Uxnq4xcm6qHB4dVGnRyDz79ejlSRMzsRB8fOlnFF
nrQ8n/XmlQNFI8GOztqqOKVoWE3Fe5F+xoN2i8pHqlzjx5C2yLSgwu5sUFQ2Cmg0/w5j1hA33NKD
hxUJEFAJtSpk36BF5GPeuuQNS7Lh7A3aJuZeyp3bYiODQAEemuVapod4j/NcQ4wg0XB65TV+NgFi
qGbkA9G1hX/CJiLf1Wp2Lcb9PW0I4GsidE/0m+o2h2jLusid69m97+hWC1qgKmShgyZ9sNlihywI
OfVZQt2RPwW2prQLVGDmc34nzm+nwpahZLfD0cmvGbsXTXSmbKLKgHXyYKRAY09D7b5rzx4FWo+4
3282dCroinlEMCL7ye90vKcvYFlQZtBmZifu0XvMC39+Cuj/gic2jsAcPUU+wRLo6x16SxEr83ue
PlNw40Rh3xSYD+bCXre3fJy9E/h+MQG55A/I8FzETwgls3B4sNFOwj9Q2McHzgOePfilkLAA3UFD
NA50pq3UihaN6Xta0Hv+sttgWgAp4ematMgLBnrhB8N6xe92zG7H5QIs4FhwufmBJTll4rqAxgW3
+AwGv1F+nhe35cDM5Fic35JL1AGH2BwyvX/lHk7JV6om70N/NACsf59Uzh86wJNwcGbGZJMIFpKe
hmQECvcNC61LcHsk5RyOpv/ICgXu9s+eDiFisIFRFp3ZF8RoWENmgGrjHbSQX/A/g9BoHQsjlo1/
XDRGvjy8qBvR8Mx6vytcsEXDfy07C2uYK2I7PFr29EUZ6S1nbJH9PCMooliek9HE9rUV+eKwEb6F
QFdMdqFqbd7uw8foQsd9FjcpYitatJRkgnqCcxiVxOKJhEneITQlL4aBReDtxVWYyerjM1FD8Gh0
902HT4Gb6Bhn/XwmlMCLR4pN3PIZF5G6uc+koKZgxzcoPEg9Y1p5wQ35akLcqaBEvYMpfi4QtJAa
eM8ZFQLvRTCAiQvHEYuBLENsuP8ElZL67OzyFAYHf4XLxmriczOaVuIBqti59nbtnEN623tUaCCI
uzM0t5G/wFRtiV4K0zIalO1jg+eYq2Wyj78mZOiRz2y0YEvOYd2++EX2dffOtJM8zhgybMBFergK
YgZ4erzBignuVBc9ePIJoUc2f+JvNycPD2IcAy7JaapUMXPqVMrH+EYt80CeGN4fLDT2YQD80BO2
LWIw+WTQzQzMey1ek9o9eeWXOaNTAK17bCisLRyG6vDJB3QgmwTGQToIaiEpt1RN4kbimsk0NzEO
1fEDiZW4da7+y8m+b7yNMji5FTzkRUOlpzvqw+222K9+G07PkNBndpDgyIF4NmgTK5MX1R6o+Q1v
eYXDHQw/+H4lccnCNg2HMAjX0+eWm9x4PS4h8YHkLWb4zmVyhYfpaU308pnVZzcna32MbyDWdNSx
N7cq/b5z+s6H0Ny3KENDe/G5bZt7BnJIj6VcNk+bF0FEiHaiwkkcugRHRcMMhbF7E1zjF3eKKbj+
8QvC32ggWCGY9cBAm14xW/Kh0zSQya2x1Loq3JRKfDGCzM3DLaqU10QL5GPn6WGxuM5ujZPn01G/
lmGzbRluoA9wzdAS4hKM+sm6DGxiOfH3w/fIcgdtof37WkNDko/Pra9aIKhetVB5hhYtTGsDLEUG
djsFV2LBKldZPDyOPp+5E5M6aPWw+GjO3X5Sx3T9c33ZHXM466fJK/jgMzlg9flzPgIlUnEQLOup
ByzT/eIXajO7+Bwta9gnIj+PUkDsSxykTly6i6nQSs0nxzRiMTuPMZOpdtyzgTIgeLjtvJ30S3nN
MnCWj78aDvcZtnFyWZxX95m2bRQnt+Fc4IfT7qSADxZeY0aPbCIDd4AHzmUcXIICfXwAs2jI7gDm
9eRNuHg9sROKjdhKgRL9yoeNxOA3qdZFMooFJgUhj2iJ97HPQLdTKehxj7MTO9Hdu2cn55kEKe80
M5P8YG1vBHjn0y7QYfQxLZ8pwXWW3wJ9cOivzopnzw2EyTvWUwsgi+PccWgEFdZaMo2lar4ypAKb
942pNu0PQNsmFBI1VOcKMteTV8Pe07G5UL4f6cA8E+o/fgC0/5gtMYsGLiMXA9WQOqEWxTDhndg/
E/WobXe4fxhwgCZAvyH8Nc053kAlBYPyQwU4AZ0GoUemFFycNW6EwjKQt/NKWPD40Xbfl72Ky9Qt
RVDC9sG6C+r08SXNlFia6uwmH7YX+B47xsoB//V6/JXMpAPWa2ac9LPbzgxvEzGD/z7NbhBsNuoc
WzySy6/uFyOioFuVvxqKKD1RtnBNuKbVolc888iN07CIYjTOBjbgduNUO7KlDXY+cXWLeyjDs5TH
rx/ikh8T3TUiiqEdhMiJElhOAm8PtJdBPwjs8h5Ax46buF++xt0UCnZw/64XTcZ2WCCs1RUfFhwn
9wCHiN7UewmHJq4zhGboQOzs+KllZihBvqPEFPZLkZVeA0GJHM1G3xcIoF8NRuqNm9eh8oh0zblT
bGPVVPG63cslbu1zD0dHfSNB74IMOKsWlwV0+nwrQ+NDPFR7F7qtW9TieackcpvBXzDeS3suloE8
Z3wuTVkNNbUye9tc7b0yZn2fZnpyml0mJk+eNKaVrwFGTuMyLhVnRAGi+YzCBtXN+McJ3uHgdnT8
u/b4gPhjxV3n1qanHC47MFUgAJ/BJRP+7RNnuiGgpbtsXtAHenCBz1xa9t9SLD2Jk1Ba1/w5dzgt
OVXN1XnkvrLkMxqe/qMT8diT0E61e4ApolaT2ufQQllYC6zhZIe82RdtO4mM6L6gepch/5YvnmbE
F0znofdt22OPFyaj0xOrx0S6+E7zOj6vxEK760i2fT1Rn5tn/EGEwtxcDATN2uGaQCueEDIYt4OI
xCwzeA8tfNoprtLQGOWQAZJxKAv/yZmetH6N3SROmXA+sM28NYE8/LvJ9pwhNbMW0q6l7W03mrOn
PDA6PJH/U+0ehnOaqUnTRFdBvc2HgAUrQGZuDLBKU/h8ntcRfpPp8RM8/tWm8/59j6/bY8uQYQMJ
g7nXobA4rWVUuEDnvtSnwpvz6TWHE5/fvUihxJQOBf2sNzM4Rvznyo129D3gHvnAIrQBKjpPudB5
lRCfiJzWYY7ELBc15GqeVvLxPCuicjZo0LOGuJ+ypW1hqQrDuD7j7U/10B6fONOPhP3FTwNLQTlk
h2b2IAKjRrgLiB5MlHkw93g94aZSLeVU1LvEy1+xlTXcnhYcfREmcqP0dvcu1y8TUIpJF9v9gjvJ
hBm5jRBnwYqPPnsswagQEuGwdsYXTk7hFkI9t4Nuzrgmaqe14n5g8sGBFK8CUsOPebel/KVG94RZ
xQ6XkV9BTh/WmKZcvQ8KmBe8hsDMXew3aBV9c3JeU0bX+zOyF1j/LVCmp08gh8JD/GL63XmQctQR
VTi2J2CceXJfgOqKZhcEigoFOQPXkQfPHqOQoEHmexU+JfMbvL06Mv3FmLDc1lNBdhGSw8dwz2MY
XiekYYdvFf/iP0782eJEbOL3nRw31CY1PoPWNJ+y8gg+mj1ZvpfJG1TTHa3Z7avcfyux4b1RnEWL
9563IeF6X0xhv8JuGGNAE6Fak/cUHIh5cUXdQ08jmOix1/AwadE4ZDhjJdbhbMeFmWrI+sN8OQJB
QuOF0acgJX6JzU1k2tFhk2upoRYv1/m3DWwyEpFi2jlVy5idOmyvK3mvwdNFdECum0x2a3xC7IUo
RbAT5aglxG//WdHyDxtQCAN0nXaTBntcYwn/pMhCpLC2uQ0SfpJnZFOtz2FYb55Ix4Rsq8WAskKK
Q3TQlxDRIzBnpfwBywWMBHbAaB8VyRrS6y18LA8QCOEAlfNCfOBH+tHST724QLpQHcDFEaGRHS6o
8MkP8jVogx60HlnWo3OZstnLhvonn9JLMoceEhkjUQ1+ADnE9Az3tDAWEowCjHuX+U5hgKWJsjZ+
fkFU7wlzrqC1oYr0X59kfcGUZBjnoHxuGVxwu2q+RhnCTAsDOscwHbtymy9jAh1/djeTYzV/Km63
rBdadrGhkx9/N/RSymZcAui98MDmi6sT3dbkGRZ/l3ED4OPAwncZgRZhx+DyM03He8u77UEPUGfe
Xcpo6FebckNmFFNaeNbzyoUS5SzpaLtInTGcBXTZ4LIdPMbXaRuqIgkKbLZOeBcEt7Yu7Q8kulCI
FuAzgH9idgRf9EiDjQ/Lhw04ITgJf4o7Ps9s4rp/MxYPyprrz70JaOMKH4QsscAoORLSByUSUJ78
K3+3RDkzIK3cDkE10nzfGNz7JxKdq8aEA4yBzhXNXcIAKELdiBA0D7tds2FwSXcQ335PAFaH5+a6
efoQt7FEXnBagsJ1sS1FMhNf0ALUbdGzg/0Ji3r6/p+eIcQpFKzOJhVOBshQIALXOANBr3MGuPcv
eOyjuHZfc0hHrDUED3zEiMfMl9CAdMnNvczV9T9DTQcRG54Exk7w9RhZ7d4ZJiQ4ZoFWfChA3RZL
eHlrhA1HoA22mxkDY6ECNcMG7gnTMDEqYgYcvmJ0MdRqHATNy+GcOTyiDxO6eqUBobHfLzUimnwV
13RkB0ARd8ZRj+y+gU8BO0l4rN0jawJKoc5G2Cd7r59j79Kl8UkvyZ3iSJ9/3JqxK37TYf+lYzY5
HEGs7juTmY7LkZs8n3RwrHd6/1CQWOylgYusUKPC5cFkEq6qoNFGSu5CeQLTe8NwEs5MSgJU/Xk4
QJu0Cby8PRMTzjeYpzHh+0gzFiQE8zfCh71XhY0bZJj5mVv3mT6RqUfJgzZ4dgq/JoNj+HwKrEXi
N5Ot6cgdZuD7i8V+S9w2bvoQnfDTJHcJghqeQIIgjl+I2EZEKGwZrgAcwCuA44ATxMRPSU68EGwg
1uX0Emvz9M1QbUjwFNwOOYICCJSE5EyLrPEhOrob09uI32ZXQYYlVEcD6xcqIMfJO3gFuogKt0KM
GwhNDO/4LvAgkfzOE5vPmWUGdXbd7SGRAGwjU+RxhMvOHAYFLyfaNPhJ098lkpkZ87srwHuNDdAF
JsF52QH7/0IacDbjAdKgLyXlrs4eMd4ebGv4Qxi4v/xgH0FUFcOJ4JUNG+icYEQ//1x6gNOYYeOI
gAe0C7cBjpS/n8qSs8IKhutmM/tU3PQX9JkYW8G14ubRvk7LCfplpKlKWKP7xayHj/ofSefVrKqW
teFfRBVJwFsli6iY141l2BIUURQEf30/83T1F7vP3msZmHOMN9I6daLunUeEu+DmDR1Gq7N5G2lT
bTpA034FF2iLkB5ebo7lGzffn+rJi9+F6gYKu1GHoVXjGSOucKKx2/2W+fY/57EQkQgkyHBEas8m
8wZkaiUiGdUmlOtEOFLhaaPNA4uXfH22iDhJ2hGn9OyUL1Zgqitj39GsyGu8YzMCeOExFHvjKR+J
MktwzVOKzUyEvKQJ5h5k/plbjk1utc6fG5TCCAQaYI2ScZrIwMuLQOR3DJcidTND0d+OO0DJhfQn
4ztGKHl+kr+fKOMBcy//Cz9rkG1S9PiBBCwDjDuq+QZHcxoxiIGaO/f4Nu82cTi018bs65pTbMjq
LjsydXmlNsYM0PJlQQtsiZBnIJ81CAxv1eR+GBdbuIMKATOuvhuZkOhpexupArbJBCcAOmsIMRi+
sbbIx7KM9AK5GE1uSNri/MokiF4a3dkBnbxpM+jxNv1ctukBQSOOgasOmPNxzqKnjVrQrXwCOVEw
/GWBRlHUDzxjAZkPhvOnSe6BZenuwh49oqzF3Nfapz8geCjKd8yHslkafuh/0cKkMNPd+XcWBnH+
FT8I5VCwS594KMSByznK90jUO/TE1pGWu03xlOrUM4ARsb3h/+TMM/8ImB2Fub2MoxuxF5B1DEmI
I3dVMIQjw5UgWLcHZ1EAMrVK1+SKz5kJJETxKMkLjzS+bmtgJ8FM3o1r9xmhP3ltCCACJUUHxXsK
wAdZMcShxg883d36MaoWL0L1yTZHueVUkJqp+2YvPKqaeKkUYvDnJMxlUCBfOYBV07nG5flAnsvv
c6HErXUpJK/YKUiBxkS9dkuoxXr/qfGdDI0ZubWZ5uiEQ/lYfJ8iiitrgi+qLvzanfP7LH7QCIKO
wYKr+SI67IbHseNpNhIIi347xDFB7G75QioZfoCYM+j316rn9Mx5/tMjtV7sZ0KRs3vdEHJoUT3L
u2kGAHmzB/JSB7K7O8j48QPcZGdgCezb/64fy3bgEd/zH2QptEEM02v05yLdpg2KueygN56iCH6L
8pVixd3FcX4kJIpbPo/LuIFsIv0G7beAmmGHEPjiJoVYmwwWvYu0ltUUKcZa4ZVDXC6A2ehGR3mR
vOYVEht1cr95d2P7ycL74uPplF+SPUweshYYyb3WR5KElEFFkNz45sNNtXL02ff8Xmgf/5Rlt/uA
Orcc17hno8FzMQDRRTLbjSYFsnSTq+xb2YMVERl7vKHOAHYg4rIIlJDkgOgZcpPHBURO/L7sWbtb
nCLHciVdHzFrHQF99v2vxuNJyl5iuflZjlBHVqu7o26zP0wuoJTKsbwgeOZD5WJ+AA1ZdBQyc9DM
AM+Fr03efifVFtkY/B+/gqbb+VbyafmFUlh3h00KPTlTfeDm7yV9iKGrjt8tfIr9UT2yDhQWdQDH
zK6Pr5/LgpklH9lnrWw3n42KDFojGpcO1naTgoPB0dQYc8gSS+7HFyRePxLVDgJJkRZK+MS7hEGj
mQuYGLDvd33iLmX13+BqUDkU/i9s5WgGZM33bZy7FlJCl0TbaeG8Z6UL6laPNHRL2APCznmDh3Kk
2fsjokQUcY5AjVDNYQCqx2uw0haJVzrWfcPNfNVVnP8m4hGATBHLoiQDrNMMP7GlRRkjJHFOqZ1N
eAf5VEDHe6avcjb4jhofbGp/6zndzEC4SQvnhr2ZOYALZMg8onqPSMUpXUTfxX0nm+MmlPza3UAz
7ptRMdVjg74MY6ouJF9Z6sTcWihvm1BZkuu7z+Dd+TygnQjVJkqMsiOu2eB64OdJE2Oqe/BptuAw
ssCYMkZ4ECzVpmbAO3B4dmdl9g75dv0uGVoiGwaf1w8zX165B7mOxCmJmdrX/0gBWF0k+8LZwiog
qBV6XGr2rJBkNBQ1ElfZPXiX9LPyZwS3X7uHf0gTR+/JwP4ttZmgxweX3mtCgwIsJJdTMb7tOiZT
liH7Vo82iFau5iyNORGoBsJUTLwCiOudPGNrISMFjS2vI+TEUXZ5DCNGI6SKCg9oFGGntIR8U3bo
yPn/rsWKh/t7rREbLEi3Iqsii16kVGSr/CiTP/a7UIxM804ZS7RVyOHrKpzqX+KdZaddiXrH2wJL
Zo+4067AI2uP9XSBZITQU5FLQffR32P5wF/yRMhFPBZBRZn7OdF/RLwqDPNygN8ZHOGLd46/BCt/
Oh6SHdbOhJQt6ivHQAlmAsi5SjQk0g1j6LZCnUJkDjFE7aze8zwuED/5/BsqnhiwX24jxDSGe593
gaEJNplcCmYKXip4tBCGNkfgtl0dsdhIM3i6lChC5HIxpuDowHfuY1tTJshQ/LM/FwaQEYUER9Ro
8Ggq8WK3WHGz1Q5B8BNen2qhO1cjsQF5rFEgFH+CPClhWsF3TJ8XwqHJyEqtxm2hM73dg8PiAeNd
Mqlo4mpdPKP0yEdZbUQexwDSELE0kAbQWnybahP27S0pdryHBP4QqKb/4+sV6mi5QFBIgbqLHi9E
pmCDSR6jdLkHIocau0M/moiajp9L7iEfG+Ehd4Ig6kBkXHT+m343thwhL7PrFVI3vhEq32vmOKJV
X0cSbjy+XiglJhn26M/+Rf8McSYBeA7DR+/pcTenB3ZhLp9ISs/cVwmRKRzKaGL1GO9EOXl+Ryov
KpvyBB3WPCGRGfF/vjDcDwJ2ilaD+sx52gjJ5VjBO+GCvFggeog4kFTj22da5s0h1iZAPiF4U41/
GrM9A+TA1TIbtZ9xZfFjE8j4R/hU5au0vEfWtIRxXJNFxg37RRiAVNhuwgnWLASLA/KA5BcCa/nK
dM0FzL7G5Eii0Rm04T+VP4G6oTmTuHdm3cxyzKhyKr4KAihmReVdFn8PwXmYvyihEHsU7j1MToBZ
Lac8CQkkAsr/bpNupW5EwOLxhbaLx7Dc8OiTbUpwTASRndwSfvgjUuBGqEHgaeVhK4kRaq79eHNd
q24osi8NSr46XGfMfLzODXW6NS4Zgy8sOT8QGKn9wwlHIpOI0RCkJIDTSJ5DO8wz0duIQ4BXWDlU
hImJOrNn8MTVFAJtHBlwllJMhAiJTQO3TH4EwB7YF6CiCAEUr+wf57ePdMUlRCPBEjgSFKtmH+bl
WkSxJGQYy9NTlWBiRoRkgzozG66ILBG/hT7iK1vMYZz9FmmkynyLbgXBMXuYYFQnuWuLpk4Fkyyy
NoYrsXoGT77HiGhYo8QqusrH2xKMR7/qiC4twjKKgHUEybRBJPzgLCSXA9jKEC2I6epHEfyU/adT
paOK81gIlcVi8vb69RAYs8FmL7ER7TY8pKRaAmqSqY21843C8rQSrSEduwbxJKPddaw4aKBGG+5m
e5pPsOzA+Q4ho70BdmrxVx9IbXRJeRZ1lbf1qb+WCEBPpb/iJzunv03D2y4SqcQtUK+wvoyNPwgE
xyT74+WIPRZPUTATuYZijxFyKDkUtWuEqV03157HQcQXA5dQ9QYawDHFSfSfMWXX2heRbfEYXxqU
Cf9fgUSekPBK5c7fyRyRSY/XnvcErejoPk25R6TZk0FQ5DaeBMf3x1JJRITDbvOht3CFVDHWZn8/
mhB/wc9XkvMW3HlVUoX59iiA1E4nckGekeVNRY4nX0ZO2K1MMYVoQaHGbSzPPSXcIlR3VtU4IG9+
JqIZhzaiCoMtO/d5Avm28XxNSAUbzThDbHPZEeoADun2YCzVtrWf+6H7sBPq3JesDh1WJR4xOFYp
Jg6+d4nfQos2OlOk1joJqeAV5E0EFT7w6BYhY7HzEfi51HqDgHEWER4KKqMzwPM+E7civl2obMHU
xnMWNnDbCOs72fo/e8dTdVTHu9ruHnwKpP2RO/YP0TPGJL4YmU2bs8uVvrt7RgKB6IHmAAKxlgYN
sLYVfOcCLobfGCueRRcOlyJPUumxZMCZUnJM6w2Zqc5ronvtTuXA4CqbPk4vCDZCephoZ2qQBwjX
2/GNSJ/mSPgBhSQH8slSvmXCBJo74onChQ9tZkGUELjuvPkqcOJrBFffeRIHIr0D+djPb4CrKfhA
P/D00ZoFZjjYF1AkwxujZIcPsmKgTKNbYE63b8osyWbkF01DE/S2HQ8Scl+SxmOhGUHeIgSQxu2K
Uoo9kirAVLeaIirAMDBwc9QkLLaEriPNKFYINEiAUfDSZzOFjxJjDq7cTDTxZjOkZbueedEc/6Mw
iJOaBHBH4nEuKJ/FCuzQssHLTKcpCjQD3yWnti96wugVa4OH+Kka+z8oNqpYIPduO4zFD+Ovx3hP
aCnXqdgQ2a7VC6Gzi6/Qfw4T9Qvs8tw2wN3t+PXmJRbx6wLHM34vywBA1W+9IcyzPmlmNaA53l5H
eNl7H8M7UDzD+CRWJ3iJoEBrTOuFb/n77+6TwUY9j2/7Pf3578WBjrvO+cQ9jwU08pB0xkA9D6bQ
Lo8JpAvuDmMiLcS7z9+NqIpXl0cQJo5YavkpDQY7U6QELNHXRiTyldOP/+F84COx+G61dDGyBgBX
+OoStyEbtzA9VLuv25DYcZ9sVQgftLPZ8bUrjsPFh7ymwwUKjm+BFZCKtWHkB5RneyJVhM3CmL2h
tPMVmKUU4DYMtAUe/Q15M+QBiainVbkicQkqC4mDtCCvO3cGrDNUPRnBwCMvIyn/kblFJxMWYtbo
kJ+PppeanamIMOL0IJ9dFFng4BGKf7uB7jHd11SIbP5+nJHccypHxlOG0jnYgwNpotV49gfexxFM
LAfPYjWmfXCCRR00lIEO246YwQQscfpSOQV/OEIw98EpkCa71J0g1CdvjGU3gPBloXiIWA/RGzCG
btzyhI1XpLsySDC5cxvAqT/9pHQab7abAKtzKOCNFb2FXHyzf/SOrWiwVcDQREQzFu3R+YtkAAUK
vyvb2WgkLeZsb/xNB7+m2RHJO0iYwX8KUaUJEJi3IyGHXhzwP3uWnB1994MeghUmUJDMjVFg8mWA
IeGjzaGycg5gcYvjC2deYlWg9oj8e1ELQBEXgXB88qIseSUkOh3aFgHy/ps7IZJE/h2dlwppxMBy
6mwmHWnZ8ny9RrMZMiKEPYKsF3wq04B3iDqCLCiTabmD+eaOmx4saSoqO0Sj6IOXOzcXqEkc8hYg
szl/eOXBmz9L6YYorZ7qIQwltzSCPWSqNaODOIE3qX3BHpXG6lUMzTsGFiYKUHS+7CJbMHPhxkBU
MDuQ6MjLf56SwiVGQx/tj80cLBoQj3pDaEz0RU3AouymAEr30dGCrCcVx1lf7+PQEr2DMe2DHUNl
Oo4iDqEh36p/5+hIYCmrbD9aK+PfVaTp1F7m3D3u2LuDZm+8XLIHj+/+z2GAOm+FdouUtRd5Ify1
9UhkNYn0w5zgxw+Q7IdSZt4VUhgffBQcSOR+6JQmamGJGIvoDBSuo5AoKLK+OWWjtZhzOTL4iJpV
txku9piXxpH4eNSVtJGD3zi8Lgr0uS9n0gEIExipLCvwuMeYWspGBCOaYQuNDd9o8n17I7nOXOLO
UMaRZxEjIPivbGOPVI8z15wiNqUi8jDSNqqtR+EXygNWa7wW0hYe2AdMxLg4qmeOpOPAqzlYimtx
beBNLii91eCXCAUw96rB0U86FVVj7/mP05Cv2VhffvFKTInEeYzki0AyB8mD7W5L1oujcw5hGjkr
iy78siZPxRdTWpiLfG7sBuPDTgVKai7PpIszX9w+WvyZcDLn6ztvepizY4t0GJ4oCkLfrLVCqMFC
m4Of10gcqcMRIySPCxqZEJnJlDsc4Yaxe0XoHnQRZQjjTtIkgvRY372CIm6vfCbYdSNI0je1e2xe
AXTS/ue0cQZVLDK2YlRetsU/zkm4Osz4HrgoCILP9Q6RtTigeUI1YSBoi1LvheWfZY6TlIccm40Y
E7gZJywoqw/Zek+s/wgthn/o7/gwEB1ElBshEyLia9vvymiPHoBcO2Aa7vuXnUN02B/BItOE81v0
Z3pWw8Hd42poHVRNwp4YCxebEM/cVrwYlODkZwbqviMAtUK9MRqe2MXXH3/oPGgyfnEHESqMbG13
8FEpAJuLM4oED8ImDn/p8bAoY7TEHKKxMoPN6+YHjtNrJezzEpQicV3JI3ht2qiMUZC7oCMsxjpw
vhqyiFHGumHvNML+SjzAnDGBc9m65j4nVSQTv0ANAw/WVIyzfWxOMN3yZwTl3k0yXIVIAxm6LfJE
pVjGS4zu62Pj5X28cPmIbPF+3dFE3jpcT5H0hxgQ9B3cjVVvVvB4goy5LI1Iq5CfvM7y0gT4y4QQ
VN2rmugnqNYKM4O5Y/6JOVMmNR8Y+DD3mZddh5zJOGqRpmDZcjOWD/qbZaylvYMvzvKUZX3ONwe2
whBciWqLIXsJvjpe/37I/HRASldNvsw028x7oMMDnKyOIC8PagSOIAdnWp2tBbgSHRfLPhlcDiiv
ID/lkcJjHg8v5mVI1sNo8sVeWGCQH+XMBSscEhnnPRWxV32BmyHV0d7Viv0AWhJbaUEvPI8AxA7k
GQkJuzT+E3mIJCpMb+ooj5o9tDHZufPPxNibmFJZuE9SKtpwahK2EpirRYGuLJ889zqoE6lhf91M
/Erp7OCwnpuBsue3we9rJAO0j3ut8B7r62spE+ZjJD/Oj9Ov9Q8JOWISfgwTJNQv/lqG8PXz77F4
EzrSILMr98g6dcQCwec/1Sg3NXfLc16/A5bWNzkYYu8FaK4Ur7qqXp6NZSRs74lOK+diuH9tESvi
l2LX9dWwph2Zb9j6Nq39Zj+snILXw0TKRt2F7dPpW1/WSVrFXD76tg6vOv13UFzuvmEiF2x4dw45
DJGxyl0KH820RHQqMhLCDxmGFackvukG9z3u0MmRmNWNq3/51+mkCf8JKTaE2rxRdbMdA2AN7HRA
XtsPYIXQUTJH4Z2E+0IDhgQMinKWfm7Vazr5b2dFzFYT4vhDQC6mCrEzDLkZO5cgERhrWp85Augn
rZ3IsIXSxeL/Hy4KFFwSdKEqjEUaOJdBQ4XsFDvR+U6UBxPcl56lmmeaI7/zqzUhEjBi3N5Xnlew
CvgmJ3OImViLqQt6eFcwaJQRAyGD/FvsmSHMInP3fNXY++zYIpUa/nG1HrsweW1wSK4gwQ+s4OTN
jt8ReWrTFDMxiVRIfphmfLT+A9ektfkTooDjq6mgDwd/dfU9mev56KzvE9CaZY4pr0FawqwTPU8y
LdY3RwUljwsYhx/nCcvJ0ehH6hWoElqE8wOs40oyCFjrViN7o90dFpCZscHG04uBkJkRPptrekxC
PZakmY6MJydTL8MrzabF4M/A2yC70R4OF689YACGEAc8I5TNzY4/mFCdwCy94DkT8f431Ja3yZ2m
Xp6cnoCLp9vfnJaY7mxZ4MYywxemrQ+Bfv0GBBPBzF0aG4gNCWdC9ILnaa6yf6qzKnqR30jJ7usM
XcjBzz3yww8ACVaxKKJvSy8HXOthxzJ8lXn5XGCaV+467lSE2PiZ2hQUrAUsqonJcqkE3VjMnTFN
RXmJEWh0z4R3HzTS+ETggSRoggMMfYNcAEz5AsjE8HmBtQAoFzWWw5UB+f2gKOww5eRzkX+g3cbL
O0b+5WTosYjpQKl1t59PX2bPJDWRynNYCN+cUG9Epl30H3b6hEUMXkcMKdmFBMaRxJkCOZUy9yK/
Bra6CL0ReG+KS23Mm9c97X5N1OMPYRL8Kp3JHBF+tge0keXgv9/e8EBWtT6WKekGlLji0bHQ1WIh
JjQL7ZEIKB3yA/IAJ1bN9JmykkoOqSTZDrBYx1zwnmpEb1m2ypeeF/SYV6QeE8P1m6hcBC/+mzee
s5aUr8ZGNSmmfwKRvQeNKlNylf3ce+fUzjLEcABR0jDBjBTytgrIWMC/+pGLDvfpPfqG8l/lv3yU
tRxXUBGs3Yb9YuXdFSseCBPmPXwQBKI8ZjzkpPWCkBPhACHNHglydQ8GSzPCllK7MP7oFLhYp+DN
pVP14LVkl5yfc9Mf+LS5x3cEpyKsogME3MpLecZwwYwR12Q653zHMTnkY7bKEA1yC/ZG0R/UvrIo
6CIJeH+xujBqfO3uyO0KyABF7ZBQn/51216P6/+Evm343hkzmQ7VCkkvwP5EY8idUDjkIVP7FUv5
FfSXYluLpl0Y5dljaWAbYYwnLV73wCI2pSWGnKAgj4IDSNt0VxMcHYBrcwdwea7k3QNd6OoFrUjG
29zyeC+B9brnrMmwu3QrPoifOn4vNP9DeTHi2nWlujxWt3/G3EzuWBXpCm63JSuFR0IXQiORsg8w
dCCNefT4BZrsHVL8DjLqOIuFlAufBpOFir28TIrSpQHzzv68IfhxobCfDSj6rOnCdF88/1PaQeR9
P5drx1gN45YwHpv/qpjCoiqBYEEtsnmHJg4xVDggb7B24HMdAlN7LRrh3yGcjDTR797jPFx26mVo
+Lfr42zBV2y7L+Ex2T8ChnQaKWjXZMHls0LoB5uG0vCvHxAiwBwBhlpzLbQuDIO43s2ltrx/CCr5
b6/SdsX6vkafAtqeFRMjHb2JhQqkuVX5Kg/0TJ2QXDbD+zXXOJGTl/uaFXDwB6JctSfS25GJvBls
1zOEAOhF0R9oObVqNYASDM+cOiW65HroAQL3dB/l5gOuvQoI9tGbWars0CZ+e0ZjyCaS/UHpx99u
ZL0iC6sl1ARGUmoXnglpnZhVkAtmo6bAWYusg4Jmwuz66ysLauQ+n7FIxByGtz6o903ltGQKGIxA
H9xC8lK1bErsLNgvWmvof0rjrxYax/vL/ywPc3Latlrc79XVVmI301d1ojko3RCbM3QjtRhbez1g
PSyXRD7lswdxtF38JbFHHfE/C2ZNUvJWJJtpMvVVyx7YBazLwsFlo8gGgGGUQq4vNs5zG2rAUHTg
BqTbocsdTrB7DQEp/n6TEsUHenzEvF/yH954z2UfqlN3+UE5Fk/cOSQGoaTaiyTDbmOdi9iYMYIi
XIiMFacjT3h3+pxYf77fMZ7HHNX6F0haZDYes6HdXIZIv/XZezjKeu7lK2WDsdWwFfS751Va87sh
VSUUYNmcK77S08cEwy5wWOuDgrKcTD+nfJpOv3vVcLz4wNQE+qQwMd4iXXN47llQkExncL/DxR11
3IDYdiFeG+uXQA8H50c0kFzBU+EhtKzx4ccGwd4LlfrbE3bPgUhqAucXIAwXNnw36OadNJ6UYLjZ
DfSEBHbTxr13k+Yy/BU0iLbS4/fWtEU0P47mbFVHzdtVkbggk292NKQimcog8Fl6Lc/KxgyMEqq3
t08S8N19mTYlrnq1KQEPEZhiR5/9ziXZ4sjdr2/MMIRPDQ+BTp310gArYvGBCW8dxtpubmYjkTHN
JRgNKF8G0G6Ddi4TVI9Fswy/SE4vtDEmLxIeCCYlEAfXN5k/UAFWXEwfPfm9LDbJUwrKrZGgoeeq
HYBr9AQSz3Q8WAu8KovhhfAk3MyO7ik7zJk/aWoQYFJNKuzAA4pwSf7zOmGXrfk0XWUmuRDj2lz2
kNJBefVjkYqmYiZamf28Pg9WPO3FQmaoykZ+ihaXS8cZZqP0Mdlpo2VFUiprosKvIvgqFImiNA4X
IvMMjPkFwy4ynmg1K1wLLhAPE4OnTwIKKRrv5H1MIeBAZppEGcI6Kjvz5jYbEpRJUYc/IWkDrhPU
7hMwhYpOJ+w/dJa+HDXWFNdaE+KNBN4BkS2FdO/2RyEL4gH4MAul0V8KRtSMB0WkQKw3fOI5NDVv
6Bhb0fgT6MKkOFganIDvJdMCczYkIPtozxdQQ32Xes059TA+wb3gt4o+hLMB/PELCZM0ujsWVPQ2
k8N+zkV8PoBJgNzAQ9kAbxgPQQK5XTdD+nfbAM3Oe8oFY6ExEpWKQG1PH6yZ6OjHRTpDDKYQsP2M
NYIrk1FB4CPbA7RKykdQL36qTcojPAbmSRpTQYUAKogt8Sw2zPgdPqPvFCETPLk8TSfS7EtZ2pgQ
tBoaD52mLTHhEDkMBUnP8KxcW6uv6bWZ+51XUb7LkmxDxhri8wC3EHgeq+zrn0FhVT1pcq8nZWev
+N+OsLngR0iolOTMRLShyMa40Savm3cjlOgwGVb2a72iXpFu7u0DoYbDV7sNqByop6qBadHc8kIR
nTMePu2n6Fz/poHxiuQpF/xzdFMCPOjmfyLtz6TSYkUL3oVt4IdX3ALFC8c3Acj1+K4HBQJtYiYx
Un2Olo+cBmXMB0FH8a9csnwFxmxvsTQ0hAWG2xZwIOQZx6XNkvSM+JpDzIfdKmG6GEvlvIIgRZMp
jC45iTlDTpbKgpg9eORqwM4B/c+6863k9g4MQhpjSzhcRX/Cm16Y2z84gZ//VB1yJeTi/BuuVBjO
gd8+bWGjQCm4Y5zLRwTfGBBDYUHLh8e0yS9TXrncDyJxUSd39x5XPffsMDKa+ANHAR8dEt5VLhWk
uw097wbKYqZ7DjWG0TNV3x67YoWPFwSj5LNLw5IvB24GPoOfzYNVQ4JJe1PiMXrQ7DnFlxvCMFR4
O7m9j5xq2GpIdrrPZHpMeDBvnmQJqITIqAR+ZScBJ1MogKUchNNRU2ZaLEjzjif+feTd+Ak793An
iGjrK6B0Hkik3l/ieXoHuyfgBDUn7eqx7N7jAbYHZHMShZacA2u+GaNqMpxr8/Y8nInIKj5/6s35
vSsUG8phUVh/Tyu8tXZWhyUit5w8XDQJVHtwUQoRw9dLbw4zgYmvo3YODGHYYBVy2j/M4ShK9hJ1
sa94kIFh/xGzSapcJGGHOOv/CksMx9KWh5PvqZKd7hUJMulcOZwOb5eA734tO3fz8sCm/812nQG2
pdnVEwSIWZ8a+9I2YIirY3Ghalw6lJg93fcteHNV63Tw5STo8Wvsn1r0lUX4BzoAGuqQafw+IrSn
MTHBEw4j+yKtJjfZ3O/IOY/qYAKEhbQRuSjZS7gUU1vD26r4A9WmZB354HBH4shGJ4kQEgb8nccK
TSnfKtwRH/qfXguS/rAgkbROpNJQsiuM0xit+eq97YIGxKEIWmQnmH2wVd7HGvL1q6DDSYqozEn3
i/HHv/OxkC7iiPuAdADTpsgT36Pbh8aylmw5h1f8flC2Ul+GA6drQq1fcl0rMgALvk7T5fWBbGn1
SsK9Xy/aw7HLEh05CLo97mdhBP/BBPny3Xsz1SJb5AF5th4FvFk/GaKDJJ20F1MpUMQtdYsd3zS+
XXyJkEl3BCkHOhU3isNIDQWu/TfLJDc91mlqTn1dF8dMwYrqmMmTspobJlvUvSCm1OvWDkg0XyLh
e7SaGdVuZeY/Kr/8+krlf5AoUa6b+2Qfv8YtW6m8QYFedj4LJhyIna8P+aTBgmIQhn2b3jBXEcF3
qiAEQRmLpw9Nojz8QYLKE14P3SUjBGkrwK8Aq9hRi/B7tvhE2A4NBOGGL73cR2+/GA6I1EoMmxDx
IEdRRqMLF7rlfvz6JBdziSpglRSSMtEUJ3MbZjFi5qHkpL/G7ZLsyrbKyYLpM48wMZtX7Xq77PfA
DxCCHRpkmlFU9r8ftH01mu7+Tu+pukL07VYJclCB+ECgQEcbTngb7ZiY4FYfdCYwh6ehipmZzDjQ
eXgT1CknE3V0MZaBSUsnA67FnAzOVfCRVOe2FDYxZtt7QlMBKYyEPuNX+I3v37UwHVOx5O2ldRsW
/CMcxD/she2C/B4Fz3c+f5JMwpl3InRXz9BykfSLUa+P9ZevYUfM8+hOQKPIhVeOg8+cY3ZK2pdQ
vvONlrq4f2xuj4nCQTMF2mFXBh2+IcsqhR6fK90MjLdJaPGSCt/fUh7aVPqeM/JfmcqvpHM85y0y
aWS+IGf0X7No5G5miVpNbvJyMfBT9nT+9Y5V5xWz500bg/LgnURQxc+56StFCtNElEcPzrzb0sG9
sCtSK5TgbR73Jp2jZL8RfdAP40fm/AgPXzK18OTdYvK7TJQUw7dj4bpEzPOcF4331JDk4weXaxeR
AyQkhdz4tD/J7bC1yaxQf9Nyg1OkUCMVXRjl1qdbMRbqxnuE6gxZQ/IYEg8p0OaGvLFfoHZ/h2I5
6Fz6jjvDL5hoUoabG+Yp5Mz8Oa/wnjr1LhM90eCC1Un1E7sdpSRc2Qhi9wqtBHbvMXMwsLcu8Vaj
18OXuAGE5u02JCfrhcRB8W7CNWHdPWRs32v5c8pD3Jp+jnD+3NQjBBpICRjG3Upacgo9RLZHifVU
CrmjEFwZBL3dHuQLIc/i9y/j6c1wh+D6gJvcO1Me7q2ShmJM7QnT3h9mnH8j80gHxkk7WrN+Pohz
UIkMoBSrKdbUFqnMsi7hzn7Z9ADaDwSeez9M0fBmBQrWp9c08wcZk8xGU+J6e3ZF0a4B0vz1kCUj
2kY/jTnboq56hs5WBYG7UzH3gHo93svtkG9P30/aIRGGe0uaqnL8xuQEtzY8lU1YvgOCEY6/O87Y
mjgzEk0smw3OwGqIICHfSBegbvVkbNWv+3iEA50EIJddGE+wbrkl2QzNpLrRpX2kSKPVqMQYyWaY
vde6+QeG3qcR5RmMgRn57qf8ZxuK8+w9g1v5G1TWwoS5QOqaf0cfKQEf0CsCMnE4ToSrRL3qa0yR
CLcm36f7vcWSuh5gl3kmP8AEXgp5SOgk6Ch7Bj00s+xQS0WE283CMkyz9SsZvqf9Z3MDYxxONBFd
w+FO2uaezvjmsSzKdf4513TlohAHHa2SUt8byPieV9NMvscPSgk26xceKIxz6WKgRf3vb5AnxZxr
Vj4gtRBuKTY0fqAcajPU7D6foP+CQN+qU3lRErzhf9EfnHWP9t5YnqIEJejmHlaG+4mYBwWe+4aW
SZ3XlFbe1EeSCLn6mZPiR4YVzxCV3zxgYM/12QhZUqBUN8IZcp+/uSlH5n3cfieSGinEVvo/IkFE
xOpwjpmKNGq4bLC26xd+H+D77zEzUn+giJAidf9v+kv6ff7v9a+l4/kTIRhFSCLGXz0DPEYx+dnp
kmOpC5XNmP50Jp6EcC0TUmjHmMBTNCAiczlUSfpT3EGkgK/dHeBGDvE84efC2G3Y+YDix4fEfgsh
W7uixaSl7uIObmcjIkdlMEeg7B+Y6UoETCjdmEs840sN5hCPFfvQfQUl5Kon4ccRck/yDBbWV9hg
4ap/dhob692UDUPoKbDD7PgoMGRET8B0cHpy+ozJkH8DIH5h5Hwit+hAjPYzprc2U2352isee5r0
ndT65UsECVD741/X0HipRYQJGb/Zg3WEyR1B5uspUvt00P+ziTkN8yPbDb3XZX3GImeVnnnmAJU4
2jhsUj5ihq3XAnPT7XMCQyYFvoEqJwMAVFzIOd7ylAMYB9ubTG1iz7S3czs21x8FPizCYIk1Q1Ag
w6cf/NdzfIC4D2nkGxkXnMU+B3H7XDRoXwfhIXMLiFc23ylJtC8S6sR6nvCHfmc5pkuePPM3SSTL
nua9oEH99i/z0u1AOGyaEZIqQsTHyozbS0OHduCO1s8EhaEX1p0M+MDnGtlUGwZyl0IYpKALYT5q
o/sFDDPvRnIncoa7h8+HQo4aepNt56t7CnRvGjOnjAkVDtVlJIKI6oITuwFJS7HCtvZEs0XXlW+Q
qUfu/h6CPR2hLWvWxZuMJ3oa7D7mi9kQM9+5EmxinHPtrdGhRK8L8wAhme04AxpnbgmJiH5uLNK8
a1f/jAcxeij0AgY+YTjVTfMVlSknhRhXfNDfBMNNg9D9xDz2E4kE02effOfaAv7724yUXnCnNe9h
59yv5Fo0ePkzWxmHhluoQdajUjA9WLRN7Txxdyqb7Dp4H5nYrKt+T75knSZaL3zRDExlRq45YCfh
01OszHxzi/Ojj1KKfuFL0j7EHwzZx5v9uC9+6BuRwqHCq2JR106Xky8qoW+EoEGLik5w4S1/Xhgj
tpCc96GrqahyKzZC/phlD7Zokyblc52S+6v5/JXacJU2szdrqrZ+EbmOpB99HQSFdiI28/bBY4VV
judFJeqzDpg/1M0AJz6m7B9KodeQl0jnjavgt2NhSSrwQX4tpltO7VV7osao22K6XhNyZHVejwPn
GaQhh401J1cIkYp6QM2yl1r7pkSMbWcaSF5Y647ceOBvORntqPHR0CBLuTsD2cmnUuMqSMt9ZfZx
F/Yit00I2Ch/OtWQbqcTK7KicawMlrUZgMN9OAH6Ubv7xm/RPtJXbgsio9wWTXXEKE+PJW820y1T
XZOGjW5Dm2ZcI5VtPgkWvcpvjtcnEN0g0L++qfs1gM2hX73LzWsKE4Mta4s4hnCg3eFkUSwBdo8a
hIAdEOB/1R8t5X9YBFruxT+oDAgdlCsW76sHpkReKeVCb9V94fsH5Mh8mc2ckL7/kXRmS6piWRh+
IiJUUOCWeRBFxXS4IdJUGRRFQUGfvr59Kk53VXV1pgOw917rX//AtG5gtIf27RQXmMYfjgSZUQ1P
Hh4LD7yf2FEKAz9EBVOzxfMPhHgYD9g5ASSHZGD5xfw+NLH3Z5LoKZCj1gpg580osOzgIB85g8Pz
YawuTg2LLOSH4OqPZpiCwybLVAyWJ1glMbjQP8fLNRxqhJtsehkmLrxBfNxvC40gZPaFnsXfEPYV
3xJ6L53h1WjZkMo4BlTAEwdBmsPzmh8nQJKIONGKkUZvj1DzkvEk4bGCNgKGH+3Od0yNYD6wcnq4
9FNXzFzu8OJH67KKRvdfrPwvvS03ENUEzAj2rB2h/jBfcydT1S43zLDvJxJoFPhc/zAt+TUjLB1Y
iBgSEa1tvxZagMPhdEWhwhntpKCZLvwhMQXfNi7R5iFj9XCoh6MdHoy4bvXzS2lL4+B7t4a1XU72
F5Abu8UhGvb0e8etu0AePehLiR2WJz5mUtJW2zrdTVgXClag2jgNBp1/Iz9kPMur6AF0lvWLug3L
h80/NKSzMn/7BJKeqLRoSIMvIfN2ivksaIbbCtdoewiRkhxEPLdy0cGBeQCubMpy9xzZH4oh3Aou
eAeAe6lxhc9FedllxbmVDx/O3iZmm8RBGVJd64zLpYSNhLS+wdnMYjqNL+ZHHQkSJk8gy/JfqNKM
0SBfcLQpcKlQLBXwB0vUT0CT6UKxtSY0i8TxYjD0wftrhpzr44zdV+sSmSKN/Aa+AXw9XDOPDBcB
pikkYAM29h16l+5eFJMy9ZaC8UnsMWgS6OSpHSa8ImwIHM11G6cBn2IbUIEOBj3eBd4YrAvz+rSb
h9OSjjID8qyQyN1/b36/bXgyn/4DZ7ef67YEom1nxQHOCJAtE2SLcDuRrY6q4WNIT1TQaMJxXGKQ
jokx78tUlS02l8wnGvEKvh7WAbVXXuegN1y1mmTAH+g5oxWXAg4Jy/kb/gMk2zCvsWkc40HngUgS
pvUR5IvykJHUMh7A4nF1/JSgZ1Gl5wYzoidLP+LbGmZ3pO9kGI5fKucImBPEB6GdZadoIH7BpzzA
3ICyD73LzlBS0gWI+/JSZjjDxo+/kfb7UjF+gbJMJf4rf00bHuILojt0nRbMsMGlbq2TqwZJAlZs
5uX9VMdGDeuMjfSxnrjAvr9Llhx45i0Ns4hnaQKzfq29/bxw6js9tbAYecqs9CZMY/0Vs5q+B9yM
HXmjxbwqRrLwunHGWd2azbjaImXKrjM+vX54zjEoZWYdXry8Mwin5tRA3DpVoZMvlaPe/VXgNPCY
KUx3E4IY4APUvz1neQFORJyEec/PzQVfxRWGwio5K+6FbFbu1AQPjkceVBwhHqIoBRC3mxiXyzEb
M7+CJ6DRa29SfXpFkGxKUIUh6ZCI915lsPRBLUf+4xnX7FkIz5+7GsiXPuA+ehmtDA9dA9K7bq5v
hlFy8kEXw4D+t9w63YmY0DfjyFDbcbcBRqjAcGfDgqDc4DQCirhuBJEmUYUGdoDGEdCxeGDd2JO7
ri40nqDhWkpD2DfFd8vF6DGmXH5J9sWP5tG7gzg/MK7VmdSUOAdZRbcobssrhear/Bm+oOvRbd2X
5aq9EzK2zzpf2wn16GOltFbTzmXNaW5YcQK5j+MLfsXOlSm74o+6RanMn+X8re+KPOAcpPrq7s5l
zR6KHcsctTFeK6DGC4lopRW/yuli0pqkhNUA0HAO4UYAOEmWMPOxlUzaxOpOJlnnJCNbqMAEQFPA
7eIigOvTX3k5Hclf5emHCdw9wsWedXBRVqoidrzJxCj/tF22ZkWlGLKQELX4elge3OGtfL2HK7K0
mWQxW+Us9jB9Qc3AHxAX4gGgmALhzPiz1KaYHruq2S8QHHH/IOxzQRAa4JSCp0xApUygMpTu3fDn
tlRSo14Ix3zZ7iO9nmJZIjZp7/vTHYuknuWq2SUZw5FJOOnCAbyS1Jbd3RupfAvr8LbvgRqJXkPs
DuGIiSQOa+tmwFTXvkbFZizbGtdw8yCd9nPzlGJO5/9AgAp3NuLcHWw+l/l7MkupBm9JXuA/dh5i
lYVdlWypPHa4ewyk4BJLwt0J2ioy1I9Rq9sxZlY2Hkqw/NCW6kyaaZPWAiuIvzM5UHv4PoydPe2B
qwTcj1jlmYU3+YCJ0cArDCqcQjl5XKqIcvCrYhFDpUe1SoE0uTnMWbTioBB4Bn/R5Vx8w9fm6fbT
44h5z5oxKlQtE5ZfxOrT0Vhtqm1jwZcHVr0wmLMv0woN4fmLvuUPm5Hyak8gwYihiYiOYKiP7IMD
ASn7EDmvecQh428Svdj1rhg/3GHfRmA4l8OATDRmWuAes6t7P5CgioeR/S+vhGdl3demDMwOQQCe
bPBPFi8xtlJqA+eG66Ff3tdkDsKAGw5scsHpOwDikVxQDOPu7NQDNB0vxEnIKKvZuPu7Sdt+5E0m
04mP6/ZDsT6UHiWdzwWpZs6yvMywC5q31IdvzIaKsIXsT/cvv/8qHMAv0Bl0U0uo5NnZUbL0U+aD
3Xv3RZKMp3M4IlGtK63yDlY9e9dBJy1TyXvRL8PM6iZmWzgM9YhdupldIbQEsvDmUgklRF/8xs8C
5uF1oedecTPLzxovcyJVab1jSiFa/cYHKVKjz5G72WCPQa/ThE+meFjXGMWWnJ8HtgEQRSAdXOMK
xu4rzIhRx9wZmhUo/Q5GwmMyw4WR+kEO9dR6rqQ2FKo+pCHGazcch32/JGhtI7Eb/GOl0y6VB5WL
WvnA2G0/Zb3VhxH74UbrKAHcemh+btMsKiGGDIy8SB5KrBGiOJoz6Kda4YNuhDeNzrBSewpT7hpf
yBROLrRCxEFw3HqENrGQ66MlBt9EQOl/dkj+8b0pjDeGL+d+iR98h6BLuAwCmatLjmZiPnBb1QLg
Z58WFPeCDZsKWUa/Ur58xvJm8Fv9ylfz8gsqf/Fg3sDd9/VDAhbWnBhayR6DqJBUDFw/JK+DvFT7
1/i1zD7WYM0pByn7fbgJfFk78iRwCXHwfLjFAuwYWjSipudGhwAQiueTFtfjs/Kf292ipQPAADGm
9v2qxgkDDwBEMG0YWFsF+deHHN7ku4UpDMUBdcMoUo/vt335omNm2miMBA72wU0LK1L0Kh7uTO5H
/K1cd8Z9A5XsHL7r6An/bC2FmbpjJKdEVWpPIppMBWeai4pbJuZFwghGqN+EIWvi9J7v+BMF4QEJ
KXcCATwaUiTKXxhjVMHo15LSoggVhiOcAZE/91kjJ6xlOagU/kwZH9zwpWV4l+5gDRj9gR7msVdi
RgX75BUl/EsPqwSsJIEpcNPibEloF7EVEcJTcXRg9vHG99DIcUEkWQO6wMPGdWyOSfQ/wj6IIyha
WFEC87BZygUyLGfYtuHrPKf7G/y+w3uVMGZ8mNxGoRVRa+vN7L8PC75k4T0MRusVOnvGc1CfoZ2W
O+WHx9B5uSMaaFJvjHMerDCMuu65UYrhBfruvFAoIam8Spuwn+P95YRHi+a1FCE+EX4kpJuCdPKz
Ehb3cKLMC6gJ7dRoHXgArpLI9azNx6plnUELwjorn1gknTn1enV1P9DGjQVojbEYg7lE0WEczqMI
uxi0IrDiwHi5FwLAO0uWiGRu3XFPcIVHZ2Te6d5Y2yuq95txrpybHeA4xHAKOo9pvxcFeIf5ixcJ
IloGjHbw2+kHTN4fZmm84EhMDgPDJMvZ5pCnd2K453QUP1bQ4kds3vZcc9WH4A2fY0xEOyJ/RPAZ
aRPK1QPj3DalKNG7wfx+9R4Df4yFo9t9DEtm1wKD3LXOC2ZD9I25Qu7ifDMXbN4wSaInuTOb2lQU
rzbvNEIaWY7kiZEJzXSZ70JO2X2edQZZzc8ebyfJkunCSE5704Lh73/o39j37bCa4OuzgZKHx1R6
zcMBNQQDszE/nf+VsHkmi+vb+xaQpnxOFyytUw++19AuNrfevap28YQUsnjg+DNlll0dcE6a6WhN
3EFqjqtlXWK9afZUpp1Z36YlthcswtkL3her7sauCAO+BEa075do3JoZ4k80+NR9+rRNl8UNwNXt
h6dJh3Ox9HcfrkssSoaouPj2sjtq4ouG9RJPGFlxyAnh1jyIwFmUIwQKPiwe6K043F+tEr4VUX5Z
BUsEJ8D4sh6tAakqawgeHWMlD8pYA13e51+48j2WULCdmeG0qifNmUr6HWDxDV6nyXsw5x9enc9P
m6JXTCVwXdIcOKl9npTKkej9eIBUi2A5TcXcohrEGtBuhWcdey0hgE77glYK4WgESevy9EaZ9bzF
owEJSPhDUHCXBVF/3rthnvjxm9Qbp1upjHqeDVEF9t1fD/MG6zu4Wrkq9hwFHWDv3nkEeeSUPUBc
zTz0qu1yys7Ma2WPgWgb9sW8lzFMYY5DVu2sui0bWuHqelC4McOQ2pcDUH2fkCC9/UpCuEo1w3JW
fLVi27k81pN6/bxGgrhJ/g68JA1FDPlaiIIpgSukoit2wQ11kqGOo+uErUYK76e5oWUeXQ5dGMaQ
aUxDoDkJ+9heuU+zgHsD0ft6SZKXdBb+hLQy/GjnsVMyBRV1M0cTXlgYj7GJrop9PnccP33u2Qxj
LBLhDvtgCiD+1Ao/JHpgtez4PhcJxXuS7hKRCcCNEpsZjT+vmMYOyrtIbLYQjgVDlOodQbtDtZ7Q
ImS4F4K/0tInvTfEDWde7OG5gh+aMHqf7/hF1ct3xgzwCgxBQmuJnTOvhqck2/c35JxDnxveyIb4
TIekx9HGBS0issUTL/PSGh4oEHCsuC6Gm/HduwLfchgygbmuaCMWNAYP05e9aoFclwObPB5wNpIx
puUcrjgKHCHO/oaPiP8t3oz5dSlwGOHPmNnXFbOPEz8UsvoGhs+ndhJQTD6zPQwhZgswmGuSJHgX
8I+8kbgQ/EU9cNight0DT0S83t3U+dIuvGeWLp+b4g2cmu9nzEvsIL6AVxxJwsWy1vhhTIr4zQtc
FPFjTcRWybcRJ+HDlN9OB86yrxWvyM+FzUKCDCde8vov+zjAaQ4I5W6+hWNSLQgPla07ys8XK2Jz
fgkP+BBBQwOOpQTm8P3Myr+GtyTv2NewMXT8RHyw8QGVZLTUOU7FHZYtnMyEqxfvwzjyENVC2OCo
HgcztH2wUhQMXLQgOWBCwMMRwPtxWC+5s5z3yeFqjdbzjKjwKaV/XGFGCoUlTLTCPCToivyT1gVZ
JF6iWoMKzJaXQA5fHDInThI3C3yOa/E4PQQJi1qgMfbj7d2Yc38RqVadEaM8hgSKsvLFHen/cUEz
t4v/iJ+NP8e/z+7TGeoMJYoEGRPDn8JZEqcx4W5c9gkEWsg9/FUwGHh9v1mDx7Jy7lFlHvz3IWFF
UsZ2YrxDaUMnWdun1OLfMQ+gdpn71Zob5PHLkJoIW/ZZMPweL5Kw+HkWFGM5uqNs5xkS+H4GKR/J
CkLhNw8xXv9Fl/BFTktYYiDgm0P6cyi8PQOrg4oopVwJ+a3Pq/hzMGvxinOYBv/e1+dBzllD2X5I
bAupiszNh8zuYKScRKHDKlewrjNuhyEEEa9ffuaYnz4hRACsy7p1O9zYd09CUMkWVojNmMdXPPdc
eUqvJFUsH5lYbiz5EBGVMPxjlh5+VjKfnR+C7y/uPY8TZyqynE+AX8oGdATHWW4oGghgMq9F+PbH
BMWd2gCvJjoaPk5hDp5IQqieX2J6kRr33e+EOYmhqxbNZweVPIs+Q0gxa8B3Tbqb1K3m44L374KE
4Vcep3dIZz0Kk7ud45Sh/tRVmA1C9RG+dhX/fvTybhhA0Vxe1aQaP6xhkQCbcC2+4BW7Cua/p+wa
yaP1GhMNTF6aOWBBjfe5xfxn+Ni8vQkGV/6AAomQTnDuSzR4JToo8gexZDu7P/dMXI3POAZ0+9yn
ajEHn32mzKoI9jATNg3uuqgGcxTWPL08q3jSUPMizg+NQ8rq7TfwGYUsvnQkBNxmg40juC5rdcm+
7HMkgSfZ8cDfbID1nZmNvb9REyk4f60KjEapBmEvGYSWilETGwCXkMmQGv7W+Ha+lwMCbVdAqdRz
nseZA0Q7hCaPFTrqC4pOOZaPZCWsobCGOe6ni3O28tieGUqJ/Cjq3qOguKbmefV9R801+kK/PuJ2
8Q9wISpj304jaKYsQnPZDUEElo3zsmKMAUWLDKWWLws5Dpu7h7HdltMfDD4pg0g4vR9oMI6qYq2w
p1MzH84uWsR97daUt/pusSgOICqkPmJMzCftDNM0bdrxRjKUo3y3/14O+Vr2YzqbBf3suf8gHgbL
uFew1MKmsVri6+6uGAXI09vyd+LdiT2s5miUFyGWIcJ4R8KjxQ5UEp1gi6/JEqR4/oQrks6ts9oZ
x3F8Ty1qLU4f+nOvpEOXfRSDai7YQDco1ihGkfRCxcKXJyt88Tc0stbiOKEv/dELZF8P73z2ZrY7
Onbxl7GfCPuSXqSttugHxwHcTZr4eh/zWOOH0JsoRs0a/QYD2+lwARRmxpIegomkkn8js5PUz5vH
XHdZptYIm3qgEqKngOEOSMPpSQGudzpiLAY90cb3Hd2IqFUpBNi52Tq72fy15lF88+O+j7EIW+PD
Tq6r0sHPwxM7bsWJXhM38KAJx4RYMhN/TF1CDWNc6bmH7JW0ZGz6Yg4Hv4T9i5UzwL6p5nepMEmF
Hhrzxn1RAoj0PM5CjlmAvQAbCuA02Jj4Ds6Xl5NPNZGR1QUJmotPVyiIRDA2+WmnOWWwNhuYnAMB
CD4CJroXG0Lv49QQ2sm3qNh0mWZCuYy2ws9AFh43IiJpolp9H+L+nTwMkawcpVENL+GvgKgUyDyI
OXPyPUxIrgm+RbA9EW7BkbcguTKy/zTGPBoQD6oNXJnoFZJU5lsaEY4eFG8jY+4onMAZhh4JZ4Ko
JxKx5RVG5zpYXm0f8CCwvknwtYEZxvwCVCYaqgsqRPbcJ96Ku/dh2YfcBlEwDQ8PdgpAHh5s/ssV
n/lzsjUqnBf8JQcGl4sazEruF5vbAzETfNorsykJM7oDQq+cXojafTHswhjJYs4A4wgDZ1oDWtzM
O1y8A7pVTvehl6QPwz+BA4glypnVccCw5aPCohxbZYvEp3pxl2IL4iFkQIRtNNFgzM9g6T6ALpAj
Ay1z0T4GJAdG8/Imy/mWuFInmZEIM03K5wda/MxeUo9xpDo8G0rHFqEly7E93XEInM2b/dvOKqRA
W4npEMYxDXEl8AegQVb2BPMIiLwfh6SWnNqmdR+KXSnLwcUZvrgTva1dd5Pshx3/mTuSvIeIheXr
sdecC7Iay+Vy8lyCwDHBFvxr6K88XdQyBaYzOF0wZTTS320EzZpqV1TRN4fj726e0O3WQ9NdUjTD
uGeiPRffX9jKpW5Eclcxc650/LKFCSPXDdUhA76lZIO9vVFGZZihWQkVNt6l2HCTFjiAkZdv8CdC
vcmxW+Pa1A2dgSSkwJRZWLM8zERIUbOvIRlzNWRxuTruGOIOieYBH2MYdrlTE1e94fCLhOxqgXFo
O4X9v90SBUSEEUd/QtAHRWw0rPynx69FJzEibpC1CpAERf705Yzm6lqCtzAOxEbKYyD7Skz3A21s
ya6ChSFvSPltwM1BFAslbgmL9r5shHdV6SzfmxPPqJ+nCHwAmySEn3L0DlCrQUawlJdp9z+/BQft
D6d9jHm++3I+kjMopohVZSiY1nd2JanuFjwIlIYoCAlNiZX3Qk5D1F+vdi7pFvuivBxw8AycZlcM
Ty+cZrLpWI+HD+dNf9TE6mA9xNWrg6G9zujAVDSxuZW+qcn+HbpUW9SsmihbQyQYRkIe/EH7nSM/
uhr7CyZfXwQ00grD4O8KL9nlC2Rn4Fqa23zN/RzLrX/rYtkbWGBcTNJ7tKExZaw4Sm6YII1gqKym
0/ZHw2DCCv7Ju1RjRQgtcRic0MHvc8aocRxo5F3ashAHozX5gYsMCQQWKiGE5B6f0AyxXDDwzx57
fRxMRqvb6PcLj81kXxEleDLckNXkA9Z15HLhObc4JEm/YSi3BkY/veGlo56GzIWDE/r6fkNTAqLo
NxTv1em6Sg4jGycfEsMmwR7zF5mFCrGrXonOJZHMk2o2Trd94m65U6/GrLM23wW5PEPTCMw+Cmhj
sT+0PuT0VauPkc3pgkBLwKZGm1Xw2P2iL/pQcxBrgyWp5vx+f35hAGKDSX33RNI3MezB9kJexGKw
bTCEwovo6kx76nwM4ZE4idCgpsX7SMWek4/DEqA25qwCKbGUlbRu7bRYTwSw0FlDPt7Y7UhkagKs
C50Re7O6RjRMXlZjjwnwvnjqoifnDErSZ9aVkKGOAz/HWrIxlu5tHHx2UGCkytde0XPDdIrWZ8yw
xDxx+sa1XeD9Bl3P74jc1WeNVd0hoftX4z0itcQBP+DRZ11nNk68XTRiHOONfoVWnF7uazkf9hdk
PZgOppi70Ngu07hGWEid7bI9XdBEu66Bj+dj9eQLuVgYkegn1HDX2fMHNGE6WQn/KfLWWbiKxd7v
i73LUczPz3w8nWPMYbOpAft67wMdm49TExF/jLDAO604QyHw7473mNuxd+Ezpwui+N4RFZrwzXKF
UDtmNIcVp2qqvV3AaYOpxkTAOy2BIyjvKUNpP83DnK/C+UhcouGM+MbUChK+tevC/pyYFeAxBVAH
m/NEOK5MyeiCgMIRMTkFqjWwbhqTDSGRx8BJsBZfH7G6jC6PGCGyFgrSRfFPWhrx7JcK0FtdNftj
rOyd8ecyTRAeHg/rr7Fs2cR5A4e1xUc1Xoa3sm0XrUb8DTaiHr6hdTNmVTIT9qf4KBWtuULhamVw
cpfH1XVB6bFdmaur6eWRF5IeDj5qrXFsFQYoOKlM6/N0d0nAD8PcUDYr8V6IL40aTtnee23wGMFN
hQrKvLnUpvvVWfIhVWr2CEcjk+EqiOx7TZiXbM4IxwZ2OpW9EVxtgqTks00nM33a4/3ft4ziCfni
JkEp4wUjJyZsQ9NmZheumblfzFW3OY8qg2R0EFrr3G28bGgShdAYizOKQIMMpemOQe/mypMizstZ
g/tE+CuvWWzgqcR63zDBIE2PoD2gSuEdi5PEcKfhfhfDouLkgKp05OqAEjcwjCz97niVE5S4l+9Y
r1+7nr3wZmN2Ycz0M0k/NVcXo1nz3K4nm/PAAAhms9SthRmARfJjXF3rRvcHzDwIi9zg8t2tNQjw
9zxbm97xp705LVM/8y5sX9+4Nj1tFds0W5jBLq6nFepb5m219fMJ0L8SeX87ipoFd0AtCm9/tEbx
YgQk97bBpBdsQXDgZOMMTBp4OP4SM4EtiEiKBjpJKCaF3E7QoXWhntpDTKOkE7xwyJIwCSiCx0bk
zOc070kSzTsYKhTIZYyC9oupZO0DcETMzvDjaJ3r9lka6BblapmxMii3BS2LQ8l8YrdBIN8Aj8QJ
24GDXASOVPg53NZSDLt4Na6Xw4zL0q5XNULFek9XwFV/HRYMUX4aFbz99ldbFUJcOI6tozZudreO
X3HkkXM4QSqcR8xbDwLPl6xRy9+G0g+v5I68hk6VC57b5Ef1ZhuNUQqv4TTCtBKBS+kGKAtzn5dd
7eql5H6xGdOJGP3pRHZPfsOnTIpe280ETzPhG1aa9K8XgN1yEyvWawu/MfXJa5Ld9gzly4VcTY91
9WarjAwam1h512tNc0aTsgtKL+DdSHm4mfoOFq9qNKJjEwLP4RwvUAQiHKwPz+OhZGXa69nDn+7e
FAcMRP4yeIuXaQksUNoosD+tAQJ/O+WGWLbOGTLugouGoBvSFXYejDNNMQ840g4OTUbhtVmJDPr1
g64Xjm82g5lGD9yCGCmYw02cL9JN2qttbwfC6QGJBPrSJ8QTc6iGu6DTvMnIkuC+wnD/BUT+3mx+
CH8Eb/DCoCpfVNrf+2ZfmVl97Q76bW6PYehAJOZPi5zfbDo6883uJjyZ2EseAR0OVWR2gnwoCkDg
PVDRzMQ8ASmggLQSHNb/Lw17gAVoP7B2EHBSYauragt4rYqpLi6FKsrJwe6qWzFxOau/GFwNry7S
yqZ4QRFoxVJjmMJ01ci2MG6Y7hivkQ2hls1KjxckA00Zg9A5Y4JtnO/sslD1mfnc3HSZ2lDbVysm
eB5blgu7QGR82T24wSVG0ZGbN/YqXE1sJAOBV1KdQuAlj+K9U9n8kx9uTGes+JUZErHZKyGedzaC
tezOgrXo6EWOgJTo8XnA48hpx4aRmesZvOA58aiLKU2t+ZdN4+lsGvA0oZl3ZzNa8ckf13GTOqf0
eBr4FJBDc6Y564EnVkLGLBYhO3+C351ICrBJgUWIO18ww8EX+uf8CvlWmUPUpcHwa4TvBZwVjDfz
qDwx1GEQ6ObBO3qa90QONtBqgSQJURZGXekcBtjzx5yhsxF5Dp/VKvh4nbcozfM5N2YMyfkw69//
cx5AKBqAod0DZ27yXM7njoAOXtxWS8qljhVxcTwOpVkz5QFJ8ZomATq6+6obYEnGNo0L4uwVnlec
FBwdBJsb3LjriUGSNmPuWkb8itglkefyaUfeaHlkwIdFGhpWE40K0z0ki9RaeItViZ0TajRttpuB
GMdLP6L7/wbTjK+Se1cPccqimLOV+JPaPl+cs3mfSw8j6H9/OYbq2fO3fxy/jaMO/Otg3t/slq1v
dFkPSVRs/mQxnhkIIzMCEd/DCM6dZvxel4pTxPwSCXHsMmOma+LfNZ5C7f06pM8Fev6sclTsBUJF
itLt8zf3mOw8UQJi+t7+Tm5sFcNoFkjggIiRhyRau/rNreJxHqmcF5I9DmqWMK5SOEA6+TI7Nn6T
PBsjgA6PuY8DYkhx/TSKZOxuWISd9WQiXC57u3q7SubeJyiBDJmvhb7tQpTYcQJaM5jNYLPVXIIf
Fn1RUQzwNpPvjIqEor2I0bnjxM4N11nqOApIEKr8GguWDsbJKHN1WB6ayiVqPKk9SPfw8gqaV9DK
u3RM+rFRcu5Y/J2kagQw9Uyn1pgIxhXPqxreVFwjaDiwQmMzpkVA4HBHFKZz+SmnJy/23NHbmD12
RAzuYNxstHmv1eZHO6QFjVeijhZP5oT4rGFl1bdPIuRWTbGU01V6n2OYnxqB/jOrReyNerU2JFYC
fn1fdKrTDC1XiwlHizCrbad37cAr1TKqT1z/ben9MndXw5avq7Hbdmvmb1+8YXJbA8HEhKX7OHDK
KrwLRsTt5YYp9hO8DGy78D+QsRdoktqtPNpJVPgKA3qu0QyuimzmTDqM93L16Jzz7YKfzk93WFwM
a1tzeOuhiHA9qBrQPr6SnBl4slBjsclAJksI+Mb/CM2jqefRr/61STwgBpwuQ4Ny1R5kKSZrk/TD
QTRwHo3Pdp0a3x+JSQg3/ELec4Or3Gd1wTz44UzYOFGdtQgnzYFxZ1XUp8pZgT72F1vSbCo/Oh6N
k9hoMLzRpwyyPzz61PhmEOQBtVV/d6TSJssYZ4ubyZm14nsuviStS+AKNJT4EQwI18P6FzDv4+R9
+GoAAwx4RuQ+yMHnRwedQow/7y4rwLkrgAoDa/QVHw+d4cRCZlLqS9RIA3f8Doe3BKP63WgJe4lY
DnUh90FqPiH/51iAjagEnQn6UnyDeA+ODdcZghZhPGESmWvpwqDo0k7xcCDchiGzcdM9qM/MguAa
erlsICDG5Ae0FB4vriOmztV6Q61BHwz2QIM5haUIE/aZlE9kdtgEUaFTnhAJYFAaLRTVOFKKWYxq
eYBeZ94JuQ3qxMehUZ0nJ5CULKig1ytQ2Moh1+BMsx2qQDFDiyqN2At7f/FAsKyWRHWzKa2ejM/V
jxRqXF4vvztjv1J5HAYw7f0vlrdscLApLEYnQPCObQLfItZjr2cvfq/X3ZwtdqEnZ+8eP0WJEniL
rDEXkhWY9nSUXI3NlDxR2r0Smq8Bf4xwwuA+xUMKRo/x2jJG/2XYtYSgKAAtLQEtFU1zpM4jkJEE
sAgSCUpUjIFiH5NGSPrMWlxAcOwm5/ZOIUUGV9HNxJyjXGZE5VenE5MGpmDMZ0rHX/6pSrCBmm5N
jAJY7JK7WLvu14/VWsKw1/BwRMPIo5Kmg0+EJgZnC5e5NZpLD1s/yZmsbsaUFMUnZ/Z4MM8Qohn5
3Za1kAhGTBuxfzyyVi7b9RcxEjps3X9DV4Q5V5mfzNUIrPwypjS1fK/jMG8OR9jT0pbj/gqabMjC
2/g7Yz6k7vrvbgBRD9dBPeiXsa4i96MWmfaK82QHY+vKJ+Ejc1l7iJXYrwiaRCoAN/Bj7B48XEAg
29n75008hknGoyGpAi+CeeinsOKEG1icoevrMNz95o7Mu2K9cG/dP/hL+abenNhvn3crxsiH7pAu
wvx7y3u0L3AjDsWpYCiXMlCkyZUYiY1xJLVOpXB/cJbM9+UlhpCGck9eFpoOZORPazrFxBDpBEYq
YDSFwrowAuqMYidwG539XrJ/H0lRz1FHouTJCsZaB4bAOYiStt5+zkjdXi5gKyckwWG5e2i+Rkd9
RluMGASHWke0MQSRGzVhb6W3HQzd0ddXjY4HzKe5nkuIGiwGs6Mx3vWQD7Dpo7q0XvcQ4dMfPcIL
NPr5BnkUrI2BP8J2EcXVilh3CPI/uAncBF+tBo9meEt7TyFtJNFWmIyj6ldAxJ3vNP1Jf1ivawbo
vYEVX6klEAOYKg41oKDn6hs6Q8Oxwn4OjyR3z0pKjxfCC2J/whpmqwRRNK/Au8WYc3y37mvCr4TV
eTRyx8aPnByrA4TnmKInXK0Wr81xskRhO01PqEH2TFq0DwD7PzQCTgFKrocZKcTMEQWscLVkC8uz
Yg9yyVRLYqBbGjFlJ/6c49K7NqTDBDWVARJSIyunyvxDT2deJ9uMA4l6rFkOX79uUWtQm1BFXYIr
gVBjTkJ7oNh3zR9DaUFS22yRbD0p8rLKfFk4Qe+GKN+w78TtDEXcJVBxrno6I6AgnVF1PvA/zbZ+
gfzYoz/+j+dnrzbTQjm+Glsec2XQsp76SY0gy+uDx4gSd4ANmsIwYrjQFMpygvzmfT+yag7gEUTK
eri7Y8Gpx5vB0FKHEDdOXbe6pMHkji8C6mPGmxn6DfIgT3DkBfpJmpVySGW8i6xaZzG2yjZme8lU
m4uktab+S7+EUfcuB+6i58UyIZ14SLjM0032WRSMd4BpEkF4fC1ojE3frb0NPpXYBmHZZA4EJMxK
DNFoo6GfSMY3NQdve/ICS2UIyryiDklhJ8zeZHCqlPbpxg8MHBDLU32AUAmolLwwUfRO49no+Le8
w4wTtJfT6U81N0B/G8zS/ljtG4QyqKswBlifskg322A0j1MHcwdsUszlKZsKfs/0+8GqrAX7iSF6
4ijJ2z3eXvlZpoTR7r75Bkqup9AKUGCb6t12AfCA+xk+MqDNb75uf+LaewdPTMLtQROUtOAff0ym
0HP5bdfVcJqlWJXpKXKn6xKXnKxbSPXmtuHGP3VokBZHz8T6TKZPiYf2nfQo3Ef5xThB/ovfEDdH
q64DnXyU7hhEEOYi7bOldtMnFDV4D+zn0pqZI7qyX1h4H29xZny5SJegJytwEbZssC9wz8pVaLXM
12s3envqdTt57fob+FiYCooZ856k6fy+ihDEI+dzmIgx92HEpL6dBEvlvTZ29vNHANgmNG7pzawx
yEG2l18XeGoit1DrjToAHGZkOrXt1gRhwx3MpQjs/5j/tpaUyHAjOiC1M0LNTgAcV9czg3i8dwHZ
GSkqQ0eyTxreLsf8uRK0pW5xQU4Cjc1ookSBuZhloIt6yMfI9svUYnjSMqKoxtYDlV/hIFJiWStW
DlQyMLlWN0QcGOwgO3gLIoXhsyO1mvNR7UcWMIpvcd0lJLG0eR+ZjDaxY2kK3p/zlmdu2C/lL+fr
eM+EeSmonP+RdGZbiiJbGH4i15JJ8JYZRFScvXGpqQzOgAI+fX9RvbrP6arKylQhiNh7/xNw2xfo
wpwAjRFGwGQMGk3Fg/66MFbOVrhb4C0LXxl18hgT4sqMWw+A+Tu2nE8E3rTFW2kpzhH8MaM1UhYT
l+ftUnEsZoX+36u2/y6zvk8zaXCehMvyYTNw3G/ST0juOzPbr7nl+NinzFl4pnI/7FPepK6sBFQ8
F3iCooadpRi12ap07LDPp840w2/MjzGeJlrW8S3emx3b/y/FkvoEYDRAxUMEo4fBSZe6KiKh0iog
47UCY2ycr8H4yX6oPvof5vmwiT20b2A2Q46RNy0a1SOeCcM9TEUQ+gDbQwK8rGYJP0Qki9wtCCGn
CA8gMhKAnXWmEEWOkJX7CsPk+MUBZydcAN8mJNm8tcdUgHjiTlMCCXV73J4YX21WaHrhwraEd6UY
wF9X6Kkrn2Fj6iFGJkwFG3L2bwwYzC6zNg/Zbhmw4PcyNExijH8mpSkIIgOd0v9JNuDqbvKgbKW5
AmsWkO9ibN82zByY+cH6gskBbeFSnm/ny8sqQms/WoIfMliY55MLpH57zDm5e9bursdQvQX76dqZ
elPMRTlHn5paihbk178JuhvOhhojIKyrUJV+Hs6/ub14mPbTZKo5xRV8QYNuDYZnFYb7pNzGVi28
W97g48u4yO5xyXCQq3NY9M6nSL5Z6/dGt4ZqOCjDXx5Me4dOI+b3HdS9SOmH0yCfCVYOmeR/BE17
zXBMzWlA/Uey8TbNpP83XTcblcXNMcBsMdLQbzMLYD2+TB4AAuffzSjq3CtuZiapA3cxJP8UDo8B
9wzCOUw19BRTMD/o6eZODscTbRQkSpxEa8SUhuBVMtnxnPARzpvj5S05s9Se/5ZL3IT/rCy3tm/9
yJOjbbrhOK6dFNE33jed+TYOv8J/3T2t71Vd/P0FVTNStFFZJa217+0yfBeuasIspZBmvX6YIdb6
2m+JpCenzpkl1sS9vths0qH57iG+YW8p6/OHzHvYD/2lBk724ZYjpp398NPRSSHDqJp7Dhy5t7Cz
YRc4/5LqJIpuuFiZfXahQA6sgNKbw3Lyb0taLLrvuP904S6gDSg1j10ROiSW1vwoDFha4WDKEwMW
IkCOp6esE8GuCiURMICPsMDW2XgFDxAqoe0KcpngPCKwFFD9P+JObWJ4wiUHk39aQP+wzoRASGx6
XoCP2P9UsHbkBtczEt3CFmRN2BcoZNrRBP0ecDNmxxpJVNOqGHVC68DKuj19sFfYomiu78uF0Yi4
gIDtf0eCxytMU15L0CHa49vinUqjTzMWEabKqA9EGwYkIVAKzkHxEfEVLn+YOsECrIjDkc8qGEiF
4CKOeLjKwu3G4PbYeL2+4Q7bT3vPoIQaTYDIFFV+jvKKEjEZZi4sKGazRdyjzxoo8yChygzg9HHZ
wXjgkLTUAGkIh//ng2RDZHig13UpRNn72W1k7Eu8Bo4r34NyD5YmTQ3aPL4YUzdTDw86a5MmQ/Oa
pBDl8TR4GMj4CcOiHabSxnfgg/9eGUFkweNY1Iny36viAaN59aoiBjW+C8dpFgt8lZ6fBPvg7mEk
5fTuvBPeiqzGb04k1K12Sr4ejhcTXcQkET602NvJQLRi2NxNzjn4mHEXdQE64Bw50xkET6w5YHiZ
kkOPoN8MU7N/A30jEIbrBKt2vxVDXpbVDjvzYpKxa8AILsHK1FhH7Pk4DFOGAW9EtHGfblvai7fL
GZdpnrG9W/8WLyNhxq/QB77sfmxE5GmKF+Zr+ZkJU3zuJQlXUMgLALiv0NZtsf5SjgROydwUtDsD
U2wimCSbPqTBN5okOvvp3IWNAl6mZh+qtkBGEO9POSXSUYPds9nB9WPhHxfwRMe7NvUUcZ5KxE26
R5zDWCPTXUcirbn5CQLRDyw6bW0AFwg+iHioEAz7JOqeauM9gMo13mYq9jSxSvZtKC7QlFG4A7hA
cbSrb2Zfsd43d1AGAOPoF68SXyhWnbufPCmYQclJKb3Ncy3BtraxXyRcppiZoisa7n4WNSsOoZjp
wD9PCDe39b0j60Frbdn0IzERLB9s4IEkzxgext8DJs80eBHt754XJSAS7c2hd3fUzkXA9DBjNtUf
+aC0o1MZDCngySMZwxWkG5PdlDkZGiZ3Pwg+J5HmjkcnkgaRw1AO3LtCOfCCjc74+wOEZkmXOFI3
9Qrhn0fLIGABFUHB9Pfw1DzZ4z3CmR8hJZNmdbHOOyxarSHDHhyjBCenz3roOXqckebRV6bqFONh
hK6EBJ8o7/mXMYW1NTb53+3mg1ngJeeCvR7FUBrkLfMP4PhzAw8L5tnbmvZ7y1T2Z4ZlaKFxwC/X
ny9DacBMf6bblznpGNrd3t4OW+Yt4+ZNlM0/l/83gCifFY9Az7QYudA3dS58u/06ItGGUR+Mkgvk
HGoRMS6xYUcMZypECrySmOAPToPS3pr0DXAuKf05sR6TYTupBv7vZa2/pXtVrHVEXo/54FUuiCti
AQs0p0ZakSygeQRV3ijG3pj+Wr0xrsV0awzSX9dwTcg9ugerOfXAtpmezFFgRZXI3PSiX5n0Wmi6
ViR+xFawINvYGOFctKut8Ods8wVv1z1BgZFp00rR4RCUg3LAaFsSMpNqU15aK5XtZwTzCTm5vTbm
vAF4mQwqBkxU4+hxWfONHatlPaBHxtWJwmbvfFyl87OLDC6IpQTzjcrWvB9BB4zmXxcZYxNSYBuT
QcfwsRresDQ/6oJBiJ9dQ9GRHTXnfnXxdOiONFa5K73ZxVrEF0sWRtMTDYOw3/48XGVcuWuLI13U
qvJmre+QktF8mdMhZY+5flIAxzfnwOfXvfUXrHD1K13JK0TF52xZNWHmlJa1zZIokqgdaqYtvAAO
DT4G8ocUIg48D+MgYUFCLyMLv5IvfBOUblOeYye0wtlIs4HtBQLYjHBQTm2rBALfmmt9STPHj47p
5rZrx2r8OYAhC24QX48Ywyb9Xd/7hKu9BS5R7sKbD7Hzl0zlyfskQiUcE7Lq6kWbq5sjv/TCGMKG
yWv6s1yBY9nCMx1O99h/3KyV71eAzix+IC7UodPbeBgwiqDZelohlBQe185d3zF/m0ShNZM5EoiG
t6oRhTrf5cLeOQAarLYMFngUo3vgWGEJ1F96B4eFuIPlwxU15tsfBNRw9hnltlAFxev6so39i774
Q14+zt2/ytenMz+sxxm45OVPTnjSgGWeQQzwafmrdqoxn6OYtUtiXFcKN4A6bDSDK4CG27xP60N9
AJn8Vu47gA636EfpH7/vmAvZ+t3m7uPXyijSjKZMx0g6ZDFu41eM44sOucBen07K3T9JnhkckWgk
yWnKZuGA48O8jtqQzcgCaL0tL90IP8aRPXv6NkNs8DegAmXsOQfLv8hDuzrO5vEBNGyaRl9U37YH
NjtxDnSKl8/6EsaWM+VpsJPXUZyYfN0xnfn8c8S30Zu9sRyAOwt07vSAwkKHiQuEtorUMN0SrwGQ
+BJFPZwMWL2ZuYxvcRR1E669OnFi36InRdlkzy3gQngOMBpgbSz1t2nFcXSPIucA8sI957J23A5E
aOEML0TrTwY0u1nzu82+glJVfm7zQbJXadMcqB6cNr/wM2QLJajEIXVgi18g2Dd8PIYNAEKQqBII
OZz4yZSae42g+Mu3qPOMTBNKd2MBw3WoYG+oYqvrQWhb8CITMcAtYiumyAWvHvlsqjE3qeb0oEgN
oeHBdGlNOOFnuOB28umZiW7BZ24mMUliJglE7JOapZOBLVh/SQCgH7mBWdwDehHqb3s9IJjaZODF
nnZdOGFJO1/wRDj5woKN8ptr8x6bpYP9zMtkJV58aGlwswCS1hH6XjYFyLMLnsvuD5KT58BN0BYj
K3wHS99n9vey9wygHGnOVbe2RBNBMnmZ1h+3kmZ2tlJBPwIo5Dyp7PJMjUKSepb+0H4e79Bb4QX0
/bCzD+HS/w24pzWorUlvTT7RzYH6n/lmVKwj5+tYzCLCeWHNmjV8nw/YyctjF+EOGZOHyZ1dzu8T
nKLpk3NQGdOxPG/wl3R/H3dtmDEPU2OGS4eHeuiRKGWxhG9W+YBnPQSDJqEHQOoQOttpO+N7D3PL
v3laAMndMYbAFfnb++iMR5HeW6OKHCwGuYy7T5vHAorvgGZ1UAp2t0b4z5y7CdgMzCuP7o37XeZ2
7V142KHAMaEgMrnKBHUHZM4UuOwAEJdfyfznDqHnX++/79O2VqNKhytSLBH0a9blsYTu7tAKYj5O
luV9NC2g07gcbzFWkH20dFgtgu9r1OQL/eEdsOgBgEremgMKq/f94UV/W4/4Or3JnvTbDeF/20Cm
ApV7SCrgF7hwEynPUV5iTT5R6qOG3ZtguUsOONrwQoYUfEKG9SrHdN9Ot/lf/UnAMbVm2T4vVbl4
0ZlT6vevSxVCNQ9HBKAqu2CfZT+44gKJETm+UGG9ogohh9pcgqEB8EDNYXoMeGdpe+SFnxTRbNAy
T8OKeJEJ2AougZFcazDS8I6ijluTH9lDYQI9LJsdYR//C41uVC/zGOs21uz5Ijz1wyki9jH2ZAQO
pudp3jZWeRZfNxvedEE33F5n2FZMjUhjFL/do/oWcAuNEZLhdDzlzFYJAjwwZOUY7v68K1sc11wP
DyqHmOkbydwK2YW+joNVfex8NtCscmYzLuzjK06cwByYplQwTHBK08gshAvPOJW9+j6N9xOHzeUa
cFLe7RI/lFhGxnJYDxn4NFS4nK5dPEQk8KG0WqeleKgBn3IAYt02KWRhz2XQMiYyvmy3Xf1edZiT
49WyvSnb6rVNS24wK+N7oPxDvI4mErjYg3IrocMnMLHqx0aPeTKW1pOuCupDz2v4+NgUSdh9Wl0k
G/5e4dEd5CwvnDYednxFuvtGVMqA2sCrYwHsIdURb5yaOfM00LfFHsbGUwD2zw5jJnOrX/3BBuQM
UH+QgHIJuDsZhk+2qpxuPqj1kfZEEAkWT5Rh8IyMCTOuNzWWaQliMDex7wKBUt2l3bpvHCkvZOJ+
GI7+MLc/PqTx54GXsxdXU6AtrkDrdB/suxbGEIcTU84OD5B85Qk0LA+sfNqBP4mV/d6Gj7inmdBQ
lOcZyH0/ON30zWBT3PwSi0OCxfjcvcEo1umEBFCN7aQS8c6u6mV/ag9UU/zqpWwzyAwUsAD3Gkni
/MaAvfv+G77wjbE/KjDTza9f04pfPfZxhAmREx+orJjUlLAYQKsVEjHJ/SFZ5gk0/BIuiRIyQYu3
gqNTHfE5sMTidHGa6DVgT/VuByoQUWgaCv0j1SllPVAwxiVwQ18PD26DQjMBK+B6t4p0A2exz0/t
3GgNnkUcJbU9I0S0wp7SkEr0ls195aQYRmKdTGfFC97mUZon0RaEbl+SsFY8nA9zdmUwkju3w9hP
mCBVDvVO3+3ztksoA2SoXuBgWLd+wO3hIC1+lldqrqpYuseS5EmANoDfauWzf/UqpAn8ret+Uup0
Q0pn7k+9GY50bDeRfl330vFrFQlaJCSqLP5A8s8ThGCUWA6KX9g/ul070mB0T711Yw+G5g2r14CP
53Dvfng/8pfMD+/05n7rhO/P4nXLhbjvJxrlG23hkzimCl39qbz6Xwh2NrxjpcBVGUOIoITcXKIV
IQBlP8aAuL8B/+HvRAx1FvBIngCjpS81Ng95jgMtH45fNftxv9rkRlDIM7JVVGwA39fdbTBirlY7
zLM/3gNcTtwuTG2nGb6aGgcuxLCI+DeecDIdWhooRQTz0u/Q9uqEkCxSZveIYwBjhuMtw/sBmR4j
LJCvndt8+Pbo8RhVNMsfGNVOqiU9Qi0mHM68b8Mr4Q2kWbLlW7DIJUAZ/0dZZkPTZmnmvDsXG8J3
EdGkdaBfXJGO5cCAtojkmgP7uqZf5bPK1aYhhxifNIYTyYPKrCPqG9+d9bCKBAYHrjZExbOSeD2l
3bWPUZHywFHgFYTWpof190JhwhidyE02lnRcY+Vntz+i0CIqKKCYSoYHOiohBENsIF+rqcenN7NO
RhaXJ+twsIFV6c7nQygMT1+Z88ZSzdESIW2yasDyYq7Lk/6fQmCHenXbu3clkWIYwv/W1c2nCoG6
USMCNeK7W4W/Bj94O8PAp8Nifq14IHbNqcYhh4y10h12PtPJfsuEEN4FD7AzRIOPrafq4qfEn9Ch
dtgIfMV7ZQbawy8Xmm6JvZaFCBEp40eKutSmsKmu7vOEvS0nS+/m8QdZ4XeTu5JUcvyTg37jDRQb
oluzzdGHNdYP+Qz3yZcfiGSJyrFI3MMTS81HTW0Dj4FxoGT44ZXJKAyspvD23xkAtgRqXAtG+O0I
RvpsPUrIQS8YYuo/xUsLjeA/T8fa32vgY0rmUp+m5xTNwTdBfYPH26SYpeQO7a0UX63cvfJYB2zK
xE+0XquYCiHbW32Ru59RMS4bS0FcY/626brzpOkg7ifZa9ew7VHHcr7vR93euo07GG+0Q/MXszMe
n803Uc4t9UwCKTvnB+aCSowHjX6ud/XYQIU4tLNxn2MWO+KtPmXYML6a+kRbGMuK8Dltnq+7ga1H
EN7SI0nzNAo0In0Ehc7ApeEyo2VnXjR7llJyMU6276O3j3GDPZunoiEVWaCbSe7o7sMFs8R7Z//H
4LEPaXRVeOnxeoSxoi1qPmkz4xngg/ZI6yKuvr/rsDamh+0jb5R3/aS06xOgrPsJMagZFT3ma25L
VOv899clUKAXyt+rcJrZd5tF+gLrBpL4nN6f0cIGvsLDPNZPajbutVVvy5ulw/x2mwte8DpTp/60
udT4gOhBtriu1LESVEzh5Mx9QqpH6a34+aQcj15nyHo1EZTL5zSffpiWKB7QeH/zXnygWNLKqtWU
Ah1a8hMqKAwe1W2FA6+rUm2EmNpgBtG/vFc42BK7Mcfnz08vn3CYc+EGBDbAwwbAqbe9oEE+PO9G
hXcf6YKOI7ltRMtsXX9ew6QWshdWi0wkfkLL9/GYl4/S0TOuAOVjHP/HP2wZc5wYYE4I+wrW1RAt
LdaDTLqxwJ3q+DtKFLAjThW9h98Sb/u7wX8BZlmJaK37mdhFMyjc/xVKUDLlHcY5gvZtNlkwjG/c
D7bAucEIXz89KAX/IP8SuUQdXklWSXlsmPxkyGjr1J5J2zvBct4+xp5mx9Cr+SMueVDBBFrmgQf0
la2Rl3ReQXxKcs9j4AcFfZXwzAP5x/bM4ZWQ0wBvPdxrzzRoZy6/VeH/xrfdNd8Wu5eoVYvZ4Eg3
HV6xyTdxvMww4jK7aKhR2GizzmWTwfhdLmg5iGdDCAFvBdv9/UIjJrsqEDQhm4JylMXpFNO6ROem
yZy38BU5Dm9xFtOwDib62Mgjed5N2GTArEHEX7hA+gZmeFyvR896j3FeX0uCSZEQALTqbfYhODfb
7uwjnMx4NJvZ6+XIf/3JQNhnjpTwh4ySgk1Qh6gjkPeI/vCxqjm9GJSInNSchlzIurD6hEiK+Tkj
MsimOn7h6rzGF9j8zaoNkzciJvwhbQxo7prWGXyCwxkbZGRzqZPoSADfZ/IE7HysJ1pMuUHbwzCg
2w4WKmFm6H4WBJ2NPy7nH80PUegfO4aXI8TibB6q20XK6gcvs0Wsyx+ZCRQg9DBGWE4lyEy4KpjP
BCMom5VyVinAi5gRIfxM/gGyZQaZud6ZQso5GSAF8lREw6NwigRUg1aF9z6w8WsLrksySkctfwqQ
PVLt+4ZzZcMZQ2c+dPLCSaPKhRfm1KSOLG7rAf0mygsbI023O9Ha+FwVRpPqX+pJd2ohYdal/hkR
wixzsjO8XWUGUywSlfAarE+8/JKs1e9xz646GrCvw9vATGIBiLmAeqYSiwFG8fN10plr6zoTs/Z8
/FjrzCspUyJ1gV027A11/sB1qyQ7T0gFp3tfd4hgwGmABDesN0HLrvgZ5Bg2wJ14kRINL/BKOAn2
heDGL1RFPKtr0oLCN6YTlYkN9HC+oRgVkj8ML9hRhVnH9/gcC7mRiIhOnb3diwUgxo8ZPYGiPkt+
iC+cusRAaO9jlEDWBaJS/gL9l5eckmTSOQEqU2y+JF/6BzUJzIhtzzoe24XuQg1iExCOAsKha9P3
Nq27Eq5JYEYpgDH2NlY9+ezes2zD3B2+aUR+qvVbSFG9wP6Gaf4CHGv3I167tX/uLsPkCZAEFGu0
t9OzOsUK4iiWYYW3lVePDC4Rhi+47/ZhOfqqcJTEmPDra2xPPgJfxM09JI88wagJbfTpCKOAN4jc
toh25eKOBUGBv43LAfmm4q3jKeGAFlkkNgKW8FZY+5QwOCH04tsE5R2wm5AZf92dC2VNsX+2HDZC
sgvqApiPG6ibEyeIOBROgoZtRQGbDeTYT7mi13N75HKhPUUwSg1vHh+EgIjfCmAQ84ZigmHGmLkT
Dic3bq0IPYRrRnA7iwltckXoA6+EEFLwSdD+wqPwAne3Yakd+WgOnpWq5Qr1L/N3wDOaZiRZ4Hkv
9IM11hOAUk5yPh5RjnmYgYDvYCPD+sJCDT8fd+9lU4gwlrhc71Dik3+WmDHiHsITKmTOQoksEpAl
VGW6iww2epCS+nFEtDR33oJ58OUg3/GBiIkLWIiTYNq4JyaRFhNxYp7Uc7ckflVkTTymOseIbq5m
HWMcnAXNFmH/gOu7Yjism5PBKvV3JBza7wQjE3MzcOBGcAHI00mGZjZVoXKyM1+d7iBFWG3i/kXp
bsv8ccIiMM9CIclQjjrCpQpDSCT+wv/p17yyDIf5smTeAR3Xvgu6RBYQvc77gAn8LxCTp5YdRuxS
YMjTs4huB/Rk8sQUAh4EV5bP6dydI8cp0GuPj8HCtvnYFf9gDxFCqjV1VhwFzVxaoyURDyxWPlj6
6C4N0LznlMevOY20kE4KSJpnjBd1lpBZxda1BMpWbHxqQuKrMEFZvJEyC9I1jtd7NxHoIcNjdk6C
6iitlwC3qJvFOmfpTljF/18Gg4cDreVmYJ5avoZtC2WAQ/C2x1QUcycCpdjNif3G1U488mINYn1I
0rOKJhnvVO/LDw1B4Z0Hy09zcehHpSx0ymx5Ctf0KJ4T8WT9/A/XhVafoSshIw426FJyhuoKdUqd
o3e0VEzrJBeEUWzhMAYoAsnKcEq7H45Z58L/INDjtRR6t3W5hiihcN6eEsFLxvSfaRLUD17NPQ8C
UnuTz4bDD4bFooIlDUCOiZ4KUPvyKMr7uHV9/16UzhXsfyE1fn1X6hYRVkOVcgfDWve/PvBwPq6r
EZpHmCEgzyrfpnl9/rxUJxyDKMi8AXnpNyu7Ayy0ySmDXdEwYRPE3rS3u6PZlqLXL4AXSDoOXQgU
1b0+6euHUp/XuBJzRVosHabDQ45EtALQWb8Ma01P46xfDGwLMSq+auIwjoo9uxvcPtMTxiGMUbx5
SgQdoaDmE1xKGg9Bw3C9eLt4sa79p+EWZ+bp819rfWBt7DKcQ2DZpNCoL7PBk0H+a8xwv7eAj5GP
mDJ/Gw91zQlgORpGg6H9x+Ad9+9Zsfwxw3MUXnKbwUlg+un3IlwvkhuwST6ZF+HdVf3r4Ah3W2X6
QC5uPIT4CtGbk6M/YYj2vTv36Dk0pzgTZ7gYW69sYvydK1KPicxew6ZIZwllBoB7TsVtUmsUJ1fn
uGo83JoxVxI2T5AtWBvLYPKdIo7joUwhc9h80SV79coGx25zNSfGYYy+Fr821lHGYy+i0Yn+iSck
ZjHI5eh+zz7w8O7+jqgoKErV7sgVYItAU91nwDHG5Qn6Pk1EwfLN4OrNgADLxnyd5FkjhZBoSSWn
OXE0GSib1kSFkcHB1dq4pzB8dv8u/eO8qf8VlSm7I1PkkocUvu12OIXEUlkXmE+rjzUmsitjR9eg
HrSMocUHOJIXKghOkBmg/GPogA85rHVhQLWj3PNr1I1ftvRh46ZMSYPXdvLeLcQugQiyF7MzYS+0
x/kL5Htvw66BgpXPiJX1PmeoJvfd5DsXBd0HCY4FKdQ9LoSMHFifM8nYJrhQ1Kb7mQ1dWZgVwwkc
GWeMrLD1MAjS5IRJs1BYBbHzsJ1xGgt8PSe5k1hnTsynsEzNzzwybDzQ6hEZD5mp15YqaG3Ye7On
s15CQXapli/hPw4Pm1YEUgzHpX1lrkaN0TXwIEgM56B2j/zqF2JdJqylhEnS4gY+DUeHu4ik9IjX
EnWNZDaY3XPPudlf2VbcO0ci3MoWftr7xVkkrB/qv304pJsSuoqvCxi7h+uWHl45SoDKQVwavQ94
jnjpCK4L6ubzZzcc1dPXXzrSM6e5kowoThOOmtovxSL8MVnt7JviYLGgmMKhxK1Zkw9Mq3O3RZBi
CYJRmM25NFdMYNzfWsJIC3uvzy4lheBqHZurXS3/VSjYS3koHmF2lyNYIgkXuHDx2FpT32OAQvWf
8Qy0PrAWRg8537SfSqPj3WEGH8pseHx6bgLs7vKHYQJ6Efc1beeVxSnPs9Njbo7rmHgpwHIBjP18
eOQoGD8UkbjbTaAT4V6BKQRyxwLZI0XEhORlQSV6sDz12qRGeWV4MDiiSlgKL69BR2YwpwQcGPy7
qKi4EYmxwgSfx2dW2Pvtmy+/Kfj0vqi6vBuEXOH47L3Hucj+UI6w+Ndoz4sJ3t3A6XCTiCY+k4Z4
gmZ62vvsHlEOYFdEDE1fP9giTMPOA/XEMM+YwFkg1hAhNlYBNVYMq/0kSxr7Ecuak3aj9pN8EEoN
kgENGPgAiDautWEmz7ZgicPb/CvD58ThgNCgJaN9lZRMlZHmVj1BUngzzYPe/QuMF74IGFZqpx6D
NGyCDItEun7QPzGSezGn7Fwmlg7o7UtzWwpAMHgykR8j5oi/sF/6Rs/tRBNZQ+aSL2/1VF/nL2nR
wnJ8Pf6y4fr7Weqk0S16ZXIlMe1uHB6FzySr681+JH0xYx4qXtUL1Hpc0q2Syv5cqn1ixbQhqdLl
l3O/5+Xf2R4XtqWic0iu9YSMCg0e4TeAha7zV/TP5fN1moIMatuYcqbsLYgJ0iAEM/iO+r2z2iOi
wtSQN8HGTr5HSn7+BzGJCMiWVXk/vzNqWGh17MlsOehhsZtzCzz06pIbfXMb1g1GfaJaZN+YdWSJ
7eqeheM5TzZk188NpqyVd1Y9b//YeB2geplilmEHWUjy6saI02rdzaMOa/v2sTYFtSLV8deGSux9
0YQrbCiP8eLOHlEJwvj1LG8rafSG0IUriTA/JwhCdLHP3IPGuMb4IV0gwtuAIqR/6MlySETPBbI+
Yw8Kc7sG7YWZNu3L84wYoeL5oWWHYNuB+HcbvbOuRfT9vGzcuQhgMdOnWzPV3551PCOsAWoetJwU
OhmqK5cUiByrSwsuOz0rpZ2dlD7kEp4vwawxezNwz2X4wsVg+YfITHpGM2Sj4QEFfpJ+ECpWlcg9
bq3swHCT5Ll16xjmfrOFEgNpyisMgUdhCn/BGOby6hB0uf3UoZT0ntE6R9LAgD7Cf2dgPqMSP22O
Kftp8Fs0PUwNJxhs5O9ZLc0qG9oSEiAjuh3P+ZIw5u+RcswwE4zezNOa2TRoDYggyKFZoBseD2AC
v815fzRfGqMw7qIt4wbmxVJnVTZ8pukgGlpyzytJhfeYJzO8mgPx3f2nBEtnRaEU1o7HEBnazJWx
iSPFbzxD1q/L2sHb/p45IuzcFAMKCWZR8zKnUgeFXyh+JK9lgsFH00h5sQ6KgxrfKthAbjOiiwgi
4Oe5KpUAdjhmR9ZD5hV+RjmmLl54wjMm02VCKp0exU+s5qQXM0/gvdmAo8/rMuevwtzeb+57ol+T
B4Qwc2D4TdQ6+2I5IOpOxbgRcdkC6Scmd/wfEqDNVbbVjcylV1cPjSH4T1DiACReFCQfmGUqX2c4
SJSK/eILKCW4izLDvWjIOtwy4jfK2avvy8BeJONmeM8JNAvBaW73atYbUZUzVuTrMBguYYEV0vi+
YG8jhwuY9quRffWCuzBQEPky3NlPGvYBBemtSXCB4hUHefPIxm1vKl1QzlqCPlV7n7dz2hOogZiK
qbKe8m2Z7GGAgx9/rOk2aBNamRfPxd324NM8HGDiDgAFaIY3ry3B6JEcRL1xy8CHO4TWzNd2VWmH
20PG1S0iTQ6NamNMbgf0pp7qYh4z2jtPJfihdlLogN54A8/q5zQVHBipdMF1gIzSaQpMakVgNsqP
0l5AW7eeA9xjpA7Iyb1yygvfwhoYdhaQGmgZ1MMnILYpMkHUTbpVo98YZqRDwd3rfB1nWiTxMrgv
RjA6Dg045q1AcXThj/4kP/D+Ht+gDZfu9yLhjwHuBfMTI1Lrp40eq9KBwWa8bRmGmO7lqtOvvVIo
k8KP4anvQAGGaGytA5pdXqPbBa/K92uB1qk4oJWTkZ+dGx+LvYM8kxTbGNfImDbPh5d9oXCjQ8iD
H0oQWhlqEpqU/khO1MRw1JipPo9byQ7Bo5sHyo7yuUVOxzbKk9u4RXxdFD4aPCzYETjouNKQjYW9
wgN6Lb6dQQeuy1DDHqy32PxqDoAYwQ34A2hLxQO8YVV9tAyyS3Gfo51AMqyPpR3QIvwqYsRARUbq
ZntQSVdJbxMZGvB9coXiZ9jfXXMkeE5m9E9hrAR0IQ65DY+TwaxkXJFcYLcR4+SC9u8GNsE8Fu7y
Erjqbqbw2YZjjf356nECfQQiJ2/67hYq+Te1nhBdtJBZ5cyIRN8VlPeANNTqiQDCus8YE/zw3lKt
vHXeA/thhNmm8UDgFl8NMoTXS70MeewAw29U8mO27U1DclcwCJmEVxcyvE/6SRN56HtPtM0KzFDy
dkHxPhi+ExUsZu2CS311qFApRAeW/CTVO2jnClWrfFbPuku9Ttt+TglEob+8Q2KCyhq+HNxQZl/J
Y72yQrMHoNY/hRqGSBxt5vPEGJGDVBldldH7zNZIsO/Lro+UO8cS7lITfvthN+lj7QaSC8tVKJg4
2n4YWlrV9uehRJo3pf/Q3FC9EfLkfPvj7pQHbUjgFH0WLw29MxKBhJ6TwqmK4cjW5N+homMbebBd
wXp4vwGhEkDQGzkvAfs3AB0AMwbDUc2cHscPEnZqrwXyrxDbdMr5niUVtQxjkuu8t2O7fwOigqGz
GVaONOPDIkMbjgEpty3TTGqPbE2Y9m/KAOPSJ5tcCo05E1UXTNHKl3kveJ5A9YoVwlhe/m03U9A7
kzy1HCzb7diVKxNSHPOJSeUy9RCTCsYoAIZ7v5liKz/mZGA8iwExDsOEwaFA04VVfnB3mM3LCz2h
62GoqsXprkJcjLdPgSBHkLURWZBBUY7kz1bdIy206iMTYA6sPmOfCboKi2PPV6f415nr8u6wSfw6
tmYeZrzrJJhj0LRaZ3B6ISsFx91KkGcfNN/tw4ajwnC7CcjwW+u4G+JGjJsEbbqt+vTrHQGi4+dE
+dj3SRam8+IsYNelkcCXGb/X2ZimUZD5sFQflUkTXHF8wR8hbg9DbiLsGQYxf6/4EQ8wXwDF51+J
4heUiy4So1waZhrHA5+CmwPz9CBd+I8Gq6cl4WFxX/Rtg40UplOBmmnFLIhx5ZtRzccMrxvcOICQ
NFOw+HVoYpip8WTSYu7DB4GRddAyUWMO9wiraRuTl23Vyxe+IFjXR6tBrNvaQln0d/mxIFH0dq6O
hkOEmcVcfb/oaptI9ofF5/v7xd0k9dDjiCOjPzmJnFyWpRRmcb4YeoONTMXFrgTldyIRjS3oEy6B
eCNhXtTS44SvJZGlvAjqeiw6rrjWzcvl1WXmgBoB1yTB6HwsMzAQflM4xFi7zykuGHigqb7PJFE4
9JfjOwnu+AXMhgFm480IO5LHstgZhETMYIkNt+B11dpIQLgMeE/r/lEnCAdGh2ThNQDbQ7JINM2p
0FP99F3BbIlyVFFFoHjDWcO5zniJ4v4/ms6sWVFsicK/iAhFEXwFNqOgOOuL4VACzgOK+uvvl6fj
9omq7jp9ShH2zp25cq2Vh/GD58IKetHacrud7Znw8HFRRGw/YLLsUkb8JQAfRZ8Jldyxa0/HCx7v
Clbl7PjHwh+W6omp79XJs3d8GYGhpMQ5KuFz1iIjpyETFvg9fgKcBSnG4tuIyQ6sdixdL+6dRsIj
BmzCuVo0I78NuDLKjTsiFqDwHJ/fa1LN8qzov2H814tLwIw5WJbw/fxZA3MlceKuRAJBzwGrt8Ak
s6WyZ3RmOexEt94dnf6+EcGv3H7BZrlfkayrq0WxfOndFZNLBREmKJPt1xh1s0fNCR77fQbt0F9D
BtDLSZ7J0ssxhdNqpG+FRXUOJRXPE9x4fWvb3q76P9VyAGP8rgt5seFRyfk/dd+ViwcCvMpZP0ML
9kHH7uGDohiC80m18ORnO7qZzhqCNczGe5+WgA9b+MSMWZmkAJvxuFszCMS/RZcplLCLb/zLmcB1
do9WkOcxo3OO48qcV4qYyEp94UxthXe8LNemz5/17cd0jyHRHvZLxwyav+D5Sz97pPEMAt9+Hl43
s+oYE1t17/ZX97DzHiG8qq5TZMIt8RiArsFAjWLYOXqMJjy2B3gxQrVHblLCxGg4XRwp0eQgwXxB
UTXsX8JRb4CXc0TQUC1j/Zg0QwjUv2+Kc4F3uCc6uxpRhCw/rAvusBeW8H+qzqZGdx7Nrazb724/
rgmc1yL3cI17whTWE6wZN66ncXc7NX5piecff70BgGebeo5rgYv5IHPUWivuAglWX+9w0DnP4Spa
7b9raVVeFm31GV3QkwAJSHAGRUYVdU+KLdMH3Kd3z0omFGDj64HWjJ9TBjWkp/FhgIa85VUjJmhE
eVqEZCatOTF3dP3XEljinJVRa8MsNCS9QBfcIIcBXGE7ek2tfa06vgw8YcD0+jfH5ZyW5JpeCrjJ
rKQRBmAT3ikF+swvQzAbHqd5qvWLwReX2YZ6hIgXr1Er6JLLHDD99a1laTly4/qkUthySO/9NOBm
EQ/ZzdM7ufuwJXNqzymDd+EDuQ1GwbxUnj73t96tALle4VP7/Krr16aIJTsqQvzusdDi3VNKWou+
Bc0dghOf4tfX/RueIAiGh4SY0iPidBcWV3aEEUDllpbDpqGaZLHTN67RlpOnOhMIqdv9PBXqUCoG
AS/w/iqAlMJSnJe0OWHuuBdAq3pC+xIzE+KZusbd3oe+0NU/LsGk8A2Jy2UzPmcXD0BvWQWd0Nqt
ep3e60+qiElmaPXgTHPkwlgdcQpTjXPgdIUMVLB0p2ik97nFiClF0daGS567KEeg33Ck0rtleCkj
SRKsrwxKU1AyAIlxCxkyp3Oy2ln4kgNsdWMICqo1ox9sN13D06dnZnb9sROikvEyopAipuFZQNsJ
dI7MVq6Mo/6xsZhdVmao3H4x5XcHAzT6GeiPmeZF04JeG+NThgb6R1hFlVrPVu6WndMve8xWQoNh
Ygz+r5nWC7bY3bu7jR0DR8k9B9pfx9vqfSQR7Q7hMPwIyhveQEvLjwxQBM5893+N3ssHXabhx0Q2
PBLh/OALfGdWM+vqEZrLAzYur4CdftU8E0lGOzSGbeg+ubJCBnIC8dNwyJjRBxvIrAble4ylOT0H
vdiuxvorvMzE+AJGFeRyVHK+xiTZS/Bm0B7eYTymsGI0p6kwxNo8Au3GhEL1E8CHFEnuHPK+06wQ
XQ57WJipc8stJ4CAnMtFK3i+RQa3ClHH0zn2O+O7hoWAj2U0wjk8XJl9CXx0Thi9s2GUZE1D6AqI
D6qtGPUADP3kjRfNs9N6MgYpqikXYa59Y35/wbCcftx3WIP73Sd/wxFpMGn/Vh/v8gu/K7zrPhG4
2K+hatBgugbm8r1SQDZUbaRfZTGcdSGYtO0DVAzpPxEBc8Q7OZS47wAm2ucymGEwgWQH+U69/Tb/
5Q+yLeeAJdVIn9Nxiz8bls0bbgS/XxlHwpLA15c2/UFx9y4bC4dvF6WuDkMfUtoIlc+X+W9Ev+/g
sGmH7R3RGG9WPD/RfR6d09Twn0gmbrgAvwMcYCKwc/SdP7rCmtJS5k54DL7ieXTw420vykkVdxXw
NX6c4iNPPE/PCaSPicg5QUM5TptBn03FrhzSXANMAlCiSgbYw+Gg6d+hPxSAq/Tc1CrsAmSucdAD
Hke2mEjru+0SHrI8BOqBoqtlHwV3h9Hveu8bVoxR4/cUU83hCiJGzujM9MFBCuHempO/tj0D7mpr
39pjWzvHNzL89u5U0zisgOvIC5KKQVelCs0gPgN2HZ2V98tmL5dkjcnHlNeUBdZI77/miMdamZHx
BOFKUxolxfS7Bbl0y9AaERqOPWoWioJpMytD7ZLCnRasqJgeCGBbJFpEljOusKM2hVDHvc/vtNL9
65xJo0Akfh7SSkJtjd3pW8wupK92+zr3LUUWMx6htWjTnDqBCWj62OrxDCtw/r8u2qWdnDZQbvRB
FXSRjOT+aodDBHQ7K6RiwPybaiA++nRGawYL+HAiNiD3gNgtCO7uBeOUJp13ac7QvMjuEcDrG/Un
be9q99gZXjVu8BOtHqNqv2kZm8GFju5tdP9g9Uz6xpyV8+SzOU8obKk6ZghbYQDAI+IRwiJ0IP9V
NMS4AB8qCp1KVv2DpwRbBx3khpXGLMJD06leA2Id2CI4ruC2M0bbSuanBbjQg/geYfXzXYTJUvvo
6gnTgwRzFTJ5tobY9pRap1PE3J/3SFtDpjBc2p94hBy63kqzyULxfTg4txIjKmgqvDHcj0pwkfaZ
7TED38Za6PqMQB/JfcDKILhaLQfYctV02bio6IoOYldCjGGQy7/OTnvbTTRMXRy9uf9xoh948hyl
XbRiYHtps8G0E5faVzByCOr030E3S06Vhlt1GUN4k0CuTVsZ7wPzFsyrmdImON4RMcOPpNP+VBpu
xx9n1ny7BdAtWfAMiS2jGJhcE99qD8OGf0XTFk9vxpThcXGhAYahN7xJLDhL7/tWqx1mJKDfqKDp
eOEXDvXknn4wk50csyMDQFNDpni5VQNePmMaes1Thvoba2/M72ijZT1r3hlBupozXVqVeXiqnIuO
yk1zzvAk5RaSFjXR9rRhJzuYhKwacQPtBLpI9UuhE+NbhOIQJjzm75jBz1ooESmZyrj9UneYMAKH
ajBGa/LDswQlbfrhFrMJSN/oiY2vY3QQRISOi4HGz6HzFtyWp+TsOunsFAsI3XDfdPYx6UEBy6A6
RoGJHTSfyF0I5YCGtxIf8JeGH1QX7K5FnR50sIO8TfP7GHDwcQhXtyS/LGhuwENGA9Fdou2FSfvp
zixy6241QaekmV4+oVV+/KCWTYeMoaaJ2+Rc8pi3a02BXjoANvJNDV4X5nSgSJyvzEdA5HxVmDyJ
RlayCcANzOTPLlTobiLoMI5VhsIw2l2N3lXPXM3ywQdgnmKXT6w6I5PJzhkFIOAzhF5WBZJTbX0D
Cd1fpr0Da3b9AVXjUpvJ82bXYft8dureb3p8+8gB2u1pU1OvHp+1pkQ5YzjuG9Hjur83Bp0tkyoh
tr9JwPCbI+dqTSHjt7GSMrwH3Da0T/ZnStXQqWobUj16Cf0z6mJ5TFFxQbMPik1eT6FeRbDX2Tri
WvVGZQHJOaQdpTP5YqEuWPW51vbQAR9FwwWXz/oNilOEaOH29G7HoCyHbX0K7A8GrW/fWAb9QsB+
Nhk8w1+IGuWOZSRC3i3s/eqr+AmLpr7Q17mh3JS23sMMC758Y37uPfbfHFI0bc8IfcyVlgmyqaz4
odc1/WJo4vCefltgxCgwQBwIhfvDasRfLrs+v7+4J1zBV332vCagj14MG9+USHGGfohNGpLYp31q
hucx3QuGBFAvf2Gyjg8iLOVDsnyRJKBFkDYHJntD9jko76p/HD+mpzUTwZzXyaNBR02oM+pDlAVf
6QBi3Mpll707nUIsKNsuaUDFI7jxRf2GG/ch5XCCBsmNXnIesE/RMPeRFBogxFFjQ8Z9Wp6ca1yj
A/Zb/SZdKVZN4erUSob9/NqdJeUIZIBPzTy2qzJGlLyXXvEgXwR/9aysjr5ZO/lm1gRrghji8OXi
vBdNXD+jB1RW/6enRe2cgEGQ3lXiM9zKA6bS5TSVrIyRwkd8y5Ao39wDHfbJcXImOUaDZvaK0VOP
f2wdxn5xEJAKNlbBtfsP3KGW3kmJV/ECvEwPuxMZByAB4fYN8rAVQbNGdAFtaLb9t92CEL68Iwcb
5nBX1UGo4P/8z5dDXd+efs4htfpgXYfpj54Q+sk8aUmnmPYajLnouLxmj9GVO7fXMZKb6zcAZ08L
ugGfVWhxzeBD+5CmGH4q508EZkloQol51QjuZjvmEOew4PRgK3+xkA0wUf0/loiBVqdfN/F/9MHa
kVaQ/9/Q3biPPZBqYnUguQuP/y3njU6Wnavu8kGM6vSaACFwNonXV2E6bMnNqKYrdSFDqwUUlaUR
/r4OSgL0DALTU/vAYoEPLRfAQDNUlj6dim4E5grKiMgBNxczqOedPqu8YMbLhbaqjQnZCqCeTkyB
PgGfMw99Jz5BhUf50ELWzacH2cBTHhPxl7rFbaip5P2t5eqaGDCNZcf9t915f6PtYdl++mFFFN04
LNnTeyhD+sf7wcdEQ/qAQeiUifAF7/64islT8F2PKyYw3YQ3RWTv+sKufW4RYBhX9YMnHwisbgwh
1ECGKhwdIho8EqEQHn3ONXPINVIW6fKQcLCQeRJcE+6G9kD4eLRW6fUe+lADgvPE0myawWzrmOyn
5g0hmJKuzE6lRzpAzkk9+HUNfKK04W2Wc56ogvwFs7+gbc+wxY00PBtELQxrTQirkB+Pvgj0Wbqn
uF7QUAnJKhoDk0ysOSzZFn/jGB4KrTJSEeCmW5AzaNbhOcKkamxBmk2fJAOY8864wiGRA/UNMQD9
0JlivHWjaJ/qzV6hM7OY6YdGjBVAj7wC2s3YorAmtjxUsYf9jE1qgHwpFoCZblC738zYE5cZycHx
3wp/8RgGrveOaN7P0WNAWRaB5weqE9VlY8GEY4a3pm8S+gPje8isbpb3mH06KNPi5z+4DgeAL4wX
V+6VmeINOuEGJ+zyumy/+yQhryNrPAKggCciQ8rjH0MZ8M4zxIMSqsvwynxf3B8y7A+ly331ys+Y
mo6h6XCSfLk68jgyNUq47tCi70N9ccOfqmm33zGbZfD+YuP6Ojk13Zy5vqWjVinqdlB7LC3HcCOk
9h5QrDKdrxkbyIVh6p3h0ZKGMs0qPiZlkvuNfgMhL5Dy/Dh49iBK0KcE9YJj1ephBft+D7WoGq7w
bLm4Rd4Hqo4quilIFU7LYnib0tJFgtgisDy2NByOaHOiit2f46g0bOdr7T05HIMcfM3l4Gr5nPBc
OP0+SorPLzDoUPBgdHScT5NZpTQ0G13MVGmKMsEa0gcwXBkyCA1t1GnaRk5F98LMukbc8t/RKYbn
/aAoeZE/2Oay3hLhyjFGIaCMpBOtCFXYk7Y+G9pM9G2RchBhmfx1DylnGj/MsYkG8b1vz43oOjb2
HD4kD3RyWXoFriaAPJp36aYnfYw2DM0zSjDNgwxC3klV956YR8DM7pI8l+t+PDfkzbgO0qt9csEk
Y19SuwnBQW9Of90Z8MC3E2Djefv0H8yZnrWGRGFrUDCRsf7HdBqmw3mlAR2rtpQG1dLnSLCb/35k
ivHn39tnCGjEmdveokH87U9r3Cp+gQ61GKspxm7QteE2ag/sWgJ9y8kNmYUB5eW1zybiyZKsP6bX
kN4aeiaAhEHdRm/it/ZtCHFzbj9ixOb+g67VvqS/6YcuvBVU/rX//veBQzQ6blkgykR2yule0sMf
FJhqQo9WZtM/Pt3jYIWlWYj2FAd21M+nlLxgNa/E/eSU5ivb5BrAzJjdWyLCgtk4tvrNY0AXgE7S
FksHs+HX0Du1LP/RAW39+lcy0l5Bm4MormMGGby1QQvEWpsdUoIF7QNYL81x/RmZGfnQeDXiSPjO
+bxaIhpMCAkUqTioczzKH2uP7tZh+lBS5Ev+mCFlaPmN7blXNH0yIr5FswexRxl2Ru/ITFgvL3sm
547er0hECF20LzUYrjdqd2AnhtjBsSUAjbHoR5wAGQbMB0lcd4hTIzWd2DHBkaK6f8KSFjL1JdQj
LPZc8dqE450xVQrc/AMrh+oQ3i97/7uDpvWGdAKCDzMX/hRcMabuksOkT6Eo+1hNpICgfY1TYSZR
9bLGaM4WS5SXe+81tjf1RZGCHz1Zf+7rgwG6vqA17P5s6i1wQGjBCgebFB+yPLtPQAsFh6VxwGkr
pDYAodmZRsTZMfkE1uI4eQf4/JHQkyrRVTjAcD4wNU7YiFy7MyTBjU7ekZfA4rRPfR1rKJdhyFFj
lolAJBagGwwazq3aR1lA/5U2JzoCtDuiW2AAkLwgKmh0CozNYv7eOQG8qjgZH8HVRJLTfVF1IJ5z
K6mkIc9qjgamgnwEDKZLfohhzPZtA5UKFfsfZr8gGiiUHYhSmjNou6y1QPDP61ae5uwfXOezsJD5
ibMtLZnOQM6zEjb2g+iBiYPuweT467U/fB1RH+MzvphnaIMiIxnYlB4eAd4poTt+cXC5EDt5JjC3
mR7m35Lj6OhSe9p1kI9EA3XElqAdMD9pJA0v2lrYl9DPomUlw+YMtFf34BlYKZ78wSU593+Teke7
4sMWWGuRiW/D26/SvLaLwCSaDWcMirHYX6LQnGgubV0KPdCPDq3OQ8T4ACQEsIR49StYA0VXWvIb
Dkambexau4JhcENGWLCYhjBireHh6jBFx9fjy0TfaIObf/nXiGv7GfwWpLhYtQbwRHd3vPHxXyTB
xjIS2hOyab+NHQNyhcEjeXKSfhzLOw+uobGntGzhXfGYVmuMeyl+MN1LUEw3J4f4lxyi3L3GzB33
LQi/ZDSjK/K6SbN0PzLc3fKlf2mlZ5IUiPoQDhlzBIb8XFe0aqbiSsYv2A/oKkCQlSBEB+/Wf6O1
Wurq55HvV37lAb2f7SJrcEh73ekL9Auw2ISMBPgPrWL1r4V+cQ9Tml84Akxu2Pf/JhjpUdJO0TV5
1mhGuKjdSY07xXuLYAUOnrPj5OOjo62EctpfkapesPSy/AtlxMtmKvcOQztMJUp3Sl8nd6kWrrEZ
HrKav9zc1pG1BNxCwkcjbZ9P73seBDZD+fo+vY2JwqHuX+b5rIXqc/DcFJCFVQ7JzGVuycVwj9CI
8Ah9qBqhH4ZiI8Zo2hWt17gI0oVUlhIKxPWZjxtepqLsRkzqRA+bD3hjsVL2uFcWq4yE0dycmdU7
nnVMHx1TCIvf7/FuTzf54dNJLWzsqNIuRl2P/7w/+J4oOw++zBEBYUJugeF47+1CZXGX+bCGc1sr
YG+ENmDAXsMx5rWq1Rx2oMtZ5FbeXX191gdTZ4xQxs4YIXK+nYgQX2hPkfj6JyYE1Yywly/xqJGu
r1w6ri5/F055qaQL/HBO0UG9k6PbsNvBiE6SmshvMmZFTIfOkJTaEGqKByPOseikOQiOH909YaWs
YqAskFMkufy6uhx7/Bsil0eZ6miRfL9yWkp+Rn6KeZwhrFLXADrR9rq3/iicifBfgEpwsycTABdu
5E460XXA5peJHKhV74HFnHaG+bDhu9zu2kbqyjx4pNAElEIVismaQcGK+mJHSy5Ij73ywdnDnNlT
GIGQFZvRwox+U/kGj3+ByQ3ThtZNJxXV3UI4iLMFhvhQ++4h1CundntMCRj0Fin3ZM/94+6RSCfk
rNwz0B5wlaZquCa2CtcxTs/qwgPvcEpD2EQwI6vhon7M/pkyUxKbYzSlZBN9M3eb/WtwnsnUEsab
EuVyrw5WPLSc/8rd7kBbyGMCvmO8kTngO+7Flw9bikLBl7k45NHsP9qQXAimu3pcKLlbhELWBOsP
oY4WYK2tGA0v65FfNzbUAc/+HXb23MbSe0yuI5mwc3Qjed4sakVslZvHMjioIOL/8v/Fcmq3P7F6
VnyJ99B11k4DHgEPxHSnqJtdHggON/LDD5/1pKLJej0Z4bwpiyxgphLCiZadTOGvHu05x4VL3Ykc
5uHRAmNHT7lMH/YwHWxskOLSIz/9WznIN4iwLq4IzqKA+6DPP86gwhEq4qE4EV5Ja8yTWDejXTw9
20m8O9ovHHsuPhc/CqLfhPkJgQVRQiYEfdnHvz1lFA+VES58fe0RY5YINB3FhFTnxElwiDqzN0Yv
ssB1bGaOA8NZH2xYEp1Ad8Ha1QorDwTtc5npO2mCbMk8DWGjvnpfV+leTzgyMxVwj2LCjH22Xc4S
zhMyVMRXOM968qHbeMDwNTn5RfKMjbDwW4PPxcH9awNHM0E4vXz4q829sHUmWD1Hr77l3QdX9+zi
9MbzKwyX5yP7D0QHSaiQdMRT6OTsgAu9j9gBFf51w1biu2eP6bBs5YOqEhT9OB/5JyyW6vHZnTQC
Xq/PHJiYRRBx6gbgLt9A57huwvTitJW7qJHKegzlrSCPXJYsGTbWeVBAOQBjLGLGmCsz+kwFz2Ig
DLs6PJBYMQJN2FTF8D394uBi7jsl+0/vYXXoscl6b7BU8Cw+haxkYqmHribs9u5sH67bZ+dJSMEn
zJlAVMjY2HiwQVvxmQesSjT/l6UeE2J+SZrKyLEZnCYSmH9jqBseuSCZILK2n4twhmxroBZMJFMD
KvvS2eLIsVik66srr0lc87jPIE4sZ0g/Q41QxBt0HLkvco9kVUZrHK57CzQYvAxjgNjzQCBOd9xR
n8EOszgG/QTZSia0SdSVOPQawbClk8TEht0h/vh1/5Z9/DsGUBX4M3E3OETH/o2ZU/pm/2FuD25p
svbIu5XcM+4lBFN7hh+ZiGIfME0AUVDZcfniYLU+BDpHjAR2tpylCKCjEWcVnxTVLevyITmNPcGn
jJE8+GatjWg9wpZN1OWQq0jEJHqqdkyNDsEFSpFEmBO7g3DsxgksMPr202mWBaNRw47OzBmp/Esm
67AB2+iQiTWj+JXh+hYpbq9Pyuhzf3hiNjBeN+wO6g0ncHcw2sv3kPIryeCIfYTz1wzHJL95sGMW
rss+rh2cPB00wsJneKpvZPRflKjTIMplLzZsDL3cOHYTL8EWPtbEIhuh4sM9QWfEAUALDj3o6ey8
zwC8trCnRcicjW5PDBeIWOCSUYt3kdiIuXGsxXiIsNC8Iqw4jF+qEZk23HvoDLew6f28bv8UHsJT
TwygIdgqyz+N25Qi8DNSHbhlXoy5S7yyEf7onjrFP/lEz1jiEd+dksv0rCUZitlHdJNeQkDqqBg0
9rfwq7DfCZceUoHPxRMPQAm8jIRQRFSfGXlamHsld/qw5JuckVhZsTDICP2vyzF8gjQPmkeqjJgu
smYfpoTIghZC0OTtY2jF818RIZpQ3xC/n/Eg62ZAD9R4oP7iWfMiW/8gbbRQxZ9xmaSrzKtxwIUw
kEIzue2B/6TLCXb4iZqGWDNfYpkRKttApvvwUFJFPN4HwS7Idplb91v2ezDloBmNxPfMcR0WUq24
GTtJn6JF08d108YNy2UI3F5nURxU1Lb5hw3kugxDGUU6OUATXRbStkNAy5IPRRA4etwgyfz3uMDp
cHAGzyAjMHAKsgRxzG4QTxAOvJdt/pLsMA41u1oS5BhYpQcV/hyfyW35WN5HhDYYcm8fUoG7bpCZ
5A4sQ/vtT0hTaBLLakbJSJ1oOphlYt+PH6F8YjRLf3RgSRRWmKnTLSEqQMR6hRMAfPekaParUwBn
Hbc3eUCc6JxtBQetnOgvqpVnUPikNirmrtzVzW3ZUw7KjB1Swbris09GERZzps95t27zhoehrA/x
OIPh5WAAKJEfKBtjrdVIGIN/zlx7M8Pr3nvxdBwVjMgiCEUloYkLW69vnKcp4YADVLJTnX2bpovb
lI7QOcRkEY4qpWAFcTcPKx7ISxx9eOQePp/YmXL62njtTyaOWpA1/ZxVX1hxvUGTgSZlQg1ORYgj
l2vhayHC9L7opBjfi6Oq06EqQZZsfzA6Zmo1ya2GcwndEVf7E3sXzsYIOEwQWYvMuqQ2IXaPw6E/
kEqdd5JKnf+kI1gQ7eXjS+KYTi5q1NkcMM1bSBIHg46io5sZfsXEm6MsaTi2yDm2hvKlvi0QoIDk
Sh1/dv7JwFD4Lmq7/dDYlzX9JmpyBLrrNaxQliYQKCLRL2fAfyFdthgO95I9kxKrN1kP9xb5GGcb
hn11iOcE5rltT45HnYVLcCQPkuN5T7WgOsMieQWk6ukhsVKyP+pWzYWVl1zakCoLgATXSruSV5F+
CYmTI1T9Vc+S9npSc5TUzmbYpJmw0caFb46bIekYlYVcLtZ9WHjKipeQ3w15U2e32+3RU1JOy4dh
+0h2Jp9Mss4T0cp0O8OW5CH8ErW3rFPKv7x/SSSVoyQnDEnqKOU4S4rLYGYHCYcRXjedVKoOSS0l
EkEz/6sgWF7qLHvMP5LcnpJXzFslxT/J7C+JttAG+fHvfejZq9+CYobomfPi1E4ciJTRZL6X5OR3
seGx0iIxwoOPrwuJbQsF+V1Vnu5DI9N9CuHsghzqj4PmHYctD9OrlMEnbpdqWNtCOl35h3HVK4c0
/XpvGIooFRmKkxbYPVRorqDPB2bJ8sSrhSVZK0T2Ua0ow77qC6nsFtbTlvdM87gMdGXwX20W6kbI
wI/xNTUYRJMH8qMYN1Ffs+ZxkG6ytFfQP0XAb3AgxTKlUy7dcJvhK6rJ0RspLkDUgbXz9gy4unJC
kcbaxkBqHXk8J6QlKzJDOb7+k+dj42nPS7ou0KsQ0yKXZT7wlP63opOEUuzndXD2wU48QV8i5/gE
t9ObfQ81/xk+/ooXnUru3rQjbPL+ojgmsKAhD9CY4DuAnuh0E7EOpM36ZDlLDiHxUbLom02RXClh
+5x7Rsakzb8CeQ18Gz7S664OMRz1IL9IcUmJeffYE23yafm6qCeZD4WGJ6sJf7tYSmjBAthg8SXB
a4nxuXi0e41YZg2SGbVJVuXH5asRs6D6p2yFilS4zV7DJmd5Ty4UsavNZEKJPvkkKHKYVku8Y+rm
34d9DJnPRJYoNZt8/fdRHjZaQuLpZdj2BIR9hmake8CvZ87KM7Z+v6jl3908ZDA3PLlWyphcGhzi
CwDkSBtKugHQqvzzXAKMqUo/T0zMYhj4TAQWvFuiiEyy5IUp56EeWdjUOrAugFSP8JKItpiwYmog
fzQyAtttKgE1ZWfGJPLytXIMF88wWwvwFKaYO8d6cg2ugeF2g6+vBeIJgI+8U3mVJ6AA0AJ2nMZA
chAGRhMljAGzXAYW2hSpOlhKi+dMltcK5EzDwvLh6oA9RY+OHZUJDtwuwwX4rizWq3pG8q5vXht2
b3jcG1itv7cdhiPVUZv2RP+BmegqwRUi0nAYGrVelDlwVVnwHyq8tv+et/3mVtYsOV3LWwL743/x
dnNmon0hbN7I1p4KdSWbhHX9dWhLQN689BrQdT8e33Kn0ynpONk2sSukaCupky8J8vF685rlHG4j
vFo50pI9vxN1SIlZHUQhKXElXj3+8nEJLAWp50jyB6lfu64JgGK6RmgQPk9UZCLmt5wsHvF+05a9
mwqKJxjLSZJUyKjtoek+AxCe3V6UCn9VsRRZGjG2k8ovS+3kL7/YxE8EDEXSTplK/N+tReEhr8Tr
dXvyOoQyX2phyUdpD3PXIGbxFxlzw/cBHHnADR+5MQ9ZvipPooXh8upyPuTufj9yemmUjoI4jpkw
8nDn8lqtvkQKeQYVD1PuPcktwWFbzQ+9Roau26+56fIrn3YSVHkwSpJGms9Wa8pTuzFk/Jqq8DF2
f4NzbKlq0Rq/cD0+AAJQVyqzVy0QN9i7FvdHC1o7ZBLcgevmiRkWWAQIlEaak49WQ6BCF/cD2l/f
AXkf5HQvXt03N215P5ek3eSKCUsud0U0xUpjbVlLnY9feR3Gwln8entTWfxvT3J3WYbMf7mrZl9u
Th0VIfTusI5kB8hNenuyAA+9CqZ9B7uTRtT2qWGyWw/n2xcJPqou/ElkvdGGcZlG44O9eQ94EyzL
U0gyj/VGQsJ66yGTyjo+fGRsPzyt3+035zkkQNWcg/NQWJAb4UAmLYklreKxhz/Kz3upen8KTyFt
db9MpXjAJslHrOufwvl0GsSX0PPm8hNw06J2duFtXvvGWTE+zQDb7yUXpCdXBbP7yBWf4zfJr99G
GfdNKj6qFlz3ghl+KFla/cbZx/OmNqMcrLQZ0Jm+YDwjxgLiRHLz/jvpaE+TvOWI8lHEqRb78bdl
jbBDCR4G++0Qwq0A85ZlWKtDr7kt10YfGwC2IudoHnzcM5TE8NC1zzEN84yhziwAqOGQgPCIMIAc
sjPXBULrcLZ13F+ffh5PoRjL6SeWeDf3AxWa0MHMi24wreaf7SvCmZkx4AUhCDJ2rPXAmQRLxTaG
fsCyZSNlLT2R1K3UCzfdNgemFuMzDpSLEy8nB8g7dhRUkEiHJUe4MRPCWtZsE0ETjMEL8Pg8MwRT
7mEhmb3d4xDc3Psycoidclfn+NB2rzO0cQlGIBhtRwQYYLg/kI0UOYDOH7ziFo53s/bKcbX/gufY
QgzTwW89eRMlNoSD06TbTi+IG0mc+B/M26KVAlZLsGbDhnk/9yT+vEYfENcLUiFwLM4swRcFuukK
T4ZTHqKuYHVgOSf+7smnsUHE+A8F3cVxkuB31CWj/nhIP7kLsmOvbNJ7IJFD/gwL2Z4SiOJ5MsdJ
17+E3C+20YObIPmFxC0K1YQOM/db3plsA29EEq0AWMr5jXY7kjFmkmtET30DZPQBFMcfumQI+2rI
DEqYTZIEHphpQ2X/ijlpsDyUyoYBrn+XhG01hwzXTrQS4FrOF4njArCsFA0TRzJNyeXkguQjw2xj
t8uf5UtciN7ex/ugYqhc2UzdkZwI3X4xztMuVsTrYqyNmvMGGc8cZFFepmSEOQtKviTNEoidiYOc
YMCMgoRelVwNa12WLtdD2TWfJ8uNGUCstjdPcQbCHQNO8Us8sfrJFWDRzcis93J8AGfuc4/cOaNP
hNG1r2FgIkm5YKSS/YKzgKylE/Ts8gfuUV8+8Q4ARbJ46L/kRlISrNfrhRSUYnOPqsp7emzcuO0O
eipllsAuyxjGmi56cO/7wlGcKckK9EBQltF+P53i+ekgSJNHLvAncwAdcQYihQUP4cC8zxhjxrqz
KAP3I6kFuADQXgFrWkrZdphjA7+FCkVJl07WZnQaQvsFba1dAe8AyNis7kA0BcK7lrSGxp5FE+2L
Ha/U/vTSuP6TTe9Q+M8Dpqgwt4I0hipZxo1QPstgdBAgyqeSOpxyWNIyYCvBcPcjxs1Si1IVC2Am
G1kKDIqECeSD8LxZqaZsvf/6Gfv9kZN+JyA0W0FJUizlB0/lHxU2zwYYhKTxP3xcqmMKZ7lTrFcK
LR4BW2onp34WgA6DUmDiU+PULYXYE/AJxDxohpIOyYGDCJcKteM/euiLGC3LESHHhkBT0o350QgD
05bzWipbFEYcHfLzHV9q2ga1xR/v+c8oRKreL7l5U3BITopk7mb4208wD/3LR0nJnQktT3JiQLH/
oH8WqZvtwBe5dpPk5A6anGPGl4IH/QE8JVMB7htJJZqjv/KBM8uKmDQD86ytnim8xPAytnw5xX5z
PgyHJ7H7M/hmHKv9mk7FXMIERQT9GIRgPRjJaxEENuLOprDXnflk/9xIJ4MznYjy5IW0/ouIgw6I
nK+gkoYkRCLx63cU3h+ES5+AfGDR64LDMBd73G6Jel8cE3QeP8+KVJ+SFPa4e59JPKQp19iA9BJW
+S80PJKVSIqzesgDRs+3kTPpGz0BspgR2Dep/Gl+6kPD3WmD18YMSaOowCmqaxM7VTVrj9vhlQQP
wSyyWBp9XueFy4KRNTFvgNOHXlNaedLEQDJMvTrpsnAjyK9fF4YGfF88LlrQuNELiBH4k/a4iGnh
NUbfObyfPkwIoYcd/Q9O+wO9ttuEb5gDfHTngYUfDoZVUE4gIzPziFa8AA3wG4onNAV9AYarGHzW
N/3VtgGJxBPkiPlzyFB/dBB4ME4ntjYnVQ0FFqe3szkl+hVbDM8cmAtI5BpjTxbdBXU51Ebc3+k+
vIlALRwKmR32zwRv1Vwc+jFWOdxYLwe6OgIJYNz6F6G+tDIYkHKj5WKlV4Sd3HtaOfjdlWtpSTap
Fjh+bk615DY9Y0KcGJsS5bhjrd1vQdaKnJE5lvydMw5XJIHsVEkML9samGD7xZM2ltSx2wt2B58t
p3qUPpCE+CWB44vIEVMDmbkDQVdqyEVPBsljLGD3egN/4Pd66SJlKAnpFt24RQN49B5SZkaKcYqM
5h5hlbuXxPtIPOYrAJrAYzmaOKO9NM4oGEb8s8dOVVque/lhogABJA7ob+0zZxSNHH5ULIH/IAlf
wjinLh9efpT4DrfVBbUgJEFU4F9eN5RvyfxD/nuwL6CnEXly9wCixc9lAQMCJCen6csN5l8qcLJM
Dmje+sTNlFRGDsC/XiavW/JSZBtsjFMC1uLcGL4g+YAGtiJJj9azFHkGLaInLaXcfW4EMKIpgVmZ
nM6c0f+Bi39PlnsiBQ8Vv8DsPEAQq2C/x3DggIMg4Qp0gYSFg0/Ax5XDfeE2uZUbTzkjpf0qTzjb
TSXD80kLp3fVYZiNLA9ScSUJunw1/PP/aDqrJdexJIp+kSLM8CpG27IsQ7047DIzQ339rK3bMzXd
XWgQnJO5KVcoeYfspRuIbCjoYq8FY+cBFmotWbWtAsoYjp+U2vzrX9f3dGg2ocQ0lIItGzoQOltk
oChLugyeJqp47GtfLxpG0TBdcbaquN3ZARHChky1Znwyota2hcephkixmoIKHrhoBAeKlpvlHcZj
cDmpAb+Yo7I1YVHgAdjRpO9kBBqxmAa3aQuZTm+5LAZ19sAZkcD89l5hPMJMoUfsMfvAYVfTJQur
1yCvnMkgiX7kMKcBtM5lSXGgFJ3QsrKUEDPtKrx74DT2GtZslTkHK2I7B85jy+OSEhynD7WUYugE
znFqtGerZOWwco1ysaT8R6Trim0gVVGji/3ABrf4PyEtycya+5qiw+8wf0j0T8oFr0UtzGadAqzW
mCsHzjTj+kmjhXhIGkl7HA2ThPNOxU2hRgndXXEt8rFLVAkyRZ3tmGSbdySemv3WW3B9owfu0H6m
Ps24nosyEBqVjBrt52ExrgSOybdCK69S2jI6AJ6sw1ATy2fL9ROK1zFvVAV+UQWyCCf3+S7fgYjq
PiqWp8xhBBUYbwP0W2Asc1rC0BfgDxDARaMd92ULMbg76l+e8DlDDliTOkPQaaqlweY+T7mgBXam
XEk2HR0OCFY5yqPxmHLJ4/occpvpaO842u1AO5s7hE0ecuZ0zlYrjs2Ch6ZUhtwx9YAr2Cd7GPmr
tavFhAfhthIewLFIfciLruvSQlbUeRYyjWFRCIPa6vxDYeygkeFypFrI8wsVEHk7FJYoMzzRYzmX
LwVguFo1QW51Q/EGdJ+2OrqtdOSG3GLCLnS6qHq45/WhFV5lnlYnvPvd55wTiCLKsHniDHwcOkYL
IXcmZTqn9Vk8mK5PIRY6ITtLdSWFB6dXKyhLIIeSBVwwCGgDj6W3mWWsL+JidLpWayrcA79RHMRq
0NJComuGWoBXsuVhKGq8FRuIXp0o06fPhWgP75w34kU5zDydamPwb/6VfKM3f0rQE5dEIZdJWbo4
EsV6JVCUNbhgXqmNSHW3OQvHaD+nNWKZGXN20pRLsmTa3GDf7+/b1/W1SRpkyFwjlFx7fFPs2Z1r
xCklHo1rb4P3qXhgdFtT+0ICBF9TiAqx5+rv7zzGf7Jc+oKoeX/p6k1By2AfVvtGvz1gT3ZZDKm2
eZIFSy04FuYrADGT2lzF4s/P3N2ixQrIVzTnwRxTr7VBncWENzSvXMebgNWOkVF2ejSnOZomySO0
8FKa6oDacM5QIVeWJCwB398HRYiRxIgZxBZxm1I8026AOXIRYWVIILEoLG8eLQgnw6/hXQBlZjus
+OcIzuDfMgRmxT1PE/b12nEFUQA+jB5XnLgJ4WFU2BykprklZxk4t5BA0QeWyUCmPaSaZhhO2IDA
OkfUDSqpyE+bGDE7Tsu5gTcyHYcmcbFhLjWphXcQvF0KiLsJlFRR4rrPtob9yvmsMp8C4q/9P0xO
NvE4ip/wDvmLVPer035PKpwZ/Lekq2ObYNRo8OAy/M5BAgmj1sV67U6jMtHnGMzQteEMq+EHJJjz
j/2OPN3fJjmMJxNC/3jzVlvsBs4t2aXTDq+D7HPowhoypkMy7T9Hn5r5Qi9mGfER+pOpbWDgGVE4
J3KsYHJV9jyzRpnsMgZ323k1P0pCBWl2QxGC0Wkzw4jEwBOE0IxueJNSYNWYqrDAp0CyxtmqUbY5
5FBAbDbN8tHHE/aK1ql3yqZrV0Prpx9vy1gPpKb4c7cIPg/AjXioNTOWjJw14bhY20K8S5T8Fcn/
2lzZP5qhGhgdzMlMiGkocKBRtxgTTFoiFhH6FJOAixYZmgyStdY/jLE8rsN61Z8Sz51jqHAg7q6Y
AiyGUk9ZPQmenV9fzrXp3PmKXRPrMAJbogpxL+sF/Mk1t+z1IAYZKzQaeReHQk/lHVNf+KeMIEb4
eJu/xfHgwLWhEm3EFdYXXvyGXDijg9vb3Qw3o3fdIo/+Ek1jmVEbWAqg6T6ENBJd02B7JvBPgb8W
+R36AksE/WtP7jf8h4g62lB5ytoLqxGeEXPQDwpNat9DlNr+aSZ1Comm1V8uCYWmu78nyn7s93tq
gqkfdh0k9k/AewYXDcV+MqD9a23mhzkmaNx45f7Jr0CH+OXOKaKaOBSxbOoG3lI7UhbcbX1XffGH
WOUXV8PdbVp/nRu6hl4TS98tMpwHpo/HSNqUgaz9p8krcIN+b022n/kbNxmlypyal4PJLmCcoyYy
MWgGAvZJKBGMzDMor6SxeQxJVqTmgdqwxMuQyg/lKTej9Nu1bgMvFNTEGgiB656yZ28h7WVUh3Xx
MXDLKEW3Xk1F52jEJSqTSdyB+xbdgyUR9CI9Bl9XTMgZdhnFulfBpYyYW08iBqjgiH7/yAcyiX1X
XJZXGhOTZjIkoHmg0xcXXou+L9eKGft2Jl8FnTLJm2afw9dMIErGJIc1KI8PeJluN/P48PjqdvT+
MK7KePkwMXxHHhADhRjJ/OZ1PPVxOsWj3xvPl/NuHHzO5EQSuEa1RmnoxaY0+J1jhiwwl46gQo/D
ef23Nl5yZFXgEFIT2JdkGh17pQHzMKG31H/xj808JROF4D9tF7mCFvl6na+Nbr4xZlyWPbvIlLpB
zwMTBcUlXc/B/3g5e2yxvamQpqrzU4ohCiMfJASanHBJ3g/hfiOCm++w2RKZHoMplPWLu+dEvcQM
Q/RFlJk8KWL9MmcWOR1wUcOdwflrcCJpbCkxzjD/IpRAkPhDSry9FceM80IzgG5BjVNsel7fdLiW
HEEhzO7L6BvYUegHqTrAYvIH693GvHZfeQPx5oN3848Uzp4skuyzlIxE22b7rhSDO7jEjcO2R9ep
XVHtFfrDTZpt3dVKvQZVCNUN8gLW5RXDKlBlXPkV9BcpIiXEQwDatGsEPdmgYULHsMy6OlaqgsXt
Th1KLv1o7WbScsJQAtawCQvwKWEAo+7xI6oYKpMMJciKAjKkIjlS4hzouJCcqCRa84KYWeGm1LTU
3QiWQFg2pp8xh08v1F+p4FusVRlxcDsV9rUsVcG9NyPgxoTOg9rdjihQ6B5RmCBgiZJxAko+Y+LI
Cqrl34damG+ofzO2nJ27yd/TvZQ6hiuZo025W7KoWetmRIoy2+SdzfLTXc8JlRFqtOb2xlANRuLq
j/nNoX5ZiI4edBcoPlk1OyMQKTM3gQB30mokUKKM5fd5oLuTUOHyefKESIuKmkONHqjn4mIv7MxG
seHQEf2FDheOPnS7E76DiUjLhfpugLtezaTvofPmArLyvFBXzDozUi0B/LiiHO5sIhNmx97F1BXY
Tvh7iWBaZyQP+h4tEpMnDoQx6ornf0E/6LpKWrmayc/TOZuu2w0Gyz5LMtwnAmvugAlqDh6dJk53
BH9/4RpiPB1NgK5v1JpcOkh1yxbDtvQdrVSAMx00KJORbgPEnWQWoUQfIsUhAIgIxzqo2pX1SFrE
Jk5lZoWR4/clIGk9+LCUkrtis47x7GVrxrF5ODUhPfZuuJmpZcJenDKJJt7M6p4wJE0KxvaGEkbg
BUhFDQsMr5bmpMNkSJ9qlRIbdaAX00Ri96szWlaaFd3ZbeRa/wQ7CK24txHd0JsxRGXMA0m0YmJL
VRoSuW5EWtNSJKR1Mp5XIXGtjIVyjFcB6+cHTvoVatbHvU30HZisywQbMkZLAV5uvzVgMAYpgjjW
cNEcEzbqhJBaktsBpth5DAvXiT8YdLvIE7qkMpepKZRWTXIL6ff4Fp1/m+yNEF1MH6SXkrIhicyS
1D2lcMjZQrJHb2Mz6WJKpbEMgHnDWUhdxFxKls2pVrHiwMSTeNQrPp/ESLJu5gEp+a6oT1eZT0to
WWEHa9vvcvny+9QQHNrJxZyMRIcz95rVT/08MwjRiiqqEz3wH+cd8Vv8b9N78u0SnxsePyQTDX2m
nofRs6ZmAwsgEJyuiljFMQZD6b21Rff0Pv/zukj68GEr1NUnQTgxTh0wubDxW13tB2cuH11Gb6Re
iFdB5yQzuHkPtD2sibmk7wfpXVitkEOGu/C1VDNW8Yu1VoTPBn2CtKuipCVIQ8WLowVFLiJ8/oSy
WrpLrL70QP96OSmNKLXBYiXhBzSiJVq7rc7aphlrsgiyZNKMMeiKBkuNCF2/ui217vRbtDJq5qnF
nToAxELfVn/DB/iSFlwRLnAS4sEZWlTADuUeQ6uQsiqccpE+fVbDKsvOWziOH7GN+Wof5bgRayMQ
iXZL/fdQUCp0NmoTRD48okBjdawkxFsCogqwDrQdEm3Na6eop1dhQiUdpHYcbh48+vYKoQ+vseWw
5AoR+uqJBZ1d6Vi18GMZ4k19/UOu7pS3RytAh+uzYbBRsWR/LYSgmoKhBdW2o8W/rUUvhD2i6JTN
PJzl7AKdqpWzn7JfA6ZwiJ9cILzFVcZkWWbAepjKwCBHIypDx2GwcsHmCCjhYwVszRuYWiugAlZd
Zi240t1IrCr6WSCDiIIfZX5CCqAAKkEKaHRII6xCyL5ZpcU/CsbQWi+8u8URbbHJXbGFDG82CAK7
HR+IjBjKYlYc8bh/7iVgER3q8WUOWfeJBmGhB4NFAoLNnAcjZRuEpMTHv6f8QAw0ccVcGENidGs3
dprnqs4VEEjOCr3Gx4NXL7pNeoF/nwMM0dFPERasxJfpbKNV/KdT2AVNqVpFJvKWYcNFbutDyWCP
+BLc4rdDV8t2pnd3KdBlMBVOjsQfbcgQ0eSiqsDPed4QWUJQ5WolH6yKbIKVgrGbsOqQDf/+GjyG
njTLFgvARpRuTzAQmnx4JC2lVIY9aaTFZFlcCpQLgBuYYux/hOgRjXHB/5WzPy4ncBmJKuAWOQqx
FMPfcBczNgPWp5U+nQ1R1V4TVRZirlOAn4gjj48fTfIhOM5EHYuG/LjQkmOJD6rZhkg/3Qk6nlti
yHQ9tM15jf6ec786BZveicN9CNrZeSj+CKkaQxNM96eLTnLQdec6GN05ayoUpGRjbfPQuwW7HhdP
hVGgKCQZ7+Afeqii+dvxZ1xLSXpLd1ifINkr6T+VRxNuv+XpzL+dfUcHmhBb845l8Ogorn6nWAKC
6/Gx854q1rHzltht1SpO4B8ZeNXfA/cinn+3/NtE70BUmlsJJaP4uLq2RKYavngvmFE9hLANfXl1
uCoFdRBIzt0nt9IDJk0/4jqA9aqgU0PYiR9Tfs5HcOxzI8w+dou1jvfEIYUs+7nFWJ5WP1BoztWU
C0qnYDcgYu6z5UZDQEGFFAmZA19dUGlVKLq4sCTU1mHVa9AtaaYMSmd9pEAEv0Bnxs1d1HqU7pgr
BxBeqL5OLAEEUfMdNmmV4g/G4P7hcKMscMIO39K+8HRVmdztuMcYcH3TckJqXopTwBdRKuKFfQLM
TRYWykzBskL02A9YxrXCHQsYjCVO6zpyyMLFIXQmywTprl2ASxeRfBcRHCO/L8sT4Z0nj6CUEKU8
nDFzEYCKZFWgqSqeIodh6MSe6VmybEnudMCGxJ7CTkLR/FjWtJyBcoh3PaSPJBckBkNC+V/8Oq+P
7QeDB6afoysPGLR28XQcp8K5ZXGsKFMYaMl+3pmRLg5Jy26jt8z2lLKJWZdQnQOXKBmvRrjx74gM
DeYoXwmgrofKWjkGx2BPG1n1cBdTRpVDobpQwEhmVY1nvGPu2Lb9nQv0E1a4+SCl+I6OgMBMoWb3
2AKuqLWQ7axFn6VnkxDe8NohnKU0jWrL9F8pdnNeeMkluvyfCJBmjqRLtU48ZYnfUl3xYsI2fsuC
JRZerjdFAcfeDmvsU6ExeBaHEWXoCHifYtRjdcFtpINKV3ED8FTbwvXF9svJpsZgj5D4lWKAq6I4
+ZQMPMPbHfFAk5czESbOa6BxEV39Nq9zLVRSzooazfQmix9hC5FcXSfvldQiHl+bfVE5oDyWqpEM
dWx2como8CrS84+ILHn99UL1KFigIaU4pVBdzzoj/7MopjpUU8GH8oX6i7Vyl/gZxhaKbCs8Dhx4
A8OGGUNqEMuocUGSzi+xY2v9rTC4MaPY48f0S6y/lATAwSu+znmSko0RII49PAF5vv3lZtATY990
c45vtnYJedmh+F88RwKIBRUK1a0HV41of0zO7H1i30D6UzDUqnmxIwG/wxSzJC9gAdg4bCP6alkR
Nhu6yDqjoJYSD6gi4FaScIATwwFdEJuHbLgZrACTQcqRVbf69V49AEpllOlEu8RzzsFfHtAP4DJF
cUyNgJUNwzKQQdEgF0p5ndWS/wWSxidzaLDrUxmdI8NdiN+hfEqH0yUpNTT8O4tvoXLqbfCywrCU
s0ZS+3mHz5B9h1j2VLRD5QdIEdWRWQmHFWbr0OPhc2dbYA13bwgy735zghzJ2iRE4zQDoeK8KLXj
+CFBcjfUP1wgIIUmdwo3jFWll+FdtND1OM+LQy5pc/GH+BwxF9KKNkNXSSzl0FO6UWzcxgwo8auD
vwuzMUUuQibvsM5RWQYn7NenH/GKxxL0Y8Mp/ZSzL2T7xqtOWiXhoZFCOa9zqtD4Se4tueztKrRQ
OagkG4TcrQ6CU3iU9bCSTn8aKNakcqTyw+V0Wh4S7CxKJvYogDMZJC7ojpPP8m95dWtuSWphxszy
rozJ+aJib3k5887bQaPPK2fTllb0g6ZpyvXGlrj1mXDdP/XqBjORNB1mY7edE6m9e8/ot+qEa8uO
f7XeSdUmObRmqQ4ih6R3QVWpiq0UMoj86BjZieTUP7bGc7ixXlQwFFKQlaD4cDDUAI+gRIHyGTfp
mYKG91N3S2zoX4sziZ9mUc7K2dWppM3sS6h82iLo1HqtHdUWd9J9mBuUtjNlzO6ICD4sStRnyXm4
7vATpE0J1weGa6opibgNk3EyRJYQanFxGWSHrqTCFFvr87SUQcj0leQyUyepZgetfXoBkZcBAQf7
qFdNyLW06umTpp1lwKk6sw+d/rTb9ujT6UWrrMAKaN8Me8zBdq/xNd4OjkW3XWZhpclxtVBCqe+W
KAl6bcXGJ1Au626rc/L22XO+4qytcEqymLJHlIAAWdE5c0fypdS5sEmkgPZS/TyYo3vunvC1Vew2
U9zfeNDRiJcGdd5Mg6zEOh35gyZeXb/WztoIcyJQVAvnozCnx9l6kZ0+1wvaskCC/pdzDGr+KTcC
RAhlA7U8M2pZjanhBfewCtIjBu8MUD7S9izzQLlnuO3BeV5HDCghITcJPBIXuvgVw5WSCisflaPW
B5G4BRWbjOmUB905lchYFR5CbHc4LHmUpr+61fGTURp/uTLFa0uN97ZSONuC/S51/jHib5MF5Wti
AcdjjvSJFUR9hFawf/8VHaz9BJJVllq9ojZeBzUuapO0Gkn7tWOHAa7SZndju5Nh6ULYDBMjQGtY
bbWTamsuKhKfrWr2nxqCVoXN5WatWMsBxrSV6jHhq9E3FJyWOsomGbWmBAeyc2h9FCm4Rh2NwEP9
GjCayhkuuUiWLd6jGkwawg47GSuCVnPQK2FXkLK0IxjUC0pVPY3K9iariPTQ8uLB2Mku7zQg1CRH
vI+0avP6VD/dtIdRHOnpi4WaYyMmvdBAxmKrjEgcFg+P7rgJ8bRhW7mOGHXNO8KZ0tPRXahdkSL4
H02s0/fvtTVS6cr5ippz6smQxIxKiuYbt7lsHRpvqJ8POU0QnEUNh64cDFO7M0eOq1JlU9F683WF
F8vR1jaiFnza5zLi6mLRKkR3HDMsQDYfJpWDTiluHL01aj5YVdV/zZ66cIRWuG/0tlhM/7i6pKsi
STA23O2cNEuHvwJpxcNLZQjje6QiQLA6ViGWAyOpchWI8aZgvTD8Q+DaP5ce3rVOzlVSFHTi1Du6
jP4ZpvgDxIhcoWhPKDkEouqN0eXqhgI64L5g0V98enRTULb/xCA6CfCS2dHN/snvOFC6sii59HHv
vjzZ4OSRkk9DtZ7WddkYVWnqepJQVF0rqQ4BjCr1qoBuXqJmSP7GqjJ4Geyy/B4XDPee8ABBD6IZ
i55eV7s+dEUTdUMhWom5+3V/5CG5BYAu+ibOUTL3qftUKnVmkzdLo6p+ytqcpQ6uXcWxYGTBBLx7
94IlS8CLVDYqWCToXwB/cNmDW3Net0XJsfjHo0N36vbVydIb4v7l419LvrPKvfOoyrETRsKNziUq
2Y8uFnBtfaF7SDeIjsQDmd7VuSKCEwD8r88XWFALt/1dz+BCBQugk9LAulKBCQjrENogMCGh1cJl
rwfTQdICo3PIommexxTf4Ggbn5ghu0rpfOhPzeZK0OSmj1PYPfhVtPlVYDC1O8/gvjDCLwAbmY9B
BWsl16+Los8Vs0wZDulRTjLGHfgYs/3L8uDdMJFsPCYGpOfuuav5A5sQH0DvktxylKcfyU9JVxGS
xbUVNQ0GzTvcKJosjcuTMhfGd/8X78jQHVWi9+IdHxq46D6E8uW1OTXKJq99kRT/MROY374tecC9
yffvMDWTJ1HGr+DAdAZSwBijCFSEldfej1baTS4mc9vB6iki9v7u2vs4mz/nQrOdlEZthpzQXUIc
Xpy/xR29E5usASpyXH2okfAKe5u8/HLWOMrD05VRMqWKTOt2Q9MpqEGr/dOceTgvM7w/wpLdXp4z
FGEvghf7N7pl+E9GcZ/jtV1hjeRGRsx367IqkqmFPWJO2BlUafSCaWpb7xeXbAPfvTFgJANXbT1d
l2HxGFrJfOhD/sR+EtdQGsSPqAn6eHQfUmlwHIk4tLGU5tpLVL7uotm2t2N6DyOJQLZRjVWiG67O
dgGBQ3CTEYTk6SuHkoe9va11NL/DuuGHWX08JSDk2vxPXu2O0/HoziZNOoqdOVkHjOBC2TnJG9EM
pBSouBZwC804SBb70HtOlgCXtoR4F6/MqDtGMvMqyK6jGSReznrtLMKWagcGHVztT/8RkuFq7ZfM
kOozm5T47f6n7DR6rcXeYw4jr7XaOUC7Az9rpGPDGnygo6FWwz1y+aZNCmEtM4Yv4eOrOoGl5nUa
VkD1AM1b2eNm3seHlfFzIggMCePRM3Z+K7sTaNgA3qL7G1YZbmk9kF64G7LGcL1n5EWm9Z8XxRbi
scjI/9Jal5Arbtzen7XmTVwh60TwEiKOktfwmM3E1HanRZYsUZ4swivGmgSwDkDKw3dccrcMc9gO
HqtrXA7bKFO3muZA+OqTUTF8bvOK0MXFT1fj1UtQFSdNZcL6+jWJUuONbkHAW7gE2YKhKUjjIS9N
b8kkwifYBk0gJmaIrItuewsNf+QfsuBIMGMedPC2XwxNYLhep+W2/NvLPjmFjXh2nTwHZUtOP8dC
evTqE+AS4tq5zIjW5eqZQM1oTxkdsTkfPcKqgWMsEqtBRyHLYc1ixpwjBX+6YmYfxG9uYWFhiCa8
AFB9/eyT1mwv7qGPSMkzx2uLpfqfCe79KyZZWxchH5SSf2rLyW3hljWJJKXSES8rBmUqv8Tnbt76
58WhM9Ha9eHXCD8k2GHGi/dtNENRikliDChEEgs4PA6/y1ZBzIS1GQmU08pIymSc3celbtmrdLEI
oyJ4M3VlPagTj9UK9rwxctXDTf8Zf4YkSW18LX1nuK4z6UjWqWBr3lDgMOJu45dUJ7/5U8Eh3kyu
v6QpEhz6co5Y+rAhU2YUwARs7pq8wGdccZmfRoH6ji8dcnKtNrbDtjflSapWBTHJPTj1UR67uN59
A16FN282sCry2Wo70O/i9cFKWSvu249Tx9bYDKdArxaUneTD3/jgP3FjtkjrYf1mK/54n84fierJ
Q8PgyMuQsRaq3eWo4KS8hLX4nVWJDDjbyInWrg9jwQiH5OS80hc5AlR+/s5RPkVtvoNKLvOaqNKX
r58HRUMpqo2kPbsskSElZEv0apHs0ZQSOUv6G4U9QxZkN4wx5ATE+uLav0ebJckrsQGqXEXnevX/
es34L7vQV27op6s9ee3kp2vyU7o/yqnmBPvzoNF5ooelUO1IdoXuOzp2hUB9OtAs/u7HCNqTVbun
XebED58jeOzoSwMKviZrzpoG5suL1A+NycFT6bXvGlgBG/0PNqLJG4rBCL5zNT/QJmjW9a5ojZe4
1Cj2q+z1PDrlGbA0HQemLAssgSL4aVV+vjTB9R5mpjXMxdlvdI5RdXB2ZLUUkF4l0qGNSq7UqQYs
jxm+QvCPojenZiTa0PpMysE9fOOwIk9IGHu9i7sNT7JgA6YLDFvJhgrr4n22ncc2qt67xsm9jSXn
azjvlKK4I8F+aoCjILVD4C3OqN4TQWMM6kiYL9511CKERjZQ1e/lSbV39QlRC3V+2gNeQ/fxe0RW
RsfzZFCPFGnxJsY90P+jKt94OgstHEfqqhqw0wsjaqCuk+eU4U0kQ0lGki/GH7vLqDIkzAbQxmPC
dtpIDkHrh4kgfGw7eO9kMpOBu0QrfokFOjMSpNqmywY6sBTiUUsxkvaf0BU1FCLmLj6N95RUGmtE
ET0DBD/9HkcN5+ZCGsgc8gxW/Mm+T9YsqNMQaP9XTXqGoxKzWYl+sdor9yr9QvFW+wO92I/UkpSD
WoKZDowmPcSXMU23+wZW4ZWDz2eH+PWLB+EJWfDFdagqvX4xQWkw8K/dT8s5ZsofQlgZbRK0gj4M
f0SmKT3V2S917mGpw/grexNXOm3/iEWQKSWwDOkmkI/vECtq5e8XQGALIchLwA3WL8PPzr8N8xUT
DWY1mUiFfHeMU/yLxo3XVCHTVq+2zSH4lw0mnu+VgKrqthHMccMl3+y+d4EaICpozRukoPHeKa9V
SXKUzyjuuDUFsDzsaQoh41bVJtNyHOIGNrdi3jVvC9HbgyCLQ96cPJnKxcNxTsJ2F04JyKeBkaY+
MeISwFRe7xmLVn+T0wRxpihPuN38DWvHjWEKJMjQN9WDMvfJaYy+rgSDcWd0+X74+X255e6nWw7Q
3G1Hx4isvbv5Vl/Z+NnFbXqI35uLNdmXVJFb5+43+uXJNdqPXpMjl/jUqmG/65xHevgyzpN+FTe0
saDT93D6Yl8gYsniSmyVnL+s+AVmiUVfLrDj6EuWwtXfz2s6j3Lb3KMtBpnltNPoH0dgXkCJmKkR
qih7jbqd+CZy9tCALmg96XEsUshgOYHe6r0r+CJw3bLNZMgTzf2aRQYd5R73jXdlbPkcBGNyAB/5
+vwphxVI/W+WL15ubfWBCNk4M1JDNZ/iGnwROXzhxD8IiYjvtxAeMFXSLTtSB23tjhmTu9MGfdUe
7oNDjCHA5BYUTVN21S+4yTjyicAWAC70vOzoIQUSQXeoV3ysJHjHkUGx2cjaSdVDWGf+1lDWqTrr
LS8I/CY9x4MbJSkX/RgDsZwehb2ypuVz+Zi/iIMCzyEORREYzGozqzNlorARi9ugyRSjITZc+9aR
Zsm8hJdQPT+QplZTDipLsqBVI74UvoKDdZxLi6pmSZjtf7VuO1B7KvR3TboEFDl72tpFj6w4tJW4
ZIm/mz0WbmB5NczAI9QHt0RpMeIehKsKamfr4jfK/FPxny0aVFx6kWzjNb8GnkWW7CUkwtF9Zmei
tNRSoiQ4U1pUgN3UYOYcy0HVyV+dMz/hY0itDgSvr77ZJhL3L4FVld1aiBwQYVyx30FOU/619wtO
46Ev/ZkCvbSJzyr8/pe0hkJHD1ymJyv26msX8N0JJYxCdNAVUFLgAO7FOruE3lDIK8MJPIKyll5e
8LWOhI7SgrUJ4fM5oqHVZkEKBd/Y8RnbWh9LdQAyXGDE6kAVLnCBgDX8f65zHLcjMBW1qU/+RE35
23qMDzG707iZfcZ1hkGbYKmaJnVm6YakbGf7YS0t/06TdsYPWfF2ASMdsWR/Q0zekMSgqyz6u+C6
Eqcqd/aTRESZ7Zh8GF75t2hi8euClQBloPnV7+q6/pmLl1XqxXs1rZsGAOsLKnma6AHlGT3FrzOr
arsrY1mze8Iz/XTauNh2wbojtlbPh0zWPUqErSXobfHyrFPAA+L8LlnV35fd4rMKe9M/alwvArvG
i6VStCXLeFxie8ZentYYubXD930HRmhZf7+XpzX9mf58Q9pLnuGPbmeoQKuKxx9rF4FDV2zC7cCG
+4QmOBGWAOfdhiYw/BrG/O1qmhv+aSy0Wku5EYkhUMwDx1dRIpww7hXVHgKLmoMXbA0igm+f8uM4
qnT8LyACM/jMB9Mx7PKiHLQ5rbu4RsWefD0SswD8rlEJW0elf3ub/ObGOzI02Yq+QiyOPK7iJoFq
2LhLqBjK7tq/IESo4ao/ofa8xx/u9Gf3ysJyHpyoG7/cwyXqO7KkciqlrDk5YEoD4UsOeWn+HmEI
3UH37WBudmkF4S5eBUxsEH9rmvpbw0Jh2KZKyV98nW9+9hkG5DW6RxZJYA805L0SnTeKcfSsxf9L
85YcFOusMbVLdQ90mmgZRIvL9+jGRNazhc+QBCYk2vw9LlFhRsqp5P7apLflhTEmWA15BrBkxt/Y
b3JfM7AFqkUQ5qpBmVcs2Y357WOWMdMn1y6uugjOFQL06rYiCujuum1ux5W4PUSwAo6bQS7Q+20J
bK6G6q/UxpxQnuCFZIpyxW2u1gvaaV8CsQ//vIbkgyM9I/n11FGZj/gWFlVSqDtjJk6zHR/tdNot
MXnvqCEFKIpm+2CalX4RB4+/xEBvZpVfEQMMzbPJD1OsCuvpgbthuBKXeyZJX/6nbWgQw8w1kmzc
KeJptHZd5glmNNQBRC1Zi/AHaN6ujDRmDAINIa/ZXqL+MpnN0cae0/R2vMht70hPove1XZx7JdsI
K+xhlxBquE8E78/BByt2OHMZR9d68MpeP68U0hj1/0rAgdWK9mPGR1YkE72E2ZfL9G1dh5ue8buZ
bHrT9Iiwu1v/vcT7K2tDg9KMypTQCfIFNpSS1WyaT5elH0pUPOEjNvQz4Bf2RfbF0ZqykPRYFlUq
DYyqyVguVk3u/IvLjHFh/gAJbtuZkT1XFHmn4L66/b5TMOoFm7w8/MIcNzGo2NP9WPl7Du7kcRHj
lQca9RmUgVMBvDm/j65zYgZ67DjA0zGuOMpLir8Pg6RgUxj/DUnRHmA+aTCVoLceVTwjaz+ZcmJi
pf3YC9gjj6+rHKJGt/2zZ24C4wut+teahGvqseqk1gR9nBy9z06zEE/+ssKkd1JopoNP07y+rRZT
2hg3Man3L/PWBdLJrnHTd0qTbcKM2eUrmk6mvVtdA7da5vlj7dMaNWWnsagETMAgRZxRRZtOaXwZ
NuF1OgACf3C69fAyWw8q3epP7wsbUbdezDj4YzKxuQUDC95V85OWsQKwaHWvzKS6/n67z98XlTq6
/LtStcdCnJgWMAYxmo4/zp7r5ONU8NZWvRJjVQbfoEY42s27d2v+gf+Wk8aoEdV4kexon7w1/1te
UpInPZ48IXsw29vVZcWv+BfSIaglSDOtjR5g4gSvgMMzTLYGni0TEyYrkVCEULFPgmVBaG+c8IBD
aCKI7IiOw4BAkMsNpVJM/h+bDFJRB+l+ldrFQvMttcIDLPg5gv8NT+EtPFFLVLy0xB5edR7pOdt2
WYzYaIWZy1Otu4Cy2inNd05rNB21wDNvltrr2ggMVt3RT42x47u05VeXrCmkQuav/HU1G6M7O/eH
uHurXFPsFuJssdMMZ4VAZUkqzRujTUhNncOnJlvQ/hHKNs1qvSQXFliGwI7WdD2UvGRjgAl2m5Mv
eK31DFnb37KeArVEjcVuxLNAH0Lw8Wvco8EhZ0lOiOYK6OAomqAUOwqewCZMmSDOh0Jr+RxRrEKo
p3qWdUZ4mYz7hJnCEfaEQaqv3oqH3+TAicgbti7NwEBttrppvN4K+tT90pzQwxMEzkeX1oEa7Y10
kNPGKTGQESpSAvPjE3s+HAlb4Mv9vtnWv+C65x7hhTHLKIeTuDS4/gtCyxPdGHdQLua/LZkNFwgV
Itct/bkSYhAJOP7Fa/EK+aZPHhkHsB2cR6C8RCDR4aAnPfIy0cLkhDdE4Jhvst/2kEqk0yKhJ8wM
PTx5VBk6DybvEi/tXueYqMIXiIsE7sDCujgrEUpQYjehFf2PW0VXvotTrmmeYNurxOvJiRdX4WXv
UoV+ggOBqbxHX9g1OiTM18y/yJ6gwwaKCmZ+QcucUgVoHbsUhIiaHpxwTa4jYMvXinrMcCqifKF8
hIIdS2h041J7dstM+b2EJX4F81BHToWT0wA3LgPwcCmG7+wNF6/AwmqR3HZ2eTCY2z2Ob7r9mMQW
AmE2wZlQWcaVIc6lvmfq85HitR1qlnNtXqR4gaZMO3euP2nwqVH6jb5MiOKPN0tCqSBVFb6hWm7V
gvDhdPWf8zYtMtcQZ7GuezQ5M1sOW/HlHAtCP4dNGq5WNfh8Qi4JQjoxo+NHLXPGlvc5R7dHQ8Cv
K72TeeanwdHMOASTmcPoKxwULvKuziwLoXt7NssBK8Nzrj6DKlgVsfwERLf0BA11Vwh68GEjGxsY
scQ9cH6i9tQ4UBoAItmZBKyMIwXiR4cGf8fndSR71A3RdUSgKRF/ksCq4eTtjbhpeDyeTJzMNRLs
skmQi8g5irqW0bLAMFeFxKCVRKeIrkU9UMvyn5Qf0d3neNB52lRyIr4eFB79pzmkZqSvlZGvbVf0
I7gomiRV/JnIU17wlsQadBwczNHi4DWATrgXdRJUl7UXSimlNQhk5MTF6Td4FEUT8mx6ep171ryl
jgabHAebYFhWmDU3BG95RUfBPcSCQbV1QglFwmGOFHfBDU5sxZINiN4op5IqQvu5hVzxRKgB9hZU
Iffeh04Lwdfe5UsYGiKfvMOPbB3KJ9Y++3e2sqJdpK2xr1SIcFvhZ3lkkn1lxI0NnKKFkl6N+w59
lNuYtzAJMliBvoXbxeCm5KZtoS6ms/Sfc04ZFCwygSh6uJI/K4pFPKGIc64Cjp/Y24MnYRF+Ty4S
EXb1SaOPmojfuCrnRykAyKFWC18Zr7iI+VWWMBqsQklN9cd5nrMQUUsvgfZgf3hkdDhrrl3QF0AR
aHfWQzKN3j5ohWJzasmCA2jmHBJcoG+4UA6/ch6J0IFEYw0ku40DJXb7Xvhj0aCBiYqjRB2EtuY7
QjDOZiDxxSZFQReh5WGPeE6RThuTdRfBNHdKY0ciixAc1u5lq8kpXnfZAQBRS6NL/kWFyKX6BSJZ
dci9a1q4HDpZ8S11AWm2ymd6FZh3aHBFI7cIRGVroOzHpOH7Ul9mG6eB2J8zzraXV/miFd1Z8xSR
Cp7+jb+A3wRz0zgY1LmKgZZWEr2meHLiixl+gtePgQz8TCB4hYlzXxvmJdzNGIUDb8IwxGE7bYaC
ovkDKApIQHXODBDiDKfIYz5WCZ8bc30CCAt8Vmzn4BxgG7BQbWZof6Bx/ki+bf9c8YOUfjezL4U1
ykDiKG7OFPvfw6l6pN56opdI+qKohEdRdMcX65WGOBAXC9CBj1vDtGE9Wrj6du4+rDkVZz5QtdzA
awOBCTH1dI2f9/jNZDkjeTk3HkkuOsbiJHKAXbGgKMLg6xrJFxrgBCmnv62i1qmG56AE8L+miWC2
XGEOrEDnVmILqgLAotdcEb7Ya7gKX2xFNCRkZBAXjjaMGwnlkNeQLid9UHkfwmtWhZFJHjmJ7flt
eaAOqLFBGpwvRA0sEE1Iu0q0S2keGnJls/gl0LWXPcvuE5hkzx1K5cHlTPOmGGkDUIz80hzJUJ2r
XMp8Fg3N0jix9IPGHNkyn0BD9vmKYIwb6ztCpzNjvC23/44psiGVdOXlGkx1gvYHHGOuK2wwn9Dp
UcSsM8wLOCLw/1Js0dhs4dZeTsc/o6QDm9+k6MRKfsi3OmjEaawZF82DQE7PoZ6xsGFgTkOsRv9j
6cyWE9eWIPpFRCBmXjVLDBKzzQthMBYghBiF4OvPSvqE77nddhuQtvZQlZWZ1f+ZsK8TqIm2S6JO
WeDoVFHwkyvtlrw/RzkwNucecP/vzmGr+5gNsh1+Fj+xwWtBwVU4Mwh/d0qVwrnXzSrIv/zo8NX5
S4Zg2Ve7RsOpIeajr5dZ4O9CXrwy78GF7rY3cxDVv064PzfCVpiMy6AOxUhWGRjLgXGoSwqqixE+
c8kwxYbj6l43VH5h9KHIZqiWCcAO1IHcaSzBhMu4A3/uhq3axUE7Looc2Awl7K65BFP4Av42DE6b
q12lHkHUP/k4N25owF1sABbsDmT2FdZsOLwBjTzhi6PpQsL5owIENqv9JhjKk6biQBn4mOIfx6VR
rczsx193csLEcTc9TqEigN9LmEDHKjqBL2Eth+rDDcHGadOo5mi/Zo/BY5s6U6mODjDz8hl8e0q8
Zz94E9t4yfKAWsleumTkM0RGUEfci5f5p3hv7s0xmzvl44C+OU6zxzDaoysWK6m5XHmiuhtmPrqN
aKaYWbchBvZWlYYn1+AUv36ycfo2B7V5J9z7p98ugKCF5evbPsRvCCMBSSG/1uDpxDWHhiThgyp1
kPjXYH2xxqCckQjz8IwAwOAgoubIh/eg6ZYBa8TNRjdTal6o93/w2emh3v1a4b5kuE+0afEh5unX
3VvLzCXmaALIwka8De/TlXeb3zGPff4UfTE7pqkXDL6ado82LvR96VefOA0aHPbAa51ljmFj1mv3
MclfJHjmT9uQLefr6gBFilditjzIJvApsqiz6PSSC0Fj7hafvKq5pdIXFrS6Vk9p88qpDJBCv1Jv
hWcaXIzeDXxbIboMKw01XcmRZwzr0/2VEPDugryfv6hINSdF15QpG0k5EN0opRP7NbNy2r7fpzXQ
Y7o0FVaemOXktazbK+BjiIz3yXHT2lZv5j2Gt+Jcp0nvzKikw+zHQEdE12t4VKHhVi3ShDZWkCgq
Iug08lsgWlT1om62unZ7mkH8qjLBD3aTNQ4m9uHRUWegkvbNYVo1HEo83Zh9hFMqxpxuDRhUgU+D
/RMdDk4IA2TVydKHhYJREhkBNrRxjZD6TSFQlHhCG0LYQjvfAztaAoRVr+PSK/y1MvMY/iItrzig
/rAVIKH9oVlqnx2XNJ4GMk2HNgcJKEQsgXA5Oy2J84nUn+xoE9ly0CePiInUQuA1sPXNYtOhAwPt
TNTQ5DoTXZ98cZZNautiW4C7crZSWhypZnh3V0vwfObM09n/SExyYV1ih5eMq1TInthxXQFLkXG0
vMf8SpWtGiJ0ITqmQSVVVmS2TDw+m7vCZJ3xQBP/DUXV25kjvrMmIDI4WYVV+0YPu2EaZzFFbnwq
gkfQDSte8ruCZfXz7J9gtTfnHf8UwkLBwoHEtSbjqlFrTegVVxfFtrYuCR/vmM/K+KFbYciV8Owc
DiDqFqvei3ZpaBbu5Fdn67VIbT4b0JoEENdSEX46CoEzXg3xGD7wiJrc5gaEixsgS5em1z6tWd/m
8+ca7DFg7oDlArxZQEW4tGEILdtxWNfLE20+J3XKiMTiWD3SeGP5WOMEEcky7k6In0aNxWNyWnJO
rYFu4sOWKJgw3IhbO5fYHd/UzuBp7SFmo7VtOf7fiLIqgSDZ5MuU8/6uZxDP0GjGybDYQ49uwnbd
m0PoU5RrAyNz0lk6zsb3aYGQMm5/NeH+9vE5T8zUN8zz5B615gHy2MwLzO2xp56k06vaQh7wGksG
6n/esdtgdtBXrOOEpmEDrCSS8GLVSkuehfuUVugd+3GAKAOpQvgdmOBP1S1oYSefNxC5IRjKuPBg
Gl1hRshL/ule7LZ1qZt7zwDxcprYaVjHRS3Y08axg0m3w2e2sLIOkvAYJeGdkD48RNCtR3Wu+x08
6MTQKs3Xtu7fto9BpUpTtLS0yoWBzclxki1PSFAm9XXdry/ULK3uP1FcIskYvbY3q5h05uyFez/p
rcIWpiZmGaCbwr8OeI5HGBSgdUZm1eaSYbWx9345a3q6rd9YaHQCIC56jo4hndj1kfofP2wacJ/n
UudWqI7CujnSSwPliTjPz68EZxUnRQq92f3d8ZrY47PRHe5opHbz6utscLH2Dj3dSnPFcf6gxfk+
3I/wxLgSnGTme130wNHUdm1xmKziDuutR/O30rwMDPPGIAy6gL7kMygzKD3Mj3EXl7z5Kiw4Kl7z
qpP5hp3hUN51aciNvuv4y432abtlN/44AVpUf83y97G8w+SM9svDpA3nb8v1HOj5dnDpocnFvBdB
gnrliYVH5+DhCsL/ak/rdIPbZDa+jbZZozkMeyEPHPog6nTSHFaA99g0PhAvDchBT67DbFMsd4SL
6zYR4RLSNT0FbjYheg77r4SE8maXS+OSBsZgdxGQmEBiCEkok5vm+e+xwRrv6Hj53quCKBU04qDh
cNwdN+52lSbwfsVZ2TuIoRGgI0U3SKrMQ9w7gO3dwhxHCNbCdeqkOKnRUvcKJNirNszntuk/vVtq
Tq8AIVG3d9is5tUBD73ZY0JtM+xAWBWvmFUygvg0KtF5420S73+hSO3pEsr2+3Ye08ofPhC/KrCd
aIb9i8Xl3YEqcx3+CM56kcr5WBW+ibrhdAHMq8PP04apTbgs5EbumQl5xQwqEsJgc7HHPgRk1v7O
0LvDlUc4ETTcZ/8+hNFj13hL0neyt/6xt1AGfLfoM1VAtwXCmZ5Rz6v4p89pAEs03H2M+cAR/uWZ
NJmI+Ax6eQbsUU2WF/3NmnAwFfhLnTrreuTtV3fC1Qzjhr1Qu7JwxLA6rOw2ZQO07DmRf1hFrwvU
mVLsIOyHwEKMS5o8AahkVxUcAbfQk9rltUDMROS8qJqcexBzZU0L54f3KWeTv8wle+NWP9LrC3ea
BxwGpCIF5Yh62NiIy0azbPHYJJ9DOkfRmLzMWUB+Y+YD8qo9UWtSmzzd6xUUHc6a2sLtIQLS1l5W
RvQbRR72cA9zopNcbm54qEyem7qnP6lswO2GIQYcGnRwt4TVZxqjzqS7fG3ayyq/Vlinl125u9lX
4rVnK3rT25WudScEGe/+SkhLNIN0Gt9Yu1/Wz9ek261ahwsj2cZxhV7IgPtAvfAbU3vyRwV5b1Oa
97IKamkGqNdgBoO7Ll4Lqkivi/MgNcNEx98zAYPn9DWZsd87zsU2hv3kafLNLfJHlf7PC48WeqVC
12RUjkDqfw30/KTTPOYTzYrsW9f0hjMSbxOvw8VuDu3Z3O4idni2ejnl4G5Tja7QKeba3+4mQKBm
xsNuQDBrj3hrmADktBpS5sLd+hDx2FmhB1C1lwiEUQ7gjzgl2TQmC+z3Z97MmiVTZddiCNIJkL1S
AsiVSZPHhQxFkOl9k9HCzYTFp1TVYBBlMDLH6IXDBrcCXujlGEDUQ9YMGbjDc5M4RQz0b17l/Pyb
tEPT6fPs4puLKwJvAWuSi325SQHfrySwwTlmQFrGAZSQY2Y4N5G9NDz13RErCFIzkYyDIpoCJJyX
qOMtBwYhDkAD/6H3hPiMt/xgF/MXCssUiVb8tiw5ZDsYIdxQyxF3Wf/6tOOKxusl3cJEP/9CgAvN
p61uQwNEPQ+ylq/5b8ea10JohHO5xaH/mLK1Y03P70kPjI5nR4X4hDeHTIdZ7w+rbVYi0bPk6dH8
5Acp3CZplSTnGShuVhEbUXC0F12CSz96c+rR3Dz5kppXQPHxOfFaoXxkaxiWd7waDSWoPZIFHd3L
aB21zc5IF1ROxQJvhFmXFhaEE5wMlxHdcEmZVt/7ME+d4o7998Hd09IG0jLojNMEVJ1gCjFjD04S
a5pCAVkYPc5j6mZ0W0ZxRAFmu6PDaNPVGw7qvWR52Zb+2z9Ft5nhn3UiZYmVLY/umckGU+9mvVrW
Y/u6mPUFp9XoYJ8mFOm8O6d9vjTo5a3f5vSPTtCQfU5JKwsvifVQ8+zLTN4UGdySoJla9Fpek9SN
6OcbHSNdJM2zx12cj7xtsDeXPPW6HSWjguiC8BlCYQsnCjqYDrtjXC9uREVvPyKJfkENGKxpqaT4
wFiMt+wii+1YzlhKN/lTJkR+sSbVDDG+cPNBEmYdJxkllG7sdLb6pp8r0dWewOpop+A4tH6Gzze7
zU7uP5FZjqEGI2xO11UeEL1ZkZ7trINdml6cE4od3JP7wCFrFWSDhHACww3Evz6FexsHxBdzzWrx
3hfv5rWsLink8fvkXsK6fXbbfhFnTkk0C1JAl5EWHUrWdWrub5t2UYHkYNKVKxJiKk3HmClhcjUk
m7EhoqAB6ytKvJvxhhHHu4DtEzRJrlaiDalHOmZGwEq4mrBO2571g3clbN9FvMX45RsLDXmoyNNJ
zma0eX99oXiWxdTTlglrHb8XmVOp4R0aJH7yCDCIKXGHanoEWYBa2Jqw3uF7B414Pyt6KQkfQQyW
yOk4Hyorfv11o9s8I2Wskgur04qM+KXBQRqOg8C93/iT4E7PUh0xH7BNXqjy3/aV3iqCISSXf5vr
HjIiNoY3+fR0Z0PsEICyGmm9s6Sl08fxX8amv/MCbd+LfFzG+8jvnCUYBummGCaDl2UvlzJFKSF7
NEA7qt5qgFtCWLpqH3CHmcLeM1+NxKRasQ98oW1ifymkLYpe1pqM2IY0grFBARNElRI2ly4A/wuD
5OXNXHbN51yfDYeEt4MzAzpTIGOkCO1KFn/jDQj8uFzhp4KKwamhN+6QVWAtBIgi24HWqG1GGV78
0h3KNqJJrVydHrTRMbflw033ZGwEctRLKxE06acnwIJkkfxQbWFkvSrPhlrIOIRUvOeNsAaB5Ut7
FXDRVMALVDLAA3Ps8V5HBq7N8Etpgi8AY/Zli2cta0jbYsJYQPFgMLhmWpBzJFtRs+bK5BB0o9WI
cnu/TpO0Gp/VCEn4h5Vo5TVoqUMfWpjs8X7cAiGqkz2DmlTnbZhO83q/zY6UOPR/xq/grmTDwRnH
RSlLr+V9mIWPwSk6T165VV/fBmoT3fSzkN7O/Apdsv2bl7ABwHOAac65pJEZc+VSzdT7ddq754Ns
tmNDlDPOnYh+Z+UWxyvr6RS9MblrfdOLeoxCwu8Ozwsiav5YNxEIwIBC5hikHpnAIhusAr7sDWA1
RjnAIGxpe9Djzyk4C/seW/Xep7kVIBfm7t8SRdEf51PN2znkwCLKQZelWCxjmNyeXPjXBkAu2S/S
fgTwDTJsuC0uRQNQRxRaYTkoxru2257DHkN23/ENh/7GkMSugOqU8DA/M352vWew64lD/nZO4wes
8pZL+Ak7XL9lIFgg95TgVRZ0jbDo732wKYgRDBHN7J3Eb6CG2/duY6FgCWlLzWGejlfoY5suCVjN
aYCT1W2D8Ou73m/2DTvtPb3cGuP7c2Irgg3iUf+hfTM9DyVlednf3zLHa5i1AGO8ETyX8RWd/tn0
phwbI3AT8k9Sly4ikEN086ozz6N7bn1e7XdDddpS3CyW3DOoU7nULdJKNlMhwq/2GyiIVcIk7HTL
+Yld6UGEDoPuxiBRZQDSgJIY7Gg/eQvUhtZwSMt5T/kH0UWSSXRHAiinjbKvTfY+LfuvnwvbVN29
0OQp4+bzcbOJO8UhLsD9hD50wQ51TBugEQaOLymaZLpB9XSK2nr0D8zYn8MnrxcTM/FTv+02YK3h
Eh8CYgRvwgISaDpQ8SmmDhSGmUmce0e3zgdcwq674xSo/qA5pjHVa85AO6mzD29ePtLWsWbv48RG
3XyzrtHt0wH6Y8phrg18H5G+k3/Eu0gGjhVqEtu7udHf5JXojNvWdhys12s3MTlJyRe30xbOUBeP
A7vXZnTkQqmOacPE3G48wrv+VHsWJifssuuUYzK3kGD0OPfsKbn+RScg7pC3C1GEuqLTaoCzKmpw
RpJk83uGr+P5QNhxya3d5L3gsHfxgmQ1wmJ1uDzkyN+Gdf+59U0ityUt5Jqugh6dEcxLh1unwZzW
eOepyAIDK5qk51Y2C1ibg5LDmRRR9BaxnYBNnJZ97nVsIyEpbcSp16A/MZZY5wVr+rw4UsOg1fKw
EZ97p7VO0FZw9WVYufdOiwfcY3u7t469PdcnR6zU2jgblWdqrNQH8gNVMAFIRbkExfuDcwqeBrsT
WebL/W7izHizxaaVtlGehbfvaoBoyt60rXOPi5teuTBzt37SZl7XmniYYvYbwZV/vPpN8lYbD0wk
kFYyq4NDVsxWsB80h3vP22zoORsn3t3cNsBs9l7iYU7PJY4JuCWrOdPGCyGf40alvbwH6yUYkwKv
rtNlMvAyBC+mMW7ZhzXx1jjhDfbWoqDu1R5wjRKKmV4DjhAqHngxF/vsbwRH7a02X6i5gkakSuHZ
363P/qn39lghUQ4INjwu9lzX2a+8EYgVVFLZS0VT0kif1lzq7LzYzxrf+9kq2LkVZgGPs1gUftHr
jiuJWaz5SUwNoASaYRZCVyGO9gsf0IY7xB3SkbioBXcNnOurjWskbp66eQmxVm6rf/Vbwd3vOpiI
dp2xpmoJD6rwM48PGHcCoj8HiwA3m3Xb5s7VxNlFKxYLrDi5onlw3trD7rDoESlaYxRUcWWcD94+
eD8z3fBvzMY65QLtmGut26nm5ZjdPq57q0kjgszIMKn7QEF+rKTpjfzr7b2i+iDp1ybm4e/kk7S2
BwKwkj4oDVIiqoWUdZBUpUFJmqaWaxkdOv8ZymUUkRrhYdqO2lEtFGt1NUBGccOJHSVAvxupiiTf
9js2UzXyEAx0fZlS1A1+3KDhktypIY2xfrT0ujj3eNyKl7GnJz1gM+s6NehH3tt9Yz9AfeNtbpks
pHegIMKG5WtCBe49auK20JjA86KVGTliAUyYbQnS+QMfuhKLV3OFgW0Dt+Mj0fOFKH3vpMvbAHuD
kE2MMd9N9jTrveJKmgyoA8mltmB6ZhazhocYrL6z2Z01wKQJmqQETQ7mbJB5orRdwSnbZAo8Od63
uX4vcj7H8C8l5zgJEHskOxIh/45dgidOYIPOEFMIXd8quPfIApzxzpWRLqQ2rmaqAeE1xnrHZ+fW
OQIQHOwdjVRzAabA3vXwbvwkm12YTE3Sc/syyD2muPPwqrQCIKjf+zUG8sbIPSmAkEscYWrxS7m3
d7pMNvxpewQwURGdCLAyD4tWxoInMjxubtt6b2eYGbnQitrxjeYwx94zLtkhMIV4SVHsv+l+tf/D
Tt/CzokzFqcIsgkrD8lYRgVbyGFdIXbqWDt0JcpBrxEfQw3usjy7zYVumGZs2aiYvAODR02l1G6j
rCTO8VHaOG+WYw6p5MUnHM9mvZ+Pa5w7BYe8bszgALiNb0M+1cKAd2/FUzjRb/eGIJHUxXCXTb9u
F8FlXPR3Z/MxVJhxD6Lb4EQWBp+FjF+y0y5Cu5JwiToGrR+8CkVWzKDYiUkK5nQv5Jg88YG3YcZ6
a1jF9Da8mZ9IwzmC7mf+JSx/39MzlrNuZ376NpisKj0FRICcQcxsFqIytaM7XeFb1oHug6uMfNQL
DtPXkNgGFs6y2d99tf0qWZ55CTs/l/A5NPwcW+IirE7eHu5pELO/KJJSViUDT6gzPsc5OhMiyn2v
OniTmEHew0CEoTShwNtvfxUQtfLRKYNZ9NF2QCuD1UGqAI/6FF+njBOn7NtfA1IUzL9oTkGZQB5D
Zyf1H+M7Gg/3sAEOD4tJ0yd3do5k5o1ZRi5bILXgoEy2xaLTbwU7SrJGsOura7xyE9KB4c1qLy6j
CyyZSRbeBkavCx7/9s9RGsZ4cvNNPlPwsdZhvS4p1TLHR/Xea0b9lAQ8zLz6sDJbmducRcOhQ+mT
8nLQJjF698FZw4eH63Q2Kq+c6sTg3hXr4tI8R1nYJuszuD+F6cADCotPi6gV5uEpaq4ZPbaeXkSp
g+WR4zwJpYB1dSf6ZEzQYvSSMC1xfxY4NYwTp2EDb+AJHbNFcNprc86tQdOct0mqAVOoxuMkBByT
qdOP/OooHLFi2RN6dT9bUq+IcoHMl+2RpZaO0vBNv9qp7Nj5gUmVD9yEDZ3FziKlQj+Ax8G+vbeA
XZ4EZeunV0wEAJxYR1kImkCiZJB2itg8ZuR86sd2HuZLdjYO1B3v/HJUvKjbfAqh2ZmXpszLp8fD
DNv8d6J+RWUb321Cn2Hw9ZX7bZMNSOtQ9LDcXFOkXnmKKY/f1/gUCwdou0Zf0AATjkir7gNbKXE8
Tt/2PciHnbBYIZ2QeAL5HQ+XTY7bKK1NyUnUAW3hvSnhuxo4PgX6wlxubVJSkHKDOSlNLm1VGJf5
UN4YDXLvGiAX6Ao7uby1V0AooEkctEtpSIDMJMq6QRXQ8jVIE3FvI7uvWel4P8ZEjjfGC8/pHD9B
XPeL8jbFSuOL7qzkZWd6zK08CmJ843DPssaHoEXrDLnqoe+QZR5fjzmv+2tuGtwciZXjfj1JXW/c
/2EqZccVdjdKDDR85LTq1UTi3eaylIj3eI5/0hgKI8zSTyfB/R/efU2zNnhH580TSUrNQ6Ny7l/7
HYhNdHLthBrQprsKxRXoY+hIPcroP70ySHvvoOumTua0tnl4jZr+ERpAGmYj8DJO03yUEqaeiOHR
+XlZ2Ozlo4zMVTDdweUh+/n2EKUEwJjZY2OAtzpYyYxiWyfufHdinNoLP9kSSND0XRE2JCaaK/Mz
kPBZum2RJyXmtap4iBSWFwX4t/JUPv/1OjrgOFlyvi/8Zk4okw7SAVMBu1XKhPx6QorDUlrZCpkJ
wlha6muKyTx4pkPc1NsPGvCFCaCuPozy010VpRYlRo5hHKcVC5/WwDz805p6DAGlw+nqdZAYdDFM
bw5JvOvDttOZEgJxJG043nv6xiBwlSf567cBzN2yidJ+a3E1btmUzwnWZZSNuzu2CDgBY1yDy9Zk
5oB0lxbcMEQEDIaiFJIdTuWhmCQMKQtRBrc6oRNHxzKlmtQ6EUKf/RrOAsZYSrYWtZlX3OpnMIrA
sKKb2xy86Q6lUNcg9rrRPvvhCuJ+49Ldip6f7y5fSdCaXInL5J1cfPqSrL4OTMLf8/A+xE8AI7yD
/1NDDCGRl6xusexRiv+xH5Gz7H0O8f2TCVc8uQ8iL3ewCjiwOAmrSqcDU179oLqe/jz/lM4T/vRQ
WnKVP4RkkBfd9XObghQmdpVRElOZOwxzDPe6o8OPDlOY/RRX0LJDkCr+1MsWgB+6wjLtl2FBd29i
Ub9qmHJjKEIY+2D5AIMUC5Sl6Ks90t90syjkJwzO6MaAlKOCd6d3/Mvk7a5/q0kHpqBbWnc+8uHW
HiaUcl1VfLEd/nqn7Kp/wtaeB9GyVz7Vip8fzPQEAcCuIQ8yKN6oNCHNiszXJX+rQIpjB+N7ZHVk
9TsfHunsajmwtz7FuSHEMWGaq4gTkq8XBiUQ/HkJje4xn5bnndKxg8mcaeFTfcOTQb7RKvQhRMCX
OhJip4LymrnCl7eRe/q3049jsJyCmaS8UUlEmyzpX1qq1TdmmtCRj8yPcgepARP6k4FQCnWV4W0g
G3JjautHWsJHftyGN3THa5BFpf2iyc8Z4i9ZDDCzGHqVrBeK8fFYmLdkwQ126mnqP8BX1Xr937vg
OE06ZgDccvA71/kJKjl/ikfIR1+5DOQ1/O3hanDH0XLNIu0ow9SrNqz3mMolwLCC6wqlc5wqTK5M
Rvtcb6SZoVeqMcCGMnnap1z1MRBawCBgyj1t2iNPm2ETNZOms7obyyX/hauMAGKg4+GPngNKRcwl
WAXWfbhXOVMlT8piMGKQYc9f/UegFgNgxlTCDLjvQH5mpUFhbCjQ+WlXRsDKpKz6nLsTb8HU2ELZ
OFnjaEw3rAPG98OXlI2NiMYJLI7h9yIocTkVgEncxaFHse0fD/lHXnPIhsDR4PWBpcH3Rasgrx/5
BUgwiqQCah+/lCH1hAwk/Aqbf12rfBxRaf3t/J2/j/MpsHdEBc9rAw+w2TGSgAOEsznoN+sNte4Q
FqNbidW8HKdm9EGYCsAAlqnXUczkWJ6Fk1avCkaF3YZVoW3kxaXuzljJyk2jCZZJ6I7C2lJQ+fTO
bgoOJ0IEOApfZDUuaZLSmAU0iD27u3b0NRUHCgs3QlPYZzQvFzQtI9cGRaXSzTFdkMIW0TPBLEwB
kOWn8ohY6FXT5YSuOjcoKfW+S6Cm0dxFYKX8dyGYIyhWYuxyUHgEnyCnUEScwwQSBCmZcBiOKs49
va7u/wOHSHs+yd9zBooLcQ/ZEjWkvXNyP01wPv9GnmioYuVAFHAzUPaAdyWK/iSNhPJEZpz40UX2
rnIu5mBfgxc6GVjPwaW1BKjwfsS523vAQTny6URq7pN8Qzbn+zBaK35YRuOUGxBOC1bF6/g3Mi3c
cU8gmYK9GLgP7nZHnRAdJ2//wKEDc5FgxxOdoWSz2I84Xjhqd7aqT/8OWt33m/jxSNKhwKii/JXE
EvcajmKdiZyMn41E7/Sv8kQEGcE8IfzTYbUC8Sv93CMYAH0ICj4MmOobWMRKtrJvTweAJQNOYP7J
ynnsjBADprE5gV8TTLqtH1EgNao7pg3sx082pXJIxMpog82TA30TcIxXMcmzYge1I1lNE+/qn3vV
bzrW8kWvQ/Y59W1h9/scxa2+EG5yKeILpc9UFd1z7pO+cM8a4SIWrsnE5POPNjOSfOJTkthFb7/e
25sf9JOnllIkWY4LP9DOmJjMPZd9dIwPEUcbB/sR7IAR4fqo0DJsd/+On6QPkmS94i5NZBQ3gJMA
dMFyOvYUa3eHmvwp00xej5TSmCw5Q1RihK9EX/t0ar29TUYas6fMF11aLB9NtR2byooZfLGm03eg
ZXXjsoVE06FF0Ihi3aInvKEELTlpByIVY7IxUw8TcDTiqzaqDWYEH7RVwKX0kMCAkQEvAvcimNoT
i3V5VEItkm1F07ZHAAj4sGM2VsbbHTkYqQ8jSR3nM7+UlUlbr1BbnKSbNaXXDpgkE1hIGas9TMhi
9iGjxe+8fQqu7ltYKDXNbHQEMG1ZKXNb76QP5D+QVlr2kACx+B7eE8DHpZGQbhQslttuUKPl2jNf
cCTAIIURnrpQHWVjFV4swEzJrUZDDx/xSw/8+YO58WRibcBNkjMQo812sejfOzSOcMyxYX5R+IPJ
+ab3NRVuIvw9M6VhXYMuVGGK3674iphrAk9RjqfiAFh+iKlz5sM2RX6ss0lAq9bn6tvcCDORB1ix
3kSrw3y2Hz0owKlQyxNmCoUPmiZMmgtIZwAdJKO9ExXXvVOyK7GCRwVLijgYnJebdA87IDCoVcdJ
m6zaOati/S965y8X8L60ZXXi66KBefZ3OugCIJBagaIw4RY6F2RxjHoWCtCmtG5foHfG0ljeYUnt
aE1ThKe/8/+0Kc7Wld8clGgZUDPcnNsGIgy/uCJE6YPDBo1v9gA4dpClSRdAI++LujSfdhVV9Ppw
HJAGA9KOH9T7p2e/GjWd3QKK125RjhJwgCFNe0+UX1f99iwBefluo8qsL2kscemaN/yKcAQjTK2H
T7e9bC8TfpHAe7hVNT1lXe0HkMmyWcqsYIsgITkvrjLf4iPqwxxdEQEcKox0+rB383dYpQRCPEg/
IgydNo3pe5iwo9CDigyF7PjtPwftXp3mR9EjNfMl4/mmcAaK3Qq4LdZOCe8bl0+AUlFfKk53zBen
twQYVKL/VhHdSUDIIJSxjJXDagOngGA/ZkcyMK3YfwAezAF7KuQGwMGvjMmnWJ00rlAm9PGC5clS
aKdkAj3dnCOod2Xa+bIGU2YMWlo4j+DzwrXpc8TdXiEINmJlWOmMKsoq4J5OXC4bjc6dIyeITsSU
l+Ub7UzwKplX917t+9679ggPlTrZYyoT4M9gHEOBm1rE7c9bTC/s1CKqPp31hXiTPX1HbsjMA2Vo
8PUYGopR4XmOSOBmOmZ0wzrg3mwOOoC1/LVrK+w0hmf/357YZCLprsFPeQy8TNdKAKv06tjz7mHK
hs71DtlLWOR8gBaUeobofrgP/iN8LLlcfHP5gK0O/M4nwILRoPxL5yXCN9akrr9qrSkSEVZDj3li
pkk5jElcggFr18UhhFFnD+PI49BTyYftFziJyAEyOHwNwa0VmJiANiNCH25RNbCSgWfUsYvkABXe
wLw59+oMI/2smFO+ijX/Nh8dpaoRgXpQngJ8EsOSsMfTye+qs/0b2FJm+PBTQYaYQhSZm8wp9kqt
5IaDBT8bvJB+XQFFLTCG0h+DpAkX7lLkKMIHzmxC6I+kI3fOsD7YFbMkhROScuawgZsgMlTlbRk8
qGQFTRnoh6ozh58aNIPhUTZUCa0L4AGjiP9HOPChKxHgCK4Q4gRrInh4GtOueabGWNhoLgoMo2kd
8HSYviq1yxhHjhlCJqm/X0BvsZbmGJZFhoKAfY+iIpvtsiAcFOMBiYSnAt1xoriDVTSBvCKom+MT
5gtx1JuzBDoN+zM7JpH0B8P8HHvTOlgZA+M8oLtS1VZRjrcfMI0JYzRcTBYmrCj/U4VgkrrIthKW
jF8Ey0EJ3njRvwPKUTgkf2eSgw01QsZCIHEX2OWKnERdNKqEpxATRHRQVxJZO/UGIFo8oiVhYA/m
BteApwhnpMIY7QuKGvfQcKmFAhi/KVFygES0l6EGCT7OcrgT5qTkQzQvZyGCoirp6TB3mKCCAxNf
k0TgGe9OE49r0IF/lv0IjqOHqJA5OGmQOuowf3cUChuxDhKxWulId/kgGFpX7BFuivWh9qnj5DSB
V/A5zxssoSCYwuNYaxbubC9uo1ui7SzTGGIroKfK4MmsyWacDLgxiwIW+CiEOWqB1Pgs2eiRJ97D
vjIQqKAXm5xRhd2eJqE2AuWM5EmESNQy8SJliOglKFoYK9pXdSUZbBV7pER+WuQK3nXm6HKDMXgy
mBJMh9KsPiFaZYKOFNayJSix6vIGmTWFSNcr4cCyldo8Wwq9hFpAvw98zqBo4dMmear8xOVYkmNP
ZgRAthe/MX7jFPUxHfMLvGYAdYAR6WYeXOlxY9VjyR1vPRlqoUUdHzy8FvDQWGRrDH/xpJK76q5/
davjJ+eIU0edKU8otN94MknDWnFf3mieLyRgx2HNmbc8DD0lIqGvJdoqNWwUb0WWdZLbyiMNu5bt
I+yhnoAhdGZZyg244Uy1/bJLwmE+qoc70c4/UI3ZoxFRhERE91koSSgsOWOuax8iq2LPufNOb/af
JmY6DapubEjuYK2Ar8XviI/0AoeV+euOdiI0YXG/OqEMiAXOQviBkQGe+XZXNCe5sbFQjeZe0Gxh
ymmoBQDUEZSi2LfL9xXDYJ93MyXh5anMGW6Uan7b/s2xkOEW0VjLq7by8Y3p3UJZ+WIlw3or6fUB
R8YV9quGLuc+CSO4LF47XI8uQd1kqNU4u6n6zyht7LJvpj0qJ8Wk9Vlyok/U3fIG1K0spPaz73FO
kJ+wkX1VcDKzW2GNAk/TXeP0wsLXe9Y3lcmbkRvKhZm7tVajc9DGCu1mPuYCpo0vw1Wg2PHuyKTa
7msILQ5k/isln5Yz8BF7HrAVm0DR4L1FlVDdaM0ua9epWimu5gs8ds/hz+GibVjpip6wwQmrmHjK
duUhVoprhEp8HcHb2aCn6fA4BZmGSASsDT0taBOaKq1+892VsTLctVRdiQ+frb+j2Sfqs7f9nGtP
ewcnsI+xsvguH66dUkUGJRq1kqur8EGwPJ2E8GF4giFGbda6/OjzyykJL+B7ePgWFEDEzJiKIaIs
q+43feqUR/vE4fUvhZzCYJkc3LJ3ocQAl5K0C/5lVKFGPSMMhn8h0FTzGv1ZWPepHDb9xwDpSWqV
xAM197Js+5VFDZnCHsx8cI/K384WOicnWPTuZx278XdrwWVjirDHU334wpY44qQ5M5iUSsNsdl0r
TDgvdlXTYNIPm2PCy99bGdaa1gqpkHeOHs/g3GFrWcU6heGW1OiHun0ijVaAlzfs7pX4CJhYJ5lz
x0YQohHZErSsgCpxv/pbBfdDw4WN0s0qV9Z7RbzaHV4X8DuqnJfDbPBhrKTs7SMKSecd5SbYsKnK
W4N6f7ehwGnVYWz53bf7Dqq5deqYGWzekD6sA2OdwXJqu5nzzK3n5+XgAZBzn85lVkS1nwal3wzR
7oCaV/xcVgjqfhOoYw1JCjPnGufjcnqND7/36TWQ6If6wRc9bZiCb5zduugeiqZzwy1pbx0a6Ap3
WIJuHvMnhPTxMT7GUIM2j7xXgHvRdRd4c2fXaXJG9nQZtLrDDkWaF1I3r9jZ5+A07fypxv9wKpsm
yhJK7RzGOlbTYfqTjK/Bc175qs7v0wxqUgnBUkUcpZ3E9G6czgx4Wyrn5sPKhiti+fYPv7wCSoNh
xme0BV0siJAih7cgi5shtqygrMPkG2mI0/gCYEal3KQ1nRrWATbPVxAyOtFqUscri7McajS2qX8r
FuGXgdfpFaluFWHvGnMoNFVRjpdpfXnsEctBrK9AkQANAB7HtlYYALMk8R/zx9uhZGrTQisUdMVG
E9bRzDPp7n7LrkVQ+l9xA97efoYO22vfZFLT+u38tsccZPfFKi4Xu8lRlc07/L/96DShKn+iOHoJ
cxMm6RNN8OujW0dFwZ5CsqTwZPZUw9mFkt1MhIUog768JlmixysgBARAgUI6eMfwgvroPgTsw/0H
nE/xjPlpbbidn5fbHaVT8P7jzyoSc/6JqI5QBVbly2xDHx7uhuRR/BThxONhIavAnIglC2mFjHGC
rmJAhSIk8zrM+6L7vWgRe4FL/lXXiNVx5sEtuvjjTQ2E9tKM89c7EgtQ5H1Q976/xe3nqXiQ/Bdn
sGMgfAxDWrhBNE0UAZOsj9Nwhz+S6SpK4vqfsEyDIgathURclMkXZl+A8rNcdgbU0TlEMdy8BRd8
CeseHSAljIExEJ7nXGkyLWilBwHPO1GjuPRb1ONgIJuVeQ0ASMi/8ubaJGdeAJ3TQRcom6dG/ajt
xOS1fyrJNCLaEfv4JjnwkBr2e6gGiV2rhKt0WpCxzlrfsNkoRvXIB/zOL5ROsqEkqE2bzmEhLcVu
Uf2PpjPrUlRbgvAvcq1y1ldGQUFEFPXF5SzOU2nprz9fYJ9b91R316Cw2TuHyMjIsrG6pWAYJvQk
bA/WR5QqopmV+EHCMMlVoB1lqxqhXAkzI4SKCzrTAaGQSjUMyl4uTLBNZDIVdK0RhuOxAeW6QztH
xwUWi1K3swDQghxOcEtm15GfoOV6CMa8d/o9RtXtmVa3ibvJF2WiYmhPGg2zREDnYe7teuvSv7rb
PoVudpWqE1SnsT5igFdg12PxCEgEXd4NCCogkWRENOBBByaR4HjYxQ7q1/aHKvEtwrqQTm7Q+9oE
1AfbRxWNCVAwTFOX8209KB1AJB3sgRrgzNAIF0CABQQR4NGEqFWlkWw8TRre6WNlgxsmmoI+QDeo
fO8+OLv7CU0GZVAnguiusldBcMcWY6w17dy9upse2af1i2elpi7BsQiWv3NxOM0OkUSJQB+PpNMD
5Qzcospz/VC82ASn9m7+QNEzAjMLs0H1Yu+4xifjN/MW7ZL91//bkmvceVXYCmjeR2A4uCWrLPaq
8mSwG7x7nc7DOyJwuBEgXVC/Qszc6XCaiKLOc6dz8dIvq8cBToKiOwB1HmL7AxHhHBz627256557
l70JhQWn2y0hSTER7Lo1iQ+nJNWwdOC11AcPH6BR8XFGbQtvlie/EEFwOJs2sLqVkXV9K9rEU8pR
xAslKIJGJgKBkHEQcrZBEc7nJcJfWa9BvY3tsa89SCGHMbwXGDX7o1Gg9kdRziNOapIvZi0BvlT3
6fwHJMdqUnFXu3vEUgOCq/BLyRkqNeSH8IuSAJ1wF1P/+M2XPh1eCIfEvDVxDQ60KO5DBYRT9wEv
VC38B2czKbfP/vVu7HDD1A0EwMCwur/dA8CAAPQja9YsQs4mGqH/mv36xOSe+uee2lk+P8at/5o0
G8YTrkiRNXnjvJiJiL3HLWIXrQWI6cNqjPc94AuhX5R7otv8gMoHsFAKidOD+FWY/dXN+/iQ1pA6
2HFKds4FKOSH98vsW/8XfFD5TS0qjU900mYBLwMKDo7LxqxTbJmzrSYVog+Q1oZxpt2lwOJDr2kT
RmypRWIYysCqD6ZnnZ1tl6bbAXdKKKF4kdaY/oH1ZBp6Hx46q1AUtTwPGDa9R+swLy0hO4HPCPup
m9UA7O9J7Dn5EBRtgmnn0noBKM0rUQ03TMVfSDaMnoj573DLRbTIy3RkVdgo4PgY6C8ox1wZmzcS
vfYcAA8PsoDqf7gPADX5DI7GAvhiue+ADwmGmAubQdQ85kaaieAQRZvUKBklS9fYoUWHnrGCwMZu
lV15MnzwOjwk2p7QH0HrObgtZvF1bqMpQEIWA0zRDUPU7H/g328m9AXJflQuzhHo4mJjPz6AIyxp
DuxhS5ohQR5xXdOElluJSmWjsryR00LMpGG5GoLr3FKGy/enXtYTISJWFZa+Vm+LalSgXsG04h+e
kuwT0arcmVexMTnwQGmkHsP6ldk6Ei9Qn6DAAYylQBS0DsPHH2Bly0cqVBCYCaAQIixRdLsL07mt
LRr8gouoMIQJNJvtJniN6IlA9iThgE9UXACBgBI+7lRPg8XH08JrpswOhryTTWG5hCkTcQAp5+WV
eYnhejxTqgW8J6djQEXpk/cfkG73Mad4LIqUZO4165DKyWTm75j+RWg7grTKLfUAaXyo4v4rp1Oo
DzynJfa+agSTREVRuKlutIgViUyUOkw442TyqokIEqHlawOMja/x9z68Wj5iwpi/lPIIIdaWBDaf
D6/KPIMD4BsIHjFYP+Wp9F+RO6OPFdOl4++iycN7PpWOGCs5Q4rVsnOJCPBsYYdEB9QlL1IChzXb
ZA9wSjNwFeUtyqZpcU9+YBnNRZXDHXFxKw4K5hKjKaNrZxNd+NY54ApVdhFvBrvexvjeqYQXOWv1
tNruvkBKXwMZetAqOiE5j7icwa5LxYbhx7BDSENSRf2/br3VWNUxNkTpTrXVJDF/wmvEUcAM4JK3
kZJZ4LEJucAFvmQZita+fRgfxhrhiiIFimbMUGOOrQYXafHPxqQCr4u2RGAKdMH+TaBtidU/ZaEe
3jFsdkW2rdnNJZqRCMylhTHaFJeaeVk16dk+k48jRQNzYXVCjXjT3fdRQ2P+TKmFGEV6Y5LjtVtL
H73fbnjjAwXRdcHNxr/eBaoD+quelPbRiLKyLg0kSLeVJIiPjhxCW7nowq6GoMLUrKNi9YNwAHJR
mUAVBH6LJMHdIoIR5WSzRgPY30Ipfo5u0ov5LEs38xfERDN5JbONFiZl8adbzTul1dxRgMvSaH14
qPRcIFJgSXIQ6T5Q9WMbgW6EiOlLljxup0KP18+wTC49Yb5perLewT0GPie2oa599l/xPYa1Cb3q
loCa8N+zg1qOOiKEHtxUqVIgXjMfS9j/bKJVk9Qx7y8Au4TB3Scq2a+uHOGP9yZJe0RltgrBT5W6
T7VNuu16E1AV5PGZuLP6yoE3EQbTqM0mEnM1dPCfGOMC0BK6cBKFpoWqav2NgVU6NGve0G6vo72D
Lm+1KxXfF9QvyNXZkJZVQBy/3C334a9KF/05QkBHA6gEJenMSi8YZR7UfiHY+rUApXPnsbXUeYXy
sCWgcjos0VlSIkv/sV/hpObfh1nI5LiXBaH7bNSQIS6OjsitnBLgYCasXoCCKKppiVRO00DViil2
6RPeEstQ7DSd6VBR2AVXeAQvqM8pxdpC5al5Ankce6VB0/kltQnpJyKqqJJwzl7DBlpFCclojQkE
axB9d0PXVhZvoCfWjaXwlgddqsJGM/pZ8Aga+kp5/mNN1O91QOQlo4P/4tBECrAvllmS4EuNHyqS
PpznG3HCNRDsXucgygbI8OJRebJyes80Se4gbQ5pFlJc7646wKtuISA18XK9B2VfGu5yh3VDMxFV
6nK8r1gK/QEB3uNGUg7zxtByeErVUvFt0Vo0bYKCA+wIBhymCYIPNLpe2InEO7zGFSoa+Qce0kDj
cBfemU6FTO3TZLEoqpov+BtF+zWObm9L9fGVM9qvJZ+0GaJQ070zn2RR6+VDg6nSEGaG1Hhpax/g
VDsln6HDDoJQjNp1eV7rx5GZeVDt+bRdbjOritH8ePMpgsvNXNAuc4pAn+0a1VjGzAwkZIMgB0e5
ChzFwJqdfacQOa4wE8U5jbZoNAwOEEc8epoxxjewqcrb2C2J1C7LM3LfwzK5wvitpmEPaSPcgFMG
3Ltg3uY3hP8c8O4Chhax3IbkLMCFbrTZEXC/J++Q9CK6tovju//u0UbQa0gtLN4GfG1ZwKkhEDC5
LGpczOLQ2QzrkvwuoTy1+F2XIXKz2zErND82AOqgev6am/jypBnxM7p1an4BShZ1AYC+InFwMUGi
GH8Ai93dtzOa0Ug64p/1EVwNE83SQrQHUWb8D/gfSi3o3Ylrw9Quq766MVQNTBkha0JbCNAgAwCc
TOxjYvNmyAxj57bjAtA7f/m13n3NNGz682/WFTaeGj3BXmfNBaegRtHB/Rm+wg0oZmF+WNzGhZSU
449kQeV21uhT8faTXwLCP3awEpurKBxqczj3Sij7BBX72b04dygveGRSDxicQfmHOuFnZ5Z2dhYQ
HUHc+SCkGZF21Ei6ChVXHAEaj30iTobtUCt5B7yIe0StDc1SNu0NhgpnNmcV25St2c/t3+Do6+eO
BK1URajiUiMvDA8cosoYEGQzEH/iyxDLRIuggaJBmRAR4aVInlW7RPalzqdpUiYLA4RTySFp0Ip0
H9eWGcF0xRJycFqLS1icTFt35xUxNinN4McoD1espGLI3n2kNY9UmHKG4iIlQjrceFVCzMwuc9rU
9/cxSKAgMmApoL/wYI/gXMZKv9IgLEGEiKx9M7hR4KmM82YeSivEOZQOQXRI3WI3jRhJQP7/DdNU
zFJF45Te2tQ/FrBGps4ipR4C+40yMgGLyimKp4mChAPENJ8acUxCniQaIqoEDHYQFpLGAZkkkkJa
bpIkId/mVLS8Jkk37wPLQCGrvqiSIcEKOciZoo/wZVoxeGxJN6FWpMBnizMiXCSR5+Lh/tCHHhMx
uhSD4JHzfqonE0VT0RZPISdDsaXKc1pDbII8hXlxrPQa5khe/uabbS6Y3xY+gNkys96nHcfeYuXF
MUWL+MgOIHWm8MOe3K/URMUFQ1lTIKxbV3UW7hZPbEvzkx5BXur2atEDrZtNz3vOxQ+m9gNzhXWl
eapB+5SqHmW1YqkPtsFjKFBH1r+mZISsu6pExIUY3ctcXMqNq762xeLuoOLqoKd4s1GBQF0RRund
Si9rqBMdNKgx6fXgd1QPaJGjkvbwF7LJGUIUIjeKHwQXpQO0zEtCh4KhDOwLqPObk66OK/gG5wGR
AM2AFZC6xkusDoTo+4opWQx2J3QhpM+1MIAhPDiKd0tITlyyQCElQNdAxUx42BCfOT5wvkhTFhUL
aiisaChFlP2EBuph6+eEeYhGTYKjH1XZ/NIW7+fPWFGXE8Eyg320AzvjNigT8nJ6Rf6LJ6P2crhs
j9o0oHe77FsOpQFSw4VxMfCDiqmqjEoqjiZESPXJVV7svYLJXiShoGSn6yDppl4OzMAdxKu41om5
FPgcYuaIyIotpTNc8JcO0QYKCY6HB0XRsU53hXD3IgeeOjaVbGggpIu1zqkVUfcX75UP9kCBfPi7
JBDQTO6B5tGpUw5+EVf2RUmhHBmwQoBk2iL8ZpmzCn6kdVaZrB6y4cnPzNWKikNeiOQLBbsO3+NL
VhfNSm+oBkC1AddDPbE6x00/p5WH0Z2KkqSiP1hR+MP51t/1gdHg97l1lr1K3MBNgMzUPPo7dUHa
iYdUn/eDAnko76T30ueKR4vnAvS2kyKFcGtxfdx7FHGKOOP5U8mNxEZnbZ5odY0/WkcxlTWsQTag
Pw70dwE4YYhiy91HbooOSidnO99hUlfIrRbfZx9RmoUr7WOUwBV9fYdgy0jHObs9b67bhRDCDfi0
zA7fMVEMRZUxBFkIMQ9bFPT8V6NxZ1z3/xjCUHJQ6eE/hjxa+wSiM8LtwnbvXAL0/BAZd2agP2eX
nGVL/x5RJYxvvaGkY/SnfrBonj3+ChX6Y0OnBV/m91/WuGGc6MXVaIKrN/vpzKDVap741PAhuN9M
LhNvGxVc1QrEXZ2iAdNpBmO9ro84GtPqUYflZTVeHdzUts+eRE5FGLdtVJIIExDrahh+yA+8IW/3
fZ+fn4WDk80wE81Uf6Nxoe8M8pbxMpXPkHE3C7fDhHYU3JD2ZmQP+Co6SjlXnBBO7a8w0QV+62na
Y7RaUT3SwHLfpp2SLmO7bM7G/EVYNIqxTke/03QbxiKtmy4Db8Jw0O/30fXfofWy5rKYc77lMnpr
JKRbJqX7X8scz3gQCLWq75+1oq2fex2nLqzFFRdo2yjjUnU2dU+Ss716ovnnj0baPWmEnVPiL7I2
LHmI6CwcXPmbwXKy/oyNKPisg88q/tnjkjPuGC5EQ9c1dP/Mb0eBvjXww5meQRY14Lrz0MLZgTFy
rCBj3fpMOeXqZ3WffgIVAsbjDg4+StHk8e0+M2L6fdNnWbie0Bz4LLW9XpMJSS2KFTjZ/d4atSkk
ipnTquEZzIdEbpelX7daesC+6fc1awZ5aUQWmfpkVpGc56PHr89QCMJJR1EnDRGhQ6SAwsHJBoPL
ufp9mgrMDb1UkWbPWsgk8jhRau73B7OZrwekja/CkHofpBlQQpcYTUvEbXWtF/Qo3sayt/w1rZ6l
hbbHGn8rjj3DGywRtvWRfhioce100sWTxebEEmNgV1uJSq2BKrFChShUYd2pB9IY1504NGYxwLvk
NlAKoVUWaojYNVLSgIbC/2kpbI+CoNt1Ei/BQ19S/uwC5gPFSFSDXihjhCYRoiDWiOJ/4CQxSB4m
vrUiOLKxJrKQ8iVKe0Sy6eLwt7lHimkJjzClYrdgyWPMGKRWcbbkpeDaep7ruhiumggf/D9Vu7mY
+/w1NmKakVcYJ1U65HAexEvUf3yIS4UgZf80LNc9oBtjsh3ctGbQZaPhuG90yXSq37mt2CfajlWd
UzRgGFmIaZoNau2/YCeKvQjrswH7E0IFUwLWtNbwPHgIYcd2MaIkXa5rd2wz5BxkVqvvD2ahafY1
NoE51WK850aH5yPkSa04CtQoAa3ieAF/lJ+lG6zXavGKXGcauxhm3CtGlhvphBiYdV+khx6vjd3s
uB035nY5Hmhz9ft05JNRMdhwgNQWE0ywNtL90q5Sa80FqetFRODU5cF5seFyCmOmwYZ3dYDmVOWb
/e+N6CrhjiF/jccMneQQCfbvpOMUS6yFUwMA38RI2eHRY0TkSC34M8AMOqe/7RG5UPUH3Szb75tr
VqvV6ptMJp7JdOx4adnqDnJzT5n5VBJfYxQ3v4sU2vD5GAlZQ6ZzwASbga/OBvTSzXx+MXd5oSzF
JeomuVDWGWuKRGepxbxeVEYYCAn5M8Yn3lq/5NVeuWh/0in5AtjyqW18NyPeXZ0s+H/DgzCb7yO2
mc2K4r4J7Vh4eS2E3nbhLvx2qfzpN3xlz+iOEc+pn70eFAnzfqlWFnpZJKOvVpxK/pA/Md0u+oIs
odwXd8qe5DxQVlIoo0cMlEzJboF/JwBRj5l8NtEqQTBHdxHRhaCwcG/mfMfNgCAUnnUDBr2iFshu
A8GtZ8o8RK1kF6qq3YgGYghMRN5vWooVPkuYAorYK4bI4BS3nEKRQxr+dnlFbIjGB3rAW4rKRKHS
VWmHfi3201DUEdGqpwjNEpjMFxQiLKI0ioh3eFdIV27M8WRFWVvC8hV0sYutabhVqgOqRQqk0N6P
WFQmq+bL9OvkBOIKoWRMxMfSKLLGHhDo66abZhTriihPmRxzmuOhhF1YERI93j9zV+KyLiKx3EoU
T2GZYEouVK8Jlkz0qXyFVApLfwiBqnTrKX4VqYwsqURspQiKX6RiQOgHqEqqxmp15+J93mG4qIsK
OEUPi9yhGcYQhoWVb3zZq0i3W2DN6caTCgMmTqEzDZ58qK2ChIR2rJM1RzlhEmThxIFqiTlUk6Ee
NLUMGOs8ItooZZZlFk9iwB9NwixF1tWwwM8pPhbVtkGsCt5Oesdi2DyPbLAZKPgTSUDLpdhMQbbw
ZuWA4N8BlwztmN/QSlytRYHvT0nHxccjFqUjk9qnCIYqm+gRiwImGBtGCvQ4chP6DrkgdkUUKYDQ
5Ak62PjQoDnGSPxoNDqjaPmOYh7q5F9+HuYi5YwreFVfll5bHukG40+Xph2r8Fc7TaElT3LxffVT
vBnL8WlcO/MPcIQ7Q+OT9O/dnyxCLicstV0G01gaYEGpHqsMFhwTJUFwYMIdAxTyL74NrMgA6UO+
zPRzTcWTxr+moE8ZcKJB9qU2hmqjWTmoUC6HDXNIbDDF3R8G/AjiRL8Q8JDVezFNCviFIQNB9WWU
X0RtJ5epMYz4yP2CZCZzZ0+cwBwlOrIOgNKak5Hh8ptWAzbf1FxerLIBRW0KvgP+Soc3FGDEVSif
v90l4ywEkvfo9RbXDaVcuwF/kBdC2VFjuxg7mb/N4OogosTSK1JQjHBh4ouau7b5Y+EdJ0y1sJ/u
yb+Cbms5NDcBUXoYD38BTfsOk1x4iEK9GaXBtIgShrzFpAvdA6S7SCxFZmMOdngYavwF64chI9wU
/5QbVKio2BVdGNYKfc2+kOX/G0N3RjY62Dy2d/utHYI99/trDZ1A5rpho4dgoFUMwjnfMGGCljFd
YcmYabqghEkVPonKyEPjuV9czblgWRWx5R6Bb130iHjzvk8hlaD5SsPZEVLP90N6o5q5rOkDhLo3
sozOTzfFDqPTqI5JOTTJSKahHQ5mfY1QkkC2pn9Umc6jDjrNwtI0RhhJbCpmCPC9jcM7ckN5HyZD
CPBUXwmoPyJ/5g5RdsxOKK6OQ6IOWQb4uDo4Rd7wBxGnMpFhKd+FNOWhZqrX5qbVT5tnAgyYYasw
YOaX8cL3lKmQMcM4KVM0Qk0d2FiHYF1iTTXgRLLalwnCpjwOSCv5WM47OKY2TJOB8gemXdxbV6YK
EGIUo2U90i5s0NJ+Vs1HPFTG1rGhWneYzBZq3sylYzgCT5jty1c438xc0YduX8ctXw4GgTJMAAhQ
ucmkr0RpsF4j+c0ufBkNpulQTTLgZ/KUgY9/mbsqEndOYuVkIW3AlFl9m2fPoCUGGXk/KHdrJzA+
hb3OmeMimSWj48wt8ys6J0qSIEbZ2njsx40DLArRNVf37ueJWMic7xeHRCvC8eSC87fhdrRpuQVX
Ubl0ydTYmU/V0Iux4c1llaN+ML+2gLOnTcovuesevN3lkq8jDNdjILDG3UiXYTncuUOusMcjbPUL
iKkz6ah/4pfq+fLp/fKjYebmZ8vIJG0ojUXlPRm1ted48Cua1dLPnz0n27cHIXmXbdrmwCSXIQUi
BOQXSGEunCF/jYkj4eJasBncq6b8tAghgdO5es5pf82LPRjKhWAV1lmrJfvAF2UqviZCgz34EnQC
596ttbCQPL+1lhdU3biOtSZYvtY2ONK1RmVQA1106VJ/Yvdbvj2m2ZiCJJAduhKqaGLc+YDbokrv
jU6G3MxT3ydUwbl9XVyGU6Y9ggif3wPl+bQSnKEyhB31UNRmVOsmmIc0IxK3G69WMeByVy2UqpJC
CMVryo2uFoqmcL6LKHqakXwMoYHAQeF9cQQm+utwApWaeUmC1hYj8qygSYEHniIufoIwoDIcZrFS
zhKHWlzmt1k3AnGFUQN8WAFOu0se4jgT6S0EMJ9ywhJvpupyHq211d2Bph7ieXQwEopxbRlRkmq/
XBaxukgLIufQ2sgiicpOi2X/C79xgdygEFD1fGTUfjZehM4VFJuIAHKMFn3YwZLErIaAKcUzJGIb
YVAZPl36ueqLTxcLqQ3UUS0iONK7g6iCPgv+1PKLn6s4I0e3apbLNwW1KtuK5aG5TCHZrJwCI6Vk
ulrpfub2CwmkEVZTqI6m436r6ShvqKlc6Lro+2BXBHsKVHgpZMpUvMzBV92bYl1hcVw9l0OT4TcI
1o6hzYAfFz4pJJOgjdcgr5rqZUreis7Db1QEvhiBLJiUkSVN/6binKfyXw9A4r6L1VmNhZeE75sH
1itczNdoTwP6kyCDdAM3oNRBYcrLydA92CEfEGy8OrJVmg58WzcDyS5rZf+PWfViUiggrFEQmy+H
RET/cDjbXIUQ/ira0TUEqkv096M/CwLyA/PzRWpw4RECYciAMnmGw811/tCh1qQv9NxpIB6dLtKx
FIarylH1RjUuHPV6gUhAVcqY5DuUQSGDTToqlYQG2dSbnngwvfSBmVD6SfnnjE4Jf3wnytbRF9Z2
1p/oX56lYwTBQY076AoPH8QhDKDAKlMWlnBKPgyVL0iP8ZpeMcT4ECITit+4AhlmPI7pR+zWmO2l
PaY24CNpkxJ6Uhb2zncvKeYnfl9IFVopkiS16m6WqOlfFm1gA/chqQRJ8sRTNVzy2jpfuFpFZKEE
kdcDiIcAXMCwkXDEn36FuuQzV4HgSeggGGmKkoM1tkOMKBpEzOYkGS05fjgAB8NUK4pT9LZey+Di
po8L2Vp/gN3V9DP+SmL7B6I10y+czCVzqHhYmrm1tW9uiaGNmt+AYZRlBewZHGhnH5SBdzCwPcUq
OVgkp//AtOI+g6NzdK7dCmOWNX+rkh6IP48YdjkZ+csNL4jx599kuXpbCq8Ef9hzZLfxbhrjKu+u
ra0L0UwgVEiHFtLb8sdbsK/xhSz4hrg2e72RQwygf2Y440YG5kB6kkerP+grDt75OSooNGJrl9qM
33D7/vrmtqRJILDwYCBSmYhtUm5TIAV6E38ToTF6zXPknbKMUhOsMxpLEjajQSGj5gMIxJ56WEBB
czrgAJeSX1dmRsZMxlhpGOkbFQXhThMnsNo5zoa/aluBgxx4ZpRWv9DmRehRARHEnz4t2nXwJjWY
YzDfpJLWQJnuNqdSgEoeoi0qGsgmIJhABqEck48noHO+LyoewOmJaeG9ngRyWTn5YB6sFhyHX+T4
zcacODF0OTgMOWGutTkLyf/htqJsBusPYVg66gqq+4vbQ1b4LZbl9T8SP9nuGGQtg06DG+NWUNaz
EjF6oFzB39CBkMfrosdBnASoNsGrqBSSYP9kkJVrsmziWYp8HUxwL2c4VwPoQ9Q/xdVT25p+FDXm
QLMjpHE76dbUGQYzlEfwgiz5RwqpjwzN5NhLqumct1RniSatq3lRiaxYGEiCTHiTiXR5m/TdycUJ
80MhWPwmES2g+/DfnJaIifodS8iG1tZv+wLV480rfZyaK7aU5HJ/8JiyIPKdI8yHztlQfXsCECXH
S9+IWtXoY0sSZdB6pkot8f3cnFweKWB3K54YmTC0JpcWfkSDNgQDPrUh+rZZyIEqy3JL8iUqCknE
Ss9CpUNyyjGVJJb5wEtKgU4FWGXh+gl4yKo+JsnWfIdzjyDESxBIB/PIKRHEK6qNeSAvpOSKVdQd
KqcakbYKMn8DVPBXQUVYfspf5kL7TJ5An1H0F31644mmgfMgDyCbrViGB5i6Y9yU5Atv1tnOl4WO
Hho1GcSq6VIPQo4TfT2yz/o7Y4isZl+tT0i7Y5DrDIi/26eOZnBv6RuX5ilc5Z4se6GvDiq98kjj
uWlEMWrBHWX4F3qJIrC0wRJRDAEmxxwoT0ERhGCOKYpg1zKJU6JXffQavJWCxuVSDxDLv7z7wxGR
joizkviD8EDZMa/vC9/4BnE6rFTvtH2h7+1bR3g9/DgbET1FS0JQajmF1cSum0KlUdPhT1CH7FeB
jauBIZvWswPdJ6z4lfUL1YS21W5Z7YBqMh2WNAd1oOzQ5vSDxEfNv84eOXP3yotuTRSWNzGb8wid
SP1DDxStbh26GJHB/oNsVKVV6Y2WrGhZ+/AJQ129Xlm4idWJ+ubU/HmiWKsBrpRD3aiWP6wsrMOP
uMPU1c4u0SjyppFVAltiAKkxTGcIDh0KdmXeAsriQkpx4D2USPNyZW9XkCFg98L1UaQ1R6diuGmV
aPoatQO88tEg4hxhM1RD1/op4CnE7H6Rc5k/HctmSqZK1jNapcicqqzGyfnW6u+QAaEUKFbCRKPF
qEOP6SGGk9V15tJF6KJs/a9yin3gBzhqOnqcCdTpMNB6AV1zZs+5DLDArxbK1JP8hU6omsiu2CjZ
MF2JsKVF5HZCBncoIWd6eYkoB7waGFQNFw87Za9tcIF4YIozpVGlv1DNksDPr7Z0q1yfLXtPE1Eu
DCdlkm1+A394nTyHWNHkzAaCBJcDaHp/Rdm3Nkx21kT2Pid86prEYocyzOFVOVS4n4jGoEr5MVVd
Sn6ewLnDdYhCtfgqfyy+CrgqlDapklSoxNftnzEYIEximRg9Sh4djK+m0oC7LdMNEzWOo7rZcW2C
RxUuVVtUZCP9par9FzeeTOGCegFeltxgwai1/Hu7FF8mToLguGSYQiTlQ5uYTXN9iOSxIun46Nm2
6/Hz2DM9WhywNE+8ZIVBgtIlIZZmnEfxhP3wSjJI3klOBCGzSOb5HsgpG/yyVprX0kPjmx+64CQz
WabL7TB2kJ7TLL5RM6/ZvBCbqWPJ1eyHfacx+Yr9oOIzoi2NUVwBl6FzLYVTGnrvJqsyCfJZFfgQ
KkJCqSWuKZbNHvhQRAbJBUn/SSmC/u1SZR1TMyUMntkd2A5i4dJIpa8Q73i/EdJigp4UGlFYs2EA
sMlu4D+DL/lyhjN/O3QDYV09aQxnvBEGG9C2CjPY5g1+EMxWJKanoghTMZ2AnzJ9O1eeUJ3fAOqU
WA0l/AfDFUg76G1IDiS3lp6UU2PZt07cMTohL2SHBuPklbQsFjeCC3gEOgq0O3NcVE4LaJRWY1ql
p65GrV2Z7la6dtHA33rZTH73hsdYwImT38Z2dNgIDE7CHTfx1nklDkfG0CaIVTKh6qlBwx0F7WJH
TeWPXHw79+04tTnWRBzpLFbT+TZvbVDjJVaRTs2LJ+6kmhdhz9F6e/OCtqWaHAM68NbogfJB8xsG
Ug6+CalT1yVXmIi6TeHOorhIUIZWDGadzkkCnnl3LgA8mIzu5FrYxgLdfVLcr0NlU3Ontil1hYBN
x8dcvf9ZLGFVIefaNrlCEY5ajRlqC1VgSVM93CEtOuqSuU/Wz/8OiRhgCOJ8ZLiDyVwwus671kg/
HZNyJPO5ArJ88SCz0KiTfydaGLHD4lKn5KXVi/r9FRkvD3qTutFl9Y5w9cUyypUx+cq3DIlXI6xF
CYEWVFl+tBGZ5NAgZdJH1pLKAPMf8bMKb6BFq9FUT1JlUpaR4d0VH+f+GB0YKA1o7nzDIFYX6MDl
5JOmkfum9LJT0aYITZcPta+TQbUy380xie5KjBZ65NUsJLNHqr9idRCusbsBq7KNJvN5kZfUO48C
x/OUaSmMUg8V8Y7UewnZOav5gyXKCEajp2M5jhe7yKTxHkrwteG0Ot4KMk33azy0Ml9rhaQO5DAM
KcHtpIQ4ppZgIk+vniy2rXWJqjx7Rf9yn99QZK8DQTTq0lg127eLuReG98d2g99oSxW+xGA4OdZv
6/mmdQ8nbE3FPurRVvjYtkZkEhPuUaGd5pMo+6BCgo3jGaJYxVNVyHzuZXYXIEZQTqfGeF1WXGMj
9DC0q7VKBNaYRchYeNvuZEJsxPOxgja5LjC5tbP3R7uw9Td0ZRcp8Z5oVDpYl1pYnxygrgDBHOwK
lsNo0AG34El84Qmx53Z9xInwnooykeaZYJfdEucVzAJEyFxU7cJQtl3OhaJG0zyk5AvQsFA7UJlG
1B4AMrVSKKuSrxeKxLJj3Ml+WP7G+IvN/CIlTfsA1DZ+RMKUSqhE0pIkGcQ5CupEt2BihGD1tuwI
7FISl+/jIsig7qej8mQR5IOLRAfijRP/yGuIk8y32Tc6nITJXIpuQj5VxvwHSQFLzcpTtMYhdoYq
rXGE+AFhXDV6QehZgWkmL6DulmOA8fDYrY5DL8nCrVA+xsGp3vdnstuJrDvGBlG/FNaiaoBKXlWs
Hr8tisyKIqjvgujyPzlXAuwavEa9AiABDcTmRup4PqSXXhlIZjuUbZZLKHEYSl6kGpaQBxiVehDG
ysEaaksgDI8BUdmyIT2JqVOxDvOVdx58G0ZgeTa5L1oxHUkM1W0I1/l9KuqAWYeWtn439wcXe9oS
X49+HJZBklQi26l8C0eTIA76HpYG+S2CMs3PUTD1TW+V9ugr2jlacaWH2tMydN+/0YpNQZoqpOfB
iOVQa5uxi+Uu9Ly0/2XNlJ/KYeAGDOZY8Bn5ksbwz6PfGw3rTVvTdZq8gjoTIXXVZG8xRYyAVjl6
DDGI6dN0zbL0aaVb7EldkBXidb4L0qFM+31oqtjzU5uk88MkuYYhcpOIXylhHp4dsAR4ZJ2j4GtQ
I/pHlEcw3RTVYhWuKBQwEPRNqWwHDvKT4yQ15n6cbKCVxcF+uPramfGY1FEUV/65V+dkq17E6AqT
Ogt1EYE2qo5I/pLo6+owMiOvOZxBWGgLUUgmMtcPU9xU8nlZolyNKdC7sD5eqDuOZ4zI1p00iCXo
IYDiMOPub7BJtBEFBUixUm2+e68w+X5N5cwXvY+QFUQf1OleRNrNKZF5ORAFryQpKvBQYVxvZ1zp
olLJByuW44VPtlrGfmIKJTqWZTrJv+yVCu/8fe86U/7u8I7Z5aqXLhCKLY1VL7/Y19Fr8YRykJ+Q
WaMFttWgZJXzWAilRKZCOISal4DGX8IgOm24w5TJhd+KE/cKHNlg3yoSFG1XG01t/No8suwlE4dK
Oqeg88m2jfWDX9es5gRoquxnurgiqDlYHwjVkVyu/Id2JUCRjSJRkQ4uwQvCD0bt9pLHzTxasKqN
1bqAYzFBZ+RM2IQAH8A7bOmu0x6SEA2Xw5cZWEgT7SxOZ+I51mi4rAM/qsQip7DstXzzSzRMO3Qm
D+UrQMOAtvq9XuttWExI5jL8pEuSDFpEmzuupAs00w2CdrM1DAJPxCJTRG/UAANI4G0E5znt3qVd
ioRbT50fAkugxMUvLTyD6+gOa3TRzK1AEbMrSoUQJ2GOGZ28d5R0L5TUS96FynvNUxrCU0YMDVK2
voAdgtCpdxWxk+LAkVo9xW++IFsvQwsLU+K9CyncaKuwgdiX26EATg12p+UfqklH7eCyk+o1f4I3
6yEXwZc3JiIFDHjRnyWab9wZFKabcWiBD6NWGjMZhykxHPW7N2YuXTi2IVGl2FAib1CBiyHW5M1o
UhvWBMcKo7BySo0SvJyEqL0kC6BdKuP9hNPDUMhWxUHYs0OTZk/f/ctbVfR9/Yujwbx3qbsK282V
Ytl7sJjxD0kwx98rSOKPwHFlQlVEgL9mHBhayVWrICfC1TeOTzl1Al3A9Jjsx5dzcFPQJpXkCtK5
fAVaFv+kL2JL2tD0mrRpAeKqhnUQtXLd/5ZUrZ5ijCclyBHoj8pAL9ATiamXjaVp2mA8cDm1UzMq
XHADB4PZDyaETyUGF927OWBL9VNlMjET1r3f9nLdVwWYB8Apk10hPZ4alMBVUZ0SlT0oT5yCs8PY
HkxGxNEb0BTZvmiuQg2qOeRtmEkfipEa52B/pMSIexUE0PD4GXoMkGdjzxAXNDmebdqFVUnTAQWD
bQEFdOcEvRaYTk7SQ/UE/6MEDHlA/CrkymtORd0km6TJABHZM0kn7znq67q7jbGZUK/InOIKqnln
r7LQpjDJRvEdSlveJjCt47mpwLCyz+O2qkE5qO6N+mSfGe/uhgguKARZgmTe06iha4MAR1xf/80+
9ot4iD7xR6uM616+MRg80ZdVOhuXWZ29Oqt1d8MyortbunSPXjMoTG5rlCEedrO3nd2hypd+jUq/
GL7Gn/jj/vmfm/Fkz04y4oJ+rf+mQS2p9zbJK+M+qlKZ9S/BG+BdurNiof505FoedBDWmTfGMEO2
BhXxqndtHyCIhIB3tH1QMEPaYweRuOo/h9X1Pjoz+5HqDBNBKzy+KioPRYgUP60TtfGdfWUUcpXi
8tRG5ymlRt++pruA9sbuBVrlqsF293dBJWx21g/7SMrb6CC3Nwex2P0gsVitS2ePbmf3wK7W5d0G
j9WBAsxg5z+vxjOAAeccl+cllzKmzEQopnaMQ/c6QKwKnYhTe9rSufygpLFn5esuehQvxEqaF7NG
8P2GS1kbF5vGrsQ0b03M5v97hChf7u5iFRgyUg5LTKahcWJLM9REkgrg/kgoENDQdcVUAVrzO++M
trsahbKM2D0LC/2tV+gzC65mlPCS7WefsR+9s39nPg6wgVOlQTxD3fRBXwBVocqFbhJa2EfsNsYV
H5Mt+YlFue0I4fdinjFttWQDU1n+D5UBgAgGvRRa7/jm0OTVvR+t1/pCb7S3Sx4cjPACjwvLS+CQ
FEdlEqJkl9CDupii60EiWmKAZhZfmD1BIywtIJdWlSCxljDojOrZzjg31L1NY1Iz/MR3K0tqrBku
vzSW1GhpdYuma3QAZrtFubOPRzRidz4JqcbGRMD3d/AKGv493o33NPXR7On9OVWrPL62mq1GcACn
LaOfpKR/iHrNXZMVLtYUOL9oUBWN86EWv86CndGF9A+f6tOm0EBOxGlWCUOx5TcdzfB2oSIZNYxo
f0pNZONx2H5H1QCrCZqmcX+gZ9Cn0OXku3l6LZyl6HOczFpr1hidvUJQ63/e5h+nVj0mCHCiXlk3
t2eiXHBlcqOXsUkPIyYCTv6QWKGUwVCAK9cCAsjTqC9K60tyWEqV6YN+LI3yg2kkCYSVkCsSAUwE
mpwoUr1CFDVRDV/QL04fCnq/hMMomLQbnTes8Pg0R44AF0rGicBCpbsjBL8YhRkiOtcRp5kWteKi
+WtsvWL32qrFeTtx1oVmhXucX9PqyzgSiUBcGW7BB3o3IeTndtmrxVXrh9EGD4vZQGiPmBDFGdsH
Ubrdliyi9JSrVDZRSdsby4Z9b3H6rWO73QZO6kw86jbqRFFBxumOhhpwLN5LNcqpJtDC20Pc1YRk
eyVED5k/MuoqOmftIbFJ02I0oGQKj/lJYzFqvbfZtizYH1wA39rSr/hoGuTgAIigTJjrN2izUvg/
Po9GjFsUY0ORMYz0K9QS+CQvAh+12nKqRjdqAlIwQzwNosLDGTaCUk9KanJoFeT7JFemEq8S6T2C
ccMLv/F0JKd2t3dm1hUfpXdFJm1v9DbQuR/Ohb+W8X5DZlCMYJCIpwbdzSFeJ2KnNXiLRJ0qp3KQ
lUD1YfGPJFVHs7TXCOueuEFcuGTF6R/AvC51ye9YD2XrXltbtxZWvUJnS+c4TclQ7VR6UJ94twDl
7GVocrM4cOKt6K0glvIhjB9RF8bqSLNaHNVDdKQ5V7i+QCwN30C10L9EV+nqWrux1AN2kT5vkZai
c5dFafank1NnM9t50+DUqXYPuMvujiMrDEsabJS45nr0jC3KdbvpNBLGLs65AD4waLMEaqGamgpJ
Qsh06oBWiI1xx5nN0R4Nz/bDubLOGjnyAPrbepRTzHMbqUpWRfd4QbEXT/EfT+e1pLi2BNEvIkIC
CcSrLN675oVorBBOeKGvvyvpOfdMzJkZuhukrW2qsjKz4A5OaohDmBnt7mhJDZAQEGMXvVOpeZrL
cxnFI0D4mdu+k+nJwxhsjQD9NhKoLyW5RFCUSIjZCWLazUmhJfPBa01+55VRObg3lXLJntDh9SPc
Ks3lBasGFRaBjzwzHzIvxYpFVgYq+dEOZY/1XAWHvKROR1F2MIOqSoZticp9p4mc8Wz8bJQtSOmd
ofOt8Ld7sPuV3Z/WliZISTyvCkuuol2hDjyqtYfvHmvz3ThwwRDQVZNjKEdGG0856kFUMJoWaeuh
9sLugN489UVDniv0OFImqgWjiX3zObhvVLo00z9g8sXImeNCXP/0NeuUZhIAgZF9fnNMw6h8+pff
M+6DdGfB42U32A3UwjThlYzefppEmY9Ct17oOiiadaHIZBufxhUXQv1+NrSWcNPG3GA//UTPxiVI
WosxdgLI7C94POqGhfh+Iq0QI/r0r1zVzWebMemRqjVmdpv66xMNMqZe/eMsg3yDT2TWK6Bo/vTz
rjVnK+MtF78Ax/MPH+YE8pV84kjgwN17LpU7P2vEtNsbxL8t8wjPgg7qE7+KRWTcqtL7TJAzvWKI
bkUsZUVXu2furBxZUU4f1tvXoaDcOGOLpBKYdh49dzO8lun46lCgk/kgjZpbKedp8YSL4anzNUvc
u8nIwUalJfc+tNRYP5i+7OVyamJ/5oBaJn+tg1QuvMXklqjxw2QNwseaYZmAmALrWbLQzVhXfOJW
bWdYBMyGGHBS/oI1pAkDABWYX3CtmNvsgweCAZUo0DQ3i+1ywAYuTh4db0WO5e/rHXQ6KBEh/FLS
AC8bF8GO9mEcGKSdcbCDkifqoNOBcEBu4K9h+CXeqWn2vv6TfoEz5LCU70WlB8PtGbIVsVq0GSYR
QWLNCawOZp+1Exew+MX5IciwlNDeWwjhJ7Ix/yG9byrkr6/bAXyauhGZXSNKZ+mq0NxjM5AyV1Qr
f/i7jswVijgrZKunzV6Rsnr0dtjA9rRpatGqDGI0i8t9V5SFY1BumvTLix6c6xd/R5QrKtHJJ8MB
JvHLuJeVgmEDeiZniKq9Bx/EBDBF2ZFeEQtFKRGbQewuKrD5CiMxe9gavBh30BKc0Lj9N+/uNbOH
KVXnhpFNB2NTRqPSYqQZahWMn4TN/GK9aZQqDKY2bsrbJ4o9+DKxKWZEcjrktFB1zBVm+Paxd1ap
U+wpvvpzLDAjlSJUqbD5/g8FYDU0gm13D8rtyQRWJR/BucQROqPGTajl6vguw4UufWlKcV2G6Yj1
o6TFJGk4bW3DpHd/n01LTfaztHXf0jmJCajp/rWMYm8DHr4DqddHUR3WlBtBYqybUDkuBDQAzYBt
S2Ft8zmVMnBjDnMprzgJBWU5narP2fWu/c262OUi/yumV0cQxPkeDa3GBjBsuu5PGJzmTEUfFgFR
Kqg25V/k1PnXYvcPC4CgD3YN4x4dBxURumzxTaCEX8INBxSO0n/8qsrAVA/BPUgU9TYsvMkl9lfO
J0GKdGNCan7Z5Njv59N8mi3jId0d+f4eiNAiVBGMppqoPx3YmcZb7jxoC2j7W0AWQXyzoC0YHETM
vSVBxua7dpsqAVVDJUnpKyTygBiCf/k+3jYCjTVoTAdHENgDzYeqbMpfMQiXvJjlrKKqJF0ctlTP
sOmRITWp6z0Kn9/Wg0p9cQuCd7TH6yzBzwPbQ3aOU2DQSxyzZxrG6SQWJwlrcBXbo4Fu4OsPzhGh
8RrRYq47V5WEkq06VWsetJXrF+giqfMAOxw3HQmiEm6lY56nzOkroZlqxl8InpBAyfV/BSdRlwDn
6VAljJ/ffBJf49lohixhQYnZgK+EyAJ6xCqsaWPVBsqxqo1VO6nKFGoDpl+GR6c4o8ZO+HGthhPh
jnfqyESm3KBSmNblSZayT6u6QhHjGdH8OXj10tDAKw0zlOD8kyRQGHKadMkt5j0XGiw8Tld2bV+5
QUbzL57JgBSU4w3j8NRmnoAiANxjhP4tzPMUhVar5qyoRneXMTLCmL+lE6KMJbcwE3WIkVVwxhWp
DEQ2R1FM4QRLid/fNYPPJhW0b91FQywKSIUnB+lIQIKSCNoEf4FHPcorsTQ3qRHT4YB77uj8Ix8l
iwLcjtpnTuNRDaARqICuj39hMWzRhE3rmWOjLseDlfAhl+LfwA2mIkW2Xh6U3+9qAXnjQIF2pApv
XTws6mHUgHQj1Fm5UVz26b0n5sQO+4GICj11fTCzwPtFDRZ9hwXtjZKzqgfNCJ8BLN1EysJ4ps11
LdVuVh9GJQ2PVPxqNRhau+A11FUGWjCS76DC7ulg479j/TQh33luC8PL5Lkt97PZiU2CbVR7RYUB
mc+XZxXXQUQRlQrKRSEtdI7WQT79qe64Fq8u4Hmi4656K4pTWgYYFrZ3/YQe3/ijcdvfKfuFW2FX
UTJC4sXusD9EONTPzWUyJK+9YiCAumrXH4WMy4mEpN1ti0rFSlTEqwi8RL6r1STA9tSURTW+2OTo
HTmym/Uy3stqCr9e1zzYjCgZ+9os1z6cl1w5zkmbd95TWGz7ZVln+/tpIYwjmwNIOO+TaRkS/5Ob
NQXpiuAOl4yYdTZTwY6tHrVC3eIDL9PCmkzQriuf0D47hA7pNK9oZlv2eNEc+jV/0kw4HhJsWmhA
QUR7mRwQvLpNurg37803CUzKIglvbrxJ2sdvArP9cEKKHqgSQ5HmSPe6PSmHIKiAnoj7rFklSicX
cnAaiBWxOEU8/QPGFLvDbZ+cTT0ZdVRxsuWsf0xwtw7PVbknHi02tBsa8GFu3dYRp73JYlQ/LInl
UiYnMJGCd/Ts09VnkGOChjcKbSWwWXmg1174+KqxPbL/4P114FnjrQYN5ILhxenbUw9x2yHqUfmi
vIagtIZTDEOqcyhpV+pPJB5SDO3Dcu6fCASmh27Sh8TTPhT8a5iPxx1mfYeYQfRR1U/Q1sJlFKkd
5GS/4WxyyCFxoTu0jwt16nB68CYs23ME8RQ8+vZYP/vI7FRw4XKdUXmNs93SHNwhxGBN6IxSAe4Z
dqsDo3dHaMTh3SkNqneQAZUXVbPbRS8MucCl1ApXh8wJqISNC4B1rmYwwFOgNDABxxxyU17+c7KQ
duCP/y80rOy+tkI44450wrdt3Kn2O40GyC7ntYMAO+4fUgQd1KOahTqZWYws/u7thkjILt5niQRl
+FkWCDr5hvOYfzTP7cKPvL8Qb4dElW3Dzea72Sk8+FZtvPvi0io2VdvP1dFtBZC5BWsLgbW+xQJp
7nKg19WGIsTG8bHZ8L+CgL+jhK6lFOI5e6VWkF9CGph9fIRj/qESLO1GQoE2OljhYK1Er0bMF9ya
BAKUKTsYQml30favyo4OAtVy6nLnkFNH2tystIMpaFj12DM+dKfPOHu+1whN6ufHnW50cvceAYjp
pf4t7lnu+0eV0CpH+AAOAnsdMDBFwkhTDAk91QPao1ERnP6VCERusjBOlvRXRPWfzGMk4Dc1xeoW
9HyqA0mrfJF9a5BS/EJgprWyymmUQehIG0iQg6yNNc2Eq2N6hIiOwJxgkLqO63eCHmIOYOYevrYD
1BclWKE4HqqgwmoYvFxkGu15ux4O6qsVQ7FB3EsRFZGKhCOcOOLgKjYVZAMVb95GGw/2Q9laozcS
PZa9DnhAXAd2cw43kv47LFudSmIv/FFrOfnhQs3pv4BOReiRIALwxKi6EPqn44RgUnvoiB6oPByK
q9S3VH6j8QTdofkA2bjqWNQJuMSTb84JJUrFvMvpxrVvBvyfmIktXBFHd7kUBZGWpQ1CDh3KV65h
qWAFcQsch39pm08PdMU0X4EI7V2kmdB8RLtYsyAV6hhLwjraf3iXbM5+WN8wr2gMQ7EPy4RO8Av9
irpGY5y1G4G8BtSaW7UeRh/KNeJbbzp1cNtQUfZESjKmuKrSDdJ3apQ0pGMj0fM1g19Ks19xnrwh
ssmzntMZD3tnXxKGx4Sm33Dh9EjlvaLG9M66GqjMFm0QqSaEKw/AUorrg9sUzSpXSVt0FpB4COLq
fc/eE0IZRPH4GQNzilCjiprmlW4bFTY3TPWOn9AbS4bCLWx6xAZEp9+zc6Nl1UMlzyppA24iyaZQ
RkFf9dAdRyz6eXhFRJgVF1CPiiLVO5X/BNxy8Xpv4NCAv+IWCTj7dEt09eA4O8EOUp5XDpTdN1F9
ggDBxxkoyf16JrRnnI7AboBxoIG0dQXhERWceQBkApdiDg0HHrriLV0MMotAf2pRdiH3NDl+amgX
dYIhDsCtYuwNfzEz+CU95Hyq9emO8C2prvt98EwuzW2u3y654Hbd5wJLbjFS33RUUMCCSkcRhnCc
6Y0F7czeOP1lGEVMjIh8TFoSXZ3iXBDvieq+mo5i0zoNAjWYW8sT/BygTr1L5YuEtsOQOJ95WXej
aNoTbeTwJ3sa4SlPwK+30ZyOoS0IF4q9LrNcyRsFLiKBBUQkhmMvFgPCjxZOAtpmVNPEZQo0D6vA
RsjXzywWAWfLec5VqaUCIchdeF0IjMsFCH4Dju2ynq6EvAARIoZ3212CDdRfiOiafUp4XwAPuNIn
keMIJ+3EbI1BUnlaKIKikhww4N0o1CbIIVGHNL8pqNJeAikK24RzQm3jkXacbxTUpPN3s6ZcdvKV
OCrMYQkK41IEeAeAegJvGYBKIIluoQUCzOfq0/X5enIS6RXdxoJK5Nc5BGNQfqkurVOiMD5ANitF
vWhAsOkwj4h/3PZ3545csw87YAp5Q8tDJIgV/1ZIgx09r8pv8Eo5ehEuaiqHQ1RreR4QuKaF7l5w
sBAmkagUY0ksJw5XTGsTYXxZl4Y2oDa2C9PqDh9LiNnN303iOrabpOhEeRNBpmr1A07CdioQ4EvQ
QYIgchLezyQB+qX9TZOK6S/s95v/MYdOGDaQX0Aoj1FTaLHJoFEwk+CVB11BJqfmbin1KKeD22yH
7bobRqtFy6KhGIeRjNNE50LLIukAnOPxiLX0V+9krB4+hlVzTUnPJAR7tgnxySLYw0WmJdccFN90
jEKHX6CaDZ2KfeRraNyIkR0qn0QvT1c1+b6JdcgBIE8lueBisC4lHCSAUfnMv2AV0WkRggC7vXYR
9BBiB8CJYktHkaNkQsmnKF87RkMe58gjdel/NQu+CE9qSlQPa+i+obsUvODukoNHgQX+bBwdeOL+
Rf/X8bErmcQfuxucjmPoRfEdj8pT8GmfMY7FYm/8GI40FsA0hsdpqVT071GImimvwqXaY6lF9ANP
CSV68m0XzUzE0b9f+pdYoZUph5O+iaEjoE2HenKMKv/+k2mM6nwsXXW+vUs4HvUVuBv6g39Q11KL
af0yGXsNBwZyLFqlbuRYDWJDiGhfGh3kMz0HwuNA6ZBKUEQFRM0MaVcldP3SOU1ipUd5Hn5H5ftB
Snp5jcxO1P3vpwNKMPTEBfnyHwtL/9aPqvjOjZPz6m1oKugJ1sYSEZ7XgUKCrkzT6wIKIg6YfIYJ
UuHLCWP5C21l9CGU5NHEQQJjMWqUmAqijOQWmAWDzaO2kbj0QQ+0cq8ykFN1QXVZZttuXOkoaweZ
EAe6+artoO07vgwKsakju6e6z+fgcD/4cwqm6kj+XySXg/yM5wNCKnmtVUU0JH4a/M0lMJkx3LI+
98NDkzT3Pham8EcPUnmYagXjrvHXU9Yj/KMT6bu4b6YW8fk34dRISQpVor2ooC6Nu17T8UWr9mDD
OtDYaAGKWsd9s4uHAn7XR1A0ykkTjow6z0qPgPsmFRjqsNfPMbK4gmgsyFEYyQ1ezqwgPb8BkRfD
HmpwtJrUWE4nplpksI54BaCHN+ABeVwDV0RWAU+P/wvX+aoruPc7KgndHQuBO/37m2akpBEahxEf
jlaAj8arXM+C0WH0ZX+iB6dIRQR1TDW+jccxLud6/s/05Ao0iAPKASJE//tY8D9+XoG+5kiV91OM
gUdkk3ZWIsLseVEU0i+iV+GvuHMqNOI31negeHyPPOW4Z17QXRPPfN+QL0Pg0lTRtGOyEA3xdd5c
Q3rhT6YB+xEfjL+d0yt/tQXfScuX+BFyNCBCQpwBHHpu5TXVU1PUduJDdWMaUqCHJRgUz/0aiXpK
1Y2oW3NEq5hh/ZtKPJ3v2LENwm8R41nGIArBFJ+da+rSnAZiesowDKJdvzw0ITBLGbuHj/S1TYSr
WfEOeBlz7Fl0xzjNSm06EH5fLqMTRVPGG2pINGjfwfNWwkDvYda/Q//8+1Y5++2+pFGMRBlbTlBu
VjAoo+3FX46nh7iB3w4PUIYpumPunSJ3XhvAjCGkxKtXylUpDajG04S9J6sbEbeITypRBW5Jhczq
E5peqWHSPkT9w9WT3I52I2VGFw7tJ/X+myRk4oHpl3gRUsCqI3glesNYOPEWr8BsiMMjdTBMQKVU
T/8OFSeEzBPqLa80YPlrj66Y/edDK5VKJOLnbnT8NUIbFzUF9G80ueJMylbPpEWL2puf6gqrIBP6
l/qia37I1vSyA/vrCotMfnCSKRMywGRcdPXGui01Zc+5MQgo/fPEqkKhfIefmR053UJbfMw/auKd
gEW8BkX4Axvd6YtIHU1zdKJ7e6XtAC3S70Xt374DQBSyq5faxCN0dgkL42JX4jv9jJ4epB0efWme
DWA7Nt+96m/eOcvgOJ7aSOArPMBVhSdapmko/EvYekYvWcJGsHghbaaJvgbScOJZ88QjG0tlcTwX
Iz3iC80//jA0eYuCgKjXr/Y+HahJaOLoKqI1uaH0UxyH4KGlMPcTmkrABJk9g0WfRkfkdkUSPjBD
3OKFaUuruWtmcBX2HSdq39nBvmox9hTtoiLQH4l/TWjzxUlOtY3zld+i8irbu6KsU3la9HidRSKL
yxSeo3LEvIS+8+JMEcag35VOwjr9CyDYJ9syWMuaryltQTgl93Pt12ot/WyTj6pnoRr+HljY0D0Z
EXrAia9OCin6I/5AKIqkTdMGRdtXT66mrBbGNoVDWaznSG3o4kNTG1lCig8Ii9HHF/WMq0HVS6ba
0wqeqggvljncx/OUTGxft5lMQDfkUwY/AL2bB6vP4uf3kF/gT7GXVjo0MeWI1IakQGugB5UG+hg9
6ztTMu68wzyCsy4IRo56GcvRIptTwKtZqz4mIu3uuG7KGj4WhvI+A51hqpATsgHzyu7Lx9HseDRt
jt0is4S0jj2LHR/PVEx74b6rRzZlje+JcuLQo6EKgyqgjlPoG4jded4KYGEskIXMDw2OJO6fFETR
Bhui6PhGIHFjtzrVFkkzs0mpRuFfPTVb1vhMQ5JvsNdY/ORTyOp0OMjdwlKiQzm4ljnTrgRfZU8i
AM5JnWT0XcSHWacsjJUrcafGjf2VO7kiqr+yx78oNMlGqqwtrY6gRN33mJLsa2Xf6J5rBgoFmTlU
eVqKYl70HqoEeJXhkmCNQGro91HBIDnfucXeY+fqdW2jr6Yoi4CBNK2gGwU/I658sccjARqzA6Pb
O+ML8qFLpT0oAh/wpKYv3qQA23HH7KKLMza/l/4B7/U9OpIKbUjURIUGNyigR9UpxoWqL9vhi9Io
2AiHCoqX95Vw81RLae7xqJ97Nu7wj/p9YLfubp0uciq2gXKjt3iAW/bsjgkHGNUwgHnSdQQmsS4A
VTlB6FwCnbdIUZ8MZJwUPJPj5gJE7VFZif0CnZo6iCFaef9+D1LcmIR+ZqYXE3BiuH5pLEZ03R7l
tdX0CfPv5J2HGe7TMqItRTid6fRolcNgtWsDHoDqv9jZe8/VCVKGsa1cgiNoslcaZEZwxoMf5pmf
Tp5HNt2q7Tq32mVWiJwaPcaKGBC07uHbH8f9xdfjBWcYDJVgOd7Ruux6Czepxf1qbxHQquAYZWMH
pi89AYDYbHxLx5iIfzFvDDZ3WJHDHI9uG3qEDdX86l2zarhFDaDiUpEuDtZqJWD2PtMFtfUzvuwY
/eAUVP3hw5GztMcZAMRzmo4NhqReXB7HxZPbsGacZ945ui+TwOGT7V7SwMEKTLWV9j/NW/Qay8Vm
AwaLrUwpLINRL68P9908NfnjuKGbxJs/0/DdjKGT4hN06J7nL5jG3dYBD4RskpXUd6xo4L6XBfGu
n+Xd4qzsxp3y6sKpP7rvokuV3HXRsejytBjaecG9kdnRPNNaH+ESXmI3L/SeCycwYI0iAYbriVMs
HdrwHrAeDWcV5/OzUTfl5ZGdtw9e9vKPW/rgoW+t7oXGQ23I1Njs2o/4rumphBP4o+RWzX4BjsYv
MAWqRHirH+9wbUPOTA6186OVwZraETrWz0Tdl+615V5jn/coxGXXuNUeb/8GEHyrl53I/HQNmAGU
qqiU26uEINQOrijLW3nerrZPpHA2sK6FtRqeZ5ObHV5iXS2OCKU+kQUUh7xnQn/bhUbTbKedRbdI
SfvtFz61ojmlr3J953gi3xnXsFzxdotgf3RLKyj7pDkXSsIYRcKSufRj6toapho/j+jh4z2O23Rr
I0dfZYO91oJTCU6XVorO8OQW3977+UNDLZIwuVYfndHZCZ80o8OWEdPK9vvtPaa0yU4NUWKvbw9U
m50L0Ce6bM6MGtZ0fVqWXMZ0SGoe3vIARRcBYXlbwLI/ygY9Z7SjD0fSGcR++TNDxfJyCIx6Kx0y
WcVdXRCZPt2sb3bYZz5Y1sGSprVbEd21CZaFUdfbvZHOkVhyQ4pYl/VX7u8Izwy3eo2sV53qx615
JPjg8NgTljLIxgqPFs/O3ZQ7gTE7PfShmN6m533308P31wwSw/N2P+bvrRhlmAIQZvSwF/WqDfXD
w1dzzLvukijHxKUwvpO77cZlSBdshLVNmXLW6PgJYnqIp8M7QbIPUgMRFZItjaqCRnWCzZlRO9z6
VjcfvGA6GhF7hR2wOVHcezXxD6dMypFsYmhaKTUu619aquQVP+U5K/AyuqV2tYpE9t469axT6BT8
J/20ukfPf55r5c7aqbgePlXvqXe8eP339Ln8NHd2/dg433vm+GK0bNt/bJ5W/UJHAsf91G6W+4HE
mtE/x79FGeoti2iaklpQBCTpHimWtI9Zffhxa+m8VAzNT6P4Cm+H6PkOdzv/cEbNML7AK2y8W/eb
X+j/QgsvumnHOxMcOF7uDBc7/wRfinCYow6DXQKAsusU/eBiB5dF95O0qtgCPL0iRym8l9ssDd5Y
aUxfy5hyMnaHGIMaw10dPfLvfvVsVaLT02O6GD/Gevf06KTXe8Pcm8UDLEEaetJn3+AxbaTrRiQR
vpEgp0wa0G2DxI3kDAM26K9kFou1Q+35MIJrHB4bizQ4UEvEQObR/313KZWBJz1QNy3YfNk93E7g
cvklyNXdY8Oa7v3C2z2gzbLcHA3lMn3itZcxZCD52+PdTW4Tcod8/joNH6VRAsmmYf6emYfNM/SP
xrV3+83KzV19VAzm19+kiNx7VO1U6bZ0nmJulNQyBBt36ret9KJc4UmhiIaXRb84O5RXxieMO0+1
Ou2w21wTDPfou8O2VF6lj1ZuRoesWbmu7tf251a/LNrlYutcbjpdq7KEbv56DIyVeQp2J5p3lzyH
njbVjvEiC3g0rHOXT2XPu9ur8qJxvwMeVofFavd16Z054osuP0iaYvbtKC707L519K4tbTGn6LZN
k6kNZHm69j8PWtaakZ2uzhV/B6sdGcrKqKpvyhzlDGTX84fBe7nmvULJNXybfkKts5S3TVRBZt+5
Ipv6OL9HGuF4pf6jxFrej+/WKq9O7VMaWsMzitZqOzF+SvA401V6l6prZ62q571PEoJL+XlkgPi9
ewdukPLz2KjfIdEuPOMZfEg/jpSpSML3/Qskhno+cEZIhcDPOmSRMGtotruEdz2tQImiHVnP6t0p
CGM+SsMWZfQbNiwiLeWYGZpMtUoQyiIF/u2n5KuBnl0jyAH+rNcHAOBYC+OV2OAEFd1rCCw8HMMR
45AvBRROoiIqiAYubxRzMFb8K3APUaw0joFM4BpoaFDg11TDVI80jpsJZTvZ10rlIc0RMkHyVifw
kWAN+xjv4oyc4hjEoe5iLN6hvLALfdzJKJb8iG2mst1wWwNGnzT7FPE/FKEhTQVi/cqDB9b/UCaC
0uvga6SKRfjAxFKdTXSB3IPUOyKtLVRN1MdJxmHNSHJbVaRLOuWVjZ5e/zJXDt9SI9+yqHD14dXb
JKHoCygaxAODZNnh2HXLsztDfA4ykIijq0ZTBmtvcqx1Xp3n+jFIQaomT6Qte++EzfskN2tVWClJ
aMNvonNRNczfNYKUhITi4BMxfNykn3rZ1d3B0i976XgHDM8MJUQkTeMJ7jiJXdv2DELOJLqb2EKx
G1o8CyAs3nT5Aelom6z5KQEM/hutB4vn6qUvN7GDE1VCOK8YKHbT1pFGiHyNfjNtO3YvHz7Tv60W
OL7wc2nV3ZHjoFtHBn1zK4fwaUS8QuMmRJaocZI6Eopy9Nx2k5frn6uRPcNsCE1RuVXCKAHLHe6H
FTi9nlGcNz8wI5q2aL+74EGrytmeIgzkm6P7dLwMwtGWDjeLx8A8tKr2IO5hYJNDI765h8GNjfFK
z1rgpHZecUsWSrvXkhZKn0IAtclp0yG9F5Pb/hym9mgxJqzxP/Pqnhx5P7jyZGbY27BJuutC61GJ
jOb4MSiHmKkTZX5IwDG+Casjm6wAjN30Kvvo+gSOri3MoJm0D/SIWdujS+1CVrCvM0YW5KgTRZQt
Yhz3ynxqsSE85qhVd8O4fc6i8se/EGvWMDUzoAO8RGpxKFgckOXYOPXAIMGgrHXn3jG/a4DAe6ff
8qFmRUVoFUh93kvz5zjbU49hV1tlK6ge8SMqPWmRFd9rZdtFUoEXAbmzDXg8pl4BBxRQ7NF4IKYa
VVtHy3U+X1Ih+76DCyjKhGq3zAKBH+Tuh1nZI1wuEEqWXPNnEWScRbTQQmhY8XgkSN+tbdp7D55j
/FMo2VOYu578x6KRzw6dBWJab1kKb5xSYal2twD6CKSjwuyDv8KZDXCSgjqEVpBZNTv186bbPWww
BV6/Km4BGqnlhrQhhtUpjg/hQKmXgWQxm+BllVgDHaEUJF5UDNfHMYfXe7ko1T6G61WSyNuJXeHi
1Ef+AFEk2EIrHcRRZe9nqfumOLqp1OPEr1h+eZAnQalQzypB0q7WK731ncgLPyR6HiGpEu31yR4G
z2eZ7LxH26by2szoXrfxnrTGIqmZ1j7L0zUwmhB9UVCHJyJu0MMI7iwMvnfwmp65mpBaCQ0RIYvt
6YmdBgRsZYAuNT21Dv69TYnn4Yav5ZJY0Lz4Z1gd3i0l4wzNrFsYlwkYkNoWXQs51Yld5MUT2PlX
Ao27/0Z9dJwei9FpfcsDc2t/aIbJOUtb4K65CIqLdn5BBIzYuEsrZISm9xXi03W5Vc0CfGMcxeO7
3hVIi5YXcYeTNI8+Jntx8RklUP7Bs1fpxLr60CzKzTL+5t4TIw5IIlevWPTxG3S83fp1hwzc+Lin
bhyUDi6UF9w9TcaNxfFhl38C+0bW9IwgfczWlgENuTykHUTjBCVmrQK1WZ3/8tGrtYB2GJrDQrig
EHTxrZNrffwEkm/fYuZrfcABL3TN8EUblNYNgg2SmmT0aaT0SDTpvJWzkjoL0scBvHz6ht+jbGmO
7KKb40CxcuZvVDhxqzyuwqx5yHe3DA3Zcnl21vRTazLxm5WHv0Dh3c5KUnwy/AGbcLNRdsIGaaED
Ohue6HzVdyg/U9GGUmbMb1WK9PED5KU8ydTatVUpeZfBG+b24Ypf6ms8fPXfdatlNa0XcRDWzBgz
AjXDV6243ayGDSmYa4pMkSa5DmfbhfL9qsK5Qe8MlIa2OXrOUgRL/UMhAnbfX91NEUAD+3CwbyMD
Ayhm7jNzDaYR1YYh6D9KqHOtdajvR0JL3vKfpIt04zG2Wr9H+l4s8Mj4EOt71TOT0gS8KjUWT++n
0P/caqW+CZsd3ZrnlNSYxbx5b+qw994BvTGuSzA6otfUnNpmkHLcoXSg8XzvikjsTd/gRvUXmvAz
5FAiIyAwqEhd4t/WxmQR3XP3Vo9/srU894xuUnZTTkue1yrDNxMl1iMqZ2F1budoOL9xF5BrBL5c
ahhQNyMmLw1Zbjk9770ML2ujlhj1qEHZGIj4OCzPrF2Uds6IWiDtMPmOtT2H8rNllzngO1kxOiKI
uPffJT9rv4cxoRtrq+qd8yDt2JscLeTg9UvPM3zeWHGb8pXgIZt7nqR7LQOBGaNBj+7hYlBK3Wrv
OjTRzmAmUTjUksHFr4DhnN344lFSMnCA5NsvXRzFfWLzfZctf/NcJ4OUeOL2IXK4g/vWD/cawS/+
H+x7DauVzB/t0piogXwj6RQrtc+iEZ8jMO6Kes6yyG0QSjswMRZP2xzwTEzR5MfWkh0PFGCPDBjj
NVKdmCycCY24LW6UiC3pnAg3yDd/4jF3N3wvXzifFdzj+NRd32khX3uDgKKxQtD18K+T3SAb5ciM
ioNzVDwTOZk/e9+aco2dXeoyf6StDSDuJBikvt3ijiOETLvNvQ4vhp/f3cbvz+0394qzmBJwgQIA
fgidjhUmOzg7T5g8uEOSiYBt0G/SJ7u4uXzJubgd+/2b/hpU8g+tyxPfUmdB0ME0CQu3g7sQAxzQ
ApcmHgt70b0+fq9PPpHpHj/n/RSF/iNctKER9rn/+e7QsOa7W3iFlhdeASsT1lD0vPg51g9mYMIq
ca8IZC9wKhAsQDJwa5wmJ47SSuPhBEkx7OOEyS1K7p9kaDYWgzU2xYlnABLoGGW8GUAXUAsQawOT
LyRM54XhPnwvz9QQ3QL1mbaVswuUC36jCLxEs4qNgtBr98PkHNsgc8OhMT0QzLFNbgt+rbmG6gG9
bCkeiQB7+GKzCrxdXU4SoM6obMZP9uTNs76AzM2OAesBVaP7yIDLLDinGQHuFe+CZM6HDBDEaWio
FjR5m688T/HvjjAeqmZY2fDo0vYupD+PtF3IYCKEvGKVNK/Nwhoi5sntA7Q93epl/rC9HAPTBRkj
j/BKnp1/om21N7nX8HEZx3XCQXBB2m4eUOeD9WDdcQ3ZfH6YxIUTflkZaHixK85eKQcI/vzQ3op8
pJe7b0sNK6mx0pHqDBxP3XrUfeEdNZCXzeMOSRnaYNwmTZf7RbpVEecG/XVe+nix43HKvRpll9Tz
Z9E9/xJ0cmJtiz5ztYCA3tsz+1amg9b+USF/7nykSi+N8gncMqepRMFY1t7NrazXibDLndMUa/zE
O2fh29vTCBUvLuLcHHyUZqIFEO3ziKjVBNaCnP+mlykydT7D3U0nhORotMiRvNPFXxfW/YSo1Tvb
nEBE8f3hvpux62sF4HfPpnPoYsIaAr3Ia93hGcMz6W6H5SVG30mbhrl0bj/4yLdTrzg9QNgVi3iY
bI74jxY4TmFUQVBBDnNEjeDeXh5Kt2UdcOvQlxWTAbnGfYzm1vbcQ6YA4YPvtSJbPSfFYH75cMb5
H4LkC9L+9TV3i5RUXaOq1skiTr1hFCMpb91Jt1rNUlk0m22My4dU37zbENUj2l6cDH6rbjpq8/FV
OonKZE7MfCdKRiYSiZlZ8uafYJk/iFPrXC28qYsZpa0H/I60QxYwy2b+4eZO4qiWbGBFGS4RN24v
e75Ratp3p/tsl6YEWsQTPjIxE1438jW7/kSXWmxPSGUICHgKk+oLcx8fdtN4eCXE22LtT/1vbDjY
we/9G3Ku98MbJ0HSUM8CLcshMVfDag5rcWMYP0lJa9UCOys6LShRNIrBIagF0MdEfEy+i+8VpBO0
5T/5FriHsKjWLIRgz/Vq10ZulH+XQaFbQZoVPAi5lFsWos59fQXCyU8+BU9Rq1BON6BQ0hLwDq2A
UjVN6g3xFcLRRwoAingPeN7SRKYyTagPdhH5fizj790GFxLjCG/tS1vb7B8+q6XQKRfgi9BQDsIl
mYDO+15x9P65yxPp8/TI3urxjRrLO23D9levr9VPI8v89wOj4nhwo5uJGm0daLKz83B+j7wa/jhB
cJt08ARpAJqrj1XR77DYVmaHSImSjftjb/ej1gJWWdum5nAYncAk7yxEQDZcP0Y0hABzulI0J08n
YEQZT5MCwf/snsHrFdiV1qcJxTB3ghQak5+Blm7OR7pJ5PNCo1Dxq9B8g99nXe7KpKk++xwbnlYP
iTNn8dHLKKHijOU7KJLf0BUvLFc3sGZZsfHDGft7w+gec5e1411qZmO6o4FNlUCrMCe++H7vBUBQ
xOOifyBG2r6fjWMe/Ox/cCa5MBj5pPFbZmrgVi8R34tSU9aiQcCS5Qq2MAbIjThSmjcY787sBxQM
b52ja6wyDnsCgBZpI3HNyX/WSWlXDRVDhmWOmcAkLuuQT96QTRXcZtEJHVHsCY6/osAZbW9nV9ds
GcH8vWWtHDolFgV6P+06FXh8QKd0Atmm0Lh6JKKpE8SNvBg+nBZ4whOyNpuZd6HP9X42/i1sjaJ7
7ZVkYjL8LG+bBYS3WqFX6ElNTXNaM7DVhIxFCES8j4qdS61KC+cReaJ6LPQXHfLnLBr/UKMFVOK8
og1wkHThy9SpMEFNAPtEKwnp17QbwFSXJIhO4Pf+Iw2gow26I0qOlCmprN1iNgtS+7QSlZFu0OEd
9xwWMVQJCwL6CS8zlYAT4Advj4+AhzPH6rYt07NOkRXRCq3qi/hAYfDgPvIgBsmCZxJH7zpVNcxo
nqOORI01hiBal3qLGzKQ7fB3T4hYAtAiLGw8Dq61vMLd9wCT2RKiA4zEM018m4RRw7daL9g0RCGu
3O39FxlY8CQZIMB5V6Pg3hszJRRHkbaU4FeyHclb6Omi4ztP7H5EtPtZ2aTWVaKY4oxebfwwIX5b
h8+DzlJx474Pr75RhxvzAoDj5jv1HhTJn1Kj5IBW+pfR4zX4YRWUiqRwF+QHjt959obF2qv/8Dpx
zd7KGX6HHwnPFOH8FgbCxyc4JXCrb+P5pUszBtZtZwfJYcIcJAG43NoFcM3/0XRmS4piWxh+IiKc
0VvmUcRZbwxJZ0ERRcSn729Z0VGnT3dVVpoKm73X+tc/aOor6bPj25jywF8Bh3hrq4cSii983jdw
PHiPJ7d40nmykwIs2Zcer1pJWEt0qFgPu52/OUbt0pwj7BxMd3XfuiddudIXptMdEe/Pv7tlTWEh
BFgW5EieQ5CMs4/Yp4T4KSu4R2tzczEBIN/XjPt6DyWq9hFYQIS5EwDvK30+kQoSdwd5hJxSs9UY
v44IVmsOvGU3894YlOm0A1Tqefydta+m11LYek5aNjmUSW+8Ma+Lzwi4q+u/rYaXzQeYaVRsivSR
n9XH3gpu+ZpTtKhXmDAf3Bi0Mx5UKB1vCfPau0zZZXmWe85XUImjXnHgY+Eh5Eg0LVpVaTS96OQI
s33Bojh7GT3UdONWb27sG9a3uLRd4UTejyhz+ofyZq7vXy28LNvGF7/ZAAV0cMQfs2VaQrS8w+QU
6nf3bjKLIcMT5QDF2bRAtcBEzOgg7Onq9s1ZVMsg5SyNT0N2sr52QgVgDTvgCg/D7sJREbMt+JqW
kEsuK7iW06c9hXQlj6bWU2yFyGChXkEhIM+CklqFIV7ZMJjrCieTXuV9ZH6M/UamuU1OrOlLEOXH
0WOoRqLoX2PUC3BMJTIQ8De6GFY1E1LfOWaGPb1NyPf6atma0gDHD+32ho9bzfPSW0P6dKePkEPd
egVggW8DOwBKiptZfYlFb5/4fXlGWi5E7T5A1PJxEGLzdbiO6iFyA94xIFgPcqF3B5rghrSNaP2A
rC+4lY/7QdJe5JN0koIg5hPeBaEWwq78KtDHEA5POGyv7gCQYVSZ7doaaAW+Z1hn4ziQor4WWApB
4ZjyqozBIBABt4z8aQwYDPa0dVdKpYFv3Y96gkcylQif0QDE0iIXaROgkBb+wgyFTiwuqaxPkfM1
ZtwByIJ9tkMoA3o1YzXh7sS7QbPJtISX/flSC/EDnul+/PHHiayvpsbfnIqulY/yW4qpYY2ZFu6h
EaJ9/TGCwLX0PGKtrTOylZsJUyUJKMdU3s7inIyBHjL5dgNu0JsYW+0GYerFv9870YLiH8OkUL9j
PIBessq8zYFa8mxiYoNhitP44qzP0qkvcD76lW651odpbmrl3P3ouW/c9eqjdeS6Cj3JYRgd5olw
+YSpifWNP9C4sWtmSemEHW8sKzM13qwOYNv37oumtoEDiP5CVomQQKQF7WnXKDA/ELeGhnfepifz
1DWpttanVYPduYDb1N8yXHmOgSnfvPvNx7iPFQZBb3uD+czLjNo8X5c/BUiyYQBEwo+Eq0tNSQMC
epHy5xTZeg53QnuBAQHc8W4SWTdQL4zHhYPszkgd6iiMUJqWz5hEFbaINsBpSz939X3H7aygEUUS
Q1Ltk8tfcl8Lb5sc90pnRI2xDs7FkOeEIud98Bp871sLzsFwxuRg+ItSHWVLkBjV/JQWb0Lh8X3L
BFuGxHf6bv+SjI/7QeFTK6obHVo2gKp42pekATBE4Ojj1uOVCnmD9k5vMTgQqSB/7D68BG/To3M9
alwko1LMtbIsXGDofGAPqDM6xFfx0zQVj130G4iuvKQFRWZWxriUrBQtengt9haT1mZ0587YwrVf
s5dt6RxoRNbTKFsLl6zB4/9TDR+FkIuJl4JiCLhaFNvPOyvtA5Y6YZ5Kq6JijcFn4WrD6zWy/RN7
0usAvdEYOs3ofDQbEziUO2S5VOHwE2FzFUZwHL3mZh1ctMEcHwPlrm+Sc6q3oT0ad6s6g721YE2x
pOO+1QiuI5zrtHzOeD0MtO2Eg2Qg4CMtMGpCxJo00/Ew2zVT4h/7zuSJJ2dP7yVXw9v0GWddl/T/
gJEUrjf7TboXR/e1Z//yl87WNWJgegQz0MGFkPLZdAbGdTlTqfg6DMLah5o0CgpMSoenJEV8FHOI
AcZwQF1dun3q2xxDNqyqvVvDfMfPqOOU6FD0DixKAKjD7rsCqEe7prjZlTOY+A1z9g099aufnwb2
6Udx6WvCI2jzwQEhandbkyW9LYbd43KAQrrNoPem0SFz4NfWcXQc9f8kpgw6ZU1BpWa4SKqxuEe+
GUKGzImXN4VLJr57nLcVVbixyJ9jthzSBClmmnpvWX8thmm16zkPJ3ZeNhgxjbSJc4bxj+7yPWSo
JsGFmnByTYgoFDXtjAkiNf1dxoQyjwMo++qnMX5joDywV1AAiJBE9Y6rzd/dBRwSfeEVOllHWHX8
jP4QKZZfj44Xs0OWBG+wCfuoaZ9H1N+sS8qha86NOC4nDeQhe/LNZFgm/idXHqpFm3kG2l/cVPAT
0K7Y3bT0Z06R6ypO0+1Ou7vmTZ8/PYARGuzDefs2llYziEibPyMlWodFkAcMnw/dCT6iveWwOd++
9O5sUti0nFIZPQBHWusc6dXN5aDCMgDlTuzHk4yh6oVMYCpOn7GbRXOxVbeii3tKHfewJhTt3p0J
sDaAncgUHnm9PrsxXlWPEWNEhon3lTc4NEHozxoF4MzYVbVRqhqZWsl9QftM7W4MnBp8rBU/3OFl
aw7JD7sz8SakTyJj8NCkVfhtLSTUU67AQMIlE6I1yjRQ584oTS6ky7zNUTV6WoGyDuo73AdjdXqi
zYQPwzR9wbJmlKt4W2Jx78FwhZaZuwmGun3SZTydbp+lzyCBdGUSFcCshvl4A1XOqSgza3aCrlnC
KsOKTYO58s51pvLk2wM3aCXZSoR4CqE6qzQJukLqKAlb0hCHYRN3DUY0Y4SFR8wNm2Au8MQh+bGD
TM+ZNr2aY1u5LBEFQ6P2gkDko2dqYIa+T7z7ocCJ9W9bNQLIpWe9VFDEVqBNK9P0fsja4Zgbh9Rr
hi+9PX9BuLa89/q69JqgTcY7NmfpuIQmQpOxa8+zNjmVfCgJq72kRk2Th2K93dO/cGvwzkoyoxDp
XEqD463gIbCRtfm46FJXLJsB2NzVEqQHzIabRG0pY4pD82KmoUN3ksGgbPBUk0vGmtYqZu3W1aPC
itndIw492D3uB7jkuC3xyDdv09pcQ2ck1A9y37430OunViOv0K53s0aWd7ffbjF9u8+epWhWPUQt
cI3bDsRzlNQLISEB7Fv7Eac1zu1nFbIw+3t7mvYd5e+Mh+G88dCVAt+JtJ5UDbdTGS08stDD9Qsr
LYxW08MphbmFWbJdIFjMK6p+n95BDMnewDBU+EsVl6yB87FBlQ9PZ3fMTbA4QFYbM4A5AsHvsuAh
qxlCe8suW4ZGafzu8O/P0e5STL2BkjqeOPnV+hqNIFdhxAr+OO5gOJXDO2WQbcGkphTcLkOEbgMn
jHC4MLtBFN6mXDvsgXCPTg8dGtg8FXZpQ28jKFetVoZRfz94XJIvniBaWWq3Q7PQlHjlPVGkNvUh
muWMLLRyJrJJDidT24oystZ4VIkMbHurwoRJhnhiPKZsHuMIaxSMXffU8hD/r9A2Am0Ye5kh0cPC
FcfVYTVq7UqWJlFCZPfRb8cTfQiHPhC/349D9YEIOUOeI2jR0cR+IkU+wZg8+bhtx5JPY5pKjBqv
SI1PvGDuAlN5/TDYHIVdjDmehiAGZRt9Dt+mLM9j9LrPXGelhArHpfXgWTTOKluE3hpmiUo6ko5A
McPM/72jANbU5XMuaGJBnSYyrnUDoje2fwXVnhCQq3GkaCD5lMp0OIiLpxSidyBquGZsd8zyp/wV
qYUHy8suBGc0YiczHNzN5hTJaUe/jBqUGEkicqimf72K4zi4KZF0hA03AQv1N8+zozaCh/ZlRVBa
cNzjeHLKLNgO6zUtdxh1fYmNeo+SDNnm2Y+qGdWo/6LgaweRujx+ReJ3w1nhDSPBUqMmMsNmQbaO
7PoqoWQsn0DVlOhTQMDf1Cy3Wsf71QfD7xvbjU+ue+XsesMGavK7RwqrgkNdY9hP7VZqVJxIfMcb
7m+fB6XqaXAe0mkbnxqwuGnf65fjdk0pDBJlNXQV8Mf2e7NdTOa2HO0OMKYffuRCqyip8Ch7QPyO
bsjoIGaLLCC5su3jN4xNvdgXdiflSe9GpdnBPu1EeX6QS1FM62EC1IIphxulkyuGxu9R1CJseljO
y/k65Za+d1zXPVRmsY7T4OxpADaw2q6xVGwYXxmDDZKeDPhP0B6Ldmu6IfvwjAEpEbtIA+5vtwPf
OUXw0RaP9LKyGyMwIfZt56FvSgjLxxDqIEdNlDn9m6k+nXURUMvbPgFwjteHM3OWALSJ48TdCdtF
7QBg4ZngkL7mtVrakIHmYTV0JjG6UBU8hsiiwvjNT64armuyEt878hxBqB/oHLu4qXxRC129x9uI
QpIUulHfXj/wAJQwIXqv80f2CENdXNc0thuiCRhPUNlaJPnoHVY0Dzb2IRCxjKIbcQ25GIJAi47w
tGSnYervf5Ei/kIgEJxor421xg0ICo3BhsQnPWs3NVSpvC60eaRq8wM7YIJaxiwRh9RfQ3jtG+s2
bSffQ6QPA2b5pVr8hh3ts0sSVuxvO4Mzy8O2NMRsBi98bGG4H3mUlNgINLU6THi9wEoiF/K8a2GG
HM5bLAV+GcaSxWTgYYDy0ZD1E7WxyZNctq4/FSUVvVcyzqST4HnjvnkSkI16bqCPaN9son9EibW/
LURdyoyKT8Z1Ri7CO8NQA3hBZAusrytdFRKQiXwX3zDgu2Ck0rcyxMa1wIo2Hk+2ZPfQ/PFzk/42
kdcSUSCGb2hamomssd+1xt65CnEGBVB4wCACPZGb8qjBRthikKFaU1pp/i6aACssdSM0kK3kWECJ
ug9Fq75HCiA6AZF1vbGOMOulEsLAHKW+GzY8hPHLjxWyKp5c9EguM2NYnI0Ywp3+xDXoE8BUAtgX
HTCPdM2YYX2ZFuzq2LLI2UMLul5zprDH0CRTpIAqmS0vJFcjAsdh2lHraKYj/CUxusOJlv4KKc46
TKchuw4vTU/GUAnljuiN05H8t8o/ywzhtsRzLUPcI4i6wHhcgtXWEbZUX666MpSyaOyK6hPZ3VjO
IYEHnnTXXFHONqR44Whsv7wxSI6IJOU2sWYdd0pWAwN7jCZqM4xKWxxEWVf3wz/TgN+P5arg36tx
UkKzsgUuG0zKwy3YpMaLmR8nRF/HcQhK2Rfm9Fm7z7lMf6dR0zpD4fpniFHrxhIzU4PkMhhekium
Tk5Y3UH/SV1eRXwd2ww7P5bCtHHyto5IbKz5jjpg3p7ACQvzQMTuXOWQt0jNzf7cX5/cEsKz1pxc
gsdJV5xPdD4wQmprNYNlwsUgK+IbifQeEICmVT67L5++b/R3wNBF8st5Z5SCVPUcijlaO+F6eFIM
t/27J+oYJC9aBGdtDGuOLfC9eChOR3E2bzMl+CgZNFizN9x2pCgtAvQhGJCdjCJ5Jafos3jMHuv3
VAEEW712KgTCHORE9XkIXgSfNZ1niIoEzfKD5doIvy6nmd9AqCUCLLJqk83qwqaN9vXjVzDaEvaa
RRZnccGuwumKBkxWCaaTf2RvJoTHEHM4eYRTqFhj4tJG6zU2lHj1aHyuhx5ecR+YL3lWxhghwvGT
5odBQj0caL6YIX6t6Mf3AvY4RZXH/oofMdAGEu6U8dTT6g5zmq8u1bbkKTb9J6bjBH34JNJCMR0/
ZlNkWDjI7AX/aB+13JGLSj8P755snLN3o/EiDISBMFqw0h6MN5Q6yICovBsT4ek2D18PVSb4mIMR
dZARnMXD27QvyYMm/aDEDR+8hP5x/OXCgd9gFk5TBiJBpk5jWOk5AWw9lH1NY7PKvKPfTL7JfTYA
sWX7UM1TUu+KpEKC02UUnR++8Xf88Z4ontBFRQUzRoyRsLrEySNpMbkC0SxXNTPugHHaQvbD9DGB
6T0YtthNQIJn8LsJUTXa8ds7bY8uv+m5jUp77nmDDwzoaQTRR+HDpOO6jw94rVd/r9RotY0c3sCu
jWkbRNQk27dUs6G4GAmYXxh6Ky4VmqLL3T3X9nGNtfYdPTAGJX+9pcrjgYIKQunquoQk8d12/jDp
VuMBbwLZMhvYjJHTeOC9+EoWHCGoHo7TZ/A+vJmeLdN5Djn1OnodjgCC3nnK1M7s7T7kwsKyKEnz
5BFhePahcf+YQdc2Gf3lmv5wFUCND5bzH7ODTznJF6IUFVekCl3pX8AIP01Go6CB4/9w2LOgWust
jbnYh2j4dP3ePyaZ0V8wUCSrXH8SV0aJu82JGiVPEIY7zlcNi24WCj0dLyx0thS+SC1OMy9e8gzs
hQl8MvNwQs0seXEn2Maz54huS6ymoLAx5eyzTdX4+VbESbFbDhm44xYHdsvpAxmUBYklLjZ9QoDG
h6ejF67UUm1gb9kp2PElr1LOY4LKYMiZHU7kiL3+bfRtYTpAQn5ht1eZa4MyM3M4cKhlOdOAr6BX
c35RIjQ5WR82cwSqiIw/SfARltdNxJbnPOTUwe/5YTajlyUus2KCIZm5L7w+gRZQI+KFzukitgg5
zVxDP40oGUmPKufi5bfhnWCg2l7mHD/AN7itwoO3xTIahYOj+OJw2tVqT2rZJQgdpyXwIFUk+WpX
UG9xHJLPwOHDdBEWgMAh85T8AnHZeEJ8kA8sDRKpMohAI/FyB4VHUijX5F+5wv4BHl+Q+8t/8R2Q
IWDo/XNDlrE175Nvqob4YMoJTztP5SNHrOlieB1y7P076AB66S6g/XDYRL/Cn5xQIGD9OsyG8vLi
0SeHLYxBbA4lYFRKx1puSfwxzsPLVFIZha0A2Y3TV/zS5O9Db9Z/RjMU11ik6HOxFvlay9DxB8bO
l3sZsnMuQ1jlNY1pbOCdAxNHks/Fx5R+RPxrfJyrBSAE4nL0CVkhpUYs+tEYgKTA2P4RzwERgeUO
cLPuCRgb7iZL7iV3EBi7xMEXtiF8Aqg+PjMxptR83d85E9Ipsaab6IcYe7uJM/EYCxJcQ1Wb2wzK
aFmNCjjHcPStTky6M2Fqpx9AmEoJTbZKfs4/11S/1Hff0cmmb356ux4sFHEavvPHXT7GeTHnk5VM
1XyoH2K8wjCO4Zq4DGOpl9q7+yJLKk112yN+B+dJwZ0VR1yMw226M9F4HbhEcg1OoeQTVDhnEbVS
c1Lw+uKtcAC95IIUXAZkhFrHKYjUGMzBx+AaiY8QqKAjfjY7jFQu2LzylxUX9y0GS1onFvvzUhPr
PxjMTsuGVfSxWhLChVrsa1CfrvHagc50CXaHuK1Zz/G/RxXkPuArP88Q1Y+ootWl1NEtKjIwq7mw
dmTh/CLHyJeTRdyR7Dm8gLkJUli4Eb0DPw9iqWSFrsML4HYIQZEaeqzZNlIXhndTcVyBEzlCZc7U
iaGJMcB58snSFocONhAKjWhpGP49iXMdRySooTgfAlgtfWcyG2IqyKD5MCl09r2PufJ0xqraxFwF
o5cWaCaef7IZyG2iwBcbL1yNxrTr1H9hOE1CWmXeV4QN2PSpbeYJews1inQzFMZYhFR7zDaYAUml
Nxphn7qXZvvLpEL81bybB8jowswqjQeb5Wq7akJMfAQf82PCfYCyseqDUZuBzXBHJk10O5m9/1uA
9W0cXkSKywdf2acajJEj+3wwdsdBwPDZRXzhmcEIqSBugZ3fFUoo9Yc//52jIybr0ftXHYdtl9Lu
ZX3+aLBbXsmDy566W8JVC1lLOwcEP9cnnu7s5iiLfjevnme/6li2ivfyPpdhmsItixLZYWVfQVXv
AVfx7u4yZkL4Ln4cUwaefiLlcsZUVkxEJBCFIozWgOOZ5N8JY7wKufybmQ4adKmPKarb7Nk0YGyL
Mt2XOTaPnD9YMQGw2BzwfT5p2FHGzNuhhEAkEnNl3vvva6VfgbBCWJd5wU1Pkbqo2KVfIJ+IF9d8
vnQc8A6JxIEeqOA2KW7qklApTwSm+dCJ20gcYZuIFSUO5NMptcxCGnQJgYZYTg9OnSbWJYp+S457
SOWZ3VvxAfyNC6SbMasS+XFTBtYS8iqdI5u1jDIjJFX8mYKSOpdqhhmz8+HTCy2DVtDG7dP7aHJh
FHbI2Zgp34YCWiITmdh4GCTiWMsr0NNLcvLX+TdblaHYmSaPnoSLK1850bbRKktWmJyGdFbWh7cn
MTQSWidua2JLIv8lxl19Y9RwIekuZFyN8H/VN46zPgYeeEFyM2WKJt4fPVrzltk0yuFrxxPgaluT
odoGLwApFpGGUZGJt6nYXVCwronZkj/65+/QNfsBQlJG2eMpdEtNMz07oJfjewe4RXbopQrnjGPc
F/E5sRatEf9PTN4ATbsi32VZiWVpNqwo0/4b7Vnob1RZA/Mnhcd+8oibATgeVfD/cXbXf9++UkwV
C5kBSPWFBhwkTn7RVjDH50P+XCIIEOWjAhQO9LE6PIftjJYFTBJLAawR+Evq+BweZycL+2Vf2usj
Bn/CtYOnzj9whNZRR7eIlP0zSQ1aCEApFsuQpeyOVJVEJuG6XCxYGsPBeEDXLAZ2ZG8l4i40Ftuc
szblaM44MCWhx5rKNTJtftIZV/VfgrpkBR3NsTQCX0daJ2nWL5NsxgplNYijxUk8fnxx6GFFhCyp
Cm2QxAKyhTbZuunfaWB5PunjZdDNfYRIgQhNUmW7QcfM+PV1SWxgEyQcmW5VSiEQkYSKZAnOfKGw
6f6qMc5zGQrIL6lqpBR78mpiGyz7FZgO00QzBydAUGR2MdOQEwDxBjXHxxLj1B9nBys9givE2ou6
iYZo2Y5a8XvA4bKheVrK6Tnn4ZXigqLpZyDrg8L8KzPgb/E6LQqgj3UclvQjUrKE/s6gvCIBdcma
4ZCR0oMr6tojDhDzvqa/xDNujFv9xSC+QcKjGyY2ckIpmAqSLd4PUnGJY9lJDyXP9EMQQY/qhocZ
LgvEZ/zghAZZyh0TPBaMi6tERlmpL9ckoE3BgzqGHdj2GOpFf/4ayYqBhW5RFC4pHWOpipaRxekF
ZCYQApZRGESxRZjjqQVuQa0rhw4wSw806MRSESBLTpk9joris7kYsY5kV7iuT5Mryyi1xr+vAxKK
R6XcaTE5+e3Ea+pw9leACv1pt32xzRYzTGk52ezxsubpZkXwch77xUpspPhudhFJ7mQfob5mCe7F
ekQ2BdlsxGaJDo0tiB1+LYZTciSLIXjSYbfj2JZ9ffqPHCE7mXgxiefXv1wMsQmTJQZoJ0WpEEwK
o8b+XW43rsiswobMwiky5I5MuVeUxuKTwg8RXIpLIlj1Td63YFjiJ4fCms8ohbf4QtOI8zV6Lv7h
O8UHlHkFoAA4TDmWolqYF4QgUIWxIVlNLoOgkAIGDshTWEu6QjotTSRtlVnwY0id4L5x88VFfqP3
xneTkvYuhvBQbCTPmxsmEwr8JaUIbXhAMiCTgmrJq64TWQjudEwxztkw4G0mEsw7nbomHKJA0+DJ
EA4FOihXR1Ylz+2vjufclTuCb7rBp+GxFORMRKZjsUHkJuku+U3cqX+5272zXrMdagAKSPJQCmx7
mdFlvs14mdFBc6osgXMvo08gT3xRat0NqGxvexvV5hcNTdCJe3E67QLDu9c56/54aLv1zXmtaIK+
wevN50o3aOJwNfkk0IDuNoQNdFgMTLz34hio64qo7/v+8scoIKqGTTpyYtqM3v7FHAwK8xs2pnns
6QXS8htnE3FGc2Wu4NK6YO7dhvkMVDVgFsnO3QcSWAEXQ3vJYDLAU7xbt8WJMNHvoeH2sSgFz0d1
ftHdJmM0sFm/JGsLBx+VW22qzmN/iiwVj5kX2zoeCKBWDeuMZ19u5fytj1EfNmGd2Y/5wJ+y05Ls
1NCmipkuCqYR+phDYwf7LMpUgKl7CIMLKKRjrGSsWI8YtCv6B5CpybGfr47OBY0vc9BJtka1xh8p
BhDUuae/BOVoqqRV39rRu9CPpL2ElzmD3mZmDLyuUFJu6GnxMwaJf9vo/NGhYxLxNLTWSydFDcqN
OoN8r51bOKkEl6++oeVqGU1zONifIXdivf21kUy0KJcmKYDyHnIlLNUBDjzR2WDSffHRmDyDP3WW
37A/CR5uHmcWlNUcVuu3q1fEVSgVK2f6uhKKcvdR/K6vk96ixIgk36qHl6ozgtU7y5eJfRUpYKMb
S9NNSdyVxMXjaFW6DOzwSsjeNsRGTKMGLsp/qAZ6ut3k08fy2gzQ649WFazQKId5xtCyY75V40PG
QAQr46XjJQJnRk9nr30XljBjwMzNBjZ/p4tfhDLK57A8UbNfIJ+8PMRKvDB2Gd/bXiU7azBM51gg
nzVlY/aYMOVE4hhNr3yEr68YclwpAlqH5tdtfUc9yOyIs84nJN7N1aNmIX0hEHLPm3b/Jl4Ej2CT
x29so9LJpliWF4i+CHCH3Zv/uARNmui2fi3tCs0CU91LcAIlugH+RHdOsxdWnX39dB9+GD9pKbYk
t1X1ZMtpTvsQB7pdnwi1Jr18iscH3/8qtKAT1RbJuHbT/gBOLT/ei7z00vp4KRTXQdiLBuHLxBEE
IzVx/3yZ1F78P0QSeCViC11ALelF/UiCHBmvEeb4hSPnZSiF80M37sabiSTvNu2iBpKSH3TGuUwJ
nwaNRGWJ4xmzT70F8Tdqxx+vwhhMXpFgP9arGn49gCy3Wp7dgjUAMy9sk1922gaqmhq95rz19Brw
TbpFoiiIPLC2VlQ9rxH7Z/qDOQ/VipFmh9I4g6pELcX6XhzozXOY87zH89U4VpPLxszYIc9BWiSD
57axWRfstXAnmSzc4bDzi5kuoc6denRpxLeW8x1mbHdNq7VxKiFrwtisidpq6sLUI3LxgZKP9EPp
Snrkd+NtMoRc0IZ6KsLAyW2LVcwB2zTwRfvxd+85jKDbFbSll3V/2ZfB4vlY/uUwYZoBqsFe+y+9
jY7w3T7lrn+cp+0Goca3QssGYYrDxWmWs4m5be5z08Dxpft1NxNuw+vmP5ffcsbrbxoUo4XvHmcb
q4djFZkAxwB7Q6pVkHZSGZ6OWhmbqAdD8yDWDq1YRbN12d4/i7JA12qnPAiqkTVG6n3X64xZi5/M
fA0mHXZP1FwN1X0X1gAZttjR5fdhf6ChBHz89fL4AnKQHhZf+9P1W5cP3AVJJHiTcvPXtsV9Bj2D
toBAvf5Amo9bR1MNCxNFw1UeJX04O2DBT0NFT22am+gZYBRenPQz6Y9Pg2e11KF9iNPcSAgE6HgC
AAYEUtd5gU0slwmo6OIu31J6radiVUbhdebk/2KygL/fuhWl4uhll39cVAzhHDHvOuuLJygo5gUP
iDzDLVim5EuzGC0sKDaYVPBI8NT0YJ0pM3FnaYclukd8rkx1dgweQBEocqG4IzE5683aReXFXn42
qNU5fNEoHIOFrL2lvWe18b9qNILdOP3GzV/A74LUANiU4R8c+S6swd7UtWmHxM8uPwSjxkQC+trD
NOnvEDsKJE2d7j/37hfYmQaCh8tp3a1PgtEkHi+PjtGmbuNQgO5vYK0Dzj0Yiqdjn/ORAbTdonxY
HWc/p1ET1QpmoLMW0EOlfbHOK1G+2p1cY4CMFwUWjozKF/ye3OtUf3X9wcMnUJv9lDuHVEexc4eM
7DpSMXI1Yfq8+RhMw/Qi+RtpoyzYRH1Nhffe9fi3/YI2U0eXvl4tm4DQ62xJDrJzmaMmIlQYtTS/
mjp9kSSwZBisLT6euMnhqGPLdiROlxthUrj9CUzpAIUOMwm2ZaCfvt3hv7jbPAQqgrUnUYkdq2m2
aOUJc3Ag+VmF/oLBxyxa9Z7YRgzi8zRHwblts8WJavNOkmJrosw6RmfSmeQHZQbI/virozbHLpLS
4WB7ZACGgcBK+kCUrzk8hUdc2UX0UQx8b2O44d5r0gjP/tknhBL3p23rZlqU/le4ygz1QYAqMx24
r65ZMW9bI6jKnvAHyB+jtWfJQl5VDaFXcUxxOR46NKy67yAJuBlvbNSPT/7FYt3Qc+nVNLPuVgtX
rjIq4m94XPb9m/ed5TG8p30L0lbc85+TYt3dl5Pm/hPO7pb8vZ7/stF1alsAI/tNQeZe0USVVic6
BzgqNnGrJI992Zkcg4arbMXbc2wv+hzMGHoZ55G4blyntVVbXe9OCGrf+th9q3Lvo9dY8cpp8YQc
Kb9tBds6OPmtoHRbqGeweJ+e/J6Tmpn1giapELpodfz3R0oMU6QrfdCzBsbjLz39mMU3Vkct3J99
UjO75LfC7Qfhzs8O+u4XA4bVCmphsDmiVwbcFFESKtDBRUtJRYPI08X7LEahTmMnTeKBeglXzS3y
Bi9dF+ElbiyKGW4K5MPaaXyNsslp3RCrAonCKELkJFHtt/wMeuh1UuzPSP8AdBz4XhzKWJ/pqBfE
R4WjYdrdI8ppOUcMsBYthy/GLR8rJgQMMurIrDYTlBmfytl+zKHnVFosoNTEmc2AEWMQV/jb6FNS
J1upIrv9MLjhOXuim2xYG6Sn8gkFsMZ1BaBu1ACrU9GKKbqGm5P4c+aaCFx+Kc0yApI/2lK3xQMX
EIrwsV0Vl8AihkogMkkfRod5HNstVuk8xaJzg9zHNUU5BkSt68HCBgkB/hi+nfEeEKYmSfa0TedU
AbWGid3iTbnwwcYT/jFTIaLjmzqak3QMU850tpgIGbnXt7JVOf2aokxjtUlMPO+SeZTYy6yGDI0q
A0hTNt5/3uPil1qYTZud+ehiAfS7Bh0Nz8mvzZuwGTRhhPYTqPa1BTUIm7H9wqpk5Q2vREEE/cki
8Db60ym5yPpWM1cjICKJnxrogCHDF+8WRhZUaUoYjlB+GKXQy6SfYWNgKw/6TL82GjHwCwxQRGcH
2rtlJ4GZCRkVaiD0SGsmJC9h13Ko/Nmr1XDGDftnhSPoLHfKn3Gk8CF/dvQfD2seyJ4gowLTLnJz
EfBArcBxvya7rI0UxkGJLAOJWgONVX7CMCxyWGa5DrVQ1jfp6RWwZGoLsNgjdQzc0s7tIjx5t1m6
V0aHi90ftlFnOAPi2wSXJOdO3z09Eas9FqmN3o7oQIToRAguNsMKSP8JnI+nv/MdfUaS3KNYwCgI
foSrfwn6YSf2u1ovxAUORuo8/o54RhPg8aXiHLfHYct7zAXYxosFv/euhhH+ZlhCBhNYIxY0vLD8
G9otVd67ywBhoxO2Q2LynilO1+WVYtTbgKgxNkHg7Ahh7CH/cJs8Lk/fYlVyCSYxLMMncwvE3XwY
HvDFv8xR3CGggVeLwUp4wsjyiFlzSQNChevwhSPP8NlitoHu6UI/dLMdEly0ktO0bymjAmIKe4U8
2zQrOBB9Zu8Qum5Mq8PTc2cVHyHJvmMouLm+k3ENUZr601duGN5pm2HtV0nFTzjFWdTCglGyTwv9
5r2HtSvBfD0HRwdoNTB3X/adSIZCJ0d8myNiQ2p94B6Rqbdh6+K9hHRqBMqg7LvZfUZhHFtnJORn
1IIRfRyeQhiY3GathSSO44lgyh6T2zR5D1MUsYXd9z9DJJvWPULPzhZ3hO/OqAvPlJreeJWzWjZ0
odTV7HoX8xllFpxV2X3p8xibjfrjs6y4tYrJCK6PWfRUdK7RDUnzBavURbdjiO8HFOlEYdY0yNGg
704zjG2QaKV2lypmVDqY05CkPbtOcoaxqw5nQ5Lu4defTH7aNXqHRQzVvwSKRi69a8OPT8OBYqcV
N49CN0nBmhStwCf1yFWocPIBIYGNipPK4YLHHHehOeq63AnYMu5ZONOK9V5JAkOzYp6FvwC2BRlX
bzOUxBjEaax28ZrZfLXXqrA66xwHKnnHPdBP+9Ixjsm74rWaZL8/TP80U3c40cz6JvmL4YAH6YSL
0wy1byhpkEj0YTK4oHegNixjxoNHS1bRhS+fbJjTMhCWcwiLgV3cH6u5pkzbI/Irkaz6tRhTbEx4
6iNohwhBv6MWuYq9cWccb2+ayaFix0I//BjMPucysUAZ+Hxph7PFBTta+X629Q44sxyjI0fMDCYz
BoANGOKw7XjAIQNIq86dxB+Aa8Gw3TxwP6x8Vjv8Dpstv7m/G110h7JHBXiDDaUSFx+t3t9xusiC
1p9sb21bkf6Qrf6Jd+SKSRcb9kt/2VfLI7JFIqn7WpfMdPPi9C0eLMY/sCrn/lx2LgIpmJDw4P6y
1fUHYw30CMwQxh8NcFxhOADQCNBF0WfLHk0WQncIb6Tn7vE3xyqKgPvxVa9W7WEP6L9w/hYEUjHj
Gu9PliDo8GJ/uDyou0hViW7p4dRadXUK4YyXwymfPYAuTVx5JX7BBe7/waTgDECPIt6a1rNEaDlJ
8hCojiADD3yWYTU4sFUNYRZY+DsxlV53YRr0vA4gD39BmVQ1SrunWYPA3sG5viQJS2BuNwrhRuHK
QQA4hg+MwAcUqZJh8XWTSFDMuyfmzNf1b/QXY+ELmkXbct9vGAL1R5n+N4YtDpILPQcb+z0mmgAl
dDLtUCoe0mv2HFcjU3cc8mMcQ8deSfbHODYmOsuCYRcP/a69Qj8PB9nx25rDcXBhg5W91ABdfprM
ULEQ8H0mf5y2kEWwVzCDysLKBRt0jjUZ7shVBqK1yAbiTslwzbLIK465rcRj6TWCbtmQe/C6ugw3
XRfV70cD5GLkEENUh7fVHefAvjZToV0Ln3jhY/dg7d987T+WzmtJcWyJol9EBN68yktIQghhXwig
8N6br5+11RN9505Pd1UB0tE5mdvlohKt/anzdKg2wRYY+q7MAAR2HWOhnPdG/4HChy0PuwntnwuZ
2kTrCwyfajCRVoRmWZXx5jAhbAMu5lZhnIjBC0gO4DgpGr0Zi5fjO2zQQk5VdARsdhcz7nkmy5Sz
Ygwd3fVsGkWoEphwLzBoYWhxqY4qPmlr6FjRZEjGRjIQN/uKMB4SHBperDf7/egX6CQnFZcYR6pk
QgR8MsKMIdOzQPYWgl8MV3MMIGY+TjPa+HS7zK+RTsOKBOA/bc0k1WefszghfC/enTbwgYUHxbcw
OjM0K3hkYXNcXw7NjWk4BrEGvA77sjWmziDrgGokTVHBGXNI8o/Vcd7Q72gJXbwRph0QKD/G5MBY
PEY0Of0ie8cG4hozP+Gcqx65fTCzVq5X6J2WYHfJmwMtBxFVD68oHjmxekdrteKUi2AybYJznB2H
fFSwONx6OrHKHrPmw5CwbrFLh84apB5+CibeLlp2PrTrQNDv2uEAXQ24mH/dFdUz9VquZmhZ6Bai
XR9LO2VBBxlWXENSy7HCXrrueGZAhDdV3HhmBnund2PRuozLMF48XLQuhqKXjMQIyJRw6NCoxQjy
YDW8jXr6T27RtJEY/tAnCjc4wGfzwt7D1JsnBqis89Pq2zbpa8aQHQQiBb8gFk4swFG6aDC3gY1p
4SKnNYkGh+Ej+aQlCH2DdIgvy9IrdIp0r3hU3V3nGBwncNhmmjxM281EpMC29pt+LTVsqu1mnkvg
rXrM0to4bIRaPbKVcZvIbuoWuofZaXAlKgpXoT3ErZBQUaNEdmmO2RI+Jst7y6MrOKNk0hnXSM+v
c89nqKtK5kwtGgOgVltrpdLxj0qTN6JJIdohUXfrssE6lPhVhMqAXYLpWjZMjO1LPjw0UGWua6Bh
WzTrVWZcPYBKbsSpV2jOWXnhi6AEui+3hc2CZiW9DRoBYRTjmU4zrFtQ792dy0nGBrR3eCuClb+4
SvYW3Qar3jACu/f4GOZ6pGwdxARdnsCApFe9+zNny83tgdxqkqV6fQVhiq/JRIlM5ig52huTVBIG
Ju5tbLK9FtZ5CJQ0B1TYtyI2DicT08Vxw6+fr125bDbypjz7WBVWP9pWdv9TNr2hPkF79WIg0Tb+
MXCYKBmUWeIXq+7Vbnkntr+b+Sya3+6GxIoIHErzi1DCfkY7QpvRgjVdBlsT/Y+WhdiwdQ05qNbE
hYgcQuWgCTUeJXsSDBadeheo1z3k1hE1y1L5OieHeSzZFhrtGv3m2F1xYASpawNn9DZ7w+y/LRY/
mIc77rMX493r0rghq6P3NWxm4u67zOfNxM+V0dP9nDRB1miIJSQfHprvBUMp4pLhc1CPTlYaIgtA
24nxecleyM+h0LyZvbVlUoqD0+X+mDIKQOSDzzDmidV04yCgakjYM7msgTzviEhIZDYCwkaAk9nJ
2YPlIDuxgQMawn5ykZB/nKBMoZ6oTKOjnxgwrBBM0H3oTfFMYXfCXT7pXHiO2BFR7tjDo+kDC2rm
TJ4s/2hrx18ATtvhcLnkE5t1Tk8l7q9tAKxkTJFr21xqU8GpURO1WMcRu8+ADxUFHUYiht/Re3QZ
aFzWwsXYe7ROtqosxB9aqyxfY4a4hpmE2s7z1ppEIvObvf2jE/TrziUgdZiPaieGGl1jRrQcE7gx
14GKmB5SpL82p1Y7MIlVuvCwqGbSfRoPiVajt687TYdvGm+M+vxmmpwhZcSUhtXlNGwZ84gGpUyW
lzt0M+33Nl/wsplR7TjXWclBAyea0ofsD/Wd//4BtePlDvHRR1y5T2i/S/bGi2e9oCdQxMLESPOf
uIz2K7hMB21Z2gGZ7LewGeSoMXFXh/8+sAwubi/o7wgKi1107Buzg2LAR4Uu1fnEZ3sXE/6znCPS
xE5U0LRlq5Muw5BxqOrz6Yf1r7JT6JYdPoaKxlDozZPc1muIC9Hm8zSNrxXuZoS2MHKyxv5eDM9/
n3jnAaWTvEVgDFvIidZ3F3UJWBw2ktYfh0R6bzfGmj/eSurKvKKIVxxKzDxPtUbs58DKJGhwzK1o
6ABeFO2n8DBOKv4PSRfnH3siBvH53dPfKEqUttg7ty1vp2OJ9BEyJGsJ0h5ZA/MSHGUQS59jkGSi
U7TKg2x2Lkcn1h/m+XXbvNpKz8e13aUtbqPB43RT1UA+p1HtsNpcfxvVJaixuHmQrj5FL79LOVzy
TRflB6t039fegSsdIp3HX74OCuZFwgWTpJcdgMS3VlYCpzgM1/2tPf8OFFmArSHjJ7BRolZpMvEk
RU4gOTcCZA8BisnfICLSVI8i8hbKZdffWCn68M6ug3aMOALoeIS3KIR0NrAXTbHmMfSh3aLkrict
JlI1rVQSAQT2U9hk6u9kucPhZiJhCcye7kFIDKFxo9RXAb5xjn3ePnog5iogKDmwklCMO3NCA+Jp
oMkOiBwIDApfSPIv/nNwTF+hxKwVpJw+gZH+JjkyCluStAaEdHPlbL01xbk0NDq7pG5FRHhHbwZ5
g/+jDDP9tXd/2Iv8a6zvqsLAdzr7dsPZ8s/8t+EMOfRQ//L/Gd+MpsXnsGOIBsfLJOfjYeNdOg2f
V+z4SQjIdvDqQFcEyjzN8drkBCZOyk4KEBTcWHY/+0SxpknyiHXM4VAW3of7cFfPNkUpltvBUIid
oMbAftkKCJ/ylN4GdSO5O1zaZi5YSvac4h/E58MFADszdZ64T8cBEkRGGRgLtO7sq1WHuBlIjJPb
s+1h3Rqyy/TJTxZAQjeJmgpMLSXGV6cexyVOCkrwME9ONui0pLbbOSfsB+yRLlMSzVKbgRonwiYk
hVh3keQh1SBFgQwz9lXdRsRDxpxAMEDrjGnU+ZSifAzQaaCqAPt3lz5ln18xtT/SKvzTZkhrPCCg
DkhEgzBHB78YcP7GWbq8tB8eqZQpVf3fxSv2AP2Awz2Nit9jYle1YvIHxPaztZNJK/xTWjEXcczN
S7j0nBHeQv9WDZymy5Tp3SdjPDRo/yhdcIwEPFw8AOo411wMdEzI4eDzDQ6mCJsV7wiRz3Jxaheo
0JilzNxwAL6UUvaDKtN2Y1gE2xwDYqpV5leVEs4zu1/3b9Uvs9lQUhMfcANgV6YPukozDsaMQAoV
u+1JjcUAs4C7kCQwYsMwudgJwZed0A0NAZUpJymTqgJmiTh0ObxpubCoWpDgyUH1RrCeP7oQIjBY
PxL0ph2tA/Z5Tfewxy5iV1auznT4ZA7af8J3wBP6DfbnSQtdq0Z8gnXswAfbFL6rA+AI4XQ9ivgA
fTMnxMfi+EFF5XwB3d+I0eHbYsl35BejKyTChH3BYVdBp4Mwi1DnyaQKzZZoUCfMKCSJhrDCoHDP
/rnAJTFjoMs2asVn7CS8k0IH/wuy3YyymANccqCPgerD8NGTIUXk5di1UhqiNP3hhmt2+Qzz/BKo
UWLEawgAb9owhhp+Po4xHNp2yAUjeZ/FLy1dwB5t0taxUuiAaJzJcnaShvlJVWjD8fGsXgyX2WhL
htlWAlZViD+XjWpJD3xAOcjWyIqnoKBAyGnCojP+oKKdcS7bCYPzjtwnon4QGi61svYTZGFM6jMW
mNZ4W5pKRTXNxi3YIe/w7Hh2dWbxWCjzODSDwOQcIkiN+TcGyOAXv0Qga/E4XCw4ak/MKQY4cDs+
N9aZX5noJzEX12kyEcchdTWDip0JCrIvEizkSQ5AlqUjnQMVWMjoXr2dizp5hMdGHtTJj0WfD2Of
IFyjrmJ/6DA6ljNNIGXZ6vcwf2CKZj1EI6brcN4jUqvx6x2Moqd9Cr9Ywl5opDluOr66mvyOQP3a
YajEu1DPFYXXKGJFYmnLD7iSxLnRdQCG4pl3ahZcI335h8n3YotR/erRlD8sKmQU2UxAReSH6F5O
CyS63XabWhWNHDiG+lVOae4upJgXSHLP5qJ1XidxSJ8OWAcRX2Rdc6HyRL3CRWpCD6m16czZ0IF3
OH05FtRU0OskadVa+qnvoBw+AzpGKLJfHkUzckSdkyi637ju0vzidxBbvoH76CE11JQnhonYagUL
uaAOktBYuiwU6idq6Zirwt5FkIw6LuZrESxhsUuoOe2OLEKKsMNxI4Wj0+yiskfzj9yYGtzjHkQ/
iy/vXlxPFTfSG9A+cJuiY8aexztA9yhbyCjqtr3VaoUBAszdwyHmWSv9gMNII4VvuPe+ZBNeQlws
7ANFJJGsIRvRIbUOvgWk3LgeJaObMKCX6iEtkFQTjSxw/AO/2oP219xlLAX+GsEwyQOIi/kdjj3O
DVN1FsiL1NPdP90N2SRLzN1FCxrOKRfSB7v42kW5DFsLhXVkABa2Y17IjxTH1p7aZ5bDzj3jxyZi
TGpM9WE4M3kjerIrMZ0AgkBp1GrYhKH86VyWi6uVMLFLP3cRhtuMroCzIdXDooMjL3BIyfaWaYej
a5K7d9ro1D1yXFWlYXXs8ta5DNbgaa/jLxdLBEWLq85He1gDchW7f38FymccHvAFrEtCCfDTomlk
HCsi6XX/xu6Ydcomc1V5YtiqsoRnQWeF0JtMRQTNTbRU4kVquPZYXRKZGJQfd2Chrsz0XYtbyXcP
pEZ3Vt2C85fDI90/iBIuatTJPshz5xokxoZAMBLGh1HN4n5iZNDAUw5DjcxbsN5SFq2WNmq0BFQX
40BoI2JFxVrCI2FZPfV1bUIwOQI1cRiNUfRui/fhkjCc2GPpzeeU/FfzGHSoLfd4oBxS/CUD1Uav
nQjZNNUgHzZtWuxX61gqf538Gop+ca5dqS/Z+7q5NAPahSeQwWVeZXjooDmnymUgHkijho/JDIBv
ibILEy7qy1HZnitOK+OhxU+87f48ZpqgxdUgLGU2nv2WW+gSjuPQpTLlwlHyJ1NwmGI4PvpFhweQ
iFzrQxvRB5T+2IeYIu5nx+BO4mCQ+AMX0lcxvpzTXRoopAgo9LhpecEPhWL0TOjjqREukmlIiwvu
dDN6gxYPFjEPNl4PRifUyb8GfbTakYACuVTkC+hP6Z75qeNXwIMk/e7HsaJJxk7hSnO14GTwMzrT
ON9A0AwKdWWfVM1UISy2Zp3bA3TId5dR69xUTiSDo0sYo9wsNBFOhqYKHCanG2OORDswQh4GSlMS
WJKxzcrFqhSf/RltyWrVC+IxTwcPypAUk9jW2ZSkRgbUjRGdA1ePS+dtNwM6ch5ahKZ0BxwQDZ5G
3iV/yh/qJFNPIdXFpwsauagwV/HTraLYFyurSZDcCM5hFiNvfEjJ8zN3KRxoWB39FIb/tpD7kMsC
kDRGNEVh9aJ+/BK3+IX4Zmjji4KyFfGUgNlyEV4O3Iq2Rei+iM4xpS0CDnCBWHcDGuqxHaOW5tN0
Io5C/DaAn1wVItFYEk/HTVD3A8Ut4bxJXqL0gd0h/bABLnaKvlD3qwv0xqX76X+bxq9/mly6184j
GrtcIUA9q9YmD6NkADXKO0Rmeg/ZK/ZEnmo9HhVPCbdz9U7cKqjpOw6dsU55rii5rVbNBvsmqpCr
r2mj8lAwSjFWfSE0Bi010nHm1RqHNoC2qWGXLy6HQmdRnkOdLNBsx9uR/Duw36f2DTmTKmXAJHQa
0g4hmYUqWcJ2X9KdR4gtSjx9xUXgpM+pqpOO1b03CVAMG30mUfHWKJT3GfCQuSDC+uIXVy227rJ7
1+zuTag541jeDnDQXZpYkGzsKDi1UA+jVwfK1kY/WFsNDuUcLBchfAbb5UiJcMFho5GXrcaBN5l/
8UfpEIoGDb6hqwPUIlLYErCm1JnBjfP6bRbdIlyaHiH0CrBblooR1GT8QZO0GY42HDnWD1LghSf9
bmO555uf2O4/FK03RihyXmRNiaKmf0cOZOZFt/dgSzj6MVCPXhb1QIFND4EJmSgjtM8dZ2JxpPPo
6ofWJ8WJTExUOKomJKOn+KWRurP+y1iWm2j5S5Q4k4jYZYdAGmaCK7GP3BLO2pKvqgBjlPifso3f
NKjjOYWc4+DSDGGVB1MKaBYMez3VlcTfnKtyVD7wB9Y4/4nm7DA6nUR1+4+TMI9M3zMtCwBJN+Lh
3IkMkSP/LQE56iqonQ9tLId4+2GNOBxU88AlOvLS8VlGI04IQmkZJo6IhF7XasO5klYymozYtQiS
y85kHnAMk1gAKyEj5BleouTNsbLJXZ6jUrTfw2LEBtKyHwa0j0H39M8JqmEvZouBiMuHyDt4HIYr
MUDSGM76M1vP+iKpsyGWQdFiZtLr/ODx1X4xbIAiwhL0xyCMMQ0TNBPVMINnK666JU0XKnuxXSDi
bHhhs6byDxOGK2O+Yc9mL2Hj+XSLf4sWg7RVV2TUdow07X2GzJI0VOSeI96QWCjmL1G1sxsgdHm0
myDDGwsjPR8ZTTxFdY1tRsUh2/FtyOFO63M1uXSslK89Anxwj2RYKtrvYtOLr927s5TUCDoheBo/
7hq/M1syRfI7RsifB4fI9kwL/G3QxnMSFCnHqXQC9DlFl7iI9jMgcdzT9Z0MWDVF0Iyb/5ka7zoL
TmAldINPuUqEwIbVQ+++ybEX7YGUrp0RRtHz8GDiUovqSDjkVoVoih4MBQAEvt5I8CSr70ENS5pu
AKX07VVDQrTLYTkkVzIuzXZgXuph4QraVIKs3rzqPsD0qPBgkR7Z4uZAS+z+WZ0LenUzFpXYeaol
kvBBnGkDFk8nyY81VrZq5KdJcis/jfG2VVO+YH9YixI26myuUaPYXgr88AbXnGQA3Lm6jjIEl5w6
ceOK8tEyrFGnZxkTTWEumIGNHS5/5m+OqkxVG6fE6QBANWxXwdsqx7PthI6S8k+p2Z+8a6Yg4ijT
I8wehvlY5m4C0GtOxwd9/lfRtNI0q1Hx7KxULwRhwzdocfBjHz3t0QzP4JymRVSfSZm1zFgcUxfY
aX0EbQJsIW8ndReibOCm81HeqD97d+cKs65JjPDYmLOxPgWkd+xR07zYzfIGAgr4YBgl1NoXtNgl
l9ETvMi0BxzE9MbDOrzbo2n3OCsH5OnjQ68Yxfhfac/jTYYjPEh0FW6DjXRoXMNwucROKv8dOZt5
pyPjICcj7enQXfIU8En8JEEizVViHmvpZxRRZCNiDYaouSUQU6MmjqdpHKixikDcEniVAZol8Nq0
P9HRqs5BVd/GhgpHGitQrbcvxVeZEmzWO/YuVCYAIRxN9tsyqEn18KuMBHkCW3q1ke4C1Ql9iW5t
7BpUHQ/sECR6CAnA10ShqbyvR7uhvRPYkcZDFiLVoJq//fCa4KpETlpYTGi8mX5TMoodTSFGewKG
1gSLLqLMOeQ6iz4TEDn5QOxABt4WslTE3EOxi8pk5OzUyGAsxHfyPBf/FHfaM9S/EacE/gFwxYHu
HdrlHmrWL4Lgksssr85z9HTIazjaV+uN3F6q4reDz+DO44DaVNq2Ql/TXxEWm+U/Rh+jcb1bDcan
sEXq6jHp0n2zVn5uI9dgyN57zb4hkkqPMLqS/ULr05coUKxrEzDRupmVPpGZzG+LuUU4IhA2U+RI
2SgIJGFeJskYpOnIRlmjBTWJrWCeDbf8gfC64bbIibhmujioziCUEEK65w506BqEiYkQ5rEPbWgu
QjsuhkU0g18wfDIgPrgDyJxYET0NfkH0Hb3p23/6XMgpIJc8nDeg/+aCmq8p/3GMmJWynZhx6j1V
6w8mqvFQVCj9kfnfeJDkwsON1y0HIuim8GiyUl2QDwTv2c2vqAi9ZWC/cELvuAw4fNya57pxnx3+
LllrBBalw685mN/NxvDK1Kor+0eLn/UEDPgGRRF29e6R54ozt8EXs304taFoqSlVQn5ybCxBsU0q
ddVn6mHUSWm/RVFYNGvA6WpeKX+5Y/dQrdVwya4mDy/XiZFDkUSS8LCikoqEGEJX56dOv2DXAd7l
te1UcLqZAr/JXMA4xuPQ5enl18trYlkpsMXszeeDl8q3PBEdLzQuxp2dlXeW1LA5ozJKELyhrAs0
37e6NvifyifZ8jfhw3nhl6wSjgZYwyARVnD7xWDkZnDzd4xILhFyQRYs14q0KFhhIH7fIEeaKoiA
imMM2ltxmJ+MtGB5ZPhyKRTSfrfBHZD85dP6yu0Ty0UqOuUAAmAQ6GHeeR/Ui+3y5OypjanGBaxA
v4Rzj3f1phPavNjoYVCDL7el7pJfgaimfKOa2A+qFJaDerfQ096o0VIvPsKDeuwWVnHEacevhJfk
lijNSpfsR8YiiFGdCyVSggh9dCIvxDNvRzvo3fFBLe7qrPRKedGliAqd9k0KPxZCpIgKdTkcn/hM
WXnuF//7/DJW6J2wNh1L1aCw2CUliPEtEp+11+TdH9Mieu4YPrm5qjikWL9n13jtzaFYf9aNkCDK
TegzCi/WkJ3Vhk/37b4j4nTapF5N7uYzJW4GU7ycjW8k7Re6sbrZcub3iVjjA9FYMMYdTL+Mcv+R
SliYXdqgVZz8HexBYQ2HKy5ibU6smBbl/RB/P3rtA4GGwA8uTVjNpg8TRH8biEbU6LHLYIj7yj77
RLZb5EM6Z/7ra5HeYu/a0/bBviYPAm/fEHlo/tksZy/A/o/Z7KF12bKllvjhJbc1odMoOmVaOu0L
6CiStfkMseMQAnP3gRxocDbmy6+FJ5B3FjdvcjMUmlNGUEBD8nOnnpwhGvBeRYIj8X+FN/1C6vAK
tFXSrvCsoX32QESOdCaH8EocktQ5p7DqVhbb2dv80Y7cGVR2tZv9AcP/7AvthJrGmvFEmuCTxwyI
waNjP1cvGg9qZ5qROlV0oaf0wDe6LmaCvHPwfOu9FEpaNy/JmqXM23/579nWK1lccpaRos1FM+29
In9aAXB0wG9uZoBiVVJASU5a1ptMjmr8zCuhQZukj5Z349AGSTU/C4FtX1oprAHYQlnyNVr+Chn6
9b7SOQi+9RFv0UE9eZ4rPkDowV13FCJCpddEQDkmjr+8ZvCKReBBm0623a7zA8jipCV4/etA8j6A
IhHX95E2Xwt9kl1RpzTH1EIgTahtUEsmoljf3nOIwBVYxEdwizqF+avIhF871WZ00fRrjByETVcj
qMiYQgcjsq1thJJYhRgDBGi/xEuLiKvTS2kqXKnMdUQEJzoIcsL817xcwhZ5YZ/xoK2nTYZZemnA
YunEvmPO3HixJM9UkEg2eYX32QNKsEHNeHuahR67h7Z0kYUqlkvOAzCCpJAaTrwDSNWDCLhzzKlR
hMCoUZTfnAJbD6iowNAipAhgp253g4K+RLhZ+GZ0eLCPG5h0ySujm3x+DcQfN/RfOSh6jp+zY1wn
6L1o3gfsFWwEJBBRToJV4f3NWjCLW0KU+ewCVzV1SJ2RjO5TN3f7w28igvDuwYCtbLIl0b/D/vqx
8uA1W2EAkiNmJVg3SlUd1kACa/uDd1XHI30YGtZ/2xUXM+9iCeHOFxHZggx2vIElU58DljL3gO3i
HO2jJpMOnPmENg+DKplhtL/kA3wIgRovhi47+2a89ojktD7hI7sk8KN0o0watK79yhC48VNCzlWa
M/MJThklX4PSZisIwaQwqsU48xq2qosCbxZwEgM3fA4qpSEB0uhekD051z4EkrPvQs5Ju1e1ACSI
x9DJGin9hOCvhrWros/YYd9iTmJz6lQP3jpiGC+6pHUbT801PSXX9MyvQt4ONJyGI/91CYCQygEv
OuenDgMFV+TmdF1NqndBMvTueidqvlHhKISRc15oqXIRJFc79WrDc/fdx2F8JH1/Q4po79glYq+e
Ny2k0wHXd8icnNwx+1RlO98lx3SX1Ih03NPja/cPbozXzErOPq6NDtkhm7ocVqsrC3fqNkZrLESD
L4P2SONN9+khefjivz8vKhf+jjOFVeKwk5/TIj+f4sbdIHjW9F+S6Yk704WanLuYz6lUDkDvF97d
g5Zq2771nn3Ap7maFUqfJn8MqOA3nOKA2FQpimWJb1A4UAxdkiZhVHonZUIlL0BaZNLkDPkz/s7K
5uFuNVdfuwKdmb1nu+R5FNjSrbONflnNJRplZkDo7m0sn0CNM/2Zu85wdMLFYZxrHqjtCjWWWAX2
XKoG2Fao2GO/ERPVyxPd9Kd/p+Fu6KbJjtxrIpeNRVrDb7WT2CYp+ouG0tdeF7MeFv+q1h40Nbm0
K/E0w/iMNch+MPmCDa05bgBAoSfGuqZgQKkXiNSlWvPgsjc9GuUehM0S5zd5KJjLeWXFwL1K5N4d
oyltxo7iill8zCBhGbBIrvYBQOhuPqiUnzSKwJ41oZ/hi0wvXcMy5Nd0Al7lcbJ0iN+yt3Vjnd7A
0dU3T7vcdrOCqJXjHowv5cxRFg0KEKvGnvWzpgFEFin5R7eWzvcwoogH6Lgo7cOtXYR22oMOf6lb
NhQe39VkvlCZnTToYW/hy5qfGdALtHmFQhsmcyoolwFDKEPFatM8gfilncqIeNQCwsKn0wxLccGc
1+hSNdAVYhthTVL948/x7D7spyNMQxpmIlfZbwBwtAWfkBaYwOfJPtq7SZLcLfK+LzWDMeq8NZDF
hCoXZ2tEE4zx0XYRONFs1X0gXxo9JjFmMQneHTFgIOz1zos477ivwYKwjHefOpbegjw6FOiFaCz0
gdFMjGNEZ7NzgX96a8pndC5UFwvA2wdIoBZTov6SFq0fME6HDgdkktFgDAAgC0lWcAwbkPAoICWD
uvrAzV9jWDnaqImllHxTBhGqHH7p3JtQz8G1z/bqlwmxKaWswyZI7Z2vW+zxp4PbghaxdIt9IO/2
omIu9oSsNllRlyEK8wLjfIugkn/1v5a9mWMZrvtDVTCoNBZLtuBUMTBXa3HDTX1FfW2VO8kJ2Bab
5rIQc50TEOK3lSzYo+gH1SSdsytDWYavgCGhKKlmNGFkeNndC+oyQrmqbS7nhj6KVkkzFssjsO9S
sCGfH1838uX3AtCALZGX/V7pX8t15jE9C+4Rp0CFj8ebRDJ9GtK+uMyJ2fd5ntBZbHkzfNK7uhue
0H10jWrDb//g3Fm4pN6y4bzzXVxk/d4kinVr8ljK643lIGOm36DqfEjAc2orZtRvE3kKSg1svAfc
3vs7C5yyVJnzGEKro1Ju/npav+ATVHuv4G6VumB9dIi0sEiIpEljxCY1pZgNtKaYcnFZMy0XSDzc
hk8Ho/smRmhGumEDpcUvrxhrbo1atsh0XwaenUgm3CZ3mlFS4vZ5jU+wQvK2610AIo7JqDOB+AKV
U5EoNTCyb7CzgySzDj5AC2NYSYvUKbljArpLAerwXvcvZ5tHh3A9GzzBZ9fOHm10ENSWTAnzwDpn
RecQc2/yjjeEzL8idqsxy5D0P1a9+XXQBsAOxDZUf3B1ilZsolruz2CLYpO5Cts/MItsamzaTLnD
q0GNHmPjKBtSHIUApTE/oNB/BU86E+qZxSdwx2EtAFo6GegFw+EWn2bT2GbrRCYOfGgfrMXT3gdc
hA2WdHG7al3yf5hbNbSZ4nrn4XUT9P8LNoiQge41yvdgYzPxpN9/Jh/enI3s1DU4iJzHH1i27S99
Fq0CkQr2y1ui5LkQly4qQrmQ3HEWd85NXWabVEpSvHA0CKPm4jFAApjd6IphhAzUTVI4n7lTu5SX
kSqqFXxmaCPBfIkFpzP50lgZ5ByAymwzpo/iKOSB3mLei2cV3IhsEzw7Ian7p5l6cigl9SPEbMDW
1h2zWyOvvArPw4BjuztFIsG23KVA93ia4KzrYM4w2HxejNC4KSDivSNX0LmwC2ChK1g4qLa9Qx+D
nUNCBO4c710y9020XKUrqlzIvjt37E5z9QzP/qMJHIjE5OpLE/0ziZzQdjm8UT1NnXfC5eeKLYZv
KwQL31kCwhdsnAi7+IXojKD8EQBzy0SrCeoC4Rlzc4eViJj4spMYqeOUnJFIxUkeo+cINRZB0TI2
JOGJhv3nmqfUJAuJv6LgWS6TFnKVwuBFpuLN3FJ1a9/5uXXmXpOcv7g7F7sGdMHTxat9VtyTfO5a
f9reea0lHljgjOoGzygKbd2hmob/3tlLKTLsn61hHoXV13rgg6sQOmrHsbJHuVvCSVhijPRU4AJt
JOYTgV34XBueUMYW0DYI2A/97CWtLStuAyKRDKj6ksqHAgUIQtWeqr9/0VnA9S2DJP0TE+X0759C
2nd0lzTwUCHOzVKHKIpq2q27U/SpRbKYEKbENfw9Rfv097NoUoLi0WL0AvovdA0R1ElhQyn+nOH8
oh8n7Be++kkGN1aYBXYAEeiGv1zQn+LqN13HsKjL1Q2JiUJFwQ7SJECZFgxjjH4kxAHkG2gAZzXc
JP+ZtxSMXaUzGN1XP/oLOPy32f4tUGkU6VvvYOmdBxuSJmTSu1iVD22tQO+HdfALDNniNSHjLM82
IRaeZnVCklSUU+838vURS00cyKknpBSlLtSloQxhGr5cEe1kMMdOZxRFFPsbAIZN5x6xIVLgAyEg
d1tAlYJIw5dZXBLECXhECMYi5YDo955XNgJ4KA++m1ccgWHJ5bRMMwAWqgwAtOmbGB+gGOc1l+GB
feWErwa7ko1ZlgVVkocJnchKk2cQU4W84NouzXkDpI07ZBu9oLYmvDuBlWC89B7CXbMO1zBHypHm
8AkIwFrTVajKPA3TVP0SrwuWiGywT3XqnxnEtTaeawQkHae5FO93TKO1d4zvYBfKiZ413ULvaUet
zmFjNTrfoM71Zknb06jEkEqH4eXOe6Wo+ge2rskIEnw62cZaXjTdX7IN1ZVOrgTUM7qIgppFyXeA
CM1+JHXdaSKJevEvW7pVlY/McGBcxaJB67yN97NGZxvXu43OOr6EmA1wk2n5Vl0t4Gq3GOgNXML3
qoAkakAKJ5wj7ZtSyLcz2ZJe1iZj7EFpVKmY71WzewtveGKsAdIVZrZwov16kjcWA+FoH+cE3XoL
pRDsiKwm2893lRb3tGxfN7/iUSlZF4YtTIqDM3Ja0aJP7EoOcjxWENd8wgdkaMMYwe7P+jGMjtEl
9YCG5k+0YadEtDXtf6q2tMrAqmvASizDKw5gV0Wnoigj7w7PGPUcxQhMv0SCTH/p3HqN+VsDUh3a
z6KFAUDaNMQSKYelOetRFpgXSsMVMiNTGgAtZ8avuOf+1c1QUgitwWpnXPPZdNypEnwdRgeHqj8H
XLWkj8b2IJ8fKC5vxDcWCAS1Oia7vymABZfdBesLzk2z2kXaVfCOCisn3gXt6pvE3V8JinQOt+Th
kkG9nWNKzcmPWBD3tVAhsfHvwc1img9Srjej6GV2KXMUQSsUidZ5Ed2JMkWWPKJnQW30PTcGJKxn
aiD2WwYKtuZbWpcHG519GVJfQqkR/gjEuZ0UUsLuP96vZG4Wame3DTADpjMIFG1wSx7ZNHjGItu2
6Xc1BaB526fkQdfL4wWsAOeKVhhzO7useYsPKQj/z0QX/LXIycBbEiapBB7wnzy/dG8+1FaZSQOa
6Dp2w+Rs3oZNqx4ed1br/zZK7bxgg5qeSYIil8QASrcKrabgyReXC8Vx1JKl6m5Iny4lDeLLOr9f
dojCIIN4iAjdupDuEV3oYihjG32GtIXCCxYqKnSsfyhsa/byXUPF2Zox9jgGL0LYDA+UleB9hssU
TlasrJgV8E7gQzcpjteupOikonhADwAka7uCtcaBxxE9xhbfBROTkEJ/W0h3PX4jMpkfxWReEiC3
dKYw1ZKYLN1kS7lUhN6Re0EXhbFE1J26veuMo/MclkfhY6XS9etQ73JEjuGxp2urvKB7IdoMCISW
lfMfGTH6QEPprQZHCsX8lABu7CS4a+2EeQuEuZM2mJIF+6OiUkBl+sF3hoaE0wf+AUiZ05RdEm2L
zmyUquQhXC27z1SsLlUMhgjNKzMDKpQrQ1fcZkfRT6LMvwqwefC9TKaDt4iOKKh1I3NqHNUMQTM8
fEc+NVwZxSkmDfPm9nWWEy+Lpgdy4wkHyvv11y7vyaf79NDocdJAEXuABIr0q7SvNFrMkIXfq8QE
tOn4Z8AVGqWLV0nXEJHCrtna3xx3EOaqYrgZxYQO7cPd4eZCnjQoGTC62W8fVDrGjnzA2L92+CQL
lqPFyypBMNN2hhM/iBuulD49k3ghyla2EZeL04rEpxERgx3ExhzamCSwHkzBYH9LQrsXyGqIqmvp
u1T+xlBv7AFE4sg3RIh+y6aZ25Jn30Df/wX1PgFTxwTbd0jogPxZJpSCq940hhCF9jwENzYsRJGk
A5HXYHJjqeWkTNvFFLSfFdasknUY4OKAQmyc4Oie4yrwiOQmUodR5HAxWyxHt0rt9osfdEz0yxg7
+6SoOAxuftmb9JrgOjKA938EBW9mTyqtm13rUlQO6xgkWqSJ4bx3NFSosPy5jzWZRIo9HRrDugE9
WW7x9Y0JLf6T3Z065WptBgr6YIjcK0BfeV7TFgNAMNJ0h/qILPwqacJnB3ERpVC72qOco57bELKx
xdI9EfQj3l2v+jnAPJx23tV6oXdwip1PUKrBIPA65V4lov5MK2nxj4fd2YdTvioglIexBA37SXhL
/OF8NyoTOYW/lKdc/fPo9LXOH4ee2mNVkO23MaaEpoAa/y6QB2vCgbrJ1YIC/pZYbSzQT/f1xVxb
fPO+NmrBC2QiFB1AS+gEQnZOQRk37s5ovAmZslq77mFIVfFaXMhbYcUW6YaiQ5H+GTru5k0rVj2b
hqdh1Qf/bIJXX9pgFE3fALI2WIc+yWHvE8GDdX+7rI7LiR6NI9F4FZY8MBcG5uFpWEtbMdsACbHL
Nf44flKyDhj6c+rdXZBIEhwpV9dI2jLDgbQvBUjcDHay6tvAldFqaIV0GmQa/tpAvB+LatNhd3Ay
sGi4yIhsWFuJwi6ieN06lF8oUsfb/iVf1x2CZzWwMXV/rsGefAMJiDC1NoCbZFGzKc3wX+JeYQmL
wJQ7HVPCBLOPr1HobN6oMvgZ7F4p8807WMBGlrn6to89D7/4KOIMBrfuIEpAtYtIJWomkP1+Cnhy
RC7UzKocC8mC+3d36r0nt5d7V5kQKYWWrV3geJF38huJOuOl0QTciuSPEZnMNajWkAtUGSjIJVlH
06z8V5hBqbe5X5WWdbnYGwT16HXdZDM1uei3nVlL133kBTWzyLdr+BG39K84rqwNhkYow7hl1xhz
xl7Gf0uIV6VrqbiPFaxUt8lg6atTQ/ik5GG+oExA5RF4aNPDGgVERYfI8lqTbCUy64V3522dMyi1
8GvVF9uM3oZstQG0XNMkshHeeEUXWwX5RQtDrp3fCgpX8ws+d0gr5lXm8mNyaxKe0wiYZH8wN/H9
ZvGsFismvykF1QW5QsxeOHSL5II0nVq/Rt4XkSNFsp5e3T4AxppZhV+KT96CILeK/UiPZNKTXU/H
gBpVGb1UdAAhAwSth67CZXZkX5Cf1cZySveslCKyIv3frBS9Gei+V8wUqSYo4RjlYLfo4uzX5IHq
oHYFmSOwfE2eBw3CHsDKrCP8aTNzyzBfUblNA48374E0kObG/HXag263GePThj/+auR1G3XDuAX2
6b1md2byrc2rgzfgBqZX5nKU7P9oOrMtRbVlDT+RYyig4i19I4LYpd44bBEbRGxQn359Ye198qyq
2tmYKpM5I/74mw+ERp1KpfZvuf0YNJcG/lODHkdxt+Idra26T5JFYeP7FeHn4mCHAimhCoITL+y8
gzVhFUN9/aAigToB3dQ7Boegp1n3LxpDdQ5SrBot7l5saw4Ljs6HefQq44ZGofZJnF9oWFthY4kA
a4Ujxq4Cl1PtpfiycAqwt5OC8wmbAMikWABNvjLztcg2L6xLDXVXLkZKSCq5gAqXmHdS+Bblm/hr
2Kam7p3mrZW654FvscCfN6y/Xly1gUp4oVfSBBltLKXovmXU2vkrAdqOA8oL5e/ysI9pd39KnoTB
jjmtObJvvpIb1eB+cT799tds9muuNrjSag7oknK6MBAxmgw3sCv+WnrwGDMH4sdXkMI3p/Tdp03I
U5lM7NuOPj1vheh0nyKZdqok9x79RtwZ0pNCqaSXAoRuGF1QGuMUCmOCCp/dyp6bPVDoCrkTfOUX
6PWX72Cg/3fm/HOOjGEpYLE2wCD6bw0HUepIpqmEAYNrX6c6LIAvaU/wyd0fOQLSn9QaNOLSKsqs
DdqI6tAzSLVB/DZbB9sRI3pnUduH5GbEoomU4x90CKARdi4HZYZJIlcR/JQ2AcTtsYIfxDOa2vqf
htcgFuXcfyaeQcAnmItSGNNhWb0hMntc/MB7Re5kHbdrlawSzSy3QqHw146zYNOTfoseanG3dVQw
YiBt0Gm4wL8GW7YGwADdE/qlhCMX/SNDo4bxmfxYhvTcR8IRMfTmxqRboXGr6DEr/3pHZPW2TmnP
Qb1IFbUSWunF1qCPEriFaz4tHds4cqcX2BuCp6+7YTI/18PKfUxuAt4AVqFJCYSO4rsxjw/VoO2d
hveIDBSvHOHDSzvPDHUvfbZIftdQGv613LIBb4QjX6w0LP4yWfiTEkIU963m6AIAlcDXkAuts1fY
30WLW2/C76LpAZJ0Xc5NfNqG4GJgn3iGefVIQEbuanL5lL6OFnKOzNz+4ugX3hziOxv7IlWngF9Q
mhULDMpocDClSxaZK75nhwpctSysZr/dMTpizMiVrVGqoz2GCdVw736+PXiwSkEE5/wmti7GAgcv
o5ZleJ5bt3kn5N5UYZ9FxYINihD7yXm4xEQgxsBgNAF3Y/6Nsk84bOfgGufExENRrbFDZH62nnxP
VjncN71vdLb5sWZYRc1Qp8Pih6JL/JlhMRdXQCezZ8fFKU6ZFYiRSWlwjsEd8yjdaRrY972hn5N7
e42P/I5j0JooXcr9XVEEzy3Tz9I4YEbIILppVUlviRsqjErlAgFG2+kd8/rGEZJZHkT12VHBRdN4
1vZncl30ZrXbA/zjAxGF3ELQE4ctTw35HtFCtj3cKjjl8Lt6SDgWdHbi28xbhBw0KEZEnEfCdKfJ
Hrap5y/2+BlR0FNpY7fgXQOx4aaHGt6gLqnhG8iUlo+uvOXRuyDfwL3qYT6Hd9jP16HAC+3Z3VzC
qbyTssWms3+MP+woTUaWmsmrYfS53Mt91QFCSaFz7TvBAYdlIRRo3FV/IbY2U+cP8RrfcWNS/S9Y
kWgB/3CE3fTo2HhXP9Oa/QimGPe/7EuYgpIkLk72d2MNEYoZqh0tWhah2+NT087DLLx47wcTaKIv
L/Y1+HKgeI8Y+s1TtshXwg/V0pp/rXJcLnlAQdYYHNF37NIHiPouYfKWm01udVA/wgsR1jRmRBm6
1GL4EAjIhmpShpLUnQyRUC8kQO19TFyuPgsyoKD3mgYHIQTnW39SDA8BJyjXyTlElxlDEfoe07Xp
BNQB1alJD9ThngC/hL07gEVtrz74pjBF08G6mbxZN6YAujHp+Qdj0v7g9oQpOsxB3Aog9LzQILP7
TRhoCHY5nb5j3QYGxzCKU+lS/Ah9wcqGnuf2N0L5xhMFHIU2CAGJ+N5y2kuBuH9y9I0weesMhvXs
uQbKTdOka+/eKMDZ8AnveHtMCHgqbfPOS4LXjw0IIRA7fHwjqQhB7FzqYLcIKfyYn30e7pviS8/o
ZJg+7ujqN7O+O0AxmI2A7GVwoOEXZG2emxyxiQjjxCyRVuuocXTDe/RWP0nobwghw0eZBd1ZXezx
bCCVeDFos2LiBRPGhAxhcIyAPiyM6otZLTlFpJ+4cV5AzyTpnmEqg1W2d4R6Cqu1sxKeMLya9AJ0
QJfodfqlOMxyub8zbkYyxWUlQC05Jsr+yBqGCgP/RkKhiNtjSJZq+xfCkPRAwbeEP4CC02lsWgrT
5lNaIJGuK7FGiqCKUGOTdznwxfWdnRZWf+FbF2CjJxJdNV5y0ryckl6Cj2ihmMWW+4v7HvS53jso
beMrwVYFpjTAEwv84aMLelzQq+jVXwb66uVDE1h8G5hc3ZpeJ8Bds/fkCFbMxoZPTVGf8n+S/4Tk
02Dsb8PrlJneO23GGwpwFnNryFUSkiNtgfAT4FCzDJhmBhM66h+6SNidYOwN0HFhXn4W3VCit7Q5
zF9zl0XN+Zd7idMdxRPCo5dsedIrRPwh+nPVe9aphC7GDAPwyIfy9Qfw7bCVcVrFFLQI9zD49rd7
bySFq5hQrFYBnqC44tXe2R2NWCKnmNUqvjQh+cF+zpAPrSkkIEd4P0IClJtXiPgtgkMFeBYp9k/5
CUgBcQhAnlziH08e05zFok7BrCNESnCNuDzYgFFN/SQDZ/hkf18raiHUIeIOcCVeCN4/bVNYWBwE
Mm9E8TkU1Yg1/UfVjLCO/b3hWXA1KVt4Q5EAIRqbS0OixBtBbWg8N7SeObDEcqvUBuQKs+SV+Pmk
Kz3pTk2TVso2Q/AQICmuNQ6Kx77IcdhAh9vhqGF9eU6YZhJaXXv6oMmP/SSYTSj9luJOkYccsdWb
PXlvQp6baEKa5rqBSTx8OYFQM+/8AgE+J8+V2IClBkcw4ieLYsvv4dNPeYOfJOa7RNweiT4QUYSS
elfvG+fTGvCcHpabHSbeX8QGK0RJjV2693NhYOtk9xCpPjcSGeflLHfrmtj4UMyYMlcd6FtKSrC/
n6sEcnTeW0uUsxNvBBuviRjJPbqA5kK0e1uKrYYOB0jbYp3Qpgv5BzwA3vk5XgooKfs2OiaYdt1k
+Zu8LECTaa5ZVpZ33jE23G6ZDGa0Egf7MjqNZBn9bEdDbxpKStcSnawEVFG7UUiRkyocHmN9qA1l
h1IIbxvftWcUaXTt7X7pxFR6vHD4SyiRPbVPqASBUELJWcfKqk6b+I3hScm7gpJj+mUqQoIX6UJI
eTjR7y6wLmvq6jaALQf8wV8Q+hirIIx9r687oghHYAU5BKiRZB60AG+rUE17nFMkF7rAMpgSMyYo
2fMY/TWxeL5v8n7G2xK0MMegAHY6KAs2903jZPD/GNIdjC92vfIzrZJjqKIE9dkmHy5fKeEgy1eK
A2v027Hai1P/vFfi1lB0gDDlL5r9pJOFVT55a5iBjQ73/rkdPgJ+JT//CCjQP7wEAw/2zHqWMp9s
jum98z6G5/ydAWoErZd1pxXvWPf5EQs2SPQviPX66DhVD8CTrrMmKiN6r7OgUxvpGc4QrAVJBlqO
dR+WTAK5bA3CYN5bIf4mnQQI4A2oNW91DR+AHXJRFhACMSEX0LhmZh4ID08m3QomQVFn/AA3ou5x
leQLZg/PLk12icYzOXEu8fkUNYNN7C7K2QjeHfOPLWNBHIEUCKdy/cBNWgbyKrFWITOJ5uhEFq2w
XCrITQSC2axtzj709A4rHYwSm6XJ4cRxejWpJEZIj+fyzdzwABZ22vFvNaC1feImETAJ9MTkdnnW
Ju6Kmt9Mrm0QtgtrY/8yD1+50Bjh8SltXISHNSWFu+xXXpN3nPf1nWJ1zqn3EDv3b9tofWBYkNcA
vTpuBW/CCQzheqHtK4H4gBaHJwa7V64sSkjaFdh7kL1yt2v34LdD5aXtIy/dPM7Uu9EZ53wJRldK
rhKm33iQDnh9EUbe3hmWMxuRL84lrGDzCUHf7K4hwS24BB5rHHI+/NmQbNXoO4NdOOwBg9LEUsCy
dYTlHPqLvENAwm8DIE70XlhYCtfmCmkKA3xEEcOt6OdIJzG7FrZ0eKSagdaHsNzad4NlDIjZiaGb
OHn/nR5mu9wlG4QjvYFmTPpao09FIXAcdxxloBC35Sb9WjTAx6T0XyiM3ozeJfJsPZYKqGArkQAw
HYKWzqydWpJ7qHZe+5OPI7H8tvcQvJHp+M9/M0NiphifTW9xo5/Z9xblXoFJzEWBc3Ew35DJmEgZ
Kmq5ydLrTW5kILhLxSQQAT/A9uLCbWJwx2wA/jL0xBG/LDnJJz9bnXQclhXFTfqJb39L7z2sSrgh
xKu63wF/u8roDPj094nbTHVQI4GqwbPAlz7ri5RV2QLDsF0o40/82ypeH24NgfRytwqPa+gNXYPk
le+g9F6MFQd3TLVgCNPCXnntAK2C+3MPlchYi3CXuR9oOuKAM4aE9QRHsNswdzGkt+hKnIexI+HM
5hDMJuWaANpQmd8h+6YKMoSPGNkrc4DUk6umSgL817HOS5MHeHcNfSwDDjSJclQSvDZbbjtWUwXa
IybGfPGcbJxH1ZQMmDNwbse61uZhrY3fyAzM5uifHDfvU9lAkDhgTgnraekU3uWv8BJY9YXHVRSU
EAv/sSw41XtxYx9b/IPWC7mIUyJpi3rOlecz7qxq1spAm779MnmPbzA2BuW2p1hFUm4P8yZc4jIR
Gz6sAQzEMq0VqA9UGePpd5xrUo/vYyyI/Of4MVBXunP03gP94N5qtwzegyJ4DJcd9xiohNG/MHxf
ztQJLhLI369xU0S0E8W40m8+XMV40OlGpfQcOJjcgK9a+K8v10VwDB/oh9u0u8Bdxgo6VsOi8xDo
D5PwHNfI2hhNcJYQGvjHpJI5GVuc/RDUm+IzuFfAiwU2FIe0BwbZFQCBeX/Y3daQAv/GSH+W405G
4Q+BzmP0FdFXuAlTScgjJIPgC4csnAb3T1giBdgrvD3ooAHzB3BVhVh3M/M7IxRXAvF3zdaQeRKd
j1fDrnuwpjrQZy64zYDnssPd4PlBYmSOFQs1fc0I7/8gbkm7ofg65OUekpEn2SEQpThMmDiAlFui
RJMzVWLQpDFgRvQl1bMOvdXFD16o4SZne5Th9C6kxeWA5mnPNt/ziCUTj7zLTGTM4iiHOV8wYH7x
wlIOIwH2Pt9Vm2ZJbhFurxR0ik8zI2rF2Wznj1s8T+wv1nB2ZK4HyEeQME9Jx5pf5G0/DYdBx/cy
ZuL38HESodLBLfJ6K43bWoZ3ALMUY80Yo/+fAA4yXVpxUbnEtvch7XNCF8jQZnajyZJRJQ7rQMbu
gf4TKEekYTDKXuIuD2+TFwFjo+TiY/c72ddeI6H3k+u80hzGMZefqUsbX/o+hyCHvzBR4frOxUoT
KApHHdIy6OoeELzgsC0hfzKtYoMcHtN7v5pefLG3ArcCiHPKASZ2+GO1TcFFQGlzbFnwLZenXdDD
XsUSGcMOEVOI8pmtFmY1kowWFGopK4X9I9IJUfhLOKPYT9Jcj1YMSFe8GkDU9lSmgIrnfWbQucS0
zZPaGKbWH6Wv6vdQVogWW5QNTcS1lH34LWtIvWY2I0cO3HYqp/OpxxUhhGPwYPZJHYFrFFNv90tr
c4K2BNSAsOyQNGj9RLu7SSD0stnDA1z+RrFy3TAVVXxWgmyhuA6hI4uweGAOOmDN4RSARvKEp8mD
hnoncRdPq5rySgQgBzX3xPVP53LTkjHUlff9NHE3Lsw6lbxoxngDOH8LdaHJiBjWrntI7zCl4MjJ
kPpVManDMLeArHUaNx3B2R+pQMxv8WrgIZgbByTGwcuWcTwzQ9DlAJO+wWks9FTEnXP59aqrj5Q4
99uRZl03pd2YdFjT3VTEnfA8WOabDkzbM3cdk2z7RUAc01e1QED/Dim53uENs4WGeZt8qd5aWJ1Q
O6OLpjeVo1QDrlZBrET1JcweVJZmBgnkgPZc7hj5LoFra2zgCUNK2JqkH14D+ahcDA5ZdDyMpZkm
ManFHEX6i80VqNglv+drzoR3yFgzYWCSJZ1NlhwLW6GDhgHMyFboyLKJfrA/HqJ+QwrTQB+D2MfF
GLlk36VIlW3QpgEV31lAhOQZ4lgh8LEr8siKzbBFMgpU6CfQ7I834FALi3ydW4Q7BAwJrYeQuXHO
Qw984lg+TGfnKWRZE1gfyNpquDjMA/wATopfhthc9IJTIjbE8IJZ5KMDHuc13Zw8uyuaIP5OWc3Y
2Ehy7xQTJ5qxKcDPH1Qx2c9bPr5HonKjf8ZGWrazmhcD1YuxjjlBDmp52wYZv/g9I6wW1gvkNQtP
nO0QnqiIUeVcUBN1W4e38LamtOTX6fR3MTmpGClChDK1GXMjbOq1UPFe5HKJr8SeaC8XrhIGzQ0f
zHRSRYhbxTBPwjHeq2vCn2wBy1nTQJcKaMADEZnktmF9QhOlDqN0cOZ8s2oa4vJ9HMV3oD0WxQ7U
FxdZ4p6HQpwukLeOwI4CDB0BzEwMkkg0D9hJRljm9Y0JbE6L3QlTLkuHoaYCk9urUTkJyHUA2uUN
2Q97YwzTzD43GTwDdsCPN3q4HJEXZvyV6U0LmEqVa52H1WS036LMZKuVXfID4nUB95UVsj8Ho4bP
clmGzLcmEh1yGsEuBQnA3JJ9SPXvHn8mStr2j24HrpLfmtOft1Fm9eZYI9Pv+92SfFudPgSdWMY2
B5tjxqiAiQzK/oBu/f2nbk7T3kjcbTu4SBCYU9vV+DAXZPTri/KVuY2hbsRGo6QUvntbFaDFxdh7
+IDLVFpPEZ1ylLH1SoyAZEQ/mMWxKFakRLfgdmrOgAlmtsVfwCvQSJwTxXTOcyhHWwYV/oOyVyBh
8og4FdgDmv7tT6oqij0taVL5c/R20J9jWSqiAclPgDJ9x3JHDeBy41z0YJB6WIlyXqP7bAswuJEK
4Q6qv6GFDTVjV8w6/gnthNCNMjr6xyyfULFnu2omxPZqjaJhrfkVvoxQ1ynV2IHsdqr7BT60Nt3/
7Di67yrSQGgicICZXW+c+OKEKAMr2WZ+trnyas5Oa32bCCXxSUxqHrDTe7cd7qEUCU9XwZxDrGK8
WyQKDHk28hj08wgIOQ2QmEBnZUf6xTCOQaDhuJaxGrIL8RAE0ztUzpxpkWhsfuYlYi0mNYj4AkNn
AMkQC6EN2gLfX2M9ZdQRwAJND1siYBgGVCSyFz5fSDb92WZXhWO0eAI03H/b5RK2CxmjlDM4HAi2
tZuzzh9Q0m9+P2GgP4YIJUTiXAwTX6j2sW2lp/CZ77eMCJSS7dMd82WRc+5orUx+eun4kPhyQshM
mqzKEFNKxj+TFUSKs4F10g6cgFODcml/MAbzysbFtG9vNjyBhinOjbCa8LWj5DHmlOyAiGMfVhUj
f4qkQwxCaJO42OU85sKJDcNMsPQb42bKa7V/a5qfBfGKFxW2wc2lhQYEueELc+6DyKVf/8xumdAQ
0PbdDnxewQ3m6Gtue4NrHErjUjEOaPaYKUIAyKKLCeaI0HuLP+CXc1US9CQVASx8lkBwo8PkauTe
GGMFQNU1zTtarAqFnzZ8YExTB5r7hJEZtf7K/nOv7AFSgXdgNcIdgq4lTn4oY4WRXKEVGL7/OvA9
v1gqjO/TB88lKQCKQXPhInKyobr6XWKYf7zxpZMNc2HTCUvmM+9RNXDNrhMoFVAY6Gs4UTJO6h9f
DD4ec4m2rS4A0dGdQPUyk80m84v9l9JDbAZefFEdchJCCwt6Q43JMvo75nRL71mYdOyZT3SORKD9
ZDMYCohVPakBEegLgWekcePYtBzVQJ8oU8CnF4DD+/dQysoLBSE1wVBSBc/TGX5Pyp90t/588PRn
sD+DQ9zjrGPYiJ9wDv2MmCuGK1/cWmZiLToDDb666wWAOTdjFsDlox3bfhJG7NMncBxw5aP/8iuG
My3n1RetHHvBFZyE903gP3izd+OvNpnEstyTVLSAkmrNuIECKwVgcPiJ4RkziqcLaAra66ghFxlv
d08SvPPhEspOKZaW+lxgoN0vhHv9NsqZqB5PAdA6iAM7C7DQvRBe0XWjjTpEa92dxpTWHS3OSBnx
Rrhd9zV9rQpmoPn2iVEGiAsVQbnKtq19DVzWMfJtO9DwIMIyQieYIx+39jqFGuFn1I2toDv8UvA9
ffwgFBlOkvA1uPeDUY19pEa0+9PPTI0BqhyNAnjov/25WjWobiiA8/GgTaPB5eN/S/zUkgMUqwpL
cY4hN57c2ADVLdTrJaLLS5O7zCnHOCtUSyNuRmvF7q7ZOgKcjGzSxi/RMY71XTFf59Aw2aukckFX
JKo/SDsAtG8Pf3HcPJl7JQdUZsI2lGq5A3eGRqFn8g02qj1BFWADb6gws0SMLGgs/ONA39w4D1bf
xZzhivDUb5SN7EGuFmuj2Xx1tikKognV0eoyrq3GsB2o5jNW+lKuAak5jH1/4U48c2S67MgoRxym
kGsEFAxdxFgA5jXuw0z12YuvZjcEkC3R5nIbM5HP8SGAps2yXL8gSzQYDSwKJ64wJ26yqT8nDgRW
BpiYVUByFqPNO0apbLO8vl3Xhoe+QDV98xgaIHqOGN6b+GNyZjMKOJhiBtmwJhOzG0waPqxBc4tU
y/3DrMJtEC2vczgXZPHBI78MqGZFICyF8uhKLmBJSTGEXom+Ek/GByfga70j2cZezlOORGkRT8MD
5+/B4XUCXjsy97jMvCKi/qMO4NYiboXq+8ocS8xWrvD1D4NZkvhxJHEVZHcba7p09JMsdsxWaHwG
PVtpOTsKVIJSq7jll0wFBi86Cq/cEWFkLdMlMYSUgKTv2M9w36CuCJSwnlG14BdG0JWeDrtYWJBN
oCYNhwZtO7za18qIxr3BCUKDs9ieKJt6JOQog+usOlKJiJfpwc3X25rsCetAIXfzWiPEj/ApELPx
HdTl9rQZ9CS2V3El2FsauNCbwAtaeV5peWxtMj589qnwpsUGva6xbyRCdMfx8eA20IgD9dE+EuQ2
fP2J+RFOHHGbfAGQLDYYy5vsyekzQEiwZKGs+3jTinagpiFVf99dJovQew09REDOlrkqHaAywerD
sM4EDmD3+KS0MgEwSNbrB0N7QDAujfdQp+wWUwPLmqAuPQGW89wr/+2P2btwjOpZT1bBIidBuwHF
BWZwbkQhngNhMZaHD+F4KQgDgwLlfs8HZ44akjzSX1yDH4s7HHY8WoCHwxIkBqY2Q8bEzDBE2ZEP
zpQjTd7FNgWlZPIpQ5wK7MsAJQkS7eAYd7vGDhcjbmpY6BZhkWF1tZpz8XTgTOsDSF4R4pou41YE
XUKD64CGd12yRPEuFGflHb3zim/RjUSkGtHBMfobaXgogazO9OEjhe79vf3WGO8WEwL8uEADrmL2
BqbaZ/tBhLvqBDeOAWB/R0zOZHdHTTJEy3WTMtXyVrexSeMThosvRGqn2q5vC/TANTvlqGNi64AI
5wXpHNMOfnY6DHpsvzcI1rpXDRXvEZ1Ge2v6J5JeHvps3jEzPKHfOwBNQr2g/zMf5sV67SpXgyQn
4W0F4YNtq4WRxG2vBIXf8FofoP7rdBnV+3e/E/wbayn2Aro/I6PeXKSDR558B32HkBt4KThSCT8B
Vmb0wq5A3vzMg36lQ4qHet0IgDoht9wSiaXLHCInYomjYSzTnzB34F1Wh/3iGz9zY8ZZ7AxumPW8
bIjGvQgCiczovRoVOO+TciGxxuJPjUGBSq+KAD9610Z2c3vbJ2uabNaTU2MmoQ0+6N88S425L3yZ
ZarGLdy3fTKfGbYH0nd0iMZhpd7tw5j1Qgeuo3ExIDAx+bAyDG4oN98WUissODCgZWJtXMOWP62N
8NAPh4HEVD8oWyjMrSq0DwMoe4U7+VhN7mcADkh2iegwn/2+tmm7nY1YfZYDXid9Qgw+tRdsBv+b
FPN5toRQFV86NWmjL4FsUBv3ddffomNB9sbefEyme2AuVoz0nuJ4oaXqlo1J9VuJ6rMDDEsi9F5W
e8Sg4a/YHPyD39o0Yvhwwm6jHqM343L7Pa85DL+oCZ5GzUmzqGCxHcawOQmqHv+BRazFEadH+CKD
ZmLJ3lx25p4fdD06MzKOj0v6sTX0+H8h6gsYF/8SD6SX7rGg3vHNbrovB4xVQm+pKsGhziAQOU0r
vTc+HYM6JOfN0wijow0/xYC8lNfCjhI3F0EtgIBprrP4vi4m7Ee6zTNoBuwWVxsF13Soc32IDNvC
SgoK5uARQz0XrpjTxFSIqDl+EYljZH/nXA+yRIEEwB7Y9lgdwydwXOmGOJBwZKV3kM/l6uOWyFnE
QZJgbLYRKm71jGlHL0YGJQfpy+rFcAd50Sq/OrN6pCBDxyjcO016VAODasawMa+97pxT5A4d6dOX
ZEdrC84HOw1l0bItXufrMZ2PYGaJ1BT8b3xxqVYM38Ic4jBvwWD82MpeIYOVmVS/woiNGY0e5GkD
Ml2Ti/TBv6Qnj4kfghac/aP/QoIl7inXPUMlUVJ+PtyI4vdI64WwBXR/XR0MNbwsiPmxKBJppXJj
AdSEUUDVpyEfvZ2PeWfi3cHSQcMyRGxRYpo2Mjz51ojfwNOiWhBKEsWud3PbFJGgflRfbbs5l/wA
CmKaECwlZoTJGw8a3CoUayNmGZSsMpeUmoMm8QbUiDG/CiYjFlciBBr712jMM3ojI5Pe4eHHB3pQ
5rkxxCzxs4YWsMDM+/1Hxo38FE4nPHMuFDYjo1AbvsFRcXqSNSdKN+b4OJaxHYrBbYupNf5Qh/Ef
jp2VkX8wrrkHz4x9YMvBkc2+287kzoXLjIsgUFVhvuY978QQwRw2CC/rQL208v2BWZm/XHDPCDgB
yWT64XjDfQWDFsVlZ4Y0a75Y9JQWDDIJe1wODifyCrFMj5trglq9rDD2rMsCga44w+aj00E2OtLu
AFUg4wL9mE2q4iaw2RnpiLCl4P063CcSZgduMwpIYOHkz6yt2LIc+9g4Btn+ojnF3zvuYHrliwuO
mFrxzLtjoS2XYCNUbjLGlbpBj7g7eed+mP9+22BHBoFxz33Cqi83FmuFfU3m5Z5ehoASznukTw9H
w6JjGbedJ0yg8CZEn+nXZ/f3xe/jeTXxGwEOOG5eTJ289+jIMOJkwfxUdp/ouDn8YQQiaMLoCNDV
Azv1qND8l1dxWMBEFXfqOqLBZHH+s2gWx35q+vbLWHQCGYTImJQ1yUwcxwnkVlLygm8AolgUme9+
vephctWlPT5zM+MMOtV/OZzcsY4X/rxXP2YUfsYgmswAOB2roIvPJ0lat/gQcGo2IXyfOSf2EeJe
qInCa/h69SQPKph1JCYDPsGd5Uy+2ic8zpiV41LTNW7TIjdOqxOnSs3arPwKr5RyLKLB65iMHNik
5xDcx9e3OY3exdX9i1uudf/GuxwxP0dqRumbnuCWcRtNeHs6c2Rc8q3d9EXX9mtjyco+TfBaSx4t
80pxAlhjk4LCkJq8PsE2xCDkxhsVn+Of/AfdgRoeRiQKLngsfAepihl5Enn3jODgUvTzxkl7IBsO
xi+MgSHPUv3niye9KiRAxI2wligMuOF6HEYH+gCBjqQnhyzxi7oWp74+SV6x5Hk1otxHL+NqI2nh
Z/KPGVOubpQsPTUqYG8UXg5ZTfFbaekVngYFieJIJD48mrPp2kllb4goh+nNt3Rl0OXtGqtMqOm0
Xk1f84/ren4ErOYrDKFkYAZo1ho8WNl95hqpOvjiOfx0WkOZNYnpF0OlPo+B2kG8QjbL8RX+ctvU
tpmbtIbFXoa2Tdy9MpcEE45gAiEwLfZ2HSuLoCJAyRDAqGcmQuMmi5FGomF2Zb7LVeswSnFB91xX
RrdNvwiX8mCDdwbJKdk0R0VYeIc1IkA1M7TSqGs8jiuv9HJXHDzIIhS+w8M7uWBGTBhkFUi7KN6X
J1fHvxO2gaPTHOkJvAthadgsBSYUHjhhwtiQy/7rqFgP0jflARoP503VLSa/BeQkuib4NQwtAAAp
XumPBLAX6p/0zrAFEPhgsCg0T9w+iKTAG4EJNNs6UToNuCH0Whia33/y5AZrLSWNaU9cMPowGdAI
zVoDdMlNF2A6ITPDcft0sqO9MJLFh+0BNVHwGD7o8YRZAeUHCh3WGPLfDdxM5pdcnLZ9Dtt8twCt
gt/08MvZwBOpQgUn4C6OvWL6d8I0lF0DfIPeQta2fJywyJEjSEh90nQDw4CNQdDgF/EGSN0vgdSM
XKESMRuyNs1YJj6yVFmKOB2UkPWJ7+Y6oOVnsX7IeBHolfaxbYIVgAXsElknCKXA7LhoTGppMxAj
cl+AasJ7AWoNBYkV+yaQWNBUAtMYsAnW+3u6vLDqlyKT/UAFAR12si5Lguvl6WMuz8NAvJhJpyFj
3J0w5f/Z6AptgTadn+Ee/B3A2LYM2DGWPiGGvGgJ7hO+M7xnJk9iMwWuPRYXAR0Sk9anwRh/vvhQ
PlfL4J45L4C6J3f+28lnyNzYFWFyKvAMr14NtV51Ssc/h5ldEY9a26egDfBww68MOYix3GnD1h+g
cGne3jC9a1DoE68k7wuxFEI2loItqxSHMgl5BaD06yEwAX1E5j22b8xDZw26yVg88yBnzFvI+2ed
2rztTt4LnQis5TtkIXR+CFcxadJG8t5lklASv0cIAd52r3Ifa9gjGj0mpxBWWPYR0x1u+4/RUYw5
PC4auEpOnC+VyJwRLStAt64TqpkEJQlvJPK9SI8rWMobShovPW5kAtBNdbZGKBuMOGBZjLrr97Zj
8gLbM0jtT3o7qjYYUWtuZuxfsMNh3H23bB394kfII+wMXfC/K6ysVwVHqj079SztbR3vVpab2GsN
eg+ONbib7K4gGaz+JqejMlfGGTd+CimgAf3tZTJ0fnSMCtcYG+WfdUpQkSabL+pGj3m3WaYaTTRa
mfYQ6NJtpL2DA9yOvw93JWgd3s+mkjFPYkj9Mr5fMTP9u1vGqX9nK//jxX0HmCS2FudlyB71wlss
L+EKY5Bt4+o7ruzMrWb5sDFQfsAbqKlN5tlrULAH8289vvQM+HRf+CCFQ0+NMvR7tbko9bxk3kvs
DhJ3Hdy8tFswTlEa9oxzEaJxzHQXZWSuJfrSa3OTmu+WXdL0NODkjvBB51OYjy5VqOrUDw1SdgcK
IO0CaR7KdeYCMA5vkzSzy/kCqJplMgUrYUyMjRFPpMfZgqUuMQEvI0PF6mH8NWQAzuvQtwXv+LZr
figymLWOwAC88/oFeJlKWyc7hcKZIHaPnFsRyDO7hmZ9U95VCBsnthfoVR5/nLhlxY8chY8wYcmZ
M6ASY0P100cLq1eST2f9k/ByeCY7RgcN1nGz4I/2gDoZJomZsAmwDfQlDEOZdwCtZQREMc04nZ2F
bVz0DCjoGWey/zK1EC9MOXB5io7CDr4Dpwfq3cHyydmhOO/Y2CEpiUGx0xjIYdJlreOmwymKI39Y
UKs3pJHltHwFp372eyhiBxG/yFYocD1fhxMraBI7j4z6+S1iMXyGisZfHN1AbHLwpND/cl5Fz3QT
u8/stwm8A8DZxqtTPIlKznfZOjW2zgr/Y9k6qWZ+J588QSitUHI3CgbPvEUP+IjKnBdAlSFbNm/O
Tjh2MtO3cj/3WwGaZOBkyo03AbySQ8XloiAdKz5GDe1BEZ75QFSU+Xz0IQ6iYXh1OduyqCKwS64b
059kk/CUKKq8sgl/gTM24QXjtjbPKGzvdDwwBOl41LCDT1oF5HpmlnY1wR/JdpGZl5wrIO2m8E+e
iA++LrdDnbzT1uAF5WjeHuzk3CY02afahdrlNwZc8d7glyLCvs5DwG/HZQs3aQHzG4NXKIe3sCox
5OYgf3ucH5wsjCbl88yW5D8EdhaDlQXC2QVTCbimMA4h92P6JWFocA7Qe3JscHnkYeRPyLVyBsnh
KZ9mqjds0Y3RlVHrkTzg/dQ0WByyBciSlmJvJ/Un+4bXoFyQ+kGKBlmNUjgqzPckGBi6NaP7q53t
n8ENAFgyEu4Uw2QvLL79hnHxRO/Gb8Iim3aO9SJHnbALNzf8lKQEkIGpGA5pfFAzcWe0WbPZRAqt
asZ5QoIuZsSUuZRHwiP/nf9y7MrQ85/3+TJAXoaaX3wWJcxAZWApJ+KB76Le6FFQyBnNtgD5ck03
Kq+Hl8lOIiesHLwMRf79h/xW51DB+o4fbZg/JTB3HwRm0RWL1z54stQLorD9RVOgbV1BCnI3/CIh
8Ml0S0mkS5bfz5v9w9gZpOFVIWNWaPZU4IIKInShw/73dspn/ucQSdscUnACHHFxKNvkXT+Ya4m0
kMBBiacQeQEtCB+wJHmUH2eMvghriUyYLRx+pMoJTVNq5RKYEws97pWYbsJ0d/KFmVgdVfDI0DET
Y36teT097lTOWhQiUt9r1jn8YLguG8pGmFIFN1HH0sdUaXaGaaeScJN6bThFBA7DqewO4OCkyy3S
bYocMUmHScMEHUf0Ab0NnynXHV+b8/B+J2GD5gSg2IYXOYftbXMDd4Vdwu57mKrR9e9LTZ/zma65
4VnwBSGhoHSJnn+ytyDG/nsF5718Tlh4HeZIJCt1YMWKyUDXvaBvri0yCmF7Y1GlOEyWoDJgdgaj
TBaekOh+2xrV+xKqdjP+xF/2LJhBf237O2QeGd0dtM5pCo7BhxTn7Bvj3Y402n9x8LwMqXs4IM4z
ec9YBf9CEn/fywtED8EpkkAtmLQvRj4Rh+Ry1mwYbD1Cyn5QDRE+OWMyyoZA2c26FtDmVyCmQiXO
7UvwpIhvwB8D7kU0thZu/dMFURG5HBT7nHvtxqyLomNGp8BHSWtejsoROjruQikqeeAQG1GndqUB
BNdgS6MDw8cZ4Sp3hrxA+hEWsaRW5BTbAF78u4OQmCpf6Nl4aER6QZfS47js2QVqhxOVLYaV8BjV
gVTz7LSIQKSIP89aA7ZtTkDo+aMf9gt5XnXrP+avb9jEVGxAqoCqZGaQXVdT7ulC9tNYiM95E0OC
8zqtPDE+7FLidOk8e9C+c+hGUrcf112eKwcZX6k4/OSIIv/5d7TRxZ1nNHzN5DPXxxCs6SWA8kHI
GQl0OOm1REskZFoaMMwjec2QvTS27U7S+LdHMQiUf8npJwOlH1sdp6ikkS59vTbLK1ml+NAlhl9z
tRoDrP3Rr8sp8poVIwWGNK1h0IJqAb1amm0xTO06qLKwa8JtqX+d5kQZsJXijubGzA8sd2b3V9et
7ZNcU8Xj/2g6s+XUsSWIfpEiEJPgVbOEmMRkeCEQxoxiEvPX35Wc2+HuPt1uG4S0d+2qrMwsGaVy
wJaHJHjOxOjDqU1QsSJiZTZCxYtF6IH4JE8XE+dB7jJ3I+c5w8OgOCW2Y+5Pf4PQCiW/wzmZ8zyC
c8MHenBKnLgGUYqyiWC3d0jEKV6Jb19Php1vkv/rZvfslZ+eAEBgd+JQ+Yof8eYNyXjuUznzqQko
R9xn8DPP8pFWw6XCxqpDllFCpiP6MKH8/b6yHI7oePNiu988jKKAvqkP6ZRL4ZR8Qcok4CtS3wNw
K3BCbK+OUBZoRrltbCB8UT6qcTsaroIJpEBE+OMa6Qgbz1Y9itE/gQBKdIk8kcOBo5ytMsOhFGTT
g7zPqLAdPPjyGDzHjnQqgcrcWmRFrcrM7N8Rga/WIzFiaPD+o7mRGxM0ETige0HMTp4k4w8SF36q
X59KBWAHzIBZMF+hM09Ox2QdlGiqU8l2IH6jHnjdOmX0LSMaUoMTJXPV5p+VVhknUcSkDVDEh19n
rArmGJSy8AuUXHA/QxAFoOkhdnRheXpfh+QolcJ59LYx4abmmQRGKlwwG4QEp/Z8HVOEtrjMcS3J
R88dtTxI6uYc16ekBKAOH9AgHZwqa8xJk4Yw1SkyfHiROOWEDfAnpRyUsPYBjs02HpY9ppfJh0cU
F9IZjLpGlfCOalLN8Qao59PePj0+zx7L4X0IsT+5/lSZi2It+TSyvCFhd+sPz58xKfLt+PK+maxJ
FgM7jXaDSwD4y8EWd1dko6wDXCpIwxDqujvuNgFKmDlnH04DmGYvcu7XtzWNzN1k7+K+Ib7KNazS
+hnAeyLJIRsfovOaTKbnBUPMuJUrk8d5xYiOBhzsGDnS/Y4ecLbl4V5rL1X/d2QOBzyPiR7fnE73
8Kjv3+hNcGk3fnkyZITZDF8zP5nQHFQ6ADN0zhmvRAdHrzU0bdreLC0y22QJDVoAk+VJQUKc1t8V
994hMlPbt16AGq/wXDjIAtiMLGFxkgSsXOlKSnmBTy0lRJPzHPFuG0ZaXIokKEIY1HqUnAZj1yEs
oGvYTUBPnmxnmf7Uh4qBOmQ5hpn3zTkthxUyQSIdrvwIgh/kIrCygCgaPSWXylIKh/bmd0UQfpWB
l4kdxgiPnmAPO/vORt6zOLBwll85GjulRLKDauA6IBo+E+9IJ3RUiMqu+mDv1UJBUQI/578kdVzX
ETXFDTcs+XGegoOvtO3gQgRLNUdJwQ2iD13EMsZFmsChd4ZJT2pgjGVoQ4nCyhOueQMxm7M1miQg
QkiNjpJgI61POVlxXx69WqLFPHh6DJPmcKXy0GIUPEK65WkuUwVxP0pjLIHePsPL4EquXQOwXuO5
TwTXl/can+lUyRvtCgUUxTH/wLtDbGYT6yD8NOnQYYPv/w3y7qu99deDtX9oM/ybnsCcyW1zAEDL
3rThesOaYC6KTA6egGO4DhFwjhb/iv/ALq04b2rY6xvidWL06YrRjQsJpsWyPEDzwqIsXOxDv+Qc
KxDTJheSRr4Hihpu/moza0Shh0pJj5Y5GXYPQi522r0T5q4NFF9ORLpbjF5gvHCI6iTL2EJ47TrI
Uabp9i/C24r4RsEYXBjNMOeIxvyFMwMhzk89kfamgn+tjmgWrOUtT6PVQz9ADYTOKudgRxC0Hu7G
75/7FfcP4JszbiE4uP3sf8tG2zImzRzSvhcP5o4T8m8HwMQC9QMJDMEPniVHhhk8/dfbw6VbE9ab
Ae1sUJ1Ny8IfOjzE1XO8W72hzVxtIzbxBsG01YiNoEonj8Hs+5+yMTyyOzNgCHorR7xEL6NLnp5e
VCLzRgIgCoRDsePdBncoZnCxgHhaWBao08Xm5aDeh0w++bYvuofBsVvQDarYAE38S31R9E2c0qKc
Wd+1H8zw5rm7TufBEVK7r+bQ5oAf443+HFQ5q2lfjt6z3D/CoxOhFUjdVzcLpo7PgPD4dmOUIb0M
ZtIOh76s8Jgq+3dIrJ/zxpszypv5kABZSQ1H2fElXvdxrlyvqPlVcyv7JbzRKYPbRydRdCA25gXo
XpyDp1Pv0yh28bSKCd0T67cK42X6oIM6ujK1ot38nYOFwTiEekCTfz/edhh5cLs7VnczpLNYh73/
ccpn6BisX+8CKFLhU9mHV8ychdfBqXDEq2e2iXgF54eW9q/pM7L+zIg64YvmkofSeWETTmgdEp8n
Yh1h80BFzXhlmt0DBkJEVkJLyko0WKtEvCdefnmoW5axMm6UV3UX/iWcQqLY/+FwklzNZqrisL+h
CpKGQUxFfXI9hHqgKSwF+TNz5KM6mjBBxCp4yQh0iEC+BBCq/yK3/CWutKg/6q7Z2WRmWutUOvzn
PzFmmdZgyAFOaQOpTnELUSYAi2IcRVbLpC2BuRKgPqIvfTUigRj8RhUZjZihtQ4ICIOwKHA6NNdI
0dqNaR2OHv2eTj2inRCVpiBhQgwYfD99YbwuBJ536W3cR4ZR6EC9M/JQymCQIbqpNGwY6bj13m00
/ujmld+rOavsiSQHQICBpn1g8j2HNTxCWr4dAQLK0D7gsp35lGyIgkCju3GXoLwn2WdPc90rTlqu
8h/Srp4cBv/U1SYVquy+oJNqVJqawzCFxhoNJiwAZDIxBl8dM8QVidOlSZGRp8pWGduibCDjwMmO
qPJ1S8aFcHlsUAS8yHhWssYXgA8sxsmHrke1qCx5lLPAuFO1ipjANanuNOkFDiKLX5AOjSlkhwLY
lgpFfBFJeU1+EFdXTa7ScaIh5HiTcFw1g0psxnhf+XvAW6apZkhAiOZPRBQNstcaBzAH7bDUK3iK
v5XOm3Jh3caYC6/5r6Ga1UHSSrXGg2nt9s6Qx8MhpzICS+C+Khh6BawbwAUsI8UwrPP/sAA4aYgw
E2wj5lHCOYPHEkDMgJilW5QpEiEfIAh8/A93kU2TAUf5ClYZu8Vig6jJL5CDKm4FSOAUFKBal1Qq
35KfdO0rmrGIonKSFxRxcYA1VEY1/gFSsAdZeEprmU/IKgKCx22kimhFEIuWJc0kOIiMGSAg0pWn
wfRhCq5WPCV5NOH44m0gusf0VaB7vuI7cNx9KSc+3Uuhif/eUYikEMc5qZHSUepGMEC7h/Ueh7Cq
WxO7kzdd9TIsEsnSNckqhWKdbBgOpPO/ysYFTqFComOEupSIJxBSOCcYJ0tH0mqBGj1NFBHsYsKR
hhYoopoiiibYWMQF9GozOwVs/V6lZn+pXlASI8NIjWl8eGessKlfBluc67uCTvQRc5AGZWFqXINf
kW8ouxJARQLKXlQKhQoKurgMtU4McbviI4I+gD/vg2N8JcvAypQsouya3j26RJeEAq26nN/tzcVB
XPtESWhyxksYlbfZtsAejCn4Q86OKvbn8FfqlrrlYXU4D4slw++gnaO4YwdUGb63pvvO2JtBvXtH
icMgv6lKQeQFdHZaePotgVI6F4PL/wRU1qDoGJgn/BTuLMRDl1UOSIqWddtWndJRVv1PBVUalLpg
52jsn6abV5y88Iy21G93zNwtaMJ7cjNjtsdN8w5RyystD5ZbnsfNtjFDsFRaVvpzQECEjzh5n/b+
/R4W0NA4GrjChTA//hNjxAq4wK3dSPKfc/F3PQfPChrJEhJMplzYt12/AC8hznpGyQNfhfCNa17t
6vDt09MBlsZGYvjiyOPEc/nzaUSrKycszU6HLIgsAmJo/9MmWzhA3Jo7dXR3v6hesLdYu3A4GecJ
k+gawAh4oVn26mExMNtlF/O2+/CD8XuNRzvELJIRIs1g39vRP7xCQa3jFPmJK7NiaY1oZlHur7lw
mMsGIQYvz6DAGYmFrN/6eNgzha8mbLF3lC8tOMGPdjGoZnrjnIH2BaocSF+zf4yEnCSDEVe6iksv
nz46By/361k+uOHRVs1uKJ7qk/sGMyi+HZbR8BjufXLP1pBVi7Dc2QTFf2JBiBC74es7MPa31MIF
Z4vpXJmP2GiNMPvEsi65Lba/O/bbZIMTfDApLWt/twWJV6W9Bgiw4E6UvW1HpaqmVdUYb/mmo4fZ
0dspM6/sHZcDfMSUdBgMSfth3teVYM8BoGOg4h96hLJZdybPEQxDSbmGEUauVN+Rxn302IBolZAs
OT3QDvVMjDFI3CNe0mGPxMOUZ6Va2eQ6dLn2cXGx834tuwd530DIu7GNBxPIlF9YreoIr2Y824Mh
SAMWTrjN0OH0Zt0H7BUfTHXIScSUcRjk0qmk3SFeF+wO5IvdLpTADHIF3m2grkAzQwZ+g5a5SEf+
tdJ1Vm69rg+z6wOLjG6BT/0COcUc5qGFdhQe1peXjWU7RjgQlE72utMcwNyJXn4bEIOLeHs/vub+
YVeDMxwQkYxsSgRz/fQbMwY5rMHCwFIL8mJb5svi2LXKwXwEAYgfaB0RcogytoYjCmUtFg1Y3Crd
cwD437zzc8QQHFMcjN1wdWtjca2faTjtduSvfB+Lm6YNzZYfCFJ7FnGlQ0OTzaXrIS3Ae1gIlrQj
MNrDgjH1GpPTRWfMaQCU8G0JgDgwjW9mIX15kK29jW/oz4PqdE3FCYx4hdmk1sMnpPUJrBTn7Vql
+wbOdMmGtqv5L8p2TCLKO2+7+jYE53lKTxJLjNoruYpIXyU3m8KecY/ZHkKuMgWBmNmH1vYaVBX9
DqaA4w0nYBnKClD4K9v3Ac+8BITs1cbWVBN4YxpoDYBUSIhD6UbJFSPBwHRkM2Oxm1R7ZD+qS7ej
Ei7+HBkIp5onzeMpE2koVzc+flCbwRA5Vrhd8cmqRFWUf4QXdRCMKqp1SisoaH8f9D+ljMRrOzsD
lnXKdByaThknV59Q+sKY5jQWb0mEPuANc3mnY44wsTw5lSlbthDTfzXJQ2TV1m+rCI8nHyMIyPn9
duHx2IbdNArswO4BX6SnB1h8mioF/BJJODAp6OhRaHIUaCi0unUcXVYbXyqxCEbWao/ZRGA10loG
g4v60L5e7ehxrvgFCYOBwP8AHoBYrMLB/wkPbmPBKFqYBE/Gk+CM+NPXGIExFydqHuywdafRtiBB
HgPrZLj1tVNqQymCrO8EPGDAM0krdIGMn4RVAz2cAzVW22HfrkeV3F6Rnwelp72q9lYr7HRkuY7h
6wvMmvhJG31YHEosMeZtjBkSRU4y75FMb7v3o4dNCpX2CXz3/gxfjZD7sRtCaohhtxmavpbfV/vC
fkOz+gO5tu6BaSWf3Sv6NOCqYpjiFvceBDvLfdAk26DX/LtZZMD7zejzNy+Qd1pmWxSq6pMZqse/
9++BzjI42i5KGl10Kv1bfNnZl+WWlGNnr194/6SXncs65oPW5KWNUZQwZfqQpCxspXV8nUiA1yCP
ARShDJbkmlYSnU+f1DrTtlOOJhcS8XMM78iC660k8cGCnFtDtrwq4x48IV96ZI0d2d3qaMc2vBfo
9HQF1uSc364TylRMaqHPSaX1Y94JiDfUIJyH1E2vEIUT70UphR1NdB7g8AsHhV4EO3gNXgg7Bq8C
vZ2aG/J+xttC/XCQVuoj1hz4WErjguCjgKeBlI1Yof+agOTKpRGpd0+ibEx7xRLaoQEg1caia9+b
Cn5THq8mD/YIzNs5/53/6oPSoIZyZUfWYvTfyXVRa4AIHNL6z2YMd6GxPC8O2BLQ2UHUhe2IwWQI
uggOd3GJNu8cQp6gEc8g7mBChaZCgsVDmkzLddggYcN75UnGJdRBKXruYGJFgbmOU9WnufeJPszq
Oo3Ex/m0wP1dXrNT6YtXJnU44AcY2cyUqYmlDBTnJCzXKfo4VehrAzViK0Abgb+DWv/hLDUg7AEo
F22Dg2XjSu0GK6aPdeXuIHeaAjoSWSADy1CNcoOQvC+X4Ly7vwt5av4jh3ENP1b7SgObk4D0W/8J
7ifEb7TcRj26H9REJNnrEZwGJGoK2HxqPqDS+iNMQdXQXGWK3H87emS0L1QYE+hRaLJDVcgIxUN+
SZndpbnEg61RodwihigAp/sk8kFyIvmr218ojKNTrPWuj5aiYNaRvWQ8jNPtvphcj0l5z/aJzHpA
Rr/nIxyc41f+3NokUXgEsG985M2I++RV/jU1BnSi9OvkdGgA42U1wezJsYG+85UIpxSFRyytEpun
5kGNoB0SjzrNwCTUn8eylRBMhRQENI8ASZiPlxFkOhoR6EKm+yBYTiZYOLwaaNiovQPoOZ/E8sFB
cwIla0WN8m+U1MP/TD62VbKfK+Bdussg1w6uV+wTKD5oVtHl0cQpOZQj1B+ckUzF+9KxeDkLpIPZ
rbPN75N5lLVuhIkRSLszp1xJIwR9vLBAYGig4FKqtJn+gleeUNa88wIBoJeuTxzx8ES6vRD8lUTg
ZUyiIo6ZRk8vJwhgxZpei29CI3iZ4keTIpSiCCxgJyzL3eYI76N5OLHa+C683U1oetf4aj/SDVr9
F5r9d2KBpHnYX0zqsq4InXgx0pAn1AwMYk0IT/8mT5Pi3mTsgSYFI0gPNF94cHr2CHgIuiiDHW/k
TfdRg4kzF6/1xwi0Vt3/MFlCVXb5TmWOWyLUOnibE+Yz48ArT6AbNVtcGlBBHwIKBBuNXV88y0+Y
Lk38L9MKU85trJpwtTlMzmRAv+cWZ8udFJfgONVyZ9FnhGn2uvuB+zGpRr0bKyFPKCbdQjOKyhHz
y74ORdZhdXvLmgXm0DrBhYh6KtwmRwA6QerUEkw/RFEBywasZ8vi7H0b1euI6xb2qaiFgJn4PQ8/
gYbNLfHwokD79Lk9VffZO1+5I8t5YiIWoZe5Kp6YkznLJVWXOFQ+KP+csNHEV+ZAAeg1PxGNNuhk
cLXc7d1Bs7TF1IgabPdXaVMQmjN1Ad69+dar0nxEr0aN/e2/U69OQJxe8BP9+ZAJcBG3pmGwiXAV
uoOA8YUh6hFbEHqezymUfljIdD2jy4s+mFiW8y0Ng3XwoUd6Vj3VGC451z59YwamSxIFMsJgAVyd
ICL8WDMzBrPmK3dfnSoddjQw/BAzA0DVb/34423CO+N51ZH/sAmffjL1Yg4A/Nod+c3IYcXkSTDs
c5JMkdXDp1DZMwj/xrUImeHAeCLLY58NSqF+TWaeOCdFf9gnDmLegIELDs804dhkVsUC79tV7l/j
hRHkN88IaqznfLj/PVFyV38qPOioSIqEqVdHlrlcNdHISVHCNLUrDg11f1Fy8x6x6Wiz4A10rJXY
w976FdBqTYKEJnIiumrhy1JVY8pYtaBTNIxpbLBSlvJXM2kTQhRZnn4MtUlo7gyYYDNdoHUhVwyw
6JigWMHJ0j7hgXWj79B0rWnRmjsm0TDEU6G9Q7CFcsXRvMFnNsAWQnWp/jbbRffgjf5hDG83mfKG
5a4Z8IZWR08PfrUuE75XWGPhvqe7jEvcTMAC6iyl8rAgYdmND2NdmTUyGbPYGDDfgflsu4WmYlLQ
65sV6N1MteMsBBZfPCwZK/9stk4dz4OnC7FQ8/FMKmD9ph6lRlec7dEJJYOErUfHouZdaYYM6hr/
00UjagLg2MefTXRl3Lbh67NeJg10a8j++Mwb9rzkEmRlyGIZWof/Baui7FLmvkbVya5/W0ksga0R
hhlhOcPoGL9y/CW4nUWrwB3kMf30BKrVmHOzx6KYuEydhFSOioFD/cuF2Leb9BzIPDcUC5Ccvy7B
Rx934Nx7RTVfI3MpVDWk7MbRQz32VR2+AfX1fLaZPCdwuZiim3KMYYEjCUBGR08MyVn//HJKIYU6
PaNSqAEbWNXzaUjz27r4Fw5GGNzvgl8WMQtLdwojeJuhdLvOieW5Y+akzq8lJJ0wSJidN8UndOss
TI/1MwKYwGKl6l9TnItxgX6HVwfbi/boPThQO+CD1Dai3Uq3EUuT1gOsYIOlUkm764xRzgklNXsm
gHiIua/mdDY7BgaYL5cSvoWWpNVCGAJK47YZ3XaEKZJBQwoZQd89gjjQebtlgtOHUOPeneMUm29g
PNRGtFDy8NaDI4tdGOak/LfOKlmlIzGKNHG4jEXnDLT4v5GGtQjB2bd78NSB9yGB9OnXW3hADO4r
REEVHoZgyKNfcPrCDKWW3Ll7LKLzWS07UN+sZ8LS1yODcRY4S6bsAFGD9XjpEg45DZkrwfAU7iIR
xvQWZhttJNbXsly5gc0NBn09Sz0/Lb4rwpsTDUAjxt9Mi1pHnwiIzRGPZB1sJnuHekV8RsobgOtP
yyKW1J17+8gQ4dPs1r0NclbQNUIwAn4ADscwJFqiFAAyN+CyriHolOLHC4/KgDY0AQUHSuZLFP6y
yTmjH9OXCjp4fnqTT8jTyL2KW+JJWUuRwbbjI/70lI5eE8f6F8RrJl0hKV539H06OG9uPl3WEne9
SZ2GAywoAEcwjOyqM0PJIqXd+cRWOb1tBtu/Y319mqD5RPh43YEgznuwj6j5bqjiZIVKA8k3qelS
zMLbpeDmb5K7bfg7fGGuAEQaF2Ul5dTwXxW+zcbXnjH8K++tLtE1ortGHS45ytGH8svwYFxK2hse
ms4os8NNVgvC4B7w9DjwsW1iFCznqXj4+vZ+telSlQ628fems0LysIyujgsfNpeo7/qM7+7KV8Ya
bKJSUAqe3Kx3DJ46q86+nxIm3c3lox+TK9psbET/9JlJVrhNrFEQmTFW9tj3VuwW3xDHUO8CG/63
5jNgAE8C70znbR1WQHBqlPVlHEy0b9Qb0chqg4tBPRvNusMd5iPdWyRdL3m05PllD78P08UuqvUG
sKIxhpeubsK/2wCxJh2qXhMm1G6NAYRiPVf9OopbxTNaKugA17ABZ19UiVZ7H8i+XYwODTL5zdlF
p0BjYrpdAaZQI55Mikg2hMaMEP8AOSxcJED/M7pZRkTDCnc2D9nKpnAobl54w8FtAll4VCh+SIbW
VQgF73v0nhZT+AdvEPJK/ZvWIKqgm+zmqOCgOBNXQUWGvIHUKmvu0cXeXuxdTf5hsKRKJ3F/QfpN
p3KzwRrq8IKwlVXBUPpr2hm55LJuqwMt1J22Dk0A2UYW9BRn9ydDej4dk6LAq3y4CqRFnec8xCvv
GD9qMZQwEHfktoz9TknlRBDIwY22/A0ZAzoNc5Z78I3e5LwIsUQRRaE2ecCuCbf7DsSWNY6k7EDn
bUQ5+nuSvDOc5HNLaR7VUbDG0ZS+If0ScXpP0m/hHceJM37T3cXwBEqCi88G+VeT+3edWB2s2Pge
UIh+l1RrqgJ0BaeG5JLVHlC2BXbS6Szu0TSxwSFhlpedjOCxWtVScs0vu7sMsxOBVMZnAk4QmRbU
xOnpf/Ox6a3A2KOPKF4EYA8Uid4Ow3yxPIifhGLNAmTA+onOEl2S8xTrfVb1PxKggrhYtaIKQ/+O
Mf/Vr2iFNyEfanMxWzDApxiaEnPdQTBFltZ8cXEPVYlo9YoXI4xDzPZKe0ty8sRt5cvf5CbRDiIf
RvdF8QALeB31lvLrVCjkR2nxkMQirtjStVVFLR7rcVLuVd4uq5Qqlzu1PEzmieXpPXKBD4QN9ZVS
1elUP5HNgUaFzKsv9YJLkWG479wbmhv5CjnHZaTPR7G7t4dah6Q7oFxCKcWihg4cNaZ6pHWqtEdG
SYxVEsjBiCjMz6m1qv4oPVP/BF8OLAc6JUxrIEBehY4fX7oZ4IWpHLJ5hKrL8OHWVF+h2Zr6R9+t
CwsIUqm+mjtnhQKgBAB5zUSFh2ZJsxjSGkBiqC+1y9ac1Dn28elLlCd1oihob60q/WQeekudaNX+
rA9yeXh3qLm4RytQ2IxCH4o5Lid8QikJkRcIJ6IpTIhwU3Gcw1fWLBDD2m9KZ6g57BVe7Q3ZdUuV
gAvqsRWkRGP8ZmnhsQxbS/CKKsNG6+7KXhmO/oICLGIhjpnpKhWkt4IfixnN6hauotWKLeCugPiq
vYgQcyaP4H/ox4kMgv2a2iY9WHK0ALFZv+G6xHflsc6LIb+zUx4CUe1LwaMnAFJTAAZynhyJpZla
oyK0gkqzg/gnbQf00FrY6mPqMcAkUA2/9UC1+c9UfwjUZ0NouX+HnuIBAKYecMR6svz29Qq76QVk
q4TXQ/NHVIN/lGwsMhP8V0q4OEmKr7YIIyR57/pXOb1hdwGtfFfLrstcqrXdSznR1K9c0i/917mU
26fUcqB/UPGoqCk+XrCMpKSbgpBQJ6lwpeoWptHTkkZISJ2PSpR7yp0BPeCObeHxxPL6J7aECv0R
CJ0gxsfkHzCs1EkX808yps8NJAQBFKkImQarlEMCCOjAlXJvaUSqQWLaERz0ZaYD7Tr8kGaY/mtD
DkKfmligEAWqwuuInMGvcQPW4Zv7dOpsw2s0o71Bq0VvlvFgIGHk8QfgEWwJxtYDihYo7pfczxVo
6dAxb4mqBR7SEl0/05O1/DNHXo2DeNeb0dH5JJeUOWLDQ/c42INeqjcthpm2gVC8fxLyf1IBdqBH
Gsg32YOa36m9+y9EBehBDmRjkN7gK8JBStksUvdQN63xtNQi7hFz1XPdjEWIwmWShbm0PLQyqEuo
95ck0Wiu4BmcJ9mQVjkRg/4UcjxidVaqEzQeE4MzlwP2d73ajkSGNy0OAjgD2JiyfWt0Qtjq7GJL
S906e7dd98qgrekBZ8N9i29ETxZ+q7SO92V/yzW+nAP2nWFpXGf+L2y7YJMBmu08i2FT+MqTomYF
nJ4+bZkbSX/4Hg11VKjhcYHhM7ttnGvu0QAGWeBsrfTLjIyttU4EecqG3GYe2TY4mf4JscIvQGxx
TOqlVhODyJP7NETXxR3zCv+dwxQ7lSqjK2/IvaQJb19m9xVAVVDm53SgqIvyye7tz8XbMDmcM3c3
IVV4Tt9TFFHkCk1cXZxDhfvCgzCiEnAOPI+GL+YL2tgEL92/p2rOCA+REwIAmHgkw1Lp3NhME4Il
xOqbzREO+NOro9naTGgMgxDRCP7Kbss9ECKiJcQaeQmB3Zl26tV/0BP2n6QTt11cgwaPPzPAD1I+
0p3dBClPygg3pAyPEAAfRB85aqtECx0w4sZ4AhheLsmNNDzXCbx4jNVatZMMwuvTQy04Fq3tymr4
0PznBHNSH9OUOqu3GYjcg1qnzHFBEEJXsizc9w999FMiWjzIcruCnLlqB+xtkuoVZQGl92CPcdSX
43GHD2gFjZ83Ld/zE8OX1WvQs8L94ngLulULn1tiyW3UCJfxCBaFW08eub00MbwW7wkaPEeqlAjz
KQnPngSLMo6F/8nyPixi58E4s8j4edMPR5F5wUykdWkzeRQyUNHPY/4daiP4Oc8MGjAPkJ48yDrH
1XcYMn0foMuQ1phoMB8U7xKqKjvQcUw3AcwaGfJqibhs9SDtJHkhNeMWyr2s86DLQUeDf/Cg4H4w
1HXI1CXGzL4G9wCz8oG4YKyv721ccb+3K3Bu9vVtQ8vtxfAj+zCwJsOUPS0tPXcPw/ANjm8Jxn49
CKX4huMX7jZ+wf6QsdHkCOgH6I/eaqLIvGQdbUG27YjDkbNEY6RpI1MeXL+YAMZTM9obr0g5EqO8
dvjiVQj933iXIcaAbqVkZ0tTdjBHbfzql7sFWAgSNmi+G0zTN7kr2Ht8/Wt059iZ/W3AXx6MgfqD
uw8EGF2u7pXJBWBoG4pVQJWAWU2BQbz5VyARJ7v7GKMtsg+6CACD9IPi4x/K7ORIH7Jb/LDnwR3Z
bsZYkHktZX33AJyrv1iIs9eP4ToyRohuggk3iTPFoRN4ZCLC3ScY3C/uZQnNkFRunUgybSzuUxRb
NkxdhvPyPDpl3MHOTgNOgDgIzBFa40J8QLzQiqwT3SmeKNH84Ddb9cU9lQcZNf7ny1TkKCIjYFuR
4bYIJo9Jdar4uJu7SGtIcVhhPOHujhETrObWvn/uollZ5DxpHkrhvEfip53IdeuwtVzN4MA/oVU5
ufpNxrWS6RUr0ALOHaYIra4gPP3S6j3S0S9GE55+G6AK1XZnnPqfIyTGZLzeAZX7hnOSM2piZuqF
6ovBaMNHZNC0nwdzhuQ8mTeA3ySFHmNw/6nTyaI4W9RUMsbA2f+mlD7dO/0PfMYj09l1riIZedvh
G9OSCNXLKTkyhxG6xEDcOCXGm8xy1lF5eIUnTKJQhsFYvvEduU4WDq8vOnhzgcYRgYxISrIbJZeA
h4W7AdnsNragaWwiVOL9Gk5avqp2vE7M6I2JGROjr3iu+HesVLFQxTDk1X2n4wec+ytzY7Z/TxR9
je9UCArjZne/wPACMkEZVA7CXlJtMNC7zgzwEgLtABNX6kwmTxutyrDcMZJ6p5Ra0RPnqUGcu4BW
xw/TCC9RLX5CpS6Y9fgY4838RV5BqM7B7e7iEds9j57hcWS42OpgS0tbdhcf++d+IyxIoUBrGiWc
953wpG1wHW08MLYRjkDtNeNsN6vatJhsMDHChbbcuYIjS4AOJJ02e88Qbs0ewQxmYIyQlm+v0FOD
/nQGLBfsu8e6gw8wsD+OUpjE45Xu1XrM3TlNGrX4QQcg22eXVv3qVIbAli0Ys/e41GHsNsyXJ0gc
3O6/2/KNOz9wOEjHqwdD9lmW/1JaGVb5PQ5TxJLnH8xoyv0PbzI4YgGOZ023aUKVLceb4WZYRhsF
ASQu9/d4xHGYYD3DSPSTvV0ggCiebpXJI7M7bbN2BQhyth3fztjpNtpPnPhKHfgCDa+e1ju7ANej
nbeGle0fZsBZ3T1eWNxZW2Z99XR9s38rWJCP5ZcDvtCmp5Qx+OgX4xTc4+TQPHf+bgDVzt1uJjRe
sfPdYTtXG7KMJqA5w10b4E4+dGcoDeIm/sxoOafXDHoGjSgAOUKw326HDc9C/p2CndY7vzirHuNz
ANrt/mHCZ3FKQJo7xOUJjAdxkuepzKgYOxR+5x59MJwCCM5q08vkge4rrdGmB2YNSg1/S+VNfOWl
mkkRVpFijHAoqER30GQuehNUOcLbTT7z6AiszMg5euaDZoQVNnBrncVTAi6Wk/R2AJOqhtqX4E0F
x9l4d+8tfHUQXGEy3GQCr32tAHidwPkwDOqUKHxHrynDhyyZKTint1OvBKhg6dwC8ZTd9zjv3M0A
lxie0x13LMRKz9bdSPYMmOPqrl7+d+JB4J7l1MIqhim7vwMQOvNHEbKOaSYh8lk3vDX0/LlbQEwE
nEBBCfm48zwlm8GakYi7QT5TIbelXwZxuMG010PGofYGD3iw0ZxqqTX/VRr1HakHI4Risw5EvWpM
YRkiBqiE+9YrmtNbDsmm7FO/cIY6uGAaIB4pdt53lu8jrOAvRCxc7QYMeV9rqD2J6o59WPaOgy3U
gQzAa9OTaSRiMfYe9CAN3tu3bgMrhMo2xfOGUo2Cu5tB8+SsCMjBom5GfaERKNjYOA39jkqwdVgC
t7fdebAbVsf39JRaKBcvQXeWAUQf3RqI5imgXKPYe4I/5998X4dM3t/HXFY+umUqm6kd5wlJBrgA
lCUOgK39pOcKVMGHAfWQ840KhWgIC/WRdOt1Z7in1t/PrgMyRZqA9NtAfoSGkaQBP2u4lHhtovqz
b/wu4DNz6BgmRl7QrYTvNrQNCNnMq6SazMpOI8hMfpdpZcBH2zb8Fm6NNogERAw4e74cCGxN0+Fx
dl8fRnCp7Y1Wxa33EHJ/wRup4IfcTcyqe3eYRLffLdUDwZy5mkRWtHItq/VM3x1o2bITc5jX9khe
3+KVaocpnwtlJaqLweGABiXLllqKtIaq7l/N2+ShHCJpE2Zgl4hCOF75IsGpAzyS3vHV5u2YRf+V
9twh4nAzBChZhKOv11TWbFGrgIaqBnwBTn78B57eKhkN+0GeJOSI4u0NYI3yUeZSj+jjbqaM6eqt
gVZhjvy8PXlQVhlIUEWUoD9FioNWt2wEUBAwAKBZQYcch0to/qL2UhcmVQ5h7jbHHmdRp7k8R+Kd
P3AkrZL2DU/jryytK79N8euq+HdBKfBuhK5nXEBgf9Fxf7jbRT6uY3X88qU+PGCMcoigYseKyuDs
TOmCy9XoY5u1qMbmz4c5dzVOvw/+j5uesPH3936coRyJ+w4izMfpmfxvwWYlCuYXXL1bUuJGSL0t
NeSTNcbSyftye1DPRJlGxo0XcbkRNEDe5IWFLQYJqOAEsTVE3YHaM7sNYO2QU7n1BbVtPf7pAniI
OmROFICH+5buPGtQKYxyWBnKVrg03VIsn1pnNBT6vrJbyDsLPbCXq7ds+laoBg7bLMxhArL34Drw
0kpwql9mvsCzjBSYxQZS7lPkI4g8yscry9rkwUjeZEoAQ1q/zgfKOXQK3huTAMAZVeFARkBjOn6+
7bZZBiKHabdPlLjzTAEXHiC4UZQVTKph8QL5MOOwrQsUN12jYffs+ntb/gVYV9XoPiAYdfkI3EL9
+Gk01G/QVRJJ4R+ZXMkf88Ax46M5KDhUmxTUOYVZTY2fBFzFP9SUe+kNMTZnoYzvdpu7CD6BsRJj
3QDyVpiX+yzyGlxSAX3pgTgnlcY1A8WCW8n1C1MVPsMwQ7aGTztNeA2CWZC6r/mDag9nRUwgwH0h
KinBkX8ISIXFIL+zf3JtsUaU56ukWeH+gXMSyaLEYVJhUWmQd0pML5sgiUGGjAYEG6AFJTms7CME
Om9UgsFlqg8hDVGvUm8ha1HOuuoZXPy/3+U9AIZUEKg2QzfYEyAOZL3pqoajRfOtbQCX9G4q52Dv
Mh4lWT6nDMRMOoM/jElb9PAhLUlaO63THRbTnpJ2CaBOdYRsnHobaBGShtxXmE6OWgBQBcqKS40j
tYcAMX4dM1WP/ADLKZxGoFKPRh1UpGVmxxSuMVPzmfEYDAlBFUVbGlWVPaU1jlMK/J4aXl2vGMbn
8oRmTu2kOreNtJlSbAKZQUJiGJloDQTLVQeI2SYiY5mBlJgmAmP19MvdSn8fWf3zGAKLjxf1jzxe
9ugkpXzsYWzMnQMqAr7O7cm0o8mj4WjKHC0GUXnFVGSRVGtEW1f2TqsoseHRN3DU6phcZslvYjh/
pMUIy0AMrJQbK17aGZYkkA6UQbA9OJHECbpLb29OPMw70o9JMMWx1t24bEvBS9KfcALq5AGWA2yT
xJqGiFROupHTJ4rOGiW3uhgUjiwXxg0CKAOTN74VvAIRMQNfkQDbvEkKbMqls5O1IWteT/T2um2n
kLmlpE4p47Vl5BzG6R/Mp1wNixkTbK3LXjAfTDs7rwNRA5sZLeCc5t8zqEn4BwXFpWtCp/+Ft+rD
G9VUH/EzDK29TrCNgzmLFRguCm22HbIlFialriADXonvB0vgaCou7ir0XdIB7i62CzzefUT9xPGt
Sg9CqZ8uZVjGOI4p9RJaWA49aHiaCQckkW4pJKUf0aZNkwlt+OAYenSNR5qPhER1yVTCEJc6eib4
CHyVLXA5CQ/Z7DiEO02PF8qe+hfcDdN+BgIbgZC25BlbDuEUmwxcqUA0kGiADZj9AID3CTVg7VSc
zgD2AIzFyZItoCb2+LRcaiZYCsAZEf2GvfSFQd/TmQ1hzpPbgczrSFZUhtGH8HdYgk/Ju6fgNETH
kEfARg2mMGMqzpTtwzggbpqYD7IG9JyRZj1DyFwszjakF4YE6tzgMaPZwUueB5oqX8Pnv4vrHI0m
jEGAMmy/e458ejRA1RHJRAqsL5B0CvDEO0nOWnMw+Fb4It2hncGZ8YsxDvH+6ypxa61ucS+V9wr2
RTa6DLrtnFn6MMgbU0Hhpwj+5qbVhJqGChemS50VoWDTBFiptGttljJoEt8Z6YkRjnu9l9PDDoC7
+0UeiSTYC6HKcxskxUsPuQqva8biCTK5RZO/yski6dWA2xQOluyCHfgz09xmoN6zkrT+6c0u4yhO
z4POEjpROwGHFyY8waK+zlWW/ISNP7kkUyBbe2rGlPNRAsC362Y/UkVw2An8WiPp+x9L57WkOBYE
0S8iAhD2VV5CCCEEAl4IoPHem6/fk8xu78zGzHYDku6tW5WVmbVIjmY8LZtMlpkydoKfu/oE5Qwp
g5MFcwaN0BeT1cCuLcr7F9owlyylk3q3Ms1jP0H0YaXizMRH+zJ2LEl1xLVIPllt6lhxDbwodDVR
j/bgDUSqLIpS1qAMgghVYPC6QxzA7DF6p+sZe4EtdLUKvFla5w/Eg/usmQLLKx7VIpa8/+GIkO0D
lDP2Hcg9H22xSDDu2HOTFHBcEUkDYgO+HnCzVhygUB75uMo9vhzr3Ax5va65kDzijlaxV9aaGUVO
oo8k2yTonbF8lKDzwazigKMrEvD5OcLXwxtMZCYviIxIkK8BXiPkRls90s+D7UNbDXD1MPs1BkA9
fxRZQ/1VsQkU70UFJlRHgAB3nITjydAhknMwzV/Q8Q5RvS1d9derQcmdc6honoH+D6+uZaYgiNcX
2kIJvs59qFnrVhmCJOpnxkeAsBP1DD/9GRR6pPN9DLo80cRf8DveKbemAQ9n2nB1vkVYE8xhBtM8
H9LNOdC/5XaDPpY83g/evoMFFvDwxBcM2XQ1pnHPamC9wbMlrjGYTrxqJsNYHNGczK9kWzfxzsHl
Y5QWCEiCIRNmu70xzpQVGJCRHKa4lDNsV+U9Ei+Cc5s5oExvC3mr5hIUgIVtSEOwung1DV5cLKTk
E86qvCoNkO+Y0W9MFE8o97wsTQk3aQqb2UozCp2ApAfiQ5BWOawZVsRRbhPhD9iYsTbYSKs2B+ec
C8A4jbN5lOcpY7mjn7MXddfEbUQeR4uEniLXaSPwFsGv2lrI5l/pXIXCVz2tGaxwD0vElMcst6Cr
Iw3kOl5lza4RMjkPFz4iFsGVrg/HIQ1M6RR1iwhn5Ks3E5A59dLcGckviGtK5tcW36/TuAaZRbVi
xx1oS8vGBTNnN4CrXX6YPFTtZbwiHXraIMfKnRCwZuxVRnkFGl9dNzVxkwE4OJiwMZUUOcxh5WVh
eZnx3WFGde7xWBVlCFV3yLIlAmnZbUBUZJWZL5NArVERddIGOHe8wgEs+WyyzDlHZGzEeh0pAXq5
hvfG2AByeBsiaeQVDRueQQ3IsNgRoRzRfg+zQFqPEkHKX+BmzzGtwDmV/i42OyXvQla5YdGslxUb
HJjMgVGbYMCy0IQ03y0H8zvcfukyFzRuFLVEctDJLEelIx4mdJv4QYw4UNGpJ3En+dDf4RPh1bJK
wA/VmdWArWq8wthCTnS8J6YyaP1Ytey43W/TPfrUPaSwpzbbm3ksRD/WRDEpShyOjoQT6mcjup7J
FQOSrgoUug8ot9QwFsehjNRez5h+ImcjebHOHsTR6T3fLDYPNSR/rmn8lJrlO484x/XsmP5YfpFw
pAss0WIMGK3C4nkl4VUU9D5/KRte6QwstFyFu8KruhPUB8xeEvIN3kCbJ/WcGBZvuMZD/WqS8hF0
lNKyWwhosqYw7CxNmD9AtiGIamdb+COQLMMzEyrAEUDUiqa9pR9HsIM16YDGxXQOzUQFgDgWisNs
KW6rFOogZJQBRI8vraTRCMdKLXulSprI24zLMOEpMwi3RAlWh7z8ylgv0UlEkMWTUWVAHdBW4mmo
ZSkmwD7XJFINqTI3cNkA6N0L30FGAViw/R0w0vnrDBIX4l8RglDdo4WkER587H/9HvVYRR55B0HK
NuZjQF6hBasjZZ5zGdp5KtnYWBxTys5ZftgbObHV70GMxRt7hL6DtBroMUiZfOSQRPWYdtfrWWX3
7UBOr2IFBnF3wQm5tvQ+JmRzj72qWD6j9nu6klUXkSsEKZkTGevZT0ZPdlY8JbZvXHI/zOR5ZuJP
Ytc/neIYgtQCp0zsE+WVQppEpgEVXIufJjRfv3QZSALpeygoRE5GX6pHadcok00vRvgQswSeHJzD
hhkpUFKzdsSLYOoo/8eJsZJG2bmyl72dXZaU5UZA/MWjJ6YPXAGhjIjvOHHP9wfdbkzUSPg7YmCq
u0Ul86KB0IjkrlcqMk4IahI/RJso0weV/y0OFhFNXnoM2SeBVu7Kp/ncov+pfjqrxJoT3aHN3528
0mPg7lg7Wu5ouDvSAv+Xh+t32cQpExV+wSV6iacj1oI27c1Jc1oqJTlnWMf/ev4qb3nkWHHRQdww
iBqNOw1+URVB3Bk49stDOZ4WC3JLR+zNvjPdHmxWBgcgxzAy7R8Xk/Ia5oFgjA8kQPJ3EnHWjJdr
UyjgKDKKsX8mXzLhTmC0OWJCTRF+G63nNvKNLzUZx3ZM/wpg5eBRKmFLuvp4O+xDFrudfVug6cMt
6dZvztZDwYBlpBqNcE02sVjnfEwERQtkITXoNj1jbb7/LimUlLE+FOS1jEY8JollT72Ws10hbNlU
HxanybjApVJEyBn2jPJTR8XDrNKGODGNg5EWoBS8BASTzmlZRIdbx7QbQ1wNftnEL4w/Jp6IgSRW
PNRnqGRlLtNl/GVJaNRFE9yoE9+w70mQJs2uAoVq/deo0Cedllce1jQ6iFEslOcHukJhNUSzDS/l
w7w7uzLE3wVcntmNqCydS1B2V9a0vw+xuVZT6wBHZZ9ioYDPIKbcOBZNIhYRLCQdmwCZiF2gWneP
8MaYJQ8lYW1lSG/4WMontANh/3ENQmnoCy+SMv2uDRlNDZJETosXjgkXuOd3HJ8YOiocgnzG9EAM
5L7HGvmlaJpBB94kEoiQFUpEqsKCk7n0xPD1X3uwfN1ayo0fwjWEicpaWkmlSMLh4wM2rHUMqoTe
6EBaK/45QDcjJs3K8BLlNZPyDsY+k8+lvBKVR3vkYpO5Y7UkFgr1B3sXhvff39/W+sMxhWYKRxEK
mDKzUMsb1BEjlCYu9IRKRprQEmSTJvNRPA2X3UrcgP4eTt9sHigPZbO+t9FdtNVCViFL8uq9VoTl
SqJ0DEYcRU80Vwu7eKfc2gt0uvvEAZQ+SnSeJjQg/Bdl8A1Ajy0SQ4mhVT8B7dYWQUfYL4OSuSGN
7niGxnWFbRpQ54m/kTuFQM0ODrg6DSCkkWby2neoytvpw54HMyDcpJOuvLTACYT77sdc697kiD1W
FjlOHQSHesBlu/5SdlW8MelllaGeW8u3Ri+b+X2RZS0dB0NAZSM5IhjlcDogSZelHsE2bbzqT+xL
v2RTaZDiCSLgo56QMTOFZHgDE6wCYjPWnUWE9VeEN0EwB1ijX2AdyfZ5hh2jSkm0izTih7ypT0fq
j/mi8OvNbSy0gHcNq46ipGzWs/FpOg4Ss9FRysNBo4ltu7jSbVDaa0tJ+6MhcppOzGGfeDKfxBrK
XaSKhOSkdcSAwawpODL15nqDM9nZnL+buSi0PK6+qaLUiwB/PLShFrETNEt5EKyVWXH0unNeq+Jq
/EH148GCHjiTvyahikOVIHCmJw0WxEiFVJoM0pCUV5A2Rr9XzOa0OdU4ggn2dDJip5Io4dPdUTEq
50WBngTHGZQrVsQOVwvBm3XcIw/OHT1Ecyi0VUkrtUvHCG+RR+PmpmPsYdc5HtKgPWbMocPoVW05
mfHLh+SLbsDKOaAzWZy+po1QmH+Fg4s8J26YjGyEJP8reua03JCGIceHPKfqStx7L50tAPmEM2VP
0xzPEIk5CSMBbJo5NPnhLvdAfU9TGka36QtPGCX/MhnMsjSCNTFBnMRUaNJj7mxWFhBa52jutJW8
A7BVsPyU8rIOxd/wVpnhwQZCuTg25kV8Dps8vFW6S5/RbBXOAIvpl/aEjlPUmikW4r3ffNtBHdT5
BxRy9lOvyThFPAdQfn510HdS1FxzRnyC5mVBhxeChAsLhsemVyL+Qaw1OIEIAgw75Lpps1hpZ5YG
OCLAPCamyGGQ0cZsoAf+lwV2ibijb4DiDnJbb5YuBMECN2JR2TlNXdi/BDz1/YsORdHd5AmrCum0
2y9rUGwgylAnhhYW8fbcSjsI0dnnH4sjWLid6kaerAxlGOUHq+QtSjocfkARbjP+MhCOafDWWTFZ
kpOQwIFxM8WGRLkx3p3JQnxFlRfzYMcTiIh61LJKx6mQxEW5thB7P33PS5BT4f4LEFJVs4E2iXpH
k7bkO1VzNVAImqUXW7okhfQUejRbC8L428Z/J2Vl2oADN56K7ItFH8fcjl4jTauzbbOosiAJ6mar
29ITEb4mOBNQ8NdKgNvlNE18LTozmmIHf8aNqjIvalzn0VQsWWrpWD5zmLWqds8eYnbFbKtt8AgL
ft0cP13u2jh7+gtksSr0gcjCCm/jTdFzo++gywCTEe26BQLydoezGZ+yAaSyniHkY2NF+QgPozk2
4rhSAO4p0kN8fYJDolwhTsyf1nqgWRo8xp2z2BCPzUCGhQEPYWhzGTxbqvAGFCByZvY5Z1H//oui
HA7g68qAeJIfHAyx3ZgvALhw5eHy6Eqg0wXGo+ANuCMl15VCkJInJWegCeSOh5qww254MriI21FG
3g20yDJBOA7e02nXPHVEMdJIE0Fm4EDEZf3VxOMsudGmU3J7s7gnGrO7AljlAtKNGSRpkHmJytFE
dIOupUVcYeFFsYMaDziUQpDq6skeixwrnIBPWOTnO4JExayPkU0+XOiAeA9x+LVwU+Qco30KZsex
SnrZ33FqwIaVzTd13Y7sLiWegssj5h6v9m79Y60byoGa5rZun9n47RPOZaRXHxbbO8QdKiyiLCPH
YF5cRrFJv4J0dk+MVuZUWvLQr/YFQytJ+PGqEuEL93g2bDmAada06mjQwIvBICe+zsib/RoKIqPQ
tms9ibp5RsDddU6eUzB1lHl0Cn1mpDKwXHLSw3CLVNc67K318srccJSAa64WqIf5JTzaq3UYvh7m
FeHxy3unqwhl37F1Nz8Yd60Rt64/JBwGPuj0VlycjmN9DjnIXYY0V4odBLGlrsGpURx+rUK36Z2B
ZGq8YxVAg4NbTppr6pcPqhkRPhrdOjSoWywZgFr9eHflp5p1L1lgjJC3mumqX8GmB5agYb5Qn5Fe
Ev1UKUkB8iKlg+UFXzCjMz6haUG1jayHAQjkNOhYT/YxRzM7ySD/V9rG2gV/KcsnjYgXo2o1J8BT
/WbchFb7pevL2xU+zPp7Ig9FZk+qk/PA43+jOtrms0iOSbkhUTsUFt4FcYFXJjX7Kyf7Ga+c1imn
/DNuIAXgX0CA4rO9629gosNgg0q2Ik8Nz8C+rsE5UmlEG+d1Tp+kPEzt07E5Gaxas4/ztlecF5cY
hjLn8hOtzoZ9c35Ym4a1ZpGgDEOONGkfBuWPU214R4blWeMOPDakFJwB/wuNkCfgBO76Uk92Tz4J
2nJ8imeXtEMSApjgnnvAbVrjbJ16nzHsd4o6eOSagsCGkSPXoglC+zN2Q2IbVfFgSKj5KMmh/YOm
nI94M3ycNoN9hwTFg8aAquNkBsNaG+2fu6hAsKTQX9AfSWqvsNDkbH/Mv8hEm4xH+BEjxwYH8IEy
PgM6J/jL4a7IAL209jevZHkZruCh83iYC1DIPMiMFskpp9phCDcjoR7JuetFjuxzwXosahTyAJKc
7CSaL/OyQplsnboXGtb45lq7l7+j2/wz0qfcopZrGXW+f937/fVr5zxnC2iADRJYTXFVa+QDALZx
s33Zyg5njgMqxqddUZF48Mefo/OhF6gxE7XFcYuljP2NxE/EUwYnlzrisNYKeWIdNhEspu7g5F9t
6DzDAxEzKBr08FzYAa2CP0T7R+8bB6GxDW1x7wyeGp6qAEg7PFXIKyYMNiLeum0cHZHv0ajPhO5i
ITgJYKA+XPK/88AE/bwdLa/WAUs0XcRyMN0DukFs00oHItKAjmZ4Nr90CjJwg/xggKMXCbRmfUlO
hb9mUm0jFbdOJ0AylsKnk99RvpLwwkKcDONC9xTluHHTvMFPFRTOjj5z+I7T3EFF3JAhcxAY5I7m
ImVKB01CQ1a/a9s4KFlxSnnWIAjMqng1QL3ICPdHI8D4OCjB5gO2JdcIjr0ARn1Bxx+H7IXmPBbO
CMsYAr0/c0BBsQf0O5Fe8kQ35oFwnInmQInQO3WD8xmHG3ZqerA+nQQBMn6gOe4Wt5GaxHJeA5Cq
/GZNI3RbNBUAk0U95o4qM7OYRkKriSOUWr/DiwgDB9qBgEwhhokBcirTmBmcbVUMkEHVg1UjIg8T
qtB5B2Qdnz10AmDlf03MQ4GUxxVC8zygy2IWDbn7lfPERMKVEvjqeGNVbQPv1PZl8a8nt6aGJxyC
BggRuY5Q/SgUEBImH8souPebg6oSUWR3vbX/2nhlYIhsD40SI+407S6GILHtkNfxwNUG4j4ee1mN
4xcWjZgapfk2KHvlbsmwVwM8oU4D2PtE8CUsQRZZqdOgYI4+3oDhmZ7fbo/xjDQPC8B7OSpswHfx
cT1bgVtcW8NxxpUuFreqtZ1hOFvpcZp9lwzsOTg5RyKZW72/mBzd5PN3XZNI0AbEvBKObrPkAJtv
zOI/bsqOQmB28K891sUGM3KMhfej4qBM7z59QWjjDtxgs4goVwmL8DAxsw/XmzG77GLDKiWLwc40
eXmddhHG4R+svf3FxBpp8EC+ObwMhgxtVCpS6MC/AgYpnOzAgLXOnaHEegzwJ9nR3aLPYif4A5hx
zY1N9h9xDMiPO2AULIaom/Yxas+aLgth8RjlhkeZSvgjyjswRq69j7J8EilFts74p54td4cUQhh/
MfGUJUwAAmbT6BWEABwlLDwpSzBVaOnb29h6/13yPz6yMP8g+ACXmSwV3pDmM1k+rZJTO00L4Ftk
g4Rli/h48JGyAocAhA06u9asFjY8JhyTkvMl755t0Kqvxb2sVhJmEoElFc/WtsnjN8eVvdkhXQP6
YM2Xifa1e7vwipQYwenOI6xy6CucefKFdmTUMcrMG3cJQjDNKfbAURaKvTNlfYxEnTHO3N4mqI3J
tF/L71zHxIxbS5J99q/c3KJ7Csi+0FJSPs9ILryUAxbTqHsybq/SYaN9+1gtVqoLKYtn9nVxV+Me
HcjItHEQ6OwINhj4UfqyDiFIucI1OYtTzO+ZsuqjD1ug64D4DIXNgonIU2SiOfByie1PejGivVL3
K/ittS4f62rvI2Ak0vEOY7ky8nj71W0z3y+DBjPBV0pg5ofiIKdJcMXcETAyI5I1vzb9zk0/XY0z
mrEsOgaYUrI2TXbSwEh25qCOwZ+tPJ+kG33pInhdCGrkdtb8x0+Z84kRQYAy4WdUOECGxTVPHU3k
38TPc8lCQu/WrFdKGyIeU2C2gaTZdYhDMGPtcB6TvY0N7LOszpmy6UnJsWZJ4v27/TttrPUfaLVC
yGAPZLOEz3g1W+ykgnvyJygyGZC5D1qcV3/lFVa8gYGH/nB4QCF8zcZNwUK62m2JvJ6FiLwLymfI
LF+s5ArYefFiwxOjZv8YdghPq8r8XndouO2g5Kf7Y9DYkpm9gfFlGssJekaSdQwYAn61B68Dsm/O
xf3BGrYL/h0DhxSlOX3bDuxAr32vWNQoVxjnxt3+a31Y0RAAP06Jab29wckpph+2+tY6Drcbc8BU
WVHVBwjrYLRIDrRirLb9PVJZEOkhuO5b4lEGnS/bivZf1YKqY3RLoefVRpL8kwMBQfFgOKNRlD/R
JwbubDtqj68rePuGC1MOBmswqFA7sVRuHLQkIq0CWfriG5+GpY8FHxcUq0ihsM21IRAwjAkbQGJX
frsM5CoxngWoecRpkNSJArQ5e/zLLUQiYX4KZw5s0F+8YZppOWy7GA7P4Y/MVRav6chQQyxAQHRk
QEg7fZ324Nt7WS1unm7qo06sbB3i8fFmj6s+PQqqGA5k4kXH7VBjtc44anyQHfpER3jclODK7kqt
+TYH/cUfq+BNLaaErmx/jf1Wjs/AJYBiQNFgvjYxcOZtSCjKZobNq+OgQBGeye73H9Q1tp937znk
IZaxRSQ8mh7EYK4X/9EIGtHezpMUUl57mzGlod6/IPkxcRH7fas7PGIPabkztR4lDy8iK8EG5kGq
UwXLoaNMzV+ltYZLXStga8MA5p2Pdid7M4CMKRuPUSLR19yjGAE3w7c/Kf7RTpedCZyuEtrV/aiD
GUP6GwyJnczDzr1PssDpv3+1sMP4O8yWDJZmfmHoyJ0qjq8W3O+duzUhgjS9F5Wb0AykTrwFepbQ
R+jg92+dsDE8m6PjBVNMPnSpS4enlqVk1DuHlK4WOVHJYi5ayOBUR3KF3skNncaQga1yQFnZ+/7t
Zi17Rf4Y499hDH4mH2/H+3QYygEAMYrOSyfm8WAbDxG9VdkxCh7L2LD78tkO+71l+xv32L/wMv5+
fPfuffjbkOi9j9l/dpmLULGqR69xyfa4jFavsIA+LK2RqjXx+MiLaRBN3IRq+miG1trpdTHx7h4x
KFmGFzd+QbE5AXAEDVBWfJkOVLVYrdJE2NM6apTkQzK8RZ+yacg0BNIdkz3nq7EEY32ZIel9PtLI
0zS72Y4zMV8Vy7kPqF/nedUJ0jUBDmYUiwtzOWbsMe8ph/VB1rWxnPLwsuYQKjMKPKmXgveUBLbJ
bEF7hWX3F/rHWvD1YehEVr+/c/tl85w2vconP33zuld8t0bPJay/Kh0LMBSCOgjZayi4DNWVB15w
HVwCJ+xXZiDRU4gHGkKOUX3eMNfpr2tWt09uzLoqTajBgZlhYQELl03L0opp+H3n8jRH64uFO4sT
MrDk0nFYE/llBdbrGEsAmjWprncEKWVLeRxQG+wCYTtMYQD64ZXltqIkmhul8AFFG2NJ61phWubl
7cpVWu1SaAcBvPuAOhZvXtZxHT9UxzrR3twkMLdCVFqej1NJyAMIz2HZX2n2wNtegxFj1GA1u/vB
YwgQUt3bnz3EB0iLHz9CK1i52MVGB4LC/Zg8oUNCPVw55RomV8YBNWf0pO7E8v5jlmD3bBkKHxTL
9KIasTG+zD+d4yaoo4LuVJlq/GagBQjDY2UXL/6dsaHQRO5WEQXqNdxdgm8x5N96v1Jzjtvw9nYN
zHZpOUKzXtkUgDtIfbdkV/DQZSI727dKb+fd/eAHBH977/AOZ+Cxko0pcgVjiZv7cHlQBexwWYnD
z5A+6SFb+9/2p1Xq8mmbfTZsdfzAQhXQfzDpnPn15nuhtuALmt0M6zaEfcQVXuYXnPrNC/R/23Be
UYFtdPXODCRAHlTj8INEAPKJeVG7mO8fDCPslLorUKgvVtFvXAehUbCw9/FzKZPlXXAcVEO5CktP
tEkKHkuEwMJ7w9eIxSlSL63YKsJMKmJMV/TXYRE5VJMZ9tWgkW46GAL5N39lk7hhB1Tzn97dw8e2
v+m9/DNuPUWf2s3Fkaq9s59QBXBb+X1tnT6flQYCnSdZb0NBojUNnTNap1u8kjR1ldYseVFU8rbT
qncKmlgPa4LF+Z8xUFJP9v3GiiHVe7JEYptZoLRDYNo7c6T3iTmMktawaATw3ZpXDCftSpfIGJEA
7S3qTjXCUQj3j22s8b1H5+7tHcyJe0dv1aHOsBizzsD6JuZDUlJNrCn3USNjDc3scovzVYYhsib4
gZCqRwkkBqLNZnYbdBjxyIZ1dKUBRscb9tGfAZ8buItfVbvhTJxjW6ZK+/Dk4ov8d4McXjO3GF49
MepqzI2PeaXmH1ZliI2Q0qgwWOYGV/ft5KpLgc2hGZYQbyPhbuMwOWaVhYxTJAb1NPekWIJiQKuI
XfrAvuvq5G/GJGLz3L3NgdKuiMsCpNGkFW/uIS1vSHAeoGIf4GvCBMdv/BhdQeyfbEI4XpZOgY9p
5aTj4lWSI3SAcuXaKBq3gqHGLq7AOHGONNrbJVJAFvy5SmI94vQZnE+tIsO+kAve99T+z0GzS3cW
BycGkDi7rDac7OEBRRhv49xVNSmQyfrPM9JwjnEBc+VFyTfTYoBpm8cw1HA63fuboxXfMrTiUTyd
Pru4TiCna+5iTFNQX6Eaa+HevV+S5ZD7FrHcNh+yuHKPi4/PAHNOJB7QNuxfLnb8rLHK4Q44l5hG
FH20EVkQDZh1z7j/8vyFwVmJY4sHvFr9kH+wCSDTyCyD79jQAqS3fuVVzRcKlteUTYlwGrU/9P2T
M7vQVnpGJbf6sAAeh7X+Xyk5t9fOC54HfrhbD0EWdWIBiOyC115P4+Kxfb1drPqwFioZQ58dviM5
kmKp8pFsJJQiQ6qWCqho90ObpoSiszosdE6AGEMD3atTaoLSVOrWCdkFypJ2qYfUL3x1K+0L0+Df
7mZZG/OGeB+F9UhKkrtb6qyJMixdc/A3wASJL9mHvdhPFVqUDCn6NVPlfoUZkl1EElggaxsoRZJh
mb6Er2rulRJNdWV303K4m+pPV/s9Z1CuvCFJCVEGUoMCxJKjk7xrg+hHy2C5IW1lT51uEnF3G5W7
l+UHQefHOka62FqX4zqtA7T8fYMa8GXNOlOHoM9Jz8k32v9h28OsMrqppK57yrEtxjzj382jX9R0
KQAx4AJKpX6QmB76nMhPkjVJprAA6eNYIqmVKwNZOwUxrXfm1eSeix+HnquURa/23s5m+ItKl/Lw
9LWBC8QvtN3//yBNw2uwzbbZNeKODHbT0vCOeGRtqcl7B2DFpA0JEw2Id29Fi8jl9f5RryYjJOSH
Pkcr87v5tl26OtrU7jO2BCwvisFyBWwHO2suEysWCBaSIF3i9egZnRElnd0C+KYZOSZJC9kl/QOZ
+VBAyYVDdIMmG1ic3P0aFg19B6Y9nfEbwy1l8X56n1RPT2wW5sTgslOl8IMB6z7/NrwvKGSoYdHC
C1YoDF3SBsGytC69nXPtKPlWX/4Ft0PMjvEXIBFcRJ7iX1daLMpQnEiQmOGeJYs21Zm87gCyEAES
bzyZSO9cjh6mDhhQCXRWMLmX+FoEVEbOiQpzEiOPxWq6GXx8jiS+FFzP8q0jPV5jJldg179yYjuR
vcaUT5mRXxxwL7vilcNNvJtW2HTqbaNBoDKEAI85DXwK6nMmjWIuc+qf+owbGW17QIr/vEWQOl0c
RGt5xUEfFL7SaiTjlk3rwe1nYYIUsHXJO6xm5zR4LVfTaq/i7cz73ECx3NI6H7ZlpZ59oeedbxaq
71jzJJvOnapuRmh+/uYEGLgdEK2/6YphA+BOVat0tU70DtBLPXxcHhTKIbdUicQfg66OJglMojLT
coFM+BtpZN7VEBIyZQkDp15H61R3tpgU5UxMP6FfqWSXrYOCEWb8xnvcbVLijffGewnmZyNj5t6F
NXxP4LCcEULnGPPY5LSPF81lmx+Dbw3F+9razxgFQzw6WjeaTPRNJi3cCKor/Vt84ciD8wT/LR25
YIOeG2q5+E6e+5sx3wQjdEA7Rfp7gyUQeFKDG4DBMlgMkK1Y38xrxMX5nlcK2FtNqOBoI0CxZ5Ls
EXzy4DRBnnAoa3g80EJPqjrklvLh9uDVbQdUiIigKuGR7aSVnBXqrNwSPfWSzdDmlQ+xUsgQ1TaW
yGRCoghgWYS4BCQEBcLH3WXbmCZEJIp7halWGDTRymc7wV30kmDXTxeQUeegUKnkopB05wn2sBrP
hTCh3JsnyeI6g0HhYaIiFROZtBplZ9i30M9+XDjoKUHA6JtYOyszIlqT4MsAWKymsDUEqLeHbjsD
Nvhx0CzUG/RlmRVwgndYiouBR2kw6RSHIxB2THgmHeomaiBKw2bfaCMqoYOFgdI7Z53T9Lr0Nw44
8uzauzLIW6IbaPPwnyjB0VhAzyA1cQwm85Vm1fwxFusCphlRYSwMmFQJw7k2m7qo9vM/hUUgNj3/
BCjvAoIP5yeDeSAu72CxyNEGqNUZ3yxA4gHSY+KEAMWdGBluhhd/BVnQm3DRHs8kShN9TkKF75IE
AvpAzuS8PuScm0yAXSfPaT3gISRFnAF0hxU4kw4Ob/NVtYEy8B4k8uG7B9eXacU0MHmAEyhe0BPQ
WfcVpgA2uL9uiZ7GOisB4hUdhfh/OkQ4NJhFL8TKpZVmncilqdRuELPlcB1FulC+V1hUwLhDfFNz
ptPm3pPUG/xmkYgX2R5XwieXDfQtkDkDWwCCFKpPUc1QUl7vlUCHRY7VoH2qZN0Jrd7DfzGfzZLX
rBNFAH/zFJkKTGU7BXkl4IK71uiZQbd8wVCOnKItYlYCYaX8IkGj3QUlG+L4JjiqV8uLlCDS1jgV
GibOydYIGZEMpbKU/a2Fh063Awe9zdNKYYoTrDGSomcOrRPFTpCUPBQ/4p7CDxbiI0mlEpS6+70j
y4RN0QHPMTg56A4FuJfofj/cBLYud42nB87F7/EUmwFKRKxiruAHRXvCJohyMaLUbtGhCz30J/vy
L+o+NWz2iOmZP7MyCDhaabB744YN6p3eXigJHMRXyLNgfMAZp962ug2r4XR7voR2eVIYjKZbKulX
JpvfWue2oVdVgZojGjvNRihq56WoTXjftiEnlwAQ+Lg3qIgjqOlTQxIeCqZm5Vex1O2/ZdcPMaY3
DecZU3N/0GS9bKdGa1xusmfzBXR1Cr5Lw+pv8TBY9rr+n+/7PWvv9yf8YLjHXeJq+T0+aN3WqzGm
y3JgDxc4pEsxNwxkeml4kCtGE8YC5xG6rG/6GiGYmecQbGH5P3mS9e4KJAwnSJajx14zoD3kW2SO
JDbWQlwFVg4OJFMpTn7CQsm1VtYe0G1AHajlxinrhhZYDe7Gvj+B4r20wmKFMr2wjMsyMA43w+kX
YkPEx9fsl1q+767NV2dljW5l85rMGovGjslkR/sTv7PSBF5GdvM++LCZxyvTfWczOgetCgwtphfg
hwUY3WNGB4qEFOt3rUJ58jVdqE3DHY9lMMbts0aWW2DKt6mpISfnihNDfMj/HvAsDnnDwYK2NRjC
grz8prTBOiWp3JHALmuQhPgJslMcaDiIn66yWRKRRwyJ0zshpSFibqEs8a6oEaukS9JyX4NNSo/B
wzmWjcrHUjEiGrHoc/Orv8JCydGhR8ZOaAKodALYwsFZRJaV18TARxQJQFfxkxkMISojp5iUH8JJ
lM4TAGcdDDqxvfyp/9jT/6jiEn8Sri2yHYe4osYrmYAZkfs4ZiJVCm1dRkvdYTKzGYApM3fWpvUu
SS6SHv6Z9JDkOJ5EosjZqNrO+RYODb6EM2ZQlMWvlAJGfFKtDwz2fJD+RlB7MTjgmZ9wuWSluOsL
WfG2x5e7L1gXhNaU0B2mL5adav5ZKMmjO1jpS/9dRuZcszatkk1bIMUY0McW1H0NrgHiTm8XS2mC
9FwZfFjpfsLJ+EjBhUPINoBS0GjvHzi10lskjOBNdHdrTs1ZQqh2sVVBa+BuQ6yGoUnxgOi94JkF
3QtqIPUh5Gvo2OSybFuKZUYxu+u6/YF+PWaD24YHYfK4/IbwQPILG1zUTIOxla/5v/Idvh3C2Aff
KJ5XnbsLywgrOdg2nCgkZZAsdBzOYddyiq6J/0dGWXEOhIhTQlCpM6BbgxWNIbWIYjyAlHZPQtAV
SwQSebpaoCrg6Si/Za10SHh//c9A5veSnjqwDlBz8Xo6ITkY6FZI3bQDtodxl6csp5tb6G+XTKEO
CEuDdfxyJ/Bgqk4OWysSp5ef/jee4mf5faKvLsDi6pyIcktuDWRXgzJ7VdbALk3vXAXzhI5yJSFC
0B85QGtWsc1GpJ1jkcIkeQLiAX8mnRPDUeUAZtHG5pFMYQz1V1b4s/arkViImu6dyampknPWL5mT
S6Uk2hkneBAsxI6TPLnC5oBW7XKAkBeoQZcFR+SoFPctVv4IwUAo7LoH2Nl31qmIqHWIGgpfuNfr
9BZ+z5dDWBNJjw9KfOPAAItuX9pP3FgcuYGKvCXm6m6AsUsLw6uhS3va5cOkkPlRp0lPXefsRS2V
nqBTWYv8zYiLZAGFx1tBXkFsq5y+OHU19PdDPF/hUTZpKeRzjGgeGuikO4XhpQNlxJEhXGu9zDnf
hLXK7xAiw82uAlvEjtVd/v35Vsz5gjIiImpyGkdzPv4/vQO0Zlhfi0r2jc/gRUDI2sGVu+4pzmpk
jYx4BZGBYazjjISEdSk9DEkRScmQGXZ2tQuQJ2oZawI1HXi2VKEJvjM+s+BHJU1yDAxG0SQoV0AV
Ao4JuzT7BSQZUahQa90cwVV0Sl0aiQuTVuu3m3iShJAFJ8j6tFscYhRg/JVV4LCLrHd6M/gs5R5S
BSY+9baDckcfbp5QKeCwyeBch6l0gYFdNHNYYddCFzk7bB1CHsZmRjv3ANVzz+oyWHXkoCPzAKZJ
FndOa9CwBi17uIrbrmtKXcj5NpMHibZJ42/xZQFVbDnaw6CPnKnf88GQ8e4FJduQBMGz4VbyNHjY
UMBJhk2Wzz9dl9T2b2fj4hREKpeg8jPJnB8BmOUmo8ccwesl2EpXpuET7npWdYjrsMB4CU+qTCA0
61G1yEGqceOvUYt23nU2sasTdBl3/5xTRv3dWwbk0LuPABbH1DIF3E+jnu0pfCUW0itu8yZqYO7F
Kkq0icoMG4je2JQdMAGQWR4s7fmRboFuXskrdvBA5KLIM+fV9rWKtIux5kygaVFi3e1rs9XYOCDM
zIcs+/BUNph8JvO6Q/V4R8sKxw7tQrShLntFci/AcIeLTIAEmUJvIKHxVlBwHodUnrUFi/95fMTn
HHpa4dIrVNrUdXsoNgyj2yTGg2LzyVCqYbUxgqt/wS5oW54aR3+/H9JcuTIF6zJ+Ntzvc3A9MrRI
8vFPeixZtML9lYnNGsrRdqPkruFkEDfxUUrow4duUFqP0myCWmVx3bcx1FtTpcC/AXOoeo0KDoQo
KwDQtsmhtLJqFftTak3oj97jw0o17eVu0w6aN6pRgk9kRDtiRLm/9wH9ml/niXZIbYjK8IiWGQjy
NSTVW/31KxEGXmf/VguE5J6Af60t6DLz7W7Qjur4ymKHj53XpnNvOMSr+/j8thqFDNuhd/CB0Wj2
Nnf2x5neeb8IKYtSBRP9A5zW3sd8L8Crz4teifLEfCOkeLqrDmzAG45fLyqRTatcd+8FrKGMh787
2Stw3+h2srsD/nizXubty8tNiCvpquxuFgWrXLUeNPvxA694hen63EPb9tkin0O9cnj6PKhTJT6e
JIWzGk88Drm9VdiKZ5EIJwU5DK2Z9FqB7gf34sEBB8WQhGJLcPkwis7dDkg4sg4wiWxivpjI1DwA
RoCTTrPVnDHA7rzFCn1twbm3bwDmd2e99jiIaZ+/1tZwF4/RMEB1w1Oa4VJN1lQjuj38hJklpKaH
aDvNd0Se8fPQqrZ1lE0P9uf6H01ntqyokoXhJzJCcABumQdnnG8Ihy0IIgIi4tP3l3Wio7r7VNc+
5QBk5lr/+gcnJTguQzoKGI8Flln09WXb12+tZlfOACZCwpyCW5LoN5I1sMhiRGpA8KlZIozvUjRq
mMqzxA8vFs5rGzfGQ6bgcWEWvhnRr8ZrhmYPU+lN3i37t/XrTznqxmgSMnHew1btbS+Qn9V7IGyc
QVySnQou9QlTvivsDmJz3YyWhSEimk0QJmsI7cCYjCX2/bJ2s0ifpaSmrRjGiglGj7lCZMiAG0Eo
6mcWix3tD+lsAoklac2MJGHjwxteoU1xG3AehXqh1FQ7VdAno5ZNhUq2okNgOFU+gKMZUCGpZhe1
GTpmdLzzCyDEaNmbvriGqNGc4X016nuVCP1x3tt20p/EPOccWhx43+Xfn6LohHwJQVByQuddmVRF
zOIQwVbuCi+tyOzUWcenJjstU42msxqY4xYMQ1jG9eVOMg1/dZ1vq9pqqNWZ0E1HuNQB635nH9rq
5lbc7rwitlmwOjz2kOtoUUbGdTC2lIGVCbmY4uURMSLDlXIV0WxD6u/SJMiBku2fG/19BECDXRtQ
72BSz6Y5XvK/ty8JMx4lhD0Gsn7NgKbwkCuCZz6HZNSjQUndPLLQPmMPW7mt8S/Ao3w5T2B6q7cu
73bjqqvemmHPpHTrGDbbIKy0afydQ5XsjGnqKfP9tzIV3DKl9bmedVuea/oifoF5/ESIxKbe/LAX
FbKdgeaOyG4URcgAxvekFkgJX+EIKR9w6gjDgVjGZqqoertpHtZT6Mi6Wcw0hp6nf5N9wnP/syo0
8i14XGQp4c9mIqCRw1irBsvuMRkvm5vG2kIqhEOEEqSvuQQ3UjGzWof4x00fWu1NnW5TeFUBbytE
H8Ik6dvn+inxRKGXAMJO7U6mzXjMs9hrVasR9MEeykvu0+9SZFs2Wxw6Y6EeTMO4tcpNzBOGWb7P
eGTMei5fE8TMLxPXsh/1a+tJQGBsSmj1MYeFiFz/fZEdDoWTKn81DR94+28KPI+q0pKopThWSXSA
uruRzgJ+pwMB8xnN+SdAt2xj68p8JeGUKNRJajb0kzsJIaq6/Al2Ytu6hBz2V+VG+ZmDwq1bIqVe
Lf/2hk+S2k25qWBd8dEwKDlDb4T+3MeJ0JJctrkum0XDsA/DhXclH5UNJ1/+s2rVvtsXC5DvEVvv
0qo0u8sW0tDFVDPWJl07rQrv/dy3zB5GpKx9Xy6dbofEC4NMEk1UJgFNbHzZmhqsrEoc/Fw+D3gT
06xmOhY+OiPGVgCYGVDHhrFLbEDOljPrLYOKzvqqxRCKd0O5+Ru6fO1a3Js+JlQopKAaWsXILI73
ZYODUOf88OodYxeo6l91iV8V/d7Lx/wuZbTxghJuZhTuwjdiLHw8Mjx6scfjhCmsmloB2hWOP30b
kH3LWIqD7QZiLk496bWp4Y4EH1hSLzvC9CsyQwktG4Mvsy2gejhVY97DlF4cXYJsJcsXZwT7Flm2
dZB9FpVqPRNA+YIHDuAdhjDsyM7h94PhLA5TTLgbxsjtU48vRN7zUTpSgt7q4sFMvWECUA8xWryr
TIm/JTwUTSiJo3jx/TklcYqEI/XMvGdm5hNAY5laHM1NdojpJt9GRs4M+wUxEX7HnJWj/Pf33rSc
wiaf09BS58vF5L7PMubksVE5Bavy5ZPSg6AJr8RA5oJm+mxkzIqfXa6Z5ZuDLYft2AIbOalvbwCr
7Wm+mIIYL14RT1/ZUECYd4+jXLjM4nNi14RzI2SDXU68MjuP07DrPz1tIWw9salnw9TrxbNvNF5+
N4fIK+vF5u0M3YpjeYCMvnM52p6GsZnN8DjYCaB4IdYTcywyEu9Hhrofy7OPv8ZBRvNZz3MWxzh2
cZjIaCQE0ZGp6wOwFKo96CHSpnvQJ2t5IQIcVitCI/4ib6ToJJoiUwDyYB60oG1s7R3jWaGxK6rp
7/a9ASLekjGp8bzkJOXAPJEx/CJHbbKTK2uAuGnkfHDIEI5Q3YdU5KX/+AH1jYzflHLpDcJUOdrI
eH285X3eBlJpRPsEFrVmbFT9dYIi/XNeVNhVQP+sCDI+04C3ZOEGCeQiUr+YYgsdKYLT991eMa1y
pFUDhN6yUBluOxAgH6HYxQIxEcAbEjKv2JjZeFgTEt5GWAAI8Fw0jd7QKhnwudkqXz3oIKFWQkON
nxbHC/ESzPYYLbjH9pQjAIRVYCdMXlSzWI0YTDOotwYVTdOgnEqV++1m90e4N3t4+SFgG6GTYijY
W4xpnGdgAKjO1tABhQwS1Urp9XjAPyY9ykpg1jjtr+a8akUEzofkE5cB4W/Wz9G4juzMBTmiTaVM
Ny7a8W19K52qRmAWT5KDaNlXMSHr//lE8PThMknvB5yGUNL7nleQh9HpqBC6+E3Frv02/xLcHgW5
ME8D2MBCnbKQuZP/iAGgwb3ckwo/c4YH9ZoZHyochjp0sxUMBQvK/rAH9ogIFYMlfga/MCghLfFM
9jklKPXY3QBq8swc7B6Q/uHu/7XqhGBBvPf1+fpHHcs1cWBiFvYqpUCl0cGM7Tn0knl15jRkM0AC
+IOY9jPBYl7BAkoRq8zwBaAL9Q4jDb08gryTXxLxoPDwrqKWPe5NdYiucfNmZmUPT2d1TAqdEY3M
CCrkQGfWIf/Ry0kuCMWKMmMtJaBehl3isGx85l8qYdA+JssSjqIgTuyfIc0P5xhth5jzV42lRSgH
OpLUoMiSosg3Xgon0cbpl8xsagK0NmiNxITPOx+PWmPgYkntu6UE2O87h6S07GNrixs2sVez8XOd
7CNs/ISwXNlxhfir7PZ83ZB3JL3zwBUBzScoZvFjdPCnegVvem6F3JTpvoOky9n/CCfX93eYyoj2
+dFcwaMTeWVwnqYL8UiVqAlb4yacuEd8RD2ktQkbDEB1mY1n8mW/0T+J2+1SAD37PsZ0GOD68bek
iV+lmA3czSKAq3nfadeHwx6K9+3yPR0CEbJJJBDj9cQanym8cLVlL5kGiLCRAlDPQIto8MuDsO8q
zE4qX1H9js1L59zExudrDRlT6A3l/PK96MEXmGF96YiYLbLOHw4R4dm+wUbiPcUKGP6GG6gwDh5Q
f++r4xG6Scut1HCKCcpazyQvf9vnWkac8SGGaGAqGNDQpNNuG9ULvWN0luVpOcsxiJuxtt85YJWU
TZpTXl6Hyj5ZtNZDgdtUWzUgPZRdK1KNo3Z5as6n9hokaLCXANYXr49TvO2CcEhZj4mWgA6YruQM
6/moWX2YmAevOcipIU3qE7XqezJgkfwziCXeqQ6eU2GSUN6QY7t0xvuMwD5hMm1KP/ud2729JmPl
b+Sr189O7mbFTfrZw5tKpXc3MuQfv0m+0oCuKTLT6/jWbVWCVpBaXjPYEHCu2bUe18H+seBfGGNK
DRI4G/oFMeNYQfe9O2Y6iw9+nmDoAn4VzpRHYf2p+gXODKofyX67fXlYskJ3xnCd8T2XY+xol2HH
UDJyqMMZyQPk4iCKn/isgG16SYETID3kpzfUBnSnkKL4NFuptrITj2piqMuUnEi7B4Ws8obL4tZR
lkr651JWerSBRRosbyHNABCr+UIcvuK5W/X6NkgDcz2eiSXnkrGM0DRRBwFZNWTcCadnnjsHY5Ww
MP2QZc0xTw8gihU3xnft8DRuBC+qNhcDddSmOfMH9HPCncjy3VlHZB8mdgxpYD9hHHUsJR1+YQEZ
pu8Z7nIJb0e/ZkLg8jXTA9dUdWRKffSrS55S/JS9pRtuntaGmEc/hKsl2wd/hv8KgQv6LVhOA8HX
ZvQ/MHHbc4EpIbjrW9QQjTteKbDbrkvxVWDVEDaBhygO1TzpBapdRRiDXmHHU1odBcOtcLGw5jq1
hEre54n/NiwxgYKMy9obmfGuCOTVcHZdhkZht3NpqtovPskGfGxpBsH0aHOwJBgSf6+IJznphGYF
ebW5VzdSSHjmRpjMwt5mJGNOTV6U+/Lgf7j+UIKWUCsCFyYDqMCRv9WxWk34+/vATQ3XNcKNAXf0
bYTRW6d0MbAgAIsX4Hk2GR214weKD9pMMY8UE0k/ZNq5Xe55eSveCqKQOk2JSyEtPtxDGRHx8/fT
fXaHTPFkQ4GuR3WrP8iTwOw8aC2uY88d6DAz9H3LOBpdoMWnK5APiCC0/NQRDOgu4YfwOBLAyeRI
e3umqblBAM01ZCS52rwhNAKSBxuxR96CwKQcwFkrw0xAFrPiiHUKddyCKFauchfFZOFL6zFjECEE
S1kBKs76ZJzZDf6WRzF0orox4SS0whNawiK4mA1gb4k7T5obqfb1DWiO7Yf20hSUdT65WGUIJ8Y+
TRDhVRpbaHsb7GWkNOmC6AEhuy984ZopPk3kazSC/74yGHe+WcM+Z6ML8ZsS9iCljnJ0mS0pgGi4
OA+Et81djL/P64FJSSIQ/zVDbGqMtWBbowE5i+DiFTnvssyIDk7SnYoyIX4JqQcKxyNm1qgMbZvZ
xXDBob/Ct1rM8uASghZATpRR5YEwatadSRPpYWKOhd0kIaN0VeMRjiWc9tePoB4JyxEB4gtoP7PE
a+R//0ytELkKoPW3lBxtU+Hego88Tw5ArpiuAd6YQF/C9qnA5AOzvfECl82hQ3ED34WYEmAvGqAx
NjWG8A1xnpXzRP+qkqxBrTLYCTOcP8SVVBCgPcQG5tPBv56rbC3Klwin+cSle9SYsEPchW11ISIc
x2pjuNVQfzE6bKdC9TJ/MLs/cSuIu70Mb18zP/XCzn9DGqZ4tYeKmHLVVnQcCfk9K0osf8FLE9IK
brkIBYLjceH4wEWL8RruFjw6L4hcR24WPgDwxMiU8T77fZ+jXuakBLjzME54evcTjxIT8TU3VFCu
FPz3mWDeEMz88GpmLOzR7drpQujeecrEehC2DmcIC7G+KIrghVhaddEFcgTZEkcV7hmA6+z1b4Z5
gh5wXzU50VHv6wMR4PSOz411HlqM6DH9yabwdOC6OIcsYSBFxpYwCj7GqIfgDYiqF6ULHoAMtBff
CPlDLeZAIIEMjNyYaffnHHPrhZEWZGSGwOoWl2nowkVQgapBxqCAf1HRY9zOY/e0k/264LJQ6lH9
02mm9NIiQwOFy1w9CT5CcVyfk5Qq88m9ja0qQKwvBqulh8LaPjgK3kVQ999bxeEnWDFszms4das/
MEEhQMFNCekfOMS/JgsB16pHiUDLkG9+OrCBmNUo0G0I04K5tII1c4gtkbEt6f2/9wuVeTXvKPmp
KoCKuOiYW0PqWROEt4pc8E6lM14guAkU/9kKaY7wQYdlIma7vjSdGZ1A7WS7ye3ZfYE0FtcSpq36
A6f4gQEzPq/2pdl+7RevI/mA/8hltyKHrip8TTDB6gP6nMbsp5s7K/SiRBZQrhyycBTASLEYNen0
Y0+42zmjfBDGfwwQGF0O60X+eHdmquDRRJ/kG8x6mBFnmzZ1EI6MW6NHJ9YuI9qwtxARJkA6kP4G
J5YWiujkAJUyCx6KD0Txw3uDyuqs4A4nwJd6ZNbOm4aAlWuV07b1BrsCiOD/owACHYFthCV9Luzu
UxR07Fd98Ha3P9TnFLVP/Ov4DcvtzCs4ucqW8QDDonB2jyrcLJ2e7NH4MkXTMW31gqIdz/l5/vTP
sWKcx6fua463X08YlbebD0BE5QBGQWghX2EarcmQZjchSItFwOLGsdEhpNvjoe2MxQvyK+q4r2rT
nEJ6jBRSCb5u2xHp83zqeOFLZ6zg0kB6+R9cQWkohBSPvCn08bX4MIqdHr53k0/GtJLH0++TNvOD
lPX+2MjF+dKCQSFWcnM6NoIVtWp7wgGJ/3z5JVoBYaIJBEnxHBvn7/VcLn8uxE2mehgmfZdvXUQg
M7BtG+N9Izm6s5XEGM+ZcFSSUyBC2RLounqfpFv/7R/6zBHrPVmuK0h/cOyghSqModlnrpc+fPyl
wOOfP6ONnWIE30TC5rneS3TciBh2MRWeLyZUhFK77yVNLYmJCcW0GT5iIJeHQdCFUthh9TUgL9pV
ny4uo5RVAjhHr3lfFskyiHT4NhhUwV3DVzTS45cOmz6IAHv02ftUyqaqpw+3HjLZu3NGU7FJfxRV
Z1iGXhDv0FJ8bZR4CD3M9hz+Mqev80nK+XtZYNMcUwY+rOZlhk8GAYgGUrMfDF16q6l/AqKIetNI
r6gN9PgwMHrQ278YAPc/+umDBxCj2C1CsYfeZ39dvnrWYVjop25S6V2Ym2RuPJdhj5kMGSxGMkUJ
BTWuYlgDSeWaDOlfjP5qvBkzPXBUK9k0pNqZxTkIRONHZiujaP17IWUDWvUd/weUghQ19IjkgzSS
JbE84Y8Ts2O8/oY73Km+zJZq6kPSSilTqtKumwBcbFcqPsVWyCXOuT5hmAvYKJ4vq8J23eE5o4Hj
OoxLa7h7TwtJR9mR2dohQYAHw2f0l8HA3DPhhjurYwwbKfrtcQw3Q/p87kMQVsYtWcY23WF4e2zu
NijfLZt3qPX08DWVg5DlCsGEDlnvPfwftIUbbP20tLNLwvTjZeRkvpmgqIDIfhz2gy+lMnmtbrRv
J52J8mRzn6ebOuhNUEsQa1QZVWoNrjKZP6BT5MANzG7VLr+NVXag8x5/2lZGOtnWjHy7VSmYS3ZF
Ds94U1vlloQfp3aTo3Zgx5oRKR0+jp2bLAniZnvn4hy5gK9jYX+nZZjLxtO/Y0GyLIgPewQ5HCNm
2XSsscEVzZ7250mTLE8UErAOOKsM9KcmHpE7xGqH3ZR4Hkgo/im+sul5uZmHP1Rm3B+/no/dpNKb
RB9wcvy1HqITfzPYpnqp0oTT0MrnDsaySHTuEfnOGyJwI/ja0LYDq2Pee+qVxkn/jG3WBe+XXatZ
N1F4NLf3uwkGN8xtzdf8eqEydDi9gPAgbkZOwoCASvX6fJpaachms2blReKf48TKP/xb1p1XL42h
bH74fW0WeLRcX1QgBMI+zXbdLPKDBhHhZ7Mo8oU0htfWQb4Q/wcF3HPFM5MA8c2UJ+nzNEryRDqV
QPcvPR+YA+YOi26i3eo1iywJclBLowHbRbU2DNoeb62PZSsnx95q5z3Qog2PqHSKQSG3X81o1w9X
tSNhkSxZL3ihHHF6luq/09hu7uaDPDFTxdiFmar7JDGcYW14t1UG12xTqO3eBhFfKdsO7oAAvYxm
QwQUu/o8WrRiDtXssrkGha/Vv62Q6QN6P7TJaxll83hgsUKGGHnh4HLiTt/fbh8x0okN6/mjNLTK
3knGsldvP6Xe1q6seoPxXh4Y0RBhS4zPYbV8zFQ6OP2NDSCSPO3f7etg1XGkV3j+f284gi/Z83rL
Fp+8Gy89Ko1xYsI3WWnb2Y8GEtIH8Op/YvWThOWA/jkOIGSZdevwuFFG6sqW2wIjZQXpwU6CU35t
AUgPidteN9D5ULz0A67F8s19epo9PP/F/sl+YxNV5ankhnfBiFMD2zg2fe9FN41g61q5izFkZ0hU
AxQLTDXr/YXcYn4xypuSQtDoNb39bYj+C1hFCBA/rSlLZpxYo5+bjPXfb671Flrxl7MKZZ99tHnY
hwhXxnjV2NZrO0KcUtmTug00WGwYBFlyRhpCv2K4gJpxPG/ZTImr/k2finlPTAal/MDZxXiG9JgT
ZwNj0g2tZ+ZrU7IFJ0KO9A7ewYqyBAMBcp6/KzSBvS2rFCslcisZ8AneIx1HI+hdcBv+iv0O0W+M
mKmB9/ocBW+96kzAc0aff/9l7WCiAHWErgmiFWzdyf06GwAh6DLezxxxkC+gahUmdPwY0BuI+DaQ
XWydqcljQEHo2pfxZDdwVFxKOGKuh4F/wLjtAqckb6HnLWIYaZHLZRdsNjWUfMEjlecQOOBiy8I2
v/eyxgcKyg6+CeQp4inxT/98J3/pGUT/5aSRIb4kEJ4gIweYin11IHPK7OjKxyBJDkC1Ec4K9+mC
kc8FfTgSu0h1uj23sb/HjWqOOaQLj9Faa0AUSu1R+XEs0xqOdmuGS3SKwvGSj1yOXQeiHYouubPh
l4spwe9mFTyvgjqvwG+nv2T4qfqj/acyn7IplOsiO0VFFo9v0SZuwDLi1vxK+tac0k0CtWB5AC1z
bNbYE+QEpcRBMatIQkct1Cu99uf1xhzTlcs8+l25WXV+cEMrxeOPfsomHgqMf4nAiF4eCJGSd/mU
2CWWGBeJH77NXli20EFfsTMQoOmTFymNfmRxJDptH7jjc8H1hoaqs0rJGTrSwICPwtlc/qbirO49
/kFgYPpAZqG8bImt8PBB8aaj2pJZj2GNQRIIPiiPijB1LZNYNUs81lVilLdhDjrRAxlmhG5JHcFr
NggZbIoIeVP2BLVIr/ls0POx3ZUAEj4U6piV9akTVIbtvf13LUAEJGB8eCbqub4HzKOpWwlS4c8O
msSYllv2y5HV8etnD/bNDQsDskCY53cIU4Y3YMCqWh7Ht7LvqiS2mVFuHft9L3pPiiis7qsehvTN
Ss12MfQ+NDE1KnmjDwUvc0d4wuhRNSkTY0tEnDa5n2PV1nhuGVUzAjaTj/XEo8EoFdRv5m8xko06
dbW3EWBYcPxM7LMSCGJtEn7OL6pldmF4qBlstAWCEfJZh9pf2VKjCHXheK3dl28NE7J8/8Q1lAZO
ur0iq4oEXcaSv/YvdYccpqn3Ki+vn1eTpkW/kaeT57bp7Ed31J5XNohcnrCBJKknIXO20i2A00AN
v8+g5FZXblrH1qcT/mk/jOf4y6QQsqVkFGw/lJVt8JWQSf3E3OPZY76Z+aPO/dSru3xLOktGiZv6
ZRum4CYRxEJNKPG/I6akDpQOaVnU/id129FZahv2mU3WhvfesYeAWcVzjJvysH4RUM/AKMYZZLW4
ZydfFLK8wodQ+Mq4x6ui9JRqouYQzSU9ueWjs6rMf/m1PzCr/jprllXfGZNMmi++stfBZHicfl/r
8cH5Rp32c9B6iUKhdPOeUzRePxzW/2TMOUSAPsYO7+loKBuVPP+RVTYeo7KmJlyMarD09Pz6IBUW
YPhMxjCl5zk/2esTdVofCm317O0vvf4mmiRDp4No+PTfQzo2scnWs0KjS6Yyo5DCtkNNthLL7YkU
oszxYrpfsuxcDebp99L/ImP6uNLw+MGlvbG/2RSB0bvwv8NpPFWRYCWXUbcqPusqxeFFTK3qryO9
GZUl87t2+xBJmObeI5uOzRZ4ySjvzugVxj1vAKnc0MCvL6PjjrkZmBYoNIDTIl3VHuXOZkRR3Bk+
A+BbZstvKEYu2T/FbtTqg57bQepqzBuTkLcxZmSSYD7wgBx6pLJrMiP8ynZNXKtZ/f3oA76Gn1q3
SHQWjIG/m42K0kIEETLt1CMLv5tlvzPI2a4zd9yROspDF746pOJukk7GkHu8/nKIoNCHqNIaT2rp
LF1G8FL6DPXlET5+dln4fUX/CTnmuDMzkCqCgq1vz5OBVR7Uy8+JshZlsWTXbGYHcv0uCn/0aPXl
UjssTZU9rQY77c9QJK+IVOQGQeBC1nlN/uhgHAG383zEfSwV7FF0/fb4CdN3Q6U/h+e0GiwGXn82
tkZeo7eSVbsfUhfghhjRilERr06aocNyXjCq2VRQT84JBhPg0s5yoG+Hy9aoffaIIJoJui/ZKcKm
GDsLd6l5S8V8TDkUv4ZL5mWYQqMAuMJ5Ol++X+JaU8EhB4K9IaTjw93LGGWmKlvN3A/fjBxNxBWb
wj4hF3wQLODAoRBUBpou3kr6u4UPZ3llBFdb+6Fi5gpDfmwt7+4cEKH+mwPj5oUl4YVjaIS5Adsq
l7epSQwMjJiznlzHhMmT1i3au5fpX5x1Wtq5xPo3YzC1a/pBZ1j72w40hnA2qF7o4mbEel776BbB
rGsjTYMRpy7ZkhEHt7JtFFrXIZQLb6iZ+FtksEiUyZij7UN5NoCkyTM3jSFaSIA6QUjnwg6KJD5s
A/w08Pk2BzgqpzNaxl38sgKeUeWlL5tdeAsRRLuf1hBPNTxX0eppXkR2Y0aJJCFyf7cGWhZ51+ci
3W2FK2/AxHowRbnlvBMfmOKZHqihvx/afrs+qcKszR9YBrX2TUp5PXpSYPOhPTD8kWakFt0w85U2
YFkYI+NEUZx7PWcDzA6zhHaWXYwRBVmYz2lO//gU8buEltL61j44vpCM3leAnonHDISZJulnzXFo
3VFq3Ff3Wed/7WM969l0fXjl57SrI4MAloWIoMXFA4eEWWlvbr0FzSrtYfEwtzVsVK4OpUtt3MN3
wYJ3/Fm2oGTpJqn7mcG0C8L+mSsnHt10Sveb/vEw5kGAXvOIvlNf15j2DK35cf/0poP5njuVGAHV
BqxN8wiz6w4v6uMSh75QUBIjrGfgv36RNbRWLqC8lAGsy+3bxFLqNXmusQB7m6bMbJ8Tk5lW7yD8
QpnRr6IrD+D6ApMwvsr72Ot76XmENd0DQOJkhYx88Ol4WdclpJXE6nnlWxfOC+xS9KCQVqzMExZ5
GgF45g4Sse8/rBu4Bx4vrDaOawe2ek7F+y8bDO/RC+j6j9pWIdrhFDJjNZtz8veY3gAdjK8z8ycC
6RGaKBag6Qv8pdPln9lreQzH5J5TY3LyQkVBnSbY+KSnvhbz/hRzK8wwhoh4+o5wwuhNP+D5xwyN
wjh2Tn5/3el1JoZWD+c6FvuLNeZinJ9TgR/xWL3csL/jp38uEAu/EbvYd84KDEcX/HMHKHf6cHip
y8QIXeFJLOxsL57XnC75EF2EdBNT24/RCoe9r55BENzUCZl7YxBEA6RXhHb/Y5qIJA9HPET0ImjR
Vp49tDzaB8Ya/1ynf5M5xgDU1+B4lpNPhjjDAL9TQ6NhYfxO5QXiPzne3RSfvhYQHYoXiB7gk6pr
oDz632i2eHemGH/wkImSGsuxlYyG5ABplyEJ4DvVEMzciMwnYaWyGy1/YlSmr3UGIgTo/aUAxbS1
NlX+XEP6hR4Ug89/kOkPlJpWFdWAGh5Ajmex0V59XD3iNaCzMPr+It+Q7ZMf7zeWQkO8qAgaCgoG
rTwiMZhQia/QRRfC0qNAVdUS7/SBGBy1G+YhlG93JNeaCwMit/h2RHEKHHO1UCdDUw6BBbnaQ02H
a0RrtEOiGRsb0YEmyN2QC1iLj0/wU+HUfysNsIgQlRVuLF82ANBkGlQEN1jQWVIAwW8HsO+MAlhC
pFEJR2dM3OHcI48TZCDcqpmedGYy9uWDhlcLDjZTekYEHkNTJQ4CbPoWC6en1gZ81rmM6hyC0lbm
sUfMO7SLdY3aUhinU5r4KSY0gmcvRC3Y78LG13d46IcTdf7zLwh/yKHh2LkIPS9z3R/y3XKvTVtb
1fTH6WPtFty1Kz00TP4FIYi0Y88go6EDxrsosKryzfiQ2kJvAdQceChLnN50OF8Ij7gF68qOF/4m
WfYWL6NejDYnCy+Of6KJcn/HcQZ+DhIRESMgAsMkFy0aQ28a0xyaA0bayLyEkkCl9WJEgdW9Qls6
shbd5fInnhdhtq8Yk0O80DA+IQVktxPhErjZjAh45YL2GOikc+kM4cRc/V0gBA+ABX6raIKCaT1H
V4NyFWno4rIQOU93a0VSDtIB4eieGd1iMXK+N+HjgkIGJXhQB8oa7ggiTH9GFIx4OYElp0j4mVZH
YiaDkb3QIR1Qs6DHwaHq7dKygnUDvnOlKlbOfAjGu/rrELLg7xsvcELCWQZmJlhdbOQ4uGAHpeMJ
0p98QTR7pCMA/RSLMQ9yRcGmu6Fs/gDbcPfciPEuMhqeyYffzEPoRH7rtfM6rKYgdpzyPISb3gLU
DrjMb4OXU9gvjt6++90AdNqxnfhP50WzqD//sjBFA1OYsxlbLIlFI6rLl5CUHLDocnse9jjW5oTl
1IeNW9h5ot1lC1SxQRWpDHdiwweLjqwEcAG8wOzcA1Bi1SrC/f70nI2gWFgj5wCCZGwyMz0muj9L
GZaDyTx4skAFZs5KrHZ2c135ATVJBmZ9F84/acqXpKNgn6XknVvWRnWNeiKMV2iELetxQhyWbl83
Snqe6qe72O149OcfC3KlNeJesXDFtzBLDk14Oet2jQXSVFzAinfr23wtojrEVzkBPkGqhAcC056b
jAYZqQmjZGQua4lhZ824kVmicHxgmeJdj5zdIi3UuWBf6w18WjX9DS/gse3sesLV4AyT7Wj+JvpN
xH7RUQ2w6pcQ4QoPCJAhljSYF5DnwGIdN/800yiah8ELlO/W6VfOEGOMH1CjBzAzGFWY1KFcQz48
j2J1ElfiX9LIQiTgLHAfI/ZusdhNDP999BkNw/zyd7TYD2yUEuIP1wW+tbmHPIDzAd6omNLV184E
7xDJefSruAuhs0Zydyf/scETCCm+DvmVNxVEqk4/bTrmMgZNJ3IRrtvndGfZo/v9TAUkRxobIIBe
YREk7/K3kDc8yAqlvvbIAvA3TG7GuE+Nz2PGitMohNnfGNHlrnmPImDTSnd5u+s9zE9kOTLWVoQR
ZR+rSIm9UjSewGyC+k8oojIhpSn/XmQdWMwzIxF19MfusQDZqYk9hd3wrVecgWOsme5o0TFVFbOG
53LMxx3aLOYTwW8itrTf2QoWMfZoWdc+TSLAima2hI9FxiAy4tZ9n3v/6JbRtURjynqBFZAJ2dfr
1oE5JQ+/j1loA36kZf5BDXdIL9gxoT+2OAkP+v4Qyy5BePwgz6Yllo731BI7/6z4Ok9QMPZV7eQI
saL4rFDCwT7ZVH4Wt+RQ8N/cU/U+89AekeQFfoWktkGhHRL75GXL9XpoTVNA/n1ew1WbZ67H+Dgl
nLAwPrscthhWodLsUu8tbimYJpMo4FtaC1B//M/W0dtJZeC6N43/QlotEFSW0/UoOMsnxY62A/cc
dyZwmpFhHxeIXHIJueF39SUkbmy9fSfd7g4fVOZazuBVf9Bxr18l32/1fAYTHpXx/HmyOMeh7oRP
o9Wlw5bgdu27+DEH4GRhRrOpCy96QZdHOAtbmmEO+l0za23NKVFa5ht4/OGXdRPcj5A6pIJU4887
iLDSYO/GWPYOowRjZAKkWZoE0uXQKIVYBwRvvIX41Wx/ZErft3VlP+TJp7Y+JiRZhBd7yD89dFb/
nEaVvaIJVAqxhObnfSfBAIZ5KQ6GcXirpqHRhRuVioIYmapvfZ2QNoHZWPALIaKSfKxUbmNlfa/B
ERARt4ro9y1TWeOZW9yeeHvWiv4o7PEs2WgtTQPAdmphNrjhug0MEKOWh4EG0Ahjc0mjKXhh38v+
KesqDGZ9mHlR36NWzEHL8tlPSERTrzW2lV1Y1BPItex6JylWMtiNTACsbfQHz2o+UjbftxPA5NET
zpUbPbXdUTXAhKLVVQ0NH1mQw5GwV/3uf6qnpJOPCd6XVoRR11v8mCHqwOsUme3HEWwvsIq/CC8B
GGx0ynTuI9CPyPhHZaO1GOD6ZjLVdP3BVyy7nmCvMc2bx3bPXObn7fuwl9nn/ERxVbTtWOCBq4oU
peP5M1+v7/gUW8SA/COr1kaFSEU4FkEqAC3saP47nIglT5tc1Zm25n3xYW0xpVHmvbn8Wgi5Nras
tCWyA4baGcCAfYNOpbxt6X2HU6CCEij9gJd/Zv2k4D6aJtOKkmvkK2ZH8RG8cOEEpvKoW2trQBxG
bT1jZ9RIyNbo2/noIp88OyVr1GTwmj5mPhP0QfDObPWdQGcZTGB9oEkmbil4zNGdHIvWKxGNk7+W
Gx6FZwzfnmd12v6PpTNbUhVdovATGSEgCrfMICIilsONoZYizqIo+vT9Ze2OPie6urt2lSL8mbly
Ddl1A906PgZV6Twy0l84P14R2Yt46NObgj+Vo8s9OCA0YvrDVkKhc8WNQGxg2rC0TFhd3UiD9Lj8
SyuXYPOOza3P94o4xoO2MGjYuyhw7XuIl4RU8sCJP2cLD0yAhMEDjPQrh+VzXFsseHE2gbj4O3r3
C5iwQB6V98fe4q7DPwW/mY57RWQs3c24nrxgRw+0qRhIfdeE1SHRgBZjddlGQNgAzOINFy47f2Gz
3vEb5ljqo4Nd4jH4hJiypaPOyMxph2IqwnKAeitMGj4rN9w2GILUHuJ4bEJNQuB4UkKKlAQ2L4fL
8fdDnWPXQElZ3Jjjk5dBm9BTKXUPp03qJ8uBc3jMAR6YHcpfk++3k1ULwzugXgpcIY3SasWmKK3p
7EIC/dDQLcfTJ11hw6USWc/B4b1mpu1PqavI0HVfi6bpNCvArq0PqNxmVrs8ka/Y6YFqY6a7Oyw+
VuGN+tyKInSiKSwRmbVhf+xtOBVEgz+He5KgUB3ywVfhywi+cYsUpa69ps/g7MF8qgoxJWCvAJwZ
5mJ/yzHgqwtwc/TgkpV7dDtwq2BaYV5LqAjXe0ERn7Nwm0IBYRJBDsUHQqkgj1BmqzTt4U5PCVsi
wr8zXpsLkRKfZ2L4wPnDmcQC5jJ84A+mxRlJ2isqBNWdbS7IVR+mKR3UkhZsTljW0n5gpBhMVth5
HEOV0SKBCu3dY9aCeNHwILKXwFmFOZcViJVLh89f3OOyWSJyDsdx9tZOPZGpQgtOvKG337Ev+SFF
UILlwtvuxVdM14RTq2KnBPJ3UHFe0zensOufQtkuFGSycbViZXP8OYX85weHeLzk56huNX6ILzkn
PKLefMlvU5xrRGmLWptTKuErFx4Sra8KzefgQQniSs01Uq7Lo0Xa+mMrLjstySbAwm52WUI7ZJEW
SwLQ3y1iZjyo2B1w7VOIWcGWEDuJBCkI31QWItymIZzPUYRj8itubCxSeDlyHNdu8/+Td3dx++iD
x4CcVp4Z7H3lZjl/Z3aJlALOUtADPINgbj2im3PvdzNlbtic/EHXXdoXtP3teDK5jESj82FSeFvB
L1w9nm1IeaYntkdCo4MZSKjC9ecWSxRwixLZnd/WOosxuIo9OxNbEdw4xL8dZiIu4WZiAC5gXIX0
Fg/FSEuOxGwpUw3SV76GU0dq3hkbsWosRKfvmg/R2fN9rSw/Ro2V4Qwi0IrirIffACYma81NjQPM
198UIAdcjoJfJvVF8onJtF4ra9SIEjxg4hAhMwLcduzf8h56CaF1elKycTdS+LNySkASxbyVk4NW
CkWMGMwhSCHmYcDCZiCBQmzzBwXZaRDcgucYP6i7exlrQY90lm2F252BGw9lBqL1Vg5M+IMkeP1l
3q7lATsvyijcbr5cnL/8t0kvIeU84vVAObeRO6COgqi3VX+zawdmjp1V6+w8CHM96PWH7DeBPO4+
D//Bwp8t3KpQgxhQjRRnJ0LGmR9jM0pp6cRSm0CEYF1nD94KUZkncirFyxetvvwzgCodJ4TRQdjR
rHKbEQG1sdzxGHCYh9NYH2eTRN8xlYJlfMRU35q3/PkUV2jWcGIfwpIxPD2XVgq8gdMr4QK3YqCd
aT4Nsms4OeL3DEsQS4tgXH0xZ4ZbcVSdJ8aXcqocc8gBp+ycM9wAO4on6zkHDHW+Ll7IaZuZgWW/
nURwaaIqa5KzcxlhdcwMjSv6j2Cz+9EJ79JDB4mdBWraym04698flHsvmynUGAoH3AJE8S1yRleI
CYKrcx3KDKscHD19BPe1QQ/unBav7D6++eOLi9Rsogbt6YXdc9ZNtPQ8bZW+eDyiz8Wvsps9hFmN
LwysNGTKaPtQp9dBPS2H7aAafIKnjUiMgQE3BY4O0dXjU6tFOIbgOOscSpt6ATKpBqpVD+/QYZoF
MS/+cfb0jYDB27tTqC1cUcfq9DYJ3sNJPT3gG/zoM659baZKZCmOZuMfK+YbzwRaEc6zqrXqeNB8
Z26COI4G2GEYjYCZTwxVx5kaYAzFuYHtBawSm2MnBQbCQhuzJsXeWBl3xXVLYCbxrE0g9+J6LU5A
j6TLmcrdhM9W4W+xP0CouaVBhoiKFyIIsPiYXXmgUSw9cFHsphJYgEzkYJ3WuARZhJgtfwk0xJTv
txgchLonzjsN9+2tTQAMUFWD/0XYSlDTBqBXPNlk1ll7ADWSQxmaRWwv7QJ16TS8jXlcb+laDNFk
Qf6XUkvTgMOWAIaSSVbg5oZY1+FMSPnoCVkbypAMBqbmafr22t4JMk7+dVdv+B+AZmy/9v0lYwxA
Fk5meOTgv/IB5MeKF09U1wUlhKnnaG7bY05lPKaHBUpcgt8cKGKofNLx598/wAoIjP4kIssgb09q
VFPwyjHpO7y8SrKrlsy6QbNGk2drf9Tff+m+bOsgmjCST4nHPaOMExd13A4mneF+BSbHS+x6LFxP
rsoUfM8fOf7a8+npB18tcIEXRxx+hZLULD4jxVZNW3LIQqokl1CQ6jjewuBg8yy7+zcNO9ryYvzb
y/l7b95HIDGgRx9I2oi0BvtfnQkS7/acz6FBq3biNKELxKvnxtfXhQL3J69/Ortjhr6vdRJX1yJ7
OY+f8wpF57BIDhBtyH1rg+BRKsQDVVb1T36J2H7GL0+2G/K7Gpma0IWr1Os1g+hf/d5ba2J71jXo
ucQpf3NRNYn15j3q0qsuZPkh6pwmXnQjaff/avPikt/yFiIglGDRMgKw7fVx7GTPrqLgaf9wAec9
b633QfAeGd28MOM6USmCBnopKgADLymwme+XgvGjSaRSCM2kc8AlppoCf7ssGE52Z4wPxCVYemIm
ib0LJZxVnFgXgxvBUgK0C4h2hM0KzAmzQBY5uHrMWS3TijWUUBQMqjR8t8p5kb3Qxu8kEZNZMZXt
Tn6wm2vvuKjXFatRKfG0h8M1Dg1endX+e/AeyCcDlvblCLMvkCbs2zXCunI/JQKtjelMR6SxoLcX
a1JFkeImeNzpLkgI79XZvt9wY2F+5oX/IopDS7rziiekg/yWItHpOG3+h16jFcL2Al+tve7BvUMW
bfk8xLIFOKMPl1JNH+Jsb2hVs172Aqu+w+HurYcZ1hqyHkBfOgyx+qumEL+ZkjhdYGLTB0r0QRHl
vTbKzOlW6xDRrf52u66EPgCi4jchmNrz7NQxxp3Wi0XWU9A1LqENocw9byZQ/qDeaWd6Qu/49ZIu
0jNYdW0KWLRjWX1D48nmBNd1tobL5P51+OR6UjAu9n18ch9pMJkkc1dAGHYSGX8XFc5+tU9AshoX
Xi4o2XFGKxuNJ5zmj5CJXTTKZVCBvZWSzKm9cbiQYPT96vADMiWYHDbUbFk6WP3ge670oAQnkQuy
+caST6Snt6A91gFDS1C02mEYOZOmxsIAux/OKR3Idf454KhRBaepCjfraU2n55DMZJiqnDegr8MS
mqval5XkRE6xr+3H4NdqaoDdwULDCgNni013xv/56vi/vOgzfMw68MM6Q0BP5EcjVhMdBxwIS5Rt
2eVMNbN7X0/NUBCW6/o8lVSKQ3hggv1ubjEM+yERRQXUoZ7C5unLIK14pIXoQ8wdibdhm/5TwVCz
2bjPfjhw4P94RCbiqYWUnxHZXa+lC0YXcfwRr+Q25fU9QtUFO9tht36wR0yNy4HhV0Rt2cvRP+GG
gbAOzwePH9j1Ma1FATSEG+6t0X6QOXWiyeebJXgZs61nWvYf6JKte3TznpfB4onCFR5oHytGI32l
9864JUPNGQmDHyI98dvsLA/Ody3SBUUsIdjmYM4FoRyJEy6+R1b52eD98N5nANtrsqCpyVHS5grN
pJQ8eGjYbjIk3yiIKlUTkGkqRz/5eMzJssJpprV4MRBKQ/wHrH6m5q79Sq8ZTegTXQSVyyAvbFnz
COBf2mLgZZ1iHaFssdn8hnxiU7aSB0mgwGk9vrmpf1NcCUyIE9qqFbVZTq0jRu0bKbHPfuHicjEc
NKXFVFlk+kwG52NAJ2vlyx+ocyTrXCjkCLvEVbmaL4ydDg99s1gzUE5ZxmVDI3rRQm8Wg2cq48Yd
ksiLlG3N0+J1SBQEZHmuFIbA0K0RCSB8mMKb0/v5eSB9tfTxxIDQPX/7wqXvAfmxDDvhQ3MMu1Z5
ti8/yOVT7D/xgGMm5vmyqrFiHeDc82nwaWFwTadeOUMmBEoMIjTRkpzS1oZ/EaxDEUBTPGkaHE6Y
pySW7L0t/Jm/OJZcj4UIiCqFWR8npQynOHG2cq0tzoIbOfXZ1wJt2Mj+7mxu3bCGyjDJy6P8ODYh
22HNmVZEMH2c1/DJXtU+skrgMINwIMMDLxuNNK/dYgFVuvdBzWZqRCOy4N2o20/H+sKORdfrsj9E
4r7nfsBroITap6rjEk5KZd8loA3RhdNKcoXGSZotFkIYS736D52VCRKhMQGpcsfBjQpytp2IIMIP
9Y5j/hfWJTtBHl8QbSD4pOWmKdOindxrK3GrnxpK3e6BXt2RnM7cGxy71uCG+E5YBPKQeqG/JUOq
t9jQRfAt3iv0ONKzIjoN2xxTGX0YZ69K7ZopJgMma145Gm61/ZpRyxqPjHPzZR9xOaCKzYpM8+qk
TnhAezhPusiAUrlEX1ZUcsWPUTHy8msEQTNrz3krKW0LdvcZvKY21IgKEce5F7+ZglsWg+W2mcrH
KFs/DJrR5gVb3ruy91pl/mCB+rJu0zaezp3wdgElMl7YAChTUqBMUhYsVmf/JCN5rh76aFr4LFUk
g2Gbaap1CbopqV4s/kgzxeu66bNH1hQKeN2yqiVez9smw7dVYzUCkZmkFpjPvQN30hXnIcRecujX
m44FLzdR3Gc2mXNjH1NZWphu1GZT9KWSUCx2N9r4VUXKJ8QB42GTBGPvgXXga6MCoDRjj9VKrxD4
N8k1rbLkQjX5W6/QnU6fe9v/ZpuO8GAh8NId5cUINOlFEDGzIJNjffGyjjrm3XHJ7kCRDo+mGDO1
yNtCLXaMTp6BsMLS1mwtz4BnH3ZWbGppaY5VyCh3WslyzDwGLAucL97JF7d6WKu5TtZ3hw/QNlgn
Cq8LUnWVrOrY7GEcNl/OCpxA7nkdM+ORwuxzZWK3Im9ldWZqYeyp8ZVh9FN2S3LTK2x9RSe8/GKz
Ou5Ogx30817YrzQqAFSWyp6wV0/hB7PRw1+hp/mcc27MpVQ9LaJL3/9QT9Otz00gU/Czv7226M+2
xDAiD+rffaDRnNuCB1+8oSuRgRbkSR844fHKeU7PA7YBjhYYO3TiZfDNz/jPcwoDNctwcfCwUSMh
Tm6cxqJJ8rnKm6//PAS0W5ALjwcXEVkXI7RIXssfZQSM2m9WfNhGy2ELFtMY0v7kx8bCmIgq7+D5
ihlQGC7nnXmN66XFYYDDOpWKZ0u4Vpx5S2txTtr2XovR0L6dus7e9x/lD7PTSmtxfNLsABBqM6ym
rD5w++VNzgMBfvsYg0c6R9CKizfMwuwz5whs/qpPvqb8cXgvhs3vsIm/kgdXWu+e0/1Yg+E9ew2N
H2Au+8H9dgzeP3Bk2Ypw0h77vb7xw8N/VP37Sf4FhOb76JMYV5vKeFWCnrg1nIFKGPeAnGPulJfL
8wAAgDSqwDrgHkLia2G2yRwMiHVbgZxW9rgFX4ohNirTJDLv1sSdz+GCp03tZVxrnVANyK7T1mIq
pGxcjVvw2BKcPv3NJguJsh2jqaTirDkcevTladqa4IdBXcex+zGgnL6ZbGFBHkhDsfhRYPjpwzkG
7NlwUcLExmtoKOAwL6npWDz/gfyHWCe/kIDwTRsVPfDaHZow/U5riMXUjRn5JkL/Ra8EWRXq9OwN
OgbpRqIe4B/LLuh+8e9n5wQ3SK5oa6a9Irg5oGYIRnePszP42B1RBrGx+Hpl9gD0QESbIE1jsYGM
+ZSaVmcHwisvtA2DjqXK+IP1e/x0FF7aTTqjO9o4lXxyFxUhN1KEUZ2KJ8am4HSdvVoFYn27w7r3
5DQft/Put87sGWOFN/IJWXDB9KfJPocbHVjYUodTIoRQylgrs44TcpyKG08tW2bCnRqOu6Q8g9Qs
97SyHAJLtDWodjJk/TMiSAMCUZ99f0P61uuWzvUz6IM01RvWUZw8gHtQe/3Dx/qiskfFkYCdJ+ZI
mmTOKyAl89xn4ML/DuUsYDuHkCVOwDy4/tLj6938EXMczpEoWl3N3ie+S6ZqJhmzFBAmDllBMO4t
/XuXWD8rlCUkCBRvysoAYF0yY8HKKdajcF30aT/5xMVbfT+H400nYX2SIZ/Bmk0L8VYy7dKvtC3q
P8ibtD0d8R27IEHhatGR4DCm05RZIna/c9DyoYFSdK3iuuPB6dILgrwvX6vWm7+dHyD9+cdM1Et/
+Q2bDgNdmQAj82OZPEpnKBHzkIGF4kfGR8czx7jM8QDC+rE+O/DH6+dvCCSsu2uDf7L40HHjv6w3
t2CjA7gPLnBZYwKe2evWJCKwFyG5nf7h3SIuFYON+YZOfwlzkgWU5FbzYUCLwwRQHH+/RtJazM+m
/1w1rEWU1aQi5I1lRkKb6ZfsdoaSkCb43L5P7YpEnwWpcGfGnQpigekEQWXLXjh2JxEWU1u4HBd3
tWLrDJyf8/Da1W455GcjFnO7s7m7xZ/IDUUK2i44nR/AmrRfCzyv1REaW1Znj36/K14Gd8vrBV7W
yrLLdPm7VdGmoJ/fj/lctUAyRy50sBbIUCZKj2cAAFoozpZjrwkwTSPIwtZp0P1u6bzsA5jg/PXT
dq6/H4yR4ae7BglSdtW1IdLWLTh+rI0Ve6xS4D45L/hwT9mgOzWOosm87HAD8+TsM8wDnUN/xa71
a/f8pNr1Rm1CCvFWJHYKpgQCbyKwFAYveIebDQ0Jd2h+7Nd+dt2iC7aHptcaEnriMQmQuqc5gxl0
yGuAn0cv/fRPk99+i4aK9owAJ44PLb44OVMF0K10nZcxZ+8QZW/jIJdYYjtsv+IiMPHOwWvPXgOq
I4v5SPHKwvMIF+8yAOcgSgCpvuDeUFdHSOT/BiwSSCCVDvEuwAFvj89IX/pXXmPzS8QinEJ2uxZK
bgYGyFNzGqMt2D5xnWcxZ6Tn3f9FDDjNFBCQTpUp/+S8t48B3D0qnEcdQktrl7JLp7YeoyuA3RJf
17lLH06iEwqmB/oaz0UwI0bEfB9v4IbEj7+wcWONxHwka3pa7WN/sTikshOaNS1P2/SsAncorvlG
xyaM8RFLHOSvrKp790AyTtCVymKHFfqV1ZLdxQqLhekr3M//0oI0+40BuLUw2TYzhosDDlOtMQJW
apDb43ydpXdxiMraB7+Nm1RhdYGc2YXdeZ3LFKIDiR9HzM75YBn4mImKQWow9kD4vHrcq47esy5w
gIbcA0OPMs/4yMqNebtgKaBPz+5htizsL62ghkE1IEqHPL8O1EJWtNcmUPTgs83LBbtXLh8ugxBl
cdFeXAf8iHLLC4IHB1cSWzqmARJIvwGwSoGDH3bljJxYyH6YJ+kD2MqtmYc0npichZ5C6dx7Koxj
IizCfRsHQts0bWYSLjtHCfIAWFNuHYOVwt4nFS8pD8lnfoHYy8kiVgCgsLhe7blQcEh45qaKzLsy
8UINJREb9gGvtJVkfschNgTuj7n762ldk/VOfvi5/EzrGZQUJGtuRVP7N9ejFMQQhgzRPViyjffl
13tTEIfErRKMbFoz1X9tZqySgcUkpWJPB/JpgPC+HMhMsGuuC7d+yNIky8pFFjJLdSG66Ar4MuYX
bS49unrw2Tt0ZePnU9rD0wYXWx4sZX1l5KS3uOPa8KIjszVxIs8yEDFglCnW4rSfxvhEvghfcKkw
/LJbK1wLmZu+AaMv6DO/Zn1YM+0CCU7hr2a0gIqdygIJMKD/Yf5X+rKt7LjrD+cXyjrOCHAYZj/Z
zNiPVvA+AAV8E39qjrpDQg5YJrCKwdQVcWImgZsPDEJgKfKZZ13MxMX5wAWlnn8IlZPtS1zPzMad
fiNCFqnUAJ5EclmtEUlk1cOLGE/sM0cd+XZuhHi1g1tRcGscWJG02Q93Oq9YSYTv2XOn4iNPYuCp
x3Jbbv5meqbNpj7+WZcRrbxnxd2DVEWane0qjTWZK3B5FJQi2s7WfyZ/Qmzh0Xf7AOp/W16s5DcC
oxNGMY6SM19cHRiyF9h9PaZFm43H8RnMeRuXHTludG/S3ExVE7XdjUHkcrZYErv+UXHO3SCtPqTT
0EpWwhe7OpIdcmcZTxtificbghJHMX+USuS2GtkFwM86TAFQvgnsT3YhbU+DAzh38ZmHSrplRYeV
na0LW1gZle/+8enrl1R9RBCInzC87g+32/LU2+h03ir+kQ68GxQfTD1qA9GsXfIyYYyfnD1P43cA
Xtz6ebxtFY93cum40x91kG2Xsl15kRECnArMAoK/hz9A2CLzuslZKPhNz8M93nRZ23929OHtASYd
oUU3O30hNcXEI+3d+5sjH686U3Zvp7q4dmKWsEMNRzMALJmmGLZ23QQhxBMbRbnQrIE6aPeVgYbx
PXAC09LJw0WRG9QChKhs+ugWPQZG/vi+K3as+QY7pG0x+ZtZSFYSftuBdwGvnU0k46bsfDmimAKK
Aby1ynQ00IdgA0TdDqcvO+6N4i+tr/U6OemHwx2n8NOU/NXSScuwctWacBPEWdC5+KbniW04TGXh
g6YxPIOGXkI7hO0ZrDCgrqvl0rFefuZvbmbosCZ3dnc85fjaAFYDDFCZT9BHaTJTof0yaIV8HbN7
pDttx2xQzmG9ZL6M66b/922f1Cda4CCzHOmy5s+KV5LPofLxnr5TDoDwsDYY22MQ2YCf11h3LF/S
183mPuuNpvxJaCht7tT0vQEbJtARVTjCCsVG/g9sPlCnpXfQndsAzYCF8ljlyaMEnpiWHOTA0xvv
FpGo1Z1978LiMunJf+l58V/o7fb00r4Kyx5P29JiVEdvCoH7Zc01ZHbkt9FRi3TBfDvgyTTaGDgM
jPFx71Rn6d9WqmPDkYMf3B9je4cG/QMBGQeD7dv6XJ3O0t6xdLQ/a3tS/0IurlNDtSZ1Wsyw67QP
o5ZzHu5MemVr/MK4G+8DPMDww4M9oI9vDl37CzLYIxrAYBvKxgd4iHHReoChE0X4btv4GIhi4c20
5TUh/00J97bAQtdo3VCaFz1sXayZPjSgh4k2nB3RnoMY2JDcSm3+q7GgDwnp3Y9o104cqad073aQ
Z+Gw7jfbg9vu7/DYgCjWwdEhqkarZ7IkLaG0C5lfuiJC17gp0HRkcDPv9tew581quTE/cHhoggE5
kBZ+aV4Nbzz+PWx3h+g9RZzVmx9DfD0RT4M1FZQaaC3hFxbSNTnM4c8tGQd1GeDxrK5Av1acG6I7
HSgCrCJOuLjFg6n96zy+DHZ+FeqF3zitvSMGyl3Mi7JHBmxOMDddxfXoXgv8NsQyhToNvkiBBRNV
6BW7XVtbi2M+GStHm/J+xfedFozWV8jL55hhaX78FbNW05/vE+5KAB026EhYRtHEZVHBzZBgTFBZ
1zw2R6+K6J/23dHghVNBiFYDuxpkvGYFirWLIIhrw0MIWqnb2wq9GvAcZdXWqDxCKAj5MPFYIo0I
RBOUkldWkcbiIfdgHyREkCO2WaCjPgG6b4tmmL6OLq75k0NTsdfrLoonGmFaPVbMewOjD/f9cumV
85zInDrrvex1z3uNv/2wCcItrcp2S+aZhXPUNlcnvbUwOL65BCNsHp7vAvEm9qTTj2Awu256q6xN
cjtFMdj4J83oiLLjokRk7+wVa92CZwdUxLSQE/bE0uIHg7RdH9+Sv3y6HoMGjdsrPwf53SeuOx8y
ks2MAd/ZGmpgqDKLm/RU3jHKrxN8kA5S3T0cU2+5ML3LLjhCbyjrzle8WDzTYcgkKvwsuBnhO03d
5Z3BZH9xE+p2jd2TM397HAnmgImd1XTzl7xxeVioyoldJdSTta+VkkJ6cQbea+9SF7CgcrOt1rbT
yp1rH3a+LJtEhK5qCKbSZc4hSOINUDYdC7y/nQdR33V6OMKh1fl4+7wHoKHXPkOXjkdOOEMk/iNW
h5pgHexePmxcjyAczMz6bPEMvSpdL4nyQsOBveOcUTjBeYqPxLpACGPxCgWTwGKLMGOMxW7csq/K
Z6x4wvKkqZI2H8tV1oTXSD5QCg5GeKBzcqe0QTTs1xWxCz5szA70qHn7lSPuWPYvPNS/TF4G/qaM
GE+Un/B20MnqmVLM6bSadRGVRJIz8AMRnCcNHQtxGawjeWCKOevHumROhEB9Ow7emGxsdfF9ANFL
FQUXJ/N3g40vhPB9f8PRLh2fVC6aENwWJPbuffS+Jc2g0JKtLlYrrv+p3W7cdeiOEGp3JROQ34hj
mrcRb7+O5pgqZBRVA6Y/TX1670UZXzpeaXdKCl3nF3r6iy1TN+6xP7WrHlHcnznlpMmONj8UwkCi
9n6+vfkT2rVpg4/j8haUb/vOiF9rpsVTiQ2LuLyZ2VH1QvVtgQA8+59XABoMHkq3jlkY0wtbeNYJ
N0ovgwvILw49Nkb7m1dlp0aOGabNAnPj39a0/zlJz0127rlwkt9sw1m00NMXhitczAE6rb2HWD39
4oXRmlCGRsDh84PUXV96NrqvL0kzWkKLIyfWw4cxAyLDYQYZ0foqdLq837OVoiObH/MYPUe6vUwR
QE2BONC/cNcKP1Fv86f/jj+UR0c2N04Gp3U/xi7sCOzLyquBNMfhTm98uLk0J0pGP7oMli+h+n/J
oLk4G9PWDyN8i6/eFrzQbyrvX59gVSQkQZ86YTvNT6EDSM/8XilCi29uTu83WHz+yRC8MWenwMzb
Sp6i03od8g7TLcN2SO/Dewyf4uG11TSSCTstdjF/+wfogGFWGpKqyeR85SC8aMG2uNp+3fidbgyX
8RIRr1tSYljGkxzbp6HPkHdtWdg3li4W0A276xu3TgurSgAI1DBylyAn4HMiNyFYLj2/17MB1PgQ
3Ddst2ZckwBcw2u5yihHW6TM8RH5QJjt1EJ0MXc4VNfxOcSr+meKX4s7T46/4H/2J0/o5eP9DxEh
H3taww9hwrQr2k6B9UkdpEWVWsPDHFJP5s2O7B/8ttKlxEpk50lm+ZtrC/zO7UFFEoRX5SjD8OWG
Qrbj4eTlAhapa7GxPZEfgm6zp/bRO//5nO8uW5S3iE8hid+tkQ0zzSJWYuNaEQqAiv/4ZmVnKSng
7ttegkoFgjtdRq+BtkWSniZmlNx14FH3lsHnUQZ7RNLjgD8XGAQIeHdQyTdMgP3ixg9/ICm6RZgb
7RGMB6gPkvn9M2aGUb17zhNXCHRV4NFkXYdA/uDmq9cYVIUtrduih7X39qIIgIFJmXa+1Dest4nO
GO0RzzOvM8mOIdpRqLcUVoba39QPSRLBcDT+JFCUdTIXeBLwCXSHSxhYfUhNxUg2fM8L0oWl3GMi
K4X7zWNQMJTLCgh+I4Ix3qT1KJgF8BZ8CnmKXBPGinwI17Rm6GPPTNYCHm45OWWM43A04EtNQ9DD
dAlEWvV5FtwydWn5EmhNgDZC0qeRnxYkheDuIkq/pI7bnF2JHt1uiQoif4ZbgsIQQtYaNg5DOYKm
DasRRnIbx0Zm9RkwN62eTiWsM3bP+Osqs5lGNDnCiSsSZtO6ZpCWNSyMNsbbzfFYxOoO8z6DK0by
c9vyhtB98BefcVKxvkZO+ldGT/YYedPoHtTWa94Mf/qDW+1L3OkeSMKiMPMV0YiABwvT+qi+IKw3
3R2ADsQLlcBGdix0lSoX55nmn+0QvBbaNfR+XYodO0ukrw6Ov1iU828/uvf1YPyCra+Az/ZYsoTQ
Q3kwFWto7Mi2himnYxtJ+Yc0ZS/OBjCg1aojoiZYZg8Ppb9+qnYBdYFgmSPEV/ocFbQlA5zhVMwv
WIY5CjTDgG11OaKDKOGzXrz3gPJKttLb+5CqDfwsyAYnZ86moPkFR/J8tuokUf6jMpRnaz38YAVM
EBOa3mp8G75Z1eZD9hCYb8N+kpBhTilqoLDR89MG8m582fuYODooWh/WWfvDJIWg8HLevomuGxnA
C4I33KMTtkkQ8Lu4ZuNGYeeHO97Lvan0d4cW9+9jkO2HW2wBdVbwe+c1peQCtLgF7X2Tfyb3LTnV
z2EbvRdEtrfdwAvruo0yobrlL6J3vKsiAGq9ed78EnOsXPOXQ31xeCSdIZovthXaoP3q394yJUEe
xwYCqwhlp5msdur4+AiEr8/BvizIRO2OwWZ0ytMhKEIdrnobHeh1JkJYeuA9aeYUKkrV19d4luXk
ZMp8OziltBaf95jxkJXFw5g88M8nGed68va6V0LZsm84ciKsM8JSdcxv+PEwWYe52opW832Gdp0m
1KffSMVNyhgjyXKSlREE7DZ3RjJioGB89DlrKiXQ7KTg+dvI2h6tfCXTZBNN+SNAEnCOGFlWnRgT
iLFYRxSePqeJ/3h2MnkOIn0FD4QhvU+KGQI2HlqaDDomdws5EpaWn3VD7C59UYVx8CKfAvN/WrsC
y4Hfx3pkgkMOMaRjXPVNw/vgAceZU7i07eUIUOIA1RjtMctT9qIQGbglr7hH3mB+CdrpQL5wK9WF
uxxu7wSS20IZYOkJThsN9Y5NBwhTjVWhIgsvJBSMuvgHguEJrcSqIc1594xiu1YRS/wIu2/PpcTK
gCoQnJahcY7wmuWQAW6taQZoIpfkBYaQu9ePRbsIu5KsweooYiLX1tyUBIZoin02Yk+02+VI4LTR
Y/GYwE/VYOvopde6BgK4HHwcJwlQfh9doxVQoAl0Fi9QqGh8mAfp7CiU+RluvxZy6z2cDsAHOpQB
6Ke638Cw8fWO/yWmHb4RaD+JDqZDS3Tr07m0CSOct3UbUPWTdkVgAll5BSQeXcZLNCKOnrQvBM+M
27+s3tl6sWlRMj68e+tXiAgdNFrycOvPtNaS21IeFm7TruYayxA3r/awxPSZcwt9CyRLtlYjbC17
Z/ejOIQXQcC+uEczfLbDZ29mfMZfIAJyPr/eCZ3E8HJyFd15LZoFFjv6BOe/eSeuGfTyl2kfUG4b
mDo+0kdOe8x5b6k4/aO9g4CECLZNcAcIAKEmH+AAaiesZZ7HB6SGs/ccdNGljCaqasOxA3y6LaBr
bEeQy8Vpjm8ZHoLEoEpxDbknD1f/CZThgU9c3Ojd9W8mQRg8XmOM8OAaPEOVe2FTs5yG1fxUAp64
7cvv9Ksj1m2N4QJOM6EaLSamGhDffYkk9IW3p1bHX/f6e08nZjuwYV/r1/6xzNzr/YV0p4I8jXjP
4jeeN4dgVdCcID494xZjw7HqVqPC5GOxvz3OmgKvP9qgVDlEsMC86oPKvYEWLToPyZA3XWtzd/z4
u5vT4cwrhIrt/O4hKMuTXgTiuU/m0xcGn38OY3eHYEKM66Vzgxo9p4r7yyBlGXcZLhGHCbZjmAA7
EXPs8Xd14qCwBFA9JNMpyhsodD98N+gQNfi00qND8DADhF0z+GmGNX6ovK/uFFqJZq2qLodTAwcI
0hLUYlI6JdSKppmUcSZCTuiFxMnhTnr3NSSI7atLx3jFvQUXQ78P4W6Aywjg+sVroQIJKpzfbI1m
lbJwrlKK93uiTStjRDrPZ/tl8dhGB/OZAOXDq8N2ABUOjdHLYsOlDwsU1ZZJELtjtr17gFVWsXRG
H84tQMQ/nxgdTjKVtfUD/VaSQqh0FFh30GcbugBY6s8USLWHnO164yzaJL7wTTh+M1w7yoaNvDg9
tza4VrHRpeIfmExL1Hvf0bfr60AnZAmR+G0DrORXvrT3iF62DMWTNQdWx2YZQDdwyp94sDJp88vp
XOmCDUzi6wxSXMFbX7cHw4UhW2E2UT9Cplp7e5wydw/2n/B9pWHBINr841DcvOsNQNhZn10uz0dG
HsoK2+NjQCQDtEFO0EIm5Zz0pRIzbFxCxC9jmBUCpvxhPoBHY53VUAN1Ay0eZtwmN/g1yHXDQy7C
thr8okMLCkKh8A8633YZ14OqBb9RXjICVH4rszh06+CALs/7LJ7j8wmqJMdvewcJjEM59k70uage
7VqL6GB/DOEk3PIKdnl+TW4h0qVcqYigC+GPkBOhRQoNbUxOBc/ODe4pCWH1PS2Mfnnv11kbPtgz
bLfc27z9szf9U67r7vtrv34vKeSWzgTPceOn4XBBCGI4F+6Nu9uEe+FpNA9faf2lSUl2Ch6/vCn9
Yd8YRK4hWqT4lV5UrKD7OA4fUW5B47s5HswvJlyeyxL88THONcz+nZ5OVO8JOVVwX9wxVDeT3sch
lfF0HGGeveY2oILhkg7ioGhBR6P7s7+jz8ZQY/ZUX/DiewjE/42Ohf/F41DmKYVP8eyUVdDeKBFu
/mX8mINjtMcmRLiLU+BvFhgNA90eUe2v0YvVV2CEZo+IkFdYkVpAKlIj26gDhQsS5pIwGcFCDk1M
1WCV+h9JZ9qkqrI14V9khPPwlWIoCkQQAekvhkODM86Kv34/1fs9770R556zuxVqWCszVyaD4+1d
2H9F9MfnrMXsH7PY3hBzA1wsgEZI3BmDGFfzxc6iZaTBBTh/a0l43+/0PEqZ5b1t7Lriu6wIKGln
2DNhmUspRotbUkvsViM+TD2uUTMxpVgaakBqkcIa9WTcHFokd+gdJvRmp/im+v7FG/oYSGta+YET
edCN3yFyVYbl681tH39Ad7f2YoM/WaMtCbt8fLFIlJebc0pQ+DGcb+yWV8b+m1b90XpI2L4DzLrJ
vqmgZJJrBLzW8MjWHEB5T12nhe/JzmP3ARh+5QI7zxlcS/bKVsO9WZ+nrxd2wOrkfLMn7ghf54yd
8C1pXC2aCDYJlg1afEksHWPIAIwdm6i5SrRm/WWPar5Z1CerNb8vh+qzQdFJ/E1nPjiK1kJt2+z/
atpVPFVgIcVtSnlc/tR6euG2tYa1Cyg9mvVwc6XvDgi46gJEYTRBs45+1RiuPwxTEg5tn/wGMlUm
nMCmG+6RPIft7DNp1yYOx/2ghbdZZfdL40iy2RWj3+wLvAss+dMJ96T05bcdnr/v9IkOFNcT3MRQ
sYPUD72zswC7HHYdefXUNjlSW8wanscjh8Yf2QuHCJYe9NFJ10Xsi9aV1vIrD0yWCRKjyG1rPgHp
MJz/OQwtu4zYIudX0MXh3wCKZWyaQ2PxturKOmrXOirLd3JADsAfv0gXlXSzZ3YPJj+0AZvNA7+q
7dNr9Z26CSBPsQQKDJGsBhxTL7tdSn7FRYK18rHRxXL6sm3LCBSHrhQu80dz1uxx+hYyLnkE0D0Y
ZnNm4Rob72aAMghbGlNGCPQBfMzZRG1zN8VDedz6eE98fYuRdyX+lzm6LhqR1llRMXUxbmoal/dv
tZVdmqcI0Px9TVCgtqkAMeP5ucTUtrchpHvUObuTFvXniqX7MiYQYHy8Rakmr6YxOaEw4vHRMSJh
ZYK9vQ9h9bGCt0n664BPEe5mfiq37ofP5HOP9cfsZYvnZGs/bg7rHUv8r4TzdYD3331xuzn27SAY
a7qyHZgYQ3ge8XAGDXHLG/NT0HuK9tBsQea6Z0a/9R+5KtSbHywxrD2AAO83xIuSTuYKkXzw2q9J
lw+otC5sebub12WzHdESPlHIQ1B0xM2tkBoPze4SC2cOxKc34jkx3Jt1via5e9fkxEUI+L4nn+OX
m+hnO4dv4OeBaIBCgTOIkX2cAXdMjt5gGOB90Tqo92J5nzdLE7qZHK62uV/2ecc0BjWuJheiahBH
dYxH3/58rTcZOHd5mDXgHZiVY15q0o8ZlqvXuoph7u8p8CGaHafXrQWv1erZwznn18764HPCAL7/
6Nn3l/Hc1H95TXBr1N5US4whvc22389wRAYndNu4fjm7nnVRlJP3jtm192RC3sxPisFy+PZq4xVd
Kmc4LzXcPuAN+LBqjTE4buUGzAKuqsl9s0CFPqaZ2DCoTFdC5tfAOU8Hfbb4I30wmjOKPwQvwu9i
C8E0x+GJ8w+/hRnhAcX8wmYwc1yhGnyoXYnDbBPuA1oO7o2jO0M1bzMBJlneKCjfHOqKxuIERE+Z
cHU+KzBbhmGSA8JRYr0Pv8dsu9JBdpS5+3SbPd+ggsSfH0rvaHVBO+RNlZu918gRNbPFwKaZvVtt
4ndGz9egmP4W1OgZ129l4ZLtV8xfMciLwWZ4Olgrlj9CCcDfeg03duAQHAVNkt16/xlKgOyRSed9
ukmEnAwZ7tx6gvDlhb3BkomciZY4o8wtLunHGizhlzsDswGFS4tAKcl3HqCOQb9085obKJn6bsFl
Bo7oI8KTN06m8Eg1gH8wTlw75JEaCsTZgo3f30DsNrGf2s32063cB43fW9H+MtT6WQT71rhtX6in
+nQfB7IYv0zkd1EQoIDELB6nGOsxvzD9XSRtEnOMYothClCSSQgidGl62JRfuz7at73b7k4JiBs6
g9q6YDy04JZPb0sOQQja7uR6mozGIKBIK0EDyPkAXCNUHDT9ZwEMTo6leazNz1BcX8ad8OS2c247
j6tIdgwyOKdwgaCPtLOF+G4WP4279YPS3ayLrlNhXy4687b26XiQ3Bq8De7oKw0/fonXi2j4o/Ay
/jiHzdnSjwgDQogiHtS4pCtk6J6KpTlhJT91dMC6f5fPLaQPEaD4X+BlEOD0bkAmQzTzPavZjgkI
aGGw1TOOkDigMh3SpGbGC9MpFjeHlXOMRvkH2J9Z264R9/IvuFtXlWzm+WPdT6gXmlm7aTbXQ3qn
Z9jlQqr0GjvZfzNQsbYV64IAoa6DmAm/v61x12aHlX4Hi67XBT7CLn/sl6w33ZhBL3HStC2FDjKb
7Bl/nLdRZp38Zl9rPDo2T+wHRB1djuId9YNG2MWpsLlw29memqhll+Ra4PxH8/1GGmD2IHfH3VWR
Ipybc2W3Jh02R88EBJy9dihxmT68mg/wB/HOmOO9fJwnvBaU6NvoTxe/g01jYL0acot7EYovpllR
unzXx628IyfcqheKT6wEHtnz4u7mzwlW7I0zegRZE26OCGM01h7fm0ax23OyC+cww7JoxT+2Gcz6
DuOSvy/tatVGJrSQI+b3sa0y8Sgf4JTPAMdLXRekffgIG/acbdpfvOecMFOojMfDfwD1vrS0pJ40
wP1+FmE3HySd4hruseNNaVm7VICaLeBkRFBBEjNH7d0a0H7uEIlkqFf0DD40LxPFAicPLJcezpN5
HCyBfRe8VrnU2qXSNnNYEQb+DgnTA8ZuZOV8cnzEhpPupKdoL1sltxJPu8B8kwiHqEOTx5j2pwty
3lKEourQxMrnFujKIZfk+DprH+2W8w1uA+OdnyXajXk5206veKQbyVF+1Me64x7yg38BSiCT4qgZ
4OfcRI1l7zISWc22HBJApUMWsH18RQe+DNbXxg5cfY6uwtite2IHHMhqa+Mz9plS78IZSAjtw5gT
7gOfDmvOkC3wDpGnRTtuz3Y7D9YdqOZxY8fUk5ZzB9VDbUbyO+4eHZGT0cDjervf4iEab2Nr3X5q
bxQ2Zu/dDAd9nalkvQ8RdMV53M3OTHG30lG6Ww9XFyyBzbtuV7gerSYqCwIN2g4t/mVglu4Zag6c
bLKY9U8+X6Skv+pyB4+vuIWJQ0IJRSVDNOkKEL9iKICrhWPoIreTTgY5ikyAsNFb0eHRUZEOFBPn
6EQMogg8XKmjZ2XcqASRzq5Ka0X/s+AIXp+egpAF0hr09GHaZhkfEU8dk9PqE7aR5qp3NJoRBkBk
LQjPqWm3txbGTzueyvIhIGvexG8wBxIjHavCJz4oKT8JOMtkO1wieBSu00709kGRwgd+8MYzxjNr
yK2fow+vsCe8z59ryw8uQxM7N6k4tHd2tHeiOFJIT5bHacCgDEj/22i4yM6s6Jt7bEj8esD9dYI4
yMEKMBW/3TiOC/3kneKFTZ776hiRF18SU6bp2NvjlIwND2POQ7G5fvyIGdCmd4ywvdsOIH74IsWO
DMi9SpKWtUQNxgDo8jnjmz2pUHiUiBTzM1ICNUoTxbkc6dMDt/TxhjA6/nYftSu5BY8aSrWsTcvJ
Omi+3g/HQTz1WC4/TozZ35V0ikA940RpFwB/4HB3++E6RNmDQtIQ1ilfQtYx45dmLaH1eZ7OBudw
f2JCQASeNz4tGbt6DsTcZAp6PqczEc3pJhoOsBdsrtB43O8iOtgc2uhjYoprEOdaRt5QpGhg0cgy
qb1KPfzsahmXNjbFOPKOJFWXj1bTS4t6BXyHDI//LGi2BZIZBWyMUoh3QlHhlIBnlb77sC1kmeW+
nnlaXgyt1Bv99MHTh3paQz+MraWf6hnCrumRwiCEiQ0d8XgXHxjHS834ceAzKjYT4GiWfAL0f8lC
e+kEl2UA6r1kDXRwFtQmkIE1fPLDcS0gFwJVCplQAeI2czuOcCkhFxEfCnfP8YCbsmyCU6KDuwQ5
d7d/QgtxvUnfEkviJHKfbF3rIdT9bIjHQCQxL9SMevhZeSa+YXHy+BrJf06Q6t34UiwYPeZs2ztD
1WQiwk49nQxFgJaKaZ++tx/0UhxpEd1oLBR0nQuchsm46xDAXaWQJ3Pmfk3iYbjOaCF+9Nm5bJo+
ao7sUSMr7SncjqcslI/D79ZPDxMzIhy1n2C9ZUJG5cw9XKDJ85wHXmK5x69bEgoULM8WQ3NMUi0s
sgNZJsjxa+xh2eD+RsZI+Xk7/TW9CJ+31/cQwHERfNMud/VNIUxLVLLHI9rCcYM5NJBiCTPKJxX8
QZjzu0Ho7JK1UMuCD48iZcy1YnzGCcwBz+7eEqx9WQ6NQiwI3kmuGynMjhsxBSCFtxdmfOU51sYu
LlRD6Q37dPlmMWME8uHEeBf6gcVyH8rkYMt5C5QUezS4SCv/oCcVOGEYBwIrO8vkxao+XUwBIKo5
+5MbYC7ZJEuTdyTkPZPqsBbFFdm1pc8DJGrvyIsUbmhIgf4SKMlQhSemvngakl+td60ZR8WmSfps
VEjRgTAWPMsgKipMmWNYYh5m/+xinFzwN8w9vmx6fnG9Ou2zLO+e/t9KTCx1ShDGzrHJHuQfZ5sC
B+GbOCNUA4tSvM+IWoVTp6ZQ5eR0A05DSk1SQvSWuRh4U1rikfK12Fuck5w3kjWAtA60Jqou/I6z
kz4a1ELRmWNyuFJVHjSQPmbZYehknFAqUdHOljgTS7FpuWyN8++fTfImBbJoyOY5mH9tuE5o0n60
neHB3nYYGvsbNuo7jYb9X3DNP75bo0kNLYSdDt5KIeMq6cTWROP0scIFBIJ5/OM1azEflzuBL15v
MjYJaJr/nKbj+Wudaks2fiymZsaLnzqY/JHD8KraHZhhK/RGXwkwe3YYfpn/VKDo/CqkVU1VQX5x
Rt/si9lPsAroQMfgin1FqKBTFUhFOpPDWVUqZo8BhZq4GLUlwJHZgZnRFtdgfS9rFO7H74p3s4DP
RS0rjhXn/11ISuqGsTM3Pa4JvRoSLvPkZDOt/2ZAx/he2BmfHxaj9guHjmSt6LpceP1gI+RyAIIu
FJv5yNkhljWk+U30saxUFDkXZmfY3A/4XFxC4/5KRUURlYj5kB7E6uWIMucsMT6B3kJ1XK7pDSbx
jY0+UJyrr+DFmCEe1nqVFlElTZmg/QRUIpbItC6BYKCXrb+bqxbjAIYYLJdbOWB5a9ZHC597nJgf
cBiKum7PZSm0zeDqYhGj8DHlI3HtnS3ICY1UXa+mWszpDQKdWIIHATxhfgjhK32k5pwAbNN4QMMP
X/melALbZN+gpFtz7FlCoODgFfy9BOY4V/uuNxz+4J18gPIxWn1DUc5uDSLqcaEAHkuXeDWUfauF
MTMfitlRqpQv6lZyFZEnaUJIey4g2NSOLERNnBkYQArbNrAED5KzSvonbBLyHGcDA3V6/rnbHJuV
EyzWqBGs3V0G1qliWJaZXKIfEE2MCbZvzx5Q0PHNatVCE77U1VwLVelkfcPZnrA4tphbzX3fwbcT
MuZcm39aYSvg4JDHpJzgHAHCzEEQ47AePKwcaAIJ9sJGgQGDb8M/fPBpnKxgKFvCJZuT+QjkkzBW
It5a0vs0+OP6r4sjElS6ud/4sZDC80UFC4F0MK4yhtwUU0liuZ/ynJ0MRsmdMkAzY0oIsolaGs7H
byl/zS92SGgU7Mff3/DocTOkluNvVzDJ1isNtp6ieUbwkvTSAGZF5biP4ytrcd5ZKqc0hlna48JG
CC5rO0/NpsJgfjO0dLnhcSCMfzr+ZDw3PZz7CvxvhMR7SRs2eB41D6cSgvJCnjijBk6GuXIYdpBx
fQngsUgVRYJ5DFge0uyO+RGKZ5ZeKHBiKft0t3r0U+srvYHhPUt+n/mk1JFSKWxVFf1DWjs4tUVS
CL3eWIgoUQU7NI7kk37QQ9HOxVW8PXNhee0glYygGcrCjkqnE6FaBaDhP+8JtcfD4VCOeu5Gb3T0
OHujuAiZdjZRVEvsRCQrmIuyXm2ireONaccJ4DU3byPGDo2bgGM7nS+ir20PbHvsHecbk69PJciX
qTwZW9RCvBb2mdDuFUOL2w8vQLpRLDi5xvQRbmLEZPUUx3O8mxSbKtvock4PAs7NzT6J+P6HWlzm
5OyeZ+bcrOSmQ1UTKyF87QrMIHGaBeQKsINNMil6VIEmxWBljL3B1th0QiwWyxhPPYl/OSfEafYp
sgyaMSQWdr+1w4zLhBo5irxvuNFfqWcyt0d1WCx4IXiIykSx6Ch1Bz8ZtshD44U+ggXMJw+4x2Jy
KYLPktL/zV0eF5sBRQ6aLWnebHNMyrAae7WTeoWHOWfaoeD+u0j4gDUri3+C+uHGqtMmVVC9Ccfq
qGPoxVDarEni37jICPqi1pTekQKxY/RMlposJGSzuuYlwqyXFWafyMG1KujbSwY8YKalAAJvUY8p
5oRELhiq5wlYI0dXBpTaFlDYEHNp3uQ92wgKDOERZiBjXrtknZm8My/VpgVjBqfxmiCnQqFUoEKl
OmW3t+eBMu/Su+DPwx55WvNBac7TE3NmumDgBLYG7GXOw+ARLD+4lQd9xhNE5D1VCg9IvgmSeH7g
SKYxhDy/AXpFu0dRimIfxEygMEIYJjYIvl66UConRXqHduDXAeX/zM30KdmwCNH4LhxxrCVt1ODw
K+nE2IPwQB1Vzai61Tkp1CBVaP0FGY3UP1AU6KW21FdddlFtI4L+RCFNTiB2a2X5PYfyuNV0wr7v
/LKJDyL0HYtyXsdv6WOeRRd5j1wyXdRGsuXmrKTinJS4UrYDHkEteQjshyAHlcppwxmG/2HglNBM
q5GCmI9Y1AgnsWMvcdEP3zmH2RQVloDfnRq/fZPjglInGriS2X9Hx1gE3blvORih4C4CTa3QVttT
DjsEJa7rYK1DhRQES8WBEO0yNsp5SpHrO84UNjgMDXZNzuaR7PuITjR5LZH0KxYT4cPSi/jUggDO
nJKJLkxfYzu9DvSy1fJnLVSDwKXBopjmu5V0QWABVvJ0S9o5NkWVgzG9pgy52iPUUMbxZ5jpaBUd
cDMyWdmgcb5zBrRQX6aYp1N3NemAW0+BbrXWqx5zVWgJ9CtjkApVtHbtY4Zd368oC45sO0/lHPXW
els4hs/NyFrXSSeRB0zmkXghFJM5Ee4vCoe4m8PbCXnoL63efRiWM6RX42Tq8fX4g5Qgaar9ebya
if+P/Rbp66kXs2nqbfZtGDJSB4J5jN2Qo9msOEsEzWxOIyaKRi69dpNiCBiNyMaur6BrTQSiGDr8
4N3NfSY4J5L4NsZu6Zf11mxZG2LDuUfG2BEZP01hs4HuA07aJ+A70M0THje6KKIkEX+0AWpMoFIw
RxNNLkA/0BxnITcJEC1e3oLUX1TyeKMzvLVDfMx8L7TZA+DEcBleRPOIKk6T5XfG+mzDMPK/3ZIQ
txmIQ4gEYicCw2H8wEBhZ8xe4c8lfDv29GqGlg+fCyjBzDl70Q2d7FLgl02VgXIUoYlifXBKeR6W
vwcwKQ5OfZ6zNZxj4ftNO7CkwjwwVrwybj12Gt9xG9HvXBhKJg6FHoNzWfvjU9g7fX89fci/CYYT
n7ak9ZzcxayV6aXOPyXEDj9G+pXlRcFzXP5CXMyC8kHfCAzzIEhvFUgEXCr+pd6eDBwT6g7IpSdz
mqv4Qel5lIpHQNeuCPukyUu4FkhPNfi8uQgOT4t/AYd13jiDzwnoK9iAN9bGyzx46vCBcd4Z18JL
6+m9mVQLsTnh2We2KjpT2DuMdHc2rUxRt/jvw+TyQxvGaLXJsJDFKhDM/Ce9MNoM/NTT6IJuxAiq
2RxZI1LPoGkQ5Gwlr3Ev0WZ8A8f3By+TzBafsyqJDxM2rp4Zpdnnb4hG2XQuxgYbe8qCvbGE0Fle
Oc0ZRDOqLGLih3Zu2SfTmuYRvtWgdGXZt3XhVk6aq52pzhG4kmZzOKjw5+hF/j5gsPuh/84CsTck
La63WfxSegBdFNzvZhSf4r78fpHywAIt8XcsiHQU3xtKGqLUINwaNlJE8Bzthn9Lc7AA0q9wKmNe
N8RO9RWxWmD6HVDkhskq6a/I/xWv6HE3rvir6UH0NlXy5SfW8RADh+Ky1nb7ixi7fe1C1nD0YfXe
XFnuNpUBCVWDhlMjk0HCRuFIDx7hKblCjXWgVEt6y8e0RPXOE3453N2cbcWmMdvgestM4tMait2K
yIzNPQNVq0zaDAq5kqsuZ2kwqctpHOgfyk4GGLD8YQx0EvNKo1ZOFfi+0RF1Qi5wd2RS7kQXE3Cp
8cQIA3fylFOi+Ps2O7M/1XlLbPYmnOnkXvtPbR3TX1FYIYvi3OC++BZDyptLwZi2z/Fn5wzLMZUa
U5IUJXc0tzCHyHi1n2/FGJXPmAIUQSztVD/4hI0d51f7JGkHoz58rWh3nQPRUhiVs+QwKaJ4AHcu
AKk/5PV2uob66j1y4VAzFyVLQ0Yx7AJfZLp3BhRjA4tVSoU0Mou4vXrj/Nx3AKlKezNkBFw8vaNT
081zKxDzwGgIGBgieCt4huBGzv0K9kTc8hWGhXfaGrNwOKmBIht079SUt59XsKMBvKKcML9jjkAN
ELDC+HEPqCTxmtJ0XGPuwWrSgpkWaM51titbgsxUfsuRLrHp8b8NpfajO2yoNiAV2eiX2lV7KBp8
pQR6+y1BjFpC9/jwSRYPee2E4KkcDLV5U2ey8Ab8UH4heazYB5IOGHzGcLU66Jjo2iXLkhGqpD2S
JfM8N0vcT/ZeY73LjqVh04aCYEOMV4D4wjiCEC+gOUjV0lK12iQTd4e8D0IMhwJafubednRf9GXX
lOatwe3RONC13m9M3In2/CtadH4D8yOgOZ5EDBoLxjNbZmcrtsuPeNr3+R4BE4Al9Oq22J7wM7zn
6667rkj+RG/cOrH4cbEixoGBrUXInCw+MQD9LiQ3+C8jH/CQZWU43QkcaBkSe7WXOL5ujYhaHeBv
nwgmBJKisiuNmfVYmRzXg/G1DlFz64mfkpEXDvGeLpS1HhHsGH8YBg4AmDQ6zvgz5eVghpqT3W+k
hM0x+/RDyNq9GBhYd2OhZ1RMPR6QSPMvvBl4yp9E4t3pAbdGI+dwePwcFaX6+8JJ+pcdTmU/iQic
Xlg9HK7Ghy/5BOJZmYePn7Y4ZwWMy/6XfmEE6MkAJzphXPKeJrMOgM8HpjdjFmPc9pctkG0dHf5+
oBb8PmxAtBfGgbz/+0ufMLzqs90aP4Ju2+BVt0m79+9diNR660DYYoxoB3+iTVIfSGIekjWAbzQP
GymUOo5oZqsRJ3nrKB/8ew5X7nLYWFZd2ChvoAgLRuDxcJdXensUMUM+BEsA9oI5TDhT4A+5B9hh
tt1qmm3oHBAf+9SAGbI+TEO0nTcWjPq3Nf0lwC37qCOGc/WgwAFi5m5csoIwrKEJF5Rrp1nVFZeW
2xK3szXgGIqwTb0dVeU2vlKbN9IZ4CD53E9HQ/GlHmYavO1ccBwbNz/eAJMX9cIy4f0ki5pXTf0I
OI9W4ba8axsczHH6TAuwUKqDjyahQSPVCsvuQwzvUnzTvI+F05N8ssnlFF8CQKMlS4df/eU54SPb
Nluci+G7t6G4vISNvdsYBVtGuvJ2l8ufz8rN3rLacXajjvvy5+oJ86CIZ5BKPxyqzlIzgV3aw9HO
HZCg1GLBfMfMNRmLuDxQ4esZQOM0Qtu+wDYg7DHTsWXAQFedCyK0+PtvZQ66Y+Y2zf3kY3RWU+bN
fgcQh9D+wA38SWbnNdDB7Ks/PBMYshma9RuZOdqXcR/xEmowb9RTDYvKG31MJX7Zj4M/p+8RVRrl
j73rGlMGpIzyo4t5jFR3lPXN+K9wpKegcTesjB+ukWbnZmUfTHTiv1/KR0BehMeGlqhqt8U3+V7i
I/vQhKQhsURgJtmcXCRsThRmwmEe7bezF7/oyAi+WjDhtqc8r2DSGDUYUlxDjEKSWR9jh0vKLzXj
lI+N4FQcO1JPvgNEUU0yNgy/pvWxTOlMIF59bDuwcb8i/9YCt/V2Vc3Lh8m45QNnX12aPplgx4JM
D6Z+DUTWTD4Y/ZTpXZM6qsJ8jJg09KUpGQN/cxzazftKS2Tj/vCBktVzb5Sn17E7RaDr+3lAB1Mb
Kgmo2m7AKs4VqbHTzlH06zFE3jNYpYMLmqvT2H6Z5+Hp5T4dGrOADh0F5DjzjAIpJCcPlm9MQzK0
d85+aaWwZcVUGQnt5ESss9uZOlM9+jM7WawQ7dPO++Kv25AvM8Xm8Xf6xb4EYRDQ8ctGLgpErB+J
O9Va+YHIqC5N3Camoa3DAV1j+sV4h+SKqfOEEPRChueovPG/qBIWyW//wldGdbznHQ+mxxWusllI
G8hJpTWI76yIlSWcX51V97eQyvEvig++N1YHbF76Zj0wcZF0BERg4bvLLcwZGketvc7aIn/L8HHt
YzrLpPpqiZf8NXwnZ70JSpkSnlhMGyPzl0eBGJr2CRYEAmUowIX+MK7SLLBO4NDCOBZz/DFVjcJH
lze+DqfT4ZsHo3Oxp/DLIW8ItPCPSqT2UQKYZ+8UAkZWZ3tKeGxyCAC00axrBXTDA1Om8oAjMzC/
I6cl/RChOfyhOd2Qv4i/khmJgMystw2ateVcl97AlJSSCS28bsAB4XR8SRTJ5TUMWoxLAXVwGGkE
gZpClJB7NL+QgSAKLmQKGikMvigI4RIG5mEFwNaJ01ceYcGXcBEvJrlagugUjKjEUnc3LxKzCKFl
sfk5eMqNckHF9wwcnV2Y4bSTtse4Rr+F55kA4RYRg0RqgWgKCBuMoWYeboltccDRVScbFvSUqIDI
pYwQ/HO16sF0utqY9gFkCmRvMQKlEYkgDo2IPMB1zaRtvCHDJ9yTo80moiy1SFED4c0ddC+69NLc
MVg85XYMVleTRZpCt0ApeF2m8GyTpp9XLoG+NLJJAUmxKr17BnP7xbhASt4bxa7cAFs9Leh8TBg1
4qleEQzdUT535vKwyRcdjX8w4gBDVoxyfVuHcQye3kC6hweGqR7YFn4x3WDce5mgsan5gxcKcS7Y
Tt/GjmNE24z52fsBrEa+GSNga2YyHUZUH9Q0HSfb7gAazlO4guBTPCzqlDVjS30tJgbIW4d6pkgv
+RcYZ4ZOzQLpV0FGyTQPARnwb59+2F7EWJ1XFEMJm5EdJegcG37EJxYCaECj9w6LVQBGjUz434KV
GPGsImlZWq2VIYETyxgCSWOLEdBvgJdAoIC+LYOsgN8DFJARGgDLSQxAF0slgkak6QBcIiKhVPCC
UNgbZqyzfreOya/uoUohzMVckxUPhk0vymJimRBDy/VNIEsbR6i/lh9dqsmE+wnzT5ExYYiYhcj6
E2mgIZOUnB+MMQ8C/HZcfdCiie/rseaQE0/wf7y750pjXlLT+0sr05TpzcgfGmJS8vgbUy9wHmmC
cHNlIsWop/R4UiioWH998bobbcCbgTuAIrIuImA+jVjH1SQGL5Wb04pIInz2kZv5Gf7RcHRmWmYR
jFsg8sVRWLT6/HxFNfdwlBVgWIkY2JlqcAGPFQ5brilacEhqi/oclLGyAYt+TwkDxBijGti7iIBc
1gJJMY3TnF4pz3VcHhFLIIshCYA7p0FhyxEduUwk/R49qIysPbeckOjqkAvzk3GzMS/gNYS24KeC
MoDT1jvXN6aEek0Ny8jRObbGikRngAO4Vlym52EIA8JoLI89ox6HEfEvTQcLxdF+fEci/p02xIfb
lYnkR6aHxJC04oUxg0viSXJUcIW4bnj2jKkGaFo63+PpzLAhxT+FHEgmyyjOfP1R9PwJdym3VsY7
NvwrZ+ixtlgFCOyxwwbgs0C89XF18mjtnmQz0SmPSdRy21F6s1MOUMV9d9VOf5wX+v1urpyRhQiw
JWRUGRGFKsyiZ+qXYzkOUwHOPgPn1COARyze0btr89bB+MCRc9yKc5Ht74QEYPofAN3/LfukKc9A
OlE5kfDtVsiI3tTRwCU3C/Bt6VtUWjypm2SKPXtiCQtSiP4C3eLQX4+svpvlnGV7QCRWFAZn9CTa
TabDLHzCVd6f/d2fxvh9BIJGs+1yc8O7E4rmuk88MY5cyL/Y444YOzQpxsBkQZluRiIlFb9MNKzD
/4YxH1+SSktb69mzX4zLLMe6unjVwqs8BCHIZMtuOBwZfT3YcKpWqp8Wo9WBxoU6TWpKxhfx4CTH
JQyB0DgZpRbkRCq2LHofcGL2BX6voBcWxTBkAZY6H478TgrVvx9LQic4JZ4mX1lvjF5YAxhs+Qlc
t3PkRVxO5CugFEnInmdvkLQAGK7B/NwJGdB3ceZYmIz9uwCY+TKAKXiMY9Qq7Fi0M7W55PTwode4
s43pENCPXCWJS8hOl5qIdL2LzK5zptEmaAf4f8p6Thrr74WswZOdg6uVKmA/7EDBnXNZH4wSn1XR
6rC8uH5EbpwZXK54gzX8PfAH742jHWYCIRxNHqtzfzNgvaB20s/FQAAAUoLbmbhow5t9D8UpiqQt
J+zVZkwf5gsIiyu5kYONNGYgSrYlMORH6O6z0C3uZdpG1jkTRABZsCEs6z0M7KXHUX1lCtQMOz9r
Ai8h+Zyb9zJcps3ogpfsJqD6pVpYQJIB74LVwVWvIsA3/orhKBnI8rruf7xfCEY7pESoJjlYLGuN
wHX62+NUB5sEYKDIQGVFQZDwEuGSM4TJGbe0Dt4jN3sS/z8lgYh0tIcz/QbhdWSECI1pVwLKFOQz
QlOkLCtu7IfQt6vAX4C3oKDBNIf4mXiY87EK6Y0R4VIXHTIIfqa+LgaTMqIZjMznKm6j2ucSJiOL
oxCmx2dj+bSFurSAJ7QAUvEPbdi8J117KUkfDHxDmBzMlne1vqEHt4WORIo/VEubMyE6HQT4VJ0F
H5k5XWhSaiPAwT+RDJcu32OHWS1hJ+RDCJIPfkdUpy9+cU2/p5fTS+n6OuDKqtAmN4F536hfbs7V
5m7HTMH3M2goR5t9TLFbQYPLVDhIP+P+vAQO7ixDmI5PZoyDpraBAuJkoeu1gFEGBTHHuboyfT2b
ksMV4okLYY+0jfNkDNHSlmXLAH+hOltMnFbPyLj3d2RWUFmrwapkikdqj+w9Jl6Iw/kk3DpYr3fd
0gkPrpOxdNwVCVowEuxwB3Ujx2Q5o53aUuZhQjOl00WQg7GaY9hux8Qxfc3k9RpJO2uLpQAZQhmn
NGJ1YuA5CDRuq5u19bQJ0GrMOnwM+oZsOrKc7VaE+qKR4ISmfm0IqTlJNDGstUmlXZyJYpei9nsi
6SEwBbWC8tf+dB8AImR3LH0MPbWC00YCHu6coUkj4WJ2s41tLsCXthybVT/aWG/oTnFXnuxKGixm
+Oc/K0b1AfQnK1TQ4Zhjj/nBn9Z/M7A1ODhnCY2epowI+9D4kKnLXi1DA9cmZAiNDSvtb6l1YyNH
jRCc7CK6ZwVKgITDUq/8RayTZVHkTsPfYdihx+a1m9cxM5V0rn2XyKeeRSfu5HCDf/7ZywOWx8kw
g70ahTxGM3nOIChSDibrvtWZqvT0FEEtIwOtZ4GzjXGtw1uOZkDfiQl1BdOhVli6cP606/pbkOHw
HbDKGTjWlw59DcOAJo62BoZ2U/TDInwpxz+neAtxY46cjPqSnkkU0qv2wpPmMsdOTCMPsLxxrJHw
LZkPbecz7xnjrY+79GA9wqDLGMTwR4+8Z77byKopL7kZE058p85DbEA6ZKGzpvvzk8/efJN3zUHp
7d3dUDDw72hu9zgH1hUi0TQLtWifXYqeD0nCUh2DIEBs6FGNtgS5cbRBGUc6nNAa2xwngybSNMro
Rys+dIkgKPqjqDdDvGdHyIO8MbQ68iW0TR97nFaW3PzJH7v85iGr4ORxob2gGaEONjQnBNV81j3Y
j8uaxD3IfUhtKPatkW5GG7A3cDiYHCgUSBWuEl2erHG36V/GbdKkQPSczs32eXT53TwXfpZz2cKF
SAF+rRl5rt23xgMjZEholECB+aE7O0ZLpxfaBQT/NVZJ/uRhUVTudBQRLl3teeXSPgoc2JmP4K4s
Q9/InFrH1ufhN8p40rSjSA3i7opzSCs53gDUnKJQLhS0Sjgflu+Nsr+INl56Q4k1HzqM0fbA0bfh
HDaQ3cflzHl7o7uByEKHr3is/psWgeppaCd8BQSk0ZdLTgzyM4UHCia4gqaNVqDFfXp119BBRjbU
km8OQNg5Q+MmePRM/6hd1theWzK2hBLVRH8T/Jw1rv0YI1hFeTnbFOex1kB45vxd/El1tTBLxrq9
KSRsOPD2P5LOq1tRptvCv8gxFMVwSxVZVMSw9cZhRDEjmH59P8t+9+k+/XUboKhaca45sRn0OoBu
fbiQk2qDwItr/mcIwxywlDmIYMk5W93q/G7nNCBjsBRwDkATymNvkndTe32AvBN9HQkkb3qhBBNH
8+JA+791sSZEmSiPILXD+CaFrMWIBEOahTIC/Ct7oIRjpcv77pnakwq6fP2/ihPGOxoPmxRceWY3
hpMr1XX9ll4yAnt5WFRcMobNK0wub2t32cYB8NDUqT8ptVo7wLFtZFxe1HfU+y55+w/3pRLKwcYq
wdjvaWZRpu2dIF8H8HRvA4JIF9ab9l+1QaDVEhATWowPHPVMuHHoElr3VUz/4Pdn/DBIOUoFOTV8
FiF32nhlLDG2j8oJMi4H/+fiScfw/JMKL306FyYOZGXI7LB6Dy2VRcZ4dJdasGKLgRj63FR4EPVX
QAoMOn8mLzviDcmNmDHVILOHf+GbLXYFJwtbEQz11R4IG2scYN4aCeUtshp8B93xO52aYErLt03J
dxbYAGsEfBG1Y4bXwMPzeFDyha0DQ0AzmFNmEVIRrCA9O3+p4m/vT4ATx7QzMSq0CblP+Qe+EkIJ
9jqgBusgyhQZOJtdrjOfKkyhJ+1x+LDZCuubhrNv3wXUQlWg1dWxIHwo5IZAXAHAAaFtgHMmNkaP
gGoFOgcvlMUemg49TkHml3o36iMUV8B/xoIvAe4BVsLSH1WsC43URgFUewLS2upsFuAMVWfwovfa
XmgSUaoIpMhlm6GCKq5uTvvoFOcRsNGgGRptq2qQUGbzg96JKYnDSQkAvObMYab4ho+hzOcxPtjP
Z7WuzMrnWHFXqJGPy6jDJCaD8q01olO4eJQ9SUNyUvdnBcuAhEOjO6YZScjAUtM0BZvypsSRrm+N
kEYQ9ZpJ+2AtRVLdYAjCcO6OSrKYuSrcEbuU4hZJSKo7hW75tRZCocTqqZMdtZcm9atzYRtye0hL
0hJLiE2pxVPeP7ORTpx0Rt34yjtUmwxqBtnJrrTtYnxNni97T1juvLe5OtyZ+dQwNVR1jZkwqEQ+
bmDSSnCAZr/v3XsSlBvJ1aQq9JOJcMhsqSsZgjQYexsoBkqRDnxC8WDvwc+UetZIXIkLGc3NBOW0
hOkSkbcGb4KvHP4n4wBceEwkQF9I+tBvDoxFOQaQwNCAxwkKt96acqvNsKF6uwKm3wGfo28sUKkz
eEWFVc+xYOVgfw/HZV1nV+pH716DiurDGlMFukvqCGBtu6XsO6JmC2UaiSmFOGp5biP5VRX3Q7gq
1PjlbUy/TgVMnG2h7AtoMLwC4RNjBQRUX5tnSx8GxjOL2hPoePiJO3OcRFcRQ742uSCgm786CXAJ
aE+2hCp0BikbVUENCjp6jGnaR0cYzLSm7omDZGGw9cKQJXSfJWWkRm+zKcl4OBW59K2voEtzxt0m
mP9cQ6RJ9FIqKIsZxqEBTVrFz8NHy7FLcbKFdxfAIAQ85xFeYd/hzZ/u+O3eYvK8XUlvi/m/O4aA
ppyPw9xlbwXCIL8q+rc3l+PhZUGxzfaMJJyZYsWNSAhp3bj4hMkROIxCusC9Ru8GDvZG/YnKFktH
M9cyr/agdDjALRfeAm6OCwiZXAGvuv6AyrEL91yGJB26TsMwfbmPwocthT3bJLvBF537gneoUg2q
M3JIRndrWI0aaYqJXiBoXoqBoGrplbbedFrZ1cvLkGdy66iysJe9PeZIG6hr0RO20tI+0jpiGPGi
q3rR3JDsGmT13yZF2mFS3vQYxMj01NKnNmJJt0lGDQc4JBaI1GmMoENhYzOt6QOhDG9g9qgv9oYm
+U1xlqSQyAkGVLJfaKApzZE27a4UxnZ4+qD30cAfQPvmN5fYkrCXBIrSnSxdLWV8gopwa1KTkTa+
TJK7uwB0JBrhWCWI1Og4JNmVTDbA5Rsozh2Z2AyqgO/Ix5akJxCjqC9SGF3blI5VJTqgZHsDl2lJ
JAq73dDP+iOK8AT0JPHDIUTwUwrCd7A6xcTqbj+YccZbpbtztitQI1llg7Fs0tUph1xiEGZqds8x
5XOuO0ooZASYlq8yXbfab8nmbr8odrEgUvCU+j4VtaYikhMFA/J5iiOUWh8OdoNIabr+bEgxhH8Y
DbqBKXG/iXpb23ujaWOUipoByd3F20pqJXkH1bYpmGJp1I3jW5R8o554NDg8nacqziGEQE8LSVnV
nvmj76rcHhig/sxHJEiI0dSFKZCq3PbhrOWjeRy08yAwNPw99Tam86RQB588JSEAlhCORlDIB9sG
DW66VcT6HUXeXiU7b4JEym2XkmuPQoekWBwLxhp2CVUTcHFYlC6J4ufirOkGTg1/7Q+lvYMim/W+
WKuvdWnjQxgMVRWssdA+WcPbVFpTHsAkbATNF2gmBq35gGAP9+K3eRTIH3LNIDcokZA2mhTr4lYm
0QWJXpfK9ZqYxFaUFUBTEGkThTH0w/iHNWP7letub9YzuoIKhXkwCJig2N2nDJ4C/wjgoiMWkJqg
VAIB6fUeAA8AnBHtQFTrupjM1JY+XR7Krfg1z+eiYH3sEoyyjyjZJQe6EuPld9Kz3IHvi7ZkbdQf
kdm6oNyBD47HADMI7Odc1C7+C3NNAkVfqx1NNO1kkPPOrEB8liI9t+HRGQonr+CPwQrqiWBY7EUf
/JV3iYC8knfUSS/hy3HmMKqIDrHEkqQHQnpDqGL0vI2gdca8EXJzEl6KJXEz5RQVLjFZWO2F8qmK
Urhtc0UfS8dUS4gct4n3CBl3i7IRkiDqL3wEhCqbBVRbFGY+OEFCR6QrABkJTGAx3OGjaVadRzwK
Yn+4kYiBPsEk7HjhPdw8AkJgQDXnoaF+jbwckDahOEm98Q1zhVOHd3EcxlfUvqBsPtU0VEBAfV0A
ORXmJnwws3+RQN7nD1Gh+I8YI6LK5I4fwdV7z0ih/A0omkNSXQH6CelcnZZSLqd8ME9i5ng1CLmO
gaCUQaNE3Ec94PAAbnc5RrY4xqHw47k+BKOA34MDogRvSroUW2DEBR/a3rON6BvkE9Ubj72K73mN
Hr137BTfAmo1vPzRbHPuOKzHiiUNgu5gakKpoS4e+TqzRV78Fse2357UBNQ1JQnODP2dI68m1KqM
ZM8KDS7SGSt0IjQDbG16mDByrghya+wJPvsa7M64uS+P4DW9qCN+4jl+ui2853XQ2b1hGRp2ByfB
jHGPAf5ObRa2Tq9aclE5tmBXqwlFIFtJSloGRkSQR5sOEJQcmaa3LH0q490BU6xTV9mM79EhIDEj
VT2y92LV9NDyompNDsBuJkyYtA7EPW07xIEDABJs9WEW5MvmeuYafeL6GYENnVZQU5n6DjpdUPSy
bfbeMqMwBjc409W7fQCwZCCLcYqAfMnYJVdIY2hSHWoCbiCPu9n40af91wV/33Xp7QBf4cEz7ETy
jXw4O/bYA6TkRPoVbwpZ7xwePWD+1OoBNOLX0C4EsMFE1GaTwYlLKmvqDdmHQBikAEtlv7OgpyOP
WNHOxFwBsGXYiSzw3HBLCzRcSX7lUoC22fdLxm8pdI5ZZZL/DHm9FsBfw4VzEKZuVCod2p+7Xe6S
7VO1qqkNnZ4jyPZ7n5EJgkSAITw8nhMpKo84pWwqEwGUaSiTMZYASzjFyvjBTDN+kK5Tc8rZYFCr
BiyO8DihrJPQBU6SpsPb+OEgggzaMHTwq6l7RRyEZcti+6TMDvODxDS3LVXoTWcU7/kQBtA53fjY
VJEzz7oviKmo3Vtg8lQSX6cTILXgvRhR1EwczULc9w7fXYVEjS/k2AldQBHJoBFxtoFL+JBdJBC0
0DaEyRN0cBcFhC7JGC1lUKTsuYlMiTLY7U86Xcbhe4T2g/90QTTDPGog9qsvtc/cBfPp7tK2DBQl
aR+DhLNk0MUnI8d8tIci6nbQ+Xa3A6CUAFe7Ot8tiVW2JW6XRPDZIw/pkvoxXeix2ePcabD5vfgS
JQn8C4wLE6wkL3Eol6UEbAXTGigj+bdtlftKDi9JvuALmQFjt80hHVJFaEWtmikX9o41yLFCdjlr
MEXyxl4HHr0EL95wn4ezy11uJgAYSxb5ZQUKu2I4V581FpLIh3DoWVeQuASqPzi9fDOccazbd0ej
ncBV2nJUpXFk04PPSvBBTAREjJ1xEaAvZYCRpMSAjD4ImlMBNND4nuKAxElDq0dDnQ3Q2DuMtHAP
8a9ck+wehLmCf9SLh7WRBimiXAoLz3ZnnJLKhkkVJ5rkF1UXrUXyTIiKrKt9nG72APOpMHCfHYzL
xJib2OqSzcs+cz7WhgyU4nvTvtKcZwRGOp9E99gR6Y23MPacjgl5xuR3cC9MYuDaqCwBkTy5FbwE
Dct9QN+SlFQ6qbRueYqEm8FYVhHDk4CTEKfOXxOOoXDwg7PxbzzHZY/Gs8zUMVMjhYYPNzApObol
Z0ckATf8xx6YRE60AjHTd/rwv+KS/0IwuTtgAgw727wmjjnX8Qb0sk6CQEDOv0k07hMnHVLpmtPp
v+KlwEUT8CpiV/pR3CcAeoDw1AtICXll9PfHy5DWgthVvibif82jUAP8B02wYx1MCkUxCmp6w9XJ
Qmx2XMgYiTfwa+MF1W3GOJg8sATiJEMKw6GUVqbMtC7VeMxuAYU3oQMi20/FlDYoDnA7nt4RZrNY
YFZAJ+wA4Acnb0xoAH5LxNf46fXG7H2J5eRldGjGPTb8UjJWmmOsJaUSUh5BEHJR44SUYbwkyca4
cwldl6ow1V+iUPqM9NLXrovV53GQXW1YiQneh4YX5hpfudlcmdXFusekArsdW83TBE5ul/ohx472
FOeG1jc9TNiLj+CDGoXeDhg/g747oltLQK7ZzJsNu4BfBCgbmVPaZJhnDhwGly3AtgaVjVl+eNRB
ULzilVwHWlcsisQiNYcyM7W4jTxc8oyYIhCIjYh//NgdqxlI1EHTqPdRh+WF+rSUNaW8JT2kzeSE
aZaBF54U5WlrshMzikO8kNSmLNT/ac4rU24515brQqp1joBY5FPYeRujBwMip253oEwrdplbmmy+
lIWYRrVlN2z0Lg74VB4bF78J2bAm/AJPB2r1uLQFOi9zJDxj2ZsJx5j9DvqEuyCIFxQ823jvUmym
Ast9dSxIo7XMybBpRX0w5ISGeM1o7jjCos+oLYNuPDHZOi/wmwwVySH5//TYaIqkOE5CVh/Tx06R
PSO4BIK8X/bAABp/n5ADK8yp2AIeN6uKJYnmiB5EmntiXhkszFLgNfKJvEzASJwIB43ieX8eRUy0
eb3xUu6cgDGSa5ZfUb9laf7jeBM+ULH15ADKY/yruvzGH8I/Ltb0F+rh7V1QQZqKPOcpxifqkLPu
rJAnu7NwshqyfKwCU2Ql5mHv3j3TbzOW1Wvbbd4qb5bDK2dfPJpsN+at5USzpPyRcEgMyiPAibEN
JFjlVk0mugDC07r5oLeag+KmxcODoGrD/pxMTErOsjU589gwlosXXDgNk4lsTRn6wNQAU/pSKRNH
z3bCJLI75Ec+VHyulKfJKGjZcV4EJw5UBOToUqw5IZFArRLcE1tK3gVSAW12ui1SaCIhFWe2DPgz
VUds9YsDQ8GdPQQwmUGnTYVdzcVxCwmbiOXbMGEC5CWRl4BYwNLQSg4Sua04hhKU7cwdY2NknUBA
SaAItotODcBOwEcA/W0K65z2e5i5G64LqJvNzIfYZlkxLC0zBiy3fN2FNeOrZWXk8vAbXImsw0nJ
FLw4GL5Ylv4ettV1CvhSPzw+l9iA6yWO+P0FVXpt+vvoEbZ7C7vDgQJUz3r+5Nlb7JHfsrL9+PI6
tHd2DZb3vVsbNO0zTqsRXe07HKUysvdRD/vkl3Zt/XYY3OJgHHeU/38WQSyDeLMFgpstxtBfHMwF
GZkIcRpQqN38/SDvZqOnln+tOZw+oRoVxZbfUaxyyMqjd/FzON2PvcvoY4vxedkX/9ir/zVzsVcf
lfnt6A43zcOWQLfFr0Jfunufai9HFHp6tZHBVjmPyY47ImajzWEohFplj0/++C/XpV3ahTaCSt8I
ZPuLO+d8yo9csbFru3Kd9N7KoOrebehZWIBq0HCrQfjG8DRihrlwXVVFd2cupWe5q4vBbwzauwiZ
cVT7cIgjyE6Tg5t1VszvM+HGZ3KjNvSs5Z7lZK/PnYZyMEWyAvJPsq4F9jVnaJU2gj3BUfLPX+hX
ueH/VykrbcS/55JI/NjEoopN3ftiZwunVBKpcnZNna5M3enu2Vb7SBZE+i4FscpGGhZswQ0HH72f
3+MkGMEWi8jkgyCGTegu7Ba20KDVbZuD0jIITsIFGE0TEKrf8U+RHMvUubCLUqIVuIO1uLOQCeuA
rQsKQ2/EEfB06MBgrzjpHFY2L7/4Elp0pi8btD5o9PYu36LFVBs9iYnrEKmzBXOWgTSQW3zYYvfv
9qn7CR48wWrAIDXgtcnz5woWsRFcfAMiyYv/hBcW5us1bG6Tj80jqiOvaKjVHKbXFVEHj2/SdL9O
OxaA8Luu2xTu6WaD8arQS+/YR1dw2oCuaHWDxV31WX5hvRVBJYhuVys8xa/IkVIPkWoOr5mzp7Wj
MQeYAVwWTQ1mHGDL4Y9jTIYYHChcqGDhLjzOGysPsfnccCN4dudRvaFe3/HnHn4QiKN+9e446ONl
CVqQwrQI/rX/DaXP/PYqAokVzvE2bW93u3AG2wK8hXTswZ9RMqPVgTqkNMcP6FCLcroAaNNAVNBS
O+P3OsqRR9v0jO3NgfF2sFc3UMJeCwf0gmJ/Vbpw+9HPZ/HmfVYGDPMcQgnjzB7Pu6y9ars4Edgv
NZyyrT2nuia8ZXnJ6TkW3ZOP+4QKycp5ROTwf42qDdXxq8r0OdQOqX4+o4fXYcoMDAnRwZoHDfcL
b8WmdTIbQ0j4zEbGqpN9Jx4J8kGfxLiCAaGbU1Ptg8MmixdTiZBl9Oq2la2VwPNQZfPxarBnVnyT
lJyNdxoTKDEbh+m8kPc6RPwZLmVnDibfuhBmM3LiNBDGYXqI4hF7t93bNAlBNpD0MiM/mcBU0tJg
tHY3NwlE5kLMMx3bli5qzubNLAvyOPrLClqLoVzAmSTXsOHxF+r3W7fq0Zs79jOoX5g2JK2GP0SC
fAxzFi3sNlJR9gXbIAwY1XnhnHMxTzXEa9mezlX6aNFnV1UFwBoM5/lrzV9ID6RuVElYaC17CaJW
Kf4txt8+bGR00Skuba4N/7HKSg0lFmlTvFhwbfVnRItQJ/87S7vMcLi6+HoCz1RvaGOh9uO2ncO5
bFWgCh54CTnnd3D1nuC2e5m607xcXDQILC4WQSlp+eUYP/d7dFoocFuV5OQ/T2Qde8NKOeRIefjp
5I17+3vO9u6rZb3xYwsiCKoQrXhROieVv+IWUqFMkoQv1M9diHqHGB20zOglR5/FALcCLWy3U7rN
4Nd6Y8tJjNYkQWJj/iHhLZP6WDkzaUAZ9euaXqSktmjyG5CoAdNcv0IM1u3ab07Tt3NEMptBSpCq
YMhUhoLFy5G5cZiSakwB8o839WTxmn18MJRNtEkOYEntiqmeTxs/fuWSs8/fAgUHq/KYmftw0irg
n/07T9C9rll/2egPauenelEyRCWl8PIRgSiMwb1sJIqpDwIQdd7zlis/WQVkPHhZjgJPYbtQv4JL
S78Yvyyd7DDYNDpaBDmoj/0Z0mdv0PmjJI+SDAhDecL1ASeryapevLhRY2e9agxEQrVHO5xKQ+n8
PlIQdW1ss7N7RpSjXOmsPwxceghTH3VFqmtW9ugvFn9m025GSLPe4kpuZxA8LpZGrjYpoK8PLLlh
/g7wAa/JPqW4R9RGLPGga84pFGYllGLrRZ/oI511WrYUu462bDaalcjI7XbnCvNQDp0o/oUjSyvx
STPYo8TEywnGhGrszmcRRILt4MiyjyV8qpYcXmCF5B6XTFfhv9cb+Ht51VcT9F1qQOwuSOW5oGmF
GpG+JEOMUFnIkMFLDj/hE7VEXmai2IASGny/dqY+Q6aPQ7Ru5pOX5GjFmOj0v8c6XGF2pncM7GbV
LDAAIOvonwYgDqQkzGGqaAMGRfuwvsSc8WdTvTFqjgy73oHztwIYovl7MVQ7Ieqn8oxvTF4rL/E6
s10dyIGT8K6KplR1kZ2WOj+7xQ1VfMJiSIpCc3aoUcT57J2rx3MwqEZYrxOIDpUZ3QYDaarhfjKP
cMPsWN/1gyCuGb1rpHrXKePiJs1s9eIq3wKDiOmgjavS3XvGjDTSqT6o64ghDoYmFcLURsuj8bKn
8/FKaXk0DVWIABTATQhWp78JqNnbdOwZwgKvPm3KPkBqh2oYyTK1leTAABr9u5CsrLwEMFB7G6zG
i+CyjsTvhD3XVo/VGWkumvUt+7FiTvaD8DdL06mFNCW52M5gB1HHhOMEjyoeUD+/U8RjcrwOFOhn
JgeWEEXeVa3wzW4Z79VnXEIy38Wz+fe2jnDuEPoBGQWthHCXpQseMILFH+o1gWTOjSFltJT9YAAw
2Wc6Y3ys26lji59yGqGEkxok9pSQBQhFRlz0ydQOwkpKSjAGYsQqXVjvcqAHUckA8siZry5AZevT
0QoK48uoAiGq3Z6sXt9g/4eulI9a0B3MxAIhdamEVAPEkA0VCZX/6vqTbizBxlrtmJhVAjxpeaCC
RliNEPV1KYHmWZj3335Nz6N02LGiOpiE+QK1w6+gjq7MUhFiWJtidrYOOxARR1IaTMo7yCSnckAp
j8kK6xtqfjF8Bx19FOWIbxqUnlngypocCTKI/CXnjtrdJYX4DCOYydQQOxhHzkQ21H38PMfYUbYo
Hvde58yqnTAUvMKWn23hsNhSJ8QUQNigWwxaq/qGevkbs5ddLfancPkjLV1+LHOdd0+j+9JQkCmv
yt4x3CNAx1rBv0lT6aDRNLvo+7wjPb3+EV2DeFV/4iOtOeCMcPV5q1XBIFmdUVRGrIhChOWXwi8B
0MGGHjap0jGOTUTn80LlCS/K+rToPiAN/Hs06pdDegvL+euBmk8NZm9093ApnYbdONtNtzQdwG6M
l0Yvm9Ring/mUWUN4OJDqFprjqU6AeeDOCVWLfMgwYBxFW8I4apf3SFYZah+vcsOZTwByuHgxLjd
m7sg9rxHBm7G8iu9tohfEqrFmVPzaog8spEYv9gTTzDXR6MGYaF3yAxDimAVEWhMBHpsIYx0nkMn
jA6RVbP8evfAVAINI8GfTSjat0khoucfmop5N+1V2B5OwTZE5DuUjctTISglkS3+SOwcnAPd/nJh
bXDUscn9UAT4oJdLpIU9AATmdXwMXUGVDj42DHZntmfC4ua2V41VPs7wfFgvqNPpxFr53jeF2woQ
AzCroDbJrUwIP07xFxCMx2tuyvAwQ+9xUIBDEEjJOK/CXefcaBu8wo0p/RBGAwi+MttMUZOGf1vS
igoAg0YlYKr5pR9gSZYHH0xdl/EQSnOlNmFKrLvQCBSCXmagM9UgMg3Ced6hWkdfhqprNpoeRi/F
HpnqXrfp8CwBCExkPuhmHUaCzGKiegf518M/Vft1JFlAK7woFwdF3b2/3NbbgtGS2tx1tFy+NmPQ
CUtGdXv8uWlQZTQQlOCWKSjmrbB2sYH6HIrY0LBmNJn+WgixXtVQ+AZBKQ3wMjew480VgeayV57V
7AYHcseH9/mPgdsZnMjXbvkdvMEvSnPhYpVMpcPvcWM+BFWE6fgWL2i9j6+bLx082mJN0si7enQb
bTDiEOG9dFmho8TU6gBuFX13IGw46jyi9iJ4C3wcHBi7tKISaTrAB9Vu9JHU/WD6GSzH7tGxm6TT
sCBNhUeOYlI76J9zlXpkxR97P3hq4h646CCeO1mTDtMMV9sk+4Z33TXrvRYfo0ozMoh0vsM2eR+O
2GtAVW+DZqx4C7/TQ1Kj5txW6fb1fFq3Y9zWeQGg4YyYZZwycphNQEDQ4RZEWF61A5ubzEBvZstK
9I3XTLmK7Fp1Vs3AiDMCI4fqTFHspnGQaMmRLlO36z8sLD4JE11ufQSfzAgvXI38MJrD6hohFBzH
BHUC+t90wEmsvt59XN0e394xxQxdXf6euakFeYQeLW4/LUXO5QPTk/dr1jt59V5tlC80LmiI7Ndb
N4JOXaVDShuQRFzCpmsEHQ5qBxp9exFg7IgKrSKp6/n5oJznBt3y1sqXOxjlwLWs3/eKWeh+VHRc
SjFk8Y2Q42h5l5bXsvaGhrj+rZFGKcpAPvE5WIm1q01HlTbSZPVVHztUsRDGpVrxhYq8VwwaqvKH
agm+q7IQXYEUHy7KMlzarKGO4V3k9uYtpN+GaWo1dzlj6W+df5P5q2eIcMoJDoRN/axqps2tTIzU
6acejuqtP3Y/m+0z8pbmrmPVzgqf9ya3zyHPN1T7zkdmA2P3fCoychMdamUe1UM9N9V22FAoRcwq
2D/3NGi0VbtFev/CElcSBCeqUWnXUc20z3d1qg4MumMUM53Ua0/IYWMMYvBlZJwq+tFlUstcIfrC
cCvZa029tj6D5Td9MpRxDMubg8jVCBmGVQZgCXAZKm9NyC+glzB9dJ/Y+2AkknJs8LJMy4Q3Iwc/
NTCmjvOnU697mRaeusf2HvHyk3N3j/PLjedgfVfnLWYdY8/z60CjgMiCaFGWN6QcQcqgRYaRgaej
4JdZ9esBe2+5OFjPYRYKteuBjJD8in5gAQohAhGVpMSD96xPJkd8Uvd2QsygkzoFmOzmpgqJ5cUV
e0APd0TTVxAdCCijm04uuVckJE61Y93J0pwmh7jtzx5Pq1d5OMiVM6F7TZLGDayIMYXS6u2dq7+R
zA+HMnPMN11wLBrEBHCYH/9YK/wc1Awd5tt67563vw8L92tyQ+4iBG4O0I+eC3gTGlnCpkpztweS
btibwgBMUnGiPake6HTvZs8djUoRuITm/KKntZh/KxjMKrwhLq8+lfWDn2/V1vxv1pq6DQcYH741
NlvEziiTMYhNmYNFT+2KzSbFF3//aKMMGNoED5WHnMazta2UTHAs/CEjj+3MrfAdyNk4sFxbZ0T1
UpmBP0YV1aH0pm747wwldr2tdfT6s8HFAAuDnqIOCqKNFNV7OW6CcQzHFResvQUDogzLAckGDzCu
01IFBccM2rr5N6OL1qDvD5hwZm+h96xw2B3f8rljl9dhAqznEkUw9Z4DEsIxEDoBrwS9Mv7WUWHn
nZUdvaeqk9/5YJjQ+b2UiTUhq+Z2gC2d+TgYtZVxA8JEDivTG+scuJO9ZRYbMI93AnZm1VrW1j2h
VYeWriCNnu/u4oUNzEGDAJFcM++2tlNlMmcL2O7oQmjJd0Ew0bsxL4foidfIo8NT4eRSGA0VDBLw
/JB1MT42bd91NjEXuMXLxBbYBeCilw9+AeqyiowuVGJxwmK+209cedpyg+fwxCM90fEMWkdbOg/g
danzS1V9QRSlbqnaPQ4O9NRSQX+SUX6v5EgEp1K2NIlRhWCe1O6e3NGXcynFGxePDI/hxkZESkeh
oEPwg8SSZe5tbG0aw80BXcqTSu7DXkQgEjkpJNYdnBVJQ9TvhP28C7KY7KFSs64vqLXoPasPCm29
Xy+ouoLZnRjT+s4/AuigWp+UUzJWQFZEPzQa7v1P8u4dEBkUXOFj9NHASHk28aJhT2sBZBePLsoW
iNCDwWIE+vTWewNtX51VPURhp5XIzMDkoIXRsBBQOPjVFjC/066arG9VEJD02PcENY6Z4tzMy+xy
ckyBRZU2voDS3edkoX2wqFN6KDGUqIQ9SRCFHsV6rz8UyXMDxcBAgtm0IOqlHsjYJLA18Y1+Kuwu
lB0pLYq/S61LQrsLc7/q35KRqO1u25t26cFmAXnLy5mC4gNBeR+9iJs6Z3va43inZznhC2vxDiVU
IX5iTB4I1qI/tZ5Byx64AALv8y8c3wODcgM1zvpVLzR6hxUb9V/3OMbAnp4M3HA9HHVwh0/7vUqt
uveg6g4+VWHXUwZ7IXo4UslGjsV5lvbq5lwyUiOKZ4vjtOY8lqfNqj3p3/r4nS2GoqmGjXRzdm9y
e4N9MjxG2wYBp2heA2sEK1iKLiHghkaNM4Zu5VvmdsvZuvbhjNVbFnhQjtJQ5qRHo1f03Ox5ttYb
8fF6uGpRY5U4vA7FNn8gejqQOrChaBg0aCkYl4Hh3nf0RfHkJ8TbIU6UKqB0HlocBbiV3JcNEkHe
e9nMO2u0+lTLedbth7rPWY75EN3uLXoDA6O0sPONe1S09PReiszmA+p7IZdGHnrwJQgz/Kb+dvSB
Acem38B0Mz8lvuzUXwyGbf0qWPPCw0QyV8xUHYk0kcadh47Oo+EsdPPp+f/DKWrf6c3JkufBGWX4
uppVVPRJKPZGw3YFW9t6oMFGsCmM/yQ597FIsVzjL97MgvGFkz7HNQNK5Rmeora/vU0ZBGQYgahb
de+MPL4GLprjw0YLO15Suj4M0qdn4kfbThMcYhl1kDZgnFGbZ0YBG7P2RQ2ZWN2jDC6UF9dr9zim
mo9V/6RbJCr/e2Dm25nOje5bFCpJtIge8QOZU1CHglkFupA0vnRGt6ezrX+0DP3tSTW4s9FXZGLZ
eM3ZodHjSWXu9bTawuzy9JqZLVDOCCmZ9an1c+rrTt6yjP7gBjMzbdXRs5y8L4HbhHrPqdUxMKBA
GVyDKaRlVQfDwf3q8LftAfKgHzCHTJNR6e+gHKCu379a3TvcreMrPmc9FkBoTFpV5gUzhdxT3THt
pi4z283g5UKqQGA1whJ/9RkbPo+g7r1ZrwZmlR/gHx4u+A5W4k0YYFZH7wLELNGpql1xCtl0IQLZ
KTEUeC5u0h4yhv72iqu3mD1Xw3dNXSOy0YxQlpT0e9OETrcOFB2dhQZwy2EE2lojUa893BdpJIzS
LwaVpKGhR9zPXlevPJGTIFwR6ttAiZng8QmQERlTnb0yg+Y7fBB39Co54UmJ3ghIeo5eTp35OgWM
ynYvK96JgmCD5flcu8MtQfhoO7qOMQ5PLz/GhdcZwjCjOckNiJAQaSfk5H4bEBQjypALz/2xCGA/
aKR2s4KwUCvqrpmkNFINzQzZPwAc9mOHZ6QvB1QCLb8pZCrFoX8Yv5AdfXrVp3d2K/dppUey7aF+
cQjQWONEBvXpXiOhetzmB2fh5ysiE2UOByjyQJWwY91FMmZ2/CQvjYFc9BeH8VuZsXljCPm0e1As
hGGJ7/UuHX3zPjNQ2teWfZsaF7Vd8CvlHvBG9jm6pkz932mDaOiLzadzYlCb/fq1UNKC5UbVRemo
0sROsMMX+vTEStW9AuUWxnQxNNM6CV3W8BcZz4h3vKlGWHwyKtF79Gf5lKs7Oh7d+vQC85EoK++b
NITKSNRpSyG/IUISIpuKGZAWH0jRsrbTvozbZreyNJ8wAj0/6rab5i1A9Zn4P2CjlDillWjO6E0D
ypXYBfUIkKjtzDpGhecSDBE5zISxYs98a1yza/ZbEmgi2gzSxbp9H1ThcZMtLQCvhlelW46csVMN
j6CysJneJwSOAlCXdqVbTk8uVWjb9JHt8fjqd6NnXPzUAT0ngLODvkpPh+g5V5eWOh7cAB7kAwjT
jAm/vFftIoVjtaeLito/JM1u0a2u66aD4Nas8fAeBpRLX2UbawJDOVlvtaatAUj6/w/nT8vMJ2mH
ns2mgzUA7wHjvqgQCypzvxQ+Dp49o8aFxYhrk3AMY0hmQHpfSBBlEajzu7yFeqkEyKXTmr+Dg/9A
rIpP4z0V4OwCaYeBAUAeZGN+Lf69eCt+rE2Cy8QytvRSWFtK2XqPqqdUyLCI/Mj/v2KP2ci1VeaM
auQz0jPkVbzuzScwzdzU/z9rIIHlnk87jIU9qggJlSWe9fswHfkjNhIWrPCKsAgbM5mUNWZpZNKn
pFPZbXb30/ZTVf0FsSczt1+0IpCHjp7BjasGu2dNZ13mWYFrU5OK4VvosiO46RkQyh5oLmb3Ge2H
pg5Koje1HhmeaLKU0HPUAhiZXdiaOIf8DF1hKZ0h7sJIqTwBWURe8f+xMCv8/63yyD7MWh5GBCQy
+NoWLeeniIBRLCGOKaHMM108P0hEhjDlXRKCE+nCJvnSHOcv1zGVT+9BlzODKUmuVfBoM3Bi3MB0
Pai5NcBmYHuYKKWEQW7D/7HNQckzQgq8jY0hD/j/5cnXykaSvykdrvjBBwueVG5Drv+rIBqh0MWn
MWvFt0Br81Orld/fpCAQSgawgCoGF4pgwJgA//F6gZIBzS6g+xDeSYsbBnzGpN/OGrC5uiyzEA3w
YkYBBbxCAkobhEIQDW1a2m+wrjS3wXgemVy96rr9BmiPum+PUSsZox70bBI8AHZXC9YETkvNBmU6
63X5doljWd/p9KGfyPw28Jcy+0+IyFeBmhOcHJMN8FSTAZMcQAXAf78p5B64PqGO6IksOHchz9iC
74QaXycCIIep4Y6YL2cbTBli79juWljNwdJBP6aG6zWjJDIrAaAbtAi7CiY06At9IIXD7QDs+LRr
uZbvgAfD3BNJQOUMOwdksuwjQLw2XX1AXR5APW8HF2YMuEj6uGCO4skGWGOLKO0P/FMAmc8CkBY9
RMqEPfjw0Foia2Hmh+rp+CuMMyYWg6rosf+9KoBFlLIgnT9ZnHPJHGeseSEYpRQwWQwgSZiE6VaB
F+Q5PBuUCtFF8LIxINYkpvdn21Pm1ymKAZUUIgkeDxJGs38sndmSosoWhp/ICERwuCVJQAYVUVBv
DFtLnGdFffrzLfc5O6L3Pt3VVQJJ5lr/+oeWe9nB5UiZpGF+Sb7AOJxeu1NE1NKeouDLxmBcinlc
xkPFXGrDW4KIhy4GjojRcsov2yaG7pa7Sut9atMm1E4G9zwIRIrzyQKlhcyyduGeCFG43Tb6YZmO
P0FMkgxYF1hzlgUmADCzVdDdktpM/o134wqNPczKlJkLw+c0G1vBp9t6qxv/ZEwJXThNzMTJYWBk
pfYykWf+H4zPgwb8dAKZIAHwo9/qgp4MZuAmuLbC2x5EdsQHgM9GsXJiyb72uimiNzw5YFWxl0Zr
biFg8kUxFObCW83BEbwZA1xZ4a+L17jwYd/S1e0n9wE2DNkGfPZZYPdVBiAvsLsjkwfYQVcgakSS
shj1ex+yXHlJJFmivieImMC+ja7j4ktZ5oHQnIh3gVjwI2E9LE7BeQ/6eY11ZNGw8K6DKTI/7t+5
Oxc4Z78Rk5AlhWVWh/Mzn82B+iBG+ZdurQHWRRvboZ+FGgAcONnn+Rzqi7p5MMpeO24eQ3u0t4Bv
uobSivNyfXCab2/54mV5TofNe38wvNH4vPDCBXyqpWD/liKV+y2bn/7enOJrea1ky3YNEFtYU44O
fCKZpwIlNintqSyGt0DMwPGDp/seQbXbT5rBjofTfPXG+wnPntDAurNpeEBIxje2gjZQrnTND/+G
egN7mj9mBDd1n3sPv7YJD5vuFtqL/lRe6wLXYwcC92dcgtub4o4ZKzLF9fcPo7BOFCLrXxsFQ4Ow
fncIlQxqT1xGkQ4QfEk6N8EqIJ3dK7fCN07JBuoQk4DKK5fbO48J69rb3rWi79Xh6WQrJsWwGQmZ
hqyY8iifuCknT44CzEmm8wm2mEcCcf1vq2fU2Z6A/5s2nHs+cPkkiYOdUhZJwJS9PSzdANHQGrwc
KgPkSPi43FIOuxZHNNaytGFGTbamDpu8HB1t5xl/Hjwpn+6YPM7xvLX85g8gGeeJMZCIib96saMO
Dnv3lw/wQht9nJbqk4nnL0qBDepY4Q/KRtP+BzMA/a/xUp9N1MYq9M7q9R6qU+9+690b7okj/D4v
PYCX1hdwrrFVTwgwf5/nBM9PW7MKBOFib+c94C35YVGw7mWUCBdkyMvQbXT5TvgcNfrEP0LKBWF1
hAFkXlTEfnhdzPqvARA00yaBkxsvuENQ44ROFU1QuAvXez5k4DvFeQXRKP7BWDesxDIOZ7HpF+Hf
Zmh6OIeyMKdshxuCxQFr843qm8pjAGyqbfDu/qsSqt2C4oV6dzj0W2pZcIRrJaFStuqsGVojZOhh
QAbgGccdw5cAIJSTvMELIt/3DTqnlhru/eFcxH9+xZuj/ppYeB7HmFfSI28EWqNEdewe5jM4suxN
HtorHByq+Cqnzk+UGRfAGYAij+ANh4tvBHYgaRnsl+yqxj98Ztu9K/kL3EieFe8JgghU0s8Djlj6
9RaZVrn64j2AeBSNBK4njQTHUhCIraWJzsyoPhjuK5tZOXYQzy+OEOfurrdbFCe8IrAT4u0+RT6v
2nR4VK9/kMNaHIKw0DCpYDzbQW/KA2TBQNonTEFEQSK89r9DvyuVIQ0vceq4uojNjT9cxqhx3j2C
I6BXpiBttRHn4JZHxF/eD5Dkp2TfgPIt/SGjFHzfJVm9S2T6We3ZKgR3dQo5mED2eNEEsq5JNtCa
Nx82iJiVP53mTUEUgBcJnNDvJkD7Lgqi6FXr2m4OkXArVM/aSFiq5b+IW5k9FB9JxFh0FF0cYzAj
Oo3h/gs1lewj3jjG3rDDyZPjEELXQl3BpjYVO1lqkH1c4P8U05YVUvDgJCVnplBDCMjknGf8zef0
EDcThQclJaPt6CktiQ2N9MuNpmEZ0iH9/QFH36twSUCMI1fD+88yRF7DUaNQafSw4kpiOIFQnsUx
gloKRchC64FBHQ+SR70oko0sIAOAggqhAIxpElholLjbRClA9Jm9B4aB78IctRjnFnO51Cwdjs2M
3UGzxuBxGM4fH0Lc8Zm7+3ChS0hrOHXe5cjpMKCXV8yEKMuFEFezW/BIPl3dO+RTKkWkH7hoQKWt
qI7mkVSEeFue9Qd8EWhRpC/0oVAJjFIMvW/ckNUcPlKx3lSBsEqYAa/JCL2RalaR0NQO7/0ngbUL
Xr4T+PCNuuRMTwfDaobylEg7vCji4g7SI2bo4fg0ozhY4VSyEjkJz7X3znuokziZ+QMpZ9ALsCef
wioLyQH5vJwqfgAa+Hc85qdkAOP6S72gT2tSfSyHSRSMyMu/F92kX+GEw20RMg+5FGNd3D2f/TTM
tm5nWmbcn9XqGpEYnltDqoxA0sNaCKdbQwPEwak6/hzLJLAnt/edQdyHLMirVHqffzxl6zW4kJzK
6Q5WzbfDlH3nN3fp85XbTBFhSsEyiZC6BFkdOSz2nyuhQRxFYXBzN094AiYJwew5rllPO3WHuanY
+XNwm/BjW27DFtZP6VjNkTGz3YnwfB4/skfF+d/aUnh2OGDEiCdFE8I5l2aUhvwYZzXZoS8ShmYi
nNdnb8PhCJHm0A4Y6gXXYcc59pLE7kNFb1BmwfR0VvKwIcvU+rMZVBMTaSUMX8dmvOeeS6dlxEea
bS4L8MFQpyt07s1T46hMDerYkJG3ilZ61FRzjmSZQvcIiFc2lEV6ARuu6PC4iU4E1B50/RoxO/mY
9PNt4qp65650XGLOtHynHI367xQssRSgG2q0Se8jHUDszz/8/5c02DQ6dyRkV/f7cjHr2X+A8TSk
e6ybIN62y6ihqQuOjCr9I0ovpttN8qrhHLzZ6HRGWtmeJbV3qVQv6pbMO/LcsbwAFWfCCNvlpVq0
YDhwgWajwCEA7KuEE8VKs8SdRAppE6Fs3EhJjWCRceoys1FPIaxlWUlpjnEiGqP/GF2BjRlsmOFA
z1rZjX+GaiiAJyLzrccdpxzOElP/GxnAve5GzeDzWKFMJISVzmpBLbFTKH1yBhYMQ3F2UJE0BznM
5+tVMWBdPnWS8KC59YNkZrRwH77OwIieiQ2m3wrMBWPeD0sO4qSErPVQ7COZfo13HEc2AJqPxD/H
hbuNJ9umpK18axuSRecbxHv2SwwsCzzxqiW3vpPGBX0VWJs/bMZLTHLotTW83YBSKMNzcxFOcWNt
YxMU7u/AVRF5xvcRVcmhpTAc2SFiYBjxZexlMgFUx/rA8jbbhHpkEX5nY7Q0kGbZWKSExOepoLj5
t2bLU3xu6QpPgPQc2y1dMonvXscSUTLcIsEKfBggsow0sixcjNlpcQ1YxAU6Zx4lLaowJyXDyG86
S+Dzb1rSNcusznA/GX6PXX5fHC7b/FZYH6PggGQILG9nKLQ4VtCeIueGq7m/aNGVcZYQeIzuA53l
FQkIM74ARj3lDNW8QrHoskPQGjEQ8jhN6whRji+x5EJ1ymH/Dm/6w9RJ4Z2JDXhsDOYjihHc1s6+
GIwJ7NuhcHw4xTkuLOfnj9zFdS6OUYUBd/16F2QwVw7zabXke/bUCYWmo/+QpoHTWF2f+Yzt/2xk
M4qP0uEMzzgW+fED+0u9w0nCp0YDSREMnf2I9C24B6t02z9xhLCzCPM0abgJJHvZPGAZRbD5IgWH
Zbx4L1jmUtJYzppTim+Mh4B4notDA0+ESgNu4ZZD26SipA+/uVDqlhzTkUuRqXR8o95rhOAAoaq5
zJk5E0NFSs/G+XEuOT/kNSLvBPegjZbMs+mUgJgIsEPEm8HqM8yllYQ05BjU8ukuSdvwIzA4BgnR
U10s2/iJbv06QZ9ayadd8x6Xzkq5mCi+1C/Ci6wXOE1d6LR5uaYG2dGN/j4bxnDkixFVhUbpLYWw
Q1MHXRMKnUhriOJQGeacgtOAFyI7xdgzd5F3GTqBzBflWE+WOOEarGcm46zghbTavNGBO1ZCReKC
RQu9IuODwLa1yEZEpgJFHbMEjj59zcbrLYRZaVS3S/qN6q4yfihlBhQY4iLkFNpw4X8re/U5UajB
yCuz9TnbLnd0zGZBJ9rfAeow36RLddVxSj1keNqPd2vAN9vhhWgxeWdyNMVAhgMdN+nF0hyQYfz0
li08MNi9kCi3wVzpr4FAgCLGi2k5wO7f/8KnRh786/WpojhQnyWgiRlR6XWA9OYL3maUO5EktMGF
/RR83AZWlTxkOmicyERICFNdikLWXtQYHZ06G5yUHxt0TmTPrvfZhS2rlL9Rei2p2nhkrM0KPd/z
gKiG4g8hjUtwFuAwuzDlw/wDlFGvIeOEt4lEnFmtiQsfCnT2qyxLwYKpDoJdiUfXyb8w7+YT0dyT
a8O9rugp7Xx7h8M7oh2zFKZOmZwY8gOsAA0QAKo+wrmiuobq/dtHzivR6E5/495NcEZU4Iz13XT1
cUDWrN1W+G/IkSgAAweqO6YZ+Mg+yE9ouIyYf1Rqto2fCSYr46AgnwaMl1l3FhiBL+bYBM9wi6F7
big9I5k6m3AHmn6ViTAWIXWbx4LL6wIOBjDMFGybbTTiejlM2L+Qjc17q0aXcyWXVLjJg2QGZMro
lD764Z1J0kyISD7CkRbytMmgUsH+RgX9PQ2hlgeZXeOz3ZoKnOMoSec8R4c4blmIzX9MGaWBrLeJ
RUGFB+qSiGqdIpc5F9K7dVUI0t6pWOOsibQG5VyzN3E5m7+NZOGmeFynaDaA6rk43gD6XzaRkNIQ
05OsJVz85hnlHx38Dt6EdClPh9Dib5ZXlsewLW6lxZlhDyBhhS2Xw1BoOCzD0TmEqhhK3kGHc+PP
gQdmgXrDCsEymYFvQeHODr1o5HXOViPgwLzz+JsveBh3ORb+sCRiMuftwsYnbDAQgeF4d+4rfJFW
j63aBHTvny7X/9ZjTKDnGBmRODPaMivxCJACGm9Lc00q+S+1o1qd3UMIEuWRkRJgd3EtUGIZqrFF
Rdx6i68Hhb+QJ8Pj9JWOKWjvHC10UbvHbJNW/3gReDj880kja4cjZM2jKid5x9PI2xFJ48RzczYR
5924qkT1MONRwdY2HKTzJoMNjr9NAF9w0TsZ+lvHyYusAyHlTMG8AWXRfQggoOV4FoUiABSNBXsJ
/dj4jbESUBhOZLCRcOvhmYoDnxVcFhRl5hKXl0PGeoQMcKgnz7hjQ1tcbp43NY13C4jmbvPggaZz
lgpqeshp0eFP6ubkOuqEC4vYXiGWIss4s8NcGtQEkELuF9f8xtBcJvUEbkrvm9Dw7WZAIKbeQZpi
A+yTicl2jcX4Kb1CeZ3Y8ma+aZZ4SosfcgTc5ISdJ6QTssUYnHe4prsUCUCaNCOQIqAd6NtzWG0l
Oq1N6IdfQ3PjMMFhOnnUyzeSUnW7eYgpvNqi1gFlp4J4K7KdxEuWJnMBw2UBLt5rc7QR7AjWJxvx
4katOu0wV+LHhBemizyKTYBbZQ//KvmkbBpgQhcpLg1KiqoQjZKAuo8eBlDwi8TvDOtmdLN2XI1Q
sWdnCJyHMYF/96Ls11yjoOb9UwTL4dRuwReRYRxpQgsulNPkbmr8HIKqvyDevry7Ygu9mN5whFg0
PZJF22BJRNWN57CXNkCznUHpmuxF4BdKXxagKErynKlQPVBiFJIY4NaK/q98Pef44FA0sV/i3cej
+bHWiNm7o302E74eTnUyE65iORRCY42kY+ecQ+FWwslpJvM/kcyt6Dzh1ezoW84cbFVRivCQrNFz
BuOVg7R0ofKnGfsOJx0vF0BzN7xjGjEXzAfaxika7P5ZCOulxpIjDn9WqHDLWEPmEv/Yzwr3srgD
OamasPl6khhJCwt2wNhJsPcxztvenu81uNh4LwHc9YuGxXAOqPKGixJTqaeQj2+29yZQqVh+eyQo
YBbArAgbxhijcA5KP75s+NN4usCVA8bvmsNGMxeO49qY8/WIKbH/J0ElN74jPPHjeDiYx46jmqx4
ed0Fnw+ydiR+IxxOOJO2e3JyEr9FV4tJFUceGpkVRyXMXvTo2M3hR+2yvHiMJr0HdynjG3DEAZ5k
839sru4J1Y6wwSsMyfilyYM8Ba3uitdnzSSU2gVVwE9J59am0PyB+7Gi4iQl3Tm0CgQ269TqoT8d
gdWzdfP24HQUHpeQxXot3vXFSwvWJDPL6xKbFbVFDuz6VcfBKRjPHmK3mIXsyEMMWU7UXXzOWhej
by4D1KLpjYP1T8FXuiIiXbGiwi1AHadyF5ygL1U5G90EI7Ij+czYRvlrvozGG8tx2cR0LIh99jvr
kQ1mgj8ioz5TlNGx8NNwf1zJ0hIt9Qrch/NlHQLKaBJ/WQWE+a3bLf6SGEIArq/FtodzWezx5O5Q
THL99w816gYrH3en6l38bT3KE6Y48z8RB0wqPdusGl6tT0hkXn+oyEyf9VC01jfC3ZjWIAP6BAw1
HoTAb/t7z6IZqdMJ8epcPJIwrH8m6aZafHQ6ipvMI/j9CCrp60XlcqiLMmO+OGOBwR4sa0YO/Wzr
ralT83vp5JRS9kCg6iIT6r2MwTFTXK9dOTFqQPL8BxaFoQ1Nz/SmENdBS8TR9+fIJQPDAB2MeE0E
LVzwaMiokeO6zzyT2DJJDU9ZKigPRiu3gsD4R6lNEbsC91wBwVx8XMNkW8zi6ftHAbV9mqcTZyqv
CK/vGsvkphaPXfpnqswVizrMsMViEuTcw5QeMEt3Y77lMcvIK0ROyvpcC+HOpIOhH6L4bhNgB0EQ
ByKkt52BrBm5MTcPdhWhLTEqFLW1fHYayp6zMysD6IHS20i/LeIqzA6klK5w7PRr8emVctNeaMOM
tve5aPmBHG4Z/wYXe03zBnhLzVuh4FzjhA2zXxnhq6HsOnaopt+e8YBeODS6ObBTuQHRHfWm1GZ2
GBcCW/nTe7yAImFQdi9gHbDceC95G1UF+83Pmv+4OJdFT3eSNgard5/eK0lmYoQ2azkz2TANA23+
fGwi+nMX4R2eixgDi86LR/VBYrfZa/bfDouVjfRJyT7I5ttp+9n7PKJD2c3ujMQuQVXJYK+BGyLZ
bHcfSOREZcbUZl6jMKXmkcp375Y3zQX6nwwFwwnTaQ3HUao9aTWyPUcvw5ab35HT+updGV5738Wr
hsGKHv8SPBqbQL70013sX79jTMIK0EG0pKLkLzOfEdc1rIt/R0v+UfXlhLfKvKkjDm2sVFN9gau+
UxRcJbeqwXL32nWK0gBIEmyObzMWSe76eKTWczGylOEdZKBjPr4YymR+DTZFkdE7ui9xcgLYZKG6
ARAmcjG35Txb7qH7EaQFWMXzhm+QffhZHgz3aPb1rH/8CPUElphH2KrLFP7YjffdXZmAjzA3Fsut
yj2PyF6+eke2ayr3dThuABWQmEJJ+r2JZVFMgUWxDhSCC59NaDDD7ENkuZbhYVJv2w5gC70wjIIT
IeApp5lBfu+S+HLYOsLDbPUYezBCbvgFlw02/tWajiIAyL1yFQC8cmaI8xw9KNsejuHYj/78/xiB
kBGqQLl41YS5okmqANyi1AHApqHDCJb3haKdDiMCtxS5UJTSU+N9WbQ3P4cphinixQNqzZ57lxfC
phBdBXiWwCIAp+EaJUaAF/d3fOF8IulKEpLBkX91pdH9+BHtCVMaPCnXUCG4R0AYINOd+LyDcksT
+KAjrkKmndcjEifQfqxK6O6pvAkb7MFaJ72zG2Vi+aaBE0kL2B31QHxrBe5dQxLmnXBuEJRFVgQU
DJWgpb4GDXBdsd2J5DwhcBO7BJiSzL9Vh/AeKtoQQ+LixUQUfCXkKIAAkG6AXTF4Oro99rL4tgZi
GLMzcpA6AAqc4hVnPfAfEskz7w2lPW8zQ0Fx9xU3cRVxDfP0ukBUhhTrZ5T0jsFRZ7NHjK82lt3r
tbwhTFJ567GlIk+baydBFoLnCE+lfdAq+sjhGIclL3dCEwycQpIhDqPs+uMasQFQyiXwc6cDPNY7
Lv5yYDk1J4sirOMMWmYDdI/QT5d+XJbIQUvHvLan5MgCtkFszzrkWcWwhrcyV5HHBFAsfowJc4E0
KlGGsd/jyYzVhggVa85rNJMunG0VabTncoeggly24r3CiS4GTXZ2dN7e1+Lh/z40uE2QWXQmb7+h
JNZw8fPuOvnY+PzkaYzsHPewwReCvRlWAkISehdV9sQhA0yz+jJjfPrHhld3mguGjYD/lCi0Ks/V
hoThcbPjvRIwxfvgE79y2FjMY/EIW74l/Pju4qTPq0Vg4fQTK4m9xeaNU6Y3PSLWos6XBVzvQXHz
v3MJzEP9cVXDPyHXOPD+FXmu0EKaWFAqwD/FuiK5mVgLt4G9/ok8lBuDdr45UAsJ60UsZB5pYtmb
cD5YQSyhYdd4LOPTKRYaaYqvIETzVRtECJIBO4P261TxypdvErJpscmWHg76HFC8JrRYe6YpPjE/
BQN9EozHikctwB26ezZSMfESLg67b4AdFuh8QOmAG+aU8TbYHa6zWcYfQJAQzR32Q/h64ypIrHTE
ib2u4z3g0X0reUF9O/HBwxj99XoHPk3KcIWTT3ZM5KcMU9E9RlEerCGK9E7SbYCI0v4y+mPfIawF
vpB8Xvg9F9oM2fiazPIAVdPA5YELZZ+NSrFFn3oUf4zn3LS+4sURbyGO+TrWz1uEPh7tbERNS+mr
pu3lHOdmanZ+AAM1lvMY3YI2Gqq1UUXZZS+AdZduye6DuADkqf1riUP637B790fD+fTtNAfDHwOR
d5m1T29kRiBFIWtD+x017O6yxj8G0Rl2ZFJMw2DIaN8Y5z0cUNo3RFckx8AJkIYg01yGGIbx2alG
fvvtq8clciIx2PvQtJBj1zvg3CwgMV0/b1GOBWk8SbyW1+f2Y2SDED1QdLbOvYuBqwR9yX5a5xf8
F9loKOjEh2bCLcPGsivm93RJEb4znFhYeLSYxu7TUb/jsaccFwlFiOuySfNahNkVuGTNxk6FDgu/
TCSoiCZBKsXV/t/ql2Gj4NqRBj890wyZLnuYVMqoiPEWYLKYZKCOOobKhXGwBE4x8f3rkq+FUfCi
lWfZERsMwNcewgC9aHvjHbgaux+HYLuQ73QCr8XtklXTPDj9W+b9S9yHFwVrViPwir9obohEwd5H
g0eHVTeT9B6w22nr4yzq7I1E/+U3oQoyuDwCEpJJTL2B3VpCqQ01pjt7INbNo4xDYtxjpNGbR1hb
80xcjBfE12WHIt1rmTieHLVHthbH8WBA+yXjbJIKeBK1/mRLmXjV5NoHY4NyIVCM2oihBbvFco+T
Ere4myOIVABifGxRO9JyMZxtLmEcwqyG1s4gnSdt4oFAnyGn5D/w+aKZFQyRlAv3vwMibt1oGiDr
Y+r15tOJwQdlfEDvp0J2aPHeukpfkV91vf/Lu5WkBby/KOYA7qPIS0SAfkx/8NZnr69qZGlKlzeS
x8jNVyaeSMxJp5TIWcCkd03itTja4tVXi3Drn0wupc+qWRjhIZ6Q8pxioA/lkv707vp2yLbJe49X
rxsk0TyF/Ig1FJtyjr8Cs1NQSWkiWxeHMYlYhEY2CK+Dbma9NiXPWSPVI2cz3rQhTZYDYAhUa04W
0j5BZ6PgFzviJ3THB4bg4yYLnt4hS/nurykn8c1hg2ulwoMUOvGN8zYlIiVNEgs1KgZk2C5ITywA
8p5IkAAzWxYoW6LkyMuP4uyGKMPp90mlljBCGl2fo3UVcBNw7mUUKkDoqTuZPUYzb9Jy8ha9Lkm2
fPvvIJdImeiDq8iuO9mM7jr6ZhCu1iKPfv0REemT8UGdx5WLLVM0mcu4TR7SykDg4FBaBLQMwqf8
/ENdugfzA4zVwENDLroGegyjko4Fp3AbpROWKHQVeRIhJof/K93JHPUadCn+8P5PAL+HbAMRb61A
LFx3C6IAVQgHGKEKi/ZkDCQPM8JLojOadv7+TEYL4lF17SVoWlY15OmbgfHkcUnlgEEdeTpMYxbw
f8awKkBUOQ/EXa//6s4oGZQ7kU5M8HihJAjnaPwa9qCiwLf04VSO9toZDiBRThvUk9jdMkEDmMUq
RcocEKKnbjluDmxLbZVl8x7g1o9Cdh8QTahrPGDBGxVbmevm94/CskrGVXL4TOnF6egxVF0Hq7xE
++YyE5WHKo9d/B8nuAB2+7jhUqQwQY+NoVAX8k/4mPCVjMlXHIw+zQf17Xjq19j4FO6x9LQRA3Ns
qr0UCEAqu5pLoYQLRA71gnsz7mkqPWjZNwp9mXZKM9bCMlc8KBeWpw56jdYxdKDPyoqTTpmXC38R
cSDbB7yHbOt4bbJhSRaXpE4zZZAWna2NMomQcsCPlJwtPASi5GS6HMOad7Y+xWvCq3nthg9VAScF
vN6OL498HP4AkcYgv98cl0urD2zKMYOWUdmDtTEH11mVdbUGR8HPH+at08alHAtosoqElD5nOguo
+2EU/M6FlSG8GDspgC/3PuyHwe0fGq8BEzyrTjFLmcMpBMAiHNrW2Ne8qQuNiDzY9ikBOqN1zo9n
G9y7FFtaX8RPZGujGxTj/fvcN1zYa7U2Rz7DDoiGu+GH0GmAaTym0jfKNvC1Bsc0tJAFm5Mrfcsm
lHqeSTodqfessisksk4faiXUkbdPwSU9IvV8fowoUw909rZT4gPHuRDVp+yZeAqR501uT+VfKfB3
4zUGI4wdBPRy7nV98O9C3SlxI1LrPfiDakbMX4hbL2DTqJV7DZiAMHmUiBwpeH8eLUyvWPmi8lQ9
a8J7S4+hKN5AhvDt59jno6enpRiRArP4H24VEe2Xof3h6grmvfREb3quctpT/mBZg1PUUaTfPkEf
p5o7mK4wsJaJSAr6GGSEgy8q93FV8/6mV2woMX2pUiDXSipKhL/688MedfOIrqXgz4hMQS16oNSi
pJlTFPoDIfjaY+YwrmCvsqDrH3g4OjaWEq5eDrjpN8yNgwq5Ak0ONT0mIzNU3Qd6BGMYTSyAaozo
8I8bcdomK1kNDcq3b87LJEUkqbXAErfubN9DchmB42Cwron0XhBcw3PCqOfOkvQytklepz5NHm1j
VwpUXm4yaEBmKbX8oT0kJ077xkTIqJLyKzSvdA0hCKw5oN/AHg7v3YqTCPd7eFLCdEn6jQj/kBm2
s4xR7YYr5neT46Lt89UT7NkxYlw9mYOuzxCWWbdQ+eMGu7vw6lCmJk3p7yQ16ebRcbSczUimsJcl
FdXbnYf/v6rcgBfGioAGdIFWckjxkF7D4OJ4odOnXrWobh4sC4IXYcgx9eOpCtOMLVlxo8nbGtgn
d3nT0hXXfE6pjIzd1M1zCeVhggkWCE/srTGWaDP91fQABwG/PmCPORif0QJji/Mf4Q2J6vaX+4VB
/FXvb05ZGAR0MIFGdw/dgt5q/GYkImkpUBUYxKS/2NofEQlLdu7ed8CDUYHuDaysKBZAKOvUBc7H
6EH0imiw5rCMjgvsVd/LSgoQa6hSPIU2Hx9+9OmPuflFTPUxfYFDhnrRZLWOeWokM1ERUE55ANEc
USc6YM5tFc8JXGXnoKTki3BJcrcFz+rU4CoPE0kJ++E/mL+tZSVK3ZrMPosOH+MkVmhRQvXFaaUW
NkNfdxc8hlR21NDQ1vIjLwIwxShd4TqFVzRn89shciOkPoNEPeFsjlxwd84Q/pMjMU2wHXTptylh
ZGso3cjq0QlxhmBVcHbyewjEmJEZxRED3IjF5P6rnvqFD0b0mPKzuucClPeAmwbTvbdw9TtTXMyZ
ULDQsUdU1PYVqjnPndw8QpPnF/x0DmCYT45GWo0PXD/SrmihCVDmoKTaSzvWD+BnhM8rfZWDgspB
xn5VRDoLhnIuxuAZDGNm7R06AcrTtQqB2qQ7pKNY3wvUA7jNQeyDSQg4tfOy9fvpNtADXXV72Il3
reCet0/6nuBDkZm91vSCObu2omMOb/k7meOV34nBNnG8YvpUbOqcQd1LiffrLsao/3lX7XO4Mb02
8N7Op+aaX3zI5sf89vVatj40XLv/DBv9ZvIiYgreS+87aSdWQnOb19lbJWUBHHtriSEukFHnGFOM
lQ+m2W6xNCr2rutkC6kVUfsUNeqcfZq5yJtfj76JJxMCdnuI1gBc7BtuH7rZN2GU9u+3bjm4ruYm
pKPAwqDs4DYMXWt57cF36903wbv4Qkg7h2Xytfz6Ce1c9xUyuEME2TxBUApfRTu+IOPO71307fsG
NIXa9ECPs/frptcog32GRQjorHn1Py9vN67t/BuLZ+u1Xt37Oei8gh1nqOkRIlGvBVuwUCLeYnjS
+29Qi8zhbox7w5FhoolbAK53VlLv1ga35GwFFdvH7DLuxM/wDZoxOG682uDOFT27be/RUo0TjXEj
NQYVpIa3fyy7p5tfzgysv3fe0/QehKNVunH12zAJoztb9aKKoYubqrn19h2vtfNRM+D/dzK9F+VJ
W7/QOT3d794vSRA0NZqK3d8D615TnzEQBBq1HObWzCCuVlCvgsbOZzphKqPo0PMm3JBOU7UNyNz7
tvO9eK2Pb5vep3jSqIzvYJKVxkCK2eH08vGtoGlqTBJvyJv5rNx994sd21vtLwFG+ndiwd/ISfkS
1UG/gdxAhB3KtNRjZr08oAikASCpFS4+GZ+Ub3nsn5+Mxvc11+pgD6ZvsyYmGwYjFLfRbSY7HCpN
prb4zXj1p5qza8fvvnXHZ0E1093osXW/E36r7nY8++Hs2ti4bEY8KouTrisuc7WgqWvRy+tk19zu
f5gIPAt4Sgu9bJL7eMkfHxKzG0NUs6+CJQUuhd11vAGG4EPjIpNvWsiejBEk/2a/bSrGsLVBY8Sb
x2526zag26lW3qj0tfK+eOky2wsoy1o5GvSQbI7xNrVQNl68J2uq+KAyT6F7W/0TQpPTmMH4uea+
bFg9zoXlga7hqquai8XSDsZjh4dQLi8H/bXd7ybo2C4GdfZebwHotkgIqv5pxnO77elEKrQeIUpK
Wz3jpndhADm9JcdC5koFlgsIrYR92/auNXf3cpsYg5jqyfUgC+RtwHAQJh3bPOaMLe62y3AAD4nK
VBecVLF3FeNFt7y6/JU5sqGbPnX05qC3zC5fsBjdM3T6u3tuiMiy8XZPIImlu7l6u114MMK5peow
e5/6+5VJw8cl4E+Xiy8OdFv1GAGebg2NnYyVH4cgCtvhNtgNdqPGwTvePSBDcxe8cI3ZhzuMjeuu
ddA7TGXxeQ2ux24DtO1ts1c6Z4hVq4NFzyFmDhS0gxdCD78JJrqbBeM5q8Wp/zurB9pip2Kw6dcw
dURn+bjodvfw71hhzOJ2GNAVR5gHbAp4n871DgcHfHp2QTszJoeeMbl+PdQduwBaQP3tGnBbLUCC
XUeViHSuqnbU9fUJi502/oL6TmKC6d6QhDS93cO7NL3XSRsIwE33yAClDWPB53caRtDs+HuCr8rJ
ueM/mQj1b9R2X++ENnDfrVN5u+d2QDDT09bGwZtnt5N/RhuaW9B/XPKUP7oc7RlK3b3m0vh4rS8b
j9kKLja5c8H2Hry+3Q6XXA8/eE18vJrlbZ9+u+aVrWC+9+q7gNDD58O/HP3TtqhYrW/vYnlvAyhO
m01N1qxtBvu6t3/7+zLsnMN23auq4ILtpj4OZ/+OH7fE2lhtKueRjU6CqIm9Q12U1mRv4+fWF4Uy
zp7OPmlXzt/WZyRDq47NcuJ1PTwP7gzemScrKbK/pMNoTfkswBnDJ2bA9GziWwOKpBfPAXcyJTXb
GUBmJXuJEN8vEN6FIwes8BuCE4PA/6qYFPgmswH8tiMI/z3QrHG1AkJlBgBGbGSDuOXHzvI5HUwl
tvure6xcpwNlnQ6AhM2xDM4ujD9vvXEn70H8gEWLvGWDRrVHMAwcCyq06ZfYwylEQurHV2qTxfWJ
+Zi8kHRBtQSTs6IQogm5A9aUX4iDh4WiO7xzTmf890dQmTkgnhhTrb4dYH8kd2/kHfW/ElH30D46
Q2TDzH9oKPoyWmV6nqErGjEWOvyt19a/C7SZNfTJtsb8FfF7RM9JlsyBmgWqD+GkPdufkn2lLjBs
cOml9Rb33PUhzYgUFzz3+eRG1MYArkxO2HSPUQEt3y+If2bM2r9CAxDtxZUukfJ4Ad0l7Ekx7t8n
/nvo/70RlyNtGOCQBFIEk67O1/X+ywnk94ef6V91cZbkF0sjDmmU4hNcbYu72wCzzFbcwcSSQde+
4H2eD0W5Rz/GHwtGABjuMpcrH5p1Ly5Jv1xYWiC8Xh0IHrWxhQjbh3dxRL3fBBj+YFbtwcltr0Ty
PCzT0vlnR0wVnRESUnt4wtHSfcKGusA1LuINGAqMLWnPQqivoVpHEsgslBnAlfjvD5pZmezVPEBy
S+o6OpUAVJRrECzfH/7Vht2/gr/J//Z9Yqco/TzBeaj+6WonLsDlPmBIz5DdbU3TlTEEvwCPwG0/
WmfnPjcTzshy8PcOoLx0NPwT0HbmCygHgUyk5MpQXAYAO3nEa4PkDSQQKIDfQXKS4Ex/GLt5W9FR
00F9ZEiECSNw4nzKzLHuMCzPV/eiCuiXgzEHCdjH7a+N9FNt++v5kXZNVJu/t0acyNM038TR5O0B
5jyp8ZlpQ9Ull0KO1AvyhGhl7pN8Nf+jlf8P99vwehkQX76qp8dQroGdz0Vb03wdkUhAroXhKwIR
0rQbEFenijpfpC6rB5FBKTAxUzmGrGBritlXJRu5BW1pzeyl4xNOBrswuFJ1ZhLhA38wIDRl0twH
mFMyhDMP0J2pyLkCzVA5e/1JT3Qh8CRjIi7sRjI43TYSWwiLOYOWwfrnDy0I8CSpctwwnG004z7t
+bywPZ7hKl2FZSnTMAEHzv8QDJHCMaTdm9ScZIRd5Qh/HS9ZgTJCzBHlEr7tCWK6fs2psyFe/T7m
cJTqQpzKP0OuBgnvmnuDyzt9+cf5eka46yY5pQ33XgFHycr5H0tntqw4kgTRL5IZCNDyqn0FhNhf
MChAAgQIEOvXz4nbYzVd013FBSFlRkZ4uHuYQxO3aXHAFeN3isQpB44Yy6AE8GLgMH1IFUfNwiBi
IFlbEEoWLW0PkZwtXrJiXHqBonrJThu4MXtQfRf+TgJgCVzTGnCfbZgkAexL48FCPbTwlFzM44oR
IrXzy8FVdcA0NZ1mz/g6hupdvOCLQFLtM1hBODs5BBTKJPqSlHUBvap7v++L2s61COSsF4ZjJB1a
qqLWklnKUD2EnkObe0+BpI4gnlvKDSxqL1QwaKoPAWG/CNUEJeA5iL/T/BiCDp1d49x/gtM3TtGy
zhsWzY2yygIq6w2xTz54EJoOXhcvaCcn06Rp5X1z1iPFnV9hh4Wp4wc7ywazQZqNzuIF56uNLlCv
HHFCMnBgWaxpZ0+u2MCBIyLyDaK14OgynHOGBIpZHtAB4tL9Iyo8W9wzTLFptgrh+7hTrywRCnjp
Ft1mK9xTaFx3rTO2dTt1xJd6f4PXyVvdvIviVY2v3rxr179h+YyQU3f1i1diK7MKjHN4fwW/IqBg
IZ9/dAFhjJV9vgYPDdPNqNUJjdGtE1CBFDm/KR//+PXv71C/2vJ5BsbsfkNv5+tzh1bXyKTceHmw
gXAMhvta9Y8QvJWkE3YGCjI5DUOJ8Sopho8XjhxmcJ1+Ei1TY6rWi/vbnfLm5UpFqPUf4WWKr0/+
jI7j0wjxcmdYMMuVlPeQP2bnmHSthaXrsPkCCJdZhx865PhQT7sZWflxBxGlzKi9qEw/SFy6wcvX
mXllzF677qZBw3iDkWJz3fwPeu5psKJ0wub25XHHXxOSYBLidnqZ3GJIUSv4CPODaeuFr2WUDN4N
K/cDapi1kCBagDktR2iwJ3rvFl1L6ff8KcypeXbcCECD+wkfZ8RhHq0cIFqcP6wn4BdRCUPsVGyD
CTaPuDk6W5iLbMzDP+qQbK+jsN/3hIIO8UyxQD2heAOIfWDLQ4gpXVB9EtKT6NKX6xeRS4bnAFIA
uXLkyYS1zpAT2M+C8yDCLg5/PqxSiJke/D/SZEsy9j6aPIyZnT/uN44mcW6Twe8gKxSGxaS2HLGk
ULeOOzhTsS7N1gw7QM9AioqBA0ofy1iIuhZYH8gTKjrsEkmidgzcQmHDrF7mqOUEWeWva7mKJ1lv
sacb5wq7kdGfi13vQdqBfmqwkGOeJqFIcG1hHsRT6BTwCXRHBbiiLzBpkLZkj5l0IcExER8BYdJG
E9mVjC1Tg/3hAsGFN6ADu6bhITwfia0UVG7y7wQKPkCYeLR9kFJsLvZcGZGNQQI50hSdg4GPlm5k
kLX62ZYeFnAfTZ8QFNGZs8KgyU1LxQICm/4GOIP/6UqJnuD23CWmc2NzAYkkR4u6gHZo+vTW6Z9O
6KAEQFZ6zfQAaRQJLonBsYOIldFaD6CuAHxYtW7j9eSH8ypBdzvtjel8T9pMu2RmT8VkAQIBIzJr
VLrkgWQRLB0H6d/vTwfBBnyih7pMwKtUeJx3njdcr/tIet8yHzye8gW2AFLgs0ykI7ydNzAho2h4
u9j/ECstGFt8530DLCyyH+1AkjfAODJZfFFmVCwwXU7hQuB9ULJcDnS+tL+NGzCbff4M7T0LmhZM
APwVc3KIY1+7AMf9m7nA9EkyA4/gcGM6MVzGfDUCyNCyV3iUKq0YKXm5sqohfqUvCs6thrxlaqTF
fqV7z9JbjYhAcBT4DM7eF9smkp1/2dbYK5U0j9KX97ZVzUHxR35PuCWPwyospGyhlfDukqAj1Dhi
2DNthc3sPKl6/vHlqTh3saSZqEsJhlldcvXgJLRBksEz7v5J85UTUhzOzDb0in+T/E5eRgZZu+1X
+Gl7xFeZW/YNkM3RGeCc4ZCFNYMrBw/CjppR1KSSXEIKoUsKHooMbKs8XemAkm2QZwtVN6/4CGA6
79ifuUeY7n96dWFI77Oe0xlvY+i0LUnHAIdRqYjLJkjz3tFhAbnfFnKYIBYuIB+FHwotmyuwLtIq
FrPkVQ2bHvZV9vdJIj6W5JHlsKWRV6yhdKx2JQNHeSlXaAAlS2KptviNFQ3bI4o+wk6R5CEz6aAA
60l6enAEAF02n/COYgXJ/h9P2HTe6Ika8pnm46/A0hZmwuAA5NNt2H+W1vMMBe/yz3y1PCApoRaY
F6DrDEotd8+gBVTk3PBYD8xUz/SoodbFXgO5G5Ses2ei6wXcI4PA7krFPCvEQgybuK7N46Uivh3c
NxJrc1LNGnxuFdCCkFJSBXt6B0+wgayYrBjRDDp0HRBW1fi4rIEyTcGU7hkIS/G0Log3aPeIITUT
2iWjJY7a9xGJojFfzaEe2wWrX3rHmeZu2XTIpWdQvfyctAUyP+sFO31P0v2zAy61BZpGvBRgC+Xx
8AiWQt7ilvc4HWBoOSLogp1Nz+R0wGgTql7OHuLYcBlLwuNyTPCGYEJlOFxfF3SBYIqzZP6UVJLk
YsO8slslRA1Svq4FHQj1H7IySOC0ISDdQT97ekN1/GSqND0nNsLEoMcgb13S3o5fpO9zroko/wfH
uy67nfHT7GLSYhLCBFyWJuVvQPKkW23QT4W6n1JW5YTjOekPMqErB3+353Ye3iFnTGJcp++o8+/W
8xowtpEJZzlQA+R7FyxrDO8Rcn6Pf3MQmaRorJ7uvnALjJk3QubC9Iro/YVe35rrkTLUsneiwQyJ
qnUZkAYgcLtEZygbMelCcsObMX5sNF3GnhzJLwgPuMLZb2Z6BI9QyR5PW8mAUROCwsuXVzyhegfX
wi/4HAwTsnZ4XncG1+kVST8YyIh0pnsA+SL/1fPiZr8SI1VZk7CHQEoqQHB98PQroHC7migwf5FW
T4+JknMFpylh6Szm6nSwkCBD4u2RIopxip6W/UUxpKUJy+YVfSsPD3A1ribRKXmGl0kD6N3/QUmN
OLbKAKSUvVANNDqul2kVFHMAsEtQjMq8BgkkoVqQv2iZEQmwZXgvEM2gzHC/AWKdQC6hYEcLflPc
1vo4KUdkY6fty1fjfcNQBwjfveEVDidf2X76xagDUt6/9PWMFlj5s5v0W0I116MyeyY3jxQeIEzJ
jxM+EE/W4Poh4bVLuol4MgTl/DB6RL3hxW1jqo2BSdSef3NlWE+ryBhJf+B6DG88LxxIu/CVup4a
a30tW/EzPE7yK6bmKAnY5viQVGRhT6jJIzV8zyCGrjGKSY1pE+IBM+yxYGpma02Pk5rRJYwcxlaE
IWJpN7iRYmoAsrdtnRqpmVDgmUlv8HvaJsa5Vf8ZHsaa90zIIAPgd9bGwyoS5in2i1wHEnjY/H4N
GFuTMFYEZRXnUEwjhKhPAtcZVOPeoAKHqeSiMzOoIn6kE36hIcascHxlh1ofCyAYbqiUAwY8B/rb
fmoRAUW/eh/OFy5H4OJu168hkmNOlUBo0LIfhjKm/WQ6/c81C3+FgXq78o5GwFoyPVKANskxT/gV
8oYXm7EMz0jJV3frBlxx8TsAf7p3CbpcHkvqiCHdukGKonJbvlt8jrWOVeAENKMDYFWGp4ZtnfMK
CoDasdtt/zAEOjQ8gR2hP25xZ4DabTgkuodBFT1D5Gp6dEtPRXiaaKzHFa5lg3PUtJx2fDqCrbgY
RR6f3iroEQ0OUJdAQNjjWKV9fdZ1z2G3VioYo489FMXHAeXNlWkSId0F2OHt2mtwCn27rDWSfXbR
KgUGeMjMFnKk6LEFp/iVoDP8f2dyHbxnq5vfuvkovrSbK1Z9A3xo6NBOqAKCb25Gr4xrOB2l3/I1
vPeMTgXNANYF8zvaHhUP9QwNjAoGa2GDVBQd3MORyPDzlMcTaixCFQA1csXfrqo9coLToMWR4h0z
1IeYV2j2gRJzWGYvJjI3hP17WvutGP08OXoxoMSeUM95kLiw0iaQIpCTcTctUdiJiF14fhLFqeXq
CYoxBLY7pkbJeHES2MJhWBQ2sQFpxUoHI+Bl34DjmUSXfz0NzLf13pDmMiJW+e/4rSfVDqbyAK2N
z251tFjFh6q1wSh8J2Vna9bdEBRh4Of18rU7e3X2EA1RK2jNOLQcDkOOxC90V4hIGf73u6Orxshh
TrAqHoEMQaGz6b68zz98ISDbFR4/GPFqJHf28ePUfbFHpD9i1+iARJJLx5laxhghKaJ6nTQ7aPdV
dCYwmKIKRdEqv7iIjJs34atdfB7bBe7lplqWSPa4K5zAon4RahGVkjo75RxygtFI1iEWkiaMyJjm
KuNJfD6Gd/kG+hCUjBeQ9Ef8m3w6VIZ6J4qpViyG2nwE8aOhPNRwN9dmBJzHgJEJm9eOkeLxPf37
XN6gTnnOOLiBg6LQwtpjc8Go5rJTHPlzjsi4BTpgOu1hMXtEmM5Mn666/yQPF9fOlB6ImEquZqv4
SRCSJ4MR1X7C/It+ibEoZRL6XlkcjtH/IKtiygqjZdCme93ZHeeDGC/k+OAcoQJXy4P3KkK+jo+8
dcNncztV9HxnuBa0WXz+nNUwrJZ3GyUST44BTk4rLrmV/EVrI0/2zh2iy14j22B9sZTYeXe/hHwm
j4Lfd6wY/k1+lHegl4bohqEt5RKqy67266XwONWZGvO1upsTWBFeqM5lIpTFMmycb9RdUm3j3gQt
jbISlu6gs8NaeozEGRGRMRe3NHrjXWqTwmHuj8Y4sTJVEnl14dQUQpQv1NSoDQaAzx66fHllFWkx
2qeA8qMi5WRcFzrRtl2SWZOG8AJZcaajbIX9xs/xZ0C4oKy3ENGU1eVG8Sp5RYLz2qzJbrw7fXef
O4Y1KBPaCCMijsRHFWYx16g6xvyb9Mio6qxi/XV50IeaT3rOULWR6GMbYoZ8cF75lx2VOdtB8mRM
4AEKOyFr7iMbbFP5x7RgABabkJsrYA+he3ze8h240XJdlcx/Q04BdYsZDjiucCN9td8QOiBFP5zn
XPxixcOKxRJ9+OPfFDI7u+meKkPCA2vjlBvM+QEmWPJbB2smCjFj88JQpxiwd4HeyMRs7PhtWQGi
Jrjb7/DqPPPVjMi35GsQiPCqHYk24rox+abK9jg5EMQew1f/vH2HsAlcVMu2vmWE0IZaKRfmJFZz
FJ0c4PL4/grQ7XPMfB4gvdU/IZZJLUrW4178B6wAmzXOjSOEHcHXwcS6G0Klw5yHhKdFOly6TdpM
yCN5WrSWSURre0XH8YSl65VgTW68Yp6ZzKIUtaIK3F2TP6PxhuFPwOFRf2fwsyhKCo9nstEA9piI
TpRJMasfFB5IudOmXz4qcvnCasHFG3YxEzEI2TSEHbT3uPfTI+iXVNU4DDK/qzNUxuawTiVy81yJ
4OqMKoFf9ZLBeQS3ZQmjmEdMiPaaidgg7QiIeM7w1+R9XUI/0adNaO1StFek/6vRlU/thB/EuXLr
uAdxiwVEksWXA5QJOFbkSQ3eg4q7RAPAY4YT68UMCYiyfFhtEIlW1me9blmPHDsC0EnmXTj1uEnE
CFDGG5ap0WfAk9wuGLMKPHIEIf4jB9IK2JtEYeJlrAxl0C+7grugD1d9PgHg0RSd7+A2ay/IzCwh
JD7d+5gOrhh8hYMUOESWgagUDMapwTf8b1oQZPcuwLTYCD3tmyvox6/ywFYgzFTjOwJ8GLceGUiH
bqtLG5xw/+I3dVAcaPnoNlxyMYHHRHmCF1laOlpIWo/FLR51VDOmj7J++kCx+098ckmWEPmPDIiK
OqO4Ca/2C5kEqKw80QmTF7Nu3MXTiQPFKTEP3LIEOguKcdH7uOpVeNlsTp4Q/RPRC1jD3SsYDsW4
LWCXBmvb9/3RGfyLXiKcTmphVnEUTFyLPy+9kTXEbxVUGoYWHNXIHf7bwZS80O/rQ1HGpBMbR7xT
fkwegM+9mpQ0ntMnQI4wJTnTUD6gNBEXW78V4ij21/hCJgwLkIvKcjxCEZItZjT/cI2g3fGEIy0t
SXs7vQYo7/K3Dc9u+0dyzyn9PvbvKyglnmc0gngt3kz2qMQF2B+9cFu9hv0I/E9QqoBFS5Bo079p
Ey7aNEbRLiWwcJUTMNppnNAIQ9wAuA/zHi+YCeCXsLHQ3SFNtAU6Rfj4CECaqFnhPkKkApmJpowe
E+pwZMzY0vz1mJVNr+UYvchq+FpEcGL3Vg9hakP8uQkP+17ZRIJucligd8GsgVaZmc5w+HKpv6HT
4whrogb3hEqHjmXP1O+LR0tjKDjXnbYsrFTFxODLEWolLUVWOGSpoDfMyivXmWX1REBYrgabHnL1
P/sROTOBAanLN4Bm6P/yfj+ZtZeIw/rcclAVm7Z/nU562NotxJpzK8gu5ydD/AgKKGsYANX/6I5b
jhZ9RCf8KUShux3IEpPh9Y1MB+oemV0iSyi6Yr6zV2SH/ngzPNb4FdcH+kBmAnlO0IGa93TE5xQl
Es7tQkwAeAQ5CPrYx1UWvuiMIlkQB0R2UKXixoZ3In0ho3K4kx6n8dPKHc5dt6/NMX6nBKOl9J4x
AU5UMSx8PgY0dGILq7mcLli0EuICsG76rBjiYoSxunjN2fKHcE3g32LVJjNZBVeycVqQII1UF5I2
Atp00HYweGROObWTjGNn+PmhPxc239OGSwZjkNg/4Z/Ifo6FEHx2TKjp0N0nuSieaGE6XICIbX6R
rFHwrNvCBraMp9DGv65XLpbQQdb0I51r/E365zOdQVDLJkVLQ+aAPgboAxuoq390GDQQjmiB/nWo
OKA4Q0m6yQb+HjeVbMpC2MZoHCyv6lgbxUJ8Y0OKlUbCbSG7WU4S6fgXikN/ynW/qPZZmBiapH0o
G/zLD5HZBOURznN/bdyd9CnZ+iTqLJIM0jyFIr+Y9VvapzNT//5uSvpYY4tAoxAGfACLihYquqtY
Z7vbhGH87qQbwKLevyaslcMgAwmUj//YCBF5DEq0NkpnLdzQFmkg9nJkxKSSdyxZIKLSh9MC6O1T
9xMlwy/CAoIBOBMxivSITo9HEBQzRxYyPUhuYC1cyD0aK2QcnKCyoQUzlBXM8vm3cGn7C6lRYhnN
W+Kca7nll9AnvXf6lKImC9BdEc3gMAAno5MISFkwf+ZoIlOAXAluBZXVFtmY+O4wvT1AiWrb4n1E
jo4qSPqDe5IsGgIA8MC8jFHE346EA1Lkdq8M4f/iRyCTyDAohMaBzZV68VC+wmKmYfDgcXwPDoJ0
egtDaIGjgy3NS7md/7+r/wFerm0MYE/DAJa+90XsOAEk0fVfPFAddmY8sU8YzUCL9/M7tmgu/sg2
jYavyM/EDlWCWoZzJUg9VN2J61J8o2jrEylPjrZhZxAtfaD44A6PVtEI1ERXfCvFnisx8hkEhDX9
FRrxf5A5vk/E4rP/tguDCKoP4m/2AIE/36XvhCLYZDKAGPXC0o7EbmFlMwD14kZrF/KJT6v/FY9G
x41YwFMx+xfrqnKs9inPIlYkYAVdcTjsTMcAM5nOmbwocrCtjpTA5vpnd/f+xX5dTOG20jhlNcZc
MUGbpJqnK1pyIgUu9744htGLmXXQ4wijJr/YJAAGUgc9eTLijnutL6Ra47BgOh2X4Vq1O/KZpQSh
QgzZLGSW0MzFbivbs+mBuuy+GkibQypalqekSVeKEHI/Gr1vou4U7FS0OY9oq4kHA6+AgUxfhKHv
8ykXnED1hE4ZGtBhVEgyC93HIbewYfpSXUQT0p+nva4wLFjn0Wmwr3bSYqckFCVylTA052VhpDzn
6II37rgIh8Vr/YcTeYGzOaZNwImLxId7z1dsyy0Qu0GObzlTYrjXJD2cMT4UIbYNqsME7RqVNAcQ
i5enz8Ws++Lm/nZ+NL80fDimmRJ0s7vzmeuM84uYOuEjFGLuOV8XvYw5VBvOSzO0ycCzS7oPKhc3
M0RSczTLqNkQO9owhIPtu7ACsHsoiWi58RTei68wrbbPWozjK02OzJ5d0cCQHj0zh1eTl+csDV+U
b0xvDpYkzxAIxEngc3M4kLfcYWkwsYKebWuy32MNIp8QGUF0Gk4Mjk9RHGKEAb8WMyo0eIiHEGpw
Z3T3TXm+wEaewFjji8hG5+3wQ77p4p6GRAGPPHjY87mHq5xMaOeMKH0ns0k0Ou4xuCNeon3zhX31
x4/PiXKgERAJDBRM7Qc0b450lkHG9ovkQLHxyBUmyGdPsutzfvJwsdGgKGAaMYyKL35bEQk++vq9
SO5vqIQx4EG2AN4h1REgNefu28EeniSysCB0zVBorDilyJbi2wbhFRQFLYVN0OF5OQ6HVnZwCBDM
OzsPkaCy73TdhgbGGZpOXJhFWMsNVy3nn/hJyX5c59Rj2VQfx8Ee+Ygkn6QfDkkV3Zl5lUyvQrmJ
1S+SC5jmhDuGHrTGHI0Z8p6HqMhik/YsRyn4hUHygvE0ndY8fwzIPw4vOqy+noo3Yhdy9BATRPTt
X8aOJD5mbovkgWsgSaysS+leCi1uQYq1VuF2RRwCqMnuHr1LBBPio4Z+QKoWmJ4CXd13OW0pHCoo
w3GU6leMvISBdQNnBcqxzOWt7dTuJ3t4O93F/m9GrdBFrm2JtjD1nvDzSs8IP8w8tLuhDIJZebPW
v9uBH+bJ0IGIQKcQUTOFOKEaIHOqN6N//osDsOovjsEkp9EmeaaIAqZTngTPwsOMIZXemLSeyXNI
r/AqYDjuHGbTFu9V+mQ8yOQHRQPeF6IBvgxYxAqLEJ1RUy6pOKU7aI10UjTvs7YntIyYO7KmQQWj
iya4acloN5xsWT9YP/v07BICTUFSHRYRLKsQ0RfOCWiHSWlw18P+v/sP8qLdF9vFNRT/HL/tnLb6
ROiH2EDAwHsZVDVX5rhTXTBbmeVyGIr6Dt6FNJQnXCQZgTqiUYMtDPWazGJbL9zLNFkcR4bV+RKC
3/+SobIbikyX0xqhLItCqrnKrntQPZye09C4prXMjuUZr+Hc3Kc2Guzard3dkJFK1uhDjY3PJAro
bgjC74k4JUFAFE0cPOJoNTK3TpxQTyECUJI2buCRo19IQgk2u0yXmY1DrNQYlBPASuePVtCvRAZN
0kgSRyYsbfx/uCJRL9FoFsSEWMbqDohfGSEypzB1MVdGSDwa6vbwnPgcFaaL5RpcvABLJZ4hREnK
GqmOeyU/DDbHzkY48PVTJ1XtQdiBljc6DmA8bpYpTgoQztAQBugJBOJ4Wr/BdKuNtlvJ9mmRzjIE
lmSwdTjnPsXlhHx8ms6hFJMbimy7yV4jwBBxyMk5dZAbpti0Dhya7JyLOaSMSc6C3Ga0006IJBHj
QCToZqSpOmsz1dZwwKpxN4LbFY6rHG9coH50IKgWKTz8bItgOyaDft0d2nJHFTRoheyPIitrUbsg
UQYCEDwXo1ZOWjCQPko7qclby9Vknnbv+PaRakopB4WCIktWF9YzIoxBfDmhBDQGGFz89fbkNjzk
KLGRqQHj7gN0gxAeIvRONzfOSCG3eO5BKyEk0lZbzSU1FO7EV4ASw+4+pAAU47cLXAVeWibFfpqe
+vXZXvKlr8GB0/ZB1qVk96lGaqxZGpvnkAz/GU6RIl91MEkf+jPOQXqWoHUtw9LZki2nr69ptkA4
PWM8JNQusYbswYrge5Pw/Bm5PUkFLikN+CtelnA/mPCCO8PL/g6YmUOXyxOhOc1CpwpIkxedvYAB
LjqjPd+CNFlfVL4ALRLUSus5xGuarIrUusKgh9+O0y6pfX+BrxSDC6kk4ZxhjkKhlZPxqaNthqcR
SEEf6IUvigsVfJ4xt91pRP28D8Bzcd70qUdk62PJ1SPvfhNxgYdIC/qNOxMaG3IzGu1QK0Z5Lpxi
WsURkmmxDufLMlak8TBO46iobfHXwZsEf2l08bBFqPPiVN2js3NES1r6nKygk0f/ESgJ/2kGPwr6
pMKWX4ZAr7KvfeK0FCYexbookUHp91h7wVAjJGnUUJcCKnQbT9qxASUvWcw0x98ZwxAlvA/FWGyY
obS2U74tyS+EjCCOS9z+RW54tF/ka8jUX/5r1MAb4LzE79WlEMeT4ubgnACk8rKYAcShRMZEVY1+
t5TkgUwfWPENF5RzhqNOjD9QsGHYYnh4BwLpVulxZ5M83X3OyouLF6Akc13q/fPgy+/40NAp8v0F
TyLPyegRB8ucG98COxVMT48k0yJBOI8XEj1JGKbgMfHL4XAgBuhOj6yCbJf6Rfi6WPg88A+G7CU1
j3AyhAgtSGrcrRzORKojSqPzAKN3gfH3fI2/7EIlopH8ELOGxFNrVM3gHrkuy5ckiRY6H8z6IBvd
b/dy1/6cdHBu0cXKBp2/MtxyO7i2t83YCvc/U+4jtEAhaCJyfBFlYAnucuweeSdqJw7nJ271W3y/
yB7ag2kDyaPD1Evu5p7CpsoMIEdWNS0x67IU78/yDY7jvFKMNHFm+6sstJzDl6VOnhhEsikIS+l2
++eGfsDEEcMARTAPQXrFXvMcU6nb4EQANCJ0Zsv2Zz1EhSCujo19gmn/wWcRFBm4EuYiy25k1KlK
jGG9BjHY9R/VbELqf3Q1nKmoBKTdVGy2Z2T7Ma8iHM3fbEkCG0iTWGotzTmFX3+zxMxgzu3KcoRz
wpIgfeJ2CIeFw5ScEHLwJUTmM5+zhaDMiNurrEhSIyUjC2YNUEEBvrFnaWAI8QwIE3sBFMZEkki3
a1cdw1d/Yv5CGPMXRNBZy+MMzyX6UJ1zlOZRDkKGUxOjIPvDIXAhHmnoomG7/xuKGcbZ1mWI39lu
DYfniz2Us1QuNYaGiYcqMYP1HTENFnZ2gJIk+rfTtn7P9amycAqBh0F05dErwD8Ox60Ac+ygYevi
sbZFN8vpIUkxwDBGcikcNWzG2ODxM4YPfLWMO2cYWfWUVcPpkYN2ASjZnLi24RV2DxgZzJzvxDJm
U+8BbST1/HhkoegvEhYQZH+2sczbknEFJLaUclyKdI6A3BxQNG68n2WKd/k3BeHLSW1wDAqmJKkU
EhEkE+aAtyoy/RrPDeSJEVWVu76zz3grH5UUXp/cR74wUYXVe/zjAXKbqNmwg3CSRNz8H8CQ7REe
jk947PYi4nvkUoVDEEOW4K4v/fX6C2TkzsAtZ6S4BBI3P4I/rt80GIAdqAIwSpwG4q6BRcBgEP4C
y7shycctGBmiS73Fmnu6S0CHAenDeUIKAdbddXE9wKQyjYspJ/px2LI5bgkgyoVv1of6LWYBFRYG
N43MjzhdUfb3QiLxttjzUTLh+8PcT8N3MDCi/MLfqF5z9vFSEJVpC5IgDlAJajesSDqltVl6EhSm
aip0bdVHziaXlkKk4HHylG3hFYqxBOaZKNIDdL62tobZoNtUpT3rFyrWZZsuFd4QZXC77VzkKFjX
YfqwNs/JeJCiebLmN3dO+ffn2JQioDKtzTkYLF/OUs/5ivTWzzZeClOU5ezJLZfw824rxm9Dogad
EKEy4JnH7RqLyUyKVgBEuDXaTmUOhxh5fkz6gx08KVgylgMwwBID6L3zuvm0HeJlAOR2Rc3NPn+J
Dz6ekIw333Q8rxs1dEhv6bskqzuZTBVgoLhqL9tdmxkG2OV/QAmiJjG+rgyct49jCPB77nJlbd59
fFujLw67dotXm/NrHwFzyz48vFX2hrhm/UzrQsH/efICjfLaeq4f025UdpIuwQjIKHxDarr1VZth
5QUMDair3bv3+AXHDi5Sbk8L3rbZ2FWCLRZcN96P8Uwr5rVdIIwaOghO7TC5hTTIeZaDqw4MWjDh
0rrMwdo5Nkn3HKXiIXTVqOBYlPbIb/5+O2fd+Rwmtbq70MM5TI4VxPUpN/YYfO0n9Jyw09n+3nFn
UF4W78/yefde82/UU7z5021FNQSj7KkMIQ3oc95fjfS2IzdHGRxhQ9/0+PnjQx83DECu78nbPT4j
5P1vpwdjxvq66sV9Fdw9BZfb/ZdCiIkjj4AUgrbjFv0s7Rv7FWKvxbSBg0ytXfJILkPisksFRg76
5tOKHv0dhkm4JLVz9Rh+VoOPEZKDnB1FTS5GeORtuJnM1LVf8/agM6ARpjj4tn8Ze1vDAsNXF6AU
RM1tXjw3QIkblJnP/HgPPx7LpyxHcxLluVHyd4Y0vEzT0n6B5vPNzL+v8nNV+zHSzlE7aWiTQTIN
XyajlYPfD9YduhmrXkXqfdOzbkpyohOLIylxLnvNn2+Hvz98B2VYhZUR8h9mzjXqE16L0PzBPIOk
5TeH5ICUrxuBHR3dw4Z268X7GPsPLK2kWajHlNWn0554q+FBSWjx6mGPeXkFmT/1XfZ0zc4Oi4+W
XTWufnd0yFqVBr8EMZjGNjgSir5s7xb2Y6TDdttjafYYf4ZDugtJKF1W4erLEvZZ2x9HfwTXi2v4
B3wXDK7O0QcvAvmvf7v223TnyAcPJfKKPQNHKBg4G5bLW98UZT9jhJ62zHD6eAfDZr2/nc5AZ6wv
oBT78s4j7Rg+8aaC4stj6qyW18pRK/deDrtPBUuRqHcgij4/A9wHfk36ePSP70jrzG+fwVu4dsaZ
UkOHg+NIt6eDidxP97u9rHZa7+SnlBzbEB9RSNq3U1rT7EtWeDvQNagUkF8TJxc9vDt1d9S6TqvC
fUfGOT6V9vkYKWWs3CMloO+B3hRJ1r9e2xEcb5WprOy3exi17Lp0V1n7MysPo+sNHtlNi83CfbSz
s2GzTHt3pqiZbGoj1Hsjk53J3OaSdjiKME9lqfzjZqeFhnUL+0lUCWC58kVobmKJhJE7VVm8+nB6
chFk2QdxFNVhfV967q3u1z23MQKiGAOhR6rdoD/yWmX4OyJl/Gz55+j9aG9azZBYhWjVFCUP17Va
vv71RIIMHGOODUAKlZY6KXFOXkViSismoBVzeu9I0UhLLiNjhFC187a1TijFmnSBVODEH+cJg6Rx
/MEX29+0Oj66YIBaK7wYVni6WQzNvcerFci2mqvY8DH0+WdRqrYm9eKB1BLaOYMC3I4R0GBe+ar9
RuPnH+kmO91m9KBDvz6vUez9fWuLgF87zEvvJjVTelAmFncnOSP3qSGNKjPD0tih/huVQqBr5Mzm
bhI9VqQrzkIs1vUDabiUpri7UqRkGi3GRdMYVrFynG/pkak9Nm/r9Gdr+ppUEDEKChqRBUdfx2TO
Kk7ea1olK2+IIBtnKWxvdAyV2+5od5LBz8bVK6wLM5NeKCKRR1oveCTWOOQvXzFTIQ2QYkdbGEdr
F5ore2Tp7jBR5yrz460FRucX7CaZlCXEczGh+nzIqdodr+mgnbHX0JLLoFb9xR9a3CW3xloQSyMM
4MXolGpTrRiKKYjWKUw6tX1zSIPO807H75VjEjxx+Kz3gE3oQkEyM2bEQwsUFdb6WbrPAq42VumO
dg8b3cFFl16g+sHHxO/5+HPB71skJFcFRItFm5y6cTvUANZJia601ehg/dnnm4s7o+2eD6ssotus
fI87pBdUMp1uH8cNBoydyfdN3VWbPrwWPAFrHzf6U9Nv92zT+FjP34apurpbwntAgLL4NaTTW4bM
TWBRwc6k3qCRCf8NPLHNwCKmDofGKVVHckUWwVILp+eVS9KqpQoJRnsIvgD75CYSzcNAmGl3yL0v
QFzWAb1j+CK5qSesfWHf0PYSeUxvh9G7TB1cNyBzPAAMXRvTXj9bHq0RKX4gcAFeAGZ/3tAU2BU/
kv27t1pzALmyvz5e++vBHcaqCIGj9UWmhMJg3oF4oDs/Sj33u385KSe22mUigne7bKe3r/2+2z9E
Vh2cYB6dsKJ++Bx9HYPD/VGzayoH21yc7+TnCp0QkvS8BuArkiq713CVToO7v3+p8a12eC0UcuMI
o6rzDk900Ep0FBzBIawOEbm0+BZCvGJMvcLIIghIeT0R3L1Fr+dkPz5TFUqU23xI8pV30OoGNJ+h
cGHwv1eOLqT+O3QMMX5+QCayHLFt4/h2NgerF99oTN9X6NlLwPbaKaHmWJ+LpFBduzXlUP1aIGgf
8s4bJbnJu91o2oz2ZfQVUxUe0o4qDwM6KrAfVaI57oyfPNLGo41l4CNQkEfqzJRBr53XdVYqyw4M
MMsccEz5dBy8h/X+WANyE0sjYIOegU5k5EPI7IxwlZF/obuA+/Gw4Mtu9Pji3GtrcxlypDeq8wJt
04MXedzd0wHlW6SA7/VS+1gbdaf2HFOxNfv5mzRmUC9OoGpfRw8GRbC8J/NmLvUy9lmLnszFe2yK
gXBz6N8wLpRO4/4AdXIT4Ir/C65M0za6TjgeMyYCrJSgSUjZNcxhnzXUL2KQ2D8vIPp97MtdDDoA
9ltuc3XvOA1bDRtGdT8A4n1zvziqPkdshDb/c7dMMaSODsM+cxfbTLe+vgGhiSGn7R1A5ln4l/eE
bV2M6eetRDX0O1H7iDkvIC47HgAcucs9+JpYpai7KyklNha1/axTUtNUHXdGhqORd9tcM73xVL7K
DU+SDZaXsBKGL+s3kvFOi4dqLVAKHOnFGcGECqv+2Ptv24YixLGDIwT6QCAEiHL0LZpR/46nO2I/
XDIIagx3T//9Iogq2AwRDztdZJvooX4azO+63zWC089TCEQncirnCteafKd9Zg4UA76Rr0Ohstzn
fbzCsT88FUNGv9LkhcrCpE5mnkJOdhWIjUrIhr5DTxqeahimkzvx3CAQ7KtTf5+zKdAlAe29wRTY
gXryoeg4dvLK7iwU7OSZVa7Mb8GHst+vDvHrOdaYdGG9STxZ5hqn7dfF6k9LT1/73orVcnArhYx9
q93V6X8kndmyqlyyhZ+ICFEUvGXSY4/9jbHsO+wQAZ9+f+mOijp16q+911KYTebI0XTPEJCTs59m
tHyNQ7SHnfsd4RL0mqAiysvplzbs6fJ/tUPIdnzAMkAbD5fvy8FmDsyB2LODoX7tWu/lvbx76j9e
AWXmFT8ZtyDXsZfri2NYt6Rk+5ohFm/f8HZaftpd6sa2jra2Y+lDirKTvay+7rJ9xJHWzlrsooZD
WsDBPnSt3AV9+gBMQ/upSF4JPjHx33LTnYh3f2X8qTQal2F/eRt3KSep22H0W1dmz61l5ppsza8c
EZ/US28Cql9aNnUTDV2fBiaLbjCZwE8rp47ax3RPN4qNlpvXFD9i+pq36ffsdJXUa90ai8V+4HBi
v+i2VldHO3Wo0Rlm29/XsMZmHn8Pfq2FBF0DvcHAAJJqpLftGjX4KuG+kbQ1KJLTVNqW58pZIRUv
HLy2ayHz2Gsdm5nIRInXP+GpXmt34cqSDXeJyv0H8nWYtf3GnuyxFLr8Ztb024ZnWP7r24d60kwd
Q9wxaLzobir35Wro2AwXdmrHzLccL6vYykPsoZ9OpjuthJ1tY75woFRBOhifNhHaYuLLuHBL9WTA
Bm02Bfd872vMfeDYwBLjnGZK7XNFnLvIM787okk8Nj0k4BxOLRPIh/o7fkWeI75Zw1hPaIa9r8UX
o62pQXTTPAp5CmgtmR5zdTlHby3MK6dFX3SmYj7T4Cym35tqhk8+erm5Z7EZPj4hUrr6wT7DR6ZI
nDwXQDPm4OdCD2bchFVBH9AVpSPI4cPGOWDP9SVUSIvZw431N7AMKIevenjPA81dLa7JuQ8PrlaQ
ddKuqVULY3TN371mHCyEnu5qYad5JJQPPkY52rS2Oh1FYEFowPKD7WGH5Zq5X0iiqf95EAZIriKf
7+EaeZjpZPk49YNTqsxwbwzY3ea3W6NLb2KQcuie6+MPy+bOLjHD9ynkT1pU8M4hc8l6q+/gNn6D
drq7Z27GJx/q/vu5zm7eUwM4ah7si9lphRVpAvdgdNqV9tUZ6zP+satl5Bh/Yz1IS5UXQdZEUmiX
6fCp8IxZ5gZ7S70pzgsX54OQywkqosENgHzJtj7DL3oTCgEUztt3vd9c5lmUe83lleAWeluMFVEo
eRa2tP67pgwMw9pOqnutt3P7MAUdaTV14AxFaIDxvl3xv/NxM/QezW51jnFGMdCddh+PaJzK2e0d
hunExJ9hcUJx6LDZhz8fFD7y0Xuq8ETsYlNBpT+TZPTEEOqusof3DY6PIO+OV9MMc9jgtVijOcMT
hHM0fq8Rh6PsaATjRkcjX7U1rrsEOlboQtzLiNFtm83bPbShFCYn8iAJUHba78gs43sqapRTU0QV
/ZX/MDfFFI352yU28qmHqy9acFV12/g4qVrdO3vF7rJ8KkR5aWk/K379hQouYQX0Kb+5krrU4TK3
k97jObl3xWkiQ475RuIWttL1gYiLnXxrVhP9i3MoFd/y4nxn94NCZ+qj2jp75EVDzmU6xCuanbi5
x831+AQVvoruaqVJSDCTEItO3eOQhKjKGPpROTqNG8fTMl/hAdg4h7kWvVB9rZKDPsAE/H0JhE7B
5fpR+WZg3fCYqeCkrqiroahqcKpctsAIQ3AC1KadnD1Q4E/yMXzcwh8E4R6T69M9QLR4JWPrpF4M
rKTLL0MNutmXstNp1ynKVjT1TWqwdNnM1P3Jxz1eFBYuJtQEvNZIw9FGaYNC2N6ddfVg/nALH/g6
MNMLrgxzq9L/yJ479/EoP9gnLaif4vYXuxjE3LpXrZjD1BdW+M7i5tPPsTnLIfkpWh1iptcHHD7q
xdj6hDcYdTxHJhHNruVcubby0HTzVueRhlpBu9IKVkFGYNO4Kon+0qdN8Ls0ruq9sqaetAgtfFLj
GyqiUYMXCkm9u/vwUxw243VdZr1DOrJabpoP662mcwGLhv5y3Og19/7kNKB4auMVU727IOfHtdXe
NtOgYSZ5vffIBs1zYhxGlU6/2GB8fkXxSzyjf7XIwho1YElLNpP5BhA0A72d3L59RpBXtYCRcw+N
q4dQqv4aruboEtDCPbmo0aK5zf0BexuLwXSKE1PTNYzpC7+kpvdxsXdov7zKe9FvFQnSMFVvR/rV
MQ6MDOAuCETjMuyhc3Me7fiW9VLNT5+hWB25xxZQBkcR4xO3WRvrGGYVB7fVClrm5EYgzvOtE3Da
s/SdxTxMd17pjrJn5Z4wILW1du/IOjyjZyA98XVzzQYtcnqZFLVB+7n5HAgmJYrqnDqva/IpwGQB
kOsEnlWPMdfaV+G/Y7X7MGbbQ6v9V3n15ujc+xDmQYCKPri2gBdNlttzkZ5HpM8ZYyMLzmbMteZl
pIB/XS6nq0kAYC2kfeXaLPfn25GgO98yXOMdFc8xTWmNlullE6n0jh5Hwuv6HNP8+ryOOpu+J1cf
w6saJ8Rpx5vPSWv5qyLOMrdqcKfWD+6RV+jAUZEkdAkr0/ZQUBvRsYcErN2M01fYadNzQXy+Ef2A
R8N30DA5Mb0XUrZ39K36JSLRdvcFNlPE2jl5gynd+pbeOep+S8eFttYcWVBTipN3/evxPK0+rIvy
5Z04StMwx5SI3w794nYNSjOm775/5NP03dlNSgMiW0yqw4aiVu1dtkyroQji1Ya2B8iOKTcYblTU
bQPglFvL1pY0orCwqZfBV3XH6h9ShfgU61r/u19UhgtHm1N+y3lvwNF5OwNtknuZ843e+P6IaiYf
n4MGw6oT5CyPUlx6iGp/M3vnh1+Hemw8xVGP8xepz/CGgAtkzaBGwmwL9UIm034MVxmpaDTZYNF+
QR97Bav9DJ7cG3gEXr3qoMLbos9xaYOinviPSlVRawlg/x1sGaYtrFT4dzd0FLz03TDGaxgHzZqS
KUnGkY3B0M072d0l8LGaM8csFwVFR/51IK4hVw3uWMW7DAGp1NGotAeMQO+z9vh1pqcQnQEcLrjo
+xozKNH57LXOUGOKRYUi2oFSeGF0n4W6zskA2wIGpVUHIuj+diAlRr7jJEFp+RA0rAKyoIY5eBep
0LcZXX/CkBgAgNYc+l09mLRLlbTQbiDXk5QgCFUmTbz6UNUy/8EaZpaZ9iFTsGThsyP7ibMgYyRJ
IV8F5wK7Buw6Hqo9OJKAI3DFGpMHGcWgcGc8zbBvfx+cR6vc7z2mhA7A1FavOFX0jndKigumexzL
LS34XWMpOMHRHq2cd7DCRm7XboQNkiKe4F8H14C0gdNAhFPsC/sWeyQTKdwJx7plG5hse6MW0/mv
3YjDUdFgDumPLhODv6o4/3U7TO9S2nBuRB8IWj7XYp5ze7ahZ9nWG9dMKtxo0EF94R6nA5BnfNQo
M7gej47Or7ns4GvuTh+3rvEz+cd8/P/R8KPVVvsK5yftHtzLspzxabjFoXUaoWSegN/hUDIsd1HL
cwm4r/WpyWPIXj4IGx94hrxjMBoA7YfCMiIhUJzORquHE6FLc5NSmOVvdY7fUG4/f8XBl3lZOujR
Eka9w7bl/emT6J6AAoEGaZg2Y2CIaiV2F5K1l47/hFUHmokoiHhOOHf4QggNtfLM4R1+6F+27bmk
HJcp/A5T+eGdlWwBE4JMUVUa/TrzJXUk9tjYwG4j/1PBAk4mDMkX+Uaq0+tf5pzCp6SHeA8UGSkH
B6ctDxOJCjQmvAtWAAB9+C10J6B4oHe9HMrm71gB0PNfhnfQ7F2zRxmC1ZzlwOGddehvFrNrZc9w
vYomSUBZDrmD7HAoKwn8Suk9GIpqS7lqLghgdmn3rrw0ujpn58i/LMeEUtfS7dtRfWg0hpyq6OUL
zLztOrjrQ3FBXngqJsNtLFUo+QMGMRB0bn+W/eYrYNTPX+CyYSXurJDZwwPtguSfzLSHwkNcVbrd
7FKp54owEsbBDGKfa9z5VdRZcJJrwwf4AP8cJzB5j9HiCZU/VeUfBOqPL2pR4U8jW8DU/LwKNFj2
4gTPoQtDr6zUHQTJLqyQEmJ/72CnhE6dh0vj1bKP0xZPt6N6Imv/SSNESbWFirWvzh4pKjwdCOS5
UKYXtx8PpacmAexRuKfCsnKIQ5ezpRLm1S/lZQV6iAihWAv1weW0YwlCuwdUX+0ERs9jjO24VaGP
Qh+CA6ctLfvcm7xsgpMQpWwGpx28Fj4+y1J0BlA1Vyqd7bG5Jgw3eSn0pqRZIAIM7uG3FVty2TAC
V2JdPT2l+MOfpqb9OnGEMuZgWA59B84LAKARNIlyVQchBYnRBCKvWGJi061RzW6EyE7q6Hw+UGDY
ScDRPQu6Awou0BteAQ0qbJkJltnbG/PKMdHuJM494bva6UuYEiGQx61Df/gZAjZdvyrrSARtNYZZ
RwAvx7mJw3GhUMskV7eAEXUYd5hyHzYKsCWZMp+B0LGvxTA21UKsTDA++TsH8ovrMNthkjbtI7Hw
tp6Qk8DZ/5rQEm8/C5698MtsyRgVG5MT8DF3AXyGE9C/OcUKn9kYLCWnLHgYhVDxqnBAGMnHjXrC
XhlFmLPYzJCwjYavAGxIQgeLcLLAMgdHeovLAfErXAcgb4J4mUBo3TQUgR8UMVj6ya/xhtMEFzjt
zI4juLnomj3GsjFEUp7+5A86WR3uFTSHNhwB2jn0NyClstd53VAUFM4KyTNBK+wnNxSfGXYlsMug
SifoUoRJg/ARIBu2z93lpql8dDzwn3+pqb3es+7AcD7GeNzz0xEP3vgGOje9fHq4RQJJwoAiYBrn
g/WFUXWAqvOMndue4+DpRaYFnWASwNH8xV5ZNhY24t7DpIJdiOmthAgGWJlUnYalHr2IJGJRZTJy
E6UWYM0HKx0+HMSenyGMiBzrHHiVU6zIcFWTEigQ3A515hH1oHx9k9GPm8ERd06Qb4eL17TXa6NS
g76mAYULzxLzP8gNCR9AdnUZYcbEKg4psLBuW/DB/zA2JV7YgTFEIPGHaIHbEN/aB8fGvliTqN3T
PBmhP12mwi/4Fvj3o/4s1knG5mQhiR+64MoGbMQW0oMhjjnJGYoLCxlfzXMPXQlKqvvPpQdPNy7c
CdZUCFTYF26Tk1yx7flKE9hhf3UGxExoMJAWFxQi5M5o3wG7XWbaU+FW1r8MLYAKmfF15VVOMyhI
Eyq/CRfLH6TzF/cLtMHbiH/bs5LpDs49rHGhakFxI/UKtIWRaxdGDhFz6rEkXKBLVA0QMqYsZECh
kgH2bKKase6kX0hBNG1grTvCEq4i44bFnrTIrwsA/nkhnA3EH/yloeu/8UXtj0bgEmqGpZ79HLBo
X12oPYFoVERTxhDl4G1z1YWL7a3pTChD+s+IFBfe18HbR68hYwi4/NqWtc7M4r4mdpDPwG7dkkiO
OgCkftkI1obL5ejI15huhX8DB0+CjITmS2IXdRs0EUrgVMkfgSBzSDg8kwYKHJ7EqZ88sU4gonNX
UlE+FFIhDuaHZkuaaGTuJE0WmcPtg+Gtkuq15PDv4okEz14OwInEocmJkOLxsIIcd3cFMiMfhdpt
i2aKxwjdKyGbHbmngNVH6IKE7/YUb0f34XERMXrrirkSVwUU81GbSmhjOPU+jt8D0NIZtyq+g5lT
eC38pXzctYNHjAk5d68lagCMgKDzoYZmx0IGKb0XpGQqhcaVDx9Mty+vteTZEOOBKiXB012GsCBq
MW7vw5/48efT1A7m8qSoG1sw47BHxKuO51mgIy79nubXvL8JqwAKHYw9UldbzJqG/KXfkMM5hpB4
ustTDIcJSlKhpug1EvF1YHP9AgdhnAdQG1mtsGEyu2LgT6YXf7YLg5TVBJ8YNueUu4cF3971riOO
BsH9ycvcCpdY5t1tglq2qD6Ov8N6Ud/A2kVKJhKvpiSF5dQOzhbPeP6u3H2SOiDp89TPGh99WMyw
IxVAnut0mz1gv/to3qD2wuMc9SbNicoxp+OcSDjJp/OUzQbtCAZ1ayltwJY7YVgu7nSYszrsSwbZ
DTElfZGF3cV7dkhWlR17ugP721KQvI+GEBZf8C4AcVzAa6/w++e6Wrdhep0pPDS2tTC+xzenb/0t
4V9WCk9NRRe+7lro0PjlF/Iu2CbLapnB6MagiIcwDfZf6bVIEBnywUTLSwIQukTSbOI5Simo0Ie1
c0nYpgj5Had/VOuz0+enuFxRmjQSMa94ip8nbdZf9uf1rw5zZ7xe++tlY94lk3P0JNmgecR6yd9C
VQPqE35WH/yIFTlqDe5QyMujHY6BdnaMrGu7MT3AC1x1LDoLBJiINhhq5vxVXFIVwzpeA1sPtFKC
wWsR3Ai2JafZfJ5NvU+YgYViXAjqNh7TNDy78lzaAPRSI8VbB92SJJx2+5nqY35vt3vjvjdvbO4Y
/kDvWba9+kQomSg0WcSEkV43Xc+JuYtRY6JM2aI2y1wt+QqQKClNHhicozv9sxce/NDWbEZxl78n
ATCctPDR+oUPDlXa53tg1dwD1jVPjzfWwWhueoZZ0fLhriAN/My7UI5Wfn8d0oN6UPYPrqgtC0ul
0/mHYZm/bIM48Euh7fHgYzDyR5M81aXRW2FphJula9yA/rXwtoEwzS04pgOcEnzVoioSps19+iAQ
qB2QxcBD8KJmyQpH7v+2b3iXWcZSH1jtWNMobIhBWLGGvPzarXQQKKbUMMxZbxhp8fyBDoPXWdaA
PrlQaRFK4+Jzg40crjLFjPZiwuRXPATqrqErXPX39Rm3HH9xzbDKdPWFZC329+JzYT1d+Y8X8RGc
1eSclz5T6FnxdcjyZkJm885PMCHYfyQpc4gyoD/3Wk3qiPJARECcrXEEZb1iM1Nb401aMjl6MtFF
izrRAAignDClZ6jMLL9djClt2k5yaS054Kn1sxVpfAz2qdInkrVBg57LSGdV2Us9901bBuaFkPyI
IWBNdPQFpq/aGJ63KWUHcUZG/9z0avOCwreKG6YDJ8Rw72YASrcyXKQ1WYjC6KSQ9Yp9AeRUkiBx
Gpy3+81+Y8MB0A62DS2EMjpjjCL3YXFh6sh3Ibr9jGsE4fA82Qq3q46D8ot3gX3HgZglPBfqNXsl
5+p5aawp+QlIQXNKO1LaSXlQmIVSxB08k4GcSTYav1zKmoInywhbUVy3Gea0etWIu24+v2SeASIH
Wyq+MPey70zMJb0N2tGK5XgdC4SROkwVnxVTUcZ8rOI6Bq7qDCnsgGVPFTxwDWtS/GtvJY+SYVe7
vzo61clmstRKsI/P5mCNOQ6QdoMCbaM37U4dcmRON0KOueBb/PG71B0lRRI42U/9aUImJFO5xcTp
UYMp32r7NYcVH0x4javem/qPwfDdAUrLba7Lr4AyOdYL/X3zg5tpbkPHPk4gk1NMvJQGjC2PrZQC
1xCB8s8bkFea4vRlbqkcrt2gBmilCnkl0EBeVE5ve3/MIQfjr2ecPA5tyzUH2dvesogyiRxvhxVI
v7qL7WlCYgLxDxrX03VH0fAjn2hjS3SDJRYUz/AIZFmpaQqT7Zu5nCu5PP6UdpfqzKkjGV3LocdL
x2nkAh2fRR6y8DaAxS1bDN2mQHn0lDxlpqX2aYs+0eiYO1K3S3tfFuHZ3Z+o3GBqNBCUxPmdoTOl
BCvo8ejgW4YPBUZP+l2JUWuTmpVAqGYVHZdFnLTKFV/X5QPgz+vQM3bz8O80n2CuBtOQ1flafsEq
6A3w8tUv/vdC3c+3Bc6qQMK2+uLlwRTNFdEU8/amW//rF6VqcMLffc+nmoVn8Ztc6TaeXNYU6I6Y
ToRu8G+gsskxhslgAxoe95xRY17Gq5XLPIOYNi3Vyz2i7cg1G5z+xTx/AN/8+If+ZU8J13uNKPko
mLq3LtSR4U/3u2R4R2F9bfj6VIrLwpFE++t0Zi5reqeYP6DJKNbeotcGSBhzk8s9SSF+UFDnjz0a
8cwxSzdlM0xhf6Nfx5xWb1HasF78Ozwi2tuAfyeYG1HhUbtmP3dHuveG7vOGBp37ACV2gVxATJEm
e+DuIQGGo+E0P4jkCZxBQM+SMgWu0Ft0oU37LTP1h3hhYv+zGyZs5LvXiy744mI1ZHTgwtNsoLoI
ppz7OdUD56mavj0uYExRwV1IOyvWNGDqi3JWGU/fIDMmrNUUfqoIASqKrSQf8H/4pfRPMWPxKbJ3
Ucei+0U6sZUmYg7jBb62H29bPTbMmr4I1DaJ+AN8dFgztHdFh0l+Ab+UMe5FzKClBzpiMHTjMTUm
0i1JTmAiqUK0MuJ1jbie7FR1fUq+AT0MG0lk0pRZJjVgCkXcbNA34dGCOVOX2ADn3WZ10JE72dGT
TCsKHxIyGwKKvHloqolUyPCvL/6bdetBdq6ip9umFSJNikqf0jX5QAnhGo3tETO1p0pJFjjSSrgX
WGwn7FejJtyFFfQzbEl7Pd39Ow3QSVkcLvSjJjJH0bAPXpS7d/f8ss8vb3MCOX46jSGQ14Mc2Cs4
LTgOxxOrE0nxpxfpe2w17kJ7HOJ40rDLZ8hRqzO0hpfBCWbcJSUKdZTNBcrJfiHfpLe33jgiBcbD
yW42Z/pnuZqRr/BHtkbvRRS2Q5sGS66Dh15o3hysZ3D8qLcZ3ALA5sGrwiml8vBMQAF0VlWNVoPm
UTG4Vx1h7TWqENJMj2to+wEWYgpAqqsPVK0lcweJzJbr1Dsy/wV4iMHqD5tiW+vciZGJ/jjYWxtG
VAwrWwtELqoDkLDPJSDAZQmVfT2BrIvxkAOfC+Cjbp8KW0wseJB2XVwoUH5Kw/m29eXg5Gs1t82n
ovVRe4OyzRxf0rCFR0sSQ7dzsjWxOZX9XT6gxqWbZPWGXxkdY4LCiWtg7XJEw1EBSZduyfyLjml0
RzqPD2IA/wd/NpgZzGvnE/KH5ouS1/HHaSW7N6eT3ZMPJL5s7IDm9s06CQI6sLaPgk6RAspbVQol
/5WlF5+hGbeO6tZ5C+hHuw7wlhDLdYVRg1ag5V/II6CzP1JSmbxQBEtyh1CGPEXFIZuKJDxBQ9Fc
xdsHTGWKPgpUxPUsOszVXYBTbjd8jVG9EEFA7ys2VHxhhLuD1tZogppqaqODYM8WvV6CAeF/4KDX
+y/2Ixaa5EO/tjCliUeCy7M7ULMBQiX7s2HTVLVqShfyRWPM/UZzJ4FwMI1wNqODQ9OigfJoY6wT
QszscRz2COJbuIMnrgSzY+8SzhasIwn7aM0f6FX881GkNQjOAi4BSpNZwP8ueQ2AYOxy8TRooOvA
iFKaLyx9mZXg5bu+AEsNsQjS/Bz1S7k/MXDARcj/mPbmi4URfzbCw5hEjMEUueg0g79eencXGWcN
mbc49vBEb6rB+b4jRQLTyClRDOUCWycUpohkEQtSEuBjDicEc+e7GoJcpTqnz4dDFECJgVmDUAlg
bsmMn8G8gNDGVqqFm2bbIRBpp/eIKhRFJfopfoaVe3SFUhM3QyDWt/fhZxX8uuzAxS7QCq5AcsBZ
QToQ6B3YGEarzwjxfMWhwtoIgD9usnKqjPNxGNeXsTgnbre4t7LQWCDosAYjiwE9ESINH0wSqXIA
JMAwWfS6HOsYCA5zIkZET0/jiDcLkRox9vOze9MJ8R3p16P53CrdSh3rHJvNPg+G+hn0TfPJozf5
/Bg1SglDmpfQ69HQemQuuzKm6a/7SxoHbkF+PFiBxO32GD6DhAFLA0Be2dVi+rKtmwi2yv5qx8cQ
R0DGbTipCG8W12luDxMZGJ7s3ZOXWOuJZEGTE4M2EUogVgPN+I0K77u3kIszQ7Ewoj/lNkbY2Evc
YUQVWGoC2BvOSR11tfFJdaX28CM5/oDJd1egVneGQbwYBaG1BXpLJmqm90bv2ci+xj5gqVsHeAVA
FNuWId+VDp1xPjcSjn+kAsT7faKAHB49ynbDnnGqd0TCthBfF9Aj4a03GnTEU1rqVrR85G6/7OBD
aNBoA3aLbYawcFcM5/nB0naSL8gOpn28cD7S5qB3rFEtIuwvZiARbkMotKf+F6pyEhQgr8TgUTyy
dWaNAiSZ+hHg6kKoDSBP3nlMWTCcnnQ0XF27veQyvEfqZjl/dyDm5Nqlyt0K8ozT5wvengKHxXxn
uv2JyrtVr/vTS8XTrXoCVsc8JWpgsLJhY7Bt2LeNwDxPS92xVwGJ/iZDnN7pxvbcTdsuHpK+XnAg
sA7qtPs/M1e+XyAG/lNr4gCMH7xpvTf3DLUcP9WJqI++5VcsQCTpgq5jZ0AuxqsDTxoGJGs3OO+G
gDjzNqouyqo7TAclZQmLP+CK5qezhfCt78ZQG3jYX29e9tnciPEMn4X6S7kFqMg5TvmPL9sfNGXP
f+V2P1g2fR/nrg/SSq9wWmAFiA2Y+gxBh8QmUV3xNls0KgZhjZd3vATcZLnjl3vsgF78Tcn5DsTK
wdz3DgW7NfwwGjiMfTbwpXPP8JElHgrsDTJKA+bJiy6fw7KmNiMDDoZJwo+PIfFNtLSbMDxDiDn9
iDMh1iJ4BxAYPJYZx4c76nTj/7k4rj84JhCSAUdGR8wnlA8itZjk2wkgbIwBHJ56Q2wDqGapkdZM
ec5u7aIikVOHd3sVrXxtY7L8htSIRQehsDAQuLsQEODZ4MRz9Gnc7oeptHZrkjDZ/w/W9n3NUcYP
pwoURxSydwDv2tg9uwuRQBs6Bg24WVUh9RsQKfaueF9yKDwoFwcASbL6kdHdnDFMnzCNHv1+KYLD
Ft20dsIyar7FJ0mukT5fmI8vDpZshL34mYpWdygCfqwuQGMuNlsGJiGjzzWwAIcOfRicZorWbTxd
etUXjIvfOaSSSSqKbk5C3v82fjAihyryK5uPnS6VIZsV6NnNePD3oQe2hBETqdhzshDIrBg2Ca3g
ajChitHWIw/kbkfCZwIDpCPwRtz2ZWyPDLAPJ/y44zY/BHuTaviGxhlAmvP9tcRy5UmNJM5d7o1L
vcDVYxoT5r1Gp7hEcBjj2La/drdADJLHDXYJ1wXZObuD+HZRSFPr/9wTuku9058fNYTdhl8JjAcl
AectB3Zv96nuy/Fa8pentRGl+BCDJeg4GpMPDh6+ak0tvW9HwECnaReGN8UKgnMXzFsIuzU57Ldi
F1Rf85OpxwEwGaGwS0ADgLR54Iiyxe/KtTo+sDFN0qKhAESTYFrzUwpIhhSIUbB+oVkB63nyiuxJ
1Ga7kKXCCt7vtW1MosMeePHH3uCo8tGK95qYbEQJx4wclRBl23Y39+HvHqHK6czk14YYtXD78Y6x
bZBeVOzU2ltCQ+XeJpx2UtVtopKhPUglZYKM8C/R31M/xY+M5e9IzcXIRk5yBhqu6c9yj7EYwfb0
ahj58a4Rd8jMjvsDvD+nSWMonmCzS9nH+UFqBz+RIV+XM26LIYf4OrWo3pJqRiU+uaY2zi1RuiGh
BB8FGhPeKaG6XLvY/0CK02MSyrpELqFfpjp4s6holB5LMGQZoNHnxQF18EJyf3D+y+FcSO/7HoM5
1pljENAKjP1hAFu2xEkBT5rFRDTO1NWorePpdyOyaKCEHp0bbxeckPdeoZlbTuti17H0LoFQHNly
U52ykk6Kr4z0Yi+rACk2eZiU9+MYqrOEeQQYNgf7LfaDMmxkDCWAvFf1+pdonNlLNmQq40keazET
JfwX/AB8I9x+ByxjBtE+Lvz17mnNW1PIsXs8rO2WeQ2ASvT2aoB6zArbTNQY+OGYe1ckFdDrnITd
sk9a1Jsg65BzMNz+4YzEbEFE3/L1THt4jALmt/MY77lnhLvNhMEZB2WSUMUc4fEBcjC8Np9x8fY7
XN2dCO8E/JkBFTMSwzljyGj8XQPdRN8JJrCXhhUvRfz92ltgTtuiZ1BUVbhqMNHck/ITA7rMYCGx
p282PJuaMKT4hFSQBV+e9cd3LeLa+rbLngQGv8URMtFZkUvaNhpJrHbxif8BCGT/4qwu6hf+aVmH
6nETgQ0codoDigkse2d73JG7ldLugktZ9oSRd0Mxv2aKS4V3VdPnQwX02LIu+MU5GqRrGREyliss
YYbmQNqWBHISyTtv2iQ6cDjPwbXLbNtg8+7TtezcAtkyb+J798Suk3mM/IFcdxloy1TypTGAxPC+
yR9tJLKTsE7AdzX8UNVLn4FLXiPik/1JtB9+JS4GfjUarw8aiScJfI/SxgH57zHqXTnp32rxeKoF
Bf17KIZoIFK22GRmbEHeLSpA3MecmTbpELIH5Y6BDPMYqpFEaDP4VElwDOAWaYcvmwnPqkFFyXs/
YyjaJuiwxQDM9cNV56R8CCnknUR4I1N0ynyOYV6AuxzVyTOQ0Vz83gxpoFzBapjeeVRJmEDIs/1q
SP1JDvwsQRg7o6Z76sJgcRe9BJACpspzy8VLVAoWI7VOr7F3sb1ksjyDEUJ3MDuu/Q3kQEIa4ZWp
hIZkNNwHH2aCjPypkWSX4wv0U/czh+YT3xUM35G1gJsyJiVkLF4EfyllK6i0lEQvb34gam1Kn94O
4QbhPchIX/UuGyll9rgbEu1V+nAuoRy53Mo9Qhlf2N0BkNdGMacMxzjxGZMGDbD92F088E1+Mh2d
YDpc4vi2yAzQTRwMhLD+IdAF5l8EQsWRmfw8nX0CFIFJ6Ax43j0e8e7SNTEmNTwXb5UFYelSQZEu
L+P+vQWwIDc4w9kX9RV+tBv3757b2NpwZP9dXVK45A8wQwi2zTE+EFEPp1x+YY9zWQCfGbOIPZex
WGYp+7zeUfyEMs8pZ+NG7MlkE18o4M0Jb3NvAgfZwq0aYno2SxQL4YB57aInY9h9G4SeIhI3hxBG
cC/46wDdfeCcuRRCPX7bnnOeb+ZQu0yvoXBCMGX5ZuBSE0aGR45UWCMsIOns8HPoienPjFEsFnW2
7tvq4sXiAspNgfETBKvBQB8NhC3GMo8TI8Abg73jy+woKvqRP2iMdjC+Q3lVgqYwzuBuid8CaGKB
MtyCS/G36fUwiKpoZf0Oc3Nm/fxjqjimvWBNA7EcgpsWjsTH9oYNHpcD1jOeHJIMleFIgrvNMEQi
S5BtyYNNFBeGXBq4ssB2jE+zGAVwfxzC2UdGBVds7XWpyOFHDkyNYuZO/9Byp8gEGSR2Hc4Kauhy
co4ePnuBe4QawHYQGSOfp7aHvoH+gPkiQzPmfMGKOu4qd/cQ3AgDUib1eZAF32QqO5KHJVkVEBYr
jlUewoGSzeFiKRTjslZ0Hd9jyFfERI34gzAWeZXsH6flUss4F4/UIWb4hz3GtoSrkdaGEef2dba3
ws1kXq0gXbmLP8kDU+K3tL3caduY22Jr9wNohAAnbxHvZO55GQvzRQGWHKYCHDhaCNICC3JaICVi
4uUPgUGGNLKFTdUAxgPqbnYPmsdCROEmxj8ahtNUPg/otlBqsAh7scVQv7w9o8uwbo6WHM6EL0LD
k4OUUZhUBkAsBlDcS7i9ii9PzPktpAkUGHw8zFL+Gskx/NGouIfneNTQJUREPWLeN7ysoSrhzQg1
jH/BMR1GErJKOwLzTfyd+KrUCkM5eVD+0X/z+8k9lenvPD7si+jaFVlsbca6MLjqvXFp93Wmw/Wh
eGyApkB06v6kplwiRyK2GYBQgmX0WlqfylxSEzlQGVxjHqQmpH5CpilJEsRFbs02FbRnYmArjZDw
91nEGQ0rHEHMKKhFq/OfpaMx0AInnFwEzKjBTZts4ULwwAKahEhxtonrEKQxZgx8q7/GVDYY5ztF
Il8NC+fYgBXFJmOmL38WPgQes8CafjW4xpzNHC+iXRJ2JTMPLs0mMy8u1EOm4qmeiN3vsoFmdOwh
E1HTqRkmEtg2KbClTAxc0+j26eLnMnQFf7NMfhjwkhRchWtgxSXJDimrmHXpVEOcK+oY4tBDSU/n
QkmXsxCr3j4QCAUT3s7M86hSa4zrGfcDL8YJmAmfaJjguTMpoWMjisXVH3MdXj2Klb7hdts2sE5r
Ob8dyQWuoB08ugkZa5AGqY0bvN8VZQ4CPyLoUPVxowHd6S6jXroqqtcImxx74ZeRFEc1zLz4DUwc
Yu7h4YXtQHOPuGo8ZUMwjhYJjahlhKosHK3tVrJIY+PLUckYEn6SfoJVluCcKzAJiu/yYNfH4vNN
2DTH7pQ78zDArEYsGSkX1JR51lBffBZDyODfKa6FCYf2fgrNBYUdnpv1Ucvtzs/jOaMLwrS4xjRM
SBHwQRjfTxHrAkvA9WE+oPqUKLyS6fM3ON0OTXn2uA8V4aTu3TgSpUojCsHHiRK2z3eDJJA5CJgt
ejcvwRrdntUT38UKWw25RfKguQWV4PLnlfEyOUTJ7nvAwniFdQW/kogWPiC/UkyfpjnBe6nTq+Qx
eoHMJyjeOdFxu6KIoCim9gBFVl83CxEw+TJm6jAvYmlyerZhuw1Pa+hFXZ4Ht0QVAmnOxM2Q+zHB
uhcPGSrqumBH01gldN57DvpeD6YJXTaPwxa3mQxaFxsCI2sLH7aG2wOQPdtYlDZwCKOpCQLY5Wxe
VQ7obIXqdWsqnHLtrsGhDpgHHYPjrx2wdxJR4VLM0Ku9OIM0bJ4O0Rke9wYNHsjcIoJiqAgeYJjH
USJhCeC0+PUmwLtcNApmtH2e+WIpyfUJjOHIsc6JBsr9GFIbkHtB2Ye5s12s8e3VWMsf5xYuiUC3
zbVuyxXPNZIiP9KDvkdDteUc5sWmCE4FHTY79313/rz5Mvq5ABPN2xSnpxkjJuAhSpshYMEQqx5Q
dmbCJ5hMN+mp5y0IoJAfgI9o7SGr41i3udCEuBumeVQuhFZEaafpP74hFRyGjF+XavaOfegjKqWf
Tx5dCLc3NvMDho6wT0HDA7MfQJP6qkg5ASv4rOTwjohmciNOOgpqOzh2SWJ3CfqDdZEzx4RgPwQd
rgBr6b3sLXXEc37C+hxUb0EH+o+k89pSFdvC8BMxBqKg3JIFcy5vHLotATGQRPTp+5vVY/c53V1d
ZRHWmmuGP7yWk3xRg7H+Mz1UPFkAD46Aw29Em7peYwElbWtAlNihyipj6laSVEs+dektng8wNpv+
NEaiD74XZQNdFoqka8yeBGF2cLAFfkkNxJFBs48QDO0IcTZO7TPnNBDZSx7y6ubnDuc/hlk1H7SK
KjxhpL/AI2fKL4meg4Inae0YkPjPx7vSnXVBS1PwUEQ9AYosidtYaPZIYfrMJSxqsZAUgv/gHjkP
OJVVEmKshGjXAV6AzGh+HEwJWgtR+d9HgKrpm1y+y5lWdO3DspAZUY82p0+fi1ivO+r8m3mVTAXf
ZEj2BNct2tpebzcBKysYU+dsjiJlCdE3CAXIRq+KWJsM48ljaE6Tr4eAD23aXd+plkCfERW/O1ya
tBVq/qdGxlaTxcu4BKTbmYFOAilLhFjGQLAAqcG4HyxU/zFiJJ2KqB1wWVZ3Fao54+4zAwndiS9U
ZhJyNE6ghK5t11cMcViOpGEa2m4tZ9vdAb8wJjLMn27hAqkLpL9HudDV/7QtifPgTlm2s3+LzDeQ
8chs2KlQEwgJQPB4unQCfZS6GOppe24f+jiVoDmsgjOtsAj1zEkBLM2m1TY/D7gIz3ytGFbY5ZEI
wnyW85Xihc447WP/kDDMOpv0iBjn6owJnd4u1cDXI03BOmq4yVhygSBcI6Y+gm//e8VsyZopm1i2
EFR+u/TpvMzfEV2cDTPrbusN1gOZOXIQgfgJhDOMa3J7KRwcLXM8KQjGwCjHtfi2SR8qntbMyKR3
0lJjs5kQsiD1GsAo6IcThOmDDQJl0808uISogmpe3KO96dLpT8czd8K6h1pfJ2KrQAOeYEDiYZqI
7UcOGSjAudElOJK2aDIINocaxyCVCahha6tsyK0pjEKH2Hh5Wwk7E/S0ykuwRh8EASdwGwRfe1xK
UXk/cYARnehEOPQoyXbIgyZX+NhT1WNQB7GeR7a9al7NsIkAaaF79/sofMX2EecUmwUeGeYWyoyX
FW+Bfds25zSxlM+iLVCFneXYAVrmgIUgJ1swEiJTze1zp4t+fQsh01tfCChnBv8EBcDSboNupADR
feCfFUP2IS+KAYbUlgUFNw0+6VPKUXeBBoKHKrq7jk3VRYvhgu06s4Ld/UjPcxOgR33DfEJ+VNxQ
yOwt/xZ9fTYN1J0p4+jLsbRE8C6IuIAKfhH6eJy5PZQ6pTt7cY50FyxkTHEG8cmRt+Zcp4BaBzrA
ltx/0lV5+AgeE6zHY+8bTacA4GiR7ZCmHSMbF/UmfcbjRKLN+EWKPS9Wk9H1iGjghUUz8bWhZZGH
cXbexpcQCwgXGgw8pAPvjnqLJwHAZckhS8HGeSeaTQ57Kpwbk3YGomE8oOOmTmKunLhGJ4o223vL
fH8ysKUCzE7KiF4/Gw6IMq15kUH8RSMRkCgVgMggYrI85/Bciqph6Vq8UB6YfVVICgYMVkVciUF2
wKSB4Cd14XVE0cfE7Opv/lLG8UaeFE1M6Vqr/oYhCFLiULRjF6bVcujtp7wMfgYK1/bKnAp9TUpz
4ogI0V3O5s9Syhc6o0eameS+aIBY5tHHSGAiGIfLmrWrLktX2qC8ZxoTr9Mc0RwSPqR+Jbdh7q8v
mY8Od1M4z0iOUBV+Z/O5jhjTW4wW5NLSdoTKsOTqQN3djt8HBi/NCiRL/MM8ol1BgsW8HJIpszpk
OKA1yP4tkAKIuKk3zwLMCX1Xl0kw+zmxfNFU5ryUNOsA7BV8OMAEe5Ty09K7WN7W3RlKSYNKPBng
MBKoaG04f43U/J+0XmmGEZ9kMo8CrYwjlg3bgZF8WE8oIqHKGP7GxNzjLbk7RSL2CKacJTSoguVA
bu383HJAtACAF0RGN+idLsw2EBj4Qd8ObUHSY1vJLfUA54nGGRKJDVqqdGGkAsuYfaXYlswutFE+
loiN8oQIjxbLxkeXFFaE4PAlrRSeQum8LzVIXYZecp3vE68S1FRgE2OQXNimXXtLvGXQz9dnSzrF
EjZcdbmFceMi0WUFz0C3ogJ0HY8UzXib0zJD6Jbm+mV+JytS9wIrAyhh3ycIhfF9lQslpy/YUVDL
8/njF0HVZUDThjdGD8HVQ2aoksMrvnjqsE6l7cgw8UIOP/JHv4pdnxapPULPbhTaAU7qTJOkq5yE
c279AEDS2d1WVLzRhgVDN6gP8uHAXf6jEYyQIicBp9w88yhFDKskTSP8IVrvOH3UJ23CDNL00jgA
qQdNR3R1aId3HS91kbFyPGv6l0idxXhls0HwBsYTxRJDC0YEHXQkeLQVnW1lJHhAYZz0IqlAXWLO
iHOWNgKTkNrDBJvFk4yj/y8IUEqAp0+w0UG7CHQKd5c5AWMCHOzPECGiaUaTgmLd/aFmWFJvDZVo
7Gnu3qE6YLzSm5wl8X8x0iS2ijsisrxSNvLIG+m7zBkXMGgauJ9FzZLlz+pqk1858m7dwbQ37e+7
fzshmhcoWCvLv8pnsN4MDqCfQYZY175rjjbS47FZNemJLG6Iyin9+tZHrFlOou2ZBynT/d3zzvLa
DSAtUOHqDkCjZ0RGR29fYWWi5PpjrEkqpeRegsR1GG+8pqRSsFKZ50VMot2Rvv+hs/D9oVVmu7A/
C2dr26j1iXfDUgAqIjD7CLauY5/ZnLza25ivuz0OEwBAH3Indm/QdT/iFfAPtAqt495IxkhsGaAR
KknopvMT11bExqQpSZOXt0kYhxQF+uXlyLERvCubwri3LGNaXiTZxGaW1+R1Wgb1WlKWcbJGpE0c
u+jSDqL18ed2pHPLaSv4Ji6TvQPYxiH6zy7SVugA6PBcjnIxZiIt8mgOcLyxO4utuMc7yF7TkVsy
rnIxE7IkDTSxMuPiXpgywAmVVjaIxAXDjS2ls1TCLGkY7BZqSiSyh5/E+e0u+uARKcboDxBwYSpa
xlpQXucLSGYOVpqINVY85PL0waQlQbnFOND+LPh00k8ggMf+ZQ1DQ58VkbF4RWADlhz/XfH3pT1J
kSpl8cuVAeV4Q6uOB3nYvZxOODqKs/xzxVEkui3nu8xpL0I8kyOKchEnaEFjvU4Y2YkxSYV2iemI
e8g4H6ZfEOfxYideMmSuCgUg33vhQjCsIFdyLjLf4JIbHhvuYLwn93Hs/RsBg7IjEmJnHoqKLKq7
Z6zPOVe9CxQHulZE34n1pLfOCuLPuTNMt3I6xpMPbrcshCPyGql9pO84ptW009BmoZ3OkQ1kQPqU
V9FGPncIe1CYpmdOUYZRvxycnZ/nKfHZAUjpsBbsu0fvQW6VuvsvUBN5iC7S8KIO3u0JMVJN8FzI
7KkYAc9QNeMgLScJAZYWngzhcBMigeZ9y2plU+1fG7bVYLzJjuClrYgeMlV90BJWaBCMryNijLli
LruA/83NEiqDHB166IdszM9C59zpEADORUAHUA5L1uf9/+kBJwoGKj7z57N0C9k/4V8lBU1Rsg2o
e4HBKmLGK7/6LL0Lsi0C/XXIlUgnufvDMUYaaB/6BFC95uZYFn98yTNsEmSpQSiLaSWlgX3mRPt7
hQOXCZB97q/6Dgs/dSJA0rAcU7rXiR9QYbfgmAWqSt0iHLyGOYdQuxpz9F0bV08cqYKz9KoBdVcW
qfCcMUt/Din37nNrfQbD7lPnHqqhC3jFvoqcNs+eIVR3ouphZ5bAaj9/QEk+nfjz79Ns2FZ4IskY
HYtEkMY+g9cb/Baay0LUIprRIuJfBX4spSezg0TmmyopW9elMxY43dWG2yFv/QNSqsCX3S+KB+yM
Dc5mNnGfVSPjhtJHTYixFIOj9netrkAU4Tsz6uGoy++z/i1aq42GvjHCE2ktpN+UuvqXQTjRX0RI
EV3G41ReJDKFboAjtrilNRuSbrSawJLY/qCxZ651DGmFkDLgMNT2XZ52MnrsACuA621cmu47EmAo
K2wxyfZgAJHRJgQ9bBV5/xTnXM7vdfzckqtM4bx8LuhWvl0eC/2pAldlnQZNXTtzpooInAHloE0K
nJjRpDLkVKaHCQmxcD/hDULRFR1SUfLCUHMqAx/YRMLL8Eqf500riANiL8Z2dMoP7ubFTyKbBUno
7b5cNo0kL9WWTgAN8JwfUTHfVSioNeZBxDyoDCexlv2cyG1Yy/NnSQGP3Bndod0NRI3YGZU2ofET
0Jkt8Nv0lGGXoaibjMlqQSlWcIppuPIYsGel9/SQOSnAJoNvZfFXQQ30W9ifsGGAIoMJuBI3WFcQ
UpQhPgJzXn3e2s3vE+0bhEvwLr7tm6cNwgWFQS9Zy3lWe9fh1zN8r3HAzVgmpjO25n748/XES7P0
VVCMgj3harhxdLbGIIv5mVKzzH7QknjcnUF9un/dBkYSY/d+1EX0ySsKtJr9cnV/LAG1WhkSvsuv
c0UC+OG2DuJtSMBzWfTTuX8wXNYN4kALOL4s/Wp8c96t1bG+q4I5/msz8GEDtTtUkb/6ItEcDdUv
mE30svpBPkJyGctyu67ce2euT3s6qLZPCHKGx47+M1qBXmujLKMBJNU4E7Ohdgj73+EHd9t68b0O
Cxmfug9X7D+F2KAr6EPUmof9su40YO1tI8hJD6z+V0zidMCN0hVQfOUWxjncB8Jm106xpkzdB3Ni
rTPjkNIV99GPGBHjYAQXeGBv37uHpb8BNaPPG4AdhrAJUlpo4H04Y9NsB7iitgHer6ng4yW25DS4
dJCJiIioMrEzga/zfgcLhufo46G/3zIRZrCS29VSrJw7YFZJ9+4e9rs+a0tWCxtW43bkzYtgZeK+
B8SNm/vdP8jSuDkYSDaln3jPQ16g3wDujg/m/1MHRpFRQSDCUScqcCZiZ3T4bRnrnq+nzPj/+DoZ
pcu/w7YnE3/AAd+Fpvj5SVGJyo330p3PbVM3sx4DzcepqvddzdUBgMNYTpY613aqPn6jLgyQEWjo
mF4N5AQNqm2a+erHf/ZolUBTTgq/j0TntPd7Xb5B/pQ+KhpaG2TwLU+UbfE76BT+dYogkgEUb/58
OVcAx7TncZ3ph90U4ZCn6rQI2ZQ+Mo4fDacwp0HscBrTA9bXzRiwgBEwzs8/frlG9QTJdrRWQgAS
mFiMr8ovCRhjV5T/tz20gaL3YJ5NaSB2gK3j0p5t+Amzt+znOLJjChkUddRCLGmm+ttVG0977F6N
V2hujqBxf/w2vbghMe6nY+OA32wWvfth3FsXV68ex0xKirD3dZ5fmLBfR8/+ffp9q9+Q9iMMlh7o
I7KGlHaufUdt5mvIAlCntMNP7nAJb31YE2VKVHPc+ImkXJTnXpN7VS9QPyOURr+al5JoDsK36ujt
kCVDdjwlaDCLPqCeFjz6M1YW3SSSGWSKoQkMpK/KW6mRQQk4K0ndFDG0AuBxZQwbLslJ25fTO3UQ
/3s5aTNROLzUCq6VTw41V7pLXnbG6LySZiy+i2mgviIjyvclW58AoLm3vUi00AQTyhC9D3J9J+ii
ERN2CRkQb6bAUUreUCvoyAvXxCGRRUjIvHPnT0rVwCkYxPu6+MF6rMtxzcKWiohnKCCUF3fxHD7f
s+Y3ayaXlBu179Ne4SIuba7yTs4397bPAbGPF6jHQyUJG/zPedwioakhLQLTT2XqQlC2ienvOorp
cOfMG1+KrWuR3BvoLfYB/6lqZt/3+P72rtVayUcJ6tRutqxM7/Oa/CnFmln0vc2egzD5+nIXig2i
hp9lFZZr3kGOipyTKSgvgXZq0FtLwjAvRo80eLSumXu4cZ9yzWPltiwz+G/xkBYFG+jEvo6HKMv+
QdET0KU2CwSTeR0AIq8UqfpRT3OXt9bVBrwM4/pD2xc8HLk6WUEK3RlzVOgXEWIuyqaNh7Avrq5y
m+XmqPiO1IDfydRtAM9MspGHAUaUfIgxBCTpSbddSQl/eEo2n0352Te7/jXtbdVAQezLfXfdd00X
q5s5L8O/ITPT7ewyHY7WkGWETl4esIKJRl8xJlz2UWIo17ckzPqhns1uXeT3RI81vf4MTO+bBCaq
iKrT1Vji67ReZtefzhuemfUyxmlv/ewsymbaM71Di1LHSlMZHvfuUbszHv4dTT/TrZG2u0WPx1yv
lvVtVVHKJGFJQd6NFM01D5ybk0PmPjP/kf7ktNazbPMtXC0JDpuH4ZsVrM3ha+Dkqft6OEnpft5u
jqoxHZT2fFB3xscntB0I9d33pNFHncoxtHGMAjvy+GiI00bvT7J88fqigBY27EoskXuc4KqTPv6V
KMcf5roZJNBGGW+lYy0HnPZ6uF0PbfTC1k2fqWVxrnX0i2q30HwD3dja7SEpcodRjABjR3TRwk8F
cXcQz2N0RCtKqDd6jND2QgYiSGVpFjYGGtLnnOtfhGFsdPwH999Hj4GJMy5KiuQutVznrLUUspxg
nA5rdQDGBp5/6sGXQ+CY/btUZokLICsmgXYNoa2QZlepdybZycu9+YKj7fTPEKWuEHZFifxH63t5
8q99Dc3gjujRR3Vh6zA8NalykPQHMb+F4KN2Euvfw4yeAzQeFb/ts8pRbbAr8xdJxgYnRQZ4HEzo
MNmGqDW1AaqQLDiAyxawYrMX4C2gRLHVfJ0SBnBlm4C8IOSF3YVolP6k9odu+KUpvXfXNvcE5mJD
gkBSDalb6bmMmaiXHMbXTvh1y7tTIa2P8JbiflU8FZaECaTYvsf+w+3cw8+o1fzE8DQP7RKkOxRE
7ZiZ4A8A6Qs0vjm8tk6aT/XQJIm6VuiRW8e8Gb1iMeVLXiO658fHgqnWqsaJxs4bh9P28dqX5qgy
QNHHn00u8roGuernuau7XtuN5IC+I4BD6oGfSD3UiG5X4iCyMJPaLjKYToPR9+1yGF7319yTw1x1
eqA9jOdwyUl04LTinDIFulTjf476sY6qkaejtYkr7zsg5inJb5kfP9W25pznJBeY/yTVFmpn0Ys6
t0ncWQDxV+QwHA8O8zSeoadV3PYf5VgbXkY9t7tlQz3+9yW+owjwdisedmtVBN//mb+EhlwSjXrc
gSQpSOm7SujIiBsSbJOwQqF+irJaPqez4zy5a6736VR0QoHiDUDGALVp+Ei6Q8TQcTPXY7uq7TfM
2mWq2UhUvWB34IszxoI2swshyNDUBCzRhSCIXJJr3qhokqCYkUDUX6v4affijdVtrXIOzfj7q/NS
5uC+xiRW13Y42HK6dYhfzHY7VjXlbdVj7vCPBMHvNaJmrBJT5e/UD3LE0gBc6Hzm3dGcJ0/rzzSr
Xd9oeWmcns4N2i2NI9JIHLM8+qBMqemoFx75HjQoHy66x1X84czIz1CFGhNv+YubgSTWOyUhidx1
zglGUcPsnk4UU8NVxz7sSBr5sA7SwNBY+cV3R7ffyxcnKJmkRz6H34gRfckHcRVBm6ug5AA3fZdV
WEx5tKDvn/AJqS84WvmF2vbhU04FCSAEUcHRnAGiLF8opTXgWCPosMQ583kzfIKM4J4apwDnO2gK
HN9zeWc4kO17uArwxkikjK0kqYmbhOQI9ykJwsNP0G3jNIMs7g/w1fmCoF3DnJFpaffSoCbLpuyz
+QY4kY1S8OV2IoTpLsBoecb8jteSm4Knx+IBywwFoR3r9PWiviwGlaOvT/uwcnt+zxcIhU66jWqi
Wwzj84CAibjFZSDbPAEDwRC7Hf+xqZ6erCKvJcG+CbW4t83QyGddHSpbO+FPevqc3tvDgpofwunP
c2TQAT1Mb+iECPzlOSPFR/FBns1rylnxZCWPO2suSh3IF6kkuFKyJSwUSGokYcWaAVAq7ng2tUSb
Imks0inpPwWZkJfV7kmEgNENkDyJQDswnRvICvFZZnfvQXur3de+BJb59W+z7wE2QBngTO2x5Go/
p3lUTGO681hvrT5ONlOdGhmS4cDTeb1ck8ZLvFJ2lOjBcHWpQ3JGjnynzEV9yOn7EMqQS3R7d/z2
DgxbnY57C6QqYrHGdCdpHhAQYRJrti6L/0rzdmywZVXvD5Zo9ixjIJg5AgNXPS1bu/+i8KbC8Z9Y
4GohI1YEJx+T/jye5cz1WihzRc9Of96rz0q3O/T8el41e/6ACUDD7eHeoZ9+rRy5WHneGDrIP33H
sC32lGAOi/S777qs3M64mGoBv5loQbbzV0PThRks+rS7WHTCvVT8YgQdcFU1dNPstGfrl4bOoeYc
onLOKtMs3iRPn0kjdwRzFEmmztFAsT0lWKUMSWctyt+mXZ1vAVWZZvFXh2lP1y0wG8SenILXZg+1
Ewwy9KO5uWFIYtWckEMFngpXawIsyrHT45XOCXZkkp/tYYJXQ2pRJcTn4mDdsVzadAubv7Iz2vA4
M7JEUJGQVcU64wV5yAp8eRpoBBRcwLsOvu6La3UbX76dvTPi6FCRjlvxd6Aik4HHM0piaNg8RvaZ
CjZG7mDEEoltYL1cpzYaeFyiNuocy4W5QbnK8D5DI/FVh6Vkf4Ys2691DVQ4L3yfPAq7mfBtb7n8
W/BeNmMdzCOXlv3Io2N6FlTyuQ2fymaJaXQF7PSnhBpwJCU7kK/x4V+WJt/ZlWuSr35WOSS5xCR6
JgGafl+LqH6NBgHeI+/hjS9pBwp7dSRPvkfl7NAABsIrS0jDWcLuYSsLgRGQk4mqa6ggtTbrjRrw
K0g+sQ2bCR9YLljliSzzO5p7o/uP+WAB/j1bHpXh8ea7m86xMW1+/nOwINyzb7W7/a5ELUOe5D9i
Ouc9VZRKM6n+zcPXUJsaZ+W3JL1GIhk/G7q9A6dq/Ofduz7968DRcSqv5hr7MZl/UHM2SVXt5hbc
60BFEHFlErWxVSfhwxUCxiEtj7vdS1B4tm7ce+yxprLhU5kOXn5pWOZ3r5UOn6tyNL1CjSEaEJ6h
mk+/t1Dz2g3m9Zk5vM9yq30fjZvXoRck5iqvbBR/Ip0F99KI4UDEzIy4jxJqPC/fxzY/32NmXM2x
4hFzMx2ymwIFXKYVTRb0ql1z+YnvNoq514JCdZW9/BeOWDiQIJEBqullV1jU+P7kVmwSsF96wWl3
d7sms8I3IEvrAXRm+MTm5gad1/3kja1mdy5kw/10s612BT8K/d4oHY3C9Z+mTrSenBImDW/EsJFd
2N9cDncZQ6olhb2rPgMlDu/Ziqbf+YnUimLFvaFoF/Um8CYEgfLl51cyUTXguC9jD/ABR8PBOec9
BzaIBl/s+eEsX6mLnjbMtKBtJzQupWXdQfG+E9YdJ82QU1MQonp9gvR26YI+qjARV316QTX6y9PN
Bvmk+l9LyXqfNaBLTNvUJg2G8al/vZKiPrNLWk3Sp3Oof/Fq4rJ+aCBkX6f/M/8qQoTin7kq8JyP
QKexn/UFa4+nyrrYllwKpjk2gY0h+ePpnUHQIhxiF5VdPkexp8f0pdEXuzNBpQnVY8NC+QU38Csk
SVq7zxHzCFrXUDWAs6RLckvi9LZcozzyhnJGHgNGPKBwlZbLy6Fehtt0KZMQp9pLH2n38ZkJZUl+
BqcVLjnq8Q5zFIQYC//Rc8zBxmSS/IxiLhGIwZxGPt1PIHc/oCFhZ963zGZMYJUoSTI3sppqSos0
zl1wRgxTiCMz4YNtHyBV7K6BWo2VIPcD9SPnYuwX6i0p/8gQ9vK226kKEkJP/Zgg/YwYM6DxoAo4
6fx0d5qvhsIuxk6UnnWCVrPdVj9Cz4yBs6B4IfC7tuNEicHMGg5yceMFdaaDPcOUkjJtWLnXrp31
Hdjan1k/HyODf3ncaMre4V87g89Uj93y5vXBLaE9DGiqLoc0pGJfUbwu0B7KNE4GKzHX14QOdWpY
VQEF7uHkXWs6CJ/EZfuAWDtM8eP3jQsF1Avkhq3KGmQw6jrBl0EVctS0YNsT0TV8+n1aybmTulen
AHVnr3CXIyHK7NuUrfz6SM+tIl3nPHQP+aiDqnuQL6v1gm5buifLo+s+x+kEBWM76Y+V0s+7rjrO
cp+U4dhD7s2JYem9RDS9y1nm6T2K04OKI9Udy7NGOIcmOH+3ofd7m+ki34QlH1Ze+8EFVQfN2R/C
LDgVKMeDlsSOHKLXyeihXOtc0ZrlrpQToPza9OgWWzq3Yp2eqn39NzVhuTbS3j4mTI9S3rPlaXYj
6kjjHJ0pmJEI/OCW9g+nqT97ncbEvgG/Mq5wit2M8QIsnZEsW3daa1aMRFESZLQgoO95xXpVLovx
a42KPd+YuR0DZd3VO7Zfi8S+o8F/vOMViDah9RkzcmPz2AkTnAPkNVB5lGIvbEk2KsXuDvDeO0cz
23k/3HHWCbD5SVxEeFZTfVTYK2mV89kpKb035EF4qw9c9XZLVQA1bVuIUVbJGUKW6iTxGF31qnKR
wxcYWXHzWpYNw6nb44zV2nOOWm0IcX4LR6rjZZiA0GGm78x6p+vBuOkV3HWwDHcjrLbn+zPE8JQN
D1Ct/AUhsSygG3B6r2+L9Bz/IA/7bEh/QJfZS/YZ4w+nJBCQwVGIDBT7eotoUBrodbgNhzPCIzZH
r5CxYT6RgzCWktGeSAndl0xv+zNISr/0f0qfAmENPQLTrtZNe7+6jpS+N/h46PpLIYPe+OU+1P59
/m05A3TKbOtPwhdY6XEw3Zp9kK/9NV20f1d0b2Zo/pLlbB6ReWRFOyVUrA4poqOjFjEqNz/b1P5n
ssTRTE7fIcr2jDfSWcqYJvfLepZfgULVByI3XP/Fved8oI3Rojygg+v2eRukWzQc7uAR4Rq6ReNm
frfwszEPaN3ZtvQf4o9vLgY8Z7v4TV/OivfIzyz0xksGfDENqbnev2g/n2L0v1y+GL/dG2k8pSCS
RMoCT4s2UA5/rOob+Av/gCC+u9/T/jEuJZzsPp1g0INI5com6iOGtnm5HVOwGUrs5jGK19gxXkdX
uiwdDIgeLl0m5Jzd7OmPv0q4x2Cpb4kVYeOlgER2zyM8z35jnQ7+uxv2YHt1/H2TrbGTG9IZUe3a
MSk5xPFGAKMwoFGjQ4M6tR5eXFrTfbYorMT2VvF8OrwHeEXdiAPP4+4x+nrC89U2+ynRq3BOFVAs
67M51CP4Nj235GLf+A2B+9ns4oGNCBe3gGkCWZ/YXJr0yO3bz74ZETs+rg4O+G7vkbUFPshuC8nn
h6S0zp5driKmUsmPTfsMGz/AidIJc0S86uyX+90ZRnSYY7qJTyLWA+LBqPl9jstE7nbXeh8dooD+
D9cMARcJXk21i82DeGVs9jxGDRNGmmpggZDSaqfYwf/5NpIfouhixfgPvu0I6VB/2eI8jT4xMDa4
ixwuJxEXcDbG/k2m4JrL6HAEMAcehpggc9H63677774xIJy+YCk1JRKdT6s4PrH6fJwB7KPW2Tri
RvFcNFQPnkEnlX9nEQjDOP4gXV7sT1gM7dLFvlqImgCEJtw0Ca93Xs1H9N/2mM/yZ0V8pKPIy2e2
5lWhII670z/YhQA2luf5BrA+L2cpgoCtoG6wBmZwTbsYVCOgLn3WHWqTjRLk7+XmjTwow15Y7LEl
iNHuikZ5yicFGruFgsoV1NAbSZld/q9vXVcvdxfpjtCBQW1tmK2/ULz8OvsIUGSyfjOnAtgCzN9l
7A9rvZSXsQFFcb7t+ijbjhj8cXRb6rwWohO+RCBFkHhkuD/kuy4a/XrAW6nHL4CXsGR2fpUypF6A
6HjYYIu79EWkUw4UJUcMmZqDTo3i0/VDUOgHHY2j6FQZp/dS2hNMZx2ms1QivrEunV4OGEkNx153
NBUpiJ572g86HG1sqc/4Ozyh2JSRQNiyu1BxZ+b9IofcAOeHiBIvbivNTk1b457xstJF8uHD8etm
fHuZOK/DUk+cbuyXeFy4ikkHlJOrl1ARDBXjlKxqJAceB6i9doFAGM2E7hgfKOPYpdvl7PXUUi/5
aFM6quq+TNa+pfYtOrhMVgZMzEs7ZOAZUqg6AGoNB2c5ApZpp+iGj7afEfjcZm43sFf2QJpOxuSM
H98H20LDft6cb84B7sBi6HWhrpN99lO/C/UI6Mcs2z4D1ed8HZuInMsW6lvtP0fdN96+7/ULt5NN
W7Se9qd61tEsjKMAdB3mLTd7tzm+3yzD9SqFCggJ9W1/TyqzXVpTOBHSiZ5+reRhre77z28nUKhP
Gbh2bI1v+TUr+s5+9qswTkd67eGtmuXj56tZFR0TjvTEPoT5UPcqH0Ws+5rCMChER/85vk3bSPup
wx6i7IOZ4nYRB7Q7QbJEheE2w++TnjwVL5vyFIdF+AyZaFu03eHq8MlxkAWPFKVM3buurucewSnD
rxWVlDlegURnDm58rk49dCVOHzJV67Hs040NlQkUgkdkQHws7HJYWc0sJ4RV1t0fCHHATTxet9fZ
cvVez28dAmbILhdRlqvTnJ5+u0Xq15ULu3HhV685GTOOk6BaY2snQcr9OjhrzIxQ+IfxsfuyG6yt
b7uej8Po5eCbU4U/CIuHxK0AtBXO7m/wlAGFzfX3eVIcY5tOE2IU6MMr3T6VNgX549O+5GOdvUX3
yB6cUqcPflty8j+gYTJ8g3rBO4/T5jUZhA/nuqqH5uk6Nd54GcV+6g+GAxpK42LNRS87QWV3HPVI
TN1XFu+HMI6f5LAcae6Ah525mtyI1Wx7s/KE6aL7iNIRGveFowHdw57WrQnzMxUkZUZeC8hhpM9B
fA7zKME84zBLx53YSpwyUlymk+xWxV3A6zyQLZuL/gTfqq08bvO0uv9evTbqBs2sxmy23Sn/ah63
PPsuTkuPc/kDKGJgsXLG3+CFq59d2AongmGnbhOUwdc33bufDlxmO7eDM4CIPq6Dxynf9kkIqZwo
ZBZMEd0yuPvJsg50t28fnIZRF225cRk8IpxtZjyldcMyhGDg6+MK4tLX+qcOWyRIYN5aaYoCv82Y
ez6wyG3IxTMvByx8ujlXT2w+vqupcUEIhAbBEChtP6bLzRrexKd2JmjkcYJBc7GJF2PdUw5Wmtte
Me5GSOtq5KEkEIlTy8Ebff7UfpCt5OS/lg6JRS/Eorb1lI5TXBocxq8Ur7DZQg4P1s8TIiVZ3uzp
MkwJYBCLeNKcYuoFEnJ7HQsi70BPF+dgW6I7wg3CGIJzlXB0yJgxCCc2Bb6VDV2iM+ThiJD+92Eg
ES92CHYMSVTgZ/jJw64sCePhGowWZekcyPc84hs4JOYsRST1oDXGXgUmieE1BH7rSOY1hBwRAh38
I805SZg68DcvcgXo6IB1hYIeQaboQx497fcQSxtHS2xMc7W7m05uiJ9hrX6YxM6PMB4EPf8zYV5M
W6ITDqDK8oK2jZtMuqEGIIRmrHQsBtaP6Yv2dsBn73Y8QomRb3u327MPRS63b5EDUIKioAq1Bs4G
YjYRSsCbiC8C2QSJyBWSKS9rf02PyCe1FvVxSnEVVB8U1D8tmPE4mkfzUHBrmadCwWRW3P6WPEtw
q3xnWA0RPgRqy9HHUd7gikizh9MW/JXNQcnn6MIfElg17T5fG6sU0kLC5BWqfuMZEEFDA+fQdoqm
91QbU3dPNtGm9SIUbNCvKRFAUX2D0cQaWBXr7RW2Mwd80ZlUAYZN4dZedynA303hbjS4ZIjax7xj
JTCD73RDosofOUfRjuk4JusxGvPgcI6FrCd8IxoPU2HTxE7nhxao25kpnjISaXwGe4AqAThW/E8A
XwLy5MDvwlm0j4AFctYKahWM9mWx3bjrDFAYmkPzS85oW/xSHz4gIV8SN1YUsm30u+3L5YxyKoSA
gUtuyi+ibwBeSn5h6XWWOizup/uZq4wOwaWjqDq8M3fG5RsjR+xR3Q+wo7jyONYID9mRyck7Qrux
bMReXcUdqo3gjlPyf75BPP907fv6XS/S97rzXqLZpEXNriu6QVf7jGy5EmA6P4RQYG/YPt0fdKbA
rD3dc2cGRgy0eu29wqLkSe/IksCEGvOEqMgZgtrt8H78S/logdBROJYjOnVLNWyc7i5H6baHxEru
fGcbABpE/AePebmExqPjacJkwu/Stmb9gLedox7dmQlREZEy+BKgbJFswPoDWKqgiK8+bF3MOEnG
2FtXZDouASv6wKonFAUudZzTovY34ZnzrM/zswCATdY5qxwMlnMh2wqWk4moZLB1W9/ALRi8IN/z
Yb+BzCIKws0WyxjmbsLH/o+k81pSHAmi6BcpApB/lTd4Dy+KpmkkEEZewNfvqdmY2JnZ3W4apFJV
5s1rIPeLZUFNCe97owGuGyRBfJzONXiR5lJsh9GD/X/y8bIp/rD2Tp1oK3JirNaTfZwxMYt8jGuP
6T97LLyi+XjXOo+xMmNMhQHkaKVxzz24Pb8iAyqbKpAoVZ/uj2FbxQ8CreqY1YCeXw8vsmCZjhBa
RQZ1uk5mIlOKubC0eK2Hl+pH2Sez1zj7UR8+4WRZmnF5f6bA4iRK5YdbPHB+kB8Zuy8jitzDVwEm
ZvLC/1Gap8LRB/+Pv9vfJzDDNkhXGpyxQ4+CpQ+woMGBDYcYtKonGGVT6Ic8m4Jg/0IUaIvhg+HJ
25/K5tkHohdPxGMVEO3wskeGdY8q7AGdIRC6q1AEMMl8ORlYl4LxAmOXHMTkLGYlVAKkOTBh7Za3
4D19nF23+ClT/8BM4noGfO5DeduLOdcQEmXAxEn7CrILPQJPp1bumtf4fXNU7vBBWMSayF90Aqz9
q+qZM1E70gPBKITLcD/APpyYrS3RzVS/b3l8m+teAhi/GlCQoYGeXS15rH1Biu0n1bxi1VAwmalU
TkHeE+TBIA0McXo9Q/kXKe0L7NevfnUmFHeSHbIQKTayhCesS/t6omim/kFFicXPyE+nYjdU58qy
xDhuLheAakLl0BIsuc42DcoX7PPOd0ibdBlP4FaIyEJNO1hom2STZl5+MTbK8TuXMMOBvgC9CiKn
R7zLd8UGuCt3bZxthjSR8xL0hQdgiPvynS9d/e+Fxp4DEIhlCuNmSKt0JEzlURBhViWNTYfgiPti
FKvGmMvL0BlSZyHibrFJ/pwg8cjBw1hAEcIzhDksbPWzOVeH3h3TLEww1ij4QY5Bc8BKPiT5knft
LOC1etM2c+wNNwvRC7jBKTiTClBFbou6Q1i9IthyoHFgUoEnH8Phk8TRp82l+YfR71EMZ6UL0xeU
ChuRUVy97XY16FCDozxfMA/UnpMEF2+s2ZuQieDz7he3yYDJXhfV1QEB5PAPspTggOETDNbpEivC
9HKcBc9BoO1dhqobG/z+udhE9XzK7OsKrxJuZrbUfqGD5oZPeOELdSeiYywGH2vFi5KYefpt2t/W
ROM+mulIjSR0wY9w8D00sIBGtGo3Nwdp41hqiU5kMvoh2fYD912NBopf8X+/TpFDAPLQGRmjH00O
FWTKT7hPwPDhV3HurEraYOgeSRkb9Z8+4DYgDflMEjCYz3Nes5GVoUnp1G0642TgHfxt/XzZrWXv
GYoF+nTzn2JcARAMrRuujLLfEOFEygWPDDs1TQmLhHh4Y5Fl0f3jJ9giYBYK4bwiuvSXVi2pxtfM
7qMaqNrctRnB1yP7S+rU7/es91F1c+76GDtx6OlfeHQqY7RnsamN9Z2stm4hDVcDPCiS/fc10cug
IN8YqJsBFGm30HOvktujfp+1uH+v1Cr6tkGTA8pm2O3Tmn8+AJa0HE3mjDjlwKg9iWidxBhXnz8a
PRAjXLjplaTZu3EN6GRUnrzDGa0LLtx4ERvDCD+E7ddj6XdwaaaJNO5MNIYNjTZQERTxgUIw/FyZ
cAhn0/eBJzO+TfrRRu+CrA9G5LfSbM34bI/ShSqrMvPopCCHD3u5A+mobUSOatP7g3tQeKch494v
xgitDTmqYQ6VAd9D9fVfp1yLZN1VyGFx+9LnsUtGwYK5A/wmwum07pgrfncD/yh85bZAF6EtsY4M
YBpeHWL2ig3a5fcE5oOvbqNOQ0zr49z7dR7tVB6yEo6l4VEDPF7YkAUNJu8F/hv0Xzyi5aysJyMz
7JbaDnY3Fd33b9AwnO/+wGkhmzatw7TmCvETBQbi6oBJyLr5JZIH63W1ClN6VEgaqgu+Bsgwek0J
si6HEVbkL4hj/KfXN7jLGLnHCuVqWY8ZV42O+gjZNYnWIGUGwXBGSMqU2ZZgC6qZQAW19VmnuPrb
q1VuuoWJRkYeDIRU1efx6tLo3zgpAQHoJ6/eMwbLit5VnV7VsGIwhzG4NqVO5G0CzA8rx7gU5ytn
6Pnz8xnMWsGrt6XT0CK6FJodKOOMPJwXHSALHr7AHz73ndeAP76buP8AmQMJyNUqzOkYgmrWrT4I
z63XlyryqYzfKg0p4wCoXHRu6BXzSJ01SWQg6AR9uaSGQyzu9R4M4Mh8POxOACHFzOctnN61r3Xu
2OO7Rd7OP+/xQ2Wkx+avn5+SxdrfyjlznRLDBowhtN96CNqVNuOCCehjq1s9bSd8vdZ6kYphTK6t
J/YQmPcJvGexIf9zPYDF8zymb42AAxIIMfRQiEZc3DZgLAz/0t1wlY119q6h896PmuVHjIoBaX0o
8sCbfJARIUym1VbAk5pf/nidYt859GUv5OrVclzCf5Hsr2QzTslgwJ7WoXT6rk/3q3N8j5y8Y1LN
cLJnFdvYUVzz6FkFowXn8uO2fyjeSGa0jVvBw9GHzr3DsbSk66AyQB0TGPFzq71xi4skKt4mepO5
unkb0zvh6BVOc3ZKhPXLJbmPmDjJbWHIr5Tc0zEfY+zFGgTukqjmbqAAc+O0gcOtFt7ju31noZmf
29Z9srlcrPaXZleRnR01WtuUDsHT6Wv2hiXEaco6/s74y6135Mldt0rUcxIUP19y3xYBwOs0Goy8
/B1+i0DT7DX/ggBmTfudWvnmJoQWNvTDkex+H7Gu21yQqKOmBNevudTECBVbFAY41DGQnqB9UWtE
6ENl0hTuR3H0ZqoLtFO2nkNX/lrKii8t+7jChBXfcoDdr3dNYzT9zNMVUO1iMW6+wWs8+p3KvdNJ
pGows4ds2nFMfVbC1duWi82td1MlMBWHvwhEuf38guW1EifpLkXiQhKJoPVbwfsatQlO1sWy/u5u
jXenSdve76Hka6CWyG+5Ng+ZQhZUIZ3orUfmPJt+bsuxDtkujzMe1NeyFcjG8BVWTE2HdmeuJd0a
QpZ7BkMEIi+npRpCjJDZo5m6GKv31fN1Ybb/NVfDwYTl1368+xbD419SBhn1kDqihXf4O9gp4oui
wJMN62RS4o2ixWU5kZL5CBGXUayVPh7VbuMSwDgtqQDteb8382iY2SqIjykAkBFprDnSdSSJeiQV
0DIJqO5qu5xkkD/hjj9pqWxYu1csEsM84bSV/c9RKS0xrDB1QjasuxaZPNLme8ydD9k69AIpblj+
hY9FR9BqpdjV4REN+Upn3Z1DOX5NgHZU07rLYXa6Y3eSJ4w9MMjYycQfGtv25vSK099inft2c+te
IDaj1ZjS5yc9F6IlYC+o7m4BKAxaSoDtFc95u6YAN2xO1knijcIvipBnMBh6KiNn7oFv5O76VVoN
2O2ufmHU2iKN2LwXc40h6HDB2OuLPX2FROAiH4eFCJNsQbbLNV2FvpAUEYasVx6OJqke8PubxgPW
SC3NWsXGvS0FGhWkdTQQn9tBGyxTQhYzIGHqfi9KIfFkBEn0DooNkdmuXTmwJnAyvppzazemaafQ
ReWZXFv+F7Hhtrm8ux/WGB4ROMnX4+F1N7xFHQY5VB23PXzeVhTPwWeuUXjPU4hy6SGrOeuvc0nx
i6vHtp7/IYXoeCL/NHBCefUmSq63ydCuEIi8HHAx9Ti63ewymdDNyWI5+fXv67dK+a4M5Bjc7Tat
6foITACyCJ8neGdI9KEsMe0mN7Y8FqfiPhkm8dPwamJ317s3xoXghVNYNkox0/LxdZ4wg++u7rX1
C3P6pk+wczyIWWMIr2f6pALWHzrKukbxl0KuHMBhAf3SJMbvTAWVyBzRlEHSkAP1FY26kFubhO94
LbK4QbSfYUc7p0zKBEywAspRnJqmjUgQifHiNFfnPfoIfqpMEOVoPYKZbUZN8VtSA/WjC6Ghhg8m
yMXltihndXmdLMtJAb8XKluUurfVi4pfB85OoMPht4veoovHBD8ovwMjVLn5c2jNQzC87xxJf+19
6uDa+d8ibhM/KWfy9rst8E6E92xAjrWp/NoOBg3kIsK3r20kfVyxM44fANVUe7U7mOV1hNklj6+x
5wHRq7n28KQHgiy2Q5s9iG0QLk/7pUa0suV9ySBCC6SM4Uvz1zeWUwYf3SPsJgEpbD2TilSex639
rlwyi+F3cFxSchPp8hgxNYbfBpPJffsRRE8IrsgkUZG/dnUUN3tOpf02XlV/yVKQSGkleexsCCHz
Y4+lbe/uu/1EhX+BN0Snh1RL3GCYZph0Q4znSBsuEsKh6wAQ8JOHGYfpuqBnt/R9R5u+XK+fK3Yh
Za4RzoqCq7dDXqzmfHU++rSEYPuhYUfc5kya8X2E5NJjZvVoxsbdMSHb2p1EZCu7tjTPVxB8L5Sp
DNOCy4ap+wALnO+BskoXxlhA6GNoTgwl93uKLac7vOcIYTOJbnQ4/z7HycC+SzDBpgYOvpJjjFyE
L0Kei3A6V31KDUMXdUyxl0qHerBIJhVtTmgWCybGVLuZNBnWrvLFRW5M89F5+ZRYGrC6OwVF5BQg
/igz1TU296vmz4g/Y24m/dZ9StHQ372+CtlqytfMYEQDI3TklZ59/5Pq2eL+R/azTfIH8Nn7oMh+
5ZlBehnoNg02qCOGzZVrbq6SN9LwGAFNteGh0xLFn7AyHC1zssCutvjkEBi5vJIePGZDZ/50HXOU
FHD2Vs8ttkxlmMhuvR8jBnx8vArhEd1JAQEaB1aby4zXLhlXscJAEcrF+YnsRwRaY+H8FnlR6ECL
sTCrDvoZ8kxwZwk9QRDLIUkHeGnQWGpF9NAmaOzwmXnbqB+YU3LsuiPI2kK5vilAoPIZwrxnDksa
djeR3Bv6U+X0+vzleOHDe3Ju7+CWhd0G891BAQxZG8cSiczXb4qlngXVEeNRTd3ot8tN3meImg9f
NCHGg1qO9CAPfiSG7ZghokWUIR6ZM92ccvIODN/Qw+s7Hpg/CjABO8Mgul24VIK5N75tyXB1Hwc3
mVU7kWXc2b6Lm+HLsbXTPXClxThvUS4oe4MPNIKA7OyMWU++5yXFzFW2Lf/VWyXjBlTkT7zo8BjJ
viJVPaLbHn8xEcP24jp35a0y4JQIoEv0M36C9drvoDXgb4DGkVkiJCOc7icnL2S/8giHm4Akor/r
Y/mJC9PiIdldGsIwzgpPqePrjBArVpbO9y5GAXEl+HJRPI7tH1BGvsV06h07x+fzf+gTSXisdseG
rp8zKwCvgcu3ClaYD05HOHQEKFaQsRGzsqmwMkTZ6mO1ycuDua9gXaMZsBskk5BsdFSnf7rmfTXP
/LLnh8UzGjBwgU2UAfV94UDdd2qy4uIoOu7SxNWXsF1tbTkMedZoxhgLLAc7+OcL9mgwzag4bviC
z/hmso8KMLXAXudzepyumTeYDhEWNFi18IiLpmSvRRAGje23cE7v1axYP7AsZ//8RQC/wpR0Ya55
01/MH3sr3k+86mzuGbrynSM/RqCsufFjO4lHS5Y8gxWuG0RsWK+71ItxQh47Ewaw2MVzcJO3BXMp
4sdGrx2eBA40jmYHhRquB9CJle5G9GoT57tiCj3iCaZHsKaPjPkbDls/NoMfY5LR+wDd9w6Jcyns
IQm+IvIxJDjj5+9wZSDiBGisQUViGIc3FatbgKbBQpkI53LlxnRMd9FaShZDRxSX9DcTciIwxe3t
pg/aE8Lm3G8Y+0o5eUKnis1ng4byArmQ7yXJsrZXbKJRcsKZ2LBWZMxjkD0PCqKlzfBipzpWf/c/
7ExiMAvVLvHnj/MBzyCNZU+uRIPSEtsF/ABnjIEAcHjZcBGMThmhrghKEcdmCxrwCzHUiftme43L
zBstOaMP5xf2d0RIMOoHEwJF7CGO4JF0EnOugKkODmGY3FEO5zYaRT4ctx4LmgO+qpHNdn/OsKHC
ywLY3c+OBrJ/q5A9tCV67j4gv6FhTFcXGElLPJJWQCSra4lfGD7tsc4iWmKl4p/1A86YDGWgzS9a
9w2ELviSq9WlhZWBo6pwjRbxo88rb+djepV9iZDx4JehBjrBbM7mQJnA6v7nr3FGI7a8s3LI4BAn
NEpRetJ3989lFeOpwr+C2tlmCGIf4P2RULX4xvI2AVFiZHTiXa4Aq1EuTxPY6zBDQ5yxIYL8k4AC
c7wxQ0PGgPJ0ljs8miFER2kr7gEmmqDdl9uiNT1M487ZpmTOt2LB83MuxnIhvAIGwuMdJ3BxAyll
eQnCFxmK4H2RMgwU9sOA2Bf+EL7w+IbCo6KwFsYIxYIxGiQ4xDARpDNyXxwb+adQtfSkAGDWKiaE
wKJmKIZfOo7w+L4QBfnvyJB0LGTgsPI1TLViU2OiqSLMB4bPP2Msj6WnpzsPY23yfdmfsHzkEpkh
F/6I5jP3U3MxOr1mpki/zcDmLy86ABdMQamwIT1rfALeDKpI5YQeRDuhmJowiLpvGHQy5Kpsda2N
Zpif3NoJmJOBKs16d2TTLHTFITOdOgANOSbFLO5/6XWr22ZRAyND5cDBL/NQ5QFZGXY+2NDysncb
FWI+S//H72WojzukkKCgkede8EuM/1n5V+ezQ/3bbBCIKYxs83TMM/YwWLYMCQF7nMXwHX17glMY
eiHuou93gubmnKlBMfsc4O9SWZtc5YlU1/p2wxWJEJVA04FhBczMRJM87RXfCfuGhdqRLQPczfqS
4Glzi1UqQJ4gK1U3w+onMawBzPdINe2e92vhZJnOzqx5jNX+fZoLjTHvYbaQDxlmC4K6BEC+olV6
86lWeo/BpvdFkMiwVg00OrJZxHC4B+4PhKmfEqByaN1BwhPRLEyo5SumHyjpaNxwpKSHEowoLNQx
wBCJ2T0iPBXVAXT71CM7G+0GEy5x/US6Ndd/uRI7H+sV8alzF/L8kWQXR3ItBV+K+Do42J/TRSTl
URxvhOgDd0G4mkVLAgdQElKHWzQqXURNoG5AFozp8F6Gek0WFDyzV8Qc9Arru+Ixyye1vq6pfDUX
x5nF9qliNOfKaxxNdI7VVwPVo+e6Ba3qX+r4LIfUpdkc37PlB0z/Jog+t8ldfE0kIIZI7GbCF1R1
qD7FBu9uB0dkTDJTiTMnvJgVi6G+/OTLGPS7BsySq8dGm7lCnc3m+ol7rESuGNmx0DfbVwJhYFu+
8I8h0Grh4D0dRGzowWZq014cEPu4AQPb4JyAbUIaFz+3BWCWxuBz3yGER9bx8zl+NXPDfSWYoMkD
LPF47tQu7Hc8+mwkQmTM4AMfQJU+nTe7UNV56ozERlWlZ3U+BN5VfDUsYxB88QnIiW2GUAOANPHm
TDiX/NI8yOFV+7fDYBbKxATwZYVJAuwwRhRcHwTt3CC6wQbeRTgKyJQbFKGMcs74xvKPCmYChZam
ZcABiteaUD8v8L39RxEDGuDb/PvPk2Cb6fXwg6FTAunGZhNfqEhkX1xTUhDmwm5yEpCySCB9XsH1
RFT65AVJS/pSg1Ec7tw50BRmmkPbRtB3USU2T9Ykz8IQGr5IC6h8gTrWpwuzCuokLtCTlXrnn4Xk
0Jjgy4u40hZWNZbD0oDMgVslg8GS8xc1Jo9cMQrR2yWh/HP//pgoYPsloqBnN76RFGlvGnvFlNBe
3Ddiz2qmi5x9IjB2aPyB1iBwmFlwba3NUPYzlRmxDk2QuYfQgjKhx9GfUPPPssLE2R0c41ecdYuG
6AyjXA2GGyaHeLrvWmtbYUtrq+gFJv84gT2uuiPsnQmZSubCdspQYd0N52J05hQJhzVAO/0lzUeH
BW/NRUjZEZiPppzKLzUsjq/8wPYABFscMR5Q0d1r02w4sFOmHnD8DecxR9Q4YfAKfEDYEwcHIaT1
qh5aSod2yCsRqgFTQY9+7BTkOGPmptKHwWsRafHzWJZg+0bMa3UUHNcZxwxOIB8CdyfXkx4+fbse
CMFmDRyKNnfMrmL6tOK4B5EIiPwQs8L7xliqBz5KbnjsdqMp2VFcAxBrCBSDMJ/e1yjk4QWwsadO
h8/9mazkaRMavjCFyqPrDzYwC2NB0m0G5/DhQnIh9e+1ffxcl49lPe3OpQa/9HNFlM7+6HbhE5rG
FYmJBWLD9KVkqI4X7r6sraJxbw1WA/gbkOxM3wzXH0y/L+0UAx8obhgg73XFzSX3iupHtp9VeEsm
sDZZ9FZzUqfZSVsb4wEUmNbLOVp+AFuMVYv6GkpY9I34P4po9LY6lyCJaVpgUKO5e24x64xvp2EF
jKMieyfvw7mdsp1pf84mGCyKJSQ/ME+E/Dv1QVee/3DAbHb3CpSipGOnwesn/5FppiFKUf042rKA
pRvgOzRrLw/eswZXttbjF/5+SDtgR1FkP1wu1x0l07q+KF+sk/WZQkKV7BSzYdDFJpGcEN4h27Oy
Ifjlk/bm9ngP84k3KarlPxB5zrbV9RgOFGepzH9buF5buGuznXR8buVFsdUXpaMJ+Au9u/WFYZTD
gLv6v68QD4qgpQ6/L8FpXRqzEMrgDDabkx4BLlNXyAX4aG+r3IDxhjjBD9II5h0KfoZExvZvSaC0
dUUwglTiecCMR46+jfucy15PW0QKMfxi+M+wveHtnDlaOC0SW3eeQw9Wr9zwBI2m1IwTtYM19M9p
rIS4TFLpGC3HnMEGoz+ClJ0eFhZZQXtje6ohMxP1exGk5yyE8pSecIsSZ1CNYQxULcpyTt+BtaBM
pKaS2Hw4bsiU8fFpujuMMgEifp/jZ7kQ/G4Q2TUwim1sZ+SbA5Acj8mWFsUuFPs5P3r1Yg0dnWd5
Es5122+97kJehoFvHzmN88/5z0RyC9TIxUqcsANL9liygK6IPBZQEk5rhk5X6zOBmrvaO4K/fpoc
yfEVtDQOJEhnMJn2k1kXepN/CUUxQMJZpCLdj7RmVMgOBerlTBB1nG8FQcjII1h5jGSFuGe0eHJs
r1+nM+cktbH4jTJIHLf4LeKiseJsfk7Y/6Wx8bUWNNB9apEUwQFJAbGL+UnwapoD74ZO60yVD72m
vPAbnlgByRLkcdjn7euDy9VkP4R7hrKJtPT4jL8DVSYT5S0Z9iIInEkzG4V371eIAcCsUPLASF1C
xuAy51ekR4q7zuCLDJy1cHG6LpidhJmTkG6PEU8TS/aHJFlOVKe9Tf9NFoAoTmwvavBWAv7cc0HW
X/RyuEcC3mKlC6exsV+PeJszVbBAxLRleZ8k9NAxhtJs7ullDwTGmKneHrmh3TyPYbmHb8sKhfXY
8q87ET1XTkDzaVNB47B6kOxBbzPx4WIeOtwBvHsMIOksGSewqdwtzfm9+qRC7yRbWi7DZJ6C89eT
+m2tv7yGcUMWooVV8Pc5fyFKuLfWa6yxIcAPNCaObpv2kgEzVGOY1hMR5BKqQLliZdzXx+PDZWNZ
rfXOWzM+yIPSOkKHpjKz7gi+GDP6XF9zZvQOxlasAiA5YE7EXvbW23PR6+VxiGQogYv1iRh0M2ll
3OtURDxY/WIrnzF1hXlCeU1dEyNXrk9MpQnJkoXiizPPXwPCcVMAm/lkA2v5Dqj6d69JxrznXfB+
38xMXrZ+m72HNjsDs9PEDsN7Ox3u2I0hWfOtzB1S15s9D3ATcSzkEcd2D+saD6lJCKw8PQ6dV7SW
h/CrAfxcQR1Fl4BiCwIqt6NmdxG/TPEDyUKr5s8zyW+Gz41PjgxYJx6vMOP5tLiLuvUHH5u5NHdS
ffKeYE+LB+94YsLI1BayqbPNxgFQydDeDqbQKNmAYECzA8yPBs/8KcNeijG/1S5mLNw9sVoS1s3W
5KTHyNPYeCTeYQKWZPGwrj1sN4GaLKawqfvLMpGsO9yOoEnsJUgFP1sODI0/6r+vNXsEs4m+FzbC
MGg/PLgZfxkcF2WwwB3LqRGCUmTETuseJ0k0Wz8W4VpHExHA+KYrce7OYHPKetJIOD4wtUT4yRVA
19c5QtG3Lidg6dMbuERrIZZ8+3hFXvcR7BdRIC7QSJ71M6yg2x80HtpFrD1oBi9nmPdMiNkuqJwo
m6hGn38Zfig2NmJ2w2Zvi3yWCxFQVBQqjDICQrVft98zJhoPvJ8NLQ6NqQOoHl3a3RVGLPYPHirt
1J5Om9r7MaMNjgoeOYD8p4hJVoJrL06mSCLo3eglPerH4Aw6ZwiRLGsTNq0wdVBRkCGrpyujpExz
e2XXQ8rPm4/EsxAl9fmcPJ0zFV05dCH1XqQQWWkBSfdf5kvtyGhhcdXuXMGaA7MGeZziOkqlhiBD
WNdSM50BW3iyeB5EHvPgE8rXMXzhf4KSG64n1vVEjuCAJ06dcZA5D0ryO9e4DmKagCXwLkwwfCaZ
uhCAirwEPFF6+4tzDYBVY0LiXkyRKJZwKhWCMYUzPeOJf1/qv64evDovB5WZs0M/KEaTYkWd2a7/
EVzpwZESPeFYUt3i3wvKEqlrTHbHJI8hM+a1aHtayKqr7Ejpjd64ea9XrxmTDfc5FS7RvIvLpTyx
y/ckB3QT8+2jyputisnCdIbkNZD0JlTJwUXEWHxAdzhC4F7+f47e/v5Re4FGRAtKi8L6KBa85t0X
oVnty6HUx2WZH/e2D4cNLssi4TGqLHtc4xFMewphcPWY4XYLvbO5O9A8P/P+d3e4QcwUhjOHV2jt
aI6odlX792rviAIg3Dj8M8KHz/RpCZAa/HL2MvtjE3W5NJsCw04acA4D0rw0kTK5InnmgVUJNp0s
4gkNuCkaSpxGvkADFOtgiSmTPwzunugFscQAOKqEPxY6+n/eJj/Dn58NWA5+kHihouJuODIPF4YL
IxcMwKKh5nc0Pu3sp10bIF5IGLno2Cmke3OLaQJHIPgMVllM1qysWAJ1MEQBhhFtLfniWjeHygjH
DQIeLNkWNVRCD4OXAJ16z/tqdxrQFroPkRk32ml8HshtAC/qzeFM1/DFoPgheWYY9wAjfHyo19cV
oNKHXAYuR5nbo/g9HVAwwAwBiskWGFZsgNoJuUgFGNVNWhbRfOQx6GUqWHHbIAlbAyZcn518+MTG
8rVjCgAF4D7NpsYMpDzFuakNlOlwpYf4ER1rAlFuC3IhuLwvmmVA4T6ETlCfoSphjs0WziV5zfvZ
KE73jf3GQvsT6lE+L5aDznqt9ahafsJrZ2O21dmFjLkZDHdpa0KQOyReMrTcPCznNx1bJNNPfgfe
82vnmTv4ZQJttPb9p7kkM31Bba+j96e2oJ7mBJmhadVW3aUAgWXU6GXMtGtqD4hs4HZs3Xjys5Ej
q23mX7gd7CS6hZ4nQ0htPfFMaZzipHEsXv0vXRNnJlu0FuRV0FEREjegOXXDLMz/dDHhDI3pFNjn
KJw6kJoOzx3jWP5mMOWAIpKGwxOH4/Xj6xxXeCAAl7yi+9BWsRuZN8ztTqherY/X2dnlHTQnffpq
nP6APgUmL08Uahe2iwyWi4ladd99RQOIaXT8mBlYxO8KnteG+1u9oSnynGO+KuyD4H6e1GGcjlxW
Clje55TO2CFUnAig9i404uxqjFIU2E5jaB/s9TLOopABtUifqz2tHwsDVbPzvrlQUaguB5y+J+Q8
Y3RgbYxeP5aZK3vZ2BwzqaB2CrINMB/wHu2vfKBl4VUwEmBK8/UGRADAZReWKe9px0C4WXL0JLsE
FRezrhV2URQgjxNFKe/x+Ush2Xym2i3onjg3+Z9nTGOZAYbDKHq7Q9gfT3Sv9huqK80vP7z032+/
Lf1KnY+Y8xvelyYpidMGkn0jYX1BiZx9vGI0VlcVsmS0aYjAgxx+h8XEsufYw4C6ZGbr0pYh1WBy
W9LFusX+kXkYBL/cjs+BjiOEeMl4JF++aWF/0LLyHC+Zw1tDD4oSEC+6XSzEKm4GCjCGH/DfEHs8
gn55DdqvXW+zubwvobjT+f5Ie5U3sC6pSF+mDbWhdm6dXf58dKdjkpg5D4xPr5awokWvN04WTG6a
8B0O/gaTIXvOIKpWb7ab/f3qPw93fBm+7vBhV3Nj+/kpf+ptmQcy+ofUeY6H2Jsy6+5QZrTMWT5I
BmfSSse/zLRgYX73OYz1S2VazS+EOhRe0/o0StkVpLj7lVbZHN2qBhekchAEz+5Mwi/aYtQ76VRb
PH7uifAVeP10ss3leUxNREStYqknmYN23mHq+nZ4Z9eng83HOEFxNpVWD5FXkRzNGdo9mmOhj2Hg
yIcRnXE1vp3RqJ6f3sOvgVDd9DoeaSFFFaU6UIefBNlOnUJ4gKHR7YaxHnym6IO5MY8tcA9ncW+f
4FG45roGB70DNrrdVjgjQ2Z12wAztNG0jkYLiHUt93eE1Ybia5hMp6fmgIpacYo4oaQHfUOQR7uF
rQNECOAx/11Zz226lheQs8Im1g43OgGvnXbjUfSYjphmu/qqQfyy5PmzZhiO+a+oJjIQDzMQ0+bt
ZTQXY5wx1LbjKcnmtSUBQjptxJyN70vFA9S2c0jBb3MLFVvGzuvItLeIyvUbhaFL4CBqLrbf/B9e
yM6GsaIY8U5rDdkkhUb8VOc1LIgp+hw67orugF1omkN9RGL913UBNtycUvDxPt5r+943e0qe/MT+
Hg126DPxe9JADrsNRVo5G2JL5D9CWDsNpRR8scozjwnMGB03VRiC7aQmPHX1vaTnfM9JM0Jc0Xq3
S5Z5ZGQt5XkppDsqQHnpIPhlFkBZv4YoJzFM5x7viwv6EJS2EKLgW4v6yKF/lw/wkyNmdg+0i7nb
HPm890i2b1NZRYmFgnMjhZoC4IZX3MsfpH5hmeB1+P5+bc6KF/Y8OqNzTADGUrL7Yl2weuOCM3Qo
MnR4hyjcBQutc0v0FUnpmH4+rxbaCQ/m3v95YmeDodVmPLxILM7RmkE2g9pnMYdyxQL35QUUDwwH
30gFNLFCcxmnQSv9ePIiCe/xH2aPU6Sbb9bsLnf77RVeaWFY7aafViBHU9m7g5Z0Tjkt7b9reJu+
iArrVZdjUtvrETMCHKkgtuMKDWv3TacnDHSfKI5MTvtDiXAMmkHumj1M3I30Iry9q4UDU0kRyYJ1
bjHn9ISZJqhoAattycWUuK3UzP0YS07nE5ezh3AC5J8Vfkov54tC8JcRR4va/20rgxWOQLg2kVyE
f5aO4N2wr8D7CJ8YLIOz3oN6BNWaPuiP3Kube+4ZRFBwYDr4/UIWdAYGxF0726ZjjM4JdX2ga+M+
4uTiSufzaPmKdcegQDZcOM7UmNgaVZsbB1RBUOs9yplckAAjhTeKJ51WQx/RKf5jn4vS9TV0mZIO
DVIr/H5lzrXlB4qh3/3pinDnWpeedKDopb8ZfwABAEdZmwmjIXV7ZZ428hNqcpTOL0u+Wzdo0JDo
8TH7GXDM6yh6MAn6KVzopxmt8ZupvTJJDXeUnsHUFJ7WayzjHAlrhzfReo9J/VymmyFBI5ygcTW7
z7oOlNBOMXt7+x3U7x7ZbpN5TYTnEn104qmTR5jPH78KrhcDHOaHYYtqBEiWH+9w3oTQ1AOw2499
2+q+GZnb3ME/8w8NWJBYtynUFawKo4OAauCQMUtZADWwBt1qqzKl4EkpQ2PfjkF+ab8XRW1lWOw1
PkeSVxAuIWqN5Id2b4LIoA+/yBxGe/F4pbMNhtZHkV119TjSqRcoZR8EvdACK2SfIsHAkcqMruuK
Lu3mYlMIvWnBFRnNwbShU3WT617OEbe99/kOQz75D/j1h0cWYP3KbOu5uP4qnu7L/FKjLJBwgsN9
lUK6HrPzLaWpuZR50E8JG/+bjcUMrzNSfaTFBps8S40KfwDn5EVGVk9uwJ2q6X9DCzwA9LnYSw8c
0ocBVCqX2thv3HJswo2lnHDb/zg6zyVF1S4KXxFVKPmvZMypbf1DabdNFgRB5OrnYaq+75yZOdMJ
3rD32itEmNUAJWCWtaEoZwjJLgG3Z/P0DwsGxyT3Jl+9LbnNOYGJybtw3swiIeHLHFeJjeM3jmsl
dFvDZxPUbBT+x1tAS4y/zLxYqr5sSdv04ZbcTozc+bnGXlB0J0DtR9pXlIZjfF30DZnDUeFuOKK1
T5cdV4Slz98HJejMZFF8U9farT96+vM94kF/7f+GAC9p84X4GILdcgp1EGEbL5A7pA24SH+5wnFK
8aYevpLZz2QpY7H22sXRLMNIrHGkcPUi3VhYvvKgCddCAfzux+1OLtfTcq197InioGUhpvo1rBMM
ZKmKoPZ8HHjAxoCrtTURl3CjMtw08tkwwcvZhslVTJnz2p06TzBAC+2BzlHzIubyzLMXPAaJzg3a
0QOHL2v8qcSD1M8MmjIG7CcyVZtbsu9dLcBR0FUub+eqr1qPAp8MTS6es0rrv6JapKyE3Pl/UE91
88EN2CrfC3Gn+QyfmFNxTiwEjjgmXcfmptrRVzUSGzglOKMXaIlGpRtmNiL34g63Yh5TtCbVBzXh
81yNRnRUe90Mok30W/iceJjM0l0gtXtcs25moD75+vi4/8F2QC3FIKHicQeTgNYDqpnoiAkTMups
5rNWcejQhU4tnlZ6Fb9rjjsdGrypoc5HqQPpZSSGTpSZ/CN/V6v+awJEFJuL/IqtWRJbAjxCIN8f
LhtjSewcAsCGsxqpNqLiReJDmOP30XSWHNQ1D8hPtlC0XMWu6KRwHvQ/h3rHOS7Z/bHb0ZBtSx/P
y6C9xQGeV8EbkeHqdX36b+dpZcse1g1hbKPeCaoRWNU83z1gHF0fq5JjRYObb5iFO/HueIRTc00t
6U+ySydbf+ABc06CpFIU4a7MOPIskSdSmsNrHX6s8ka1T4se7tA7oVMDfsqaOeBRl7pZaMnwdssx
VZfe1ap5Byjh0jXN+GmC9DsNeJzVPURRTEimlTJ/keEgkrDFfP5x11Grn/Rddeer6rtkrGA5RGF9
tM0+5LkWi5belAtGv1VjOZU59KkHntlj/HIw9Jrb24M91tyaGz1378IfGVuZiflG8wd6BXvvpm0m
KEm1UTsFmsaUkzaEJqHQZtFfjFiTDhj9Fm6ABRyg0ShpLs7O2ApxWVgLpip74bFgRAHlAokf8FJH
0wPBLDSf8+SWL0jjxP6XnhVUAHeHpURg7XfoVofHRuWIHX0F7OiKnhAQGsUC3ip/L7wbH9brUG0E
eHYU8rCuDp8vUZ01KwDWwSwSiIebZLD7fo6JbrUCPywUULIXvHhcPL+Yo/Ap89yJc6dLRtedVFo0
gs1XlGq8Frz6O6I4qTHMM0vFceIDANwGD5qw3g1Pv0n3FT04TYXmQoHtcqflgPpJX26su4PqIeTi
c/Bn+cSK6UhCJgSj6Qe4mQA7stZsHltHB9D0i4YnqznUn/R1ej1vtS1yRbgH/Wu8eaD/BNGe41LY
jAKc5RM0CdJQMQvep8SB9Eka21w41xf+7nRlJPa03wHYQV9QRVNl9RH+YVi0iay8QvYDA4r0XEoJ
p8CR8mWBPirSSmVFP6t+bIQFqyLng5Zp20BJoSbnjP9vQxymDhzbia24wjX0PwjiVVeZKzhRjFks
f/0DR/xl21AuxpsTLI/H0nqBtWGwly9Lsg1aHaefEbEjLkyFH9EqS+A8pcdXJfjQdbfUNSLYAqW8
uiAQq3Q+ySH/pi994e4MGhRhfQe5V4mOBWldmOk7kEPq1nuSCaTRIB+eD58GvrwVshtVqOdRmxYg
z7Lz6ujpUOBMEUd53SuYVwv1Y05T7ym60rr7ph/L8M0sghx/38QarD78oJbz+sJE2WC+XaZlQVE7
+lKrPSROxWOu0VbJTgQzDe4YTKDi1jwpsikf3Ym2gFQHcCZOxpRpEkYErK4xqVa8Zp9gUPhCOYwn
eEyLc1clj43IYQ/7XbKQxb0QOGp8Dl8TLs3gxeW5J+dzPtFdxsHGuntuRfOxoFd+iBu1u4rlfDqN
LCmZ1ZvRZgMPuZKI1hnbojqC83zkFUqV3JEox3fT32zJiEHv7AoOC6UGE8V52IO4i5iATMx1jFr0
3kwxjJ/1XvteRkxb3XVL0grEKvoukXLIyZ6OiNvW258M1mONi3heLGtMdGiamGD8Vy4mGHxnC5rj
taW6r9b8xglDqO00WUw0/GmbIFVMhJkZ7zvGBqm11NKj6QNdQPGqpZvqHu0DiFEFVEfIcVSpLzbt
Wnp7gOdQs2ABThP480FSWaNSNnNrbVN0q2L//CzqFK3a9vlaPW/wJ4ScHisdg8EFfNbM5It+XTOC
brQbDP/S32wlv5HRyZz4h4IltjGkuzPH3SqbuI3cwQiDsQZoDgGdjtUQnLc619bO3MFpqneUNQuh
wl70xWqjrvpjpp9nC11c9uV6XkwDKbqCr8gM46f3Qlyy7LowaKUPoRu29mNwIbmvz6ZN/HFcRQLq
1KupVn9iXr8DBISMLdIB3h/fcjq2yiEYDR30K/kSiqswINRY5cJOgY8NKAByZewmo+aO+UD/vIwW
lxNsoBYKCuOeCbwj3tjLKTTszDbxNgqsQVtI9YWLSPGLfDl2GRVmzpjfym4sb979bgJqp8JyK3Y5
1JNiUWMextpxGaNx6aU2NoXRyEiEcIfz7gAbfv5Kgg7zOWw8PHhnXe4+8tFhuXxss3gBxVg0trmy
99r0XCdENy2yjtFmKSEjxYzv7RrYQYqWAWH/LjBeslN61sgE0YWvDHeL8oT46i0d21Y/tVjBPm1s
1ofcTuogA+U2vh+72DCx3RMNP0LDONhR577rpS6u+m737L7Dx0WMEehDDV3zo8VL2NBrjMTfo3Zu
suyu+NNayK6pIJVoDW3t2Vjh6DHQbl71JqT4SbjrIdnKW6j2o2HutZ9cmnxh0PFpI+kcCspzOlrV
Ph+O0dM3mk+25h48sNlDPkup+vYPqInDPVQ8vu8H8yRtjTojxNh9G3KR4kk72E8DJzDUCaZxx0Q6
jk7yqd2Uo8twh9Fi6b9vewZbPJc2JFpWk1dHjUMTs/2bDmnGBXgXHWCmr+6inkpsHxn14T37XlKk
IJtscTahYkngr2LOvHvuIXlrpNj3f1Cx1Mzsl090pIWXM8DDnDVeDRMIT0wRvgTRe2O0XVC/6S4q
xC608/omuRN1Dk5Ce7KC4R5+5uJBy7+iOkB4iwFxZMxKrtkkZjapXxhyGe+lrrjVZbggt/M8Apk+
0tj7R+dqsnz1lhyuI3Un5XsNsExiFCJnxzf0G6rR2jQQkHlyBZtzN5RzWVrQhFGToaB6CLZxSeGF
fhx0gT3Jc5bucNwyCIIVP5Y1UHErG0ZboD/dUrlIyNAQQKFrR1uNXWsN5qW4kZVfQGurbV+h8SFU
k+VQ5bYJnjNlEILPUIS5emyJi3KDsT6jkVqmxd/nMJ6Z75xb60TvfYYYTOddw1fGToNGCa8PdTbK
MLEg0o6Epi5zcoV22BFliCtGYVJlUFtPdtGiM09j4Ho2tdhKVAoKeBS5rBhjmKykMacoI22tn9Uu
kYXEc8FQixzx82NA0Xt7WeL8h6QJvnp73vOWMcGCBNe11l/Ekx5/4DW3ZL3EPH6PLAP9F5xhOF0j
6MbJTHDAH3/sIXTzasz+OebzTYR7BPxq3LtxJRht9fcwrHEEJNQdUzjhj3Yej3fs7IEHPtdiU4az
K+9rwI2koTC2B/Ba+6r0DPIs0YrS2Wg/cIVUrtqtbAYQU8H+uWp6HFR05/gclVM4HXSrCJ381C9J
zxiZZFeNJn4HIec31pznpmJwQRdK9egQOnCJZ38wYZPRG4nqejS0wXaADlSjxabz/KXI4cng29Fz
vAg+BMYsAb85pah20FUjKUXsuQ3v2sHSMGg7dFwUqxTndl5PZjHZfOfbhkD4tDXDz+JR7cIXHifk
HROtZX5SFPAsvDGkjXSzLJi2MpEGvw+cY8TZs/RUrmPx4dWC9xwsOL+cQFjoKoSjiNt4cs/AIl/w
QvjP2lbPtlLqMquI1gTfAuTDcxlIXzeNzjMiLwxxnGWoUu5KUJkPldpDt2W8VcodU9jRL+LNCXid
vM8fY/tUlw8sILCUHKMxOK6lbE7qTAx6ndjRGUUhNnAvU8WmjUiZ5rMQqV1aqTYf/6nJfMUh+eFe
FR/YNvgTnAxfVpish4kz+eW7z9iTfRM0qS/htIO9zsbo95RQbbtrUWa/gYbqbDHUVvP3MvBcBVzW
2LG4C2Ji5yDSwMuS0yHcPmQOEzQ7sIdx5fAkbGEaU27/2K/cOTkJPNUCcbxYLLUPMxBbhX8Re7J0
rD/Bs12NiUXNpZR9al01nLeQtuu1dBDoNEFrZX/Q7I61LInbdwqI5u4Kt0MiYUVH98F4LHGpQFmp
/Auymu/Srq6AIHc0NfLssOOnuMB18g8jR8FhyKWCSJs7RPQDhxsWdRCfxtJYw6+2PAI6XKJLarUw
gvACxmcuVnxOr6ndxp6kuG8uCDNu54gPsep7hGfKNkC1fCmXzi6DTZNRqIXmD0S44lvI3c0p/SJE
q+azITpqmKUAW7yVX2Jk5C9OZHjiuIqXlCKg3hyUP002HsfGwx3iJR1dAhHaahZNPx8386wLnlb1
MX/q+cx3FGft7HZRSkZP8MG3ek7juMDxdTfr5ve7bI0R89c9Dp1Qu3Eg0tcFM9nCU63p5g4ykKzv
FT0ttojcVpTh8OcYbn0WbFePCbJTmJRR1YmrUbgTUnG8T0vnhVSHQv34fK15ruHGF55uaN3bPpDa
zUi1qQ2nlCHk3IzQ7Gd5Yx7AlreS6uK+1u0VSKPOxGqgyEgwToypLchX5JN4smWSQ0GKicE85cUI
MhOU9p4FlKpJcBgQTri40JaY6SWBAWgLm8U2IC4inxpzwmmD2Dc2jkAwiQKxvPYw3Cz1Decm021I
LnbIe8kOONR+tIX8WrfdUhVm2ZGPxsMBvl9qsyh02eID4t83lYb1ktj4izvUym6m2EbP8YhE/LT5
eUY/HxyxsJyctd8QRAHgT7yYJWSx5ngIN/omtJixkupR2Xf3rS12hq2i5q6aFV6YjMG8YUVTLZm1
rVFmzaYG9nYDJiAoahYPKlt4RotS/qlsoCeNODp3Uwjuj0I5bKLOvkO3ggs1U7zDAW+I9W6q2QJs
xzpx+tnrtNuh0Czv4YbGAMxjewC7ORR2Y4q9yULe90+7vGDynAQN7U7qEo2J6SCPFLHtvIeGwIvh
IYBr20Nll+At849mD/o5oy2RvFaY3V+YtFg5ex3mKda3/AiAZacMyDqU7aebwMmar9/8m8cfOyNL
DVaa3vrs1MpuBRhlgs6WN/ELQinIzUhWkdUuI8Nuj0XlHNYVuPClj1cMy4/PC7vwgMhuNNuuYBrj
YrLk1ZEhQn9JmsaGUc8TN45ZA3PgeMMTswAeB7f9Mjpnvb4QkMQChzsZQcQzs+ny0jU+ZtXA9BDO
7GHRXiH91n7/ORnItkZ7RlFyHzTu2CFKFqzm62WMuWJ6pqku/cTTFki466wmAz2ly6IPB08m/tCu
FZ/4v0OYfR2guzJuZEELE2JEOCrJwnMO/mg40J3QfoOon3cHtbN3O8S10eygn3uIPqaisXD10hFs
+c2vwsncyLZ8/6UFV4y3qVKp95vsYfWqzXREt6ZE5MwGfJLN1PCV1qXwUl04Y4TQEmyMhz+kBpjx
lvffN+4bmjdcXev7u2WAaylrjCPMIU5pRgiI0RiPcNoXiqMSB880VeTBiQ++EMYec1h+qSWSLzt7
Z2xObMPJu8jWZfYVvZfDePVwN0TwDAT9rE+cerA4pD9UWPTjUHJv/el9r19YMDB1FY9TA9mhxa4n
BYNaw3ABc/oXZ6bpfIJHzIawDJziqlUClpm0N4wp64NIFi0l57YtOXdZpw2qDXSzUytu/LeIaeyu
wU6IXWZPFt1vwVCF0r2Ae4oXhtdrwZOWh7Ic/cmxY9jEPhCixZRqMSLVihvGihJP70Ev6JvM4fBG
bUMKgT0AteK35TekM4GJLqNTzEnxx1mDjxGPSQ5PcbJ7P7gnXR1fMdJImUQqqJxXouSk6G0Gtxzc
Iuf2W+Rs3IqgPRLSJrMGD8nKw/MdHvPHdUo3X4sogVKnOULMw4oVe2xOMENZxuv+NHgwnDlpuXre
ZN08YEMQuPHDAPsVu6UUZMy6ChOvy+6BO+9jU/32kjUsnitlzqz/GaisDToMINI1IJCiuJM59vcc
rNrUlvF52idb6aZgzM4AszXIVrBToHzJeuHNg9cRxoXQ6TpBAKM5Tx+nXrRKSKInBSN0p0T9GDrV
ujFsRUW3DKg1a6gYBmbO0y+BkSVZHHuwOrycd+IdlTP2UG5yAvBTNSvb4bXziN0P7O9oAy+77syU
c1202Iti7krcA5+l1vCDUnBbr1+ZDADRFLmO6VcZhHfruHcmegCkMQWkUbHPWX76pYQz6xT7pWxt
3EJtIxXbtHEjHBG7tUaWEYjnSFV46IGGWhLYw36cJ+q96lxwSa1A34DSwOGNvMeLJ9xoq/aM1vq9
iSUfAuWwK77fCaExv/lcB8x7NmujWeGjno9F2MTEYT/cGBjzeTo9uD0QJTdejynRWieWIjzWNwI1
O9/zukMAZ6YMxHMsQzA+Bg9vDQPVzrDE0JNWbcTBULNbHx8r6oMnkAiX8ZudqZ/Fh9N90CL7Bo4r
eIFlGmGu0B1izOXzPYJdWbZfn0uHrwsDkfx9zdk3YOkC0C2pGBxU9HfTL+MyuSScsfPKY2pOQAGE
3A9+Jps+eDAqkm2JSSgD5oHgOwacoy+DAhsFII0568sV16OTq2j3WBpUs2LJ2Z5cCldEr6rgOz6n
+pBihzE8EFZaevhTZGwgbmeInukmaq37a8LFNZ3OJyCGC/ZE/bQL1Tx0t1uxxHKkWLoJM+R29X4v
8Y7XqKGy1eQ2Fgd8qS3/cMaJQOaGaAOwP8aFidYknR3G/8eVRYIe5ih65PFmKCM/JfcldCf1ANuq
ZF1j7bAR3Nz7jEp8GXSMLTNmdaIIZUu6sNZq1SRSDlpfRFHoVEsSSIkJ82mmhHN1xwRLODfKumAu
opzyGCObPTPFnvBXbBNIN4K7TByFtIcnh09XAHEOSl19pIsGq2BCR1ReQZoEdgWuO4V1k8DWU7/z
gVyA/mPrxmzautrf0FuNZD07PPlt82Sq/almBsS7XdFqtv2eSjk2Z2eaRVt73EuQyCEIGcdkTgTk
mOE3b1jqoWudUjq18IVwxIPvfcNOqieEi991XjKd46Y1S3DhIjtPcYtuPVlkvUX5im/bIn5ibV1B
GXEovd6lI8NFO4MjAuqCBr5HEUqKk8uc0gnueoGPE/zvn6f6M42ID+B8IjB4siFOKMfBTp1lFLdf
QBEw7SM7Hxcjc2HRWSFzjczFB2OIYz5/wX7yFYZ0eDig8C1tbaQwtNjaM1BUZsJd2vV0kCw3N0td
mX4884dVgYfcDnYSlCqKn9Rhnk2rOkGbA1sTjkyAiRBMyNDr5wZEIh4VnXzhR9BkQbU4dvq1lrtT
ypE3WO56EL5FhEEadEZ4oSPjhWhuYNVxbF7TqJyybAUlnaI4uUf4VJSLlikM1kq86df6WS5SzLR0
PBsCqf95piulX4jgd8LHmkiYj5ylh2coQGIQabHf7H4FdD6CdtBj5lP0QhqkLKH9eiGdZQ1OHkFa
+KqyaDirkloj2Ml/NbvksTYSP/4qGTfyvqVm92kCWgc1DErNyyfn0eUz6fCcpGtS11gOkUrU66YK
UbqrNg/KuIcN01FcMNndGYir6VPh4G4+sxUvB88WjjIZVZyFYGCFyc6LwgwcFToICiYdMsFXFM7K
bnTLqBjzwFlwJPNj6WsYkFS3D3z+aTcLF5cXBqwtRwWiGGx/4fICuEvm+/xmhAqnmFA9qAgM0T67
6laWDh2HhA8SZGR0MpBmMSMUYMnZKoPkt/nsPMpTJE/Y6OhM6Gz2d3ebgA9NSkvGFYdaGZHpXeSP
OTE+bsXpgnkXhjfozv/zIfmk3KwNlt6Uo5xKFMYNFD5y3JhtMKyzyphRPswCuqEUHVIytpPAt1j0
yBZHcYX/VutEuNrp4zfLAoEYnN2rUxt5xTFbsjr3Kt1WcWS9cAiJQAKxkys4Dbkx5bA4G2BHCv7n
F5sf9AmMov6Er3fiTqAciLM1j9fCFsxOloI94zgmDdka2GiVxRUuYR+n2gAYIYxd6JuhRXOUEDAY
B/QyoCrwyEsMWTwpNCcQ7OlakVLjRUTmZOkQt/I5d5X7YqaBDSlLG/MiAP8TLfHWWNHOClg0COO3
ySNOjrFT4lpklffI5gwIQQqQYM1ee80jWEPXLa5hKuT4f8gMJ7KC9feD8AqVH4AyoIC9OFZYE35B
7bJ+7EFYiiNPUz/z1PM9tuE09RthVxz5vtmt+PjYffD5yf8qT/8tOlzP2f5GbouTmfj75IIBB4Fo
SG6dHX8AoGfYkilLeT+swl/Fxj+J2T/rUkNBDhY/cO44eD6JDRsOHavHHoAZAZeMf2YI/Ng835B2
FaAWvBqhXikO5xIpXvzWTq/YRLXf8VXILdy7uudPj0X4Vduqox2U8dgMjAxfV3lKc/hwW9lWaPMY
WH96ilFXOBa6C+cfjm4dmzCVYJprFw43fC//Ej2cvaYHMNnPTzUJNLKbQKH4mzAFjtCD5bU0+lI9
rbcjslUc6F1wZfDdNdxy9OVYcD9cSWu1p9/kp+zDp8d/p8A8Saupr1wAZHwiWebZMnIhVwTlpjVc
pv08E6yOZDiJTFCo70feNdu1ZlbGEVLPwnW7qHbdpT2Q8oZj1Dr/gla4Fr8LGGC4Lx/gqsyesLGZ
0XP0Dviu8OEf2DmtjwL3CBqLoFsTiCuHl4Nf0ozP11t147wXuKL65FdfZNhH++ZmHDpQnwZCDNND
Pi4+ljcskQ7Derp9/gnr0BXtZoupHRFQnvxHF5CO80vqHhBrn4FztsK30AtdfStvRWjQHJmesdC0
r4yCbQMVo/pRdZzUsB0dqJvmH35I+NpbNIrhmQlbtuTeX1ZrHcI04vJNv8hWqY92bK6uHm62nlI3
Ml8KCGZ+HJVzvARQWE63CJyGH/DFiPSl78m6QJmNRa64G0jKGpwq3T0ftnzBMAK+WOcKwZO1rzqY
rvJLMNDIYZzYnQvRjU76IwgLb7KX1sP3E07yz7R2oL6qF/WIC+20cpG05e2Zp/Kr7tJjvG1vz1uB
qe0DS0wGS4xWozUZ43O2xU8N5Mt5Z+MOD++al6O5p10GonNajabKlXn9OI3zYEADvyq5LCbQl1MC
3O33D45vvuwILgXAovkZ0DZguL4f2iPndrTAjeuJSSLcZdkpMocPn+41W1mpZD0A2kOKf9iQvxkx
NtQAJK85b5TvTNFgcoyGMS38fJhX1VbCwjo6J2ciFOc1GTB3iBVQt5kLa4fshDUOoST8LWUc8KSX
UU9ADzN/PBfoGsBnP4tsT8+1bX2dyuFbhB1toa9ZCqAOY8wDM3no/jCihE2yz4i2ZzKMn8QdbhqM
EaY/w3Jk1eA+jhxJdZLGEnKYcrNsE3vturqMj7e8IX8GeH9gRw/pEY7SPCWyfiS2qrBEQJkljKAm
NpGEfHHO1FvH34C3tXkECFbWGt9QOX7zl3bdUwlykYZsNFAlq+gCIPgtKaAmxHU8NjZ4YMCF4wuh
quRRVC5sMvw77VCxY/zXX/5k+djWR2rNE3D4Bx8Er468VNjpoKHCnJlhvn3/Fr81ZQFm3jifhi7g
NlOtdiMQVT5ZNgcyFPcINbA5IaseB2QPv5f15F4HJVDc92ulGu4TW2/IVbr5+iIwUPegElEZoJFg
LDyjEhvsv2iwlHN5Aw+HFN/nu6ie44nbys77AxKHqGAksadI2buz8MugIkTC4zE3UEjuRdo7hYxX
LettHZCOYuor1i3ofepOlnDTVr9jeE2+JT8SAIKAMBwoa6u/Fni2rADzsNLCfe97NDZiO05Z689F
5kPF3yB0HXaJnxy6P5QW+CFfWROik8EaEp18BxvRTuHpznC22ZRz4VAj+Hant5wB3Z7lwMt5F2aI
gapuGTEw4XJCCiyeIBBTMcLCXIPctJddoV7jYaIqK0kJDnflWrK7v3hVcw/U13LTbBI4pYmNmxVp
uxvRgdng1PjyAWVlZpthd0PELEaTM7zPaeZBkC14QMov68yksfZrCNHAGzNqM3l9xuNrpBYhP2ms
j/9yi9MviZ9oTYXVi4CPrcyzIuy8XEV4lYI1Q9rQLGPbg1u7H0ROzwW8HDu+wJiFi9vtwm8t88YL
MfNGAPogfTGlWjUb/K2On9NoQNLgV8MU9Tum7n/AcrFoLid/2e90wfdiwUfD4uj9n8chY5n5HnlU
9R29R/BeZAfWDOQ2KD8+iMHjq/siMNcrb3CdTGU7/a5tXfUhk9FiSu5K3eUuJX4C/xPyV8vwrdj3
xw8cWoi0za3GS1enfmW8b6aCp1JT4Z3ArzEOoBs70nfJiKo5/06QP1EHM0RPFNgMCCwIjWMHsCHa
yoomOAozsR0ZhoybuYq6r5hSEUrxy3vtjMjE1ECGaPVLfUAeKMKhv/fLjiPYRux6l1+E381BAhXB
WvuNpIgrAZb+6Fovnph2nRVr1CQ9zw8RPxV4mh9PgOU/8QkYSa7KOl48PZlD4Sbe6AsrCBnALpVF
E8idwqwrvcMwUwS0UjB1tulF5eB16iUBzK8l464+xzF5Zvy9dg2xk3Snko7PAjPOV4Japr7zApCw
CW8/NezX8iXP5HkdaF/d6kXc0G8ZE75g01Y+D5j/wimEEQbxqzb3cDFvlfs89/ZPtH14xaLf9qbC
jXTEHtYsvw17DJY3K0iHNNYB9MqVajZmNy/u1LraTj7UNgvsoF1T5hBmErk5gZ3umDfAnEFfvFFH
tRYt2any+gCqFMxiTBgdtlgF+2Bm2IYp+nDKscnfZUcSCelJ61ONEw4U1cinXdmUfuPQbBNrMeye
0lygDEU0d8zm2bzfA+XxB1TrN1oBYIASsTQmmO2dECJMmqGzZfPiUl7idbzWN/WJWjp5mwn1I0MP
IquNeQlkPnHo/5J7x5phjoCT+axaAwqCZ4I0JJfXSaVt9Yd542J7iVf/ZDpz5K/8R4jdZtdBf+XN
rkirKvFAgIxFdAi0P6AMcfxU+Wh9ab3vz2N77P0Qe4V12Zsl1twjIcfAEhB5DjG1xBlJi9ev/vf6
BT+rz6Pfa0jzch8Y4J2Em1SRvYrFg2OciGjaSY4YIF9CvKP+gaLpQTZPgPpTELrR4GChweke8ekA
ShuC4aUfw2twmyUdP6p2tpA++sgaPO7f6hDtylXm1XtKeSBppOVGMQZRoS7Bg2Fqd7d8XW7fq9fh
xZekLMT5gkKL1Frw3A9yn/8vIv5+7QEHqOABHp4TMqfo2SLMF8Co/sO3gCuoWgYTyJoAAwIyVWcC
qw0QmjSU1B9+wkvuT80GQkvAq4MPBQ+KeSAjEosQogJAPgpoFxJG6l45uvMiO8bla99txKuOVoRr
iywGK180TzME7OaIkZD9vPwaq9vkovvGLtpiPD0nnG6WH8QA1SyET/bCc64cYDsvByc+I5b6FqEO
O+EX3vaHCRWzDdpYeNWmoMAU4cSP+XhJu3gthP0L9StTVSvft8yJzmQu6ebzq9il2OGSuYQbBfAC
e+gpg/DMwqC4ylsG15Bre0taGDdxfB88a9Iw8zWfoj/kvyiBHVD23kR5DhjDfGD+JpKLHTdXv8pd
LiM4mszpMIEmjQXwTVuN0wiZkPO9dHp5wrX8xk24snuO6iPoo//c8eWmdjZX5s+7RCAZwi0kZco3
sXuwE34ZytGiDFb7hekJ810gRP0vlmb4pq1HTDJx+FZqzpuNlswUR1nonEGnlD/wHh5vxFbv9f59
V07PwIht0hW/0Ec1M/VPc3qvQHm5LIMP7simsjDoA7z/ZsYW2VHz/pRsiTYbX9C2PIKDTpCGXpql
Mh/8zs92jJmznKzFYtuP/StLKwrSdcFgAvVU0PkxLrx7mCH38t4sK+fl44D+OACAzdvjYxSyKPNk
nnfBZPF2GXvpdKSGIz0DxgO0+9WeH7vsrDctoxfZzGHGcLTUKUjkIpOL3tEvV/FGxg8wZq1AH7cJ
OQ4MGOw6iXEmGpclCIN6bpj873IOtxPED0bL2Ye5p4N587jnKkdB2bYo9O/nDk4PxbgZzQkEu0YN
cvuC5AzE2/vWlk3IAivBPsAzAgxWN9lyODVuuyIgcmo3LlWjCcrgkuZ2Ai+jrfqP4IE1l0cdqDmx
PxwxzYpZfU3UjbT/EGxFtclgyyTIlcNM8sLeyoIxPdXv5sJu4sFSJmekWTLkOmQe2qFR/hPv8Y0A
DgECB3hAj8ocEKDjdYr3TAlIhOMQ7GltNulZ/0McZH8Qn4WbMe4rWpTfIh5OcwN/CoF8IPE48cLR
36U79SfpxOTjsa/2so2BiW+ssVMcU9ryDXPK5eSGCTWT0jEfrpvnVjTiwUgIpbk2WKDm5TJZSqvy
Jz3lN/mcLUd+NWdbTQxbuWK4QFTNd8zPWLoCvt2wqR0VmjiBcRDBu/nA0Apo1Yo3hHHGm843oEuS
mnYqjhPEI8fO07CRSLYPq9wRJpzuGcj184mH74MZHcWNYadOuUWZBRT622wVRjQvj5lfyur/Epfa
qczcBkDpjRmy96GT7L1p5mb5ivAWGYk/ri47AEOdIwcIas96II1397aF/cCI8bHObAUq6qwMkgA4
JHUM53Vor9J38wVoyLsm4GAhUh7/fTgDVBwHTSY8TP8MUz5i4Kyuo96XgbpqrNNmlQCNtEpsvfdY
3iBEoFvkasJfBpngpmLuptgIRX3FK6QgWin73K/8l9+u+hpXcEukpNvDJOUBj36c0Y7eAwtUjylN
5ZC2PAqG4abMCoKOmd+8Gc/rAMFjyvksbrl00u8BfthP/JMZdqRa9RmDGR5gwZ3RA2duOUYVjg8o
gVwhSy6GVjfhgM8f55pvpFqkYaDi+7yM8Vx2IRKrl/Jv8oO7yzXynoH+xSFOWDFCyNwR75/VawMd
lCRiV19KP2D9mG8Xq85BQTgNIG4jWIWKTvXy9cAOHwntocISCQSBNmeWrqdc/wH8S5AMCia3CJ53
YQUTyEehZ+J+4vWHdjRm4UCPuGTB9GCPwkwlo7lwI1uyHv7Dn9rQGF57+Z7vh7m2K11ghGHREVCY
8x7Zkyn1O2gaQ21L+IEEPz2Ktjxe3Ql7jFtKepGBzWRn1a2xPPQ7T+DGLreYcZNcsOU0fmyya6bO
DWIeWrfcYbxtgeYCAeEn5VJH/r02pQkY6+AoHHX+ayNZERUcRB3JHEHMh3VH0m7S3FrCXdxMMY0i
OJPY91XpMp+xkgWgPY2TsGydgbN2hn7A4fbdNmcIPDagmj99U7mhvKb4Y8WF51rH1D1ciNnNKHw5
2RQlDFvJS94e+MrI/PCQmsACHWsX4aadtBsjtWibXLgP/pF0XkuKI1sU/SIiEMLpNVMp7xEIeCGg
8N4L+PpZ2RMzcW9Pd3UVoDTn7LMNRTwUkj/Cj5lD2SQGDh+rmQ6ETrkyrwv2e/EcQDc4cfgdAguW
NueWhuqZNVAPkiN5AX6gWfszwByAo5eNBT71H7tPi8Lp2BoZYmUGKzaXA38kprjjm/wzDb8M2dwg
jFmfiK0ZKncGLkhG4Lmx7g9yO+Cs/FQGtSZIwYsb+sua4g7eTamIHtPjYDbpJWbSG/ZJjogQTRVG
AM182rc38d8biz5BcveFb+oZ4cm9wnuAsa4uJKeI07S7pkwqP/qN7Zdf3tHaGpy6znHyQxj2c1oQ
BQ4urusOfEvivzY+Jx72ZKAEfIYjRitA8WDOfEgXU/tzw1jqgnoSO3XkeDu3sp0Cm0ubDtnfvLE7
Y3uqRnZtf2JUh67dpPaV10Wj4D5hXOg0kk1eM7LND0E3Q7BOa5DeXKgv6N16Uuu9Hv5z9FQtqv0a
Jdy5oH6n6x+2PCu4j1CsUmvRbnInlrtYH9w/zJczwtI5OZltCVLGCbLUMazMONErW2Jb9t02N5rJ
Y5SZ6Vqym+m/yJS/o+NGt86OSY7p9tzunzZMMPF2rh0Q7KKhjnZ3Ze0gUdyY3AX1+DJuL3+6g+ZP
2j/JH7XnhADRYvhUjbCEMNqPunaD0+egZqPNR7B54OhxqxFQoFNMtSsPg7mgdpmXv2FuzOymb3G6
/aiZLvKvP9gmmyVI6SMDhqkjisMABg/HHVthAZXsiYNwaQyZgmx2gttvD4kckQ3t6pBuQbzTq0Of
XzF0zTZ5x9uPrfA82OBy1kk2atGUGFdQzgCWQQzq80ohAzgM+pLbvDlsv6N7ek73g3dFYgXclvsA
zgwr0H96+Onbl5ZgIviIuukhapUfEBB0zDxCUP6N6CWoCyjmoTe92kmfn360e2GbRaGJksSqnKj7
T8HTcn6LdwWlJPs0JSpGmh+QyXu8cTbYJjCfF9o7e8tMwkx2Q+p6VKPeLp5FWyBLWrVZ1M6s4jK8
aOK6LhQpHCf6nkna8t3m8t3xiJEFum1cO87zN6kSVnJa7eJmdlUmdiA3ytclEI4z18mFBI+xqfoO
WAqTj8HJf/gfdSGlDhoeGxYFAv42VA7xU+862STantGDey1qiHDPAKc+PNZb3rAmQNyZPVFugorw
r7Hzicqi/bvDE4ffEBguxhldhnx/5xHjbJIWvvjFP6/2/u40bs6LLBoCSU/R9+xcsaJDm3/G/2/a
etq71WU4s/mgj+9Vf/KPowZjjYk0FwdL+SbjDTG5Z0cH7Z6G+8F+QDNgWwreIvQJ7+ZeHUIRNipF
GYtT2MylzMjP6Znt3ybIFyv+7ggJicKMK/7krazv/zwGr4xqcTDn5rZMeShMG0E1fLQGGwUjFsVV
Rcp29sZiwSi3f6ecHurgGoUZt9KHXY8bH+Jd5HYr+ztsZcgSkgiBmFftF0TD2CSrhmj24oPboy4F
2eRd3Ae006ZHqRNiZLjsJSQtcOTQsDTV7KRqtvtOYh+1YQxYUHnJjATI5S3CyeSMmhb/qY9kZsAS
0bw+OlJicY+YdLFe9PHb8s3iXnWz7XjG+o9pYkiVpVNlLyZwg145YD9kM1iuuB5eKGH66FRx0qCl
YcLfH5GyU+vX+XWZ1x3+fcP9gqE0XozimEFEgx/HzYdMnlQNGz7WaDvvFb/F0+sxQoF7qar2chMz
oFOEu3D3oC1inZLCwB35cq4hEy9wCBZZcg7b6cyrJ7PeqEfFuecnM3bLubpETYL5g9ry4VLFip1X
I5ZnOsbD4cWTU0EHQKP/zJhOgexd9+TyHUaXEZ4ZwdHmhe+xnetQJEMWtJmTx2/5C0hVZAbPt9E/
4JyhNmBqK+FAU77T67JKuBMZJHjwP625JlotOPScF2YQzTUuD3gDEguUEUw8rkfUGTwqvFTs5wJe
A58nNGGpN8sn+AS8R9SSYDHqsbdbEyo73YTQrVPscMZhWrflbaFH4Bo7yb83dMUZ5LMWr4ZIN7HV
5M2es6CQQpm5tTFho+zQy6k17EQ7fgU1Q6NC+lz5w+PVA/v+yX5ac3qhbhH65zcnTGv49PXtz6he
P29M9hBAcZXtcPLvpg//PTpld2FINM0MHJito/O8lOCqfGMCwnjMvcCQ1/kGb0a+hLaUzv2g3Q/5
JV/xAgjdh+bozZLQW+8QXGSXmauDhBnmK+gWP5I2HNp/CnGxAxsA1sdXPSjkZT1i+M0hXY9AKPgw
fmwOKjkfpvyQuu8KsDvteM8B/o/gjMKg8cLNCwMWfSXon8d8iRsacpvcrGjW9LvSFBXNksQUyddv
nZudx0p7MYDPwOyWjz/sVAY95sk98VUHCduZt/Hj/7ECMhohgBP4OZ4Usg+bj3GHuvKKtjN29B6x
lV0XtEYF2wYNHZUIP7IfuQK5A7GkvRETf8M9hhwwYAXdCLQA9GgKysWpBisU70NsRlzA+zQSllzB
qy4RjZMDDCfXL9yHk/XFe+1GIjOKsxe5llsz+oPrYvLxdwdt8QfJouHBg2wQYf94Rhfo4WJ6eDqn
hg+37fiH7SqUvCNSXNPuVDwoypBXugvg+F1tv7SKhmxnmpK8dcqb66NadzNeknortBqfOWwBFDMi
Qke8eouVUVTuXVXwm6BMi+zV5k0Yiz2zIAhAtGItBtUcVeL++0d9purH2tRghRWri/Qd5h9h6nP7
+8WKwphhpdy40V1p32y1/TfB5Ni721F07SfWfIU0AGSf5p8trDmFIj7M45hCkX3jN/jwPwFnxB0P
EYjzHj/KZvzPw+SYOSJj7qAq8/UL4kXe2CVwQdluJ/0iy08FEFkrTQUE8GJxdCerPS0GgnL5XmiE
wmgtQPfiYuZnEL4rEb1JauZdg6K/+AU1ShJw0Ig14uGvuMdBSyQvCr6H8x6itADyvscY7yE2Q08O
ns7UIKBkRq40v5Vz8tiIs7jABxx4QyYjDwqEb2DEzKRgGcg5TBaNmSdop/YFeSWVonHoqY0qG5WJ
Zebq4LLA/6ou0uIx7SG9K4Otq6j+3D+fAgwmpl1goub+AvW7uMM3iQvJ4S0TfRi43HawnEBjDOBU
gtInn7ZcsNWg37NDSpNCiA1CO3ttrzot5dSg4JJOrej6XYw5xYrH+XklPQ94RlBgTx06uwUfKwao
ovimGT0JKRcDjC9Xq3O16qm/l/MaR00LsQ+EOGv5Okf38LpLO9hfY2hcK6g65KxiWyLwYzQlnCqq
CXvfcPu4lsG90sjCbIIDzI2VYu/oKs/2W/OTqVNc+A5wdTQIiz8QaKDmmtOLzPBM7FVwRqhTf/YU
386WbYlugHmI45jsBnKVuo9J8+V1m85uttL1pCw4lUXBNkR/KXlLuwAuBlzDTTu5Y0Gh/+Oc8gBg
pMB82u5Ks0s2JEHNLW9WbvvODk0txzfcp6YOk4fzfZErqjaQ1he9TjfQeUklOGT42AbN39hqCnPm
7Hb5gkkG/Ay2B6yPnnof4xNM+rd/kiu2FAgn1PdwdUBj725/9gp1fiQne++nDnFRPtxyIz4Esm0Z
97r7W1XssKLDqhP7Tj+dOrCWx2kKS7rFpb2YnstbgecX/bM26uS3Ca7XG/dH44Jeac8JVGN4TXWf
ThGPx6b95ugXHYq+DqVbmpoh7EdRvrkDNwz3NzlRP/C6LXnyAPbhyZgeh3i5mN7L6VlzxE1nihg3
6mDTNDVeAUd4tDAIpYbKI9MNSKu4JbyivuzsCiJMfBh5jBE7dmMBw/lTWlVq2LRhaMbeeKjLBU0U
iW43lYKtCQupipximsaTUF/AOEIbLTlNofVwdRjCgRLrnJcmFE6W7IGP7Bh23iTx4Ev70mUWo0n9
Cg0b3PeBJ1zcopQE5xXTjz5Tk4sIUa+fxPg2xy/LSAGf9dK3tFvpv7d3Kn4zwAgL4wechdL0nPHn
9EpcaO2GGu99beB4J3bF7okrRk8KTgPWrQAkdHo4YjhPYl7m8RZOX3I7u/9ez4WfMD0/WbzXk/P2
of3jfVYxnDnzfsC6+Txpz/2LmBIG+LHp6nZPZ4qFmIFls41yCTtjUhYfBKJPF1hvqVLPmErNvKLS
W2nbZioOcu5ou/lY9lv3YzcaQTvg9fS8lzIXbg92KZ7Zux4C8DvtYtRzE4WyVXfgNgMBBOxvpA7i
Kd9F8OuK+ZAljroMiFkHFIAsqiGSRCvpQ8Dvig0W5KP7cYArU68mTHAEM05TqoKor4V5dgU35iMn
MwtHjf7LTWafCtVg1UO23ueabCMiIB/r7lyODigbjCJkOFYQmJgG8bPQazEZzk5+bdg1/yRJC22c
qwBMqyo6w8QQ+A9lbf/PjDN0qIiaOeMCl7BoyXfHKDT6u1u2dY8gZMENglUuT64uypo4noknoWc6
7Jt2mC6R8siKNz5w+vrE9KvrPyYodYIXrI6nmjk0C1MraWU3rH7pYTDhcw5Zd9xMe8UTo77KLPh6
efEP2UeP6eRzca1m0bXqJbgIdW1YEroI63H7Ae7T8fgQ+N43QKbNVDf8L0yiUAN6zwWym321JzL1
HX+XFpap/6jXDEsolevk0JQaTc2e6TXd5Hf+ev4aGoLz9uJiqON3Kojw024GKt9Fr9Jkh8PMgQqK
MVBy9euTDYXnCnurxPQWHzfY4z2GziXS9vacKqY7bw+5INC/tA92X7PzELO5X92m1tQqpNpJ4GVG
ASZy9p1DS0F59mDWA8NNNHuKTo0Ph+Yfkt/kiV8jppP49xWtbF+18ZCiyYGph+3RGvsVElHfA6Rs
8cej2b0zQKXxJD6sPX6urSE0LmAyaDmgxSXzRA5zPnjucj0caSw4GgDzPJhaBY1pG0VVQ2VIHih9
yT79O23c7/jw8BiU20YF504ZckAIKeSGe2K551Fv2hxsiHaH7kmzN4BnuU9afwTIY5lyI01sE8EX
g/NKJq5zG2+rOnsxhwUFVnfVHHfTzrQx6lNvr8gXD0D/XEsB+3eUmbO6e5jQ4FwOuhRslsbokL3Q
ZZzo0S/Zu9ihtn/YPQo+aGVopomVHZhUL8wP0t5qi/IGiP6Bu+Zz1Prbzm9fZ9/X/jodl2xpp2fh
ucNSZ82SaIp8vZMjo8UDEwXK3xajva88MB228pnzrwkDKveNhCQZLFEsyTWEfulctUrok48/elvr
6eysrWaVwke/QFnd2yZhqy/Npr9QPWktWL43wHVprC2sI0I4nOYnYu3NMkiluERf7+53teurxklg
YA95gMABHjTOcOpNH9NS36/7a+CfuAOlozL4Bihdeov9zb4PaAMYVlCnW1JPz67EUQsg834r19jz
xmsH7Rxul3bfa3iYFLz/zEtspB2APZY95UJ6SZiz+swXZ+7HPzNH/jmn0ecP57+t/aENKZA/0V+2
xt9pc/7zdYYt85H34Ir3f2GBtD5zrY4YcgFdtyGyhvbIBEM5u/g0kEeAYz2IPYS373yD+dcN5zrG
5cPtmClK/bHfyzspnSsumvVpTkzpxIpaSTs+jFrBL+qP3ozk4CVrHmongQQMmcnhcKieIW5a5e9C
FnP4obu/CmPr3E2v/Yq3HffcRrrCvzNUF4juOC/AF7YLntFxAWWXjGPUgpwr+Hj3a7ExkYg6bIJ+
1Ev6y1+3xBPF0P5D/47DC6DI24Ymvl13twkIBmCoca0gYzc/bnvyriiLrOLubRrCzMGIejlEqOXD
AR7GfWd4gnpDY2Q58H5pXHcMMjjfdqJFSxx1mJqDvyNsS0x8y9AKsWkWfKUBd4566u0wOOdA4DTH
rsnbm+rlMpYyefWUT1ebB29Qn0eHdsAKHjJMw+3snnwpbpcQWdetNbNlXChIyVXktidTWIZtOQum
XyYqdvpD1YfRFt0OXbC9gHmvXwBDDl2lTQ+glMAneyZe35iWEp3OR+Dedh9owjJrAFnMipRXrKpY
1//4yx6lMixh5vzkIGx8xqYa+W3exOJLXz+hvKKN7x88TuG733ngQX7Fh9RCzeG/VI/igAJiq06v
6KvqOdNcWV5WVOGNxTUtL8gH3e1M3ekVqxVzLTQAdDCUkk99fxu8HNAcfiB0V7eeamWh/oeSO/o9
tJzV/MZNsIVfEYnJZz1pOWYwqRpDBje38VEk84sz/HCGYlpICMTLiJq9eRvPRSiUM+n+NUZ/7GWU
EMggV3tba37pzpMu4iTJPn9z4yBYp8PbvrICtgrzND99L9NTQPl8xLy9zVPlyAW661LjpLcitQRD
UI0eU6wDl/ybC39XJSOmi0wpN/0SxWWf7oUCpRea1aIr4+tWtXmona2anmt3E54xWwEUaXAv0tWB
DwCagRN4TRyLJlj//w8I6Q6zeNCtcz7JgqYJdJ65MxQ4eYXRGlwofi9XKl0KrNeoi28ZU9wtqDi8
Ct3PNPFsjkCEXJZE6Ohh77Tlju7g72q5GeQQT7B4Wut0r9HVDjuMgZ/2BqyXRUx9x/uMu/Of3ZQf
jvGis3Ep3cqtw15F6tcG5zhRXeLMpceERG6J9oiKu4Rd8HJL7GNZoFcbLchJnbwFVATpM5Knh+qp
nezEZozDPBV1AXzB54vvPpJs2rGQJ/TiOeCZXdzDjPDY0y68M3XC9FCrsZxFfwduQqOQTnXG33T6
LlG0Ldrz85KpDvaapkgbFWa85CwAow6gnoBvn/1jI3xdom8bqNflEGlgzsQOYswIuKXX4lWPGBqS
SXZN91rpJnx1iunDXZptmoZvohsqt+W/tboLdTQtNlQIGPmiKP5QGr/BipgGI6rd8OWgqqp1ho/C
sIXAQmgZYGMQfLDXPUNEl0/84z/q9oF47rGG9l3/VQArWILVR+OA7whFOW3eT+esthTlNDW41s0G
4PnuO3A3JTUg+BDrAtU6YR8664NHY9oIXPWDAAfRAC3WpskPTm3xco5htmrw1Ro3EXVWQfmLlCaO
g+GyQwp6zlPA/xTuDGgtSpBkoF2eJF9QggkjtR447bxwXwBj9CbyEZeLj2/oVhVuA9OTIZ1bwMS0
RNSOLcYEpTmvT4di3PggaW55xCfXZ/TxEAsLwOozMMpND5tqr4vfz16k1iI1oCdBCD872oj4YWPV
1JTXT3b8OAiUV+9BfcrS3gL/dT257lz8Zs2QAYgTl+bQCHWvWg/L85kDDAa44TkCqIO6QAUoAURr
0XpnHSzCcV9r3UkkucpWN4an7ZFaQZf98XGbOZiq34zwqj0di4YVBWSCUh9TEGH3bAWXS9mkrOrk
tTbYnnExo5yzW4N3gLmM88HbGmAYa2TtsnfFljXqSZ5Ca9k33OndTznN9Imi0Ro8u89gl3RyODYw
QIr32tAJmg7YIpP+u8FxI+DHIE/RoBG6ul10t3WiCTXhOJ4614nBXH9OZQzeFKMrfg9wDoP2/rO5
l9pyao2baxbFgcke/gV34u67H/8I5msfplywnLpvvX4NKF062FzfDxB/wBRLwGr9oP4dxRR4r8kG
VK2pyAp2HBbLA/v7t3DhQewdFA6SoT1dZm9sOONzNJ4+hMbHVv3S91n5V3q70ZWmRx+gWCr/S7MY
nlS5aYuieWVh9JJj9ff6y7imM/9d0b7Tr3Bu0ukzr7hvhBslQd+TCed8T7pcKZwOHNqrvVOYBScP
0+bqI3z/pFKABvcG9naes7El+dg4iFFHBseqb4pbrUEMeB8aZeDM9TdRtuL3t7woCiGuK9xrhwXn
7INlrfyV/gq2DSEnmBg07v/AzUXP440VuPtTeBVsMiRojguKyTyCI0HTg2oqOtmavCa/fOdHv7US
FWVM1EyfIgNuYVeQc+GDjJLZjKtaMBFgoKU+9kDFCtfIN1F08quDXGliHBvSVZMo4zP1fWBUUsjB
q30mPUxceDf6qkcFD+4R+q5QQgYwNm/42RwGrHolaUwTUwZYi4ZG5XMEF76/ZwrAd/vb+RXBaHMU
w1K9p9YIyxiopfK1OMq19IZKWXmykQk6LrHxefXFPyxI+EVbCHUpyTx92GCs80fGnJMgO7vw7wNI
EmLHjSNLgH3BOc466HkLqDCqWHWSVcn64qj7rpHep2UjKbg/+Py5ZvhrqHU5/BYldx8QbnWcAwau
VjveHhBSy28OKnVMVMZLWJg2bx3vhK3jMzaooCebKpi8oiTCc1/8iea4ejmPKDvqL+Km2dpleSOT
hCOuW9LEPCYgj5xSrIkyLY62X2SRCtba6DKxOCOSZMKy0tuCMysuhd/yq4cNWu1SD8OAgLZQ+FT1
+go4L/SaYkzXiRb1yi/+PgGdr5vMsRtWws04BXVNlpLaA37NMaVnS+4tcg33jyL0JNsTWAZV7dAT
T5LPnIbRG24mfRH5IMV7hCIjaCbR7ST5joGhlHJX+qzWM1cjzxTP4F844FpjskoUl7hYKVi353kC
pittz/RHA3myk6gRm1/O9Q5ZF891X0xaduCtbZRDB7HsTDpxdMGnwTqw6RCg2cOT7em/bBMbfIvU
TyWeZ3/SPKnZk8Yw+JLZcB9iThSeMd9qVngl/VbYM0kiI+Cms253fvPvdZRRwVLF7jTxqQ19VgtL
NTn+BKAKq8j95JWYWIEUBfW2pgxR/ZCpxMakrg2Y/vGffGBK75jklSoW5BOvUqWCcxBMImgAXZP5
Ua/IDoBV2R+78iqijAGEjq255CVEALZcT6rJPnzKQStcbwaSBb4rJ0HX42jZlC7EZu18QjMIB4Fn
cg1ZzsBvFCaVD1RZfWQUJSx2YxXxXkom7cyMKBSZvlG77h2xOocZM3YQmrsyp9SUMedTa/knYNgz
f53wrglH58hOWbOsb9MVbslJ+840Dfd1g6dUcPcKNa/9ScQOxXw1ZdAgQMYDlqVyXVar77SUL9x6
TFHqs7cnrBLfKB2/2PERyWfBs4Ui4ZpBojybRJbR6D7uyzBXeAAzlxCTIdHDnBBrhh4DEinFEIdu
1BTELRpSiUyUZVumYJGs6tLlBpjZ5XsrOB/x6Ch4Uf5zUWRbTqiiYonysVIe5EnQmatoFikxG/eR
52aIYZgWSPsgRiGhM578gawNNoPBAFET2dl3LTsh18tDjE2WUmw6NDMpcNzJXuchCVF2aA8udtLa
ieTJOWSqzRh/qSe7oxUNvbx/QaWyzkfjc7mj97O3/sUZeHeq5HCK94V4zB/JV7Dq9c9YEg0dP6Bj
Jlt5SyimT2ysnZjSQb/FtC6I93IWMPe814qUo/gr4xOIKYhz+Mn27iuUg6boesFzSFz6uluQJnRf
vVe8vGBn31ElSd7tXL/XOs+haxVE5+HrX5yHZGKCtmNe1dQmYslQevZt4XlJgIR5rj8ebaFsYw28
kddk/nHleh2eephXmaRZNyV3f9zha2YJJfvBCUye1ZBlS2Z5cs8DD4W1MJeIOKBR25Inr0OckGbq
+S2flRwMvoujO6N1VktrL+R6lqAayddsm+oXsKr/rhXxlU4in+QyO8D2D5Evj7E36Fd3l1DjyTZY
n5zgnbzw2n1Pg53j9RNEDXvInQLkkuMlJ003jOO+O53Wczjr458T2uGgHw7rmQgwpfPClxiHLxyU
yCSKMRsZJs0osO2wNSWprWf3lrXwCJohUYN2+yDXYTs5XdWIfLbxLB63SHL+F+LkeUe0QIFOxg1e
qYc+bcAhY+UyMYbylObe8sbDH2P/Jb7uCFNavOPk4M5sEHR3Iw+Z6rlUZ5DEU6CCqpdHWBFrRzaw
/vVc6j2h09B5KhNmz+I4qqCqon2MGRrpyWpjBAibYMoEttUXFdocGmwnUnx0vKYcmjXoOuM1/zP+
BijfZL4jtYQrhWWrR9I4ADBGxV2heqt5IPNaXKqju767wTPBznnCHPG9tvCPmxhfodg8yxs1ofhk
OSk9nkQbdf7DpRcwH+QcR5utHMedP/B9J8Wvw3P2KSIDlyFMXKumDFv55w8Riud5J1tS0Cec5kjd
wl0FaqW+erjw8UrDntode0noUBh+QftjWv84fMmc38r3chzGpP1NY7txFqMeH55EuTV/qfqXNjZ8
E/rKS0KzqfDqPs3hBTojfLJZlV0VIqHWSWfjJvfZS452TZckvuBbDgY5cA8ut1+eFHlQHXas6cQY
04zOf6ZPSjcPeo1Cb3CfDr7YhBLBeMCkCokHB02kaDrJx23sxdH1Ri9phxc9HgG5KZ04nuU9uBPL
3MoIqH0R1dZlN89yGHMMN6baxFF+R0z/t2o8siCpyxaoHws0X2/JTMfmSOB7LD3LXnYVML0itMr/
grD99ETiXjLJyDbAcnpwkZjjnmAAhN0TLvfiEYz2cmn5OR31mLQbF07VtCMIwWL5rG/rUcOx83Oc
kxPAQhnX66eNTYx3C3OiEZse27MJ+2TVsGsSyFoL4yaCoDP6qUkjn9BPbCV3CzMHBkRR9Qb0Ldw+
RUvbZvjcfZEQTImo8wddkVyyQG5zHrviEyOgnq84RCA8/uSMD4IYSvbENRieBkEjeBbENi8BF71R
DBB7hyeoZjP1tD+6aiexhj3VTDrdqK8ui1psEdDAKBcvVCvEsn1WN54fDQuj3nCw3zNP3uKCP7I2
OUEqSF0lmi3C0r62BObFeTgIFFOPqpm6ro5KBENHTVeew8pwFQkGYD/QHobMFgkB13+2OoYMNtgc
FFOT4WfFhxBlynKToTnUzoyafyY90oETQQn196RyYZGgIGaWLaU3Mp6SjLPBAMdR6F2xtyfj1hm0
FxILmibXXtOeX3C5lrcluj3mTmzSLa8Pu8gX0QLn+ZEAEUzL/bPqY1UFanIbDHsj8PToZhOTbQq3
UtsimYVztG829kL/XwevMAdYFSNcto4ibuptgnIi4VcnPlVWvRN6XCm3CVljqzwnCnH6HRngNPZo
yYkx7TbF8JGSWD8yBq/AFPl30fQenI5/OmmbSxKvO50q16oGQxxsEtSVUhIv4eWmaMd3uzcwABH+
IKY11bWWeaMjjRrdL4LbNTHEHRAI6BzFa5Ez1O/Y9UEOdmkjO7Hd9ht/DTjvrbGkZk/8GDNxIqLF
XTcyb/gbtit0N+O7mN+D4YORhOiNghcIwOQHO0UdlnXU17Z0k6/dHk/4mMnWu3BdXLIZ2vBkL4br
q+sFXYfotPfoFlXRIToK9nZC9h5X6zdEV5tsva89mfTT8+ipevFZCO4nFGNUpg/KPsm918M/wMmJ
VZeByi79NAruCXVxQUeRmXEVYQlPNPQ5JhsOl6tAbxLcnRSox9cOOFu/uJoDf7n7eIC+VxfqP1kZ
9C4yUhNF5RuopPpb9YqVnmVVHPmUm3tKiby1/f/nssI6gasgCBRMtXu0JWrYxRGaOmHvPXtUwKyG
7ZRPrr/gMpRJg5UM/y+gLqdtogpjMFlRQwyvgvfWGFbU+LWt2U/cm5/pPIGvgc+ot84bJfchR1rN
Ydj0hi2uLBNTaJrH6yhRRuaxFFjhgxurF/WsrZLow+vnd3dpjUH3rxbL63A96NPVITy8cLv8DmKe
7DJEoLKqyLRzJ5OmzVU2IHp+KKO/q/ILbk4nwyjwyLMKrnxoO4dTl8B4pLCCPDyKHs6dyK0nRTQx
JHc9LCdJybkkWZ1g79zjc672bZ3xjUtqpM4h1nN0LoYo6Ns/dLCPG3Wu+IvUnYzHnB/BFPZIXUNg
ec/O6/Ar8hcOcBU5sHyGBKBgm06VgtF2bkzCmrtVHo6xaYpXtV4PDiQ0cucDcF5oYjn7dRzQ0iI4
iL+2xiry9RRrXNc5p0ljoYLw7LApa6Wh0osYc0vtkR7xD5XJg4tTEuIwTPawLwUMFwuElhPsVZqU
rHbrLQfeYLm8qTEOmkFMgjIz+wTLoBoEdXz0axovAKQ51FgVcPEurRKhlsXvfj391HEG7MJ1m3+S
4JSuc+p0rk9LjOuAa+UBOxSulYMjQJTzeQdtpzsessMHkgVSJLzLPoLobJMulwC44/1Jps9y2nfj
B7funeKD+udFHiT1g/4k7n8Np684v1HJkzc02FB3UnWSxtGh9E+A7JL5yR7qM3Lw9XH8RUkNQVaR
fHh111yy3A3M9O+GHb4nIVuKDYKamQG1+A3xo6DjWx7dvhqFVCgcedOPv4j3JUyZABaGn68HHL2a
9A47j+ngo6SiJ7VznfMMRhS6eyJjn3z5sYTn8XQu4VJXqtj6LG6c31QUEJRYbBefkSclwGSznDcj
SeXy72kFcZv7vc8LJELH4PKNr3aOge7zIzx8260MRwDZ62TXVWPC0n27Un0UC/cJvKSPlqDJD1lu
KiqR+DLviVGfJ9wRuwVnJXJau2knvfldnlmfTe8eH+ym3mhXuSa+ZiPWap/T0QzI3iAykzvnZo/6
yl4Pcb1ErAx61RLz3wjG1IDoyTrklOsX7amWXu+W52NAAFEBQnP4CwwJdshVa+9kL5+JZ/4kJ7Su
3h+3g8zzpkxMhhmcqQ9XknNdt1JIiUwlox72J2cPdYK7Dxl/OxueteHfHUBO1iIPIe9iDUDuSguG
YWZl37ATPIMvhHs6VWTgHfTZuPBQJUNCjHXamJWfUFqTReehTIqbhHrkaJGrhtPzX2Ff8a41UnLB
l4TZq79tym/EDNznHlAgjDQWP/ADPJxixPURJkoen5SisWl4bbdDedyD1OJrP4MuyWWb5E6GKIYT
q2NypCLpog7nmVG19zkwNRdJR4FgLEmXxDAwOA6P0+3qVuETPcWt2kcsw7hsH+lera7uL9Iy2cLB
22k4j7AOL+k7bzs3uHBIAsYPv5HjCT3CMiz9xX3vt7oPr6sTlhjBm8gTC1sEgURd7oPDgIvhKprQ
RtFEn4cELrzCHSrqa3AYf8Gn3WMOLW6fI0DH2bxHMwbDGGrotFVdGvaz5bxQoCNTpn64C4CpDazZ
axjdnN1LdMNtQHTTEO4dJh3ilgFJD/Z46TfhGWRbpnCOCQ1l49zwB4SRssl6eWuMrYVXz5zN3326
++sTKYndQR+FOf4VUYN+6su8A/zRvs3Y2gdQTvsekEM1Ndu2ZvldQWSh1oFbNGwqzuzw4HN++cgW
MAl7pc2Qfk/VKeGDYoTPP5Dzkog7Z1P2XNCa04QcSZK4iAFl0JQfgw+VJt8/bmhluz2HCNMf0Lps
sjYnmXvEFXrZmxPodfy5u6bNv4cUy4r2jEBZWoI5bjrHnXzAYKacpTGD6xPgnYlKe/LwqxkA6bsA
jxodIPB2l6fxJ2j9vUdWUKcwBzpu+696MlMFSoNuzJq7uL/w47WzdvnGxlZbc6PWd2A3FUe6y042
U2Q4DiYsU3klZBW5ZgRqAFlYZ0ff4/mBy5eekcd+3sj7P6LQ0d0yA1aYLchzdV7Az304P/brXa4v
CysbbqBBqkacMBjXB0E3uUp8H1A24l0pMalnWk21p2Od/L7Q8irKWiP8gBTxeM9535lDHfX60Khh
8dOG1sDWPy0akpj9Ydh9xXTkqGoPizheCo4nejuD3pZAjbi2dDIsxlcb2ywP6z5gJYcYJ7z6xea8
sbY4xF8Mo7y9d/TqVBvpvElV/UYcZ5gnGNxPD5KR96S3tp2famAsz1CE6ZhDBNawwa94I8seXqDQ
PjFrKWj40Vhg6Jex6X38JDnFa1Y7BiHMUaFwHFkdCDOQwDaDJcN50rbUBlwP/7pzjjmG+0LTvMUs
9ccomywUHgL3TT5TVrTlVbwPhPTVnJWECZFNe5UkWBErxy1ov1iSS/JU5h+H3h5/hft/JJ3ZsqpY
FkW/yAgFEX2l76QR+xfDY4eoKAIifn2OfTOiIqoy695zEHez1lyz8X7meJ07gykE1N5GWg0BtnBF
03cNbY6sL0rOwMFGPTa+hAsXRGCmzxtcXEZ4F+wElSPDFiC8TBFL0eIEQ2xVG68g5bDGNM3MZ7h3
kBR01R/zG5LbxqNSohP9wbGk9b+H0joPK5wsmqCFgKWSXaKxsOCY9e3HuaOo7IgmA1hf7g7jE4pR
GxLN+Q1XBRcOaASQo5BXQQCb3agEX5oNajMKyrWyZSJ3Jb0mkt/EIHVrSAw14VmsCvx59nAXyf0a
HzIRazQcGLAd3hBCphWw5YxicXSg8+GQU+z8YVwnWl+EyXZRu4HfjudwFwvGETlKF+Njlu7AHFus
UiaaDM+NImyOJCvURC5/96M1Fm09WoOwjxxT6yW0QaM1jk2ApGwF9vI2M14O1AddRRVMoeXkHkG6
xBTxa/DKqeZ5uEtlj2vSv8ZvItyGHHm1LnIKac7WN+H9CqtITiRMuKC3L+QZOp+/nw/vynpiQjWK
d87bxOiEIL7W4eD62M8x67av7QeePO1QS+zc63RAXeKuWDOiPQDW54iCg2RT5bCxR9bIGrPiHwb3
O1BTHoCkmdx8X9EbiKguqhtdjjMP78pUBZxX+HFUgj1AElE3Y+VtXZd5gMMSQMNwNnEx019Mkkv8
ZO5i4YmkDWeP1dOUSOTsWTyd3/9D9GmPIvpXql9OcphubXS+cAkQY1i5fP3v5ZVDt4/ee3nZoE+0
uvlvSUIgm4mMRDnIeaq9kOY9WPhDwohVQwappQTC4E6Xqeox5DNhRaXsR+5t907DgJmlWcI0ogIi
1wbY4mfVVI+UK/aFSxsjtW0BescHPbObrxZBDNy93mEEwxGaFRFZzhuQuSBN7EmM6I9h3g5MT7ZU
LbkA59zxYlGWao1lCYq/HboQCbsoYcwm9KWbWr+mE+5At5up7Oob6DSWZEQefExx3FaoCChOHH4z
P4CwO+3Ncal99qSx26gg7F1IVrtJ0XPACCuACejIIujV9K8RGN2BFWdcaVFxkrIhbS4mvJXMDFvr
l3xMzm8iT3eArNgqbZ8G+wqw/jqvjNMzgb0DOUS8n0v0sjlvVbwnGU6bBVlfQrmmuLy6dLFb9dyx
Ls+9L5uYfvX8NnbIxrZE0JfuDdxa7lEbFzcGyuZ4s5tLXEpvSq3epoNnd1dhfd4dzhXaao6vLyZU
bk8Y/xgK/lgD7oz+nACHvx6v7ct8oOPYMMlCsdVASoj/0uWARKvnMp9PEK1pg/huQ8iHsnmW1rLe
D8hJyJkdWXd7Mu+0BWpecI4qFk4zO8zHiuAHhQMVN09EAfE63b3PTDBTL/bueICganPX2hLusBZW
FiA4naq1xI5w6iqYBIvypSWqGMNKVn2bVCacNkPcJaLK6/Ao4mZaDkDGaIC4JXA6M86GD/DGeBuS
CTwRa4ldo/kGB2OEQ0DHz9znPtnefrvCNROXNNxpef5LSqqCoxrrHrDfL6YlcTDd87BlQ6SyM0cC
eLImTuVU3J1sGDUebMSC4TJ32cf44ByhSvN3wcPzm5FUPnsBelvMAtI/GJ4QfwU2bXqVTwwlC3oU
ca0eGeLbB6gjIErfWT/apVTafDqekHp3EgCx4/s0mqnzFA/9j9cY/P2O5OCRqbA6RIwh0KAFA/FD
cq0IW8esbKZgutlq17RZYWeEo2gfRIjDhzfGDjXZsOic+VQNZh8V8PzNSEmfiL586I74ctYAFSSX
uvE2JG9s///O6Vl4T3g5ODmmbPAq02JdijCp2x/ebRKmXAv81/RsNrHrkKAZu3FwmAqU6Ep278W5
rnoXB7yGAvNioTglnLXhYMKb7tDB344vYy33CgJykIexSrCvTTiu6Mn4tQSk402DmQASNILsuJbq
Jb8JDyPFgMwAu69JMiRE1zcVLZgegltr4gILmgnzdsn62J9FYaLLYPrkQXS+LyvGYjOZEinbKpty
Rc2l7/w3k7nc+jHTq/2dhWzroIKX4L9o3tHK/yAGDZkLilnLNSotQMa7/fwbuArSm9Dv/GNlqlFl
EjKJx1jP5ieyVvteR7WgAqcmhSmzbVgcNg3vAt9TznEbkTonPzwNNZnYb+1Q+9gQ8U39i5m3ZbdC
miWZ0uwWsUlCsku5T2QB+wHjSIbk93Jj0lLof77kgWldmjEgNPJtaQ0thsRk1aX3CJ71jEbFLKE3
C10yOzxzSLAS/Yr+JsCaR/aHvsKf/4L7XDjJXsld5QW/PLbdsfNaLKH4QxRHqI6/wYCT2RFL/Rc1
nsJ+BHa405DK//5IMjj9cFwsWEsUcbSPA1MW0ybweYiKhcsW7AcN6fXSX56UFvJsVrFK1ivIbxVg
fWBd02JBQgI5L4jIl3vxRbMHhFUastpOA1Ixq/3uDKOsmV39R19HDt3Y8gr5mY8imDdcrsoevLGx
PZomXyzGtYeFE9p49ZoCBWBaBswi/gf8XOopHNInaQIZ81jy0xs8PSTSutYi9hAvMY9mATGsDDaK
O5zZi3KXREu+ItKHZoBvqtc7/7b4tXPSCE4a7DxuGIhwCvdekQCGfk83Sg81nuCSxFBP1N00b2DE
24eFZy5dpX/jSMPXimutPhbHCmtas04wUv6GD4u4UqPl32D9BaZEs9x35JPIqO4FiitWbua/Zi9x
g7IFXoF0VrQjznZOPxg5xUxZfm1p1fg3um8jNwNlOrB30YBe6odDFLWI26xAgl8vraJYEjQ7g1YL
FH76w6SvC8gIpn63ipDQTqN3BC0ik54QME4phuxgthxrGn80RTjOSm/+uMD9DrmjAlVcXLLk5Oot
3RBks1W/ovNG0nM71PaQRXSlgDWLgvQcjYX7ntHKtXilY/aAbTviV35aLK2lyqToHEffcz94AZvK
Cgla2uVv1BFp3XAi82AGMBTCx41i1t5kIREIALdmSJypsMwqdw7/IGs1lDLIsFA/VL00eghP0Qff
bBIThJCROAh9oSIdHS4zhJwwudA/YkRkPwz45wN9IS7fetppfg5c1nOFqSIWAgKAHoFtjMgaXu17
Ro/CidErfBiIoloH5vzzqNah4kAqsnZA1BY4n+7UppJkIZ73AFk7/bOhVKesesRtwP5W3gijRVs2
5H6BO0GFRKldWYxhkr6/eZvIIEQvaXOTpw94IAdOtE+HwSq2G6edUXLUyRA9f3PyRpCLXWLZBP/0
efs0rzwYFXbLMUW/gMMZFpaFntwsbkU89jCPGtodfNov0wd6XoFtDMGh2ZcWhr+kP7+8pyu2IZFc
wVqUOy1WPQOLa25RHLgdmSaqNoR6MPaXPSIQjoVxdxVRk/qFzTWuD+0JxpHvKamgpnXEh44+WOY4
FOe52Eg1o9iJzZdjAJNQPYzO7Kte9OC66uxJOkj7s4lqyq0+iMcwTWkvF3jjasCBSDkMbigUsBqU
8YACJiQFEBsWQVHbhbK2fcdoKfg9lTmw2mXh9r17zAGiWuiBjTcOChyP8yE1S+VNiM2A0oufGM4S
TG+p4Pr8VrsXZL0ZeDPXKe21XyfCL09yiDKr2AIxuIxK4jr+qHaevGimB8s2+ixeC9runcmVKYUZ
9No1WcN3u8KfdXihBmRnq7zI1fckAS1NyY1j8989UWTzJMYjYguB3ej32U1GBQoRqA2+YUWQhgle
4e30kpdLI8k1QBDtqUmvBwKfiffbZ9fp9cilCc1C1JBYQsgvkXg7mV7nj/i2ecCT2RXOfZonQydX
UdNglQkAu5fW2Ouif1ThDTJZXr/2k+QHiIzf6O0gL+qQCdRrn9WzXYoNQYSneUNN9knw1gD0RD73
kBBulOTpDsy7w4+A8rkdLJh40d+NnBHMd61lkk3eADR0snPFPO4SI8fE2wjuVOYPaTYE0HYxS6Qp
wWPz8rhMV5VzHiE5+gqpLm4PI6tha7THc+U/qTq7v3aV6xKQlTi/f1F9UCN5PTm0PDrNno0E/Wv1
7fziUCjVCG17VA3GmPWhaiTUfhafZILEXLRKd0ekqQJbc5lza3AsG7mN3zT0UGZkjx2295rCpQrM
x0fB5QX/1mTEN07S0HdHiKPWh6f+d4Gq6zc+CFi1wrCTWKgy5dsvtiMSoRRkEHr/r8DAi4EX6C3n
EVkQCCPDzJaoA+eYmn0CYYyHpwD9JnDZy7mSzfHVWpB9DBn5l1S7Hpsskqj9ZwND+eN41yb80QC7
ltqBA78cJ32sRKzKAWWiAkc4TQt7S0lT93AWwgmOwLyJw3Hk0Ol/p4judAz4DXU22hRWtSy10y+U
IumAeRwVXpkiLrWAWPnWeB+5XmNrnlPdHXNamxWJxfNbzMle0lhl7mRJcdEjDhB7QJLDUUul+Hpy
q3+ZPo0jgkUn249qDCsTz4JAOmB7ijr5dBodKlK6uW3th4v15ejAWtFb77pUImR+aE8y97I8Ln46
eRGTBOTDLUD+i+nooYk0agquMGOXES4+Z5c856zY0XoXvZeV9fb7accZ11H1l/4uBH3mqON2gkdh
kErGwhPOAjQt2nUtGhwlvhpmhw89KBwQkYzlLTqmPTazes8d6KTZg1eLo4DKnFbjnuyhmcnk+E2o
4m8G2FWMMesMY87TD4Mmo5sPgzuHFeifgDsz5lJXYxdSXMDtHaUDjzeDjUid3KKdjhe0q8Sqi3TV
+k0vG/wwAT6xWq08Oiu/cTiXp7SsDCbyBTnqXE6t3o2p3Diz7ovX9HOiAiWfJwALc8s/ljQxbSY8
AQZaKcgQJ9GbC47ivAj6yX092nL8May97TlijPFV7IQfqz3OEhYpSZZOfztIPwNDhsLAolvWEMMj
/h5Cufkgrde/CWyXrw3sc3H7pLHAyD4+MasC+RksFTwsSkPmGHMmszoTWrQLCTVggU3Qt+jJF+Pg
ar//hjh6Js8pA3nUflDL8Uu5uF8vh1+G0T74zJoMTcbNYgJeMFpFAocV1NP92vWUygUSAOVIMB5w
IQKacV+HLxtAVKFBxRdXeLHIXokNCYw+3iN9CMSz4sn3ybwcqiYu6rHCmri4e4H8Y4Q67aVwEX6y
LhBJemYYh5sKXmwGtPrh1GDnAuA4Y2401XiaJdSTBjOqmAH34GY8U3rZ+2II0YXw3DkHQrnqwAZo
aEizl8ML49GMXCZZ7yn8enGu3lf3Vb8IitXbl/GMKZFmYcGo0dboQ7cyFA/pGeJkUSm8uSB2M6rp
+MUKpUSxF70lRnIUcISITmmOWMUVJyRhbg57FRtA0XABvgE2bdWpGLTgzwxpcrxC7QcY8jPx9rXB
hs0+NPLC11Tnix13w+UOZsReiQp4ioW3+QJbvBeSDx0uyVYvH6W3p2LrRUEiTFNpbmgJ8YlFc0IT
SGV4ta+Li31xB95KePF8nBKk4ZL0QLQHNrAgxvk61QnGrIZCXAwo2xsFP1WTeaG22FE/8/OYJTUr
dZ6dnuZoqkIkWYGmEpJtySJSXInLp3gfdPRxP/wcpKniYh1OEe8OQRk4sDFZg7HJ1Owvw5tixbXx
1AlZJ+v3/hId3hhROsvEB5cAJ+vP3ouHC/CBQyP9pnV1MTopzMFmd+IaoDQ9Xdby8ssFpQPwG/y7
bjXGifGM2/4tRgDrc0ty8+GzQ1P0tj6H3eIJ4rUYR/tWKx10bvQ8F702GzKf0RRxS9ugAWG+lLdf
vufv/zi4T8H+PcBrGtJjbHHT1T8ky+il84s5g4ezOyBI32Eexjw7/kajXjCEBh2+pmVExKqEcQmH
6N+O+UJyq/1n+kyZLAjPR4PCH1PnevuZQsTpE9NwwnsbwuY1MwrF2mOSgIARP6zg50nWjf2rj9ef
PbuNrVk7t8UEjdGQcxM1G9G9Grz4h/2c1tHTvonvWF88rIwL5goqQYaFoXOKkCjeOP2QRjLCQHXa
C6o/bljh+zoy5Tg/URZ1TGgn+4H9ojr4eXKCmPNjwu4tHZXoiBP4QQVcsmO/8KwUuClS4ujLJmVW
ScBA/LVJiF3VUxpPCwUpT3pJHgsq5enYUEzOI9pMepmJq57EIO01FYgfyBrnNk0Zas/4JdyML5Yc
X5GFrb4fV95kuT1CINTqIC2DTQkdUyXM/R9p8BJJV+t+4lAH1XhzsK6qf/nc1Kv54rFiZZa19vyj
hmVI4V5vbs6Mi/0Empkj3taHT2/wce4nQlMfiLuFLaJG+4XBFKCEsXOf9kc7AMNSqAIt15gDXagl
THzkH+5VH7uIP0XRTwtg1ltqew1WsAAVoBgTiioxTQp2hnBUQbRkj2l7RCE7ccl+Z0fVRsF8tkCY
uIHsRZW5ELnn2mtRkNJL13c3wSJwknCEtRbo/PkHu5PhivuLh9s+iGGuC6vy0mn8QazEWBoEGf8f
E8CZNANQsonktjELB3NVPc56GqRm3THfuhgXBE+I3au4Y9705JeTKW+MfCpRDqzODeHjkNAgvLvu
fkP5J8y5OVZvRlhiP3RbjDkIx0BsuLpSb+xosdjcPOMtlkhwxQywNZr5137TTcmAVcjRjd+m8oa2
5O2mdQArDswCVTUCWwE3608mwGi0Jbs44DNv0Iynz41o1RXjtiSChL/f/DPT/xC2KBKlXkvO4jNK
JBY2b7LRjsnLFu9JHthX92UKSybUzd1aVExfE+Dc6c1ViOsQLi0aRZv0lT8V8QK2gv6ZKh98kQUM
ZjDPnRQOr5eMHcV96ZvJlm7Uo3Clav1Ne+cueB7vy/KIRwYRNhw8cYWNOuOYz5TkAf4jX7xXQx5B
lz6jS8QNyNmCdF4JX39jiNTAanxwBymkgjH2Yz0UrmRs9pnwyFZ04CWJEwlpiFH7ilkd+gR6On0c
w7XXH44n829yDRTssj86DvfTl/mwv0wPK6u3QBMdDK2vmUIuxNKVgDaNq5TCZVr/0xFPQY20PShY
c7jFvyWICnO4QIrG0W1OAhTr7Z5c1qRMA3cjph6uM+eCj0uEigH28l/jdP6FwSAuk/NdVO9vMYMt
i70EvingMtZwQBtr1TYLy0UZdf7ga8WUg5++HCyHXNTUCHxLjHiVBVQ6KZACvgyHynVH+rBXvPXB
8hu+p3QG3+3u0GcA78vn10Qv533W1IUa7zJv19nstR9b4lbKTurmBZRgw9oLf8y90boM4Ow1RyRk
ULbZ/NVfz/hMaOIxJp6V7ud8C+Tp/e+G4ARD4U+U86JXmIwHyoJnZHOeLuBNtNVUSB+HIFnaHkW/
HlRsOzBiDLO9gkWBEpIhNWrc7xvjIaGpAzwkcUXQNspF7VAvRF1ck0nMOfMnczqgqIPfhlJ12QR3
FHUPgBRRJiCPhhrBqmFEA5+ndRjGNS+0LCb+V55MFDvkGmaxd6owxsVOZezFAfL8o/iBt2q9kEum
mT/48ckhXYaE9pIlwBAyY2w+Qh3PZMYU7VUdtiwZvAwAOkQhU1n4YTEpAvHxJt7+S4UG2ENRB71A
O5e+Au5ALTOHAdikIuip9FPRpMgecnFv1QdByYEOO0CWn5iiwLJ4W60uuzgck3NSBJew0Wn6BnHv
+C7g10D5ObI6wyx5nejKLilfDoAqZFIOu55BYvsGGz0dKTRskQ6GJuX0bAyesVvcKZXgVIB64Xwq
5KsU3XqGM2rwsc8YTdiNuWaK/NC+mGmg2ghxtE8+J+zZZmR9cCHgps5oEgwvogNxRwvYB9447FaM
tJFdCyCbZoU2ApIUfU4PkCOlsWct9lj/TNt/xt0rCaWuwy594aF1O7+tks97Y2CEqlATZTETaZLF
WHj5tooGyzK+e0NI8sCpoWpwQEHoUoyJez/hBuNfjGKhurLLQNHDLXyNyTeSvwzkBqtId8tngrcs
Jm9CB35lgBSNiJZ/AAfeOCQfy9v+FZDx0vq3FM6wgv6+WD/O73Uh678UjKNdf88cZk+XyXYjC2YP
QXxl0KyhEN8ogA4/8MIXlaaYgLRR6eIVllKtmNfjPfwk+ZIvohGgEqp3RZcVpsBFImEH4NeAS7Sy
MH4htQQ5tn03XTHkNbg089aGxUMxV9vcKQacWrhHOTNERigMZ3hITqWdrgY5wsZ/M395ZGJrEA3W
FSOISD1IXusR/5wUksANkgIi2Du4TvTr7O727Z5zd+HWmZcV2M4f6J77OzKYIQjjJ4AZvH2mjFqB
yzpsYFkqJFJQnXXcAGJz0pjCXmr0Sdq3C3cHokbDHoxwikHTjny2YvLUZhjz5xyMnuKqMdjuP2g9
c2/LLiEuNW78XsxQBhMcm5mZ1gt+Mo7zEA9JOY0GCyGoVlFeYC83lXymbJz+mfeMoPKWAFw387lh
lsgcT9hTKtuBN6avZPCJqYGz+iY3xoVimFE6ObBzGz2OpFE9KBMcBJ5GPX0tJvFz1Zsrm0K2RgRm
unLydO+zlr+HT56FmRk+LbNx0N8Ir03BJ9mPYeWNGFqXEeOB/ce+WfsxS114afI+LmgOqFBnor5i
BgrCQ24W3s08Fk+vGmlNigqjQy/lLPOzKWxas2dUK5qs8yso5h+DK503A83CxQNrS59CU3eqVqqh
Bre3JrvZVHbxwwTEjF44+2hyCuy/+cUKnvwA2ZCX9IkL6f3NdIPBx5xPyZFG2zFxFs8AWwaTAY4Y
wJkZ6wpC9IcYWYMK1elDclqKASxwqzOAxo0igqbxBRob9ObVavwyx6EYTbGl4eb3yEBjboUDtl6j
3FuMb3qbMsmpWqujwHmRtaILOIXt/tdsaJKVhP6j0S8wtJrZhBNzp31JeLuacmFIOzINAbwRQ+D2
ROKl/ehjahJxgeQwOan6edpL9GFejK9l+SYKTgd3V4GutfxpMsaV/hGfOHnuMwkWANaGQaYiBdYk
thZhGD5vZ3LiuKSGv5pDEn4eBtlFhhgCa9/FZKiB4eD40hA8t0cMXvLzltkyW3UctirzKATuLtba
lGsv1oGgI+HocxhajcvJSZMIn7cG/KjcEpcZ4opkc4XtXwwblcqGqz+bvUOVO2WoXe3baWIKoHuw
/CAIYjcbzD0qTN0YXk+CfAFnFqsJKAe0YjSzN5d0AEbAtFmMvhwsJHF/fjs7wD+8ob+zYfQMYJZQ
lM6FNCvHvXgHGrz9nCiLZ8PZMKz+LinQclQy3BKj0N96ZBMz71ypN2S8/wW+NQZq09Y7u4dICw0x
p+tv82I9PvfYaD0LswyLuKNqx1hrzTjsPu/2GAJdw6Gd4VbSOrn+PqhGcXpYQ3/IuRSqboF4lxnA
lGlyLTMAhR6OGeXsMzQmsXrstXiUMER6HB5Rvm38CaOlE4AC5dz0tx1rcLc7wbXDTDXtHR9/3Fes
zInLedxzSX+hUWBJYo+/s2LuOmA5onsBSdVDZa77Ic0VXY/FBIjKRokp3t0n5zZEj8nmGolZ5o7r
iUvqyovu7HothSWTM8ZSQL5AWaohzQq7TN/wHylOzCL4MP2gqePs5TT5GZf1O0RRwoUxnoH/TTv7
yK0bTI5Kq73xpol/XC8q3pfDt831BUg/ArL5nvHc0Euq0PC7vM4lS11K1sPdpdda8KgOdcj6Jfdp
uJ54TQylEcY2yLho5mkYDtQQePpR7aDV+ySv2XXdsNuMPoD6A8aIuPg7POQ08ZHhZMNxJwFtQcEc
gULy2e5mPbtZGb5MLHyomt+Qp61brQLjCuGPT/uOqE3Ea8CQNcEXGN+uMMxPyqaDkBHVVstVCprG
MWvigZqOzMrBrYRwVnBU6zPQxjCoFspJoj1CHNYxN6sBeUvuDMYE5sf/+BIxJFxujxTxBEcmv4fE
J7ByCMRVJNQnD0tQniYbtIFM7mU+zAPm5kvkVLmJ0A+9g+WV/or6+t90tly+AbdvUQ+m/27dBW+v
3sLb/y6eFu4YT/u6zbHYtEfugVbSoY+aXlIGi8ZgKmA3OgSjTV/wBnpTMh1p1Mbs2ZEvn75P/Qmg
QkMFFUnWJ06icDXKzMg/s4fFVOO9fZ3av38JFWOwXTxmzyPnCc+O85oyHpUQjAR1KWATVr/eS7FV
rA0VEWANB/mZfpcSw83yD6Zxy5uopx/mLrnZ+fJG3hR22AK7G5SIDLHo3WAc3WFqwm6meOYC+Rl0
5522uQoHDgH3irNbcEmDS7DJTXMIT4PCDp4GERQLklC5DTmuC2cjyJUlPav9OMD+nyM5ZrwMmh+p
G36uC/UsmVBr4Lfs75aMjxl4dODM2ZQDI92MIAZmvgQywST2s+Drpfg24RHpSqSscY1LWlM5YAU+
TjLq/eS9rnklysIh4XY2Ovd1JX0Z53fyTIvTa9v6qDuZnOFrEJIasEbBtsoXa8K03RcEyIDDQ5l7
lZEJuE+Fd3A3qz+Ow3rdn1Vm5d+Jd9R4lUwkiXKls+UcYaQB8MH3k+R0mebhgkHpW9QGLKivKUK1
hlb/CZlgAGUJ0Irptwtt24O2oSSlwdx4wUTM6pFYBi70+btucY30b4Tp2ixeDl/wKcISI3yLqehY
Yy2u8ThRcVHY9bkEBwZOd3vu3du0dEpj68OfefuH4WFHlSD5ZVpM81P+LxGW86kHNWkYcudyljxX
L9V8/H3UYLfzpdkQr1n4l2+tOHw3bDskR9mJOfIkZvRyYTmfUINAh6/mDc222ygzgnIpOHJfsoAD
gPmoXc2BzLwVBiS8MME2EhMoIcLEMzgFSwRcYndtR1wGd3tfBq2LbpNKrQd88Q2vmzaCBEaDx9VL
y0Pvpa6+JOJqPbGbxQLVv/bXnJx5+RBxBu5QqEvFAFYllKxF9QHQB3sUeRDd9IiIrh2Ei4KvG7qA
SoF5ZtI+y50zVueuPIdilwyx+Xxqo/N4+4XJz2x1fd08omwhcXyHEjaCNSoV88LBTSfQ3+KxTpHj
j2Y1liV8FoE2CuD0bV32g3Uey8xFHt5v/pMCJcWJEzCT6XeutyqhqVZ/BHsPdtnXhsfOgKz1m7/i
BAv9Y4+AYWzqD7hz98XblgzqdlCkl0ffs4HHXCxA6sF4uKYhaVeBxKGdO/SxjHatzGvQolIgAyI7
2VQCW2DUAtSb9q5EE7Jt+syGUpp4xtN645Xny758c6TeiC7LAxXuPbKLPoStSLLrzJDOkqeQV7Cz
30FjDtLnEq+gbokxYVpbv/jTWa33VEgU+utmDKyDak5pQTDHutp3ZsOprQaTQKgfAOcg1LYQbnw5
Mh0AiGPfYMg8QcMqlNF0WfQgg5RjDwWSDkHS1PXE8ek7CyYzoNXDGXIVBLDoyP+JNFJSzVetdmY6
dlY3rYb4k04FvlLrLfuq0JYlhZ2mgxNaOJIXWQHU7NqYhs2ZbJDGBaS40ltpiXxEfAQzkiBoK+tZ
8vyJUb1sHFGHP9Dufe0wZLCLiuafdgpiL51yhsThNNFns2+lz+ZDc8jwyMACwpnPrya+F1es2O1d
3yAHr/WhN+pwFMqxw1Whve9MuaDqj7XqPaXkC1ZyEttDF0t6F9ka2n4ZkvALydgVCB+jiKuRejk8
PN17bVPUNzqQV/BPaTdk7r/M/HBTL4UkbTIVYKXuVdFt7SUIPdaNaaC+0oSSjaRHOORCoJ36yfQX
+YahI2bDRyAA/IWFeJs/5mj7wP1QxOlvVGCpBL+ai99xBq5hpKPVIvObDO7g2EmpiowET4BpHqN2
NNbHY7PTdH/Zc5Aaf6BDxIJE4/e4eeLe1064AzJJsChOAzQUQtPJl+v7U1Uz1ksHJbtEzh/vhHnl
FSQaobmf6N5+v2nZN5BcgO2H6FlggS3OnfYRaoz94ilQkrF22VwOXKyltmDsgYcGgolw74inw0zS
NmAM+47OKWyiZ0CIh07f8ZHu1uCrRGyaHwS2O22h7PeioG4r56NYLVTLcCFE5ABZyRFw8SB47mcG
kwnsD/56XxDbR5QvNI6pMxmzaNEiGMAAaORhhjjc+jqUMaRpL2Mp2fTfkKWhDOX6Uuimr7/gATjG
XBz5PRoy1SbE6HHXD6tglxbaCkMR9WlyEegtPHlzBSOerY7Z1PyFOww0Yw+9V676IaIjCmW89xZC
qy/IFGNwBxg1wTgaaTQXl7EdYKO+3rw03jK9tAP77MlHSO52kjKVJc10hn/IJIYf4jCqcrPwx+RM
B33g2UDOGu3Bi2HjmSl+ZNqZx2bIHI4lAWoHUg/gcXKWPYaNi8LZp6njkPQ5O/P5X/snPM9jvRzj
sybcTu2Br53UkHFlT1tRroWO7gwl5Jg8FtMzvDFa5qjYIgjXiS+LBi41JG0cUqg1MOa4/+VwD/lv
DSmiZWofmrdot0LEGhZhiDEDbLjUCynwkKNOpiv2yYbVvw+zmUndkiZJf2YkAprSFmIX4tVAx5+S
uEsm0ZRvEKcUD/NU3eBLz1zqeW2JqrwBT4Keqi3XdCruFE+L47HQEX6TazlOBpxfgA/Y/jbu5Hhn
oRSLM2LcUoKT46CZQsMOfw4SLmiuNhjz9ezhBKSvLee63v5Rs0cpZhJBDaW4QNXJIvUcIDt+qxA5
VivOrutYc85lOrzRqpz5sjjfMIFrExa5mmYwE8k+stZvK/GTehqGCESv89WQJGPv14dI/9UDtLyw
AimbvcUzRRLAengauhm8sCow8XIIcVAR+lpcO/NlEI4PJo/zhoGnU4B8sQEjc+j5xIRnhvcOfj4L
Al1GhmabmMA4oWaPA3GOmKhEeXhRwcpxMnEdXWLjgiOYsKfZgcKybCX4WnFcayeiIjDw+Oc2xazU
LVvcYwiyYtjCKm8j3RQWaUxk8K7EWmmmXQMg+3JCyRR4GAfiYDtkkyIbCAMNN50eieNEoRAIzuD4
r/B3hFF+WwMqOoGKDhWuhm2CbJZtPELnab2huAciuRSCyntWc8b3K4eFTtKKkgg7mb5MLEB4h4GM
FfHd+ykWvhGTt9VBOg4RumcPzGjdEZRkS0A2b2LRPnqGLSB6q4n4MUSLAmBfDAWU+TjZNxbTI8rD
SlPpY4+PefuGkgqLJ//pWfg+M9yJfvhU7NAT4HTgkFVD8MPbZ/IEH/6if+B/NAFmqvuWS13IGMVN
ipjOBPPsIZQbA3NoBJXSVCSf2XdPn32BLxjWnTa8GLHgtw5mN5FkRSyLBHmIOTicf+x1Ybjcz4AE
DYcfkjX8f/ioT6OE/ngTxOvkiqsYs37U9Jn/4wh4659f1KH9OOC+xzGskEK6J0DFUEALyH33uPxS
jBzvvjy7TT/oAH1CcGpsXXu4dt59Me2gZmbMK4ZBYAnTG5yIWQsct9mBWD40Yuuh+GIUPGbYf8dD
UP8lI6NDOBwr2BBhk7Ai7HNzZfLufGAjf1ckoVlZ+sVMui/8MwnK7OkMyAIRmKIwND/BtoczkYVX
97EuMD/uLfswktlm0jFDix5+lsUMFLqH9QZMmuuc26rrYUjLlGiAnwtkOP9uYYV47kyZ1AYV7BLM
GhofJGqT0BBmKLoxJkw9oVPSyUDLrTGeU4RsANMSL7CZhEpYQyJyb1g2/8z4od8Y49/9YYpChxFO
xOyldVlW2I9R6DO/sxtrw9BlpOfoAKzwvoSZgdX67TSOB8Kf9eUzCe/7Q8cuoB5ohKQ6tYOqh6EQ
Kcf/VEFk8dBBMEQOFpVDiZPiU2r9o3mIYSbCLBeWIn0bJboejpwx1MgL15FgdKJa81ssBAISs1KQ
FIo8SsdF6ctzKsR11+nDbaOn4Q2FKNsRoIRnxT6YvvAf6xaGbFwzbmY3uZBbauqgoN3wnbN+BEdB
NIhiGHKDb1uATMWPQl8JHL9iJiq7uz1mjDPoiQe0M4un0FC18U04vggRDRMU8+7t7doZ0ZF+9F6y
v7mQDoA3Pib3xJThXeHAiLgahLy9wa35+/Q1XjgMoLTrgNwMlU/lHCXA9okklAHpkLG0693mZMZq
vz+mxzAuRKKoKuygiBCKDjRfbgPhRfIr1Fei8ZY6Y8IHYv6N1lOwp8L4N6uMFetAV1ygkqMgtCJ/
mKrGLdcdtF6i1hOvUyIaRfGesbARqOGSQrvbbZd5eHkQofLWjnK05CLcjleQyp0HmFqjcVIMPDrv
FVJg8wrYhZ0CEofOFnqfsd3jOO1woOVnecgD+cVvmjJIIAxhnuZu+lyWS0l/AL4sf8RNM+pZj/Wz
oudMWlofiSKiHGZAsCleU7Fa+n29ZoGdq3NlHuHlmBsmm/AIhXHLBdEqatK4zxPwh/LpOeD+VqcP
Zipwm8PHH2/+ZRKLgd7sP5bOa1lVbAvDT2QVKBhuyUmCGNeNZQYREyjI0/c3d3V1nepdffYKwgxj
/OMPQGs3OGwMG80ems1rMgyRmrXrfNmYQ71ZqNYIo0zgPeEnXy0/rFmkUybEDEHsAlJjTewE2C3I
DC+ccHpT0noB1sEmLSb3U7ojfgcx5R39PUOKLFg7b+a1taXjIvelbsRR0gQerRmdf5ycF0JLp25u
dum3iAVQqiPTvMHA49DUOZphT/g5UpaZbF+XEnYzS+R54MBU84jzRF+S9uB7FRYYN14jmG5CPIHl
zh/YQfOxDMCEfIfe5Szrj0BMLkcJfXHy5lGRmTwWvy/OUG1MUdubtxQZ+0dmeQFyrt+x3knO59CV
fAuQMarRoILTw0l72wk+F7lEjhKqG1os8OZoSzkgw0J3uB0WciL4TQzoVhmrAEGRMaKakRJSb7GV
9KJy17evpHVCELwAG+UrCDuZDWfOzUwcDz9IwhlpUi5CHbNHhLCrCRIK2E2wYkuX2/IDc/ABP4oV
zkSauYL9pbkxuw0kLlNJFBsIhYKXVDB8DCQxh8gA1Sf8AHYJy03x4R2izlFg5NuErmE3Aq+5XmTw
HRDtMacewYboOX3vtasxBQMoQj8IF8sZTs+7+65vdOfvWcDXd8pFwCUWMsKvz57/obwoSH5EjJVS
tk8VxkQXMqQlOJ4M41AosEFukVAuSbMuHi6UvwG5v/Zw0bfzcIDJrouh/MBq30ZvLSv6/Xh7G7fM
HKzLXQ0Jk1LmZgEyTdJu4snHXnA7PQyF0BcBR5k97+o1Pi9iSCvrP9DJZ3MCfCK65O5Y7Acbxt02
vYpgCEAZ8C6HbpOqMOPpP+OXP55BrHIUrg6sMq5OJiSTJVfway+fmQDxaJ9w0ATTm8EE3Dm4Kg9d
bYG5H+B2AXJtf/UDDUeEkrDKiNR2hxZtCAiE9Q7e2GuWHgkv2HyikmCudwIsH+MtpFXz/opkO9BQ
gRuOW42+3bq5vUhCTne4uQoKkBtUSX/80pZLrkK/pBqYcKoL3fPVKsGupAjCiU9WMNVaY2PkzGbR
KWJI41N213XuP9Mi+ab348X/JHhGq1z/T6Oxu+Cxe0PJX7eHD208NqnB0O7/wUiGZg1HLVre7FrR
aEfzdBS3m8t+5JZQD4UgB6gPLn0vHs/E4KBPmsfHLpMGfcJe9omyxhWuTbt5Gcrrdl0HCuzMl335
4y6WSRftibReghjt1nhSIc7e7gW/XWRIErMKGc6Y+RERAjUpJFBfwaP8L9aHeD+bE9zJSUabHOA3
CkbSJKyg9AMgJSCI3SEHjc2D55qmQPkDUINpLQGGtFHm1vjVrL9rmo7GkJAJMcsFKmmP1ezOeo4r
2X40BpSiPiPksJTcfKm8rQeE8SfpgfUGwFdObwO9j1aK7mciLTPFhH7f/+Pwqn5O+3LYiveBrBnP
g0wrMgHHUyVVq4GASTxd0VHQcXXQWpkhwinjvpvj/XaH9YM4RPGLp9PfY1xFxbSAyViZ4E0ZRKQb
zcV6iCHvaAtIgkUBtgOcuHnaKdp4X4FZnJDV+OpEv5++ZEW4ldNF2xYooNwzYH1/3d8IA3cC5ukn
9BE0RYCfrQEmdYlG8XWo35LnlCnLqob8X6Fc5L3CDuYcWVwi6GGcIp+JoeYG+Byo5GsPiwoPj7HZ
RVnwvJo5LdYFqgHh4HxEfiIXkhzfYW4InrEK8+tY27wW9wc2xAdihPCGpILEOgUCRfZ3N2GeQ72G
t8GgLkw52dYoCoijiEbuyH0b3zU543wsZsbHIUgfE7Nf0qwq70F1ffNuzOdUU2ZZeBDpyeckwu5t
dZSElBz8yJGpYIRMbM7XgkHfG5kcZ/7z8PNepUGwMuYKmgzYD+rOtbS42w9MgphWCWJujZMBCH3D
WQDBDIsI7ja2OEPn6XtR0DGzRsOWS0ZMhwX9GXQOXQjOX96YXXRnlP1Jv+GQU2fewqKEAnZCUDQa
G8+a4CVb3o19WhomchUmomSloTVys4ErEygSj3hbWH5IpDUPQqx2h5CzOuRlP6DLSzwpzXGUcS//
LOhtRLWNcWmd6PKObIen1+3QVsH7YGlGAwYfk+kEqjw7mZPrEXH9K/39k+/Mk2TbnKWJWxGHw6AF
YhbgAhG3EKLR/YyJi9g6pGjZrbdNIUP01++RIa2z3W+CJLC/zmMUE0+R/ON0SJVP19Ng80X1En88
Mm7MLjceSJW9SaTYys0A3FbA/Cqt5sZkigi3C7BnKvbiHl2I06RXRxgT8NQFVWc1gfnPhMIZvJie
M7xCSD5AwofkbbhX4MUaVQzBcLu+OQyADPzYbrMK/wGIpJB3ptApaNeK9Z24hqB3biAaPLlsXw5F
42/WbbLpOOQqBVvX2Et3W97APL30DdG8QesC/yDy0xV1a38F1MmcFJABqp3BMBdeDMVML2iS9mJ8
OOlB+U0MI2hyNy+Ygx5z6e2ax6nmOrdDJx4oQgQozqwpBgaVj+nDGl/D8whu8i1htOSCOyGuI9R2
exYKI94SJIDg523tkfVJnkgK0fn2rDbm3LRISSelR8NUoyVi/J9WiC9yx3YVSssWn9Evceuk3QF9
ybCxWZMoLRh5E99OiFALx/FpwNpwhGlKg9H8yIcvyQkciWAEgESDfMjkGcmIxogkKsKqsoS84+1C
FM/vhhy06SDog73QJK4/8CszE9PsJepLb2gqd+fzY4imxrcpwyeYyT1OuDppF+D1R3TDCG+7GFie
MBB0nFef5EGOj6BFtiJAa5moZuOzl1aKD6eBZqnD96iD8ZAoe96Y1VpjYT06lhw489pwEz35JXDR
OXeH7tBwJpfiW3O7xpPlI7pBsstIvG7My90Y7gYWw6oP3CdMSluDSIpVY3970/KlX2mmMp3UkKI0
ObnR4fSvThEiwfnqqsWUmWaAySZt04eDFYk9Ce9kkX0s1RCA+cisG70Bf6mpS4STzANmN7BeC6rn
8ucXAHcePgfhT/VUJuA9hzX1U6YqLFAGQS8bAsww5IzJeZ28WvRc8o5CoYPnmscjgLFmviW9nHA9
McodXM2yE64R1xPzJKj6HLz4TI7ezj0AGhODGYgu6Fu2pQUwcRvqcIJLFq/Ccx77HT47rT2EDNRB
U4YV/Jsj7DCH1I2UGYTPWMM5sidEjXRQiKk39E0VCtgUmqDZF/wg0LvZAk0fkIUTrm6+/Je7kNCQ
4PFajcsOhxjMHL0tifCz+06UWvAuZlcbSOIN17dHPG9FUmIdPjb3RMziH/Oh9WMKP0YHihMfU0VH
TppoiFMCLO0t7bzgFPYYDkP77olDY2B2XjvDOz75QmwsqKlxo4Qs+9jh8AnmSp8KGiPN67/u1P4p
zk2oYK4eGjs0Hkyz6Cj4h6akF5yhsXqCLNhOy7Trs1MFf3BIM4jogi4KJkNI84+VsmD8iTXM/PHI
ML1CilDC373EzfprUv4j+BqZCEbw1hGUVIZpqfgh2xmcWBU2CNQl+AxcslTnAYuMMgO5A68QEOcT
TcRRa8kznP+9CTRhCH+bzG8iZDAuXSEY9/tEf83JhSRurih6dVTPP+Z3cHNunjiCFj3SKzk/+yNt
0ViTJI9fm8EAxbTq3vTdLUTPnZuPNPkhSqZtfs1JEIRkeXMY2DGmQRy0lBdw8qBZoqoMlH03ZbaK
hr+eFtaHA0EMgzOTpoU/NjA2sZox32EZP9xthFULNG+KaI/qFucmQc7cMaebfhfZ1+ALazFrl/bX
BPY+aiN7yJIinJxTFml+BOFKCFhHu3xTwATwshCzBt1FQlYy+ME/CPCBZYoXlDfJdS7GG3xxAE6n
oERt9ooPfoShMopTEX8kHJeYOx1H7vUE2Q1AboT5FGFqvCNIARg1ShhCJgWQMNwYXYxQoeL2QNkH
NlVvq13Tt99PEQRBS39pW/9qvuEmPoWR1gakgD7YaA4Ed0Pqf23aBdZH0u+4NTkeyKeiHBRF3PtU
pjhf9PcQtX5wHnML0upz+ojepFfZAFTF3+OhD1a/sfk6tZDuIQWCJu2LEw14g/AB+ccbaYri/yom
ltlJfDk8p0r/IPWDn7diAQdfFNovAHYBHfSTD+k5JfEY+mjVx3P0j7KJ4x0rQPpGRpvoaG/w2+Ft
Db+WwDS0nFYCHcApkdh7fRSeI8S+Lwf71bVsjJzyJHxhlRm66jECw69RcC425z6HpIwkvFhKid+z
HnuWsWyUK2EX9TzkKUKePWw5ZKUn3MjW1GAIFijMmElejFwoSwfMw2+JUAONqATMYWchOtFzSjBG
sr6yh5Lj4ocgTpVDxRAArHykh4pTHrCaivoOjqtEuHUhvRB4zV4BeXBuHFmwOrhVoQfyPflLKlPr
C/pZuyh14OEXtAb4cIsi4jwH8Vo9T0Jzow3eZp7pfRJDkajsP9yUSAM8Cj2AgJDHAx1UkDTVRQs4
0MyrFLMIyh6G86MNZVqIJGVGwwJxUGgMIcUaqLLRfIBAARhJ7HKKZeHhAMcAbvQQ//eMyRQ1cvhg
+n8sTCbFEJdy8N98PeaGoy2G5rv/eOO/ZzI6QueD0PNjPEMUe04vSysilNNQT7x2B5jNrHHEvT4J
khfAI0QGpp7s2NAr4E2ieGGMQewci34I3xyJpQ3YSR4y/be+xYhjh/jdeZyqRcYMVbhoyYtm/rK+
mJR9HIZ2h54ZC0blV78sCntVzRXYNhAADucjFnLzP7wifZzouB0uhrBjyMOhR2nr1W7fhDGKLwac
F4oE3JcQm/adRNoyYNz69Bn1NJv2/C9WhEz7J+eb2SftVWZ1mR2NPPzX0tqw2SkrpoNEOihziIY9
FMjAopDia3h7ud6nhkaytuF+IXXtWAY4GAnCyzSzOVouvIhsL45keBG8I2kl9HPX5WSKXT8NVQ+7
bjgBVn9+dwY2Mpw5k44Vmn2/Srs/setgTeEJNsFZEjE3wa58QNSoSNJQmVLIk6w+L1c5HNsBYOpV
W+2EOvw6xS8CUxqR0GyyGgYYHo59Yd1TwE17WFssp4arNmLnXOEkYA2Gvk7wezB4WTBd16HgLFvO
pG+oYHWKQRl8iBTtyj/IlzB2XDX0e3KxhtBwkXqOFlD2nBtOPTZcyHSy/Oxf9HRoSGaX/fitj8Pe
cRLACgU5rqyryLPVhxzBwihYBt5CI854g8DWJ7+qtILKDLbzMitMmjqqlka/H9CxabnTR1MPU8e+
eYO7LjP1xveaM3b2oMNjD0JDy4MLwmxUNCTo4VTA3SbB2MrMPixOmkCLDlxjxOkC/9EaLnZ0uFPK
DVBkshTZ+UeI8clNsIvymQjXbI0Kl5DvSjJHwshkEuWz71zxCs6A+ZbFRUkASxM1t/tCUNVO+z2d
yv6ZwB6D+49VDKCUq9Ab5+YtvoTFsgTMyKNBqxWHJyYcZbQFOVWx0Jw4n6VKhc2RYywfjHiHXD0w
/83ffAKpRp4y7a6CAZKCBkitChi26t/TwwKYQ4MIR7xDVycYvBkQDlZIxfJlOqgHLJ6D8H1EBxMP
sfgGr6RMW5Z8R77kA5IkjPnzVZ4CloJWZX90C17ljuyceIvMl3wqD3j0PefuQuzg9jazoDrzBwpW
OMV4BdyCuzs89/yU24nRAAbd5j8D56TmGbXwT3AOSEoMJUG+IX+AAF32rAqtNzRICsT3pLa5wKMM
ZJzTyn78zDf8KeQA3mtGBo1fTZnhdXodfDH4PvJg5fgNXkw+jkVKLhOzqA5yZ2znOwpuHwNN2pqP
WZOk94tp+2YYS0ak3ZFHSiCWQaDRy8HmIBjg/gKsZpQmbKHwSaTANpG8UUQkj9H5+KNjcKIkX8BB
2rnkflCmyh8aQwgB/QQoBsTj/XEHxPGhc7rj3lUuwcGqWZ1ul5id4AmjqJsPuV+A3dRCXJAMBRHQ
Arvhx9D2iULWGuqhAuLSWJvA5EaoIlBWXmlHiFFrbwHp4WfxPbew4C8zuPFQMSkXbL4PTFsHc7v1
RR9zIgFTNvhqw4fn1kPLpi2z+Rgc3PI7ItXHa2QVg90TzHYOTZfFy516A3bEb5I5meAJcowTFcW7
eHdwMhnsGfUMKo39jtfM/2yoRa9oMEGvUS+/lERH7oJO/zGKJrRBNRqaUAWfwZIZhP2F31jGslNQ
IoCPTvhOwKVEtcougNaa3ApoxRRwv3nPy6E9kOXl1ZWWPrCrXjZzMMdv6QEKsL7t84X6uhKWmdfp
A9L4jiWAEebFgtDfo1Pvr4gLwgQO4sAIlRRFLm2FUMYZlPWgQbQ2zkRbX270zmsFmPJugZWwad9U
hNitkfcWC7wux4lYXVDLNhjdNMvWgkf/Ofa8sdWvBPj680Czp6NDo+NDyUzkQ1/zPGXTf4Q0fg4u
Ejrl53amHr8bTjcVXw5QvpwPbhm/1SRm2iSQEKZQyJ08Sts+WBqOg1BXf9FAJXcEJThXHBHEH8Mq
/y7JrWaUp2LNKuZGrT2yhbMDzcvsDJDwB2ubwgKVSDtTTRVLvgzvKlzGF4wut5vSJt9nPgJpWGQp
A2YmpyJiggUUSzXqTljfOAj07NESuqxdrGv8Jzatjj6O/UAvQRzL1lDMifWN3jxZVkNhEodtvTfX
TeF80xFG7/DVCyZUKsD8j8JE6EM3A5tLSDlRTRJdRcpVQdYvkZgaZuKYylpwjbBJYBGjaIlhYO8Y
/2FVqw9glPscYqb7sk+Xhk8JSOfsaOGBEIItPDAQbjisQjEiIcNhn9Qo2ZnFML0OurDd5+jInp6M
d/GyXUIW6pb33YHhOx6B47lqKZ5kqgK4OH2M64zmBuIrrzB6Tkkr8Gma10NsSSS6QbsiqPG5//rF
9I7vXEhtgfMmBFdFW201LsHKRPyvCd/B48/hB165DsuYM4wqDCLjB7tvd9WG7UmB5w3NrYfrmmz0
QUZeNggt1HDGTQBmmae4jbs1lfBigNNsiI84Itpx/cZ8x5DRdXwCxGiOEhCRKeY2XFvzq34JM5fR
GdMrTbUm1G3wWr5ItkRNp5xbnEZR5EBJUsQtj9+s0CBI5rGLWrpuRCmGFEr2M2hhvJyFfkUFkexw
sMFWJZrENHBIMYQOjzGl04F2ulJcUZoe3/44npCvAYeB7FncKGebguvCqkMozYRyWLKDSnD+hb9c
uY3xCnKzjn/w0vHjQXjEy79Y75l4jGPE0lsHNyivvxbLMjcz4uGyqPMnMEQI28QCSFwkqHBkhH1V
AcZN0DomCNZ7V4O0WaUjpjsXJv+QEVbXFNGD+/qi2OVJEP4GYf2R+S00SeLEaZV7lN7+C02pUIB3
s6e/dYfzLbfrN+xOEl6rNN0WQPbgYlE7E5T7mDNMycBbDNX5FARlCRi0Mgrm+5eE6M0rKwGnCv3J
yH84Z2r/wo+FDthdciNO6cZAVHAnnIE8+/R4a7aIL4fM1Y+izNpQymrjJan0CmOhpyOMcyt8Jwec
aiXF/zgUpxtPlqct2lTFH4dC/67aAd6ppC21DgCzJj4fXn+RbFfrw0i/7mQqy1VBVOPTRJmMuF61
cd8VAiGAeos5D1R0DDj0V1JxOhTC6gYlGT/yA0ipOBIakKH9Wx7RW8MS2cMEPz32gmbcRJ9cU+a5
e3WQ681wXZHAaqog8znxiOqjgRRnLNc8K/RitFh1zuiKAGnF3wdzGbs3jkb36XA9PFz67Fje/dzc
EujA0DFV3mk0jHiXAJXP0/2E9QZ6SONhxbVTTrMz82ELwSlnO6cmIgnI+zq8jg2jCBrL9Euk0ZBa
QJrStAMMdwQK9oSTQrzFGhQDXOyWt1OBzaEK/U75qktEpCiVSoWWgal+Zz3CMd6NFFjYbpsT0mKZ
UZIjpI8TIqmX1e7CB8TSa6d61bGeHgcuYCGOsJ01yvWjUFb+XEzUmGCYK/IvMZpCyMiIgsIJro5R
QQlwnsx1fzGWADRBmB1qnXDxK/+VfkqS+xPu8zf3KOnAwJEYG7Gzcrgj9Y5/o+LKpiUe+0BncDsw
odORReldph84+PjuZDN4yIyXSIBwuhTeFog+LRpcdAzwoWEjO/jbRigpqaDLJbOvm7t82z2cuxPv
si4NYcnjS8gXkOhTfDfni1P4AwDdi//byRZughZncc8RVPq7eyxTcFXJIHdHBIp/d5hzlZtSSBQr
RzWG9hI1zolacnUTfRF3FQNT4DhgUXQxin2fRzhNiEgFOqKXOfYvK2mHcTmt6YWDfILDXY1gA1Ei
CBvFIeDeUfxqV0gWP/xkij5Q9pYVgyouxSzRRvlKo9xQXQGqx9tZ9ie94IXcL9qqeOjv/SNosF73
YCYySMlIixgdS5UTSPUuFCDzD4UA+Kp+vtMsf5wxU0ER54sRHjgkUhJmSUxpeKK0ZChKAVBY+HyJ
q0I74gTDjJW6Ln4v2imuqUh98FHkQvnHrhGmTYJSosDOD6R4NrEgC/DqFTz+kNLt6LlhiQRwkdDg
AEsYJU7Vki9uI35aKeMxMBGeFQKxQxQ5AM4n1EHQZvrIE65TqNacM97HR7FAi/kmb46Thu1wwDUd
U88E46aZsKaGFh906IyWoDsXqij5mFSQLdDWQMNwW6bwD4c6BCuyuMNnat65Bd7w6r9JOoT689Ul
wx15FP2JUA/jrez8zBowNnlRgL4tvla/0IQIcH/ZeNs7omPBSM+BZxfb9BZSbCTCZ+fjjDTl/KK6
FkMUYkx+q0SluOjvmCWYgrE0gpgG2Ibwej0+X9gbCQZfCXIZjKmMQcDDYVyGr1vU2lWqrPp+jYuS
y2SHydrLaXA4rYgDE70i4gIme5ijb5HIlNF4hTOOw0YFUKtttqi8/AHKfmdPzCEF0VfMllX4FC1d
4RbtPu/Zzhbc2LgmEi0EiImm8WZLmJLz8gTkTT2JEyEWjvHdyv8qTM3FI2Nghz0c7qlxPxzTrfMT
pzUmMz24txN8le6HdPXgfOHuQWu1YE422agIeS/a9DOFZoYBBh+bXhcMAMHBMrszWFk20IIKfI5e
4FDca8dyJc9lDKMSGEP/Fg8l1fO4xBLca1YoK40+FJ9lOSOxNCkouqJnut1Q4wpsU9bu89H6cmbh
gbzGPFAoTDyz8326nRUgdFbjDe1P2DAJs/FfQ4izaRD17Wpt9RKmfbCh/D5tgSBrZ7hlvvFvfs7w
YdUZnuOtoqsKzpB4AhrbPTv7lVJ/kIZz/CLOUK2PrSy/c7KLOANZkBxVjI2sb25Id+btD+ySi8N4
9Ur7+xJ8HnESgMAk7XsPZxDdgqu+yIQxM2J9iDIXLTNWQs4n9FElEz1OY2FnhDm5D+DGuH9CJQb8
CgAEEDmK6dsxSCVc7Ukb+aZHBHnGIK7SsrUKqQF0k/ZggbzbIjMJZHjd/b2iEjaSUDwhJjCmjc0b
ecFG0Y6oBb6Y/4Fi8re39hAutvNgNGRyxHLFQDarAbPEud4sxzb2e3HyiBjN0+egHDfVde0WpIMO
DOl8P6COsyrmRwgqjBQ2CB4Orc0wV+xMjK5Bu/ahfThtcJiwaY9YsnuWlns9KnovM28bUXAB0C8V
WFSxQqqZ5I29/qzukVqAVQ/VKiM4tPnZhguHsgjhuIvSzu3PqhUM07g0FAreLW8OVb0Yc/bAzVru
R9Y48uhjdZaRd3IOI1e8uzWh4lkgWhiDFpT7G0OC5ZiqNFZpaRHr/5OYol3Svn8V0QPjdW1ihONn
VEuXOPMnGFLlhieKiYmoRRArGgleclisdtOnfVsU2oh/EoBmmRX31lZvp3VujNBaLZ8K98ifpS4z
5wxUaPNVuCiybOFhN7BL+MXJzphzR1uMswiKlHBA+lqX2ZgOFV6Z8wAg21wMuvsl40FQTFxrWRh8
NOGdaf3sm8uY8+Jf46vbT3pR1Yn7gHP09kVLTBsiqE/6EEvq+CJa7d9I9ycOak+mYnM2M9A1OK0y
g1XJfrowCr8TNDLRr7XxA2Ws7J9kKW5xNR5Xc4v+Sr/vy5EJFnjuOA6hQjZcHPBf737HhdgXPDxz
vFexCeyS35q+V8OVhFm6oBZjQlW4o0RNIBTGPS8YzS7wtxhl4gOh5wuFMQN+JXqNVTxtpEjo4NsA
nZnZAtQ0CkfmBiEZABhoris4XPj017jBcPhQNbDnIScLCeW8wkWMq0scALlV68QZWLi4YYXQ2E/r
Z2JFPP0nikdJL0/FeKuvcfjhPYAw8VVrEBLzP0Dbx762QPQ0TDv8l62wCkdpF0F5wWiIbqHxB3EG
I2IhlI1fY4TaApaRjrECJVIfRF5TU4jQGFsM+TWqleR34EqwAvU71tWcQNQNmE2lV+gpnX0dGuMY
HR3rsHGqfePXfzWKTMH+ILgIOQnDZJhrhIFX1NUa1SUDQGyJco6Uf0Ct9Vo9dRyeBjZ8zBAA6rnr
Ed3ysjDzQ7ghum1wISvXByGOw9TBWLjPaeysxdu8roBr10XwdmpfSMq7KfxurYJqQw3eUZN/ySaj
I+AAe3o15lrm2MQ6wNphFuOvxnSKtX1Nyj62VGNGdi0gGnM1zH5xokFY+o8QChFOyJeZHtiMtVjL
vzNVlUn9wC9u49qIqm0p2BHHApsbAf1htGDgEwo1IafUxZTa7ImCd898B+HbhSQVYRRFHKpxAxoQ
G6sGuPoCmEKc6YlZrHDTYkFx4efM0Sd2HWZ+z8uoqrgpIGfjSPm2YMApFJYfflE4l4ijmSFSIUys
MQRrl+qCN8bjzHmiOKjCc0elzlv0rrBIzZqDj8nujGKrYYrlXH1+EpwbaBk4ABaRGENBOsEqS5r/
AmzdB5vrXy8o2LO4WTD7xl/VJrbUGB+Ej70oWVg3WBv0IiX0jbW8LrXlhMX7tj3Wdmh+k913R8Yz
ioz4zHV1RlFFsqk/tUiD+5uSOGUs70VMsUEi1MVIlsL+mEqC8fLftsSCtHIn9ibPZ4h0GDcLXwLE
6SJ+8s5be9uLBvWH8C6r0SQjWoUCBTpn5jDuhT3/xBgMNCRxq8GUEC/TA1jY1pp3BmYAfJpJDiZk
cOFgjFgUO0yghU+MFpzU2Vc7bQm2JD703DhHUioF1sQvz0q8YU3DWFAzVxcEr1rAAtoQIc11dWUC
KeTM1LbuGmWsEJGtl/4ZlF6DyfPWqSbPcAASRyfAl0DRiTnn1nbpLayNDuTAYDulBtqFiEs4MX2n
tnqooDgCdN+vjTWDO0QxN2/rY62ZW8kTi2TIYIks2EOMdzdbZxMuUmKZKD90Ro2Efy/ei3Qxtvgk
VJXUuTj2kTFz9yYxuVqI38UvdTUXwosNuV+rgQ+CEO7PZ3iypr4KZnMRghujIjIxk0f0lA+FiwRj
l5bnnQWQmkw+4ot8BidNBGeh0PzOWhPfaiRPOyUV8XwkR/OIrQx6FoydUx/JMLcxC9Uqc8YwYqQG
HahjftDFaCEB9mZcAyq2vdnDgoQBTeJJDdppR3CA2mtgwvH+jnd8/+a31dAgm3xizraMQrrQnpGK
4ZUn8kzcFvCD/w+Lbg1ufDybvZBiY1vm5nicKZYZTHQEMo8pKZJxZaHGEUBLEFSysQouMcqRA7z7
YDUqtENc2KdDYKMEC4Voq0PE0o9gk5u7ils/Io1lwR94LTzC1NuZpj0MNIKMvyANVcSAUS7sr9C+
GaLFYKSOD8Cd4cxndYS7+9PuJ5aJyMlS9RSWO0lZ/LmJkE4S0oaEEI0+c0MzRRHFv1lQI3KmHYG1
pZR08Pe9Vg9km9e0YThGUeJ3UzEmvFrYizBAUdCe25+/N8F5WACQ46CntO0/NHgwXF2R2Zs455LV
TuCc4Qy06fo2b8wGqdx7Bgzi44HCMKHJtBS52ZEN3Bp/QBQ+r5kPzaRjIISFNOeJl5LZwS7Ynplh
sEvJ8duV85/ximVc4ZrIoHKTzL/pdE3ZpCVk+Hr9nIhQqhvPMZaAe4q3XhPHnThkCb69HZgDMxqO
PQ8enrybLNk5BRW2J9lLX2g0B9pxOp0qpiVbf74wJtL4r2l653B3siQtjRRCpGiPXy87GcUswff0
XElastWdM3fpuSE9NsxPCnyArZGlM8YpDMXN1ufuUmenkZ7HEMrExSTPahoLwCK0BoQzMOJi2/7I
AuGaSyj4MXoVoXbl8YJO3U0nG8wl7NQz6eplosEZ5uACbF42d1PNnZQ0Ox7o02NS0EApAZyKL+7B
hJ9fRTVyiwKMtknHEwcKFIBvmBcLBAMGOOTH9ZrUY8NyHJ441sUcCPbGZ26GKpQZUj56lOTWaz2w
b7t4OLdXKxJ4d8g8ieolc+7Ys+iAE//cM0QUMmdq0dNik6Xj8eyODTQJLr6bj4vSF8YO/Ay06yX+
cZ8RPNHKp1XhjoKUhG028+2vtp4ucYWCHnp2vBYRnQq+/E+O+3I5dcfUIFCd0jN1ZZIcJQjKSJ+B
yrDAnkom3viUIzR5axUYY5wQevwAwnwbMBPobLnhUBDOP4i17OOEsvl8X0h7pqVcz5szq5as+APT
X+MpetjuxK3wihmPTNAQETEDGE1t3Pu7UhRgkDkPAO4096HP7JrtQr2QDjFPoCE2L0KL/+0RQS9P
Pefzts/CY5U5gvGzHcjjPB4oBN058BboLsc6SlWulwS6Ep9GUJjL3UiLPuFfY66/1vKjLy/pWNLO
qZFMgqPPNFdPDH8pcZqzRnVPNFtqya9HjpjB2Iqtxfv4LrDR2IbngstHHBZwkvnIKeRIplMZGZx+
yqh/ohrpGd9HISFIfMn2kXNO2TZPNkTCQbEgmJow1LhKzz9bjR4iXY7qJS3ikZ5ZpfdCKPhejg+y
lwN/XfcE0puLRZqiFGjcBXNoinUBQMK0mvUM1ov/85AdO2DhaVHrzhP/tp+2oA/ltXAHsc2QiRob
EtRp/5ehThmwhHHiTUGSDCothMQiZ15kcxJvqfnL+/rD4cHRBj7qeefMS8W5ZoYje6OHxBM5gFiE
wZI8BzxkLAZ83ScIb/90sW7osI2N41j3p9s/X1Q9BgsidW4mb4iDcKWF3N5cnssKEyQk0WenpSHy
U2TcdKYgqrKZUpT2ARXDBJsSFNXrG6CzZ1VMF3hS2t8V+d8GIo0uEhFxxeBiw7kDXBKH7cB3WOlN
hNYWpXP6PsHHdZDvUh/DxAtR8YISwizzpwQ6Imz2DXE/OmfDEeUP6I+YRfw5Z1YYtGWuT67OI1cg
9NQ3Bq9cALmhE47KjuNhUaQxV2ULikBRfNAccF114SFwdxzCEhJIS4Kxcpsmma0eyX52QZ+/p1Qk
h+LH0zjJkeuF8zui9OP4aBDMjXXlEJhvpt1CEUYk0J981blECRDGC8bz+DC4nEPbjokBfevev6DT
i92PO2IENJe/aPLlGhJqnS3pD7gCGLhsec/iAoIr8X/aKzcqyMJqg37cYa+QkUEIOknXqpEkAFID
TNLtIn7D6mXGKj+145nffaFz7zaxbaK0d5IX5QOh2CnZNBYVWj5Ho8wlIJS6gd299cOsXuE4PR+w
o65CyXymlCwhC4Aa8eZ1aioPAzjEs8zGmPmJ6bANux0+m1etPmSrfZE+k2rCI2IVHZdNAg/iprOw
EXmPWv6z4/d5qZyNDUst8dfrPKTYZdkkCVuWIze5LTDbTlKMCpHpU9Ct7NUQCCnJ1yDmXI1UTsT/
UV6deeGkGMUOQhUy7tZjvHL3n4hRFeSt64CuVNyllLczjP+gHM1ba/gTB+xA+27wiOB0IO3QHQme
KB4EqA2FWJFHfNcoT/C7Ix0p8s5321liVTAdWIzLLLECz2c4bGhhjlJmsWgEjOjQE3LqMBHRlIPC
06TQ0WdXiCqQsGKbkmhHLq2Tcd6l7N+tsBrY6DwoRnMe99aLoG0fsU6hk0Wk+IuQo5NihgWN7e4A
QYh78S5/rjY7bYODOG3JP/ZQK+jcvbhEJKQoUQRGXGOZ/T6wY0x62N1PJ8EZFxrjxhGRYRkO4dzk
bFv3eQ7r/lSEm+ecxxmN5p9HRZIbGOqlLHF4gdD4uxiHeSlUMN3rcTaQLrSGxcrZODKXaM+odTjF
pJXjGEf2PzoE1m8fz98r98zSWL92vNoh5J2+NbLVk2QwlQ9NO7b7A+auVrwK7o42K+3ZC3yNUuHL
vIZ+s1hAaTQnb58gNwxRJf2QLW/+BA0gC4Vws8PNP733MwYM8T/l+J3e1aQSp17XwyDXT8/V6RQH
WsneZ8MTzqrN3IpvujVOgxCmpEmwubEA+GM5OteFg3bUJIV7FZjhZx5uJItYdNiMyMD90WxIbrHY
x785CG5EE2TGNpeeax9MDYubUAsCeiKdm4ymg3c5duiYXO1ZavdV6zH9MdxTb4enRshh32eOsQNF
qOa7jQlINGOsbFEUw+OdsLAlisbzkzfN0YTFtaabG0hztmsXi55+OtH0zmN3VnjkHJscA5yZ+JNj
CSGnuD3wHoVhBmf/xBqcFPozhPUHMpLzC7/tLOBeonaoC/tHsfjR+rOjcDxAKU9GNo4JNI7bPUvB
xLsuwxaYm3jXYRinRd/5333+Cik015B0E34OkC6Boim2W9oWRJhTCs05h8GdlGJi6SRceKT0wMuh
DAALXPxH0nltKY5lQfSLWAsnzKu8tyD3wsKkAOERAsTX977V0zM1VV2ZJEhXx8SJE2FWDG+o9eRd
ypPO9ttHK1d2eYr1kyMKWCIZgVT3AMR0z0mjR/ZLBI9mSowTrRr3ih6WXKbZ9DomsS/3PlpQ13KJ
dxiiTYTrlpfv0e4Runx4JMxYLqHwbvwVO/RAxFanl4r3zsPsQTGUc4nKATmG34lG9uPsKCQ88F3P
a+IS8oXjDFG6dWqm0ayBubNkIoKCb1P1mRJ6kR+uADmEsbjvYjwOXbkYAmQhwUFl8lHyT4Vww4z2
dU+1lBEjfZ/S90mohS2pigWfNQUTuXlM1uTgmiAOqleW1G5pqpoVWHGzIAUzPUYicHFnUDISRaEQ
qqAiUNmyZc4n3ih/UCmBa7zr8T1Hc+Rh7oQlPJbKk9zXhI/QN/jm0JSoq/inMxw4aiAIFCD2kDph
la8ZiHEVkuW6dW3yhPgJ3JNOoIYRaC9YMxTtHZQ6ThizMTCmL74MSWZ8eJLdgzmBxw22lFQQZxEN
opqfuFIMfRIt4lpixEPbzomEvwfXUU7GQ+pgxqUS/A+YEw7qGQr3Yrly+AiIm9CJPDksEZGNmgwi
v0MTQ/FfZI8cWtYFXA3zB+2iBTfZAfpQo4rIx5HEUubbcipZLvNMtRL33ctTniY1mroRByWh4o7M
hLbyG7uGT98ywZyUKkyo9dTLyqTTdnazhkpBVZDpLXhq6RxFnZkjmUoF5ijmjUgp3iZLUrTbmgdO
6zEASs1//SCUZ4daS7EZzaMAMl1mrAjUc5r5YuxXUZtFu0HBSnpVvcZytWMLjYMrStP6r6LHIWop
/sOih8lIfmu/s5ZK1fFkEq0qRomcV8p/VbLIPOLztjLLGDM83S0yCytsUTLASFNpoDypCkfW1UJi
WSzr8HUGZY3MuykIdZDtBKZ4xWKTeNCaJnzR39+v8jUOg0jg2nxxwDRBwfH+nEKusP190JhnnH7s
u08g4RKw91mBirRIejZZlNQkA9R2MfPThKoOz3Mjl+JZv8mbsrZ66oftujoaJC2pH5ELud1QrOIM
lZhK5hccPC7oAaEeCruhknvHNPUOC4IDxSnW9dwlxKkG1HES8eC7BN1eU/ez7mBPK9xfZMg77j3V
Hlu5IAj5nG2R0XQ+zL93KzRjIGFodLMJ7UGSkIa3PUOjxU9eJw1pAzw3xEmPGNf1N58EEeBZp9+Z
AkECwVFnqNTmvlbJJr29HIdHFyaEgu60WiViTsUv/Egf60kQHn7s0tauaypwvobuEDpRiKYhFQ73
Eec8zMqQTxEywfDloNSF6a+gZaA9CYRWkgapZjyzirFOy07nIat8HauWHPiSx5JBoPpiA95lXRk8
TNiJJ5zI6kaT1AFGKpTvNNNfak1mXyY0sMhhE3235/9pcfIpr3NHCw0K39mVYC69aYU1KITsKakn
3fTB1VgO5wR+VHTUlPdV1C/opySdE0GidPI3BLavjtiSk+LsFM0X/26q7XhA3Eclz6dEHX1IO4zS
LHW5fITY8CSGjfn9TYUisgbh+1FjIW8iLycixIvlUFGTye2d/Q6hz4jNFYpTRIiAG44hGRuzE7Yw
2MNBxkaIQKFOxrVpnR0lr7SbLkYQQesz40gcC+W2yh9Vb+COheaRlLC5DCNWOQhePNUXcrPhrN2J
qTZ48IA+Hb0Y7XS3V0g+8E6wP+uFlK+plNA93+qshYeh974+wb0XPK0ZI7MPGers5nAjyOvgWXeZ
Hl1BGSeS6PmOYgpLuEFz/gDR3WQjIaoN08Gfiu2HPX85F489DkP/0D2TVhVj0kScQXq4lbO8N4jw
iNNifrJOtoeAEwbgJ3Z7sEnAisoRV+2gvdlVl1tqmQ76SDVVd3sg4I4/IbSFhixx99RXqSzPf8+/
hoNCLmIbyqZVrCLKORpebjyJGV0po8Jogjoe8iQcKhidwD/HJKFnFrfns0mo8P1DQ0cs3FN5ZYL2
DHL0Ibb9xJyGMBu/hm06F0f0i2IWIGpmki2Td1n6p2ZEDOWKoVPEHVI5RuUDjhYAm7rESbhQRAqt
VrH6pZRslWaWjQ4+4fjH0PkOwZc+zBaZPuLjMe+ueqhDVtIN8LNGNxRGEGjplF0cPgygXtRQkcJl
j0wGR3+AZD2IRF+XkWN+MnUg963n7c3Skwju9lQu4VJTgNAACsQ4JXeAzHkqoKu0AJAfBTnI/I1n
hs0ETUeBySTQds5g957LP+QXFZ6Jdy64GfctH9/zevLGy9VGczqjXzosCEMBjf4BDOgDd7yQsG0b
6YF+Vb/Zc/NYspGOeyRzpY8tjbQxm9vRCDry3PggPV1XI4/GC4NdqBFQ3MUkX3QPycfyn2vgKveH
LCacaqgk1Xb1tEfljYEjlqs5ngqLSUOFRiFC1ZLgmPOD4etBahkDcN7jGSC8ejYZdrPE9rVfZ2IH
5TkybPutrVzxVM3XD/31B3yW80ldaLoD5sgU480e+tlAUZbLCgkpBg6K7+O2QuDjoRcRkSrU4MUI
1f6DAdZ6lNYOyyggpfDAc/wly6Ch+N9rXAc6/B7wLRv3XLLIkUIe7D0Sy9SptSgCKDmTL+q1rLD9
ys9QA8wAOf5BeJKLL0ngnCKfC28m/KOtOKgW1gH2Avg6ZsBApUPPJCI/iVFxX2cKYrLrU1m28L+A
9VsTTJizAaokZLdgbFrqmzIEAzxBYI/e3vfHOo2W/YzMID5rJ/KdgA6c9OCmomXntWkBk+r+h2Aa
OmVUM6xwARpQ85jPEtKgsp4+CHjd11mvWfBBHrcoWDDkSsKPovV0C5a67sq5ZAVExk7SX0sVOXy/
yHp3hQGnyF5fchZtZqu4RlvQfIzPuou9oGwwdu7J8t9L6GGB/Ayh/rC+LR5bReEuyCHgPn+VgH3x
U2x0XcMIjgsRIT17Y/0D/YdRN/GnLsUjT91hOj0Ce2ML1icnH6qZ3mO/gAL5C/EuepAtmqecD6w0
ouZUuB1cR0eiIqMAwJn3vJvLw4rax7tpaXSgqnbGpcgxAACg5bUGdk7dqKz9X7q2RTnuk7iMQ6fR
hPd1X+EvVZ7pm0kV4DEOofTnddhBR0bNSTk9cwRqWSxmHaIPcoHPTiKq3LHnlCtDPKpCvAF3SThA
F4e6C0AQEVF4hNRBxo4CX6J1QrGMn7Ihh4C9tvQvLHOydEOJLIYHIA0DaxZ5JR3DkNmYnD/hQLAC
gBiLpJVvhhjqHEr+hJ83FHnngS+QxIN9dkXpckOlkM0vUvBERe2KzZwtwy638GuTDbyZ3Ee9f5sV
q8B/IKUjFviY8y0pSCdMdpM9wdec8hCohN6hjBUf28cWB35qo33CRxHSgvlU9tKUzt0E2uAPozzn
enOKl7uq4pvYAUFDyuKGR6AXwMyul89NsdZQtJD9ecnFU/7OOW4QyM2LTrlicnW9ieF5LOKww6w8
Xbi5XqKgcL2i4EjYMDTT6WLGOMqMhDuLrPBsomACNfGotzv4bRC6xYKPmMUkL2ChdXGzCjAZuGIz
5kgvXoteKk3Lqe6Vord0zOTlJQPG7+go3eh6NcxuGFsqBBHwJKqjKO37EdU8CJ1BQ/D1lpwjx5QQ
xbu7UzndV9wdMLF/Onno30NfdTUbtcXKuUvKjmdfYB2zLGHp3EaNn3cQ7dKXmL3wMSbxYImYS6ui
fwo97Ce8dpCzUhCkRF2OqMmjzoI7WKPIyNSvp4yB3B86DCCK3iAKz4hL+HfzA5+Bknv7srfgp8z7
1sylQJIv1NC3i+Iz4vpS1NBKoTZlROoPhSX63xvOYxcZz3WwyJvKV4E/URN/HNN8IkV6WhC9ScgM
K2himaLSfFi/SCM12PSPVW1E4i4IFbqVafz1/C9kPpjAJjZObiHZ6zHGZ5NtIepdClzkSFEHJgZy
+6G6CG8N3k6122+AbmqLTQdU5rZzeTqUS8QG75yID5dxhjME4DVFl8nGnrJG5535RAuUCNrsj3V/
hJEmYtSCEv9UfIbXGjOR2DrZQfeTA9kCK7lO9Hqi++vrTSNCIrosKkLFRyzbhwYL1ydvUPoUY2zJ
ikxSVELfbjhCDwCiIDwAlSnV5qA8TnIAATv4qp4QuIxApGubD0G2cPYUPcSthyYcszkfM4XujK2M
9W9N4SjKWBpee8j71Ygx7ACCVwo1UTa+xSP+hYpwX7P6cVn4Nh2XghEhcfjyBggSvfoOEKFjwZpn
PO05KUEWDI+i6plmH70Au7dxD7E7OIZWkzf01GJww1LyNLw4nkOloZ/MgM4UDKJ1IhofJod0xkZ6
nhn7AcIvT/UBmQgYLz+tiaR0lyrv80B7QWGO4aHLwwQyzNDCVZbieRSTDnIV30UCpeBdE61EMKJG
sZcay74kDa4kp5wtSaae1iAgoNMDUJwNoDUzHzovYGb/i1pTdIqnov8HnkWzAXm69TwvN51/lA8s
/SlBucIsHc8LvhlQFemaaX5DMMi5C25jDYoOU3gHoEuhBufvyPYPouS2iVeKwr4yzxoGZYOLdghY
69z9Iar8d1gp4dDa3rVrn0YVXnVwPEKqEjgzh5RpPCd/6NhKE7JWdNAeF7aLdbB3LXsdFA5gDw0e
mR2jTkUgw4VKEEJyIKFeaMH3bmiBMhoNda38N4WmwIMx8vk9fdy2RnwDWnlw+TN6aSxb840FaBaH
d5Nv53jvQ5LsMHDdNRwjyy9kFw1I+Zq8AMB/5FUM2GXAdE3e/sMFt6RfGlHeMp0beInyYwTmvHRK
XbRbHDgL3A//soAqoCyvxIHlpdWo43/8L1Ej7lhfKcepN6A+9UCSmOxQZMqKwvAXcR7xqES7utZG
GrNOFzOjDIpLsYQxuv4AuIkugfZV1TRgKYVPKgtFTF9bfhLOBQgMnacu2Kc3F38gw5KtRpYt9mBc
xk3AoG9qJWthiQH4O3V5kVFpoKsyzC0jHCOkCMGsL4eSRqkwilwfgcZOXXfAma4MMB1bQdNXdCsG
rtz+DGOSCCq/e4BetNXohBnJEhCM2LLgWZuNbFk/4E0CFGrCLF8i/vuRhyQY0dqNM5opxohrOk9b
TDzI9x57bP9jXrDH6Z4dml5QVTHR+6ZrjMs1BejlHCUrsElcTNS7FXwZ6mNqSpnwYM7+AjDEmku3
HzSs8u2FTgCdk5jc7zMqvQMQUPLy19w30fGg4oMMk1s+/IfA/qn/E8HKQxNkqD4tZHboLJ08Yq6c
qLwbbh2IpqcfY/E1kPFEyYRcNV8POE/5o6qcAp5rnnRMdpiD4Z5AXBVzIY1Zh03Afy65R7wnTbsI
iWVC5HSBTaeG4B4TCowrXXecoKYLJIOJY7H0RyAhV2IobBxgJNNcilJP0OIMw80yqn84BC+vdiDd
Ee/F41R8VHDZT8CpdTO8thlXUL/bIrs9MrNCA+hBqCHPMNqnrmfgba8TULDGqSpKSc3o8yZ4a4pJ
yxelQ3IyRRJoIieSs37jYzKhFOq3JaMUll+Ec6o+YX+U4w7vRplfFcICkNo0eKlDzjyJk4ubD1qZ
9qmX/It3IuBRAMYUROi0L6cWffMDfwjzADgxMEIYTGcAfoVMDU/z+dRRj0VQFwRPoWWS3TCULVqA
P3RcQ/ZFZ7K9XjLrNHfNFD4+OyYFGdaGg8EeMznPZHZwskiWL14NxP/HSqM/3hYEb0phgSQlHOPG
qo0rS8oLsZdI7lpiAPJ7yLZPy0T736EMa7F7UHwBoO7gS2Cwul+40BEyLo5vLz8zCD6LKRAIoWdo
xfQrPKiSVnCJE7MCYVPSLiYl2FpBNima3CV0Z0eqoaGuaS+NBIBm8YNmmO3cyOXhF5LeS+WUJ2e7
AnzO1R6BA9IQQzLQBbpUEp5/9teqOfTpu87GjnTjoNVDscv+oK5BdaLe6+kpNQ3iXWJ43rIdFCy5
QHRuR4hVvBefFp9CVE94NnwDqd0/JSPprzkYiMulxCmboQ23TFSCJnOSImv0kJCkvQFamRqi77me
Ce1CapAEMg6hsJb9PWMwNTpSxs4hn6J/iiRLNdZPLsFEtw4EE2MqRiWZ+2QUzA4VNZDCkSz2C3cQ
ZSDyJqjKxIcGQMwzjNdF/suGCU4kdwUdOh+sAoCzD4e7EJ3MSaasxWEZ6I6VJuU4kYX494WJN8iw
w63m5RgREK89nNXPOvkNuwUtPVDiDxnZKTZsOFFqVCqQCcXCIOnnHPVJYoC1iW92+uV5Tt4F/tXc
Pm9E4284D2tRm5ia8hOms1jNGK+UB0vicjmCy8dqN2g7U4iIu2Y6+QMGRnDjgSXJgv3tIurAOe+Y
YsTEu+8kzyNacSTx+sbLxVrMGtO3UQy+hfhnsTYHy86CsW2TknMi0ZSiYBg1LPfdHN71aHHRSUMF
iMEP3nhjT9ClwMdz+wtxI2b+jEiH51BDkISCsx6A48I/EPvuAsdhSLIG6Pttv/lhcasmRm/LzG/M
hA63D4oe7cnSzp6rvWc2h/rcfMewDZeNoWkXJCNWgp7MvFFIpzUWgkyYaWJs0dqsi0QS1bJKbOvB
Rg2lUsit1sg4MKimH51bUYK+g3KFpcIzbXeC9wMIdPBqg8O5nP/5xaqVkU/fH1SUoXuK8NN5VkKE
26e74Sm+ytE/UIIXyKTIIAOWpaePFSuILQ51dqDc4NByX6i0RlFW0KolCjg9dx1uLt08eYeh0Fll
ug0XxezzdN0sv3b8xpJsV9YgwwE8xD/y6lF5EXHHgeCEQJdXKMS4ALYmwrvrPsF3+EHQAEhz6Hnl
iMSz+MN/xBFL018AgWdKcBIyCqeEOEOKZnX3hdxZe2aJyuJYoRsLvs2T70wXEbxhegTdp9QTV3qW
UPUpPGxclUDjORPMCHOX1EjUa4c048CCV3JQryhnbN+KQerXRVaOQ0HpcRnnUTKid08RI4CTiYMT
N8m5JTqiWioPBT6KZghrdiMCO499ohQXS+YMktGBvvF85Pgzvg+5ktC7UQzL0UsKRK1KIcoCBCwe
n9KcvAIxYsa6ncZvBNgpGEKi9BInhc5X2R0hhirgMyBx3zxt7JR1JAtWhk4rtbALYBmbr4TV5q8C
BD40icfPPVKU9LSYZOi6q7PISe5YHVudt2Wozmj1YgmxcA3DwILuSWPFkwFyiPx1vBVf6zK9JPT3
QrKD3ekQYiJuMNR5deAITSPQbIrEQWngh+BOsKhD50pm+FhcFq6GarLxL9WS1vHsY8TC3p1NgN/B
7YTWxULqfOmijgPMEA15XK4m04/ExEg5myxg4z/lrUgPzP9CfmlZ3nvgCaxyQURj7RcZdeaN50i8
pkm21BTCNckLpOvfa47+RTxKaGNVYqpIjqsShsIXi/TIyJLSosHPBnE5MH1lqSGwnXHyfdLqH4Xj
w1sY8XcPjSUr+NIlLW8FKEEKTTQbvoS4MS+fiN+NOWJgzZRhMFe5nw6UCCKZmJfBGGg00Y7DkLMi
wbvNvcvaI8unIMBD4wRd8KAT6TeeR212rEAABWAMkAoYODP0zYDjeJF4pPRSyktuPxuscrmPc1jB
Y0oHgllLcLPPBboifCe7K9HsonWYpEOREa2f5iSHcq9SoKGA6qieGDTrF20v18GX7QfNCq6Cg/k+
qGwfEudovvqb6mzwEQDF8zmWQwrTY6AnpieNEMnZDSyBoyD+sKDEiINAJ1l4MLZBinekWB4Zczf2
Z3HPmUV9pV0HE2XBei4rc3hVdMhJeyirjXJJX1wTnTctprgshszhWXlft0knCuvh+2ihB0MtKJ+w
nIi+gFPpg3ko/a+KXL1+1BZj+J/wMS6bnutcidYsZyGbwDq9TkSkAl00fpPmePySwTCtwv2R/Mmt
JNM4+U8vg4eyCRiSSvKtarRxySOJ4uVBdsh9T6vDAAp17dr6QYYRmNdPX3XiysqnKUXspCQ4nUFK
awvQqXlQ8jriZk/xHMAQoOPPlM5nKhX5BXPQnKM1Il6/9zL6F+NDQouA5klpfJ4gCBYD0woEFjQz
/ucqAjKq3mbPio67ZxlN3JuukvCmpDNalegePMzvbdEzm06VYABO9VpSHj2I1PAM73PCJvjCVU93
V4Sa+lDumy/bWSlpbcj+5FBCk3TFtmnNKHWKnOcYZAeUjVUCFtsUCIOiZthNxHrAfmKfuxxI4ZjN
0RiFrw9cw8VGEwXc0L5cDMSSIJC2vCTGYC1sqZG8R55awRetRYnmC2TOP5+7lo4WvzPiqw2LQB+8
rSCrMdKkAkVBj1G5IrHj2Vceoohwcvi7wZf+rNsrgeQCeHB05rTmE+OtisSAhgOWU3LDJFzmJg70
tpElJhmru/JFVmJbs6yJ3wmDN10wgtqn3vFf1tUQduqZKVMLST5VFwR55b2fIyU65RKvRAmh/hiQ
WawVXX64Wwlw4E6380FwTp4dlbIcX9g/WqV6Lzs5AKBfKNZVb8/4o+mU1ZHhCYtzr5nGBgsTadCm
Nz6Xe+bszCc748Bcp1Nogjr0C6aU/M5lTQOg02JdlDeNPZ6l1GWAEACoFFl3Qc5vxyyGpg5KmVQ8
/h06sD5Zpmx8CZAXMRAEUxBV4G2OjXPOz7ppfJ59fOHUrC9soqf9q3E521hU8DL0eWy7MAsId878
TWv5jzogXHqiYyCGRTvxfAA4Cy0T4gb18lGNyEr2x/r6iPaY1WylVGzoswhEI3pg65PVySidzLXz
KD5W+/iTvsKgtxFePKueHCy+tb6oky+77MqRjS9+/4M9qDyUxdSB3qUE7O9W0CGcDXoFR0QnfvL5
pWw2s0Z/Iqch8wGU85hNNux0qKrAQL0XevyIXJXUi0zSpWKGcAJhGKoswTvDwZQZZNrnmU5npYiK
GJTOg+7A43v0GW+wGC2rbxEwibvUmdFvzNMuQ7h10CZNvbytnnujz8oqGP66MYhhpbePCUUslPGO
rlZ5FfA+LmbssWvTbZ/OTTxccNB6PH1U6yGmMCOodujOgr9OoTcNNDp2GJw019rS74l2QfSVjAxy
KKO8lng/nN9WkkcYCXAyL6hxKJ+xno+j/DzkPXcS4+8JzmsCoELg++oS3K7bG2wTYfgDxY5OGLQc
7AVGb3QjKN/VfJrXiwlu9fuEAM0LnN0hplOIVlESsgn+YUYqs6vds24zweUfqz2XAuVmkr64QNhQ
YD3aHIKL80J2bjHaXnpCZlfa9j8qg+FpAIY2mVKLn/MXZ/ONiBMrIVXV39z2LlQJsQ7A/APfpwR0
4lBWNgPbXnj/aGKnAP+exjyulN0Nu3dMseQdLzLTGGT+gt5oCwmPRLI8Pp3LybtTWK/umw/yDpKN
gOYVSU1GF1KPxAxHh+8eBTMNAg1crVGuBx9fcp/EYJtDJTfLRTzDalriuiqcS8hhNg7IN6X7Autd
C+nGorLZR9Wf3gT8CoCcAVY0a3WWzip+giD4gE+U1+jIKijdnPzsa8snd9v8oebtvLwbYXTbz5hv
f8wWXVWMcWzhWC1KEpQUR8WHc6KzOCFLhGA5461ZVOYXFR3+Vkw5ZpvnBBSYztb7KkXhT6CGCYGY
pBKkAMCwZK0hw5Jr1K42tjWQ5YB8ia+IVcdnls2Y7gjsRhAsBO083XVYWEoynICXfoNJcC65F+Rx
UTse1atX0QnaCLb4opecq5Szx80OVjKz7doBSsgE3irmMkik8+LTgo1f7lX09e7edIdTtT1fIi/j
sD/FUKY2UN5h8R/1CmbT/9R4kIhmF9GhfkVtucePYOlfPyZDH2rJ5hvioLg8ZuNygJDS1e3HTEc6
mFN8CGRP4IcfPL4rnIZzt2P8P43wMPB6plAhm1s1vofstNozscs5Ck/6KbwxJuxbe+/nv9ml+mya
bKSfPLba2NtAjfBqnaKDdQCX8oRD8FmTcIK40obT3DgYcOLZdlR58/ZLn8QrHweM5LkdBNPgkU7M
ezrm6iDfS/fs3n004oyn6H3r9bzs+SuUln7+tBTKadPdMfh5AFloRE4RX5v5k2i6u22QOAhXySGu
y0HYbRB+ZHT9Avpzx/7BPaMI9XFpalbByDubT29o9tDsb2micKxBR3AzRe3zsxkyKOD918u9f3Sk
jJHdN5cIeAlP876aNPK3IAVId3m6O2XXfGZ/i0t2sH5Zj0+BhbA7Cj72Ke6v5wECykSA9RWqNXAd
LyQUoc+oAUyYCbMeXU6N+x+RtR9j3cPsNWigP6aD8O6hjWpB+a7T87pTJywfYUZ8/xuCRu4Xd1yW
YYjPzFd82tXxE3+fI356aCKg4toin+rNkq7AGevL54qO+BUjVGL9sOL8hOhluMiALI/hyEa8E1Sc
8WxUs3U2clFsY1EdGVg4aOPNRHu5XFEbh2Mb8VDWkNwGQb/1FC56gul6K8/wmbnTGP3sLm8W+FBb
mB+Tg7IxfoJD9lKmHJNBhKyW53/NE6NQ54tvd2thdImLzZ0Lz2IYy1vH8EWx9sOuVf5uJ9EoYK/V
u2FlfkQW+oRM2g0dm9a56RN40mJY3jrD7KVf6c+v/kOfu0MbTKVvHxYH7RhOcqligRwP5mxQkJWc
Cwjs94+x+WbEHt4f1wlRwzbveWP1l13ZFFo2zMBfcQe/GlYMQj3u0fltpv6VSwMDIx06T0YcU+a0
1D5YEcyDJh5ryOEb4+zlocX0YMG+I4XjyjRJ7mBI7WLoHMpRCHsOISfv41FpxXvS18e6BaPlEwHW
2RLJ6eihoWNrfbC0uOC1jiE1C0wvG+E6/KcRRHbOuIBLCaup1Pf8q2nQ4ctTG1ApvrApqlV13p13
zQRBFgrhurhFv6x2kWWuPmdh9yhhlbilysdIm5VIAMQRh3D9LF/GZ8i1+2r9fIhpDV60yOLFHZGS
sDzFrR1GxGtbTYJJjnUtO7EhIVfURXR6BD/WhK1LRlBg55vs9nDGwZ0tkt2TYg7N8b18OChzriSY
yPayONidc3fG1ttgPIMWhPvkxk5YIYJjAupQ7LmNnjpdIGa/7aJfMejJox1V7WH5XV4WD0jZH3nA
guDfM30up8ZIjFp+8S8+IRfkPDbH7TEQtSBM416EMYoNUN0514h3TPzeTfTThmf8FPTjNhnn4/y7
Xvl1/EawpF633m9zT9FFLEfWB1iReSwqbnhPIgJ7tMbYhOBcan28vfdE76DvfFD5XJlCve/OyXh7
7WJyUFHzyG4Z+b3LEOBG5RZvz9UagZJx3LM+GZYgOhM3tHiuFuabKGF8i9amG0OWwRFrnrUztfCA
tzpnnNUsQkx8nkP9UM7iLnqHX3eAHHGPr/lnC4sPMOvZVMAD677orzvvGiLiDTmp5WS9jM48+jMF
mS2HLT4WnIdCrEiyhOx447DfnD2y6/YbQj+zOgHWsZ739PDF8D8M10RRMoyR5+GRdNketq/lF03d
79+BMcKcp2gfcG05GhfnF37B13vBaystVsth/AjYdmCfBDVp+PXWyCZAF1wC9rFRJpVQFcCbI5oH
SHFDwB5SIfRJGJ/FeQnzqh+zA+ydrG5Ts7i+AzeurYEQf5FC7mD2zFviwThDLWFJND8FowInbAMc
6Jt+l0yajQdR9Y8ASvUy8X5bKcHFgpp/Fl3WVJs9hxJLInfiUhwPvMHyiKYt81V9dkQxlzN51O9O
HUOKWY6CuUOIsdE78+9uM+HlXsWw3Ke0Yz9UT7afiOdu4qPE+NczfzkhBYCM7V3URYPWJUFj2tNX
WX0esWru8X5EdZdiM8vads/FSgrObtJbvJdE0+DqdclNbzFY6FPUn8PRRtJnpUQonTkNRGdm6ez+
j7bT7W1NZr+zJHQTu0HXpRC0ZesM5Y+RdQ+/6KmtnIY5DgvSVovewyUcuwf0KTDHeViwDn2WVAB5
NjisGpJ5iTrGq7CLTVZZJsAuHQIrqAuabbQnWjbRjDwAbdqbbTjNNKXLVjj0kdEZHR2pHMQjixWU
XbOVcQSdmYePzdhvN+yptNk45hidEnwjocHYB29mS44gk0sqqu9InrKPiDjHB8njocE/8M8hnZlS
OPZZMSZJDVlY4PXn4TyZB8C2dj+iYO0tprtz3tv141MmjQiGc7c1XyxmsA/gdXbPvC/YRvEGyM1M
iy6GqxlPiwfcELQM1ueIugrWE83iN5yhQKX210OUEZ4yrSBF9pzx3UV9sspI80ayPqj82lZt9Qug
QXR4Uag9UAz+ZiJTkrT5h7h6siWEFQijAFWDNbZI7zVi4TCXKPQX3+AXXMI6nS6/MeHrwPLJ9rDu
eXNHcu7ZrKiT66bOXskD6f/P36w4bMAxuy32S9AAfinE/FE15Qgx6Z9BCVwwYD2pJ4wmscJl3fbr
8bBhQ4JTsXg+m+BD/8BFb4JTgZMuX37Mvx5smOU9e1Ud26ucOPXunKJBNojefhsijIt7MsbKIX/r
06Elz3SlDcJ5MfTf8HEQ8R3Ho/zNg7j39/7VO0f9zdDBRt6bh9IWWZD13DwvhE0IK53xQ7/Ao/ps
HsE7HVQHMsZSSMAsZ6qUnRNJO+bP5WSDTlQIM/+6HJAOr8nUvCEJjRxN9MIqGPe3/MXvD4wa/vgF
44+k2TRB53I1VvzkmT9Hj2of0JHYL5ev6JGpa2F5jc7DMDssZ845nmyRgDvRUHlgyfWaxxDnH/EK
51hK4SCZk3yCpGOKdwWyw0GbJatA0rjozUJKOT0oHEEYRg8bXGnJjPKW9oiM/s/9ZLPNMUdJOBxX
r8UYJqDb4QICZTehQ1niXG/PsptzXuz9Hy1V3s7Ukb4Xj2tv8SQ785YniPWS+efu2NsnPw9BhTaZ
bPgKrEnkeXzPmqAuzyVDsnMkLaTFJOovP2P5hCrXaHtEAWi+fcSd96gu1Y/+FZllxPzxN6NtQM8t
vMa3onakv08y52QQ96HgxO/yVKCctDvEq+0qR5C7WdyKY/4I0dmKRvYkuIXz8EBHOQr3ydivWZz8
BPhT79DP+juu27ih4E2OoAjxIKHPtZudtDxtX3+/JdSVM2wWVpiTd7nKkOvj8TsmfQSOZpxjkh8X
0vzYc1CjNukWL1BnhOVei4//MR/Ba9naz8W1mG/wt0gbT4R5zgGPvuhxWDcr20ziIz9zQbSdaUSg
WcxtebAJCbb8oZCo/675eSflEHnzNj1EB4JUUFO632huE+CZNvpRKEeXuC7q8BR1Xusf033c2569
JmARyGrQoHtE/eqSnvMLuFhrv4Nr2Msny2/QxXNAXgT0XzHMAcSxLODhYXqLn8Uz7JaPuI8K39zq
x/WuLt4os26bNWTBa9E95Wv+gEaHZUo1YyyR/rBtFTQtrDr64kA9d2103MtE+xnMHKzjLzKM4h/J
bspQyz8l47hZn6igbK78i0/43n7uCrj+6mLO/AfDF7MG+KZ7bjYSsFn8WjTRXRhZP+WD/S1fNMOv
8lruWxrSVsQGoaZJtLdXXm0dirM1czCLJ4pvTlg29Q1u2C2+BdAzH9r0JhOhN9/lg16JJLsbQlOn
+KOg6mevks5HKk7J0L3Cq0SJ3j9hmR5xY0ZFlyCbEjb2aosktNnX53aPqBSP7d9fLxxjTQsWZ+23
Ervf1z8+82U9q2bViJ2N1sTbBR0p5/WHZGUBhVdUE8vfumczmSKeE6H3/IQma6r74rZeOe2ClXwY
pvclM35/jO4ivLgIg/QdylPsgRCJp25rvdNzCRLzzHFf8x7ZILn+PaMu+3mX6pgNQZYhRVOKJLPN
BBsUUToaqNQTzC0pHyHcQLBoF2QUq4Grzmue1sw7nywwXkvasrRd8Jz1Fggx+wfSJlhuNHQo2/IW
Vbdx1mWvXDKnwTR/u8xgX3P5uQURonzwZvrcmvBbV2Tjm0mdUIf7p/IKXiHBZQyBu6J2Wa2/I6ph
U/q3fcBU47m9fph9jr1TNTwo3J6VURcXs67q5A19Brjyb0WtzDgsPDVKvxyhxfbyeEivyJ0/N4ji
Dl4YQdxyJtg/ti4qaX1JWI151ipBZP9TUYiHQYF70+jHWpeKLmoPCQjkYSUVeOY9BolWhy/5fVMw
RjjNxB/BFCB1SGgzciZvSkOvOJM7lJQIDciGPvTB360nth5glUt/49bgsPCoruAz7PgCsgUrGx+I
9Xzj8T+SzmxJUWwLw09khKIi3ooi8yQ43RgOqYCCoAzq0/e3qyP69Onqqs5MFTZr/eOCv1OtRHDh
UOb3qfdRmBGQIWAWJSgE3QcZqTvi2/jtj6yNf+oQfRiA0zkJa0pnMe0k6vCnvi9PUHmGl88MWQRx
NWyE47HKX+1oTr7LuLCVn8DYe9Wc0a5htSNmbKIC7itQ2IM5uZgPMsVyCm3VVzKXE5V/80LYc5bH
QbVD0l6k6luay80M7QYN5kitK7YBErsr9VWpMlNGQ+MizU4PtOzTGbmVaBB+PDUe8wQ8mHhKRkp+
Cam+6/HuEAgaToI+wZWnFzlifw+8MTT6TKjbnY9hPfpqVs7HzLr4lADjSTvlluBtu6kfHHCjWdb8
+3A/M5lWTD5bMoP5WjUFkWrDb21uCPIxtmCL4ec5/WIABn5dr4hcHp3H1/b4OnJJjNevgFzM4fq5
lYez5MTPc6tm7XUxIErjKIuFvQ8BQhrEd8Zrb2Fqed4Bt10HisqDVmnUjI4FIPjL88w6WF6nicp4
hIgsL2e33feMuYiOKByhtcPWlO2z4PfXkQj/3cpUvfdQyf81erl/mdM9ItfPevGmKsurVq+gjBNH
ch8OHTjLLiL4ksgi9jL9vXr7OVtBEt30p0fi6UYEQ2bOyH2YYqnKVzRROzxph/7QIETQPWid/XCn
e9n7UVhLMu+qOP5o9B2RH/d03jtxh/S3hct4YXXBd1lrxESfx0517nxpRQXrkjBDGgmmgFT1gmpf
52aTD0aTIVXCVrF6x4NAZIY9KYIaUtMse72gXH+WNLjHlB7C6SvbzpBs2lVIm3y7Yup+Air89Juf
6Af9GRUhHSs6JQM1qfS9Hf1Op5jR2P0FiscVI70X3ZaPgsmlDHlEOUThmB/6PKdgWh/S0ABBfHDT
GAXsfkAU1tMrgvYPwAI3LZUf7svhDeW4+mHcKWOGqD/ZHUYPvwpTl40WCYuAB0fuiES63B6bu7vH
ILNl99lVQMqi6bOhXYuKZ7bnvv32uc3xS5gcaciFaPmNQZnW3TXZjRa3I+d7REDhJrdyZJoE1/o3
m4Qqpq43QFhhsjUWrJovpw44VlVpU8bfTere9R79Jz2rMMXM+ybvOWA0wD6QkSCTRKn7oP9MCUcB
3ML9+L6Owscfpx1FED2NOI1rbpEW6ZE5jnOCwSL7YwE2spDt5DQg+5Pw2lDRXkG7zxYJ2UpFMDlK
Ng1iKA8LQi/H/sRoqAgSd0008kC9zu26itr1nWprtscnFx2GpvAW3XYK1wsXoV0cC7c+lmbDw6N0
Bmahj+adM7Y+Fv2pekNx081Ml0+7CIoYWWtjkBXHmk6bQjB1gNOsNOba9mX/E96c/G/kH3YHbewi
NbX4d+xuEieK8wmabb1+rDNRofZATXeukeueb7CY/v3vZrG+Wgobh2ynf19nenp4BSG1sdLNPqdm
WerKrrbSXe7X61uUhO0RDApDe5xgtRWKWRFS9WGWG+9SbbgsN4dLhqr0oD2DximZqHzRL7mpMdnS
Rd4LvkR6HTzaUYxKo0TMa5xmWXu5Q0UcfUEigacmWyejFjdhH22pXZK8yYKRz0KBZxbgk4f9mHns
5RBuRgFDave4DIrFZy121745jd7mM7xbbx6Vt39I5Vdv920woTEi3ZFnvcdAb9/9avU2HgDXSoiw
GbbBYlYD30BC5PWX0+10+yCRIPcq/RbKoMF5BB7wEKdhBWtU7Pkfm6snLxMe10yNq4lR29/jy3+k
y8lmeOoohB4bPFBaB+C5CKpVEUgnoG6rt4XceMLLKc4NUjB8RR0hr6SWIRJ/mC/RBGVRqB7RQhjU
WnZJ/PxYRGB0mf/TFH24pvoFqHubhcqiv0TkfhZh0fTYrGiXifNV6zzJ2v5ZQ5rlf04nbpllsryH
H1uEifZ4wpMFp9+ZRJVrat3DB8UEnLfV4qkREUfW03TdOhND5OX2tMQX+PwIWdjLBzzQHouWmb/D
rd9FzHWEyCqkSt40iFK3geBROONY0Zy+fsHxrslHyVSWNMTZgz/eAQREq0c8idIw1XPzjreEAV3E
0/IOn9/rbj2wu2XfGv4diJ8fbfGar9iKjp84CRidIBsAUIBO1Vb/nH5caA0AAP7hmCtDNC15HH0A
HVR52sTNR4TL0s2X6pcS+RC5qpQLV0gTqRvxhzZysbBaP3aV2cSymhJAmu371scuPIU/IbNkAW0v
PhrhaQxfL/cRV5uKaxjsf8VI0sJXpJSCTVzJwKjWCxpW+DeZgDduFJEL3m0Kx5yG8B32z0RzykdC
lQkhS/y/Q9ybiJ2B1PV+oDvDI0s5+/jvTxTTNsc6UtYvPsvGY4QRIZGc2YRgyLSyMZTjCUsuB06y
dlmhl2u303Obzl7SrI36jOT7O7zRwIaM+OviR2/+3I+10pFr9kTgmXz1+Gvtz6XZf/EwrwbRgdeC
w8npx61PdQstNWx1wEN7wGu9o4b8FlIhrJc+p/Pya9IR0s4IorYP5o/Xm1LB2UZS/F2W8YA+9Uxc
DCvB85PYGrxW9aX276GkToGni0sVZtvJBnD/GSaRqJDskZpN9CEDCT2TBUG3r3oxtr/3+WBzIFWT
iLNW63lMVkOPLHJGwJTY0wcRzbVd4LK8+0yGRUCWL3xysy7t2i3CBvASLa7KVh2+XdQMDqMAka6p
NVp3bhFJFFqyolHy7hUmC+wMxlXLlz2s7glQqkWitjcKmnW6KLTMSOmcf9naPUytd9jFrfGx5V1r
3HQOtcQbbN6OtBZtDwN7Qr2y7HxhrT72E1KspM3nE78CLm8+Mek6xkAxWpLHvM53bdCwDLLsbZCQ
WKn1uXyiZEeCuPNx0/NteztDUawnGkXXmOdELXrBFlPu+2ZN7D/mzTR8QTaLsPmRTcwfjAan0e0M
4ifAXjB/g6Zlv9rz+KhUjg62SxQmu687+vtEGSIQV1o+V5wNy4eNqAXmAdQznZXRwxivx+seRirF
pW1sx3bTHatAiiUWeBCx1dfJXaYlsw7QALAqvNGpcMj9sZCx0wlMmDYPQP5w5Haacvnyvc4AsfBG
++cJWBI8jt0Qm7D2tZi58CnBPD1t4KqYYe694eHewdFV8wcZj/J2KnBlB61kP3zCBFVG/1Rtbhti
aH0iQQK6iVQSbC9yyI35Js95iIoTpckF6RCDeodXf7CUBjOeekyro+2L8Mve6sZj4sIwlEYV3XYT
jIfyXKapYZedHmty7qxuU5qTqOTnmc7RUlHYB0F7Gl5ubH8n1jmrPMk+kBzwOxLRTTpnM5g/lpkT
y/aBC2M9NptN8tcz6Dsl3zVx+3gQoLqLjRL1YR0J9fVxMsdQ9ls+vlNPm/qUTC4H+tSbCohZEH3V
CfoKjIP5g4hP/cX78ROP0WIzDBuDCUUJ5fDG4/5mEIy9QybgdRaIM7XanG5ARztSq7RSBJ9THPe1
cvTbkg5W15gj5Dqga5sVybNW5xNAB9nC96bUlNonzii8UAW1sbfVgVNmpLP4Zk4zzzYTR8TOkg8N
y5HwuCY+OkTghWy554/9n0/xzhVSxa/WbNjDc+c+3e/1tgbcFxghDPwLaKFv98/fDbRbOLJLM5/H
0/CD5Zhg2OvBaxllS3JgidmN4aWt1/m5rtZjX1k8vbEHwW63R14mM5ddbZip/Lc3gaXfPOxOp3F2
AU4x8Xu6oh7c6U7AqwQG8QZ6MgMWvIzTg/cj3pyqYElP1rJ/F4EpH3WIRJvXAt9Epvnj2sC6csrD
BSV7RmsrMJHXmAf14XMnAca8otTq07kyuU5JWBjRWNLNAXv5xfYVvi8ljwMU0aa8LvzEb/h76cmQ
gL3z1/0QZf01OU2JFkfA/w0bE48uzoLJ/A7Y1JsTEr78bHmF1bpHmzNvczQBvM/ML3USrTtdK3A/
z9VDrCg5qCeED8Qy3+IytN8uZRzo+5r4HT888B8ConlyShv+bGM1PO2/xwPqgI9bXZ4+uKt/20oW
kQh01BYxVLHX0EGFCnrxmddzbkmtskpbUZmlFV3etDRPPEkuf/m8N8vS6/+NLRmUFUJs/ZyqU7qO
vNz8ELhAK+5KPvJOlZeJJI6WB2vZEfUdGN6Gf/0Oc/eFLhB4dTta9ANYIzBt4iAZhP+ULWrSQrxm
srsEmptzVH+NNgQHXX5pxBO7CPDSkil8MSIMX9R9yaj7S2EDeiLEodh4I4bCHnPyZ0m+PVPRfYUB
RDN9hSVrDLn6CF9mo0PkapUtgp3JoORTr8mR7gxocEtiQPlWaCZpYF/X5MI/zZGKAohN66Hfiff/
2BRHYCJN6V9geV+WS0hPY7SY6IVHpdKqxyUiMXSIZscDZOGYpgBlOdRKfvfG2De6gscsU/3lDdOZ
fO2QbUrLic2XWdHNgma5WnTr3vYWchHwyVBvpvXdHpbMjK2HBGQ6qQBH3/T4sdk4Y7dHd1cX9jad
m+3qqPD73H3dcnqq/sic2tcGWRshYfh2x8OsOzZOu6K+bUUf2k7iEpfDO099+URdIlzq/5O2ZIIy
FX63JsyCPKnJmpTkbQaclvOCnotkka86lfXBL/zvUlmAahGJ82SQFO1oB+tL7WBPz8OJ9napJ0Nl
SxpFoFAxOPRlHU3IL2Yo1r+AXvcQVHFoD+yXaDdcffYftvGMGHy8/Yg4S38ka5Qb88hZ1d5nRTY8
BTc/+8OAWvgT6MU8zPVp+DISHjjX3/ZDg7DiP7znOvEzStGS4GGm7ghu6ciQ9LB7PnwUN83dyhdj
Hak0/X/j+cF8xg33LVQnGgJEi4TMU5PgFAhz4Uop3qOn20N1HwLF6dnu7b58hvd2TjXQLjMfS6qH
dj+jv67MDgp/arVRa7xoS0vMdp753bEfP4PMazf8viPx7fmZrQM6HR5wcB3wYe5Tb53WSd3W+Bkl
NtJ2edOG2pTJVCCDH3t8RvbgTtigZb2ycreNhnYBJp5sm7jZV1Tv1Zdn+IsqsdbMJtvRtbjw1o6l
eYobff1iIANTZut4z5vjlwRm6MdVRytS32Esht8XYsU+yM6Z32muHUKJgjlnim1lQ2S13ZyKP6g7
mL1X/Ab8H52/2xpQDhj72LrUGGwYa9ugAAifAOxHrCqTAJI4WwNASHYZDo6DGMyBvXELrOGVwl8c
tjBADRRL+feK6/jGMnWgS7cMkyU1KyA14jQM2ZdW7ZLEchtFZpTLZHHMBnBqwJ0HhxGY0givsp7r
OnpS4ES5mIBJ9zj/PcDp3za/fvwkLrb1eXoZXu4AosBkBKpwbE/5g3IAN0Jnc284Q+DPE0tocbP5
oIPuQ+y1xUlyCGHneCIzlgI4kxIDMlgLfJD/EiD1U6hCGkSLlaJ9CJDBkAViRlo+orD+jPAV/mGK
/pQyauqiSK1B8UtdT6YOUEpQAscXx6wc8Cwm1ytOosynNHM0K/b3M1DZmO29AZ6DB2LggvygKO02
YOijsheQHwnc4dTuAVOV04SZfi/+0J5DlZkyzr0XaAZR9QjMWvAaiQ9x9BbF1IgvhxQc7J4I57Be
b2gngeb8se4pRiHNu0oAmVI+x32LahMUWf6qGHkUgLzlFqGBKZ0b/IOIfRQ1h9bATbBjKoTlImir
PT7/4X+f4IBRY41e5raTyNfbYZpFSScemKUKKpEAMTKRAz6SZn1Ko+zY9ZDzzQCgZdJo/4aMD7sR
xZ+IgRhSYd9fbnWWqGd5zlMoUPHlizCzgE75JaPymX+SvdocLOUtmyBIPDXQXKIIF7J1vn2RUnsa
gIfqA65+62bW1sTNDckDu0mdlGrM1PjuiAIOB2aif+fCvwIUxP1JfpjWaVO2bmCuRbkYIOihFxox
+xDhUxL3XYyEWykAoNAz1FjjABsGfQ/8fGv2G6KuuQ81cnUJ30/ZK590SaSasqXIh84exGrOD+dU
f46oVFPCcvmd94xavcX8YG+Nx7PGLKaBR+oDmrdxH7k0ETD4SBZK2zfJbVFK+QRaHimYrt5X1ABb
fKoJSAvvW4Wsi5pRmx7JOYrToG+zIIfMDZHk9PyeTWBlOP77UnuX27fldzvhEFRoUkms73xwYgB1
O+Nro1X6t7ilcz7B9NJErGBcmj8+kjbOCdU4xLywZXfuxck6N/im0NCEH1PON1zAA4EV5NrYJHqk
0lJtsjo4SjDcMlmRz0DLMGr87/LNgPSlmetBDkKr8iWc0iTQdENVJaszM4qeQl6yCe4JlIzGq4eN
2ib690EDZHRes7qfX3wyPCfBUSh9MCeoBClD8orj03/oafSm4/FtZ1c5ep2av9x5oSWgJ8LkeeWn
TM6ZXqwF4As5/AnGwqBRBbUlWronZroYLR6gLbclwSBPFHDAcYtud8ANm8cH9I6ZO10OFgejWbIG
zL9GsUB1ILRaawrlqfOgvHgOskebROWxxgQHc2h/7NE1iwobmJpuisEarQJv9ZC8bSI/HF4gujbc
UVhOkci5H/MZ1So7iZH6NLNrmBJ4HFJZZ5cGnQYgY2+dI9RDsWil69oWhUQFDxDp+sKmALmHaWpA
RitdJA4+AftmjPThCvXEEpp9+Yr6gCWSrgSyOfXkK2dteAhkFy1hePP52MvjCz7l+HN4o31xZUV3
jbVapFUxT9FEbQ/mPY3ePl7YXc98OF40NFNwWUzmk/mBfI/GGNCrB/Ho9lEhPfxkV/JdaJTiMnte
Sro8myN7tVa5PDaXSOiYsAKRoMD7B83GZ7jjHkGXI2reM2OqGL2vJo+18ZbZegPg5haVCjju1gyH
U7tvCv39ggxWpg9iQ5BOzgvztuxQiKWAmjyHFgl1stB9OJbHm2dMq+QlQ0rUrUbgQFWAcvnHldv4
I2vgUYxKetndHdji8T2ZA0f4/JxWtSuDTAfWRnkBh59rPAJrrHcqgVkx/XE6t8iqtAd6O3+faIaJ
0ViwPyKEbE4d/WUTb6gV23wN+f+zpWsFA9pDaJnZ3YnchnilaFmQRYn/Smd76+5mgDPwf5V5t5D1
qPXyQHELUyqIRYGSh2F61VyEyuXN5965DZgqPCKf8nQFMVnABhgkJRhDjVfUqBrdnXdKWVFNHe8I
XgQt32o8sNeA3BA1oJ+D3iK9vI4dKrUWhOF+TEPtFb0oAb5j78Huk+VqcuFRzNepjkrwxoJd/IGZ
cgR/jp/1a53DWKh40OgtX4xBFXs+VxGG1wf9vZVBd+ojLFBUUSHj5Ue2avquScLHJP6gBArvIaPb
i1qlHM1k5YGzIebJIrHVtEbmK6hwehaWXX/EJRJSmXpUti9XRniJbM0BtGCoPGzbpYJdEDMMS9zQ
zvdw4Y54OtIT4k5sZGU/P78+3XyNmgCxw89Mo2P+T+pcLns6gAnNHUOQX7Jb9JIJ+qe9vCfdudQA
E2cMCq0yltk0JeoiHV5aQvQaYiWRTMp4FzLqr9f6S/5bKNQ6iGtajlhGexPZuPZjiCJXzqGViA0x
MYbbVAC39hTdTE5F5Lmzle3dp2OWpuYhu04DTfK7MOhzMUprxeR9UD8OYgqWRYTLJvm52uSc+O9j
7pZGHz8mHbrs6Q2U1psFZuLdgHCBzdkhSxtlGbgSDLXGas1oFXY2hqbFw8Y64eOqpeUaZQ3aZWZE
E8TxSPMS+HweTc2ELyL8GFzFQLkN9+pIH+HfoXIoicbgmi1twjygOJgeTs2t/7YwK3ADvUN2TFOC
4mmuySIJvxRe01o7F2Vy31Vfqy2FA3YI2gX4rWZaygNb8kRZZkWoJ/OURgSRh7BP73Nni8x6+nWc
DDHkyMxXPGV2QlqSUeFR0FWLzDtg2dEVa8Bs3ccumkHtFMFYVeZv1KbAEmLVBPQogmc0XLB87gbO
EPSaC4jCO2b7sPa+e5h3wNGfMwSlPVjD+MBKjk77D+3oSXZRiw3OBzjcK6w7N0pIFin2q8zHLLTN
I4qJdFDc6AYqfODtJmLW6JDqTnVa2IIer5KqOUW/i8M258P+Gg8KvV8Eb+RRE6V+Czsoce5TV60r
G4Ij7NLmDLVvbu72zgV3eeGmu/LYP0tnJGkvl2d7MOLJOeE0+R5RD9IihX4qZKkH5Cc1i/QtAn7I
UsPB3NEUlS9vwcAdkJrsj6LcFoJnBC9+7uEI/loASbP3ifpAMzEwDYjXoL6N26pbsOYgRXrqXM1O
z2jMn8djgJX1gelYj7n0MK5IJqzB9Xl8GE+tXeeXKfoot1339h/zc7pHnwU1y65iNXZ2fEE5jXCs
sKcTOD+GJkWrO7//ScbPfHP63zj/+fSWFJ4yS1EpSH4oUmkTldN8pE0DrimeR8jPVfKS0LOg2jMH
PJRdResxgFHqAwxJrLkz8WnjsSsMNCvAWnrSG+tI9yixHzcI5LsxdiEx1SHfFA5XK7g8gE5nLWMC
zgACJIY8h8dqwwnS00aL1kJWYLTawWzxUHbOACYCqYo9Cp5zbmHOR6YQkk8sHKJLSi5GZuX+u/0s
NlDBWhEnrqLbRmE2p4F4PuUwZKqrjiyzS3ALkbF3i96M0lFxnOKDpjJ4pBOzuWA540mNVtxKFg1H
AFY+Jyfc42PAz3CbiLIg7ITfsDxPbHlfbPvB9/qjq/Ojjc/dPrPBFalf4ikMtwWq/tZ/9vOfWCUF
xQZUZCkDfxI2GUreaI4fGyASGnuLq2wPJxqhaRtq/0jUN7NlzlSQ7QFMkLr29UMoAc6PDXrZQPiY
dREjo8+Mppee/TB4w1A+A3vePHa8eeZM5xP/jab0y66SxaxO4q5Fu504j5h4Z4c4YUEywlbQwLGQ
ucJekC5jQezHTzLQJjb2zQm0FvESdjG/M1F2G0xAqIve1oGkBqgoRERkTnqJEBDyC5pAY7YwIF5N
MQewg71sgSx3OFmws3XUfZSzGvg6pKqaq64798lMVhiL3l7f5qC8jrYVQxci0yWHJRd9u0hgl39B
w6T7iN8axOm8z5abmbmBonefBCMksSUBMzS0OuVeUFiTZW9Zk2JPnbnH7cS8UMQTFGXgd0QNQEsj
YxoBCZbrw5bExAUbVm2+rAaL0nA5sOR5bkwWD62JKwq3H3PQDH/g3pZDVAS5/VumMarSzcHAQqoS
UzdnKbqJBelzpWKEnuKf0VO/NKhTEmgMgGGz1dN+IwCjzYrbaQiY/QhXvaViyYQeFwZF94boFASg
5EErmrwTbur83EQ8f3QqtHFHfKKDyTCMmPC3n4qONm6+h8t4O+fMRmmBoEzljoNEp2MP9KPD9ojY
XHHA0DZj/R5AZQUTve8czJ6H3O9EamNY+YdzDaT3csTkQQZt+O+MpDqTL06cFlcP8Wyd9rl2Rkn1
oKLTeLwCxApHgCv5moI7O4HPBLgO8igLeQHaF3Lh5iGZJ4+EHCbq75i+twrC8A8DJC6h5Woa9Jyx
Or2MRP3jACJA9JK2a8qDljSDon14RrCPqOPpAEHGnCxgb9h5MGjtn96KHT333lzftJORtIk/2BlB
TLIQzr+OtDjgcsa8C3/6WYpHd2KJARQu9fQVk1r405IF3T0mVIMtcqUFdgYaggcXXQGH3Av/xxO9
E/Vk9ISzdywloLZ8+dORYEFt3z0SMZxkPkb8ynuipoSPCSUHxmVz4D0coovtKThZ6dDDin4EjxU6
uBz+ioQ/LAx1TNaqLjYYyDqTTldArLFVaO1iiCQXnXkRkOu6OmzwWKDLBU+TkG6PaZxN1R/YrLi8
/7UWBm8UPTC/8BJ+TXWrrMsr6P3VM6bM2LxxQ4sv/iZmoD/3B9A+Nxr6KifxHnO+pyZ+HoF/1wTd
Nrz7EmOiZEjaWP0sEg2CSu8RADdUBW4HyxykQRMr8MSMFHQeYRiLZCvnJ8DJhAbnt+jzM5JxivsT
BxMEcUdcJX3ZBO5RdOw+iVQYcCIqFnylSYwg48YXdPrO2ZjQOU3WmsuR5zyWHzrjB+7UTWNanXUK
A8jFrPWRwddgR7Ye3ojOOmnDmWiJD0AiHo88K4phY6Ro/AOnKvlvSKi/Flq0Ok4zDrv+5hHj6l30
7WLPNMLEMbKKfbYv/g7hTb05h92NN4JGT5ESup16pfHUixiinN0Pydam/kMtRjOai8PJR9z4vQ5Q
yxLCtJrshqs7sdmHEC8yZJxFKPaPTxGc2RudKPLFwSiZDPMDv39CuoydhbX3crB/V25/6ByYJJxV
edi5D2BBsCvoknI0K8V3hARmIrlbsMz9GM6kYq/a3eFYODdNTra/Bi0AUojpZlqzwNBT/oeAGin1
vrqr7ENkrXLYjf10/SEVgtM/+fC7HZg/Ii4sKkNr9Edj9nQjO9Wx9KmD1w+oUPubF2/kg/bk77H6
oaxW8Ki9/Qzfxlk+pavrS2MQxtF8kYT89gvVLi9KuA222N5V5nb6mh/GJ8wZ8YOlDl4cE77XkXwA
T43g/bsEI8UmFkt4yS3FaXfDLZxO1EO+azKVKciPSmfqFTv5r129/1orZZJqNwPGjzbKdqXfohkb
ntrN0H2tWlQqtZ8HAyRqyJc4yiOJw+yAuBu/EPaKyp3oI7OOptZdBypY0hfvdLGg1YRt8LGSWY7v
1sFOkFuzfiUGeJBxgBzux1jTdEi4e9gC3/bCt9M/JheWu0cOhjf7Irz+2I0JNcYz5aO+9kL7KAil
+2rwB1KDNqM2an+if2wmQgtQshL+lRJeuLA/CNfFzDSBVstXXGzfjbDqUrp72HQM9D9ocs5mwYIx
tuEsFOJiGTRAIAGk3PVxHbWxsniBWPCgW8pEairLamZh9KL+dWgB0Gtv+BtCCILaHm+Z0X3cwxrl
dxxETBQQMaNNH14PYMC9syFjqHRrf2yk24PVBtSfx6J1k7zTeGgkvrycd6xEb3+KDA1i3CQDcqy3
/HtlwyYAu1IYJDHFX1LoiVHlSGgYd7DuA4tXQRf3Ha+/gDlxvjEogBgYCOEyySbE+4djxUx2T3OC
O2ca5SLTMjEOwTuEA9uOq3kiMgm67wzhOLKkgwnGzJjzz/sSK2wqw3MBlMzRLNxHh1gJD/Fg9dji
lZPCwz5F8nz4++16F25eYHCJaY8/uP1EJ0g7VC+lMC/if0A8K257mATY2iGANO9Ro4FGM+7dSVL7
h0yDZoNJ4/uZ8U+f3Wh/X3Pz/7ZgASj5aFH7gM1zbmAhbGPUfswEYjhhjWRwY4cNhtTEkRYy3coi
BEI97HGDb5iRQMdfyAMAqPcfWLCYq4pbeDTB8qeK8QX1Xi0kvXD/Q2Sx9mSd7tABl0H5VBsW5JH4
/Y4gSRpoULWH+XcGRNGNETW/GeJO91UMw6D3OQg2XwzfCLa/qEhppSEOE9mtPFOmVOzMASmaZCn1
1Mbv2F/XyFWH7MZJskCX+gNHLlTuXMXPNAEqbzEbx/jw+DyoEGjjcSydeKNwnBBKy49S31T45J7Z
cx5esn3HOY/nDf8hmks4yCxmSSS+bDYJqy0CV4rJ8FxV0Rgra7dk8prTNKL9Aa/Mpd3EadcdHhZR
kfc0HuseD1Fc0CtklLgLpz6+FPVL1/jTmAYMZQfvsS70lIxJ0FKVSsTdOMyONQbvwpX137K9zZL1
ey5rpCzwsC0DVeYEr3yeq+LZShfhpuTRfoN7KyMCSdCy9QBj6yN/yHswY2KG9mvUVq+5TAhJBUH2
NcV2VCPxFobnoVmcwIu1GlaPDQxB3tTEGIXSMos5Bzj/xWS8GmwJ+Jh6sFJbmaN+D6WQHjlffpAD
QuWAHFMdrZ5kRBGVcP5dyzWtANr4kgPVcGBx/e+nKyX+krKwImBBMj9Gb1UivCE65XZVnJEKlOhD
XG9KKD9IfnEnoeDYTCjW1e6GXM0J0HuQu83pV6ntVdrya6rynjb6xum+2w6DJ9CvQDsTHN5vG64A
FQOM7w+XgeTI7fy2TsNmCapxhZHu6DwQ/vfBXObkadYPgzOYSKynxZ11CL8bZNf2xG53t3W9rYV5
p3KfYRpOV0I9j+lx+baTULJbyOnHQkiRxjF2y7nsJcfU7raT4AfV0Nh9tqce7/I0GDujVWtOEQmz
yATDoAPlZmRU+cDx6d+IAnssEvNm9NxiM3a/PknAKDBIpthWdrEuF31K9FDSOPJjPmlmOCewVUyN
ZPlWbwHEFuT5dMftex7P01OxJYP6sO/vsTtgQELG5JGbI/wDif/bKkzl2CxDrEVxfZadDnu1Ev/w
miAqACsYRz/6/NiodwL4Shb/gAmQkxTaLZ/n9icYBLI3jVFQUNjQ3wh8JQl6yNSKTbLJXDg9h2Ft
P3QVniQWiAGjNGa9UrhAhU85t7rrdEVe0DdMEXhyF7owgJuPX12/V9qPYUFMuLw05P8ADvES4HPH
dwXuggRgQlwChgclxj1xO3JQ5u7zVOyxHqUXHm1MEMO/LlI2OA/gp9oQtHYPV9UGHETc5ijCqNUW
LssE4JK92JyePyvY4mzbkzDWlLiMz9mAAvTiQloJbpXEmG+fcON4A2rGAcwXET87KCo+gwiKECEz
FX5v5JQSDXqYIDYciBCIeB04YLFS4OS6ZM5lrmJy5QBnyvN4Z5K3+iGJ8scJOhuQ1cCYQ/IH3nMC
eC6T+D3FhQ5xVl/Z/AviabBpU6iODeuw4TE7jKkYqy50wmHSboFdn5f7hT/z9pUTERpMfeboQgHq
aKsgCvN71yxMd1RvJgtonIYdrY3hVYhOEcL+hF7jlkfXCksBN5XEGQuy+sbaD3aJ9fDSRdVlcsUg
d7gtAV0TOGbQDfpKkDEBT+Qqix1/z7FINmq1naJR5758bqH8eHUTRES3hQS6kpI/x7k6nDUGoLX9
5frAzfCb9Xla7XFgh9Kp3lMXg38JNoYaSJ4dvJEiIYlFQqjS+2HB8tHHW0righjtnyiwpBNwLgc5
pzu3L49t9mjFeoJhp2eWWgzKx/wiXo8LW4RVqQte59/uIxT0q/fmg6TvENbB22+d+g+IHjmRz7Pi
veHzwpF9UsI34wNfU7KhttnVvytG4+13++Oc5QdVHMJwADqHq995AKWXull0GM+4hD/IarF/EinD
ocezLsIpxRXADNw/EZi4+XijMI8g36LxFvsrxFTNDno/fbykFeUrJzjqz2iexWLCIdMBZrvH0EB2
PLMzE92Nia4uNbQ/KJ+N+xFK0i8DmS+Pu/SuotdjCfs5ECJ1mECMrp6imW4Y814M1+kZpe6IcXl0
KmB8CpjkeLrD5MYag532H01+QAxB7WId0ODqkFMDv5ftU9Z5oliQYEHDoW8fB79rdSlDCITHkcCO
wwpt4Y4OVbvZDgm7cX/fGZkmqPMg2l7CBZLhBmWvwLmHS58ZYt+e6k1ymoTDzSAcBn1moHDIlLjj
akmYapg8+GvD4/Dn3qK7z5myHW0OVIccTnBJdLRMiLxoQ/GefMRdLp/gy5lOElkVakSCuqCdn3MO
H3auz7q7yD1VdPRBeeAN5e1BtjLnhMtPnElckgwPBAQwFIzVYiQ+r+Sjfv6evCgQAazVhOWOOCjA
51qsOGqKSAcJJRKBjTSY5f/spripeLnj34y7vCTF8t9fedxz6zUEtbSVz2P0F/sRuu6DzZ/pBZwZ
wx0pBym+0vuKn/gbgkWh9Uv+6qAbqfK2pemaxzJuMrItibPaoG92W29yysN6+3Am6+Eap68+Xt3X
nZVGsjZ0apbZ54n/4jz0xmTdTUDTYe3Uw0ry6is/QmePd/+cnLYUPnWFtATSYDYd2rohD2rkp1Mk
alTyRROusmx2B6kq9iDs5giCA/9Hx3nIswbkBQfCWcJeiEeQxMEIRy1apvZaHltWBlRDMN247NXP
psc5SKeJMQkqdCVgW+XycJz6xKBgcVBWb7YK1Lnc387N+KIJznvU6Mx+hKo0GwFr/kfSfS0nkiZR
AH4iIvDmthxOSCCEkLghRAvhvefp96vZ2IntGXW3QMVvMk8e05sZUjXP/x7kI8V3T2wz5MQy7tll
227+M9e8TQrd/Gu1Fj6G+Y57Aj3LkdHJ/Fv291S0q+FGuM6/C1/qnjqVqm20fTu/GVGrrB5wEhr5
v90nLd7stcBYT7mz/bIVq6/Kxnv3Mam83FUGqndt+pUZeDNHISUlZ44+rignRNcN9dmI7R1KTtPR
7REipMBCZoG3mx+5wDxLT/TeffZz7JfwWzOdy7+LA5X51veWEfTvtuJIvmnm/2GxHvmkzdP6Z3Wl
zM5hZnwZ7fuzBD+/i29bmVrGsddQJ65k7gY7fy6NMdnIb19P7XNCfT/CKPMv+54dOk6xKRFzvx2X
ZV9YsIUbnbqVW5Sel5AQo/uXzKj8z0gGZEdvPx/gU5rDAFjeqphrxXl05OWPQOmHfD/xKMhP7gIV
/7Mk4k/SXxP/GKbPw+o6RBCy2XKfu31w5ITJpwMng7rqGh9/Hoimt2TWrbWu71cwVy4oioJqCgKu
E9/Q3DUIU5N9kPujpersokNzZjHaDqgm19f8Mrk1zabPMZIwRM01PHQLlDlIZP32g/tRtc9k2UWd
GIW9lz3L19upcfioJoyl4lQ1epyFBZwkSb7NA9IHlZSSjNFh5Y29vLHuunH7EDFRhDlokREmu0yS
7JDUAss05V/GdADpopm29FvBToxGYzy0uk7I7G9thLTumJzVM2IGC8ogEhH5ouqU35RBehrO3nBv
LK0f2Q87Q7NaVIrK8RqFM+XPb4rhWJ7rfwWAfsR3qzS5i7wujKJgnjwIqCFIDs1SkG3gXilN3FAy
KfQexq3lxD1fTUCzeQRzB/Hh/zwezqTbYZ5PWmjW74Z1OK5Tku+bU/TSyIPmV1FKGTw0nInRpfvw
UJN88kiyb3eo2S7K8cUqvp0NDFvObPBdtrEvh5dGATgFXbPCsFHcuPFxcAOyVtAcjoJr1vE6rmEO
0Mg42kaHPRujisfImjsc5aLPReKMzjuBFIUhDhisb5EGMbHwy75DbW23tT9MUk+AqUpCOYxskgaz
tg9UmU+6sHp5+BykIO85OSd/q48SFgWCXcCbtJX5KnCd8M1OJk61VmpZBXh6tI94HpDk3t0qwrqI
ZtS94r9MlMJ8PUUqOBO0lvjOpATe4FEMwu4jDc9B6pYR8ZC8vPyopL9tlTANDB+f5c81zcE8Opk+
ntGmsEVPpqxEHLufUznAurwz5DB9jss/hyD9uzQ8sdwjfW7DmRgXmqX+rbcpBblUs8FODGWGc68/
5mXr9oCPMp8Mfo0/XsWg4RMmKuNGfxY9afiXdBX/QXsH1Iuvz0V/5hsIs5WaxfLpu8zJdhweI9qB
3BcO6Gcawplld5mNV63K5Iyj/snXB4UNyN7Zdk5c8xhZAnpKnsk9Eo0mOSrT/v8dlSbcTD1ItDka
trHAGtlMQIt9dF/FoEJUtJRJH5TiYrPwSnF4S34WEX/Fvnjn/i1BdYmz+kGZxqXWht37CkXa1R3/
UzIlFCjDnxc2zIoaUyD63DDlhwTFbrdqPM6bhFHUVL/EWChdCQ9jkauoBAA/4DHLOiQ/TBfALaQJ
OL0J5O47hlP5/cXW/d2GqTY5HFabT2cGIH1vy0vLXrceZk2Ky6uBxj04qi8VPiqLTIpbLq1CVw7S
nKkdbOXqxJiZUOWjNfe5lQw+rMDgF4LV+E0dIx4xP41NPqZwckb6dCKQweDaN6blpEK92FxjaUCR
n7JIZZNzCOqUOPpf3nlNxDS30SJLp5SaFtaCiucd+YTGsSTkEHnI5DtVfoGcGdpMlS9eqWhWXn80
N2Jp00jkecdQIXbW4QfMY6e/AWpQjFflqNIuIcS0MW+vzRuntw32TneWoiSz5FjfHsM5AfRBQ8X8
juxbntcCiA0Np/tGSWEHzqjVW5SCrcvql2Yc9YazGMwfD121qNEGbma05Tp7iJfTMZzxBEoOHYTE
B/25ZfcpGrh/k4lgEf4aqyX6Fp9eu9bNyMw6mT+54qqNWzT/5FHlE1fgJIVYM4UC7l57vxTr7Awz
kVIMJv8AgT2iYvSddqfqkIjZXMuS9M+Tf8YxzgvxC+fdnPwXbL7cGxeYGHr97mp6mBTtuhccFueG
pV+KrhRMi2eARzj/3f5e3uf/MhwaeZDFuWS2DBk7zIWVDu4KWmWjix3vFWltutX4+PUX5ltJ0JTT
v+SvPMGh1V6+tXvVbT5izIFPFNVbb/G5j0yLKUg6VPXL0digHqGrT4vzk/2cW7XolL9ZTGk4zn8L
RrEdOpvaZAKW3ybOh89o1/o6NEalazhqn+tlFonFiQz4iyP03mZLcKYWaOaCEYPWmAFoawbSLOJC
m/H3Mi9UFbJ0TFvoAVNVzG54iLPEWOD8ZiqAuDiQXYjPn9rWxz2eZl5u6BgC198LmEmWSzef3PHi
2NK876K//47potl2Gvhz/Zz9ziHO+2jzWSqEc2cJY8+4IjUs40ShErhGlWSMYZLtbV+OL8vvav0R
X/vXKN+79YrvKXGa5Gl0EW2j2nvaz2tGS6k30rGzv4c25j4NZHnE5797XHJ0P/vg1f92YjpwOdoi
65c0uPXGWvxHoByyIJ4Gx8fCn7vjxP9llaSnSTYqvmRa6G81CvZo4VRzw9ztyl8qgHfX4jhaTl3k
FFa2IBcs4Y7gJN7PCI0EkZuGV2oW0pPHfgnmpsSLlB1ef7xsBFXWt2rran0T9LBQjKnI9ji/3DKh
/Vo9hVvDmmqcx4VbYh+B5ax0TZBzsUTwcoxuzRPZOhoyZdE5OAI2QZAt4CuvikWkegtLr1qzsjRr
pxUkGSWEoUh0/Cv3cy1QWvvamPUy3GWK0TD9oHk5VIBETj0IVXxtZGKM6MksTvmU9FR28CI8xj+q
KqalqY/ms14G9mhpvLbqzyyDpebhBSSHX1MMflJp9lGA16AsN1NjfYumz/auvmRUEHy733oYQGJr
YaL2ITrV91hAd3QNhoNy2nmkQKnHNpx1cq+nBCHy/R4Pg1Xr0juE/8YNJ77wnX2cDpP5FHFaCMAu
6XD5H9QWh32FtCGcj1/W7a0QDjPoRLv6Pzjqxd/SS0SF4aZTjfax4rkmP1ElNG7mcuHmxl772Nh0
Dp1Z7Kbx+HIdUryXc2OdnEaVyT14Wbbxwv2U5e9lct4Hp96md59sT+FxSLOV0gDhyD2uCZ/ZJKfZ
uaKBqyAZA7xv6rpZ6M5e2fT/uiHTVLhFh0QdJMPIORmMm0ay38vhtp19w9lupQdQDQDArW/O4PQW
vBrpd2oQpN2/lUSCze+BatDHhrtCjKH+V7f6IONLgmwcwZ9Op/A0PC/jdSWWdPa2iz//ami/289/
uI/d1OR9+LNgLXdKTRRTT6/lNB350Z5kg9+9G+YWf0paa+DsE2w7XInYYczUQ2jKJA984s273XVm
AxnjA+JsH8SGsXvx/7v65RJwU6QC8zDZ13CC1zsLmDep/eIkSeW7jNZvy6Rr8Nh6vfdqAE08eLhY
aq1xq8Pkk1qYTnrCbrVbwX/wNrSf2CMqpJ+r6jW1Ed0oC/9g0F/HxjjCjOjs+2wski4VJrA6nE0J
3UEWh+mmYxmeMhZJBWNCrBC7f7vxt9qtvZbi0gh2nUz3b7t6LX6+lpVXVX8dRUqLfhAUMZhFWtC/
71s3LRTLrK6qrwSRpUsMkNJu5VCfHIowlEUk/ySo1BlSRqbd36UYc9L/vv/VZsE/Yo1WNxOWm7P6
s3W3M5Gbwm1kmskmxAY7tjM/20ZKBoahhZ6mhEzkMeBD1Wu6mOe9n2K0aKZryVReg1KIF+gIy2ZP
hM/fNgbbAB4fzg2wlj4ND0r9O+8+wr9qA3CReI+Pnva9VHC49R8vO0cH43XZQKjO4eviFjIg21cs
prtIHUYW0KJ2ash2U/jVAjc3CodOOa0HOeXZjo83+/2/oq5GtVKKZhzzSolbc9stUtpe20tX1D36
rLjjT+gWZnm0PUDVtcCHgv6t0pJu9a4TKr5Q5Qfn5rhVUaQ4w/CwaFNOzrdPpzXMEbs3RuBRT/zu
EG+IK6o7NTt0baaXKJDUnWLpkS6Kv1y0Zi0aGjjaC07oh780ybUtxta4N8nEJB+9fLhN5gS3at84
uTdAvS+Hv4tIL5OZjGZFeoLODMGQmntYnMzj8usJpSPT/MrHmXJ90/h0w62CEiHBhFl9pK4K89Mt
I77ba0WlOEv+u9HBPME6SYVGZkyESF9ugFn0SZdruKw6uPivfc/xzjII7YjRNeriuulZ+8Dwz6Iv
M9BI/FJrHD/7xbqi0Meq2I4Zv1z7mcmYVKwY7KZX5SHLkVNnNijfgjdhHag8we61GF7qJurbVcjP
BcRYbplMt7j1Jk9rbxVuQtHUyUIJShqEOgbpThMW8eylaM5NdffR6TPNxKtpzNLJ9V1Du9Xw8uUK
DiHqK2LbFxj5w4zZepsskzfqk1wCC0lKyaJxfcnH6VIYNzUH4VxhC8HaJDmixjxu/LG5eid1an4W
Ra4bKWLZBpsGR5z+OC071Hvr1m/6cAvJld3r/WOfzGIb+q3k2WF5BbV4akKCPvpxCjNh/uPcuDdu
001DHkAqFeKYHTpKaY+sr8mzoRu2knfMFc+DtG2jBGiWoNU11+CbHS9cPC3BT6kZQeNW34W8q+Ol
yx2LzYeab2D74Cp09lDCCc+ZNz3WhFu6veeptDH0jtEkORCej9aCEbgJ8hWDgqqH56DiwyTzO2/W
+r90wjQTqXee0WVjPXLiV8naL14dMXdqOKAo2bcGw/RG/DYWaoCSr5W4+G5c0tdLygNxTqx73LLN
gnID+lfm3ruo/6ovrK+ob2sy3a4h/ZXgccZ9rtdBJhw6kZSO9VKRIHku8m7PjuOCtXXQA29TT221
uTiy91rwi32EJYToe7ctzv+Q5fA8/O0daQzPmiAl1zGJnyVfggx72widbLFv7Ojb7kEODWCqpXsv
kPiqXuhs/fIknCg21eTLVX1+azwVIYNLez9ddwoMqG8uIWjH1ADlgeKohkJf2oZuNMdf6ff+NrYa
O7vww3pg7KYdo+tqjCth/rXcIelDqKqmtXJ4G2x0O6GhjraVzQaqALNLV5g5iqDLSu+Gf8k8uQc0
fkyUOayKDUQvbbKdN8ijN5Naki7r6j5wWcnW+c51119pqMa/pTrP48BZH6TVzBZxaz7QZSc71U4H
JMfYy23wjQN/M9MroN6CcLlR4lqMU+3Y9RYYOWxkW3w96jW6tGjchpsExjjjbaP0fUTBKL7v1MoZ
hk8kWMF9knm3EtNEiF38JATHOu/daNTlhlyjoqgGQutJwXV/j+YhA6E7g/9ZT/GPxA5YGr8aE/jr
Gjq5DdEzOaW/H9+bTobNoPa6IVnjz7yMdkGxk26qazaQQT85R1fPcLCPvtJjnPqpXSjaBhQXNLOX
+qHlDE24KDLUMLxXqVSp9dJK90wgsorXoPdzUNkEH8+Edq9FDGfNvY0/GIQFq5Nz7hiNn/bGM6kl
q9FyFVYdzfxjv2vxxOnyl4ZtfNnir+NILLADIJNUPvgwffmwsWkrTopL5zCdtYApb3rxBO/zFvzZ
Hj/aXYeNdAEAWbzqOR5r7yN8eHZbvosP5NDO9c8Rxs64ayhxZPt7t1zcQTZl5jf//qhnjKepXjzR
RXwIC0CO7yUfBqe2/A0fjQ9VGz8m15cBHKziE2KaS8CjOdXn4ep1IiWiXu5y1dcwvwHA0wQTOutb
+PwWHQIM4ObFE/UcseKIDx1/AnTK4T9bd4oq6FX6ueF1kuceVFQBhOocnxAsWnXwuo6XAymbzc0f
hAPzB2hDK+05SQF9vxPNftSC8YDtksciZBk1xQ6YOPJ7B1V1WhTXkk2LB/dbrrGqT3IJHsjomVyF
7GYad0spRTkfjt3Vz0XLltLGQHaO4M1n3lfXCMLLl5OTfgi7LlPesCwej1av496a/gAECgyhwGTz
CsekjTu1HTRFA+7x+2ocYWeYuHepCz+9puNVx/1a+iA7DmatSbrWIB4o1ABUmYip31Q5VcK4JRun
CcS91IRCuRJVZ6vJ+IdJa1xLqn9iGG8/CAtICmbX7Rvr2COvqZvC0XisLI3H8r0nAjpYnoYEnK1n
3+BOq5c9QiEYtxjahRKTW6C2cDVi4RZe21r1tJb+8O3kiPQ51CMrsh8JaOP1BtJ70rNUQycsGRDr
zDl7mQoU4SKAXJ8SAsnSq6aE7voQQMPHBNNQDS2G6Lc9S9pb4uJr9DlYkDnLJhYBV37dxac/XOc3
lKjwwf7l98haN0i/f/USFSwEN0rvtko1/K+OIOzJR0P9z10o3AOMVfaIOedIw8LU9zLYusjxxWcN
Plkpdx4E/XYdIUPLPhnWmqs80F/Sj/u91kaHEp+QCY/9QoSWlc+F65HJ6jDT5cLbGIdexjXA9o+1
khntbYKjBFfOcBjUx4XF+uQQLkZHyuPh1ndJ+cejW6DZNUo6mClDjHwca/kig3THPoFMg7Nm0NAN
SMuFaEbSgGKheNomz/Y62jYLjafjLj0QIJzNNgtYSwk2FiOkBNUpsd3XolEc7PuHOr5IpN4cmov4
vM/19O6Zt6oe6K82lARlwQ7sgBvKZcMWFFiQVlsKNE9bbtMaR9EdSOnrdDXs7ZZdmVHp5dleDThm
1WnGK8H020e1DzC/9kq+dX/WmvU2naez4fP5zfM//Es7K9cYcMe5nvlgBF8XNdNxu8CuYSFP8aT3
hNxsokgPZ62smkxurl1uqoimuowOQNl5v/aa75q0x7nGNjqqI7+qIZzGe569QjYGvVp3N/QK67q0
4nI5ZLEDe9UGDtTeo4eTNj13gBaFAjV8upYKjU3MhzJ6fovjTO2XjHen3ub49ddGUBF2yNc0w2im
TA4SR+/rolVL8E5aq9azyQpK+2AeXfN5YAu0z075viqgl506w3rm//O+M9uueip9IQ12GZY1Ytk2
OnRq79XuYnQd7lqnztzy9OfqMyDEShJBJn58Z2KDnroFygFCqLkq9hSP0N79CDvFzyG2J08hheiX
R6iW38C/o109p3Kq8VkYrYC1Loaq09FNmpTjw7BiO6YHo9+a99maLdv+LTfE+soxfpFAvnjfvnB6
MPeCMjZSYK0YVqDilQYILbEOS6GNf2kTkIZfdgdz3rddB3Ltcj5ZLK6PhCcNvRz123CbeNo1QTBZ
+2U/2FOHfs5rCd7bPNlOduHkmSz+/lsBba9/ssrp09xH3LLg/tFq5AlegTG8KlWvo2W0jT5P7YWW
PIUHjS/FDHDfsh08OGPMYXkfbB2n0QSFoaVyjg66345wP+Znrqh1yKmICo72rDd3aoS3mHXkls+f
k1flPqOVWeRC92EhyCTgezz0C43BpgM1uWgS7AJVPFFFqOiVOeVzXL9JGH1OJnwpX1Qwzuaxec06
GT3QPVPB2Kl+dsjXPfRAZYtWxlBmSrWqaU8vrVIwYrNkt6DbFFuf+7QcFflCAsxzpAUi5CbH9CrI
NTbTymQ3mJXDTZ1K4JhkVXWrVmFyEu5KXrh7y6KmzkG21kVT4sxHavqQTmdgdciOexyqY7J+OStQ
0nNx169FqbdNjfSq5FhftI9vJXWbOqgYZDFjoomLpagdTPxsNPLqybGycTT/yoft48EsL2esdcN/
g4ea2HH/CEa5IPOafF61UWjlHlC2nrZXNxT+VIjf3/7LmEYtO6Y7zarP+20xymiszLHUlhEgpujb
poXNJc7G4/qXRLCURf8Ql6V8QtTFUWmnnckXh1ZfdHo482QJ5CIFWN9H1eArJosTVyELr1XaZtto
DBgijppcsIUKqkdKKUiyDd7kkxwNhlyP3L7JxFDyVA+/+Y7APGCkT+JCpLMdHKGbE/zN/+YPw2f0
O359KPy7Y6InRNGHTs4RC4JuXyZVje4LZGBZzxoDpRPyCszIsZ2UXjatdT/zmi5oUqwGG7GZuqY5
iwYpktW/NZZe7pbOqitNM6wBzPdDSkbojiao2hgW+uY+rwFvkuDo8/29+thXb9V3RZhzq2hG6Fbz
Id0kJKQjK/tThQt10DlQoG7TXz+l85iJnaePyU0ijXSGQ6wqVX12S43LFF3p3uK5U/nAZIj+gK3a
LX1IiRXbOWL6XBkHbatccczOT4mFK+ld7VNfiWeBLS06fdrrF3SmUGHZTHM8t8e776JBjEjdgr1C
Mh9yMbTnV/dw9Dt+v4yjs+YdhTYuWW85BvhOPNfjZDeBrTnJGCUU6bDuWC3xlmbFeQ7x93aa3px5
tXrgaqSg0y80KiznS8yeFgymdy0ejaVhhmtFp5hPCsPSJD30Gsu3Ar+PQqLm7B7aru3uE+uq54bf
9WdfdosJQZJD46Cha8/rUBatV7kWra/NSnejQPIZnOqThcW0jXII81u0z81/rg4DVFyoqjNTWFfE
QLjI3ZaSFdQgTLZbEdme1nSFNpvz/qKF+bYZ4CCkV7URye591vAAI5N5cHkLvpsmQY3+rEw/37sl
s4tTZCDrU0uX/Tql1O0O/M+gbxu5Q0pJz38dnYc8eN2esD+XQih/zwMVwKFgQqeYB7uB+9xbTe9f
6ymqORswE9nCFYADD3NcQVVvFO7xovWfU0XawDxBAQeNknN21tp0fGW2rI+uTnqlNMKsUe5r6X3u
kmEa/IYSqF3Jph68S5Na4qVbeK4m58ajW/69oBFF6c8tSg5OPaZ0/a4WKHM2g8WAwtBErlF6V2iY
ITOKSt/SnhnMsxoc+8s3V6agPs7jdyUBa6GAs2fWtWPGFME/Xg/hyKaoX79ucT5meagpuTvbD8Gm
vm+vh2rC1k79fm8+phVOHK0rJ1gXkzliKmde/G11jFq7aT6dUXeOtL23Q/pYmzVt1HGbdoW5ya6z
GYC2tfBvq5GXf8DInvXqZ8n0mc1ILp/OGFuO6MunkUfjOoVx+eyvhExKgHr5e56gaQXZ13M0UmCw
blqEFfj7rLd0JlrTKAg2VQEc7QOmGdILber+r2pkMOsUv1Ui8eX1UE7tpzbCRZZ+YW8SkVxEnDEu
7EYV2yk5Mzg8XeE+YbN/fhVi7c1tQJyJ8uZQ7qpGmuUPTwXIIzZM9GUReFAgrJj1TnZrWg+ediAy
ldWc5m+4Mkxt5z7OhqZp8GLapEMWETkz7wtXzi7OvzuXmve3vCvA5PefSiprCkrMJk2Oro4sYunS
YDOltipas/PO412J485uLZ1a4/q1v0yqphL79sZlsnhlVwetdA2Bj1A0ArZBXmf8niJlT545bhIe
Vcrx5Ozuaz2ZRVxpf8/8y25xLton0GUVUFkqV/qq0BEMSz99PfPuwvNU58/0VjlMWUd1l6Yff7ty
cMX7xMh2Ez3Dg7Esy0RevT1RnSnyV2ydfg7vj3iHYj3mp7VRH5LfXD6Nxos0coyDXIXPMPuXBr5R
w6waNbGD9/aMDYspce/eZ6aqZrGy+ps4+5OWtzODhebpuxptkKSHuY9MKb6MbIdUlL3+LRiD6au2
SOF1ljbL5duaFO8QnYgx7nHeON3AGohTTDKD4yPcbMOdMzybUm6xCB9v89PrbR/s9N68Fhy4t/Cx
5DLT3HEClz7nA5wnhWL9KQIbIUeIhrTL+9dOSVisH87RctUp7OJqPsTWKvUK8xCRbjUOiqaaunrL
LKog08/lBYZl+b/Wc/2W8Ay8ClTzYCox/+51LizfWyvAW+tQ33TK0f39SjKquYrRNy8u5I1KBs2n
VBfwJxPvUXybZcIdTyxBjinDlcVHsGlC3Fno0ziuews9/81Aj8oNITfZy7ehyjXwfLTnV4Mmr9h/
5eLx34Tmm9JUIEelu68fDdHGH256k5wlY7+U8UqYKDg1WL/KSGtmVDqtezqJmLMUxJkRiFdkv55c
2L49gkWXHQ8GEgAY7Z1CFeuxVYq3evRNUBgVeqmUfMFesdrgkF4K2eDSOJYE9bEZa5b+CvHBRgOI
fsw+cn9kH6XezGCE7fApEck1dhzgKHE+U68SNs4bRJON++c1njXTmWSlibOZT6uCbGP1VaY7TblI
awk4ChgzfzNOYEMBOJHaVJkDRiUh1EfSSAOOAHkTPIQtRMhuoCGHjer5abhzwjJhnN9dsZhhU8NR
p4uqhk4kWMonCmA5dPJu8/O0muSEPttZQBrTPUTY7SnxuFL/d/Ss10dySmqdx9ei64tPAuRPdlqx
N8HPB9U0KqnvazFydKv6tn6tvt3/Ks/mLf+CQzp/Nu6wbSbjoNR6sVn8zlOsDKtFQw3O6pFl2phx
H/inYbQ7VmGpc7TAEylVvYxD9PC1HV6x9uQGTWYGGb/XXj5JKTX2L111NjoYgUmI//Wm+TLyXzjo
ZF8t5svqZXaO/RMUaGDlTz6CK+jiP5r3jqwxl3ohZiuNy6FzWCe3QnjfdQsX+SrhrNJYPLtPrk+E
C5VKssOversjWL1Vo+XbuXH53g5RPdv60nU+vK3YGI+j7WQ20EWU3Yk7YzRH5285yiAqz5Msu8+J
xhdDjo/PAdM/PtPeLWphIZo6mZqP7ilZ/l3uSaZQf3zfkHaHrvTZ9KgjvCoVXFBEojpmsa2D8sdc
SzRusQWB6S9iz40qgkdSMy0l/DyD3XStJkMT4eK2L7dmRfZdUTmT3nYqLqDfoY50/T7+O6v0v9zK
lPUZb2r5phK4twFo7bQhU0KYhX67/Evv5r7riXu9tgy3SABIEs8IHrp7tPa1pDDxDExB+9Uu0kr2
ewtm7peeka93tljK0x0Q4zHw/ZIqrVJYeM/ETzOQB2Tj3qxMctWg9GIo9njG89//xm2nhZQ3BYMK
aRzNpt7+3TV9uAeH/xCAUz33wRpO5O5PhYsu7yFXhN787pFs+8+GFRnn30oERGieCScDmQUnHKe/
2qDkB3EMbLkflQYssRJu5s0P+5IK5fo7axScCi3E1kuJOuO6Tmbvj08JvZwn90gkxU6pOR+oltXw
jFikC6lqX0+Ayj10GhRV7cybjz+WgG5Ot1qnwMYVbWgEHtcWp5GIN/UwaqAhNU5fypO0WtYv495N
jHHaUbFL4XvFXKu+m1yMYpicMPuYKewMaNMeD9b6XXNgIgiHODbolOcOYe7wNsGfUOP27wkGCVFQ
xa/PpNQ/wnXN8Du/auwywC3Ov25DgbwO1UERHpa2s6+13+xrihCx7lekQHWmj4GV/2P46KrjJfzu
Kle/QCNeEbfWCclttvVAsIYof4AEUkunehohChuN98lJTvmqPt2FpZdT/UkZtqinirPqx7k9g8M4
uNzZrVzDKhBoeCBiXMQsRYT3Zv/MOor/3bmPv1vVKll9Flvlenkk/QGCNZs6Gzg57OMDGwFHKt++
Epap5NlisjMQMTh10SZVOGeX72xvw6Ggne+WS0DiZ3uvA/wFgtJ2YqibvQ6ehOfj6DhUr4BLoDM6
PGOa1xPNcC55fKYlyG4RpnU6FGFHZQfyROTpoBaFu1dJ24WXvJ53qK+6LcIHiwD36KWFUpf7p7FI
UktO/pPJ8u3Y3iuc29XvfBd7lcQOJ+avHLxP7li9H6Pj9/77RKVSvydsS8CXD7HBXOzG9fOHx/xy
MJkoPwJHENp+iNx7a6XP5PJaSPKYZcforv/tV43ht4mwbuTo6UM+GQJ0V/thbNJE3AZJNG5YhYLz
DP9p72VSJtceYl1U+0gHs4h7dK5YSwYxq8auRTT5MvsZd3zzoqpro6EwZ//PFlXceYYnrIEsuV9/
/DMrtZ6oT9e4qLNkwH5q6MtEdXq92wQmmw7170Ge3LGYph6Z0CFblr73KbCw/crXVbiFU5wBG6F8
7r9NvZdfRLC8tXQ4aIUrFhK19rEprOvPGLKSk6qehasiJX2V0JEQJxna2ewU1bWgJnI0w85cYAQL
aEn08r3DsZHOMuKFqNXd1q/v+2yYb+sbl/Wn44ZEJCMJTwGzRPuUBVlfp/nRJtq1aS6GEkqJxJJ4
1AFoCGTQF1VMinbM5HXd2hd/RoWmGqsEM1S9VKXpeWUVybr7GjY2QCFF38QvP38zjaweunV03eYx
ES42U1UyFtisW7WomgYDIJBLJXimmgfE22hm3g0hDMUHUfJlW/d/JtCtTB/cX5tFKZiGQEG4Y5Gs
3hc8ek0C3Boz+Nj9GKF5jv8wPitG4+N64SU7XSp/X/ZGidn49ppNWV2mik+Hsg6tZuxVSjW3M4ly
rXJHYCmYtah7qAzHnzA3+eZzmIdzm0TyL/tT/SnWwuIzfPDT8fyVK3QioGh8eZIKHrXYKHqcbwa8
aVTorjf+3vSWp9648L3nApsdjfOtWum34o3a0TR8a3ZzvoH+h/GX93/2O8fm8hhZfDtfl81dC+Yq
M57FucBarOWCGtNZk5ufE7V1uVOWubsQSQGM0MDXovMygihp5tdsaAaH76v4tmcafltQqhkSAknS
JECWu5PSm5+78M+T1RC8c0duQrfz77e/bXf8eXrFZryYzh5CGimvPxOINQb0wca/8xNd08BYlO5i
k6o1vcvsyCcJULp++cMr/pNaoYnfzyPM/OaQC/4dpF3guvFBInh7pOqrKhydIu4YGEvZt9awmSvk
AFW5PKLMOH/nsPq68BaD44K2yCTvy8k63oaHweXHrH7xV3LQfjyKqYzteArRy3bTGcLLIuB95tG6
7R4UTmg+vzntxOTW2/1lyDG/QBELFYhd2vFt838X/zESnJD+C0QeFJCZ0kZoPatp96X9XF+CzKTg
1eub98cmYhT4W/j3/FcYnt8EmjmlR6cfBdNh5IFQsv7gKbywmJXIx07AoCPzhSLO8q2rLa+03S6i
KT3rQy/7XXsG28nyzePJ9C+dZX/5sexr9Civ/GSmbV1gJ9rcecj9+OfMtsG8F0fJSa92qbQv7+fh
AX93kB/cP1Ljjfzg1gGXL3r+3nlSe/fDFqfzXz036+tB2k+m3tQX5RrVNL0Ocb2pe/fOOXHfXX9c
P55DjLht6e3YLw68VmGSAjHmdB3H1HFy+kaue+OqAAz+vPTmophSPst5khsu3vlAvFz7pYmXOA2K
n7Wv7Sa97NJBrrVMEvqZH+VSv4DP2uTRWYuFUgkZPOLfL173b/Ph/98TCA0K4glspkfnDKRycskE
j+9TJriZAyr3IOUQFFVGOkSB3hR5lDxfpChcQNB+2f/qY+F8Hzkme79V5qafGTGO5e/b6A6Jzf5c
cWkA62OfPn6PfITYA5t6Azr0CXkfUtAoU0lJaXMaerbDg8I2eH7kf86/N5kG5c9jt8juB+LzeR5W
BmVntTGdO8qAyOY1lyQOe9fF1gbFj2y/SHdNWLY/hNV/S+1GqhByuReOgX5q9rHQWCn3eRcJFukQ
xEWLjkog9eX8p+4yjnhKqmL4xTbU/8MfsN4KKbO94ET7Dz7Js8L68KEs/537eb4A081odw+kyNzS
csfGKcF+ADaT3ehcDQpudxQfAGwxxdON03fTDEB66quW6GkqIeIxyg7KP6uZbjsq/shIwqacxYEZ
XwYS4sGIlSCZwtu55gNXvHONaWLR9CeVE7Y3i9A/OX/XvNmoF1tOw2XWuI2PSJ7gxVnkbl0QqtMU
GSX/rW8BWob5xErzq7m9hdt7kseydxmeBJvAww89VTsZ00yHF+TptCpB5tNuAY6kA3gUzmcqYi04
i/5qRm5DXxXKM72+lV5u09I5fSALfTLX3SkWetZ3mKyHc2fOXj11njhD5p+3r1t3PVlM8SHGHw/h
xe0PtVHjgDEelCbPj2VOCNddbzu9zMLM0BZ4DO6CmH8e7pJ41pA32F9YmJO11r27gPZAUDzY2+CY
4rybkZMCokqOqAbQd9mL5W+IrwXvHT4GY8Yg1m3+Mwt3WA1WU9DmSij1ZZS7hpju6W/os9KBY67x
+Fn+isvpkb+3L6PnENDzx1orWfzsIHDdWrr+7f0FgAfd0Ell0/zMhp/LsGJ+7UtGYpwiSRX2vTTq
5Df38wQppTw/cjBe+iNDAtUEXy8H9Q8HKQLu/MuN04uMAXaYe7O7zMvpDxT1vvw6MkVEkJvmB07L
S8+dqdD59WCcysrM8l/edYayJY0bec3p/K9IPox7pqdfh5Ao6+38dhl49nvggFNKgaDyNHO7BRvw
mn9xH2BMX2L/edSp+M9n+rk/vg9fx1Kw/NtqZvuP38yo2Pex+jbH9HP1jbLdx4DL0+fltbL7b7nO
Q9bTO9ccHfCfm9uleBB/JkXU46Pp8ZV3ZtZRtHs9/aTuoo+PDe8WvFsqj3lYoFHs51iNflbYRXwR
9V3/qAEPLnjIXWqTrLQ6TtVK/rmXQvfwdR0q6Y6F0I2YJ0J1vCmd8CL/TNfmtVSAuHZhYh3RVRi1
GSUab/93w5cqsXnPoRrciJQ/Vt8zQgrA8zNVdi8XoVcnQMxT4o3GXwteOsZIv7txcKKK0lGDvX4r
P2iix1F1aDZWflV6VwkKkaLX4U6hRv0mLZus0l7khiQP81/GVRkqEhRsJQ5+//3e/BpaM7NGubX6
UZ7sbpEiYY5x/HCzhzXOyMZ+zcsmIMk/wrcf0dXHho+2U8CzL8XDjXawLjkl2jWt2zSPRpoNStxQ
8A7oFaYFIsKhl3VaVIkGSOznEaw6Y7or3gAT9/e5Cfe/1U9xKA7769tFtVUa2j+m8tfJYmRWu5su
MZ2nCwS1cNHT5Z1UyaP5/1i6r93GriQKoF8kgDm8MuecXwgGMWdSTF/vdXsGsD2ebrdEkffUqdq1
QzSfnr+7UzuX1+SvvcPiGnhALWU9KEt2RUYcLKT9N3OB9xrjr1ntnV6QBbeezz/X6SzIVYOU9iMn
q87O1m4iYS8CoHgE29rEDAb8yrtppXbN73UvK30qq5lqgj2Iv9zeOOn/FtKe8IhV7i3rIY8hA9jp
mR9OJU9rZElj+lmGJ+dXsAOBT3zGwOv17/ffvdSzrjhg2Xt2lA7Q4wUG6UsrJCqMDYTniQqcKgsM
7e3VNQzPvvP4dc9E+DWBJKhlAH7QIu3YNat4+1Fu0+CoBiq8/G55Gj8QUPcsvQAGhdG+9GZzepSv
Rv4DwRukwRSt1EzvAFuzh3l37514lRKA7lkqQE8XXDm3kcuCBXVVCmt+W4rzUZq2R99ayPa/mhg8
2QynF+GgCw6t/EPjxrXTTkBJ8BwqUeLiitERdV/CKatHR8eKJ/GzYkFRZwY6ZF4XDBociJ2tVFZD
7YL06ISSOZUm6DmP2WQ0+40GXytB4gQod1AmOmyF8by6LBDtgnk06CexyPTEq1jjOd6uksuz6rO8
Yx3Z4mpHDIeLvaeVgd82d2AZ6kvYX0QyL16XCHxPo08+Gs8/yhF0SoZmX3hz/kFacso9eiHTS6TC
FOOQKqbsxW+l6+CjbefLFC06MOdd6fBTeD6wwdetQ0eI1SrVC3fI7sITBxqQDa+8rciQj8EBT/L+
cb0rpotIOAiQfAMTkEVMR5vcekrPy4k7uYot1thX1fhgnc74BQEf7ShBPb+ElFaid7GLmQE+T/Q/
f7yqWtPmZfBHDzkhufnr0cOPbxDMmW8BX5r8iZgcwtXBEn90VGZjVYQUf1342K/OVGIv12KAyr+7
7QmQK3ql6ZkX+vAIaRVihbAlmQ/lk4lfsKMC45gH45htdmOhoqexhIdh4cIyzhj4Mfy/uOkBLGhV
Fc3eITMeEk4WAFb1MiXTMxNN2bxmPqwNN7mXZumbTXKk+Sdlfk3daY9v5jp+T2LOymiLNBv8bxIp
+Cf37Ycpqt6ZZODX75e2i+3oTLg1jPi4XYHjD2EXiM1lNc2EAi+PtxZmKSxmcG3FB27JtROMszxi
2bRXIwPx9juWSehfmHWEs9R4TDxMZNtUJmYrjiSAzqORtRJCwoTOxANqLD6H2df8g2N5ZrN8KaaM
0tOsQSvd+3TYBrRMbctviz+V+OxEM2pvnUkvw7vczndjm/LPvolYiJbeaBCyjyWEffaFIW8pUc5j
zoD1J+/HaW3/zxD+VdtjEl8qd0Dz3b/tSgJfZBvaqPQ2sw0nBL7trbMMxWR733LBpZnychZ5D7wf
8Rk11thPHx9M0yVBKY1HEdsgVv2pnNpsS0uJ+TmIMX7WGa7MfdvRIVNkmZSvdDnVCvQ9xIKRj7Aq
MdRfeM2W37ois0oy45pIVL1R3DnxodB+mjwt6bMu9JXn1q29Rv8h/yy+WyiBW9CSxASX+iCZztx4
eixSluduWpcNXrI3pJYC57Tt/19knZQAgMlepBPJhVqbzqnzCCSQwi+GMKXDKLrkC2ifUkwEnZ+J
IEcTgxC4+BtpNARZiSMyC+2yJlf+fJy/6TisUfQqrelo48AJaJkOQ7gXyMKGUv+kvPJs8FxjcLEJ
EsDD/z7pkJ2YbTwSqIqSzIjzTZk6es6JlwS9f3ToyRsf2FkQ927CcGSik306szZIqBYAMu3rNOva
SC2/ofxp5WDsZtreeNK2Icu3RX9rTtoNLwPKco41k0B2BeuXuuXmHjnTka6R6/w7ReGACrHSGEJs
ryM2EY73B6Vv7nYxqjVfrbKRibWgZoYzAeKg837L+tmNy1+MpSScMntgwY2YE85qxn6Cb/85ZRPL
l0XlcucXtXNGh3DWNLcbtg5V2pvit3HZZGOgmnjmGEAgmRPSGJO1XLobJgcY/OBRuoJrWi6lwnvx
6n3R2nvsSwxwbq60unNfXCkhxj8rfmQfLaCW6NzbWW8PGPTwALEB/ER44L3kmh/E2Wp6xx868Ulq
/rGsm79/U25WPTxqHXeH+RMzaujEvvvbsQPOlGyIDAlla3M1RTGcPG06Amqljmw3WdlkOXSccafs
SfCo5uHxtntGwOcwXTz04y2XB2CNA2j2LRJM78NBVkBKvLxklzeP96azGxE3Zb4uAgW8LkdgoT36
gdQuFUDhocW3fBbl4i+UfXqmvPbGt8/45ZPxeaqFoeHRi9Ao2pF6pHSJ+ggzaBBwBZV/LP6JPhaY
jorPz9Jz6WQpToS7mrB94NpkmIPY3D3DrpW2UwBSv+tS6v9cGNToVbp9Ghiy8B9+XwXlhJ9oqpAq
2JmVLvI3L5Nn8djac5h5NL4ohBOxwS6aXhLNcBX4TMyu+uZ2XFFyE4XrqViwjg0t0tC0OsG8S+VC
v7jO/CH+BZ2NCX870eRMxz8zQ9Ba4TI6h5YOnentEc5G55F+7NcM1tz3w7Bv5bg9XT7n64mJIdxO
dacLfH2WiOvWcxXpupsi3Z+ig/S1zah6KkSfnFaclW5zl9BuuFkdBl8FwVwOa3cL2oAc7d/4vu/u
ulh3ScyBhF/ORAjy3kFfemehvi8vL+QDGL611sP7HCGHo8ZIn3gd5OogDoO6Pnu3yb812QwC6F/X
nHufi4tJOJKFeHEk2ZMvkmiDMVA7uz4PrQc8zWdjCmD2BufzkKU8BYAHN/DQZ3lFc9ln08bUfljO
YiMrtHTyXIClu6RnbZ7kWn/TJpNfi5AgcP3VhgQVfTmPJNvy3mdy61p33X+PxYI+zR4tv2+86g77
vR4PIhMr79Z29ewdeiEdxuy70DY9Wy/AkS5LKq/genyGXmp2baSHsAoY33vh9rsytxXd1Ty1vvow
9DNVPoDjtDqJWxZtC0fp40pUdWAUuHgvqxo7o2q4rUFwj/sR90Fazbth6tov/cq7f5lQczwniaE/
hrQk9GRCscq3WV0FdfpJd7/O6c/YBRIduyMj1ZUArQoz8/mm/wXtKZfVR+dbh8+H+3KP2sTUTsMc
+dTJxgeaG2vN4d0L4YNuePWs/4xX0vK6chD5h5wW0aVrmf1ATdpo4H/mUL3m915i/m2F2nHJrmd2
UxZdewKiy+97duh4wvfLZ+f9+6wrGlEtQ3tb/Ru82slluhXvxkdm5Pq3nGjLxvt1MEMMPNaVj+3o
kPUwCtkyXQYzVD+dUNum48dkrL/FR1ER3FtokNLIvQM+0WQ8+6fX/3f77Ie3UayutEwO6+w3UuBJ
dQSO/XPiEtSqjAZmHttm/DdcXy+kNgedYHiwZetSFek7+qk/8vduwIw9VZDIo5hASnpKsTl3uf/T
w2ual88xCNr1qo6EOqBaAyzXomqMD5hDAOxMtJ/lxOw1eH0yQGwPtAJ4mqhhflt5Mmom+qRWkeD/
wATCzae2EJyP5e2IjT01rsib5Y4r3GbPu50Mdge+ZXLMCcSubX4exkfR0rmfHCYXO6kIiy9Xt4uW
J9p6BAE86REfQVhv/YDABqyToJ2qpjqvSnK0HSiHThjG2h1DxGSgXl7qh/ajv+3aC7QjVAJa3Pn3
JzttyyuDl8cfxfWtAMYW6DmAZX3ZScQKW4FWMLdD1l9v6DW/+eqfPSIPLJlOKLnuU2QzOQecaRCP
niidxu2gKbyFq0AWkjCvwYdvn8KwYyxF1BL1OEiDfZ3Q5BC/CUD96r8m20q0FC+Zd8PXoqnQAjyC
wYZHNzz2LadbV7csQfg5p4InfDwPvM2sMVt9Ctd97C8/67/Pn2mwmnJPFwK2fzLjHnRCIvMwvKrL
m8Y1cDsHZOJ9Skebu1NZ0rqaJ38y31NWiUogDHZD/3BRSBOIR5I9zwuNjk+2s6vLbNhmTzNn+X7M
CkGYxGfTSC41NGMcBhCUp3locOk/fkM17rXlD/NNzUqs5Ezfg7lLo2ViO/X2HV/53r52FB1PEUD5
fQ0kTz/iidzd0+zdQ/UCAyIeBa2WR2Y7j3V44rCMDyqpX8yCjB78e6hLt7k7zhG6j+dW2jU2FqZW
i2XfcaxliHBeMd4wIVln0sZ9w7nx85jdGaBcAnibGJ1GITX0mv3OPnBs4IhyRaAx4uRZTa5ug8jo
0oivNlXdxqGjfQk3YsvDnH176b3aLwPxWT/8++qypLj3PqN7oTItARDmwSMYzusFA3bvOrvX+CF+
L1KpTPLXKPfeZo0gLJvSV9p7bjQh6Ogm91xFnRwbS/y+dPCmvlcAZm8yaoAX9u7s/PbkPhLmMAp4
Uca2xXtlvnJHc76/th5aYN+RGfXQ9JDyZrbDvx6RKCWHATIUuPdZ+QFpo+V/Xtf/K2Q67fM8eEh+
6fOezGvXvGURmd/BlBXb5vcGKnOTi/TR2LNFGKQHt0YQn7FdCnMXyrX6LCNlwVFV3+sBmJOWQJrI
4RpjqtngRNDFkC5N8RK9gMfvevHqRtiAzqNv7VsI3edU+ukjZg7vIlYZflIwreDsDK18ogwETIgR
OLl73s5Yvz4174qiaU8XQdbXhs9qTJrLfbSRmP7onFsJi6ZvVgcQGX/bP/3pMobIE27ToojF/hm/
6/FZYvRe6TgZjkzY1VS1d1rt2l/v2Ql2jFH5EGJbvT0x7UZdQGxPhohASShlfb28DI49o6lP5t3R
e+uJU2zMz0IhNrrMzW9yzLhr9UObkXV7qYhQyEgn/W/Ou3kiJs9VbO70uRXU/FfbMOHbr4cfyAZJ
LqIVhfa/KeU8n4qsD8ApBsNOqjvBYfp2H2P1E+hGahubM0MPZ4kfkYnV9pd1tjbmVtw3NSIKgF4s
SHjejj+9GzuXxXkEGMjfe8lX7lkkfZyzefSxtP+Wx/F3EFs8vbc6pcfM3DIdrZeOR2qxf4JIpcU1
74t1YOhxG4RX4njb2rjpPXcJkg25lTbXtc3gWE6KDbgLVAviPFLO7TAJH1vehQOx3W2gc9z6x+Vl
FnRmzwCGsHH5mcAArq1NMvu3ZBJT+84CC2rRU5RD1544GV75/RReXbQaqv91pI21QzPvDKz56sdO
BrBbwpvDN2DbQgEEuCXZQm0K10Ws+columnx5uHBtemq0WfXTvPQ+Lr4oXySQF678MAPLV4LU0fN
fnhkAAt3uCGtf6MTzzF+2b52G36L0aylTmACdls9K8/Kp/lMmrw+jVPzNoRTp2ny0GAqGFXlSzXV
/MslpPCcODmEFhhTv99TaTcU/2uJkF23PTabYcKtVL8UHxX/4owbEU+roIe2YK1V+ny2hV28KxHq
ZQFKZMbrooyOwm7+7fiv04EL6G4QhkbDiD4eMk/1i9HtH3erb4VTr6SBkGTXcNYgJVmvgorIj2zd
juXu5VRT+MOATVsTLQ48kS6hOWDu4kRmLqV0/UyxFmR+TevSSGrCAvAdL0WW/0J3SIUqR7YALsF6
RLzsnVvvSQblsbbvnQ1Ma2b2gpAn5xIWLysthlrFn1w+y0qQ11SiEQtiQ7ErYzhK59l+oCvVNcD3
2Hn+5Q2NXsaE1193PeCKWV9308CPK7NhK+m/eEaH8kLaY/pHPpChX3Bk6A7duAqQ6lmGOa3Y4bTs
Njqh0a7zwYqCzHy76xXWlDeqOLB8cOudg12Bc4hyYdpC//B8/Ok9l5oTpdJVehWDd2nrzdeBCBlR
cwvlnhwXF7N9mrFKfIIIyNnw2PzOwCruGVUFGIi89J4o9ipnmIWKPTqkXnKvAXhlWdgf2gk32GmY
mSOBDbdPCLWPuavFiOvkldkGLLmDCe/fagsUkChLluRhCXEYitGrkiXSXySLU2RWWg7i8shQAWCv
nDtUYkPvd8V2vW570T30g1kBj5fphEWA/pbhAyOVYxC82sK/6YfbgdPHZRCpfcrqXVNG4VDj1U+X
wiYNaTkepulk3VB+fCl15yZg5VUL1dbZ+4jPduU9ELQkg+sgHupOwHRhVZJmfPySviGlfbauPnrJ
rkoQmih65lJN73VIvdfd9ODylhOJPkWqa1pFzZhpL5OILrrq0NZu/fPwR5NaerUTvNL9R+/x49/c
pPW5/QLrYkMTUwP08Con+SpPkeumnZ0ELCBukYcTheZTRF8Kx+0jci7RgPF961xZGSqHAmiKGo3y
shEt+/a70r52GT6RvkMOH9IaIm2IU98hz5dskm7IqyyFhjtUGGqa0gs5dd+UgzNZ57oyUNq71bb+
JCFP9Lb1d2cv1Aa0yu/o0P4pEM6XrjwM2e9X1qWpA/ngiuDfm5GOsV3TE6ZkP7VDw1Pl2JSyNthp
NhLVd/EpwCIi4cwRzV9ZET6FAZ1L5+anuO6w6Vhyliqf6gjp6Oio5dTF0eaaTUd4scnfywhBMi7P
wcstoxuXZeAxCHoNCf8FvxpmpRNwZSqE5HdgWbXF4srFOvXNYZt+nBMGdVfxNQ9MmNL2Au/FvnDs
3ctcS8u8myvX4a4uX49du75GEF661E0Xn8W9TLhEPRBPxx19+S3FT6a9zi1fmdJfZhnYmu3qyXLg
hOosYmY8a0dRTva0k2+ZzF4A+7Zx6iWbYblSprcgpLukQoRWH6KBdNfRDf5EYkAzDQ/oPmt2sgFv
b/BtfubB/vn31A9N3i0RnovrbF2KTG4jAuW7UYTE1Kz1zNtjaY+izBG/AWjijHhE355OfdgiPSI3
P/JkxYzSgcdpPE2VQ8lLc8Ad8EqrZlcHGlwaRV23l3dWDeHbQ2/7iFsoeDDBKEfpoxDpcNYT/X5n
sXposMwBqWASO73RdPIs776/21Gi6nz1lI1U87baNXi33ntUvKXdXNAaE61w51uJCaFPT2KtzTBZ
sTO4j2C/TB0+8/X4jNM4bfH7a2r4DvFsWGcUXq01vk1CDn+HWpGckCEJe1ASRC7jHL1977wQDbvc
goE2DR2CdnQ05ndQovtVoV+uv2S29cgMv7JTIgFjj6vUI8/AtJXqxJuPmvhCCjSMQw7vuJ/NR/Yq
8k52VS7FW4p3ZXNf3ilSL84q/ZfnLNo4VS3x6c7EplXFBK0Lf4WNLD27RhfdXyFWsGBQZPZN3Op8
8ZVjQMQK/thVCwrR8noeZZ4VxDh95vHxc7zxTQ5OjEtKztVPjxi0FqsG0kPBUrVdKYQhvueJFFyD
t2yqEG2pYuoIR9pCvI5IvxvE24D9enA4gtCfXe3bdWgwpFDudJKjQ+PSmMoKxUcvbptBG138g7bH
mOkqGbHOT5Vlull5YThezyMNDTc3T2EL5XRdYGou3Pq/Szs3WIFBInTICOJ085vqpRGUzUN/P4x0
ApvCi6ytQFkSz7Ha1RK73u5ViKQ3m5NKFQ9Pbi1qqrC+WIVhZGfXI6XIoR6pDX+8Kvke0vPu6kIF
SvfBo3Af6ntbqca6se1EivthqKQeFQOHQUvGfGpBVVoTKjiIy/x50vbtB3GJifGuVg2kwjf+NooE
jK4wYFnqgijWNrWdN+Ov5mB6AjBrK+wQgm5vP3yMzpJIQqW17Haw+boUbx5Xz5EONr54FS81sMpp
lOqrF3InURHbVyAeOHdlne0crxH/yW9mbng8iJmL4a0hqsWb2/l+7kOBoTXBAa/+d2521v3pvCBe
m7mG/9PC2fu99uPDS3PdSfTXAx6m1o46C99h8xt3vHtp442kjqpsSI3sIohslzvAGOc6efTkPHDl
qISqn+6pnRxfqy7A1msYYCMdIcGAWv7HSZaA6zmAdQQoow7ui60ay+SZQ1UKF2kE0dWPZ0bMnjdE
hHZt034WYU9us9ZjwQkUPxC3nxR54l0BPqQXz25yHq1hI6FGalCQ0Ny0WKfrmQbBPnAOUtLgBL2J
kaJo+cKPCdBtxtjtc3G8SGR/E9t807HpeswuK37g5xEL6v6PVhUbbgAY+ql4QRuhYqDcc07MXT+8
XM8TnUddvM/k092Ix5Adyl7zM49kxqxtao8Kw7kXrzGyGfFlXLlmrttCMVWeLm+lwKk2VgscjONj
LCcG8D53qFCGwlE3+TeP+uUwzca5dfpmNqdcqCZ/rn28FUHylUQuzQMugAfzJ7aTQlYnUbhDPhJk
dGUNIafBtlbDQ8+uW+FKtAEH+BY/4Op3/1n/1D6RXN5c9jkUzrUHMZC1czS/h+vU9oCSS8A38Sd0
UzGkzSCxJGljR15W3BanpXsuleEgVw91p5FsemIV+9UQJQo76u1pJzrWLsp/mKwLiOnnIVh+KxiQ
8gElKdg0wN3v83tAkn3+sxE8OIwMKyxmZl8utLda8GAfypGKhWL+097VkFUz1xJ8M9H4qb7YAaOA
tNVOW+DutB9rXwf3VQxWIrSjNq3cygmGKOeq0sJL49/bQdPwIyziT0zevXXGyvs2rvfy8SkRep1N
KZMYeIIau4GLHKvkcJ6YSXYPzU1ceYQmqOP3MQC+YlvInHmX/yn/BeHI/efiYznefNce5X3jgTfg
sfvnllDZtJ6yLpl6dZK9UAevV3sQp3XblWMriR7VJOopwMiqX14DSD3iSaaN2Hcu08zNjV8+5j+N
uIVevLs8tWFOYrh+ZfOoK6arrqsiZ9q8m5JCtfAqNfq5thq3jpxqYEBgdJ0uOcHtmEHhE1AHmHtQ
x13EfX7y4KmkcMULkZKuhWPh6NkJY6sxq8Mwofsmq0oYTNjDsZGa5uXQQZ0Xx2M+1t439jNjOQbq
K9uG5wauoP2p9yFoIwD93XD3UCO6pVrZK5/8VYqA0Ff2OCeFaqbJK5nQWGgxsTUCXXIanu6NUd3G
C7YaL8PNDuVY+/uXwYBFBhZqEs0dh/5Ye5nS2XmQNiAZgxET3UAIsK6Rj69mJzfNaRbE+/FtIaSY
ToJKmCU7KxnGn7OwQIRTRVex7U47FgcGl8f4jF3H2o1twAfbdjqr5u6VgJGV/7amvyg962G09ykq
Wrn8gyyLOlquHtF658HHmY1ycbMhNRyctCU7qW0/NRFjDhNvaA7B6uXSbvs0QrtvwVeZu7Pj/2RC
7VjRTu+7WOOgZw9kJ35TBl3HNR2whS6cgAVq70oxQqwImhqbSU4guau4AydlPbRxrI/T9W05XPmp
8DMtxn8Jy0r/hjF3uRlqy8jQFvFkLy0AZcL+yWu+Dh8mnNlhLecvZLjkyyje/diLVljTdPc1gipv
F6lH//Avkshr2+XQmGS1PLLIIQ7ebWRw1Bs3HgzNu+E0/KZ8IdljePql0WERmUdKopwYfKllkfE4
0zQuvZ8F6p1kZm6tKFv+VCXwsOAD9vZ3MhdqH2pv+mc5zi8zpnXRT1eGfZxA4j5zpv44bfjD7q1Z
Mp5frzOH1raznTaivJ64yjaPAx1H4VF75h60FRr64HPjS+Vt/Y613ejpNlqYNJVzh44jXgvhwO3z
Z2KQWP+cfdAheeGhOqeazhptVmzlRZbhusRVg3i5HZ3/FZmR5G4azuaE5YBtTbzMcDYbgMaN1Tc7
Swwx00B43CBs8J3e8TTvyGp1TGvJV+Zqv6OochNLZBlTuXwufXBCJYJYhLuuVPHdSXT+LW/W3Yfu
Hzzw9nPcz7nBn9IrU7kVmwQJSSfyxXG0ZbtTdpMOAlPiv0x6DMP3VTb1dzOqd/iHS8po+GdwZ51Q
O3I7eo5cnqEKRC3aTAUCH8znXpS34P43qT+75BPc09fFR4mFl+1Xkb5LGNIml14EYcqUCN5Cbl6y
YBvf2idv8oToF6I5LAQnP8w3hGj3blY4tdDDwlTetueBGQzFsrG0dhBbdJ4HkulpZ9sMjEJu7gh+
5BhOSclpIoFWFxyXysOkay+vXK65w26qMUHmezbbqBEMhAx5MEco7Kt0nIca09+YDLPwiDmOVXGW
nVJehF4uWkvhBNfYhxdFjNNmkRkdGV9wwcgpufJJ91Tn0sob7/K1yHWWcVbSsrj4rVl4lNINCr8+
VvOrFdCMCu8Bc9rSZZhyKZ4LZqWvDYPFQVtGaIEU+T77mwUy4sqp5n1BSnYLuJ/S5BhJSx+rkvI1
maNMjlSshO6NUP3WO7IzpJsUYnyeOUWGhUqa0/W+FLFt9hrQY8/FOCPDhy6tdG9/Ak/qbfvKtWBb
PfF1+enEO/E8Aao1WDnEin5PSlO9/iZaUh8zTPky7+wZv5wtc/023DPpHHI4L05h/bV1NLtWBVvT
ZdKCLZnhOlvem73f1XP93E+17rscwOQ9PPnxiMFP2JK+9nGyAcRbEM2NaqinetZipGySik6i4icP
nQhmGIqyKRoZ+5GNzpOlyOwZyx7GaCqkJpKZ40vrClkuTL4uvffyWZtoHxvhDOlZVkv9EpP59rUS
zVj3Y9NRofV0PQu2PMzXvyyHogGxXOakhTfeBiwC3RvnGyc4xvoNAKYHTBS1oljEj5pqEhiARRqR
YrIbmkRF1sW54u/I4g+5O0udcAHKz5PkncPfm2wnWM3HScI++89vbxZ/shF3TQYKvFWgfEyYctfJ
U7b3vhGpxAu5WFvS/ThZWJf0vvyht0EXoP4tIu0HPzA7UfYpJOOVQ05Ved0zG+/jg3TfGrIY7iQb
aCQ/HdzqU3fXRSO52jVh/3cZCQVStTdMlDbR5pjF86MWrW1Lh15y8Zqlivfg/K3zFxyFKr0uU1ip
oy07aT6C0cK9wWAUdfNdVo49dogg3TrPDS43ZafzAQ3Vqbrijrm9YxGr87CzEm4+Ct8mcODb/KlG
jT2HOjMQfcy+c/8NnBD+8k+ZRN/mdhgAh+Vj85QXE84zxo2XExY4SLXf+PIp7wOpoJ5qzacnxNf0
j13MSeCbwD4igZbqYHE75YnwWRHgtARVx5g5rnWHDBDXjV3tttAARHtu0KSRHqzGBZOfnw/KbjTO
BkMTAp9/lp4iVOevYF1/PmcPBE5PUCEDd3ZYY9j6sb6u0xEXi9HqdrKhpnxXYq1E69VCl9DMEj+/
ConcLxEugzQhQZJXN909OwJal0a8FBb2vv+lsUmMU71TyXIu0r0Kr/8ry8ew89F2RCXFvv/B+T2e
wdVzn4tYYPaNzsTdt40SbXaOBa7xNjC3QWIhUGCbvbegu/LEv7Nr+VhGyqBDVpfujSmH3ea2sqEF
v+Sfn4wM2DpyWsZun0ftpzH9M6LqGAPGdileO1c4ggRPugiZmAbqsPzYejQCqdU/ZVWUmFkAMt0z
x/td7sM/+jlct2/dW1M51R7itmVuWITrfNWst0b2fxRcgwp/igOdbbIbeLB3GcLKC2nOLezZV4gO
pmSghAYh8LPdzqIjrhZ5mqFtPl6NF1wK9y8/EJkWhVM8H3bRL5TFW/k428/eCxSfdVGoZi64DFAE
7QP5AvAOKm0tyCeuAVpDd8Op/xpGOGOPASBBP++iK8dg45vMLGbBuKs+O0G43aFtxW94usMtkFPP
+ksJgyiVv17sIHHNRr7ZgFuP6vyTA3MF028/+SxcfrJJNjXV9SRaCvVDv1vOyub/LfOqXOLefbzy
qXjx+pMVAyKzwvJ8hAvfiCjDyex3n1WPqUrCVQ63f/1pOW6T09RHoO6kS8dP7tHdsrGbOM/pVOGv
mCxNLaNabgYlQxDTLNS45WJFLF6WLt64YyVURxzPSjn8Y9R5LV2BBRC+MYTBsmriFokYtYx5uK99
703WzLD6dMP1e7B1Ot5zeJ/3luk5s7fgxYGdfb/8TGVcfsp/2EOnPN07/ytMHGDvqfK5lLA8YwWc
MLDSgEm+H6wJlQ5IpPnvYD9O87hoJVeXyqMvmb4dt3bq2SmN7xyxWseywhzHbra9TRsNrRdrrff8
NuRzDSN7VELLZyC035dN3haDeou7HBPHpZZgnz+y/7zWvnKi/VzlS+lZiULVKr4BQD4IbgX6CTMr
APj3y2jlMwq3I91P68nRpnbCn82ncu/qkczL9YzcYXu8Lp8XYEVgHXwVgkdJ9Gl9lvuasLrAc5zf
K3cfnDy3gDcaNFQiTi4rpPERn2VE32OWEHMox6SxJgwXHzNKR5hzUj4HvNsA8gszh83FRvdy8ved
j42k37yoDZxSam4t3qc6jbCT1cpXdC08ofbNXUmXlwOe06bfBodBgOHxP+cKBY/BgwvnKUr/CU8D
w0Ix7YBYjKAAoRYCm26JcHfTQlYRaUePwqVW35do4XNpqsM2l38tdeu1+haeNd7CaYfvWErNbuUt
c2fuLYq0vfbHMkO1+sqVLnCPK6bRZOaouMDZ06tk5+kIWp5uKsdc/7WM/z4m32jhC3ummdLldHd5
++z94iegCMNqP9VlqHhcncqn3n321elnI+1PGzlP1lBn84t56pTWwU/6fW8b6MvPkmgwB+9/cjfb
jnOLqrBI9kwR4kpKdgVtFr9dW//iIY+qjuxcMCVmq48CjgdKmhmWjE6ryoQEOtK0AROopAcDIuXC
RPI2uNumU+uwHjjsCnbAS6FG9aCMNj2S6+y0cRyCLXWNuf0CgsMm4Fq7Sy8SOXJtfvPq8hbJ7uf3
Uk2cGBR956kcagr2eFJ0UCpz6QOMQKQ4vhLiy0gtMQSPT7D+V7rCKNR9NLPSp3rhQWDe2hYOv+d5
157rU7AArkE0K9ZgqXBgAEICh1GNU9BP/oYpHe1sKme8ABhh6d+rq1guYxAweTfvQqGPLJuKz4Yl
mklzyJ65cO1xKrEfwgnicnIucLVmhv3cZqMzA30+hPS/irJHZ15vZRWovwlzTfM25Oer0xDNfgpk
XAGabh3Fg50tOiGuprXLMDX7ml+w8DwUpz6G3zQmfzxWO6WzyWPuMYjE8vF2gHUHb//Z3Cqi2T6X
MTacrv6z2i7dWv2E3zzkPXdB2jhl2x0gHs9h+iQaUlw+xRvhVHhxqIUCOp68nej4r8otKJmJYQLy
6yqJB2vfKg/gdaiAI8prk5tFmay9oIoFUXFc3hir00XwWFfWYvN/NjMVgzl7xM88YPfw+UQs/JEY
FSLLf7fjVtH3JqC5B1zW0YuayaGzyE4GvykTkYLvVr0HQV1TZgqh3A/G9RxJpvdykxcev0IpCMMP
PI4Yx5n58fC2VhaMmYaeioYBuu4QszWnhEaYgzViGElbL33rn8CascaDWbRWchaAf4HHErKW4uHR
kHz/a458MJy3R2Naw+KWRfXk4djhH5nib7lnDdzAwxmH7qf6bt2rqO8RpYLsDNf5N5D+AzXTZYy5
EtcJHqSMhFryCLLnUvCnTd9Fy18ZJoHL5k/tBppuvirf3KUW+WjMGA9z5ji336WE3ItwKeo87Qqb
xYHRyfLZCvXB0L1vOX3hZB7KLuXf8QRv34eBmzjObIkKRye+I2L71JP77L5y2TNnTVbTJpbj74UA
fe7GvUtvNiGeyhGfFDEev4ibm3NtP0ez39+NZNqiWZYjg0QWQ6BJlB6eaEo4g1y5Gh4yc45kt/xm
FOBo61twtz8tTtrX/rVOYQwKwa2nB4Kf3YvYmsUX5W/zW0sXpoPdGJSgieyfe5AhHYTP8kcwV6A8
YZFXCHII8PvOvUumYaOtz9GxMtGSChDyjPmJkzkGn0Vy316KZ1cONdH+O5F9/N4qcFRtLyuHisrz
xt/Bwn4GmG49VNvfc88BhNlgZpbYFC85k8oua+OCdAxWujajfSwOEo0NJuR97jk8ZhG36uAXSMGr
msI0fjSiv/dmpMYCaXJunvrJVpcBbh2TMZc+ZwMZwb5rbYbdiNAdFptbP1RudQ3FW9sImb/7OLQs
ph8b+ZaxO5eo2xX0k3r1C6okfLHfuvHACTcegd967lschnLPU27KXccGzJ9PVb/vDNgcZV870R3f
wG7X8ZUXiDcgWfnOoul8YnjEHwhYn3EHrBpEOKeGrh/P6esHFmrtXnteUSDu4aLE4CKYd8sXbMfc
T0rU2Lo9g0TRDQVc1sC48sYkI+JGi0F8sNSzG2s4FPz6Mw9+kpke0DWuQwjMvfTncUoWfGD/6k0q
K31m2uCraBXZSjRIZwb7zDJWRfMS/dbA2ezyGe+mawwFgjPsFarGiTurc2RdSh4M4250HDCPDSeM
rytkBPltk7ZCXXzNj/iGzlAr8FhhG/ABAKezr8EZk2dhxWFYkoIQ+PttW9tU+UrHm0eAemSX74LH
KhOx035iq1yH3CfG67kVWPhY+5il05nL6Dk6lCktS0w4cX1yQVLBOv8tES+vM6HGifPwt5non0bI
ned8m6VW6foFpiZ7xzlAyFqM6f/roveiJ8tdfsxK1TCvWVfue3S1OuL9Ym9yaVHp29WPww4AINwS
orKr6zyb/pvz6m6tgpdBMTd+1sBr6mceJqUrSeUvxSClbPVoq5SO8l7fk5pvR+86EXP5LmfmXkjC
w9vvSmiUarLv2Ol/wvkjJ1eFr2uDjV4lt2VXn96kIh3yicJ0dBvAMDHSb8rmJsh8QZjezkOdpEwX
L3oWscYQnZUZvztBsgBSb7A5JjoZxyhDiCB/ApLxcb6d70jRk9Sk1U+84jcETm8Ka/hMNw3QML0h
V7kCRTeFob+EcA/GCsncZ8XpsXLNm2hlctyZ4v3lT7Xzaof5EZBsAvedKHvAn2yU5TGX4PZf8a/D
usTsozEWHRKD4GFai+KIL1XYVEOnWbrnmbyV/xylovGq9FJ5hOr9norv+iMIK/jBtHmC8RrR3j2I
rvsujQeVCKtzroAlvF3ih9aTj5rsJYyF4/wWlPZIMd78Fv5YfDgX+WBH9RttQVhgj2sI5PLGONbW
V2dW3zdwdgNw2g1VmTZcn4EtSWDYFnSj9qN+YlkcStEeK73e3tTDLVTQGcdzsYj3YYVaLouTqXnd
1NepwrEa1I3PENK57sbLPOFqz2klfCslH/+RdGZLqmJZGH4iI5RRbmVGBufphnBIRXFAUECevr59
KjqiIrr71MlME/Ze6x/J5DMfuiUr9q8c1UgynfeeBwdX40Mly5fvgwC+x9OGsnvv5SNaBerESEDh
9VUdkAlC9Irwy28KbPEhsouYlmDEkWjkwW2e4vFAKmk9E2OtKKPXromuY2yrGZ+GCGrObRAn3wAS
kC1Ms2TMuKI4BU2f3Yc3P3QjIiwBiW6+tLuuEY/cEGsN3YHVeZ/1K0JJNhlkI0AxPhIRjoj3tuAU
P5GjgLDPBeEE2HU+EyCrGIhhGKjhwENvdNnBYofdgphCtmKuW0L/rPviBojzgVoYJL15NdK9Foq1
W3yIT+e3xmU0sEB7YAVhYxHJBV/yCBgG5u1aBDsy15Ja+HDv64oxxX0te+B1M/6oCCAkNMxGDEdB
FaY+SoGarYGIX0RO9JKBlQrEBg4UIBUDnQkxCv/NToHpGNhU1ItLQceoHcCo/gt8NB/HmpGF/+zA
rHnuU/cbf92aLpbehslQtKtI1BuaNUwbeI3L1hnntDGkvsAmJGCCatrsFJuwRWxN4GMIUpgtoNUd
ssdpr3mJjEmT14UQIJK4iZYb+jdHFUFolwjj5ogGDY+AhJnmc8wRgFSSjCSTtKwnddibp1O+VUHc
q0Q03hyWlilhqaHo+GsXz+3dQc4ID0HIEggYe70IoQKQJ0EM620tAF7d0Z0hz8DL46KAVg9/TP+k
m16nCypbH+YOJGoie06NXnL9mBacLRaDh7GpqYdknNH4260bQWCYowsf/CSjPGmhrFJCUSSy314B
9t9QG7i9pN30Wmc4RSlHLwvnP45c+o8QeGacDz+CtBr+CTOiCVHCFp+iXfg3P1+Jz+rhXXFIkQaO
/sTF4ysWI8I4JRpybCGJpfmg8kStQk9EclFKBdyZWUwb1BqI/tc4nSGYIZqIp1jfPGYNoLgodaxc
oknwIT8X6rE6A5NbYBfZlrssAe7No47I9Y/PI5vyBBlzJXjEWJQ50d57pi6+0HfFhZHPejwSQ8ZR
TB4eBKwNUL7OItycgu5EAMgaaOcb5Dao1AWLSOY/vqFmToQj9AciMvmUmk9mpiVaaYAWvFMvpwKl
EDcDd4sD1cGdw7z8856uFiMkMXGysuqwI/ptyDfzCTFI9yqBipKi6Df7z6J5O4MFuFjnA4Ouu7E6
rudcbQMUCz+79AvSO0DydFIxeISek18EFFQkdSIyqaGbV63Par3pkTbPbwxwZY6sCZVB6TzWvTHo
LhjmncRUzi9maZhQr8C08jUJ9QUkBWX3noMR/wn1o9g7OYfiJiZAjFSlPqdPTAasQe4xSBuMmYg7
pW8DLU8EbqT4/fmXgaYTTnegksL7Jay7KVG8VyAOjhZQ6rXyp+DQoc6SeKhNbXUWr+SSV18N7xNj
ozDWhukFKJoUVbrH/SLsg1uwprebHC4YnINS6aQ4/mAQ6FtyPwavRhn+SHx9TNVDPZZn1bYGhIkV
uADOI+stghSxraHf/3BvAyI/7LefebqrTr9CzkxDbGYVmMe4Nc493Uz58afp4nm4RsSmj/nenh9M
DOZbs7qhAL5V2G1EJExxgQJXhz7lMdNa6qN+hMqkJPiCqnGVqqFOxgIXwMBqIgOBSzrNZypn1Vl0
HME3O+z3d7ipOR/zB0RmaILXoht4gYTQJGmxwHLDajGNWryIrDaIeTgqJs1eDFGkYUzTSChQeLPQ
A5BWKCe02u9Tt5kxjZslEiceG27ND4NOMKyw2VMd9yJOID8MSacICktFp7R/363h22GK6FonP0Os
0RLNpv01tSl8O7jqC57V4IPX5zksGlFvfnlxXysoyfoCnw6Jmu/vC/HTy9wXFJnMMrAbdUPgd87C
A5bt/6ipZqcgDUKdv+3V5QBwRI5/QDp6yA+rOpVu9g7kufGe5ns90eecknIiRaIcRbBjFTpDbXml
FAEzMZLktUoPMijXUxDRjDT988swSUnCZmjypwkUeLiabg6jTyiwSQj4WcH9nJ+5KmW+nb5d8WR/
EkhUV59lB+mUWdHPzAyhC7uh8dLGl2OVZCIrrjlQSY3eFgvOllaoB+pNLqI+RZM3loKeJW9zK8dG
gb7ZWmlLmpAnX0wq4EO87DDuY3mLqmmJzAz5yC4/ItVNLfjA20gQ/fLiDDnmtgEymf/FG3FGT3Qb
fdG+5xtma1IiCwzdeCGQuYHZbACXvr4SvmsTmAT7/QoPbfVwqgV6kK/hKuwP50eCW5qX30hukqVf
6FQh4It+F5GZpqlOix8fVz+3czN7Mbp0pGFoIyYbFmkMuzAnEB8kUIAJNYQmZuFJdLjMy0jMbS8E
PXf7lTRzNiHjT/HAuslOexNDQogB32AP8srFIirxGUxplHYB0DDE6MgFoisaVnzLXpHbn4gubXKF
CCiZ3+PKz1sgIIltZTgCEwC4+Y2RQfnIHZlnOLtteaZYX0fk5pVBukbId0bDjlgAWDY0go7jmSIq
fAEO/u0s6IAY2AjRtvJFXmHfUULSaKHntGSAkr70eMTM11Y9y9h53j5xwf4LoeJvzlIN7Mz5syRV
hHmT24om2lFNs+ZljikLfPaNYiXzsCpQcEkU8Y8hxtGpZm3m4GdXIL8K+TnSYAux9NNFVRPWPFTN
uljSfCwyhb1Acvoog40zgNkeqw8Q9mNBIKDfHFmx4jJQsKsd5D8K1CmL/ZfhN8JlEGWsrFhdBGfQ
Pzz/lYnwLkWt+6KpXnFIYRBfi+40rqIbtl5j9YGA7rSRjuN9QiLEFAuZ6L9O94hkf26N5pAlo8gd
8vfXOLUiWG0WdrKE+zylgJl2McNjzXPP7hOAxgU4luRzf8MRSoUYnn7a63p+ngyi5p+G+XSFQCWw
kV1WoqYsY0u6EOrMs48IBBw8nStz3S1Ri1BzRBVrvm9ol6Gt1eOPmeBjZEfqJ2Y+UYDpvxysRVzs
VgH0i0QhQtXpUopqfo7sBKhUeueGh6JxkGxvCMUYfyftwH/7r1CF0U2BRd+OmgNTfb388D1UB+52
dE8RNDdngAghHYK2EkUdNKy4dHj53ELkje+aAGmY85qKo7V2WGZRjsAsiqRTURxLwT1JyJmNKBgB
iDiGlKkBJsJzfuMvlClIR6+Xod8qgpyfFHz8YxErg9JfNMJknPA/+z65jFuuAI4ddwjA41+9rzsg
KLaEfJ53h5vFjAbxMlhDwdxpj3p4dC556gEYiM9tQKp55txIeKchmu8dmX0oxsbW0+Ph5OUW/wp/
W6vc1knn9za6N4D3938rHaqrmhXbzyIjcAh8d3fx8Hdy8uJtLjaPFfVtHvmR7veMoNzsrqucZBvk
2gKIwy8CJl9ToPhcAuDQvdCdPs7ultAFa+Vj6ktENtGV3KVbKJ+waoouWhdjVXILB/71IO1oVZ5/
V8pUCcrF3Uon6AQkGLS/+9WpveeYQC1pUoqJGiBOXjfLawB3X1IbltsE4ikWDgnTiB+CZX4mDdMq
62MpXASlA+MKpoCXwvyMM4fdix+7gmseRmjqjnjAiV7Pxx9/wNjAbPFGvSNETxDGLXLnbMcmaHCH
PcHP//WIAPuiCiwQgYlf7stGLu6ANLARzPiVDxzIi+fHLkESsQNT6MRM4uBh7ObvMbnwFmuiSM89
c0v4aDiuX6clLX2t5VNMo6kNMazSYz4hCsPjIW8OXDeGX7oIDanMo1GcV8iVAZgpERlDzryG0BNX
YKUvPGMfpw2aQ6QBUBJO6/zOyPiQa9RhiR4tQoWCx5MUjWak1l6D/nxdR5pHxrj/4iAnQhScGsvI
LfPal6l5RYylzwMsGrI6B3eYF/4VkeJR7FR8f+0ZpxCfJ0T+FPjOIfUT4J5LhdDhP3Aa4BIsmaO7
97SzgJMelgo46+XcgXQoM4VonSJco3ZRCoYgMzxPxoSDnvNx2FkITqkuqJJiBxTyFZ+CNAMljfSE
JjtgB6FppiloKkVwqFxs/EyV1xyeHDwNqiXiTcvc/onv++I8/7roncB4fOis7wnB/YD/DzBOyc10
DHODNDWNJYD2Hl+3R+mIFHd8DH/s7IL2iK/OD8k0TS1ACYb1JRoE/gPUD3SvCqYoH+jildH1UvlA
+87b45bFpCv0Pyp1NUM7owNQmtFTC3wtXnMMxyQFoNQb8O+a1/1t0UvIRArkiTy6LZB1pe6BkHsH
/Q/RElSANj+0dcxKBmGSddhQB74zuFlhBOL+H9mM8Of1CRQGhQShS51Zzfp3V0bTysPGhTlDptE+
UKMZaQAmme4yQOorC2x/1QrAltSilcY4CmMlPk4lyolLu03KcFPZEhaV4q9aD2lABVfgw38cCOeh
3UCcKhKYVHTnuEldiEbSDHEKI2eYsLBLHJIDSme0mWYg9Gu8p5muf9ZzBWyFgU0IJfVExrDyb74i
x+y5e5ZmrY2GDr92AhwiJFVE2CMGZREUxdMKPwTyHm1enjEg5qVPZMVZYmZ+U1fi86eU5OcIidAH
JrUX4a268rt9cr+zHaEBY5dAD0h/uKDYbmgUgJMclWowJE6+KlCwgmMZSasFSx20CO/IM3isDVTp
N2wnHN+igtcEt6WiSYYLMcIC8RPLo+jv44wZnX7ucPc4t0dqySdZqJMgufqiXt2hAOjdt5jY4Sqg
JBbXWY+RTcR6Djjh1tkc07E1dBUV8pkPVxA/WJU9HKZDRzlgvBm/vOcRkXBBAg6QcVRRt1uwDYH2
hSD3bGw8jeD9zz/Jg72IUNXOMH3wl7Nl0kdnNmtRNU9U4zJl82SPeOFKqAs4lwomNcxO90UasT2h
p5n+zvfJBybcNX4O0l0yL3joEBycwQYAhmDwzuwZH0pkVz8c2tjAe30fBFjlbhLpc4QIdfsLqCtj
0+rLFGKsmHz8orFgrRsMKgIFhQRlBkPtqrAPGaMLvDsSmOOTQG5mn1U3hYa/IllkKw2Lu5VfbBW9
OMs/IlWGxxBlHjLhCsKd5iRKVZb1rOfKgWzaWPK66Al9QsobeL0MNHu3xRfjiRgEPDLYWL/QEIjp
4oLbjVmDqGkEqeW+3P/CfoWA3tIEMybKcJiLzC95vTwrHPYtsAAPhCiRb+j0Q98x5AwO2t3bAc7b
fP0Wgo2rA224xPSCqgNA9IFA4++dfD8mxm+8zk1p4xu5RQ3sMWqEEy4bumLg1tPx4K9eZrthfAvw
VsuiTJGd3b1sH1utmjKzFS3BebZxFqsCv/nxjU/OQQSxQ/7a2Jydkidj8GJCJZPdVjwJ2S0XGKwe
gnR8oJIlM4A0Vv9IpQQPB/kjbm/xSs2SA8+97SDn5t+5VJuXo/r32KqdmWlOD8ZB5GZ1F6eLpMOv
s7ij4FAD6JmHpXNMX3ntWmEopz69/IP3w4QH0dFCdbmY9fh9ERa0fiR9w+F/xny2ICbHumxUIs2c
mr0ZkHHFPHqpPH3g/uh99xSU91lQBj3XQP7B7XIP4MiXrL+wm9K8f2QnYJLmUAwgoAYcshD+AOKI
24N008+QAYO3D0zyB2fFX3djIo2PHBMQG/El/FqG2wvK2X2WEoc14N+QAySRM32WnrI1+TFKQmLW
vnVJMGPwbVevXlRJI/Qhfjt7c9XR9jHrLV/ALD84G5Wpz2ppyeY2W2RrZiqqkjRLQux33m+vgGes
LXhrQvlnKRNJNRvVVHVHW3RTfQdHz3KzuHOV4ys5qYij9Kg5kiDwLxqtxdPgyC4qkL6juhxmOIjf
B7aw/EB0uWjhaMbcj4JpgCWdSJ7CU+BcFkOc3n2yvzAhWPeIC6lYMjgHQ/t6uKy5OmgXv2Ap/SO5
xez4V3m+8ZaWZp+l5QD78OWVYV3cPrk8EVHPlBlh5ChM8jlcO+M9ARNkJS3RXdyX+G2JN3lfyRD6
zTu0C1zwf69tDUdPIw2ufRH5Jt98lranbmk4x1skM8hMBG+CUKqAUfOA93HbKdwOUXVgtnkkd8oj
H4TOAHUwhcTVwCa3NMCu81rdw3cB4smqMX/Z8B79mEX+7bU4+Ziq5p0G/0zH1o2C3tKCqjjk655D
c6Nwo6Tc6zceLiFe5mfVt1cHG2DAUGo/EOlDmUP7LkmLuZwMwkfNZyHMvkhtrpYUknixJAiNYI/F
49Su7l7fusVASh2MJmkSN46nOR7cK3lObLtV0veYKD4iMFNmWwvf4/eBHWD7cHAv+EBMgP5/+k24
Sz1OanfPrBdB8ucQzXwvUe2+eV1xMBAJwfkl4UvX7T5JBvcxsqEeddG9UXmo17c5SLRLZK6p75s5
w47BR0pqp7mGmQMX+NPfIsHyYk/gVe+OqtKtQinMvph99kAG/NU9dCoIP9LZfJ2egOyXiG4CjRzG
UzV70DdGvMcCtBTUFDmbmy3o8ADvzqy/ymqQnhBEh31DGQ/sV8gJjqpQ3f0cWmfxp7QrZfMgfK4R
uJrBuW7yetEJzpQw762ydUd70Ojf5s4jn0GhHHPD1TERZ2OCe5gAISnFaPgvkv/DasvZ/QvbnagY
ZJ+Q5x9K6CQcxAAX+vyK07hgliPZAqKKzLZnbX8GTiNzDWLgGdmwOTM5vrqf9efwPBQIi7/+COLT
vTkKwzhnGzojULFwmPTcDwf6it2QjZCLkqSLLAY9JJvNrxqBLgPIc7Yc0tUAteXkG4kscsL4MRPy
VM11yAKCCVpE/oTbrx52Zkk+xSBuEw3Gudun7pDL4jYG0Rlp1mU5tAi8d/k0R/Vf6w7Mo+JfltLi
e9SSzwoBCvzC16XK6a9zSaX0yIdp+Y3HDWAE38hv1y0GC50sVfyl1OlQj+t/o+7wXX5ONDV8W6uJ
b3D7OWVdNZM8G8dC85Hbkm7wqiGKqFpbqmMdM8Ca/BpbQqI1Jj46g7OoYAI7j7k7GDiEjVrv5Teq
XKFwbpi4vAcSU0Tbz84iSk4ilO8Ab1Ej5F23XjZ/RXQlmrqX62aRCB0roWOpf5l+eUiXPyR6tsr/
gJfDR3+dFqMbRW4DIdkY3xOgZT5o+rkIJecDSK3rjm+RznkGUGii77KB297TYW0jYJf5WZxyknuY
bmSiy98ov6tl56OmRrcBcl4vngJOfxK+umdta3ZdeCMl6gux9pHswfpHj7QavmfVTB6ji65Q5ZY+
fyGTJ8ks+2rVS9Q5JaKzV0DVn8ivRTN9pDj66x0u49e+aSx1nsNHygjC3+O7bg/8jK6bx6yDAMB3
w/UPAQYj1PsX9PexNNIEsELNCTXF6MpV2bDnDsRPF+azfsD5Rk45bM4Yu0k+e3j6+Dl/uGo8iOWI
qUlH8vVBa5RUqIHqc3l+bW7nxvmeBJwUXn3kwBB08Wddj1uviVJLp5xgVKOfH+Bii3gM+P0T0Sb5
bjutNkLuyzDK4zRcDGJ112xAtJhtkN2Tos0Xyg6VjKbs4aOJVGjRUvzUYos2c5OSiPg+JhLF/50M
dVoKJaNol7uddfsHghP3Jy0liqDpkk/XSW0Zy/KsR2B5CCdpYkJBPNzcBCGLutjnY0EMTxtVr7CZ
kyuCoyZMOCsmTzSpOC++dhtSdccbZZiVJW20pLCbbW1mK2ECepMsQda9uTZsnjXd1pGjEagyy7gH
x+KSLWxjitfVNUBaX0fuV3dIxCl5qyDlh3JMMR2o6ctGkR5hNRa0hkNADe86iVQ8yxewx5cwWZDW
kc7xJjP1ARma320ddEHHETnXW9FZpmn2l9Le7TDkdk/ZMca9PyIZFf8DaVof9FiO1Vg3GQRM+qWw
QHzGfb8EiE2Gc2U065kI6T/JhU5sg2dAdrCFYrgDAAgJvqfJqfaUhtZC+g8U/8H7yFoEM3yxEY7D
6RPIR99ZzdWgQd5bSnLxJb6yqHXmr7EQWQeld10mPAqj2TXk7Rsyv7SkhbwtA7hsGKLCn6L5do2Z
slgLc48QjjrpvKPOOHkj6TYEFKvNVQpuOrMBaMMu4vBgfvhzcy3UZyUONVSO/Q235O+YcmRNizFo
zZLGRMVSTpeQTIdV/4gLSDThXOlYfwXdZ8K7wFnCb0+xavsIbmPf159yrMiWtsgxc56yAwxGxvyl
m8rFKs4q7emtXb5Wxo7H7EnChksjloKXXJszpk8QLpFZih53gsb1viciaN+eU5BEIAmeEcBD1sUZ
aT7kW7TUx04+MQVdIQ48pu27e12LK8AIkMYOQRG/PrmqMZm3/YRR0L7shv5vW4/xpExqLz09GZ+W
eaDjwoATX0k2AJSn2rLLGJnFRA2E/CpOX0c68i66iBCjwlYmlz+EmsaFY5eG2rhaaQGBffD8Q6s2
Cf30+fR4B7vZAK8gKmfuDN4TxS+xauNMypdZNlo82lE2T/0Cn+1jUa8gUM2a47yitPJOuaHMXBPV
PytPvSvCuI3i9+KezQI3WmKyX6ayN3g5pAl1CjuKhXUP3Ya0+xFXQRDCY11lDoPMBbX50wPqRDcx
BREKSLWqcFgOD22s7t8T44kR9TEngQ7V4n2JwJbRAvoWpabYErZabPhtJHpkmfqqQ29L7oFGnsVP
9PGyLxg+Ug2mN5T0QO5mETCoeYr4JTX0RCDGxeI5A64mLk9ecMK638Mzt/MC2TzYwatkL+CHCSok
4hoYFGY0fgioRWa2YoasRoi4e7u+8yK0iixCGrceCxSZQn3V2fWUWFH0XL2Fgb/rN8O2PphjDb9b
DeaCqbZ8jFEuvxB+Nh5z2iMZeqQSd5F2IKaTUZZQqZurcmlxIrPoiXS2AVvJk8wAmIRf+GY8Btyw
NMajnCSSguzafN4jLtKKtXmxemBcfPuQjKj6MSwx+HuIvd4H4Ds+epJScMQljQCfKyDZHQ57/LyT
HJ2ADVL0RCoM/ChsOwxTfm1A+mIhAoyQsbQhzCjRTHyZ49c35JcpHj2kNVgLmV3dZs3vE7uO1d45
MS3cpd4F5B8I+f/S+ca/LbutuiVBxhP2BDggZl0rZwv1sXSCN/BjZyNsWZXFkuUgxyWazUGHiH5x
TM5UeF3I7n18IYwlE5EZ2oKVPnVaDI5ueciQSsQvQ2jnxz0WpFGnEz50hUt5OsSdXQXEw2ypDlzm
yC9gxU4L7y/r24yuSwJG0205vup287H6aI74RhK8VD/Vukx5o0qQFKatRQ8pClfLKaMSjj1tdgn1
Xc1+ggXX1fjA6E2P00QvON1+RFCH+A6eM9VluPc4W/iy4WXLeu/qOmdaDEO3MaZKovMCA01Pa7sW
Ydv9DVub7t5X1YabJaP/6+qDYFxDEFTeMYDJN82T4oPGnjJh8f2GUEdR+3ehpPrQHz/YuKTDx/35
1xPrb3/zZm3U+FBfPC5Kwq5htkRFgue0Nhpql/wNt7Ml0p8vZM/kEFvPAJ4h/oUfWlItFuFeZOxA
Ga4E3jOGo8gFQEYplRBCPpiWd0uNNYwOfOSMbV0RZKhd70m3Lg8Xt++/kMK4r4Z+dfSvqDoiXAo7
enAZO6j64+C5RlfFInwPCi21upvJua7ar813S3DWR0zJh4qxuEVEW8wvQfn0Gf7sV/C0iGKsS9cg
u9AUADxyAzoW325+tw3Fu8s2bTbL5g93yr/qYXRLX1cYy5J/xRS69yPgApyN/zcPfu0UOwwBCIRM
+cT/A3qmAeVs2rk8tYtmph/EtIzDwM0RXvLJrylAxJs4BruEHaDN3qVogKSedv2pTIxYP+p47AvL
ud+J9E4wJynhuRvOr4o9wEzZR7XMXEuEAIE5TAz+FcctXoUdj96bWJIZr0Wz1ah/jCgChJcQDsLL
tKDh6SLq3DTFEvdtODzBbzw29zVJZRg0FzDfUbG6zRBnY4FGyk8aQjDYyTPaFAHDWLPgtjKTTppC
qCyyhFmN2odRrtj8jnnKzHJdeHzlEKsv4qiw8ck7mDGW08benPXk/RP2TRTlyydkqHHqk6DEVIuV
xCIEechRMyeNPCCRjWmMJz16hP0NEOwXnrUz7+cPz9zdA8safK0SlxqUNwNsfJmwGAn2lUYNVMCx
Vnrs+MQ5gEIf2301AeRlp625bzmiWaEp4qkA5a9zoWowLKgjl+U9t5b3WJ52LLIv2GhIzxR/k8e3
KpI0wTYJGBvSmWP3/6nDx1AKNxfy9OETlZaSQTH8d2SS5ty3SLpsDoDPYzGc9UPsQFPO5zuhAw0Z
K4hdOZqfrrG4gBBCFlo5wb0XLjxHKXMzk4EzUpTd5DyBJRTsx+2yU3CzQ3VnyH9ohsVNQrT8GrW0
cFKYbNO03NOxhu0l292i/isAY6kgOBhbQXd73pA98o1wkrb08897OLK9jxlU/sU6Mkddw4y6nIbo
mc/5uX+uMCT8nO7Mhn7FygdXc8Hs24NFkCHRwWwwROhBvtWYKZhAvc+KWM4ibglYuyIINZFwC+oW
tdK6/nvNf4f+gcQhvu/y7z4Vl/NP9CnCUe7oWRijwzIloR/XDs+AaxOPQAQfVGFaQmTcbbTpjVv1
5vHbBQy4mOUU+FRfPcBVHoxo/SNHC5E90oZnBwUoXwHoWUD/TGksUo6SPEmcpvw0fJzIAwjkCA23
ra/qmR4ooJgYBXgycuLmvkmFxxJ7ILJHroCbiwxL/9poiOEvQOlRCcxhutpE3GOAHkh1kRAy4dpv
m0vOqR0U0bflZa4I04MiSmu/Zk10rhRfHMSh14TbfYx9yykp3fyU5mfa+Bnq1Rt0DiL54ZwgE6em
3JWkYa5pBy+M6AF2rhOgGRilG1J36MUWkZggD8A74uqcgWuiYu4mxgJtda2Z2hqHSW7KrZhA+GQ1
BxbDgjQhOih8hQ2yCWBeyWsxMBwqr9Jx96HlVYCk+YWvMoIc+BqbNEKM82b5ZkrRrQHxD7oJdYRa
mXGAyAs+H0KCIe/0bW8hLxAC52dueTQpAwB8yaoz4YERWilO/lwUVmQ0YiER6fzuWPitlZJNUlOj
4GKAZMnCMLAgjYdwIcEVPApE+9AMYm2t8UYUwtj3msrh/XQ7aUEbXhlXU7Yzajwmb+Sp77hjLd3c
Jvlo3pmDFSdHZ3MGuQjxy6jEA2zpb1Mm0jMcetQFrAfAyMl4TJ/esSMTLd0Zib5RAvyfOC1RvSPp
VTN6oUf8LJjNjwoPCdIctirsbKhHxjUy5cPbJrgWefPAH2Dix//UX+MLizL3bddk0KXM8hCS3pmf
PsZjw9uKovjUjFpgPyxEC1hR9DScX7x3iFc6FBsSQr3XmmdMSK4yQHTwyaUgkRjLcBU6jIeEwiBJ
9HFZzDWQdvTACzT2B2QQJtGX0S+R5s0xAx0jQnb/2YFlriuYxm533WA5eAyIHCVeQmB6PrmAo5yl
dSv5tRlL45SZ6GPjdaIuGUcES1hEsANRNTnkxQ+jYckyeWNDiuEFQDKx3oAmcV5u8wjsnUAung70
GYXN9hZfdulW86kCZsxZEGMZDIIfXBlRhI9FHNyDD/O5iIMTqGxKWCUDnI88t2BA5A+HSm8U3cMf
PNZYPrWQW9wgiLXoXiNvZykfgFs8tHAsGH65lvzBlOHusWkcNXgQlRNjysSORtkfP9PLzYMq6sXX
yNVNlpNrJIzIzHmQyRwchCQi3vhuRMTZRxTT4//T1wgfIkTpPIJvW+2PnJzexoH5AMkSAee3AxMi
wF399K5/HTgAUbB8OdI/nNsf1MgPVNgEhJq/QdoRK9i1+eRtZGg3H+aQ7qPGxEcNmgq79MZJis1P
bJOfHzY9+0ngXueB0mfoBadMkKxj4Y8BYw2qwbhEodz/XT1UiN0Ho3ryWSBDBuleYMm5zj6T305d
92whPVSODZQqpv6AvYuVuSIJb/1c9wmRPgx9Y3ZP9HUf4b9h3hCK8piPKTckeD2QEbq8cd8qudBF
3xJ5YLMkM2b9tv05aAGRxzle8tapg5Jh1gVD5azJADIABu4sPDF5B6RjEVn7r2evZDvV2Dt1ctNo
LwbMkLbvyDjo68vusy4Z0C1YNgaZyzB8gwSXyQsEwAA6hR9JmA7/ugUmJX2zQxdMeMkYpGwY0IOK
lK7083H/r4lpz6nDm/+1Jc7k7tggAUF2SsAc9guzPSICRh9c7Tr2wTWNfK2XY+RmS40RXKKXcoVg
Uj28phTuIhZ/rnusseCqYAJ8ZrC5+M9HFeBP633/+Kwe0+uuHhvEGXhfa0tZslWRIGr3J51Ql6cQ
7e2oWpYE0vjN6oE0LM7VkcFBSPsGR7P4iGkfzYOrcDd3Yz52GhJjsHOoWn4n6loel/PvtJhUqyfZ
+Cqaa5FnFuuIrvfvzhadw8NVNVWBzcvJk4LpV+upa+SVQ4CZgZeu3rihnyc5xOZ6FQ58YQWgKc1G
CNswRfJPUMopADL48bpyX9E1YKuOmbm/EaDpVpmUZFHWI+SwhBY4whZABDJg6XXHd/shw/suyqkK
nHcQ1xj+D/zGP3iFVu+48PXk6ZMjh0Q/SLcdUK9IBwD3r3wZb5OwbTBTQJcRlYSRILliz+IsJO53
rukuYA66O7ag5gsjCBoIEFHwOxBkfb4Zrovp7W4TiMlk/jH7yJsiZalxip5eM5Tg1ovYW1qauLt5
oxpLRpbj7LiE+izpEOc4YCCw2ckNtN0J6NXfgBsH4oLCcBJraKi6AO5zYSDQg3hGnn5S9ncns4CW
8l2R6Mzr49foROYSWeaeTLow+jFUKcJnWS0gpS/b74Re6rkwElF8mtx87EfJatdbpxQVbXD/XdwU
lUUIJlxibdoRk1OP9ZhMszG1Q8F737cl+GQOpxbwVkSrZMdX8ALKJyo75xn8oSGkpAZchscuwzIV
KuSjAV5NjJ81xPOG9itRZ7yLQJAgX3jnqdMjeWdZRawkQNkNgfujQvYWGwZ1ixZntrY51QwYRcoF
eminPQAq8cnAIEyzFZAXhSsNqNKbLUTa/5b0cFGEzJBD+lD5damnMI4fv06aWUcA0ILPG2rk2Ld/
HWyHbhNFywuKh0BgqLkLh3Af5yHJxyJP/LF5gtHVh279jdq5sAs4ZAlM6zHkCSEvxqEVN03f4ij1
6GLDm2ga42o5GCsUJr5X9GJ0RxVyPxokZGvJxw+a8SqCu7DQvxAoxaNr4xShK/tOghiTD6GXe/wZ
NngPnVlCtTWMh7EU9acMWfcNkYoWVDixwDYI07J2ez7OWe3pyYjLcWZ/bR4XAgdQkgPIc1kzGsmL
/Hw53y52j3nr3J8xRKpA/rr5Ax0C0bvT/GezBOOSyQPsM1y5W2H050oiR/ASAIwDYd+FLE/48lGX
OTmCZQ84ujvkpC/Ls8yplmDzS4JAnU+guwzXJvHmMGJHJPC3Q3+bNx7o6mDS8U/SBy1BGb12ssUT
jReW7JUnxBZu2OC31P5+UbPkOQDBe2vcS8EV/r5/uE5fSwNaNOG1voizqT2I/5qN1INoB8gZkZaU
qjxQH7JFgzbMBW0BCoJf5QMcbGAdITxGQmSVRXR1fu60SXab1yrzhXuGUi/yFGU6J99rzf5suqSZ
iijXH8bv1KbSwlrd3R/Eum5JkcQ4lZMhJv9zwvPrWgjZdg6lLE3fyFfmmouVL5LsxhYqRsX8JC1h
pgdFwcfu3Xj0+0wt3VQQaFykRuaAzTxgRtavqf4ZHaBUEHvz4VAy4qCVee8r4rZkRzhtJIRWfRMg
RyOVQCcb5pLbgEZzynZd6e+LhB0mCAtLRTrbiF2bqB6nRq5OHhKXjLZ6gQ8kJEWSht+63IzLlv4o
dgOzca7cFCiCX0SuW6k3A8fH5zgnZ9RX8CH6ZI85f0lDMACP1748pe7vnMcKFS4myLqvWNnqCsEB
aNATXkb3u0RgPS486aTOhqIqECCqHoM3MeWEiJPs91/qXyMYAV75Ek7mASshbVO/iiim9TooMx43
wbzNAevjbKXhuHQpUVODy0Keatb/2Hh/IjqgFHZqm8gFIlGzWCihWWopoQaeQpvAGOcCZAisYsm0
9I4+B2UCRubcoYr4eUGfzPRU6TYsrCu7W52ocGKzwIQhiendxqwJ54tcTXI1WgB4j7uQgguGOEcB
TjZiJsqFMpej4eJC1GI7lU46Wnr6fAHUsLF7AxTMRkB/c/KbyFEzAeuAsi7sLK6s21qNYft0u7Ky
mEyLfOTiUijs7ZuTNGoJeVi/8KJu5e1VdVEnqBSfc/yLptO3yPzgqCAWlLZd9meBh//mfasKEYf9
rwqjR80q15cpslmHsxf0WHfUuOSeZOd1DtjIzv0p5Zag7bxW8JQmUxuPp/OK7pa0fwcGhlpAXsKf
mPen0CXj+wDop5tSIYZYhRWiGROT6wkWFwAITNhlDPaHKw50cnhKEGXJio/lgWAeftH67Ddh8hYK
qafNLg/sZ8Ez387fDajgn1AVAu8w3sHGuKnPu+OoWDiYInUnIbvjTKu9w3rLl2nXua2S6YEODKsk
oK77AB9nHEWKD0JhOExQ+fQRfCNeql+McbxELCrGBAkGi975NdhR/z+SzmxJVWwJw09EBIIK3DJP
Is5aN4QzqIgDKPL0/a3d0edEnN5nV5XFsDLzz39Iee70eX9Orm3N4NSNtHty0a2sMSvkgVTlZUu8
X9IDJFVv9h3OJKT2kR4j6UPbCSiGl5CeMs/SuY1yt0IaAfUnwOsddtK4SGj5KO/nRDk90WSSLunA
JUNvcA++AEvr950WEHMGZzj/hAqIIEs23o/7CSgVD3w+MJt1fPsBtrHrVT0Ve04F72DFNTw2OZOm
8OSx9EeX3oB8U2WEl4uC36ODe8vIEOjC9oLIIQEeyVhITW74gZxNA9Ya+RuD5XdsDLHeEKFxv+DH
9nSkVpzeLZZv2JwslLeV8Di+wds2rAg4ildkYtOUOyyRsVbOV/cd/xV3H++kJ+U07LxuipRjwfkt
RI3Fn7oT2cA7zrj+JSpGeH3lNh0b9lOv+SMGz/ffeVjxQXF28VCCOvmYDg5KZycaxyf5LMe3pXuq
CNfsX70haqLdNbyN66hEjdRP9T6r0twe8OWjAb4GgLEw9y29sb9HwxABogzrBCR/dtzq55G3YdRL
ZFaLtLUOe8eVsIL6+DQn/fTtYmXt00DZ/ZiRh9V8dPe2pLHYWyizJAAonF8LA4oOCn+4LCnTMJwa
7CiViL3OVScM0sQxYAEwLTw47yFRTIQHwvS/Yek4pAHid5Ws//8i9iNshTTknxByonNPGGKXMOT4
PSO8RAADnRcGstyy6jB0V6X3PBIPmuoMpmLNSEyrRXf1aGNEqtdFt3qPFFoS5l40lhURuy0ROaCE
0EnYD4o3vgD1qnzo4qQZJT9+2+tLEA8b22Tl7JwxgwDpQdDlGaQ0G9YQTL6Fv7TIk7zkfFdHdVj1
HTArelePlRrdTgsHzc1sFZknZWDAHPUAfSXZY8YgYtiisi1uNhGaKR19Auk0fbhjKBNQlhlHvDLu
j2kanDbizR2yVfeKgBDMIBhwGtP8YT+kBwDPrBLCJk7xbFphaRpCoEs0nEIrJrfe9LJq8B8CX+PJ
PoNmLNkCeEwscKuW+N+6pd3MUdWoW3mOf4Hwrg9K3bvjWj9Dax6UtK7PUbb5rG4qUtYd/sRIX3PW
ym/2USz4TfaWaA/GDEUKzHQoNH+vf4+U8sVRow3UqMCi5lgSYFRw4AY0hCtcMXb5x4UM0icU8BUR
XcCX82CTeUSwL6ruWCMQh29tYJ/1FBvqiHGTvp7flNdp/X0xI5garh6lcy+d8wtyWPilL98oKe9V
R7+v+jof8Mj3pVIinSaSVwid+UM1s7nj5z/+vF5JPwZZW5siAEyVFGSVg8N64bQv2Vvpr0RghffK
DNoh7Q6mpy6mdLiPl/YP6Y+weoGmOzYgCagey+yg4pTjo8LyGxtOlp4XA+eb0umPb9vayTDbvfnv
2bYvYIUUMypErNZrSJFocUWYPn2WzYLwdrU3MD3GA/AamhS23Fhr3iaUpRAGoTnEn4aLNao/qAh+
AjMGGp9llrCyae3e/AeRqENB3Q97+0v882AA7voQbXRHquGZXv6Uf4bzpeLowoYMkp5/Xxjpm/Su
72Qw08YvxezW8qmY/qN+M/viZAZiRyK90JtvZGoEroOf9RDFwJvzLxTGnIM0S2iwMry5rZZFHiF6
G21Zb68fa4jx3r5DrTjXsYE20K5xsVwpzCLS3Y5Eg0I5pKgtiGKDCPfk3vFwAfxTU1msnv3zL8bK
4VeFb1bWu24gzPW1DeFj5xmLMlIOZiXNra0uwRDhuRo21qGDA77lf8/oSzBENZZs7aDOfyDFdrFs
QoBRlP/aHJOEK056BMGE7Vh3INgNrQvevd1scJAisU3dcG4RMkyXg4DUXADRvtMPVOXGZk9tS3Os
13hA+Th8fgsKpZEKSiPgrnqxxY3D5l7nZOH0jaSoeJl8OE43I+VPmouF6wlcQ134ObApZiMwQtIh
zD6l+DYqd3fv0IfRSFN7cUB86SYMmxX7lwVAZw85E9llMzJDacyYNAk+uY3wUjAOeR/Rk5YSI4F1
hBrWCeXjB55FJMkiZxeHGLn9wg7uZkJWM0SU8IhR+/EEQXqa6AITnTQ7bglXV0Lms+PqZ4kkeivJ
RcUImImjFPsZ9jHSoUDf1mG7hZ2/jOu5zFnKdh81EMxROHOAxBDwuA4g5+iwMkey37M3q7ddtakC
jZOomLHadEoWj1xi+a+34aLOdWRi/Ug9Ls4W1HCX5QnbnYbNEySvBa5DKRg5NihmvpIWDLryvqRD
OgnS782/TIjboG2i954141Jw/Ane5NOfyaBRHc3bG6B/zpDWzEqRdy9UJiEEMNinUAOhQELWGN2p
KOikgwrJ89VhiH/ihcVxO5jKs09IHFRczcW+5Ya0rMYfgCGg1lFWqsvBSYETzJKeY59yQ33iIFvD
qYLyeDnJY1Y2/f01ZpOzUjZ1xdlzXTyRlQ4x4MoEzBkIlQIvB0o+Mgc5eZQpTPEz1rE5h4BXMFDC
wSiYsrODkVzch/s7ygt9CzRmZf5g9PA1jU1rXZr00vUKRjNnpwbjHN/2GSXgNVXiB/kvkt1PoFnj
LFIvvy5r9Y9z89nfoND4Qre0f54UZ0lILtYAqsggHITwMudn+ptvgoNfKHzI8eagnr0IdkWR+Dr9
DLGLjtmOG3/skMFaSGTAbBirg7+bCxM1zmEd/RzWFB1DJwviF68RfN3wyyHt1VGXKJigfsLhTBpd
50QLYW12HmBTJK4F6SxkPlyDIihSaVSBTgPvOQxKi/bu/zZdomqA0UAe98rupuVaTotRnzNvpRw6
NkTAF7/NUNSHM/QhOvxhoDn7oX2PhP8lxUnj6BA4DK244fxoJb7H39BSIA76FG/caQl4CWjCJnds
OW7pZd0gwcRSj+qEJwp4AochWfd9umf6QqhiFPD9h2Z+S7u1ViepDrc20IMO9NIaLuHjWIZVmAiM
p3TbJUuK1mPH205gRSV4W7AWw07yklb4I6Dbs7OYymXOVapOUEcFu24s++JWJQ/PBlD5IdEhFuGG
bkYm6AOZxV7aD/EH5QdgUAqlURE21ehCjFmHtcqk22Mh32Kw9yRaQpS294m6mqKZwrW2D0HkMh96
AmsSmmiNSdEf/pD60wCwvSfcyz0LM2TkYwomzQqGg6o12BPQBAGlMAlhl4Bz4nuquY+Z4ObVDCNn
3ExfgRF9MVcWUMTZuXo48s7R58HSkIM+CcHxQAmMltRh8Ctjkfkv2kmnGk2ZeDb3VUdv86rEgAva
QV9EKWfSuElW2djSFKQcvDT8RJC9Eey8YvzmFd4UnL3cJxbciAWpRgfAfFW8I/dVRs2ESomOd1Ys
1CQ7wCgEMrYgbRBU1DcDaf9hoD3/3T/umRAWcoT6Akm5glp/4tbFeHrMpcZwwsesmC/VZy10WISC
4E6yxVORBc1RYjfPYaDM4XRBtcFRTmA6RlIQ4STmp9dKg+X3tmH2iZNQ+N95jE35WMUbOQtJoQw6
lJ25+4rqkH1Oeg4rQBPDqUOYw0cy6zB6460xGWcukREOUDO/rPi37/cEt86CZMGCA3wE6xZ4hdMW
i1bGWsiABHe4atStHixTqbYwtxWeGAgOA2SiUiLXdl9k86o8nwt+83ymQ16yPv94d18EsAgFJWA3
a8grBteNlzO9JdAR2HXfbFYlSlr34K09ALcY+D82q5Nf+tqRSEVnHYsIiKHf0s6YHo04mHPYTPFG
xlEbW2oIx3MRe8SS3GdBiYICiiz/Q4XL2/r0a8G+DosYQ5XNY2fQrN59KIe2OHItITljNOSFBo78
2sqcHU8L0Cpa13GLDRtmPcsiybxHirbm2EY4OKyq9RXRGOf2TmdXnDb8ZoyHO+GC206zuD9X/wQ3
yeb6Hy+Qmf1mj2PFGdcIhv4bWTSQRS0SMVPad7Y2iB4SiQKB58lH0JVHeEQwmErL+gGDxYIh+V1z
O5HyeWeL/BlzA9bil/CiXg7HRmN7d5AwDm9cRVn9uq15t+cYO6WfkIEb7PmfgzWsFPI6I9YezAdf
Hl3EptZ7LU04k0k0kKA+CFnFdkByCismUjoocBkszm4CagTDJ6yXCI542uxqwmccl44eqjGGvFE7
x2oO/Eu7Ob9GWEMMX85zz+buPOpveCQyu46UQChPRLZdQyPlrhqdAekquQ//CQ8FZlEOw+SyhZal
AoekTA3dZN8/6Iff5kVZoZfafDfKrFq/N9DJIRoPY6VNHr5+AIEOZdUyYNLgnUrJFIovmJAyJ09p
7biobGbImS1Ddk+cCv0Zv6dmvZH8/4PKX1EWC6uAeHgYwmqm/L6czIbKPkiajTrC/sHOsfXpg46C
kI+fLLC06f9P9hUxaAenqfO4RJeT6Fe/MdQEEOaJwBl+GBFx48mz6OYV30e3f+POy2I+fubCLX2A
AtU+xlvhK4JePZgeoekzwXUADDw1G8i78LGZ8DzG/waVBC9239b+YKLOtRdTm2D5qCQ7oEww76uP
xbaF0A5cSWiVVPERRGCCeMsoNDJzBtWrGmkYoFRovHH1t/qgYI48/jIZx4xYkJnxC4C89loC+hkj
fjHGOLjBApr62UU6CB9LbVLElyXCEY5Uq/MfY1YBQq7J9osin9t9W+Yp8B7RAPCEyEzMMi8ON4SN
VOlp4hEZBtDBxtzoEr9tWmMfb2hPWwmAGcV1KHtANUzB9Sp38zUrDfslgWvwV6KGlgKn/4Bny+kB
m6NoDwb7dg2hnhO99NhsMZtN22nnyftiDoYHm+caD/lYwlZRWDEL3Av45clW9+Z8BCW/JUp3Dc2B
JJBiqz3t64k9ksJ2AVsomJp0BIx3zJhYaOERMkADjbyyPBEyQOOWqjNsTX4AC8hSAEIZ8hWoI33r
HILjNj03U20G4O+GU05miflgnUrphuVF3MRBKC7oMJiMdwBVV/BksqunfAmfPyBw5rbiD/rEEaz4
ZgLKglhKzcIg4eG8oq5xMxBZfKM63A3whb5Z+qLH+wUwGbcIIhE4X8NqxKFOFSyO7P3dpy2BFNRR
n+Cq83zPbfHaHeci5gcLdVpCR2JJ86YGvRnB/mgNOb4FQEYpv1u8kLM71IG9NOWUb1cMxDBngQ11
PYbYV0Os050Kn+RJNUEHDjOvoSX0C7/mmvAebYz1G5ZBSpK4h6jtn1NW6UEoN2m0xlcLJrKP4gEK
O1nmthb+XOzuwbRLVhL6SSODTnz0XtLyCA6hK5dfU0PswnIN/hjA1z/nmw6zADZqxURiz8zL6vTN
TWc1Bigyz5RsBoBbKr6UULNonXKztFADm4vkQ1l+rPZs84/DSI6FxSNFl6P6HcRPG9XIxxGc1J2x
Qcu1dYyBqbH5lb333viDeZrRW37wH2a058XGOn3dUKiVeY9TgfGEmgfCrs/AABw4LImaim1HN35B
OyNmEGbzouY3h9IqqW5rbe7WAt9mdt+oD0u7mAOys7YSbiWXJdJj7l3vRJKqMP1AVUf6iYvZZ1oe
wG2SDKpINjtjHf0EyFbscgwoDBGjDaUJRBoRyQLHBd4nkZiPfWMuAH0eEO/qE9sBBkjIXAMr/h/G
215Jmhgcfyh91Y1cm2DZnJISLlLAR4yLxDShaK9I/RYWtifh7zxggwWDmc6Sk1vFFU+kPEmTz4mD
FTIhdJLFAkyKVAZPYBxXlmk8AaQoCw9SO22d4nA9EHTlFOQkSW7uAW9wafKTmsgH+m9vT4oC6S8D
D3OXnwi2u+Lb8XJlnJvuAVsS72F94NBCz4YmxZqCQQNx0QRGQ/r0LzH7dmEcxp4WAeKQ+Rd9Ekpp
YhfQ5IzlKdPO7LHA+1Qw+mHAfJy7P2ArizKa+8hSB5kPU4USgTGMoeo6zzV7heBlni54sqGAhe8r
Q9rGRxhDX2QxTjHHSodzmeA8a5Yjl4UAM+mSil4BhatbE84xCFjY8V2RlC5QbnIfwAkYSYHPEVE0
HKrE0Mo49xeUe3Xy45mqxsi4g99eIh9bRGAVNjrK+XeyFAEqMlmIeKzlGCRI+EBjWrMRilWWI6CF
3A/W5N6JWyGyggAAoCL9IhkCUGFl8y5hvQRaVdn4nx5w+d13PPqQ8EBM5k2Y3fBTQXjtgA7etr/1
9jR0+gmPMWylxzW4bz+nLaxv4uigqNtCk8Mes9k0SDhBMbx06qT0sK5Ohi40ORw8bpDhIMKgm+67
F/hZ08uUzCLrvMJjkaSnxpwhBwwY3ANhFFumz83FaXC4gHSp8+APHS3enlMcsMPHVAcXu1nsEAmD
QzY8BEuRYKTi3E/QReX4s855LY2QHw/rAMMDBF2f6GNOBT1Jmhhk3bPWCI2UPBWU2j8zDMH2EV8D
WttD7+tEz+Vljn/2RQhY+NbYaTlL4CAcBtBkEUUGa2GV+8KWuDUxhniZTjPHTeYfq7DE7vET/6wD
fhmsTHFAPgzw/FAsBOn2bIjsUsbfHO+A4O0cuBseUhFP6uG21A8xnvud2FUvcIIAVAYlwhIvETS7
lpdP4mswUsQih9pE80vJem5F3Iew3CTyCYY+BjIBAIWVf9hVQT4KcTqzmEVYed/meA/AYv7iYcJc
lqdgHFuMEtc6omnIADAT5ZP2sqWbyLLJSEQVY2PDXhATZQInkLDVbi/ll2PhYwsBsPNlg6qtsYKS
vevu5xsp6X3eYNYbk2uQnGrygMX+5WcuGdsof+xsYIpYS3Y/J+zIeusaZ5MvbNHMM8brNc4W/FBr
Hd337Qbo4Wta0VvIdJV35E8y+nTewAf2m40/seAs+VIfHItN9sQgbq/y1R7bx8iO5MQ3v/+imHlA
kGXefJwNRiW3jYg2cyiJSM3iPjrjgyLbBReeau/7ORRm2hROX847U0hTBjzgT4CSQPd5TfAYRw+P
g/zFq6LTm/xgLL0AjvAo4uPcworr3Znf3NNOIJ6qVYNnleQJD6EjE18avEWp4WM/kHY48AWETvji
f5bdEmXtpL+CocsM9bafKbBVqOArsUKBLPsAmpeFBC17xfZzW/Lj8c8RLkxN1PeHb96tAqE+j1T0
+6d95wXFVaObHfJQYv6DiXjfQ6KSb0LNcUdm+zPPMK04nPzDEM+mbtNhtwGFVTBfDWyTgP2JvgUo
3lWunIGyqx4ata+9RTdlF2jL9FGDgTt1AT4E7zJY8Pa7hNT1SRFzjYztA5SH2KPtJ/iJDdgVLgji
flAFzBKTNoUIkOLBiSE6QXkbolHfqBgMm6wYvJBh6Xvrh4hxhnHEfrPFa6EReV6uchD2n7TiHyhR
lXWmqkDKhOEyB3iXNq8RN6DlIM6c+57dDdZpvxk2acQHJrDK6XTZ4WSty4qgKwKI6rpJB48Awazw
3mfiWeAZRvL56OnqUPE25w1SjoVxvNDG0zUyybnQnPPopdsdZlVANXOZB+Ieom5hZsV9oEoVDDbF
gYGJxBnxxmf5jV/TZqyvWnaFhfvqmz0dowWyqyMUT4dv8Pm7RKDiAwi4Pe9OtRKqFTFhCL5hsoJH
iBsAJL0P9mLS5Iarlou4nbVWNn4sIcpbdSjcTpiqqZNyIJbNxkTyshpn2aj/8eTCqf8QOeF1A7LO
9c763g09ma9AUh3AcAVVb3aktcIGHRDFzAMMUPt0+x+TXkFeP8h0bFKN5Qh6xgWGlSDySFF+GNRz
R9HN52afoWRi+RbSrGCAZbZcgBiwPbefEHDxMm5Phtd3XwnGa6PBhArJpeOOeHDMgfAuPoHTpFxA
V3jBiggrtlE4vjxX2HF7F9NEXo4sBBy0wooFzil/WhEvDKv8ScD7h73X08UqAsBiUnHRLtNi3uA1
ipnICSrxY0oKBeV8RHEWfxceNPFX8MhLKl8PYcwXnGH0mzdxNv6xr0PtR7VfcagA+QmpOjvGBeZh
tIW/gzoRHIVZA1GQx0m3ioA5EqaKDRe1T+Ff58l3j9aClA5yVnwkhcqsHFgfWpXosmxczYFsqkjC
4VL+EIHJkHDf4XVJjwVVJ+wimDyQXEBnVtUCvup3aA2KDfvYLC1HLOqRo+gIwpHgsb/9jXDolRHa
Ij1xwEKUUENeySpKeNCyzszs88BuWTdSX2isHrZ+7Ndu2S3U0npOX/O/kc6q7C1eXn0CksexX23f
PAAu8et0sJOWXh6/SRZ6mYk7IukG5pAApRb1VtJArXMLSJxkIczfk2f4ATpC6U/BpIacWde/bI3B
Yg30Rw15YteKJRg0nbfdI0nubr7GqkBVmO98vI0JI8NWy3+gtu7mOU5EHl/3mPdDjKKdp+kOzDW/
4AkTbkyzPmuR7LFec4JBKbPwoKgpTp4641MTe+VijTNRIA6SfeFd/Xp+OXSNdwVbS9DVKyc+WeF/
AVSB8SIMaI/PkPESbQYLURi0wOawJ1Wgp9esnJAu5ctA0GJdJ8/epCqxmsNr4gNuyxd5NYDIqG91
ceN9vTNzYII4KAQixpv3NuvtBn4Ot+WgIU7HiwwmO9cQTfvXezIXkZj1RnYOpzWgTPMdL2N8jiev
oMZM+HwEbILGdECb9Bo3Eyioas3MZVaTG37MEE8GPkAmKLAetJG+BbHoC8yuZEiEDdp3EDkl1Vbn
OL2Sic0qlQgDmyfvigOTilMHDkZ/OVvU9XfbHgYRf4H7eNR5tzwi1Lz7gZ/1nMB/woF++oDA1jJw
gXNKgucLGtnvuYJh5VwhYiX0rQPEqfRttWm2rLm5moAKsbypd+Dg/BsD2c9YPhgsBlbpvf/gJUur
Hqc75zsuDw4H2VILb9DS86icd2E2hmGxgPE0U3AnqK3sY4HZPWu7aj1sF/hGkGId2Lit/YchXsAo
jXPvlSeGJwCMoIjK6dUfbu/o+RCygc9CHaENurncX6Gox/xcaO44O1eM3NYYp+Y5y3VzeMQgylLm
3fTFaq+2mtlD2Bma0hLtJrvnlBYgfbr3kbq9uu8dV3zOL/8nMn4q3HhZsbAZUix8mYlS7pnTI3Ya
VxIskcW4L/Y1MCqkI8Mu5Vv2WVlRrZ4rArE3mCPiq9+zVlhjHYcx8a9Dq4f04N8HJdoLWwgoNrDK
WR71xz0kqUiovcdyoFmPk1jW4PeEsNxIt8wbdg1LHdymEfREPGQRFDNLrbaKv6WQgq9nhPNmAQun
cW3PDYdfAWm60GTjQEzhxF09kmKARVBc5to1sQqEytvGJkF7y09hXIaPNL5MQhLc1AT2hy0UAoqN
eVs6YReahwQvONX8vtUmzDl8QeQC5GAtCJWh9QGl0JWugSpXgjzR0fdLnhVaYekWM5lu+h3HlFnu
Uiqhz1/V/gpNwOLxh+oH2isPjTYRqUeNqO04WdGEU4N1sXu12EFWfg9BE3pWUgeTHrEVlSNFN/aa
Ukzmxz/r+3rzoeQfMcEMSbQZSYcBhCyw/68giw3fZsTInEPr+5NmYLmRwJnPCfKdt4Owwfuats/4
gRLx62BU2bxEezmmqyTSBoupT2fmcFWJfy1DrTd6wgQEsmu8F8oJcBnqUmedaaxYJYFlSM4PuYJi
q48l9lZVXOG9CfjLWVPA35IdIOz7ShgyCttANP3UNnBGiiVWRBd8rB6JsmbjaYykxXuNiBYPqD7b
xeQT1jgCvxwA5o7hHrrAF1Wv3dPYNZRHXuzbuJzMwXhGwCge3KRs/lL9oeYYGhQO3pJyUjpz2THA
y1jTsMdM88PV0dhC4OEec0aTfeWzAXar8ArZl/YXzSWMAP6PGbDU6OupEebSh0EME/YL7+VtH89/
wK88Cb+kMx+rfFzCcKVAkTwf5C7Ortg7t8BEGLnAdkXwaOvIcOGUsU4RS4/KSiGF8SqfnS9INw8P
TDCIOwgyId4tKHjwk6Al4b3EJApb2aJZJHwrydhT6YfMH87yE189gtXDbA9MR8ohRweohJHofEHK
xteCEZYM2NeklfWH0SM/9WiMlPGeweHPmJYO8P3xsyuPd5INQaW8YnIOxTYYE5T0OmJcAci6uAF0
k+tR2XD/bhHnMssWfc4egKHKor1m53jRWQgJ5IqI+zuawj5rb0AplC1bHNqs+/QLag/dhqSiweQa
oD3vTpcpbNNykxpUqhalCA4dpIb/iJmCjg95gGV4PSlgWhUsuN/+i2deufBd3/988vhJudNuTjXM
GTgJGi1I2IPQ9jhC0mJ0d1FYU9yd/bXFp81iY7BRvcHUwLCVwWFcuRV99m3BUYGwlsNzcXabaFab
vj5VN7x/d29TBISh0btvdPbM+ARcRrPWAVazqHED60j+iqNDaaRbsI4yp60hxDbYgoAVEDZFNOcC
pS26zGtcBuYOPMx9/z25L3NORtHssIuyNY7zxsPd5V96dee8ZxiyTWFgMQbFVAZwJo4oUtGYtS8m
LTJb5cVjVnnpilBgLF9vfjNvl0hwEuzlEP1IQUMnG8Mf4Rm0QXdDyB5I18mxyB3EdqU5gxsVQNeY
QLpKCyrHVvYT+kCeRYxVQbyH8So3n1FYzYVHJMFGI9w9DMJLIIyGRJJyvX5mzB3nl28C7FbAgIQE
yn7TCP0/GKLF2VOh/hCPgFkCeKJi4d4zQu5w6B1f8YoSPSAm1faRnCG+iZAmNYH2A4u6mJCvr6x0
23EfEERlXwVEBTcFwosYWsNvUKZnu7fBooGzr9rhR9jhBHZx9F25v/kKjQxDDmJNTIAVZuVy5iRn
M71a/yCtq2Kfr7HWBbTXbXgOBLAnmfnDEW0K6ywF4J0mp/T66fV4L9zz8TpC0sJGYqMc3jS/Ehg0
185+13bNlAkT7RuvQPY3iFe8gsBRIH1KyMFwmiJiRXhfqZoLqFu61E5iiBD6/PXnwrRKNylNAJhN
ZMXSlgmQyF6LJDhzMBecjQKqWQUKTniZT/fB+m2QPAD32Nlh3syT4EkQ75Q95RLLvk3mbwzVnAnl
D/5JGqw8yTlmxOm1DmGCYTXeernNXTQ3yJhBky6U7f19ls/Yz9i1E5zBvy9g1iyPow8sjs+OrPVo
MB0CJbR/kKCMJbCCyFjnBN4Jiggbame72oqh5W+42qAIG9F/9RSnbC15JA+tYJxbX6/0ESrRSNr4
5MMhpGxFF/8OXvl0IWFgl2M+CVfLMKlWYsnj/+LN5YQKIdGbhGtC8QDTWnHAeQVdtDhb6d0By5/E
S1CCiMTbvpwZj8LXdLQFV5o1YoixSawdGmuyufNesjrjL4rsBREBGItanfvEZQtVeQvF6z5arOrk
JkxLHeDVNSLOnqMD/63B7JzBfMYxAPvKJdqFJzc7tFbysBaQwnCH1tBhr8Iy+IeGRUnjgqm+iGTf
XXDH+QeNk6YD8KbZhn8ZUbkT4MBdSIqFg5TtEd19rNg4w9479fAAjkWiw6UhGg57Z6eF7c3w1gs3
hPiJofn0tPcPxizeV7a4LCobl3Qr6KRSepls6UJYIfA6x7P7cdazQljCKwFhJXrOyxmebfVwwdr6
NrrDqjcmxEIh6wG9QIL4c992w6gnGByQG/m9rIyv0UaQhupoJSxjwPidE68dWKpAJ7CH0ZMKqbPh
K9NcGEsmiwmdmw31i/i79B2LllgsKvY8/XRXw+CzwrUHlviRN4jycTty1zAdudowPblePNUJhBhg
+/zh8kBJYBabq7f/sLbpzLSxb4kUfjxxBgEVIDm5OxyYFs3gHJGQ9+Ac55BAbehzDHbHGN4nO013
So0iRoQ5DemygPzI+pScPWcfkbRQZa4e0dliJ5x8dzyFJvAnp73qPf/5lq1lMeWwPI0456CDmSEc
sjC9Ryss4EKIaJR50O9EYjvaMfnW0QdbRdl+zn+pBhtiwFrxYm7R7m3YmruM3UzVuXuEFF+bK4Ud
w5bTlCNi+zL3PX6IzAMOY9q/8gFE1T+SkMYn6Uzq6J7rxz3mbQAbxTDHzziRO2tjWf0HD8rASgco
FUawgMUS0YOkyLvO2gN4yyzGydVaYbUjvPkQ0nAdQajNKX+ts8R7eA3SXTt74MeERxL//rAcmJUQ
mcGUzfRJodr3rPhYIk49Y6ZUoK49qqGCVXuCtbODZbonz18LLCp529JgeoQGjoBfpWz2OOd+fEAI
C8wV0QOCNTMCtHGIBbszB5GZnKox8lcz1c0pzQ6vtuLW7L/fm85zgPvfsLo2KEphRm0Y6KPfrh99
8GXHst3CZOEzojeDXqiAfdFaW9/4OzeWefj1RU7044yao1zigE1Y17+AQhxOQOFRmXHNPlNWz6a+
+izg+EU6KiLGbnQItiCDG/aJTWuKizzTwQq3NUeUoFxolENCqvfvUOMc4UF0Uanwyh+K5XX7floi
YwuyKsJiUgtB8LsTaCTi+2qVh0mXwMYBF8L2EHQNrJwn83RPoLg44sR5sqP+Ld8SGS6w4uDy9Gzw
JpQ3fKoHyIujAz3ejmQU0EgYkEgAk1kq/QtXMAIj/e2EkTwszUHwsIkYwaqXVbIL8vATbt+4ShLh
qHi9mW4NyY+Cee5oAe/zKHMqp96cXSjTHbEl4yL9cofwssH1Hk3DvxxQPAxZR+CxxO5CS6FTen1E
15w5TGkB5hfxb35xOkTZfKK+Z3dEsfrPJSSs4A07MadwqJa0kSOo8n/91TseIFiGLkkQKF6dmOEz
E+PmovDQSjY1D27yZWgtEVH07CGOYE8m/8IfLgsfL+fwvIQYxm5sD4eZJSmBbjdiJfMFJwiLmps1
68jSnT9xMKjpx7jMfKTJzW+J6sr4ufKKkjDCBNaSZrn1NwyNMSlA3svGz3vUcFPg4vpZ9J71Mfvg
b9WuPco8ICLcFgE40Ef+yDK5BwQucq+YjywiSltCO3KYqNjr77t9bzwcfdCcs1n8Hj6MXEOHwM2T
sE6mZ+Oy4hCfNsvztP4/ZjsUDgH4bljMYw7pIT8GeXPCyGMW02b7XBIldIVIJNSYxCEl8kQzMYzx
BK2cHLilDj8VCRysONh8ZCaH5DtB7LrPXwzQ7CfqOellYwIJiBX+zvFXP/7zBLlZS1bO/FcEf7Db
A5nJD20sjQHIIjWCxwRojZnWx14SYDgFcHUJ9uAfGnzvx9+/z3tAUlMGP8ilXIgtz384PLGNmdUk
pRURXBrcTZvZKSqmrfuZ66HskMrO2v9wEunjJHzyK3fuHatphLA24ljnzFcBojrnbbUUsBnUxOUj
Hg7cKmmmNYIUgApEHWg8/Z/FGgrKHuw48yBj4nDxeoEgj9cpTD10RESdLLFz8J8g7d5rrY/uwRmr
eqR7+It0IoeW66xhd/jYnCNlQRIbyyoCsCYfVnZyuPz6SwYJDMSxKEPZhROi0ENnHvsPwG6CnJjU
zzsKtnoQe9DmUOGEvT/bS8U7QK+3IAz5wtBrwLIOaHm7PSAQtb8cxD1K+x1MN4eW/Xb4jTe6N/SE
vLOB+DKc9MAiOxzM19mpFHE/bra97i68LB/8j+iNRXA78be5f4lINKQRxqjWxWWVyBSNlFHB5q6m
nb08HL4ONwohic4aGXNCtBkaVvl9kbZDFiBvyknxOrL2HG2dQ5Dxim29V/6Ze2e8E4p33xvzq4bZ
R7kCoQA3kGnkVA62BeuXmRxeTY5Xzq4JFrjMGJCqBb8Ndlz0NZcYEwWImfUTIUGOUIVqzpGeDtrk
PRZGPF9ypfo+rrzsE86GqeNKL3I8m6UE58E6aCbpoHxzAME+j4YwDD8h7jC3Oc0/a1d2rKKhW+cp
aaHWgWztcIeaLOYqY2Tz2osT7Mu/83dxU5gPF+AbjEVnG6YXrKce5EFX8OjdbDEAaZ5fd3IyIXOv
oD1CAc2qDyTRv/ast2ZiymbE7Fqa6Ls7s3/43fCnWQ7sQxQRJYwBLtkArHp1q4eVCReriTA6u49a
GI6gOqvnjmxwpOpEmKxKXl/vx2LyzrOC/dmM/F8daXzwIk74F/4y+8KIBJnOcCVIAv2keMDc4ZkP
iuFIls26se+0TIzoVaD3HH7OuQoqxTlfXCiIWBvVv5Bwg/5bmPxknf262gPFZZVSjnsgcw9XhWnB
sEGh/hBTZtPj61einhx5bqDGlB2VDglVF1gAHMzqg9Le+pANzNqNsxj+LsfAvkAxghS4Ncs/LEvp
UDrkSVhlIk3bCspHToeJw46b33nwVWEe/cIawpiKDvrJCMYMCMF6NMRh+A1SBotEWJKcMrfZ/KN5
Q36ZYSVhkZLlPyBi7GH4QTBkcyv+wUiDezQRsB+VH4egnwnkKjmr8MFc/3TEk0VTRUgD9x7FkZ0/
TfgzEtx0OjqzpoFWrROaaioNT1pn/7FWnamU2XxyHrNkCYhrMXnWKABEYsBgwcivIYCvIR14ONXS
huIAY8650+YIDYVBUs2kBywxf+Cxseil1W4gHjOHkCcoypiz2eJ0yhAVd6DLVHWAAFRUxE3CQT0w
zj5YuQ/9zHAuzDmkWLKSpr/6Ce+dDn3B6JL5uMF0mGP/+49WjxoQsYDTRyvsT+Zf6k2FSK1evrVZ
AV65udf2axhfWPMQIATdpG/3kIQhy9qQePyVzQsSCQbrfqCKaJOc46wPw7MNXkNnSH6fc4Purm+y
2gZPI4uF3RPq2eOZx7yePKbfWD09UxBD3Nuf4weG9AB5Z/a/SvxKfopNER5gYnPq72Na7t/8HfSQ
KuTIKtjJCkEQV57V8HsmOCRXfKm0EFqfcNwceDl+7iV9Ba9AzE6FotnMKFkO7ZhLPr3JOHWnVEOA
Z6//H0fntayoukXhJ7LKAIK35CAKJtQbS12KigFBRH36/mbXqdpnh+5eCn+Yc8wReMhcHYpX5RKh
i7cllWZvW/3lBBHxwdySmo6XLLFf9O58TqBe44+y5u4XsO+M5GGBthCfAGS6vGD+jQQClTGtZbGH
OcRAPWD2xvHPxFUfmH/krZBgmwru8XQoKXa38bcyzxenGw4BCiiCKKzppmY/G5cEhbK1CG7xybtV
tDJt63N4H7Y4Z0JLczMWfjPtwByyIdGtC+uIJyyMqgXmOhSG6A4MtOxH4h5JqPhyA8N7eqJVh4az
buCu3EV3iNQMAVWXV9e1e54GXGItKQibJHNa+H2/khKPLKF0CT0AZIa/UunROrWXXacDzeEENolr
aZeJMBj4CocMu/bak8duIPtYmGEf8zO5stszdjGUCAKf2hZfK+LAa4zNEmcN8bvNOBH45RJNjIIE
lzuqGx4ed0vw2efbCwEOF+H8lEtB/F5HAYspkKjpLwngDjN2Yj3jjyNfhrTR+zCRO2sg2deWsvj+
TIxWNF54a/riFq0Bdi+zfNEO5DrXsMLId2rc7G5x70ialEPQu5UAKMIgL+YaEwWSu8oIy818jz1a
hL8ML35gTbGVGtG5Wn/dwJsyPVeWcme3LF3kUnS1YW1TdJp/uO0tzn/vCaNZal/z4+rkGyI0CgbA
6b81k19Ofy4JGay8152gtbEBR80bA4MUWQ2PevQOY8BdjlPEPSePVUaDxM/vah5eRTijbVhZ8b6L
n/EgmWjhjGy+SbZ6TdrDHvc7kAwgCWsRngqmWwbJDei4NkKcO6MnxtXXe/pdq8MJzhwLUxDGHW0j
LcLhbf9wTkGfAk8zrvQ79KUFQKYq5ai4N20vaMYIJrdK3CZqQyqoUyyOVzBuHCJGJ3CdsT7spJTL
rFNoOkQuIeeYZPjxEeP0cRT8WWhxRf33WlqezTfBt/vRgYiHVBjaUg/B+VAYIBuTsITWClETUZKT
Oi0imieNyo9igJVdUvIe/xAbMC3njEAH1vOx0QAFdjB+IheImDDA1U4ixAE6Bnz/b7hICXZ0Xr+4
EoB50OQxZ1p2l+ga0e1cXMzQQ8IpgRCU/2wCnhB8TnpygGJcpJ5fF1nyW/B3wSSFjXhj+yq00wGl
TqDJ4ha/1BqmYvn/rEf7YD3tgvJ6DJW1N6bcQb48+quhyjJbZgzgEEvIUAB4kOeJOaFX73IcicJ2
Ql/mLIhVBAIVgg1IN+2neHdR99jFUF3SapyE7L5FioQSbIw9vPedopxz/oTs0oa2o1klCja5ZLfC
fUHaN7oM9TkNRkBbY20L7PfcjHg+4urn5Es8zC+n0HtyN3rRG+CqRc88SIAJoMry0MAaKkZb4t0E
UC1kcxw4ETVgvcUSysYXYu9PAcXWkYF7UlrHr9U5nmc0fgzfcPJHpUb7aaDazZAN/8Du2iE0GBuD
Nz3qDUQcPxjjEPUnvcYflKq7j6wmB+pd4HwBLAkgik8KrLALCnYs5/qTiqJrd57yovBpJIPq778t
CnxxSKQWblmgs8w8zT42PSOdiSsVISbggLCwjuRx1MF50SfYsCaUm0hd5wida8+5heiqg7Ac7PyM
Uu6BGUv5IKmqXoQ44nGZGQCBVmequIUvpDeW4Rz3Xt6fSGcpy7LpNSLzmvKdc8AvUojTjuIow1UX
nbKy/NlXuvleYxyJQkIvnjm4HVGBE04tNx7yZ7e1byBBfxwpiBEWhzidWyDeddpbKSMKvSE8unzy
hkFOS+VqDJo5geIvjT6SzJ79xOwejfobu/72hUiK8vCaIxb1yZRlm2wm8GAh2AqvHVALNSMhX6Qt
z0s321+SE1WA0U2v9jPuzDdpqw/xBTOXAHtz4lzGLADwO5VAAknaO4NRWGdM44FXboU4967OVsMt
q3OYosFNtBkmQ2m9w5U4/AEy0gOZJWjdZs8EHPKRWRfWiSH5AZnmlzIp4ZqnBvq6fd53kKUNbZlG
EMOJxBOuZrqc3547woViZaMbdIt5y+lGTxJ9MF2qx3DOWhSiEJYSuXxIaST1HqC7JxsTV+1smEVC
UPn7ACGyCgVi4RfxbL/eeYxVH/tqtOmINxNsmL51nhM14XSGJ5iriImAPgZu+sOqIGMieKbSxAgR
eRJck+C9i2HWdD3GIrDkkTsGpS2XN6YKxK23ZvWOPoTqVJgE2MIxEQT3NFpGs/j4GDtBkcF7elSL
NlCjDH1hBIJpOizAjHPg6eQOqlBMnbiYsU0CdaA+HPhwurpQO9ARx6CPhJfRQhCBxnYhgA9HBLt3
EjHI5Yh2ou9jtFJCBhlQtQbM8fMgZ/zSdVzJAP15B934ADmmD/MzPbxEO0oWBicsWCxpEBvSGMQI
UgfkwcTQaEOCgovQgneeu28w6GJCyU5/tidQhD2R4bNJd5Av4Tys7/Yg+A51p+tBdYVuZF4JCfqM
rqPT9kx6ESnCRnbg4AVz16iUnQfHXrMnAEMeFpOL/lCZNhnjNv411ChrYN/mmt2lDLyMPnYD/PhK
cosbG3vKPMb388xoo+DU5bU3qAUGdjrsE/OjwyxQFwpSoXLEvMqhJcJb+OmgIgvoYmSoSL7j1VUm
3IA4iycUlxSp2zmzAHvA1wRUha+PImsvXAIJPFE8XAvK8DQqGWosoWGpwX0iMW8kweAJEXcBH1H7
Dp9/V7uImKZDDWRPmsEnWDEYZoDkfWftkKKjy8iavEAstCc0pcDxfTiynPEmR0WPOddMhhBvC5Mu
NNfODxVI16xNVQTeDVeEMtLtYwPv9hYq0fOoJA25XUzYEVYC7Swll4BQ56AkuLzlqeOGGeNbkqkL
mkW4wxegcFL6ADm7k0/8wlDNytIW7Y7UMQhn8QN4Eo3YbK/sdSaVbeCA8/HlcCQ2Q6q6IZz6HaAr
lboc7Ggc7RZGLXTA8OWZ6Rs4BHGB9+KKbL7zApU52bQzfL0QqFEizTMIGwiI7A7fbdPAYhI2EEXK
lCjnWQ1A0uBRWqBe/sxqChsXVnjcwff/FOcY1BtMx+gnhnXS4Hm1poNNuzYUX6HJAO8DC4CP3UYq
Pj7VHAOi+5SbF7NkcM/+PNuWjJKfOK93dwPrhZCLmNxiycG1G8Tt3TV6ei3vvMhg2AKJwmgBLB2E
OWx96BSaoT9sfHfvmn0HeOvYeJJXQIrAIZy+TNnRWyOtTjcgyjONcQu8KAn4u8yXY5FT8Q701c/o
pOtqp+G4z+b9erDCweJ5tXwSHjUcbywS7pNeFuBHD1H40Z6ABtDmZwVZsUZWBm027/ox5dx9H8oD
Hr7zG4SCjo2e/Ua533XKg4isGXuS+LP98sASgsW45OBSQFZ0n7RS+G8zW3qvNFwUMIbtROc7WWKU
75U/4FHyErmPtpnYypxpe0c6slfYj5A/TqNs9pgpXaN37Fqf+Y0XarF7VbqfQXIHyEbcbQkxEieR
GaRVwP73qKGL2WbQVEKauvwPNil8UcIdN+aAJy9evEl/V49xPelEiMTHL8LV8UaP842RrVpQMfkc
JT50C6x2/d5cCdHpK54uvgVmhwmoww+s/HJS9q0elAkM3iYqpcQMi2DoOTGOtozUoTK3guC2Ar63
2X0IxREZvA+FS9LOe45TC6SZg0pzm9wgB7SO10kzVghEH78mx1PwjoDmJ9A/qdIxMe7geFbajH7L
K8SpxspWOkbCNdTtOih7ps7zpUL1yFQIdM4cVgnEgmzamt0jpAsVB2sERb9G8o9Lc9J4aGnsz/E0
kqBAmQEw8eZqk2klHONxa/ywP6S4dzgJcoEZX1Z0pZVpsz3HlwgtBiKo4Q+Ugc8QV7HCSO7CFzba
xEc+wzYXC86uQkVr+ZJgdg3a6ZcpmHXxMKmH+IB/EUgyKBzN8dfDhILHzMHG4sxx4Thb3Dz90f9w
TSh7L6vqW+/V4O8NgEBxPtrgO/J3iz8QwWp40SccxK3XnHmxXe5E8AeUg6V4RH1NEtt5/E37u9KF
WvR2FRykOVTebn/3TTcMJVpey9lwBHRDyaSCzZ5ueKQ4r2DnTO2TmSBRoEjY1Xttr5u+3OYPq2Fi
704V65w8YDBF4aEAkVhS0zDeGz98cTk+/yExsJjYZebhxvnOpBPWFS8eAGpFPTR9pjpDd08b3ofa
GJwYwvkFIJ+3+CEmhSuWi5nSFtNIs/LI1ZqVzmaNgbSH3fb9cHXplLFZzXDv4nlU4p+rIkd/WwCH
hcUUSGXHbYvFl+I0h0Ro8ID0JXQXnk4Nm0JxusOuc91+YOuhKRop+PCIGGmw2kzo1tcseYLubuM3
8yiGNhHi+LnO4Vv4axiq99kXTEOmUFqQxcUIwnQor1ZdCeJ5jd9xH5ttT5XSc8zOa2FtwsAcKFow
BP4OS19bPcjEBuwTPw8WxwCg4hJSt6afwytRHLAIYTS+gu4fFzhnCfg2hJPVHA8sIS6lKh8XKjX0
/ZfxPko8yGP+GWBYya3N5gSNfjivOUxluCnXRMg9FeiMxJD14gw+BAcET5Ezg+AsCDuQxbc1yoPu
/6TqzrqTqDamonNRWWPYxvRzgcqanZtxF2HcYrf+AOyG2pROrAs4PCBsD+gGrBs12+w+GQQ1B5td
LH5kIedxC5NgFAHbASNSzNvLBb241A8462ElFXPtX4GoFAeWkprAFB+TOvJ/YFO4z2l7t9nhMU6j
v5EqyG6tdAputtYmfCfPGchd2vswpKeog6ODigihbKxYKPmw1u5WWEioWJnf0eEwwmYETc2Vnl3U
UrVV7PZvm1J7yWpHUePTYWOs2QequS27eEzFV+gWaJRpT//3tuWTdpiBvNX3XvPCO5AUQIH1Ymj0
V1sxStwukDl6EjzbITS1IhLG3N78acFCdX6LIvjqwDJkLwJ8MithkLhBaKeEZdCCAbTlIvGe05O9
5fg1PsaMpJq5RrcDUGSXh/+uMJVHY/60r0y/zh70arF5j3NUYjcfMRXWmVgFMjm92yxh2oBijqOa
IzZPsEyl8u0xrb/hI9915Bm62pAxw7CwkHBAAWPRMclLsmk+FjPMeSMdFl8+d4U4Ibo2XkLIfLA8
cGYOVpT4V5SJXwshJ2xQuvbJIHrZl9Hq62wRFgNGoPkTf/YdTardWfRBCTBlak3kM/ad9skoI4Dy
14ctWrgnHO0Y0B0a9EpZSm+eMVsiTlxJqe9AfbVVEXEdQekhwpKTnbsEZNjsJjc8ODWBmi8G+vl8
BiDq8CRXEvZid1whU+Tyw95zThXwhO9yIPbFqbzKJ7qAm1PCQ1AZG7/My5pg84jG/cMknjKGT/wL
f6iQtcndg7p2xdiJ+4uJT4CPI72zo6w0/HTgF31R2m1hROaMC/kd/CB+N4Laal6MdaEP8z5RNUrO
B8bReLRUs190or9CHIaSAuUMh4UEbIaoC2hNP0TXaojx0AoiiOPwJwCcmRZXGQeTCOguaEIgd9la
JDRMUR50HYwf+BfmZcq6pO0Gp78j9/8xcZdpPd1CqIQ0n8gT3AD6NkP/H86OOegx4+D0Ogd15fnj
IuLTwpkkguRu1z9gKs95gh6knF+jOmU+iyE/1IefVe8YUD08jG3Q/XnMkScPp5x3ObMySIoDQiww
BuQIrHflvHNo+QMxRKIm32zMOVyoIbQTZk1IRJjooyE5bMALxZvDKpl3KZZO7t7hC0MEhgQTy7nK
9Xeo8T/THQVPBd16bazBaIN/AoRGTpLWiEgkljs8bBO/RNafvmFeRq1EEqnLpcP0FD67JUv3I9SI
iOfJIpX2c8YnyYIPGd7of8/BycHz4vzBujHGjd7hLfVDuhgPM0aejjYD4MVZiKdEaS8CR2gbaKi0
mHYEnFHc1HP3UGEKyAGk0fCRBj8Cp+GFsX+AzO8uMIuzlZjKPg2SumJk73GBYX2EqZbYNT3RgVU8
v4E5GdisJ5jZqv2GVCZno6BDrbhNd3PYTO5Rd9K3iSO8kXNR78CezCK6rM+QEvsc7xmnptANrgnD
td6KZNGcDkt8JVl3s4YDGvRkVAbZXpgVlwkacpsymIe3JwLKJqlo1x+9KbzXjNNDohp28BrBZWko
mBOjstlMC/uLmQ7LSYVlB+cTMifGMX2TD/gCqIJJ143fIUbm1UFNb1GZyjipbek7DR3RktNK8E99
wuYC7YWkBn6JlSE2S9Q0sJUDnpb3RMfzcqtY1K+DOG8RxIscXOPM4Djp2UyMIqytLvOTjRFGtbwB
3OIdzRRDKJXY3UQgABJouK+sqqJOw2NoJXk2HZoMF7QqQDmFbRq9FQSWPc4LWMUUO0WON+4nAr8P
NC27kkkkyMxlRAQ6l/DHlhckY7iv00pQLxG5ADoG10zmFFIT0Ubzsrmw1tcDquP7jtOUu7Ft9Lja
o8YDTKtWWICMyQZwVnjpR73JflURbZV37Xxs77GvbzBXzRLiTFhaMAEDxIuMlONT9Fk9di8+jQtf
9ua/AqLsyUTSvZ6LmY0rO/zsZrDcgRdzEFpUwbWRdCExYcLKpiavNqfnz4YbmKUtl27Tg9NbgT8U
qHSB81jIG6+1PfvcSTasXujowrdFXUfzzo3JymbVsjs1g8GWhp1m/JqDNjBz5azkUVmf5MEDBx0M
W4ALwPRhFSDAHQ54n4RtecoOaqmJHH4/iHrm6Lwn4NnE0BJAuKRgATzfjOZ4meBWwRM3eGYeQchG
k3IlALZDp5/DHDrkVkpIG/mq0TmKR+gRvM/bbtJ8agNKZSDVCkdZuYOsyrnW8i/z/oRWkkDR517U
x0JLRA0AUcmET3YNO8ydgVhbrrY906pZDc7o4nPBd38AccgV0005UUyazz+oTHYn6LgldLvb8Lt8
c6T2iXPXLG5rzJD4uMDwwl0rWKwBxO7/lF5Rcj/HCNnSyhfwksH1kFq1A+GFG+aLQq5AN+FS4QEs
87HxA/3goKVjEggbfSieWbxHzIB0Smdk0i64ItxH0F+3PiYKozzlwdziImMMLh18P7juNL6eXOqI
IYlJkNIcJsDF2OvWZyd3lmx4gN+M0VPhYYHw9g4sOaeYw3g8U4yssAVh11G3CVl2NQh+dsr3joSg
TooJqBO7Mo/eu2wOrdUckQHzMf+ElcA0/u85xbwTrcgbfiLDduYAG6fj8sCN+IbxgDlR7RXjzoPi
cdRyVxbGH9TX8T2i2uS8RGmhDWEwyvOPP1EvVv1L9IlRb5zmEJ0ZHNEHfFHrd/C1zUcyAcbFlxCy
Gq4H3KiO8/FVhl1XH5kZGm5YLEySNPDC77xC9jQYIxbrJx+HvhGJXY2tiJoqjPfwbYqZKTBdqALS
QICQ75i7DCa/9GqVfDmZSJxHP6s9Hzg3Xg5X3riB3tB80Qy7z4svnAkNWw/VIMb+wwynmJW80FjX
yEY5b3PaC1tdqh0LB16LaPQJBBGoRVExLGab4LL8OYqbIS8Xd2ywHQtE85lUk4b5Rcn0oo8GHHLM
E1wdo8NRe9tjDFJ/DV0KzWaiEJwAGWvyhGWzcfPSXH4nwDR2Z4iom7cav/3rvtmiRnvNtGXGNMGr
CRtQKIDMZ3LdfwloQGcHo43V9QBMF4UYgu+pFjZrQesx60NTH7ZgNWEjRz0XgWXyssxdPuoY+qo1
uljPYIPmrxltjiLSmP2MA+rT5S/QwGvIIjT0CFeVH9javuV9MwLxSNCJ9ZSna2YQpVbqsJl0eY9X
tm9Oo6ybf8eLnTOf2Yx07PfaJp7gbnXYwZSa4BQG/AqPdNgPnqPrqlkA7vG7b6M+HiRkyBCauMDM
/q9rLmmtQKhAwdz2hFLOoQQXyB3Ewrr+8ckiCoMf00RhK3QTsPK4OT7OZnO8TXjnL+v6ppM94dmD
Hb5IiECYaKM7nGAVFocUHVdMKCY/xRr8PUMVRiEsNN29TbCRoQIetxriFsSk9GaHEJ+ua0oSaEZA
e+fwBMeA28pFrYJxykSyy/rxL8Us0M7p4tBBG5TJmvVN+pEwsN585Z6Xh9qyHl2Z1XbXvVnGnOmv
uFPuc31Bo6hTobBfoOT1jDshpy84Q4MVlIS5jNZk7d+d74cSUhzK+jy3dnDx9Tk+oAXIB8QcDnGA
cQ+6yx2XSMLdbdziWHrhad6CpCsuk9rfEY3ltu/QdAn2glUHJvxdcI3aHrAZjWJ6Yx33yRH4xeq0
hN/2nNKj4hIM9yc9U2/UpPterPZIs5BFw7nOx5vRYPYUi0ixEGibZ69HjJAS3GPhEqWL1hSTJ7av
i5jIeoPp42fC3DObav4Z57QR3gP8nZhvuMVRdcnaI7/6Hb0O7bTNFKGz1132IL+GUJ454MKJFl1c
v8/DbdMCoSCFgydzWxPTClXyKXOpiyVJX+WFGfrLueMxUxEYgzFsNVdgCKrGH38MmjaIVKm2qnbQ
JjmZehbub7dABry4q8Ki06U8YP2PCIzCCa+PEBVGBGxFurx6q7gLqBXOl8A9uiUIG0dMSQF/rpwM
Ys/9TYRcIdcNP3nRTzSiCfgTD61ZZrUNAdugjgoQjmEyx64a90A54Ijhq/mAYfgiskPrWBfoX70Y
59K/ns+VC8sKOdLP01d4lYFwN5CH/FMNGwXJBruU0ELzuaiO+RPvaHIgQdUBYLW/AfQAjrd89GP8
xmc0q2M3YOf5m6CZEGNA+t45wdTdqd03BuPnsEvUB36iAYEnX9L0XjFMvwDHPB/vwnpyQ+QKD4O9
hpyAkTs7sGfWuadoVsO4BAHzYJqNMPG/zn4wOVafKTb878qt1+Dp3fkzyKAPkwnxnnXhCM9+/u1K
tpFxxeLjh/BSZqGyYrCM422xU+3uyVRgCmlW/+Jx0sEk6nKs8lmycLMYQ0hkqExzQ5/jl/ts95uy
gRAKDcUvlzLDk5iudqBEJ8g+0ObZWHyNk1OzaUaw2Z7eb4xd4rIKqD1u4OCo0DkC1vjpy7wS+fER
Z8xggHyHMemoS1s8PPlnZE/AHk4TKImeXBR7E0FFhUrwhgr5tP9CrQVkWCCswV7d7I5gLDKd+Nig
S60hgKOT7Wkr++mXxsS9z/URWwIslFDVuRYvRCBYL954/wJFsixYiVcqLBJpZRPAKGFPtPhfNsq3
H+evcKtpPr1QQ0rZxpCYsT0/wZFJOsPmuAs540IKGnN0kOJWogCKhPf/1sEcatQn62x/fM+z5Xt+
Wg+sJviDUMSCRiVG6hnUSlSpEGXXUr484CGR6c6mrUFCn2R3cDpIH4tx9uI2+09rgvpFzcYUaPSE
H8XRybOE18yg5M14BWNj5+RteqYm8lA1UPbQ3aRBxm4vaEXEoPbWb/sW1xCjcQrlFoFDu1coN1qM
mXzwLuRsp8lldJoUo0esznmpLoFbDtA9dAWHRhx4pQPQg85UpZoSX9+btRK45ENLCODP43BLp0mI
Dp7eqR1hnG8mMtX+TfWoOrKsX9axz4OHK3il0vpybpziu9BAnKQzbqHKU3YbZlKkyyWiIkUx+v4Y
w3tYIbOrsBP6chlCQHCpxWmRzN68bWVxz33sG/hCfKipwOKsM44zUNdU2iPSKNKXkYL5TDmLmFJg
iSDeJOpKGnWAQ1ownQ3cMx44KX7XmqNxIV/8vlvOmFM42Vg3yeJY6i5H1df+rutRCSsmEBebi38b
wX8ufNJXAqT9sFl8NgmsJKcHkw+fEqh+FWTP915PSMRTMLz5HLJlOzwF0878SP2qGtCLqKH4pssX
RnBDZTEwcpoK+ald+JtXUyE5jdCQBK9gC9UgzSilXoNVU24csWgYErc40nn3UwiV5gkrfD4Cuxdo
VmGMAEN8k2wiIlOmvyUa6eF7X0ItGf5W8IWhrtGvM4d//kFrs9Mes7pP9NveA6g6hjYuhrdFF9L3
z0DzTiGBsw5dQHUy70suKyxjfjadoIxL7yPhrgC7eyLgwsGwGjKy9eOLNcYG6z/wD0l+EwFJwHaj
pNtVLIxb+FqpEHyrRWf5iVse+TVDOAnobcswo/CsbRE6rHVAj1hm9g+Gx43zI1sxc54hlCyDsRxx
NTbCDEQJOQHB5zGwC0wArTEoq4X38k1V+ABKBN3aI4Rxhf3oCZKyNsxonV74V8iSk1L0HL6GryGc
XfE1xuHWuG2xadWjJklAIUBCAbJtLjEep7bXnMq9CMgqsviO1Q5O/sP7xX0GtH5JKXYb9WpzB8r7
/6DksA0gXCwblVJLIfeGnwA3g2BsXjduvyMCr4n02M5T4HDfZbyHqrogvbwmxwuVJGia+OK3jCtR
FpXL7/Epy5M+8OoFEgmaCiwWoKOzDptAx0MCJzA9wo2izc+o8K+oje6G9L/bYsOE87rHkTfuETf3
SiVK7ebXw4c15LJ+ID0zOzLetKotlf6FL9Xy8De21wXE+3b0TFQyWSS1/QAD8YEetY+ESsUotzWm
VXBAhqkL8DCw9ien4IDiVa9ResUdb8CotuGsIlbSWvJNnI7ImKn3CKhHU1RHXyr63WOxa8FiG4D/
X6e4qRYQNLkv5llYjn8hqBcPeNym/OacJvMATyyGteioCQRDcPx0Va+XgmXBTfBe+FQS/hKgL/X1
JpAcEJ1yhrjaEO9DbC/4SBKsg46wC9yAUyr/WplX+Osp+PG86GrFBE4mutYLrRhXeT3Pw4K58Y9j
rtqYHcg2djeC0T4pZugFKBg6VjHuYCjAsOAz7sLipdd+nh1Nsc5oUbEopPrwuUwZZxP6OiOzd8hP
Bg71FM5kYEaEjbhgSNxEz6O/8if6oZ7zyyB5ICDF+ES1yKgiYM4muo6m7TrGtIKxpqjKgO8ZkoQd
HPg6O37paZpLkFEZ1zjEvvm6+UhzNhjsoWtgGu4Wa+gy5nKw/C5qMlngtjAytvqHM/oQbhQ2EJRG
k9m/9Aa/3QmiSg8IClY4iaVT/vb68J8Kr7Jtl0gYsS9+bqWkohqAIqKItawg/5luLDDHnZOuJgp3
fw92bZLj2wnpI01CdLeIY10dSAUtHbVTcMenRAj/8jjICWB38v+uHqOj5ztvFqKJ/Rm7wZQZ5kRZ
KHPS/Di9byP+s5XZnyGrwOMqH2MyMfx1La20VGF9Qf4cZmknRpVEfO2X1O4javJVTfA6ch2ayrfV
waz0Bz+U0hNiA2Qs+EWQizi81o1L/NKdjdlnaTCSAJiPeugqHCw/Y2TvofqQ59+jR+fyRGAF2SLq
rimQQ3YC24Lkw+BKnoUOrUGjth6gxlmoBBEaygiGRkVDi68N4JL1ZViBgMH579L8gnBRWieKbuwi
Q6xRb64Ulg1n0XnXdtngcH761K/sEWpcDmqquAUmf9HXvQ7rIxXWabZZn3Dfz+wazGVKSfmx8K7x
rtAPZrSvmEDj0wwEjFs+kKyIde/UsNWWvNM2RSc1M7DbCYMlLhYHG4ox4FmHY59dmBbLx9eob7Y2
bWGQx7v3+qMqvc9vJJyyHKE35eZGdYWfAhK9uxROk7b+AIymJJibD4dw2wNEpDbPbU2r9YX+0U4Y
2dCH6MmbdvXq1uBu0r7Zyx6l4yFjKdNZcgsUyBl4SejBaSs4x9vmsh+ISSxRAodTy+ylormpt48t
dsiUbh6VXgMa915doya9uE/i/+B3wzDlzwPVbvkUVuxUaHhVOvBFxIGWITzREUnVqrJxBlIhjGlH
6MHZCqr3mBT+aSZpCYXKFHdAMwK1QHdeCUwWABnCdnlVG0bfXWJlEAyc+aHgGYTh4e4DSeXOKlXD
+1QcaoIuTtz5Vo/YOFzQqKbor0hAvBuPxkfq7NWLD7vjzm3A6cj8Db9R/ogT5tUqhuOMZWfV6Ash
BIb94hqfYtQxQDJf87rcwKAlbXQwVccdMWDkQoVitJnw4K+qxUtijiZ/5TDq2rSiPFj0HQyiFeBB
io7J34DqWKQ+nyif3lG6qBbLQIqRO5o1jXOHPEvcsPk+aZ5Nq754gVs1pj0o4LAT0gPdRYkErkXb
2cEgPKQC46lzGGBv674jinf+gat7wOwPaI7X+jHqDc5NBluwBVdRSJOXPxUM5FgvUIq4GwIwTIhM
0JFO/0lJLzn4ejyoFzP3fsTxnmCfxMSFORctE1hCSJ7ZY127L5yi/h9ekX58TG4M2RfPvtz7A3w3
MQ5y7mxfvJkk/bf/5SkY3xMk02p7j5H1ITET6qdTVvZZNyGVnmaDvWi2eNons9eRXF1kHSo50IXZ
KW0KJyG8V5yfuxMFBdNrG58AZOvPaZ9iHoN7WBVzjNgkLQVaOkNywkvYGGrcnQA0xL2Goc7F60g2
BCIr7v7nooGq3aQ0NdQZDX5T1gLNjkiEEB8AQXisv/9GL3pA+CXQBWsU+i8qLDJnr8vPuL/Whsrk
EhWHbloRHUDktiwHttSUl3GxJfq3Tjs8/L96d5+DThA1kTOVAS0PsxkMZwTGolFHKE6HxLAJmgpi
ROZNm0njFYLfM4F/ithpM2rv4J+8kXN9DAXA1S6Djkx9hyr5UiIH5iyAO5dDErwD89beDZiXvKR5
P2354H3TwUz1hSG6lZnEZ4RVHIclu91QDznCjbGQP0WOBebEFlOiH4LAjy93sYyfITdE6ORQYFLt
f4BIIxLZ7IeD1hDpDDI8dhDh9XiDP1hRPLHJa9pEN+QAbTp76LP2BgRvCKNgrTr1+uGyX3/px8si
csOQus7eHFC7jHka8ProsXiC1REVmLQc7ptIBvtEcrOlES6cZnS8NwQfx02Adzh/Dufex0BkzaWK
0VlN2Dq3bNLQk7eDJYGQ44FRTp9URecDt86O/3qZ6nAHPnSmrzAnRx11Nrxrk2rpBuOGYfO0CwNn
qNBEaMM3cEY57qCT59iPKxei/dN+vZ08gXiPRWqXmvSN9zD8GOrTM03ytBNuYgaSJM0wmgqpdbGr
YQbONkIFus7Q/2ENiRSuZ+t9U5lvArHP5EDq7O6IGQTdlXpJzHPQYwea8wYO9hkP641d5VabL7Bx
7uMqIW2KU2yaU+Tj5wjTg+rtbQ3SDkpjJNj8RHOD5Ovr858HMC6T2/r3tDtaoJyCF64OU+e303Ed
zhPSJriAdnxEPlozurBfQHPwrZbQAaCM3r4BbKCmZc2RwTa86P4Zj/mPc1789nRhV0LjwFso8ltO
Z/rijGkDDlFsc0FyUJJoqzGL975oMylM9xoIUTnOa8IOrHN7+6X3WmoM3oegu9yIXIZgIm/AAyj1
uLsxbhue0838dpQ2p4zfYzUkCQ/Wc9I+ZGHHAW+BxX7W5JMNsVM6Xr3rCA3clYlDYZ62d4j4d4Z/
TAQBOmUiemaGznkAHQ8uGiSv3O9Py5P5HZ/SNzc7+kIEGFSG7DRDrS12i7B8qbKQC9IiveU2LKhe
gs0uH9Md4TCoIBM+ScjQeXqDMbA5UaUwdMyGHVdnngRBDmMSkIIt5D88bm/+dUQgatieDiIGQyZ0
KDgG1DVplX53bUhZPbtCOMhvfUV3qsa5SKEqKt2jgmSCbDRAmGCwePoDclhPiy+N7McFv6naUABk
FprvnrsvAsPoA0ICaQ/hwv3wOiDswovnAdbbqqwvRY13YkgnDKMf5l9q8CIxl+wRTz02s49wLwLm
VQyuO/C5udWDzhIQEY3Ta/0+LG4j9iLZ85QQV7nqiJZ7G8iZF2yk/1d4E2yoSzgOHS0huHemoSlc
XZIaCXwkYb8tr8fOGZf4XuGFCicOWUqkzFi59OvncbODVrtj3k3DUEHPqzWjjacv/nw0cyS7BmXc
E4ExxDsuvMu8eJCH3gS9Pac4QN1v2cjF07EQdAYfHGb7bj+hM74tvv/hQcXcZduCZwz1ZaK7GTcw
xSLhcqPTULws9UTd/5ZSPn7CPvTb+Sddb6IX657SGq8irgq8fGP9SeWLumP4GxMg31s+R3iWw7Jz
3n7hNw3Ju9QRBhhAmwzf/hH9rBjvdt3rsje+kbvCTyf+VWXeNICtA74WnEjycZAH46eH3SBg9XP6
9SoKcGBwkqPJph9XwEsBxw3qJ4t9+vbpiT4ouy8+pKux0vCdXyswyOGVjCnAClzlm2EGNg6dDK8b
LguYR0D0CFFdQmcnAD8ZyVghcJSFdJVFBC+sveOl6lQegmRLKlgbsQ6S0KNCT8/ltMHVhsyjKern
XU2qHsouFXC8aNvp/hciNThBQocW6F8mghYexZ3pFcBaw+TkbLg9u3cYHLDnA5pCqI9kvDdrguxJ
E/6ApgDc0Vrd5x8Wa8ICQnIF/nOfMyh2aDtDmM8gyu09+Z4T4ojNFVktKXNIoCuKFZy1e8kLmGUQ
vCa5z+/mc/BbadgJiHIqG1fjdeloQ9XvrFqzCgrS/6FHwtnArJgDKCoTxtz98DUhoL6LF+OwDOpx
aaS4/8Chq/6+01jYbxQkpdkVSXXDSOmL6LH2yEBLYFTgyATHieoJ40KzPcSbmgGkkhTDbiKjIO5V
PFtAhQV5ux4YUwH/lIGCY9/n0PdgieLWwVOltEE0u3heBRs08wIVVOeAY6CPRyLI3CUkSd1HvhgB
laVkfgV93GBKEVk4KsgU3KFNeBvDoDQ5rMHioTkiW2nNen47GfAAru6NQStIukxbSc9jCs0DhLBh
gc2+D22wZ9SXEE6sB4TUe3Jfv5AdAhwimwwRli8+4gofJhrTT1DraU+1IMEMGe5hblSNOxB8zA1x
2CL4RcHMjWitT64wjSMx2BbbfgQtMAdKAOO7GO7jSdNzRcooTyMVITIjXjp4qDQeRGHhTAK0fc3W
spEMY1k85/FDh+oCd2YkqRFKeGdVyaT3ZzGp9bBq9J5YJUX5qDdmPLRrOZfZxW/Tqp+ddwowEhFs
gpPVdY09F2UO0ibn5mXrt7EXEv3Hb2F19BjdfdDLUJmc5gTDgtNABCI8AO4dFllSVp4tJVXCrbvn
vHA24VAhKqHGSB/9xk60rrjTukfdXAnuerG/LLoHTrNwSmHXYLnMKIoPNqQbzLe4ceLmR0T3XaQg
6j+SzmtZUSwKw09klQoI3prJOegNZTgCZkRRefr5dk9Vz9RM9zmnVXZY619/wB4mfvs/h5A6h4hi
wW7jwaWHcv7Y3HBrUHDBaLYAV4sKdwuasB4IyhCd+eRC3AeBSeDY5epzOGGNT6gl//46J6O3hpuw
hOtrgrFxRtJApAPCrBEMkrk28KToMp1W1he52GDSZAMfSpucwQFwEI4L1iL0aL13+AXPvTpa3ZkH
M36lJ7fOETMQHwMaViE8LBdCJZuAWBUdq9PZL8XlwTvZ3aFnUdo3OxzRzH4EbwWiWHoyxRZH3wKB
gEW57KhkT5sTYMN7BQphFZwF1iDsDkrUF06tE35piGIidY1XG7jcj9eQoCcqaPh9fgOFCVomGxL2
WGUDtrNr8GXCim2O90Jgt8VCFSNZDbiSkzeRwv5mGDxwjaI0xOfph0N6yzDu7KBvXdyB6wULqb/g
4vYrvZuWqH7esxbl1KLScaXDXB8mkMjvBlztrRjYLWtGiciqfhTI6krd1cxlbntJNxljPxjLWFUy
HjBgYmKM/JfT6bsGradrpNBDF0RWBvw2Kk3ug2NlKuYvfoatzujPKLavbBQz7EUMn3GVYz9Ao07T
vBSrv9iqe4byfF+O7SUjVnjPUNVhvVoipEIMcYSctl0ocNt5xAwLwHjlubp/ktt3QcFXoSz8wLPP
eH2Pp54BYnNlF+qMOTz9WoOxAwEpUV1PC0oB8lI6/X7sIeqPRgboF0FyAyJXqPANJoHgfL19Z9X8
icZFOQ5HDlMt2KqCXY/N1m7zpnTtoSI5Iddm2/wpqy56WWOXgmGPWy+Q0FNnjsCMlDFP+/dOD30B
1JFLurhPEoG6qTASaOy15EKZjW5ox7Q/n6prszLfHY6SD/eBqMoGVHeEXc/TGxKec572/1TGkw9E
ZbkOo/GwxzkhfIQQ/TYXS5wHILuT3u6HqgWP+8MLhD+PxytosAf6P1Co2nzOKBVmF73Ynp3TIWd+
iOQnE/5P9BZYPOIE51123p7iUsPfbUDwLRwIYBT8VfBTlLDgYKR0GDlDhzEFDqvlTGVJIUThFTIu
WVC13+2eM9IFTosFg1cBi/XIsmlXF7e3e6x/bP+TPt73acp6K85FB7oDvsPjhba808AAMF7Qnh+I
+sJcGgNKmQ6OaZUGKsLjXZwNmmCuMY5MId4BZWlAe3FeweAXVsFK5J1VFDQbqol5ZTw5I9Gm4b2L
OyVwMpK9akMggK66zHwZCuFjudI8CDBuRVBCFWPKyYPvH+Xp2egoqmH5LgfR5zN/czU0xCqBLg+3
14BPF/7CaXkdTHsCRLZa9xVKZLrCScLcE9hmBtVqwbg+YFlTcxulu7swiCBZanNHItiuNoUz5PV3
q/MfgCOCq4SH/KhXV1Vwb/IR6m/ILK13Qwt8pWBrcCUd8dJy5h2UiYRvLFugxtwYE1L2WinOCcdW
sZTvCfDI9OpLTNffST0XhlNgj6I7vVDvgVFhdXwmhBkFY1jbd4NQWoEtctzQCBGq87IE/qJxz1bz
NiynDJxUU6SI9QiRI6p3NnbfRwEzNoQXwWWeyPOHDiiKwXN0FjgkDB9oqC1Ug/OKdQamgPp1WmGT
AHcANRzFOP6qd6fVmYvLP+rEf2M5HFXJY8UEhW2ED8yMjnKphucrHj24zRw1u0iKLVNuRtTFCs/t
H1VliYD8m+WY87ydPIHSwgy73vKaOSQgn8D6J4FC4nNiJWAHXJgtf4uSbe7bHAqxofJAmljl6BJu
rGOzzE692RiIVEWPsqiB6XkE1VweM7KftBqdeg406eW9eSOm7/M31O27SSX/w80aDIw54nVZ3L0X
Gw1BMFxyTKgus+8Fh92wV8/oHjmmcnAmoixhgFH0wQYC9CK/GR7uiisCOVgwxAMXP5Qy1aJHSipZ
gyXS4kPliB5g8jWYFTLPxfxMaK3h05olaoPn/LJ97/thF9xSbMeaB1TpN60xlHWkCDq26Oe4h30u
g18mvqJ0EazsAWa6OACQd4JShg6Lnn9VedwVZDfDQ2QcLCTykkPCckdM51TZ1IwAAUGBcvcSicuQ
VhEWq8YzgSa6xLmXULdcIS8JtTidJfTybHIzRwc01+WM1CiImsWSyEK4OexJyCgryQRpIRCOGlT9
zfrITOYoU5UU5h4nEqGGDWgkpCYU1+9ZSXzwc6nsAG+aCaOJM/Z3zWTEBloSNb2q/kioz944V47x
OpfMfnyCpYMrGof8dVt6Y6RRCm6JDYEU4lBTo+/66yqMbaCCzDviO2gL53QswhgES6Qlcgq4ThSG
YAdT2pI9icv6dXfJBBYlLRLqTQa2N6s3AZQoVoDYjP6Elm9eOVfnFdH8c7UtGZBB5StYWE1cmQwv
UKxfzaEDoo73BnyOXIzWBekFeYocgPPtoJmr8wE1XTH5oiXnvK0NomnQJHOKf7leTkt+e97LAJrA
pID9SPLb9H08BESNtBNd6HUO7gQJAHCAZuiHxudCFSYnQmPUI81HRdvwNABjSR/HRoMBPUwwbn5c
otk0n2mxG/5Ehi9oQkW4ZDi4T/tsArtYfOmqFjlcIbCDBYrjmi69wlFuC+3gn1KMihAU+WOw3NUv
lEPw7l3vIDsIyp89BvHtXpALNXsUU/PcmdSuoHufQT8otuj+qWpIqp0BS8Ffoq2wXsndE3q63+pJ
ni8jcLQ3D4wCkc1DW/0GLBkZ4uSCQpz+yCj/BLSpi9oBuhpCc7pHQBZu3+f8kYGat7V+/k1KjPyW
xXVOs6OoSw2ELZ+zcWs+xnrRXGYKDk6VXjNUG1gfv/7pN2oUNXlR2pXeA1atOinQHrQJ3WkZo9Gj
C33EuDmhRHgsgVzg7SK5EHAHULJ+eEBihUeLx0Sj478FrVUYBUFjOdP9MXdfKJyVUiZlGuAipmn0
p+LZ9zzhwisYwY/pixLqn2clgKj4MO6RCHeBAGgMDZOADgJTclg6v2kVwLp6wpknWnpW4t4xFyFR
JcIM4CL475jm5dPhBku2eSIccTBZI2MHPQ69P/kEHNYdRC91VRAS6jX+wKwMDXPhqcSIiovxFZ72
MpMyLom/drK7kFLJCDVkvw7xrTxLBPjV8MqhYAQytZc2u3nD5E7C3c9oGZK/Jze03VuVohLJylsM
CxlvD2ZVQmnPXNqHzKCElOtv3vR48qMipphDZqtMXtmPVmIF2qyPD2MqewC5X1DsWKjoZ5VZ5ypU
VqsegO5cgkjBYIgWg3bwwEI9DRaj3+x6nxXkExI0+bXGkBJeM9hMBEAx9uoQu0kTfkHUGfJ4m2lL
hrq2KMDV8CcbLAC8ay6MSA1JfFtQL9g4t9Ahjwm3UMW/C8jMcRN2fzI4WQEHtJ9W4XunRqB75x02
YOCGYM2oT3i5AvsnzgX6Lvg2L4m9wQ5hlAEhajzja/Kx0Awj14U3OLzP+HrgJqb+gzlgHxpC4esD
h5IFOHQ4q3oRnu50x4dyyXjBLLImfPrldwoF+4L1F7/wUGcPk+lLTYAcRp6IcV5/8iQqBarQQ4CJ
DIgk6kygFyYC/CYDbuYDDFcOJ0aSFOXMXPcI7q9Ex7ERgxzFxTfpjqdkFA3XlDNj2g11+bZaE4iY
hMcuwUlnhp2I187wtrgFtCFUHTXZXlJCb2JJ5t2+Q7XEA9aBl7D46ZOzR4uPIckIndDI576HBhEw
NZFTbYdNgIsrPirLe0gcmVujWWnc4pCbssXmOm0/em6ijqTsUpbaok+P+z1CX4GTfbP7DmcqRx7P
CSNirr6Yt3ZdV+s+K/JwR6l/xDqeSF5ck1Fr/MxKJz8S/X3lwgZ1S7Nnf6xRlocXc7ius85HJuEP
3f4aXFYNSEV1JcB5aj2iL4mPWrZcjZpVzTX/TEbZwEdfpZNeiq0iRFuC0lpjGPZierjZJbkkw1XP
723GmzMdY1jaTN8JnAMTAi0Z2hImYPBMoc/lcef2UA4+wI/wMWebv1d38yQIb3KAKC5g1PP6G/xh
Rnlgtiv/C4chG7REtbIe6nUmrxnk64pzjsnOjXKriMiQd18OBkJgWHcTPm1w8rV9SZp29UcqcYhp
mH4lwvl07K9BuDeNePrrs1FsFBSkZaA+5qP1Fyn5bVUYL5PWNL0gWVHmYxsZKgJB4Ck997hCawoS
WP/bvjnQRw6SKoI1mCuPdmci6mQHipihZAzRVQu2L4cGeCjuxfHQ4vGX0cDDEdpie74g6dHVH9gI
iL40k/e7vyafHW6dwSsugnEmG9qudm8+szP2SD/oQft7+lBljOdfG9TRJ4OfQ1Qv5sPRGyFs3yJH
h/iLT9q40hHB1aZdSsx4egYGSenTkI6/ffGnbvBcMqX1wB2m2J5HEKUKTyy+oanZZ7fEWrbcvsnF
KQPwNXy7ENlcHKBrg5qEWGsRtEsNdfVezs2HHhX2YIKN9tp+FJKz6ELsS1QDA4vlxajh1I1jEn0X
Utzix3LylTWE4qyzKlrO2rmGb2xrGxbKPRxjdawtKruJX+AmD7/xhtYn1Zw2U1m4bSK7N1PEjajR
GMdL3lwMrh5V8YuhQ0Dw5osSkB+SO6wjn+mleXe7GLEN2ujga56ECQmK0WZx/xsHFGt46nGppDnb
r2+19kn/8ZF81wDiaLwezJiECuiBcwe+Ow5Q4lxyqVAY5d+WVYQcmDH620NYpOpwf+0X1KUNTI+F
AafGey8wS8HQAwOJns62m1+c8fy7ux2Fy4dONCDLhmGzrYR4oWJ8czHIK92ecC/AMUwQEk+Ha5Ab
cHHw0HvsIAfbY9Ib2pR+x6kF4LEpUrJYmYD4hP6ZwyUDpD6YWRmgStfb7XC2Hh/x6NwjdqVTIR1a
51MxGma9KLr76NbVFQtn8XYRzuTOIJMRiGL2k578gd4zRziOfGZd8rJVSDgfp9lqEMfBxaE7O08b
0SRcd3T11FJXtyOSntvfB1kzey4tyv4U3QO6G4js7msxdul6cEBCG2y9HNmvHPn4XcD73lZ0Mvn0
xeYrAk5+HHCAZ6AMEajJtPk3S3wpfJIud4VY/mQy496A1N+8uPrIwNVrtwyRwscsa7M80DgoHz5j
XVMOocO60voF1b6PLg/js+PPlVc/dGRVfPVQnIH9DlFhlsnTGblFhEcdVPVQdWmCoHvn/iVWEg0j
gVswXPlIzLj7Rg63X3Xk5EXR89jCo2hg+K1VPFTjJiVCkMStboP7SpAzweQ+lwPF/+zf+m9X/t1N
isRb3GZf/Ure8AAnVqAwNRxukFf4oyMUvX9XVOkrGdanp/V1+4if/t3kZr4Rkpe7lPWZIE28KZUh
I5d/b+5myK2YXGAeaaLO8UkZDd5OfTyHQlGurQZhbnQhXsSrj6t4gJ4UXtL8tyCbmpLeBMYqNwzX
KC3wslM9BH1W7chGa/H/zHrD219JzXgRKZ4+RgUeoGflfF3w4BdB5r1Vl2F8C1e9mqnhbT84MAdB
Z5zCh6A4gExZRRwJnFhYZXsj52OdQPJxAIY0ThXnf+eP3TlCGrnC6NoahrekRTFPABv+gozP+UFE
2UTn6GuL6bsCArkehMwvf+YoexhN+EVtxOiAMQDPkYnAbmRieGdTF+IVt653lDg8K428tjviyjy4
m9X2nQ53nYF6DE8zLpBF/lfOr6FqXY8U7f0d1CB/EKgiLAwKdVatL2JG4HhEYITWvGTI0ezP0SMe
7i9zeaNCnVUWvTWeeNqKNXFn9Hg/DM0T3Hxc9jhTGS98UkhKVdLDPqKC88qEyn/MVuj/MN2AdYwv
L7XfIHywCupU4mdj7LA6hyUlQ7e+RVjv0rnsIG+M9zVHtUJpEL+pseFUHOHTzhefpIFCRCl6gU9Q
+Bru8We8pDDBgU+Rb4UXGEoJ1eVIwfNmQaCfwdzfUv+B7J/ZYytY1Sec4p64QsNg8Wj3pPDrlktY
EoQG/FYYPhcAv3yPpfkF/RHGbUihmX2aH4OpGiQooQVVGB1/QXGuthKUi34gOyjp4Pm1xM7kS8g3
EQE9fQIv+UKwuQb7DcxDhN2XYwvZEDHWRj+AysHU1z5KJHp/9fOce44RMpzMKX0JSUYnhIayf/L6
CfM4C3IbgoUCheH5ibeAtL6m9/mQgxB+ZHI2c/9aLihRb+OJ7I+wjfNO4e+Io6z7sHvEv5D+7Cvm
1RiYqptvcNux+suSbLzFa3ElzfAOZbMyFPNpSd73ZP4zzMDsgW612cIrFO7ckB+Y010TGDb4lR/B
/OoECLYKGvzXnpQUn9V1p3qvtQYxl38YHDbYeeP8A2Cbx7cMTzznnMLA+XrnHYB0Jpm1AR70d01r
fCuxz6bc4cgpkBXzxq7bf/cDNIEyuunfFboo+vQTH7w8J69xy10BFp09M/52TgbrnlwT+QgvDK+g
nwGsz0H29YYQldkgx2o7EMkwK760FrMvzagpLXA8hq5SzSr3bXR8xBxUHcBfHdwidcIx3iRDv4Cg
2JvB8GnMKj1ZFRTHMZYF+EDM7Wr7OcpQ0Pzi+My6vViaOj3aZXI+KuDadL6P6ZDOVNiYF9trMvLA
7KBYnxGSfHzCw+NHeiLXvrcp9BetptNPNP+Jp3uR1stLSIe3+0yT0bz7gBlX/hB457KQcR57CF4g
4xy0evoQIAqTppN1TtodXCwCxsqFirm3tlUylfawCjSjjc7bd9LpfQzslezplhEVo9VatQ/1n3e9
Bwrsmcq6Z+Uxx+qxo+nXkIB11mA/DOjJkGutAVBSpqlsbvN+bBK+RQ1ZMSYB2zHDeRi+KmHH7ZQi
lZqAdCdzGMm66mD/5VdWZf2NiTVo/qS09r9Wh9vv6YBkP+KNwnM34WbCQwHxPTCCRmzSHCX34pEm
HhY+LGQPOAWDCoh7Z8HuhEbGN3ziy+K+EaxOmCp1wneNjg0TPgZUbN1EgQnBmLxOpGrCgn2DWlcw
Z8XoYKiJ9Fh+h4F6Wc6Yveeo2PkaDOezx/4cPm3NHtq/QHK/Lphu8O6LWYW8IZurTjAyX4Pc4Hiz
K+PuAIF8z0PePPTGLuwf+RE5851qVRBxD10whiwUyF6na8dvpO7pp5UQFo41Ds6GFIwdKG+OBJAb
XbG+wIkNhP+763bj4LED7ndgq5g0ssLKhVAyLkSOW2YfK0K7SRmYnl2GS5+U0OuJyQnySfpHZEop
1QrgymaEiXUe8/V952FQazgjiJ/9YBT/fEhyrNguHBzqI0Knbp/DwfZ5a+kIR4EUZmMe8TFLlnak
wOGzKS2a+SppuVRQbg03KH6K5DGcNEl1PMNAPSfXY31kVfKywnzd+F8RSipO8A6rpYF92UB15KK3
8ECMmAONrXzTZdqGrccwIpbJ0ovqv8bvonrLJqJELK1H1jgvT9kPoF4xV+PC8wBm+8lLJ0yx2LL5
Z5CKkFrwQ+5Ye+OVCK4j706mdKwXH6CklP8fr2UhX01YtLGywBxtzS5mWrZg5uuA1cGeQU+CMRXC
kcu0OHYkmhLMxMeQwXcYBT0LIuFj2W5hmWAg7SiHly0dL2ifeBi8qJsL6ekRjdOzDz/85crx7dDj
nc9w17u4CmnVGKFhCqBcJ0IwYJNYlqEQoVFuLhNB+CDQas8Q7GfMeKMs0rtzWuPQHqOjKX1tPsVU
+kR3e4sfMNJ4Emm9HzKRZCrKGNT7DKYADSBzo25yRWvC8gf+YGZdCK4R7wC4BQLEjdqRVgxIA3RE
7VEe1xF/yMJC3N5PKZgvDKLzTOW5UIVUIcwX3l8jDi8l4tnDGbF5oBfoUIeOrCetAt3+cq/mzjvk
On9ucaGsuMBloxxOsqwawTye/K5zKFXFcMnPeho/UouSfiDObI+qmgcHz+DmY3kY8ikMueNHm9FR
ChmXftJB8qDlfFvgBj6nds78YXujhGAQMchYAB8TbIGfxAeGuXFC2GLB0n7Gmvmm5NgSjuQDptx3
soob5i0uIyQEn+0/bfE4u6x7mUStAceHppAGmhLYQjuzvR24Pg8cGOPwF6BYu814lm9bwNMDqgWF
6vF/eyVIIiC+PVK4DkCYyqHRFgPENXTTnykAI38iFjz/gUShXJR/+LPC0KAFPv0BHvG9sGzLP8q3
0x/oELgUiACvdwSYEn/SKe5vNNG41IxbmJiYse8oNXnW3brkJx80B19MH8etv3z3cdntD4i0rL4/
fsTZhVxvHJ+YKU1GKS423Ub5oz9UIH/TF90AetE6TsZ/xKuUMC7fE/UPTzfStRqaSAh8NOEMBrPx
aPLBaGZMGOBjUmCsCF0SdQye3IeWoCXA5DUmcKBj8PSZBoB481Cwx3hPpd8C4U6F3BvbXoJGoGOi
s0KZiLtLNV084cVh8smFRsbdv3kNopIztBFKmm4KZXC0fTI/Idx892KVkwqD7RHrmsgLSjRMkP/6
5xkSUcYT8CMJgpJS6hKsLhVt0iNQFjQXywHuTeayfyqpJJcpU6NhzDR3+IcSALyT4S1+azvJRA/N
AthCFLzE6NBe+AYjC7lPkVXL0Jjw+YYdBC8Taj5Dxh7kBRwBJ9gu14reQtnnw4MqGnb8+aaS+Ej4
fKp/JBhlewIMYfYGg4uPi6a9FdMeXM2gvG2GV1pq2SIT+scxKz5uHsGY6kGeCne76xRBMYX+ZlAT
LMlDAeED9sPc+IT/NmDtQCCFNAQnQkPFgmJy2MlwbNTteU3fo9E+tMdTINn9rLbAI9h+FrSKRW8G
eyuCwmPj4Y3e8Jnkc/TouDPVCWzc9dn8JdSBTi+6Ll5oGDh4f+IKUPbSXp4+KCGxq+eyeB/Jfymh
OBe4tDBleO0JbKEkAvvykHM6Lw7XL1eyLWUc0J8lE+FEDt5pnY5XSkiDeVTTXsC93qYkzgqTNs1R
QGqaZGypa0R/AOtstT2EOQ+mEYOmTMNoFeYbyp8LmRv9bGxowch/ZVeXhn4hhdgJwICj8udUuHjc
cmaLHwMsCYClsT7IELz7TJxFBdu3gdKW9GtGEZx3UM9u/jlrQXJ+Vhm/d6hNgBG576FmS1FvjWAB
kjvn+0acA9+0f3xZg0Nrkydva065GlM7MVxdsIo672G8UzG0suqo5Ro6uzwdToCPz2xjsIaXThZw
dgmHazA9cHmSts4UMI9Q9rgVIFIWOCz1cKQL+RfpsJi78TiVCefUeP8OAEesLqPU//jiR+2f0dCm
QOD53rdSiPUFzZVG592Zd4d6u2O3bruM4wa2pyMSY6UDEmEtPicnL9/UW+oD8Xg0whbO8XBJ9eBf
/zQPalpfR8STQWvvstGGknZ8kA4QeNMRXlBo/3Y/quAmYSwNs5Lya9Fmd3uwlzdjNhgb759x2mrE
mA62N8a3BBthSv3LYLnGinc+np2He9J5YYpXOHfwEjUq7RP+qQ0/t4JvXnnY1XxmKKM9WE2kCF30
ryUicm4iWgF/RFDKymWiaYvgx1EghVo80MUZm/ZWdXyFCuJRr3KtD51T0t9Dq43fVAgssi96RGZP
8yktKskMLpdTwcSY2pYWb92upbD+QQspEy1kyJpdkjK4wAD8WHesctC+Xpbqpptzw+IHvCH7myaW
p6gr9m+NeAbn3fH6C2tQ3bRklvASDkTBQCdMWB+PPZ0wwoXX/us2IjU9bvbvDHzTvYJfXrBs+8Bx
3v2C8b45FunVhWULqMqNOD6Uf9wZGtna50DGmul4xsPV/AK5zR4RHsU+QmtEE2gmUGMUoZyCfaNt
uGyuOHrI8diULI5mHcU8H+PTI964jR7Q+9VkZI52CDFDYuf0RwyJpi+wk8rDCeAP3Jfm9wNQQUEF
1MBRTxEOYQrl6HToFmAs4ZAS/ZkOln2wxKE78C/BzUD5v8tT9ilSCsiEPk+6g1WwZNyHDRwfQnfg
t05/6gGO2vXYudLEfBsyWVOfhYIDH+YUfaQt9a5d8q5HAXKX9LqTvHMqha8131rtVPiIvmreDSV8
Gz3iftsN179zsT4JFHv/FL5SlWdkf+IxqjWIEmJPcG0hbv849DUjKD4SEokjYlv3vH2GfT5xgpFN
5LD6NbialAGqOfwbGQilSZY8YumyK63GP8cIzNSsOWZ9FPjJebJY7ggxtAlxc+A8gSZg85aCKUxv
rrT62KK57lksTQovcThSuerdqltVICv9Ze5QpRbhfTXyMUMAayh1qNAL4m9XnfkM5fnbvtpnEpuJ
Pl/hTA6572JzSZFrWcc3PMG4BsQYUwVArLbNUc3u25NXufn+Gn0xxyg8rFlRPlcJsuhwsK+SRwYZ
zWWmIXIuWhu4MUYlrYOfeje/5p9HjPKFOChEtUPjqbcWGwkVU2HWznghBKjM0mfaujLI4dFz52ew
1VZMsGBmP20KlZ6HN3uguDBHGLpDsv5DBQpC12w7D2uQxY1c4M7WSDZ6OQRYwG0jZ4Hgwo/L5fpC
AyMiWef/hxUwhMPiCDdj4auLM76gRZ4MqKcrrEhiWEbgBXAmH/pjwZOzv7trfHE/tubxnJedW5By
xueLwBD/jHt4Wd6h5/DJzlq9xj4PUGSuoAQujLMtktGRebqgKLiS36hN68XL5hNnDT6ZLwzhc8J5
1+kadfO1EOkO4Ibw5HGje5sPYIge95ZYAORxmhxW26f18E77rw50Balbna3gK6zKCYxd2YYJ8HU5
izu3I1oRGCUPzinhVYHkURW+dzgFS2uI3MeT9dDvf1U9+aYktlN+QniH8cgVtaLxXY4RKYJsoOTn
BD6+MkBzMjavBryMU3j/U52XKeAyaDyi0HlkXAlv44dlwPH64yL4oZSuEmpWeIWXqIwUKMwSR/E9
VPxH0uhDjmZwixkkU3iTc1wZbVy1NvmmOvYWst/jvuv5DfWEtiH9A8AjyuEr3FOgLfuZcVoMUTix
3XOM+hkeG41dba7zcQQTn4sWF3dwSKaXKNuwHNfCthTqAf+K1JzpjI3OnYI0uu5kYh6ph+PvHo4h
rAzidiZMoK0cnO8XoPoebgAMOcg/U7YUmnE6Kw1WKCCMW0V97BM0LGi/rnhBTt+hOy0C3rbx3H2p
ac4pXTI/zLnPNOZAY6Z9Q0YsijHaP8Te+ft6Ywti6HeNR7lV/iafded3AVqE6WDN/oWWwiHdizgi
BwdONAzPgts+j2GByj6CdjDtzxJYVArB+Pc4HaF+ZxLM141uK4UVjtwdg6iSvM4+NpvU8ycuSXil
yPe6NTcTUzEaCdGw7avgGtNl3+MP3kIXT0rLCBiS65b6dDeO2r20hvpX7cy7qRxauPdOw6lRLGJ6
DxBr6SD+5XXr8/ECLMEInie+u/31A8z6feRp0cu7p/cd9rgenWSRcp+r4XjfQcIBBnd7AVqf9Oly
XBinxQKtOmKBLqQuoISLKX8sFbyu2FSIsmCWnSyebrvWvrxyKeINJ6UOQ2P1XL6Z1PBngO8IpB66
IOrBpUiHztVXFyyYV9ZbcfM8lu8Jc5/Kf+iKeO9UbNe4RY+YjqEOwpDAoI22l50Z0VL349ERTOvL
bEpyuz0PpRS2EDnueGuGLxta7g4/FbYdb4sbmLqIqD05KfCoUbDnadIm+TF5lgh4ghxHE8AdEZB+
ARS5pWG9L9TjnUoGsPKGraVNm1cCmp0s6hXmABKhYNz0HzxIobeUBv7DbrV+Jd9jzdC20M8W/DCL
m3kFWRrUHT8F5hJJ4THt3uQcZj2cQ85Rz38dP7pM8uTVJZPdxsRi51Mic7Le/rhDegf6TNquwTp8
Ap6OAtYPpJzHHzDqYM0i5BcUzXxbHfM/cBGsmV7LPPztGQisL3iTPpN+CmmCPrWDICU4MRw9zB6Q
EMJeDsTAFhABE/faoShVkU0p4dB/WnT0bXbDTFOOyC3FEslXgCzYSwmRWVKk8Royihxxu2fDJQs8
vPv3v58NUe4pijHCE5Goo9vneQAZwJpCystHHTNZJrWKT/Wza/+GFmPR+BEDdLNb2qjnMlHaPwCc
t6r73efcSN1eBefqY6YEDRmbZsgbOzi3sPXLzdVkKL2QrB8zRBzU9rZME8CG71zY6Whp5PjpdTMZ
bB5CUXjFuR5+ZQybZ//WiMTCOSiC/8IZ+rZxzVLMMzxplMZLCQy9/nu44M2oBk8eaAgjZHvEuPdn
Eia7v0W97IfAX56P08YGjrUVmpsu+mCKHZ5wcsMoCQkdWKq27Itj13wHN+ue9tBCI/Lw+nZ/W5hy
rFiAGXiHDMBa1v1tjqEf4MNXALTgVtbVAcNE8bOFPBDLwcOvXVr/0n9sToLaRDVwja5ULjBwnJKW
mnvyc1Swd5HA06R9sZXW/fTEDSyM7d6UVL/gTqCAjB67dp/+ABVGd14q61w4xThDjnnCCfzaaD01
1JayeQcfZfS/OnnY21HnMQ02X3qT1AHKOaNPQ9DpF4I4ixBVpjFk3EKeDAbOlfN0LzpjV09Zj4y7
X/t4+2PtTL2JNpb6A9UXjPIv1ruMl3x5OTp+tor13SMpSIs9/ep6mDGwjzBIHa/hm3Ey4F6APIKU
qim0av9fXY8F9YPO7LLRMBVTzV2Hvp0hZ4owPLtFFKA7aT30P1RUJ+uG/PTYw6msDgmaRSKCkNzD
5sRFFWDhAuc00JwwtbahbgckFthIeqkNORmTb9IuL5tbzGnKDNPpcIkmMZVDt7Vkk9HWRni8SSHz
KpcT4QsQ+2VMeJ3dI3zheeCNSbN7HBKK3s9UQ+B6ibzvQG1+AWZXnF90CHtitFDjtZ+Zypl2rLhr
r2RADjHTxz6bELw31kVw6hkZq+4YFRjGQlDPnsvr7Gw1jKlbCz81p06GDmNrg7HkOYKk45ZHJI3j
zReAoEEqQemxh3RwrKJaL/ZvSyRxYPzEFyIW098ZLsYgz0GDhWbfxzBhKqEdfK+0DTv/m41g8WJI
AwNAMGnFaSC0D/WUVvbkycvpAat/c+Bx3ZHrIS+o3Aum1lRtYLz0tWwXgu9p8LFEgaQycvPVzSVT
EmJAsyE5IgGnpsgNvz718qqfVAFoKUcBjsd7/lIwo5E+Dk6UbQXNsUoK6RMsHVICwSSWNGtXxFdu
q6B1z+bFLWx97FzCs4nOnBHAN3pFr6zCBA8f88vqniAKvnjDmKaXHy3jzogMEUuyVfc3SMZJDkel
SbEqhHzIhQqDE2WhXydN/IEt+gibZf2nUhjeA/R2rwhUG433WrLg2JA7wDtjcrzp7QgHWhb2KyKK
40BVZsGcOXLr7ShpQKHgsLwoe4oApv7Q+KQn++Q1m8YR03PUmg60Vudy+NjfaJi07o3JXA62SXlr
QAVYaiGhcjA8WpuqxKO1fx/p05n9P5MTnkIst7BitoTUA+cF8HrvYs04+BgWuQM8FMDX7kEdQ3bn
vMu558spwgSoDUjCAyU7B739fQuew1TF1X6AQi1HlFeGBHrzq4rb9JZCieLDFyoNkDtcKV9QV9R0
sK+X/TVOhIevLgVtigShRgrQmhiW+MVff14nY7gDrtAc3ElGAuUF4+W65mrtzUTDz25XvSIbmRoS
2KFNqZdvyLWMeB5YKmUgIEzuKLQ4msybxVBm/TSubDtoSVstYM6OM0jEZEyXQoRbiAluWB49AS16
yXtdYtz02uGxIpCyzw5iBGhi9N3DHvWAhKPTGuD7dzxjTyA0oR+2LR/8hlTaQJB3v9Zg9nXBapgj
QJXkP0CuGOYiYwkGkerADsfNieEFtCec1lw1/SSPiJUtlH6nCEdbEcvL5JbTXngjgcrSHzYYK3FJ
i6DgbPBaCusiKetP6SqRNcg5WACWGPPPd97I2dvIbPjyGgEdsMcXPzbZZ7LS5gD8smS3a0bEcIRv
LaEqsA8vr5mkz967I/nbvSmsK2jgd0vAXsJpBe9FNHG4ek6z7BLhPnXFfYPSixqemQjcX1q9AYrw
2RdIDUTyOwmn/Z2MNBxrxt70SH+G0I6bZ0YGZIAV8G961Z2w54XhczJdz9PPPp1/Zs7PckCCFwQI
fdGeG+iIYCGx21aQ6KbTVbski9MPScNzwEO3HBgrh0npnJ1qOCfyf0i2AkueXiZLLBjD23R1Wk3J
qOXbXpPjgdrvw5DgeLhgMY0QZlb/41PfckCfg6qH8MTn+M3qhhH+Jj46uZ2JvDxB+rQi2UE3VUar
GVjC3N6JkHn6+KVtv2YsUt1G5mXTgtNJTXz+kvQICErcRnGEjupfEzNL/NzBPdRK5I35zczPFOtE
yeOzJUybZwZHVhn9R9J5LSmuNFv4iYjAm9sy8hIIISF0Q0Crhfeep5+vemKfOP/M3t2YUlVW5sq1
Vrqkpn4YPidWmJO/UtFT2VXZZlmWOCrMl+1pbaRg11KCMTFvjREWePIGsSJ9BY3LCbO+Gb8NlHQS
eS+54FTJbFNshZzy5cRk2tTU2DEqh49D64nKVTnxhtkbmI4mgNSMyN5K5GjMQkMa6lAZIxdlFcuD
jz4XSzhKqIdAFQG9YUKXBaWTire/MWNvP7SkzPejXRDFcZKkZuF9GEoQ1oN8A4wpt2uFfoSDgKXq
GOyyAVcj91uJyt/BRzNw0MCaYY++giyaemidUnfC6CwQd80i5zQ5dgIhc8iv9pgqh8wD8ybqJlQt
+AlgyfJsqhf+r2qQ34OQw5jNi55ocQPQPKbl3sWxXK4xyjnqv0Yk902tTx5Jo+2NngCRBxUHPR5J
CsC4oq5XIHL0+JwCw1i4lmLIU6H2NB15xOIfPtouI9cQoK6bDGPpuPyc9eMdrEglHzeMYGgJ9ECy
sHmRGwASkDLavvgFyuN9eMJr+4vr4eXkfaDYyf3W3myGLZxSwzdScwivQGykyy11fYk6+bhNe/cO
AGBKtVo3OLdVdz3sQzhhC8BzocQ4Om/Ea3NnHbbedkmX8YXTTa9sbmWM7QXmjGOm81EiMFF2rqgV
ONOXpC9v/pwp5k/nAvCCkBCt1AXS+/tOS8G/gRB0SDIulEk0EC9GDzewjlv7viqbjfRLHQ9zlgWg
OsTs6MS0vCsm8U930B7Re72QYtVa0+eR7fMZyPYub9JxmX9QLN/BKEH1qUlOpMWaooevvpKrGuUd
/jbVDV3fn/TBuHvDxKmbUocpC8ywFfWTivtXP6a+hIMt2PjUzD3GtKpm1JuU36tGAHBV3YJukHzm
nAeagqqJ8umrhp1gwk0zuez8jf6wewT+aK2vAr7jvloBv+PBVKcninsEBrvr4Wo+RqJz1u+5PC9r
+rXy+qMuBRf6pGvHxrzGnbi4Gu1pMcUrXC7kQfLdZ5A/2BsDJDEY0v2uxCH9CpcLsG7UaJ+dfVs7
G+E2ltu+4K2BIPFFW+lJ9zUh7xtiDYbJmhiCSEJeO2sMi91D+PW7CEcFC43PqGwgRIcg/aJi4r4T
TxofYNkar3Vkv3KwtvqjOlRNZ62uT2vMaHiqV9rOrusivRJj161vR2uc4loXatm4vlVob8Z39N5M
EPvyo0dGp6GUTZtb1VfMIuH/BtGXbdvlq9vjuWqzYG1alhac7OFWTXpLoKspvj4P8tmn9eue6+J3
bY1pivpj+8BQLJYKLZrs0yDYjJClgMr39BYXdXqk6I6LF5tGdDBholPHzn6hFdkFdffZcrfw7rDB
6822aJB3LMIdKFjViBZMO2HO5S6aWKhF6rIti1C1RMZkWEQeTgcLSkKy74c7J1RhzaEMpjSwTvHk
JiwAIgs3qcndxXmGKeyEuS+B8OJj70zwJro+TTgliHGv+mHet4cYoOI7CldKtJZP0mxiMSwe/sBO
4rGe64q8FZzj8MuK8FjjpRHZ8iivw0mLBbphJoEA73tWL7yYmNVhFptVx4hMdhr6yPeUbx8iPvmT
4QmYrfPL078vx01mxYnX3Olpe9wDW+IxIN3lyftmhffDuevaZiUFrZq3+IWWL9np7vj7UQM50Ccs
eMXoJ+iKqRCuCzOB/IyNwD5e7uSYj+nzXOsjG2Bm+ovvwa+YbLTLw1Xj1pjifnIr+NsEEHo5AXvc
1nmXPSoBzP3Hg5sYmXfdWvwI/3G802O0pM2Ziyvikie0k+R4vOPbGYvRbSt+x/cpGAwcN//3p6Nt
e7LxxuMNfnRskHEfBEB9tuxTzGrijcdKHn67uNgBeUIzKbD6SRs+jvr6yOTB5BS2F7Xpc7JGacpw
H2O2dWrZBywD8BFfWVe4Qh3VOLlHBr/y+dg7m/AtajhxWm/zJcfk6W0e4OQJGTW+Xxxsgfct1YUP
hEMvXmRLhK7+kL/XmMwmICjh74t5Bt4YtwXG3njRYNFDiY6MH1d8ihq4cuu+2wH55brb3/BY/NC4
uo8/DQ9rgb59bqrjhAZ3c8D2M/3xAU92BH2SS5LWMEF+LohO62GjDkMD67odJiwYGSP+0BPYJejn
mfdj8RSeWFr6y95ysmeDKeoJGNQWu+3rwjbZKtetyaegdTdqG0XfDzo/Ju2Mvm8wOFEHBe4rHtdK
CGvu9abM+rCPvj296oA07OXCOv6ItagAYxwnpReDNySPwp5c7J1mIwws6DoIX9hP82AXdHfWCKox
b9iCPMo6yxFOUmN4mf7rqfsjZrpzdzKrFokfAUmfehKPuoum877R9RSl5xH9Z/FZsJIgxmjrONTd
BWhAX9X1cp6ZL8gAQILTTRXsQw7VLVwnHDdmVLzajFcC455M2r/tu7UB+jviP4/XVFYcmDEjryAE
+P/16BFhV8+bUGNEA0hPalsuW8q13lM05dCc5eS8I8HjCI5/f+fBz3ppEyq5ztOLTXs+3YhlAb/H
FIzGf62HAw6DJLFx6P/ygb8B8BdpCLSY4l4LsU34y2uw71jUO9aJMtWUVAjdEaqePJ4u740Pw6Th
TMBxeZs1kU2jRiVaX7CIQiXJFtuXJECceizR6hfZMxQnRm7xA/WX7vgNEqAl/o3vDu6kLRylTmg0
n6O24U5gZN2t6U8t6d31s0SO1EeD/X3KQVORS+3hoG0WNdyZ5OWNpoxWeY9qDvcqyGOosqOLgG9J
BOqr8dt3gbK+qrjgB7m8CDK4NmgF1UiH1hn/87Xy4XBDwiWKxlMUZ97wgGVkvSJtpk45LEinQeaz
A1Uo3+UumQKNoJs9yeI9ojUQw8vx47qd5+tRiBla7hN087y80AIuz0rl4cpfgi9Hq2Gl/LwnQlzy
MVn9yAxXPwI+QR/DRiypMf8pS+ZJxf5n7McQ446iihGmlOXLcGuOsipxsJVo1m+s+dNBmtWQJRWa
TUvYz+pglQDQOPs9dFFwJeEYc/cfdK3aOJk0LR7bdbg8t2iAygNNT/8B0HhXayTIPWqPPVYn8OcP
ChrV6gcD7Ka+rYKNOv9SynQhk2fhnuy2+EQPe+Aju6J2zXA1vGCsxUYMh89gjsYzh981IPpYxT1Q
87M0lR/oq8BkKH9JmsYZuboD4F0xVeTNl6IxWq1D5lYghIItBAO9rVZmnjKDfuGOHMjX05iP9BBe
dfw1Z3uVe05F+kVtuKWrloC9mYIPb8e3+JvHsmR+28FKtr/VHNIjbqToOzmmaOyNSQ41Fr4Y4vn1
Oju8Xqx1ga8PnnhckuN9SB3l9Z3FOUrPnkMZgm0XbjZrHgfI0KikpajMm62mPCnCDE4dQi86aKtl
Z+HBU5qfVVJ3jIExWf4o4RkmzzTFpgUbZx5njBuJOGA7BGbPo8PEI67uvxVLnO1z5hkQtJ422GTC
tthj5iHj2KHZdkuSJHZiv30TvuNE+PlQkcZkYSMdJczlAXKrZBkfzcc/enwA7MIFoXCBGbM+IZER
2kuaU1602ROxk0iP6TS4kswa8jj+uMnZrh7TuY4xspH8UNxyY8fDIO8sZFOwXmj6BLqR+dRz+M8v
h+YMnfrqniYDVZuwTn3/gBtNXVyudl0kTeFpL2puxIIZY3Kt4y5zYed1/RAVL37+K9UGKo5L4Cef
qrLaY67ef4/nqAxNKb5S7HtWm4UveDuuZ7tqo1kU1WHY+q3zlPllCDsUqGXM6Sx9bC6NLWaT5Eqz
hY2rSnoPX0PvvViscepGMokdDe2409k5HvUs8hawyep0YDFsgZhaxtWeJXOMPA8FFdsB9EBc7fQZ
e7dOWeMX3dlKdudCN6QOrnrmPVmdS0lv5cUKeZ7WOph2kyCoW5Fkmfa/MeW51DApqPIfYtqxg0HR
KWysihYYmUlOm11rWuYrX84CUAFfcrZy0tqpxGmfNR19YAPGLeYzz4srRnsmZ4mUD3lGBGM05XjU
fchU+FEnUSD2Yvxdkg7t/R8+RV9ISIQpMnJ71IgC/dYa37VAR32hmdsE6WCAmQwuY4JPkjCxcmUl
XlNEzH1kaM+3rxbPjK8XBNPRBh877tcq6Nnaq6o4ezdIVgccg0R2nXRxmYsFcrudaoo0Yi6fTGhn
mCP7KtPkzAHGUP2O94I1v2vGPSmWmT6+utteyi7+VrOolUWzbkvOGppJRB47OPyIStZFtBtF6WN0
HLOTk2plsVVQNuwZVTWtFXu+xPaCd9AVNCXyKPqJJITOvlUO/vYMfaYwjuE1VgO3YrE874w91Syo
hdNazLPzCBFrDU9AzpFhxtPZedG5SP3FGAPngyj6uHxQkBHmaGBTHrdmD58jBCilaEICNej0y5qm
hyHPz0rP48gcJozQv/KNMxkjtVjtC1EIYWl9yniKgsd3ZJg29LnxSzVX9kuhvjzx800rooiQ3j6u
aH5VR5sJsPu0oumB8Ra/jTZ7RTABizE3AaapO0Vorvs39Ci/64/0bjd1mUToLvddpFib0ewcmVdc
pPW+eLOlXqLsX+UTLtL/kHHUrTQlxi0WCVi9YI23InHY8s/0ae969oHwiSJ3qwfMOd1xJ4CUrVFF
Y86E0VITDXjnJFu/3WmFpxlOeiZomyvECBI1s7CafPL6kg4zoXNrn9BPmFOCx6t4P8OKh8ujIlYd
i7TJcet8WcqBRGalIgAy+J4cGySbIPpMq/9qTgGa2QT+WwnCRS94VzUYgc6NaF985kPxePyvvWnJ
IOC5UZCIxewRmN0L0nYUU/oE5osPGFgUr0ZSex4fzztq9sNmtGCmb40NQRU80qhHkVYYZb975GYf
McHFW2CoiHjuHjofvzJfyEBGyLchQuwl3z9ZKbjGldMEgRd9BPpWvEI0QrAx3Uwsrogo3iGpXrj2
nLmGHtOYGFx1mN8gK7NIa/18MbgswY2eCanklep0chTflhE4jNKFi8hY59KvWDBaZB/DuTVEJA7Z
Cdn+X/ZQcsnhcxRxhzWg2nLzzHjm9WtSxSfyE9b+2uXeQ7GrzWflUmJnpS2ydQZs7oa8ND+z5MjG
u0dUcUHWmV4KCZWJmOZekPe2Kpt94I3bVqZculcvMUGqb54o2OWbl6uI2ebmwBGZcHzzMkpRnJYZ
mqLil1NJXoshvNBRmSI2NMHjgnyClucLKs20f3ROS4AeFPQP3PYwR8iZTGcf8Ud3bmfN9LkOuc1g
hrHwszO6HfL6cyUeJI6q2ZCJsbpLaOvAam27p5P794lguj7P1hl7o7Nu9uEtMpZI8z7lkdxefFgd
/LQ+P/gh3xnWuikbjeV41BaaiX4e10dKkG0z2lmcQQi6gs30SaKaNxebNjEVPhh3Gy7qXrR7SshG
3Dlcc5wNAOIjpANaMGnikNeZoS5cSr2aC3T/6IE9VpjiglO+jLLsDIcdFsDTdS5gmMQzWqDagN6t
GQjZZcnvNPAH4XheRMXIZSYxDvdhyeNgExKEng8W8uWXvMPFvzmVmcXAkHLhQwgAnTADWuNm03Fi
BuGwv/jZHvB4lvnhJ8NIStwY5AfiYKrAAZMx+KILjflcDRN+YZqrBMxs8T4q9JKkHEGAF15HTEc3
taKlZG7PHRWU2DT5SwP+Hbq6j3VbM0IwgGqQda+adgVWENxNW2Z+6cvPNHheRXBypfQMxIvjiohj
0ha2HuNeRVVxlmW9J0o8hxNPMsUeNsu3WHwo2UcmXurg5zX6sbGIufu/nTHwwHes7bcUGkrxaDvu
i7Q+IbJLDrfmrrP31U3xGTEPDfQIsbjdDaY3MH0yqIecTTFEFduomzcDbkZzU9N041LCCUG89asF
nK8HXuTtSd7WmkQMTw15FtwNUdMi3jIVG/p3HnGhS0ddHIdIFQWfH4LIVxLMVqRPR+9uJ0R/cusf
fJxhjXBWKBlMJMueDVLBDKS4UeLpL/YcnNU0A2L0ewxzIx82qWl1LHCdcLm7+GhrwtxZQG2kxvYu
Dzx2QAAgOk5o9nhR6ypm5BcEdtaXDo7Rr2CyqyDbYkxqMHqqeSDeHGC7J/L71cF3ujXMWgIThxLM
KIsPdcGU+6zBpOmb/l93hj4oMu0yejj5nkEuAtWWrU7YPdFnmZymflm3Aawo7i3XqknXsgCnIMQc
eY0vVmWg+kPz27tFjxIF0JwOEwZ91EJP1vmOPTkNBWB22/8yHA1CNlTFvcyoOcwq7J5WCa1WfpOr
uueorDxCivFXJ6e/+euVTA7q8ENGn6bcxxqRLWnvohF62Hp+3CtJKA1l4ZHvpRFMtyAg9cXHdsAj
2m5dqK0bnBZPP20FAnpSo88QpfaAXYDvUDBl1B7Qsfi56u9ebQLm9s5G7eGUjRIEEdHdobYg61ix
cKY3xMhvyY3glIbqxwckGX4NMRpdJo2QfI2LB/Q3vcrFTGP5GdnEG7yR+HNPj/sueYiGpm5Pqd8b
dnDNLhMYvzERLrIHxfSlDgO304F9w7n4JFy4OjmQNZ5IJKERVzeqqmqut1RJu52kZMEnHq2GzWBR
6Cqz+IxQhg3FACzNAvaxsD2r60/WNn0VujAnYQ03ADBWEfrr4IozGtZ++CZSqBkTcoaI4Qm0EZi4
ARxu9X05BxYEfoYY8BrAcjpp3PFkO/YfHf4lpShDbYqWKix6O1lMEpO8CwpCvCspak46VwVoSTv9
usNvUGxHL91jV+RZjyncAgg8D8FBKB2bIsT+KM9vGhzkGmy+OiyABNjCOuR6yVqkBUwYz/hojFSg
4cXWMkzzcLhzhpOtRdEaKh+WHpt6n/OjdCR59f5a5pcFHZOlYcUMmbYxpvHfhI3xxovAqN0/ojg+
+UjwnwH9nZgnQUPXRdcqMoTItFDyVfTQnXdS7zPir8X27wTWZFkPl13Ae5A3IzTDhG7CkcOozKxJ
Rylqw8qhg4XYmCzPzLl4SR+LJpE3yZhO/h3PLIAJOI20aEtKH0pbuadhUuKvjzgQcexLNqAvMcSa
R3jzICfCaSnM7JnlhXFhKJ5SYEtwceZbWIz86Mr4Nq3qpv6tHsuVomb5q5mT5Bh7jaOCTPVxXsvq
LJOjjqgw3lEqSQqO0kdxw3PFyyiDD29G7kJNRn5oBtD5PZWdWQocqpitSlqR9E0KlDymAwhNcOf3
DMiq2ssq9qFFG65ijlxMr91+kfPY6LkdrNTDERODF4FswZybuDyZ4J/q6f5DwD5G0f0mFtH8J4o4
CIJ6k8bZWpgSQjscsizEaK15E8t6CsA3AesOQcVlVlarIXXkM+1ccEQqKrIhPkTN98tjquKOyEPk
IGd3iHP4EisiSOE8HZ6Rl+cnhxxvYIr49UF4V5mYpz5fet6tLb1nnH6zFz4di2/RFA6ClkufDMik
cRVjuYR/h8RG+xJB55Dma9cmxN0Dq4CsgSRuCf5Z1ARN11LB8noNZdJecl23ZjTYtpS0+9RJWqnE
l56Szca7dx5g72hzm8x/sCtTc5rSrPBrmvC2SVxTZUzkKXkJx0ulnvbSH20/qU2jpoIKQtW751ZN
KEI37pQ7XZPIGiApZhz9QJUN02pAdVeSZv7GMU8pD4uBdR8OQxNhEwY6/GW8SG/g3B/QZ+YbBgCg
RnjJ08f8Ll/5uo0Sh3f4QMujtBGUnsFN6fOCjUT0uxL21j3pYQsMyYgk6YjNDpbJ1K9kJGb+DaW+
io8/GQk1/2JQ0osFNYBuxBjq+3gxm9k0xzUT0vp8dlzFSXkefgkoFhOz/Iz3bv/0xSyiGCWQXpTQ
FPC8CZ1gLbdRtLhyKeNzzlMcJ0/qZYC4bYq3Lf1f6Rh8I2h42h6NBprWBW+lF3Pf4XjSuQehyXAY
Fvs/D8aHUMmagVnzqKLX4oc00IfD4Y6O66SwGifBlJYiJCqFBjFcARnGQIBXi1kr2Hrz08UQ8Nce
wutTRbMyh6EjuP4Pvv/3BE3aSb+bXVR+4oyOr1sUBnYF1tQDkTUSkvjazEm6S+8yWkSPpljsORSG
OvbxByMa5gzMhCsBluYkyaKlydm4p/IpQg59pf7daqfa/u7lhrxUwGC8spKyyXk5AG2izyC2QI8g
EBGlTAlG3UfHy5vhIZxIZWJt/jSTXCDa+Nh4b5193167jyPUAHgEcm3HXEYpz/kxkYT7uGydWSxd
Yf2EOgGkrJF6qM7w/IiC9o9m5Smf2Lczu50E9uyjPkpfoEOBJxj03vdRMjgl+6JK2LiLi/HxsbV9
4xu18yD4ekHdCOPUy3pwq/c8nV4sL5CjNoxS/BppoIv5RZkacLUme6WjMB6M6eYGqPOCbdUAQ+Bc
zExpKDADaegDSlPJx7ACxsGjzRMBYA9gi0yAECDIR7C/qEevdZleErLtqk5awVNLsfohMkWz4yLS
fHRKNcAQOc/pcSuK0oc1jd5/aABz5K8i2jxJbUkpuQogxRrahF90OxY4uREcfq1N9JEdGtAMW+VS
7NIsVeen4D5kE0Eq4j7F08NQNzbTkvnq6MkcU0745584/hi8kHIEe2Vcy9hjQM4wnEL6grQPIMFY
KDfTIa91dqGzf3Ngx4EzCFrmzg2L26J+UPQJvOMTGLzo7xxYP3haCOOCS+KHSoABR+jsULzpOiMI
gv3ckJaQ2IHxwGnYcI3OV+FTMX/PeBt+bBTTkQ9kl5gzRafT97smQahddXb4YG9edlycNsJNBiC+
z/v6BSr/CMuTBp1mimjb7h7cNpDpsvNwHzCikZIsOZt/0MJ3jPplpbCzoXDgyjrzKFhYhJ6/fSzF
uIPi78ikBx3mlpiAPMC9jO93nxD74cVCA6PtMK6N6YFv9VzRtt7EWALSA91au+Ii2+g+xQM0mr7k
+RHhVUD2Qz/3zWw5xmMJ2rKPqFiPeG5IeHtmgTZR1zyjpqxnbVh/LOObf1R+ZzzIE8ZWK3mRrdA+
k2tkGKcsR+yClfFXbfDqsr26ouw6qKjnRbM7wxGn24xHYV9JnXLzh3UWgFEBZS0wt5o1uuL65jdO
B5BeLm4gKkZFQ2K6MoWNFsH59wg+TMjfhgZBmUuQxefJQp1RVTgjU2vhoTk+ywrkITkReQe/zOC7
AVECLW8dyonzgjcaZCBDLaJI07q4axpC9hdk8smJUByeFwWGiBaHWRp9a3qxdk5P2T0JL/qGSEk7
AMi4n5HFvhKDIxuowGxOlAtgBASgbJXlkPnmH3LCh3QAWgwmXKXJwtPdn6+0N8GPYNzVmBtRBPME
+GKlA33NZrIpQMYN4pC1ja6lp7gUK4pJ/sMzXiz0ajLjQL4NWIRjlRdBAp1D4JznbWHjUPY0Ep3V
CJrXhLsKOJBDDlVrN6fi396t51cvugyZxxdt9PWaw+nPa/Yzoq6kdlycRtHL5OAeu2ynSAWStJfV
EHn/3ILpgH8pPkPMEEa7lxj1QqoVvCSJLU3BxPvFmTc417SOrjE2BSiKBYsMKMe1B2HDjupPQdQO
pis4RmJKCGl5M/M07kDKCfGeZ2UBAFSxU0IByNUBs0NyRkmWQ7rCCsi0s3ASE0T9/JQ9VTj3CjNF
MA+Z+s3u3E7Qb5HfSjLgTp5DGOB1uvrimCYHI6PJQ/B7LBdUuoC3AGGEyC/1EPU74RbXJyDrxaOj
W5Lmh6dAfPyYuzym3QUbqmXlBS/J/exIip0NMbLelIu2Fb2GQI4VwH5aUaVwJ2BTSW372Ggwcx+3
krLs0/1qh9guJihG2SA+pvxyH2LayRZK06hVncUibf51VP6wJ4hAIqbNQkCFWcOn4ONTE3KSWjoF
kfmIC5X7awgB2MdSO0Q+4/OoH3C+xHYlgEr74Lq3nQRNBX+8PdjnKMYjah8uHt8U4KYr8oDURqTm
sJLPhQNiIkyLjOAJF68xy/zW5Ep0MxweHDUo7mOnx23t0CYi8LUvhKXquNOgHrHfucK9ilkb4f1h
DTNw89Qj5yIQZnzrIYkBh9fryKiHVYDkMk82w+QE1hw/pmz5BRtkAbK4FWwg3fQ5wDH1Ac+wI0Js
uBjaqAdQHhE4yO+kS4daFz0+r23qa6T3KywVbOKmgvr9QrdjKHpljV/HWo0xk3mDcwBA9FQFPFSy
gpj5ZhDE6HgWO1ISeoPCeN+eisnOKQoyh7BYOcPhJSaqtjOs2i0IEKdw0hBD/suR/KVW8wZzxjui
ycsQcg/pBLMlgYVg/ohL13rs3I/ufKeXDYPwoMnVX4uG1WM+rf2/arhwPrg1ujHb/YCqn5ekpQx9
AaIUTVxYez93K2v/5fHzwvdh08Vkxn7MrcIjw9LR8O9gOvD/qB6ZeGxUEYztsPFUsFYtm+9HTNZQ
GyAHQ7h5Dq0J5AGSO9gSZZMvNRC0h/vVkmHu6MhpdEbcxJgqk8cN+Ghwb4DUUKL3GUOlL1ck6SdK
7I1d2xkbjzXvcyZhaTST3XYCtIcYCs/NHtDL8RnPz1MDLO+fpthuRaB2kECBRF8CHj4jY9IPZNS+
hYEuXSy7wjANJzkzJweG6kvdL+ZwGbBDE3f7fkKvAW090P6AIRDQpQlUVyJUK60zbWtlCqjd0HGo
PXMa1Jgc3RhcD0GIwamX8bIVTB4UU2ERkgyeNHWJDaWS9vRImUQVWsXiMLphmA8KSl3Wvyn8DtVh
LmbgpWMT+aHEBmTRKS0Wk5Z+EB2CIYkcHoGYV3SRX3tRDOgVHxixK4o6JN2y4ZZoZ+jstZgRz3k3
DYMbBRtVJMEOSCfFTGAt3qH08BzkSzoUEOWTW5urW1a0y/bxO3U2hHoq9J5bHl+0RGmbEQ0JFkC7
EHjpVb025nMa/q1pUMqrx7iI2Ni1kjeTv9J+wZ64xfesdkPQ+S4Yrgk9CCswJUUMxld8LuQFmiRP
BD7QYs7Le7LaS0oSXIUbBr7Y5+WqLmjVV8Dl3rd4ULSeUTVQbtkX3ANk2kgTLt0hCHfpfxMMiRAQ
Wth10Aavk0p6IBHCo+XAL0aNyiCMbyoqfMoWryG101/bn4Dd4BPJmGRozfCOHtXVmYIrudHQ0fsb
IO5qtthq+ZrGkpww0uTFlx/To5wt6JNomlRYSGikhdp0O6AoUy7x1mCJFfBlU3lOcrQr1WFXnhWJ
i9waDA6aLFRJMlAKqfivm7D1vm1GMarPTRKlkjbjXR4lq81rSe+vyWRg7RKtGx81Xmu6rSsjlXKS
N2kF6+fEZMLbN8vopXfg4AqEiAqqQyQEnKK0AH8xROitnW0hXoBeVQ+sOK2KAEbc3ANW7Aiz6StZ
7Ea0nXFKhP0HtYhcsMlKHtSr5AwUx7McNNzdUUZtVljtZp/JBjtebhb2D02NS2K2Gb65BXW4uWki
/sq4akmW+YLSYWCsw0+6+GZbsQAkMCDfY8ltE2mAwcRIUmwShDNIMSflP/rPBzcZEN+E2Ma15Tkr
DqhtKlkwjIGTq64dgt8UYKtfq0G8+qNMPCC09KthfwG3+DAe3suasFAsCooCCNz9RQv5OdgK9J2G
z6Of9/gKgB58JE7e2kkPP0SLG8nKMknrQfr98pk8bl0eQHscoyAtcA5gYfc6ktsx+Ucf2BwFPv19
Tp5D5Up7HsGC4tEgYm9oTlUPS9gOVQ3azsq5So+GMSM+2CQc2JrBgJ4hvWAKbh7xyqIQ7bbxAWef
O0CxMqBlABZvcprjVdiBySxNHUQZyHJp/bKYCjYDDepCUSBvfcnqmtJah9xlEt4rz4Xikrucc3iV
bR+887PEW/p2pId5cbzLEIQGxIO57dKEjwzvsVZy09j5g1vg9LTD/kXi3M+IANjShB046waozIvi
godnTRTftaLopkqoBvxFAQ4ON4x8QHlpyLBwvNFlAmQjEz0YRDy/ZLzQfTRECiYHGws/vYkLT9Nc
SEBAgwmjDCH2xPWIBIsfz3s/RsvZlMs10e+M/OAOf+wVIeU+WMyxksxwCxqMaoKRJ2nMoA75y83a
N95zK9+coYF6+BUxUG5m3aPwumeHfIbGs0GGYvWKQwXs2s7wxTCfa3LwWlOyAOZEOoiVvtZ6VJxh
Uonjnat4P2vKglyB+Puxu9r/cNVLygMqgzdjQ01npsT0mlOHvBEg0BQsVJTYaF+uIgNPhtR/1n1y
9kTr/hDoxHuOnaRymKvth23e4Q+8GGKtRRkKtKqsjkW1ZGhVV65k1SQZRdDoOyZ+Y9pzsNCX9DlT
Ru0br9M78kpwlO5WsqcID0zPNneEaT8iNFYyeSSUfASCBq03VZtVyd6ji+b0YJ1B36BvC3+G4xd3
mVpJufv8MJQK03nVoS7BuHuzzLJt8EewC8N3UKAQJgXKan62Yyo0AMRuyaWMnYlRmP4l1nvPZN73
lL/0YGvjO1Xtw/4YW0ZII2LrkzbzUa+/hISmolcYUS0RRZp0CjDcVyUH62gjcANyWmfTAHwAQOA6
pssEZECVrGIyXn/XlzmosyybY9zShzB5B4BNNxh2Kw0jmp04rIll/mZ35KbbWgsomWImcPiQ1i5f
MGeSKnFYiaWp3anseWoGYL+6FuJV0IAgbDOzgi6S5e5B/V8Rzjc4z4j6RcCSNHMsetTekPdaCt+J
SVsXGwyp8SFhYggV7SdjbkYAeRkrIAMqYM41QnzA457HBrsHuxp2jmxfl7cCBN26IUTR1gBcrE+x
Umfg2+iT1R7siO2Bjh8RsIXcyGLiDzsGiqDE0Iyh7DRSg2PNuqqG64M0440SkswRIo/oskgB33A5
j7OL+NysAnsl+qkSU9be2weS39X4Aex0DM3xSFov6DcwCw7MbnKQQpgCSwMFUVpaZ2sIMNK4wrfm
3H0NA9gkeMxoBDkh2LoEg7AFSxKyLIGEGb5U71dAOaYLa/CLiomzpsaWJV0Ng4DQcclIk+UwR/61
5htKn87VcwUgcsProQI95cNtmgxe7l5F+LayNXql2xk5y24a0zFPnPeb/s4cFvJOoWPfKRqHTH8j
sFHs4L2wIhyYKxiC2lW9UA/kHW7LHl22T3UQfAgec1t/ip6/RHhXd8yTJOldfnRdDn7IxZCzY7YF
uImoxTIPazm/yGUnABq5Y6Px0Y+bBUkIBHnR/kpS2Br/NL+y2E4IbhtsN0DNcWoIreUG9QfbbCCu
TRX24DPzx8eezUAjZs33PFzKzw5gjyYJhDSrbRQ1nQTwXL9HbG8q4C8XjWNsTBGBuFRPNecBAtbk
wFqYCY7wV1RldeY5C0h+UIv4h8iqy4HjMyOU52EV4C1/y3xVGbM0b14Dr38Dcd48A21dBeuPyCIj
R+/hnlQU4dBiK3GuciP3pqr4gtOPb4uBWHYlmgZDDr87vy7SJtMHsor5ivjPpcEv7QMWG9l/rAAq
DF2PYOW3EP/2hNUhyiLrQWFNtGWdwbqwg+uc0g76aPklRtgvUTN/bszQd32hwjB+iY1u16c7bmDT
rAQgrNkr+XHhID4IsgrgbzMuVrRRivwa3FXIoTcCemo21RGolRACIWHGbco1IntSnTM0QprSJOyG
pdFHMLdaln5cVdUThxY6G6jY7pmGtvNMkwSYwHhS5Ojbu2C63bOE4Z20RKPMIJqExMCe9uGBsluc
F67Ua49MiUSTUdciy9jSN4iAjD2AHP6VD3eHhGH02o6/KPGnO6zbpxTPD6pLyoip4Z/Q+0n6jgdf
O4HWSMKM+cnARtDQ/GsN/zSNCynj3rcO03lyNO2nRTHs+fSV1Ra1pyFaf5tiPeNx8NxxEWU9aKuw
IlkMBxcL1y/DN9kYO7OJsZmB7f5Xa6wc8yt9iL34s7vzjUtHuqb3+GRbTc9kCdSy7CN8FIP9gNIT
YHPlFzB6/6o7jCESLjIsYekVY2Y5ZlztXW9O9m5sPMawoOzgnYrjxMNq0e1No55NvoNjFaBMWW5h
dFpMhvVbnL/zWl/ni/1BrpuKlzQXIW09lhzDCg5Xn57gXBrs8k7hdUEcdMLxdoC/EGOklbpvsvjU
sR34l/QRgQUwM98eAM43ObcPftHmYjKZXAfSLXkhgCRJqW3ogvu0voyrkrYPXV4EGjnHERowdwBj
Zprks+7ZUEM4B8PnBMwozJlYMg+fXNf10XOtaW22YqIDRjH56cUFRLfSrFlty31wfXLqKZoHlLko
o63NP87Oq7dxLs3zX6XR10sscxjs7AUzlSUr3wiSLZPKgaJI6tPv77gHM7basIDF210X5apiOuc5
T/iHASTn9lSP7DmNCY350iEf5x1RUYODl7FFX8EvGR5iTESpRNAcCSTVZQttN363GAxFh/YAKkb1
kkdCM0GLuxtWAdJ4tGFvUyaW/f7YbjM8utghYIHHTO2wFC/oHgG9kZuLY+OidS+L5ke6CdN928GC
NyV4bEDRkSuTR4xUH5ALprLM+nB1VL3GjulBrBP/Qx5hhddsKrqiTE+AvdnBkfwSEOQtbNJAXykb
fz73mSrvqEIm/RgIA63vOY0QpBKmY3XQZGQCGhtnGO90iHMXdyAgISw2bxPPK8btQ8E/v/q16Ytx
kGjH08LrF7FIIrwU9rZLTUTEyGMQ3k2Stba6tG+hOd6WFM5kWMchH2A51S2PfwPF13N0cHqouxut
69G7492D8KLF9L5ZALhCiauAKQ47j0xOG4ohLRWuCF9k9fgPaZHTynVOIcIGoG3gvzHtRmrqjRkV
GIRF18KHmQq8gF9p5+9HDzgEpHZkgZYQGjmszjdfIaqnoLhPZ/9z2+4Tt0no1o6PUAeuvm66OqN3
5xb5gLH3WBah9MQ8iWDdoMvAzfcojPL4TLUJkpQSs3kNaaaIgDsG6o4E07VVY36H+DwmJe5ivRgx
Q0HdCfbgZnKJC+o0QGRUrIYZqHtGnUI8qa3gA3rvo3UjShKQepIBLOLjNBGMqxUtBCDHty46pA98
u4weZdQnAC6yyiOMU0Ql2uYEmURVotmhN+8koCjmfa2mAg1MI+HGY853caqunI+vtgV4TjB+KNnp
vn0CSM9LiIxSYNAZv39YRw8q8/0egPOjJHOSt/7Hp6ZjBNX87AP4yiqX854pk2iF2MymxImhIK9O
VwPhfwISb6FB7CQDMHlewkIfiZ1PROXfSuK/t8BJWTQvuSSUB2ppxsyU0IURURALSBHguQcf/whm
rG8OBNIIrUh7hRsVpvbb0J6wE53gsgjpiNbAw9bmFiqb91nYLrASN6WLocajDKUE2LzhA7ATFdlR
pOaiGmlmIgq9Ya1+En0U8b0xEZLJnSM68ThNC+Sxutr4FHQ80IzCM32jvpFaHx9vmDMcGF9/8uGA
sGScnX7dZOfSSH18tWjQKeISb8aGjXuiHuASNGnB15ULL+UoI+XzDm90FzryAaqjnzUFvvTsSjiI
AXbdMZEETZjNKVh5V6bPaICOMfbH7/FyodHwNkMVZNWDDqktJiunD9pdrpOD4mNKVfrRQXUnkysd
+QDIGLOII6XlFKR3t/BN8CqPJOsUmocGDpqFLeuQua3y1C1DWQrNa6w0LLL+EqYJuHLAcmBY8cZm
rnMQPcLEpECWgYxXXiftMQ4th3oIhBtoHgPIPX8qAcO9X3aEnr3Q7mePuxN5GvXOltvT2sHkwYGJ
jQZGAPTpuTPaEbVKRJGbonwZUWHX/mPpAPrGH51wCPjXZY7uqt1WADGaopzh6Yoi5TE/hbHoVbOo
FhRiot1gDmSF9YaDKPa63j//8b//7/95r/4jXZ9Qx6nT0/EfxwLpq83xlv/nP1X9n/84/+u3k4//
/KdpmJqmKqataZZi27opG/z8fTnYHFP+tPK/LrtcOqp3tR7Jou/rbf0b/gaR0sHIxsPOAPufK/q7
N+9Ik9/q9TcTmG3IG/99F5r84i7Mn3eRGpKVWgV3obYJO4DfGOijbIfOlCRc5PpyCmEXJpMZ2USv
0PJy5CGHm+auvQirxvlTfbdQVbtHIELNzt/3plq/3Ztlm7qhyI5jff382xtaGEXhOBvurRnOrzPF
3fsn3OjWlet40U3AF6B6iP3mg5YRWfL4xfV//ULfrm//fDe3m2QujDPX32VeKsS0T53sA24hLqXp
zr9DTAZJyQGTe2kbzCfax9fGvfL2uCQLrzWx7QBj/X1T2qubcn7elGId01q3lZquzDQc3pti7kDW
2iRXyKH6JYNoAzhkwXjfaXgNQj2UvvDve1B/XTT/82K+FtW3D1Or29u9Nr7uQSOjQ28HHCRk1ig4
gxJVGNz58d+X1MRjPe8WQzdVR9cU2ZAN7edjp+WxelRVXo0EWO6eqMGjlQ+qloYYOC19dO2xbLz4
Bo67WGQtPz8tiATs9k9oJGSJqC+PgE6G9ATj/t93Zlq/LdPvtya+2Le3cTsfSmNxvlajkjG33scP
9m2P/09oo0uvcE6a2K8dOcCyROAfwOaBcMO08vPmh4P14BSBYiOVJNOfrwS+RqZgxqKTwvHqC8CW
EBKxycuZvojix3DHnsB8wCgJzu4sHRbvFcF1tmvdIPuAm53ByXkDVVT4HUoekkaN9iyt43ETtmtr
oYfmomeQDOVxfvC1U5fCnzEQoB45a0vTYqx711ZOWkghtYvRbbD2oWTF6qdq+eou1qCZelnPsmHX
aow/HmFZtGwpWESbnGjag4eb67MUz9M0tEg4HQRwCjM0OCTzoSS1qZJtjjbaor1ibCPqA3nUmYpS
/Yp4x8PHerLeJfonvnZ0TGxqH5970K4+jUx0uCAJhOmg2rXMT7RkMg9fv3CVeyuJfg9TP9y/Ecfo
M90T0MgLvry10JwgxWbmVdsYmwfXDc6V2x5/DW44M8N7Igcbur8VZpJChEDRPZJz5HxyROfRJMhE
29AkROseBmS0Sipmapt4Md6iH968d4v5EEhFrzeZFL7WOLqzW5CrgHrdMvMLml5H3ERNALjovgzT
D+TlOjnfxolNTEbRAPw4bXx5qPpMIjzcoxuVFpGEM90KWoMePTCmcvY4tcIy2gRpQ/IERAwuNr+9
QwfTXp4/dK8iXZ+QeNMH2fa29I37ePcmpe2rFYJNSGPxHCXVTBmIHkZ7uI50eCK47gqnHrSs9G7x
/oD6jKZJ7eE+d42LEC6CP6nDCULlzX01L49dkwTghlMPgGLXagPGKP1SOKey4jhjZ4xbACDBsPZ0
nWrCjvbliHwBsFwd4jUJWF6z/BxUEUnYBrspzUs/rEYVONHyxvgkTxTa68cAD6T4Or+PsB66a+EC
HbYFtatbovvfsbNAql3jCHj9Kx/A+2tM5jctWMEe3L+dDLHb36GSc+7KPjiRzYdFOdjLmPUNr7Tf
N16NekZwSQz2xyOoYPBSz7GYnOhcUWl6WT3iNjZozdCZDUwVTG5EeZ92ruhEySEtnc7JDODGHRm3
U89/iFkoo1v+Q7wAkRvIceKNTAa9wZoTygOnnfd2h1alwCERU5FLyCTTa3zS+YEPwJZkdvshsguZ
yaFOWo+CNDY4VcgWzQHbCklK5b1gf9x90TpkUg3InOqcQECZgyzKpjPF9BPH3rHoQtFlo7626fvq
EQjcEROLmA6gO0xccBnMHZAcYox6ZkjnGpi48jtadGNgyAPzFsX3K8MFHnqkUoQZ4IZkIaRI71VD
fF1bYAhmUZTQRewmg/fcR9QnqDWGHaQG2OXq/EWTJ4/Wd/e9V4HkDxh4zDojeGhM4HJ/Zrtgymd8
A08M/sh8P5p/R2RNVV8cFk+plbNTrvtrdas4IwUHXPClaV8sID236IIdh0BiC5qWjMiRV8bXtlf5
aYzX5oAfUKmWwi6HMAcw8U65vxlQyI/xP0ZRPTkgMQzehUjMZB7ZNAgfPXBhtRTkyxyHh6VxRc1E
/HDs2AmNxaxoXM4dqNiAoz81gNiSnTAfh5S+7x2Ht5b+uWMeYyPuwo2VCLvTy9EauT3VpTdUEtRD
Y0FKoZKC6cggYH+IFgWiEuudZ3n0ztpGVArcTqfTqdi72RiihP2msEWWaBUsBUDw0MrLt3Qfbg+k
6GcCyzJoVe47e9I/qWsjqhVfpnPUSNHMCtkYLGOG/6K3D3rlw+9MSLlpV4QBl5lJWCUeI7ub8d2l
wEbaNXx4lxYgWJsz6c6RJESi7PfNLRDlxMFfvDv0zNCSYMMtplsH47rFtARuCHOtwKh1CRiRETsC
3f4j2CE/Vy3ZtrzW+BEUCfChLXZ/TiN7uBhmMU8bVNzbAjcNt4C+CXBa/M26tR1gSY5SMb9/6O0H
u48MLWugiMi6L48DPWRErASAj8AywW/FLgo4j4emDd1H9JZRf8d0hSOVQ3VpeHcWOViEM2DfZJD5
bJ9Aimpf4UoNz0en6xTT4js0Cy+doDMrhSkaWBzicXkm7LkFTKrepUm3V0j5aDOjp/WYjcFbWgQO
AKOWQLP/vebN39JCQ3csTVZtXdMVsSW+JSGnotjfF9KjGtF02UqgT+TKz0+BLhQNSugVbm2GO0zk
cTqiIxCrY4ZvmBUeWlt6sG7XhY/hzHOQzXCLMFdjRScqCAS9WUHBfLv1mZUv+Ia7vO08gsOHrn8u
6Ft0OvfBDdwTpW9DaUNeCvcm4IwRuAKg8v6LZxT59r/lgIammKZq2IotP+WA9uaU305GVZFbiWEm
NAkC72kttjfNTmW4wmqGSCw4CBmoHp/GPNNOpibs8wZnaSMa6ImCKx6TEqG6sXdbj08sLqeKB6m1
vsN2W1oHn1XiiekWRT6zq+0AChedx/CN4ebfD6TZorr664meUsdaV2/7s15Xo6Jx9afKu6YHRHKd
dCRg4mU/5vfrkJ5rufEO6XC1MxBf9umGsWGZ7DLA+FAk2gbIyx06hu5tWct3T9caYipBHGrT2x8I
lk15axiRy2hL9fKNZ5+aTKUWx+j2CHOriYnHHcU1FS5GimPjAzJYn46zxtylDgA5OTQmMVNYO6RU
nePkAeV19rBcG4ySh8QS+200PApFDzGU2uaQUMS4TBMTh/s1tgixQm+DuUtMljmRaHShoHGdlLj2
DNKb37vRWYACwXd4NzhoHFeX2iq4RXDDVyiP8eeedhJNFbxym2/g5xIZEy1iCZKpYUf6nM12Kjw8
PSy7nQDvPgTuv2hicJSX+KcCr/AZ5wrQJZAUt0kXjbpAEJyBl0u+MlJtSPMQMlBG9b/AbONp23lv
Fx0G4It+oZCJd02vi86N4nfbu84W5MK0+hdSHWv5hRuSBk+n469W0KK5rDHCfYQ3PlrdVNFZ0Wd3
2+c3T+AdaH+g7kEL1loWHLi7ITzDaPCYZEjd9CyP43Jig+ALeBnnz8mMqKl4ApsNK4/Jr4BeNGaw
sThQvf0ceFBQwTHsXM7Ewy/oIlCWO/CPVpnoIMG9sxKjt8k0DQRGKIGItTtgjX201/AsQcIRq7no
ZPtzlsqDBIY0MVR46nKJ9q0GOLttoPERC3EFovpSxERQPBZhM/y8KO6IxhnmyYBJgjseWavMcEcP
kkwnvnnVooXJuDE20Ps/eFqjJeUQ0Tgtjnk4E8xIRAYfJMua3Ia6iM0FHJfPPujCvzeY9Wsi8C1i
PCUC+emySO/FXeyvafs4BOaQ4/DiIVN78/CLbyFV006hfjHHYmtcMO3GWp4VXL3RAEFyaRvSbZB7
vUVoQ2jsSnMBbi2LKFjyaUe7KV1BBhKZ6BKbQGM0F11Z2R1ZwHJoR2b9U9eTUo92Wwz3I4+1F1Hf
sn+tPb894FP7plaOp0qSeUA6kIQ9i+rkPBRqrHYDqcreoXMnh52SsWh06TGGnC4iRh8NrYupQ1x6
YWbHc1FbUGi4Eel+ZHnrA4DwI3S1KrkPHy22DXv4CiYeKO0MEj9YSNeWUeXCOooYcTn35AI7dabu
zAHA9Wj26jqsgww30cbx3KWU+4B6tqkppWar1X0ROnCbmW3IAcgF9IMWRkhNh9nAliyXEWod1Aef
+X0aVfvwCiTdRoivefdVBpvz7INYCPWEP3Fpg3GBvkYh0dEjuHnYPrLDNx2Gr7JXfjJpOgTAEfOw
hoPe5UWIilAfFyThqPuskHgTSj7JBtZdgyE6g28nxNfOnZssliZYjY8YZQKBwfFHAo0G9C+PbgOc
l1LPbnqfIB8aIzNcwtYtoeSSPmfezfYMqKju9bbKBrUTGVIgo/E20DxdaiB+Q0Cw/bsDox3k7ex6
oDzMOudxR6FMICzgJRE0FnWzg5vYKNMYibCN3jRve4Q72TjNsmbWPN1QVAURQm7Wx3EdAlgYE3xU
mpm1r1IuurqdkMXBKGLtEURJdYLACnpofuHIl7rWZHhT3HDXGA4Gjsd5cOeXWxwNkDxzBYkQ3TWB
8tyNBasBHdF9hKR7W28w4w5XlqBOLvzUjUT3tgzV9yM93IfhTsg8J8GM4g6Vhw1V7SFcNuQj6MIj
CLi+3kHLlCQpPcLXcIZMh/uMJWBo8qptD9gHgIWFNCmKQYnsHFz15nnXOl4hlTn1pEbrn/Owcc4i
1avlLmciTYVy0y6XqndVevqnkbIsAZadXJ/x9ylo0mYHwtykW2SoTEe3vXOiFZFURNqiKxcDEcDL
C/P4SEv5Nxcm7ZcqWZ15uD3KBO6F75gcZWYx/iV7U+rPApfcYP+OHWJynKkbj+H/ecZxy3q0qDTj
elkvUSSTptfcf7TQVWK7HTBuUXFW4+jYwKWIyyMx53D0M9EpOdKDuHSMsEpI0qoD0127sZ2B3ZWX
IIPlIO8sPs9DmhPI17Xuw/Zc5DlndpaN6Ug32fTTIHEQZNuj5IcolUcPhl8XvsIXG+4iycNPvIN6
QD1b4EQpCLdWcI6t08TCGGp9OXp6smGi1bJgGgBuLzlEwYk8yK7xyKBaqykSYRirYd6yp5otSkOy
+61gRKBYzgo7DW8P7zrmxEropHc2PdIo/jgU8/A05PzBx4F/BuIW1htSpIaF6m8+7lTsUsTJhqUI
tAt3KUUKjPcFbADFsz7J8CWkWrKm7N9QjhVEgEsCGzgBK0etgJyHxx9R/TP61nly6BkNZay2jgHO
DoHBKMG3EELTgizGOHy6mFZjKRLPdOgV/3IUvy9hXklq/3ALrAUAsOt7SuehBhJf8Ag3asSzgBcf
BOoMtGzTv4KB2ydn0YrT1aGyHe06ho1DCIoJj45qNo+Mzh98GAGWYCLOf32BvhQsK25Zr5pFITdh
Wdxl4B971aULZHgXje0sp80l7QS/fNvhYehVkXzzHg4NAufkKSxhEJtULAb3rgXlIjJu71Jjo/mK
3FX2DSud7qulA6rCOLzl94jkfLltquBzeUCyJ1d8Top7vwr0ULDzmbB69BJ4N+JXVIMSxFkwDkLn
4cO6eNjtMuciMxHYQ5tGx55PJ/v5Rzozw0sPgAm3+Bh9vjiffz2+TE23dMVyTEd5yujP+r1K0xOF
+omJMBibKUytzBtevCFtq/YcX8Jx7fkIQIZ7Gsxub6D2EjEcJ/E/+4s5A3ncU8/DOZb00htbPf/a
uTh/TDjPLJasRRfTzXNhhbwf0Hej7hsLJKbH4ICg1Px4dSSrvxZi3x7pKaXfq5X0UBZFNRpjIwSs
PFghq+gElqf7F8iivGXAJPBugZMwTo3+fqEvr/6U8Fxu+4u+F1dvZpo3nVsCotAtopDdD2+QRg8T
eXapB1429v++9u+5yLcnf8pF5Eeq1vaFFr1GaUb/GpN4s1GMrSmQz1bWI6jVpFcArXDzPg+3HzAk
OrDXcSj18UuOAfwODgMkvxtysDgQP1GpW7WhTRA9FV8dQymO3HujCC8+Z62OdoHWyAanRKVt0ZJb
h5yIwfr2OEsrFrkSLB8CGI4uIgql7ma2papC8aOxm+FnBHgT0EOLCv3vl6CLF/xvFZ3JUpYVQzPU
r59/q8PNRX563NWL+PyArwLGyZA8CA4X2kjpgDYLB/COAOwEDJHc/Rsin2taMWQMLhZnIxHjaLPN
0F0hYjM35mAXTIQXLTLjt41nOrqsK4pt6LbxNNrKb7fFoXa4TcE0EcA4510SaSJnC18I4MsXoPUO
SJsV1FlEEjszDAe0lahQzkuJpKJR+JMO2S5Q+6gVQJ9SAg1BskSkyLMZ6jn9j7/frfrbDMjWdEcx
FUWl/H/aWqaZG4fr2X6Q7HLLNEQF9TB3adFn3ioZDN5v7vuEblSiNJhHo03ODtt6p+Dv23B+a0N8
v42nPcYnvl6LvfMYXYGtCrwpn7njNPXlsbdoYGJBlr2lsafRdT8B3Dp1bsNVIpy7N42tfxltkNcs
I6t58fZkUZtgjYJv02hXgyJMk4KEEIdd2mEyYRzKS1h5znw7PiQt850eOBz5gHOl7Kq0zhyOTtXH
9So6kM5j6tSP3x5tIY0BLqiZTwBQYe6U+sAFNpDFaEtpGH8ZL5b8r0XW9/fxtO/PuZ6e9ns+y1h8
lRsP3UYO9ZPhTGiJmt8dCghT2hgCHmujAho+Yp5ZdC8L/44kc9WMojQCGxDQz1NF400ITdNnjEQG
1wbNI45VwPkj8x0DLx9UUWME/U0jmEagwuCuv1hp+m8DTkdjlWmaLauqJX7+bRdrZq1buX58jE50
flCGxlShED45GYaOdIVnUu5RxUgbNJfC0xpF3NTyNoHVyUt3FzkLFIMRk97ibwr3yVWH5+CEFJCB
SkXlmmgPGQxq5noeXYGmOH7V+3uBqsovMcgxFEtzVFVTDUX8/Nvd65lzPWll+hhVOIunqYdDd9iL
EHHx4C2ULio9wKVCExmtvy+s/DoY/n7lpy7kXt7amWFkLIU8KISUaO0JeZw5ldWZ6RQORcD6vDGg
Oxb/I2bCRSg0kSBGo7o7R5o5cicR7AC6SiG6zJfI7a2HpOTQjysXmeNdsA/504KnsPd7ATOM0QRG
RubaMeMz742yaOP3PUB/NV0dMRZCRJOO800I5cDrbQiZi5vXAuAWI6gAd2zDkARmksCN/v0yVLHs
n08Cx7QdxZEdlZbsU4jVD7Zt7G98BazTIJKL4pPEJnVDN4neN6x++vbI+e1CPslreMkvQYpPryuy
7qiyzf9/roFKVTN1czHqUUFTwwBZotP6RsS9jP9+TMX+ZbX9uNLzaitq5VEVXElE5Ta1tDAPKAiK
Gb5N85X4lsNB4kZX2iQXjzXRFOjlih6h4ZA2rw4cNTKeAgSIIX86h1PS3XZXgoDShmJCR2LAx9+y
HgZRjTwZU8aW+SEFu7Z+dt8P04ifRonuwlePol6ayMnOSwarJGHAQfSsQ6EQ6LWidTJxz+NbYHah
2NQgnoidjVnlBSIz9lgKSFt2tlTqKPKBgvJJpDtLJpkha0a0z/YjIFEQ/IRem+RnoHKEkRVITH1g
JLaHxBUaGE1A0E0wmoLNBlsWFbr/0i/4+60bv6QZP17600Zz6jrLDnde+sEN607uDVeI8XQPQCGO
4SPZBStoqXtfYZ9pMUVns0tBJhCOX5C1fQMdhTvYtLcR7QaUJGhQgSzjf1dPyDYJhtjf96sov+wG
jdkEa9EAKyHrT5n+LduT6RfnGvxGMsSTrrlpH0ZScF8xmEX6bXgZyOfe5tZabCa53IeyEZ7t8MSM
2dY6R6O9ld2qn8kooiO0RvN52MsWwY2BDFXKplkeBu/XFLmLFNm2aJu54XYWDszkrsa6Ntgs2oiy
HdA6vMaa5R3qzoyJsQxxH372/uTBKNtp8UJrYy1k2JmPCOERB5223VcbjuriVXA7ev551K820LYx
T2HMyRr09kH/A63MST9dFUKijrT38nYyG9voLDQI96dWBgxIUJZi7H2SbI0WS/fFSaX8thC+v1f9
5z43T3vnWtXHesSxy/YL773hZs0kTm8xWw1eQrJ+Cyua4mgg1lTNInX8ebnj5aSa1+oEaA0RnRJF
A0EEoJeL7MNqmCwQs8dpJrkGNkCybmvJa0Brt3jR9lR+vQtVtQmrjsUw6Dnk5Oour1IeWophgLPg
9+Fuvd5OeugatmxA+87Wf7GCfwOjAdj7n2s+7bhzmd5vSsYCRlY60rptmlbjNinxIoySqil5pn9v
LML3GUppkBMj6UXGrv3yzJTJtHotwwQs6DzhvraVbF73R0AVQINBWiNB5yWUEu2BPXxcvQHQ8l0/
OaDmrvYiEdoAxgX4GSLQHDaZUeJp8rrWFc/8dMR9uydTfjpkMr28yPct9/To3imuvXZX88PEeLjn
eBH2gha9lpEPFGv8dzQxfikEflz36ftfLMPZ351dybeQ+4dPIGjyp1AhI+pdSDUz8upLe3h9Gw5g
AHc0YIL4O74xzxRKGtEmuXvH+P3grfXSjdQkKjgM0p4TtWCRgB3C3VinifzqrlkrL17X0xLS95la
6fqhHEF0wEd1XgRt0Ux9NJmhefaW8034ZZysAKs1pOZFOxZoEwLjYmsfv35hwEkLyL3b7irzToOu
SIx2YAN2u+BywWV0WLlrfWb2Kgig3mC9X93dYZjPEYdLBpsISUgEpEzHnQQR69W9x8AI+FK34Dje
tJI19iG4QbR30Z30RH6naTE4TyJpTWrOtHy0BTEjuuGNnKb4l0hmz/QvpSeAuK1lI5ZmHC9Qa1un
ghTrDKanHHKKzoL3WyNanyfaV2eSZrMCiunhOVGDKa13b6OVuhMtkV5fhWPXOYLiRnMDZjKEL+Dw
1+nUvvvNG1o8kKm64NhiVAHI2hrZxoXAqIFIv6zATzNySWFMfqK16iozgOrEJ7D/XYwFxEgA7sLY
EDSm7RwnLO/jYrmUDheZ0sLsvN4cv5x4OsGJmbwuGgHy04bNF8fLxrFZpCq8Olao1z6Hw4y3vonK
nk0h3QL2FKN9Ubq+hpAs+Pa/t4n2y9nAHRiOpnF1RbaeCtWLpDnmvdiWI0GqajPFdCYYUaRu0QY/
coxBkiH9iFRao4Bo1wApKUXLN25H5KPp6u+bUUQs+LdY8e1mxOv6VpSYpV6X5z03cwmOLTsCrNZe
xGZ326xfREpVpBJ/XUn0Pr5dSbnZ8qPccSXYcNcWqo6YJJCEanFIEe1HLXRvUdnOGuRnfz/jb2fE
jxcuAsC3K6fa/q5dMq6MOyfTuIIu2HzO8BiHhvXgHE8A2YmtJCS8kXiG4P/i+r8GmG/v+GnJHezF
+Xx1uD7kHAyjmYaF8264f0tdOxmsN1zcfps4UUdB3rwPNa/16gZevHr76UDYyIvHdquz5i9BAfkY
ur+o/N276yx79I6QpQhiqjMDkuuLR3+x1r+qlG+vfgP4JdfER5diFGWQtm2A4ZqH+Jh4a6MTtZAU
3dBcI3jROUDT4cXlf+mnff/y9lNoX0jW4VjvePDjtAkjDw4eRSzns5jsuzXoUDCWovtLdvB2XpMR
9V/cwO/R5r/3uv2UX2eHk749pdzAGHWorhiEKtDPvS4vP16fm6BdWiDvOo1H+w1i9ovvrr16/Ke0
sMwvxXWn8vYxE9uDWWbedmADHFtqQ3Sgd5xw9yYKo8GkB0yW+wg6FtAF8KGTLcAxZPeE+sYraLb+
Wyfkx2d5ioCKVp/ks8V9IUl2+Zy220wvcZL1L7QlUmaAKXMcenTenOB7FsYX41jq9b/aTqelEAwI
V6u5hIQcKgXwMQVjGe88jAo6jaIraDtFzCmUNKtQEkd63sBZ8MvU5OMNgQm3MxEUFRFiUQGfoBFB
kcm2i4Hub5BLndOdDgBfzSvVhziXDOyZyWQQ/jL/EmI1ZTTM149470MDdP3Fut0sx3DgYbAiZMh9
S2CsaLULkQZBy5PRGBOm0AbYK15mYwQIucNxnQUoUvCWj667/xSQTpq2IjEfWMwg7EAeFKJPOoJh
bLebm85CIFDbIVMWjuwB7aPhceutk2TFBFgIGViM2OehGiTb1QDXGboxLvKi2AC2jQscSZadHgwH
ktczcsAtDE2T9WHr7zyDRjNeSswoB8P7GyfhehMN0KiOZtkgaIywfoCO1f0iztlhHUbMKXeec/Ui
+aPlzkCaMLZJeavovaGNlcWdWavVsluMrRn6nDOXg23Ry/GOOkUHj8moLUTyKfWFBJn2Wfr7nDTv
FtBnpPUIIHYenpOSxoygwjrveN0PHzFsDnJqcjNstTr8w2ljEK3xmZgg2bSB+8QyxbYbtRNBIppI
Jr2IgIXsCesNpIYxCIk7nWAiMkwTswSQ0oIjXPRM5MD4+x2q2ByCEljvIv7AB37wEXtLhoWIGoq1
8Wpfcsb/fRZ+AdC+hcW7U+UnR2zMJkO0KZRaZfbRvra63SM5srBN0nvrzAcDAZ43H7dzVnkVTpHt
fLiDdJ2ckGEQhPmEWfN6gf7/YIvmRgjUTiBGeuTOWKswvfaMdgDameCGqBDaNIARyGzW/W20bZOR
6RN4F6i/9gRqYQutsUCzmfXIB+IFdrw31FqQrnidg71IOr5GVt8ef287ReWIsHxhvoheKdv/K+Nv
iZMIGHafO3kRiEWo+yP7sJ9yAGtT66fbnTeOC1DQRW6BYSYrKeq5aBEh8+tx/pB9nuIX1xU1z1/X
fTr7lce5UAxxAIrisCv6QNSE0X7S0ryv5paIa8aLotgRx9ofF3Weznvjcj7dK0k8LMZ9ov53Q3QV
uhx8gFR6QyNGwWPw6PRgSMDxRGrygvGdXbrJu9g6LVxBGMayBnouS7AeMSEY4msILAdwwgTk7xKd
07e3/bwWaXITJh4u4Qf3Fn6Ad3Tt/iUQXNY4Vl0gq4TWJmZE0BbdvkpxMKZ8ePV1f6MhfT9QnKfK
s8qz+qJ+fV1wpqDIEUGMxGlffRwCBTvHwXEibNvsZG0FLbcFloD+YXzTxdCXyW8TKA8GG+eREP96
kX0q5ovV/vW1vq32RSGX1vVEOa65OqTYttywhERXljJAmQqhEkRK0CBr8ru0iubs9uGlTZyf2iOS
UWHh1UZ8gE49ZAGgMUDfkAIS8oQZVDMgnKTRtxhDgp1XDSKzZyZlj9rTCuQP2q4mA1kKQR2CAJHZ
GrVAhi8ltF9EoSkUJkTLHlwNecnUeRPHFwoktAucoHfCuMpV+rMS4eelfvXR9D969CLFmP7tDUX8
I3q+/U+Es6GWcsS5AIOEKr3X+dKW4lxFYIN5EJ4c3nnkw6zeXF+83K/G1l8r/Sm/ukq3e3rQWemb
T6P7wEoVI27USEB+ADV2upXPzIun63OuAT0wP5DGkAMAnaQ4p1Yr60Qd4PiIJGzHWWeS2V6ElTGo
TqKic3b78NKQiiiZmLysAl8VJc5Tbmbk53NRnImBfrtthCZdoz6nM/DbdN1LI8ZCV4YkWQO7V4yR
aVdiz/YiJmri5fz18p7SMNkoj6eNKESR7RHjZnIEVKjQpgWPD9zOGyJMy2HS2iR8WIg8NOyBuyIz
I+QAXsQsRQTCv25GZNLfdsntmp+yw5mbwYAXQVChsjB4x1VRpCEMjWmXvbjiyy/wVJDqTnE5nY58
AQTQpvBLQCEihRUSLm9NQsYAi028N+A0IBv7xuy2/6oiflEcfU20vz3yQr/d7gcRtcYodYnjH8Gq
EKvZAZ4ikwCvEdH+x6X3VUGsvTiUnpuWJ6lONfPEheEOF65QDA9X6ogUHLmLJGwZYofABjoJuUJI
cw8QxmQIzVfn1G+715BN3TY1RVNtmKs/v3leFMeiuEn3EVoCuw5KZuCegY1K4EpKH+O+xSE4I7Iy
VN7lGphWeEGfuri1DAwVQ7JDF4HMJIp2Lc1wt2MZPiBsOKn2sgdEYCH1dmaw17OtGAWsIvPPS8S0
90u98DjtXywm/Zfla2qGaTHTcwxDMZ4qzfOx3puXK+iDU9Bu7oeAntAltSNiKgd/KDFru8buF6t0
+071txtFdQ/D9skBzn3QOSIGy6xC2O+AxAQcf+wLIBQqES/2vPnLpzc105LhbSuWrJpPez69SkZe
XmtGwZtPMSRY9CGijOdDBd8NBSsUF0R9Cd7MzSEitg0sg3WSTnFEtOeKP3RFaAL1kAIApl+JEDJv
GSyg0DQemccv5hizG3nhW0IAAT8xJBJTX7bggV8RPXvx2rVf6usfj/O0gpxraemXqnrQzUM9pg07
T0uR9PgimWBJMcfbgy4LWiKzXVveckQucFDpsV4ErpBCDGIilm9b9yGUnZwZof7v/M/8JRUzNcvS
ZUPRbEOzntZFJmlGfbSVx4gSXHhR3v19a495jUYStDkCPV9URF4hR+6UoKlZ7ojnqWCwqTLrtSKL
EmrH/FDdud29P8Qb+uamgHn0aSUFsxtqSd2Wjqacf6Zp+N6aHAXCcC9RuQFWpJz8/4L7/HiipyO3
KlK5LCqeiLM2B9vpHfA7NZhwrfYhouS8YzQa3d6MvBqmGNaG6xGN6bdXWCn9lxrqx33oP4PHTcnv
i7KSH19FBDKIAuq5GQhGFa3Fq+ZL6GVcWpi0joasZRouq+GuLXi6AGrR7GgYoN13oQGwsniAT1ve
Ef3MmTcLTccmHqh/L4TfUFKmxnjOsmTbVBX5aaWq2f/j7Ex7FNXCdv2LTGSGr8ygIM7DF1NaFuKI
M/Lrz7XqPSdvbbtSJic7e/dOd7UuYPGsZ7iHUp/vVXaqmrgzmmCTZE07htdqIiyi5eluTEVLHxAN
D7xGwI438Jb4ew3aL5nof9bwcuJZ26Z035W8/LgxkRmhrv+BTgKIHhNSe5J0zohN4mU6AmtuHxbn
cbAiCExgBzMXSCFNI0aOPS6EO3hown+MHjXyR3OnWFz2bzK739rFoDQs3YBYBmam+VKwXYv8sTdU
hokjOiqK0yEjxjHZl9GbENRlRCYQRO0ykUC65k1UkX85mP/z3S9F23VdH+fame8W+Fe0GaWzO6NG
9U9BhLM9WDa6BlqMPj5zelbx/7NVflz6d8/+R15wLORrw5T3DI+bwQmlPo5GIP4cdr17GFxt5kJj
kCptO75Fw3tCz+PN9Uu/nWZm01ANBiWSYv1zmlmP5l5r1AayDi5kM2yMAFsRfBwoIbPJiDR+JOSb
BLF5Jl/sfQimPgUbcgx8YCLYN6M694CVePb12QitQFRbBi1hZoIkpzO4h0USkZXLtGFsZUG8dg5j
eQDvtQ35FNgiKlLZKtOS8RSUtAMZa9WrwkAVMwJYtLTtTD8V5LQAJHuq+473gPoiMHne1PSH3zhe
yBfxGrOaayK8VFGX6q6jEXwG2OG3BdYUqOuEaGq+e8t/w5ly40xZkiXTMDTpNSgp1UHeKxpA3ya6
CNAfH547uU+xR+4LdyMX5gYGQZ1B2dngNd47t1b71dGx6wCK67TpF4AIEZClZ/WuDJV/C0Bm05RI
t3ihNPO1F76v7895bslAYOFoCsmKB0oO+Ca0k7UFmw70BrrtSHU5W34Ad7ans+fVoxDgkeHJRSfq
AXFTQDr3jt9pdG5ejpYP5Hg0EgtbaDKABEMNAWM8my47VJVvITu9Rc+ZcIdEOtkmqlty5emJqy0N
Ef2o0sTpN995kwtEQFiR8IY+5k9HgqhIbUtdKjqI22BlNB1p40QkqwhtuR0RDa72A/wcXd8PD9lx
V+mphQuJtNnJ0Nu4e2gbTOlmkA3ureC7lMVeUcGkhY5m4ZNbC9h3Mxxfv+vCi6/pNAatxOqObztm
MhpelMHNPSOM4OoTxKjTE4qgeZDTWZtqLNYKpmJwQYfc9PqC6cPmIiSN5KQrrPcaazKjfUaooJPW
anGxyG5TmhJx2y0UADwIHHAIheQq2pqfbxpPAIb/LahMSbJUVTENxbBe1WDyvSYfz9WO5y1jigC8
Z+1HHT9BZre2R4mKi47aFRqYN90FKIn6yUXoUPDkuN/B6goK+mu5pZWNI4zdzjMAX6vaPgAkiFZ4
/EqzQIAbSElMPlVYnj8+ZjQtaEaQ2Wa9Rhosg/a6l2WBL7V6S7utMZveK87ZG6fI2+3dChAYSRdM
WcFJ7tKH6R8SCyOAG1rPkJHy9Zvc17R+KXghKKtIFikGYPBvJMCPwFreisPxfgdejdvL90ugHgJZ
o4cyozmOFQDskbYh0G9IB9APaXFCYx27D7aoZJXpRO+eSXtHB2FAKBruwsFN2AHU/Ua7gdBy6ere
M8bwcNLSvU8k4JwRecnVndA9IAqOLjlbHbIl2p1NFO5Cdwgnm5jA/FwomdR5IKZTYCxp7hAkNr4/
kyb7lNdAcQHONRx/gUcLVnFOYwl/QNi8SUnBg8pOacdqAWM8JhEV7CFDYdZyqhABVz/i5RGghaPj
n6f457mDxWHK6FMggDnnt2ly90XbB17pCVmSBsoj4IbuIBogbddwA9CxFPRtYzl7pLNSyH9v4Byi
QMnw5hZ/cvy2Rskcpp+2RGp3wu8lE5hbsTY5D3BjZNcNti061XUY8TrD8aPFxIgHWUro4Uwu+DBI
yGihTiZCs5maCQ8LzwWnj4gNo1p0LykPWxfITA7SbLwuFBWCm0ZIObcJEw8HZyjhVy/sLJpUzFr0
ifuWoOzRzwe3vPNofz9of7f69LkDKTLmMNWPyODalyeNDYh1rAHE+ooIs8d4QDTdH+AfdWdGaKPw
oXxTQbLTKA1QAN1/SP4C9WLeFOZEvNdAY5POI11wNSDYoIytpyKBp7F6THrCLTOl0SxeF45H1BZd
Xha6wagBg8DlNzb4GpH47wasYhui9rqLcCCI5gF5B4rBDVayr3kI/J2RcDJAMT3oHhc3ZHXOQ0xL
2IrohTuJO6LT2uV23N1GB81HQmTD41/u86Kz85FpnBjIqaMTikSzYOUpazg7YoCG+N+lNbozb+Jy
+RrYPlAC7QHol6gj9HU4xwT3UEU2mDt2choQQp3rkgdzGlU+gZ1epB7MzBg4wwJBZ/C0XJp67V0O
QRNLD8w+kfjg+g5up6fCFro4nYa3dgkgPXtFpzG/OcvmsSvtXPXkUl2iY//RhKa2EY2IJ/B72AzA
l9zVjStIK75X4YWh6agoQYaRDlZr7noIkJqRRs4QSML3Jmov+YjSY5hpq+iDd7cuPmSeV3/p9gWp
vHlnTGzDK45QDdQoIh4js/ABHdxmRWPUaQ9YsioUDI2g6a57OHejp/L01MlBOHRrwe7DtCWHMSnW
MabTFUH9+08kRL68LXAhaD0Q9w5cKfwRfZlnMGAoNAS6uItQ7mEIl02LwpD+Gop9aPrcnW17ekg/
7j10aXkwwuExwQGu++UMkfOB5pd+XHuxt0MRg85UOEXN43IL1GuMKB2mQKllOneO5WjewcHEstuq
kBL8QDbi4zgQgyDUwmMz1DmUhCdRRbZUwVFuQKXd4/NwgT/Id8g516wvDeKSrTzt27fR6BCDiRs2
VE7rE7V1PAmE8AQKuoLlCv3PjmXhrN7H/os5Jt3jpc4M4dJef0BwovHCrO08YtXK7MwADxSw2W8X
A/NmCwP154QL4kwFc8qgyn9M8Kg/I94Kd9HctvMpyrLC6gIiy9zWYeshZdL3aNRy2jZjwe9z+8PU
kyePibysnYtAmJ8/LtE6fLo0JWKVyzV0O7cQOocKacG+mHL+Y82DR9zfNZb6S41Fna9JVC5Ns6ka
L7WDsdN3st44gy/qzmfMQkaKm3fl4Og9w7J9JWIRQoO6dR8z5iOZ5VZhmI2R5iHBGcqXYoy2vMvE
6B7bZXpscyURBJG/16iILPSl1/pzjebLfOhYFtXjKrPGMtKDTZanwr3J6qz9Ynh0AOk5EOOYdTfC
hQnZ1pbxnipxcGxiS76H39lsld3n+LE4rJTo75V9t5/+WZku66aqWqYBmPW/Rf1zUx/y/ZmO4LxE
10trGa3HME83yXqm93Sv8Euw3ZtEinYxSLLO5csK5a4RHpND3/IP/XlUB9f+Obt0V0ENx0V31r7m
lV91mq+eHS0u2npn/TG+Oq3hZgaXK9ICa3TKLEyVm209fIRPxCmPb8q5bwz1X9f0UhPcq8ftdDgU
4AvbDYzNudsjSfSbRZpzTA/RAYsEwIatfbfoXrCCFfyjjWs5Nx+Fp327yCjAtwMzPUXqBPB1JiXn
9NkyOvf2CamX27vEEZjyL9sDhJymyE3ZgGjzMk27GuvG9Ti/CExr0dum5qxIOczbJwSXpfY6KZfb
sZZZg+d4E887x/F9YrTzUU0N1iMCn0lvUdz5WiOvr7U4Pk+p0Wb3Q3D/zBdbPoMmzew2UkTzaP8x
n93JLTBlwObCbmL6LPcqtIapQLon+L9IM5Fz0V1ylQLFBDN49lCMnhp8PcJbJ2+HvJxIV9zHaJfN
N3ax4j/GuPQvw12nCcuP3Lby6wy1rimL8BrLY++aHTq3ldXjcFt3cBWMtsgkbyLSwOP4QOolBogx
lLGg7pyRukOI2j+3yGdCHAFw5Y03nyqqSYB51O7ly4zrtOFUk0b/mJ7Sc//4cRnVk2dszvbgCSZY
TYMQVfr6zJytBzKBwOpokYoF6NHbjo6t2xhUa4wfBVmYSp0DMSDSosZAzvE2LaM61JawotMt9LR9
Ui/rCaNNNTHap/TarrNm7zQ22pfEaDX6WjYfHkfNnkmSOag66+y+tDrYSVifck/prwdlVA4abbmr
LXXDWbd9ly/s5h21dRiusdVqnYNNePTPyQWh/kNnHx8ADdMFTjafRXiMb0M1RuV8qKdfp5aWgaDX
sgbJIjNh75jk3XpBD83dEzbQSWbkeoh4UC0ctpJ7lDNRRPIIYWfs3ehs9nyukv1uIGex7msoTlj+
vGvGzy9xR+Y9evshYs9IWVtQNHf8NKrVrRtthW1c9pGu8E6BhCz7E9bRcyhiRKfA4znZdg/ufvQI
dPZPcuzu+vOGXS2eqW9Oz51qfOTYsS/BflY37Ut30+cXCy2O28ps2OXYVOxz3xobLWVctLTO2ffN
IVO3TRtF90Z/3YG9kK/y4fqO/kLJjuzjMWFq5NCod3Cndv7cN3rbLtc1WbclalFoDu0jsbwI1ExC
n7H0r+1r28wQv0hP8TGx0kfwjOWuHtxbJnAYUsBw0z+3Dmw5dx0p/XKSY1fgbofNh63liAs9unlY
rPJWvUQPtnTVxMTQAQOTPK7ibUDqWjbt3dWWodGQG/W4ovnnbXoYPVrrUOui/Ourk2KpD0x3dcUJ
gqp3fbXXCyo9rL9aJ8xP9R7+SGZv17O6eofe8iG9ZLeJEoBFzttqBAoKncHIbCu9p79OOMfVQWM0
R5eBQv7rkR1wrRtuMBtHDIJ3a4y45HgznvcfKB4cWufQ/DwtG0N+uE7r0W0po71CotfFJ2wXM9jW
UNrrS91jJCAZJ5eekG91m36zz72Bl9czuocxxBJ1sPOM5AHDpG8Ny0DGh6atD9T+IzMutj54ZFJv
vZAjsNqnthqqU3n6CObTIt4OFWfvF46Mn/g63AylWG/zq9eMNmimPAK2Dxz28+JIs3j4RE1Xnio5
mraWR789kDMeUnPKs6iDyuEiFQa0Uq/qgk26New5woVonXDI54EGKpyb8MktVtAB7MrIOXxepje6
URgYKEKY9o5l2Kcx3KTrbrnaeTr4av8en1v6xr0kt+l1zAM/jK2eNTMCI7HYtzSqtyssHMTRoCeN
FNLNrmkz0mBi3GzJrd3s3Dt2tv15iFFojliwsAnjzt54tFzGvgsOXY7yWdkyCDNOrkLVPqxuY7N/
XsjTy0pvGz1WWKfshMkzK4Zbmvp870PIcp0m5/gCcYX6h2c1fGRclwJ2OpP76FTmkcE5sOmeOvvM
7AsqvZkq2bNd0Wx5jE8+akhleGhpvXzAwGOmDp68oEOpp/UeUXEQwhKZBnqNcuvgaOmF15UfYJui
RIWfaDlEB9701xAqruPr2q4XLOucPJqwUveRBZeRZt7gRnII0IyJFr8x5Z4w87n5XL/1sAt6M7SK
onxAauizO1wb+UxeFMxagP2dnfOYe8J3WklJL+gBKKIc621Ab5Cw1ivCcnPjzHmY08ZnhfPGfYUP
DDD4ZOPV00NsIrV8mcwF8Z1ndf7SUMg6LvhSM5Q7D+RfobsFu9BKy3CbKb0KF3RGao4aPjAqg/Pu
3IbcfrQ09CnKGpUN6hvs/VSdcrO6OMoRjoeg6FkDojEIIXbNTxUflEydcvGVPdb7KH66KKZ15QUM
3ZVQ9fhoJFcySC29hkWwS8/e0V8PG58nP88+BAEJEAfTbjoHCRL2PteGBek4KIbPNpTlws2d3jyr
F5ehQgl7tyMzuw1Ztxwdhyoqo6nc2nSvnuyvcZvjDPhslHh8K9w2BLwX5XC32nb68uLYJmhavXr4
XADfzBlL4WIbWylRh7vStDetavhF+wfpW9CTp7EVwuRDmJ5bd8FrqXsGZXTqX/jAMpEX1aoRILwR
XVuSZ5CmPfrN9iMrWYXkeVzu6M7138Zs0G3/5PNJFTqO1sDENoYB5QVcZXNZ402OzsnDfi7QEj/M
eO8szVE2rsY+gCnTPrmFs+6d+ocVl3ZZXNoQVCjSuvdgigQHslLNdCdUS8ZWfEKJCKU+T17KWbW4
Lq6jeUv7ktv6+Lxa9+7BJiqR4DICXs2wGTXbz3HeWwdWn8w1uRxEQLvy0cWYDOE2JpumJ9k3ezjl
crWsxeo0UzLwLnAIZZD3z6vH+J6g/rEajhtTVPYl9nUfSdVIbinZrv0c3iMULVtbH0LGJd4g8dAk
hUBvtlocYyuUOMPVdD+GozTV4226vjm3mKON0jxWBs3eJdQyuOjSVO6eQiuzPjeJMV13L4tm1xhY
7m71aDXb1y+1JfK47BAbWTM9dazBOVGJf0jqr7gANtR6dhvnbOCpOZyn6wBvb1Cz1BHKWHL3rTLj
5FtdBNiIHX32i5AcllxS9y68vLNGX1reyZHn2OCgrEJTYLyhD7UfX2msDE5jrhl7jdD41Aii8Raj
40E12vYbAzO4+4WvdJutOjtM5knd2aESRxsqoVdcq95j7VAmxIfR0a1Gj6junkFD4Qk6+Lt6+U6M
XzN9BmwyRCdZkagB/1u9HLZHuu+KdR/q3Wt0HtwSFSWjAa8pCo/srKavBdXauabGQMqOC3Yfu7We
/r0I9Xsy9scq5Jfq7rozN89qziquJ3eTzbvFx7Fbh/h6YsNado7pLblB4yf1C6TWnfzrlJjkaBeK
0mq89R7pLtOWpLYeTB18IvX+zRcyBXn6ZB/JofAvuIRWiA2jr+DMhWyq+4hvKapt03W2aQNZysq4
GSIrHW1me96RdWKFdIkGdSR+Kh+pCdpJ62HRqQLTJ/+s7FP/zLPbt6olVQQfMdBpBO9HZmqF2xSf
F/85hhwfo/yEXkxihpfoGDbCk3cZWUtqAP7PWq4/i5Rr+9j3aDA+R+spRUuHtDIqgrWzj9f+pvMI
KK9C8hDSrBqx6UOn9JqTTagu0Vg+05TFZYheBBPGBQerEjaHUtsgCB9xSRnp7euikXBEyhn/mWdG
avXO/XlctOpQFMZ5bHYgEMGQiswIiMQFZWipi+GsD1za15GzvhJHEfbKJO/GfbwHRiySm0ZaByQz
ap9DNz72eEiIVRwDvZPSn5ICq9vwlFCPDCZnRge781Yd13HVmnd3AxTawGUERFU6R1Jwa2+oEfFk
LeyKA7mK75Hq6REyUO2t/4gUOHX30Iy3npZsIykQmda5dSULKkN6TxsKjrnHMZqggeRj0A2Q/tIR
D2gXM8OBe1z0sddolRhdPhGu4LHtuptYbom2xcM3uVC1owWoNPn7CCFZbxMjdRSnTCtFIoDQbjsX
khg0dY5RGVyDNXyXD4ycO41Ic4qOUMFpuHVGi/dmONXUGJDemsNisR1XnRtNHkZPEvn2Y1X2H1hH
n1LLfwb31XlVDrXpOtgNFMyWGBRaPrrh6wx3pcHl4zZaZ/pTSAqXeKCxXZKbUyen7CHbl8F+Op88
8elOj1nxqbYr4vs8lTKQf8fOpaOGpzeltfJrYa0yFUQxsEmYeCmsLU251EXVvMOG2fS1XuVXnWK8
jjAh8q0Jc4iWgi4KEE6Jzk9Bscn4SSg/IwkNFV7FzXkTc8KhofZ3yPgNRfNt5/D/1iXW/WMuIj8e
qqQX0h36cA4mpk1Pzc89o1eATNwmRaJHecAUIO0tC1C0YsI3b+vtZ+fW3vEuqmMrIzhH2sDKLuO3
GM+3q3vpCd2b1XM+P7E6pT9PJBcrFQQ4+d8zvdED66wXsnMPdf5gJUTQzQiFtWTep2cVILrLgPjA
rttRTD59pLPedHd+eaZaEx4fmh6yifjNNxP8x7073MytdcrnAg6jxhdbIGCOKDWegty7I53SW60q
KH2WV8dIkiEHE3qIleH65tJyHz+Dv5/kL4P7/67mBWWi5uapOinA0J7B91QgKTP8g7sdbTFY93u9
RwOyx3ZIStfLYWQ4DPT6CDj08KZoXyIMIEVTeFMHa+/YJ7sogG5ZkUUfGn88nEzf9CENsZr/nlSs
VlIUzZR15uXfhOIf9+42vxdK+UCiRgceZfS/x1BotnG7bHSh3WhQVE6OHQDOXMCgIiulFimYZp3n
blPya8mrsJbT0Kppbrw8OW/IVXMKBFQtSg/0opc+IuawFS8P+K6NPYz3n/NWzESIKYHlfmJY9Ilr
MXpfyQkjJrbIA5aJ82Vl64QWcTHYv9ksxr+Ypf9c8DdU/McFF0ervFklm0XqM21vIlyOEDojdhRw
j2ELRcYvSE6Yejqzzr7LqP0+qKJOpLSi7RGkfnPj4lXurOb+eIzAlo8XQACEn/IQndo6GKOta8Tt
IDgsAo4EjD2doU53Pi6ddR6R2H9ZG/tTfYsjVv9tJ//3ql7C2uaqb2vjwFV9u5+j5D5H0h37tBMT
pCOu3sfkG31NPUxM62XLOyRbk3GcfevHniy7qHp8u9wXpbuGhWNkUEDfyUO9XeRLjHvWu3PjdmWR
DHUfjtWZCDgjYpvCVX2HuuZCHZofja3DXLQFYX+1rHq4AX/jnkvbiJnj7J39Jyp8nIVf1DjOl1Bt
st4Y/6j/HhHiXuqGRe9bA6D5ssyTuUaT77huCpQGM2ABc2h4SIAOWKJ/vcNKGwyiKIhObjDvC7n2
ehQP8b2mbkKPDKbcuxv3S/hlRQrWLqaEx4v6ClSvzxfteFS0ejjZeogwJyD9oCKIpxoFFlywDBkW
FZt1N9MCBrAtaP87pI0f2JPvknfk6V9Qf6zGkAzdMsGvWt9MkB9v0PZYmIV5vddDWMRNcCiyx7QW
bMni1t2Gasx4uTUY7EU3rLLnEaX7EIq9IcJbe1d7mLCU8ZACk5YAZmDwn6h1SG7fwWzlX1+J/13m
95ToxzI3+EyZucIyhR3EUyATkeu+l2CoXBDLbQ8n9Q8pqWelsG3X3L9PAZ7KL4EVZLUksMjCA+cF
5SvvDwdIzzKw2FkL493J8WMyGqGK46IYC3Fk5+xtWTigIk4sBrk3lAouPjg7YYcrZtcSBqDutnVK
Z/yRjIVJQ1gjdpAxgCyatZ/+WEsyyxNHCJg4+zHNNjS1bAMBBzqe2JyBu2ECGKB0WTdIKrnaDR4A
3gm2oK1jI/e0ca1Ph2WMVztWntUKHzDDxoJ5E+uIUom78gVe6+/78gvhAYuiH7fl5XS8aMamvJ4V
AlXdGYl5dYXNMP3kDtiKytZSUHWkXG1cMNIPAcEs/FCA1v5exS8TQlYhMd5SVI0RoS6AOz/2xlF6
VjvzcKmHO9DKjBFgqTLLkUdCHr5WEGCaYXlMPRFlmjdmtG0lTSh+hoOQL6AmLBU+zilKx/RxhBcq
VNFLeDLeHM2/LhI9EwOsjMBgvhaR+u5wsvbb8xNyxOgZA5Qwmfx7wPKfT0b+Kna3NEuj3m4RnMvg
4i8VmE0nbl0OY8D/oLtDXj3chPvlUBy3iDO9e5b/zll5kj8W+HLoPI3qIZ8OLHBkguU5nCGXCyJN
JwrKcLmqW8JwSxyCmGOoGFszk0ZE5O8n+Quk7r9reAnWerVZH4wzQE3Bn3EFeo7wOBuAgYoyvZ3p
/el0imItuDCMD+031cSvJ5rRZCM14VBImiGCwI99dDrpt4Zk5viwjVqJJiaKnc5iUAhLBTtTP3tI
so4jgRedfttkxI8OPptuV4Jx2O8fcMwQVph/35FftC20ptFE4ExvgjmzvifPP9b0PMjaXJYa1VDt
QuENG5wP9GDtO+UWjmBLnTIP/S67RD+YLOdk97KVClRPPKbaQ+3f29q1Bmz9XUj8RaeHhUnk6IZl
Env/SdOlzRGK4LwiIMvO12R2Y3Cz9VCsIzmfo3m32sH+7aMYTXP8mFzckqoLNFHLKXEMtlsP0Aef
H2tPfqPN903FfE2Bf67rJSSdHvm2AR+2GgrCOsAq7+oXqQKPW0WU9Y5HFPLUiTHWwq2nOiqK6kzX
3Dzeo1spueUAr+SgibTbPNC51ftgDXGPHnegeQo4Ci1mhILycu6wJ7zxYO9xybHQvK3ip09jgIbU
c6kFDexqTjgfMAHyr86jc6Rrc/T3vtwqg2frs3sIdgF+pumGqRwez+HZ/3vbfLNj/roLL8D0i1ka
5eECbJYZrJ2cRBIG/aUvwEpYvTPBfTrodtK258HYAEvw2l6jrI3ZM7BLWjb2SqTGmHuJC6IbUbGX
LLC2TwxWAYEBEOFw4Tn+vWxJ/i2f//n0XkL5VdoZB/3GrirbF1xeddpMGNN6B/fc2bO7TygCMOML
VOrTZ4xTGbBBIbFYwfAGX+Xh1Gnfhjy5LpY1FZIQF9Ypc/VHRp5VODt6zTjHEXzTL4FfPYf1AmNO
/77g2SMngOKVsx+ag4HVyxOGMCA0z54GcufpYl/sXcl/QKq7SGoHO7AySNZjoI3VDe0dK4OVQ95G
jxioJeWe7ovbp4Y4bCGjtvdvbhlfEAiXhkV/7sku4wLRpvWEnxTGClr0wBhX4i6f30oXar/eVFXX
gZ+jz/M//c0fMeRePqSbYSBmhpH6JJG/jvbo2W2BGaQDhHwe2LLe2jc1Ia4FWDISWd6AEmnv2AEq
LsOTZGNPUlDtZF+QOVIHOJUAJhH6um+ev/JuqS8N36faOM6r00kcAJMWT8i7gTLCmkoKOzJtTYzc
v0jbBxJIzDUWxnFtdywfbwXe1ijKEDxwxj2sDuKBgM1fAY52Zk26s2QkG7SeYAWDnxDiDklyjZoI
Nl4StDh7hqe7PXR/81bVJlcYDNBuaAfTVEoa8YfJFP/QRVoiRnF5fP3y0rgPWjLsMszahB+kvxB6
IQsJKFntoTFI2NPn4ox6LL5ClZPMLQ7QoZVjcLpGqGXgCvz3bftWMf7nbf/fByy9NKjV/elYn69o
tuEmT69uBuhxsGu4+Q405R6UJDOnRW8wuI97wIkXAo90mikHwMak8lmWeo6U3GdHBKXK+AuH5xIv
1r6ytalzNyi3Pq489Rh13dabA1f/rV1h/F9sl2RIr2fIU9o+Tjt5J572lkJLhKrv5FFA+UGvdIC/
zjqDgdQaCEArfaAk8hu9u92rewEUaV+17AJFMXx3gYSWtR2H8c6BLT9KAL6DjkcIC1TwRidXYHDl
vNmtv2/WH8t/OWp06SDl6wPZCulCAr92RkhFhykS6qcMAJBCmMZAskHSPdpxOvy2Py5cBFn/fvxA
rX+pTgxU5ZHiZhpCsfvfxOWxzs3yfICJQOWNMhwzh4B3gq+G7xjgZEnFAeyV+DnBmxnmi4opzISx
KWcBCo6gRna+FG7jmQGUlgYQefDaa9EbBleLOTB/T0jPFv7BkRc4b7ca3NhKQIT49YqV5LmPKSMv
590NFdAAWzHe8E44PMFocIcl66jcBlxg2enRTfLXHDUnZyX4HBxK2O0t298FEqQ8QZreOfBOnVET
6jBecOClhcSPgvaATKCHNuOvkVaxgOBeuNiNi7A0o3f+EQZ/GKUg4AalX7IPBGBh/0j3n4/lyuzx
zoWa6V3gugrp1tpHmdXnIwNUFWM+1tfdmzt9Qs7H+gdoJ3ongwU2n6BkChAyO5RbxVc3OBRIsXiJ
hMjZ2CIfu4NJrZ0ATG/lCuFz3Q6FPWzlZHu2wvSrtAMEX90ldE7XG48l5+nCykC6O2et90DhyxBg
5W/QUgODwFkjuwHTTDsDykUW7hLO0MHTQLKJp3vnag9gI0yasU8XHzd4mLyeNODAtT7tkRPXNKrA
kB6Q/d2RfxVYFk7P9hjNUOwNPmjfAS0lUPEEhSHF8INphA8zkgvJuX9XZ0sM2LqAaQtXUDvEhLvB
+c/iXIdlxuCbv8MorxeWo9A9iXG+cOBu0Nw0ObiRiG24Ht2xLzHZYGnoXX8qNtpruWu8qc5/Txp+
bP+XpOG42x63Ut4k5bOTJ10bsRdFVirElNH5A6nPVmCkz939iNnJCJMcnDcx+NfS5ec7+HJyKXu5
3p5PGNOJO/OwQew3HTSq0AutKJsiwNsdZFsp3Umo3GEIo3P4Zgnfzc7XY8Ck6yvDQpYUVX2p4I7W
gyBrVKQ1uQsJRUgC0orwrvMPWAmPW+/p4U0gj+posfMB2TecDWImN0HlbHD0bxjkO+XcqXsXdDVs
azbOz10ONejexUB52vNlGoNpbtJkrJNY560cnSHyDw+zEjv7C6gHB1GST9PbTf6Ob7+2qEzLMOmZ
GTJcz5dbu7nnT5jgxNnWEzC+mRyEFpQL+F4S7CoQclEyMwgHEXUip8MqN4RerkCd3/w2dPA0vnbj
lBUzaRUeIeH7ylVTfwnBP9aovBzB9/lpo873Yo0FoMhmW+sXNBwrwPnXcDXwZ8zMON1aoy7nP1wK
8tgRTItkARMhPjqMElZ1ajibvSfD59GC8V3zp1iK0f/rh2+O3e+1/LNP/vd+Ki/75KztZeOyY63F
JhSKKTP0XaNBBAyoGAZ1D59loRT6P0Xkhzj4u5t3r4suZkx/reGl0t9v9TNa2qxBGM/QuqflsKN3
zwTq+3kuFgDZOgt0Opk23QPO+cJR43O7hqMihMwKm44A+/QC3KZ9d6p4fPcE1VGe+3GqHYCU0KbY
3+0poe3sXMliHBAY7/oV3yJHr1dhwQGEh4xht66+ZAC76tko1QPV+dkVR5dIOAHv8tiLHpzNiyds
Gevo3pdENOLIwHCtA4ohsunkQWJBqWxsfYxpX0LLpH3/kQqnYOKv04V6MtmmE2GOffVdh75+m4SH
PieAe3zwONgJ3dPG1+nqfXwQXMl73qQ3v8CsNeQ0tSbdUFWmT/0SVosH2gbGkUckhkl3//Zl2Pi6
2kgAMEsKBwxJEAKCY0FiZtMRBm0IstPwM6hp8Alg7MUNoQfkdBVqm639eWUi7v0dGnSxVf95AD/W
+BIa7lfpmp+UzZNqn4aVFG8N5ACOo9qf7T3f7p0UqK5RZzGbNZazC7tGzBKJdeeQMLFrZVUzqDZx
ewMvBUczYfurT/BYikO0VbtudfaU6LNbDnOfnjKu5u/6p5L0W73zv/dYa76EDaMoKrXZ3IrXQIOW
RSs5bPj6cPREVdIQsncITG7CCxgX4Zgpqd4FuxnsQERW1NyG0uRMD3NCtot9GK+F6HgKsvAuGm2/
RgB8KXNmd0Ll5Qvfa3huKNVjRXjkaFTGwBaHe2K+WaQ96+A+bp6SNDuBrvN9JkL6XoX5F/lD5Vxg
pdq3sttUMNGGYBjWe+yfjzI7scLAA8dpG4Da8BwruCnbJoEWrpg6/sr7n4b7AF14onWg9hoKsmwX
y70CEQObyBS0InNhXPj3pjD+ZZv/3Lhs4P+mw3L+PD4knZs6gjpn2GtBl02ItvMu9sTWGUs/QT4f
+KCr3KgnVJ4y1Z5T1H81ZmNrznXjRIyqHQ331TmEmxlc4EtRZsT9coheU/+LLnHuk/7axaJ15akB
y6KrFbpfIgcSSrdq7+1e+fUY/LlXXkLmOq/W8nXOZXHLzv7OCJ8SrRA44c94cheJYr1sYC0ODwJs
lOns8Dorl0blX3lqkxoXWXwEufDFc+cN9l0unpxebABcM4OlQjYtFEgq0tmr7rYFcRfJHJA+Mums
cCG6LclIwyUcsceDCgytUVAyWCwbzvMzaweeFk+HDBvzfp+01iO/qbtj/tZkHJStZbOfWQkgPUKe
SphYXumo1sJp+0kmK/y0t21gz+gfSl8mGRKKEwmpe/+AUao9BjWIjB24xrBeYRr2tM+0H3IEtxWw
qoyZh3h/o2v5Jq38rpr+iS3Qzk1Z4WT/Hz7wj7bJ9nS93CrRDm4GBeXkcZQjxlZ9j3ri0ZoJs3CB
bFJZMZ697x3B6t+5EcTMyn5qzupbeVg2uXOC5VbuQZ5gN527TGqxi57y/hwJlIyYU4wX+m63/hw1
Bs+1z9i8u/Xf9talbyHml+tRLIB0pgI4ABbzS5WIZUFxqBrPGyIMHLka8nInIMfBGpqIcxgYPtpA
EM9gATzrENaJcnL1bsLJK7AWHF2YilPbeAtmA8uKQxg2JYSrnEnPGvm/K2jJ2pdBFNE2MtGIV90V
tdP/4exNd1vFtnDtK0Kib/7S496JnTj5g+w0YLAxpsdXfx7W9+moKnupIh1tbamqVlaMYTLnGO94
G965DIIQIB1ycgND7I/HlOpLZ7pBCqVGiA8tp3s1vEm0P9VrFMsvZRHEH9Y3VM81u5C1Jeh3d9/E
qISpnl/Mieo4UWofjrIFcHVyX3BhUV7eEx+W9K/aLvkvezT2+6h6DAk/IuvPn/9jHcSV1ot0+e2+
d7Q/146QGD46t21qcR0DeQDkVHkq8NBLBA8ayTdUwTuFBpPlIgeN/1gba4XhoBg07BkpCdr8Nx+m
G30kSUFEl4warE4D+Dxx76Rltk6lOpikn9xhDRT2oK3sXmMXTnXxOoSTgINJ24fsNJtJRSoGV/sF
dahzugc71YlxmaPtmJei3UNz2D389uVOw9xsHvPUV0YkEEqYZlN3tNwBpsVYid6pk7y4cj+UCpaz
8GSJuNkS0W7rQe+IM84GpJsE+LZv8aYIGaJlBftk7QtO85p+3BK/W8ut2z4ZGMKpoVC6uYcJy2Zc
v1Fyj259ADnFkhRSUWTBHd504WRrcwc3L45FOAKQFZFy8bAesm+1N5BmBnkazu4frykDeZCjHkRy
Rq2VVNkdvTCWcx+rO+FQPQFSsy64bJWvbClPEcA9+EAko8FwDPIS+dWQskcE8hDrPjAwnYKUUD77
YmC+T8DTp/aG8oZrWA2qp6bOJfVIQbp+m2CMgbhqWOujV9GK9/y1frL1HCTbHLzWuc3pdgIo95Xh
UKcOrq7xbc/+sfJ6n8ozoRc2nyabdn72W5iLT/EXv8JWmeaxgO/w9NTXIfDUZ6SfEKrPLuTmQPss
8CAhrbTyGsNVMPEunUnUj/x6rQTaFte4rfgE99twH893poewz4mG949T78tEwSGl4AP7I/7/icJ0
h4D3t8PI+Ev5rkrqH5aRLKv6T8Oz9moV53TQG6Y/2rqfaR9sgO8vn8/669VNfIPjvmJrhI9DaIWU
2nfuVoBhcpCzZLLJmVancpRsA7Uw3v8PeI3CXid66h0FQmDNNJ2su87TaGFnkz0OBb37jThIwVNh
HgJPsbaAoqZYsvsTWcw8GFpBDi5u7m/o2nSs/tg2//FVjZ8lWif3jTJWZjMVwZ/WnBoe6GvE5AgV
+cSgHFjUQECEfI1+8XTdGUFxVNicOKNeiMZDQf4ibf67wtH+UuEwEaTXx3WBWDvjR2kudYIop4PS
4HWoA8UZbD3vcGp9/CIYivinNQMtx4x2S/JsT3H0VYNsdTDmptTLBvAHDziWabJOXGcxAVjNhOoH
Z5brdQ7svqSW+e8r/htWqsqWTANvyAo8ih+dUn0eU6O+XRtoJpfIDLA3MN3ic4gKd8K0YpC08yJ9
meZs52UZlkxy8o3sTqmhySHzCkf3aIRcefatniZ08Tfm3F8yKzQ4Ofjm6RDnLP3nJk+8h8iIPkah
sda3pKGPjvw9ifpVL2V5VnOylop5sutllB1TKmO8aAGVGZf10Q3dm2DXv83C/4Io/OuKfjxjWeyU
7GJZ9V6YYw4Aw9tQqWPpCMg6D26zOMoDEfn7N11uOQLKwf4dVvmhpcra//Lw/tJl4Sko/7E+ETVZ
mi71HyfgEKdxPQjXGu1EFjGNebldPby8UdDtzzyoYLDcAr70gzRK00lfkQlOHvzaTA1F+M7XaOIp
S94igeL1S60v/+UuaSJMKsMSoeVAffz3pSW9onWFVVckn984AqlXDP/+/pjHkemOn+pzqdnGuxJY
fH61TPx2juxtp+m/9KF/o4n+6zJ+3CGlaWSkCn217+7RgThxjvgAWQ6axXlyWame9lF8Gr71qjoW
dL7NSP8V3oPb/rpsePuI1emyP/nUZgA3XkmZKPYuzgPSi4iaJeq21fv5mXI3y5DhDEHiV+B1OrNH
FCbRfz/saVn92O7+9U2mrecfzzrPrvK1sYaKjlQH8za8gLo1+O/P+Btv6F8f8mM3MDShE/OE23U5
mHRoMu/ZTA/qEcTyPK+X2DoWEkdER5pvQJZ3Ezb07RdUAos6X+Sf1axcorRbZcwnPtuH+5vk489u
9F834Uep3HVZkY9CU+3LwTcvrh7k4YVKZ5NFpGCWznIAP73Ouhtm4e5j1X+kTNgb8tyd9uz262r5
CxTzhxz0X9fzYy+49fdav6Rcj4VeL/FU2B4rxS3W+ttjRRiT8d4ys0DP4QAZYp4h+P/9vP4GU8AS
NNkE4C5Nfnv/XhSmJGaDrFW8Zd8IjsPCF1aC6FQigsJXeGc3t35OfB1Piey39/svpy9YNgZgE9NE
5bD79ycXJpETpajfaXpxwVbANigYbF6b0IihZ9BqJExKyuO4ULzcL5bq02+HrfTXS5jo1FPKoEIw
1b8vYSyuWZON/X2vByBgi4GGxy/mcN8XMkpd/D7W/w93G0ux//uBP572aHajUBt84LjFA2A22Ucb
zSTBRiB4MgI9HElDZ+SFcaX720r77cv+ANQyXcjlKpbu+8YfvcdOvTkg68vshspneNJR0JQrdnWB
sY8VmSuwHeQdVJ2/kNGkaUH9XPD/uAV/Xoh/7EJGJshFN90CocAg6hquc09UXQn4YNJu7NUQ9aL7
W5Hy10+FSggdVkV6IP4E8e/j7S4WyflOpzc6j9TFXAdj8Xc9UsF/Hr17vPnsNr8V038jBGv//9BG
M6g+ftzzdoiTcyko5Z5W0b0ek1XLHPFPztdE8P7omN99kdCgrmErulZQ2HtI7dstNwP0YEKcYrqZ
X9bgXyrMf1yT9bPqHYyhHG8XteS9E/8c+lQ49q4DrTFgdCLdLH555H8boBkywJ2qS9Zkp/vjTZfF
25mXryuoszEvvlLUUmfYyx0aKwExwuYyX+TRClXFZCq0mpGkYLvGL2zxv5WpXISBqRkIiWH8oeP9
Y93dLXz+8nNb8LVB1SZG+8SDAjBmHNyTWYI4M+kicTxIKB+15dUBC8sdMQpeJyccZytJc1A6h2Rs
u+iiFLlBxhltLX7bI/6GcRqQkfXJBFcHnfhR91SiYGmSfiv23Cc0PPDaFSJK8AZrb04cyRnyYxiv
IFGqm7pV5+uZp2H9lc1vBH0guE4/M4hgDNGTWaZGxvDRhZWY21/8/NdXGW4wWsBg7o3J9L4/Ja5s
+uVtUaWf+rA4q5H8OClDcL0sdcJvrJf6DjfndHHUG81fJnwRrYWVllo7oUkFj+POfy9O7S+IDIZz
kkwtOs1ejB8Ab3rXc03J8mKvPEOkhaU2OY/p4uz6iNLK5YBs3GpqFySJIag4uSlK7Gbv4vE0LncP
hgAjSdPO4+a2/TTxlB4M2lHSkdIDev0xuq20iVnnvRm99R3GTnTcOoTmJdhB+G1F30wFfvlG0+L+
sd9ZlNeGSpIucjZr2pb/se6QKOiPhFSrfWnhWWJfsWuZHLy7hYLCI3fSGDwkHHPvyrpU7SvbLgJ8
/qFyFHjitWOQ5fKpgQrhtvJ5jSft/hnntMUFU67QwnhCYP90zMYWZQ8UrVoKn/qpx/1Gy9zu5vTQ
9187pF437J3C9nVAgnqqcBmJf3nL9T96i39/U3hoqmpO/s2apP15tv/4pv2ga9UFRcZe8lEhmQSB
79qvHE0Gb05U+INfI8fjz0LDx/4v0Clm4owptu400WPXpbBMioH5AZRAHMNODENMTCKYCGNGk37l
q2qXh2XEOwp55EueMTaJqjXGggP2l4vzs7brZ90iuQVd7d6lUALdVJ3yrV4mS/2jCuPc1XPooHko
fFw+kNsrc54FXtFU9BwEin3/yurgsgY7H81Fw+xgQdivFBJ0f7NLVKeFJy51nFrZBqZ/f2AyANAm
uvngyaWPzcVt2yHFVvg2Km3SvOOp4OuFZCqO+ofTEj0hOTUsljBfMpHPnq/v4s2RaLawFonty8Db
FC+VBT9IIZIkeIrf9sUu/VDd5vg4jZ+U7IxOsa0wniTLxmxmluzbs918A8Z9oQSL3waEc3lEVtZs
8kyqbFl3NC92lQM95vm9mlt82zv/6Qaygang3poEudtqJ3wQuzm74FAdKe5dt/Fc1igFMLNQnbRC
Vpt9V2uLj3rO9yl5oR17RojPDaOUZTvORHwaL19V7iKiXzTRwFYCLoQzRLuxvpsAL7MNgOVA1BKG
0zzb+AUfgCPThUlvh7vENaiiZB7vO/8WjG/xWvvWo3qP69DhHEnvhW8G+cT4NLb6Lt7cMY+YUyGq
n0llV7sOiE4Lehpm5aStrkvum17azbqbpTCFmGt8KgvF5eO5F8OcPb05If9VnByWwyp/F99KrzpK
2NGQOexUYCgew3KkyWppv7Z++Zpsrxe23TOI4bH2ZQsFL5swybGJR29ehKSibRuePffbh0q7E18V
CKTyh7a6PBz5gFoay5M20N8UTJBoMWSaZ0hFuKYiVsXIBlDNCq6a1wW9YUMh3agYxJ1tU3GU0UEh
QObT4136jtc5emNqU3mBmarwfZnJ6LuhlWqYSImOsFXX50O1wratrJwbvGzcLwvHhHdVO+K8xkh1
nzF2YbS4MKI4dRIaMq+fy8uK0IKL07V2Qq19oAkRZ2dqE77OUXkzGvf23YJCi3Y1BrhAGu0kOVTI
uJqQTmmTvYOPGG4Lvo8D1Qy7iP614YqOBYPkpYElLF6poz1hajNhk31xISKHJiwsMisLfEvt5EBj
g7I49+lKDQwuEq4RU8mQ11/wb+zN78MxD7Tv/CM+NUSAI1TASE9c1KG+BcSlHWdYuZKO3VIBXLbN
B+SnubG4+rqPQLEcg/qEPHnBzlnXbnL1y6cmt3EXgURCOfLRlb7wXS3pcODtPnJAXUBfg/EVECBv
bOFIDATpyOIxtNBXYmyTOXznMrclTw5BK2vqx7MTy3YVCLNqO0ZtR+aX3Tzl0fltgATyMbLX7HPc
upJ1+S7sFa/YDptsh85/yeuLo0iFd0f8he/V9vFRHMqI2ymv7scSgf+GI0M7CCnPuttf52JIowAF
ypHxqXkdcRDUTzyTep043aqeUww83CbIVt2Xkbh1WC4TbE5WWJeI7h2wNcNlQsE9SHVzcAn8hV+N
jZk5tTFT6NPvXr/gJtTRZSXMuHKepjxP53IzEZ85hX7h8wPi/M/R+Ie4DHgIfGj+zzT3niTdTSfg
bh9/jR4NB9PMtLOv79dtvlLQtc6y5WUbr0ZoF1PQXV7ZnGn5CQhff+9FRABaxD83b5c3JP6BCIs7
6DZ1eF6x/zAsFeemn83UbbnrnwaL3RWEX2HhzodvM7yaVDJXgNLyg/NYZvz3VqCQ0zh83wv2lIXg
W29aaQvrcSWtK9UtF0MH9KO+DHOsdcQAcc/0y2ZoUvsQ0EYIb8c8rFAWLMd1HEHO7TY6lgfQ2QX4
6E3KS48jpp9Q14Ap6H5H6s6rttrIm3IuCM716bGrESjt+yBlJ5oPZ79d4oalrvOZsuh8ViMlKqMl
bG9WHFIStc5H+qy49TfMUCiaHmPW67JfJU/KIl1Lkx3qS+l3t9DwzgvLY/vuQka8mhbcVsMGmb/g
ZwcGgFEDrqg6DPMU5spXVz8OtzWTEjwF+CFxpaDxf7ktr0+aEbKGD/Sn0kcFmou9yTxdK8tkVkXj
1libxyFMIu5gXbPjKaKdPKb6bVgULN9NuTivHgVz+SEU39Ac1gUZDzb3q9YdMIfCFbHV+qwe7m0A
MvPPzJM4LDpHvTswrGKBjX+WCjNVCjp8InTMw7IkwGRVwcBFDJDoMffMUo/oE4uh1bZguzwlrXtl
S5B9fQwE2bNgbIdCh+3Xk/RwCzVSnjQc1c7hpifNnQk5YPAN34+CXYcpy3L8NKjCyPTbpE/qh5nC
PXPjU7rslqPqVKariaGaL0z8I8qVOcyvmPDGdsueXb1clJmUbIfr88WYn+voyoXlodK7KXBT5YuR
vil8mTGSYF+/NE6UO4MO4MLaqZ7V3inm5meLocHNRXAS6T6nRP8xLpJDt2XjkV9ZC9K+IKbrWfKu
r0KofEjRpE+onXvuPN6N7z4yZbu5O4xN9FdhM/mGwAbJtg/8fXAhh8/UU1CSqsEv45meht7pT48+
FGS2IqF1b6J7luyxDqTGz/DXOjvtZ724++IJs9SXfsEUB/YAR9W9cMAxy8kD6P7ZfpJW39npVsBQ
7OxOZK3YbiCQAm4HjfP4ll1rtOV1SuQJhEX0kQZr3UvDGg69M2qBdExn2AV9DLPA/GBv7Z+v+Me9
41kvzsVdGRhvdzbo5j0/ZHLQMYPiMs7uAHMWruqaYlg7mq/G2829akHV20bvXJbn7/PNRbNe3Rwh
5PvzzUXUGjFjV2wyfyn2/7d9wbUGUoEia0QWS3/8Zv5RAtdCKVv3omVH25KriSOLEVWY2UnYRCSh
eBwWbCezONgpoRnhZMqE+LbsnDrS3dq3lo8A/48CxYIeacvHjOIiEqMel5A0PIPCGbMqKN0sajBH
ML0yqsPOl/AHqcNfvsX/AsWT9w6jMVHVVEuSfwLFknkVu6q5MZ+QU8w00Fst4ndqTtnV2PpWOoff
hznrl+cZ3iiTwzAVkORLcAEwR3FTX0Aag6sDdn21n+zuC8dw8JS5Hi9+61fsm46KBcpbHQ1LXOdO
Bf4n8gE7YSyjioX1S0spoe/733NGE3EZkixR0ixV+4FxJn2Z6HdTvO1f/JI9nI7yUBwOrgSpAWI3
/0aZAx2GP7nZp3Ub4P+AcjzeDLBo9ChdR8hG7OxjV3+NK8FO3xLID6h1fSHGG94z7I7KfLKcvpFb
x7Hl6eDIoJkvnWtW/gMalzvUHjVQNfq1R+d6N1xThRWm5X5ahdRcPbYvu5sB2Da3omfSAp8xkggI
mYTINYn8YiddfsI4Xl8OLex/Izqvn60NuYGi4ZtOKfl1aET8DwZqH34jEjZSwjjRezxP1clXfiid
avmNjq/zmJxHuje03txwseCH85SFA05dEFUS/BxQnwafE4vkoBxwqyKz1WMovtaXS3ARZOQwQd7P
4ZRSH0y8eoIFXlU44g4aO1oM5r70DzaM6GwHiVcmw9njdIUsDZRB48bYmC8ZvQi4vBPhqyjei4Ko
nDz04DBlrAhQKtfEfOLiPCnpMB4Ln5/bObwZ7Log0E3CoaWveidkQAo42vWJoehj8kqXfNLs7Pkn
tPen7eeD7ASYc4Y9nztX1+teEFAjdCE2WXP5WsbHYYIX9JllXz7X0B9wXt1PE9YD/V08sT0mPJia
OYq/BsSME38PWnIZYYu0nqh37vhUsIO1futYIUyKSbg0hJI9JT+4B77u9vq6NTbTMJPq+ZO7vBSh
CmxxycTia34oFxOpiTvDt1ryl+l7fOZbkIhRnm9hU8I8mR+IcUGef6UWeIJ7Ykc5ApQTEag9c/OI
v9t6/J2TFXP5ypyRk7Pz1xbDa8Nen3xccoluxrSt9C6x22fQlxR81A/GB3zcGnq3944A+CkqSw/T
hFsQ+UBuSjHZxkNkYZMs8C8QvaWLntN91thJg+0LMUb+cmoDHzYBaCeZOTlCHoQ9F7fFNcSd2IcW
yewY5BGxaq9TInJk5zQJJ278vSvWDJiXRcn+CXqeZE8UAtQsyDgeVgDFYrS7CmCg/YbSBpFoygNI
U89YU+TlOcJqbNRdMcNOa5Cm+3qH7UF1aFN8jbaKrZmbrL85BinYyUioAuJ2jsgYpMxmfSUvf+Jp
1oiPoq6xIboiHmeCCKvJHp9y+4yfnpP4TrF/DuOnBJXE9Zk9N9xyTF4cjPRxo4NugVRqC/VwzhLH
1p5gVOGJujWEcrd+8k/vSwUirMx0GRtO544nObZqLKPDxDrBLOjlMLFX2/1Erp0otl/6BgCUxcOr
tdRkp9Vm4t3nvjvERLA1uYet+3z1oZVfWFPt/Hteui8mbZg9f8H3/3s7/+MD40q73VMxj6I2WD99
xQsu6UFuKZo/ikSkc/AtMLR6GuxkG+3wihS8s+kZWK09oR+D2Aau+PlHx9DBdVZ4d8TVCPzgkMIa
Xb+i9fKd/UCKXoxp1SyxicAMYIT8hiB/zh15vrlh6OZ8wyXmTPSTC3pitGqQWWd8sTSSWhvq9CGF
aJO+ndhfWaoRaIVNhp5ki6wZzo53f97PlssT8r6nSELGx21mFjfRekn/jqI1cQtPJC2uCcWZ5Dmi
Qr7vDf2HNCUeY2VMPdx7PNfybc07lTzBsNbWU2CDX+0GFwUzG9aaEpjpLJYcTWmfQODgoUcRxpLg
P8BxXnCF+vj49orJSao6vl2jAj/pt9njfWUvLvAFOve1xQ4fiGSiNyJJPah3935gnIk9HaqA2Bk4
+Oyv1P/iRuNttFynhHDbkzSTvAJcihGQdTZEq4WtVH76kn6LkXDEMaqanHl4ctnznRJ0gjKDDv4J
bEyv8bypzzfto0YgiysucIzF1Y8caUaCorvSZvSREBFhCfmUVRW+VKs8aiqsaNkalljlG/ZTHD0R
RQPUf4qeOrvGywV/nHJ0L8aOiv3uWsdzUIUKPfGU6zC9rHiW7Dc3xfFQTk3M9TcgEUnD7L+O9o3z
LGyo5QQHyI7mkHfPRxY5D5+3ihCGszA2bNr0cvldvjvtRsZRxM4sZ3jpxNAilvDyfE+PACQfdO+K
NKuN8A6KRzbI7SV/bK6tI+zvh0kGQAWeOzJrBWiHbL37lo1kSRuTUyRPOhB4vfhU7p3nfv4MmuC8
MTp5pI45+FUWGlCuvJ7vpc30zzxI9lDY7gEIKjnlT6ZbEx1B4ZJxgjoXRF18xoNh3E4SGQ7t4DBu
rCMOtrWrttjwwM3n968uK8S/rb1YsGV5K0fZz1bJ5i2PJhJOLPi1C4Utq06P4NazEc45Hb907jBI
oF3aM6jzM9yGLtAoHitkAz0xwSKvaEHaieArS8IUGDpoDvYaMEAogOnWb6jAJkFZu6vxTxa8h6c4
3VG7zERhWR4TPKArmyjvnE/o/0T0keIxWy2K42KBMm2oIGwMMwAP71Xlsr1jZc8c9pPv/cAp/Fzt
p0jryfAE8ZQ5R23JXkg+wHiA4v/NBkLE5ZS3ZMwcuN84VEwp94yl+hlqsGi0xRPGn6AF8IPhR19J
oDgVywtqsOft7VUrFi378bZFPWRQnCA3xH3nO/HlU+EAu2AW/MpXXBFHRZQmTigEzh2P+rxyvs/+
Z9gI9jZBhbYNZ7Fo7wvvCGwDZE+kcmp/G9H2cpi7311AtJr7wjwxt4Xdbz4Nf5le6f+qHn8MiZsu
PQ+JBkohhEgrHd7nKVwsDzaYD08+vGfe0+kt5d5TfyVrbiZN1vLlv4vyPxPKH+g6xApFlXVLMahh
f+gJMlPKH4lyv+0fa46+0eYoAeD0d8wNMg7yxn61kQ2yil8eCFCcIdhzfP0mi/n/2Fz/dRk/BjTj
mN3MLKPDgSYJO16bUxmZwfL9sTtdyujUbGq7i+218ZgnmXPi5DiKDq06Eo4H0bHX1bs1Xyuv2XqY
n70nK3O0eM5xjOhEQbB651DOdoiWoohll6JivXm6SPtrf2jbUfCJk8MQ8bhKMKCFNmabZ3uvIfsj
RHmWTrHNaJtmo4RDJGj4c2Fbwer2ti/faVp2M2GmfbN5upcQ8Qrrp/liPVLYJGf/+5tSM16pyCsc
9hGyYvB2s6LtTSFcCcwvPv73wyThYpr8/vM+WpZo6AqifQRGkkiCAH/+j04xzs/xXb7cy+29dKR6
JsXL8uKbVB2CR4RS3GEwXi47mIeGnWehZQR0FiZIKucbTpa9xxjy8vb4o57Co8gKh8y2DK/JXBXy
5MWVz1FseVfJa4agE+wBYFZySs29YRzawfXaKIv7DN2S8Mw8NqsjDQwJ+B8k7MnAFLei7QbjLhmC
ujpGNoJXs2/b2dUXC+8hM0kJL6lbJB5XXDWz/DLLGoxFqZ2JgxoU5/xNp12LtvIJuFySOiFsUFDB
fb6NDpXzAxf2KlBjjJCDvgjlfHm5+Uymbsz0epekKc2KJFKD7n6pB5zUneKdLecqev0lkuAykhhL
qZn6FK+3xIvPrqQGnBmp5AnqslPXpRKq9XoUgrIiwcQpM4eRqMq81AQstw0cPmYKowHJuZPlfnau
Z0djpAazVXQzfBpi1zqAzhnoI76k2h0t55K4jGjae6Cin6Mfw2WfXgWzcroSI6DaM5/Ku91KDg+g
4oo4zEGGZ0gJtOdL69QvTSTc1qKyNcf9eInawcvnKYqOCWp2rMaJifBAqyyFfbww70dDWw9qBC9p
etAMwQo3vroK80/KY0QsaDyl4D56dGRAptahhZ3XOBqUawjrvEwbeSt91C/1aniWXmuaI4QXrSPi
46p6Y3DupxHqjUc6S4Ma0XjhKr0HJpyMuZ2YvqyEAojlq5A4FTVC7vaWL8fuNfPzdn4HZlHd6uY3
PUvV0ciGhbzLkEN2FHVKAJcNG4zgTujP1eEGAhKOxx6p6YVZzXsN6gkOz4SCGcvmhusHnfToXb9v
foZKBSQc7A9wHfrhGJJOK7AMATUpswiIMzzr5suyYyT+o5wXpaNmT2ekCudZD0/CiobCFfpINWYX
czGaiFYJCu0uzyOg4z19i03oBanqW3kTiBWLtdKc4SE5/YWxLByAc9UGtUrZZezi3qBkfcvH9fXO
sA97Q6aFZm3OrOIaltndP5+Z9xUQzXNqoJIlhImaTId0MGFNnh/uwLit5ytK2UJMXxH2OCV4u2Ed
EPI7BZm/cY6aPgOSbkBc894xGphXJoNp9SSki0pZyMJrZRy12zFLvsv27hmAcK2QexLLTsye6yvj
lWSfYzI7Ah0xw4iZQbTtR3yd4NHUrWUaDInp30V0lQT+lBjkWbYwOaqZvruD+q2SzNBVz323FJWH
n6Rn/9yr+JFdvH54YEh1waZfk/V1adq5Jb1c7iasdhMfmSKZDn8KHW5ky4BNw7P5wfuX4Y+tXbxi
jGIt7HUeYascrMfgaA8n7U4GTYB1pSd/bGu9d874Kp8xLZdu6kJKAyMZPtuGsb7sZGbh59Tf4qwu
3HJTra9XWAgEb7SBde1ZJBe7NlGy15EUbzstVCcwNNlnPW/vJr/LlFlnUlr7vVQCBjykuYlpMNSJ
NHtmM15fSudyVbzEGlzrcV/f67DuhkAVpZrOlS2nzDai2LxrMqEBGIuYRufc48uuzprwekdpXJPR
KAe9YHjXuvdTTF6L15oR8Kjz/iurPG6W5pBi/VV6Uk1qw+JCO6/e0nmuAS4YXfqUFbqtNx7zP5X9
sPF0DMUN9wxa2DrSjncaFLsvvDMSDR46r2VuXzDGW1U3UrLKk36JvTPLQJMxxrlKUdGil9kJl96T
xvOsNeY55mfa40Mhdk63lh3r27AenmBuz/cmfNT4LUAEGKAeNDqsAhUn5at3qUL+Ib5o6weeLHWB
qkI9h+24a6o7G23mZ8PTrRHcs8hhnaUjc4LMlTvD1WogTBCsR1V5xbV4MpDPdAD3XSmEevF8JaSG
uCqUtLvz3XKkyiQdYNfTi4mBPq7ajAgrBStpibRp7c5YPagFHhWpaWkBCZv3tRHm1f261VXEHwAg
7K+WcdS12rtc3i838H0Oofpx7IwGSSP8vWSR5EhUaiAjKXMfD9URL+apUHpfGskTHMd50rWhcIPG
rOPUYCEi7NkA2afuMbZamep3DMZ0UJfMWGSIdKvRTfXefshY0PBOnJVHoFyus+xy9gQQ/lv6Lqls
lw/Zi3mqVmLuhBHVRgvenqrerZvfUlrKZHTqejv9EjnLeI0vq7zp/HuzfdD+Vm0/u6bz8wWBwbkJ
pURyzkxFq1TbVGVjV9c8GOPUvbAPOYk5cQPmtxznIgvxMVvZIzZcoX01ehSZLPSkJjNnlN07L/vl
rSlExxpTr+mJlSg7hgKyf0bjU+5EFWxRXRn5ELYFqRHjtrx88KYqxatYIBUrIHAYetSQad8yWTgX
GCllcPy75yYXPZ0XRIt1Zwy0BAzHkINzyniULVyufMnk6AfXF1NXPIibHldD0rkAaWgrP65v8rP4
mVOUMFzBOwyEeReLLj+kIBDHU/egJ06sYgFESLa2vCVPcurR8ypBZroqthvoMGkFQT7eHujCTBf5
WDm42rbyiMRLOo+l2eZ+JwYXzbfEqB7nvRXRfFZ5GBM+w+a2ZL5B33qHbwYMJzltPg1OErAIDDIY
DOyZZ7c20aas8I4lCuNI8AxW+ziJiYsj8+Hmga7Jy+6M6T058TQ6UYg4jVfS1CqOKfip5huE/JhO
DTOcPSuKO/ui2dXqcbydp6g1OMXXN8Y0KqWHSoVh7wfOSbagwS8N4l4Q603xa/cOCWJwZhyJ2tey
FfposGfKLlBJ1ccjP1Y9UXYvU1F8ebXm+hFCS7tkhsg2y8rUPwu0A/dFcQKkB/TRS1t6T3mZ7PTi
DNVs0MKpzvKFbnYTvQrTcTm4Fp4ExoLkCXcsnlwbDBiApP6j248d/DcwfBTzTjK9dBzs7Gc8+7tT
nQFjXAGpc+rwsiX4b5WTeLwCYoNggBUM0kTTYSj00O3zoTdtCEqajhWRkUS65Min/M341mVbJtRN
OMLK20Dg4nHeGIllvA+ovpBx9zuZGRu5hLLdM8XMo1viSgxgzw7ORh0VBY/VYshtDxCKHvCi3LwL
uLxbPS0VfkDMpy40DQBgLRb0OwN6Qwf2yWo/r91VymfuaC2KwivhNnwky8JkZdDYA/N7kuo/8meG
eBZFHITdg7xG7tmMngWNJQ+vqjMUQdO7dzNo+6DAw0ygvPPvjwB55rt1qjigOIVhZjD3fDVfYD9R
KoOeqbaCAKNhSyVv0yWKF7bGHZL8Tm0C1Ox5Svnqnnkmhnu7OMhsAZ2giWiYFd6BomKXEZ/2lcP6
oHQtPF4QHXJS6wk65ZutnaGCvRsAY61NNcdEEMKR8qWH8Tgv5GXSei1cZIIKNViBj2eoW6AGEJ9A
ypAUUftiX352qOsYfsi9e7u60CHG3o2nqat7fThd6t2JD4ZIzEOmrMGqBQnXxTVv3vlUfDX7+6dA
wcdUkYru/3B2XrvNm1nbPiIC7GVXLOpykyzLO4Qk26xi70f/XXzn38g4gwT4BwNP3mRiy+RT1rrb
YnoOax1tAphkYtOE5VCdLBE8JpXD8aSfGoXTZjH+8Vk+uB41r8ZnGzoNCdYMS47sgbD8xp3/+MOK
pf0QRg8Cm+RNxCsVIhpSNlOHyyW6jmySeQTnA9PZlw6yz6YvKIJmiXd7Ez9D6lTmIeHvuyrHlsYA
mckbp6fBjBbs8nfjnYNrYozxfYhtdF8gRhVmP2KURjtn5ZP+zzUDhY7bltqWwZSzXAwa2BZKu2cY
AbNhoUMjW5jm0yDyF0XtodtrmAXONybYgERFQvrwjAKxUi68BV9l5MbDDTbVIrBIpl7xGCnUcCey
fSu3YPAAjVLvaMTPnil0xE9xadDT3hF4fNVk93AeIai7cJWIh+ktuRJZIYMLNvOWVswV6oWZkELA
RpLTu7AaUOAMqEkX5Q9NRC7NZbjwFX6iC2EncHQPTKAD12BcVWM3lLeRm45r3QS1ctjBdAB64bAM
Q7KP6OKP3RUtlcUrIHH4k61I3hrVD62utJTpY2CG0WOqqzRYt2f6RHQdsem25BHdxHPVu1GxKmUO
QAePp3KPv3hDPgoshoVdIlIycAYX7vQcSTaXVGlRunpFtJK1NTS0deEX9oARt2NkU4ir79Wb+J0k
DnowVH2NtNDf83qeXEfzEeCvex2+YlKgQB4+xm9IDPE7ZXbnl3jltqwZb/pngmv4VV+xZ7GcWNjJ
e3TVjvU5HJdSsIJrlui8mdOCuLtd4GQIQ6f/YSDwfIZyejKZFsKPNSwv2+CjP8RgbETW4Su0bECS
dPASIrGYpsMtEPE604+OwpFIaBKAP/IfRunxXiBHaP9b1GAAyXTqn9MFGVVLftP3jNUXdsxpHrgN
BrzKM3sHjcm8J1KPAiEyHVpcdnPuhjv6VORcAHQr6MLkZrz5P3zj6stIbEp8Pg9ZAv4pOSMSoJHP
Ok5RdDXCR7K1buldQ7JOZ2s6CiAAYsh32nrx2hLGiFJQcfLGKy4GarEbz5n1hros++qO5atK0gCF
5IL/bTNneEuf2EShYE/MlmLCFIK1TwR6vrBA1krBW38KZ8mD6VBSxLwc6m5AR2DaPRdPgaKMUad/
opnrRf/K56Vhab78d37QOwpDyvberXbBoSBQlu3D3RAHs71XzB0UZFwPfuF0g00F05ocg64pcmk5
Iks6dyu0K/MhmFKp4dOtbE4sC+kg0lFzgaaAl9LKG5NpIzhBuwVrzKeU5BaJ3H5yAUDEF2UdedUn
N3z1rUI2Ps0Hi2X7mVtfrRbFhMsvQv3ZUzuETsxkZo2LhGrIafkdQWMmb8SYxfRWDKn4wDlL7PxV
am39M6T6xYjfuhB46RElXnbxsVBEjInnYEeQiryBUq9dCggcuSCvsriWy6+RcprxDigz0KeGDp2F
xniWwVFpMQqbl9e61bd4jN50+rPQZVma1/G7vebvvH5kpDUvjUnMXIvwXHdUyuiU0L6yZIs3Xnb5
CXAwNHbR2Ka6KDUnQK9AeQG08KfZ57OZ64JwELgFdTERg5Y4PiK2BwrtOUfb3CpEMYaPGUeoqf8C
m/D9/qW759fmo94AMJNz1tghbq3CGflrDBSm6yPmqQHZPd/ymlP6OZ2seTgVJduOc4HxlPf6WtHD
NiuWqorhjiZFRn87/9ycx/3hf7Jr0LhR2z44gcAI/1xlkotGRb+7gNp7xhqrT/lHMoeMNdR+q2E1
ogGQL82PMtmZBfnhRBi6Baf8MreM9PgxD483qsTHFyc35V/8eBNTT0k3AvFxD7CYC6rMIObXdEdm
LSFkQkiUg10tTOA5tzoPhtcSwVd7lJJp4yXWqhFdVb7X1sowXfj7llABbuA5ZHypCh5B7XTQnYiB
yhurpZKvHiHVP3eBV8aOCRTl761kNSF5mc5Wuu6il7E+85koY6jSaDyL3hEsu2XqOTcEwywgy+Bh
8+c4+9blXSWuxlnLtVaMbfPYNJmTM4mVy0y3JyKcnMdXVrg1OXWsbp3idykky7KnJ/Bkfm/r4DMW
SNoUs0LndUAXx0VapG8PEqnoTBePZt0kTLxeysY65E6o96XKoEGuTGrxZi5pVzxkPj+PafrkhpXY
NrUz0A8xTwDkl0YyWRLJ2Rj0VG5rOPLD7ZzGOqFaHsZtK7plvpR5msl6CJfN9GZY6+aYItSybNYE
9atuubG/SVQvbZcVdBMwKppNijg0WshQKR/6RTctxZrLF1ZpwcUJCocWpi7sDkQRo7q0yZDoUM1z
EM0HhAeYDOnc+zbY0BTYcQBytpgyZ7rOq5da8jVz/TfkYpLuBTU46DJUlgFpI+Y2k9bmw6OQ1lBg
2vTTKe3gS5WslYji1+Hg6hvqNY9gWRYN+2xp0rXQ0mDEDdc0EAAveWvL0o4GpQXf6z1F5WBxmsSV
0bQPHHNOklwEa9fqSz/YhblrmY7Uc50vI5yrSCb50DFY2JJ7WS+XFsKlzhMoVqmgn1thb01PYeOZ
5kp9eNz+HVmpwzpN/sUkrf8Wh/4ByFWSOTBIoKb6bUxMSktENyoWL4hjUn+TV7NgctwXRzJZSFgP
Ochj24iWcsrK3T0kYIxl6c8pSjLyytEpqY5NR+bOHZxWXo7sVNBlAtDQq9MgcrswMFSm1d2VYETq
IQm/C8tLBhtIQDhR8VCwMHpT2yk5kKq6EM/tswiUe+/EhbqurmOzElGCW/e6PgYKKJvdYNVsnH9m
CpTfdrk/j0GzTLI/8SfKfx7TX3iCJBZA4hJ4AvEzogAG9wjdGogeyJeIJolkIO719HnGWU9gMwrv
rKVyoAlZaGdY8QzjAKVry8gdEAQGApEuYjhIA0euA0TEgUNVLp7/zVj+t0wacmjmWBViafgPORLy
b9OXIMhtlkz5UyWegSzD/iU2/FnpxBZtO8jX3sTPQ73Ewa8ku6pAL5qTcGJ+SDF/t3zSg6d00oiH
Az+ksTNSxvihBIyTo6Tte42Cnk8e1J/NY5sI19z/fLAmIv0nK7+FkslUOz3bCITXADQXz0l2SLlm
H9upP/ecsTKXsOenq648GjLEzz3PnwxE6z4WiZ6JeFXxnWC/H8ovWf5+gCxU7qCvJITdFU0ain4m
q2V216zzcEWYv9ltCM4CZuBvKiaK+t0j2Ra+q7Wv2eNgFVugQCN8UfqT7m/H0dHid9U/pqEnFZtU
3wfKm2Weleoeg5JKnALFrmqovbea/mwgEDebTS5t4+6JLUH3AUw/PHU+oa3qvxlUJXEm8P5GTM1Z
+bw5ZRbN8c//suCAfgRLEIeCgc2UEFzP4nv1FV/qdyRu1Dx5uJfJWzlmqK7N95Begc7pfSxxvzTo
nZsPOo/wWK2NrQTYhCp+/Uid+AMoE9fHN1JjkaFkzVvD7Lb60BWrnvOR2cmfaKqp++BjYnPhUVSM
DJkwF8NXyEF6bb6YtHGPrpwA/Djxml66L4p0LEPZE6k5t+JINfQj7fpTythR6i11E7yLgGlY6rkw
nkWyDZpdB376LpxbXCdEGxRezwV2oOaiwDXNWT4clLOhjAYX3iGBCiMLdl3+UDphYSiov3Bg0fls
9L352d2r+wN+HiECsnMUKLQ++HbAHFA8ndN9vmV033vwihvmiBwaC5FGp+cv4ot095fNU/FEHsU2
+u5uAwZ4kFxA3nv92r505/wUf5g/NLk8XETb1pO/xwvRbtTPbIeobXgKfgxqy7uPTuc1Pw93dND6
D087nxZUpDBZxWW8UnzTfijmunw4iDiHO1fWXKuX8EC2XnJyLoK5VEaZwicT7tI9eQeeD34QQkVv
qIyjD+P7cae6oVzhoKClRcJRkFVBrvl3co+30QWghFMEH53I16Ny8m/cSQNh6XTG3wxV/eoZIExG
EJKgzFXem5fuJFLeM5juqf7ie+r+oryIx/74+OpeQ5Jz6Tw446l8gy3lc1jYE49FQ0TuKsjpc9e4
1m8+gOi3uutxcbY/0p0KtR0XxkW/Naf4O5qVzOonXvZreFFV+Dt0+P0rnVyEUAJ8eSGcWavpHQCh
B86gi9jSX8Ap/HmeTcpRY2d37TLP+4RYf4HUwlpXfZK98WBu73Qpz/F3uxlYjGAhsGoa3Sw8IRfS
w+4AbFbFC1d1dJFps99plHl6ynV+PjwECh4OXTox6nGgMv54GfbpKvy0jiyk6R4jMInsht8I41lr
U3kz5PAuf5vv2geDjLnvNXe6t+fuWz/rNwaNMp20BzrARHIKzkABtPzqAap1mX2mJ6heL94Ja5jV
U7ZX1umuvVZP0zk6CRgQX/JXlgg8UrI1r5jUxMCWT+VLQJSs4BLiRHbbp8DrIx/QnHuJ4sjyKr6U
W3ELTs15JDrqq7lpyGdwTJwCKNXZqBKyCg9QwOnX+M7ahXsMP7I1+3BirLtxnz15oAngdsAT2FZ+
6FJVditr9YirTi25CbDs0fJwHKSX9Lk/TX+2B50jdAcMbYD2IWICz9xcGm/Kpd0OT3PDG9oKZfNz
fk7O0kdIJEfFKvqBQizRaUXzPtW+zAMdX3mrdo9XfiJPd95WP+Bc8Yf43X72rJTPClUiM6zIYdah
BW3+Gn64WctX5SO4Zs/1Xlad7lYh9rrxEa1b/GYAxPWOMuNz7T0+Fzft/NhVK7iKihuNfQTSFi6e
OPl4pgmeiY/ktT/w2ya0SOB2Fy4+9YtrR/ksPxikpTr6V6ksxEvKxFDh1fzqVsBYJFQzenIj/Yjc
VPz/5a+Cz88C4XebXWkdxIq1wC+mQMETEE2FgOUACLqax/phbaDYpfyhLaR8ANZ7rV7C1+FnoMP+
FL6RKsGLA9P2TMslbRA+G6bjG/GPfBRO/HV6S76rm3Ro74wrAq3SI4efjGibGe+sPt7OF9Y67VM9
Ai9jW4iIUzCY59rkzqjZ3NrZ1dzxP8U2lJZxeQYq8NcxtDaHWNsuJeSSoPCIF8gn5is5i6qjNlA9
iwkTrO80k4Ne8CYUbtF5VvUWym7Su6bq+PR8Eygn5pzDvJHfg/f6KrJUThgQW47jt/5dugOesElZ
pO1nyYVwirbZF1QGZyaHAB6TRrWTab4EWAykuNCz3Aactzf4+TikFthwRbEQ2TdVbasMeuX0EVYR
6kMGUkCTSLYPiUtaiYnPFhSa3n4hSfZjAMy3h7N/CXS7A1MjpAnJUD+rDfnVHq1jYhQduB0o7GyR
aoYPRxwYg/hIuL8EjPkGw+MVjVA4Nm95TO1sZN4Uz3/2qPGuEf71R6oo/za+SSWHsy1ccNWhaOXc
hW3gpfB7AikiP40WOSKtcVEzlZJbFestA6ABp/mKNPxawAa+Bw8I6kX3Xr3GVxG8T1nM/SFVDyN5
eYJf7TF2i08A0uq7pEMGK5ZfhWP5VB2UU7esrv/B5C0AKlj3ZG6vYw7r6jW6UHKyCAUwYYoCWALS
2CABLuAtsDnBPXsJPkxuksbGjqd80hypACKCI3V7blUd8ikQdwNiJ2W8aAaHFbU3Hv2BIDxaeGsB
6UnN/oA145OCr2fdJnm2Mlez3GpwcSLWsZfznID1LZv+hburo38/TJY9vRfEanJYwgNe83ApjAvs
hK/TtbjyLa1P1H5sHLZXAWYNa/6pIhAH16S8g6giIOy7iLc9P/NqEG5HZgpMFovPnB8ADwkI4GCm
LldtdZ+Pout4NZ7UPXAKK4/1p145ZSxqkGt1oepBrsB/OR9a1Gw3QBQLUsf/MWhGrwU4F7XpXYfV
mL1sNv1mgukCdwJN60/0mmyGc/2JKIQxzv41Oj/Oxk7fh9/tLV4TohRYq3g/YauaL3LA6IHpr9UC
yhzYBYGduGiour7nK+udj7RkCDTK+I/xKd+ZHoa53Fy02hpIuPuk0+Qp+B/t23guAGzmf6kFkF00
p2mP7fXKstU+R/Bl6qhL+jadIbo9bd+d9Ysxt/6ALCYGb5w9H8IpfKq/zZ31AjqAARTACxya8o5u
m+XJvsEjREQvJeTpQZJmWaz4QQ8MRQzyA9GlfwHQBGNGN7+jva6ZcwG3wc19g+mx+Aff1Yu8zU7C
LtyrZ+aNb8oVBoFV+iLteaHKtQRU5yBCQ3MqXgxA9uM/d3GSNKvz/lZVz3nSmkIE2d+sjp1SdJPe
RcUL2iz6uJzxBKEjp5je7MeK9w5xZS7Gg6VdDYl5o+4D4BDNUEd0gasyUBFAUJvJDswKaWOnsquo
67F1/HyGY0OFY9LJLk1nG+xfyHtQSco+Kg3KloKECCAeEibtqdoa8IexPZ/LKEnmDsLxOWqJH8C+
Msdcu+WcFR4wkfWc3bKzdUoZoZaLnsy8gGNReknl1lSfydLSn2PhfQpXTUhk/KrSDmb8lOTrBg2O
5UHGSZkLVfv4amsHcUoAFvEgBX0B+xfjqq9srGUjiDFHT+/yXcMBCnERExJJVj2gOHoXOwfjk2av
8D+/Dln87dOau+p5Ups6zxYmbONXc9rIhRxHkpS/pBKgIiEMHElEezgiYOdB24q9raDktjzMFcIu
xt3mGsi8QVSStUWeLWaO2qP4A5eXCC4MEDjM5X8N5l04pkYUqGNGqxiBjO/SYCQWWQ7LMl0j3ctN
En9snWYxtInX4VRSwk2er8fOUyiMM5dazO9dMXX5qhQraNasXgo0xpqXha7mMyr0Je3sWZTWuK3g
DpNnBkgkT328D8fGzRQXagGcS37XAT/IoFc2U70ua69rXIUQK50j0iP9R8avrzlV6RJBEVteXKwm
AZ7b1jsXXZ3Z2dNo9xWOL8gkr0TcazmSttHyDekEOhOzK8xhB787awoABNu8rwL7IWH+Ln7i4GN4
l3G9VysREp3h21Rh1GxIwr6rAibbRdAl4YlC/6nSDAMEbER8qYEDoKQMLwby5ImZidI6CraisGmT
XcTKRIoHpWE4erxTp8MsnQnAzGyqFyXykNvTfKMzQEjOxw7qlQB4T0QoYpSTKTuK76Z4pQZ+xIvc
exX5nfIqMT1TchOcz8xTxarKvgFpVKCBl3DwXYeQyobkamk0v3NxUZ/NaZHDCcP4gZ0zcuEP4mjI
tomPiohKtNuyi+ve7zzEpNOlt5xJ/LcAnzkA5vdZAiZGlI6p6qZs/pKOZkbf61koMKnePJmwKREC
llqjAy9OmnTRzVVrnFCuhLHmzmIzjSf2z/tH+l/i1XkutyzruqKbf0Crv2AEWco77wwxfzGxG0A3
GONBb3Y1G0QfP/voRVCfJvPNGK5C9l0q7RLFQhXtheS5ya7j+NUHl3/+QPq8X//2SMgJ1ExdMTQi
A/nnf/lAZHiJmlCYTNAV16qsuIVWuA/lqG7yLCd545TFyNtzypjxdYqTXafDVLeiM9KEll24lOGv
LesmA5gaHAHj8JlLroHzPw8pS2sJwRVTaHT5oKCZSSd66W0ZvotVi6WY9Y0sKGkIthQCbwRlGxLI
VMo3VrekbXOVulxKXtuAIBT4pLRtNkqB6hOlUMUua82XukQ02XJCy1yWwPkpZ/qs9Hto/TKS5U/W
p2wBCQf6Os+npyYFOQGJ+udn+Dsn8z+AHc9OQ/TNxClrBmT/8gzNvJuGxhCyp2bwJiD5bCsHnlS6
Yrh5BPbYr/yO3YySpTvmPrTEcmyWs56C2+lDg8enElPWpbY0hW0e7KZZGLQSIrfz/8WeKv86vP/2
QX8FJFnFkMfKGORPgvpaWjtf9jB0m8IKERmx3VC69A/hrRlXvPQeB15GkLONvlTpX8EhyBa09g08
LtbxZhYBcFtJlJH//DSVX5v0/31IojUVWZLx0v56mpbgG7XeqfkTaFlEoasd9cGuw3GhMM48fUkM
t5KXsrlsXJFgHGE9wX2zlFDE8+TA4g1qG6xu3VrnypxW/kB4QxasNNkD/U3wgssuHXSl/svn/gPv
/WUn/e1z/3q4kW74Ci7m/AnYVZa94dyt+mcD3dmlQQG4IMX8/+dBETdsYLKwmND56yruu1bKNX3M
nzqRfjbw1S+lwTQThoRSIR+x4JECrgpmep72XICm365Fy1wYNWpw3p7QIu+UCAiiT1RNisfSKTry
JdEEkzi9yhR9P7U4sKmzZCRTfuxvM308qsr7oPuvfcxVTtreP/9OpJr993n05ykSnSjppFjN2P0v
z0iRxFImTlU+YxPw94qBQBjaHE2J37/WMqwSpGRD3yboX6rw3sFBJiM1V+Evg0fpyAT+RKItA55M
39Nx1F4y47vWwB/pFmW8vcUHaXYLw3wqIBtD/U3o9jpEEqCDCDYi5BfN78iSpJvvcEPm8uZhHRQh
2zaU1a32mSIo7VEOa0pmJ4ZM30pPlgpuWYxPYw/yFDyWMiiuuRz67QAARslSj7mdmT9B6VrxdlC8
ItxYulvLhT3AryLxoDHRJjg/dDMY/luULWyLRd985yQ45rsAoEs89LBrUfyVRk8+HbYYmFgJSsRm
bEbF9CbroNLCPXTU7uksccf6FT1bY+J8dyXxfHniyYmB3npnNh+FKULF3RRClMhTswd0fJIIdVmR
MoR5NOT2T8+dT71LzC7Ct3Z4U9vtJL104ETU0YLvL8KaRtvwDP1bebwM1VmC7RuMgmJlbplxpOm1
TbhDY1zq8UNXv8P44TRoheK+wQT2IVLyqNEruV80tjP/yHg7Xu44EVydXLMZu16o4HwmaFVivliz
lXt8C8VVVTzHDElX5y43JoniIyBhojxa5a4Xdz4p7wn9UQK2WQ5bExDgoQMLKE9W8SYOb4LMcaye
imriMjlpYHBt/OqrpFIlb5L4lBetI8e71HpLyMIIKKhBPKvi1jTvFao/vQTc4oS0Zgyuv8JdW+m2
n7bNdPznXQDf89+7QJurbLodUvcU2VL4+t83StJ1zUMfHvlLnJysQXwVM9WuNQOhBHw3TWtgblMD
wDcB1CQQxdSIhe6mfQZ7QEiRni6lltSa4KQrtLlytGnA2GRh3AuUYL447ivwmflf0M0PtRs3JUUq
hAbmEHRHBm88Af0apW2vAdeg4dRacZvzWydDAoy0LaY7FCP+AYwssrpsKedCJNaK8ZOmVzO9CwgC
LYI4wbr8MEYgdCqU9wiFqyXKa/89Nz9GVoH0oFEIDioH9yBt0yJfJrMSDFKpqQKnoRlIx4ucf2TF
SUDv2+8xBaTqLddR2zRLw8opX9HqW9pK7hVPiTnG+kOipTs1N+0e4aElnjrGPZo9W0ohLuykxg2w
koGkFpYkb9eh6bui0NlFdGrwFfj5l1rAt0sU+9uU7a92zXui8FhxkjS0AYbVvdY5eT4JqEkebkJ0
mJK+jsvLI+BfSoBTHggHk3uUq45MjVPPInnxY5qb7JvQP4XKYBvKUadlSXproQoQ2eKqtcDxWmut
6CmnbmVPGggaOn5pMC/yhJqB3sNXey4zWJZwOjY1EcDm7WEi+6kvD2R1/sxctoeCU7ItNSBBtDbU
tGaf7CeD4SBJuBd8ct+o7/wIrkJAcz2EnDN64iMjR1RYNoiclwLyyTJHxktdpppIR4UHKtTmOYFX
rKLE1RLaOd/faAbKrTRzqAXaCfyjsqu0cwpL2fk0sUa8tpCZa9WzGV4SzgUrGjcVxJKWf9QmYz4C
jDRN5nYyap/h4So0CRoSsYrsnTpn5sDrWE5rI8m8aYZ0wsSZmkOWI9PgFJSk/YPDYkCurT0SBySs
wmDQ0rroRflMXYLMz0pxwau3xKSpwOhTVziLjiX2k0lSkIcI6yo3OMCUZfbgVhgxOVX08T4eiUKU
wa2nH0pLSI98MDeigXhG6lA9MQsweJNS9zFaP3LhZnPHG410pjraddGp5qEKBkoCg06reQiL/sEY
r+gcQVy1a1wV9BxWfsm1o4nmvEbO+5IbnR3jy4z7hc4uUHyEcIcO+T5zV9wCL0QGqGeF61z/sSwE
nBbpINB50yH0ESoZgv3obzqCFpQakTwnTWHtN9D19bDBVoP0kdp7LqvzWUQhrbTiRwVk7YD0MlSF
4dqKhA3a+ll9n2NyjSx5WQoQOgKBYjAJUUGeNpB5NSzFe6rmrtBP50dMTN90DUQE1HSiPnzgbNGQ
znOhPz+TUNrJ9bAw/eNsu6lBZREbVPlz5n8p0VJkkzS+yJrmYUevfTm5MR1XPrykMCCNyoPRK4T8
8Uj7F28xZagkrA2K4lhSSVTCSS679ZiWm8ejcdRgcixPfJDTFddHdSpXkmYsY2FdWoxTCW2E+UJY
eLOb5DGeY9aKzN/Vg9IbWMw+XuhQPYbjkxxQDd/YKBmWDkA+bXpJOAiUcFjPW33+HnFQIH1HiMmm
eeReZGWwTeClD3yHWomJSHM0FR1nxPoQGMqp5lez2EQVIlJW9z9fD5gc/+f1QL4Mg1cMUVF/OVq7
QW7qzsxQeMSrXnoh6mHQIRqrg9ztuOXVdt0oa8m8+F8momBhRXwigAWcu954WXNuH4cifTKtXfp4
UgLs0SVk0Vukn4d8bairfFixIqvEhijoqmWEx1om9GAPHgaU3zHFm0kKPaCxDSzQYUsEkD5PI8EG
r3EEj++RRwUd0eLMQsMN1ctEc80VmemZYiZwkzcB1de4Eh9bQ1jH0tYydga2wmFDUl7kxeTO5ZDM
jkBh9Ny3m4qFp2wz49xob1nnxgKZYcfRZ5h1dBHZPUaxy+GZiktS7zP9IOobKQJHWkfZKjK9LNmq
MipNoLZi+c/vgVPt7++BSGRR1BSR7Bxd/sX4Z4WS1w85KV7Sx2WSv1OEdtXwZhR7I99X4lb3d731
1jWbVvdS9dTJN9N47ip3SmzlsX5u+5dGulnJE75GwV+IbtHwxFZVfvFVwJUlWScwaNiCVNgQciT9
OdoLc1JQ7DTeUmqAfT9P1dJon/NhoyC7la9pAe7PxfKc9HhQ1kVDmOGKWrFXNj5LtNwYxSpItrH1
EoQbn7jPxFP7TaOuh/4H5LxGwWSQnPhHTyrjx/AaLHC5i6mENVAS9aw6KXBT4loY/wXnYdigYvV3
mq9F5ozD4HReYLn5JxafziPItCzIEnRQJSi4VpE/Ths1WSIikACbqYQbO0bpT1o2Yo1LB8tfFgN8
MBLH6SYAMvUzDsVX+KOw97Ie1YfDEfGYUGJDTdpqyC/kwDFp2Cy5kGNS23iWDr+HgR4XqC52RvxW
f1ijpHli29ezYQMvy1bn/68vMTKSHQYz1ZNv3a/GcNWRbK87WDzqGRtGDBXyD4M5aV80nQwckp22
oviqpjcEkcMXGKJOFpLpwkEBpXVngx5LpUK1Tf+gI7tOV0HuJoE3YGNBUxlsZ0eAvAwIeI13FUpB
yUGWMJLtfIuuAzAchk4slfCSpKy08zdSEAPP1LCy6wfMHPOFAceRjGup2lTWqovcKnKNFYtIJwTL
dDRrNT5WobE0TXdS11m17BnHJDhGiesXGa8jEzpkrXyg2BB6ZRP80fskFtvOLiDLhZmPe+iOiP5C
nMNgwcq6o+ZhL+LhssaaZkF5ACtHsZHhn9DsipHGHNSjqzKGEbMs0A1pqfVKKZ77kLMRre62iThe
PGlaB/U6m9zaXAnZUjVXQ7S3YEWwEKdLma+WI3AQhzvUw9AqCoVe9/xoDxEIib7xQ8+StsKwUbWl
wrvUnAFNnXCK2zuNnZQukwBOkCD4FZARzRVF7gcEIIe/wmllUqksTMYCRlCJ8x9TBkvNViRkrHZ+
R485Q1JQQi8KKmv0C1xB7yxAXAv+G1pKFIkoOYdP5r1+YwqPyCnRlwFZIrcYF8o809Hlq6U4HYhs
v+PGw+bXsH8FB0ZFZ74M2t6ZK4wYkjW4CA6zEaxrAcWM+6FJQJUXyLWyOa5nllkj54eUUYkaYuCL
5vTmBsl1g1zSDQUQfkcA++e2JhwxXPLcZGNDsAgEmoKDtQUQtnNj6SOLRphNfzO9WfA4RFTWHi45
hLITMspwa/CVFBfF6zSnJoaxdMR2K0WrztpJhcc3lPaTspXSLZ48CKbQYItuJdKIGaqdr3tjI3B8
Cws+bpiCqi8zmMPc5i1ZPRrvVfNkfKDx6KmXaC9swxkwJJOnIrvSzH/BOcJXZYRwDIDMCzhP2DF4
rtRiEy7wPcZXiNWZiUdkA+q3wyCFUQwSbboKmx4jIGzNJ5+OBcR3oQYeTBd2FiWHhq/ZNvAYlviK
FvltUlzkiuIc4UxAGGaP8pztBpwCJrFz0Q2gwbqMs2iaiqg9Cppn4jAdbf1ompjQpEUc7XlLogX6
vSm1tXyIES6Sjjcwm0T/CEavwmFEF9tuopbD61BVpx5usyQ0Onnyp50fpwjQl+b0Kuv7NnlJYT/a
jmRX8xDVuzGl0XIv6HBsLrkpYV6xq2rU0WA6OmqAlcyEwlkhi3QoRjukxE4pkz0bb0PhW+y+KvHf
kjN+gTFzGzpnUjMfTyfN7j9gzV+ATYDkIZKGKn/RCVlh/NSBGTK5B6aJcp/eZc5TaKiF8OsS90wp
hJ3lM303eQNnjms996rWC30bRrPGuaF46bDuile9f26UrayucIE0sUtRD3TX/0uRpP2PGonPDjQG
kghP9RvYHsfRSBsz57OTlw0HLCDYsqdpqwUH0qrJtKZ51Mx1zOAnKBNKN5oq3YsjB+MrshMSr7NV
d0Cr++SD5WJWtjFeQpdn2iKjObYWGHSgrin6kJfHvB+4KTI3a6chxwoZtuJWisf5I4Q/rMroXN2h
ZsJ/KUHU/0Uo/PXXNH+VggOWaT0FcHnBeYb8BuAFtn0OBEMgVL5P1MykiFzo4/XCbVDgZDbmMtz6
RF/AhWe76os7vDZoIdlfp7R28FAjbxNRx5tODOrQOwgiakCgraDZ+L/IxmNpZkgBAXgIDGF+Gea/
cD82uz5bZsKG7D7f7X03ZBJ9DbJjDwQ+zL0kxNQsXzJf4s20t54FsLcFPxxlIOkG+DygFxR/D3TD
N5wgzvp5JiJa3ejW/0gwpwiMdFeeF5wjX2UUb+QRLat2o3Out0vkZBZ/xDOG2J0NEqFodxAlUlRw
fYolhnSHCaAmWo1s/jCPH+MJepE7U0OCKnP/u93kCEx/fDM+Wxh6oI8DYBdyRnGPznCkl6JuOQYV
4lUXkZN8Gj/9d2LJkXmJyUbsiYFgBB7iiEWEhQgLFJZeWPF8K90R2JDjgDMlvfPZfG4hQMzUE0qH
Z62LK3o9g5ktGjnMNmRy2Ng5KwdWGfqspcL90KDS0NfuKcSwPWNB1yB4V8YNkQ1KKVQ1xOmgBbIO
+rHnAkfPgeMLMpi4pGbDlYx0REbn8TP8VO+oYFr+iNUKsWbqzcTELjkqaKR5PES5hU4JWvTEzEmQ
AjL91uqH9X+UnWmTokrz9j8REQKyvVV2d7t7enlj9DYsigIigp/++aWe879n+kxMxxOG3S4IRVVl
VlbmlVduHjf2Q5I/EBwERcWCtS88oDYaPHKkr+BsBgyCoL8NoHyZ2s+DZ/iZ8Lxd9hEuA2BQ0Hsp
JGxhVZBzDzsHywnoBNIYWc2ibjqMO2Jb4JLHpxduCdK9Yxvi8gDls90GNcBKko7AMlDjZTvuP4G7
2Xjm7tTHYqav9J9VMd6RUvyDOED1fqZ9P8tXkDQVOpKFHVAQKWFEejWYjiGtHWskEhzHBDfM8RAW
Xdjm8Y6nbgK1uOOd4WFk7rQBUOismGYVrigiOSNQHPs+6Lp75eCruUeYC0lIngepfyrd40cXdIH2
tAWHSPVYIGOXsXL0jxQ3TQllgxaVzGs8YPtmyg4SNDxoMpJjWgMP55h8yOPBtw/+/uIaU2yr7rH/
MKGLzZb9e/6DrMcT05o83S2lMOltDwTHQSMJO3bOHkYSzN6E/kEMaRqsNVH5iRHBZxtc4/YI5kRc
WaR8JAp+/tGZuqOVh20ABIRUFA6DeIqOILw8N0+YQ6PuFfWVk4gPHmdZ2jBxuuplXEPDRSmWi+ec
UXjsX1yav6lD7CcWZbbC6g80IIgSrs1VreXf91rqH9D8v+m5L1sts6y33QUn4Spr1lr5WWGhl1F3
WSdJnO5/5qqQh6eT44JobgoZn7HYbmd/b8LXMN9tNbQ0jeCxQ723K1nqL6uhiltl3xXpYdX/LNbA
KW2CU+hSwI+XoDFx+4e649fknWH94U4UNoWijir8FofyKe9mmzpQtz82ZdxTDJQCcedwCxiPvdbr
Nw39Q5DZHvzSUOnLXxqanoatcxhsAIZRvxuQ5EVPwrZ8IgcA3F2uLg5WvlIPNdn36NcLCYo7KOyQ
S8h1NvuFMYwHWuXmxNEsXMXahlKTPaqiOQxedr0Znp3ETzGehzBOt2XypLELUi7tN9Et9Q+BaXuA
D9yk5BDlf4wvC1ub2k6aOyxs4EKEWBR6xAPkQCylqxNAQ4KSlGIA6gyf89+7z5Cp9Esg7zrOKk4V
wxwQgSQU9Xv3acYl61Rly1TDGXwZpVVE3GJAGdtuhg4qOhiiJz22uCNpqkK40QblOTB3y6a5s6yX
UnvL1Cdrew8zTFnAWhtgdJtKvKlXVeEr2Dwz6JDsYUDKXUbBV/RbFu+tsWJNanvSUe+1DM1+ejiE
F9tLKVUBAT7783yyV76LB18dRf+9VSqsSNLCQLfEiPplptRD/ZKWqrJfwRTj6RRXof7NOAkpMMvu
l02UNxzDDUR5FI/sUvUNkyLYvqiT48NlsgeHX71sV/rkHmDL/WENiNPFQprXLCw/lUUzPczzpRnA
hwF1LV60kTAzvgHF9HS/XlbUKllmlwDfePayc8mkDPTQmjhvw889kF34kSdqSKqcCzP3GP5Jt/CG
3jbMJtsQnNUmLtY2dNCArC9AUUGu7khkMIQo83UwO/4grWddRtRJGZEcSmQAth2iGvWbsyb738Ix
NMVIBVFZjswRVdsBRboWRZS1kT5+GEyBN0S2j9PWTyfn+36ar09wFpIyHrOi1J61ohSmf3Dz0Pa7
oIECmL3vqJk1LPY7D3JBl7xMMgJHp0Ub7KGaLFw7VB8AC14oB6+FGL7x9i5bAI+xQzOsfP76Un/U
gJJSp6b3gNdQXHmggZ+EpG3+QCFiqAx3ng5BYbMyHtizvW5JUWJBIawZhmRZBH2IJj+PoCZ2IhKA
HgBQjaTM7sZz8JSCwBGCvcTNMb1235ihV9jKf+bRkBwaolY2xcG/iEyvt22WQXC3YpNkHgk/36fH
CO4zdTetyMU0/QqjmJI6B99U/QL28h3Zb+OK8tg2Du5x2QvrBVtinLoq5OQUydZxkkPgM1ZaD3YG
VZcqGyBSGhBvDUvT+O8yr/9R5n+5AdkJ/SII4EXUxHDQ7QZoVHQdRTVUt4CDABQyyzw5j+X8UviO
Q+GdQO3Z97hV7p1zgHojNQarmlGInShR5+l6nLB+Aswv3P6eXHz4AKD2+nt7rx36tw4XIvJf2nup
G9PcHGlvCoMGVW6xYkkK3vtDkLlQ9SE4kOuSWw4KN8b2I5qEqUFbB3fGbL9WAT8SQ9l6O2I6xri3
vlHef1qANKlopONwp2rYF1BRvdkUynB33K9qclfhK4gObFmHEDj1IRm54rT9e3f88XpAbzR9AMmj
Y3/pjf1lQ3XAbr9fHUh52X1uSfYxMi/VHsrk4tWpwB7cv1/RkBn9dQA0E5OEMnADcFxflifj3FKH
63DYryBLg96qc6CpI2aGmt9mM0uDlKMEc9oWyzwlJagcZu7uXHja6bltITaw2HiY9TiDJgW8v46z
fHuc6mDL99i/NRsi4rXqEGzt8N4Z9OsjHuO8Z+tAnpJ6nKjc364h+A83QUWSptrrMI4A0yCv6fiW
oBiLz8vZJ+dsj2lZkGC5JSBIKqHCfOgPj+V+vBko656drkGJ8jJMef69f/7kOfi1e76Ya0lTlfZO
zfcrXf8YWE8b3LpdR7UHnMtJ9PdL/YekHi8FMXJdkDC6LuP/uywUu0t1OFXlfnWMjfdaee2sNd5P
BcMKx7EFgSHuinVpPGMs04zqO8DSn0xTis5Ro4yMW1UdfoXEOrp9KYqqKVZqakBzSB1vwxpfNAK2
2SPx++48d9LnSqtXR9LLe+3jYviXguWfglblN7aL+gU8JbYLvg7wQBhNQ8c2vgAHjnmfXLZH2qKo
KYnkrCn71XkbFNtP6C/LgDJaxy6s2AGWioGL+Ru5v6JzvkiFYziWZQ9sy0A6vgyFeewvJsRexepc
fvTG/U4SKRyYA3bgGHeAlE77FAu59vd71OnAeNoV867ZBQeChTXYi6NrOcdvwBS6SOLXNpkGlqQ9
BLUMiPz36bHbbdLOKJJixdTYnQcPJ4LhyIFdJK+OZIjCZyNoMnvRWu81Lu3S7xLydbSnMm/8dkCA
nFmrJ0NPH5TT/Rn2rFKDXG1LpKp0DZDodpMvFZXQ5uvBGcQEwP8+v7U/RJkc0KIDc0jNV8O6Qjh/
1fWXYXcxhuYOS3gQ2ysqImzZYFIsYRseTUkL6+6qmTLf3FOsZmZQ8Il8k4pNLVBevAlOkGJv/L1J
fxxnQa/aAFlxD361G+3UKI1No+1EvJni7bAMSrLct+k8TT56DVapsz3TT9CHkWu1uwRoA/ZD1nti
C752l+bfGCD2H9ZvR8SPFqm4+77a7HqnDnun64AHFl6dsOW+I2kZ9xAQLdUJM6K05TiBHYcaMBCD
Aq8sA4NCDAogKuE2VUBoUIzBhnVGMpMSmDm1cb1nQz41DiGoIeLcukVRRJfU5NMxPO/8cjBLcVsN
4cWJ7MrD5902/imZwMPQgyI3XNPwuFfTiCpcCBzZhFrrk3WUQbzOvuvnvHobQjf01q+2P/vYet+V
VCgSl5dCmsITFo+iuwPYbIc+yflgZVLDTWHQ0YnPf7N8XjPKfxcRdTAA08+Wh/lFPPN3EUl3F1Wr
LhnDeUrJeWhcEzeLmli+MHCeL1GbzFVnZVjE3+x7p52fm7Vx2QbZ4F4jZaqtD+Eh/WFuNkvboOBY
9ckOKqzh8jsTHvr7zPuDpQk4UNctMTWHGnR4vzc1L9IjiIB2u+oWWai7pDVVoLlHIA4YwxOY1A/K
4p2XoOqJxelvVOcb2U/tupznJCUdl2J/D96Ojzmb24/DGyiE+tPSRwV0hd95oK9A1a+9qmH+DHTT
MXTT/GJTDjqD8tS7erc6mJNKn+zAHmQkR/QEmQ5W1FFbsIO03no8H/C41d+ikv8rEurAVOERECPM
oK7k7z3lOGXaq91wC23J9Ni1E6D3wGn3JYmm7KCEQFUhnaAf4Bc3I0e7353fjsrsrMPQX2Oygyw4
wrVKnj5cOzvzG4Nb/WPvmENaptkUkHWuEv2rVtvqsI02/XY1PLLxNCdp27ykkEYM8P+diG0nu2K9
/1AtKpkZpE+llTpKySitUDPKYTA+mSCMwIBlPfxmZwAwyrwBBLSnQOGp5/CsHRcEKi2gO3U2JMsc
liVOkcAGqabz/Mk/K2GhhIkStjUu2PIF0wxwNAQmmvepFsBkmhn5950NtzSXZNGFc+e+01KYFVX/
ktaAY4C0d4b20jtpONwb/ikPuqQnKgrhqbZZbrIX811J0vGJUIksei1xRHv7eurrh8zqQJokk5Tk
+qy9K2M2OylcSBeQ7z1zGeFKt/ZyeAHBMiRrXseGLwdg3ZPFPoN+ul/1ezhJ8DCdbDYfWj8Mhk4y
3fUQ1mh1lNNwBWasJJlrGhusCLbKS0+dZLep61m70bxDqoU9vNnaDu4caqfVU8EtAZHo02Jp2udv
Ktb9wUaifLRl2/BwsBDrXy30uil0ivM6+J2Eh2OAY7KIEhNyB5wo4C/JKsCqGFECyt3mHplW2Crp
Nv+wdRKJ3/6uQtT/GgRSytpBdxj2UP9PXdlzd7IcdaPlqypH+Z8CQSZeHPCkZEvCBDqAyqed2Jtv
aFn+sGaqxtCAG0LTALWbX5WsVeyGdrbt8lWS32UJLDWHBdX28owwdLrQGoIrVj2q8peN7HSLCwWS
JkethYDpWSPZwXK234ig/l8PG6VmDSQQ14+N+frFWLscN/1xlx7zFSZrCgszBsiSdGlHjxLj7Pfj
7WCWpN20Jt8K0JVeeNWmX3bscNVmaeWmt98abglJpTHUwvwEDtl5sEgP17QSd2h5nxanH1WaBNt7
4Uu1mi7Yw6mcluRF1Eyzb1NrZJP3Rd0CZVfZAmICM9G+LGJZfinS/XCTgviOwEtjfcjiNDQvy/0h
Mpz7xvpZ0jznuM4Z8LJygqyb79mYqinsneqP07D8ZsjtP/SwZQxJDNFg4dEpk/27Clat/mjvLYsK
fCA3nQAczracCCvA3iMbdf/uHGY2+g9Sqkm5wj/fELBekowJS/oJTACeHNUlQJmc1n25JCQGGoR6
PxRf6X+Adyf5MYZ5cOEAnCMMFFdPCVVkEf2QoHE8xGOWuuaddl+HypoQdktlkAZ6USvQQHh65eo9
Xbx3K8I5DaG7Ojrawe61IDq1iTcQC+/B0wPAFEZGMgLO6YR9/I4s9M7drSH1/mYy/iGOSS8NbQe8
s3TZ8Mtqtan3Oxv2b4PByl1Soir9Hseypxo15hS836QSJUVUHabl6bzHHIcQk7Q/QmGKp5nrc5P6
O9N3cu/vukITGfh9UlmkVzg2vlHsIpTX7yOYnI3d8TzY60to8y4UXSriLmScMp909ibcTeAVJss7
BrY2mp6erYCSICB2LNLInajMKe1SvFnf1GO3/qu/aNMQsXWGOPnJxfy9TdtLldidnevL/TRZ6xOY
hKmXpkaJfxACT8cJoOjYuURakVt4IVyGWTuP3kmvYmtKcTaSgKeoukUxrj4JgsNCnj6e3tOf2sJ8
gqJ1lsfpyVXuKZ300r7s5+/67IxDEq1EYbQo97C4BiNYSWLYYd3zIzkOitvjiHzPZ+T4/b3//6Cj
uFcyQYAgYM0MBl9sKMq899khL/SldH/+DO0dRRXOwIffL75Ahs2QgC4SU1OKHUoKgt+AHH8QzMDd
exl4tu4ZpruFBOvoEc3sD1AAjIGwCN3tTMJU3+3V/ivxv7f3i8QflcTJNOOgS3R7cqZgVUKi6NtQ
GW0a91JANjZqx0Tr/H6CYxOa+fOEjdEPffSDHG3r4++d9wcT6/fGfFHwaVanLYkq+hJeYfzrVog2
8d+p4Di5G/z/L6oWmZU6hQJtNqsU5vh9UqKVLcUAHLxspuaYxCNvmXzko8xXvnMxXN05v4ukrbPP
I6dBUu1084uLQ1UGdb/tisuSchFm+S6lAWHrsEIqhdkvgxdtfaLuKJTIYE8hXBKsD8U8QDyQxNgq
wZnM8eMUupfkbdi73ZLaN0ThB9TrAM1MtakVcGP9/hw70xzPrtQG1chPIBv/uaXgCbAKah61Xgt1
IZ7WJwAOzSbOYXuhAgB4QYhb4EGlbFzxmfUz/QWMLEkQlzmpLcBy2WyEJ8A8rvaQ+jimzBEJuGT6
lyFc8Ud3EO0erePos5jt74iAwApJwCSh3pgFSGh2wlZvZ4TCT7Cg50C/V6Q4qC01w+BDSKFrhOYA
QgKvAhxWR7t72JLPUjaWOk1d1EEP4NXKGOK2OT6ZZpoTmwfMKPyhACjBPqiuHZQgnMAyPCfxzoXI
RT/5hzFbBfs5C5IXEuKp7tqr7gkqIO8yqQejOcso1ChCqzqGHg5yGg3e13Gx948fDXmtIzJKnjHG
CTKbygQUTEnBUvCWRJ4JEidCANnMT5RSoR7NZlb1j3Y1278elLgkcYiKwLBLQNPi6WDEBbUYAvQ6
319eEWFc2ORyQ1Fbu+2cyst/Fxxg1P9R+1iGum4OLctxwFl/mc27xN41TZExx1R3AB9zHvZrZXFw
oICCWiVqnmqLkYx01a3hicpZO8dlZCn+9pXEdoMqLq8XYL7vNlG9PY2EKMvLLlP7rX1pAObB5LyN
q59WOiIvsNXvDGYu3nkccmxhEZkppDsk8On3gNZOpNBShCXYlF76MIBRP6rscQfGcsVmjjGHsq+5
VmC5ULwGYKzk4uMVOsBDvvMPUGHdA4Cx4ZulHE1QL5P12fAHcfmkfhBweT3sA2Kp1H+B+zR1ax+P
SReBCYVklEyBTgenN4Z8Z3+Xgloj7Sggmty9qZPmHAjP0Xwwrp/OHmW7wAWRsuWSqq7DunnXJ4GU
ErO8zqFkCqTTVIcn9XfYBzpF6+N7SEkOsF2hKdTxFu45wH8LNjRs2IgSWcqYLRB8DP2MpDG8JY87
QMjU+HjVXIVMhxHb/SWlBkB4OAHQy8fNxIALjkhHJzkKbrneQIBAtSKmT7MPTHW0jS57CtRB/OBD
TIiJs0h/WsEFYMh21E+NPLatACAlGEw0JMRKTYyHtPkBmnUf7jfje/bp6toAArqf6mvrBTpbSEIS
d3OecLSzAg8maQEzqN4hA5UqgSfiKlC3g12CP2t8wJSaX+q7jZu/1djJLw0lCOoxHNl3zXEKC70t
mEFataMUCVGDVxJyuLOX9gFR6Qeu4EbSaPtEQQLVO1JtGqts+ejACZMCXvZVQqIdewXKfAXFJKey
JhHN1z1LIWJpjEHXk6nrHplAn2k1clgs4YpbgawtobCNWuDUBCKhwBXXOFgtXE2Xb1aiq7x80dmG
wdqAXW4RK7G/2Obt7rjV8Sz0y5SalWT5NyrkQDa0aZSpYYe9g0i7gLWdQqiQqKXAwTV8+RD7Z84w
AMDU6z8taCRyIMWD4zdb0z+YGOK5H+I41yhATCb87yuX1W20VDvZ3TJroUB9sjoQPdtAvcemxogw
PLIm9XFRjIH6uLjviFvWxMbJ0YQLhkQz8hBAm8FmcL88YoOTaww98IYiBiOyLInOksvd5T/+rqBI
9PivgjIt/K4stENWXOuLXXpJi/rUaZduqUmi0tk5zg+akJ4cTAnXA1RrNz75RPnWb3Lg6SFwMcD2
7Ue/8ygDBVdnNRyVB4QWGLoA17fmuADaf6VIuuQrx/LNvW+UlFJSvUoqqQS6Hpq5lL8caNQdm1CJ
BH8qBZ/IbQcTDtMUGSBq6ZGJhqnjVMGmC8hMO5E4RtgLDowNNCoj2K/xl+s/2s3d8RgmRMLyyKRk
qMWWhwU0gl63hJoJWgqShgwI0LsXFJ9KrlAOK0GY1cH+HHZniLjCOqFGZwQyugYrmy23RkDV+oy8
Op/SWAUeSdo4JAlmOtzA9T4x8oC8WyV3gddiHdgHcgRitX+qQeGAATuqUbd7s1vy96FQd2t4q1ld
VMpsARcgl8BTW6/OJ+15VR0nTYtHNLR79++j+jU9H4OebThWlMni46jDK1rjF5dYflQIKVzqbrk/
egdy3LNVUoLHwpaBtPiRGgfqnOza8zKHIP7h/F5M81dbdfeF4PWgyDvcWc+ntxJieBBn22P6zRaN
gJqYVl/EGAYe4kv42m3rPy7Fob7Ju0vaqMvK2zzkEXi6eD/V4j5WFrdXeQRfZExRgSiZ19N62vJI
lzUF7OVRzOVd+uEsuvvzrPQF8gG7yyyJG6oCGh6kwNCLL8UPPgJgQmkNeVaz7ayVqt+zbHWZUNtk
AQp5eZhR1nLVTcjyjdoQ1CX/7ajg2G4CJf7dNlaxPybWW8kpwCoSEoHDdqSBIrF80pmuzyHAFkIn
bXD+adLmerq7Z41vomNwmZyCXROdQXPY+PAFTrr/OD/YcRPVURPtPrIwCeXZRFlo+PIKb3mUP8t7
UHgc0UQGnxD/n2ahHWs/5N3tMzlejsVs5TPLl2/kLPlzxjnlXEk45Bxy9O19FkIQen1v+XLd2zXB
p/PprQ2UoPDlacd1JM+MM8g3tOCHnF2ux1mvr+WKtzbIsWacrLFabqfUvOs3tzbJ723Kr8s923E7
TWiFHRdzrjq9fSLvpWVkaSfhYfRzsy7bclHDwbSB5nxL/sF+82BBoGhRTzaP9lPqXlRz3VfhfvTZ
jE2OAbe71jzShGI1PAVpPyHlfo7B0kbFA+AnhvwUlNy0zSTbwKawTtb8o8HJuplu5/LcrEBVzrfM
LjvGunltl5RqYqCTEEg00ceGfXK6lOOKOcjompIIq4zj83tlkc2Tdcn3zkJZbOfy6vYuWcvxcjX5
XL6RdxmzWlnkWBAr/sicljOUUpyekq4xxPlM9XLKKfjC4TGIn6BHu8qEyAUMyrHISMNnCDjvG38Y
mC/yumH/3vjyOHjYMT7A0dBZDkINmBFVWP3CTxaml09TD5w57FHVHQlMUCTO9iB6sIG1sAkKP4/z
l30X6neQdI37SbbYzSD42s2Gx4nzwUjMrOg0gawlSgOSkh6pOkAH1mC1ZCibqIzSpUJ6zFJmLqTO
MdnyEfw/s3J2mshM2EdVCBM4ZYctZHcbn4KCmUreue886iFVH5HO3B51k4R6s+qkmqmhOtnGUCxw
WMIQiczBY8yYngLqlcWiApLVJjKjoWt5J+rcn3xyB6I6LN9E8AtCm90kXSjzCtGuZpTH5GgsUU8P
Tj60hjwsDzbvqJuozBVkfYOYy/wX2TgwQ2RMy2njUizFO8Ljdgp3syMF1lvfWbD+eLfuSAPTg2vE
w5XgasF+KqNGOHe69+2oCZuQAsjcyCkQ5UHtCsa+nFZez3jKcdl8Px3WAOr/HWzqt6/6tQws+BOG
XgZenu2UOR/ni80ypZSnKL9kRbXvWXp34S7pOvqPt5slLA/KXO6KSlJcvkEFSkPkrx1Ry5eeg4UV
zM/AM+6oT8F4mkwgrojBzVTs/J47gjyMu02Dy7PJrGr8OjrRjUPv1izugiBaxt0oiwtV52X6bpFv
ke4kvE3gAfJoxrfjoOZ6Fm1yfhWNIppIdNfgAeEFrrdbJCsRWRl0nnxymejhzu8/jwyLDLgMfum3
S3bLXJc5xrYJfYr0tjxlft20W3efYbQyS4beHu0twszkcpXHva+H21j+ngKWD1eGIwsxHwK0A0I9
jLdQLy9kVdozsWUWyCxNVsmqoMsGEF4wCfq4ZCFCFVxlWaR0yICXNOGmzuT25erVTM4vV5f1orsX
dZ3QjpLr66G0C28TQ58uE9qTrZpw6J6XGEFuFlshIaKbzjfpwUZWPh6iTaSpqA+ZlLJstoh87efI
5HFiRc4SfJ7IbLI4TW6PYwhdSKiRx3K7tBpKRwy9dNn6g+uwn1cy/MSlJ3m882p4+qgkjMRyyvAY
yswWXVOwAhv8rmLtLGaHmc5K1U7NGBK3hOn8uxIiOZVWmcxiObXML+qkVMygNEp+XPmU5b7bqSxS
slyVnBjuL/8o44LnIk4XxMFmsianC55MbxF1mQWMByu+CK3lKfMMsOcmyq7rv+Mlwe5RJrt8K915
8i8BoWf0nxIcp0P3+Gy9HILdcrMS3U+/cnlZ+WSCqFgHYheIgEhJbmsMV1CYBY5n0op20k7kr5yV
/LfpYQojHA4bnzLE4WYpWkrGdPAgoyoTW+YCTh2Z/UwWVkkZP1llxAKwY1lPRQpsuIRvSv8q4nQW
Lj9fum37aCKS0vvShRAcuw3jJfpf5Ex+owVGZLhWZDBOp5D6EPQvOoduh+EuW8gUELF1PnazbFHO
zhOSzgKZ1nLDMq3aqRhJomelkwt4t693KapQbucyaf+vL0Ul33SLLLWM/YOcxMLCEHls78Qau8lt
vjjMSPHFCiOxxF4WM0wwBDyL0VaIkZhaMoEo0BccxlS0QW9GOAC8zUrWX+jB1/Vz9crayT3arG1g
P1GD8GiSAsOQOQtZ7EyPW0sD6R25RQQgglDvuipqQY0uElVmTZMJgVXUgNhUIOdERUizZbaJCIiU
ymoia4lIpWiGbpIFWXCY5Qt5z6fIq3xHi0MmhXf2ZfidVU7ZYwqo++clPI4uv4CxG8Dweni/e6Nq
yVXjyuSVO8cK8fWzq8bQGMIVKhexI3LZ6QbR1tL9h+scPwZic1G1haVMDVjSxkcWtIFvXRerTUTG
KnYue5qAPPqpsrJi0ieDY6RC8gmFoYf3JmoCzW2D01390gREd/O4DiCmBvxrxPkc/we0+dsIkh+E
Q+W0J1/EBFF6GLqXteUZnoiRCJCsinAu4L+7PQDe8mmNsS3iWKEARJdK82Vd/fc/inuSGa4McUoX
ipoT6xYSBO6R5bcbZfF19aae8HW8qT8+l3uQv9JE6g3Oq0gJdJp8Wurc1dDXvf7u4qkx3Rgcfchp
gn5peOa96AB5bj6yAPKqq7oAzqSHkMYwviT+MtbyCkTJvWhKppGXR+DLMVBk7OUeZCXAi3I1e0Vy
4SVi1M/rdinqTmwNWQQqVF5+J0ogxUi5XO9dpr8Y7Ddr5HaczJUDmh99JRIhekWMGF4xESgmsMhF
ny2kqbcFuUHHiLZqJg4qsHoQ/Spy2ISbjwYJFAPGjpS55SGNTM7S20bV1IipcarGyVImgE7H1G9s
ZbAB1InuMgIowuyESaRfTR3iqFyhDk0mpsn8wiSim9jjdFxGbKfKzSKKncRkodDpbJQ9DdNRC+tZ
drf7TO4GL5jW4cGlvp3XsEAMJspyPxtMBmEey7tBWPKunFGsKVsMQpmJTVBCsr7NXzfDHxZVrEl1
87fM7MqlqLYn03LAKVN+nMfKkhIOrDRYrZxECwtm88FtV7pH+ghNIT0rTmPWJ1alM0eUs36yXexn
yjK541MoZz0q+2DEUmmKtpvg6w/+ecFJMHwpmhxQwTisA77nf3F9yqfnRbtKQ81Nw5sAHXyKmnA8
AZ699mxkrdv7sjuOq6keSK9voxP3cIn1ADATn+iBfC4jIv+zSHkRkZLXrDzxGeG6xP27mJr/e4j0
ipF6O1KETwzRwcKZ/SuSlL3gCOVBBLRGExwR0bNvYKrehFWM1qGr3Q1d56FiNRKN8L/niSMr17ge
S7W2tRi4MCRwxO2J3PDt/322R3uhu3AViHyLSN0eMllkAbTvDQ9q3H8ETTSdPPD2PCaBHCGzRzSG
LLo3rXE7Qi4mU1vOsb3+zZiE/bMcR+zzkcQVrFHLE0WItxOykUgTCRa1aEeE3WaWR40hNNBVOP6x
XGX1kOf+rQ1Zrdj5zzZ8AEEjPwLFyJNqLFj+E3lZ8CXIHoxvBImHCB0/AtT1z4r+76reUr131NBL
mIviQvjX1jy+AK+5mpBid+qhfCMyLWqjCEj097bXZJNtfPt/0+XyVyReND3Hef2n/HKPspDzyv5S
lFK7FFtG7BzRA2xj6BbpGOk0UTNwSk9EfkWCDa8IyjfW4Jj7m9y6xXRNuk9+XQQJgoxMk7lPQHcX
EYxBC6FsOZHoaKzPiQw6Faz5huqHgRpnUcK6RMF2lI4skHJr1Uz2RUcyaEQv1J4SQCUyauPzUsZA
bAQxjm4jfX1Fn27YazUhY3jdSxWR5hZ3JJBgQFokklAaCxE+RDKBsKfkIAhApsmyio6R5K2IqBo/
BMTDmzQc+vAppD9OzyXqTGwtPXBessigFy6snjeJQxrj/ukS2PD9M0mi41TOdmTNOEZGDEISR+tN
Kg9T/aYMUFwk6IQ7wK8jCm+iYkRbkUkDW3zri5krRrI88lkz1t630Wahx7u5Ecsp5cS3C5y4VBoa
LLvH6DQ9IBqKt12SOSoLau9zN76BYj5y0K09Q99CqfI8Qu81VuN0biDbIt8ytmI6iOyiD1jPLnNI
LyDT9h5llT8vRdpF1jEyfBGW61izOshD3t3sXOkj0U3p/DSVax3oU+qBs3qaTxDDksaDepFJJErp
1p3SkfIaY4b0E355iNJ5Na1YUPBLVwwPGFNW4piKt2PRege+KdB7N/0nLba8q1xSNQEJFRMZFxvS
+r+/SKcYELe/t9ZeV2ikkWnNErSmnr0nq46sO3Jx+pMh+ulE58lmDke+LARizBz8djWka4mGqIBM
SHX4p9/w3hJgpYge80TUjRgwonDIYqbvTk9Y+9eWSjuKWROi41h8aKuYtQ1ilAXdWpTzlgkmap3O
v1n8NWuvTPl/7QtRbSIEBtaG6V5nXUCJWK51sz+kRTeXgtzQ2b8upnwmOlr2CzI++VwmjekPfVlu
0lAeHQVKYbpPIu1+QHmDf7pPRtaO/ukteXnrvn/1F4MPDdbkwB3JV1dLy+1GFTtUMWbkr2iozLsX
o1xsW/kv2yexwyELZ/pkJLriQDAj5UHuoPTyg1Sku5qx/+s0pHuZL9KFEUCqI+YN7s7xp+hzMSGw
5ztq8xHeDS7zmyF8m5G3BUJ6RFaiIeZmGvcT+BzoLXHSwCVwnc3yyogP/oAICXpZrM3b+iJfy6CJ
AthGORO7YvN2U42Iw9OJDj6BPhxn1CpgHssYSidDU7QQk7iK5O8JI8mKKQ1A5x94fZpCwudpd7dF
u1s7TI7+eRPtF6DjRLtvOKk8JGojZpE15uLESfmlGCwp6F/Vk9fiKhPbAiDW+qbETExUMVllnqYh
epOaGKSVO4QA3KoNjifYB9AESmDFNxtXTPAakZSZIjIoc0MJ6hc5CZMeI4UkQBedhTTLSU1u46p2
EBMjnosCkUkv/SSd2q1vS37BVkAJSBmHPcQfJhzBpkTsBukgnSv+a0XcZBgScO9mYfSovJt2RQeg
a6vpbr5ZEBakGuByN+eFWD1im+tYZmL+ieknarQOqLfLDltuXFoqc7s4uum6FoKgMcY8DVbYhN+2
KrJZETGAGZZopShKyA9RV2T5cYPSFfn8MD1el4jTVHPzuAnklFV0U+WgBWPsTPazYgT++3c/gwhr
48rHstUd0K6bcWq+ieEnJqocTBIjukV8WuLIFA8HvrzwNHGedxItFU1TLSu/Wg6nDFnDxglbll8d
Q/GFbB/hL2CZkD2n4oPRv/pZS9dgUyG2q3wj/8VfVoXWvRFRz+/6K8VXlvrYXNgLM0SzbQbExcfN
aVRoYbIZA47KIQlqXMhlrPvizV7vN+thN1Wy99xwc6mY9TLYrQhGO/f73XtbvWaniY2R3rpZRRnH
2Ni6GhWBkrCoH88LC3P48g4gsN0TzSWa/3wgMVQMaqphgBkfyQohBjL5h08ldygmvBINm5FPHpoy
cqLTG15agDBKlH4m/q2rTiEgI0f6q5F/n5Q0WWB49yGcMvQnL89hWY1+sPYHNLUFbdJDesgmIGW8
9gFlndiN3iaN9qa91XzT8CPUPH5oLg+N7En4b5wf5WC8eWxgc6PiQUEiFkCRFyHsdCl8uLjL2Q+I
Cb/1Lw9ww7FJ6ZmD1ED+KeOeg6arPuBlXUD14xoUa0GMRFZ38jPXfFsNwu3iJ8nVszLY7kf+Ltg/
nJgcsHe9keGK5cJ9BdR5NFx5Ke7u3QM1k5glxRv+hjV4MQb8zfb0Z+qmhuJ8AWXjHt6uZoSYEFZk
j6s3gubXWWMxC6ylci/vjMhy0wfLzYN8Rpnt/OU6B63Ikhn0CbsRr+SRB/To1aXHOIQWuQhc0+EL
3D1ERrjs8frLY7hZO7TzNOEZnt5A3c2oo6FEDAqINj6Vebv7XMlk382U6PgITcX1cCVSnuUyOOYX
p1BZ8nNZdidc9llOJhfYBdUjtRLogutNeQAAZuqz88EU/9SlETygiylGE4ObrXgHppciA8OrEFTX
foEWaXEW59Qb/kkXokHpS/FXKT4T6nYOCze68iyiZXC7VIL52AVcnw7jym+0LKQ5TMPQeqZ9x4m0
xvSsZxE1OYZhoQ0yRLKBJL0pH2F/0nVsGJXIeFaYtjmDyUy0pwRsBwBRmbkDHI3MA8Z+sgXS5Yoy
IRwSUaR+fJsISmTCO0In7mZEwSk/KP1Mwyj+TFREPubUn9byevR2LF/Tm6SQPCoukkR/N6OH8yTD
Ij6F5efLdce6UCDZYON72z9TKAweghW1If3/R9h57UZubVv0iwgwh9cqkpWTpCqFF0KtwJwzv/4O
6uACbnWjBR+3fey2VGLYe6+15hyT9tZXM0p2TugRn4QTY/WjdFLO0aW7EGALnKr7mIth5TbdqGxP
89I2V7VzXfs1vPlaGecP9r+rYmzmexLRJjS+DlV8XFR1J4EW8bz2zRdurrr/95zOv3LxjlTi80Ow
EXieNRsJm+/OJnDjHG3Tr0qaatqeV+GRLwG2mdJ7cQ9cnceZr2o6+jFYmQ7xEHQyEYfR9aX3vEJw
/DC3WObJh3Cap2RzA3LubDM/5M+vSdqmjtdzX/t/A1+Lodr897Op6VTtWwpu2qrY7luIcjsylcTL
3FqeV2PdmV/h+f75p5A//n+DkOgZUR9s5tW/3309Q18vQrtjWRfOI8/+/EPPU7Cv94C/84C7QuTi
i2GIn58H4ezdKbyB2VJ3FB475eHfg3tT/YteDC0i/jwCU4iV+G5mGeV6Ujt8emeU7ulrSDSWJByE
MXsoE9MVMqyn9NCwQMKIOSi1IwxuhS8P9keZAcsq7dQCZoxlvFsN5kdI+tljgaZwOkY9gh2BMztz
/RSl4HDrJ5QZ+CXeLOhZyQqv8OzrGEj6WSBuoMMa/ooxU4i2Ls6sIzXCDJxuCAMXSwjfxUb2H9PB
gDcH32lXyLQzfejnGzK22woNUwMCBvFBsSnlowflq+bkMwOS18R4m0j3yFTp1pY+J4SaOlTJTW6B
51jWBMlFG6CGhcyEhTRjeyJbjP2CbDDKVt+Z/ccIL8atBaGuc3pmLcSwIC3HgfEEHyBqUKHYOsG9
9x2RY6TuRkuY5egjiacS0SmSMoJWEuxYisuQjWwtBC4y35Q2eHfxOcgxdRF3WZrbfniJRsstQO+3
Cd8K8z5B8TqO98NYHQdtk6SHQl8J+D6TSzS8e+FbaN3kbi0pp6I5K6WrpWuJ8Bph5hdqgtMxHLVO
bXSF5mECevNcVbjoxlUyClJr4AUPj6J36utLmuyHV4XJerMNrVOePavKh4X7Oyvecu+076PrVLxD
alcEwpYQaJ3Femvi5iQ43Nt25n03nMyQXOZLPHMSGO2tstxWIwfddmodCv+gegf0M5Ju+8g1+xXo
IOhLGrI1XI7RZuqusJ/SyG7Epeo7JnBNGIaADmsHWWcb2F41Fwnlm/ICFLjX2K0JCLC7Ymm9oPac
M/ucaLJBHaqodogCltGewDKzFc4dnQv3U/a34Jz8fh32awNhaL4v1fuWPb6JMmKoOQoJt4ikZDx6
RNWwsrxPqmabtVuQZgGzKucmrkwY4jq80admgrUAEnp8SGbC+106XBphZw6bWrs3xac6vvUoiaw5
dKdmeOV/KhBKzWCLVjZGz+N2HAxaZDywVTekwXqmg4lFKbal+CSZFyN4Lowt+vwGhR89XPQHc2T9
rbMuTb7mZwDTOaP+M4xX8yM1aStdO/rlXTDdqmkfY9LqN3G0I5J9gvLjO4TsWaHb905Ywk9dC+ZF
1M6g5SfjAeFXyxleWZnhrQ/3HQf3wdVGO6VMpYvTnvvOaeIDsixFepW6mym58HiHZo7RnEVVEpXx
ummP7bBNxFUFkdg8TMM+IdwJDFnX8aOue+UYS66YceaMANqqieL2inUqZECspEOibp4j+H6BIz9K
F+2Iek39GB5hggk35ZjZ5Kcl98muPmCLJHVPOdTP4kbkoEFFDauRPOOr+V7xu6/wsrpP4VU9hU8T
rX7cKJx7oS8i0uXhJE4L8OQZzxx27jQ/TUAxvThejyrQxX48JKXD4wIcFBH0DDtdSKCDqh5jK2+P
118qJq2cCdE1nlGFGlq7UDeIvaDcIg8b36UXNPo0f/QTHhRddbTPFBtU359COMXYtfICZZai4m42
XoI5HGtp5MSYkw3iGD1ll4fwVSCOUG12UU+8eFdtxEldqep1AKYrVlvi1kMoEaVybcm97P197Oek
tLowNTPcJPWtzoGzNyDOYS0ehtkpOa1L65b7r4V0KIKLDC68wYdQpwavRO2oRW3XBpxnEa33Gj64
sAXVNZEzx8qerqd0rYTrUV7ghFb3xgftG4jIJ120fcAb4L2BM7xpt2HVP0ivxqtyGym3jau+l/ec
STfyGj/GTnmdXsl3xbgAlEvIHNKW+m4JyUzB0rRdchVAmhMHuOb5OXpv8Vl/4hpy4T1UlUSPcN7h
WHMfFZQdGxG0nOhma9gA9LLyPaUuc+N6l3GU1B2Sk88lC8F0ZeHy7rqRbeREDlI9uWC/uGUSPNJU
yjZIc8uG7D1yEkFSIlFH2C4uvOfxbB3pzyIPR7UG+Y07GxGtzVKpzIGDwtK/SDt5EzL70tf1uT43
qKof/LcQ3f2HL+HHTQ7msbmqO4JagdxyjD+rq9ycttFQLDUwfLH+IZub6VfBZb5ArxtPykHfV3SD
gnvh0NCme0Y6Sjxd+szM6WZ9NFfyBMMnAc/vK9cwfvfeygd8Te1JL1cVekkfxSzmMfza7awPrJi9
ysHK68ttXN8Tu+WFrDEEIiw5EWIZHklWrZds00RkjPhM6OVEtghnEaXxOCMOSSFCfs9H1ZpFgtqb
UDP09si9h4UkLrRfwi9vpi1XBB3yZaHacCzEaD0nb/ZgZPEvDItanfHOFrVKRnyz+llbpH5Mwgr5
PjnE2aQ9pCNEITpiGdA2aaBzQkpYXCau1q0VSkPQohkRLQdZeGqjyhl5ewPlLo0fc/kiCvdEsVmi
ZBd42j2lsmUUREr9opoXjLiEXywRTPrJpYqJuUN8T04z16BzBl4xYsH0zAmgIpE0EnCWRFoe3QvE
l5Q9mnZN/ZWRvBMuCIqsT0jVS2BS7bE0nn2udAkleg3JtpFcqQNZb4euhTWmAHjNecUGDNpnBy/n
WLJWhocI0Q3dNx1kqh2qJ0XYDCy16qYBN8X/esKpl8SVECbS8Pv7BwSiiklTd1U2O7109HpnxvjW
9/VkBx17zqqrYU7+hL34omp800Vi8ZawUM42P7xZv0uIFbls5T5Mh7P0hpHWu8ZmufB4XfwB9IAr
ecte4aQASNlFv5nLxG+7yWfcbdSWPeHQEI8GG4m3ElJQw6FqMX3O9MKAox1QF8BJ65mChFJ+Fq3a
Ev3PwoH3IjOpQynl2X2xbesdV6ZU1hjb+U96j5BAGx8a/Fv5Ub/++7wrWX8RghqiCAFCU1UVH776
+w8c17UnTKbUnwV9I2f8um6xGBS3seRTITeTtXVWTC9aHi2t6mCqwaHRjZVlpbY6HCTBljUbwbuS
zlxH3gLw26nveK3TNjarU6aBid0U/bn372t/HUgLcVw1iErUVl2kAO41/n7k3CPGbxUSZfVVj85y
ly9G5b5WH310WdGqU09s8q2/8fsHFR1Bfpd2z6qwZsPTxr1hPRQjzsJNwlC7fzDrU1OsdFjkGfEp
TsO8WtqqIJrjdVlvGPzLxnoQgJQ/1t6B9BhcBi0pn/MJcaPx+Btrz1iHCvzSo5ZsoS2VHG1xn/tQ
GxYIkA26oN7SLF2/u04IcFRoIQctfW2UI8Jiv1jHoZuyVnCO95d+dgjzTa2u25DDmTtal7JZ9gAe
B6zKW6TPU7yDZw9CMJq2rWeT1ToDIeEBIdTm3keuyKA8BvVtKzj01I3PmTtF2L4tKzJW5rK2Lx3f
c0VjCxlQ6zcQ56BKDii4BockA/Tt7WactfYgekm1tQN1V1vrHCthsslrDjEriUsC5xTuEMpNZjuk
KIWuBmZdWOWII2j/mW4S25oGfsPhEQ3fWsVGED/KbM0OvOqyI8pxqWA9D92gc4z2JwDRny7JOWbP
UAllM6GSfZVs/xFTy9KoZ6okIMcKcWdhTub22qAMKDa8eC3PnU3IcFBp1vDt45IDwEqn7RnSpSIx
hSm6tpK0VZCvjdEu/XXkEQ3kNIx5O8eTXENysK40j8EvztEWZ3LDBrlSTtxFAP6rjGwRBQG3HZe2
ScBjPdM3FQ6+CPMJM4NXD/yHem9YBB/0KowGm6/Le86dsqKVyoG32BqQ0viPSOFj8ENBNWCa/slM
9zdF929X6ZuZLszzqgrlbDg3vj0AvR3m/Q1sJFhaqljwt3nMyc0V1QW8Kfw6qsJ+Bc1tKZQrQOxk
9JCmhjW3X+v+mlNuLLtA+PPe4UwnNxiVbHjJdT8besh07gpbfKYKoL4Dw+IbSzKl63E1wWsgPCWb
VwN4/AbvAtIYz86KrZjv9W4TRnhaV5ZH8em2ROiQbIozjdb3tMhu4xwBLucLwL9kMWNleVLt6G6C
dgHTfIDzQ96uzSkamwBNkWEVybueYoDWBkPvdgdznYwID+AijX3ZZU8BjSbIhAQ4FgFTsivy+o4r
40PHFjCtdNmB6O55thCtKLHxh8FTpl3mFStg4NJHAfeWI5zhkt5niUBdnV78QYhv/nX1/c+j/W31
9TtF9VoxHM5pCkR/iW2vgRFP+QNnHpWOum6APgh4HIiUsYfCrj+w/kVMIAnzIPONvZZL5y35h2Qz
hDzqoTuVKyDe1CK4C2VtNmKVsQ0MiVhyYuFYxcXZqtVIC4UokQPQRmi1CWVh4eAvJBbde4qfq212
Ie3Js0VvGZYOzgqWmSlYt2C0OzcY1ibZDP6GzZ09WgO8QXXnrSuKGkjSL/gEWSiDeTHaKv3Fa8+l
sKuiFfbLtFwV6k9mi784zlkgTFnFbqHDD/vOqupKAR9GIvbnZCh5pChPzeHwko52YrwaaUaEAXHN
ET+KcKat4nOkexYBdRKhEScrK74eggCaIh3QnqOv0qx7jqPFuuslQKoArA2aQJQEZZywqloLsBzA
rgEJ1RSc/EcZDmBl3+YANoWaZNR7ZWBznA+8FGESLEuMg3Xy1kbvfbxrw/eOMaPOYa+Qfik0gozu
U8L2Fp5gMfQMiVS3w/LNiYLcy36XSc8Z/W94KCqO04m68t6st7rIGGLvtQ/T9KtUj9zBgHeaPGJt
ZXWuDl7ZXEBeBsPok0ai0ZdgcnEMUxeYsYn+gf5pDy5gM45vVfSGp8bqHkT10EYPpvzKzpTwG+jt
5souRquuO0kK13rDoQ4QcUUVzUgqOYWVY+orUd2I6cXqDwLvKtnF+pJlDy90yb9ZW8EWZ49Bw0nm
THDsxTt8fb23AlqcT7YRrtrOlekQKTslPHYkicse1InecoXg0ueISPynvgh2ZhukUJ2WAYhJE3we
ec+2Ls8oZZZdSgKApmgsXudTKmmCwsLoyeZaTB/zzkl2CaQ6DHqc2Wmv8SBgS4SQa9ppaKf0v7Eo
CjuVl4aRebPjQycyB7APpcHGuEqBSKF9QyDS2hxuhYzcvYUaPsjSVeo2MrV8vuVXuJbAZtg3EyZo
BJMAU2+cllgOrvgHZRtENHIABmnHIqQ1dMR+gBtIyp+IIOxGuPI4wSkk4n63vsUQf7M0TfpzaWEp
aLaROdgydXqrXKxBOakGXYkO1K7Q48WKXutM2ViD7FqqdR2q8GJ2rMvDVWVeUU75RiKoPu1eyi/6
eOFSbFiEEls+eWScMSoruQ5aAOqoRlOLrdfqNI7iyU6RzypVZk4Hs58zYdMXrSPhOWymZUGkRRpI
jmfxxgxwhxVZ3dQpocNpfvDpL/pD6vbEixE2BFh+oDSr23Msowegxh878xBW1c2Xz63u4bY3XILR
lqFr5KkTzvksE2YQNdl+tV5BLHozER9IZsLebRZA7NKXXP4EAGlnw8ihBv8AH8g3s6dE3fb+eWzM
ZZOSWBV3bEhoRsJXb/xodG9bwM/WApGSmD4mlK9GPWaYOzNPcEYO8gQTrCRMXmpg2SFlfDdta+Fh
6vNlQBNH4KBQA8zT+HuPY1MZOBWEx6i8AaN0sdP1bGuwAzKFDad7iWardkQLCWsqDSNBusj+tezV
vRbeU9UhDSPXpeZZKovj0BKGwcr073rgL1AufJ3kgoNfEeHTfUfsGWkaeUI+dWej2ZZUJmZAZ6wc
jzV1LI42dFn6ORiA+GMsfFGyQ1BtJ1qbLXWiH3SEbzOrIOxRMGre5XZdEd81IRtu/GOtfsqsnn0+
EkQ37kZFfxx1hQxpPCl9ufKHeqEl7abUFdc3LpUe/LBNSH/Za+EGarKB3VLXZPGbE3wc/NofjLI5
S+brCG+3NM/k822M7hbLnxW+/oLgAua66jXFwJxRy/372v5JtbFAiBHuqkkz5fLLWfufY2zU+3Fe
Aeo5q+KqEQ4dvBjaKTh3m4GGyA8YPenPBYHvRugmoRlg9MDW/F7XhWrhmUntf3036lgpf7EKaWm1
n4NCcQa3lefb1MPlVJs//Jyzy/b3EtoyiH+csZUAYxXjG/9F6oshgfhQ0RP/6ESattefXbN/++n+
+z3mKc5/rmWWCUWmdmY1P6ZFt5XLckVHquJ0L9eXxt+Y0q86kuxRD39aaf+06/7+0327riBbTKOG
ZcMxO+MkyuS9RVVnvrTEcc2nBY0zZ8CKRNexUWOXhUfRGL/jIok4RmjCM2yo5ciBTjUu/36+5tbE
f647gDgTtApOYiAHkNjUb8CS3iS1uAQnfK6rX0F9mHNglfa1TK9EIP77OynfhmR/fKtvOJI4CbRe
K/MZHiW7Pdm3KR0MIBQ3YxxJB5KcqjB2SYqXigW9zKAMFNvAoMPXXKtqjtboF+LGh3kbYDccc+tq
yZ4rYIYdCWXNfGDNSWIXLD9KxuRyBoxXnHiYSxmN+EN1+R2tMscUGyCzZkK9pSpQX39/lAKvr5sk
M9KTn9+6VmMgdw0kyhDs/SFXkf5WchdCaYivavnDw/S9Zpu/N7NGXhXwZezbX97w/zzGitIlQdCk
6Wki1sq8NuNRwjYE0iTPj624FprH2Xs5PgwZ0XfED7NJl2theDFRvoqOai1q8QjMZAqPevbDdVFn
3/lvj9PXZyO2GXAGHEn9my+9i+NUlIYoPUXtfWO+lD109olx43CDXyyH9GTBEZAVW8e2RwkH/HBM
3ULbxsM9AbDenCi3UsRThqYZ8VVHoPuhLNc9c8t2RQOmwPJLSWe6mL4Hi1DRO0N0Rfw5+jGrrr4G
uexUdGudCRlHFZoOwk60fqB6SX+8MjizQQXAqlLZGqCE/H7vOyEsIFSSlBCLLxmPLmQBKLewFsAF
JCphVJx9QSoKHBs9xKq+ePOYlXCescMKnUyTLs2m/IHI+pfPBMTA1KEBwBsmi/73z2RoQejBooxP
lbXN4itRbgInc46vIUfPf7/HX/fw93sMtlEhmt2YA7r58/fvpUihZwSjGJ9Kh/ENc5E94+JjvBsP
MEEADZiwDPuj6JOAwol5IZaLfJtfyAo7KHZiM65Byl7ak7CXXrJd5ej3EyAnJ1nsIdzY4qI6YHd5
GeZZQIcjYfwlPgYv/SN0KRopu+IDGRIyCo7vTbxoPggERpP0SEs+uiJp2fz7Z1W+bUu8ayrFoTTH
SGlzrfhtW4IUqNJGKknvgrzjaw/jQAYgaei1cmqzCwwbyteOiY9C05nMac7O0/g+YokaHrrhLadQ
bsY3LVkZImU4opbEfFKGV4lYU7+ABnqbho3JydPU73ziiKRfg4AelmBM5fGHH+RbO2z+QQxAdNw5
eOW69h3JDuCg6IBBRSdZfE7Np6otbZiUi2ag+jJeLTNZGiM5BYO46NgCBogkIll2xH+txpRWjoaI
svWJ9KJErO28wtqRk3MQKTRPEA/SJ6rJt9pN5mmYszrdWv0hfUX5dhD6+gEo1WXevLnh/B38KqR1
XfiVEp4CnflBBBdlZUWuNO5TbddLhwGoXXVux1Xa0TRdjK8eCnN/m7Ur0mbz8kj9DtFCmdnrm4I5
CUtRPV294N2UH/OQw9t4HBCkyMq+K1k9hUPmPxQhwdkkD0jJDwfm7/iOrx+GIx23BPKpqXzvPTSN
EeVh2YanUsmZpry14lMXX/2CgFk8p8JR6QAkAQ8qnrUUzhOTOE7SaXoLmOBT/auYWIWDVJybuRHd
yKukJN/6yWyJXXtOWYq8Eot68PzvZ0j/8x7wcRXdUKEsw/g2tG+rjCUKqtIoQnOmKtz3Sf8y9eWh
maRjot6lpUI6Uf2qtdihu3LdQSZqoXX01acBfAiKyaJm+FUZMzUratkqzwXTwYzcYwP3lvyiii85
m7g5FddI/+h74kfZ5xPGAxHRPtk1switYeg7HPyQrCoeXiN6jQfkAsuIFAQhm1+o0mHapJLSGMmo
Muo7cMdLy+uemwYqCmdYvxY35Zgfxh5YFgFdHuCSEvF6+6J7n4kEH4x8r7Glg+djGbA+B5qODeir
RkA/LI0b/I7gQYReX8TeJy06GPMXRRHRUR8Cplst5v3CYID42XL2oCI4NERqi4y20YSo7UVovXVO
B8gjUjjO011bkiyjR4zQKF+ZKwzjuG+ZrJqoaAuBd86gKuWUY0kkX1VPGpPPEMgdnSLy6Lsocj2+
W74S4MopUkG1BLVz2dZgothd6w5gLP3UWntCQdAcdB2JVdzvG0E7d51HMgKSTKu7GdJW0O+TgpQW
+E0COVJG8ZbmDz3OpIHatWRYH90iUIFjhK6zurT0BCdpK6UroJJkYAjlNghVQGqEwWfJq26Vp4I4
We0a4vyTySzzHoqCEm9iIvk6//iKh100vpWzIVT110TrLqSRTutw8byPlBnmIpDK/UjXlW86Z11X
R63VF62hLQL+mikWAeloMLODJk5rZcR0Lh9SMNmFGSzFEbmtUJCsXbq6IaC7ZdNtVzlR05M/fkyE
fqZFAzhsMhCd1tGbn9bkS/aU4f3gBvlJzODFjcp+llaYJckxzGQ8bPqq3fnFyqxfBO5nMWkEhTg8
5fsU5o0l1oSETVQv+PZERjEKRn42wqJ/Ca2rrNB/jcRDICnHkpZRGdSOIpSnetKdgq2rzpHudprk
dMzSTQFtFYAz0aIhIR97nXtv+OicwhEod1o4Pn3xoImXvgT/UvD6dRUnG6rje16POBjdeLqkw7FA
BSYNS60yFlVXnZAONV2/6i1pnyvTKkK8tAQx7AgBklpXBHTSMXwrtRmcRyqODKFN6V6S/LVm/OZz
ogmbFIYUgfUDAz2zd3vtSo9qit4DhBVBfBuDF9mcC4cBBlGkqfYwHfLxyAk4NA4J5LwOtrFetate
9pxA87Yx0vI0e8l4grsqIy+D5lhKGp3BYzZeihgLZAY1DGqRWtxNBhizavjVY/nTrhYzX298K8qP
yiQyNnjNCp20FoKCGLy2soWSaZmK5Vb3p7uAeMBeWxVA6JVrP8X3jUjc0JivFbVz5zF/YbE0BCtZ
SRB9wGcIEYfge53MBwM2lmj6x7mjRQg4Lxy7c8s4PPPlS5j6RMDsoOXm0a8hrhd+TQM13ykGjzle
kzSzmRYjJwByJ6awOMLR9XTmF4To+jQtUyLxapqZGsJ3rkwhlvuJflQEQzMGhEWfWWsZo7crEXXp
kBEzxNG4VRCDW4esupvfW3UrJQ0KJhEmn0Q4K/FIrAo5MmztoEq3UJIWCT9CDG5sSsgDhHJOLIpO
ZTRXUZFA1xKfpB4yTI1uCljVpiS3mSZMSTOrGu8CCfEVa4TB7xo7ZNzSeGSZVAYG0qT3BT561opF
HtVQ81qh1OD7UsHqyPGoKBe12dm1r0LROspJe/QCzx2FT97qErhD2MentMx2bWRcYu2ug+rpgy2i
7M2o8vJ42gjyHMJDuwWYVCceAG2JyVVMtUfEPArPk5gSjOpHTO58Mi1RUDB0aZTxNRXbGydlerpJ
9qYOn8FIpnbwUSOYE3SVt/tS05hDbtAKEvNKyQ5aQIpRvU188hezfdA9zC2yIr7lgh1xK4zeeIxj
1RWlXyb6hQiBoxIZiyKFzMazM2Wvquh/BuRrd+E5itSPlHsuTsrBo1OSADfMQn1voPAy+GJF+xIz
l6eP0gFE7Gb5RKs+6z5tvMAO6YrWMlf0DqVSON6qHhVL0jMLRqKGtJE3aZCgXxFJFnFTtfDWEh/s
MYXBfkeVz4N+tWaaIkGK9J4TS9jwuNKC1ZeKwkxuOKTsXKWHaUwPdlTK4tRt7nvvgVOK65Xbhp3D
55XIqmoTdCAfqbOthwiBXBcwSWJmvcxb4M50wpuXVmoIimOLMSyoP2g9u+CqCv22JhdcKIlIQlil
WcG6b6V3gdRibzLspZyEN5GtW7OcsttZkf+pFcwFxu4yitPGIha+8hsSCmUEBbxseSyvO0F4noiI
1SZlSWNE057nRlREu5wX2voYCZLsQc30yWp+e0pKy+He4kXTJlqoXPH541ppTJQHyYXZ+KBnzcF6
MICKtUaKwjlHrSqa8UegC89Z3TKvi0mFkOj6e1el9Ih0XZg4vnRrqyMHmILoFdT0eur8Z4muNJUX
E0DprEjyWQekkdPHpJWi1mTVsQfkVfpJqz/m3R2S8OPfB7Kv6uO3Smw+jxkqWXWijOzkS6bxn04A
J3ViXjyrPgeFTN3JCLCWLkYdOUroLWcRRqUwx/Iie15RCrl4MPN+Y9INKaRXJakXXmIwiK9+tcO4
bJpr51V8/td/f0htLgf//JA0BOCbUZsa37puRaoXTdt79TmVR9c0EamZ+rLo50hOpBjqQJ4KKfJZ
+C5l3r0uJp8TfS7UM7t5pYzNYMdZ/b7CXkYPX9E5i4VishL1+C6ryisBgXZdbxVTcOb7LkXRzpyM
BHw25g/vSeaQjeosIHLk0yigJKMHZUpUsoUR/DG/m5Ml2MFwaCh85pFw+9Ljn8RL/uQxj47hkpje
mU1N67qVR9TS/IRqcB09UkIGRClq/Svvwx9qna+m7vdLhq6GwnP+lcbZ7xW2kER1FafcV6ktd2K6
SlFvFnm4qlGbdcinG8ydtY+sD9MAb4Yy7HWRBbmpkAsEFwZfLj8Iaq5+uAXRD7zEP1tfPHSqRtvD
oPsEg/Bb+d/DNM9TdolzZb02mXaNk/4p9caDRpxAq6KAkPR7BaGaVt6m1LwfM0Tg/36k/vrcqzqf
QFP4JEjuf78+USmlFbIknvuGHObG4J1XmPfUISqpg4fjQPYZad6krLKNur4fwvieJ97gjKZb14QI
Rj/DZ8OGF+TZuo3by5D4PwwOvmqh7/dQE8FKGqJCmqTxrVZSyyaus5DPGJIp4yVbRsqblhSV+Wn3
6sBaWDyBOcp3Ax0bylLeVH+WTvls9OJ2UDmeDzfOsstKTe8m7SBV/k7WnrvmYqCwnvu05bwBpbAx
lFlOwRtMC7XOfDuwM0txyhBIOTKVbGh4WOL6Mp9mUj/ZsvWkbQKjNrSY0dX7IjBSBo0tTYtmlw3P
gnGupwT+Kb3pnoctCZtVgGh1zI07dQrvehBKY6P+VBLPLfDfrxeVMDTzubbk0fq+loV1Xflq09Tn
wgIBKqOfTJgke7yiFQBdCTFWxmbTxBqTQDweaHFKJM9DQV6tQn+4eYBi2gwciju76f2HQIselVq6
durwU4/zzwWNnpfOfeXOkn/0XfzWTKZcKmpVnanS2lK8LzQ2EME7lvV8mMrcRsYUW2j7UBzdFpH6
mCMTaR05Mm1p6kGRA/0o9mbU71WOEXrMPU45R83L3lBsu2k69ol4azVv4fmvPoja1HgRuNdWPPCw
58Q54+0Pq4ROTc8TxJH0QQyUcx4I61aAag6sjVljJAzvSnvQEsOpVczCrf4S6nNocHv377fxLwvC
fD3oBsAh5U/924jMSrSgKdX0f8MNwWOMq0D44wilMpdXaIap7EZW7AgMxzh9/TxY+MujY4k64Vi6
zHJAp+735aCvp6YdRbU8C/XWbO6kaacHW7N4TdFLNAwcsZZVAWiO7Frmd3W0a/TtmLk5OR/GnU4i
IgQT/ALFq4bJj9AEIiZZQKMd0pBKRO3v9PWnXAIs3cn6ww/Xbl4Fvj31v330b73kWpb1LrSk8pxP
J0V/zfAeVFut2SXia91vK3EVT64H4nq4yHx78zKV1zbfNNFPPe0/umsEwIo6cQIyx0RJ/5rd/Ock
oZqFrncdn2NQ7xQPEdqrgtlXpQDx7uaTfTOcWg3xd0yM44I7mHAVh20DAkrftuMPT9TX+v39qszB
RSDldcv4I1yxU/2yqaOxPIe0LtR3qyJggJYi6CFIHIYAEKFCOrbQsGwQnUguhfXYK2fkm3L3AIO2
HS9EkG/0pyGzjVUTbSwEO9HagruY2BQnnrZs4x1JsBqL6Ht05Hd42CB5BT+jX9pFBkp8DV7Gjh71
Oo4etMgmhcdGzAT9uxE4PLn6NVXWPgJjCWqxHUU2muQA1320BrODtB4DUYYEayEpi1T7Yff7UmX8
cXVU2ZQUEuHoxH+bPeXDlMeJV5fnCQlttNdEd/Jtrd/RBJPhVb+pdMYAbos2GryWNUVe6oYtPSQ8
VcE+Cc5kGhsC4xc3G/eot4yQjMjimoC0jnHtXAuc3BpavmWnLwrvmOS7NGAUt6Ml2eaonO7ktl70
vFNMa6KXf78P+p+dUR5E2LIMgRWRzf37BDo2fZrxSVqe8Wjwx6/DLV7cbz+95c3AD3vjsLNAIu1w
EpvjLRYv7P0OI5jFYA/kD6vLl97RXGkvkRs8pwqXC3U5bGKa6g7ytqW8VFyyoxzjXmN6YdAytmgc
LsaVjt0RScGyXyB/tLNlaI/E7cIbW3qLKwYpW1lcltvV+bFYYGxYR/M/vD3tUGUsZ5/uZf7FdTe2
e7BhGtghUUvZsseieAW47HR3SBeX8PEX79ly954unnbvLOvHxqWuW+xo2vF1CJNyO76PABh12iDW
dxP3BWoVCcz4uRzxQ9qBc3vkWKqtwXRupjdsP/5Ov1knqJqstLbyC5Gwk14z17jzHugoLR4kkMt4
dFehU68G4DP+JbsH+ADSBrgDiosDzBIs+8Ex3TdOt3zrYJfAIViptrTCNrgtbmh3wVYh4rWrHY6O
GIbcTAGbTTx8FVq43g2TTPuSJk57yE79atpn52ojcxs0GDnCQnSInnTrhcWtoHK2NVd05tuDW3HJ
PBAi5PzvIBy/q9Do5v8XOumSynnxES85+67yVblCDmAuMptifekvPtDr7cIdnjmQtOryhEeSyx88
9A6hOhvJHZ30WPDXcv6q/NWEfSidvBfvEMy04gtpJT2t36uIm5UvwZdqTsZjwcKG0Eugtl2kl/Ea
vFniovSXODRnk+ZitejhuLUPydrc4S8hftl/bmeCG6wFmAw7ceO5hIssHmXopGy6oDFyBrRQwnH+
nGhIttYcl6AXaPhmgSWtPgJKCXGwIHqoJ4R6T+kZLx26/xoiNb/ho3wvCfalmqGb/xYGiCmXtOuo
a9N39E4UcP9H2HktN44lW/SLGEEChHulgbf00guCUkkACEcCdODX33U0L91VN6pjptVqObiDzDxp
9urI+wPs9q8uQixzoVZVOjpUH1d5f7XLs92/4QInYctXnkvN7f3H4vu0PLtUq73KHhBnSFlstKtv
aHXmv6eH+47SASCqdtO4xpsRM/zN6Ky6KvZDovn5drShyJAwd31ZN0vw1kEdTSGRMXWwLtZaLDvT
kB82JYTBRosGCdtpyIsWXQ/ToLVzB56Z2Xp35rBn2kKMtBsbhGqDwWbA3INgvVDmkk1HHK/LlrrS
BkBCa4+tit48YDrin5sneSNnDdM4od3L/rWef5ExmjXzar6L3r3vXTVHSp/XWVn8ov+agiJ/Uryu
TJrySgMl9NBUYFWSF13oczoPWHHBYeIYfjlLxIHpUp8h92yhvLdcL9/Gs1+778Qe7Pn2+3t+na8f
s8T+dVgA2ua0+Zlhtm7m3xRdeIW3zP9wZTSGzu2EHBVsnNt/2H9N2Pc/7D9dB4Q6ymTCxv/f4Y7+
ZA4y60+XmFCacoSbFdI808bLjNm7m0YCZNqsJ7RXSehla/qqY5LiSZUBaAd9Y2LrmL6eV2Yn7m5K
2DlhpvdS7iaM5yiKo9N7Ixcs2xdjAxnaeFW7nELZuU3O7/eHak1qVy1o1iu2rcxgz/LOHl1Em1X5
NegM7j6kxXRA/Yyet6lxncsdpYhR6T0ZmGyl17JiKEakvyYsyzEHllAYGdqUzCPPpZ9rzK0MT4Yj
Hwi4aH1Eg1OLdxohr6FxYqNuO9A0WRHaXws3z5CdN2DJPtjs0aotskKGco//7pF+Ojl+v9vSZMKG
lw4ZKnW/e9vi8hi92vQcd5NvhRFSmYD8DIKPedmbvlOEeJHMaSGBEYyJ4NUzkBQGW/5+Fv/PlsMg
MtPpr5tOaAeT/v3Im57dXyErQMDa5DVNybVlyGy5vONG/X2r6vkVvuHfD/lHJweOWKcRjHAaghnA
vH8fctRfdOPSvrjua1KeQhox+s6i0f3vR/m944zchlC9p2lBEtXpP1pQ7/W5uRuS2sZatmrPvxpw
ZFK/Jb5rKle+zKuCbMyT8ux/BBp/HpdWPlCxPNgxZX3995GtoWiKB6TRNi7T9Tm3Ji+Tphll+MzH
8LibmSZ73Rzdlr9f7Z/RzW9H/e2mZsMwbpXRuI3zbnEqlkq3qCjN1CvG4HGihhIZU09mxvaOLlHt
SI/gzrwX0csYVjE0D6p1ARup+4kug/iqN8vXT3Iy6D8q9ssAxf9+un9sCsTZsr+VqLiTxf1d1aC/
XgxAsJc2fvXJqycDcM/ARXx0jLA86PK/Ds7fj/fnu/bbAX9b5teXMkpvt76NdUQ7njc3vY5mDaGN
orznVAIp9NyKUFQ+XoGevQuT0NO89/eT+K+LFpvNf+yE6m78SicQxWNZ+X7da1rr6RUsZwUTxCcY
gf+1/v/Yu/52yb+ZF+U0zZ6TthX3eCnVC4rmZ3Co5YLUHkl/JouoCZxfs4sa/Ofj/b23lRZP0QsC
zWEMjZLN328b99eg0hYilW1MnbanR/51b+2eWtf1qQG+EjUF+TV1Fexsx1en1Bfuz//oW/rpL/yX
eZWoERiKBL9dBtz4x95d6yYP+gHruOxmvTKrbsxezet6caN7gFLFE+AyS2BOnTyDLZQvNOQKh7cX
UQl8HQRLdicmJWX6RWfQROjHNvhtX0lqQncUtvHAVOnEYCA1RvhEtBa8G/FN4H9hLZFPGjT6s2YM
7cibvy8j6f95sMBkSBMZwnLTw/vvdXSa3FvKfE0VX17vJxoVdCArVPNZvWbHNDIpbNDh5HtSdUdN
xeiY0emtKxB0JAPgK33oHcMMQdFbk0xa/P3c/kg64MhUErgivayLOaJ/nxpTlNPR5VZV8XNCiQUq
PMHC6zLMVPYIo++/H+v/W2T/OthvGQ71Vk6BpY/KmJEZCbMhoaFLgWgasLBPYwexyBftLPxHdnuS
0uyWfz/+H27st2sV9+Ifr/M5Sy+P8zmrYkOXZzl9B6Q/xWoexv9R5/gzaS+OJFrvJmOFXrGfG/GP
I+XSqb/eaBUjD/EiRSlZN+M++9AmOVyAPhhDjlQolHdoFgzX44ShnTxFf5XWGIYYFpOptr6ovZNN
7axEjp7Ol7/fh5+swD9eNIV0uTLhPceQ07JK296/b0TPejj3k1ezRQ0hUT6FgHKzEQ15aKP7nBS7
P7aKSKGP36gjmuc5RLrWBO2IcNNzacTMLtvM3QAo/fuJqcKo/+3EfqsnnK+FLtHo0GzJdFkPq2Jj
ObvYhN8Ws1GIe9HSY6EXRD3Zfr5NFqPlh2aWyJCfbYRAZlfz6QtVw/te6IhmqPC1pm6ehPxgcvUm
3tPP3G4/dQzramVrNE+sh1+hV52t0SVDKTQYf4g9xd+v6fe18NvNxsz++2brqpbn9yfXNLYG5LOH
LxNVFvuGOuMTTeHncuSUi9KUZrnF5P3q7wefqOL9/f2OSiKW0uhclEkR/fvohlb101q9Ntse3sRo
3Sxenm7liDucFzraW4/vNFHdk/lYPlzZVGxo0O9P+zXr/AYNMH15QS7khhTlDURPaT+Qwk3fTmtk
bhnj8jIygKRIEN98hQUS7AVivy87XWxuZu30oDK0sLBe1pgBd6HheHavZBmcmzu10PGw2SxZU/e0
YYe30k0xVOV0Vroii+bwOJ3h19M9hxezddjGIADBwpOtYi4oDq+ZOu+D3oIdtpig7N8ukCmZ31Eb
T0kimLkvR8frksMu2/3DP1sPpsVnNIKQ3tBcBlGXWaQhlJdbD1cV0mzBNBlFd+dinaJidqhnEomW
bElqMXcAq1rFYYruVhWACPEN5/Khm/1/rJHfPd/PGvnnU/rthcyecnm95SIp3c2ynVAOK5NqjXgR
OsO5SRP5gtF0qowfdUCaWshubwzUfP8ntc2bOGt+VMJqT0Xw7A1xRddIXssrO9wxYm3ARmZIM7r/
1RGLn/htM/K/E2dwTKfDeyJr498829TQyuyu1i0EKN2SUYjPEpjtqqt4TVRhVlqv8qt1uR2t+DIb
ozWF/Id1g1XQhh25qjocgn4+gVw5OtSr0ecUr/3JrBMD/O2OVqz++/WpRPL6FUshelrF+rFXAwSA
doZt+LmlxLWH3piXxydfpAN7aBBwBsJJPLKLI9Gayfw1Smw37ukFnGERPtxyV4Spla3usPBU6/Jt
rKeJ+q5rcylRg/unep4/P4tdyYmsyx3gT2XNB/H5A1mDXbmDS17s0Lmg7YdodF1WM21d7Pg82ynr
+lt8zAvgoZNo+j5OKO49EqLX7chjPmgxuPTBADj4WXk+TX8eKZggBxPwcMdh7Y24KNqvWJ1pKDsy
Umf1uozGXuUyE4ngMbro1ou3dQDJAggK5CEiHKTSDBJb5BUB8irm4EI8Q7ASaSJr+MiT237g96sE
afagXqM4R4oFIUyL99FSPZDSi5efWtVc9ZACRf6lFupzzsOe2rQ/kut4mmfkQUe/GBC1URbjLe2X
T18m/GpRo554ncMM/dYgidqZT4fEHSq1Jygo4qxIvi1QSdjUdumVNk1JKFhz5qu7cwMuI0BN5IWW
FxeNrhiclNshDTe2avuKyD7tt86DfJ9m1S5KchCXS1RvyaZZMIrINzbOOWqc1laD8wLSrEUbGbgv
fXajt/xpp34bpO7owGNmWRZ2v5145CAH8pWoDHm1rXjKvkyYae+Dy9dr325JhBj01WBt4tSv9kM0
XZd+f8h3+voUno/PXb2pwuaofnY76gS7NJIiHY6kHOqbLKj2zYcUGzSLxueP814Lu496i4F87hlw
f35cvopk8lFF/LPGlqKM4ineeJvTWr2l12b9CCb67OJ2Nz7QBiHTwhQX3j1+OS/nthIf1R3qQT4w
HO7LczPxK3kmPiE7zI9p3iO4JbL/csSviF8tvOemic+b0y/44BuZnoHNY6d/t6sm1r/LVbchYfzY
qd/Droqn7K3jFFmw4+14ii9H6Vv6LngZL6tHWBJah7cw89rVddNt+mMbaodXOzttaFMFJdsfab6I
UZKcJtAm9ff2OzvWu/H3acM3x8Kada34t/zZoD6L4Mqxk/ig0gnF5McOuFd75INymKD1tKPpRDmc
mWE8aJ9jArPv9ij6UI58qT22R36mPRqfA+/d4bE7/Wq4RPWb0KWYNZuzuKRmc9vRRq0clANiiyZt
7Jru8Ccux3HF9f7cidtOOXASyuf4e0rR56gd+A3tAEC1Rtn5eNuhG5XH7/d82YsTMj45unK48urV
6GGi8rP4OWHlAOIXeSlOYjP9fuzqVf5Wxf2Ok5QPp3j6zcS1e6FsjyW77S6rflccMSHPw0Ct+vt5
kMnjd7Q+z3LoYUc+gAGCHFaKT/n/kyZSttk/3+Y7srgffFn8CnXJnx+hB/wuLCU9suXxXpnc1MsO
5Ybi2Lu9N/I0LJvuQm5y9EBaNlFm9y7sxyAD5lPNe1eJ6t1oHSyoXVkiEqzDp68cVPd1wCuvRodR
Cy5YsiS3D3DvzgvEFShkR3LTQIKHI8OQnphylFOAGK2nxA/SsvInAJemluFfwdvcTdJ7mN/BNdaD
q1t6AG+JAzHCA8KlwbkRezgSeeCM6FJyx8vShmTqDNaJUK+CvfcErlIup3M0L8ygPOqBHNXf4rq4
DyfkyVlr9MOgkBYNyJmQH765pzm51zTAISWK2fkTpwN+pUQUqJw2nFC9SM10AWfUpITgP23q80mP
JODrcPUn9pktJd1tswatbCbjgz5Q9ufoHPXJBDfz2LZhtRnvDPP0Szs0Gx61criIFS1WZ/ZatkdW
FH2yo6X2ySLRPo1PlvnwrX0++Ip8CORDTn2AyYNDfeTR17vXAe5pjVtpuSw5Ut8nkf4+TYx1/33i
3FkYODQlGtyHO8VPPEAP4VE3WGCzifuQsVcSrtiAFwZT8Zi0jrsNFTvrvEb/Z9Nbsq0n4hFqXg8Y
YJq0IahLn6oujrnxhdHVonTbittu44KsYhU9gXCNoskBKx4p/oUrHr55grYUcvud6epq1rYolxhs
HKiVH7CfwXjXxGxvV2jkJHfnFCt+6aZx+vYEwtStaxvdDjTBMWtl0CaiLjQEN/PuXSDKvWwU6rz7
Bx0BZwbd7W5foKPdeGe79qtjGp2peoVNeNlcfCN4JmNniBvPoq1SWcloCe/pLk3f0jc60xG1W/df
7TZfq29Ina+VPT0P3j2q4lM83sne80NQI00mqreCJMhcY6DYLeesv+XrKqI3A8Wp4B0LvISilOhO
xXMXpvQeEzp41zjzKKaC9vbvmz58HM+bcjX9HkN0ZpV3TmpNzMYZU0RQTNQXYEembr16+k//skrd
jr9x5h6p36yg78vusrsWMx7t4bxhRpynJX747tTQdVrevWyVb2g/rkMRJ5W8xn3YhyUIuxflCRrB
EoN7L7SNn/4pQnPGF4C2Ydds2OR44wABhEN0xh0PAc3Dtuad/R7e43hJ/1+CWALX2VLz9rl297HL
VspnHZ7iwn45in0nXCIRAbUss18w+gxPLKg24eNzZpj4BBt4tNeGxgEynHf3hx1XED9w0+d1xmMH
H7Qt3gVi5xyJnddrP9k/90ZYB7etzLncceSFp+GB7+smqjm/jlohikmcOojGzOs2F3zO07msXr60
u4Qv/8Ho66YNp9w8rC7rf5f/4p5uunp+CaWdqDOOd2OECPEI+VsfNrGEQR7van6lEb9SH3+cTiVu
6vAtHyaHKQ2fn3gkaoXfDB+0O/mAy+KlLmanGGv/zFG65EVVRBEdKDbWFUj2Di1fdMz4WO9QE8IM
XXaTA6+y/MkHjEgLUnkGOphQsNxJw/z1We6enz9Ph6fef6fvzwOvPZXqYclncLpF5PgTSha7Bke0
JgYlcHxFDXWykfcTQKrYvethtNaT+njZieAKWBELkuAgUbw66b9EWNEnpR0VXr+a+IU3hE3UbjVe
ASLvat26/4sKhmPDs7ttBRuVOmf0cqbc4OpXFdcr9dsAKM09wLBIuxs3cTgilbX6iR74cHvRdo2X
bjCBTFF5pzdG/Va44Vi4YjqtW6KMWnyBWGMIH4FGiMP5hHfim5/zKKiliq1B+X7iyaOzcnHv64t7
cc+3WfteJ2Vy2z6+zpH2oXniWy9H9vvVOb6EhUGMon83sYzMvFgcm5M8KzwVwr0vHrQ45/vmyfvT
JqNV8WWsrnvkvU5rtibNj4HISClt2YuUs8m+WdMd/9qjxJcFtT/18qRxL/HYL+LRe+ErgfY+jVok
KYf56ZjFaqRuSv/u6pvGvrrSGqKzfTGL+PqtBLqPXmYRyNbgn+gVve9quAQoNjqT0IDYWHmZYwRy
MHUae4goCkNfwce8VZHsaeHZRgCWE0C665Da8ipzGFIGh4LqvyvDPSg3skss4qWRktwOsqt6KGmF
1TEP81CoHDK7ESL/jHjizSEwpXL8+NSCq5tyuq1/A6pSONNDQTHaAL5UbFIbHIK7RUYwHCWlP3Aq
zPSJA1rqmoNHJZ+PXPAKSw0GBOoz9SHz9SiNTjtQJHEa3d1XmDm18xAcleARS47k5OzZb4vrkv36
LouNpPuudul6+nl3OcOQ/b8zjqeOKgAxdpOggZycv8cR578XHB/mVsZwKzLnZVH4oXZ9A8g2sRqU
3+3lWvWasDueVr3TuVzjktlh9xq8gpuT2/ewsov4wfUZARkpXyLAtM+rh3MOs19aUviT1cuVDj2I
h2Lx65e2aIILNXsyAqH8XW+uxzIeuYgVbbRk/NnYZ3uUvNy7O471uN8+bWUpRWAZSB2o6EhJlPAF
xIj5FXM0NyzDoSHZoVhpDU4OU1NCedd+fKhez+68JVPW0UrRm3lIAzLKIlZnjk/zzrzYCjscadXh
SXP/4pF6YlY7UpmWpCFwjnjINbwfU5SXn0SZCz6h6VGmNJ0vBYRiymTmLF9J3aI75nR+6vOKsapu
wYAPmkCn1aRe1BuhAKwtEKqjge2G3bohSsGcwPL+isbtDIC5kFXNxc8gODwyQnrx6Seoc4ZCljei
yW4xIcI8ZvlylLS+Nq8GCrBzKWoYVbBH78ikBulmzE3vvkt5LieAKUbafFKhLr5AtAUl4iGavL8S
9Fsj9IbeHvEkZChtHHNnfxmrFIUkj0TBe5GMwuZDj+tt9zFa0abyq9gyNs2AgvSWE6PdgnHwcohG
2PNotvhc+APSUFgiArNHoPi1XbuvjzSextllpr899/2XYRpEJHS2RCBrg+vHac0eEqikEqa/1JiX
dcKik1cNPRrVhxKO44p9mxST/eYnNvxLXtGNUW/BPnE0w7x+KKtye17XAd+bvhVbEaTsr/se4M2H
/sCKNJG8QIElumzbd81+YBpBPhezKYzgx7FeNdHw1SbZOzqFeOat4Wle/c7Kd5k8YRhOWKn0rdt3
TNt+5Iz37O8QrsDROCmUFIMZPjWuvwSCqt1ePcIdbxqXX+iCTvaIfxRfqIKfYb/c4KyeIv1NYBj5
0bAxO++Z0A3Cr5yhPVbrlPs/dX76bOYlmF1agILTTo+N1XQtRdd8fmckKDC22AQ7X0vi8OvMr7zn
So1GBF6lT7ZyLq0nycuSHIRdkSb3UciZruEmYcpeVuqnUEmyuOVVx0DBc0UPZ6FHTDNZpPFIKZQR
qBBXC0o2KZvBzHBCKZtxmjSxEZJDbBdpgWapdh6m9iQsAmMF+9fOsGbIRPgNzTsG1iflK0+vsw1s
Z3W8QIRR16iXWwZsEdTpPJFe9VV6dG6g8MS3a4chZv6i282nnE7tGAnIeHdqK/MLmRbEZPbkQr0O
SArq3VhawxovsGomIxTB41OHHrWsdjL3AJO8rE3dZ4Ng62vITBg4RHqh91wAD6ZYCUJVaBZGIDkC
lanH4zfuv0sIF+t+gUFnfiSRSaKMYUqR+rFGZkGWGgFK/+Fnv8pY/h4lRnLfiVOE1bQIn0t6dRBO
3vHSNvxLOjxwtDtatoygIM9aWFdPYSdAKiIRcEk1yvA78YwBIUiCEytzdUf3hXT+1JFAhZQmGSDw
NBf/AYWF/U8wcZHqg3+Zh9Cv7HYjXN5zvv/SF8JFSOuCpiLRTtTy+1oAns3CasCsOUPgeVlQYRYS
/k2N8mMtuE+b/kd4uvZxMUzm4ELGznnPi+4y1xwUfr6j18wdR1Ai7Sqkyo+aa6IEsDY9Uiir0bwg
JCRAsBle9Dnf9dSGHfOJDPqFvV6U2uOo8NuDHlW70bu+1te46nSdrpnjHkeM11Weth1H40h51/3M
H70rPAsAd3w87bWVESLYZZFQikubMDmE/GYVOO0nfV1aYECFOtGXNoJlJLu4UjsLGq9kBZfBw8ST
gINXfWWuzOl6tTrraUHnxPlqLJQh5qedeoNiFNREiraf6VpOOGdmWSJmYTlrTjMavadXS0mmUa5j
VZ80Ny7iiSVFxlYONP6pvNO+CPQ4N0uhjy37D6sPsnfiJjLCF0ybYOZqK6bh4D6e7QaoH+raScvj
GT5V3s/mm9uZoJzhSWAmKJt7jTeI/+L6dWdYwti1cd4HhcDE2Gb+5SAnUqRh2cVzwl07r9XYwX6w
X+ppNURHzr3PFUthlZfL2k1pCOQB0LN1pTcvxx92Nu23QCMv1DPOthx27N7EX0K6LWhsEXYQ54J9
Em+QgdVp/SksxY6z4O5Mo+u3xgkb77zR4XOvrFJ/zJrTArrgWHmZKwHmA6lHxyIWHSLmnZdNj8VB
nuRAZRMhMJOfg3WnhWQW2HtmIB17HirhhMMUFuRGrr62OluKQINZUPBe7tPFfjho75lni2W4QLUR
ehHoI2BDsqWtygBGhTBpyShAcRrklYh4Cs5mtBJWeOB5qpHhDgsZ8zd2ig29dmG1xwzGKpi1wbwv
/fl+j6wtsRFXZbPwj/kOiVTrtCIySNQ1uEfCrparPJOWVHlLZTrpFEtEbIIpMvAmjT9Lv/CfiXiM
xIiBEortrbgUTC63WXIevAvZBrc+HJQk31Xe2ePZildbhH2w4bUY/S/AOfmKMM40qAiwtQFjHNZ7
8dBOK8M9raYCZrbKXZTp3SkcwIZaCXgFmCpow2JbT8ngMUS8OoPpmyTcfSwHbEG7YXu0apZjr6OR
1LAe8OVGwfhAjBxdeAi6LYHoG20EyaPbAv9y6hhK2D5bZ+sSs313qx3B26KGDjv2ELV1dLONrkEb
KTykyiNxAO5M4H15C1wAdf4JIXTBBOkCaSEtLoBTTna1GlEueu7yVb1B8dzXP3nRKP0v8tX5SJwY
aW96WG1JO84yYtGzrRLQ1z5RjQ1wLk7h3VnGfAQpTIPb93Tl5MyXC24/gAsSUexVvekZgXpwccEI
vhxvs6NxLwgMMekoJG6nMOeqkDk/X1+LqJdXwONVsNFAZc3U5BR+8KDO1GSK0wH6+0N0H60ESr7+
KWK+VmdeaRGggIPzlGUe3T06beMzwSgjpKYUp6ADSfQsGUZL4Lxyq0Q+/7GXqJipkSCIldYXCGsH
AjH/SY2RNFu2RAI9VgmBgETiTs/HjAZgbcluxtZjyhl0rfY8NXYz/HTpnhYvXiyZQplq1osGJ3ld
FsAkK9YSANYFqiwc6LJNcQeiT7MDMPTAhTIbZGcUpkiiR0Bq3iqQf00ytce4BxHqpzjeHgfBSlzl
S6LxpUALTWiKHtlTV12etgP41jFufgTcmr4Pn6jBRY2VY9IfuodQZqqcV74fA4YF2AG0pkqobNlP
CxZkPOL4JWCbc/Bkyfb+GNgdpN0V/azJD8qHB4RKFJkn9IyjM9d+3bMQCAhkt4glEwVgl3nIQI6Z
S2YlKlbGd062Ckjm4SFW7RLY4wlgHHts9QJJENaTHODZeaaJMgWYSXiBbFN08xk8WAb0SLFep07p
TxLcFqkrPaZCxtxiUn8hoZv+ApToXCjwsCg31322rfbanJ58VjzGLZ8r5ElhgBIfXT09xjUtC9hD
N7vZDqYAoeHR35RwGqsbOVRCGbukO2S2BG3V74gbTssxsFkGInkxQVkSoGhzyK3C/C5Jz7DPFFg0
AZPTqCcaLBjir7lgSu/ZE0aUbeeYviXTtt4YUU7x4615DhEWcl9fvTPrF8AVY0EP7HEOnA2eTEmQ
JHcN9q8Ti50rn12D5xKXsQHgmYgdLQIZtmrqXrM03D6SvBdS3tRRiqDzer9ya/ZDRNcYOA1gpOio
xqBCRxXLn1MFH9lAAiKYY5cKSDBk1Zn3lQL6AIoGIKUflNxWALDq9Tm4UQIrIomP1Xa6onwV3Alz
8hVUBBFoTdcdxlKgIK8ugtWYHgnOXvfRgSUb9kVUfZUsl2avxsW2sXlQERpELoQZHODjQ2RkJQ+3
Z3VsqcF2HyvKRWyHbv5kWbAFJ3J2nx8ZV1aTe9RCUClsNXcSS0rbwFELKzLNgDp2PWEqb7qHCm9E
I2zEVpQaVjx7LiUzZUPemyOwqwB64h5yWrEeUecGPLac0l0NIml7MWVXj05A++gjorbjje170AvM
nq3FiqOuKCrigYm82Dw3JBGg10XjzwwzVWIvOg/LbOYe2Eyn2hH3YGyILTwSFFBvz96JjAcqdPzv
Z0Jgc4MzyiYed5hHEiCpIirxL5gh3CeN4GzyxX8ZpDKu1KB7SmsoQzWLElp949Dk7Q1+CYuu8svw
5EwEcmsLdohq5znAfLCF6PGAAq6oJCXm6QGElfDDy6gDXtkdpaQI8JWgLkfUMMfcAeh2LFCB7Lu5
F092LnskDdycHOlP/RPwE8/TOyXofBCiney7hXtio3LhPRHsxbHJboAGbfc1h0fHzqHCEaOEiuNr
FzXkuAuVdDQpghPMOc0xkPCHOKVxYzuuY+QL4qy4rhE12zFNJwr1jGyl8WcMfLrArYrVBTpzUZMh
IHmAaQWW60wBdgkDl7tqKFEhSS16MFx1Piyz8L44U9e8ze4WbeQUrWWTJDEtMB8R99LpqGfwXXtE
9Zb5B9pjMMRUlMW5MIzioN86v0do0WP0r75MhfjiGc7AXRkD2aNABEFd1IIBes1fOLuvIDJE78MS
AWB6NCjg/HzUg84saYtRaRFhwJC5OIdO/IE/9bAF424CRSu3aOjH1Ogm7RLRhffxtRTAN24+e6GR
xYQppe+GYhIFObpuSpNueIvvmGrQgMHTwxcERioQHq8TNsZw8k1G0pmCk5OG9MXg+8G7LwRjWaPL
B5WjLWodzmkj/BUSU5xdzSUJmqASS0kD9WzCzMlpDsvEufFoLsue63pAZLs7OgDBnOOmlhoCRsL7
ULhyILaZU8ZwHsucK5ZNkLJzCii0grACETjHc5qSO8E3UMpKoK25kAR5GJQSlpelIJLVXsX1lVFp
npguyZg7ufCATk4eK6YEgw09CciAXOOeqeOwc1A31OfUdwiwZbuJSGlYyFCAw9pBavMua4Yb3irq
dSOuQaforVEYyymPs8T2mI832clCyj9jakPUWOfZSlRplDfDHpLOxz4EyvrBCbf2yE6TwcXJJhfv
4pEGYvPJrIY5tuW3kT8O6RQIbu7D1sNnrCYnX9uIh3pegIpxszWPf9Hgai8ewDJHi1uhv8YUlVd8
QtkK8Mt8ud0rtCvoNBbVi2twsdVkbLXLNDmB7huvxERF+2HEWjyJecHXQOdFpg4sKDsVKMeD02Hm
prQpEEN4Ockzxknczn047K72nAAUOgFsLTYqJMjl4Ddhu9EwLtKMEBDD1W9KivPVCs18SzK7WbVS
yWRhpfDNrkoGj0EcZxT0wuaPkvQzX2Xx9Ti+zdXPPCSCILhv111guNXqYlbuhc/PQbdlF7cuIope
4UD7hQ5RMycMnhJvXmKwCP5kp5vX8OTevNdcsF9rtgDMQ60LttwGe9wysgc6koqF6KYg/CZMJSBm
B2gEWpD5Zzua2PquIxmcJcXXif8q319eNhut6q98TdHJBXD+v3wsoSGZBnLPqkPGhuzMk462ETh0
1AUDtKJZr1PzIty6ydjMRZ8BFPS6bRlJk3medF9YvgDESp6cv7JID28fWOzoyveHj4xW1DfBihxR
xZpS0qGrY5G6FUtepyYrm8aCYRsAkBZM1iXQOYv1z1p8xSOWihqqIQDN1WmLGo4I6scfLIuE3hLz
vJNpItRwGQo39sbDvAc84gCNJLjNZBHmgnSIoZ0/Z+5KJVmjYnhbh4CTXhaaB0QAu2SxEGQ9CUIF
8/S20OY8VLpdDF628xxmNd6RDMeMYIzNuEGdt/N75veEzaF9ZQDYiHAQmVuWxqJwuEM0M7KFcRmj
nqfsQ1lG3oALoCCpzZFSIZBj38fEoKgOPxlVQ+LKZemQQsEmDoxP1U5FC84YVzPM3tLljfNlKRMu
kzw3RacNV8Ak1ykit2n3ZsaZijdO5nrxVjwmAS9/sG7pReNPUf2OpQVdc+xYM7wdy25BZpUQ88z/
0tUPUJQ+Gcq787PPeDeRP6oUtBb5ollnaquLNO5J0OA4FzpwY5rbXIncm4jtmZPlz/XcNoE/NxIO
RBgD8pj4LsXNlgn7K9aSNj8T6UHgwCY2DGjhH8De+mSyMdiXBe125oOd4QWscmpyywiUCZZ5KWv2
uY8FvIx8lrtKXFH2vC/ARqzBWCxEvG5wU0ugtQ9cYxn1HoSt4LKQzFPy8KQfp5VFqIQSEgoIZh01
cBo1KDnoyVDqJPrkldZgT3JrwchezXQ+YsLTgwpINKxZFIrn+XXWsBGmvYK+RCV8hXeuVSVwE7zz
BrjymACi5O3MAnXDppumH4qbbJpOvMts5UguF3ZtoYqwnNgpO6bTIgsE2V5iUI3u05BH4px3Jds6
ShxuSzDR+9SM2M9Uu4IjtVG7rKM7YcTbKUnh83bEvbXf7FNiugYzcfKmGBAG1RhtE35aWjzxx83W
iLug3NQOezkqGUQ8ILhZgZszy5XKzwpOA7vNKmTrg4HUcbJMkRL8XshajMzaU+hpxJ5bI5c22aDd
t9TmqRGbi46wYHLIwuFbMZ8LOiaoHGz44vzmnOn8zIggCQtJBTOE6Up0SAwu8dgWF0M3B880UHBY
oj80TXpXbIjYQa/0VRoyvYpf6LbwR8mepCwv5BcjY93httWQxbZkEfAI6UJbiof1SwQ+6IrxYjTL
yn3CdCbC8vHWLt189jW4b09JO5qn4W2vhyNT80f0r+FQ7Ssu/OVNGOTUl50vFovkVjgXAycorjIl
xZ5vbrSSNoBOR2z9aOtln59FLV1z9Cljti/2dJXSOkIHyJp7A0NKeK5IXzEu6mpr2k/ITwwekn74
KhVrUIUPXkl5HjJRwDObEkbfl+Cp1mygAU/zzAJCHbOmWGW4uTdeIDjkYXz5M7RiEAgYhDkdQ78p
JvG2R55SiQ3nif/nDfCvlk4qNxj2ChnmjHHSbbZuvho86NmBhxpmyM+tCJpCmhZgBHMsSOXAL1ie
VBiC0f8Rdh47bmtbGn6XHjcB5jDoCaNyzhOhpJIYRUkUJYan748GGvCtNmzg4lyfY7tEkZt7r/Wv
PyxKWCla7w13Lv4iZkuZPSlrBS5L6cpoXxy+qbPUIJ4wZmJ/oubyTGiuWNOnPYhK1JCvjsHAXJd6
CqY9hqwv9JEmOlmodj3mwqAuKQDsa8KsPyiYK3dZ6pCHT9Esnx0hRyijrqiUekxY3oCnEv8S0vPR
/3nH7oNJIGQmDr3hvrlvLAnvZVdYMiy/bX7NzK2lsHxezYfzvLY45Z6hX87vV3WuTD9na9n9u7E0
D/LchI0ZjRh9L6PRa1BPpf5t2CzuQ6nfzp7DaKTZwhJ+1G3TsCfrJH93HRtbHSb+5GVsKX9m2r67
L/dTBP70AK2V+mFPd/hu3UXPM3DemBqWx9lL3QRyZZyThv2AHE6RxrvZDCOeeNVtl6CDHWsauGPa
sAL0iUHPUm2JE0dmzftJCfAaku3L2ZOsSGDxyw0GAJQPJjV/vsb6l42Y/mRRsZKtWRcKn83vaGO1
WeoDYRHB/j6RyjvGtdTLXfKc++akK/HqXTqRB+lXF7Tb0Vg/fQ0qDxZIWzMgGgTOVQeLcVKxzbV8
qRg2dz5N3CePLZ+SkeEeKZ7unkBFKA4omQOB96q7CpldAxJYnyDRHclaRPvC3wQcfLFlk7HtYQvt
oilGOo1Y23kHGXUAxwPfghjqIU0la7wa3mGGYazaJ1zTzy/CrAsgLgCQMjadfP0IeBYPWr4SQkzu
Qh33N0lw9OKt7t0pylGRwjWFeojWVuCMBFYHsSX0GxRX5D6g9naawLJNRPBE7czi4BTRrEiuSm/Q
+p9RyRkfTnk4YIcCJLG7J4JIR9MXTY0FIz2DnAb/GTX5kTdM50kTyMl21xHECghtCTcBalOAv+RU
D+RAWRoQ2Lq1Qomx6Poay51r+AwgUe4p09ql4woyF8B9qMKHjRd0T96Lp88opzt0fw0FsrkwE2bV
qYsv7gY9CTvlswfJAJa2RClv2Lxv8iSCjwxBiLNRJ/Q5mVsza/bs1uqsQytALYg4nQijG8V+O+io
B/UcVAIGOImHQAkCyE0JCJXZYIIcPvwK6CR2j8Nwh0168KH0RUPOIg6ePrnOoFLdQlDZKoF0+1QJ
v9ptgrTnTY85dq9b+PDzh+SVsty7uxqy2CuOioRNiMqXXPlwidCZxdG1qQaFIkush6UKC6p7r27A
VdIuh/AXoft/w72WuODapYMLRE/0mAiixqZ/6eEXCWC8rrhvj3lX+D/m8lAdPgF1qRDXek8HPuaA
7dAYJ5syQAuUIYIUF1ayZzB6Lz2LRxRPgduAG0h6/dXZNkNiqCZdfSj0SwfgjY9KlxW55haKFb5+
ZuejGgo2TChfdiLI/7rHcc0fb7bh9DgxKbYyjrZ7D89sEKRwKnnJODwfJ8K3OXmeCKCcGGTuzPSJ
QOnLGcj5ewdQ4YBjhki7uaZkGAgz1B7gEDC+e8n6NRQBMTkZ9mAU1E1XmTx47jmpuLOWtJkV5QCT
MCANj4stbTo1py+dEvJJGtv0eAWpjXLviPFdn+aTy+USyrXscuBxb4WZlvBIshHBJg4FDUAtY3+P
fdhAGYHhYyff4UBk6ujihQDIAegPlIiORvCPi5TiHvEp5RWFGQ0EYZ4oPwR2gqPTOgknutWTKPeF
Ycy+1v2uTK3Nqh4A6fsC/Ou1NEi+GnBPHuPY9PQ5ZhZgAlEQU0xzMAzCPiLecb7uXgl1gYaf16D0
DV9x6fEDrfccd/nhmBRRs0QB2zyrqd5FoztFRwdRPLcWE9Omz8OfmNQSFYVHEaigxPwent89puV2
Os0D04HuOIBz7qUnzcENxSMSdbl21uU4mnfgB+OiXjbNIaYTIsSCSOY5lrB7ED1aIcrmecgORw/D
WZK63c1/87x+1UUcEaRRdl0xZ3w0SNYCI20KP1R68YyKDVpEN54wAq6ERrHhZx1pFExsBcGYnCgQ
cSvgNnivIW5cYxr7Nf+lJ3KGEBYJiSQmVz4BaE54NDk/PQGAAmYO3r/+lkzBTjMNlKL7Fv8kyJyF
YXBjC3YXSvoOPGFXTv3jhM9lypuA+ip0HgAV7NndpDt3UNjQT/Ea4yW8YEsCue+EMBqlxrPXNSYZ
pc2TI5A3w+OQ5a+TYThOQE7VwYsQWpAvaCsGOwhbf09bGiOLxrYjGwE2D96n40JnqKROaCfZlI5e
uHkNUGpcuvZH4Hk2zPxqylcZjidqwz6p2ntMR/E8Z+UCGDGasmYmTY3MtoNhARN+mcF5O8T7o5u2
cRcrJijy8EGvlw2WD3buF4VrMwROnEHZZlly1V8Gu/xjZ0BHls4gMTtheB8ml+dWmpGiSkHGQOzv
UitT/6EW/qWFUXATlQiIIX3np+9+0oZS9LbU2/o4fiLb9tGrvHmROgI4ZGVOGeVMxvONDPBRd3ez
QDpjCPnEiqb8ZuDSh2DYnmEMkup6zDyz9j6S/QLButn6OOvLB2tU40YOTQRnkgVDzW7kdoQuCR+7
hd+Y+KoHA1byRGxtbfwflK1Og034EK0GhC76Prx6XnZ0NvAyuTvhJW+6SG0idBrmF3To2Aa+nBTN
TDR44adPR00u7RAPW7Uv9d74rNkaOxDeK1MEC08SvbvRsMwv+jJnPVs75zW1SuPhx3R/2pKbj8w5
1fGKq/duh/TSzSrLgYKZ+VfCM1+pinvXHAEHZ9LpmWMUvS7OzHJJSQ2Jt/Gf0lD89GSIdQSCcBFa
UDIz8lASAO1VZKnbr9iRyPHCB/pIxqx/26ggEyYHXz2LZq9t44GmrAko7iPTMQP+Qnvi614w+r4w
qnX1qz4A6tgnvvbCO7vstTvZ0fxq3PVgzNyg9s1XhjOoA3HK+HN0Q7OgOKKE9bSP8TNSksAY6nBz
b5d+uX1+PZb6IPXi2k6YYt8A/Uk2hQ8FXeSEe97Dp8J24gFKS+BYdW1Qq+KTkTI8SoPPQIFvIiq4
vmIw7DdJF7VuLcRZPUgJp+arIkzmLyATIUl0lwYGJyic59yuJqC3K+5S9UVjcEcoaV5rqoXCK4bw
0g/xuNrDOaaHoY673g9qUPR1XGn71QKZjOTSkEB5mQBQv/CRcRQ4NDj1zDSIkgttocJSqjClg8x2
J6TWYSyFhGun43ZygocCL3LDYNyXNoj73n2q3i8jEFxc1sG+ix0N+5mh3M1Bga2NyWnvm27NvFQ9
pd+i6vHNRFyD/BsS7cyPVa/Gu5mzv3Qge2Dm9WaQFS1ixdF090N66pKZLapwxTlOpcD6UhEyxK64
Uv1mx6ABV3CoYVSfuDmm0+r0GnRBKMPPxRpwPiwhHZElHJg+LDgsIp/nfJUtURNOxF24UkeUrYCJ
zCu7ZQ+VpILpQ4wTDCf+sDZofEzCyqvES8r5W+Pj45fX4vAiSdKWO3+Y8XH9QkT+cELGBxGBng/n
ATAWwcsLMK7Auh//KJLwxuWGysfqfIU8a/nulQ7hckr/do2CzriSWQN38vEleMqJDxMCwrBBElwi
uHHVhwXVI+QCHP4zZvy5FRfG2ymW5lUc4HPfZ6+hI6pwyDmL/FC/XgnnYoZoJdrXKxjyZR9dm8iN
RMeFrQ1V7XfGE/BkQmIXbM1+678G2Lb4Ir5HTP8Hyqw8o4unjMTFJRtp/YQ06mFxEUGa3yIm8Xb5
dlR09otoneIm4z33ZYpu8jVRvQR2LcArqbG8KQLCMfAdeLcOdGoUda1ik6uHBH9TvKep5R9R3wtD
+QCIfCD0TKFmoT1uAkBFrNbeJ5lO4bWt++2+Gph0DhpH0HMDo3KDf/V7iGk6ZvU1n/TNfMJ/Jn6z
VLcRX3ltXfBMYuoFb7ynnmToRj7Zijo2QNWqsPUTuOyYTurR2ffc7dcNugYwDPvzc4vGCYHPgEoK
lnYyq8YmfuhOtqr9JFAqmx4UKuUW6qXsciWFfQyKfb5KIfPcPEb3qSPu1Qt+Bc9fd70BWtemLYkU
QdlnwOtrU+IcXqRovhzh0cl4jJ20wngK/6yO0F9bCIKw7Gd1fA43Qilp1bhQk4856m5+5hCXvtNr
EhByTPsuH/AOp6ZEzJyPX5HdzhA3M355eZ3Ddz9NqBleLLcSj6x+uw6JRwUaYAfb0V3Cwh1AOQ/u
+1uHiAKBRsSpXQxg7gopl4NTqUCq5+Npw93oMQCin0+A9voGFlUwYGDVb8W5Qn5tYscn1oVLk0m5
LvbP5aajDjAxKAPkiaSBO+ZWHBVf8pACFDD4uzxIF83q3tzx8WD0Py6s7gc6YY3tJOqxnoS+sm4h
9x/SvdmLaMfrM0ZU1KvLiCEQLwOGRO5tEZ6YNQxFOHKxYxD9MI1hcTIhBCP4APoQTRpfYGjtS8Qf
n96rAG1urx8KzmiV+pBOlnhtqRArB/p3urqDjhlLA9iyXoNo9VmHxgBHLP/FkyLdrXaycbTmMuJl
cWG++fdqQtY6WfhP4fbv1cQPSXCkv6K4PWq3NedZkE9VHjCnm5cGrzWHM4JAsAtQ/JIcmb61ZYrI
/AYFu+T0dm+PsCTEHNWBJUUHTsVOhc8LleuEs3rZQgLHYMeBNIx6pejXlJEWaPhtliArEiB+uKx4
bapRfzif4W2dfH2geD1IesX+S7eLPtiOeuW1R2yGYdvw5hx79YngWQRSYwFVZXxRhuYVy8+SWPoh
5Ug6vl0kCKO6g6aoV30pLoMP5t7YNcFrUWcGZximdT2ONc90F3dAXaLPaDQqiOX4La410nOG58zG
yZAv8lqDZjvRgXl/vwbPTwYUVsi8+JIAHCaAOgW1x6gSMazh6hMIXj0lUG2PKmGCqx2UorgvzGM4
kKpN6mlnFEDXhhk4w8IP47quqcLqEuLh9I3hGwI7SKdpIG3NPZQyBg4hxiKPhRAITy4JydH0vsI+
jcE79faBWTMzbDoIkHJEo4ti/ph8Dvdfs+2Kovr4pbHHkkGx1hw6LRBdZaYe7t79dJzfKc5oGbu+
FOK2I1P0t15lS//w19E6M5mf6wuzI6pWi4Q/86fhS6waantTUowBjp4WLvR1Tn0h8NkqRyPPuHDT
LxkfyHllYOPl3K+djjNyCNU4MvAuXKI7nmP/dql73YZFWiURTeQ9wf/obJu+FWz9+5Lg4VGXc1LC
3S7cO1k7/ZHVTkuj46Y3yNZDvybvgy4TD7ATDj9/f4usH+4mv0pyzNH4Hxp1RdN/+EngZiWFwocv
aRBx9Ha0HQJLttSGWQcljkE8s5N2Yq3o1Ag2iFXHwn5rTrvFdmVqTY4iLJRYtZ8Xs3RjzT0aHtzw
t0J80KiAUwghPEHVnoCjb0qwWHR9rKbWCb9jp4Hd4yqIB7AIbC+cOpjzlTg7XoTTnWRfDibW1HtU
f6URYXdkhto3xXkgeCHv1HSVi7QmSTZnHYSnm0SGvCtdgEtOCjaB64LrsS3VLSW/MnxpeXw4Gv2e
4GPwW6vdBAiCcOVE/7qfmvQnOwlNxsEary78uuQfu1JV1O+Xkof5+n5VklGeO3pgvbwPET6d/HPz
ZnSq+Rk49dMtw07oyBl2A7UEDsJpb4r4qsTbaJ6UbolhKQ4LDHDvExMU/logS9ogn/yUA/15ft1c
ZL7vrxZdryG4qZ1lzLX0OfZEMsk0jeECLFfpQG7HIcMQNgARw5p+lND48wrpiOI/1yqmlToOjeeh
0JzGGiLcEiY0HXVDWLOv1SNJnVp3zDlbUq2RHrQlKaknw5q/omXeYqkIDpc+6RdKy5eIqYHLwTwf
N9eTcRvHMCVZGvmpkNESIUnT3JhYcy0wJI/geLIpzFGKYwTuqJHWvzO3Ay6HaRGTRuBqCmG+Dr5x
+N1JE5Fi+uPfpRBv+ocdWTIpBrlbJRsLh+fjpTZX1nH4hB5RYY5zjp8HHRapsSoZZKLpJajd+kQ2
SejyGglV6rGWya0qvOPyzcDz5SZDakhWULwSTMcw3eqItbgdg7gGCt4jkHWulE+Ah+gY7j14bl66
sh4dcziEmPjy5Z0aMa5TwPDO91fP0u1wx6FqPJ1n6R130Pz4gWQofexC5znZL9TaM7ZNEfZcroEY
geC6ohVkHDYUFZCpWma7Ko4d2USk5N7qrGC7OGlbrbDFzGk5tfApD6QgWqTf5fVG3Szb6f5NRR9P
KUbYLXD4zi0HzGn+WdR1dxyb+K5SUB89ALQ3SlzwJu/IAPKxj/fN9rZ/AIPHXyATW6GXMDelXdCp
YS6x+7Cc5yh+2CYI6C/8c1a9nPf0bso211N6qTp6r/i08rNI2yUh0QZChMh73Gmv0SxapB7TLnMa
Lup+OK9q5zgCgV/eLkfFrk/WCRuEscG0MTndnWp8Cz50WCvEGm5xLXJPYUtCCToi9fO7gcqHPoJ6
GjvXAB3r3RFOEM9vDvdAGcTIA1ukDA4srpvLYSOm7LvgbuE+XmpP3CrJic56+k7SfAACM6LuAgFd
8d1eW0AImYxtr2oorhCtB+ilioVa+UQJ6QSun9pLBpK7kU/1QcPea9y8HHOhrawlVfTjoo6UpYmN
t0vJc+TQV+zcJLjIxj/ZLw5I6C7AFTma0Y2+BvDBzuXDzIFt1qT+kLyn5Zapr/P498cjWSOuNKuu
+Z4rYVTW+CRn7t4q44c7k0W2QvZBHCPxtvi4luIKq4zIQNhSif0GEAExyw5l3WEhFIexb61eoR1h
iD55L5VZu4u3ast/bhAGiw4VK++ViKvLSN99AuJErRHFdrGrpwUKz9Fx/eGnMhvFShhHVrihgCy0
c6N4i5cisILViULFgcZLSYH/xR+9PZlJPBJXSrorozmmGhYWeeK+svEbPBC33jF1mcJPZH6ROBJ/
hIwhyU/Vfv3BadzGTLuV/m3Sp/7pUP99e/5x3rXa8yVFUXtbm2u6rOzNlJQ9r97FCwSnbxpQTGNl
MknsEE1t/LI7dolyIBI0BxY85Zodq67QuGxNADZfKoxLCXYAWmvdsj+EqxNXiV/ZmRdO+6Ihlano
lsd/+eApnWnMz9KEdELyQUTFIj6zc4k6fy3iPHz9z39J/11HaRLKdUXSRuhaSwuvDGX7XCt88gD6
pHR6j6GOHGDYrLUDGDgTU79CRu+opm2tmoU44pnct08DHD25/L2ioG7408VpBCKbeFWaovLDUCkX
CiVsxBJixwrLkTVtIwuFkW6L4AmT4Cyyb1gg48x7Ls/dGZc7n05AjHQVVOHyWlsnBcFqQ6d1c+uz
RBZN6L50l9w73pVHOGgY2X0BRm/xHNcUD/TvrQ1ywZbpv/Eq6VtQ2L1qXsBjJbNeY0i3FyfC8l2O
8lXnsd/TNTdc4Cc9A6QjE2yb7DKMqnVbIHVyTrFDTU3ai0Afy5qIZhGu6eNQcw3yNiHsVjvapsAE
fdrWIIptkO/1K8d21m+n1lmchBMEvZYdL8qZ7PH1GRvA0X9S50BfIpncQpis2sJUf9q4n8h7an9E
KCSqHEehakt5TyWMbl2hv3mP6xGBfndzWOyPBwWn4aXsFb0WwVl9wuN5ZWzpSluc/IYptbo1/uDg
zw7nxQUjIYZg9eAT+494j4AuivYhpCLtAHKVQF78eMX2XoEXoR1b31JPW8Dj9JLpY6tMkk3lNuRz
yraCsSM+ASRZ++YKo1v0dOnB8G/rB85A/ch/HtD3yWR9aXb1toF/ACWH964WRLpHLaePlLEUOQrl
+yLCSluB0pVyfM0f6VLGT5wFiGj0UC1wnSA4iKBGDsbVSwY2GZLDYL/BXrA+mhBjIa6VE/iqvtJ5
oLgRp+MHTJ4+Mj8Mk4D2CNkUEe0sWtExVxKDoTloLf6klKCIn8Rpu8B8ek0d0fIEEW3gRzxVv7UJ
deZLtYHyCNwjY+04bc4SY7zcpcxZJAJ+6KATwjLmNoFfTtKx6uYbqE7GgRrJahx5l23eoHuHd8Ua
cqSt/HUf55v2AKSSET3othwZ7yuXnCZ8JEFycaCeBcYPnVi4cdTvMFDG+q8z/a06Zu+zbpsgn9cT
IyCRtv4SV8lcWCWCXWRO+MU2LVzJEku6E91+z6QxhtIZoMIImCHd3lndiAVWMT5vWwCR+FtkNnUc
t3u1dTlWWpA1MfI5vRsGmW2J/kS4mlgMtZhAzKNDBLbHD7dG+sN9DN64Y4RdOy+rnJzNtllqgker
93qjclRdFQYSlwV55zZDgJj5EhAUZjT7YqGfhJVCYCVDsGxNYEpPQ+yIABWXyXnsd/bT5W4nXolv
gcU4SUDn3SPbMDbdDCJNmikvhRsX9aR9NLKWJh4O5hNIu/hQ8EbfGj9GsvEDMsPxTe8qaAplZgVf
FfHSzmOmIY4HRBFbh8S3cgUBZoLzwqoE+rkjy62HJjAiVTh2PMCvR7q64Mh4OQlUNfjgHMBx17rg
eFCab0BLJqvpxNFmOjHyl4vQj7f4zRznYKd5P0Z9/B6TsHzPLDtvBiEaMeRe2PGDavMSiWy/nmjX
aN+o6eBccmQv8rNGuwT7jjkRTzQJeKLZGLKKefPMRbsWZlicjukMTeIz98SDAvSCWOYzGsgG6sm7
O2EzSH3XvF9jny2ARdoN9lYBOCQZdNlc2j8u5B9FI2F5xDQRJvXTSU83tSfh81669xPmpGU1vzWj
GqofB3PveDH2fz8Kfs1zfh5TNM6mTJiVrOOu95/HVKIIyaeIH7d15dR+2X/srRMs5dSlrvMa9zN5
DMLSQaFC7+L8/aPlP53zv3909/u/nZAfKVND7XG/gUwdD3f8zadhi9NE9o3dPwIDSg4wsaG8R7bN
eHlBqDAG9drXBxqI+/n0/n410p8GX79fTdc0/nY1pvkqCCTLb2soFIv4S4eQ/Zii0HPVXe0YE8wk
h8ogZPb4/Ncnd/XMz0dAkaBihE13r6g/KoUiS7IsizLqHWZtVwt1O2l+TJ1IFnj70ZX5hEgKh7JX
O1iZ2VUSaHv1XyFYP9xdf4EMv1/Ej3WgZIplVGbK3A8XPOx+GAIJdiXYbBn1JvbBpGHVLf5xz//U
iP/+oT9WwOsmHaW84kM/1O+BBBkG+VnYdV9CkDFlhpzD+YdAfMt7V/8LCCDh+x93/sczf4fSXbpJ
PPPKwSbqAZcdgyJsmSEWaDAMKjfG7g3ufDbQkz7FiTl/flEsJKvjmDI7jUCumWai21nnTjRiptNj
Z+6YSiq7YTmjXsGY5krJ3JN6YIrw7JHWw9kDkdfQjEuL1z45MWJhrlR4YYDgMbRv2Lh9hkwW0zVY
YzZNIHggglpEsVdNtN7jO128D/faabFDdMRNPHxgEYTBGf7Ct4XJQPXb8sVxunj4JDHUSF2hgnLE
VZCFYdxAGuMvWgwpH16yETZUxtTRIwWqNmPd+9rcMy5sZvUiHXFRT1ddiVPxG0IAdO41nlMrOLRv
J9rUCwAkY0wa2qz0HqjXo02+wfXSF2oH2w8eIMw8ckrjDnZMJioyPnnf0ddbfjJ5HOSQ9gUv802X
PAlAJfxa19Q6aI6a73JAgaBYVA7tVsVHwWMy+tqQezhMYDzgE7fFj2eLYOyNblsJGDTVjjWh/5u+
QfTw0onc1gP2nGQDgT7nYWcH+Aff2FCIvmx/DgTnBA9Ye262gdmwA+twIAxu444Wy4QNmN3E/2bw
ggMuzV7XF7q9bgAxfYT0kyAG82hRrTDl6JislDY4z8FbxVrvZcMF7qOLp/H3W7I+E9JkbfHo6Aag
jMsUXOO3WNALoKb41LE/zQDnpgk+PCRdOZ89f5Y5CH8CPkRiM3yP8HMsdnBQhwxqOjaP7kGs3FJZ
yGA3lHOlr5IysJcML1NdY/S8vm/2A/CscMq9voYPKeLcGI3oeTtO9d9f3z/uW6qqG4omSzpg2n/u
mKpmPpTqVmZrwwiytxeldKIgQh9XpJt9fjX3f1hr//HAMH77wB8bpV606i1XXtm6mmcj7k00A5Rw
LumIqeRrh9rYa3v4X0nDECp3p6EDX6m2z60x+vsX/2NvZxLwTbIbnqHWz+j2MKvN8v58s2MHwm4c
qQ6Y36ZKUbnjeGra5wvWFKtm9oQWsKj8rPccQZP+fq7455b8kQwpC7avzusfJ4n6M0np1y5OjLms
iho22Jg3/+cjkcok0x9Pk0eyxNnzSx7kK3MMZbLpCjBxYnyzibKACCi2utllvoNKJh8qEuiqQFo+
YZ6fW2aenYth6xMYPSr7GKatrSXNITbm5DPltOCM+AS/wnQHh+0H8zh5nrZOSao13qWDG/MrY1SE
Xucp2kzIOE39zlcUExF9zrQmpjyV3bFxfl1hC0GgSG1mueL1/fJxb+SX8tgqPEF030wNM1cepy0I
tIveB73KRl2037fIuZ+6+N+Xdx8KqxwnKrPx3hucnbgiikCgAUQ+K0ow8eMmhYs59MgaVQNj9Wpd
0s5Nrzy3Z3hPk8dZwBOAeW6/3LUzDjnewPvDsz59/VT1pX2+1hnnUIl33bDN0ZAxeC0cNn1oOLhg
lZF70/yXbgPzvnjJrjKhjPZ7nexoHWGXVLWbfTNaCPFjK7E5pCfBWBQP4rSnFf2wHFnExkidAZdQ
+4Vss5Sar2aC9H+O2UyC2wk8rX194odKJ4LFcy1gAA5tIcYQgaSXyoYDgeEMdNHrHfyS9vp6a1DX
yKuIW02KFMk8gqORS3o4ojlUJqRiZadwIDC0RKXNJt61jBhKIDmfPW6E5dL8OviXC+tmz197o2RZ
F3CMJwbNH+pFc0UbXA8txu9QVg2cJccWUqR4JY7KtIeaaXJconNcyqOjbAPZWXNzZCK8KyYJeS04
bnzWBcIDLKQ5VR44et1qDOsSyeHcT/le8+cB9gfkhRuGWiRKm8tCY3LvfCQHZoc0edaB8vAwRVoI
E2nCxI1QncXzcsRArqA2122rOx1OyclA2akx+YwcTJsNiBK0dbd+PaQPfdE8hC5NLvYGGYKS7EQM
nDHIcUet4Ia9p4iMoQ5MP5qbP4ird2l+rLQnpL1a8KQW1kYBIADu8CWQ3z6tOqbxrRsLEY9kglLu
Xzv6rYIAFydatI33gb58hiViTuurjJHGqsGKpTMgD0evs4V7VdQz5uHlNtawCg/4pffMfMo+xFGr
+AM7xbpCuUWOAWkCrA4/mumb7O23A4osOXvaMLpjpmsdTDqU9ua4gsFojEyvORVrdhq4pcj1bvDJ
IZ3TUT122nd2EU/Pyo8lu+YMjknItvXIRXkQYLPBqp7+a9OUxD9VW6T8WDohDSopCT88xKPmoxva
s6XZxF41gYin2SadGdSlzDWKngBsgnQfCAVyEr5GHMPBE2dlQAipRblD0WSFrjTEFJqkGmIhcStq
xjd6JUYHuIfhHHN6nEqWOmMB9BHfLTZ9pxYW1iXh1L4BYtr45AO8gFpAbV3hTnWEWrN6MA/PAB02
91l4tDExi+w3rwETtjvaJJwmsIY4JKtP5Fp+JqN2FYeIKy/1RIbGeBZm66ZPijnbx0XfQQmghSb5
ZKkeNJUwKpfBRnGWD8koPCX/iNUlGukPBWw3wlIs01AUU/9RQEux+GgKUUITPpbn7NEWmze7yEpb
hgvBhaU9p3Zg7kuJNKVlrqH3xF80xjW4zVcbuViqjuvMh8mi7e4wSWF15J62EzBW1fxOldmw4fe0
81GjMwHdAvkjug3uAJJ8ya5U984PHSp4mZ+gKw/ZN6IvBAocEX6i2zEeOtJGP5O6DcLS4sAo43PD
YZ362VexEXfNuePCYigyJ+Vrb2EOkODWlCy0cXRilogPhUtk60iFC01XXlfuJ1AX2aTF6CX+luGv
5ohVegn5RVSHlzJQ+q+ThO7FmiH3m8LzHORkxfW4MeY/WhfF+BOE+vut/3HU5sX9+Ex1lVs/7zgE
Z5GWdaec1cpl1r20prKnHj67nAkLCnd0q6MP34DJ6oTO4lm50pTtnoBh5ZwitPnupm94S4OePbD6
SmbwbnBPXmZ4kBpbnPYkO/kuIL8jc7rqzLYnCsl425oS/eWD8Ecl4++gQcQB81lnnhdYRu+Z9BtU
pyDLUsB/4fABLFfOcQsvp1jRMmiSI35Jw/c8PuC5VXkWweOX6GxuMmLb7zY+ini/7u6HYqXyM0EE
Vtne3ISNEzE9CR1fXrfbI+a5W3wIyRyHFGri4lLDt8MC7F53kJ/IpBf2fgu4aQsQG+54H3wA3McA
icCJOmKKzloqxXkECNCcmrhNWAt+qX+H/Sh2Oh2/hF81AGbriaBcMAkxJwAL3un8kgMLlVeDkYUy
br7l3d39wEf4fMGiIi7+AUZXnWIY7XovXEr7jsKrb1UUi8e3ra6Oq/cZx4wzvnOso+dO3imNQwvx
0DDYU3ca0pwHO/tjU+2eO/44IWJEZTtN6jffnRiODRjPp+58iTbPvtZPN8o636RHO1zF3wk8tHLH
uRLOtEP+pV0xllqg0H1zCD1w/XtMODbwFdoaPXqraIIJ95lpFqHEdtX49E0pVeVIqNxig4yutqNe
MiErCWcL4XDH7gj6l+kUk7Qj6WVfXQN5NTGXQZ+yeTLmuBatQ6Auvl/kMs1BDSxaTt1OZ7cV/CB9
i6wH+2vyJpYizvWho8u2vM0705za9KrWtfZwx/CDG8d4ETULbRZPre/HjkX+yZ33e3ZcI31qCzda
CTv4XOOC6OclmCaVi48b0gvpqndHKtsg3DnC3lVwFdXH5a5BuV5kfglVv7MlbfCthftH3CeVITuM
DIxb7IDS8o93VPqWNGweg+ref84+FFirD748xUDehntu8RQv61U6/XtpDwPgT1uqSfIuUa2U+L/C
An7DgfhveZIlRbZ+IpjZRSs2bqxlpTO4qQtVj1ZtCSUTwY2K6+iV31G9coepCCRpaVruQ0zrzFkG
p5N9Z9TuMJhdJL7E/2fQ6UxgFMzlyYuclx4UTKyc0XA50D47wgVaNrjEQeykXk0siETv0InBfpme
TW9j9l0UekiyBQdzLpfB4KxTXIp+SQgIlnc87gHvab9CbtgGzF8f8AsaFEmWK08717PMa/FiYTiK
AurdFwYfTGsYJk6VGdzBHompa2jlf7+ff+xIyMH+v9up/jj0SznKquT5xGWAUR4V4QKn63SBIznU
u+Zqkvd8bb+t1RubCQjJK2moEJRQ9uP1sWcd0lm2lZeUJhgB9vhChdP59zXnOPPZIojKU89MI4RB
AsWTia7wr3SzX3OwH9Ac1Qqp8JKmWSphzP/ZT8Wtpn9SMb6ty13CaVm5bNYcm/Gra6n4ErDdUQxt
a1cclCPihEG9kxmNAN7yxDyV382YjoSN/+U9ICooLr1DBA377Vdv7BVQ3jFdQvjMBvCaki54rL18
BDmE6XbFSObMOQy6HRIIdVVwr9mUUNzPhq+hVczAy6sehLIuqPW5gXpgbWuopld836uP+74orrxh
bzl10xfeV23GoER3iqOtwjRFrZ46v3boAKyXkNMad926tGN20brpTBSLkC2YodSbyphhHs3PtJri
R0QRNBYxVmRvDwP5NQjfzlFnxMrJ9ZxHqdOM6Q8iCgZHhBub2LdRwkD2AfcYtOW7dsRvKlqR7Wpw
+7aYcdkhLiqRW/+q1JuzDMfjDGdDghr08CBkQjRal2VXVouY5sCbJtmTHpGyHZd5pDxkpEOlmCjM
Fe3bPl0q7HxUwh3Grtsd7fG2pK27MY1aC9fnCL67DqJbThDMHkIJZw1gfW0D2sOJBX9ABOj/xc9Y
SxGEee0LTolJjWIhFDTH9AOD57d65K+9B/dheRzIk/sWaKUjBIPkr8Gb6qC9mGeDsyDppeS0HBhS
PJzIntRsvwjbctxG/v6OKX9gWerMcsk9MzWTMMUf71j4jqTMUPP7emMgy4ALa48Pkt1H/T3oc4PH
tG4BZi0Dckh79WRJruf39+tf4MyPXKoOetAJPZMsQ1ct7f8lOpqf9iU1d5U4pvF4Ou4f9x2vyKmH
AfTI2Wj/v4SdbZOiSrZGfxERAgryFVAElRff9YuhVYqgCIoC8uvvypqJmTN9O7pjzlRbVZYiJJk7
997PeqBOzTvrejwfGWFNz+5fTsFvagn/8+6/pq9jSaoKXb0vx8PdMDEXzZG9ul0E6nrhYIbxHIf3
EYGQuYUvZC4964w47viqBrdTTDqgZ//5cH5mtV/njX+ejF/i8k63KDvGi5Ox0uds7jvWtPZhUNiB
e4U8+SWl08Qyt1blqyuxr/OiEUm6cbJaSePv2iTbiKsywvM/H1X/tyeJ+UwzegbmeLpY+v6xtOX9
azf/YAa5XIFwMXVz1xnsLhZbgSltkGYw7XrTzSWzdtPu4JjvmJSC1pzN7uvKrEOMJ4YTgpNt13RO
gr/6dhaxGYbhQNmA8y3MQWqObDrVpj3TPlMouY3ex9sytt9mtD+hP0UTOyhM9QzgimmKPulv5S/b
IVXMxv/vrP/38/2alruo+6usJXy+OlrRZOYb9JjDBj8yHi72gh3GLIQKSQftc7DmdmdFBFSwHCEk
QziIquov92Xvt/flP47nlwTp9SI/X1osI5xe2ohMfNmm2epholiHditDq4hja0F3gJjq3KrAJFoJ
T63DdD85SB4Z7HEtUdTdrwtrfhlY9LpTf+3a9EFjDhjML+YcTKj1Fxun3+0pNeUfR/1LljWvsIW7
GOJWWgkf8g7bbvqjkVqZJ+kA5WQtpuLC9JYX09iekU7/eZR2f5Mm+J/3/+VWbprPJa0Kzlr7HKw2
0+FimDl9GhlO9Ep1zZhJhT7d+SmzYO2Gd3Pi+xcTeWPHPBALFKZvjUYYGnd8uTCvf4lmtN9s+v7n
2H65r6WLopTPBBs0Dqyxp1Vw3PW9B8btLkf1hiujvswjdw9YDru9DHZdKwNOkHicO3YwmVUdF5hd
mO7sy5n4/TFZJJSLJPs9Nu0kDVbl22yQcM7jIdMSlIoz3WZH1JyjaPXns/z7NeMfV1ncS/+YC9RE
6yeXB2dZmW6IaWmG8afMAXRycKndEz0cIMXWccgJVa0lSzp6UHpMEeP+Zbxpv2mU+p9zKhaWfxxJ
9/rQMr3HkdDvZOJrwbRSQWyjZWRB9tEN9OGRvuPc3Kn20J3NXobNxjHUZ6dq3Zinr/0wXH9scC/q
2/b2Y2icOFffTt9IcUbROX6ZtWnYF0dHUk4nejr9/vOJlH9ne8bxqz3hREjSq/fLmby2bdORxJiQ
xihJsXVgn/i9A8VCK/UAJwPRZ8Ttr5sbCux0X1ubu0vrgfmeLZQTIeNEoXC3K1dG0IN3RmmI1rp2
vqqGdj2YwspxadnxdP+kvZGddcOmGHQkKngUxy/7MT2/2ov+bpoutm80Vq2pTtfmxFJMbzSvze9n
bb3NehQBuPQGsWhvwOo2HtzMbc/zD/IU2o35OdJnwoyCQH5OYjszrW1tawE1FF9sf5l7dgzI0Zla
LHCJoKAGHn3QZnJmX0RL64hqE6sWf058Edtndh3AI/58mpXfzwr/Pcu/jJKiEyvX/ZVZ6TWc0j7k
4bixaFid5BkbQ7sZoJ9gPrw7tQlsx/rLm//+tv/vm//SLtcUanOLL7z5AzBDMnuYySgAHj4L21l4
hdG95f2f1vIcB+wCv6+m8ZfCjvH7le2/ByCaF/5xj+jVbf9+intkjHzZzFvm5Z0xxBKMu9WhlXe8
KJcLVmWSodY1deg9w7FzRMsEOXPmzZc6IvgvzNlt/MXKd2utyRoNp0U/FQm0cfge3kHKkvyz36E3
v0fpTlCQaEPChZ5WIKewjJArnPeHlGjv1vfeWhX2eHNzETzkAwVuPp7mVDCjmzO/TVmYoCNEoJf+
fBm6v9mas4+kW5HpoK/9v7KbpMdquqdezxgY06QzIUU1PFIhvsOmBXpEExeow44NYRssfzpntXAN
uE2OM0D5N3ztMtXMSJD4eeh1ybSj+2eSEPQBI7xbc2V9iwonIjD582HLilgVfo1LaAAlRO8gOtCM
X4ZP/GqSyzPuoTcYTA1zesT+c5qwks2otc8aZlx5jBRpEHwGpJlJik8zc0dzU1jZgWQuwGSY4MTD
/Cvc+r538wb+VrO/+jgNdggZmvVi1v12q1FjMlNUYxoU6YBic1ZRtbI1c70FKmGzRn5EuDAyOuOk
tFY4DtpNMIbsSHs0nCPr3TG/pe9vCgMWFzGNznz1LPIJLAN3E0yFbxHgzW/O+W1SDaPRuNr++Tz9
NvD452n6ZZBXlfzRpYyJtCCOJF88nGqWO4QTIiLQjhs2Fh1J1pLwJ7rSHf+Xm1z7XbT2z7f/JTr+
VJ02o0OKe+w1zMzG3j2/CdkTkxAZpN2Cdo3RohjuV0caB4axuXf7bolDUvii+bGyjOl6i80Tt5Dv
Pa0zcihrxP6Sfn46Zucfs9M34Xtm81G+t8+XwfwcRX8+fb9dh/57/Hrnl11gK9d6nYjovg0yUaat
o+kYlAzByfG4iAeslS/REeqkQ5UW/hklM+MQTsh9klvcGhHVoU3G0mV2mQiagUdhl89A6voS9L7/
ckv8difS63RoTIYyQKLtl8h43+Yvreg8syXLHj0dNFl4xkIOEj+mBY5aCtW3qDeKvd6QLhPQmsBO
luhlBsmAKQ4O8QooL4K7F8ZqiEau3gVEC2ZQ9E+97QzQWrFrBlg2jWggZJK8k3QusUz51z4dqusL
65bO8I4dpRbpdm9FCwjF+8EdxDg1Ba+7hg8Gi/btIjoBp0LZ+wMDWgr/Nq/rYkj/OjP05K6qypwD
We78MuSlWH3304b8khR0QXSSNXX075YE45VZnt6V1edAe0uC4IhoAjU37eEPq0YPS7GUmz01oUa1
A9SM9W3QBU7zmKLeQbFLeVc93hewbdbk1GxmhQnWFAO6gUmb7ZLUNJz28Fn0R3TqyNTEMot8GroV
eIHuZ9ETLr/kicw6QAWTEnJ3LRnKjRZ1qF4SjCUWHTcnxDjFlA6XP49jmbzBb9ZbQim530c7yka1
80tIZaifWs4vSr6sPXLZtuLDBIVr+B6+cXKhsQjUqfDeA9owVHG3RV8tUDeAemKHxia4aq8h5Kgh
naIT7MPQFdPNJwx++6Rmn2tgDJaGZ0V3BlEVSJuGSXMRfLBTEzSVa3SxyUetcWihLcKVJ+0k3dbk
ktjyrh7CGo9r0fuKNQS6Jk2qfOW/niG+1md+kL8mPGw+lHZgPNRn9YuSnPqFUET80/ui/KZ+xcV3
rkQvVGJkzHGkwsl9gvkhrQEGHCR9VOp2hUKVGtjFJufcbgwwkgfSyRTzDh9AhQseJQdd/JQvJCdx
+k0OuCpeDyQckoMkfoOHpbDzylY8mbITMoQ5j5qNMec16bhEWdtu2g1vxvOEoxf/GIDNxLsAJMNd
r8H4i/ak9qva0FgRH/Y76kkxpVdkojc7wXRnlWPsWVB+xP1djjGUvVC+jWpsWPAA6/wYyP7LRvZp
mBpAtGIjLGqLTel1qeeDRkTMBHb3MvC2E6SsMFDA5LlYPsBJBFcF1+w9Kj1AXqMMcDKG2sCpuLyD
J5avjdMV1HQHHRSk/Vj01sKvRUDnXeejG5Ea68gwjWjgRZV9QVssD/RBDWqSJ45KkCaDMTwsGJwD
xSadaKtobQ33BvYzhe7SOgjDjhp/dBsIfOWNyoMC/uYx7wrIE2RbMObHHNpvPLvgOHqdJfhx6MMW
FBFqJvDJVOZtmCZh4+Ly46nrzCuxxGgZotcVeWIcMe7Dh68P+14KcbIDvhC2weg607xqUsHelSHQ
C+KQCGtLmgEHsDZhZYF1Jb/i5XMU8usHcRY83Yg8sX93awA06D3hyQjTvdxrwKzdQimAx8vRCVag
Nq0jg5KqTA8pWfNtDwjU41hCidK3Ai0NU5OyAFVVSFsqaz7oTs5OnyIDQnywCk8rZYG7DnPQ7QYS
YRoGyGEJBymssRCaC8EwTFZH2sIrh2xfQcm9jCWn8e6UcSEUAkzvQNDJuWaCgA+Veo7BF+9aTWG3
DFJ+k4LFEYSkawjw3XvCEpPCeF5y5bOF5DzFFA14jg47q3EE95CIlWi1go502cXBC1e5EodcHQVT
6ihrjhcKbgEJK/aFZoPLe48SAtV6LQHzLYGVXaYw5KAfxDMF+KcR7mfSArwNdGqYEpM340jwr96M
VZ10oTJKUKN3nHSy3+2nyFbOF4TquBkM8PfAtiiZvQ+PHyO3GqZk4peMPrABwzeXNYaKCFMb28Dr
4A7W7Q6wNOfDgy1FFnjZJXPin1MCTJ8BHUDCPgq6Zrm+QbnnPkHN/01N1E+G2kDG/ga6SshhAy6V
YEzLgOvgdKAdh3JLxpdx7LzYETHgSj/BKEYngO/COxVrXT2ChSygxrCvwDIPabl3+o4wm2ZeAyl3
AbLVd7MllL4xnlMYlheuIO6lQPCwT4FZAMgaDwd+a3XxVr/bXS+B8HelwVUjUyAGwh3Crdj11qMS
IFsy0qEros+kSEgFitvj6dwn0ADxluTY6FVVBjHkT9r7Rw18+AY2K3JZQZmFlfGaCORVF0GXTOZp
qOKahZSKojmIDibw4XVMKOHpL7TM2Uma0b4sc8YVhyCYxDc0PvH6lhbtHWrwuFNd6O5GVIP1ug4Y
O4Zk8SbxmUClFPzHF6R3Laq9+yQ7gNEe9qc6Zw9bS8QB6OwHmGVzRikB8nmungQU7kOKG1sB6F2x
T2cnBqXGEYURNqUyqMkaN0uxZpFqBAndOCyf2ECUiDsaJw/AUGH/Dezn0E7icQ20Uqev1xi+HbDK
OJX2xHnDKIy2MdwuDQygsWUa5bPKFbd1wed+wyF+2KmNCIaBH+NBkw2KkHZM6EZPfK6vEd8P8awm
02tQReoCBeRKwleKPbRJS7op3Xyl4M/6xOvzzdTRG91o7nCfAYYLNjTokfDMbDBlhFw4Au7u8BNg
328ni/Zu5la+aF5i7cSvAnyjjSu0PjLIyHFrHHsw35+Lh9kZ1M4L37HbHC1LiNaLFmtulusMcSJ1
bBwxhWlzGmrnnHGknPsebEKMLlmQ8Ale/JhTtpvpz7qVrVhmgcRuaGyQKdTSlpjjBMyaKQx1u7SC
wpufpbFDdSz6eWpd2zXhXp/S7aihG7i2y+vox6H0Z8n7N+/zsUrFa9HkHaF+mcUzvin5Ga0/0td/
vn+seNt0cQkVbn6abTC7W3TO5YouIRIEhxu/KQ/VhE1cQlnzslC/9EAKkhnh2Jds0E3zoIC4Y1QF
1aYXpGJBmNBTrgbx6u3dKAeTiZMFc2u/pEPyiU/2ImOQoJemU2kLgLy25JBuSJoa4Fd/90L9W8zn
0s9XpESzLsJ/y5hkRzW8Ho2JPqH2qE/URR+ExFRbgnZf40bv06uUzHGVOO0FBnALdywS4GZhR9AZ
a2Nwvcy0FMugmRcC5Lw03NdSsI0z8j3gL/2by0tILv0lU/DjoFvRQnMnwDeE7psxxpHM005WwzqD
+sNS0mOZZtGiBt31H4N6II8z7AhBy9uXKc5/4OwYhd4D9Cs+nm4Xp3hI/+RV9k7Fkt91SusBuxLh
KtEqxmxEgS+gQQbdHjiog89gAmSGKcICP2QssIIUYKYe6jgVUrP39uwpZLsDJBMy3qiG14p/kF/T
jfuCTf1m4uwNH5RU4xH31iCBj8nuYQrQCUd45pjRjddVuR8zvHBaV6GHNxH0vLHCHY/2n9uhh+1J
b2SMi2Hlyl8tRgIw70Y1d5s0UocS6WHuWI42maugcCpXvF5Fyz8YkqerCxqoW/HCN8fYSMN8LFCd
+fIKbVAZNKRxCOrfwspqDfrRS8DzwydQuP31QcwhigN4AifJ8UZmSh+lc0CfIRrYAXV18HwyJ0KQ
8HocTBMQufh96LpIpJAsgtV183EL/lXlkBKvGd6ZOIT7Mm1K4wzvgdQT6EAUduJ9mP74l69EHbwG
YFfzabWsOvQ1ARssR/1pCXIVfjOEXiZe6+olwhIK0JTC5PPkYm0q+zrI2bfchnT8w8QEUzl6DQRN
7oLfi4b39nMi6LDJGD8J58HergPjxqdiAqZNAR0IHYonCD8vMUVemeyY0rjA3YGYBsVFUHFgoK8U
Hn5CZCYuahdrY2AMw/YE/wg48337YqEni4rvquAJQ4ITb+1COOMMAvLx7jBYBeMR6gOmFn1mPuI2
hz01021pHsnxszNVsLxhgXo77ToFu/Fe5h6YGDwa78Dj30RHOr4NgKABh7WW6PRIhw+ANFluTmII
5t2gh7qTtQuMPNcSs/KE8yWsUp5YhXQxwyuHxFlWjU8fgtbxJ+Q5WEO2kGrQ66rMqXvYUevemNId
DmsAbSg7sC9mTRw/TAUlgRZJAYJfRmoWJRjJNbMYvm5nKuxmU/wfu96TtTifPXBpvmyzWen3abDq
2/rG2CjCef7HlJ7u7XpVr2S2O+yHnlxtXDlxYsIpjKQWrdDnXDiH08gpb2iYYXs0jKBtEmnk4/xI
owczHYwsvBq4v6LckXxsSu1SUNqdZKWBQNbp1aapKGTXxjAlJvD3XsGaFhNpQKfEK6IEjAt4diT5
mv0G4grD1q/BR2t4uuMTss6pznRnKtYauPsNe0QGxvA+l/EVangNgkA+bzoXG752E89KcZRMxMMK
3vjPZolNEDEVvQ5zXdCZryuszcXGiV2RYDX/WB4L1nN+Nub/XoyuK+ha4ol0G15X1Rf996vszJSe
n5UIOvRODfQ5WnAc6hE445Euflp99eZKlJ07PBmpot4MH1hYftH6/vbGMk9CrwwBFvOMYtMGtxsP
lel9o0wVfqNPNKo3TfjaZpehMmtD8nIZc9FMDtVvOczWzYtMPKkyeOprmcztt178PFZJ5J+Mrcjn
R7ellBIS6g6UC+7vPqhwthgk1AvQbMTueErwEwshEQ6BHezUsmEc9LbK+O7JYGOT8DlLab59hHds
J+VzwyTPzDXphWS+DLYYBkdCK/IynUDx85uJtCkwWabvNzsYc22nYe9RnjFq/2JwzntsRh+r66yc
5t79x3D9Z0kVNtXYnwz0uYQLCOQdZnnICggnR7RNBmjDJOy2SE2mDlBcpAlA2cV2QXBKQQ+RjP5Q
ptTwgsgAfgNwhhotu8JL4jUFXI5PvL5RmM1fOBhAyLoAZy9AdD5PJIGOiZD4KKzT+NkH0sjgo2PZ
dgQyPHkSaqvuLVQ8JRL9IMac43KbAHQs2ziDzVzfY28HqzcwwIJK4Z03JEQEvC2i9HwO5xx16WcE
o3eKqJ3lkgPHTUajm+g5IYikTYXGO2ZYtEAsgCxrCwGdqibMSYhfemwj7iQnc+/IFDggOPFR4u5q
C0nquNnS17Wsj8q/LimMYm38ZuuQL5iMcAcs3RzsujJOdx+2SJhVuQldYOQoJQvo6yw94SSyldxv
3b4e+/QBkjSY7KddAoMUYb8aynONTx3j9/AexiinYD8CRc1Z/Q1XxclIGUkLAchFrglaUaJD7sc3
eCi64i7TJuhPWXkPCuurAoe8x+th6Gfj2O7fx9p3j7lJxi4E/PKE6kLK5KAGXS8fXU4w0V12rRSB
4TvQXnsHqY3RLSTXhnQPurfgNVFwbpFdhYicqyIAzmJLmERZBDPCTcgtfqYo8BDnCRRy+8Uiwopd
TuEFELI1m7f3xOUgJaskKO2qe6Wrj/o8RyzwgSI1IS6pElWuwQaexmn3fQTchaCBxucghhf6Evsq
Ntn5GPQdzKBJDxvee9hO5B8z+PdK//oxCMCYoML3HXF0uwUWRx/TIg2lrx6DCLo9Qcjj0ExofUcj
PGV3RfzRIeDkg2InLv4QgQ5bYAj7bsKEL/4vZnyxI3icsMNgv0AogCAwY0/V4bYSCzaL4O4W3IL8
1I7ZRg1ir4vvGCclj+gyxFib7XrJieyNrjmrdnMsxsX4Q5su9sbYb9/WxkxYHSvbWDwbKZ4wG46X
Ct0V+0Xf7WxVXwmxHKaptcUxTnYUFzboG6IkjrYh/Vd26mP2Yn/4iWwdspCWbujKOFbg7EUnrQBd
BhfCgXIiRQoD7DJqB1uddMwLBOV+pLi9jtUJ6y3sAh+KASZf9Nkv6O/vbrvbguLHMl5+XnZvxi/j
Zb9rV2vMaJz+VhO/1TAq5h8VcQlFPG37OlY0eW2rIw1wzZFeZlyddzwGCya8kbWunXT5RbtGa9Cs
2RAvqyMP9zgMkvs/Jjs6nElPL8Xye4QgJ16lORo0oV0H7bo9othBr4lle7vmYbL79z/y+gFsaQf7
NNnx5/SFrGV4ALwUr8diteZH8loV/1yj6+59us/5FdUEnv3ztJ+/zMRrYN/8GDyWvAWao3ZMIuI+
7xEL1Uy4LZu5bITm9HxZ9CN102NBvDOAmom+SbAgvRJpVAAPGDYjltGRzpBQbYIGtpPq6CPMEDBx
SwYdDw4dN6NG+J1C4L4Pb9DoqYR4d1yxbq7mGQE9v+wcejY7IvFaLLsqadcXJYh4JAD8DCkcanGq
5XcVf1vhCvSY4D3C8MCjzb5hFBDP7sPqKIGXjNneChQvtO8JLjBwxloT8K2CjLbAlUYlG/JxSKKS
u3hE8pg6xYxG92+IBFBvcRgAZEYUizsjMR/yNpoAOFf+A77RdbQr8bFuJ+rkfSoWuf9Z1bRh3Xg7
FCdi7ztWj1nEu5Bp8OFhEBHf56qYQpaEHCF6IiyM5qqHnRH4pxYYRzboMKNIfoxK9kogro6vkYyd
9OVwx9qvxURSGqrCuwNvc3nJnp8TRecnXDUdx7vPl4rNNRAbDH/lXXdxWcu+Nqm3HVzHL0d5ps4Q
UBTr+4sRDlcX0dfrqOuMUNrqGZx8b0DYQAI0U8IFIE+nXIl14nEqBaswF9Tj5pjhKn3UhKoLra2V
Ql7M/PeqYQoTI69dM57EP0Zm6rPOnRufPAYWX/pXxWApSGLmXr0sgizS1/VUPxbBM3jsnunwGSCU
35En2H2m9bTc5dEz2Od0gnaW5Ck8aY16QVoj5Fl2pmxedve3+d5dx5/pZWOM+d/xGUjrZ5BHxYVb
jzYYv/8Nwvf2s9705mrQfl0WZPFnqn3kQqPOiR6k5heqyEUsxAtVc143MsYoxubGGLv1uToxxtpK
5QJrq9a9bd++OmnmWQQPOuFOyZbUkVCMkU67gV+AhLq4LUA3LJJxw//VSRUa4yuvXrNcvBkxCSg9
Nn1AAY5ihQDsbou81XuV+8XiMzh2rZebQ6TxGrdayGTbCI8fBNFvEEWfwz1ki8nX56J/LsJ81uGx
CA6KxU8cfamsLv4Hi2y2Pz8XeTyk1kCdh58VC7QXIvJO+rb482fXostYPBPMxuPAKkLz7wFks/iu
WKRbddJdMcWPKzCvD+8dgUbxEIiPsxGDfZiGEMXo2GcB4KfiVjK43zJfngA6oDWx4SZienGYjqY8
I2gZ0MKRSPcxdCXBqbAX0ULcSLF81lzJF5JbsXxg5YGnHZ7S6FZwSp7LDjpLFOhvRwshgLGB61qk
7RAcosd0rx5a+Jkc1ZOP+/JVp+Z9O2+aM/33MHE7m4crkWcmYTrHAmx4BSiPpwS56bfbnOMFurgk
JKUcvSnkxQDRruFr1Qf5pX8Gt8P1h+iCpv2ySlcCqjSnqomcdSPtEEpo8/SszT+bPSFcSreyqaNr
IJ1BQvmg9jD39MBdr3X/xtqlP+nG683So+rXd1YbbIv9Huta/zte6qJyHy9/7iRmBGy3ZiwoxfqD
4ef6uVZh/Ky1bQdFNtjz7fMIjfp51Gpzv23WMMUbbreS6ZwQF4hixHTPkiBm/cdSXtP3pIVK+NnC
Glry99X6uuT2ZQXLzCvn8rm+HTFnnnSFWepMPO0+liNsT6nVy16C6fR9jOSSo+RA7qN317609qW0
gO/woEIhgxgEbWmfWcMm4lt33DseVX58UmoLrB60GLCDHMFlfRur0/Tcm8JjMNArvG3la83c+uPv
3eFEqLM7YJaZmKLw5WZhd9J1i/NXOrtTqSgXhrffXMMkBFq856yDg9Pm2pxqZhvJUW/X/vx/r1id
oE91gW5ILGlvY9qY0EcyFdL3f0MkVn/hmemtu3Mdu7nXzaxWNHGgETtfxh9XnjZO4T1nWFcE0pL4
Y1TDuSk3F7+CHFIxtSJIRTyATzsyVA2L6WL13rxwerivbis+WC/qoagRTq4tNrf5RNmIlrwMoyd9
ik/3AHgqcSucWXK+8ZzgRLjCOuIsYEtmWXRZ6LBfxRvhvTl/eddJjzPQnzPoLtAVbmcEO9PbAROt
cUbqSqyotQeryCfCo4B2IKXJNvmQ+QIZIe4MNvLMNAZiOWGSCfB8jb+ZI8xDsHEEBUxhk268gGEi
DBfVdTte9GglTQOWgmwJKYndJ6BKxUYWxtZUJDnZpotUMqMWr3TBfIDxRFZS3B9ylEx6M2ozow7e
a0QBtKXwkXCaKVwj6EDGJB2MhwV+kbP+lAhi1/VLvAylUbHpTrvTPl1v3ak8707pWisxKyC3iCes
HhbwPfGCEKor9my3yW2C0GMDHts3vshiM522k+usCqhUS7Ilr9+nZi2G+fFJxWUt+VcnewW3vV3V
qzukyf6wq87f6ZeuQEF1LsbwWgxbkHm4s8E3sLPseFEGJeog3H6S70xBAhNfRvy6UAZVd5TVCDA2
Gc6NT0fDqsCIPiBu1LG+dzCSqtDY7miv61TRHoU0e61e2OtNDQOyp4UxuADm1+anJkIjRT2tMduc
NaxAmCtnmzstuo9l/7Es5Nm7mEjMpJiSxCO5GLSo/Sll9RxNGt2TbXrfND1XxJfQ8Kn55KOYS0Wq
n7EkjxFkIBG+Ijxd3g+QL1mGS87HxXqjKMa9C2s4RMsvSiHCEBb3TVr6bnCkoXwfepHCnIsogsuK
NEM1iY/7NO4QoqDTZua1SDwxdWAfD24DfdgNXRnaivmtxH8Ij1FT85VpJ2q+9l0hGOzN2+AzQ+Xe
R/gATwznIDKjU3ytZJs9u/OhlMBW7W0nJybN1H59QDBaD2mWv4I3lau3AH9J+uIaj97VgNmvvbtG
uqilUQ/P4WoAOLQLHe7NH04e+1VcD9LuSOpHGR8HWMl+VdPGcXVySnJGJN8Wai94fKCKDT6NlZLM
xwnxar3kWV+ztFvYr4IX9iOAFvTph6wr8rqcutXtqEePzZ2yKR1vME92F6wt+658neOocyj0YyWJ
0ruBsffeyo4gXamRYcuIMaY+ba60Wfhl66Gz1B9eSSpbdaSLc/tS2BJdV5o8bl8+UVKvO310bbm/
+DE6aHFShdU9SKSZSuZaDeRk8agWzLp7VJLKsKmGauHpybCM3ddjEFO3kI+4XGQf54oBeLPia7Ff
1Mowp97NluixrPYLPimHoZADxiVdD/vEqk/vqtl14uXG4IZBrj41StB7Fr+6khxdVwi7oJCh5IGJ
8EQCbH2QDmFPLR8ub//SDbqYEtxH4jBJB0IJx5yO5gLOerPYd32mEu6vLMd/dNhWQ5Qc5amnTa/N
9IURG8je/bZ4DBJ5k2HNSxpCsurHRFOFRzt1hmrEpTeo/jZOue1dhvv5napT7r4hW9XTlzqmF2r/
8MCX6PTuYRlS2OV++NAdg9IU/Yj0Q5cmONMWxjotE4fn3Y71oGRqUk0aUJC0NTf789XjqatbOURq
c75fR0piZl/tIY03+3iwb/ynMooXhMRPWH6d8BWbeRnsv/NV87BFQQf3qwkptO/kcEWGusNFQA3S
YcotP8VBuhqxDSFxNLuS9w+1aXakJP8dH4wKCzG6JjvzPe5LD7p1hwilFGPGPIEQKqPwyeL/QQII
rwgtKxA2QnfEboe476KeyL/Q6wGDeyG1tpA/BRkq312mO8mXRJ713Ekn+FnxMZ84Ag1gFnjc0QBN
ob6naKGdXmtdfG7hPjUiDvurA7+Gzp1yq30z/theTUs3vlvyqehYMnYmBy0bqjfPmN7esxuobqpf
iZtJTi3TVM8lgpTxSu3vnMI1jaNgjyLMhOn0GKduNlVLv4lakq3GrC+5FSkn0Bo5ntWV4hT4XHPC
EzOB44o5QJDp1NsceitIZPj7CWfhOr3PskU/6E6q5TuQCY4JUr9fwFPPzzPO3OzxCQ0mncULCQQa
SGSPCBwB1GLwgvsQSqnS1KEnoxOc6Lt0RZS3JmO1aKOnl3w/yZ0Ty5VMeEJfjoUhDiqVYBgQHWjU
byoLOO9etR5M7pnl18j3VIuZvCOuiZWDjc1skH5dw8wu9scQsF7mX5Ztvt7OdQhIIN9057x2aFgw
UlswGdxEtyN9tJ8t0wo7MqaV+IQ0jbn6BaUKC3cwaaSOTVjwrfkUwu2LSdXIeW8v68uaYWizpIaz
K/ZnMM2Qx+WQ29nPux26j15r0hVwlJl2QzTB1bi/6OM1TzDLUSmuuuOQeN/rsjzF0W3dUtgQ677u
la6yMSIFyiE6z0026QaXFdn9ceNd/DgsDj8RWDf4BP2gOrdnZdNQe5z3opgLwqkwTOdJuxcoVwYt
6c/SWuQnY0b77H3eCXJ8S3A8APL8/aTrkoaQc/sx0UHLIqLGf2ACBATUk5whNjX1PuBvKzNc0L5d
SAsohBNLudg6uEqUyDhpqMiGxbJGHM/14g85w2tAWVilfD3PXI5asBdM/oZOM65/9bDuhPWWopiw
mlNsKGi2fFg9ikQJQBV0d5bKXcHWDJSgYZUIHBVbhupM+EOwhgSNJ8Nvhx2669OLD4b5beWvAaLD
NrOf5ZBhobV+M9BoBCLdAQv0aX8YCVASLtbnbaatxfli2Hx4XeohpctfpB1sZEwJBw5gHbRooe1T
zQoYM6MLsif5Os6FbjPMNAaYEF2aTGqfjglsuNEnxa6P8Y3goDcMA0YatXNXne2/cd1BO29gLFxS
w+m77xOr134r++kxvZspq9682F5Y4OH5KiB8LPaBDWBl3DApA2b2WzNTuMB0aHAX0Vf2AbopCDNo
R9EL4w7yMfs3KwPBxQz1QJO6QhyYgpBqBR20I9sFMwJkAJr8z7KD5guVurzj2/YgUwDh5fzONyNe
mdfIa04uObeHTiEJ7LsS2/uXJche3CUAjtGK0Nn8EXdOLUis2Crk1vuE70MqA0A0Pz5GTcqmR4xK
wwnFQ5q16DGHOoeSl7bZL56JtPYi7Bf0tTohO5BFguJbmDLJkDu40XoGFbbc1Utwaf1v6fDqYSQl
7hYmXuPwYB79pgGeKZQXbnQI+E9eY8fuh+mJy1d5ZFtm3Lz7BZ8glKbsQvNNCnj9u9xCVCeQanUT
CA0+AIZugqB5nOiE4b5f87n1lG/jRtDzyR/Caitn1PxyK4utFqwIRfs+GEdT591nH58wk8Y9r4eG
zgKyiK0ol2xRbJvv7rmg4XbeWxPXk3XsrVuACf5jySevjmzP3ubtfDnmnrRD8lq72CnDJ6d3n3a8
ynq1WF9ZYEtYXBIos3B1j51NxliANvGw+PqvB0j0bvTVMnz3sGWBJNm0fcqwlJn4sMfUbYkGEKyH
sIzoYaNl4k7EfYnZkOpzvpuI0aJ8f4Ini5sq5gl9x/njREurPU4x0urx1Wu5BM8jlx1pMBeIS/IJ
2e1xBHPZZ0xp7KY5qUwmdZgeuRz3Yw1wiaiarUwtZrYY3naKVwcml6Ul0px9hC7E2bT0dAWTuEcp
a0lKrg+GUbLTDVC8DVeU//T1DbroYr960jaxICmiA3qbG0d9L0DG3C/aipHyohC+X/VXUKMP++i9
1Mc4/KzicX/bG0lsnO6LzNfXJNPS4HpqZn3ExG3EdpmQ/bOUaPcIlC1jaP0J+eRid6eEfMr0WH7h
3r1LFumOSUdlQ8cEh+yb0OFmP/eDBvDQjdnKJqLYqzZ75gcuVhwT/23rGbReuN7LV9Asyl0HUgZt
HztyyfGOMQ4wZEwnDQNMOaU0ZHMSZijJDNqVf3hJ0or0X30SaeEYKYDqg+LvfPP04gguAAIEMxDT
tHHgKpLLfj4G+QZwBIvdk40AUxaZgOP9Y6qgvGjsnYKJ+DAN31dFlJOEg7mAudH5fnpF2+6mii5A
fllgkHAX08fRENhoFFYKoyLaH0qWJ4RNwQMR9SmldGZs9z5s88/FhIPxgXdWOyVK8JtbkZAmp0JC
ae+87jb0HFZ/HpTUkHJHpnCtmpcO2zSrJjWGtqmyiAeF3Lsy28aW4ckmgsv02Zt8/c+3hA17AsZi
XBKm7R2jtequxWNeRKMa3Yg30ggTulayeaN32fW8xnuuZOvlYx9GDCLR9kPREJzNz7OYsXkMA5ZF
pWMn2w4OYMLZwGpbsRzxQM9I8YjZv5GnGd2i2FgdwET1YT0RRbQDbELK66Sf/x9LZ9akqLZE4V9E
hIogvJYgg8zO9UKoVcogIuCEv/58u/rEPbe7urtKBfbOnbky11qh/gBjkaJ8fJLAVVtkOfyhsJmA
y+Vq6JiJp8lxCTIKiYvcdN2eIOG/gWq/QWRgxQ/hhSDexI7tIwSPutdUlRxRIKKdyGAtppPEoRHT
Vb04sDAjyeWvlMYPMjGYY2d2/ppp3Zyj6l7br+5bbq1MQr6k3aEpIG2eUXdxWmZkq2mnByhbZIr5
aITOC8LLt+GU2Ixc1hC2fGo8UOCap3ukD9qo3X4cNiS6NhAfQbbuyDaZLbuaTYcYcMTvyg9TqIeO
RjIyaJMpGRLbvKCkL6baFaEEgySKIPBGG5rdPpgCtuWMx7VTmQVQTFH05ripf2ls9Cv5oHRTkCtS
Ex2Q6iWknkCLZeA29uhwA4RWxkRexXvR1p6OiS3plFMP8ViLQ47khTjUD0Xg4rSD7cA+KsheYM2h
+rkUR9Z3dso21WuqBDL6YiOn2lbbT6x/t6dLcEly/B4k87k+o13AqVVFaJJc3A6TPW36/mC2cBBz
9B2eDCbMvKaw3gPznfAluxT2hX41uCQeKBACx0yP+w/fpVMNGQ1elOWMUFEPDaQpO4SKNbQwyTgp
M4gUKcEC50samtJXtiF5cBzdFKcQ838IOXw4tOD7fwOhEAt0GgY8D+sKgfOMfTCRnOYk7cvf8TZ3
pJW6aM1f1WBQIfBzEfW/uhOeOC2AG6LJ3deDls3q8V19NytirnTgvqLqQDQmiQCNwZoDvU2fkj9j
a2+Y7mMazhtuH8xmVt90QIj0UqxYJE+EIwT5Lxyef4cujHJ6pHQF4ibhkCy/aZ8J2dE3gGtdGLAw
uO9Jyfg8Nc5igudn84N5xvp6ApYFMh45zzVzst7oZ7zsf0ganie+GfRtwfnXrv8OG852FQSIQHVd
fwFmkRHIkFl+CVqo76SoiaFdTauQLIVB+ZcQ0Zuk03tIeGSp3ODkYi1L+GYQ42KQ5dzQgSFcEqOX
o+NgQWyl8wLmS17DR+ZxvA/k8g9liqS6DLaKfRlzzDQBhwAFxvtQhMihP1MDSYtJhwKS6AReFqzS
6hvZjWKr/fYBXodcBkzQxxpZxCVyW9mfWhQCUj8fSl4O0fVjX5MmI8QVXHYNykj7177bv3bjhZ6o
IHwTytlzzBUo38oauPbAOijCwXocEh+f3ynBeSWtuGRKJswLSfGvSx1PAun7HT/QHD6+Y24ly/e2
uUUZFlM/ZUwyyF0jUycr1o4UCdzI4vT5O6/xXEhy03nH9Zbimo3EMYNpEs4nD3S9RluykWxPQHvB
Hj8WB/7+FYm7UghpEbbb9STQV7c+nn+axdV+J2lEOOO5k3WTgLwtfOc5+DftH0qLZPmyCKg3q8sM
jOxz4pHwcYmK0qo4UaZNxAN9SJRm459i82ZgGxr9ke1DsgJjAdnGn/r7Q1py4JsUlggT9fWU1IFe
C3NL7ZKUEw3PNRLk4XVxA25Wj822PVGsgJfGE39EUYVUr9Dvr8TJybIY/ODY8JtT4gGQhN1ycGyz
KfnaB9NEkQJMuR9Qa7QjH/N5oobnxVCeatcfaCMnsgT1iD9du273EDqSK1gUbA1tKthJfcRaroUU
HRn7da2GpGJI2AF/0RTC5VwXGfN4eT+JI57MhB4RFpQ7diZBr3lxmWSuxYYqz0qPuFYhU3VV50PG
25BoYAaZdhMJ34YQOPq5H7RIjotA93mlK2OemO0saAbFj93ZA6WQvkUe+BF3V3TRL6JZTjKez1sG
A5QYMV3x/mxw4DBK2ttivGbmeV5txaTny5iisEiv5vthMN1/PXW7DO3JDQceYxhzioI43TV+718W
9MJDfp4eKthBZ92WeKxZ9zCPuTQFhoU8dwh3N7hMGfMCTzNg4tnj8waS/wgbr3IkkHgcXmdM4VtF
gk3cTPcFcnBews4D23LGC2SNvZrAcKWTNEy6bY9TzTDgurHiWIjFv6+X56Xin39o6nJfP1M6SpSC
ejwQVTOxpNCmT1bdnrM5/23c1BscX57GS2YJZavQ6yKzvlPu6mIlX1/CHbVTbTaIiCusS3agLmoS
kBPKlGvGAS1OoxtVF4GBVjlyQTsu+SzhpBCNfyh5eC/OJpYe/O5rbXTCGkl0arBSEqc+CYIk2sDl
798U4I58cqIiWY1gkcAlxqAXAO/naaNOOc4pMxB+e3CeIkI/u+BuCGOUqAf4tnlfSQZEyUUbVdrq
Ybugx2ulP1KA1u1Cw7m4NsbefaWcWH71cZgo39pyGLQsBTm+r5sIBJMCDGh5BWkTf2R9lXvq8bl+
+7TBk9dWihsHSJRpcW2GmB+THSj4k0QifFLYDwZU8wVk5MMAxgATXJvJErNlpvChqGwk57bSDum8
2nXRyKOgLpejsKOnI7u9Vy5uAdU/Get51wNroN923593+Q8ZOd86OZGvpVv1+IFswUZlz69RFGPz
SP5rlq0ZcGECF8dQ+Jy5Q9sGSbN78MbzIBxsBqhzPl0UEXaXTel0hmKWDJgupO8BRyoNzl9T9im8
0kW+1L9FKy7fZOY4HIUUxff1+6SF0jcY2bbbDo5FUHuMmsxvTobS4QcmYrnU5tiXR8WaPY/TLzM2
8KAqr40H82KOcbRz27S2mIhJsYm/uMjL/Yy3t/XZQyUhbpbqVp3hGLS+JE3Ue/e1gArXAP/fsj+A
3VB7ePftdT/fjTcPdPLqJep3hGehCCZmtnRyGymWUE7A8d1Kg955LIEvtC3lQOfp/tmilrBVviqj
kfEBshwxoYDQ6AypOCTMxpCEeiZ5emZ7poz0EPF2mFc+vz/7q5v5tGg2aUKGbbe2FjLBAePsdNt/
TmyS8RYQ78GQZUbbwwCbmWCnhyc4kmWp+XhM88xQUlOkvNcQmIUgym5SLoaGLRvBq8eO6Qvwqjub
pKc6OfHZkHGGLqYD8BJ4n4f3hsQyI71EuOIvw2Sq4NqxZQzKK/bG51Bb8kaf02GvQHCxQWXgauNc
ODUZYZksYEs45/0tYhqWGcHUrfa004O3k0UDU4vzAA5DKE1vC4CaqMOQs8R5OU84UtcZXeNuy1xT
Oh/MsIFEEPpmk3SQEdH+JIooYMK9SZYCKLXgYH0n+e8EJiwvYePastSWzUr1iAxEpRXUYysNr3Pq
/2r5XKsQjTlfvc4bR314tTnQQcD3PAVjeBpvR8R0QCwKGrIWMr/oSeo68nIHW0Ni9IIUhhC0RcFX
j18COyUlGiw4ZkZLzi51MVkRh6gO+Q98lI9LcFfFt+jJ+fdyQIEiyWNGZ2cjWrtpOIa99T6xuwO4
ooCw9710ypejxSS+nVK739JV9DmpIZ7Su33vaVYHAH0UWom2yfaFvZeiLkJ/EWOXqjNBkPgvRy8t
QwRYpMeDH85SLoXKruD4vk1xextpwjSMrsLQH/oftD+vBvBbz9akkkQCGFAEELGZymj3o+gK1aP+
4vVZUIRyAE1CrEgVL9PNezzjrpY7xJNJggAnETGnmaAexzOzj3hnMnIe2gfa6UscsVQnVBEEYEbA
YkYv/9q0r9/yW0Er4fr1+GV2+3lgbXFYalHuIR0pzE7Mj8vO9Mbb6ifbEzr7HYAK0SBBXNK/htzq
+4njhiqcDcQTtrlX7JB0C3oKAD5a3tnfxDWug/3N0d3vRPVjI6B8BH4lSeNzA6GmtndealvNLiOu
l3VGAkG7BtEP0GfkEk7FXuVq5qpHiiW3M7bejckHkZgAFEiwEZ5uS7SQfEgdeSSfkDUmEJQ/r9HX
JdFPjxF52GBLBsSpxtJ4Rbc18D0OET/UyIUNAqpY5+XELfl/asruXwdyQtOicarlAys9ya+9di2+
ypcKyHXLv7zdYVx6o6Men5fvU4GrTu0Afs16F5M1rPZabp/4H67lSszhItavcQP9VxfX0zDuw2Y7
CC/z0fIyLzZA5sxvTJhQrGMoZXCUSl9bMywGN/HO+LiYeGMyMaphVVQrGWIBEz7+JUQZmhh7n6vG
28VQlXB2MRVTYdoLtD4ovX5GYuLf5mCYJg5o7mtW+q09NiBb4zIrzXuG55EHiErryrz+m/k5NNG/
kGtEcpFFgzAKE23G3a9mE4PqnNccBn9QfSBZVwvDVaZ9Ec6d3ea5hUAmfV3FZcmbKpSUMRPVgCqk
flPFGeKIXNjpF73JmHPL1rFWHc+Y5EXRCm6a85rd1oxQMlI3IQ+6IcPZMJPAjK4vlqEeyy53OJvq
aO4qnDM4gMIdwTIgRGAV12SsqaaMF0CT7TwZPu7IqA0a9Ny7lRu88ZcvTWyp4bwMjPce+WmsCAxM
cKbMnEFolLBeUFwx/Hv30eF1U+YuzkSJdo05YQSrNKBwNi6BEg8tTCFc8gGP1Ncc2E+z29G5tUly
vzRKU3yWLLJcTBKeEHnu87PDMrDy3YiZo3Qmjm2KHIg1CP+4gmdbWLpzM0qo4rXgoBiKy8Sgk0eo
swZYqzkXG/dFeKy0AmCrlpCK6LOEqth7pHvQK242YzPL1k6XqtNuKuzZSpNQTzluQ5lC9Bs+RqLG
zCjOBN8ld9Ez545Npi1PTEXRW1xLDj+V7WNBfmKO9eHdpuQ7TunRNmNPNE6RFAGpKrsD7Mk0KydL
av6xXGKYGOuMSF3Cx2zIP/YzshEmZSVCA8LhMgO5bE+T7onL8+HZcICQbTK3O6ttrN2dM/KekAnd
my39gtA58JdZPz3XC9zHWgZogXcL6coAB3CvNIcU686/YPRkKt8XNt2Epz3+Ii+BQpH7zI1gl9kb
wtDkzGC87jS2BNd5hAHOBXYpfloQJ0eMysA3nSnTmyBvodYr+R+3/LMmZmG6miPiVKCwDnW/cu48
mMK8WedIhslDOmBmjHrJLkM5nu5mc0Y2GADrnMx+OalZrhtTNyQLYXWHAZBZxQioBgmm4e8K6hSo
uA/enxs1gwlrn5mhUX051OLWy5bjmNTR1mZXH0LvshFsCtI6Ou9eg9ckxDSztzC/husGwzlImch/
uFfGNAe8hhrz1jZkABh1OXkqJUY8xPBjBI/oPIO5Hkv2WszYMzzIlHfhtzP4LHPFwUsbxkpN/ofJ
vMfc0E5LYA9siriI+8Od8f/x4RJrmxsTZ0P/Bt3iSeOhSEhIiyT/uQWDbWqn3seSxLPh1ozg4L2c
l9NFvZPNlRMi/cHwVC3PO217X//9WJYMT3WUJWf+Dw0brhw8vKgIHtsnwsQVKaFgF994wIJd1Th6
zDSc367T8Ey6jsaw323PjCepy3GE8WfAKMpGdUaOlOBQgKr6xB3M9GCI5m0RsxTCj3szR1/QK7rN
wMAPNZYY++8cOsSmFuYklUjtWHcfKxjr7hJZZrwlaBHam1CaW/ghacB1GRnRL519lYyptNbAQ3eC
6Sump+KMVGIUYnHufIJJ8p5LSTr7bBhKnNVL2USOHb6qGCV8zLQvqs2pIIDLEAJ6hgW5r3C5byuI
Fc6Yv2UIAfZw5yLP6iC5Z4SMzh+HYR+fD6NERcQlUZwYH58RjMhqrnujQEGMdrJE1aLZNBsc4psN
7bnLqnDf/hPib7ZCUJ23SROII+ZoTt2BW3u76hnvlRbEHsgREsNPkHtnvfO21FkVEX7dJsKCnvO/
9lTvTQAGSiQyXZIdnjlO7xEwkDKoWNu9dzX7uRQpzgOiPKLqrrg+pmMcwYKU/lRj4besMiiY/SZz
W+sSyIgVEFKn49nLGzEo3TuQS5wSwKTzQOypCizB3c8NbOfYVi9bS67WZIywKR+Pn3kDg2uLjB5o
wVnLiRLXkSADQRQUjldoJw3NDBK/2Je9I959MD+H/WYknMpqrrTzKrJRcYinwCaSjzUIwatzZNbF
PagNGqCKy4KIK2KdRGACh/A+lAR5RAiPS2NFknGOaiYGmcJCn5vSEOopgRrVBhYTt3/Mu/MKEYId
s3bFCBTVIoc0byMhd0CTZaazqLDpcRsoNVmMcx6XnFk8bIbTJX5WcN4bRzaH+5H9QBNc2RW+xCop
SFMQBkEElPyZgM5RbD2miFJzUDMCIv7E1HbhFj4ESkwVJsaEmziEknMzMo9egq0vxHc389ZSnGqO
LoClfK3T6RMZowtn/xNH2AELtYR1CKPTpKAJUJnwa7yTnQJCrTo7L5lC4jk/5vdpLbIki0/l4P1D
cK1gkBb+xRoYXAOCPLLT8oJVwKSTMQggiPoDQvI77FxcHuCkTRbaSlCBS+o92WQ61sLFxFfCkT90
MJRfSQTKai0m8pC39t7IPwhaVwe5+APXfGQOVnkgL4ah9j0Mh2G1hx0FA13wVB9+CZdE+21DIIL3
TwkZRTBBIZ3AIkUE/6VhjfUmh2ZmvERRnYmOblYlJaSZzh25zDjG70giMLZwXKu1vhj1U/j435lX
QJESYfdxUsLMQyNlWQiBEz4ebhbirzMcfPN1xus0G9mZhP2pWCKyXCyb9eMkLTJ+z6JacO9QEvLE
rOITvXElfJyQXEgerpCIuecYAl6WT0gAUAs8GMYw/HVbhoEN8yZ8HwtP5gckVFI+R8HYG4YDS4jx
6NxdHRGSQSDB4x1GD3ybriHzGa64N/QPofDU3CfV7dZSqIScBm5jd3bvlkHNYPWYFFKGKlsFzf6c
3KAYAiJCfx1bGoYMrKE/Op+IQdJ8ENx3g4TwhIFHuv9En0j5GScNsEsCoY+xwOVwpwga3+Qfl4/e
m7z7i1Ty7pwaHzrthUljruFMBiYSQH63wckwTUZoSNynumBh2j9QovkeOGEcge7joDMHjU27e/pJ
ER/t591cZqe1SJDMnxxtb4Rbdxd/EOjeizMa4ST7whiixCLGrt2BsIwOT82DGToyg9rVLE3YJxDe
dEcLxonOV0RRhcJp89joONYspB2tQmlX57MSKk3+jCYMRP72wqRksLmtcrpzKxSdb6vR5v57szKz
WtxXz996UQPnIv817Rn5/n77b/+xqENt/li0LmaY0duidSgCL76F29JYZBa0s3WxG2IsyzRsvWfy
j1Czf257IWdTnWRGV1uOBMk25mLCcUyxua33bWam3XwSv095VIqZc4oeNHrW+jd9AfDULNGOtMxf
x6yZ3tUvxo+Pus+ol0sK7zFvpB3PEU12cIoxx2ruOt1K6CyoQJ3oWc8VXAVa0/xtUNNuSJDHR+of
R2MyERc2GguiQMl90soML1SUi+e8uKuTFjYOSBGB+RwS+Pw7ElnZbMkhGwrZlGtck66dGadn+Blo
7APxWKaHUpMmiZBzx8cQaAn+mu7Q5A5InDwh2jLmZwf2azOJMh8JAWadc1Awip7f3L/ZjAiTwNIs
xKWAatl9ug/ooSOSLoZ+RFJokFqgd0MlUJowksmKM+RDsPzhGyaRIP0PYhR85jJbSSM/u3iCSHl1
OlcWBB6Sp4ElyPkZcij0fS1xqHVwHGFUrGGrm+q88HXviTw8Lk7trIHPWM9GnERXprM5Eb2MTAsW
J0PKmt9uNSIck7ahulJp3iJyMIxGzPL7992EKHPfSVDcz/x1ibvbJ8oPo2CU4IONWBtn/QSPjKkW
KGTFHH715sVGHqH9Q+0WCNmkY6d83bY5kC4KFXXAEC20agLYGEKjYOsPiHEKoVPMRqsrHF89+WeI
NkPHCx8GvBPvl4yS8jBO4OSKLKPeVGKTjis8SrpN8csWORSogx7YlS8otOjoABVsrisEN/++7jev
DfvjtXkd/vaQtLs/jHbFJGG1UA+Mh7jpBuGG+XClcWZjP0tn1C/mAw9gzsvmw3XvkTdmwSQu9jgS
uY8tKHnMPGVMGkf6WVKAMVFkviAb4DJBggy2aQi6143y7RJUkeDNfhiTfDi35OVdwAx7mAQdalsV
g+Rihr4gh8tg4SIqJGQrNuJR64hLqIEW9LyO6t3s0hd0ko9VwkLVf2UeM4eFPwghW/E1jU7n7Hcw
BDVb5K/PBHKD9aRQhVVlD8hIzlN4Tc7ZTaOWv73buin5N7Mj7ehnpYO88h99/2ZaiJ1NLCmGv+nS
HfaZAqZsgtiP2sAN89veRnmC/OSOrilRzHjY/ZeLNhZ8NM39oUm/uINKVwg9cfJuX64Wn/fl+uX2
6LzgVeYNnclSXBcHU0TDF80ayZ4sUopf3mH6JJFHv4a1SnnmqJhFUnKZb0uByN9wfzOErIYGHsVk
f5COZyJZxOgJb8GCIkUoB5JhltRuYHhsVXSYSI1uJDwkuiaAIi/YmBf4Ra3TIVEjhBIYkECRoUAN
qedCKTl46RShiDMewlfWsQxBTcYIUhxBQlTjRc1DPKR0wNgIBTrJy6ilMbSYIryHiA/iFjZ0Ah6D
PNWQ+HjNzwvSTtSwBhwgCkydC7eRQo6lgssgFyW+u52S+quzGpGi3kOgC94EAgcYeFCSmchnUdSI
glQiQGi4HjDMbhY+zG4X7SETu2NYVvVei7MlRk9loG8vS4qtZZo8GXElq7QakiWE4fi03QbHOZKl
3kXlAnp36+UJdwJueIbtDiI3rorSH4N5busgxkRSqHuYGjkop9gjhOGuMwjCc/hykIUJIvFjijjm
xGgWZOHwR1FHGW2qGY4b+EOCo0xYKXcyx2omEVuBEZAMBQIhG815OEJEJUe5iSTEvUG+LJGlqN0e
aKQLQJPJAFoyrwcKUoQYKGDX5Rjm+sVnttdI45ELG/+Dd5FM7sg7W7oxxuZoML8gzZRT3+pOGV78
HuKgZOEfYrIOYJIz1zBtwruvodNCsZBAPY7FtNmDZJQkx60TbLO2RVQlgoXGB1kyqOEQGR2SWojF
0vESXZaaj/6XK0UD60Ii9EIRjMOA+hldKYf5Hl/zm7VQ+yDdckg7Ctx3KKSNE8jWF1OCPDZRHY+o
pwvK+hZaMkMmoD2KgBCRJJt/yDB0h3xa9BqIDff45eRkDjkyb8oOxM/HjN7il4kRnH+G+xy9F+kk
0C4hd3XBTIa+EBDFnRjzFW10Th2u3aVGOdY0Gvs5OBCU7YdLGmW1s4zDonfxIOJT1eiWtDDFEazi
O172aK47CO9MxcOkFnUR1sLDA9luwtLd6RDIl+xqjU980iBGo/1+UF5JUVkRiieIEu0RcID7IiQt
VGQmtECiUcXZdtSQtaBpZQvEQQcvkUjguXS3YF1JHtawMWm9TzYaqEnhkakhxcXgrIf2nHkO8caz
VLNYokLBQlEpI5jQWhEY4NtCNzR4/qFg1hYR5QZ6eL01iAtPw1eHLNk/I6xBkpqogeSRDLJOqEWd
fIH/IugY5Qr7As7h7O3cnHEsfkJeFJ64Wz3oCWqI89e8DMVDzbGMeXwJy2fm9YzP7AXjg9zebdBW
4VPzKAdgmAjm2JADCKCM++5S5MqbQ9yJSxfFMEFENXW7sCTnLlY3cAax0MrQApnAqa9tGeolbhUQ
9QurDAVuAcmC2NBOAX0lIzUzlOc6G2EsvqETaN20RkWh4E+iz8r8mDshggkGJ8/JwNOPt30S0RDa
QWhJmfHv0YOYNEL4k4HIrwq4Bvq/iHQuTpLoMpA88Jwf4FlsRHjRTSBWeStITBdTZOPSXPzK49lo
zAjtVBJg7M59unBBh3hatprsGKzAm5tfsQiZAtawsLRZRj2l7OhbxkJY73W41VOdn6vn5UYFQsm+
K2rmkmeYTheA2g6ZosFMnD0ChEJaj5Asbqxk92g1QT1GBad1aryfUgdNLWjV1C4QVuXtHYAy3+ML
ifoZ8jeA3Z85BLE5Jc/6xmOr4EVDWAgmEHZuy7HLMGRui8b6e64kk4CD3rriN1ba12gyE2o9eBUH
pMAMoMhHsq8/CcdPyHxXDqXSq6G7ZoxJEanGaF0Vyzz4zPCYQ6KgDiSqtuF2RCdhLS1epEdNkqKM
+DoVTGKfRF0qDOoWIGunMbKQDYVWc0LuRBNKKAhConIim5mXrsb4p91piG95z+fja92576hjBzXK
13AhzcUfHy7iDj7VmJuvmRWZTUi5xOJPVzi8i0K43BDbQAEp9g4TD5PPfjC9UQ8ddGd6JriniFLV
Jk8fqRn22R8rT1kIMTwJvyQ6oTrvIaL1jSUziHtLvNOAA4T5JY6W2/KcUE4iMQDXGtF29l/mDRe6
rdtCMIJEL+aivt8U3ZRzgSjiRJo5+SH5Qy1rqSXZbzfXyB9EjZ0xM0bB3R7lxSAuT8Nw/C3y5WGU
Yu8gJJqfrE0I5uYQNU5x94RwzBCfJPVb3I4+qTi31KSh/NftIR6PSKC6iLjBsy/3Gita3OIGqZqS
6SJRLN/+VcINanOpW4KmIS0gjLmWJXX+A5HEu/NANE2olvHNcK+LaMCcrFCyuxOIRH2O3tppeJmm
SGJMFmQbvKNqFUtpgb+TSIHrEzgEb5v6ny1yUvg2juHkXyONDyZk1C5L7l8BYrOHknPUF9TxCMCl
QkVVCOtQobVGvRbvIi2kEJU7QIQJBw+HGo0WgAeAfhFeb5DeeWqfxYTHf0VV9LPIKAjO/ZfQ5/gg
d8hpKBYGLMVQLJ+Jl2+E/JC2GgQv6pJhpJCiip9OzdqGB6QsccZ9o6uGeNpmjERadRgH6OiPg/ow
YKiQ6aWIm32nmJWYPj9kqzw1GJfbyMUXXrUKoitvfa0/Eb9zlGvyIUNNp5OxQd17Wem784Ivrqv/
f+sPDIUustKQIiFdScUcgY7zyF+Hs4FZGN+HSxRSLHBSCWI0gUwOOerhnrrrHPI9c4qFatEf8tl1
1R/O6HwzeH2QdrCb0X75GFdrUNv5YnDIkHUfC5YK756H7W8ZluHgUIVvBtKxf/ou4vHm4t59DhyE
O+tFFZZg9eNNGX4Yag+v3+ii+vffIr7E40OKPMaMnEMocZaPr9Fc1AMqto6AvTRcGo9SgzrthoAN
DUGfngbhXFvxJ3cCPAgJaZkFDEMsO1oWIP40h1BoJidE3BNKb40klubd57h+UQVPrJZxkfFMC56U
ihW1n5pw8FMBShHSOQEIOxDs00IMVHjNOu1aCy/rM/NAYvJh4o8XH4THQJRpy1E+2+1aQJYqEwaR
etRgsus0KKhoEShFeFT4chsvCnloUpQiwI3T9YNtLZLqAdK1NZ1pzlwhkHvXvyr6oIBpiNmsn7BL
iBdIhMVv44zeWztTY+RpmDbXwzLIIpitKIyCqXMNQs+yWQ8RYaj3QvmRte4USK9dUKPFes+6Aiv/
4dnIsHJ9HFnoHSL7oyFB8P77HUkChOJq3GLPJhEepAmluvUdgY43KqOwtdiSQtFx5NboUaZ+x/5C
cO5MVP8HeUnEihb4Bi3k3wJn8ccJAdA4Q6JyZLQGtxoVxzPCllQI5h1DO5ENTZDAO9u8DpmnxFkx
QNKy4hxRLMViHG8mdItEF2bENpfJHD7bND4nKDASJ4pISHWgZmamJ2Q+TSGEOubAG5DVpOS3KWew
bMhzJHRmQ7Ta8MLzSyhOsKZ5XYzsURL7zMZTABh8pTSnivXjx2PASUka/x7eyqkDW+CJHtrk0Lij
9TUsV2N6wpOk+/1s3ps7QhhPl3lJX/FHUKvqLYNc15Mca4vbCUdRb7RgEr7ZKuirXRhIRYIIjxHG
m+vVOFKXelKt4AbA70re0DEQCgGgXDZ8pgUyigmgNAu+Qbj1usp+ieExOQhDAdlXt1IOqLK5Ml3p
fCV60+muBPRaqdGFOZFhIK1Vr9qCx0NkYOrjMs82NfMqCb/0O/VjZ+hF9lM5RL2ZwyHzbluZX+Hc
JmPCOrYjHCtjcbAoIIHZirZTRD56UBM9akKN1vAbBV3KU2brvL/vGwUN5zMa0hzL4+C9Q/NsX/yc
5+ilrHH3dPQFcmPExRFZakc4AZEbHSpkj9+rcYYqeO/ku96jdR+xLQFEh+EoRn/61hovWCVHviz3
+X7AZPVRPuL6153eWxSjoUgOh3A5jZLatzLZPReEmpRQbCCStXBkiZNdJKXttt2irrtqAXEFybwj
1svLofOOSG/hUSWkY+LjiQ8vfs1RuCyZFnsVU6FrDPRKJSvNKrRo8JpFy0yO6r9+H8L86PoiC9zO
FP5qxOIbBRXdANGp4wbRWFm9GUQGZLtPqU4NhscdzhlAIMAp4wLGdCPXERq2qEn6FAw0g4XulujM
82oI+KUs6Qv5LgovTAlJAjf+wvJKQoz26fXmBJg4Dwpn4DJvTFnYWDLpVBVwsFYcpzcQhg+YfOZL
1Ikc9N7ZfXE2T8Jyj+NFcF2iLgaARhq2piwO6zXIt9PCwrRF/iKqOY7K5dhE24gdlgdD/Dl78gLm
gxf/TjTZIXcFp2JHelS8c/RFKZ8tooSQAx+GVEdxsRyZHPo8DAWBzDS+zVrn7T2hyKFxK83GtIHJ
DPipQSLuPEsAKelqIw5M/ac68Bzw0SZMI7y5FEJ35wqRIHHsclgvB3a3QSWQhAFgPum4QxBQXYok
ilJhuElSWNOjYtTBGfusG+Z3SPhvqHZCVp9fKV66U4kmYEX5TxE/GyTkgp5MYgPpA2PjlIgnHZvg
HuqzLniByVf7FtGfyTQlaNDFwPC2YwZdCGUitIBgDJcXneeXiCnsghuLFCeysswDuRnkkxOdCDlE
+ZxERYG6tiBeLxHxQ+Vv+2FCCs2/NCab4QExZhSmrGh1OrTPfg8hukYdrAmqRPQHAKBTHGUF8R7x
9YpUTl+k35/jeS+6IOe12NVIKXDG3NnhqDJvdVukJgNuoChLRPvjHdXoHL4jsqHwsyXGxyKlIUFh
HZaC1UQHZcL1CjW4miOqDDrmAJEWn1KVzQuP/hRPTAU2oMEMgiXCOSVRLJ6MUGqT2YGpr281TpoX
ys/IiNjn1Z3wWaIaWbk1GmNPIIXH0BpKZgXgTlJAy1MF6evm0k7o8etOd+g3OS1iOXqT/qLnyOtP
PLFj3yiigQmyV+m2InXC5tV/aJL/UO0lE/gMf6GrOWgBSnwkQWHxqzuI7VHeHQhFsErQw6bt+3te
/AGiZDvSriSDQssQwOtAI/8Xj6IVGCWwCEkSYB7NTof+Hh0N2RkntATA7Pi8BuUcXRotIbuf4njg
XoS+naVap8UIzWjcbKYvoALyMSRoSLAYBS01rMCzmMRpQyp1X5E4MeeC+rjIikieVtA676s3H5I/
PUHeSIFQz0WrnUypNmQFrH18Ywv1aBJg5XL34Zfix/hGtv1qCqRTnfNj8wW8UTTmOT7MW/xE8v1O
Utb6445EDDAqvMbI8gJ+aGaFJrkWICMYMd5P31O0ozOuWPIkup5p8qIilQADyC13ZJdI00sO1SiY
YtjW01Melkxyk2PSJNoJLfTHAcfkBWkkd5d0VbRsVOFsma3o4GhB/pzhSyYa55cV/sDcaUQSC4Qg
MInCyBNoeuI0JueYy6wP94PUsYiFFshtdVf58JfvP6X+16z4rkJ6uhxPE+YTnkk6vzEJJmZSNUaf
HVyMPTh0b0T4NQ96DRlk470Y3UjDcsmME/gwDMBlFo0togGRBXBlStqMQycTBmjUJ7LLbCwa/AOv
gAQNbE1b9RbcmLBi5okmewVOha0E0FIza7kbA7vkAzFcTRJ6JfdrnD1igxgKsGcI0x/6esAPkbhx
PCNE6AUK+ATgyn4nIfOWHIS0wjlkXt55pzuYjSFax3jK+g9mWIl4PgRA+OzEnMGFTLizz3t0TmlP
XC1ZPMtAIYpS8cPBR6scdWSGDdjpf5ASHQ6AWFYqRxpdGgkwlOJ1SQEyRtAcjBNMiSMNdIS+soE0
JUXCg0BR04WhCwqeTWsbcWXgN7qiefAAmGa5gJ7RiTYlgGvhsNCxQTpk4QnnZIaNQHbAkhusRV6g
pi9mWUtHFxMcIETgX5xa6F1QFoqsEdkXgotkD2KFgq1bd3t6wVBNPKSgMDdq6BwLSd7S7Klg8vAT
AZLZ1R67A7rRnPqhANUmIZrgRD90V5EEResTNhxZ6gAhMty1twAMR1Jq6BoM0e4nIb9xEmhTnC6u
llZ+Iepdkd6idr9WRcTkHqKgP3/YdLrogKGWvEOA1274Cq2tuKEcrtZ0fkPqRBncU2TEV+9lvVE7
RonZoMEOCJB+P9xR0rAY5O2VrPizlUKa4eRPhHQaAZ0AexzxXYA/VAKa+/EQz8cPXBzYL/i06It2
9JyZYaFvfF0UiyfqcL0ve7k9RF++P1FEbz90pJ+0KeUtzhu1SfHNT/cQq8r98AjOPb8/KDzeEZk8
aRugn4fkCutDrNIPgy1Ag1AxQfHE5wTF+ZNvQ70Bf4kW9JG7SB/rJuA4DwF8pEr/EAaEI19giCr9
clYS10AAZ+zn7shblUL7CsykxRiZ89N/6GLczFlBVPyN+eCRplYFPpOKAoPv7jlkyAHd8qsxhcYR
Dfklnz8Y4ehBsoIa4AOAisOS1+3WI/SQyTnJOHCp54FNuJvDo0bu8XEGJnUD6oWgncl7+95OmJl1
h2STCq1/5gu2g9NliQ+ass2iF4kQAwd7MQSAaPh6TD+kZWBbCsGeli+AKonGhTWYtgJSANVNOgCr
PNGBITistwL/qjEiL+f/EXZmS45i6ZZ+lbK6bqyZEW3dfcEkNM9yuW5kktyFAIEQSExP39+OvDmd
p6zKrCozIsPDHcFm739Y/7daAitRMIvX8g00NY/svqSGBVyYYsfBRA3MFA4SgfuWlWdf43VD4DxY
9YLobq5KsiaTd6IjHGhZpxA86TjvMy5MHmBZR/39HM0NrMDfUD27cUNKh8SV95FqlJBeuLJLoCjT
D3nQ13rBNbavRHjnZPmay7cM+5fXLd4ri5xbZs6Ug+DK9wcZkviDnhF8Kpo8lGD44NWNK+I1Cl8X
ibdS43UiKNpT3QpFJZ+6GPYGgkOljpOtxXPhEw9NpAliAUqLwbjjOYFcngiqW8qxr3kfIO1piAx+
1d3Eq8NbSGxL7JHAYRb1GWR3SCOJdkFoi+qRuC/mn+iedPkowlOhxInXxIEBaQXlUwve336AdYyX
c/KK3FWDNUjrg1rRcx0jHHlS0qaWPCH6nRtXfmQ0r8UT553TiMRCXHNOQxESs/5WjHWHeFATxkDT
QWxRzZTwsagvz1l/qXbFJg1f42QD+o9mYD2OhkjAjXm6e1LteixSMHQqNDbq+xXF1RhypAXSW9rg
yEaARjU0w8oFRCa1kBXDSRg7an9eWOMAyuYIl6t1LSKjP2BXyIW05OCU0s2jq6oDUScQp3bxcW49
+zEBr2g6kmfFZ4UxIPqJ0oKlFcS7btnDv+3nhSUQkwvke2OTMZPXjIamoLrDNl9QnRddIVGmsdm5
WVOkUOLJtn8qXM1KprmsM3QKQA+w/X3SwFHVEJg2nIXZqEWXHFOCgbx51ql/JOfkjBoXzBmJ2N0j
Sm1ufz1fnE0++BcNiCp5Aa7SRrkW08dI1OSIYl83/kHl7va8nY6E+BYIHTLKiH+ZK5YZypbsBB+Q
jtMfB3NC6Hhf2jgalIf2qlG/bJftQgSkDbogEcrfp7xpJFYmwGuhC1Ag+UZrciU2b2lKs562vQCJ
t4t2iaUBQj0Z7PVnYn83SFjyX+m7+xLV9YYw5rS2v030EFS+Yg7D5Ch/iQrY/UiLY1O2brbJFskx
4bcU3gh3fomRIG+QAhJaEogS5PBPEZnSBJQoCyZAs1HFP3bStxCgPShuce/mdGZ3NOcRx1CjRnjV
Da2NONgV+Nz9QpSO7S3JOm5TOjYwmIbzEpNHUP8GMs5eoi04J0S+EbMt2bzXbzZiAw3Sc/8nU/hj
c/Hc49IkCuZ78gz0BULLZJN0F+THylVs0S/2IZHOMWkIQLrjFvJqsLmzyMJuDQWZGPwjOpKL+0gc
KXekCT03sWGbYtM6CwQ+6KgCq5ICbv4fadM14+zAZISazp/sRORdVPvXousA+2lusTcJNwOFK36w
jF8uy6enFv5oaLbYU3wq0MM9v2yRZm7Jj0npCEm+BqjWFPIAO3zjfSFttCsJ8LmettSHW9JMhQM2
m+ODMrSDBnitQCfjebJPIAlu2+EL2Uo9TK8J6t77RNQ3EEnSu0YyMXl92ct0oXwPqFxQqR2sac+B
DEFwIeq5ot7bjNsDRFmPajV66ZTRQLTko2JG3YQgWvvWltUXQDDbe32hyTC+7W+LAWG6ThB/IzHp
Kcq3vxITHhRYMGpzaIhhq4FKDPUovhpDmqCUcDCaXueoG2I0q/CZV+WM1SXWJ5kK628n7Oo3uCP9
vnePFaKmJ6ExKcQqpw6bbgjKU75Iv9RPsGrQzob8LyNxgNLUBL3J+J4PS+uEghBUWOoWCKclt+Mm
YV3wVc+IrS9/UpLjk18Rdq9M1MckEJe6CLJFtqh/xZfwBqzev0irZvmfuNz86oH+HEFqDHWyDOLz
jQnovZ8NcKm5o0cVBk/4ZhCesAD7ICfaKQ+idi7KMPiRMPZPpsCtIuWg5MHH5W4JSyN+V/yWZAB8
AJAESwysGHh3fpRgQJtQ8r4kMWJAoiPEtDQWU5Er/LkZ2aKj1kvK1Yr8QVzWkz4pH4YuYL1DtuTM
mAVCJ/0lXLnEnyAaxTo7H9c7fSLK2eRkQsNBd/nrST444A8VUHKpi3qVYaJI4SNnXj0rkV1+UDBY
sycSkQKFAXXOYQUflSVOIwLl74XOKBZiKVMR9/CxMnbWiB34CBCegrlOW7vlViXjjqK52GiQ4S4M
xuPu4wLlBWQvRKjdKHLnc/h97OAaeHTiyq3oNgvJCEYKdKo57sh4u0uO7ET0B0jpLtiqfOFxFZIF
orkXe7880b8iTNXpL9P9FzMYog+b8FNQ3iKmZ0BDyKSo5epTfcpyQ7TxIoND2OabmCXQUSVZZNfc
CYmtiRQ4PqDUXag02Wv0u8gZFkhQUJ9Ei9OaPXaUzxC30Y8VigP0z5hTiTRdiK1B/i1qpMAbYQtA
bjpBNUPC+1q0w3zM6OfYJA3+bP6AVukWUEfEq43/6AqPJ360oCD/fvhq8CDFuBvxL/LBAg953N0Y
XGdcm+ZwP+tGp0lLmV/8869fP0Ar8zWhQvtB/DcxT01e/VwISUTvw7ZgOEHgju578ZFyuquoLRDS
xUxekKWhfcWIbE6aPrsf+Qg5PQ4y9Q/z3EJDqE9NLqFamGgeP3widLIbMyxXLK5hfYzcGOWQmGNo
Ga/oLiSSojMj5DK88eIuiE/H9oQJ2s5t/RppHMcvyWU1LfwyREXn0S32PxzSJ7dBIAxEgBoMCkpR
ax0q8PgRbGGpIQaMaZd0B4ROkx5PtHipIQ5nJ0S0LPQ5CLU3FbYy6F6nj22B+ER0ED1sXrYo/+gt
FRQj0j9KKTG1WTpnpvuojBLU4NX2QF6NKCd4IYDGFJcLqZ03In/a9X9e94FvM1/S8G40/J1Hi/gM
NUaI9RgBGKpXdHgZn12YQzAmMhHjPypZF54LpE3skiSWlBBFIjmXSFI/LH7QvtxhdZqEDIpRI6c9
8+ZqKC6ODPQUkB+F8QtMcWzG6NFV9OgR+ZO9NqKRtWJTRZomyrjZ5C+5gRAamHgYoQJhzea8yyoO
c29S63RJHYASgxwWO5Qp88bjfq3iBZJXcegvmou1FGYhjJrMNJpNfH+GCBTKwyAcvdQJCxFEzTpM
dE5sOCneBidSZvyGqKoh3uMDE5kZ6DL0VRlUYT5DDcOJJPEWf8iH7FHn4HbED2JWJGeCms0Czbq6
xtiBu2cyOqXQmBEzDEK+Q705EHUARDaMfuGNM0L7zddygds7P/P59cEwggfMx0drhoIG9wTSTZka
IDJsOv0N2+GDYKRjdApbdREk7jgQRZ2blCPHD+mx66L/4NtpKP/CntlSFFs2NdkwtYH+N9fONuoj
zdKKB1Ux+jUn3ZM711J/LLgCwOBIg4ETYM6KBu6cMEM94QixEL9leA+7KB2Xn20xG7BNojsDhZMN
TQggaZCUYW0Ns2RlaMuTNvzkYXdyTSygeBWsaaQ9nPc9LHrB83rCJQPDdQGQlR8HPQbHGQoCoIA9
VfemcvuFdPfqNzPHyI1krMrGie5pBxuMFcCeqRgTPkSIAR6Vh/43v8abshQ1bMriDecDD4yYVdJ9
+XYavQ5M3pMRopKERzaHd673fn1adCe/V351HnLrNyCWXnMTzEXlRx3d+/7t39ug6IL20NCGpPpT
EdN20A7aaaaFr3LzfIFlHBKyENrs0TB33DLnHXnkiLPm3BXLBxmY6dmmi4gsEo47s35BOOsYVyil
cF+dEwAjLAVaAGNB8vY0KVD3xWEA4LcY9hgY8QRgwPWLPPI/6IlwydtI0vHUuTLWhtmwSR36VpsC
G7M7QEvvaXlIXnE1o9Hel14K93GoIOc6mCeSI5QowsgeSTWB0wGnAoNphorL8mrTj9lSurCtJyXu
j4wysuw0jl+vjWhJzzvq7hS5yMoPWuW/FS8H13j7RK6eepA5IJC8UZWPTdgP6u5F2wUplORSj6gB
jI0eOAHe6AUwV7FRoOJREmKmt5gni0x4BQ9ggS9SaQwlRJ623ZHh2cYp3mtodhEWS/28e4P61pkm
GALNK75ALnXb+BQyAA0N0si80wbqOdhCZJy2AJYoQOXTjVbsX2rQIMdk2UEBM4dR456W2HowZL7I
UZgus03FmmGQn/FqvBzwwbsDPAzMUyCVAInEs0HlEJdeJoUxFJdxwx6yBbCRbB6Gf6dCUTntpGc2
/PfBNNAjMK2Rz6x2TpOCrtkO/AMgvoHuS+fXTH+JozLCeQrn40OmTE6bDKlLFyj5BBKjhs2pCrwN
kDuy/o/bmpPBcrDnV29IityUTx8AlSAiAnyVESrwlG/gLw0GSgnkLTdpPYCs3UXb55LfLMqHKxV7
ufIek3TJLL7OKO7uPVdosHU+7XSVV+O5AHsIR1BdRu8QjVPjAt2BuyJDlIGSR38VdMpJsDnvvfux
HXDmm3atDHilPQtZdR00tGlk+gAVdEjoestccUiGzcGwyVyU9TBkpGOEwn5S8Zbc/X4dp54JaWNr
8Se5F7OSLmTy8C40oJXLhAX8/VAEaUp9ecxQNwebc6/2JSYkvu6sVBY2cOzK5b4C+utmDMeW+y4i
UHVOV4sohLlugFFdoP1+pp9yxGIpzyWgtjnIGXnEkDmVhBLi4Q5II8PooGYx8eod/ir8GRsh2rQ/
m1/Nw0tBes2YQmeautkyxQ3tRpbJA5q7DxCkA+f3HAI6e1aQATxwFqd5ekcLi4LbwNDQeURDNrSo
8E9MY+ceQD9IIvffPEV3Wn7WzRayX7/75z/+5//939f2f0W/z+VfXtT/yD/Z8hnn7+r//FP/V7u6
amiyacqaKavq3yyqSyl+S2ZnpLvBkcpAok41ogJMH88vjndmR9Zp6xTqDutHaus4D0E5KnwYTJD8
dariJpYXW4PVwyVDezjcL0ChgZooAkBo1g5DFPW8eDlsYQq6VnpB8KCIXY9WPM1tR54b3+Vv858O
K9X85z/+brxtqaY5kG1bUzRL/psBeVyrkVGrSrrLXq50MDv6dBR16FowQ8+JciLmBPra3gOIV2UI
3GJExkUOFDlVH9zJCxnLAEG3vif+v7/fmjgl/2YJbqkWB6k1MNTBQP7bKWq8k7r76BXQ/1/LxlIQ
8FZ/mtwBFYXADXVuHjX/n0oanipGvDPm2nmdihs73Ah+G6456YTWjbFludmKQ4mNjtdYnea/zDS8
rP9w6GvGv7zcgaWrhmXpGn7ufJzreR3nEYtJ+R/KKZWeRldQRsM5fsAh6N63XQfuOsiPNeG3POnx
/4MhMj1hQ4fqgZkMc3Ki6mN71o+te0wySZQ0cngJiZteEA3cK59/RtzqSBhPo7mmuVfvsSGEZ1AL
o2sVyiw9QCYAALjk7hsG6kEuXArVSxlfKDkQZqIcCzYD96rXYp6TjtU+zLvJCykzE7SBqg6layq7
fTTsmD0H68ZuI40lgJ0y3P3MUxQ27xEShRhTQ2iAlWMrbgG9kUkmPy3dAfAczfm0jhpt+sKDM5dk
s/yxAqojg4XbDX6UIzBLhSTxYmSuzfZCK/l4GlBgMdi1gDGonqL6IO4Z+TFjlwsvs9mgG4I9HTAB
IIdUhUwKOrrb0RCKoCeGMMX1U/iKryzMF+JcdavR0zv5L/SdlqBXNPhGkgE9xhH8PuN6MtYxfm0A
C2TOFcApsxrnL/SfFVDqS4N7Ohahs555iFWuDyM14L2FQWGw7Q7ANEMSkc6ARKATRXinTYt9VXjG
DpV4y37uNj38jQhh/8qUnBHeF33ndrmr694p9uTveNx8F+t6Z2L/mbqALJ5Ms0NpGYzYtaU6vB8V
jHGY2ngts+s99e3vgqoc7Clo8JB8sMnY3efdEjEXm/IULgZ+2oor6R6TLvRdEXoxrNADOXReS1YD
HOCOksPAvbde8xkCa0oR/13ZJB83fRtNE2SaXJH69l6/GfZRkuAVygacRMGn2jYb/QIVBzxHzEO2
XHJBu3GrpbGvVJf9XGp9kFUqopFc4MnqAdhJtwRQaTs2a+PIbgDiunj4NcbxH6dOhtb2Hg2jkyuy
7i8KOnox1JmTqSD8ubQdJb8zAoHxxRznyprDbWBgespz9kTkl4BKduOrykgdwVEyQpEoMaOF6YhK
z9XMxzLzEtDaAPeSMXllRJEXUgBkaosKNbwOc9Iy9j/OAQy/POYF9XmCmypjgPjqUKQBonDrIq82
xldpZ5zBD0eb3DV3TeGnlvhb/35TU8V2+t82NVsemIqlD1RN+dt2W53qt2kP7umOWvVP4xucf5nH
a5VQ4/aI6hyGuVVOyWxELqj5YuJp23zBzPz316H9y23/v1yH+v/vVnpiSaYhJemOQh2A6c6//5hM
e9KmpPeU/FgTHAhgLMK9SYA4OvIS/OTj9jhHP902h8Gd7j4eu//gKjhFFGJ4EVpKCIgJpNG/v1RV
Fzvn3++ZRi6lWIrNOaCKg/m/7KxGG1tylcUcvHT6Iz9/uK1+zWgb4G3ETCnDXlhpMS14glnoNc2i
XlRQdJ5ChaWu7lThDLceDJUXr2WgRcO0mLwkn7yGID/LJ+/XSoUSUHosxEcVkslkxdyU/IEp0MWm
Z25U4IYzbJKAONMviMKMSnbiPopQZ2YMN1dKZUdNEkDDJp3kuFdB32AYCIUEnZneU21XpykF2oSy
MJPjd//eBU0yYnRYb2YJYMAelhrb6wj+kEDSMvf+CHS4lw8H0LykDYHm1v5zCbMU2AyctPvXCxWu
5Zd1AJcS05MVUDTozJhLvB+rSrhbq6hSiBKfrnJJ8T+45IS2hQ85+16E90Xa+FDOTGhf5AFFPoT8
gxPugik6SslsI9dyef+SdnemHI/qD2xR8FElIKRQ4Ii5ink/u89JBoiyF3Btaef/KW/yEvL+rdSj
0TjxlbAVxGtCH4S7mE5hFqyzX9BvkBflHxAuUM0p7mG/DURuepImMhMw9ej+DGrIQXxefpQevlfy
tkMYws6XYJHgFlSq5elnABTuu4F0AWc/RZ5mapS/6l2uBiZo9iX6mHb++KV4KmZm7rqToZoZvXHv
LKbU4yyXix4AjjEdtorKge1jrHQG+9jxKW7QXAPpbYX3s4ZEbo5tgJGMcvPQU4UpgxKIZIwZyrQo
iU+9xg7er12LPiNbv+XJv1/7ykCzxZv431b/QFZsSzYte6D8La4w7oOH3XT9Y2fQm1FwjaJsMS49
ALlMeRQI0isMzmEe/cAPmzxxECDRQbNaXkWT441dWT8ihI8LVz8j0nVQPPr6OF0bAISD0qNTLjMR
zlDFWhGd4IX+8KwFWaT6EBFKUdNFefpU9FFjGA8XNzXRoaHpq5TsGo590Ai7asKWmGQHI2j21n4p
8YXQVhrPrvy4R99r06jpVugVOQUa69tC2ln7L7HFrpJkwl4rc4h9MTXm9nuqhZSkLJqXOpY7wCk3
n592VzAlwADzjZtgbSQA8NwGgJWEEkUe2BLetzQB9kx14Kvn2ZCdAjozVxxcuNT7UjqUtdtu0zVK
1XT9/imwcZZ96ZpTWZIZLegQvzBMM3zeeDUl+P+FK69KIi5RvGipXqQW+HIvZvhcdlOyNxSLDLOI
iWtODJQvqwEjDfFFcFDAB9O96QM2JE/7vSMrMUZvTuVjEjsmJjSlw0W8cESr5uY5W/+ZQUCfv2is
gDFd48f6SXY5A2wpSGMkNqAZQqEZBqcWvD126xGfTlroNyt2ZP5+A+CfMua08pGd7jhviYeQ7nX7
eJKFfA1ItwrPzmiVzdi/0EXHj5ATPahBantsdsVIBtosKg76LT23jIpQouzclGxgwQMm+CzpCeXU
osFeEYyyqVAvkkfQt3RAyJB99IC3vvoRFrj6FcwoG4NnUYiX/SrjYv3oNHkWvvUTwR2exJilt3Ml
QjIkeVW4OcvCC8Pe8xbz5pqhsU+cW+dWeB3A7Lmxi7ccT6v2wKcm6rUUIazlj/jYEjkzudQJZLaj
Ig+rXVzvPAuuGWQJWre07MSm23ovYNfcpTVsxxaTWoQE5Legc3Ab+zjvVIhj0RLGYjaXEmaMynyA
7oiEgcPm2Yl6CouIEgXr7bP/sLDhkdFyGSUHLBSnbaAO1RlFocKzMUtvZgQejMV0mdeig+BK93Qo
59k4Ud0B1o9nLAnuGEs98EsZmlRgESSBcWUz8k63eM3y0DufQaH7jzxTAnP48mn8b953T9pEnBmo
riBrRr5+lC03fw/5EJTGSKdzSBmSU1CK83nPWKO55RMmKfRrGSx9u+m36lCodekTTQSjigoYiuJV
efgj7CHnRNbVWiggaUkfEEnQS6mBzDmJjmWlNTEC3fK4Byneg7rb+APmffihyGCV6ROTyNJX1/W3
kFR08LlbVKwvRh1+uB6iv4Takhjwnnhc64sdfyKvGBegU8pTNa7yjX5rCmx5X2OgqrnkLFScqK19
9tn6M9cmGvUMxO3UUtvDoHDbg3JoPeXAStCuonR0Nq7UPd5iVoHCb+zfNxLAaouIngGHK6UvaP7d
1fw4FvBSbfV1CsGH6tgaQGBiLgQL9gY3Bhphfm8Hz8htDE9+IUJg9TEsRUo0TZHTbzBcPLUev+wq
h1Q5815AUVvvziHAQXJyKO3xNB/AIQ+ketme5mpA/laOMrwotghoMclenPD6BvEuNgnmsqI9q0u+
qTcjsL8seruc0MDuoUej+ii3jc/AxWvyppDNimM/9DRHaOTI5ryiCjOa7xQBCQgewafzkewEjNfh
I5wEGBii+MUnEW3Ux2V48EItXehrTS+av3m1BEXZMW/NWT8H928ODenK3BH4DhjKwuW9CEss9wSe
l8QwEXzxDGdUdg0SQx2++Wb7+tU8i9MAo8HvzgyUqRIqk/emwS2dw6MBy/L6/exeu5Kgacwk3rie
fH6jlTB0obVIta3B2eU1404rYTZD0QpYe5QEmLZTxP1Sf9utArSeQcDHmMtToiGvOuEbWwOu0Gz9
6o2IrX+PbUKY0csd0kiatOh0OvfxO/BTp/Ye4qarmZ9UIRh3SsQd8xJwvYk9WDrRkIETw5eY2GI2
oW2hQXospaCV3ZZ3C+BXtYATeaITpxAFu53mPEmEdo9qHFeYSr9RYuFYzg6BBJruvebXikdFvVtF
zDaK/svD7/fc2KWJ48aX6TOePmqQsaH1H2YTzpvwublliBnoU+Gv2e0okJvneiGfmz2CwYjBLoAr
3w3j0QifWq9YFj9KzfStLiYJT8CaWBOsL1ThHRdITwYcQ3kgWyZbfzBGwrPmowIVIIvgnRUi9tMu
xz689EE5jTSyWse+lMt3TVbq18jlCIoRrxyIUTvGF2+nHXK/CbLXnMZMvygPiKkkzELZ5vzqxoAv
k1cWqIqPTyMeW9+EFVxPuelW5GtX1aKQ6jL1c+s6zAs8bhgnKCUspvgWdLUcm/HO7BJBbJ/rpIye
ReTyHMtM+ckr+fiB+c/8K2Uel3kJbjO6eLZir395T3p21JSpSKLmtpz0ksIPgnhyGZCGfMuCBMOQ
muVoPwVvTgWFGL8eV15/sPFjGTDKeJZX0a25B2KgW9qYQ16xDlWyO4m+lO9+mX3V33ewQB04I54C
tsa0qLMLco7i+uKNlEKK8F4HbIlOQOn8xUBIppQ/wHa0aCiZiIzmqE6IklaXGRd/6A/Yky0px2/x
FuBz8gAIqZgtblx21BlG9z4ZuQOsmvlmiGJOzNib6OUBUXY5FD9ICa0pxwECU05Yjy0ARRbPm2nJ
Lfsbw04H7vFBPvItmW7ltPXRoo0hFjEurW1oJo0SF7IrIQcyFf2owHlgxp6Eegr145F49ja9fAof
vdR9d1onMzef3fDJQhxLQx4lA62pkdB/I51txfQcEkoPEUfOeDQ6x01E+f4MTi4Mw8nb20te4Y5J
aHWHmWRoCwECA1cOCBDAlZmOXzg7sl2vC+jBPny3c1awbp1N6X4TsQSOe/MtV3DNSshTO2M4p8mL
HJlQy1hS4/dRnmYQpwSsQPMOD5fPLnHzMJsYkcDwq8lnzcpgVf3gFuJO8ClxZ417ZOwm5Muc2XGW
uwdQu+HlcNp1a7pPbHFfdJ2njDASEdxAOpZEhreD7L6cY8b1kUiNlO/8N/U+kwKZxpjv7N+8WTAz
nB9MtNlnu69y+Ibilnnh4TgLQ1cPcIZHxT6nHgh8he9wd27srN4Pp+Lstll5qnt4B/TFvJ/7irIv
63rMoXw4VgxMHG1nG4yYa3TwuHMPM5xqXenpBNgnIF56T2UXjy9xebOKHU/8jhtCoopmd2QElrOn
5CSCfjcLFW9wE4uu8u8jY/EOiI07yuwOYSmD3YC7CuBPe2n6mSSuxsD7x1mpzm3FAe2AbGCl43bI
eMprMmAGrg682xPMw8f52eOQxgvw9n5sKGH2aDI5lCNoSEKwTIQg/pDvpnEVsz/CvjV6GbAqIwDF
bnDAEICFHBx7JzgWoyNFHQb2PmxPTLsQuji2o/op8kNONiZXGi6jcbNbHexPzOFDiA+EDLQar2Qn
3O8NuDoqcksgIhyVpC3gFDR+PDaVdK+TPx7Hj9EKUAhiGepGfMbCDXkJ99CRIdug5x0BlKE/zdVC
nWez0VhC/GeYT3eEUSc3zCnlUyedU2FD2k4Ew+Apu65721c+mIdV4YVjUO8RsEkeJS0X0K2xdx44
43CicYTjBIHYYwPa19t85+SfqwmPwWM6IySuDxm1EJ+qDhiIGSIWRyi9ZQ0kgeRfiLhXtDncp8sB
6WfuFj/0czFiDw/uAMxpl7F1f6Ce8CwJS4mRXuLuMdWTjV/OTNDXGkBr+9PQwrSS383eW7wEfR3E
y8tZHBsyLsQ3uz7y7JeXsvsXkdc3Y2NUf2eF30rOj5DtPy/Pi0IHmwUf0dRxB2sgchcsCuylRVvP
dCWsJGhHMgvD/0eJv7OHrCRGpHe8JuOz77SOA7TGGY1GeTg9bxJoXCUTJgmzTWOysb05FGvZZs27
7C2jgOjbicZ8Sq9yZj8/CAOYMebBWA4v4h5tulv5SkBPwNXHMxb9gzg39WLvBajm5K5wiBlr149v
b+gDRPviKsPxSL+kH0oM953BkBssPoiGQABwGYioC1LEMJiCPVIjnhiNbxHvrEhPGPmjrSwwGugg
oH2gC3HLuextItQvouiYO+MNIvSwRNO1YRTCX3FE+WN7KDub2/jtG+PzJvxJ3PC2slheLwcEA6gq
2LLBmG0aFfawowA01RyBxmMP8Q4kFceZOGGpRaEavI9XK7GMkNr7xzWvEWpZcQgJ7h7jo7jDHa1p
7o5z50sIani/CA/Y29zn/MH67xcZlIDvz4SStZBGlELllrQjaipl7dFlzK4SfU4omzXC+wltKXVK
w3Jgjyw4iAxG0Q+C2fuj42lBaZqMcl8tEQnFH0q77S9jPQ8mnlOXOxY93JTrXpZrOoBvxmNLV9lb
LxerImj3NCQzyrLPzWN435WSSFhgVqAt9itw5jfknLy9lGNcKLGx8wC7mfkf5AJjFXc41iI7KWiJ
L4mJ9VQPasQV9aThRULYzzRu56iYulAwIk9nn3kGaTstqZc1FLlHJhk/yjXq0dWipHTEAQmvCBEA
qBR79ulnEUS4TFkVzRfN+Ia7+ly9DIfmvwiecfSmj0R9DtLke9xfX41n6mgzvMpvaCFLNKIB9xL+
2DOTUSqI7vam7uYyggJYiTiQKkNkz+nYbI86fNBu/j6NpZdHMpUAyefoQCoyOIt9jcBVJ5bl+bLD
cK+X6smvK/+Fevv2qdbMjSIKOTEPYnm1fba7OSnd4LkknjXTcdnP9Wj2fo9P0LlUKkGx9BU/f5/v
aUcI8to273XaL9R0rFiXgbJiiK1Ij2gdzGwoJccuu+F/qzGWRkEgJok2D/SAGtgn+eQF/0S7of9P
5dHrsZHl2VtoI0hHIm3cIhhh2BM6fkt4uVIhKmO+znZljZ+/KUg25IZNaMFgbGY2FKRkodXLtKUl
FGBz28P6+HgJcBUZtPXwQ/USjAD105SSvm0s6BJZ6AsMrx7g6H6inQAChxQ5ndjx9+O0zTRa3fq5
MV2ZaT9mu6jFWuOP4W1pattEncX4Aa/p5Te4W5Cof+bRfYx5cYJzpLl8Gwu8XA2TvvSmhANbhHE7
UjA1bt04DmsKT0B4C5Lg0KYDGk0l5nmsJT6wJGzaJWrDAuYzHImPV6juW55qSdAzpF54+CwP1OAE
3KkJzHpRY+4BTBT/rMirT0F8mur9sN5Y7y/i56LAf3b8lr2I9KX0cwo6VGi0yeA+tqyxqQb84IeJ
6t7CgPkxbwsP/2Z+gIYMVnLLzSmhApD62Csr1VdlLbNi3Rk8n2XWjp7mF3dQ4xynXvNYqkxbi/qw
In2rqVdvegx+3xP8ft/mooOTfgo6e2rwfflxb4zb/NT2qVbHr+ngccUP+sMPHtCBn0TtjKfQMFPb
zvgxD+Di8Vg3yIWA6f/a5oxrVlTKxMyp6yE/K0GY2Y6ojvMhc8nLQSCUfkow9xpbOOhypW2o6iDb
x1yN/iuhcE09WccBc4xdl7hCCn6YC/bT+9tt4l+NZ2AgP/D1jycxGWjOuyKQf5NqqDf+Mx7zBFN2
N56NSQUmv8R+irY9m5s8Po2KhIphDv83PpN7Oc667ziOHNKZtxFWREcv2y8XBSXFJGBVV3TMepLQ
IC/9hAdoUDCfdi2Fsb2l+nHtJZov79TINX+zF/KTWW8xTuHFlMAtlpKDschJd+LObdYFDS8OldZ9
oKtHZ/gKB2dt4PDJOtOFTDM63Z4RTlMuWTd3mvuaHCSae8gN2jChA+LG9N8WFE4wlTveNUdloKG7
tM+vk7UfRlMT1Rj1m+CTLQqsJJjicvh2W/vQ3v0Xh+wC23u3His0mmMxJwgnloJRRartIgWmqYxE
+rlpifWJnnr4pYR+p7X0PajcFDABmmFWCXWgJMiLYRd75Yr/IGQ4uHLSMpqiB6nVWUMS/4PlnHCP
w43zWzYBz8pT7Ar2zxHOtmrtcJq0tpuhh+kpBlY/Ap6/r1dZ5J2/AHIsMga/s7DjB3rldnBjDXvJ
93txv6Ihao50pPnDnQaKALLoulQpTFOyYb8aH3pHgl2vUzvc69cXBjbbfK3iEcmYIS3vY5QGnHmc
VNXH18gqCJ5nxQNtiW/9GsLBr16Xq3Il8bquymMlboqDwqhe1azmCtHNFHhwbnpY+lEDTag4wYY0
nAzxFIx9HuugWdrIEIkbzCGHY/mYRFd+94RSBq4d428OGkcmljQ80csefTb83cT0qrdL4/nJD1yh
ejeBg1Ku/XinC3+txrdkcrcQ63ZUBW82HX5Y6jgsVde6oHXutJ33NMMOGeDHhcr5xPbLCLSbdcMq
Nvo+xU4pzUttfEeA8MfsoWVzfXgyA7Iax4ybTQ3Q/7gig2zHloeBGG4fJU+UptYwpYeAOhCpwRhj
igELE2bZC50T5lCQNg/ddQCEENsGmjoI+22nX9EMp5dpsPxwAlBHpjlKqL7wzW1HSTaFMYnyRfHc
DzAzMSZ5GUSI4LqwgiB+RAy7wUww6NfRyGQ8p6Jw5aWeKDlQ7UPysDEp0+cH2k0IyqsRRoNmFyTn
dmzvBov7GpVKMcfthgoYRdgVNyMaPZzvFmIcjivi09PT19yKN4PSe2BAO8Yjlzj75cr74/2H6ne+
NHEdoPDQUAF4XfZQlYYUqHS3nKaMbMnuBeZVwMftrs/padFSGUSv4dkrXCL39g0ZtswofcUz6mLi
KMIIv1MFzL7sRTc97QPNokw8ru7e+0aQg+mLzFcV25TTfCOZHsbEGf+j8NIsPmQziYMpn6whLsLX
otgp7/mDk42MUgtxvh4kft6vTcNVaz9tQjAgWDXu0GQRm2D9UgjnZix8Iq+kxl8JcxFDHhYIkDA8
MUOK+twRG30znGp6J1jnEvkBL+Vy86GNLb2nHsxDCRgNafYbdYoQL8n4Bndz+v98WxUoD1lb66AZ
wwiLhcKlooYCAgQ2y/jz6CB4BOim4C1pk/5y+haAhtb9frvmhYWDlmuEwMH97Z16q58/QybXwhgP
iWfAOPmAAgLCwS8bQdKAW+dI8wehbOKpRLo9ltdOB+uBzRJMxtNLIPOvqTbqS6RBujTK37TQ3M6a
vjHi0UdZEajpXOqmxBvpsWWIc+CLriy+Cs9hTbXR8JHE0mpQ5Vlnb0xIhGv7AMTAlwlNr9YmIZ+n
Q/7/SDqzJVXRLAo/ERHIzC0zivPsjZFmehhUQJBBnr4/qqMjTlXnyUpN/Ie9114DwV9y9BjcDA8w
nhQTMRIWNCt50WQH+imXxrWa/IHzp6atiaECnCZMdSIMqNKwGcSwQw9eZLWQF/QRpqq4Yhm2dA2I
MepA72cAzZphD9pG+xcbzlvyoUsMCiUNq9dPEQVwYCJV+GH8p+Ik9QwahGJoFL8eZZlBkE5+p8gr
pYOsh+nTkkqwocuSBxzshK3xZEyONRj2FCzz75pYjZFcTdbFGJYhhjr4h2oTAblU/b3p0H4c0FVt
bKwtYAzCyu2hYk1cnUyzxmkf7kMN9YerUqX1VLsW59/Ly7ihbkwI/Ym+p8JF8sXsCNUh4PdBjdK3
F+OTIVeWUAeg6ChX7St7kgKSU60Oh4OWWhBNr0t9TTYp0RsYwa20weYD4qESXBLEa+BQe66eHoTH
LR//dPzCFOrt8DsEJsbf5B3uQSHIX9Hzu8aXG5I1SWBq3R84xY6IJrR11KfXGWRcezoZTdlRQJ6p
nkRO/+d7/vhe5HIn4zLVH58GK4lCAXcXWWF1O8Cdn2STQqD9ejV27lUoxA4dQiVFEiHGvIE+X5pQ
uK9TqvxyAvPXTYChQfH5BbOQqFGzmzV8qzACp+ZvjfD+6xkfChyQLvAXcZ5HQG022P9Kh/Vbe40w
lZ50PlNpxH891X8R/Bb/5T8kSxXY0Oc/sL+zclFgRIgBBHecy0NX0U9+plW6SfCEQtb3MW4nRZtN
jFCAbKajV9X+CdVcqJznxy0lJ05tYPe48Mchmuo9gWWY0LxQTpOr3eO0N/HBjtwYzfCX95e6OVHR
CZnVPWEd5HOQ18n9BBKJiDBxmwFe3JKgTR5zoXoJAz2YG1OTx0dHpZ3gZTA1Lggzwg2WPvEZyPFM
Yb42uAZH8mBDUEmAHykpkGDxlffCxOrzR6qt5feHvfqioOm7cGJQC1nUbM3TbVrnesh+Y6DW1nn3
7oTPg472Gap4pJCBLnuF6LKTdByRGIY0UkjDkbczncBM0yGR+praDJgJUC5Ku+5dj5/Bd2jwHvH7
xNJ52ME8eZjOkDqTGmIkgXeuACmBmomBERBMT9QzR7UtxrbOZXKvSTU3x/ZAiW0KROpLqn4IJF8e
0lPjxWv/Cgkb2FZ1qAclE2snh8q7kuwc20pqh+eMCvhDkC100Xxewmlbl8a0mvzSalHi1utun/x2
zxW1ZVa5b21rxhH1rji+QBK9W2cow6fMKWfzHdIw7QEykdF0Hp+hAqOMvgd49+q9kMiITsMbrNxJ
GRaMEng/dwPI8dL+mcd4xk98c9+1Dh9BKyEsh01sGbGXk7yCMyqQce3kuaf9jI8zo4twEqgqMdxp
S1Bsvlf7SZqgpX2f9por8yW2vbSSa5+HmjWu+glyqMOtz1w31j2Y/rBWznnjGr3T7yT2fL1R0f5A
QiYBBuvGbsP35LJTau6nphtYK69pHXvqB0IJV7ENWbetAdzVemeiEjtXtSOmc2bgZDri2I3VNjHM
GI2uahh1JY3li3UTDS9PHbzMDGT0lh/vZdowY9t4UT0jfsCn3jWg2pQO31kJb692OJ+bnzbGkm6Z
pcwJRI5scRFPAgmlvmTlLUwgZyBS6m2/XlMsLBO/Yi6cusgGFHn6wckidWPcIXka5HDBtMphqDNB
NJylTjLMm5W0aaBuJk4zuA/N62Ef7tRZOv0cqRCuycpoXE7tpCYMkLjt7eQbctfX+t5gig0xP2Hy
/KbDtExzRUrnh6TlyjoWetBjQQAXD+xh2fwaHxbo4vrwjInVEfYwiQbYzBTN+QJOv4krQr4QUIgT
DYT1dWP5BX+nrt8UAU+yLnC3To5N5xtQ8ZGE4hr1mJfKvECMAVixeDOVye0XgwfdS74bvbJbrHPw
cujI/7QJdqy/Jwm8Fa+6jDm+LzJKwr4VSaq+g+30FC25PQzAqYWn858n3ld3lWLP1xNtev3jn4TT
FhOPvy8yH4XEhNOmwD/dpWTzyxCCrP1C6s+E20rnjCPRwFAZEudkS9vuJAE3wXCZQyP8YkX6HDPY
pD/pGjCoJOTWxHwwXb7a4IkEp/sj8FZQ/CtpFRj8qX6N7V33R7GhfJzxbb02uLlA+O6uG37DLyan
bZi2IWVMms1qPP/IsKSk/TiQ7r71srluPriXVDbO94wdIcs8bjpQs8CcGTaZbfxl9CEv7OOyFT94
0hMkNyeQ2NBdAX+10u3yTUq26bud88YUUnkR96mXCuq0HHwgEI98ySmPRGKHflZ1P/0MeFU5JCur
it+W7jtbSDpYjf2Cspw1q66FHDf+oIJ6TA5evr64Iu4V3GRZz1ksTwuT1XxLnC9mDU8S8giaVpwN
iVEePrvWPfdwF5jlR1QCo0ExttUS6akzSEZ2fiOk9EC4WVDjqiKsawduxlpbttPa+xII8sJUndmJ
9aEVvCgR0k+v31d3yGoYwQQVUsUpwsexvDbXFLAqPXEWqiBm2bEcQvj1z+sqxgZsEl2LuYbLcL+Q
aVVka4Kp5hXiLXnbIZKnz/igfHZPgd9BvSSZWkSyK2/fcVBgmA+tGDRRtXFitGUkdQas0x0NieoP
PvV11xDw5LOk1bm8Nn61pTp/zq7R6BpVe08yhuqIyM0TW6E+DYSOYcCXhooD0dV/cA2OTnuoq9bN
+X3S4adRnRNxcuB9SzvF+f7GvqLC0ba6FrOckQkWjayX0dnEvTq6rW2N2FXha58ohQLIGzECCKRc
FJc84uCzzJYskx7ng6bhJJrLE19Cs/JP7RxoeshXqK66l2dA96qxLKIprvoATs7z4dS3HDt8WDYw
U0sLbjpB14pmA8QlZfi903qjxzhr78XzGXHs4SBCatZrDvERzmHLn99Iz8O8nA5HNEaMOjCuBPlO
pyR0X2G4nLVzhvQDRJZ9AQhTW/Kih/FXkh7stsyGM3+4PZlgubXoQmMDvDK5T7he5WObetjX38Du
IvW05mCYeN3xHzTBN8GbjEElm2ZbaJBz2SUEuJnIkGKcZQGw44iASaDiq0JImAgE23ziXQerJgAb
y8XOWms0TCJcojAHvXksO5KQTPpOfGR+HvV4guOP4UOlxI8igQnQWyHQr4NcGyMgmfEcQjYX/w4m
YO9/H284y4IVo+okAY+RBnUKnBe25YJyxCg9jYYQUuaLeeUWCkjdOMPRECyPns5RpqOnBT/g/CgC
iJD8EjUtEGMsA8MMAEBQZ09h8ATus2Hmwv1/VEG0kH++E+sHpmUePLSg80aVLdpvep3EaoDOFQ5c
1qsW5XRngQwXKh7H/q33OLadPSEZlEE6f7rjrLv5gdPENE1ffY+4rsfWX2dhApspVnGToQnx5OF5
zlWGr66EyyCKkEu9/WzIWGAggzUmhfr1HzmEWM6ZupXeOSQhlXBC5lfn+nGE70ZbmXmQYHc53CTS
SPPglc1MOczJo2jnb8LYHmsZLlk81fKfpzrnB3xRi2Mmxprl7K2kn08eFpDm5tJkZqCphfn0vPXN
in8Xix9Z2qsKucorE4E9nizyz6txJDggDQHJ2SJXQoKCW/F2DWvaFTOzNewUkReSpiL8M/SoUFS6
719B+lEnrqmv++6gIF0zIrlZDcNGJU8RiBKeEr58OXoYzqHvb9l6MegsjuLK4spR+qEpbgDYmvYs
tXOxnZuwIDt0F2HaLGXOxGt8f2mMcPFSe4DvLXpz94I19QI9zLCySEsAwcTOsPtQfZQdgKqnK4l/
9Sxm0Jd6hbYCPx9Y9om813jHMWtlqG2+2PO39zcOZTjOc8Nij4SMN5s1yvaJ2xgefiPh1jJdwhUt
gqEqvzVc5QZj/1RuJPIQ1bm4Qr/GiagudJAB9urG3CRL7gkulS8fOFa4XBCCVYPHoGIBHHoHQAFG
1OCI73dn0IC2mJYFqbOkBaFrGJwGY76Hq01meDsESDpkFDPXQFLtRkEFx8kMvOgaf2jWuAx5dQl3
cpiwVBLet7IZ4uRUEMeavAWy2L4OKG0Tsvifmf/hxmpddrH49mlPJ3iDKxbGC5l9mjjVVo0S6kp4
s0h1vtjV4piFMEbmdBe8+gsG6lZjtwTPo1/JzBtHucUbap39wmIO/qgCl9WD98CAE894jC8Y3F5q
WByc6H+QKoblmxH1BRk0Zhri8b1kJDamwQAU2RW0U0Bg8yY+3M6Apke4Dexrdcln2ith+WayoDrv
YtNoq9fjty5Jc2dNdLT3VcXBqBvw5ZJ7T/5P+fPltC/mz+t5Iv+8AS2rK1BhOYWB/pA8FIHvTrQb
ejYdStEH56tmkYOxN3x9/uWFv5CXcn0qoinsTdgTn1nb3QvOn8F5sqMfLJ9Xs2yr4zVrsHxmqMco
I4MMiUAsuQKV00MCvjWr11wSNpqMc2w0qbZG5ijk5nX36htJGccm2rwC6gK6w7PWrT/Ngj/1D0U8
e+IbpXhva5cHVV3eM7Bj9b7mTGXSLznFVYUg8JyKJ0lFxoVMPKcyH04PbaV0nGGssmzF5onxLsmW
sbItq6OuzqvnWlSO3xfqgCIqZQTV7bzPlhWb/SWetPh+zVZCs0rUJSOhqlmkX79HVOOq1VZpz58i
aLm3xFt8fYOprWKeY30ZhFkrzNhu/AQmWZrCR9of4p7mzmuxQQPQ5XF9kNsU0Jpc9jCbUu3uCXBR
UTNnPcTuqzOsDjpxbUTde68zCFCJVVI6633vxo/iNX88Zg8i5yGqZQJ8iAciHoe7YZh10gxhlCDg
Gaj8DNezxhR1UDmc5b14PWgoJVNm4hwc74ddPH5LPr6Ws+LZ45/DCa3Tysv79+uW829mQRzv8Jsi
co37dfs6cRjEqmPKgaauDDyEv1ER35Nm8eGzbLl2XEXeyvClq0vy2HFuXXGDENDIOhJVM4ptZJsc
kxlPWNUtk8EEx6DRsXt/r/nmizbNGChAYIygNFfbf3l15GPT0XlLXsscuFmm/Y4cWjDV/ukMFegB
hH+RJ9KUbOHHr8FIJcdGpOd3AjVkgqc8IAfgFiiMR+GLxdUdroVXSS7fw4yI0ZjKoKK3c3hTDP70
C8/xiRQOqArhCn6OsIRoIRgh7BssHg0u4LkJqSFzICXC+gCIz0+twQnLC7L8/eEo39SbfHvfOU2f
7Nl2xZyJHKu5hnoPn7Ak8/j9Icwr1gSucUGrNCvw03oD8f+rDCYZnMRyUHN2kC3ESFKbxvddwawn
MaY1aVXchu3sda+JUySeotvIAR75dNj7cqncW6aDuaVyG+J0A0UhPxWUUQXnJlvIRVXMlU9qGAOC
Qwenh0yQMZTluUdlVeP9l3p75NbhA9uNt/eGm17YNWRsgkU8iDr+GO6HkSTgqrIlbIuRrI3jzZrv
Gr0xRjoLqpcJ/KrcTy7wsYjRjcic3wLCEdkzplQw+48U3X7Cexh9W7wfNC12Om9QKb5R0ajrr9Nf
mFiT5yfyr1wfO5JebCYL0MHegOjieQKD6U8FDCbHid8H0f2yurQXClGV8Qq4Mukgsjch6uw9wd6d
+QQKBadDMG5V6wYOxv7hLMaQ5xz9B+DLDKEyBsYHBfdhNhoE+oD58QzI1ja3cIX/QdzN/gB4kz/l
5dQ/KPf/VbLtgJHiWQxIbmuWPFfGwvlC3DKi6+cCWeEeVL/9eSAlBya3sdSCpnK94NblQg14w4vD
5QGXzjEJ53qEIGPdJ1bm0CuBsxOPSwSuX7mLzNUP3VLEkwaTFHhB5Qllk7E3tRDbX23+qDwd0hUk
uL3mqn/iC8krCDscte8Ge7Pl2xU3fQd1cnybgp9sVB/PDhegm5uyvc5iPG9C8yf7x858I3/SmX1I
WwmPHy4gGokVPRADgMOHyGoE4OBUADdH6SaKVjba4xQu5lwOyQyYJeJlRLxRAQdlsoIhBoVJJusJ
QpBJxhwN6dWua1ujGrwreYjD/8P03kqQYoyDzzYxH9TRUWTAEeQE660vUfFkdT4ck8ULSnZ3wIuF
GD2qoydcXKGuHjtx8/1YsnK88t4y8m1r1xt9xyc3MPt7ckInCinHOTAXS+6pB9/lOQPJIRdSZQQ3
NSlObzQByIpMKozM41zWKt+UPH78wKFFddPbQ+ll33NP8haIG05PxF4hFSoDzKVIEmtKRxmctwEy
CG+OGf6icpgiE3qhc/nA12d+PZVJ0l3jWz0Vfok9VK1iCGBlkAchrtFvS5e6JkWE8YhTcX7APFQc
hRuo6P7hOauxla875qwPMDYe/gdYFFZF1OB/iL1MD6YcUsjpPZNCCeEolQUD1z4YFEssnTrDaKaH
1QsYP9N061lQwHDAUQE5AnzO/aQjMgMvRt3CL2o6meEb73X2qHpY4rRzo42oiOi+VGO4IJY9IJac
SILFAn7wYW4qj6YjKnft7nooiLm/J2Ty+rhwQQoJmdhBeghwFilIpr5O601HSPGFgfIldUeZEVxO
GkRErqQNPXDrotxY6AjkoA1oboXgbRKoKQArA84PTjb1zRwNAjioGOKvMTrcQbZMLjySzyX+La7h
5zLAggQfD/H8azdaSDuMB31Wb7myKNHbekbxT/0APFRyqtczJfMVihCqR8Sg/JmOGEacAQHpJiNW
XvzrDyPlPL4Lm5jzHn5ZMtYy410ruZ8HYC+k/4Zw+9elIFHru2hyxziIh9dC+peFGCvwOCcmiSV6
9OxwJIVFHH5WORm9j3t5a6CzkSxpbr5/QDg0t8aOf4qKAxQTayQhqiJaCCslKnD9YUfw2ktVsGUu
f0vYGKtrpDLNWYzlHufLPSVWkP+AfHbxLu1Lhmq1VWDjrTMIpngWFu+7hBOQYZWM9SU+Rk8J5bm4
NaJPAJ5jMvmHuwZ/XbFgubzv7dXhhZipA/k+guys/CuwAk6xBzW3H08+18fJ39NPR44bWpxFbAft
KV10FR93vdaPzX40kIyZfuNIjqxId2OMJLBi0C1lJ+0o/5U/3rpJv+C3qBeno4x32cOcBeeWwMfd
obdZeoA6/V4z6IucfmEEX5RdM26fhXHqF10Iu7t2it3kbde7bjnMy8sEKzPxlpMxjYc3BrxsVQjJ
UOQLxplbTG/Yr0IXYKvVgwIIuxZFKrXuf4s7zrz2QfD8f9sc1gLz/Mmcq4NyqNw8El8nGrqy+n/P
R6CdNBnkwK50q7qpqJc29C6P+fsuLACF8hsqd/wQeKggqzfKXtLRcFCBW1zZItlaFQpjl+aibiLw
F/MUm3b5ojcbp4IdQxaAubHIbfYqmUkQdPcTJYSWRAdGsdLcu72J4+ioEGN88LbB4Yl54LqeK3tz
9l4Atpmn8YdtQHR9A5JkbzXz+gLtyR4D0M1zzHpCRw5eBd6C2QRcGoFq0i6KsbyhYGLatnjTqE28
nnsFRbalL/gYkWoOusWbSvcjNkiNlAGGgyK6xjlZ5qkXT4Ux5Qk/AWvAykCw2Tj82e2VuxwxMcW5
H40Fg5h8x63KvGl8/yknCpbENw1MdEnJVUKiYr9x1qHbBWmiIL5TI9XcT4bbzXtssyXwH4/Rg/ZD
gdyss19oTWikJtDLmfonbqnY+mNfMytGjamCmvsaJFzAcjQtJNhesUDws9VoPs9jFhYqYgA6wBG+
450AsJBccdTQAnHXeSXuUuCqoJvdOqEabEaqEVYnAvcZNwhz5ZRBCHNyWF58AYZaN39Ci47qzZUC
ID9LCOhaOzt/nwxaXer2YlMbTvnH6IC5En8r42dSWpCzqNpol3ag+u8NQkIBJSbJRG7BPduvqema
O6wz/VZcTBbXEf4I2NpnSwX+WFQMZACGRgsbAR5QiWN/vzNHltPEkjGIHLBtwOApmYv/UpL1oHuu
4F4fEIg66RTHJ5xlO7fdkZtADsvXHaCHK+CiePkRvjmsxDU2SoSa1UB0GsNQddn+IjvULBji/Qkn
zvn1hwKQKfEDoJtQLvIx2Dlvp6yCya96qnYYlJIKrFzif1AiWRUk9vVYbApbjA3Jm5pjALQFZ6K0
k//lHF3oa2GoQHmm2BprGVppr3HxLiJjU95wLoNkuqarrAofiswBqi5spZ6Abi1SAE6ZL+3I1g7B
RGGrTCd+dgO29zifsP2T/e+Ko8nCx8HF2hSfOWHNuDfd4eGAyJpwkxRXYNFmJGHknrqI54YWjZpq
tD7H7DOqnSqmB+yDdX15LhOHr5EAwDXAgvKkswmw3S0ewGM83PZIL8AJwHYZ4ZE9PUS8N92WpPbm
Iu5bmn35CH3ZFUPeKY+b3wQ34WAc0z6X2da09T1sGry8SJoHYU/nwMmf2eembzBQSqyHL3as4ceU
2ZkD1jyDxcB9wC0BKRZVVjq9tUSvPBEEKFi1XB3pTzvrG0ZULgrcKZYHlnTG2Smzv/j4fBzpfI2+
Amh8PL8GzWkyzTZNOHGJsYOY3R6LPaqYEdznAFgZf1KYQv+z+kDYjAOAVR7EPnJGv57HLmeHvPnM
2FIPQDdqOLQChYv+j/BCLHzR4eGZjH+4HrznfdDp4y2UEg4sz/OZKFtZ4SANs7XlBENAONC47JHr
aX1PKnxx1k8IsknsLXXrdUsEIml+DhYwB3JXjpwABBGrUz7Y+dfB2NBbFBEjLQtHKpoib/HLbm/t
YSqs31EaQi52JwEDCkYR+ArjVfbEbAFM3Skijnydyll19UUeXKMcGA9C0HMB6kC1kbKieKlfmYEE
XZW6zv69TxCmRjMQXi5FREApTHGJWU9QH9+zN+8Z5QvDc5cf56lr7fcVAp1HAGHDlG6SHKV2tEZF
bgOkXAeAShh+Hx4eqMEsEaAZWpgHeFi4gJQPW3X3PsLDHZuzyqqjN/WWVW44CbzuFxMR2aernqfU
6YlLVIJVMOm3BluYfr0WYU1pd9aDKJKRoP79Hb8Z18tN4kZlYES1A5hIryIxZqH/iihGwufhgRNC
YQ3j2pIwChl8nA3sTe3Eq/KHCmIjOOfXKSVatj/0Byav4MMJUjZu3nAyxTPQehLQRYThDadP2rrK
/XoEZbtFqE9pf0gLhJfvGdb/WWEjJZ6g2fC1w20T+YQLOOBP7MmdxhQl5JwRwTY5PH+GaXKM5+qm
DOhxGL6Y94eHUQevhp5oydbmYKdJHRM9JqRb5OgJeC72NchuRsrxIE9hkXfOSICD219sO1RVFA83
QHlw7mQaoelmMS8Y8TGD4XkoyJWwQYxUGllMTaGeCP5jS06uTRyoS21McmmOqeJrldF4faaTzdi2
xvgNAl2yrM0N3BzYa+MOHMjiTW3FkUJqB1phOGnVRvNs/B2Ey3PRcIdgNvm0qxNSb34PEjA2pt/b
v2xiPFZT5A9MnegUApSmDlLeJQ2aEGJvxxLPbglkafvrvSSrRfltJWud38g9i0uN/0L2YwSPy3Jh
TmGGrSH4Hcw9n2+3Kt0SUhJZutnstfw5N6dra5v7V5QsUhTXy3SVLVjncHKuyxcMkNUrbG0lRFVq
505v/ZpzXCDsVTyfbCakhan+I9Tn4h/eOpZEWHMyxblsOhyAjX3OoMUHmtiJxTuZyv+E0coUS9KD
sFanY5Cp9gs9fHWdTVzjhAHaCzIGZuHdajyRV/I4LACZDW6UEYvBEW6kOyJ8x+VienXw/wBsnsN6
pF5+WdXsFVUcrLvPQkPTz2hvgQ2lzzQ5FCOCyjkwPm5rc4YeGToycwmTnx7nWJyD6VcdY0PGGyQm
GLiJ9T4nMyV64NQXwd/rkLn2Dj5wImfPzxn2nsrwnImA4ipbGnuZSwRF6dN+HqVlPpMX8gIuxBr+
4vQaXQPh0k6vgRKqbhqOx03yj+9ZM19PjuVMC/OAc3Wv23Cs1kmQBQwsjiYTn2H1YVyEDenoOizB
jIqqA8um+lql+zxe/z7B80YxVwYM3bmo0bX7aAlW5LvZ11/lFO+61X/Ht7KKo+uO8z85JuPiVIgX
oapldkgNxv9dKeGupsdOQECV8Lv6rs5TYxM7i3ZqsMdgSv3H16xccQU5zTsC0LqIl1wtKmef2dVj
Sg7MAXYfJAuOS+sbIIr0JryNOoRu69FW29BNg8e05/csZ/zN9BEZy7M5i11eEiEgmETtTE2O+S2n
mwP7w0WOUziE+45DwYo7AqSJT+xqweTCG9Z/2j/ytDwM9mQzXv2rNuC3Ho88DhKmh1PMUzqP5Bh/
tCNBfAhXHICr9AO2NOcGDFCoUulfHbE4E+SR8w/NiyP+mpScXv/vk991FTXt6vH1KBrklH4K06rN
9Y8yQd+8/WopYJbJpZnYgKcuHen45AfkXxKjPsgl7mQVkxwI2MUcX908LVr6/w5llHK4Qzzt/dH8
4ZD8yxC7gO6gE2M8Yx8rm9bSwmXraWEPWLTjW1UQmtZhCT2X2wznAAvSJUa0Yo3Lpq9T9lONvVyG
4LLgLvR/EOZwgJpIPiTsbvDwWumJE8fM9eXAhsWrqqswQJhhPZiPNk2AVghb8pkKpgPhNGaCI6Rh
o7gD8UlyJIBx4nVbAjdaPROMiWW8AzGGue9/8sVTPPclOnmvRS/JidAG2Juh2VemtVWTMdX/pe4d
715OPtOm/KFLT/fEs+7bGy88HMdWNIbWxxI6F3PMVG5jmArgMcWQ2NnxfEU8wpargRsBJSxcRzK9
GHJQsEAKWsdrWigtxAvS6sLIIJ6OEYprOOm+DMQtSv9hA2fSx+0SBAYfL0or0YovjwtS7QNsGGHZ
R+9pwVySl8QrzpvQprSBxCYYuQpXy0d9d8RSksin5/JNeElCnJVgYf0QagpDXMai4ft4oKAPDJ/s
Dn4IZF4wWZ0bULb7kbFoD+F7TjghfHtsDX2WHgmAD2Tx+ux7bxbfH2w1t0MoHEfNqoFUHBeyYEzk
RqAZon62QBzZKkzYIo3EYdY8By4MTXYd0gn7sU/3gv1c9gZuH0+PNubDYTMEcxFLBN3LOGc8lpH7
8LMtvZe0n3gk+Tjp+v5xHzuKbdNOfsDMZ1fOC3p5MGlsHO8vHwACEgQ1Gww2t8YFGIiJQY4S6q7B
VARouuLTAti+fUG1p/T7KOWFxsMGz4YVRPQqTNpgLMZG577nEoFBQJghz2OUotqvzhXsUctYrJEZ
RIoDvUXb7T7OKGj8zPgMzvriQXQCN04RiSfI3WycKkM4Ph3st6M40K24C4uBmos9Qe1GjTlOMGvu
/301xX58wRjRytZsrRWWq3YXwfwafacX8gHK7k+MsRh9KwXVZN1hxnQSHYzeMb0C7N0YlkXcOcZh
XBz81AD6+GFig4djlTaAXAdpyHwz/G0AfPFws5ODCJE6ejLHdbgovcnxugJV857LK7FriX310XbT
/HxmyxqKa8oCwXJbtrmBSB8qwObLaW+LHAKkctDn4G43L6nozzBFWEpQtHT3E6TzHPeyGeqAcabG
cx7BZYBiDs7R1Jz4iLHARChgC+s4zBaP1TBdwS2Lalt0WcxsHI3eSAGLNqdwx6hNBPuxzp3uIDvQ
290VlzaXJnNy3stjdMa2z7zwxKYgSamOGdbOlN0HReM4GKagftLYfGYGpXbrmn7yo88baLVQSfjg
IOX5I2SwWFEvCAvcsKgmaudlv6hqch5M7LdTIFkO6nj7g1CWuUAI5uzn9rl2mnMO7WplhCRj4kTj
ZVSUuJWM9iv80rHfeUWI4sC5E9no5xCKYNzoFjNQzMF9PhZH93/+Ge6wZYhKaU2dPN33NpIybiFt
dwWriufFqaL9YXJvI5sgdCYJ0y0xU2iCcztxofxYInnbyV7gTfI5L0wucH3fTqvxkDjLc/2ir3Oi
2F8h5iVgLvAcoSiREztFoxg8be6xJ77T2OZzzuNRihH+WIWY7kim+syazPmutOh4pZJ/LZEq+0eD
OzTeYr7Ih0rNbv0xroC4fzbmFXnf2Fta1M2kmeshn/lviRO6Zo2jnN0xD7SdSsHJDTcn3ixZR+x7
liOF4faXSpXw8mQq/IHaa+6WeeMMSq7XhcOlwuJHmZGmGxbbL47a8AMsrNaJj/yHnvdrYRuB2paA
3hrY+ob8fywz0VKQDhMzSRu1IB93qm0of/e5jVr08mQwQkbxnkLCA7o1ggrDgPHpBOOiyn0Nbwly
ggP+alefaWuYBVF2zWTYORg5hdS3b878sZo4cvDP62PqRPmRgz7gUp2BGhOe8ZxTZ0Eio+qUZsnl
6lKKMbuCXOY0HkUaW4s2gv9RrWNSEYhwjYCEVgA4yJlp7yjaoTY7j/0K2gNE3v/e2IvZwxn7nIJZ
EVyImelswRNmAAFe6vsgCR4luIrNerxMaWYgA7EPdPe/PWoLIS6MLwMnCN0h4hO7CQaVmKmjo7Bk
T3R1Fhap76sBRhDpCE8Fm4eBTxmJucSpS32GkQ9W/omrh8MZbg9Jm0hJyQt6HIge1wGCyGC+Lkgv
3l4X0ujOgQEfS0vdmX9vfnOcfeRQ+OtISqtZT/j8AxasGGY0IAdLUFesSfaP5YeZDybuDSDXUZrV
IQjrvtonlzHPQ+bU571dN+pK5Adja3HXsNulkd1AqcBcgsA1uEg0aaTABa0vgbpI3lj3FGQdwp8a
iUNjciELhn3tZHOV3WXAYcVwxaLxQkSENX7cMI7TV9UdKrqJKSO4y73R/Gov3sYHzDfd9NGzkWbL
h8HI8PGHxtOlHnBGc6OMcIrHL4+6vJCK4JpT2d/HS/MsBsMelt+h2zI3RNj1OL2hANpKHWS5K/s0
yclPHVaLJhr+lYaNCTWcO3VeBgxXAtZBwvAhpxNdZc5Lt/FE9mIr+kZXfr8/JAmUW6Qxk2hk0tt0
Y2bzX8Yo/oKQ6/0Hh67b9vdi22xLlj76iCIgl/08+h8JAeY7UfeDrohXgMnFijfwxXTUP9pQZqHg
dGTDgYeN00oRdREObf+YuTnqmFQ4Or4p/sQTTiLptN1h9tn0WIQ1kFRGATyDKYKBwegIvHjOcTcI
cgbqdnnhIaR8IkClvZNDuYDrB0JLLjSliM0i5JgGZgdtf3nTap7vDWEWb8exceqJNYUdYh47Z/wO
LHoZp6ywvaMmLHaoziJOHmeCO5qLWJUDVL4zxIHpGEf0KOkcijq/Z+qp53IuOeWCBA4c2xYxVvcR
+AHbRodxy0W6eJLSR63OGcL96zKjHT2j8ARYK8F79d49FxqmiRFS8veOdpTZK2VshYoABzDsszGL
GLVM0l8MzvjZ4kMD/oKwcUMt5I2YY+/Cq7eEKUYNrcfr4U04PWvOuGVhSbssTxCBJoT9CySTs/m6
3YepdGsZtfttbEAR8WnDLaHfEkNhD6UJxgaFAT0GyravNy01e0/FR0cFia+Ym1xN4zWFdXVQBuYe
MdzHJSCEJp0eQLZT5teIH3omh6f3DQ3sZTRvQ919wIMsIGKJYEdQrXyOGaz/ZLoPiQUnC5NZr3no
+Jg5gCEAutD/piKaI24FgcRCAhV9cpcvBg4VAtkleQA47uPViIiO4oBtI7CVXWOGuxwxk7viTzvp
axr3kJRncD/2K7c1JljckG9gVJNLCl0ebxjvkoBr4gf4nkvEpHCJI3inSyqn4rflLqf4s2mR1twn
5MXS9uTzhJONnkeRbQWPvd8B0O0yMnTX4m8dmUiofOocmK/DVPSqBYAHHCcfVRJ13HilyxtAcfiE
He0gnOEIoSzEWTelCzuCkQBPqVg18ZY51WBfDLM2GLOq/wN+WXN4C3m6oxH8We3fHjYFu89BZRhF
jAL1s4u7KwOex9sq7gifqUcxvHawWPauy3tsYaTiDdwh0h99aQxewmSZ24lxmUUzbA8+bvY6RXhD
UMjoEsNRlO9pPVlo5KXP4dHOUkBAwn1sc1Vhg0Euok2cKLUEnTQAFVoQKvj2wCzHrgAjCIOwu20S
FCESJd5j433+1dG9sLNf5qyBSenf/6O/jVL/F/N9Cps4XFz/R9KZLSmKRGH4iYyQHW/Zd3DXujHc
cUFQVNSnny97Ijp6unuqSoUk85z//IsNNAi1xpKQ+/JS2pJWlxhSXo/jkEqFPpqqtA4vBWSUBd1Q
+jCc7cBtGYHO7pTUTwwRw1XA7uJ9JmxLjEziSwrgfKRduvtmCFEVed7d/04RJKRXui4R+zJnTIRZ
Fbf3Rp6PyI9aLdQE2twSy0BbM+3r2oh6EVk3RTNEKcHT+IxeA5HkRvdSBm0BhyW5LwBhqNxjQfxm
kXBPEUbE6FFY8GIBgU+CH8HXD9bYODvtRMcfl5Y1g8w6/LLjqwnsTEybgYz0nKZvAqp1oEkFDFFS
CNWo45JyLS9ELA0eFbdoPX/w/MHLiM2YmY5vfBGBUc3ZPV4MF1RbJp5U3B3QKf9OhdUGJ2wdKUYB
StvJlb1K9VA7x1McShF0shqwrBc2mgC1LlYztB5MM7kXK8KFBDUDAiw2RgAbv4LrA0BxpfxJBGHn
Nuxj/SFWsmCU971qwv6MvfcMUl8CgQMA8uL8UhGGc3Taf2XRiDrBBCykA2GmzMlqLOHTCDdMwq2J
GjloSZdiv59rsUzUJDYwpCIaRKALvORXLG4OE7wR4m3H9KH6PhYpEyD22ocv4dntGER7EeNSECa2
KdFDE7UiqAKE/3I4EVmYUWsI45on18cH7OTuG44AORpCgG7k3moFnFliexp+4nHM49LOvwThvqkm
GOC4Get2cpu3TqLYuEc7DX0cPgFsXd/YHGHnAagprp1BKfMdKcULPyUjJPQmkpno2TzTYwWoh6Vd
h9IatXpbXFDztszO97C/J9e0SWtvxdOKynaJDb8jA1Avp4cHQYs8Gt9AEz0F0BuN/b+Gw9MpeUVG
GrtEamK6lRsgIAI0EsE6QIlahMbTERkfkNl+Tov5AC0NRrkVZZjzQzf0sCTeGrfz47ywx6auxY5F
wZrY7mM6NwO+gVx/vOc6OuwfbmQBUGJljIQ6HrNzqXjwfT/iAVDcRiaoDEWjDAsGc1RqokH2hZSr
NbNG87oaPsPiTiRXPz6n2AQtkOxBPlWKFthsNChgS2JH+ib3tssHe6QcE7zK3C8HG6sWtaD1d8+Y
PeOjiZXrwzk8sJipMb3gnEXqPoSpiauKc/OeBUzT1q9T8FXuHM566E89+zvuJ0QJYc+F7dG0N0Nn
Ts8HiZ7SDTIIwOzwHXPYwkh82J/hjR2QW4DROFFt1uDm3Jl9ssNoybn0+i8XOEl9uSVLrOc/6qg6
saKZ3eBNkZaSdRn+5kxg671ZdHRucbf/ghBEJoqJldextQnhpX2bk1YjTlmmWxf/GYBmEpcTAjeG
DAUqFCrg54yEJTh9aBJokq8z4FeW2BnGG24/+BL5U6xO2Hz+4W2G3cxXHvjsqA2VNYRi5y263JNV
jp6chJUtWc/wTCkJApN8+AHIVD9swE8ijp2W5uCIXdVrWEWlZzp9DI4KiXafER8Ugppz2/2xXPwm
BrFNYZS9FrcZnTbnsubof6Z9qCfsfGwW/b+VPTb86+zMMDVUKGy77SmRsFvVvfeQ3GBviROg1Qr7
ZU7OPg11maGQ9j8+4qupGH/wivR9IKiyMK2ao8ROKFAhGo1ND2H8d0WV86/1ArJH2LdXVNTVpqXm
7RZX7PgT3MbiQwA0zxgyUkPR9mCqBOXN74eP+IRLJYaQQcFdpRoASfUv09+849HIgeckV12Cc0W4
K1F7gE7eDhXIN8xTqMMO/Xm9RYzGbbmOY1Y8hIh7CnTzpASUmKRcmGQK4dAnAlbf4x8ZPIpbASqU
G1ZKkIwFmKDZ0SWE6uqDLtFhj2FKrgrpaYkIKlDEOVPXziXPZga/j1LtOqP2KPCiCSpKQdMavQtx
wInTR81pY32KSoHVwS6eXb39tszO64dbb1EQIegDbprjWxatQtwwjZYx4uBhAzzy6xHL4ZNZny4D
xIO7QfWBsSZWA5IkKDq/Of8kLx/BA2zkYRPrZzMU4iO+54+4QUN1HXPsOuhB6EQZxE7rHO0ra8UU
k60ykJ37uO8s0SK8rTmRDkSFfajqGheQs/Ru+QdACC8QGQjLTJg2rgqdWQ1kZuD3hkO7nz+AOqGk
bfcCA9TzPWaWf2dvL07zB3FuAmI/paQVOGgfE3ETkMywGCpSjix9zjbEF3zjB0ga8NeQvKngqFp7
VtkeufLG570GGlQTCivoo3ENQv0BmKW84P9Q8AD3GzyeCtnlYszKpXEYRLnuMRFvv92XeZER+0ie
Gqm/CagOYODHnmCvCAGKlpNhkZm39H0K07HrX99aKhlTNBh5VEXKiBrgERti5AF4VfmihkMakqyA
BJjRcMaOB+Gsc58Tw5qxhZ2hMeKg9O8Eu4PnPWMK2kc64OxR7IL7+WYNVp68UTdH7xVMTQss9BMU
iIa5Ikx8yTYkr5JZNSfBe/rwLyxWC9wbRTAbCpzxnr3G/8RCfdMryj1MYB8sO5u23L7KvvtPKxGH
C65UIm2gzs3MHDEwHROZiBs3PyNSABnhtGUoHAA8mVL0hozfhC2u/agcfj0Pvb+GCbXk9HOie/0T
Jm7UcFSNmi9GHEK7/4k04V//wFnV00Mcmx1gePwRPImTWCS3mYTm4d3voMuGhmECr8k2EW8mo0iS
g8mRfOW0s4sLYnzqf81r7lBWIhlUWvP0gXWRkendOCg7h0as3y7ud+gT1/Hp6Jfcw0+MX9eqixvK
TGOjsvqbmYyd38KgCePAiZFdcdAS21CDeOzwvsZDyMU9VKYlvm/o93tCxtUFatYfYeSlFEgtyB1s
bDzAZJchZGCA9J8pyFn/9VQKnsyNhJkspyQT94pcQ4a+8w6DSxviD6yJowtrYhWudiueeJ6Xn5Cg
mgnnkoF2/VARRfJn3nl2anr+T2zu3htpTlfj7tcKRXRx9a4emwxcCBtGFTMH07mOV0tRm5uFgYNF
inCo8Zc0BhFovAddhCYlVHLcgLn0OYz+XIzsuZrx/0UiVzoYgyqk5MgPnOXTKtgNcu6SmMyD/4xI
E3Kw5HILEZn4YZY+7YAiuSyLt2adS1uqQqhNFSK0Yyx4sb/wPT4vvlMo5ZxM7HZKXGwZ41hbQT1I
gFxzbfMlD/rlA5gKlZPYcc8xBk+hDMYMzG9BPWPDlEZHzBaqRLTIKwwO8ayw8ReiAucLs7NHOAiK
Vtpq/K6yNeHGDlQuCgWKVUA14HIXdkNIxhz9LETNQGVbEQ6eTDMpIpeiHVcomI8bJomiZ+LzM4/F
dAM9JUc6QhzUJy5+Tf4pqIfHKLt7b/ZM+OYRT5sxOjsbyiR4p31XNI3J19lC88iqqcJH36PDs3k6
zwwXqLmsJUnz1jkTdO1lH1RH6I0oJ5iHcLzgni+HVYK3DPuqxLheZnuCTjCexfDNwQn79uE5LCMj
lDMcZDll7KjzDHd55s2WIPKwoAJmPVnBTaf1JWbAMuYlvxc/l6mKGs7LuGB049KssZcpKWJXhqa6
te5zAl+t+X0qF8SzWNufi08iytIDBqNczY9dUI8FYLv07Dyar0Bb4mLCovqN2BRg24RkdVGMT5ca
bc0tCzd4oDDy2bwrGlg02P6Wr2MfZSZNsXwl4NSIBv5WHBDwQ062MQPQob4dTV8J2UgYWuKaR4hq
OXqJVo0z/gOzGg4ZQ85HcR9VNiwmbJSQX0AwGTEIsI8TMWBZYs8hWCUOpALsVS8bjPZcrmehZQm1
QICDMzqCKhS4dp1j8cIWVGG0+cKOEFx+LE68143ZAieON4EU68/BkC0xmP44NOl2Q9EOJUEM09hB
fwS+DpyjV7pPkl3oQCrKfg4fLgzs/3UCTmQhxhgA3DXxwyX85jyqmRGtmEkkT2cMc3D5Gy17UZsv
KeVYgqdcQXq+aabMb6n/uQbIJE+5kBS0Qd+nR2Au8PEkjzxiIGVGqY11kGxIhLw1yc8aHybBlRW9
IrMTy6OI+Z71W+5IqXGhzJH/fHePjKNx+UNiR6QWzbBgS5Bt6JFIV7zmcKbhbx7+CS4Mpk2U/lbG
Cab4zOdBI5F4uC3Gs1jkzeQcLokWvKYrp8gEPfTOgwwf6EtQOkqKENWnYFeYed/rRdieuOheAyyU
HaiIEU3LF6RyCYIab4mIzOYcC5hXAKyLww1fNzpSmBL2hyYCA+UReHNMGChz9QcP5KYX4r82Nvaf
DKfIl4X1VzeROTVHMklOvLAvReXMzH++HG4hW4EkHKe+Obevm0e8FWck9agrBw3TLHs7GIkdiABX
k1UPg7XjNKJdIRUp0ROxVxozGr6AUC9GEgR10xP3otUCLpO7vbp63DHhOU0oMOUFwJMRgdldQuGG
5WhgcKbzjJjvqeNnAMGn5alVQ6TfVKRogJz+7jP8Da8zrAt6e/4v6YMqNqKShflQie+9mDuKS3OD
SSewfVXMwLcXqi2KM1p/pjbiPkkR8NfwYi9r4lXp5p0LW12ghSIuFTgMjFvhzbRIvf9hWfCuYh00
C+I/RCnEHxwXD2tK3wIMBWHCmGK74+hIhQ0YTbYx1CCq6YX0N5g2bgT3Gcq1rfo7BVbLja535UYg
usvzvKUtRvVCb/PdPJEDOHXxCpv154AyAkMDBKOHdmH8cXGwfwA4OyWiqO/tG84VYG1GaYvzHLuk
FneDNaeqdRphJZyd53AD2ETBu8F5kj57JeBHAvjN/NZW0kGKTWd0964+uP/4EeHDJRo9qIrujZkg
GC+fAMwtgyrqK9kcezmRNdgG0VydsM2wG9w9oqcA+aiZwdAe61cCMHPLxLBNMCZ6jqD+0TNQDFFk
URB71+wOLcFUoYVQvFo3Ru64HnigwgRRcNkCmekmMJfJhX5jDSaQo2bGrseNVTz1sNnSfgl2FnXA
J2ooukCT8Cy2TbbGE8WSYHHpFDQA21pmZPhibxFQA0tpgAL+mzn9VA81RkKM71ZLuSB+IpQTQUyD
6gQqeItwh/jhpCW4eaJG7C2F2KkLmYMdZBHcRQ8/Ql5KsqQF2MPsZQhVha2szo8Al32GxTppyBht
5QIdKTHwLa3fX8+pJhrPo+HMsK6ZnYKWnTeScem9k0X89lEVz5l3EUxdz79+c7V/AJuoue1ewmXn
6l1A8cjuzK9245Q4SBvswV3Q+NryOL5g38FwG0gM4iD2OZx5gyUh1xvZgc11eGerzccFH3Tef9eA
dPLiAwOOJ46jpz5h/UnLDUUHGHdCKYEFET5r9tVHFUUxg+EdVc4L1PsSvIlJOdOFP/wh8pTol2DX
YBvL8+g2Mj0ZzitUrLPfOHhfHmbgIK1Is+2oFov3E/MaRm9gYOLL1+xnmjVXl287A14D4gGV/FeY
Hcwx15wjtGG74YQhHDm4zPh0AD+f9YOHZGU3+3N6J4wCnZVfA+NBpUfkg9+xV0KHwqOfuaH68toN
TUdsEnZYHDdIOWlViusGjhShaXk7r+cNHtZcTp+3KQCo8xDwjNpWnbNdEoee1Msmo/rX4REuIMFM
jbRaXKBMXTgOMbHwvtCecblgNrKK70vTw7mM8+qVE1T45BPRuDNexETvFnQdzI6O8cCC3cMrh6us
3txdkz/DlOpsBnUSnP5lbwf5n2EnoNaXdzz/LvXwlELpFdQICq6peJoIEF5KQ5R+Lmfpst4Y2Mhf
w7LAZdVbvBg/niORNS2n1WYQDFBleNcC0/kElhSm4/GL4wPVrfPEymsM63Jeu9cFhToXj536wFOO
jAdhYfIdwZbcrLIHdJ6ROtSZYA28vy5SR72dVJw2Cixs2mJwBNpkhqOp7vYbu4YtsX9VvAYY11wL
kWGP7wcjvy2UXIXEz7m0hp85+S2NRuS/DUJqTt4wmCIVzHPKCT5iIuUzqMIpAySXdMC4ZgkJprY9
2Im3v/uNhU09enE2f1o25+kTZteHc0ZPtMHmO726RybQgUoN9mFgYELDlYrDK+x7IveWY8SvJmKK
R0wPOUnySH+gYSLlx0YV0YikhOxl2t1hAH9sfCG1IJV2DE+g4wyB7FxsD8DZWh+6VD7IS3+hTl+u
PGRwXNSBnt43THOEcyAUQJ5VCiOmCYxzT4TFy1Z0Da5sSNwmahdGVsO6cSqHRok1SLPP44uUw/uE
3R8p1GwofNKIBQUYxIbJ8GLO9/PXh/fiZ5Q+VbodgGE56wPSP6+jjEPq2OC+f4+5DVoxKAbJaWOE
1ymq+NAoRK1DGgOPztCV7KRkZenWdKgPOww2EETa5Oi47wVPQvyydw979/P6Q4MJn4N1yXlSzcga
SonwWgNE30jAdggP51pp1mle4RJwduXS44E+Utg1M2i7LvkFru6xv85vQGqIiwpiKshC5vnG5wJa
cfCNtB1//55tirPVFASbV0OsaMl+NEjXuPkAOEtjI+9gOvLBg+m9oOahRyH6Hegf6nP2cTA3s4Ld
F31c2o7fGVmonAIGKN05esXX/Rtd3VIpjkTmWjWcvkUTLtgh9twbWNfMNBN84vujeyD/DYIyBBy3
lxdOTIbOUQnvl1QQTk+wFe9esMR8lmp6nRpONdYIvSJtgqAL0DDrWuHSay3YOnFY5iw42aMPahr8
WbljxvJi/aEiwPq7Du5BS7RI/MCTg92cxUg3tSMtHasTnWqqSUQKzB3Da6C4gSNhp8hjgQ75TqM+
YiCoSaT74NcQ3KjjJFdBWLW5ItxlTpv2jsGJ3wmi6I3Ko736jVrN77EajsGL0Q0IO34heZ3DsoYc
/QoGzvpnN5BAD42zSlkErElj2Z+DWdhHQTCgF+EEjzGZBtdJ+/GHvhIW6RLcf9jsrz5O265YpCjA
2aPElHPlTpmauFWONwlHvIA0/3G/rIz7TjtWRujEJi9n8GHG2nFlSRV17wlVNuPFIfB1wKkUiir/
y+MuHimYgh7DS+qUV3L3vkzi4f3ccWyP67zEM435mVFAE0HYylQgBoQhzDQ25x3koDP/JOLsieeC
19DCl2kJ1kup9cD0MBN8xQ9bm4kTGm+V8LjBfp1UBfEFfauc3mOsIixmHQGhTKmy5EyL5oLYLYr7
HjrXwZhmAege0wmiKolCMX3N0awF2WqelrOdBiVrBjzJLycKB5UcAc9E1wKXRSTjz7CXtwfzT/2T
IeO68OYviSTmNHaFJpsNCturPjKeVapGVYbhRI5qm9dlCAOBQOSZNFslFAFkBHhBkYMbk9Ne2pBT
YYxYpzF1iS+ecAxSEj19ATshi7a0JQZIkZEbbOwzZdmQPyciLoQcpWePdBD9u72p3GbyS9IPsRVn
GRdvlMwi6kRyLsF1eeMOE26CB35wc6S5WcB4db8pvotTxEsEP5yY5VPnVSPMdyoC5kmqvHrHX/58
4SAWfkgB4cJx4vnX8L4W0UpnBlD/5BjHmQFT7mSthvc1eUX4GyK6tP52HNYxG5Ur8xSp/nd4Ivpb
0DF69If17BU8GX3QmVXW5j03nbSNYK9bV2+i/FXpRIpJnERYZd0g9PTyk9Doez/s0Sx8uWckPapf
+wUKdEru7N48ngBIUOnBNeEl4uIK3ze9JvhtNkmTsO1hW6mi+san//DY/hMwWPDoIAaZBGRgc8eV
Qb/DYPGZMqJiJ+4FBAn7G1y22HaX5RjrSv87G2wH42YhLkQvfm6/zCgYP8AbODkznPKGkjVCQwWX
FIujLesguMyVsI453ekIrF+oeIQpESlFhBwUF0lcj4qf2c60rYlrJ3873LZ1jKIk1a+OhtuKILwq
L2xdrPagWLsnpqhK/lzMGIk6MO6+/onYDlgOqfCx32Kp8smHbTIdtg+LYXiTMtactNHXf8NHVe1n
bmxwboEnAe11gbESRcocBVJ4oiQR3lGCSlS71QyVufccw8cnYksGsYdMCCeitpxN+KHA7ZOy8y+1
Df8IZtEpWcKusf3wHBFuwlWh+f4uWVRkIeRiz4enzGW+JTtjiQ3o3UatFuI6iefUh7kppwNQ95UK
0eDSXceIERwVAvBgzIkVRG+fgRzXGNt6ZrOMG9/2urG5Cs6JBtIIBjkcZofZvwOJJHrwzJJP0PO6
+B638w7Gj8GstgFcBDVyJ4qnR9VMTX/4NlbWqyTc14PvesIIiz+g4uTHzmtqOmZglAXfkTn9Rqw1
t8oIs4GYzSGmZmj6yqSaHbMj/s8oMEdYg+G7cA/U9LhG3ROQEOZUqCluZBbhu5g3SZUZtFFLIPfR
1XlPji3SRwdT2naGxS2CymciMskuszsjiQdjRdBY28hbBJTs6PYpO64JPdPbxKSJzXGRHZ9AzQvo
6VxPmK4ujntJ2znkSx4rV6LkU/w38CgkCwSzNTvfacMHJo2hcfosdrFooltYhirG0eQxwLnmQObz
2+hvcAdFHsbeG6zfM8BGxxTvELNpCzaT27c5mb/+g/0SebqON0TyYziS9cartBs2QPQZz3qzKBGq
cykpOaEaEZSnAgmA0E2FjN4PjEJzePeeh6BV2DnOnok6vCXSgjVVJjoE4b6tUEx/Im7PEyqURLgE
WxSnxqZUBFwyVaAW7REnN/BPycJ4lJH+9ggJANOuUiQndTU8Pcea7OmfmQpN5+JrZ1+CjAvpleOV
Y+5f59IhJAMyP9snwZ8bkp38pYfC/6+WXG0HHxAb8nE/Ymd3VZc5ByAG4jH97w09qefdmCxBNurj
5O3dYZUQRZmySYTlErqHBLQiAiJBg+MeDo1WBcuegUHeTp/5h8/fBk36mHYxQRsbKmYjGUzgwYZv
JvvjayAYdIwl+jV2GPCIXVy2kw9OfbgeDYT/948hsB5WqJVGGlrpzY0xIHyEli4e/AaGxW9NX2R3
+fPvkQaMQ3o0L+e4B7lcCV6QDJESwEEbgA9RD1OSmMNu85Uw+owGKgnS4/5lUvdH8iur34VsDh9C
fPuM63ZcMcfpY491v2BEvjpmHzj1K2Y+CuyUFqPr26LPp5XQ0jwBtT/242N/BxjuokJOPjXWX8EA
XRJDYZ3caBI43J4cv6ntTExvxS9F9vpq8LvEhpnIG3nzgA0B2AguxuHXuaoa4CZhMOa4Rxg8KODM
YKL0xbizZGB7Z7cLWgA7igjV+nWuOf9e7K86/SH+ie50mjrk92q4Yl/RfbhiHcNCOJzv/LLy+DGr
e1QywoZ0a/4NENa3/lnxsFfQMGY9EwXIlP1iywRswpjEnhZIjeL/E/Dunxengf95wWcJowq/MlII
H+XbefxdT5G0V+hELk5JF/XHf80mOJPHhPvKJ70B/XTenRb+hoSNBky9LFe6P0CUhZm+gXDd+5F7
Sd/GIiKh5u33DvgD7S4As0hVXqSaCGGXNsQNcX7ye7NTcp6BxhVmArAFptvu0QWAbZpiZp1AFoVf
xzSaWcLovQFnjnpTxUerxSiCVlqoM3Gr4lRPxWk5/SZPBl+Ee8AD0hBkRHfojDUyPvSsZiHwU5kC
36PVpUW8z7VCKjj/eGo0rCpOObad9nMGQOy/8WWhHmKrfJHrdIRc2Q/a/LJldM6vGl+9See8ktXA
wvvGB+yLliW9C32MMPfbV+DX55kSdQnBG4DSZcRW/LyBNpyH1b8boiY/wUysQ917+rTngAyC5tIy
C9ySpKOBC2sBfxicopJHqQqON0+BNN+mAzp4/O78z5UcnrB6BuYCSaqEJPqYoL5D7YQgFTIXVCmU
hz97bzpzuLY54xXyjX/M3rEFyev0DQMBFbb9mQL6RrSCxLazmeCCyAFL7eC1yaU4oWY7hk+3mgh5
ANNE5sZ88HD69U4hN8FX4SDcN1Tm/Q1iKypxFccdMguoNxX3l1KneGf77o5Lpi74yoALCempgERP
HqfZxYOJOzsPbO2gRA/Bs5FmFxrxEWgSk0qoDpBIQ5RlUPyg9glNbpldMywaZpfFZ89e0WHmzogn
hXO/QPwoozLj19bs4pYkvkNHeOuC0R7OntjU1SlZEeR5n8ciBnvg3fdmCJQ5foGPRW9UqILRr4aD
DJXKiSeNuYYxFM7a6ChOObT/EgiYkNOxMgRwBKR6+7jM4J3UkB4XixXZi8jtpj/4PwsKpgbw70z3
Z9x+cN6lBuPoYNplcoBKjwKreDEWwd8V6slxNxgib4sgSaL4+sdf09GqwbvkOXaE/F2wSH5xNRTa
bOoKOJG+GEK26JAoktBB1L4xQnyO4hMotw1rino48BAvKvQ3WkyuyubKMAThDjg2gjzAJhTcxALj
FooCylZG83NOU80MFl9aBmJQAyLYS0AjMggWVkXh1R/DTvAZ4zG7Pu1AnIs3Vw77LrC9ldvZuk+r
Yu1qbwjdSGfSsTMckdjwYOD1A4zGgwVeARmA/+BcJmwFRdWQExSYV03IeInx/6BDFxF+b8cY08xT
4JTMVHgTCyCyS8G9oAzmCKP0EJN4gqKhidMjFo9sgBiZtYNvWfF1Oq9jGEfhQ4yvu4pEZhrGq2xC
/m92o3ho4GDA78N41ceRicUtEOwvg0wx4zhAus6EwZI6HJuC7A3JuEseTOPhXFGc90XbPRGcwLQa
P4a4T77XJtERssXrv5kVwBpe8Mc+/wZJmWOuh8GZdVycYwkeDZffDD7otyGlEGpKdUFeHZ5KwHsw
WH/kvmgknt3TAp0nlIN2ApmHagc1oXsecT1/hqPi5/TNCe1Al6gaIUEON4DCCss5YprPCBGYUeAl
AGMY/i0TMwh//GgTORH0JJaNOVktJzcK4JLhNhQBFw0k7NeaQVMNUEwZNXBWoTS/RPdpD8EbBzZx
cX24qp5M1Z5D2+DlmJzmsk+KMFYbZMhBiRUELrW4bjjxT3+YnzKUL8dGBmGEJ6yajE6WPrsPJZYu
Gl1emqE0J9SwH5gxZ8Y36UFGudHNC/7PKXrQ/8iM0U9DTG9TfUIGBpxRCJOfbCQhn1qabLbC64us
FTuBeO0nEVSVAoR6VwN3rVwpfAWXcT9YJ5QfdcrsiSEvYo4qXnFk4Oo0YsrHPkawG1wqzBUgDkYl
syYgAZ5Yg7/D+QoHUVU812XAYrAnz/AGUUbJVv7J2pu5NOL77Okg5Fn4RfqYno+DqOcAhGA4Det7
9HD7PJJMF/BTgCjA9IKNgiti2KvJaS8jf0LlJUBAYMDfAkdcMT6228XKO29QRg6Z5Pokl3wOyARS
sQWTM4JSSI2fQzx0LmPynN2ugkKGGxpLjW6k8aljG/vnViFnKGwHvtNHOgzxBpIL1m8FmCcEVWnJ
4xRdp2AozKGAP5n5wXu7ZseJdIu/228O94UxFdIAWP5CVylPhER8NR61KdzoSbsFXWGIp/nHQgWB
VjdVXju4KnJ0auFtC4TP3MjMK36mRvQ0BrrhdcGgnze5WlA2SpGaEzXow6oQHKYepwvOyh4SFYn9
9hNxLglF6WCk4buIua7iS6jLOuY/ZSBA2Jd3i8kNQ1f8GNNJTHAo9QfpYHhD86ZEEIDLgxyysHm3
gmYOH0QXb4aZ8PwH0UVIkuBQp+TFsZ0IawKxbsi/BLW7OMxz+ZaFYN6fBL9yIni3XfhJH/bazBFQ
c4qzHp/ZLeqzzNjL7hxHJQIGMVCHFm1rOe8fbJGcVBQ5GvKQAALBqGOfs4GaU4kdFeZx6/0yrmou
Bkjw9wQb6TbVlpw+kT48Jybd6ki0IhjK1NYCsUCK1xqzIMZafeqext99cYI+jQbACaB+XXQN5cOP
1v++p3R0la1KEQzRtnXNYV90XXW8yk75c3odfmMhhEJSVLzDHy16cgRkw8sFQPackJS+vtMuGjmt
fg+sDYhvi9XVYNLhKyhj/JY9PGn7eQFf1zxsn4K2iHcrhb0En2CIa2K9dQBEs350ynC/ypiqrOtM
nS06gmzpW+gnOvJFYi4KiLFJhjFvcy5nyuSWKLT2xva0/m01fiTdHlDuAs8YsBAd35yBh7siiYkf
aiARaIsGkSx3vHFhUGDU1Vp9QKIBbhcGBtRYUxflmz35mTGRu4JfPp0LNOna03qH12dnYnFe4xA7
Li9xixvm1z9fsjuenl9fGcykcvdkuG5QNlILQfs4BuipgC5bTArHzJCCTwGjdk+6CkRwLidgiwv4
64ObvTBTDssyQH7VYOxhMvhGhmiZJCZaUxGhC8mp2R/hkPHRqezWr3U7u0C1Is60/0fTe7yFqPUG
O21JICHzpLxGr8cOgHWAEFVDqPDAOBId2zQKCKYXdw+NH8fqv7lpyI4H+Gz8IWIgxekSdtQGD0pO
gU//lnKKzSWnjLJn4j6kw+KNQwwtABtJkucsyLFzgbPDd1hPzgD98Exe+FJeGW94pDUIlJokavri
vI7lEeZA1aaX8J0Rd4RuG+3VZuXK8/NUHzXTNsbaLXgsYH4jI5CZbaQD/gjnbASZnRpcZqzF6CV4
Ly8riiv8MFKJQgBsiIBZ4RZJUWldJmbOjDYlZYmxMpUTcC+1f4qvMXoYkAle/xquhl2E0VkMJJ7z
JPLvq+Fvp7u9seC5fYH/BbB2H2KX7q8IB+Hc5t9acJ378J1j3NSfyYcvtgADCn+7B++X2FjCebEo
usQfR8D+q0hbgUjiyOX293+IO62/nC/dtOlJJOVd4hISD3zeyjYZN4DDMehATkRohZBqCcnWm8f1
kZxGkpMb8TPsIGcX37WR/4hrqdz3thvKIzUzoOjgiGXYXw2b3GA1RTEGDjRYEV9thMJ15uGRJh0R
RuGpJGsC3UDXYotIegnjkN7L7ZG9gFsa1z8RZp+XjQwwJy2+qD9G/bU0eYeQZmN4EhHoxgXKMRUc
ywhUjzyumck0Z2323QoRwMdn/sFYBtdF0SxbbPL2b8cyrec6+QfNHLRi0I+ftYcbaclpC2OJsZEJ
WRNNIbhkaGb3QApJT/C/JAq/vX9LN+fyoEvPPsUvF6ni5/RXYCQegVOfw4dXpqhOK8nuOBbokDnB
N6YLvAJKX2POrNK1bJo9Y5mQUVUvOYjplbCEuaZkxQKOKZ4Zke+D6g4U9pfr08eiY0qXGhMGgfMT
vRe/HKPgeeUSDr8ReUEZNRDuIT+xqWkwXhDV2SCdWxgGOxm3aXiSFxd93HPfw8gd3pXsSncLsezH
McWKHYJA50262uBYh8Fnj/eT/xBYbOhShdnqkkO6N2FnpqpqCIWHlWKX/qdgcIzWoL8Z1xw3IriY
CTkPG8uHl9dI2hlzQrBpYAnZj3sFFwaNpc770BwJOwJUotraKANc8N64QarwPMA3AAdkoiwFALC7
Kl5H+6T754Hbv0cAALo6VU77ByebsMdZZQrDvhOAxKYNAH0wYxydaUsl3IYdQ1pcZFrHAU6o1EuX
HE9NMdNBbNXr0maI1gktmrw5cvqAhiA/pK6W4DSVwyNawCk6kC7mZyP1ZAxLD6eD/cFPwC8cSQLW
wUxPdyytvhg54uXE5AlG7bhk72iBSoXACT/Q/uYaAT18qK8wFSkTtXHAbrgoK4pd4hPM4m0WdT85
GX6Nt2fP5otNGDtMkbAoMrI3aZZH54pi6hrfAGsVj//VhzjVw032g3nXXw/6ipHJJc2addmumBjl
ACEfOC6pqQVdfqGPJg/zOWWa1WmQFW3l5vA7TQBYLGxzVKq68yZqBzAFMgyyNiP7MLCVba0Mr1cq
jQ9QM8I82Pe9Yd8cmZV9roI7zyc6JwZZtOn0BgfCGW6ms7p6q21v+AKPY06d6Gja0Hnh3RJWgBlH
Hh/SIcKaIf1fRxm+VTffOVCkLsTTAweWiVdlnexXN+dG9g3MXcq9WYX4keaa3hmPwJnOecEof2BJ
W3B/7QhY3dveUK9s2QIB+ntH1xh30XGOhWh1ILjq/bKxfjtiJYLCxT5mZ0q9L1Z4aH2s/oEZwnEk
RwwNmNPH1BPPRHZfWW8xeCFdrdanUbfmO0CYf1+vaZlG2iu028JalYkBMYFQVW+7BxFs1qsHcddh
swJ/7jMkIOUGIzB68OCNFTSc325qHm0TAuGoXJzpDpfkVykQYBPA51FvfnUmOFvs9OIY3caYpOwf
S5QydIQvB63O+QrKZZ8w1jtc11jBdKtIx3GOwj9R/hkgVQ+nOXB8vlBkrY++DN0AOOk9eZu4WccX
MLfp/e81lXgQoY7gZ4HHMEJB1Wr/pMljSfwGIy/dvuU9yVY1R56qMwBlEXz2HNdRx5XgDMJQNnxl
n0TnpAi/s3p9WQM4u7/kneiUkCyCk/VAd4MKFaobFzXlVMB+yP3swO272efl6/Bmfe5EOdEWDLqw
NjkF96yHwymi4zumpY/kvbjPVF+OVn5ZifD3y/paSMg1I3T6jrY94RfIZT5mus+eycHfw/6ql/RH
1QGgOTjNalcpaL/x3km+EVMrVPJ1XLtC3OVTBkqhspQwbPA74uOWg2D15hBv4yONHM+HzAT1ghIa
4WvUYXdxYxLFEoWYvKdRgk4El3ypMxo94azksJbZV/gCxcSM1dEuxertdbi23VI2IFkXT7Xad7CS
IqCtgTd4cuvd74M0+eINCrgx8ftP934zmkOB8Iq9QqVdTOlCCiP8juSUObP7H2Fn1qQ4kq7pv9LW
14ON9uXYnLlAC2Lf1xssIgBtSCDQyq+fx/PcVNekZVlZd1dnREaAkNw/f1dzQw8Gqt7emvKz0+qn
EWeSFcvOHEoL6oC+M+WkbkLkFNBPVAuujKU6NydUhYT0JXwImKWGL0i4GrKnNLuqN8YszZhWYZnG
BNE78ggmbZCB1lCkM5V5g+pCoUadQ1fOKB0oy/dIgW+KmDhwMNPsrW8e3+FzhFv+jJOr9ssUwY6Q
SsjQO1DNJs1I33D+okuOwRy0xTrJ7PEgV7t434yYyS+8YHPDKO7aAQRR58B/dqPz1eTAN9HnGtTf
edv+nL9e7inyv6URYY4RssBJRqgC0nwM4d8WIAt5sRgsX/uo7Vu1n+TfVMJa7zVaDzZXKCmWF2C9
rn9j/Z/jmeBgI31LJEewb5GghuCUqZ31XhB36xARzpPV/3bLBw0Oc9TG/LY7lF6HBlKoMJaHWBMO
mZEVoPBDh91Ot1jUXB3UkPqbU8bsql/P49dImyRjQuVAh7E7ODgKyLwe5CMEqvwvueYecP1W22vf
4oUp309c0fxDIAK7+DLh+0jtHiWjlGNeiWMqm6ekKRO95j0H4OPkr4PcRiP+WvCaCjOj8HmIL0pj
fDBX2E1UfhFGTKSvZDuYyNoQmxCRTpIl/3m5O8tBSM3cDYPD1uZdAHSJ8XZ5aJ+H0ocNhdkacGj7
MgaQmezx3chkPEk2NopAeLmFzPmHyOPZadNfMMDvZeeIbfxCyh5hb0dUjR90KWjHVwMRL9Qf/Aw4
o6/iyc/ZVzbRbb8QmT2We11xF/aHc386tQaHg85RDYnJ+kCzU//w8c0fxZkPCaYEQ3Q2mxOREE4K
R+wC7fdpEWNa8mk85p+if5Ld04nE5iF/ahFkw54Cd+Q9bju27Ko/FlJ5nviXKzhI4/SZC/KcpitU
QnawDNaj0BkxQy1ZMIQypxhH6ENgC8bmRqbDatEKwYTN8Y8TVvENn/b+ZrbltDZgcugJJaV9bBgl
MHgPchaqbwIJGN1wDT2ffnSCUHsxwwCWic85GSn7uOeWFF86LB/4IkVZOoniYlXRvot1flK+Syzb
0YjJgS/fl+0V9GK+ZmQjDZCMniuLD+RNrxnWqDcEO8Xdwt0OYwr8PVb2CDggg7bE43DmfTgqcSvG
DGoMeyy/pLGQMSpjmSIOl0wLKB9mTDh1H+FL4ml7fhbJ49RkOKTcD/hDiCb+PMjILyVpYal911uY
Jl60tYd6YpjFA2BBYSBoRGkFbzSwT96xmN8HN6l/u1zExYZs9ir+yfqXS8ML5rx0ejp3HpCe5dHD
6RVz7nco86uNSZKKzr4xNoIHZ8bRkSOl5wXuOOuPx9zW3OAYpluOvQ+CIbByc9ZFzzzlNY6RS/FK
2/DXF0wDMT6ImQ42fMKfi0PpdEa7ORK8uPENy+EYrNsHKQHz7HMwWGsBQsnlW+Gp7XgvzSJ9eQ0w
FcHnz2GOitX2LBivOz3bwZmjboqb6hCLXqsKHR5qNhmGaaYPgb3sgIn+fAVbkY/SCiHiMPsWaB7l
ql7mEsTynArNn5PMRYyH5qxIvFnGVE2h7pj0tmTyCa1ypwPGffA8IEMe2rvPVw+GhMSReiCTjEWd
NOxWM4/JgKyCcwjJFC5IUEgPBpFYuMQPaLpOhjVKUURwRZluxav3aIZmy4GEgx/rEXTKeIoXPncz
ewSHAV4FebJhMowr704YbU35rpcerTJ4rT4nyqgxOKe5DwtknPuyOujJwwfLPEYRxBCwprFrgXeD
1sNew8NLHugyQ6TeupDNaujzhxVG2go2yUs6x7w+iH8gno7dMxUHAgpsuB/BEJ8nDinp3MqWFe7L
Asvf2+qH0iSKhjYNNbg6tIBNNCcchtDHyu3UbZ3u2Jbu+ix+DEmbz0HUScBgZ2oIQGJRp5jQ7gWN
DTTEIHsmgLw+Rhpuqxq9Fv5/9asHuheOEukQEwwKBAtmfDZGSXwx799vEtxS75wdAE1o4OK4cHs9
aTyDzYqPGkpHaj+o761nDRYJmzErIroB91s652GFAf2IR/dOadUvv+uTcmV4+iFPFdUDPKgx7AoJ
S8iDiW9IxUMA4MhXxQPKC0YjHIrHklv6/asnI0O9SXwg60YKkzmGeZcUYjhU0olxPIZ9SyOGwrep
O5UcG7ZtF+EMN8ctrumXEEWzuN0U5iviSqh8vPvKO6jffi6hNXO7dJJBtDzGZUH5tpdlxDGJvg3D
Uzh89ibtUTzM6BRQ/QIRVXvO3mijHaQ0NTIxQecEhK7jKUYi92QnIheHgxXx+XbOUthDLjJ4Wb5R
EnEDxvoaCzat/tbNPhA+PgQoGdI1a0JKjEVESR/uCYL4ou/eVaL1h3WmhARgwASMfA0/PHBqgp11
HJ+nxhrKwuKwgVCL4JDs0B032BudFgLpFRC/tcSu43U/2jocNuCHO3llrup9eGq2pLmR3uBc5bH5
HY/SKbWDGp/t9b5+Yop0CSEDA+dncDIO8REbpMn3+jRbMi/xvkCBRV+3BHcYkD0svLOY1rbhKIXP
eH8VK7paYwbCWXRotolfBpBojkm+BSeEJ6Yo4e/UJm3QAdNYi2oKPAPCy5doonQkjFJwVqQb6CM9
QtMfHvM+0ZI/xVDd0bHMHgdOCqGLnmGFZwrpIEpUvl2EW73HuAhMlA2ChLslg4uI7M1tR0DGqtdi
ESs5CZckEz0WSVCuchT/xmpG2xL2Y4LpFvj2R92mmlv7ZNRblNszckNKIFj+zmN2MCLoybTgSA2T
D43FmXJZDt64aZGSHwu/wjcMR8mqlY94+M+aU80V9rJWaAvRDgtmWwDb3Ff+Nt+JKnU6ri7ADhjk
dvrgjT2P7XCVrjGN47BA0oGhQGMSo8MURB6hMYNP5tPqNhQD0plBXvVkTvyWA05wIfFz2Zti02Vv
ULAzPYIXLmrpB8+ymyJmx0VFixmAMPPDXO2wHPYGYICEeab9tQiOM5ggAdIHv7DyGpWrGyRfRA7g
4LDm6eYDz5NA2UQk5vF6yKaALxwIew6Wohk2ZT6AEOXyewMNPyBUAu0p1JlLZSHfeWbA3L7gIW4M
a7wftBUB4zjvCekQgL8ALdFOZh5avIrvgQjw6JRaAsYPrIN9aybi3C0RE4u86ykUSj7q3hmbkrWM
hgLSxGXCcUH3ItSSHjFt/hoSFDIRbbKo0xbRNyNWQ9WzxtG4gaXFS4AW27eAcWFZsH3QGecqu6y/
ZEOFkUlGQs7dgoM3Axth+0DQPCxyFLNxmPDgrAjSQGSwFBB0uBdNMYB/txKqEmmYYyEMSxA20xA7
p6IFYRQSsUn6LfBCWh4m5bAGdgRV6ZOyFJ3MIc1oCgZQWK40CJFyMNS+JsYthiVm4MNvBIoTjUAW
1hVgb4n4tOMwyb4XtCydBBiCUX1zDptGP90O8TJhmMxWY2lAgmXQQGakX+CfS43TpTBX2UTujalk
UgPgCIqeebn3yb1yQB8LTt582AShsdzZY/WSa+4TYy/KBoJBTE8l6QBglHo4Y6RVi7wJJPB1mqzY
r0g2b2C4wJ7e+lDulpRNUEDSkpKAEZikRdwr7VTnSKljY2GpZwSxgtmgm1dutujI7Xovqk22Sb7s
ZbxQdwbTpDBMdO5zh36b9Vaw2fXyORBOv/eoAWrrM009fFInoZj1X8FQYd0vSeJGU7qwuIFfuyQA
KRL7NFFtwmcZ7wBpGYBESRFPaL7EK0KptYjODhDCbRnzf2xEA0LFbIlAgAChBXw88dfcmB3p08x1
HgC7/kOB+AZOEVJTGpynNxH+oBwoJ92gNRED3v3EU8vhInco4EDxPsZAtU7n5tEC4kuuPR+qR1Q7
he6IdUVIEBrkIYywwGx8dMDK5Gv5N57QJeE3eJIovFuSBTj6bLvAJOMObQyK9Iy8ZXuTTOLG3RFr
cbLmxDvzePOsAHegeIFkZxQWx+CHV/7whR3MP2lbsc/TipqZLp1555LI52dM6n0az2kxeE3eN+X0
BAcBWbJ4sDcaoljeagAIhg1f+m4H3I9EXwlBD6g2lDvVvvqY8FEWCeZASgbsPtB6WznqQcfZdEO2
n0wggRG+XOD+WDRQ6YBhS3DYWHnMeQbS0Zuo9K3DuFFpT7u8IKw4qc/Yf8mKcUhm7C9e/N1urx8f
eyGJzX6hWqD4s3RMImJfWyXbyDP2YMTnGSaVmCELB0j8FW2yWb7YFCPiWL4+h4RoKJOIpAFQKZeT
mCICIumqgamNBvQj7LJdj6iX89ae4GzoiFu9VnvAdJxLKx1X1dyCyv3Jbsay5CoVPGLMeWTniM9F
2Iu/HhZBIRSdSCCgaPkoIdxUo270mkBruRcoo8l9haWXLCrBgSsLyHII2YR5f0m3eCsCoY4NumUW
dxEElq47NdCbjUz3cLND36g+fMsEXxWAeEj6A3JHKuvYDtcFBwYqCQnTaVHuCzmJkLyI2DJsRHgx
0jUDF4KuebN5bOpdFIhoAKDfZsxisshn2JTov0Lwuay3QLgM0fUWa+RBiGsQXAXGNt6L7SujsBxx
B/u+qx4j77kEuOLdE3rFWTEavPzCu8R8stZIstyOoOseKIe5IH0ILAgglfqBzu8me9trHcyvKPmF
WfgdyAt7uO5Q6hBQxtOqL87eHaHKmZXwg9he9nHwTARtBwDnh/t8+g4oiYKyHdhedWh8/Orgnnx+
uIN2CsJ7jcQQuDJU1XPrpILnbM2JROA8aUJYXW7UqNKhMdB/EKQPlNV7nE/ZA8YmLS7U1i16mhuR
cMByc8mEavvCUwO/NQT5x2VMRxe4DQuuPuW/zzMwJOLBOtstCGFKptRkihUHvJUwiY+Q1eARLLhz
Y/CVhCsPQoO1ucS0B/BCckiDixEsDdZNA1ssS88aNZBkRfD4lrG/oB4X/hf1p6ZR1wXf9MvLa9MM
yEz0WNSfCOPjmZXxUJbu7nz6XOL9s9dH6tseefBQo7ZCbjZrnhTPO9Ueskj6xRgFcNKIa5iX6amy
Vi+yJXE38Wtbrr4IjcQQHCBjnDLj9jZQBCnn6S2JnV2QraHGqRhoxni371eeEZaW5XMbru3JZ/1m
mGKU8pOZuIuxdfkiyBNsIcXjQEwJ6fjmSJl8pkoAdF7xaUI2tJjqyKLFSYMKpkKiAUvoZjvuWmQe
iI18bZyM6ymgE2YVCvOwYm2VAFXLTr9lG5sQD0QVO5PV544r7ENUr4jeLRao+/nKa6SMCXfpd3tO
wsPHvBHNurwZNM53LObdgLMmYKNnL7Jv/YJ0+XmAKPppckFZxpDE7A6zfFPhAKThHNuGBfYkHBBQ
3fejQtTwqQeG1B6sKQfjsTJIOVsYADtYsNKvx82a9tZvEYItg9pLThj66iT6AXxi1ZuxOrFw37GB
r7+7r5gTA1aDkfitX2wIFcFjMogjryNzQfmljkkVgTmtjSQkQBaiba9uD6go9z3Dm4AyaFsuiL0+
2PNkCJk6eX2Fx9cq5xJI3495MlZ34QUkvr6hgitZWgFsiEtYcsQ4MzbD7XrJrbsk3/QEEp3XwxEl
Gg8MFNXguQPjJH2mqlAz9IqgLoZnOB3Cyr7foEvxTOelR35Ho/TDLwqBT/NAyQzE+eQj+7D6ob2B
VyL5bf0rtkUEmbXop15isD1vHwHMoDLFv0Yq4o9oPNuY/fkZU4gElFthDyO6YA8nSpUlQu5miJBZ
ay66PFbb0SP2yU611XVDbAz1mziLrwh6YW84l5LUuCwZs7hR2NuWlm8POG4JdehnS9wJFmF9KM1Q
GU6xEu7uGmPdBQJ/KZwqb/qD2BZ9PiUGqg/gofwjWOrz7NP7VeuDUuFi8OIRu5qiXmekTZF+OCp2
nR7qBMAqRlgqC6amW3eoBwxSonSflhQXOJi7kDzBDSTpOt0ZJ1gfTpsszXtu18n5J96kQ6E0xBQy
XiMyQC/bm3zm4S68tT6uDDwawlyAdIATLe1anfBwhbAB//7X//6//+en/a/w+lg87l34yP+VV9ni
Eefl+7//bUv//tfzf/54ePnvfxu6oRqmJmu6blhItnXN5us/X6s4D/lu+X+Vcf7qnnmZbG2EYHOL
ag6UFURE9ajQgknegePjkEJQ9KNT8ctugMsVf0C4KnD0ox++BzqaOtabNdFj8l6aKl/WD1M68nWE
sedJLQ583pPpj6ZpIDZ4yVWPVHSqJ6RF78qN2jKr4kOkXGD1vuRYiwEohibxDCrLi84UxcOyua8w
OG9YkTi2OPn1OWPkEYAkB5JRCgPHIJScIJJZz5Tv84oNQR+W08f+z1dLVfXfXS5dNy1LsxXVlv52
udK610jtp0m2PK/kmD1CYDvRRf7micI1yhJTPubTh+XKwEQ6y1XVUDvWENyfOXU0eMbuwUR/ijaR
uvgdEbUYZF3jPqIQ3SSL9e2amqdzqyX7ltuzoCXPphJ4luTzRhkm/LgnUYxn2wFJSGAw0Ky8R3e0
YRii4ParGYqc+6r6foBF4ESsUa6PNQiA7vDCQEtSBP15+siG9+n5nwOvGKSKA+T41fOtz/SuThTd
r9/DNwFd6O0s70EGgGekA6RR9UTefMZ24oQPJFWDgpGSqRWDfczH7elk/J5vdjY0rF0oIIWsCdT3
Wi68FDkpQVuoTWQXmFFb3jchwwby4mU8eVQi+JofqjSUaePfcKxeX638Ip8oDQwyeknRiWeuaEzc
Z73BY1LvjDHdHK9A5CrJ/Tc8Kxa4yFW/ODJIF6BKbVNoXnjmyN8g7CSuIGMT97IDnZkE91AJAPS7
TA89FPBYeWK03ecf+u+eo/KGnJm2oQtAUpc5yhuFdRd5L2hVAEqqVp7bbng+kO5GIhpPMcvjNNxS
v71oC4cwIXLl1y0sEomaYO6QjRyMd8qP1c5SPnI2TZMDLCBcPGf3UaZENhUBEOR92SxB6zOOca7M
vAZ4A+ewwOxxv5lnJhLvjsUJmR+Y4K1a55hbGaCGEuwmaT4Q87Qp6P00HJNTTBaUSOp0rNQ3gN+s
AaBp4z5JZ/UgY7WLviQiEamYoHkQReqNGHjamSbysqpYqKpA0KD4P8H57uSressPDGcQFoRkwmE5
sGzg8XPGeKTTgruQU/qHl5UtOl+5J7tVlgSsJPizQJRHhTJJ4GUPHN0lxPWcRQ/gffZRCBOafsaR
R15EZFme8MeSRNB4vNz6jmPWrwiH99sZa7kSvGzhMPpF9fyw7TxL989Pta787qG2TUmRZNPSVEv+
zzXQLp9JovTuHDeG5US1BxV0QQCzroOTjU1fLsexQKDprPvVXEayozkz96/vetSSpScqDbPUU1fy
6L7keMbOzB3zQmZgXtNLFvu94fOEquJ+6vAfbqPtIw8SjAvsXi9kW8wpRfDnN2Rqv3lDumyytksK
a7shvv6XRb33Kmu5s5JkK885keEx3zK71jRkeY8ODVVgH3Tfbvzn/I0lukXZ7XZwEaS5uvKSmjHC
7S+PLYQCRz9yxRBWEq3wwMwwsdCgAhvBSU17hGPgLyl8bcXmPSQORCuGMelwE2409BX6UJuCO0xz
mqCGdKEK+WVHWqoYSWnx2ojcaLoCBqGvnJTZny+AIv9uW9NVWTVtW2Znk8Q6/pcr8DJeam28zZiP
VHuhCtPn6kaihxP3AHsbETk3Hbnm3Ym/mHOKJSsqeAsfMVKObhqSOA79dnsOKSbEr/N5iirXIdN6
NiIsbvSBVeduOADphDvRXp8QzzSv3Ts71pLcrXtJ6+eATDWCTDjVg7ETjQYBvnnNsxYPxYtz3MKu
Bi9p8ShXJqJdTwV+OY+j2lcwmR+zJ0ksmCT5eNjSEl8TZ1jytownmtQXQdcoZUca0NjGWEuLu+km
VBJyqB7xyFoseJ6xpv2U+zJZq6TDeczPna+5GLznWkhNnjJk1a2INkLh1LuBspdLJv4IT7UD3HiQ
vx7rtxY8wYwgJcgZ7VycdXd6qOiuuPIwU44B3SfmJPSJ1uk+NZhU7q5BBS8Zl/hPhmeD1jnNh4l+
hAMdqGVm/eQe36C4xjxHCEdWu1P4Kf/nynHGOpE5sI2WHLgwdZUagUa/mr3qq72LFwXx59Dpz2mz
AW5YMozVRLYHIqc77gHgqV8ATTr0Tz8CsQQ+nsQ/57V94xf+w41lqdZvHi1DkiTbVm1VV42/3Vi2
bNsP+VGk25fq9LrZU/PgpM+Ew+jjp8y+HRSoBbRVJU0tE5mQe0ewBICRBko6Ml8onkbWlIJq5TUu
6OnjnEKk4zvgX9QNvAMDuI3jgvCz+Sf30dipmO7AiekEIzDvFKORqYO7NJZzYX7ubslRbhZKykBd
rCjVfBGBeTvnF4zdT7KeCAS9R6aYiZ6QL+cxqosK337nGJiAe4uGRgaUNEg3OzIHXm7BMVQ+Jni0
6CyxqZedvNkde05EuQoGX8yPMmvDOAWEotwjduVi3pFOQyYdKtYnNMDZO5OQLE11DKNB0/MhCV/Y
5zfWQiGM9O22nZ/QgraVDCdiESA0w/RNQBFmHwLzon7yWds0fN2Vfk8jbR/5hGlti3LVTM/aIj5p
5AoSiW776gMI8sYvJtMTt1EXDWv+mu5nu3ryRsPj0ij5WrypgP8yPkEhrkK/pBriV/5UdDjvwh3O
1jOeY1LS990Mxr7bWjcWio5Dl1ANIH9WiR/qZ1dIHG34mCmN29urJmnX2U8ZRCWbJPwfUwK3631l
dx715ChVGKw4wDG7AlrOn8QULdTvzyzexoVPkGJJjhUmAH5HySDXty4FOJenIrPvvGLz4WxI4Aq0
BEzwe9guXx801uN3syy1aYJ0HhkZyV7FUCkHGu6d3d1ivsC1wANXM+bcMkRH5HFzlXojmzNgRjwi
1XMoCRcZl7QFtbxHosED+oNwzFhUYymccWbF23vNZIwTaMc+feYeuxuaNCqBknIb3/36E5Da1G6L
jUI+PBQfsCvpI9kgISDo5VeKIxeLesqBMtlJNDvBMyM5IdOQDh+bqPEnT2WHFManEjScdr1hQ0vS
eawcc/Do0iVG51aQeXsrfnomkT18LtjoideBkniMIsiHx4rsnYhsWYKRCRb7+DA2BSGHpd+l83Z3
hk0zhzi+GpZlJiVC9QjX/WCW/XoRWxVz4ejKjPomyayVy8z+kA7tY/gAZGI9vhMe92EMiweWui7C
9T32ybvU7wc5HxU2S9syergwpNGefZ2PzbT8GCoCIbeFDTd8LvV4mMGaxOP3e/RCeUVOlwEq7shE
iQHvF5sw2b6ojG9H52oaymOoWmwCMgRKD4BBH3Mj1ig3AeLcXA1K1Xu+12f0QYI8dCB835ErldOK
IyeA/9vRP65E8jUYLQF9WFriRQlzo15Mm7BQlJoLHE685dctykZQ/2/IOJ0Rsp+Tk4x8w152MkGP
n6eb85Q8CPoyQM2H5VdGUC+NjFQWo6DFhYjYd0upLlN+qwZ5fHxRDpUuzcPz0G5S3X1KfRu13wXJ
V3JLF8mJ+ULdEbytBRZzdefpHG2PzUWdlSto8Kc5ack0iIgteo/EXjvhRr0XPpRupIMCWZFP2YZ+
TbC+YfTAtYNe2y95KxTijZkW6xP8vAlctVG38Q3a6NMIoRF7XHiIEAN0pG2wV8nbNnP1Gdf4ZYwj
4tBsMjxN06lXTwgCgHNl0EINfkV74nkqv94BcdzwqyLKLMkOVtj2Zs+bvJUeHgJj1GAAaa1f8DRg
lS2xbbUrlcOHscy3PCugG7BVFi2mAE3QrP7rJXJrc3AtmAUeAhQNPd8wERW2itvgBYWIpcRiqO6f
i9R0700/v8oLE5zZ8gzY0P3jG24KtrsmUAuGfQwNo4KilxPGp3z+wK7HDGCi5nEyGKDYu8tj4ZC+
cIJgLItI81EmtQ3V3pfPV5DllEy7eqh1Uxvznuyvn+EaFcVrWycLVgKgE6Ek1gaogyQMofdxiTsR
wpBgEdPl/FDYvGW680hk4t4a4AGXG1fiWl/ZbatDRWcEOc7LYpOTtkCAUo2a2alAaQ0HnrYb5Jwk
v2W6x+oFHMGbqzPeyaDVCBc5OCxqKDzYcQhgaVamQSfhnSKVt9A9cpKPZoK0JkLDA8OkecoEeTVM
OH+HX/YpoDCqbxqkHxz+RtWbc8HkfAhZYqfV1J69yxGh8tw/GfkYw96G415oYw7yMnLKikHFnrZq
669i8dhrNJIW7pu8gMKNy4lsEDjBC0TKm+jCQ49N1iITh5hCnqOTemzBnZNRGX7Z3wmw6U7jPiDi
mzBLGUwAGhRlwXNN9+81NwUaj3kRwc2n8mzzu0Sfxr/3fP3F5aWffZLzzZBE9sBEWUR1eufZ0VdI
2CKPKA57h1O7lkzRpbaaiEGpaXtFgwuVZe40Gs6B10CkVCHjykluMPeGzOH6WpA7ztaP+aYNuR/f
/ZRYErwvi96Cew7MjBJqeh5aVwa4p7v4kqheCiLFwqQ8Lp29DmEN6g2hAdqsPOhrEsasfNhi37Fv
0lkIzzPF4VRwTic9DnPks9dL3k/OvHgpD2gn2EGr8xjr9p8ne0as3w1gqmnZuizpQFfi63+Z7M/v
pvc0OyXZahoSHXTotHw7ZTQom1n9mfTwz7G8YhLpRqW9lFhjaHdlm5W996mOvcbCf1mPVclT959J
WQ2SH7Zr1MotDN/WiMc4uDW0ksRPQ+Qiyx436CQ//QciAEK2xnSAsrHgjOuONUdjNPR7hWr5mXro
0hGL0hnRlulKhHk4/AB7YtHcjpB4+QLZGGXKkisOm3Y/1pzOCQug1gLOet1ETs7DH7OPenhAOfrb
mq+TaLfoLrRt0z6WLVPLzfiGSbzFDdMSZUrCc9+ioCtCvtu3Hk73lWzw2dTD7PoWM7TfsZGHLBZO
OexMLojTU3bSF+xUu6SaEhik4ClZsVKw0wBi5YN02Rzf25x4PJ51xpCxgKqQtXMfCnQLsUgB3zBj
QvwQAjhsrlZHveWgWrJtt2B1TBYnnRyPceQ/b5Z2K1iYooFtAQO+Os+gARKdKkHYAaWHh1onL7NJ
kF+R1Un2IqpJ0u3PDj26IWoSKFQ0wgqrsvv+MQiomZho19mZdme0BosIlNKNiejs9Y0fAzqYo8e3
QlICQG9vJKOjT4af2+eOux9pjDpFTBRe8Be0Uyjdtd0RVNePf6hCar1unVUDqRyU5PpobrfkvHY+
KRyfZhw0UGvjiWOyj2Sf+774BDJsdOFY3yHpmoQJcwcSM5Wj/homkass8yuSMja18saWK6F/IToF
1HnMVPM4dvBKY1Mf17cQJxWFX0J/xW/YfLbEAMb3aaH5n0WsEADA3IlmvsMueyVJo11X88c+BldA
aWf6vIdm/waTfo1elNKeejeEnSjjdMJlbCetR3BdIdFC8tEs6d1myB48Ee9wJ3fj9guJ2n2Xj+6J
9+YHbrKnwA6fMKbf+VSZmMypyO8p5IInO4qYlTl6OPtCsIYA1nqo+aah6XYrhKTqRQNs1S/3A2FU
JCHSLgj+OrljuKicj+HwOgnoOD+8Py8CikBZ/w5aG5pmGqakq5r8d8Ame6QfS++qZPsePfMjqGIZ
elXhKFdGl3MyfuJbqDeqSeWHn16JwT17mhnUu2zdO+aU9jR9zrXShtIJm4pg0Mgy+QdISf7dMdFW
DUvRLMXWdUXgE39ZpfK8jNo0OUdbMAINKSgJZdMPEP482UcFqCxR6SZeS4xwMfJSk0AyHh75H66T
Zv7mOv31VfwN2NLOkZxptc2rsAYRaTScni3HOEWXF/l+t7wb13ODfA5ml2rQ46iVrc+7bKs5IfIQ
JMtE73jlTSNm6DHt3V1mm7qdP94eDdc4ac74TG4MaiaLxQ6lX4S4jfOYhJL0k85Q9UMaxbWvvft/
/vSt38B1lqTatqRJmmaA8vzntQ2tVE7aML1vP5pXmW7bm4td6x7wVp4fn63TQLgASCIYQxM3AaIM
fPkBCx/TQ/hyu7m6+oRHCUt/I8bwjMzmcTKPkbBkJBFMiqvpdT9nogEnyJYiLyVxmOWDyb/juO7z
ELR3CjEYgAxCSXm/W4057OExQyLEfRyhYstwGJHFwjo4MIclS8foc7xvkwBnXuLiFAAG22cL4MJ+
dXfV0MNfQNAgLMbqz9dK/h1eYUmaYZq6DWGh/B0IK16ZXX7siIREfivcCjFhShRAVmp3QUMoJm6i
u6/TDUQz4eg1V3heB7315/g58DrRjJytiQG2i5FxL43eRr+5Fux2JSGju4TlHMOdPkMCLFtOKyjF
3pbbpvj4FTqM1kXR+fpqpXlMIftXgj33vUTW82CdjvoLqXRrntTls/I+qAY5t6ZjWxMtww0678Sj
26plqiXQSfaInLNBHki7Wr3JykA/GpFpw0mn+KzJPXkSncsj1huJRBdW9ov0mZFGzXG4zD2d7MJp
mgf36z10qjWpwTjsELfF/odzXjsomV5QUAKR544hbZ+9Qa55duW1P8qKGFXuo2RRcP5mzBjKQmx3
T4QRodhDUjEIxfMW9PcKk1KtUbknW1N3Ogkz5p8/Ss34DaoLR2eqtmwxFmna31Dd8NN2ua4Z6Vbi
IRYnIA6Nlx5yWL8HgUhWKCIdZYSPeFnsutBPSECxkIDa8w68aflZKHsrkAlLkp2UPAPTNzyk+3gD
cVwA9KAtlH/OW4MqZ4jS42vCqBpdmCuYV/KPH3EI2T1IqEWsch5XqAHTA3Tl1wtHEhVYE211Zh/k
eqJhZiBdx2vsXVgVknAMY46hrOl5aUDAX/QOimRoTBtOiJyXfUKIEqTbYLOZ68JMMTJm34y1IWUP
5GCgQtljcLR4zJBoQUewUHZnB7iSmMeH7ZNS+3Aea5DIGNaoj2BOmilLqt8Nsl4/a2OQjUnMneTz
Cm3sFd91Pi++dBQrOJvxx0O2bDiLYe/7oPX+YjbXpviIKlK5YiffyFiTqU50IrL7QQ8w+bOcp1iw
hSkZOQB3NtH4sQuCpO3QAwJwTdSDkns45hUhFZDoDNhoW7sEY+tnmIjxekJgPwKIKmDiEEkIV3DO
AdBY8okmh8834EPCuX8MZHDPhzYzCHE145oE7Qso2SFrRXMEoCAjKdDVyBBC8L5ETUfaJ34MUXG4
kL1ltf+y6YJAouE8prLZX2VaXyPWDN4fH/GR40A4APzA+Ae8vImYAL846RMSNSrch+309Llu9Z8E
XUm4AJziymtXGfHG5eb9VWP4YruayUEb+Z99tbTRmWd9hQO/Z2muhdjFBdS7G4P7kaLyxE3WjKgl
fY3UbHAr8QCjKQb2gj8dtW80fwPU1Rx0oQph3qEVZ8VPTk4LRBaKhKmGkpQ+bOTtVGk9Pb2aPdF8
gnw49TpfNFfQE0TrkxZXRB7ET199rUHWHksb/1c47Fg1huKISmFleF9E5RjW8t0ENqHkL1YH0phE
KTQ1r+4rKOVBDpTXulU9oFFLf/sdty4SYXhRmo0i15JcKfM/ZLdfzK/n6XMqrwC5ryU/qYAsQP20
ZDFKL/b14zWH510M+AAO8q1ahPaQVetNKrgySNALqSvr+0GxN6mddwdFwz2oDWJDk1Wqr2SgjFey
tzh+p2jt8HwiHxXzzeDNg0jEOL0H13Qawb/ingZwpCHo5aKzar3EonfIIaMsRgqMnuTVTO16mj4Z
l503YddUfaHg9TkEU7eC/fl5RdbPqbG+xkflOQR8l9vA3vUg5IPm7L62DxUa4+feBlCAfH/V+FV7
Dc3R+1vRpm9WuolGY0zsAy2AJyBiu48ShDSobP9hCZR/u/PbsqaBuyvsZX8D3wvVTj5V97pvUVMQ
qINxK50qC4yr6H9f8El/XnF/N2Za0l9+nfGfg0ZV1fUj7/HrUIUAVIBiDok3cB4rBSQqMDkjslkO
RRqPmKmx3flqQdMbnkoEgUN72iIZB6r5h5el/m4fkE1T1RTbtmSuw3++rDZKWsNiBt62PiRWOax2
Z+orNme0d1/FElSvJY7gKfppLcf8MJxhzwjt/1HLzBYi+cr7AhMYsIajFEz+4YRu/P9DpynJtqbo
tqFJKgPwf768z+ejxrIUxVtmsCYNqhsH5/M1U+dvHWRbpNhulNSriZ44qiSDAWWyJuozdfyWPGQQ
0vSNkdACHScgBhQ1ZX+YpUdMV/ExB83os0xVAHx0L6hB8/84O7PlRrUtXT8REfTNrQVCvSzJcndD
KJ02IPq+efr6cJ1Tx1vpY0fUulkrduxMEEzmHOMff6PuVLAP8Cb1juIDjEp41TfDswRPK7CNj2Q/
XqFSTuKTEac8Xhf9KLwCG1m4/gSww/FvYPkP9oqYYvPz+lHNf7EKQ9R11TJN1qqlyzeV6rWWu/Jq
1P4ZMraG19SW6o92o4RdjjgJM8qS+GZSf6oXMqkNPLWEuYQrRvGgCg5+th0TdJQOptv5mBDMiwt1
Lr7fMAk9R0v21qLF3UNnlOBSjrTPGSqWN1BYAZ9v+dw3e4P0PmsOs26aLCm2YrpX2O4e7FSHOUuC
rO1ZuQe0iv50TDmip4renAIaMyFCAFwZC0Ecf/fxOBdUxxMckxYd8h60wacusZtLgVMzZnnZGu6U
hdQrtyucRJQNk/Ncss1ijaRWoq823aQ+wiEY0/0I6gXABdgqrfRhew3X1t8Rx3UfuPEcBA7EOQ9l
xyTC1iGCDw6TZuUvf4reGq9Gc99EC5NGDwoHbI8tDL3mgCK/b93ewtyfD7Q6hAdmCr56GtPFCDy3
S4kXUJdxclAhCSMzUfd0YLH3Al0DfulDT7iBBsqe4QLBwJOUGc6LjhCEIcfZTQP6hjaD15zmIvrp
YOCogJ8q8lCgh6s5z+tdra36g5Gsh3v4I6J1R+8L8N24ETMNmLAb47V1IDExBe1woECgomH+sTQk
Vx/va/K3CKBAfW5iLWMRkyrfmSeRUR6SSYyHt106NzvAxXnOGp2X6tZDZkEwU9U6AYo7nNDfwwPo
0GSojBThyXtUMHzHLVXi2OHo5+D0yRLooSgA6PCF4UM7rkuIaJObnwpDc8FrgRSeILhdtkv/gOeV
jQx/HlBN4RgHAQsdLuoVZcGwCHJL2+zUFxzXhG1W2eBHC+ykj95TnkMYwatqcoJ0or9sODjEkSqy
g0XAjICZgPEIEgHHD6p/R+AA1U46BURSrkO4n+NuWb9C24G6wt3l1GD4H2cIDw2Glej3jwxdwIoT
zsUtLF5Nmwvb4uqI+/EVKvTkPdltsk2DDcjeoAyybOpC6VlizAZYAr+SyB/IWhA5IBMCbWjXddLs
8B1JYU1rNho1ch5jW+KiU4DAxOOC+j7jTCv8TYL0kFdND0K5xtrzkbQGsW2ZToVm/ly3l/Ij6Z5U
3ynemFFVBhbxjuCqUFs0QJ55gOn2kkJAtfYS7xUd5HCf5yemZMWbiXV4cqc+1MZcDDej5wxA3YgS
WB6+rbyKlVPXE6KSP3qbCBE60Wbo0zqQ5r002AY+rUSGA/g/M5oSoeDyWD/IHH4fWHEhdRxJ39ih
3rGNwkkJsRF2x3ouMDrES5LUzQ0DS1ag8h5fSOJhg/RdZZz1TLqwVH/FD2+b8JHR0Nj8cJICp9ID
dG47aQPvkQHj9YID6lGD8bgAKcpXcFeVNxmAFGZf4xiK06bzwt+2pKfQLl1xAQtV7D8WiPNpv2LG
mdfnn/ddy/z3hITMI5u6ZAEU66Z1s+/KgVaK6agEZx1vJMKdr0t202A40b1JikPponvP5dXxL5xP
Izokw5HwU0oWOiY3AI0pcspFYCyGj0Z2wZWMYVdjtZHPcamAJvEmJm6rHVNSQ+s/NAthtOqzQytj
KYa7UHXxXqFJNYBt1i6alF3bXrIVb6qlJkIeNP+rWzfbenCN+FEUN5j/425A4l5nj3yEVonTKfXr
TGfoomrzqJ6n9KJIMA4CimkQv46h0KqqNnRSWuAk4KsFBSVxTRSQ0OpDGrCdiECSzRx43+6bFV2I
+GjQWMPmK+n3lIPCLMCwR0w+vDsN0QZbL+kqGJfFZ8uCSY/wo0pOBmk0ONG/FTvtyWKEHM4r0qXB
NOfgKeF1N3pEkdJLuwDhHSz6TY9oKFj5/TKh9tmL0Jv0VUmuJF5O2iKmw2KsWd117cQebUwbbL2h
r2iZLTgEEHrLEBMtUpOWZrYbdvKIb9Ssh2C+BJ0H1q/MNT9QlZY+vATV4SSrrWUwzmP1HccvgQrZ
3yZBj4IWi3hGf8zAJRw0AlIJZJu+aSCpk+kqf4yhY+O05l19jy/sTMVFE5yTE9l3vccGRA73y/ZP
y/yNluIhD2w7MJfDuDcx98C3vrqjg1WIP+TLOAOR1LQIUy9SSUto7kxB4lema+c+f+EvnDBW3cFk
X+PxEL2V7RhZ4NICqOJP1lQceXA+KxoR301Dx4onwhCtYPgoKfR1zGQ+LaUyfY40J0FwDzX/j8+Q
bdcRFYDwiwi+D1YY7IViZ+KAP5nFiB8h0VO+MzEuoo0cPwkoxJkpocg8eJ5TLxk+9BsVh/IjdLDi
IBazrvrTwDfpXFz2MbDp+3li2WWAedtjKDijuGs+JGwqz2O1vsZbr4EbRTOv7uGCtt1HK9oJkDH7
MzpcxRawDnvO2Odbp57+ENi9BbacbYJ0WbjCG5uD0ZFZxpFLe+vEaAXqTZ/DvFtlPfTDY4xqRHuN
UfW3q/AQhHDP5wJofTPhROxO9UVx4QQ03UOtXiR47qTICBpcmW7GpIKSoCGXQba1fEGzzNzVP3Td
TCLCCxkgHFhzw0xHXcGUAdq6mIDWw4pCEipl86KoWwGd1q46sZVznIPR48gN50HRbVOyg0ca2eKc
vtB156jbKix22BF3rTHjNMVzci8+WIiFIKBypsCqmUYtNotlU5I+TOUH9CrZbOjUBinxBHgSX5dA
88090Dr5nwBncoM5XQXljsqNGf0UzN5+BB0u6DilI76UUkdEjbsoY1emzQ55GzOrs/mr2rP0NznJ
KjYhkLjPeDi88PcUc4WgCvOIscLkso4lZbFXWADYDq+ndhAAnPBi846zw4NsLdqMbE8+aAC60BWV
srevx4Uhbel77z1zgYS+oZ2ggg7sK1AHzv5AmBkZIOiUxAWHvQBBm45yfGQyA8AdgLZgLkKLtDPQ
Oo4gH/PyQnffS275ZJWzTMdCFzPL9eRTDh7wXjI2Tl7FB3GN/F/fla6IZzV+tPgfvoaYt85UOCer
1oJyz8ymbG1IYiQWbKNHb7ijzwV6Hh39rXnoXwck2WzH1w1qpkXgu/Cmrm55RoKIBwi6dWSFsuUq
5bweZyF1BrDog/Xo31d/zacQUir2e3Dn2qmGoQyo4D/PephdJmSUOzYOAzv1M5GUbvjibUJc1IFf
KhrkWUb9kJB6hNJZZmC6z5YmdGXMAk/C5AGXnID7oQoo1VzaekdhRTwKgtR7rbND9v1NVjqo+wKb
GiJq3BfqR67nlU5TLgl2o4tZ4uSszkhXwUYTjtcG+4+SWVk1ZffIB2sTHyBNgMaxiNQ5BcJUQ11i
eDAUCDsV67+jfsSB0eNrWnnF1gDghKIIPpE9MM67gnM/mJiPP4+rkheW2MYZFEJADlxBM0AAMAfN
fmgvhBjWILUzipXpsyR9inaFZYK7Qj9nH2bblu+ZEW7Kc7TEOJunv1CPMW7ibG5kIvvx3Lzil4kf
i/7X2k4e5x/jRfwjPlAYMoVHpUdB9QduiEGcamATUMNY4SE/lu8m8A5KjNDGtwQUjgALbwX3qICM
+WgNWFLdtTS+p9Fwk72W3+PwkB6wjQD1Fh4iDAKezMGuGge4Rl9bG5Etia0CuRd1b36nJJNDGmZs
I64Hq5osdp4vSvmL+tEkZCmJE4G8U/7GO3HtPcNLmawC2F7BwNbRDhocR5Qdr6R7TibKTe+1JsJQ
A46eDRjSAWC+NNBb4lWGJ4tdP8J3vBir+tEL0UGhrPCcXsCrwtZfik12ClBYmjZcB3URPURv3abA
T2DJEFdByrlALabel8yMdzrp7+8ByxaSkl1+iM+MZ3B0gAzUEx7L2exGs7fQydfhA871Ly2q49d+
VXF7L94CmpHKa1kKre1tzBUQaAKrzS3ccBM+MFI8RMx6kPR2T2B0uAbSabZYJisYr8twgXhVyDHe
s+scBo+xkJympvuER0ai99q4noJg7yHP42VS9SYMk4GKsZMvL/GHcMGO2Zfuq9KGbSU0Fw+Dn3Iq
h9w0sftyyhrkywE1yN6bF+1jOAXish2XBm+zYdwYPbUJU23v3uNcKRn85m/IxSTlIKuPJUTAbq4p
68JwRX/jP/MgY0Bw785izHxdF8jlvOVk5efZIycD9V3KmMNhjzWxE0P8c508ZCLfRQqgak5OoLH0
y0RL/ndaSL0KqG+pFtxSS5oglS/Twk6W1bBUBf+cMchaUV8APhtPeX2SuJE1hz15vTAKVzU8f+Zp
Br5gnDActn9TeBkTiC+T+o6Y0nqngtQEtxvsX2rqb0vqL7d4g+pkgSqmMEr884RjuP5CIlMLyxQ4
lyjollR2W3g8F+mOKQ5aMXZff/Zk/n1SVqhWF+qL+MIJ86IchVn3jAxtX+8DnDWkHdEm2FUzs16i
ZJ5J879XN7R7tFyKY62YaqyJoyJPDKrK7Hp/XZouegf0ueX2L1GvAlprMCwAiWa2Lkg+MU4YsW0w
1SZ448QKvC+WU/JytdZ+eRzyb4/jRgckQ7BX68rzz8klbk5ZD1v2waMb1WbNS56tMM6H8SANjkct
tta99eTRSPwVjvTdRhPn1hKmjECCxt+fX5Mi/QuRTkvJEBXRUpgUGTeYpZ40o9Jppn+mqHiw9gnp
UBjZT5mBMIigEe+lPZZUToD381EmL9w7880E98q8fsA7G/t6YRf8Ue9I3FilBBb6F6SR2KtZT6Iz
LrJduGNUOf7tn7HEO4bsDw0yQyrSJ3EZf0DYFJcoOPD9Fk9W78BSHe4JEGgA/GsbOivsV86DbDXa
1OZMR+plv2aiyBpAFYlKT+f1ssVDi3R1iA7zDmqIaRO/4kSkC4QreMcGMVvJozhrl9bJ2KhuvQxs
8Z6DO9xipl3R3eOw35DWCAj1JLCuFGe4806aA2IBXMFhjE/BpBbXxc+oKkg4J30Xu5PMDs3JZJQm
z7219Qr80GkQnbB3h2u8p7mbolLlv+VTuAQHIRPCVgBocCohSiXDUDtFvoRXBjoXm4KwPFuQx5bJ
vD2kzgtG3Byt+CLyrJ3mz4UunuHDxyRmShfCllLrPl37K/yLkCON2+pPNAeWO2Mxg8sUEHs5m3J+
Oen36j03gay7O3yAKjBZw56Crv1FIEocejCkRpFdFP4gXcOS/nIix9vRCUCD2VmHLpp82mEaQUt/
tck1lmp/4pbx8Y6zwSlxVZu0udQXGF6Pe1ilG/yFqVrdAVcz7Tm5+yjmhEsSRQlpmJQwag8sAe3c
9unALIzNWE7gjCQX9feCTYHj415WP48UjA7Ghk9E9nFkjZD3kAbzy3qZEOrA/eUz0H77DG521KiL
xTG4qv6ZkKv7kFlf5fyBlLPg8cwKvLbJF5bwK+C49l45+aVnC0oeivp6fiXAmUdFDs1zDcX/hALT
Jf3G6Z9Hm4Zn6rOsE/KDdTOZc+oHqNtMITzU+XBKPqyTxoYEN9GpptkEdMw/3lxg1vcnXT+Fjrag
uWsgxiytZ33WbDPXtInyucB5ciA52+1CfIneFc/W+RDeDHyrxjlYPpa3p+5dsclxu+ByRtW4oKS1
EQwyNYtJXORvJUahvnvny1tCeHroODfILHX9s06iuelSrN/j5bNkUA+8S0iwdAy3wV6HZs7n2661
o7dAEEYUO0FG3obNGhSAWFRrom3yqXQgshhX4B2jrSCbU7VNOn/5bSo9JCgMu5EkCP25vGDw8TAe
CLqwaXiQF/Nh7o1VNt8M95iy2tpHzULdoDq+704Y0Bn3DbwpMtb9+24pze6jFSNH2O8YX5ybPQsI
9xNsI23ou0h8pZnk0rSTBQzFYpcec7IPzv7/MfVB0T7Tzx8mX2S8pmDlI6C+cVj1TIdat3yU55p7
JdHsQdtGS/ON+vN8fIL1hX6dxHHtRcVMsVk8h2tlLpwm+xo4tuvMLum4PAyAzNfwQlFEXiezu7/w
HYC2Z+A7K2GB6eyBLWSekinXrcZ9iPFHiPsE0M2GXI9ZgPQZ/5bjZ0DuM/CPbe21PRG6Od8ctLMF
Y5znYhFsm/UZmcZEcTVW0BvoNTB82AOQPxNnFbwD4+858TZgSAe0wIufv5pvPxpFNU1EcLpsGdbN
2ZFKhlYluR+cjWriMoK1gI/181b+iKmIJ+yeMbuCsKR7TnFNeMvi1TAxNxAdIGfDWA0ZmD+PYK9O
VEXvUaVVrR29XUQwFaHlQ+OLAij5xh0TGL+mtdw0L2oAcQJDomhjeU/o/QIRsvmsZbMBoUz69cSR
2mWykwrQ15c//2J9AgL/k0hmiKoMi4gRjaGY1nTMfym86rQJsyLp/DOht8tyqW3Es35B5LWqUJxW
h/KlP2mb8kVaJAQ1yMsc2Bxoib7KoW07ji7wgElEj7EyQ7rsfGbc44cAmwuuOWE9WxkXbXlNIFaJ
wpHcR2oRcY2QGegBMxW2xuBAKPuLgJXjzz9M0r8bPamqqcnS5y/Ub+o1vRkboLDUP0+GGPkmcFGd
OExKyD/O92z3jOXuMa/dWEi1yd7THYvJFGFOHVl06RKDEZdOBOeEBd6QxOAUr/k9DCJixfCUSbFd
xyeeAWy3Y170CBBUYnk04uiO4bHPH2E+357aP+L9RK79m69LaDJugEEJqrb9eBjuKRWIZVugo5yh
/nFZRMsS6y8Rp6fLME9w7MSZCTMfwh/u5YW0wk3EfkNaRy3JmejPNowPF/2sddBZrhHLzDQEmOhg
SLgdKOFXeAnZiHuQHL6QXAHsgWfdGkR6FT1gzPfKWa4fszVj5IzsBISfkS0sKaGnv2YXkZFCJsUf
fYfJD+Ygk/NSyHGHE6AtMV6b//yuvuH18Ip0C7GiphqyId2g1X4fRVZdZf4Z91NMo0ws7rF8wInC
/1NP9lWDs+929V5ZQGOxsWnbln+gKiwH7NrILHPyD28ZU3VNQMrkydxM3sAMd0H5T6Q8TwN/3Ow5
Lro5G/GSZsjxTtXGWmF0dH7p5hii+bPhqaF+/vmHSdI0j//n8/ryy6ZT+svn1V+zKPOGnEPI9Y+4
NBI7VM7xjseU3qSHiOfYLT6DD5JXo55a+s3EHfFkJvHURaxlzWonfyyd4x/sNoy7wH1+TRwmobxa
iDCL93BWr4uteV+uxZNwptjTDjVrYrA5trcdpyMbuwltqCX+OMK5rVhQh7oMyRbEKRJCo+J2523J
BTyZO+MeGoSNi4fbT5ErcxEx9vSJYiw493f5UrLT0+A8eg7Rrq/RQ4zLC1/LkWX5EBPf9PODU7/b
lhieQ93EY0CSxJsVUTd6bPqF6J8Jstz3HCKYTnNoVER3TAQEfMtn5drECnTbqPB4rFcODALIOsIJ
ITBBJl02L80z3kNu/Q5WtcT2iGPQuMulNZmI1gLm1y+3PB0NX9+0BTNNYg+FjmDimiDeHB2jEEai
UA7WIYHoDZiZHlM4d81vBJBbWe/tZW7KurpMTE/QW+vQ9QDLx05eJYC3AwJ3hmqitxVxUwi74Jf+
/B818edlLaTUpqwZsO9uLquZYx5GJtIppvNVurKwS1DpMQViWeUZMNSgLHv9F/bAPxTi6aKypMui
KBoQKT55Fl8+nlRV8tCQM+sQXU8hQutSPSnptg3Kh2IapiOf9KyVhrRDUMtlkEiuGFwy0D1Flh6a
Sp9XsoVM75eD5ZZ5fXtTN8eKYZVjNnQoK0qs2uge3EQ4ggHDMOnfs/yXRfWp5bhdVdOGaGi6pqny
bTPbdk3ZemFjHfSWVtLxYszFVG3h9SSZaBDRs5VfImzHU0CCLlCGNXpc7Zde4hN8ub0JCEeSyLdo
weKYNrkv70Hu/d6Qk8Q69O2TV7H74OtYik6NpMOqSV+A+cZyh5nVJTjXm8JMhmqnq55b4TQMmSLT
Vz9vD/J3HxtOLSoaGHYISbwBHyr+Mft6NA8J9hhhpdu9wUSgP/TlWsUEYoTNoFYoQWphJuQLDRVh
mkabXIe/EK71Or1vANf64o8XYQaZf4ha4MoUcdlU6sOujZJAnU3/8ctt3/Zk09qBCm/JGtId8b/Z
Ml8e5JgnuRpZonkQrBUfUqasssyJcXofCrQD03xG95lZHqVkYUkHjVVlkGZOd6y7aovXHClN+OAX
fYWkhmAc0lN+vsF/jqv/vkFcE/jQFRxebt60JURSWRSledDJ/Us/QG5LMpkYqmvxVoDUlThi4Fyj
eLbAVh5dRvv48w18MrdulxpEIcNiFRuGZN2cl4lnac3Q9+ahJSuHWZcJadRIt+Hou2U5um9VfDTB
zbWrgptjMWvLxx7P9A4f0uwYKsVKo9CmZeFF/3xj0i3c9d9P5v/d2FRtfnl1etDHqZZwY1cYl5j4
Ixm/LlCVdIEMVn1Rx3OC3GUUHa0DtZBe++iXnV/+bvGYhqwakmjopn67FQzRVZSLNjIPdYKoA3Gx
pjIOjAW08f6d0uZIrl2FsluOmfqR7tN1AEFe5NRwWNt0Zyg6yBTfE+YVCG+L8Vxxtnq/dFDT7nfz
/gwR6E0xRVPWdevmw0ybTpAkMzEOqr4eqEQih2PCG3cpcoD+t33pu1Ppy9X4z/98KcY1lL1C42qy
mOzLQpwN8qGFzhp2F797S61LmBP5M43O010ZN7ZVPUmEWFrPJbOilPTQB0l/i9AuGJhL5dmT1b1q
IceqhRsPuDoUSyjgpvWcowy2pj8CYqOXmKkm1RrBZApvII42LaERRXwq8dPL8B3ULyYPvkIfFh0z
jQ0xIHRjI+UObGVc1QrjqbDI281WAmxSvaSbJ8ZBmmx40nU6yPuagN/cHTqC4rBfqeIp69GzG4FB
fuKKYzTzk0vOgCrIgJJbgla7ZZroOJS6CmbhY/rUD41ThPq9CUxh4F1nxjZ8yZmi4RWMjTugv2KI
ToQFjgZnIkcebdX7K/Y1bcH/eRuL4bxkZmhalIhwaIVDBqIVx284KQ0wGNpsQ1qFpqDDNqzFWL1L
6GN+/tqmauL/v4ogU/7ne5XjMs/Fkfeaw1U31l3mqIyBO3jtvx2w365XWaRHRE1p/qOk0ZtWGRAV
GAcfx2Pt44qWFRM+aatwipjF6eef9Wkl9s/vUkRN1ui1ecg3X0dpVIPYCqZ+uMqwLQakEgOSAWHp
5SBQwtqMmORRv2Zqvod1HmLuIJTlyhjXdZ5uRCIrW3GnWBiO18uRQ8AEP9esBxOevHClK1SgZRTp
qyfv4/JFCHKYiRGEXOFS9ue2xfjaeh7TP31WXCyx3KqhvtLg+cU5GFyON7hw3+Y9Em0OyIeURj8V
aJIpM8Ng/vNz+KaEmuD5//sYPj/rL3tpyRXDJPaNg0Gfgn+uCKtHn6d8p1q0bCxjVir/mwX15Yo3
C6oLxnHIc0vH/GmTVge5X9Qhlh5vUAh+/mnfrqcvF5o28S8/TWmEsdM6YXrD+JNshfHoa28o2b3x
mPxv1q6kiWBVlmbo6icH7Mu1qiaSS62OjUMKxKSfKnIm0Z2X4mwU+rvst8X73UuTuI6mW0gOqQT/
85eJQ21K7chLK6tlDQ7RRY6s7jphOcpUYbAFgad+fpafbf/t54IflQwkQDmifg4Nv/zAyPBpd1re
ms6nUomQXnd69ueKcYq5E+qjpp9CyvB6/8tlv/ulCrxyg2cLImbedHK+5yuDUgbWQSDjKNDfI6l+
GBMGLF5e75PqterUuwA5uAXNZxCQHQfJ4sqIoLq31MhpvOKYiPgcxZPv5NX65aF8U/nSC1iWofAq
DPWzgvvyTDKlSHy5No0Dm6IvrqHbIzeAuPfzM/jtKjePwCrjK5fWjAMlKvVoB8TbOr93N989aSoa
jYLYNBVLvTm/c9EPU62mqIpwEtRpz7GsmjWQhcq2caVqdOGm4Mmgy/sQCnV5uI4gqeXqev0IhkOG
EiMdQCIi772DNvPzE/h28VmTtJaHLWOJNn3pXx504hmJ2MeFcZAUfA0AVqA/dB6B409WvCokyL3V
o6leBPPx5wt/90wsFWU/WKwIoHTznelxbpSS2UM2UEly0t9D5UlGyOfrU/2PNw0I1m8bifTd6/5y
Tf3mPehd2dVCwjXbol6KygGrXgGbmcItYQVrePcldHFl8SQOGBsK0LCt+47kOQVz5/j6ix/nP1QA
Km2AdwlTTsPEv+y26wcU0rQoCNnWgnTX4brewjPzp5vI34b+HOWtrSCeFJ0cbmkuDfCwViaxU+26
sfR5YwqbYCBcAFpnrosbqcC4L/9okEAOFhMDj7hSrdwlRr5uvbefX913TcJ/3PrNmklbL0lM9Woc
PPGloVjjRIv9gtC8R6wQWvOQt6iPimQxyAR5Iv/qS4x3cXT++Ta+6465DQ3YbNoqjE8Lzy9LV5eF
MdFTtmq/F1w5oqVUsZa6XgI5WCqV8X4ty0sg1AvDhDUHr868ngorg5aGpTH05r45ekOAPO0Y58VT
MQeCWVbJwfeKjSHjHi3DwbC030TN8tRB3e72X+/6Zs/xNU8dFJ2jU0j2RqvZKqLSXtQWQi/YnEtQ
rp8TcqQgXjSkB32MDMklyKzhQPIUzLpexPcAcpl6KRP5Req3sXy18/CXLuz7VwxMzb7Awcum9Z/b
guUjMR71yDiMw64rHw024ECKYNBAbEVNqBWgktCsImkekZqWZOT+QGrXOvGXl/wdMkSX/D83crt3
TsqswsypkTFgSBSoF5ijXkoRGjL0ZWMkFwYsl1vwPSByEBrcUH9ZZt++MHxgUdxq/GrxBhOUaiNP
rh3VbIsGvdP9GJmynSfZpvKFWSnHTjHGz4pWr4o8xOp6ElySUjSaeBVZjbi7SjyyEYmqSrACcNJ1
RMFZYCRr4tQEG0377bv4fkv/csM3n6cleFWimKywyGeay8cgjiu+yr46ijoyCJkzPHKu11Uj17+9
re86Gs4RzeJpGQiibsZslWJIiVKp+kFDVJIN4UwOEWeimCSpIciKe6GE7QCAUCOdb+DVmdlAfYEr
WxstdYTqPGcOx3j58yv8B2b/3GthXCkqYzJUWjd1cVRp/dAKbFhpgxW3BEe8UZYjA/IBebi6KsBW
A0hv8K4taoBGZDahe/NcgS+Q5Ywom20SIpyBy5LKV0dCIFwzxO3JFOjDh7o+9Xir1MrlGjIHVRht
+dj5dPiwmXryLggV2pu2nCXXZk1ntrICbS/mUyhYVJA3tarzy88/V7Im/Opmj8EKU6eWREEpiuYN
vuUlZVFLpcceUyBKrVZGWq6K5rqUZD7dwX8z8+HxOmA6GWfSVk6eknY4awqjushi7DV+tIblSg2/
3h+XsqAsi51vVDs/ape6UW2EMF7qcBCw4+TMEZwcQUNW6ksJ5lFaIUYy23gd4Y5yDZq1LkEe8tdq
Nxw7EeIWW/QQD+cxBs4tCDzJCqfGLVu+5pgG63/FMHLKWNj6AUqe2vor1cHiyuZTt7BZq8ZVOAzr
5mlEeFFa2KM8XuOIoZaSwdlBeTjX5epc+SPQJkRR/foqjaDVRDhUeFcI8iKvvY9OdjUZrYf/WpZY
7gapO1oQifFC7JFq1XpnN6V1hoSb1NgbKbVHpqaGpqzZtRXhTSomqIW+lq5/2yrYqgpeMO0sgPwf
+3gLCGcBT7gsK+9bvvfpW9PAsBufMHN/UiQImFVdLOHZjMNN57dzXZk1CAmKrDwMJ6Py5k2A1D3E
DNQiKTzInw38QSktT/qYb/XAzcyjWNmyx9riqXzeDL9FqSkfpQShCEmSyD2kPJoX4GEChy/feo5K
V8cduiPNyZ/M0Uih8pYiDGrI5I1M7G5SjcuiHzDqrGXCMQQybXARixMEUQezlmZ0Zuh9gHySiXqf
LvIc7m3WOxKmaBE1hhhRQFEmmU9KZt53uQGTb1CJC+qqXY3nArClMeGGtTdn0Am7q+18x4QS7VuY
CmXd7qylp0YF6czxqcGxqEyZA+IuoqZ4UkvQ2BRcktGB0j2hGI166FLXaq6G2i/YxXfnDYUZvSbG
U4pm3u5gguAHY1trNGOT7Q4USJLfW6fH/y3pY9zNnqTraQiOiOAq1EG1HPxSF0rfFMaAigiaFI5e
Vf7k/X2paqTIM0YPtekBoD7dYDI+FluhNJdR9GFRQ4UQDU0kLbgcNjiQokhLEckZULvbYJX4mg37
7bdbkr/ZTpiKMIkAlFXVWx1yIlR5XepX/ZAKfCTYpYBaW8VqGoZQo4x6agvRMoeXNLi/zkC+qdlN
imRmjbKksKHdbN1l1zKHLOhPQoQzOHxBOpC22vWXeufbqwAKM2PBbOYfY+iqKK9ddg3oDJqVz5ru
sXM0XqNq9vPO/N27lSzzs1w1+NdNVdU3cmVoEfsy5wUjzQldH9yakwUNKW4Y1uHny31zGrOQ/udy
t/2OVTDRkn0uF7FQhBXX6rWV2bi/gvafA5PbA2eCFy08kOCh3M4zrDweU03hSkOIZK6WMO4bbC+k
+ZABiMk2bmwjsxO25hXGslm7rdptyEi7615CDDcwpurOPjxR3V92wt9CkHEssdC5VSsBT9G+ZRhe
wTBHpHWVlnVlrkLAbI7jwiOmal6k87CHY+8G+Ux/liHusZ/ZUoZhMBbpYf7LHjHVT//8WHU6XHUF
u51bXK8NDDUrxQxsYiUQR4f1ib7SSbLY+sUvtadkfPfpyZpiKMzSJvjgZvlfAzOxOgYldInKATtI
tU+MmVL5V8zaGBchWDE7HKZRU4xvppc/TL1YLiB4Uwts9TNhocDuEatwkUUN4SCjfkpyGNcGB7gd
kyRdu6jOzeuiafynECs17dnyyK8iXa/U54rEFuujuO2epols4WHKqzzm9UImyqTE0i2pHnX0VUGR
g5/3i1GTDnXXb65Ie3D17EUyYYzwiegJTqUE0jq+wa1wGcv9Vbou8qhZmYTggXQI/puPMUgfN4jS
z5r1qBdrT4ZiLYAFe28Mu+20XZlytPWzdtHDUC7UUyG2M2CKobPmKlUF6P1RakhsNg3i7MdFWniL
jEyG8VIpOBLDDxkeLTGdJ2h5kobg46Sa+ddNhQdazIGI0ayMRkz2LugXlKp1Quxyi22ZafvUbXAZ
FaJHsXUj/1WVII1i1pgN77GKq5II8aKFcqFdV/k1OCvGQQC0zjp0a1S0adLvGj6CNtRw+tcoepiC
COO2t8rlVdL2rRWvTUu+FDB7ijA6CpNWRagZ/U1eSNKKDssDlfBywFWr+Gx30oKUCcpMLXbEBqpQ
ES4MZRJet/MhPuepRcZOuOpH2R7NzrG2caq+jX67NH1YqiKuWRYJKtlksbTslOYctupDnKj3Vaqs
ovFvIEIlznDvTrZRWZNzf/x5U/qO7mCynE28EkQLvPMGhbFyZUg6pf5sgMPmKKQcpcohN9+n5qBC
cSS180b7g1ReYZnFDdq86tDnl0pAGWhflV+2/u/aJU4XJMSapUj/ui2FpeV3hZ/oh1FMlxXeqr2F
gWlxka1jIpfHyOd/yVwfm5PfR3vTb73dSrB4ghDGw6D4vzkQKs+s9LyV9YNRPxlhauN5rSmugbCT
SYGvI0s3pDt9+O0VfLerfLns7YGeN13W6taogyq7V5Ir46VVvojXxxQlWWidC/IPetRp+zH4rUP8
7gRUiKCB6mHAtTBvmmmjFyLVigf9kJCeFa9V3GoapGJZeM6y5yaEe07N/cuC+64b+nrNm37YiCV+
a9vrB4sho49Wz2rluYCzsYJ3gV+8MA9UAK4A+JWyWwzm5EpCWtN/cXZeu5EzZxq+IgLM4ZSdc5Ba
6YRQSyPmzGa6+n0oYxeanoYaa8O/PeMZq8hihS+8oYB6n0l3IB23UlFTAXkAtghBF/W7PPQzvCOh
UYyW1a8ZO5x89gK0PalZ0tGNcXhC3TKgxR3hDoYB48mH7OXUkKX97ySIQsjoAmOoyz+7EWCydWit
JBGFVgCdhQ9TuJnFLsLykPVSfRxBVA0vOA5oSGlYHgHapzUoGgXunLMjRppYXimNiHSotfh9xm9F
Uz/f8aoKELlSLddCoR+ifOelS7R5aQ3Vd3FTt4Zh39AbooFhaN9354+p5It2hjes4lZoJ5w3k8o8
63A4h9zv4nNmcl4aqFkmWF70ytjB3KjoTh0K5F79FnNG//7Wt8ICYC80K4YKg34NxC1ELTT13tFg
7+NdK/6hIGAUR5WCtgR1s2mefh/u1k4CHaFo6AOBNbjGScRRUqZdfNEOabpFbL+uNoK+bPJ55EBI
AEiVPv8+3ndYc31W6dTiyEyYctm4KirEMQ8TuympMMFr+KA572k2q3Au5D428qcqIau7hwa5eVmw
V2TARFwY+nU21LVRmKdNoh8uuCnCmNMx3ImeNKQuSMK4Iqziz5BQuzsXwcY+mOvVUolm4nB/V/lS
ASbz+yzcCqnp0mmSbAycq+vYTxFaN9GjAishhHBSFxYRGAfF5WihyHfnmP4GnF3PODeDSc1RUmSk
Hbk9fixws9blwA8YTIbKrtAzilGt8QhvW7V+jQy07ZqPVMe0XAleEAQQe6AZVjFumxdl3FN718Cn
5WjspNmHAq9g5TNzMu5lAiZ+LH8R/2HwGol4iL1T0agjqrqys+zwCXRcIEjnlugMrZDyFEXLRjuj
tdR1D1XHRONwMw+rRTxQY0NtUeeoENTzHIREkeKNC2/RXxCjnXUuz5LSjaNoD+S7KfZZOijkbMRv
piWykqVb77r0ziF7c6kawJFRBlFor3wfwj8mzkqLIKxrqjZAR4ntrBo+PHVWoHskdi1030BeOZf9
70vjZiDxc9Th1v0xqpDRqHCqRDsY7RYdsZPczIHHYzkwKp0B7fAVETUOZYvfx/2WQf1nmRgW1ynm
bjINrqtxy6bUukhQD2wQtT+g3JNI/aTosJTQ5amkQnfPKXCCv0uJhN36LURcqe3RNV0V0gYQXpab
k7B+8Exr7gXEgM5cl8oHj2K+3p51tHlkcLAWS7wCv1fg8HEx/psvRgdcoxdogYPVr+YuTpM0NuMM
26p4nxWbLty2FOVYgA7uaMbGwtATeavfJ+4WDNAckJ6iDBhRpKHz98RZRlapJt/mkPlHBdJS1Mzj
psHFBqUu51Ar7w16LEiY5BiQpPU61AAjKoCmjMt/E6JYOM3QfzUlSDlXIUoaAOjzAlc9ZKo85xsG
wuUEZmdWI4cV9ic9iFbkIy7Kj5pwwVCmHqdmsxFS6oXu/1sNj2o532DAmw6SxoAS/p6WsFbaRIwM
5VAPJWyLHima5v68wjxM7H08LKEvwIhzlWwp4VorAEV2euekdEB16lGqHYf6IQp+I1ERRkQiBLLc
gfESlzsKnYehSKnG9awDfxawI+7eVDduxr+e/+qzRrIgBWlkoX0jjwLnXakHGf+VgYShvI2IDbgd
f19I9wYcApUfG7+qWikvC005gJUGNe4Zm+DCBfzOYROjCd0gaPD7gLeqlLwiunvU2EHhX4c+zcVX
OrWH+E4CJWn4ZxuIjpKJx7D5ZEmy2asxtsmcxRfEzLJg5lXN+M4zDMvg6thBmVllpdCdo1J5dTuJ
BLhRFleAJ6wtUFELS5Zcf2zyk+8W017Fo0A+NNlLGR1aWqkDCb8IZr8/w43I/q9HuNo2ot+0TW7w
CAFGx80bAa3l3TvVh5Pnt9ccPv6PjyvWitFUDtUeLXizygUIJKNDF/KMPQalqdp5EXBi/NNaf35/
tRvR5M9XU66y5FRTNb1NM4b1qYbHiPXv6pASq/OiosdaT34f7daN+ddwV3eInPVqVciUWUVxpoJO
8xaxvGKD9lybfX1yL4cMP/g7g94Ipv4a9OrQzzjxhJSu6sEVtoH+3mJhGbiIhQGQU2aS9Oo4i1x+
vuArBl2wQhRCMqe8ejs41Irvvz/MzT2siQMlksI/LMG/P7MfRmaf16DMOC3ydCY+8f5VuScNh7kq
3xlM+sdedDhjJV2VwZnJuvgP8cekgaKLFo3SrtBeCpxQpAT2jlPhMIb/WdEsVMAUwCV1XBLIXfIA
L5EkQSvjrVIg0zZrE+hq7STTAISCJG19RJ/SsnuSY6jYOPZiHtlVT13dTGTfnXTIFejWVktwqQnW
uQruvbRdaMB+Hh3T4knzaKALWxnbeQn19AJiceL6Cyt9GdJloiY3RroHgbFnPxK2uorigQ8uBksQ
y52r6EG3ChpjmjUSO2iu5k41QfCTogZfhQh2hr+QoYaQjOWQi4HyekpA5qEDlSAhS71Lr7W5uyi6
bKnQRWhw5qiZeetR9I5hL9mKKT+16msmVOe6qmYiMu1WgXgE4lUajJC2PWev6E7lwmWeyOgB50J9
aFD+Ss414jIRCr5ySUp90soPtZo3bfele4g8BUs1jtBnMu1Aek2Kpyg9+/KpQeJGMbVFKnaL2lF3
1kU9hAb+8npw0FscpeFre8iHABh1S3MrQqWPTxViYRHr1HdeQyJnmsxefeqgJ9V9elTT5A5j6NZa
lWDLDEkvlYTraCGj+Uqt90INQZgq7hq8YB1P+Lf1FGuzPjv9vjNunUSyyKZQZJNY6Tvs/XEAxpKo
i71DCsbcF+5Q71YRwYUgAaBcc46/D3Yjp7d+DnZ1JJi511wCN6f7VcIqR6xohVShJSzujDIcZ9eH
+s9hlL93O5hyo8k93ikqkGtcKwogJehG2sDEoF4egVC30ECNpkmAlbGO+nx7opxDJvGaoriTwacJ
ktdGztDZZh9CY3WTRapMOwyrMFkro+o9gbshRGjptCj3oXtdnVo8gDjFFFi0fhqMJapPjSWMXG7H
FsV+BUkuF1BIh4aPFrRrE3HwAM1KjMyALZvIeCJ3iLg2co3tzDeXtAJmVAHsykf/sgApRp+++0Jt
MbQudmv6d+7aW6k4zDhAghL5qCpeFw0JRdwK0Lx+aMRXUMZTIdHQRcfwFfyGLK9L5xzgECQln0UL
+JiKerAp+oOrc3JRVVMGicA7YdCtfaCC+0J8eEiQv2nuP1ZmWDa5FGrUmXxzG0oLjN0KCcEJ/03J
V9+F0+zOHNyKN8CbyRZw2aF+Ovz5jwGTVqoLMkAyPB16qnTIjKnT/heb++cYV8FkKyuh5AuMoXff
1eiKchUWuulRQF/RKLYKYru/74bbbwUQGB7qoDI9XNM/3uoC9CmICwpXsKGAjPve8W4d594QV7er
KV6SRk/+81Lg/Ev1A0jz729xK5iA2/B/bzEslh9vEV7yqhdrhvCtFZEEtdDSnalsbIgHv49060D8
MdJ1Dchx3E4EvaUNoYIEzokXcrw90W4ZHK36zmC3DsSfgw0n2Y/XgsCX51nNx2kvs+Syqsu1dmrM
O3MnGcOBd30gDiEljA1ZApJ7PXtiE2TA/bSBiqKp/VjXoFE3FJA9YX3BCNEDk2Gg2Kh3B5iPY5N4
hEgYYDHJnTkmjgOO88oGVC8IcUTWCSu9DlXFpsEZoWnmDrz7Lp059atj7AOnxCPYwjZgctkiNkWQ
0z53lfNHiLqDbJzaAqXvrp9V+Mr7abtTsoRfU8YRcQJXzFFJldxIn2P1T0m1O6NZUiJQKIj9KAh2
UYnAmZqjS3FsxdcApbY4wfmFCEAHXxsMcNmCSmI9jZpm6cbiQa9ESsPfrgb5LMHkrupBl6ApMxGw
5DOz9z7e1FQEICvJmOIFiO7Ej7qjLDtkyoFetDmakeh7DAQjHyaojjA5PoFMKN4NUN19bxLRdBNR
azYwsOgIWBR/IiEOF0JoG/5qUODZgiLBY4tA9afeTrhl/W1QLi7JTLnM/IK2+DovN9Jl7RK/RFMD
ppNJQQnR0FktTYQ/mPwW6OH1W1naDgFNZ6kL0Dv0JV8NC1G7Cj170PyxFc88fGgl9ICDWLY9gkY1
xva4eDPEp8g6JxL0inRsOQsPYJ4cKguCG5nrLRY3VfbaW9Wmj98TVLxVF4k8mMlhgXA7+tV9ks/0
7CNJi4VbFrZc0a5kOk8SYqwiwNbww5u1FWp4hFJ69fz7hry59emP6yAO6SdeM0SMoK6MSiwphcez
KDrm3p6t7xUnzEt+H+jWMaZT/abrACRF1q6SMilulaaXGci7HBjFMvaNco+Wcet0+TnG1YY3ypqR
Y4q+ooDAQwmTzseEC5NaOtqmHeGBFebRyFEPCQteYhFr+mpARgyrKXe7B7NfyUQYv7/4rdqm9fOp
ruIyS3X9MLV4KslcZN6korocuB8GIiHxBLFOYGy+lU3unn7fhPvrcwl2Cg0eWaPb8V0I+XH8NUIc
FgA71UNt4q/m+dvOu9DgIYIi/FWVWYoOeFfQI5cyeAP5UsAxyHCzRaZYC8GfO8YugzSoJMoqAWWo
Ss8q05Q6H55WoxvoT+skml+oL3qfOR11JTZHApx7LifLBbUiIsH+jHPAQBMznM87czrM2T/vptJL
wa+JGPqbrvDj3dpGcC2uZPVQoP9LP7ROd2386KL7izrwm25hDUdNHk1O+Q6g69adMnBq/nfgqwu/
1i9x7DkMzEZmIUFugrp691LRbhWIDHjg9LVBBP/DawrUyOvkXFMPKfDEECfL3jp5ylmD2+n3J7N5
y1VICyAmSnPho2ZdkXbiszb2SCItFHMr4aMRXjq9PGQdqmLK1C3e6uiybyKMGa2D1C3E0rKHVLBH
crtN1VESq3AHs/cYw7AQkQj83MPA21hNswFpjJdqPlKDktNoobJ5sJZbOMBSQ4TlQHX6ncPJiGdj
eqzbQ40WpNhIixBJ9btZzs1yC+xm+E2Apqg+Xx0kUJM7qQxaUktcH3X51QVPSYgXm0+KyxmG2yOh
ZYx34O9L7tbZwgUPXkimP2vpV7d8Y4AojZKILxLP3HRmxSepOJLJae0jydzvY92qroO1+b/BjKt3
DMTAT5ouZH2RJrmXY1CCEqo/+rg7FIQDrsU+i9xFxr4k5MTnbURGP1fD7qCq9/gM3+Wyv/ca6bI1
0AcBegyp7N9hlOUEqtW1rnIQUP7LyfNoX/qyPqZnmupn33rqUWYWlWJbs+GEQp0GdEGoFJjNgQaJ
UHfz5wrgUwhdSOrEKU5sOAnDfWy479qdqokLgCmAVHKaXZ12R4vjxukrSewf6rwKiFT9ujilap3G
jQBAASdh2ljOu0gRxSvRAfzuL6slKoqzLrtzrd7gSzGsZcj4kNF5pUr196TlvWPKbVjLB7arBqJO
114zqwFFNs1TVIBpug86hPhO4DNeNccs5fJB/t6n2ov26+/L6eYXBFtoicagc/UPLlb2KlJpp5EP
Kbg/GaGEMHlyK1CGYWcHgrrxwy9HkXCA7ydmqoG2N/ddEj30gI2FZpN28z5E6jB/8oKHCuqXgsCd
74ybwRAkXnlGOMMwIEiPLYrONTIzVJmmv7+B/O+xC88NYYNv0hIx9lUSJEtdazhuzleMP4VMPWIC
XDifAjYnYJwqIB++OvGL9wx/by0q5h1qD5KFBYBho/+QNsZMivehroxLgNquXi/opcToqEvVEeyh
QSfl9+e9+fk12ZQlapQUmq7FakU9u1SGX5LX1O9dChoGlpxoPCGb4WNB2mDO1qs9lgOnYb5K8Y8P
vjxIM6wIaP1498jyN84Tpo9kn8wKyAPL4O/VmCWuWdRiIB+yYg5y1qO5IRCuxybS86hGmzjoRAn8
6uIPIMhxC5CsbhZWaK27vn+8MzX/Rpw8izpAxiCUgNYe0qkfVzfUilgTiDUORTHYE2CioeJPC8Jf
yfpV2FtruueSsW10jwsc8BqdGZqHrkGVh+5Mk1cTFxThnYf6N57goXRLpSQywKuuzzg2R+tbOCYf
LOVJjCZRvlQpGrWs8KqC4i5sAJwjOQ86tn0Syzswuu8g+/qEhZ8Ghm247P9pYWqud+llrZIPFxgU
Sjy4i3sY4T04uretHbTZFG1etA90a6YupDzNQuHBQLJdU2HkLAfqFiXVuMFTFw4KBbSxJX80umn7
/Tut6xckWitN3qnVZVKi+X2J5z71s5bOIuKEmVevVVzak8xb1DT3sb/EHhdmwyzWjoYpIkX9p/ZA
HOBtwS9N4LIXcY+AtOfrdku4WDcyIiujgkSqaWq4O1+ljGh0rjBfJl6qi4v+JeEUDyNBboHFLQNI
REGPOkV/qGE3AhAsk2hZ0iJtiiV/K1SyEbmwjQKOmEszxZLnhWX7MWwUlqqAvCtADMpXd07JmzeF
Bp8U7AOgEQBmfy9MxXW8TDIy+aDmTy0mRorlj/QWO3fMN95AzuvlLOtFSCmzO4vv39BCkpDT+b4w
0GD6lnX5sSOUNItADgvSAEKQWxqgGGt0Xwi52J7SAMSBSOzuQOeYwbtUv10SHS5/z/8WzFpj71+2
aFn//kQ3LwxEtSC2W7ApqBD+PRW9kAENDhSJHmkFSryyrbgetdCbc9yJ0AuRsStSNnmqzBYS3uxd
qS4HatplELAEmULXe+ZZHXK3Lxoe7hdrkRbSSOjfNG0c5McKUVJKDPm88viQlXSn7DNEYle7SQb0
xCED7kn9x/y8rDWjyLqahxcpJ9BzyCdgu3pxw0rTeEpm7Pfp+g7H/hkRRDtoMrYxgcbf06UUl0RU
61QChzgTSkxQMU9CGHfti5tcW/KSPSKKbjbL9EUJJweLSA4Wo4Swmm3EaqpWO8kj2do4HgvvKQge
8TDy9S0uTzCstGzSCH/KaHLplymYT/5Gg+B+hgyl/ik3D7KJGrSJupf/rBabXJ7ojW932JBYBYaZ
2BsprgLY/6EIp7GElwNAo4EubfmfFthHXYS9vzS0cb2R6leZ0ni0Brh0qfEY+VJpOdUzMp0SuHN6
ubPKbkTylEx/TNtVSG1hu2z0ZSBRrh0Z1inVBLuODjkSkgX1wTcXFo9yj61y6yqUFUvUiSsp2FG3
/ftbybCanSgJxQEVFwGxEtMSD6gJiyTRkZBIaKAmHzqlSWgSYrEs0cNJHEyBLk+/L5rvmv/1otH4
F1p5gGgU9SqsDtywsdIAdm7eIiKKyzqmPq4gwsbFgb59J27sJOdUeAMwb5e66OlSuEKQAtWmZFum
6CBn7iIsMKhcSRCcf3+6Gx2LIfEE2w1JQ5NoWfw9TXXXxr1uQPv0zQdTgrUm+riX08yhyzhsKgVp
lv4kddAWa2fayjCJIWSXKkQJHGuk3BjJubdwqRn+/mDqEDhfTxv6/3xD9HeJHq4erKdXWGkxDF0U
7dUJLqutvKYx61GSw0eGRt4c8xL9IH1E+3ofvwW7apWwg5StJI4uuP1q9uAYYWNwiAOY/0ggjgEl
F04zbTABmXcV8eHkNP/9qW8cSQoPDYgNdpxC0vr3bDpOW0bQPUmhEPguZ0hSjS1/7skbaF8OzLRS
ef99wG9w59U0/TXi1Qmu5dklqKmQHEpxGRA7mcUfRzhKKoZuM/yNQZbE+inw3IlyL1G+Fav/NfTV
F1KF4KJmOUMTS5VcmE1P/bvvF1T+R234mrmDUwT6wYK8bbWNY7XLZ6N98w3CCf5GTDXWEfAKd5Vp
oiOoAYxg4F77gEVpHlvcev3lv8DQISMBQY/z2xDBzF7d/V1BOclMffUQVMvA+nQEcVenHx6hsn8w
IGfG+Dpq9MXvfKUh1r3+SoOIhaaicULkeTWs3+a5FleyMuCCy/ypWLvJytIoq2zJnBsAmP7R13GJ
yPU7afGNkEP5OfBQrf0RciRe5Vs5KfNBo9/gD1KkXv4UDyTmQ3QPIHNvrCG3+zlWGedBwFFzqIRN
rX9xf4F67iAwDeC3e7qPN7ILWvtDXQi5amKqq8UntG0hBA3oLiJikGQFFRKCS6XdpO2dA/zWnqYO
pRoi1dV/O6iF32iBXzOFYjDnmwFmDtMju5p4kewy6u7APL/Zmv+sFfQOvzFjg+Tp39Mol0VeG3Kr
HFrnFEYYeefZQvaTaYGHMxaeXTgPUQAY1k0i8jURCeefTmlRQDoF/aEpRIRw/bEfI3HsBkvlHhno
1nyY1EVx1Bh0eq47CW0dWAZiD+qhDDHXedPJSoZrgbgVwm+D0Lxn3fkC37vyekqo7GAci6ouiMur
KckdERJxXw2lQM+W/UN/ced9Tputaval6Sw9s/3Ko2glYlcUA40JPYgeskTp6b3EwR0NB73B7ibD
vjNBl0KwjlYZvAsdzluNOA1JM37f77fiasUi8EC3cmiDaFdbIbX0SIn0QvkP3BhX34CKPDWZStK2
MkF1KmmTMMc1rC38kwf5o9IoqhKl5IK/7OELXKim5wb+Hpd4VNfvIfgLx1lK5ooMckTxDl9S7LiL
xp+GIeDlwl8qjTFtBaO9cw/fCt4oJHBWAsLCkUe/vmACcEuOyquAnnfljYHccIDua70CrWqFT9xo
8b29fWOFMeRwQFPCgj96tbebrtYcLU44SIxZYZ5JjEMWWYfxpHJI+ll5r7Wr3DieVXonyiAIQilH
vIrrNT0KxNQxpYML/LKjPAYZP0FhMLIvjftSW9V2kD/wfBoisu8jVaCPgT17yUqj8WhB0zfEpYn+
jMcH66atiglplSFFI3yBaBcub5z/YE/Qkrgkku2gBRD31mupEjY1o1ZLNkWe34u5hzm62jLcc3w1
SkEiYtRXB39jNs3FASl9iI1wmgjlQivDZe6GB+DHKOGj/lmsXL1ZGjQUKhZdo905xwaJoatnYEIp
o0uUgBCJI32/egZkYC4NaaN7MjFKnCTFvL/MSH4WMuvVdr7aj2yNSaL3GryW78oHNiwFNgDbUphE
WKp9BScEIU5oUdICx6sO8Xb3SSRTKMYONjCf9NuXKQ6+bWqH7/VCmuuQbGz8rJ7yE1L3SCcso7Xz
Jiwo5qQAjOkhTMQIVyQUTC7duP80ItoZtrALozn+ycXF9sQxBacss8MjwIgZPw1cHepRI+UFQWXT
3JoojivIO08rhMXlhaXg0DVL00GFy3OXaT6zaiCg66Ad5c85ahOD1fEqX1nzdifTRttw78pz8bnY
4gsyv7zkH9h2L11nBvAQTpudrl1AcW/eqjnHH8WoO6vPyYyELwTZhDKHbYzBJaJMrE1xqPa/9Bm+
Q95rOLG2dj/DD9LbN/Yh2shbcRkeL/gc6Ft/h3PmWJ1YO8BGYkBnB/n7aGudeLJ18wzj7EVYuQdv
ai71mTBPVyr9/zdrZmy02eXRQweTlNY2e1vDiqvZhn9wI1qBRjTWwRo3aypL3cz6pDIQgh/AhYum
uzc2Nwxm6QsTmCzyDx/8roHV3E2UOX5J8qHfIabnbqsP8ySszW3yJ9w52/iM4Vg+l3bKA+oWop2c
cBFZVBhAT5KTfHSfMSzm4bolP8055XMYry/pPpnREgnBcl5oSVGvGqHMar41k/wt2vmbesFd/Ufg
d+R+BSIkM/SAn9Vli+9TtFBeokUxxc7FwkvAW1RTai00PolGd+qowuDwS/ksxsZOXfrWyHsEyIKZ
2rRaZy8iBrL9lHLI+TJyNtmj+qTOxFUF5m3T7ht+BL3npbTC39Wc1Y/aShmjnuydKK/gNorG5TJA
+WQENdFA6NV2DgGz8uZhW0y4hKXgXKcNd0bFM/lTbdpZ/y6jsW1DI2q3FUfIWpkk0SQ7hlOtGQ0e
c6Pqo5/KI3dZgMObY2xDIXNJrxczdXGZHr2HcNRN+2dpzGYDGbLy1tkf/agv8434JO+Tsz+/POFC
oIwwh66m8RaT+EmwJiJlyWzQyx78zbTn4CX7vEykBw0TC8PWxtmLp9qITW166oV4v1LtsXHWxpqU
tbRxV/msXrVnYFkdRV13KkzldF5MnZkSj8Sn8ljvlOdgF+KOhcrYCS7+Z/NhTDiMpO2ADOmgaU/9
bpq+IOWvNOsoXTpYaKtggOeyc5TMR08YeXCQR9Wz/5atIMNkO2vqgUqZG2/OWj7x51W29NRF6C7U
vbnQ5uYrJlrBBOu9p3Bz1kN04/qzyI/EQeaspDCCJqVqq7vkWTrzo+NJNe+X8t5ama8J6OKxdUTG
uF1Hnm2tuiWt1nBczpwZU0UEBLn+5F3sfJPmdvZsraKd/kiX2v1TLBzaAiASNtI02GU7WAjlS7YK
dvpeOBb4eBUr5Gvct36cjrytNTKey635Kp6ih4we0Sh5wJP8gapaugEaoiNKvqDiGgpTnwc6NSjF
YOL9KWK/vis3IcDeUfA66JCNjFH1VcSL4qk5RwfzxcNU68t4w19R/DglK+Ok7uR9aW2KaJx8aUfv
q+BrY5YwLp7qmYgq9PDrpBubD3hn44K5oV2E7RfHz0LdBXbEYhuDnmknGLWW/bbvvnV50+Klsjiq
lY9AfE2Ch6Q9+v7WoijM8o5zYKqcw1r+UKQ0MSfuoB1FjmgHL4U/UZ/62QUpigV4SRw2FxE+oBSz
XwfhAeymlLOuAiWz/YN1FjgU33ja/hm2/iJdZWttnuOouosP/Zqf9Jr+sY4XhASevRdrlSyMKSDm
KYiHqfgSNxg7ueaExPSoj0g8I3LRjfcYTPky7RE6+V55EL/qh4AywagfY/uObdzUNCY+rC5cX8bc
L9tuKny1S4UziVKNbb4YE4rGF9vfmLv8Ew+3jbTyZ9oSg7K5dMaT9iFU7GTTviBLVx+STTDLH5Sj
9y7Myt0yglhmd+MKeiB7fBbuetwrxs2HiN+St23wQ1ZGpNcJ3kt77Q9K2uyINzDnxswiQHlA2rlt
xt47qqRRAfbVFgwWqHEUshmQdg9X4bG4wGPqlfYeEN4vrbf9dlmcLzMEcBO0fm1cQFLQuzMwSs5r
jK7SHCIKwrHBMTi7C3OPDkJ8oAnPBLFKCDuRbAhGF4Dymp0dvaNJ/nGW9BErJZy6u+ypGQOCejUx
VQdBspaX+TMqLg+wb9fBpJpgTmvNUGzaM3MDaeGQP+uTdtPAunzp5v6ZqxPsezsDzRJ/Fu/SJntH
jYF3zbbJ6rLRJuJL8yrhd7wlnDiVazT1cFi3GwpFgCNWiDmswgcaGs1Z+nPJxoMCF27zKwWnztb2
95TZQ44stJ2m6SfC3hdphOuN/MBxFk7FNVYK3lGfu6/yWT/Xy3AfPww+7xUnzyj7k73BZ3lPTVvE
iRur7nyMIr61SbZOzA0O2u/LXCVvYj2t0SVsMTfdgcB4Ts/Va/NpGsh12Vj0xuPwMaDdhXXdMts0
2ZzCibuHfrWI1s3Kv9j1xni77MUFx/ZJaWwFParcFu1yOHyNBcLu5cNl8OvEyEQJbBdkG2WFlXwQ
VhWdomycvQ0Zoj7KRdt/5orfY9arb7nfWu59hxCg2pQ4IfGji1O3TPbFunsPFjjfhbP0OcO3i9IN
5j4RPFQCgGZEaCMe0a8FJrLINkiQC5/NwXrUFsKDtghOAa2ilfysPErOPDanBV+htMt0DObEFrfq
weKSYwlRjrbzMw9cK7ZkzPhPZa/Nkm7UR+N0be3LFZAiYGm29vp7OvYdaP4MhglEh16PSVZNV5ys
4u+UOjPqy0VveudRkLCgrFFGbnDyAsJZe2dT+BP6TxVT2dTJRCWQ0bjOEt+y05ca6GOJG7xLjaE/
mGAPkWobq9XJT7aWdjZhj/Tn35+V6uuNsBkAxqCtTI5N6/TqacVIiS01MKNTOllBTPPtEMf6UTcS
LrZhu9a2CJAcWwFxRqaE6qiHKXJEgJZireaN43j8FNora7xyv5jx6YaPs6nXbztjteDmetxtLLta
v9VTYslJIy4VeJwP4fNnx0/CO695t4JjefRGyhhXgTm7cz+Yo3cT4SN/R8Vl043CJ8021ocDK/7z
88lbx3YYjysQl7smnry8GIRWm6imJkDrwdZY4/VsiK8XwZ4FFK47wvLqIw0e3C86Rv6zII9QcEMa
DReu+J1+0yS3+/UOD3Mwq7RmkcpLR2jlrM8FbHLbLe0NQCAmpqD7iX1hOUEUB4T9KHkUUntzQcQO
1y09XFAdNsZ6N8nWZjMuZCxaLVvHjLCcvuUlZ57wIk15MHkk4oEs7qs17pakIAQ+6ghVRv19J+Fo
v9CDMfcpboe9vcuXZ4HEJcPny+JzzMr3Au+mCw6QJoEA+Ctz3I5JUAgB9siTrEgnFruzMd0JH/4x
qCaJYwsfJPAa1wh1bH0SlePLdoecNTJzwAPFud9Pusnbjg6uOpKfVHx3l+04ety8FMroxfh4acS5
s6QlrL7T7/rEundGSDpuP5iONbvLTj7xMNvxop39lig2j9s99WMsTIY/lGr7jO22zb0r2OU2t8/G
aufbR3dJvgVk0saRlt887tp6xMXK96rXnDX2Dop2T2DZrh4fwxM9JX1/rFeLdIRhLYmWjwkigRhF
elLLdbGwhqcZw4jakzgI0009nk7LDfdzObocfPsxn3EQzflnBc6X/+Y+WqYzphlQl024/MjBRcho
x/PSJqjsttO3epytXQPPJ8ve4LBgl8czqcefs3zi8WfZ6ui+8Xj4QBIgAZSDcDuCFzebGs88JYZ1
eEtGu2AcMzzE+miMqzfDBjtvGuDnBpeEN0cVqiLmCZ4gNy0np+WcbIp0onyORtbrF3fZaBQ/BlvT
fp5xz0b2xMR87bKgn8OjBvZo/tCs+P9Y+zl+iScMW7ajfjOaZHY3nfmj4EwVaNH7i2c40pPOtydb
bbQchQ8PCAqeLHkG5GAs29UG6+jp1t8z/mV+8KfzZbGUJu/912S9l94iWyXTsff6+shV7doLiDdj
MmSbnvxYni69lUSmgxmjuPoigcjPyexhvrVnxmgf48w6ilYf1tvwd7eEzpItjrfW7HUfrfbryXYL
dAXbPpu7bbqWZv3ydXLiUawZp/fFXr+ieIB5ujndvj7TvsSYcq0tt+1s9IBE6dbZoqpo95tTs3h/
BbW2xaQOacNkQ1NiWhy322Y89CNHtCzXz93F3jdTtZhDI5q+jrT3ywJuI0+FF+t8Ik4T225erMNr
PmaiPyaX8XYSzUfyvLPHB87AxQNw8UlxkMejLeac6AWE04/LlGnYrd29aW8n6TSe8mczKZ8+K7NX
7F+b8UReKyNMN3tj7OxoQUyW22RJ7eP04C2xAVvwk6X957wavW+lr22BGMLYa+f6ii+pvas+35qf
gVQkRve2v5goX2ubFsJ5X75+EAZNtvpLMZlMloPf3vy0ZM4vrzjHYyE/LccEPdT6JvaR8+G4xxB6
lLy/Cv9D2Lk1K4psW/gXGSGIiq+ZyVXF+/XFUJeCgKAo3n79+ajzsKtXVdSK3tHdu2p1iUnmzDnH
HHMMJ1wlw8DXhRxV0dyUyp1McuU/rBXf5aqAJXtwt8SsnvHn96zQOXza4sC7xLgTT1Ft7LB+1hZZ
vJmlyV6BJe+tF8jQBiStnsEKib7zbPtU/mySyUm5Ucfs8HVefC4ABdLYMWS+Y6/w2glMTjh9KlOs
+ApuaJMbpH1Xmt04w0RPk9iyIrEtCiQx1HOyzYebrnxXpnKDyXHidryJO5OrXlsi3YVUlsiO9RAH
wdzb6mq7ul9lz/cnUamqXZI6LHmiEGquseP9cBUUo+22ZwrRO0nHY1dHEyKDcA51b8h3snx5UpO6
kFY0tviWTua+a8xJyMO96+wzd/GRWKyA8ijpvscbKz64vlxVJ4Y+Zq1P6rNfBVs9ciikV71MmD3H
6p11xY4+K/ekXF5956TmrfHXezHhdQTkhw+s20RrGWzvwVutHlavR+lUK3pX9fJfAMxq0xGLxR1/
+9AyxEtaqxuixrJ2lVJc3uLcW52m/Er2kb272KNazkik4LbxHJ6gF497eFB9+pcjpsWjoF0t7epK
f19p0hR+IWYuvWg38NnEdZCp+Sax22/ZGmQiDQL8fWQl0CHc42bszl3e1ajObZyR2Uki0a3HqlWb
8jE3xTYkzhwzidywcF33ak++Uvml1btfjC98JeJIiDir49PNFyPWYhbIXsMRwWw2CZXvIFHCo+mF
qnGREhpkbs94g/xpX66qC8t5+Bq5PMfY8s+KjUBSD3NZ3Z+yXU5r9vtlYVP9db6LCZ8TSj9/iGcv
8M2uX4XLHxoFZoUofkv00GSgKcH0gc7YfQX0/taCusSnMi5atSp1mi/rMp0O6g7pcA3jymx5X57F
skNe1+IutJ/ONAGZEGjqbb7GG0UQX1c3UuV6iK2vwNqaK1a1VAcjycpTe9HL5ouXz+nviJ60Mosj
dbwjBOiNAHcx4p3FriSUgCmyEBjhkfwuqpPo17yjy3lT/84U9b/liUwawvQjUaQfU8Hov33Zxvlc
6LdrfJ6hNSS1Utwr3iuYINleGUyrExSKYdPqtajZy8g6TzUZzCY/PMUv+sIfS/6/p/jVx//tKU6n
85kxIZ5iWVqNEudykp8pJVZQ9F4NiavQm/KBX17bpBriLMcb+04ATee3jd908l6dKydm0OnEPgsv
omEREqow/x7/sFzfCQUUAS0daxQD9zxgaeNbT+ZyixudB8Jqs9P842m7dHVdJ+t2LHPSwDFVXFUc
O5QBGwiA0EXwQA/iK2XTvx/jD17Kr8cguWdOw6Th0P721rIOvKXri8d4OtqCm6i3GWqQ/dc0hAtR
frWHxvi5a9btf3/sL9G4b68JkjKa48xk4tzY+NaBji/QEupJcp7NHzburdYTe1Wmz+2XOgehG7qm
jwldlQyTR2NGOjRw7U6HMWefMqCGOX3HJnOKl+U6H7UXsRo7DnFIs95T9J1kQ26R7/LqxPNtXX3o
ZG8Ihhg2E5Y1qxhzcYhVQ7bsJ8ayDWtD7II7ZdUVP+1n4xaO8bGrk2BwfYpS/Pu7G/W/hIU24yNt
5HmriaTvzeK6njzMm84ejbB0N/yHevtlJFP4kFRUzcEdnPYcnANGgvgV4NPmkgLmur3OGeMJx6g7
2DhAU9DkGApIig7W6ZOTQzO4ZT28l6Kf7+rSkPwuNQi8rW02TFeMOlt5oPUMLnzs2bwQaIY3bdXk
CQjq3Nu4Zo8qhaoYmdtRZ1C3nv1omXSfVX7cndYEld+InIxnxO3ceR+gaedO5Zuer88jHHDJnWOG
8wXKF5W5Nwk8xnyhVbMYUF0nh2hSC9CJwL8s/SgD7u3QVOZFoMNpfGULFCPWOE/Jj/taTHfeEP17
nGchmzrGygRhdLRcIU5aGwOd8uDBo5v0afphBFIX7TGx8bNgZMX0zg6fGw2YPURJKwFvT2bnPr+z
8VpqtQV3OiLEehsa+HQ/xsxsYCC+/GpIHaglt3PSG0ircvacopbK/fKeoAhgdjG/JokZ1Z3RpCB5
asjXOrYYdXfYj+Jkk5afbDRB+YgAT7R+OUQqBxRkZuyKdWoIfXc5xOt0fT+AJymOuFgzMy64/ymy
VNpHhLyL2T25Apbl8u1jAUD35QRmSufPKQ717utA12z2ZIjSI78FiJpc+lkfRuQALt1lZriP/qXP
aB/tibLbVvDqHc1G/iHxwWnxa682hv32KxPnSerQurLfbiRSC7wJKXHTXsXbQBcishP5tE3R6t5J
c5l+dMij+UNnt26oSpLbFta8gFY9zOIlA9skB2dpiF5Qt2l0yBUpvqJcqaCxl1xx3pwC4Ex3n10a
jiVgqR0Ln69gdEM5SWfROsOvHRtu13DDAZ9kn9VFFv3HulrfM0veUTXF2vU7ww1NLOJf1A+RcQWg
u7mnRf2HYPjH+BPB8D8H89t9jYzS+1VeovMMqEIBx3sfD6ktDez9HbRdc1tnLXBfO+A2cKYDHLwD
3br6NINfAqElUAfCiGG/8W+OXQwYPR13+yLQtg8aEl+v/mnfQETDSmztcE/EZf3upmQvkYC9qX6K
Mq0qgn6PsL8HmW8RNm12otAsT+cZ7giRhG7phS7O6V+Je+p27M38Pnw6uZ9Y2qLRbYLpo1zCtO/w
040nn27eP/dr42S2GTLATuYJH29aGxn2I6DsyXhR5MtS6+fYqhf9M1VYzSn8Rz9bsxfJPWiV8i5N
EU421vVH7+rmn/HTrNQF6eI2K2Dqe6bxisKk7LyuyewpdUd36MnWnRyb9CYQFMRuG7lz68pF36F7
xpYZ1q1BLjHctVuRaMvDixp9uGhRuO7pVhh4b3/81oTBRGAQ5+yRo86qnUdVcnMbbP7m9N8XQLNC
zP77arjxYOzCY9ArtuM3/kj4Me9h7dWIyZTuqjWi7UwzoOhdvI1zBTniHuzpGIgn3YsNSODEds3q
yNB5iHZQhUTye59ROIzTZ/hoq7uELtY1XZ0Adpdwdy38eMVFTjCK/OHq+sWu+OPJ8QhBaZ9nZ7rz
vzneOU31zgmtLuzQq/SuUERkjS8BfIHjPEA68MyOro/QQEUMUJuW3HlQRggSpDNyyHfY889af5GK
XmdGWUDhjvQnhV7BDR1TaITqOEkUVR9VsGpj9P3vxQfQ/MvqGy0oWmCvTKcY3/DMmImUZpLWTjPc
aejvv491/2Wb/es8e9D87EzoLwEP8n38rHeda0taRO9juL0v36MboVmvDOAdrZtOEgtwrwuvcZHP
XnUunWQGpMlVN8oGpRPtz27bbqhY4Wjuhc7d71i5k68j/gQaw3ZHjO+ioChtOq0JOAR+l3i/xwHG
Jncykzp91QpqMXotm4YGFb9BkTco7ca6grko5NkJNyqdjkPWtjwZMhlWOUw5LYLmLCU6ealfGz65
HdVrQL963Om1h+3VRtZ6NZu/q2P849L+bWVhpjH8izAB5jv/3R1F/Ki1skb9NIPsCppVWyTOkOJz
e5f6Ruo/Bevv/L4WIkIom+I0hA/an66z+smMb4/n7cReNJy3XHOrVqtycwBCJX6TYr1siG7qPdSS
37oKb+oM93RMSXf2iYQPwUGqNqUJWkWizz00C7YvJybt4/xfKJyoTHPrpzEBWC9/WabfH7wqpH4r
UdAmu+bNhAenFFQVYrzpGyPQb4kBmAQsRzHG5v+QFed8i91J5HIKTjl+iT3InXM4AEmAN9r95fxq
1WxcWFSXUpJ2DhFPZ3vxn0xRV7AiAgc5FkDbcNHroXvPMatK+lUF+ZicOnAnudgfEjl8SGc8PlEM
c+y4iFUEN3kyI0uuDqgmffpZYgPv49+HsfVnzYiON0Q6Zl9gOlE9/ncpombjnmSv7DRT/f4G7Hj9
tk5uFT+qQ8j8iQD0TgG8c8lsSvchho4lR/Jr5E6IfnyRBf1OossiE1KOJqO5Cyg3qbAltCv4JpGY
+IHvuj8MYxt/eWwDk2xklGBnIS3zbaPnvDzM8DbRTLGzaAKTStdb9sNLM4kl2Emc/WloeU7bchbm
JBOrTiQ52AEFL200IS/Oh2tJGL1ZpR8ktzzzKZHgfgZZYXQVTW/+73XWq8TlW9ymDGEwlKVGD7jx
bZ2fWvOlneqtiMSmv3702qTq3vjwCYTVdiwwsdmIeDD/KZ/6dRH/62P1/77e5NY2rq8mH1v63Zy6
4aVaqWD0riZ2LTmdejXLGRtqz2WwLy/CAdUNdDvwW268hhIv0kMqU/nDy/vDxY+4QcGN9kRFF4Wb
+O32LfTz9Y6cRkTc+NiaPci+GuoxaO5u0hPDHkwFv3yILbQS4LhE5XaFER5HPzzFX6Ch6ikqHdOO
hlnbdxl5jJTaWq3gKYz1U1IV+dGwf0WsigOcDvvV9k9LWiwi2oh+k25UPUjEqOoKkuJ/xb151Rrq
LCnKCvKEQeiT1NSqkRHynE6GHYGg1b9n9JmA95ZD7dx910bDwkIg/i3IffKn6IHDBJk1u8h6XfiX
0eQYre/9I0BfJlH9gLxG32naAJPTNz8IJuFE87cN+b+v/51C+/pE4euavSNSoBLcUe+dEh/mRiqW
wGHV0U/JGRjEtNdraEK5WC6rRty6TnpBF+7mXOVn5009c3WWjfFDwMq5MaNoF0i7OfvONpEHeo8O
8ho0crgt1bjCbhv+U21Kar5NpCIc7qc+VxMwJEfWnsSAAACmPtM3xMXmqGoG5N5pSM349sBzR9zw
4vjsfrWs7ste6v1umttfrY71w1H968p0qik4hjbqoDL/PTPtRwuBi6yMZh33aiVieZ2vBzvP0YJF
p09Rtd1O5E84pfZnrYDgMmehydxNh4GEbyCQ/m7xMupISj+U6T+5QPOZPqRJtIXnozoxxclPoeEP
Wnl1Cn/7yO8bIHugPfiJ8mjW6t8V+dW4RCS/ZqH6Z4OzJyfo8xW95zTULAzIW26ioBP8e6kR3/vL
LmQGEhCmpeP7/F2N7LVplw89Z60ZeSQDEy8OHAgITXnZsF/TPjBLNuU6uhG5cgFN0HReKqvYcjC7
6vNTfdCOVOaVqVhD6fDBJSBLYHzi0T3Ouhc1f5Ac24991jNG/BAZc3NiOA/VH1zl9PYGWDHLAUKE
neATy6rT0LbuHaVFdmt6yE+0yc70DWFdDU+eSDY4stC8i7aAKyglirzBRb7PRNAaLM6dhCs9pVf4
atqrq3ceAhAFM/cKek/lPWQcb/shpj0HJbiEX0iK8XRUXZEx8qECnvobyinYgA/V6isSfkd1vC+I
P6PP5IdF1/+62XAeammMJqE28a0wfWp3PDRhNbPo8Bkz0Z0zhieW/YGmBh+18deXCsLywC+EnUtS
NPoUYrUNf+F6vbcN2qBEL6cfn3RPwtsoT+NCYRgY1GvAHWKKw3SgW96Abq91lt7hQYv0pkTSo/oA
8CVS7j/SsrZbcBR1tvXFZITrmdstxSi2aF69lT/5KuHnfvFTb/tJVGlaFm2xWg9fuB+LKgQF/rYN
seZGhk5nirP1LZ0In9r7VIZJNOs+fW1wA6rZ9Clq71Azm4O3fKi1HfJdgLdUyzO8cdKvUbb2ehch
xlPQCWK+UxVe/FQ8eXU/gG4bBacVxI4+j6pgOdhjzz6stBHynSqmrHy5L/5D2Az0g4ZsvVf3LEHo
KVEcbyg2g1VgLbgnVnSltF+4KU2Fbn1X40oMbXcym9DDofHpB9sL2fN28gWe5E98n+YpnZlgRpAV
OrVpAFGanvWMnhCEKgsq6rjilMaOacVOKbqljz6jBfVC/HufIY7yw6p+S7OLpxbWjBP7rGsb0u5+
jb76a1ouFbRjOpkXTatLFgDTf7ihGKcqmY1PcmzrPuRip8q/dfgdcA44taX8egu3FNBsu4Vdsl2r
XXWYrini2E5T26ErTeRiEt7xej1robHw43GbRghzE8JOLAhseG5bG1ZjhPWuA+kbjUxu85ifICm7
wnS4CnPV8i7dy+5w3XNXt2XA5RT0oMBxn41f8nDoUEgHCJeJqmvH37nh7AEdDi/zbPJ3uX+IMaTV
xOHtkxIcnHdsVZ0Xc5hpvF44qC5nYoYhk4AOK+xiZ3pQR8BosVgK+4bXGob9trWxGRSuzZsWfacu
7RHpvO3Sfg/wllK9xrjaPdWXjdhwe0seoXUpmFtiAgcHI56Y1lsFpmtyMzAHqwt2HgSafDLBD0KM
uqQ5HNrpWiXia+KewfzIr1hkahf4FA+whLuiWVZRb9qiu+xKqwkMqVZBhRIEMAXciUp/ncMzR7bg
j2GaW7ApKYM2VimM4OrG8u00qvAyKVRTzNXo6M6pq5QadapmTs2+ui1L+0KIygFhPH5Vm7E62zc3
EYQjHqAvaUNO6GhKmrZ8Xurc3Fv3Kc725Jgyylh96O55o1P/FD/cS3+rihgf/188+JYC6FH62dTR
kSdbrzCUjr1e8kRrGw5QLg++NXwQFekCJn2OOXQR4CzrQaizd9OBJ6rjF3Bs+ceE1e7SUDZ2OI/Z
x+PNxQ6XTfd2Rz+Vcsg2/nDevicRl9Y7xAgWYvka2jYdNzoTo9yxw7djE35MBiLKbjkLX+LTPfsp
oEBLxpiIoQiB/ItsuOkg7+fS0adN6HpP2cBVy17EAU5gEg71RPONfQ7FEhqiKaIgxUPTxzSlyhL0
hrzM9X0jkqUqFaTCDhNojAcJrQlGolkxfEuE39zTYAO6xuC1a/Cy7xRhfup0ViDp/Wx279cXoYqc
u53Cv4eoKaGtDwrb6Dcg5t/tZNH0MF0QkNitam+RJlr/791YI849VWtwph3PZb2o2/52EnG9suap
dPuwek5isJ6z6mPo7hSq1YkXy+7XU7BrR64coc1zwAyvF47z4NRGD0Oe3WVhR05IKfvpJwCXD6b7
ZSOTRWx1enH8Q97514KkalVj8oSnPHKpvN7fUAm9tkk7t1snnHWXy6oCr/4aDPoUstwedgjWBQjB
JVMTa9OhgBtMiSfjwVqtp57nJXLsoBhGy+YlhgLOC2mHlBBHXvJuVT37X936GXR3MTl2PM6aCzPC
iZ1jZB2rFnXkn9TT5Zb49zWga9Xl+b0G/e17fZ+Bvmol9jqGGZJulMTacFsSVjpi3bAx2CCJSLkf
oY55kc1BgndlcnOCsIRW9ZUrNtjgbLUkCLpVt6obdpwJh8TN8+xpf7f2bNte2xTTY2+6pmzr8+/T
gT3gBzkDNhfr1BsPyTo8qhXHcSzXJyXzfWnA/XB6h0NvyIULK2/gQcXg92HbBD5xUkqL675G3Hcs
OinV8m1gCc+Apvz2nLYCtyt1u6+7sF1YNrAqnCb4q/py/d10OtjtACcqSHzeVHk3ltVe/aI+VGh7
P+k3TUB4IjF7OMHs5gVbOTl+xfLL5I/59yv4VT386w18Ax8e4TPumBs9pODuMrJBJVc/JiAQTM7A
kiKjq9spAf4+Pv77gzGo+8u7R4kVxzpkUnFb+fbJWifKm+XpGs4+k8grfcB25yw00kX7M8BnsboH
CFS0iomyMPNCRiXIuFcbjwvUOfXPkvkJ5+NGcOxTGw91gzYjIw0w9OFDfsQdfkbZf9F/bHnjK/2y
N0Q750EuUHEdEgngBgmH/D10ejM4z5fDmcELrhOadgX9u2Mr0MeNYSyPbaL8il8n/NQUFCwrSNmU
LJA6z2pWrMmwv+m1lLGCUJgfaAlUBJEGA+1WOglDmdlXiYlnN/TbY6JoddMzLbJRiWx5HRgOYCxM
D8DMi4L3FMJhn+sWlgY3acSBzCCPlN5tWNB0i6H/4xfindQoJ0kLKpzwQ7fh5Se99gzPKjh7w9Ov
o77vjItFa1h0q0Zlw+lIk92eWO9+ZmvU3FfJxh9W2aMz9hqKsS859UQPyttq0XMC4sPk3Z25N858
x6u6YHVhEEEG5e7toj5LY3QTdIbXhSkL++YzAzFqDB77Dh15z6ANR8eNGJ1329NbzBV97aYOMwAy
WfyE19KQ/2EXVen7b5Gxbb5OxetzC2dYxDO8FsldLjOASUgI5Cib0e4BKdmgD36tsK2n1XIMJ5oS
akjhbSCNaNrcpzqdKZ1W/0tVNU4kC/6Ak5+8mNOBEFq9PfogJ97cZthana8iecnycJOxvTPnt/Vl
0GpJ+nTM8dyc2+wsI6obrZvLqkVXdQOg1jwsQ0GqJCVsDTceoC4jIs69m1Ad6EOGHfn1L2OYkEF+
OurebYYCxuOdktU2gS3dpG/wUw26wapoi3HzLA4n9ngux5dFpBxSUZwcxYVpkcll/biKO6MpksGv
Wdy/WnTf+hWtvlFJ3zanyN6sXrGqASRpVgINsCazNWZjxczU5FnVp+9egxwRgwPCmm4/5h+LqyEO
HkEPkXW2tlHNnjTxj6ah/PIPTD2KTom3cnPfFmi183WZoQbLxrUmCs5QijojLAmZ1ClgyCF1gZsK
zWvdTobPQerr3WRwmpQ3WaefEtwW7emjKbXha5jsTIdbtkkWzj6HAu3U108frUXLLKTeYXul0jcH
2yrdbKs6eT/lHx2qn0TKjZ+2WFXL/LbF8lN4rz+eeTjrg0AQxUlqn+z7nHS037fhaZLXeztIVIfx
vuAV9RiGAr+HWesiRuzMS8kxUj+Ez5+i57dC/Zw2P3nT5KGWgylpwHQ6raLZgaLTcyxLuu4mCNWz
e3T//bnMBP/twDGIgORAJY9hfPtg81nWNON0DmfUqTnLAQywNvtVr+RZUCBANbSnnQVCaRw4OqY7
ygQ4DxywttAGFSP3q+qL6BRZLCV0adfk8muKt+we/7+tWN2VmK4NKDv5b+AZWYAOOA/BbXivTlzr
VD+ygL/tra/HBwnCmZNQfQKlCU1ibvYGgAXCBvSdvmBwWDlMoworfor5i33yRYCP5TrxO2I+ymaj
btWoLnrsZ85MqDQGTjzeWXNAQkfNMYedKFogNoTNk/UR7e61SpNzZxw6DBtAVB/U/T4kpxa5CRo4
LMl6epOaKiZNexfZuXN1mJEcXJ3QJxL5hn/3NAYmrlJb0JGMZIep0bZIexWN37C0LmR1KlKoNNPp
q2fIHSWimzjNoIIANKAUzMpVxdAnxYvo/7dnH6fVS0mlN5Nrz9ivVgzNONX8VxpUTVumqdS1d+vp
djb+EOA1v8Ed+IS7ztwYp8rNQfEqLgl5ctWYebqRD7O4cIJsXohjW0Vel2Y7J31/nm2Uoy8//k1B
t+byIIWMAyg34LEXOia/0IaaA++k1xhRrhOJFZ0xdwz9PQ4YHpFvVd9rDmX5Rm1siJRtqTlVEloR
icG1QzUz7KZPdUDwencnDesCSWVUiNGtm8GMoeo7wlw9Nn/VfCTnRwrbGJQ4h5QqkN21jhcHjJx/
n/6w7/8aBNClAgNqtnCJ/HbPaIVxv94z3JRLWXP75raETgNy4A82iTr3L3WoU0x+iGnomL1FxUOC
tv/2CKvtp8RpsG0E77YwmcL5oTTQqg/+nsA1K6tbo1Hnf+a3B0sY57/iv1Gb3m3MmJ0Dveqn4iRx
wH7qITf+htogfUBbDWpEZaP430hoXp9m+/ba1Kapx2RKPi4xul3GD4mXfFoooNnryCQ0Lk7syNI2
2m70cc9eyvy1Yi70YRG3RTwruyicNfGrZhbgx4TgbxXF749Yha/fgvWHZmaSt3nEzsSM0MgR+ttK
z/LuZQ956dUvsk8v6cCErh66d7fNzVIzpcYuN1aPm9Ah/YSLf28d42+rhjowrNsWK/eH7mct2mwK
LeeREB0PGgpbk1fUSycYEUsmlMJo1JLjx6Kcnd0XQzcvkXYbI02DLb2pq3L5kcFbrx4y90wmpRir
HJtu0ZJGIovZxUkP78y7PKwmMwc/lGe/BEm/b63fH/zbWpabTxu90k5tqt4yHn7s9uQmxiXoCnC2
ryvfz/yn+PdiQfL4y35GPITuCipobU7cf19g2CiMT+39qE27inDehyOEnCRXwcsmc+3TV68TLbv2
y25Xty+DOsz/jDfOUimXyo0pWcv9AliY9/vrNeOqqKtTBoC8dCThMoRvSMvd6VjGsAPXoGc5q7cy
bMvqLayFJTPuoom/dV05YSjHiS0Yhu8uUZr+kw7/ZVsw0nAPgomUrvoBWULr4m9fvQl5B7+ISjzo
21E+IXf1TouSjUKCkXlv66UYqgogT1SV4rI7v9v1UfPXIN9yDvAp5uQXfQpI6AnLD/Tc9cAG+iPd
3V0DRnMJvuOqUUGo9tEVtG5qCNhHVlfxBkjwyNLIgsX+IZrB4eVeZ8n6I3Y7VvsY4jMhd4NDiaWo
vQdrPvfa1h6s0cF6x6ERq3GtIkvpnyoP8dlJJTTiImvC/Kyo9652bNXdSQmu+xOU9Rcme+XniEUN
fjFVY+hbhxhSdv39NPLadJDa8IzFuBGMmQZpif3FWnGDRPA072SNc5MqBYTw3/vzl6jw9zPR1k1k
JCG3QZH+1g7Q7s1n/gq1cPZidrHloIywzTy13LQQ3Gg9EF2UzFhmbNxBF4Y75HEB5Hvuo0VUk59x
zgRNKjnZLmNVjKwvTa33xv1huRF0NzvzOzgT9X++08f5TxdFs8rM/vvolS0nxDy61/iyd76drEf5
Ku+fWrs1Bbp6UKnVraxp4Wxb84tpTAubROPmXoZv600ndva+Be8x5fil32lZmWabwXUQqnP3tkuf
Ag83TEzBbHImqiabcbvXHDCjW74hnobHDWrGotYFcKZsDEokTeK+5n1edvzVQFnh7KPHHvr69o5Q
kXiBfXOBr82PbO916zIpKYnIyJjggygbTxLng3CHMAFGW7Kco5/AFfOpnBscyqBmXWrrAmbOiDn/
bHftt56S6UGDnpN3OqSLGDotnaQlnH1DtZNJvt8wWgbIb6eG9wAhroCCm53NX85lfh12humoBFGm
PmxZNZhSh4dl2jEYvZttM7/0jOCkQHhOzHQZl9GmcTQ7DpxlXN8G51Blfnp4OFEu693zvtGShR+N
zj9tQcRW/3yR1cBKp1lpxMGV+BaXYXid6813ozkl4zad682Ovl5PO53U+KbzAqY9qfOxNX7QQbEa
ppfUPf142YhGRzTt67xYRRNAiw9W6IgQoInRUHf6UF4b9KUbQrNzWdfLG9QtdF/2AzRTPErZkoxB
Zl2I3HScBicLlgpCHKPHkGgxYyr2PX9RYrqhj5+1OldqB3isK7PXxs7LraFFts4UBS1v8gnGvEMQ
4LI11G2dea9F54O0hNjsyu65oDzN3yJUcbcJGU/Vx419yakup5s9g0HpAf9xxFvoh0TW7ByRMzZ8
3igkeYZu54UT1V1Kyn7pFiMwGzu0NZkMrgttdmVGn+l79ey1Vi8o3dH2TKSgCTTI+mevOc7cDTPt
OF1bUAq67NZGxfbupvBvYh8tkvVnFtMAWbKeTP/aSO00rKpTdKVUiPxo3JwRCzOBEHAcCl0XH1Pe
prcuBHOC6S6dmXap82EteJmcjRq6Lz/mqLrxZy4IL0GvSEQVQ6He+FabneNGc6NliT5NWDu0CajD
/UqMyvSuVjm/I+myfpnwWhvivn9XaGTmpcsNS5wOEnSGUlU/3hHPHOhEiP2ZzpMLCYeu4Kx9lhpp
PVR+GTGML09BpOGOIk+Jum5NZglq8gxkAVuPHvvknIpw/XTa+/hU6XbgwFjs20vEgVPDbS7rdVkD
6cQMmTl09Lyv7m3HQ+7uSNATukPVCbdXJnwqUenPIFmE87ITtLuGf9Z9w6QOjL461I0NjIhUviVw
oSdqtFWoDXRKp8x6gUBcZUEj6W61rqKsDatyrYWjDyLm4tH0Mzut2Rr0cHC79bOaUda/rjMdo5sn
85S5F3+8+iQpFMIWOvUgFJyn87j4TwZThrsOxeA0pxXL21T1t2JT3A/0NswFJt1NM2gyK5DYxcfd
MKsuNIB6yPGFooPHDr2t3hiP9zl3tx0nDd/wz9ttj2pOh3YyalTt06jWXLbC8XOaYMjoN0DvMEjw
DVCktfZxoXGzbbIDPJlO7MFPizaTeg/cUgPbeQCnXIe4TxQo6Hg8EuyBDmpPzwZOscwD5v2EPrLd
2rfXWhMVCPc1yhbX92STj0776OkmGm9PMR6BvkZDt4uzKon+lGoHrLJOdRUX8oJOs/W+eR0a1KbV
cm+m6KB+82hb9Zu64RRDjEX84m7C+fnh4oWV9CfygPA0Gr30P+A3/2nTeHo+2ilmAMgrqQ2d3o9c
N27emy20L/DpQTMqle3XJI22yNkXHacZEQYN5jSe6P8zMG/VTev+FU0aBK6n21lmbNfhBcCZNrCD
OO2rp19s4yXjp3My1ROR5LrCyftzcx5fbNf2+4Bg0RkBJqR9oraTIEwP+8TOmHagRftQ99sg5opq
jXIUMV5gUXGvYLJ/oj28kC7KPgf3xT9BoqYwbxIhbB0CPuhu7JEvIC92ypwznBb92A7HcTbIIHWe
XAx4+eMiKgMcFrKZ2Rxckrl28k3w1RK1I6t2LEaw+U8QEBhzCD5QaPGTBvfQ7RpaJJlFKrbO1pug
+RVOaqC3OXNFwYOIj9eLHQ05rJekd58+zF1bU6+T84BSRLzOFbj3h0ixKmwdTY9A/6hnTbbKYNON
+lhPd17O7aZ4YjgEUFSANPlMlZbqMm2CFbvhts7w6+GiB6TgReScT6PrDK/7k9A6M5zI0OM6Mcon
MIUJYbREypwbT3GpycudJuTzqK8ooeOPel2dN3bvewO9JSYFmOe4Vzc9ojDz2vZVJS2yydSTbpXh
qL6NOAz8yDTz7qbDF0oVUkjG9MFwZY4MjTLoHmDtOmszSAOH4DWLpidaYLo6bVEFQ1AMtTkaip7e
5HBtsSSpbxbtmx/R8UZsJJOtW1cD7Z0hu4L0UNOOCf/cHi0kL3j6gskuBsotfm+zLdqz9xGJJ0SJ
2jtu1ws94g0tgtgyniRV/slvYZLqlYTRAynJld9Pqn34LmYaWlUDE0+ogdlQbzQUmxe/2Ciu7UcD
1XdFZdgGHNInugHLAVX13GAwoY1Npd2AX52oB3pz+NST3RT9gkQlVbeNVUObaVKJrtWdOqPpFL/1
aVEDJrum6smvjeFZcZxezV1+tm5t9M6c7P8IO9PmtPH0a38iqtAuvUUrCLFjwG9UxsZCCNCKJPTp
/5fS9cyTOK64M5mZ7k6i/bfc9znXif1wG+MxwS2gz1DbC+LL9UPfPjCaPDP7AuyodDKcWNnCqOwC
+88kfIGIcabVPwxU8tmcHOrDtje1SdPHFnCPrLk1rZnXO4otY534kmYyTmkUDGOEbfJJn5JJd31p
MzsHXhTaiWI+axjmDqAqPZl1PsNzyWTVk/gG8DN0W1Scx7boLMb5Et5ShtyLNXdq8vtbRrpdPb/M
nxkZsg5ostC6Ep97zCg7BlC8+OfJNq7tc+mAXVgqU/Viw/Wl5EYNi0mu47sCYK+Z6dUR0Lrtr8lY
pO72tGEDaeQnjZgmWKHyWb89DiI0jUMeWaruStQ08z3PNdy010ApTRWHFpt7SjMouZlHYzuZGVTq
SHMjQmkvn1SV5ZF1n1cUwvFx73onXjQWNiFrI+Yxyn2UlQ2TwNh6nH2EODVWrW6G0xBXl1dh0Zjq
JxoHybT2zu+EnWrHezaKI7NJLKmzymW01CuLjaEEYrRfTw/f2j1cwqYww7bnsuh4nbcplC66Yqwk
3XY1nA8S2EB+s2FaKwhGngy2NWEksauv28EiY46hozmrPkEzHzDZFzc7nLdBP7XFjs4O9K0Yevpe
Fke5aHWTvDA7n5VhM70HGCSZ1FYVCArSPk5pIKzy3vJevyGVQ7NiR9AaNgoLNkYIggF7sktrOAK0
P1/TnQY9TmQrzVZi3ZJZIsdyGLrOo+pTePsPnPVGSsgztljI6wUpu+ModODiKXfb6LwHnUTJLFV7
2DnN0x8Mg9Tqs4/Twrpp4+fdufstLsDr6kJPMH2LJuWQ99aKSGTWLf2N98LQR08CA9/yqy01jlGD
DyG6+DKPps0Z5LkpfwxUt/oolxe8IAzgD590NPnQ4Lv/VAtvcLOH2CtLR7DDPQp04/P+AjRAplLF
jPu0JOq67TLZF20PXEgP4EWVp60IrjaYSuy0S0dliNFdkdpAFFSz6ObUQyjntkZ7MTin9vnVeDEY
I2PiPTylz2A2i+FYeWH1rFUrgnw4KKYV9d3O2eut9XBes+Mqgqi0nrqntijXigDpRhWb4mVrfPI6
X2srPURzYV+ums+z0TMioRyJs2atPKyKGudhuBkcBgncfBYko4vHoHGnOnpxdJ30EpOJh4VvF6hH
Aw0vFet51rlXT6M9QMsqIWJsAJrSJIL35oUDTzs7BW4LlAgD+w5hoSQeCTIpIQfWtfTTyhpsoxPf
evl0uBBepGSRbq6EVupWJPJHmoXs51SufUBYqROWpj57iKaRMHuVnvIOmxVmZWwKd4uM32b+9Gl4
3aw77QenpjjPojZGF0V8oxBcljwbpMcdBXWET2Nt/tRHueHk6w7qEHaW9cXNJPM8Ldxh6yMGva+G
FEMHcxgp+x445Eqy/ZhXGOJCjtG9q7TYpwrOVmlSrtiMi5+SyBTK8s7RWUBOkvxl+ImktTv3LEyw
TiqFVFpOLyG9V8Bv2Yi9j1La8s3Hgj5wDDZqYJFaNz1osO2YRjqLOZ8NCxu8gCr0FTIT+xs6gzgY
IMo9ZrddnJjK+KqYmmqK+9RiS5MfyI14rG9rg1d72neQssnz7BqikztlvNJpF9B0zLzHvGycVLTk
dTHjYRcumle+NiyW2aqszAujlQlmrGqCDMXPsjmW6xwv6sBM0Jq83FM7HphKZMpH6XDxHkfZVWcR
qp3lmdTxkAhoSz0SAsY3v80mMgxX+rOVr3Pr5jJlr8kQE8yoTqzhNFrLe+GFh8AbkA4dWKDXDSIJ
0YxxCu2vcA2ZHe4kp9iM2WDUhmj2kY/w7lJAuI7PW1ZejBbhzSEKbxliCd1XDyvZZ7rV6+Kernq3
6moiwrbMLUG2uwvrQO7jwy5SR06turWUtxYR0HkChq7InCp37m98g8nxOgYPvGs4XxZnc42+PQby
tSbbmiU9LO3j33UprBF/FwVIYlP6phymfVDS/PvfCt+q0rL5GxTq5roXjBFTtiSM2E9Ja96egtLM
Z/607tNQIIRlfKGXypa5s40iyLuR0S3STySQFS3au/kgrA1XIDoiR7pYzyV/z/KB+K42ssvOyyFY
iZOiIPPOUuYXIF0sd3IrGUyRCw9Fb3A9DmrvGjEcCA0argGz2potCvoe/ut4A426zaFVtq4CtdQl
1TT/0C72Yw1TIVHdNl1JoKnQciAAM2ztMIAh2zNK9/28pYzw0oMfUEZ1tunLRnxMaY/S4vSKzgGb
pYT9PvExafDvOVw6ApLoXQgDoHIIOshM3V8+ro+RMo0YJpBFCFQtJnk1TWet5mmb9O0umxyQmolO
kfg5F1o/V52kHN2abQpw607L3NJCl21Z7cgv/FGPnGnGvEojpGHSVCTu7rJVCYQlvEqel6KfKtZz
m5GEDhyXEIFRSjWJRvqx1VnJmtF1kRv2ELMX6LOHq18the6REaChiJ/Hsnnv5izUESoI85xgM6pf
ZG2wJX0xjkM+s5PBNHBhsZDRglvIYyMwtlG6UgTzzAodVMVI2d0Sd3ixayW4rPkt3YaApzvCO4bZ
JxFoQdSa4mkQj7SHWXczVXGGiOlyduKCZQycBF4TBundGZv6kK1tQOSHZIanuh4PFC51BOZ7/mDF
tZIYA2GLtE5JZritUDGgYeozUfe94NUl94a3lxLr4a8F0BXCLpArU8BFRx+QhAF81mik3PTEso7F
echi+qAEJfPfSYQpS+OVSIxsevehQivruLFjk6KRvsgMJ0Y8mCIPep6Q0oI19FhwabVzf06Zoh/J
uNpUH/EdrhtzhaUGyVs+o+JVsO7Dz8ma9qGbd2NsEMNx2Wqt/5jFMdkmDs9WAK3rnmwZQvThzJLN
LRqH7WKrvLBYEnlEJ9oh4lbZaWbComfSant5DvYpgXVQ9ahOypy0rR8ThrBwzyJKhHyWm+rVzCVk
OdeMtdNddgaMTKwxUnMuUs3fJr66gNJwZchB1EPvYT2c85bdqp6II0ziQCJZhfXvTpynkBukVc4m
ZD1cy5RFbrb0JrDMscvX1pMo0V5Gxms2sONpVNuCyykodniQVhEeRLjRH+e52lqRzZr4jPalAZLZ
f1Yui240GwRO4++5OjXtb2jXn8RCZ6Qgv9a7TBxl67tXQc0DA+E0pVW8xZv69cGibjecClh+1g06
Z7OLnOtbXV1G8buSOVlIIaK04BUmxTLfPBHmtPbw/fx5q+1YNXl0bBxYIlNlkTKLUqM+HqyMXUWh
NjSL0i9gQAIZ7lVdBf0wqwM2teZNrz1dtY3cjGRTai1WFCrFlm6RbAB5TYxtH5SM3hjlSRDeWVKw
GnIoZyrT7hrIH/xx3SzCGeKB2d2G80q3JEBFY1IKzgScUuOjcPh5G5hlBoTQ1pmCZ5I65TOAC3wd
x3bNFDkXFghEb5b0oTKP8qsQgrQjFKHtnLobMpYFm0i8UDi3+gVJuw9n99SsTuIFPkXG9scDQMUi
JZ8PyMcdeLFg67mjIglOIGcSGq5DCOpoodL8X6jlCOyCx+Y5SUyBxcCTbo2K/IIqN7u5m5VSupZ2
DR31NfMs6aD6wGxfqhUFT0bXFrQYgdWjanbfSp35aPYEp/GV87uimWG1rw/vxgjNJsGJrduOmbxe
KqpDBtN1ZGwQFPDBSiMD4i7vo/YGk96iWNitH5013IEYoOqRHDmueDHrAx45JsE8Q+iTGXY1u4l2
Hcixc0bq9DIoHAqmrRnSj0hGl8jmoOd+8XI7nivrIY0fT0Qs1wnvlyp5/EJYsUEMxpAu0059FODc
pupHSrV/zXaiW4YLPbbZLg941MgcpDHZSSQY8/6yV2F9N6TpCr2HfZxzmWn2/bO9jm4PU19w85+V
JbkNuBkmnkD1VTC3/gVDvxIwmdFwLYdWUnnxmLUODywsx9WWNXg8Pp9N6hOXtxTb+FK+2KEXvmtm
uawIZzDzyuRVU/0MlxIPKZkmG3k9FCx2wIzxSCImsNleU84MSQcAmdKrhyZfQuM2Ohw4NnYXntyG
2nrrDRfDN82LqescQVhL7GK9UjnymYalfe3FHFYDrH2F2/y5Lzd8CjEfqTo60835KIvxMLIGq0rj
uw3BAzRjRpR2eVnXYyYmwxdC6/wuHA3KPkcAwsKMXDR+rffogKcoPnX70snZxy1INaGTtTNsfcOv
DS53F94t60X5PXdYIkO+Pf9ak05VXPtaP3zwRIkoE7vRtTV7UT4IMDZ4Lxc3atxBRg0YADylrn7S
Vz12CMobM41MOXlS1ryj12A4VdmObPj28J3RD5p1k1YdscMVeH26vvQvrNT35INaA+/F+5DtOcia
HpF0SMYaf7bBgGxrFB3wP7yIxVijnw2kIcfeT8SBWNDS1d+jxmR/xR5bWTbjciqxt1+rHw2f/3s4
cMDo3bYXWNMgOngqxbj1yz1j3tmikn9n58xEtm8errHKXxsaZIgIcedtOxrGrFi8u8pbN7khsZGs
4TF3UN7cDme7AZ10ZBOV2wVF6dEQygAWmNYJgRY2hAHct9ERez7ejCWdA6r6TFUG6gmqCXwu7ciY
0qhVrNu6Owkfly3fULJjQZ68wRzf80dJ778qfjvI9KvC1VfZKZ9ft/9eepJd+3XpKdNNRGci6fS0
NV39svS8x7kYKoOCvjUFxmza2NQsYTNceuo7iyS3dnJKGKwTdICcMoLtoekZ1sPTzRogadZTDIu3
IY322DEWyoLr2HYHYxMdhbkyl96hPtBfos641F9zdkdM4Cjx32Rqqmt1Ei7TGVvHIKPEASuEeje1
nz2VCztfEvUAarZDoqZSTa+94j6qxwlSxes4nDQBTDe4oUhzheWAqIkHIvJm1gSXObjMyQ2O7p6I
BBhgDoqx80lYSIsnRBN4BsvaEhzJyeYsZkJavOCvILKnLn4d2EelGXvtOJ1EE3XBrG7SIbAo6QNC
GJqhe/PSJWVkj/w2lxm/3ObL+DWa6IeLU+yyY7xNto+gBwXkL8SwT3T3QvOG0pvHt2Hp9tNtljcf
TMRmMGUbmO+aCaXOMRFDcOtbUDGkYk1iN3ZZYIGHLfn+F/ms5jJJqZxD1LA7en1sw/0cUQwDitNL
XVs/DgYzbaWtGgTfta0FldceJS+dxKgcS49mCI4RsOgO9VXFF3aGqQXtUsQrhMgmoL7n5lOCJWYt
8NXGBq7hP7dAgVcQohbU98adK4+pziEJ/AW7sc8w1kP4jIQgT55AQd3Iv897Y2u5J4weI7RDpsDq
+ZItGmJI52WfXMFCz7t5in97TQDbpi4t9zUup0CaxeOHU/nEJWJOhI/lDvaXQ90vmTi10XkdjrXV
fddQy/aPINkp7oXjzq+8O6M52dP+rvZoAtX8DwHGgeZdN6ShwgVRZvSIJ2QHoMsrg2x94Qw1L/FY
m13mhc+Llrxi+lowrDns/p00AKs/IbXFcpkoZslMI2qBVSVvVuTVC1qinLPghk5opS2K4dCVMXcZ
9s3Ntzm2XsUfR7bg9bIydsv9emScefl75w1J7mBOCC5OL1k6v1QA4xsHL7ZJoQJZCxphMGBjiCf8
6FxxTB+cqvJyYIfTancLEvvulO7Z4bJZkQ5mlW+QG0Bh1Icj5BIvNNbHZxSKcHF3gLIW2Y5PCSwb
PSn7gb59LS20Kc3MbUhKCAUvuwr4WOfSgjqTW7gpJhhlmy2vk3Te+KU3mKbegK+bmc+lMnJ1n97d
zscpaFB5KjtXZO1PqNM5kpE7fxSE1knqJDRis23PzoIL37P9Klf0C8w/WXCh1STZGL19hspeeJ65
kvkcP/1wdXEb/zavV+Rc2E8vARx5mUQWsPHx0CsA5z/Hg4kK4TXBjIZmRXSgnIK0Gk51T3rT3Af9
YeKvnMvkbou+7iWHcqzuyznSHwB/6QcJjFQljdfH4XlItud5P1Wuou3ghRrb23OfTFvW0HPtNZo+
mdPt+4v+LhAhmDMUsdoGgEllfKx9XnwZjQ0ScuYfPyHbE+zKJ2gtIl2KJSvF61L2h1C8yJh6lxbJ
GuA8WoI2uE62b5iLcDYVKLH1ueHeqEYNvepAVcymOMc/hyR0AWIRqHPBFYgtRHRTTkqPchJeUAxJ
o3qGjAkwMQwx1DGusCh3oGfG9UszJsdidh/l03gxcNE8FHbvH82dxzRZFKuElRf6sqVKyTV4erpz
Gw/cHiqV+2JAfU8NrlPU/54+i8/Qyq6reHybJuPbhp7cmOUek1c8P2+1jTaNj9Ja7KNLUl9ZcxLs
u502uHGABz56kS7DqDyb3VqenQNtiphkLPRPl/7zdS9RR+kCHh0VBE0YFXv8IAVh7SxFYqdHkp0n
OeIwGddoQYZLOfpgK2exuHB0mxfUi4/izBiziPDvwdU8B6n9gCp+ZQiUQbiwsUWP+HRb58wwe5+S
OPNOJSQMXkIECioKHhtJk5v73Q8FG/UvNQ5wyaEG1FGSif9CT/RnvaauSiBahRpuSL5xK5yQ8/MU
2CCG4vyzGIvotdy7a1jRXBvn3sNsJmhHXyp6cM244j2ITJZyT1Y1DNHUZSnhscWCQKO55xkfLu1C
G5++Ajv3CuMX9BCmVOoYC24ckehvrNR4u9fnoKA46ulopnSbwJvuONj82Ln9q28LkqqPNiOiXdRU
9Zej8rfKVFZVUfvM7uGGRSDDFUMY5lTpmDNdXkczsd+L9C6TkGrkv1cmvwRzfyievhz5yz1OtbN4
G1QcWXaxJjAAUvkHmxh5Z0dw4ejwUaXjfuy+zTG4+cYh9X44g2+eMiRJQknBzKKX/arICNPy0Txv
nAH2JgwmnAXTGIsShu7IxYWUeXyzoC2qF5Sx/XjrIrf4Qfn1F0iBu8AJkA+g8gxgMv35pl0fAwxe
wsPYGPNqzpR57E7GT7rNv6SLX47x5U4P0kwT4qQm5wHxyOjyocy05ZAdgfiTSPLbG/rbxXxxQqZN
ZAD34WKepxJ4I+pQpuV2hvV+obCffmXfIFIki37Spf6l//7jAlFf/XkTo3vTGYOqMaiejYDtn6hr
IfWmK3wewW74YUktfHc0CRevqPdraumXd+63T0aPIkOr1dzYyMH9Q/MHb4PXy4rECYR2/35B/5JL
c1mSpGMrJXVZUAzlz8t6QCOqutud2znJt+qaLt3i3wf47uP//QBf9JLS/VKfL3cOoAbnMWqFFcmL
jvzDW6H0p/n1QyctmVGGDYiBMvPPy6ivz0IpzhdjU+xZoPnlVpjfqMBrR/Eln7DM7z0BuPHSU/yq
HPn7dFG57TE/6Ydsk09Yz9EHsnPaNfSQ5qp3tQdUp6o3DFqB6mQTdX/2H2u2TkttOlinny2/nW1W
FVzdf98t4ZutFIPE/y5E+/KaVUlBCt7zbGwSP89RDpj0b8/H5ENkimVfR/Vo+JOw5i/RGK+ACuy2
375pAu/Bn/dO1/I4vSpPfVNNu3FxUCdXq7Bziy79asi+54eQ2b9F5b8Op6OfhTBk6L8Etr+92ne2
l1reNDoevDvOZKimSxC028KXgrv3wDmlYcBpRtIh/UGH/90QpeJa+H8H/vKOVPek0+7XVt8U44tF
w9wnjcF7ej9NOj8c5pdh8bfrU1starOIw7DtdBMv3eYEKiEaPfzwpnz3YQEMY2hHoq8P5S9vSlrL
18vgdtE38Uv8AikUrSZMJffu05sGXCiwfqY07aXOj/P5d0Pw70f+YtyNw/JMxmes4wLR2R/eZj3l
5NQnCuTj3JHhsPxwqd9NYL8f8MsbmlyesRHfOCC5QwuKTewiDYf+qaPZB7p1G6I2fBLGfgillL4b
VGCB4loHhC3IX8sastgOhmmtaRvMoeYjCBdEwfJMU1zonZ+80nGET5K70i4av+l+6pwxCrBpYd9x
DsJVQZf5yd5HW7D++mmY+PbUJFxILCJZUYlfHoGeV/rjGYba5jwWJ73Sn8wSqzci7qYgknE5R86/
n8G3j+C3A355BKkgZnLSRvqG0gXeVTIlHWn870P87fxgZIA4+L+L6jucv305t0iQw3s00DYijI+n
yZaZqkS1G+JPq11pgZPe/+nVUr+9kYReKzgZezPBl2PqQv4Uo2uJ6dTKoa4gxCDxhX0KcTUDfBNv
FZvbQ/+YJ1cnD54BAheM2z1bxXCpZ5iijVIFFwUcop6QPO+d0pTLQa82o20PlKb6iFWuN9ehySTj
pPH5f2CmB15pI2mndy+NfriP380hzOj/u6b++/3tPnZ3pc7OeqFtOAlM0cjG1qedOKqDyPr3kaT+
qX+ZdoH9wkTCBkoervZl1ad3t2edDCt1IznyqRo3mCGum8cnQXr0ogCSZ5t6gzNfJQhpiqSp/aRf
EO1v74PJfVbNjAmpoLtqaxwuy3D171MT+wf316mByoBArPZmoi9fyPWhVaUqleqm/ATudWaeL18o
wXjw6tdsleTDMwDLlexTUiBf6Qb4hXsdg9t+ej+cyDdPg0Hk/5/Ily/nKjdZLbacSBiQqjmmXOn2
AGdpBgmFck728twfasoqoYkme9L9tDD/7qvSUYpDmGSjSaB8/2X/9jakaWwkwzZVN7D1Dv1OfXEf
WtJOmnazcH/xzn7Fcgje978v+2/gjAw+/7fDfnk1qnxotMk5VzfWHjgO0I05RlnCUqGGYgom3mHs
jE9wN/iSesuye3rHxWPbM5tpxDZn5gTuChEkHrE75laB/to7rpZ3vh0L5xUDgfXxwxl/M3H/ccb9
v//tRslZLjeFyI3a+wF/ccbzDac5f3UsCgeW5Qf74NV5vdnBfHOccwXQR8ajUZ/RAu/pQCgSxYIJ
e1nOHayp55kT0wa3Yrt2H0tjepNlM/KW/vLf5/3TA/66ENAfUX2T0kzd0Plzu3E+MXblVqYasDn7
+dQISirQbDHLn2bl774wYinYWTJwKvLX4ypSfolT46puhPV5UW8u6+JYTQbLkFX0c0cR8IcZ6NvB
RhYI4xhCpjP+c8/99nxgjhfVTZOVjQ9DhXfoCL6ad0k1X98ZgH89hcOMv3hjtkCreu7UT9wy8Zvt
EtYvWeHoQEuw3/z5jlxu5X1wFjuF3UxPButhEiLEg3BceECk/YcTOsPFDSqJPj57t7kKe4GtKG6T
rfHTbPnd69ov/gQMQENp+GsL+dvtYCq7SM8HanhAMjCJGOoB7q1amD6a6e4Ib/l8+eFF+2ZTCj9a
HSqCAqFbMr4MqdL5osXFA//YfTp8uXmdV5sNVj8krD+8Wt8M3tD2yJDHqjYcKuwT/rzN+nUgJjoo
8E39IPIVce9jpZON7j7d59O+VY5w2w9eYoI30eF0dlzZFIxr6JQAP8yBTto0PrV/X7z89zCO3U/m
9aKK09/uL8P4oEhY9p71blNpbkmFA1vTu0jSAopp4PX4/gs3gRmZWnFq3mg19USPg05jK7N1eodk
6CKxSxF1yMiVHIrqLbKhdfyBrC750L3rMsKWCeOAOPjj5ZVvNhza/76Ev52TPDwNjKisGXyxjM9/
3tWwMMpzHGn1BgFyUZvRiW4q2qEnwbD241OfdOTfyuvz/Mn0uGamPr901IgH2JBHF3Q0R3FFNeL0
w0n9/UVpqqEyhMiqJoh4fv88qUZ9CHUXF/WmsK6A8vD6TvXJfaNDSVDBB2CsoCuPl2MiUdo03GSB
LqMv4jMk//tM/uYhc3sMTkJmOaPz15eX7vzUxeR65kxQwcd2vCLGFqmSMGrXz9OZwjPbG3R9+Dp4
gieFUGb5o2UZuCUmeFPPqmX2KvBvsDqcbvMIKdyRbuyZ1hBGp8weLEpv++NKrx9u/lzkcMpAwcgq
ggvLmf958x63q9rcw7jeVJIJxAbDewt9Zi3CP0UzxqvJnP+mvAw+fqrqCN8UKji0gT2bgR8g7tfh
J8u7mzbM9QfLitrJyO1VSXloRh/4lAtQFqyAf/3sYxNItXZxfjqRpzgifSwVQlPCj2G4lle5ouNH
s5t0qXB3zdhNTBHMIpfQ+7NxetBuV63hAtAFAxtlCROnEVWC/seQ7o3AGMRPS5noIwG+xNvsbbLd
vlEDh4sEcQ7++AIan7IkCBjdiIfu+BrE0ex8In4toe9PXR2z8At24Z6+32PU+58/Pqq/N1D9/dL7
wQPilSB/WV0Mutaonlleb0Ta4WogTO8Hyk7RBHPE6TzjS8SYeMR3025/Kkj82qd+eUt0xlOZoypk
SP3aA/02U7RtpwhtVLeb1L6Pb+Qj0Bb+zKaqG3kG+U5EcTgPVyQw29I8WCWTfKqu7/47pbBxuKE1
ShcUi+lz9Fxc3i47ukXjGmJ6tMFSF0iIefo2nbEYHLKtsSicHNmCME99caZgEfRyP/9hRf1rxfr3
9bDd0FjQQuT4MmRckqQNhWvO9QD/AMVN8CwaULTH9LyeI83o023T5W1FT/dKthAO9ndW35vrJ10S
FbHJVt48D7e9VIzYATRkh1dLMEg0Tcgc5T+ERcfOMP1pr/T3BEKvR+ZzBUzf80O+DC9F1j7yWK7a
zVUyBQQ7BtpilGN0ZutjE3kFtV5lQeR8AWWBlqfs3B9OkhyF5WXVrDtMRSTOU+wBor1Nb4EQedLF
zmrvFm+qxw93WPn2XDUBrzh4NnH4azL87Y3RirAZFBp3WH+Vl8PJwMOj6VdW4jEkj4kwx57NPGzX
I31+M1s+dcVBRY/4IdrqG9ztxLNmNl4FGpStXZsPcACYH+CG3QNkKy6WWg/8LNFeFTbvfw/jwt9c
Obai2m8n/2WmvhpqpVwG3Gj5tajRfdkRmY94Icz6Zj4DnZF8p380B4n22auejdBeIsotT6TCgkZA
fUTLEL1IM2pB+uHFOPQWgyXRwjH+nfMoRsD5WeiIma0HGCOW2SeWJy6NiAKo6sbAWIS7EPucWf96
91AdYWhALdiN5AVH6GaYgwnmyubJKd1XLwUshhcUTMqnsq1ndBPONnFM0lZ5ux2Sg/J5I+p6gPR0
llzIazeFz/KDFl69rF5ZWCKwK+QR6A8aoyxK7uRdIc+seh9mOxjd+vFEf8X6WrPuWKOoTeRRc2r3
CvbjTbJrucZNsUAIqe3ErYSbNMAiDsip3grvMW6fhTFPV8I8fNNnInB78sgP4Yqgb6TZXYBcW+OU
3rMtLlDsgHcUDQt5aDLlpUfE8wIMP1BL/d6jlUf/fsjq9y+oDAhCh0Qli19G0+IuaY12vrYbZW1x
1YigOlT5ixjp5amaP97Qy8WEOJGzvsvmyOd81cr8ZFKt2911oc1vHuJI1CVERrEAemAwe8cOf1sM
N/GeLXIJtEab5Gvd19zuRTlFH6FfjpG2Jhtlm7xjVuHGckckaSSTDv0ODP747wvEs/331M61DYcs
jXTG7a/9prMup8+ubYcbhjcJWabyznMcrHHa4703055+Ho7FdRzg6fWIj/osppGPlzMvzaYYqSQ9
AZZKbQXo3E78zCGHszRFbElY1+kKMrVznqjBuo8LMit5ed2TxUjrWaks8XXA/Smm5QTgOmFqpO85
kV/ydC1przzooyhTfSmN2hj7KGk6eFNQV36Un+kqm+NXAQtQTeOX5wl9VrO6fmRzYRov4+19Ljli
EM0eqw4RzgBrygKa3hTYP9RXkpzcNDNZcLUf9ZSuOwKpcqsDVljfc0vuCX6dMyAnkDjnkdhT+xou
HFBESpQCWNOPofmYCT7ajKVsFxvJr494h1DBmGFwXije7QQj1M0xicFXngiIQht00Jd5OeK1L5fK
BZ0yyo7YHMykXX0UXit1oj+WAjm3lDotPECk7DrSJPNYF9dv17fHFOk+4JWr25C4BWUr6PZ3ZsPO
FNfDPSJjPHD5fjjtzHXhw9jjxcEkG67i98Yy3uT3Xh/yZKhs/esRntZ0MMngN3t3fGgC8l3rHly8
e+lgRBSQopyXuNbcZoGQkXIjGaqMJql1XYb+JXIiZOIIq/Y4E/C+Iq24mJfX51re6V45vXjINwyS
8Hbd6bnBWBrwYiNVHN+Xt3GOlje0xVdSwhaih5mDqHe+8opFozFBLdudiln1UmGJ5zVkGwAcB4Lg
v990vR+O/5zNdYHPuEf9wJRTtb5C+9tcU9/jTMhz8UGr83G3IjY/lepBVCYXiCQmFAPgbNEmY/2t
N0mAlD85PoFJ5MbkRgDVk9OiA/uco+9eX/GUvR+Nm38TXwzNfP8vRKhHEcId40dnq7/CIyU7778E
EBSnBwtnL3a0xi8oJTT+GXcg6wUk4LUATABJ8extXUG6s9qI13IKerBmlEVJMH5pll1p1Wjwoh93
2r+6RF/uCh05tmmqwioHgcifd+VmFCUZap28SWaJp83DbfJZ7ZOX9FN4jwgAjoHqP22g+pNmUkwl
LwqQmM1u9t1iA+Xfd93KmKnLcCsG+MXRyTd2NdUcBJB+5OKBo/ZMu2AhIuaNttkO5uvyuZQDAKws
z8m4nLJE3RZTfTxcVBNpJkSQQW6zYh9/IiNcXGApD2Y0tiYE083b9+4j95TFeYPRe5yvmuA6j8iF
DKfKLNuFB/0wmCWn2BbmGWppH4grqPvzIpoJi9tRXgmH5KWeDt+kebe/TCWQqlFgzO+Ly+LhJtt2
Cq1pxuXGHoAS/74WVlEQba/j50QPaoyuhU+E5JZ8SzRJzYRUQGK9Mks43Hz4XwsV7V01FaaCF72G
OP8fS3Zx2qqeVL5K4+QyxVAXdPPwFXLp0x349V5/rUDgVhvBE8dXX3ynJTDPT/JEmt/HzQodlqM5
XDUEP2MmIiuUxw8rCprFbdFMH3tlcp5ltjIZeqKDAHkWTTLSX+QxrdzYNogGQDL4nKReCVGkm2bz
Wy9CXdZ+5WcIdFIXr9EYb8Wxlytej3cwzpvTarVyV2gEzRFZbSidKXz1fFhksxldhtrp61D0ovBW
EkhRU2hngII1REdu3u9sAH+YgOB6cvDL6+vrkXpr/8uAKDv5qMe499E/e/4z4JUCW9hTo6JRj8jt
RpuLNZ/vcVBbEPH5I4CtbzSrO5zds6sS6YchkZ/3PbcOvR/Vf+KyWD2wp1CXBCVYgD4Yrlma8MfC
cnY6/jseAZOAP5vSRMGBZfdREccjpkSnj4kwwCz2mPkhc1FlvVCg5+r2BoXW1IQ+xYKSSwMDPU7g
//ZplzThzAg1Kdwqcmh6KBhGoPHwF7e//93DlWJpZHCxIwApfH9HSMVE8PKLp/X62leiN+Vos+Fa
IzjRsXlCIfk617jkfg/YAN3acwO0Uf6CyGoEHB/gVH+zo4Cfo31l9frmPiG319Xi+jVLiI4C15yb
p/4+0+/gRiJv69nc/YjWs/NfKdNBlOWP6fON+6eFjHbNTwseMH2n/2JzBr8u7OzgbfX7f0YQGHtX
mKuF3f8vqnN+ZISOUBth8wuA0TncRzsk8/yRO7DUpA4i/htaxWgajTaluWHDC3Sgj4JN0YvyXHgS
PY+4zy3sj4BFEnUsT8Y6ufBlGT/JfjqtoIueFov3xQ5u5HR3eINd/3+knddy6tCShp+IKmXBrYQi
IoMDN5SNjRAggghCPP18jU/N2cYuUzWz2TYYhFbu1avD/wuEDiD32S3gFFQ6Z/DVSDGKf37OZp+7
ED6wpAcupeUcMelTM4EZ1yCPX4Twlz/3PntJ522NuVwqCEkFiR63h+q+TZ23NyIlAe0EcsRNCGYW
5O+MLs+xBXzKqEtF6eKZYJgJDDLs5zEYkhXq8y4Q6hQAPiISdSMTOHP1dQ8GqeDEAt0dg78PrYY8
ZmQt0EQhWhOiQ0FCf4V6Pg43hN4J4PN8CAb3tjkeC93p29tr3QHn3RVKRPmOGRjOcy8aqQ5QnNKP
MqpOwDzdeb1BzZkwb6WrFwCDylyYUeKzHDSF6Xjfo+Xgym1cwMEBSwBO2ms0syZAks4yTF2FT+VB
fKO3wY2ckhOw5LRkj4gBZ2FH5DVHgtNOfhUf1gCuznwBY/v6W97bBJkwydIhAEkT2rnuCxcEN3Te
AO40JzKC8kPyZkKyCnGy0/Aap9EmrHctpu5Trb+KTsmyv/689u1+g+hezhz6qIGyUAMqCzRLbaBg
3iYAdjuDd5bgXBSfjBTfbc9obQZ7nxyh0bpTJsVbOVIIAjZagMaQX7yYSGCu1lLb++GqW++gCMXn
Afvtuk9KIdvJ67Zb+WlUJcvBYrBs1burHmnYMYiHA7CISQQucDQsnop4M9bQ0o9ki3AwrsiIU4Zg
NiVq+/jZ6NFRpE0cnomkDYnhJ4JmFy/IKHznXWqvvqIn98/BEqIL7t1efu4+pwMCe4hFBEKut4Ap
1g6YPUMtlKDUw7P+unqHqjGZPp9a4bWnDY6vf6tDNw/CXxv/nUmvPNrTdFMv2fiRfE8vxDAhNLaE
ysgzBn5Eh6w1nM4ipWfMKn4EW5r8vJtcUAPUY3D8N25/6s5xOfEI55XQHczBmH8IIC+ayH2FGypB
VwrRrPgX7yq8vuTb1XV9MUC3rLezN0isJeB8nAMASjq1X4v3vVr0dydpj8q8swCZRVmDOYAyt/Pz
i9rNOpcXUkBieMcLb9fSW/h2J/nICmEQaq47OlCa+wST7KPASuOn/bVuQAukk/2CTwTPwHctbZMp
tex4WBrEMuVOK3faVx+1tVW5vAYXDFK4l9EIfgaEAPsGwyWUC6vo4nIueH1NbiJrOO/3/+4e49fu
+adad4b+0lTTpVlSrZcJTkwyA9jyRQixn8u0EWlUZ77MekhzD0KD8bAvXCofT7AqCYWSoFb34WL5
u1r6T4fh9966O7Qv0/ructGo1pOgV0Ig9S7qwOj2+4D4lAmNZgKdDjCVY4mkGMNljAjLoER9UJef
x+tvdbk3Xx/Wu3R5OVMXgdoUbQBdoAt4vGzdsoktmqhdvdfnM1Tbr7gVqc5wOJ8Ll8OjeCrrpzHj
e13k839OQIeyVI7ajroAiM0DcwwPwJl4dJk2AxmzaLRw2WjWkBmhBYxjkeLCEg7FE4j9vR6bIteh
xozYpHdCYhGHw775KnvLx9999xNpwPheXznR/VPf1eGc7Te5jOMRJU2UNSFrgrXj5hNnGwwBoQkG
mQNw6UQ+BP9ettueKAoyF3NiqBjuOO2DH7cNpN7oozItZZu0mJpwbeDJHUO1MafXIXv9YGI+iSxj
hySqBhQVF3y/knM39ho26q+9ujOGMBHQ9f/TzMUfacJAjpdKEznwT4uXy+tKa2zr+uhFCKpE/Wa5
l7Rs9Pn52ZshcQcDSFYasCnEc2yExPsN+w+6/Xdh808l7o+Eh7Wq7KEPHXXRVaUjySe6PX/2cJoE
nxwSNPb1BP4GnOCd4ZiafITo0C1Rfz9E/730Gg9MxTcX0w/x/0+t7sR/cVhu1tmKrkHigXo66b4L
LcsndMrsVjJzByxptNrPAdpSEGjD1zcWErROrKUSSbMm6h/STCDgmw+99SJQftbNAngZc7A4Pr8P
m54Wu+o81Rk2m8nZRcunMscwd5OENS3EaP2PfgseYqiqHhUu7b4rG6A6NkS82IrEaH4vG5Pl6TS9
ZOaoWri1WdFSgND0/16IvxXBrmvZdehTMBPcdf16f17Z1qVm4FK6Jkq0hybv/1fA3fZm1ir9opwo
wIjP0ZRzRq33dwG/eBGp+z9NuNup0sLSU02RJnCc4SSm97eR1d0mGXlFj6DBf5kN38q6237MfLqu
0t3CJNSv9EjfbOYJRw/3oUHrl4H/p0n38b9psV+fqitNquJqvhxmo9kyvnoP+k2cRfezqwEOO75E
XQMr+s6ZdFxfLubFNI0Rxvym/bKNt58FuWf18JGqpf6iS0DGS9wH2PJED9yk0j+ij+hYtbZn8o04
M5vO+0AET8AphsPW8OlBq37ZlL+VdSfh1kW1VwkwEXVqQoQVu94nJ8638Xz+KGhK/70D/9usu7Vz
rS7mebWc0iwxkkAritkBcHP+cfQNnoPEkzPlOIakrf9ow9d+MXl+a+fdulKK66l23FM4xgV2FNnu
J++y0wfPr6+crt/GDxbyzR/yc778t7l362y/aqy0zYYSjeDlgy1B1C9iqNiwb3s2GzQqlwcmNf9p
+HD4YAe9BST/VYG7xXcttlNECUMrigLQWvwQ9TcIIJV+48g9/z8EKyFZ/jtv75fhEfL5Y23VMEbr
BBSJdoFdxHY5jja1B1T3qvTdH027OVP/WSFVusq1EvM2cYOiB3VHAxYIphlv50Br+WCJPFiO5p3u
pVjns7YpKYyy2vBiQSN5hpAqxr/jPCjrt1PWty6828Ia25IYs0rKwgTPYgS9BI0DTfMzgXBoOG89
tV7Rix+18ddtzSCcBc+XQmTx3VxtVNvN+WJYcqAEHWgzqlVu/eXvbvy1F/8p4m42VlP7elgrFGFM
Nhhql4O/b/+gBfdzTz3mu62Rc/vDPIP+ZAvWof93CaqoLj8m3X9bcD/pjsfKVtI6RXDelMPCaPD5
iYtoiFb1d0m/7poGupOlEUFi3R9x07VurtaZapDAOI0BAXd18ppTd/53Kb9K/n9KuRvz3CqOi3yq
GaNsYBL2D44fedx/F/GoIXdjnpN1ZdQIpBplb7h/SZUwJ/bc7pnNv4t50JL7g2VmZpf9sqaIzpR3
AAyITmSi/13Eg5bclKp/BM5SXU/P+ZIhwcA9gHkdyzBIboS9/l3MLaTx5xz736G/D3nU1bM5rVaU
s+ltRrg8MJaCzEuiveAbPgyQ+n1N/re0O2mzOhxNZZFTGjvyZMLmj80Zayxnv7+b9esAwa2hwl+j
qdoPe1WWXWxjUxmj4mPVgk0XgilS2P9/Zdxt8Ka9S/WrThknD1j0dbPWN98eEWH8Ogv+acfdktks
N5fiamIDOz3pHDnd1WhJhgWWi7h6/7s1P3lJDDBd6hZ9RkoqaSV3ellRLpXryt6KDChgCywEAJAo
EJXAnlXb9NR4NVRf194hwsaGzff17+KlIXfT8FvpIm3/me6Xuqof9OuOAUvE7Hlxr24RPDqu/SZQ
v5VyN2Sns31Y6ue9Map17ZYWr1olwZxjwDq6+I0/ly2FaJ4Hs+SXGc/Z1DI1tjoirYy7Ga8cIQZS
GgeKnOHlAU/uwf21X/ahbwXIJvJPz5n5tlLt7HjT3UXNnMBWdrNusYWLqQ2dT6hL38CYuLlMnI+n
v4fut9PDtxrczRydw3dWO9NE2aVEOxIr9gWWxRpuMiwFu6vbeFTmL+a0b2XezZf8vDqdTGm1Ndef
yUHHv0q8bntfEwBKMGv/buKjPr6bN6RmVpdrRQuVp0uLENUY1KW/S/hNd/7WoLuVrk4Xm1KxKQIC
A/+EwxYrpTjuBj3xX2FJ1nz8Xg5b/4OufDRB77ZM21ZW65pJwfmbBfmB80iwPLj/Dz1pp60uhxr3
r82U193bI0zURx13ryRNjzW72ubMBKx1k3dMzfjpVriQj06C3kpAK7rrY4fIbd3eCSy7oatEbahy
PNbult1Oa2yQ2w3AkEOCpM6aawXTMXSbi/YmAVhyOF0GW2gANchcO2R460Q4VAFIuAahkYVfgHf9
pI6QsIq7BveG/DScjj0Q2U+2a02Kg0d8Omim6fvi037d9GtxOaqH5pPSKt8bo8VYe15M9u9ln6us
Sfp+JIbqRSkcTeCe3QK1Z+uoRBkuHetNIXaQjHJCoZauBYQQzvX3y0hvmpATMMHwrZIggKsyczOc
ZQtnd3I0ksVwdvBO5ho4QnEj14Emd3McqYqzP0UXxT2YblYTyokDjIpl8wRm3SlY2M0GMid1NiCi
vWwBrcN9/a6pzg5QzANRN1FKlH8xqwCAtHE8Azt9ckH1rE1Ovpl7RwKkYQw/OIAVE6d7UBxoCnDh
5U2NZAbLOfSKz61KEGJcPYJ+0G8hSD8GtG7pKjgmGF3UO4lyXi/ru6WSqaKayEMEGSELe2fyghW4
9TJBCSfH7eB03zVXrOCjvVBz37LHyHeb4ArGPC/uZuinu1x78jglDj6JN5j1PjkyzjAjizVX3ERi
YMFI7vRzCU4YLfwIuyW83TJtA3JOU97Gx3QSf5NUpQvEVeoEfJ9P8GKMCFEY5S4nw/eLT/9x2wFn
RAkJIDpgcHOxcCX8v2KuzjC4D2DMXjcDYbjGinzBqH17iTn7E7vt7NRMepyesc6JZReLAQ0cYPje
NzNEENd/grFFxY/OJyLWhUhs8GXIB8vcwT0ZEDqwJgsuwUwOVmhU9YzhmabMgtnzVxADNg+MAJwk
YXTFZ8nxIo5JohbftxOPdXfMZ/M5ZORZF37HUiRdH3+A2Xz6mH9gS8aaHPLeCQffyelPPVZ1n3h+
HTu9zoP3PlK/Lx6u+VDsVsP+nNCA5qllR9NBwwRwpQHyOt8GPzWSKnxwmMbf8CTRNaUzxEAh3Og3
EYsngtKHO3eOh7XRLAkWlUyzj3n/kQnjNzeeYFmgdwnlono/7Q5EjK9KkSPXGSDHNaArAT+H5RdQ
p5faTE+AKpR0FFbklohyUFHdqubk+LiJxyVikrh3eFlMwb9kIWYgZtFlcRUBitVa9nOCT4g1LF2c
4rjcK9zHAHZ/qljlBRic7sCz/2Aj+2WvrJPQpZiiTtZBqv6uj1Tp6bhSLRqUknIUV6SMWOiRp+AA
5F7Wro8u/cY4S2rtnuIfonW8iAULp9FrAGj1d01+c0V+q8mdiFYry54aOTXZvRzm5VPVOUzsoxAa
ncjeSt0dJ6qDC8JmVbpTUI4Vt5gCk+ooH1D3GC9Ff2c4cK6UBxf8VWPnlWawWHkAIJO3RZcC0fyg
vr/slKRZYoAl318lmeOu565FQ93Wp9B1XIlDywaLUe2l7JgtWCo+0z7xaa/TnbNRHL1tAoX+AQAq
wpiovU14IeRR/VwN11sXNH6CgwXW9F0jcgOrI0lzD3R1fGE/tXXBOmqQtQc5GYGd38f4Yi6M2n6j
qqPFqPGiJqd2GRSjfFC9kd0VAIlNvIo+Os/gNoGOmz2qEVpA0ROS/V4fXF+NTjEqB4cJEH+wtXyq
bCmrpsGsHl/C63vazhKra8ymXY2gaDaJA2Hz2cjqTkNcijGAAcQIMvWLljo4zBZPUI8OgP91Gy3Q
VADMOySkK/WsdyhqodkoAx3MwXrTgJq0SthGzPkiLLylLxcS+B1c5gZxlhB8vBASQuhYXAX1yYlQ
wINX99YhdDztWgguYlDv2K+H98OTFS+jeqcWVe90rT56MAd+OfABCKTAH8r4g/J+N2czW5+u9oeN
KiYfecgG9E5c2TuRXaPRQOLXgh5psK+vb+PxEdH59UDJkX9/V+aW3Hu3JVIZtkod+AncXPdbYnFN
9bNNZYi6oz4vWvAiGFvvo63rIO8DdpWBREatYExm54H+bEzWh3j1N+5D16hal7b/qA4OCqC2yIID
QeL7rFtXiwO+sIK+eV+FNUdNcB+M3tuK27LZBOQB/zwbBgHx+ELX7nwIqCcBXuIeb2GCxw4/mbQl
HlCFwWblscWxu/P3BNxfF6YWYB7wuvLrP6F87xKtmFIUsekZ04hEEDCr08kWWmBgWQnB6xL/fsGx
AEcimK0URHgbYo+0woKoLqgzCjdTm+Bsg7YLzRg5HorhhqAmr2OVuU8Wwof6tLQctXJ3c9QfzKD6
XDk7OasWQPXu7pOIprQ5JSrTpk3sAh682b55i2cQPm2GpS22dptAz8YttlI40jeQqaIO9+kB8M8I
b4MywcvITeXFDbyiWQFkMYRkGR97wFxmwHZQYmRsdex8QuX991TSzF8ntm5g6zXr4AEpd4fExblR
pNrqoI7yJ8x/LwsYecj5Q6XYu/RY2bm+I49XJkQM8HRt27v3rJ1/nsZZpz7JyPqaZc+NKO8uAeR6
XhEBLmEHV9w5XQ3wC0ZQ96/N92nMiBFp2kWT2jd7hNSydKRfGPLbfwaWKG/hrP4c9HooLMTqBAT8
dZKApDwmdgWh+Dt4ACsvQrPGuY2adyXlmqdTe93cNPmwK8ofltjBlZsRsiprEsc3qk7gJUFy9J5v
0VvEmO5dppPogL1P2w0csaOjmDAcX+cSXsUFdv0ET/WYOIh4KLGAGg8COwqXjwuXNMfO6yseo05M
tCRfHA/HvJRASPxWw4U3H75JSKVEXWp+IyCK3xfyV3D/o7Qn0ZioXYUz3vd2faCpBfCaQwrpPWsO
F5iSUvd8cYConBweokOo2i9WOAn7B+mKFD5yeGQb+cc0sbDt2jo1LyI/SCZqKt6CyFmJE4bMq1V0
V4D3druyxsRcwAJxiRHnlRgQvh4AnBPQIOYEiTK+4UqwNBkW4Fs8kir5WQ7hXocvcEl08CDhlCxt
J1yWCJmbLjyTqFcJl83coIdLs+4cQCglDZt0UhjsIrn8DU+HyCzWAySUkMmgMiI/piR/lLe3ZXXQ
e44RAvzSLAAzXTXBdob1BGqEJqOCYirxK38vGvM3hUCAieD3IiEfCfy9/5TFdl8uralCLJV41DiP
MJ9Sz+do0EYcbxG/xJg9B72I2T0KkudE/HoJkWdv8Zz1f2y2hv3hmxf2RQw+qB35Sb/IY9RWQYfA
zPpjSa9NbVsd1ugrTRPZS3T5BG/jC7o3EdPtym1LPAaJPIwd0d6J6leehA8hs0csmIvDyEMb4b2z
pGSnwxh8cZ6fk0TFM4vTUA4sctyREGPeJUi1yfApL7dArQ6IpmuiQb/CH4kdqpyhDHjyioouoW79
YWcVdfrzPqKfA51so0999oAJHTd1+zoA0X0WWJLMEu7qDecPeucnj6FBp/zTOXd753qxXxfXqa1g
lpCRaz3ROxOajus5kAORgKARwkXsUx/w5b8njqr8Yh6rUzjeLdMSvO67rTItd6e9sl+TqggB1nz5
Ujyvj+4avAHLhZGEbNklkeSr5g4qP1KxER6cx32LRXp0lKeUhGrGgqTPUA6St5jmr1B0Dpevt6Ca
KQHOEuT9dohIwk45zMHA4gK67+06V+9tMygcWOwI95aA9TdJy4nH/E6gC2AB8QCKUwkJZLBvIc4S
uV1n15bfstfpbLQEvfOyp9YcE7jwTHHgxIoe9NPtMPJNpQCTFTMOLNN4kTWU2e8r7LghdGjNOI7s
lW9rCTuR3j3hOrebQNdrAqNDPiDAGxki6NoCGGwCqROEe3Z4flfc9Hn7pHgXWOF6AFYDKtWFgNew
/APRn4a71B2FKF34MUhsGkPhcpnps/WIHNq+ZbvFqIB59MkKFhGp9NAiJ+vP8vn4up9TiVUVblE5
ICd0joZrkUIRg1FQDM3O5s1w9Jbm2U49UkuIrHB4H7G6UGVSEgB3RVCMKy2BR6wxJeFtGQGcATMY
aseqgL/S0WgKpqVjXDbeiqeshCCx2YhPaVCdA6MRXPcdUGPRuddlqNpe/m5Crvb8d7f/YmsRKFwF
ODs6HixHRZSFfzYG3VKUw8LUtRFJP5eTk6+HByUq4YQjXW9BEhYB8EAoQe0Di+7Z0wmUJ0nr6dKl
j8Ge76dPIHLk/F0+G1fHxNbmbl5QJ5bA5E03YN2iUEG+okaYvOiVBmXQ3+CwK2pbvXYO4ECe3ENn
2l6aXmW7Jfmru7btF5WPogfld3IemcuEZGJI96o8hLTaKHoEL8HNw6DVrZbxhptivjyENhkwCTnT
kOfA5QD6v7MwPVCx0p2bvtWUZlrzTjAnraF7BIXegsFaJ2kVFxua35twG6TOEoY9KGSDvA8ds/Z6
3XoQsFy3rYLFsHByG4TfZEVg+tRF7dxeA1gnV21QSFT0HujQ8AQZTtbwSt03n7Un+xihkpIexboF
ILyx9gvIXEEGJqV0rkFI1jrS5S1tBLUmucxQoJ4qZ4sOVggpF4Zz7I+L0fRNWze1+Xk23UAa46SX
Zq5Ahdjcay0OyGvslztha7ugVi4cCz0CrgWLdBh2Q9tbghVuNumBsp7UVHCch8fnFSTDG6eYNgv2
3AV0Oc0y4NuXhLRcY2z0YJ0BO/cSQBBpduqpu9pzcvR3lbMfEfqpTr3dWy1v7TXytT2j4RAEhWFq
JOZWs7NMXVFjFu4xn2+EzGV99UwsKGlTISpvD1+pYwL2vHTV9klrwoxyIB0V7m+tue2tN57NvCFB
ol3MD3xKamfuLisXU4mKDj5Xkuo9Z3q1F1aTFaJhoJufYC9rFZ4+Pr7WgWpmTaXN6wD+X7KgjwMd
Aic4iD4gWdvX/GvhN+CoXwBCds2bR6JgK6/eO29b4JMunrkwXfsr09P3PfsVqrI2dA8q7hJ40qoA
vRei3f3SNUIdkbNwdcLsl58aJApQ9UCxhQqXQ8fYJKu0lGnlQq4BQ1uJavy0Ob3XwbqGFRJBWmee
uOtLkL5iUzZfoRQsdZev7D6hl70ydq3FpXkkPyv3iok2y+xIMTwhzwBeQ2mbSrTW++dT0ywFYYrO
VOvdo5UgpY/AqNuYK4cXCDWvlOJk0H8PLYxThjsl1aXuLLGqXZ1iXjUcxkatnAZii0SfFVPtwb53
UyjvxDlQ2wBHAS+KhLHu5MpyWT83rgQhjZQYHkVfsGVUSBFOn0tfDwUdf+1vfHDy4afIeWyah2AH
pyOkn61DsPHVcM01cJXxWkAf5a8tKP+CTbPxyjoxvyt/OVn5Sgj78+eefKyAhJdJ7mugyS49eSYb
wZ8+y1+gpXtAzMe74BT+LUCxB/zQvcByJUwZ24uqAVN1zw5fz4r6ZXGqLqOjf4q1YP2ye1GCEuMF
0MxsKRqv62DxLiMlNgKyyy3yrhNekRCZdWrDHUmRaacAV4NLqniTQDSN48LqG0HaAfkpnrbXEbmz
FcaOrGN31xHQ68mOO9T7a+4pP0CLdHYJ7JSx/D3tZx1AJE6OEtdvd5EvKHyEiK9iqZESrJMpueHL
iCTkKH9aUvSS+5K8mpRzmwSPeh/qr9uXpN7yc/a/SmsMpQx5DckJZBnHmUErQXhPFtEiusyWtypz
MNSC4mU/l1vKrbMOUAnwOMb50y7BP7Kk+Ttg4eVGm0SqMm1XAMUr8eppP290p21pltR6Cc7hmi2A
DmIuSTOSxnCTVDFlSDOWEXA48ISs+S3N0ALpHCrmL6mU2D0X8ppPQC4w4C+ZtqG59I2+fAWMZAxM
R18uWic295XbkHYvT1XMZbfG8RZVl3ZogdSMUshT71SMqFT6JO2RTwFMTdSu5GaWsUp+DiS/gdZX
Ata60a+Fi4g/A4jTedscSvUUUjmlDlJUGUudpBdlzui3q3jdX0S10Jowg5J6W24qVx59AC0LmiFT
68SfSgBPI+4smhJw4Vh+72bsYGM+m2zDgiuO2NSWDUdSSdVo6zXAjKN8X42scc2fvtVCiE7CrXd8
rYWnuJhZE5D5EZrwalfc/ehDUiUEFJBN8D35fn1cUBzk9QH3IDVVATHsK001b5GsypnRr8OPGm65
n6SunuJDPH2TNhd+OrcTyzOjRVCTfOaoxl1qoNlsWzUfYsCavw3Jm/6qL2I/fd8C78q7kBQA8kZS
WSiNZv/jQsF9O7/KN/OWtO7A6rM8ocUgXXZW82uURJY6dSp8KYfrWzo1lutrtEDaUOMzrX1FRFOK
TYvz1iGmm8JFkreOPk69DhfVmttQ+kzavRRiSkfGVB7qEGjRkdRF7rsIbHgUDkS6iNeD/l6iNEvH
wbbFG6dQMiUb0GYcwgWXnUIwMN4PYPfICNZoKVRaPEtB0uY9r+xkM5OO3ra2Hk63pbQilDLQzw/g
xfAeT/956DA6SGHSSgqAJETyF6W/dYosfJ1c7boH2ITlVQNpkpRj3cqRoZA6QjAZrZ6lfvWBDBD+
CarERYVvdA6h0ZFqle5TjS6XekpnL4MaHBX7sMHEhiCOM8X6RT6DtYQOk3ZRDm2RMWQ+MjOZCDCF
cYOyhRaQlL5wy8CkoNO9zgX+450Hmhf7WrTz0kiRx9D01tBsxBsIZUroWMi+zwLrQx0UMB2cXssd
BMak3UdGs/YkzxveVj5SLMzKcOcVnvCvEMAV6R+LwPyA5A6iGsZXZpxMDTCUwsJowlkbXV+lxdIw
jSVEJiavpPqWB3OIzO9GuHuRyVwyvWW2ps/H2+VKsEhkesq6kekuE0SWufwWSQE/E+IPtiQjXnXS
gbw6JoLdpUNzZPOjecfI9C9E/+x8Pck9wyvHa58UnvgKmY48gOZYBeeQpzywBzmsSuAgtq4h5EKo
ltAGyea5BRrxEp7DVSD9h8PXg24mOgOXeAlBylkFNr2LM4U9U/ZJUN4CmZQlGbm7gI0V/pPr2IKL
5BDZwSU+ia0ezMVpuAv1A4D8WnQlJd+IylfTO/kyQlNfupv74pg2mqTsezIIx/CaC10GrE8W3DdF
eAxlsGzANYzIGhWhIe+2qCbJx0UImyI3M/l0F8Js4Okd0yvCjOpn3NmKMq4rgBTA8WJwMys6ts7c
Uh5ZoHPM78BNTaOP8hHP8tvogXUWpG3bM2D5mfoFP9ydUqY+7zU3ranPHBlIrUBEo3ZS/nVASaH1
sePGWu+0dEi63bVMsh7P+a1sphYXgwMeLp83rTTZhOCKNK9Ulcp79URulQYrmJlDaZEN/ZBUFRag
gQyE8NN/KTmhAbFU1kHzZJ6IFJClmz2LOJEJeHy1IFLRWb4sYiIdZL19Cb5aKLvfAt1BZtzRl12Q
rVG2K9mo5IZc0D/PmIgIMkSWfFfWYCPUoBcV0b0l+8PytLaIYFnWWwTqiRxf9ga5WPYLeRMRg/xl
NX9JJOQEH+GlGWuUy/43EbVH1CA2rLF8zcB/I7XfhpDChOkzK4XdcP0i7bvtTKyLgq1HeL6kfUf/
PFtE2/nX7i2yvsFjC2YK2oTfRJDQFgwBQAcDgaeAxWHFkD7dFEhRJUHT8C8J1uK4ziTJGJWUmf81
kQKRB1k0DdVADw4zsEOZAaa3YNhuEoKBusKWoIIzsRPYjkhmhNGUebBpIQ+43mjuZynySeemKSBt
WXSJVyTe3uRVjvMhhhOIz0gOmjWufaNpMjtk/hcsmCJcPBf8PrZkEmbAl96WQksWgkwMWUfyuSwB
meYyQTVaIRNfFocsGlk2MhUhqmK8UeHsJmOMHeGmeZABw+PCQCuA3n3NCulJJWCrh2UUqVVj15TJ
AxM7HcrAw8HG+cK/traBoKqKeJBizqwcspwjY2SPZV3ISpWVAm6Gf4XGKUvIXWeCn/yvR6Mt/XLy
c2yGsDTFemD3TfpZ+kPeN/siHKDbk15nJchjCoP8hj41vT1BA/4ZasaU25reOZaPT4gabhAjrGPI
t7p6sJtL58oGcQLQ5/Bqe1IFrWdRaURC+/h+Rg5MozPZrcClirTkDeENQ+LhvKEFu3D9biGUVCSE
cetcoccROZG2ZZiKd0tuh6yQz/kMphMZEpkHBK8mu1akRdslYEbqRFpENV7OyMVGu3rRg21S+bW2
TrvzqPJJZY8LEv/5QyUhutZWgywRnLb8RTp006IqH0ytUQpFGbaK5pTjjRnYXC8p1EZzK5y1jXbh
5eyLpORHOQ813mHUIDeAtNk4T8wgi1Y8ONPlSZ5QMj/watJ18spEass99IrgUZ1rz/yZRY2JDEvK
Xzv68BzTDPr/HNttGayrTO9EGrecy1UycDLoUnd95+r9gy9jLG/IxzvvGMuYyhekIQc/TeR28k5G
U1gf0bWgtllkcnzTY2VWwge08y6UK513ibPEoHlqANFkbHXPgCJAbQXw4WlmdNNI7S/w5FH9S2wC
o6QHq+hcAIMg19eH0tBqxsSL8bOMtvQzNj9mjXWCLHQF3VA1Y306q0Tv6/0LBWTR8omGgDYFXzSj
JqtWRlBqKvM3p+B6t4TcUPpOw2ZFnaTQWrvWvvJWntz6ij6kXtIpsludbiNPe6nGXipD74ukUWVW
UIp8ESxHDeRaAdKM91GjrzBH8mib5JRnUoANAMQqKV9EC2owFBldv6CuDaaOGstSWEWbJxl0mVT7
RJvZ3F3vfw0Rwg7lSGSWaEYy22VtmZMrdciSw8uUTv8a8q86ZxGGovQ/Bcno2H2re8F6fJNw9EuF
FiYdSMV4loZ9VULUNJMptorM/mUB+obMAVrez7j4Sj03T7JUZaLJYuVCZOSNo00KaUOYN1SYeqIy
SM00FLodglImxW1F+aLiVV2QaNvlq0iJrz1fkpU3zTrEY+sI9FPZ4ozbQ/FM/9Cvs50WsjWj3iHg
m6wGNZaeqrXldwUDrRlc51+rU+oml5XMX6mF9MvJtycHWNcuT2tPEStCvJnApx5pKNYoz+jBHcuz
eT6wsy3YKxftOruzHCFk31TZm0VztjxyazmDoHOj+afQyYlSJceAEj0fnVgQBiH3FQVedG2o1zhS
Td/+Nkzcgjl/GmD+a5a4M8Cop3OVqnsTyD5JvfTE4LJHKTKwIYr2FG7eRR8CoFUUMyzYJIQH6Scg
Er6KLrjh/EKIBaeJOhu+KAgcJTlJfJ3YaO5NSyxpIVyDvPt35W+hVveVr+POggdEs23zFn/wj1V6
TzDCdLGrVaMtKUmLadvIvTSFFtubEgWyjYr9c2P7rGUdbTlpbIL9MVrqrUVRNR9U40fWIqadun2D
oLZNYMHE9PNPNYryejRyEgtGQFG7ywXIwjXU/03ZsrBqXvDU1GvTtp7Na2UaPCj6N6vSv0XfOa00
5aTpuWlVIyPv1bR5tnouCaeuqyByxzUN/L7TqVlmYztt7w99AzDp/Xi5eTCHfmak0P6GroPPbBHs
YdbFt/VP+0tzZa81CNVGqQ37sSIk1wSp6v2NsfFrh1W82eIqOrxPNahijbfKfBA2BiUIBdzNgwa+
CWJ762Jau4/DOiuluS6OJ4BRx0awi3R/yu9jYsRWjGnffgGrjD8wicVafPHbRmBhaPqyT4FtjeFJ
FEXwSDU0RTlsafH19lugr+V7m0gMZ3K7VFwCxJ3IVo8egsgBXxXFQLYdUXvAdWTR6CkUzVukOVoO
csNms8ZR411ZMSWalZi5cHB8HRHljF9hhGQxcYHmr6ZwmABqqceXuSpwf6LcKLMtslH2Cg4N7BA7
NlzZV88uokkwXfjNrqnGmr/x8ubK3wEytIg3n2UoxzSRKJy5/b8nn/ab8PjW73fOOCNfXS6pSr8v
MaW1Qa+jp1bAzWnIWyvAgyHq9w4rpBjoxHolhrEK66ccD0RWiPlJVHaxdH0deRmHmzkTI6TYNOWr
Ykkj7voa5nsXfOTKlbtxNG50LSyWaUfsll9WNdFrOdOcOWRsbgbDm6ntNrpi9SwYwgwQ+BVamwwY
+kmkrUF+ETEvb4giRNggmoYdWN0FhNZfKtIFzRKlgsGULcIORMkSPUJUNwX8SdxQM2z4skuz8wrt
zArVBoPEE8c5lGURoHmAczaU0zaeI+TsBmkrEldDsSZ4mr1J8Ujj8eVnh4cxDXNPvnHTVHmWs6vc
aRXUPxRMEaHoJDLsKpXM0CM9i22+xkQzQPjR/O2owV8aglrx0w95llf6XPP3kUHcCWzowLfvI82/
AI23xdTB57h9dQ8ISy9nBu2C5UQJdwhxGH6w6mCOWgfsVGK0ElOMnAXFQPj3rPoZpGAaDfBVbUIo
ALD4kQm2MDbns1GAcvxljRVmZ5k2X8bML4Q7sb5UTCyLmDAx/0svNTrr9/SmYomSUUL6Dnwn7Wcx
+dsEjVvzq3DpPv1d259RUne1vYv4MK+NFIlYXEacTIMpFMf7gQCqy2iWHQWC4cNbEYFaGsi5XbJE
xDCPbb9ClECwFtTGMu1E0xKrk+gY28iMCQLqmG7ezP2jW3QaDOrlKfu4eqqnNIkA8FZ+DXXh8MBL
oSq/7GTf+v4uTPSo5ee6UQDS/GWkFXOlgp384kPBysKVcRBzv5jVxX5uzgzMU2KQgkDa04GSvySa
pzZNztqap/ADj/V/5rjGbN80N2gZMvO3qJ0nv2J0rk+iSmi+iEeZvdto86az/tT4OJ92z3N4xKKz
d/REvpmosSLlROJJlzUmqJ8IAmTrtonnBnJ2UZdumoh3wHjx92B/Icr82Gj+mZv32tJhtWsczIPM
Taz12DPSEIa320n7GNZ74I+2MmKn1WY9lk1oettovkSg9Bg9J4dwLbC74mzQbzZhMQmK+U/O3Wtf
ljxM4SDQilHuGqoQsl5aaUwEtDi8jtBBy+leTFsWKPBWtEWa4P4iBVD2rQ2GDylJzDrEcQcweIdl
JwvVpkgXRulJaiXy2Yihs2XnEhuUTDyRfztPJqOcpGVHud7U4tsRguSXm3jkjMbRVAYCcQddLYsK
NPqZTM8ag6D5IlkaQfqh8LwHrfmQbBFNl7kdKMidi2cjadYdOZx9bY7yfCZVUUJ7ubJZCy7cRe6j
gQl78eQ7IpPgzSPFGTw46KTFQC1WIOw9gZh61thQSxwz+rCMrZsvRSwb8kl1BhZTzLU1YOJqHwdg
73WCmcUw9WhuqNZPJQTgD6g8INMlfk69Z0cx8m3aWK6O5UjqUoMoGwuKmKYqKoMt5UX8M19+m/NM
7CuiTlj49/6HsPNqTpxv//tbyeRcEzWQlElyoEITTXR8whhjS4gqkBDw6vO58JN/1nhnudn13uvF
qP3KVb7luwm1ntJlIz2Rnqc8aKNxZDRIOG5MqbuwcWgNbYoPQGDgRM4kQtpdqr4SjMgSuKX/qS3l
feV4E1x6OA8HRSRTjc2lw882pICIqlNLNiK7qVA4krxPohONkOGEGuEt3OPbvaWie2PZR22/kbS+
67uI+wVo3fsHtggT+/DLhEdOoVhl/znwkol8bstW6DyWXBkEJkPjzPZy5yHKz2TN07t8X0ex5hrI
A1bq1ZpsNph8o+QrTVrJFKSC+O95qzkSBv+ctz+fzVOEeim31m23yEqMSGnEPDqGj7nCigbY6lH6
lOaedPPk6cnLfpOJmlOBlLrko91Vu86lw1HhFKWmKV9NSvGX/gbb+++d/ftRlOOCB7KvPVrWPKh9
LYuMxn81s3msICmZ3jtSXEnfJemk3sGeneFz/r36Scpp1CGHfPc2pCpcoRNDpHmUKqAP77BRHUnB
SaqBFKYeFcAThSspSFE3RH14Uxe2wVL6HFIkk7oLVRein6ykIJHNZCqXhBHUKniIsv/bPBDZdmSe
sfPPyUiXBdGjaMseGvHSGMnOIHdFvn63OQxyXfpV3A25M5L3ygtVzKZpIXL4/VLgGezrNyIIh44X
t3H072f8kNj49Ygxmq2ShyC89NxfN8/64pTYRwQtmfpygjLXzEcb1q6f2s6HGrDw/WdbAknAYznX
Ux4FwqvMjY2E7dwG4wtE3EALYjI3Brn+IeVJqWM8NhnQBHJtsv78+/QNgFTPY9QihRWlbQPfLhjd
T+JBjn24xrd0V4xCQJmC30cibNVhIuPQBlIHA8RYZGGA0EfAJ/8DTP7aIMam+A4BY+9tKaJ9QJhF
RjZ+u/J+YaSyPng4o2kouiOJCoEf5HMwRc+v37aBb169PrjUneBT5XULRHv4Dfj04519AJp374Ls
zgW5WETM6uBAE+DagqJGSwwewTf5rIeKMT8Hl7mGYM+10eyN3rABA/S26Iukbcb7BaMId02k83pL
AXjKdcoLIbDJJKzUcjBQYOyg/lyby9GouQ7qA+HNyVVpLlZ1sN0E2v14BZwh6jy7Oh83erzlwUMX
lp0w8yD68aMKdwOgayTUtNVqgvojKoccUEgEvWPtgRPPuAxK5SDVkL8TjtxnH6UhENx9If9hJyeA
dNWbnfwZLM/h2gWGXh+c4fCBPbv7ac10waQKIB0I7GiJ8xhAdM1102HmsYG7zWZaE29BsoAw4Xsx
2/u2BqMJ/VwacIlXVwLU9ykdcIV3alfmWBzU+PWADOd+jSTQx6Rizbo/ElVmwcfPuN2zWcRlhSF0
x5lIKM9uXhhOhHC3FbIcXxhDIW4q8BAgzA0BalP/DeQR+kDqwdU/gO8g5BMvc2tClQDp5oLlol9a
W6x2nzzcFqNGnrFwWgzfniR9UuAupXiA3jytagspTRHAZmiK/rmcnYg9U0kOcj/3T+0SfoNe9YEU
ZA0IbOvaES7QGIkvTsO9hXD2cLKKQG0pngkHowNwtLnuAUQ6IhsIdiqJvQhuyOM/q/kAbgt8+Oae
6ms/jXywWpALY1R6b+Dl5QNvcBRvU2Rnl0ofP/kWoER/lXYYBPJ/X2s/WgNpbXw1+NxowrAQ5UsG
IXPgTYibg9FAxkKztxQFuqKxAosdhStucxF0aLcmq0XU0bllXDGeVBAMBP1+Q/Y7RJcKiWQBmQP+
B2eOhlL0xWMAM8kddNwY1Z4Rt507i2KgwIxhNEZ6APlABuPye0JwNhto/xAAgBujhNeZ4dEoDzzn
EXau/luINCi4bYgCMMw4nPATUCzl+lZ8YOGtTtBJZv81vxi6d6aflEYFWQ/EftATIUtGGYzUweeo
x4fLC7lA+JuiNQrTktMWFc5HPMmfgurXvRMy3vKERUFSrloUwUF21i61a60Uh9hWCcVT62HPElz5
3s376t4A7guvQb4Kwvh9PPwa2lEISrHb4b4LGh0h9GFj7zWEMMoJpF7EsAby/UUFQ5GdJGsAT3c4
IiM7OjciQL8czbvPLnxVccARzoEDrJ67C1uWeylAdoCBlHyEkzuJYIOGTP5Nd6Z6POpab9mDituZ
VesYG7y9jQSsDycXlpDL9O4B/4aA1IPCq2Avq3ifouc4kmVOrvzmgcPyBGwkH8+z969+2r/6ck/4
Ll4ZcoMl4+OxcSWMurUPfoHJoHp500EkppfWtv7Whzf9YErc+QRLTtT2ML6aMCSFHyQcitF033AG
RljUubYHf0XhU6swuyqNdQCHWAoOW3f6oMdM65lrQ1NOm48h6bO1xZ0PF0+ElghLb5osV4+hgOLi
p918XN7nZ31aFbPGD2Q/42CwYy2E3MNaeGAeiLky2rRNBNEZLSytrLc9SDWsofADZDBYnIxc6FsZ
vM1Ay7br8rjbfGB/yuhivecihB2w4+gHTlUaNfKbdxEUztmI++12AFpd+B1477iiIL7lGdxrxBCB
XecwTLc7JbfDh92mGcW/0sPgK2wAu9e+wOTJPObjCEq2CDAwyj9Hi/pjjD905JmmS16Mi8zt8Phn
M2pNnF973u5zEyAo9QaiID4dyF/hCvFO1jzN3df4CWY4A/U/9D4dDgRCGW+sAQyRi8+M/LbEUOmR
olWL2ffuVkdu0xtMg+47yubteR3DM/djJ8tK5g2afWyLEE0R8c1+vckWxtF6zEnuYQ3WaDqNR/XB
x7edGjyJ+meTu1Zyz+zeYo2yPvV45j3CcAssyjQva8o6MIdcIhrGTLSqy91GqXt+IOjRasuEbsmi
XS0Z2/RO2cbJVd20dJuPDWUp83nflLnxPYceO6jbRwiu3W7Wd14dnodGVt6e5phZ89A073HAcTw7
fhpfmByxizanWmR0lE+KoN4epwYdbbJ8BxCCIACdomvuOqkne2JZP7KN7uzA8Ubc6BFiyOQv3AJu
Av89ZhgjS9RImBz8CLR9Bh1SR0yGM4845sRkhAkFPe/IKjnswsqaSvSDFlqdh9oVIXfKWB4lLE91
PZbj9/fvRch29VnSPbTTnV+pTyvA1YiSSHqlc3hp3eunmyetyn1DBRQkbX75bXIxx7C44HGgeGrp
rTtgataduxY4PLwqBHtmpqirik8B7jUBURUL9ahOXMAQvTxUwOX6GKLfkcuUb0+nj5+TKIrByTD7
XrI11qU7ZkAoUbhWsCyDSkN8orzPY8hIX/RKv/CneVD/z6rNvWJyELR9byI9BmVZP0f3RjK8W642
oAOMwQM/I+Pb5P68MZZls4PEI6EeWwCDELjL/BwdeyfNlVqrcNYXPqPO9FkbqgwvmZFnWDD9TyIr
ieFkKduxCkPTxP6iQ5zd5PZzdc0+o/rK6Ywk3mN3+b4si/eGsMBC4ob1YNs/NtcNeGTY6TQtstpz
xLxja+zzAGUNqfr16ceVW9qBMsoeTSTT4Dc8KaYcZ48elag7ZF6PwXMPWUsROspcZJeFrcScukM9
6xXzqr99P1NsMsXJuD1o89nDtltnsZF81GolIJduzWrjRODAQt2enods9zCz9tGxrotVj44DTRRN
ZjPZ3pH0Qp0bFd9VKAFXxWWllt16AoFpypLX7eq08zjNcxCuUPtlIaSI0i78pEu52CepaFPiaK/7
MNq7yLDXL93U+5rPSz+4wGv7anGA1niIY/EpKkR7/9TJ6+zKX+MxFEJGvOIPh++G172RIByCECpr
0Gh0mffMAPE+6LczeIayKe7cVYQ78/DLg4T4iFDbbZcG0bpXIhM1jSw/ivjY7VjJ/cd1MGYZeuJP
IspEsK8e29dsUhFdC5ZAkbZQWfSYbqU/X/elCHBEv4CZ9d6qeDqmES2htHXnhrfgD86/wjQBvoQY
BMFqRJzPPWu9Q/dkSdk0vSQs+kVPYj74B2SPVr/gtM+tSQbqRLQiiASQiti7zCPcKdjsaHu0MqI6
zywId9miv7XdJyQpd+9AsVAIlfO5wxoxvwbCtFThGLbnoLL82OtCF7j5WS2e5Z1qmA0rvsH+LLu2
rHxmq5hIsA9VaHDxz5N9UzYguQn09/1oHFhQRq162k27mufUk8F8waqrefwNo2niPW6pyDpbvkg8
TyaMIwiKBDUil50wuqIoa0h0IxoYEwnSJuGq2iV+vXHVD2Iwm86BNEBorzhmiQlK703CIwlFvz9H
tKz94bH+FSGZu+vC2Hcga+bY9BDPCcdWzpfAh5cZJf17AZJcRIokvBNd1e9Pg1fgp3U7MOaYCB5q
51BDNSPcYrcAvbhxa+j4R+af0JFxqRCm5Z7ZISE2tGM/RdlSqJUXXOKJDCdnhku4kiAUv11hi6Hg
Ky2t8YlhYW887soK5jJzwRuPaS1DPuu2TZ8AIWhAzpT1+wY78+RR7m7pD0atEM8qnurDxKYCeON1
FdfCQHbN+5cOHBBeVf1Dn70f/Eudsyu5qwa/FZyGVqtIbjiTlEcieuUSVRLTkv/NVqsv4X4yvxYE
owyF5rovYanV2vVt/tRgxcVsFzhzcJWo3RMftKeP7WTjq1zBHpbpvr7o3sIyvE3lxhyFi82/nThn
XE7RRnlvzbu6T3nMZ1J+HrxW0TYmKpgL4b4iYdYW6RTU0SMJe7lLzJUj/i0yTN1bcw5QvHvrS0ba
L2unyTVjMq19NrIIovG7bHWsYVcvCEqY4FzLujZ8n4JlQEakF/fMmKtFckaGEKzNR/D7EEgRJrnc
KGJ7K2HEy3iRcJm9tbecpfXVbNZZDmapF5JORbNZ6l+m2BvF7oQVLRIjgskk9fxOjmBO6n8qbMq7
OniAgLWWbJ1jvnVSf5m7AzY6/qK4RzoBDkx32ZIKlqQJwXtcQzPmwcCNVoTfnOh/QsqIf7R88lbE
ZNDzN4RhKke3fUx7OAS7DvIB4vzDpCGtYkGecD/Ie3g/qRx4VBER4FJXuLeoZKlUDEbr4NtfIanJ
YWSnfZvI3EQghut9qxETwRFa8tlk72ntSun6g3VnEtrcBuwWyBmQ9ckaflRx/RmhCj48n4OR3FUs
vMTtiPNay+I4mZGK41I/wqSeMKbGrieB4cUvAnmdeV1qJx/UP7k6axrjkIV84bbIdS+dL9EKmEyY
4o+BiznU4JS5Oggj15tTKoA3eGZEtUJie7JDRrIs0iutGXJg6clQ7OLZltyc71W688YbV0NWiyGD
nU0Fz0TaJIzVcV4/9yRLFZNwERjQmcsn74yhyokNT74eYbMHj/ST3YYiBa8x5/XYIFHtcfzV4iHQ
E9cc8bhhldj0pGWI9ysU2WM9aqzCxjuZH4OVkc2mNA2OntJPopJ9dk+vRmH0Ldm/JcJbiruUQ4VH
fi3fZiwg46HOCbbemd4I/ZDd4i9/4KlxYo/ziV5Zif/qfVkW3Hccmw0Nhzfruf52OmVlUTlTf9tM
iu6+dI3Z7b1ce5Uc6YlyQsk2Y5zgRwiD6zY7rG5tJH4qISImEVKcA3N4DYrhZYBh3hIID/crUnpI
dO2G61mUft7n//2//Y//878+rv8z/jz0v+ua/21f7PqH9T4//+//Xv3VbZCzxRUbvR5omVCLfmIu
zOR+3ubFthjhJNbajkwhSPcCY3St2TTMkdMQAsT7tl9SToIF0W3eJpvBprWjG5SHVrjo7xvYm54/
BAJ3j47d3SgJd7VNr8Kq7XSs6DLZdg99QKc1jB8mSVdvyzswWMVlDiWKbFlJXnDBNE3O+UcJ9+ma
nrqPaVZJdztjU4zyjwuEPIiWd2DzyPYAFCh9yD1sFJM4OhBpt7I3p4b/ZX2Hl2TcSvGBhSxaemZw
aSbkwv3T/B4ag3x6b1RC6lXvcVhpnLFKDDdX12jsGutrM/ssSxdMKeo1Pu5zS+XToEITnSaIy2wj
DYYoySoc1FOYYwOVoDBUJWmpldOymTTuWKCzr3JuKyRvvHxy0/0CNY6zv0aHABe4somfq5l6KqI+
HUiBk0rtPrJINGIKSCp0OocSQbY81fetC+Hg9Mw8mMa9JKLwXjaqdu3eKZrHo7cNDmfPaf97+PxG
zNhosliGrSOHZ+qqKQ2TPyA7m8S6W/npsh6RyHSLyW0b3BM3RdQOmyjIrGl7ERXvSP5cPQNPpn2t
mG0xccISE+U8V9fIQisd8+O4D9Jtw0Lq1r97EYGVgdZJfUfMOk5JXNo2yd+iEeevRsqvgQJV3qDS
X1FF9g0J1J9nf1LzDI1VFb0lyJA1pmlH6aZEQK76gXiLCcWxXCadAg8sIslXwo/MsedxirIO6glV
FDKQf6pYT90ktVKpnteVgz60O5bYJ5Y34O+O6ueEiuijkKFA7g7RuHCvxnJxpCAOezi70pEzkDiG
7jlQISt62Y1SI6wWB2Zz1kIWpXkDCxI3Dvx/oTVsvX49d9Zg3RfUk2/vJ8iK2MneZ5sQv7VKe5PN
FDHTDWJABWG68K6Ubbbhgtgku0T60S0UFztFpAKaBfZe841XVrwrRONgG1ZQm6Hjs4fKURxAIVav
IDlg7kDa3yy3HpzRAmJxuP28hTzNvK6G48MwRYvNTcOcKK1eUp9t2Zfa8era03KoBXtssDDC2Yhq
2Qbepf54U+WdiLBlT49XbkZ8bG58CNC5d2UO0pasNAh84Ju2tsHlCMHHrdKaBW7+Rit0xKgxXyiv
Ptzcfyww8uAwS0D8kVaLqj617237vtCURQySlBj/6huYFWIr6ngLJExQtavgMh44296BjSz3lqde
rsA+DlAOuhWYuXo6qQXgjqK7Ow5uMaDN5vrqVvMeOLsNFZnMux39EzUduKtJQy37p1tkGeFGrV2z
8Eyz1qgl2fuFrPrSL3edkznMby38mP89tXUZff+4yOd9TNsdy6yoKtoQ11iS95NbvFffkw9437vP
at/oxu3L1/49npttg4e6hqdfooH54iTUX3OEtVy0LEwHbKCjP9yV/lhgnKpzt7fK7TxSkAfAPYSu
EpTTQ/1WBsddJ7n011jHKeHp1l7Qi174RJFUEwfyvza1VgULQ6m5JjUFl5odNcwFDOupjroLqSLs
GJu3IRLWV2HMYZtV6Tp4EDoP60PLu/ASC70rpoCBShEZrcBWSwofSFcjwkNR+YsCK0ojRFsEYURI
rRg9wyG/HiY4pMyN1A00LxDhnrG8gQhEgivEZggc07rkYhLKOn1Eolj2PXE/khKvGu49xU82xOsk
BsRDMMn9nMQgf2hu4OZHekMOZHOAnOCLqErEnPbjklSifPjBEb5KGEwYIR5KfOmte/JvTEyksTg6
QjcWWSayGw+WpmSGu2W8vNPVpQJV6W3jppl3y+IF/uU32ImHaqHObaqOBs7VfFr4Cud8Se7V4jya
EN8S3aP0UYOy1IehL60Q6QERH1EhVgKphqVo/qTYZ8p3sGynCYB9VIuVoDUum2P2DtIRFcsSEszv
uycpJreVML4MX0wLzfpLf9W2qnjNoGtk6jC0f24a5XWfLVJTwUS2vUAlpb3b+cgkaB+2F4cLsjIH
vQ7Dy/NA3/np6treDo2Ka7xh7t5GFWQzcGpbdL3k/wA4hdr01t0ESVKPT96iVXyF1siYrSfCTDZ6
Jx7vjc7E4T2BVH8LNEJ/Ikk4HIcZkAuHkGMBcgMth11DmW5r22kyPe89nZZ+SkZxfgfA8rZlqV+Q
vifefXm3RylthfBiuSKF2Nj2l7s6P7GuX6cAgD7RhzEROOwrqZeHlYFl4Wp/DG59dVXtOwARFPLA
8sOK1gRLPoYb0eKjii1qmCuTY2ffysc7+v6HYX51N7NqLSYsqq0Nd8v1U66fp40E73LAIMocKxtk
G5Rgj+QBoT7ROIEaIAJsjpzWbcjKf6pnNdCC+9YJlYveseKrRz5Zd/fcc3ZG9oho3zHpXKAB2n+l
3f3b9UNG6B8P+QmRei1vcXpzeMiqd6wdWlQa5VlBFsqpDiEP0zi2qq7aQBjw1fj624L355EFqf3H
gre/HA2tiOMCPfR4UAALASDXzM5uWd+GmV/UqEMNLt1FWG1sX+Cf9b9lLn8e+imYuyzMLestF10G
yhS33jYWzO1Fi1ZElLc0SgdAd2oT1Qdtg7zei5X+VyxmWY7moBAnEPwqSPCf113cd+VCQQcbbQ9X
p+R0ctl1kvkFYch8qfevEZ7Un0bM4IXS6GFn+rFeYduuddRllriHJVFa9ipEe4SvP/bAp5N62uiP
WyO7rTeL88hAGJTqDIN+7yoEHrOkXSFOu/aTdhVJgLhbfjmzW6BO4nA/38/z3rqVL7zErqnU/4HC
7D079xSsAggPKIFffZtgi3hucu6b7ctY6Vt9o69370PrVYT+l4f65319YK//GE9E6Ea8OVTPROiP
1pfGgirmumBdKYjYPjsj2HMaSs47xvPsNkjwLtFaqZ/8Bnp0RPP4wmMFGGMtO5Ti17+fu/G380Mu
C58rFQYG2h0/n/vCWpwranw5j06aL3o8FDXpGn4o3J952blTMKVZ5pXjFPUqSg2rCio+LnZr95t7
sb151fDStXffor+yWLvkUdRAtMqLk9Ttv6TJDvIilqObpopX1tNZroud7lyyPQPBPfmVR5FBOnU2
IbbI0yF2JqRQVkhRENkEgrhb83U/3Lztcabl18ZbR5u3AzXNN20JmyL7TCWSUgZ2HyVa8BKbjrAH
4VTjcLprHcFQj+V1GxP0f//KEIYkI5iWY2taWRqPV2V5vrJdmrQBTbfM2vnQmcqPoRq1MF396h41
Efa230/z71cRbSpuEd26OzzXL6u1SErBAcdgFauRjM6TVPsS7ESTR/jEafPKfCmSngLhilUwC5aX
3YtHSTceVelPRxXJP1yl4mopRLP9vm5+XL7Mj+tX9SPub7vbbtHe0HQDIpizN0utU0rAJ0+qstlo
O9iNwOeO0kHWVAD8nQH6FWwECg6920Ye3ccameH41FqEqbsPyATCY3SMsuFlnI83vc0widZDp7/t
2N2kAzYTiYpqp9IzI8oZvQJp9KiiuSWG8EIY1phpydgeFFPKrqEAPcrQSsWi+QyOjR2XJJ2WOXkG
Zc5l+qYv9aW6RBYI6FmnDOPethP3zqrr9A0F0wgOS98jHsbDNaex6aXSZumY4bZlfJqUQm4hQk3h
MXMTnlNv39l3AK7BpxBuFgVK/hQ1BhFWEEz67kU1Sq/KTvW8hP05cp+WsCI5Hw9nm5ELxTq41+y6
VtMAWMeNdcOcGG2HypO8Ku2c/kZH7VwYQLHlqeO8dyUVxS6j7Jz4mrXkdW+uw2sTu8BW3ry2bbC/
R1DpVf60W1f2CvneoXvopv1dd9M9EcUcwXiLkIrgISWq+WbPwEwgS1V5aX7VEx6DQEu1Rta5h1lH
XloDgWAgzDtycqVbJUTX+05gDAwgNWj+PkBWIrR5JlxcSjfXIYikzgmaxqE7ShgpXvRb5CGZiICr
/vNCNHIxB0dFoPb/XgLcWz+kDrA/ouPWRRkAzIJAXOJP8oIdQY/TJUFltdT7to8MwGK07qw7eZiH
646AJvMGAEneurbaZBijKq0scEmLcG1299Gh59hB3rmzYXTkbxIL9fLOglLpldZgKf3BQ+88PEZn
fK+PkQNEm79cx9mwOo3RxoR21awuL5/bt3x8pCVy9U5kXLvhYXih9WSH1fDy+OBtVBCchDbEMd5t
Lrdv8tu6js6Kl6PxpIfk1WrjwLgmCNMp2LI8AH0w3QVw37DghSYI3MND49+LPMpEfxuFyEnjgwLt
iorLz1XetMq9fXcYhQL7FByzyAYIsFyg5TpqTWuArADaNvRfBePGU/e2S8nIFFI0JVAQZZDMDI0w
sjPJ7ARgZ5LcCKpG1Bym5jwe7+oAOtwPHp7XpxhPW7zdGtM1o/P3jUGCyebJi7QHNmTq7dDS9qLV
3gMgRHZGVtelgTKXngiEcD8ndUOT7IFgxqi4NywbDsHmAkXoytyYH6a7qQFWVfQM/n3HrL9O2z9u
2FMslsa5etnfuWEUhzn3G90x6SZefcmWkEDmJeBuDBoaSNuCwSA5wph3IJAY8byXPrsApWy+Srf+
ShL7ALMcGx+m3+fGYFDdHaPxh4s3rUXp5djo67N+Niw/Jfhb0FsUAWW5df++uN9EPwuvQtI+B74l
Ylb608Wt7buSxbqGD1jbDA6fl6U+V8YFav32gNX3VZHyUan4uQTK4SxKfZjOVah3/xx85zLf7Y7Z
/cDmfTXACKTDKiCUY9emO/niyn5HsT8P9VRRrJwMnKerKpLjqD1Z4LFNKm7G9Him1q+Bbjq6yTv1
L4N6z/QCJHf67+NLGPKvK33KTbeIoGWFyeHRLKrWsvGJOA8sR698dZ2/o7af1/mUH9l39Wjrdw6k
hJXeor7twfIFiUBr/MUGZvz1kqDDImqqmYTjT2Nld7hmx+stPYwq4XZoc//21D2TmcPEBaUReyXd
iI/TBOHH+nq0nued49uxxVj39wHcptZRhPXOufzCFBYN/Vq1WyyrA6OUHf/fd//v4/qPc5XR8Ues
fc7TW7GQc90jGh2PobtH9y4qeFFcoz5WvLg1uiyav542AsHcG6yrHetpa1esrZ0Wx/jAokqEM8y+
YsLfgfl2d9ztBTcAVMrjt7hj9rbhabJw3ITvoHOaeOWaairdhxfgc00O+I8TsmXU/HH9x2Jh5fGO
EwInAIb3Ix0pwwQntgoAIqxIIHDASoWTCnOnD8D+xaD8y9zDdAI/ZrTGmeyPGP6Pox+cclPE6jkb
HUfUAPVeXo9fplN/P4ZTNWmWMRyfsykTt0TNcA7ZSH279AFsbVH0jV492L8M+Qp1MdWqqhpaqM7T
Zlkx04vNgpXhDJLMjW4yXWOCM76vXozW33syTT/k9OEY2Q4dy6fho5XaTbfyXYYTp0HRbaTSrksG
ZZNkat+x/H8f7e/X9F8He75x+5uR5ltlm43wauigFNmkujM4vJgRf306//+Knh2h1PvBThcWB1Hr
u4HWMDpp+GqFf0QqT2O86vD4HVUUbCvPo+ySLuzkeExkY968K+BRy+4mTIeXcEMYBYd7g3hGnnqf
23A/eb8GJ1THGyYhCOXmebWrsXX3FwEhBND66/zf99j4yxNFK9yyMWChOQHt9ef8u+jqrcwU5TSC
YJBNtqv9yoLORQKada7L3acBkxgpqbuAjQDBdG2AlKDJojTQlyB1wEtsCGdeBX+VX6EMLS6WJxMX
vCqF/Eeo88e8vKRWsrWVLB2hRgkyuZesYGgM16j7B9dKY6tEtAytTU+NvWRG2lv93LztghKxTjBu
mpdVPdCeiX8AQo4Ka2CCftLdC/T0mm1SNVz7W/JXkLpwchLXOHibmcbsp1qgu0UPzN2lMrVTbBf2
he/0LZCb9FXvL1b+38Swp2t8mrLZ5X68J5djCpyj4qPADIZl7Y2KAX2hNVKkbcRGwyJGVpUOcdLb
XWkbuSc8Sahn5s1i4Jx9J+Q55UV3YRHqJncScDSfvxC3PaEkfHGdHZo4ANOiK6VdQ/G0Sk9BOmox
tE4sp4u4roBZu3jx3tsVTN+jT0qbwZICCAe6XfN2KHH5t0rzODZcGsqnj5iiyt2Lu7EPXy8Ns73L
nT334AQPF/QAU+Dx09X6A+rDFV+U80RYXNp4M3yxCj1ivR/zyVbZMSviP2tIP00Wjj9GR7YwUjiS
WjKCCuZZYPbubnUSu7P7dCt2AYDA8+UeEA/0Ti8jIwPoZ4c7OiOBfvbKqX16UevRfu2q4CHgXaqs
ioSoVecpWrQSzcqvTqYMORMV5l1jd/Wcu4tHx81wzxe32laqiHO79hs4gmv5aiQ9b6FPR3+awort
lPs8PSrDOy3pAhFe94j28U4ixwow4+LFsowHx18OaFn4DqGBjkvHA0zxx/1PgIXY9u7iDAUuKaDY
HdDNG+wCeZWBpBy6dwsks/5OPZbLsv4w2wBROGoi6F/nP5wsqi4ML5D3knOoNSSEPbDFha/O2u1u
G5OL96MbtKdAngT2PyJllyxmCd/LcU9N8KEPLkURCH7HhgQgxcrv1xJQMOl8D0gw2K3B4EPcHKan
4OzTRGlKspPDKQMsOhZUpgtjFvgfnTGKbtBNU0juFDUfPTWpO0kDTFpg4vIgAMr10vaKF2PodyUd
WwRGbQX/C2REyHZ+DmpFVcpdZV+xh0VQesSdjQrUQAuFCOB4AGOOtN5GAg8dbmqLV0HYr03gcWyx
aBJt+++C0B8PNN1cgSVluj3E46sOZrbFJML2IvYO9AJfbDi/0oCnYz0ve+ZFWRgnjlVQ5xFNEwVc
pQLUjv+Ds3KjOnOAJnqh8leiaELdhqemC8yLXr26rIxehRm/ItCnE3rKFrStoZ4dnMeH3HbqmFUy
3/e1/+oouiPT8OeqRfvSdkSrh6drPj/g/f2eV81DUhn64PQwALwFOs9ZmDpi1w1eH8ze2/JtNKqB
OExrcQC2jxuT+PWmVCgYxTXgHLBfYFv2lqOiXmMqxfAxmkAipSAGcc7jX8QzhdnShC/D4KdKRQNU
wJI0s0Gmw7oZgNJ2qVT1627fJedvt0u/fQ0e87GstQNMGSped96FldPu17FCkUKuSF+d/f65Bip/
i1Ja1e1Li3u6ac6nAL+BmEPXnDNhcZyRnnXjCzgkHeggeoh1MoPA7QE8BMRZuBM/wnejRaf7y48a
NJYFJ45xHzy3EAThwz/K94mA+JYP7D5c+cBqwYU6TWmew/piyZHqzGQFYelWF0+/0jv532sRfEkg
+p1b0AHU3LnXZn7oN/yhl7j8ErCh2RCY8Fdj5b8IJo3fcYuuiw4RlnVsBPSlfk7iXUVNCGas/cga
bujEifjPdh5H8A4y9zDONY+I7zA2OkY383at3XgNdR0Z+reslw+UL3M6xHsPM0unpKhyg684/ffk
+21hgT2FwfIMeEm1HLsq0fAfEz3W7/fzOTH27Jx2q4QGHtdRygG7TkER0E3yoj348nhPO3W+3R23
Z6e6ByooKo5YRDcS9PdKZBW2RLQvI+2/LC4/ru8pPzFve+2EJpWYk7MJRyD0dp7adCjP5rDVpGWR
jY/hGYUJnb7kergfH6YLTw3TMbGP3b0tF4PKi+3ydzXi5z23njLcdF/c7fuBMXH4uvcspJpl4buK
n4cyLT6Fw79umU1nkH0yOC45e7arTMyhFR1GBBAlzgBwFbLatX6MNnQS4TMsi+l5WlruffhiePxl
KdTZ0B0qbJZOkvdUCwK/pGXq6bonGb+OirdDJ37bjct6WXcGOcBuLIxOb2BJeqA98sJ/2UH/69Mj
nGNssheSkfwcnRWmVSW1sv0oniCcFqzfjiG0s26VBsq/L/S34c7DbofKELutSoHvabN1wGlgMaZu
R1k3H35z60YAsL+Lopidtqd1qDyfg8WspDujgNF/WfhR/7JW4B9ry36rm+gGPM2Nnabf8iJVUuZG
0gRXfqI5fEEJ4o56i0ZEQz3OuxGMJ23RAANcW78i2yI+U/eAldEhQKEEu2+CamoqH+wk4Wnvnsfg
MC7hdZr2KlN68jQlMKBAfRSh1H61b8MHj4ECblqWJzKTSqfay6AIiUTGtxaVqHXqvTX6iUJOqKAv
tQBQkQLSvtQPaBAAFYLMvO1Awe5n9KDE6hRwNeapCQWA19ImPPKnTRNMNOYMqgT82DX8HBKqY+/j
Qt1sABc7vWwK7PzrMIhFJBX+HDKwAcBLVG1foPU02fP/ddingN6w1/Yuu3HYautYq/ROvbOP5A+3
DCnQwKbarbO2nz5fjMq/TD+gpUQJ1Dykzv0UGukL4xzfk5S2JiQMwKV7Pw93AzCAedOCS+ca3Uvj
gi7vJThOrsBt1lCODqv75/7tWCcRJ1fNehrlTvNVzPbX21EFTGebVUsjMf/5FKxqfjYOupmOzizi
uw5tMtpwXhEVLKnI+xD5q63cB3NCBzuOgP8gBgvfFqvRgwsNZ+fvW+AuaYoojJl/3zQ2r788K92y
0d2o6g7h1dNds3dWUl6T2wYISoxEtVEr6xZqW07/2FH8S+3ASlJ0QLMGcCRbaV/cPi6h2l/3twPq
irf5tmc09PmuY013nTigOT4mg7r0zgP7XR2fhhjuHOFIJG7RvTZp1Hf2DaNb7cPa6CDL3TqsgGWo
bVgNoRmlSMtbzcs4zWrGxq9qHli82HYrEUZWyGath2aDRNBpGZ79cWveaJ0VDbxyRNoP3HyBmin9
XSy8O0l0+kxazoutiLLm73tVMaj14LJE/ZdS3s8HqRk729yW2QZ5brporfhMyKjDE1eIP4UvDroa
kDDacHfXZMe+1lbIBkoqN8Cz3NtQ72ltW3poNpIAPCBiewriAKIbZH7CLYKCv8DszuxCyIcYj8Uw
ZpQnhuYCOphIc8UNPbg3j2AeKnAxTVSOLw0g3wSod9QFq7C8Y6h2Vp3+P4LyaXj+VMdOTc+Azac1
NET4iDUMXnbxlrI0r9y7vQ/GbF5p70cAgPZArxSY2iyjmbA5TX6iSgBtgoFCWgJ++dqFMFf6pIE3
MC2w7b0T8Cx0571b70bz7tLCyOaMCtoCZImPCtTkMKyMz7a7nWjADjTv8TUwvCqsTR1gGloLlOr0
cB+lkRqqU/x1/i9h77Vbt5Z13T4RAeZwy7yismzrhpBlmzlnPv1p1AH+8pb9WdhVhsq1JXGRk3OO
0UcPUCsZ4HsFjjPdyxQMQfe0R8EsTz3ySR76DIFgCNQQg7VLEyR30T0jVjmMfcNNvxAM6kb32aec
2L+8JMxDqPgszvWdkvLfBy8WepePOW/w9IYDV9B6mGgcyTAJhvPeb6rBhJ5P2VNBnNgfMGD61bhE
1wb08n5+nQlk3i2D6OFDzAecnYCwK/Jin1XriMGIwdeKxw0jfDs6AlgxfFy94SDZb0xdgwRi4a6M
Z3rOPJwHTwbayOKqCBUorziyQWOBhAt00/jRIXeaUHdz7ydQHc3gLhYXUE4lbh5YHGgR9CMLFu7i
RDRKeFA5BsbRs4+3EP3I/rf4+PLwNFrI1Bk84Onzu9E6+CV2Y/bmHSX6G8WBG81/Z0x4ZU7H5sS0
DdJsTBOxMsQF52rs/pHEAcegEdWclihydH4QRjUnO5rcBRpxeE5MPi8Zu1yK/rThbjD7dH/tf/3r
QYRe+2OXFlakFDQOs1L+O4fF02eboPa3xwsWg7CCt5sC7kNd349jWs9Rz/DkLac4mGgrN94901so
JIzdDIp71CNVhnnuf7/HoAl9CfcHQ7vdLWR0c7hcjJsO8GLxB8PQDMADxn0owPXdGVwkPrnCwfwE
9Hg3Jvtwzmq/X/eHGigqhVLMAK8e9ctu4iGCGZE/7vDbvV/oGjHxhNUPnRELT4jP+8XsXhsRflDg
amxQROR6ROWcZ1aTebcR4lQ70W0U7u9163ZEabAY/Ik2p2J+0Ox2Za75VYfH8TjCT9LRlOdsELGn
4xsw40eWXYFVsWfOb1W/o6zBX8xGLFkQVK2z5e2j7QYmwL/PMO2PIQSSGE0z6Mtkk6Gz/KFtzBcl
zcS1yGjLOFJtclfCPZO3vuq8EfvfsKth5bXjP4BdWJ6gZeBZ8g++GxioA3Vmz9ip4cfRPu0235H9
2hw5cngL9nYd8KtBuo2kAPVr+rCbnX02oH8/Zv94lL99hg+9g2Za8VIkZfZo2ISEsAHsUbuq833b
RSC8nYtT4w8xcibs7ABwghUK+2cL6i/Q8H/v5Id9To06MPWUqzCfNF+F2CPTAW484p3bg4mZd7vZ
P2ldILubu4VN4WgIwONPHqiyf9h/3YwPNUnXdZoRGzzQvZRn98I6BxMs9zsLnBNqjyvofR3tugSu
R4YG9PTFweTAr5wf8h17J4+pC378e5W9r6I/LooxD/NOzn60KP89A6I8r5ssj/dVtlIS8XSOpX2H
bdJOnLGJAGHc2gD6De8ufPsJ/+8LkMy/FLhoX0xN2aeHCkz+/15Bv+qVVcdZ9kgmNcSyfff//xGw
d7j4unoMFaGs+zOrfId1Z74mqpB/cFD7FYcDpg3xCfY4xHjJVYjRIN+dkkClLO3tDispBWfC3SIF
fSfw7w6F7RzFn1ge7ZRHpgN2Hvb4UPFaYYSH4cPb2xfstjYPC4QJiTe+9+8a7B0PRiruwCWHxLw4
UlCdGtx7d5cLoutAMvZ/EgfHjzf0pdfr6xM76bBL5vhTcYr7XUS+Q8e7bgLNMzvvym5s2MiDY9DM
iuOjxi13NyBkWuKbfhYuENM85d1pdbck3R1X95+2W+JmLJL1tCvgJWfF+XA3hVOgQmr8vzn/1tPT
AxY/HMi7ROPfj03+2+7EnrRvTaaus0/996mZjb6mxaCkj/h8YVjyHOt28oOH8bACDLoKN7l3ut7Z
goo9KA0KROi/Csupb6e7GEzSM9m/Kv/fF/Xe+H1czJhd0pNQ9euG+qExFGZdWuCTpI/YH317+cUs
wmvooNkAeTyGg+RteGifoP9iJSLCXtJe1tukdTB4LWzxscO4qXHRQyWyP35Xvv374qz9TfrPxb2L
vUB5wXl5z8QPd4xWKdeV2ZQetpv2Od7sWrgSIoqvNOMfwhVxJJOgx67hpHrRFsrN7QqtsifoHQ6b
eWfKpxbGUewmNL1fNqyQ4Gw1vm35G2UODq3rHfHnFhYzx3oJS0aiBPhgj5yEGo7O2G7rxxStHP6Q
2Bdj/0kl9JqjVdIhcbgxgoDG1QW3R+n3OEKw1Yl5xajdHbGEuqvWQO2CJ/R0OrTd3GVqppnnuj3G
xkUvHtfBITMyvs1+tW9oMPH5m47Wsyra29NSudO9Eh9moD68kqBUf3JX/6SKfLirH4oFKx/K0cw1
6aHRvI03h/oQoeziMGyrGRrhNAc38pt5GJ5J5mTQay1OX11I3cyaT1af+geWz6Uw7oOaqMokWmsf
Dru0ENWm0nTpAS/wHguuX5viNMJrpz13vNqKpzDRmj3jy/ok72Grguwlbya541qQ8f5OXqIGlnyz
qP48UYOR5cb+JnrmKSlcnbkLSi9U3IjJnmo11Ikjv4mYxAANZrAI/71W/4Q6PnyUD6dCHA2KJWVo
9hL80+Hy0q72Dlg12AqSJGd6wQQGzufTZzq9/+MeqkB9imUwxt0Pi9+waLMalz5dJOnBqG2IxAS5
9pPLMH9Ev3XXsDqTUJK9uPUHwR1nT88CMXMlyn+q7NzjnTbRbP2w2M1vywcIrPOActQX1XBbgwH7
UahyjbtguF4fiBrdJUFdsMl+SkAYtlRL8O/7+Nd3XhL/38d5L9F/+zipspTtwsz0gfiqPTiVRsJ0
msIXukOfXGLza5bdRxon3vi8DAoGEfLmTf0dXGveTN0Gj3U1Eo17t0NCODkjjDUhgLSWO3Ad+hdB
tAfQX1bP6NY0prS407eS3BfxVGuJWwlnWXmTxLvevLEIwEGaawYbtHjzoNC96DD7nZJ7u7nb4I5V
mNS+2XiZ7CtZwH3p8tNA/5efNMspOZ7giSrkcyL0/bbFdx3eAuJ1aG+j1FWbG1U7sL0n7PDtt9kM
5ZRvdGFNiPpxrt2YTg97vLehvtMgrGtON7DuPzmTpD8mlu+r9n93+0MlocZJNkC3kh5yOCt1b2+P
0bl4zm9BYq7Ivf79bJW/vu4qnbMuiZYimR/KucoUsyzuRekhWmHglGBxvReX9mbaCa8qNo+EI5/M
17V2FIZs5q69yCxfz9wqcuu3/Ec7OAa7r+BozBf5M3cF1U4mN21d2CfKZzPWP6vg/e78dr07nvfb
WmwwMlDnmOvtHjOU4JG9sVcig0ShOblsRkbrxRwbuRODvHS2tTkZHou1o6KehkOw2PzPmCZM5P3B
I8uH8vzvO/pnLfp+hUycUbNzQz8OyqA9ykmfDNJD3yHHc9Aq7qs7cuAs5OB0YAXUdpDSM0//kd6i
0Zl+VnhW5e6iufLmjqhQh8/K0/0pfjy1JfV/1/RhU+/rncCn9dKDCd0RkeFEOLKDtr/PXAtfkszR
v6rlpYidssUN2a0+W9R/tlAfbsqHrVgz88KaLS5AAiA0dxZQBxcYS9dX+XXDkoiCEpchydZqt7ds
iQaKYRB1aur20BlA7ujwJ0fjRNzcqvrklfs/FtX/bs+Hl6BOOmPLRa7OaN1odpFc9aUbQbsSvEJ1
2LU0085p1/FxJl4Ee6PWLRE1xUFC+AikixhM1B5lb4Jc1BPa7cnrJ0/Q+KNS/XADP6z7bpmXXOu5
RIRhCULIwjeLo9HdTeI1Fa4tHnrjWSA2EyIQXrgQ4fvDonlW57L+pMQzmCDnCOtdGc4b0mAQss5V
cMravGrwBNlV5UBgbIi9T+F2IAGpO0TwZp2VzGreeslhdme8wLtqmmus3w/NdWmuFimHXEv33PYH
IQ+F0kuVsyLfRe2dHl3y5iZT7jYmgzpXFyBxza6DHIxwHtBT4SuHgZ55HLezhdPEfGCXXigfrM/e
x31p/Wvtf6hYx1ov9cTifZTAGGg+4dwCu/V7bRUtwaQFHL/1eANJtoDiM6JYDpbFrRpnmb1s9grT
k7E2UcJkdsrPYOs/u+kPj/VD4RfXsr6YAhc3xG4G3ggyi5KdF2Tb3wkZVW1v7xVX7VMH5jRe9e5j
uUWOnLnz7DSoIXiI74HtG758OaG4LjuxHFFj2dLiFLIf12GTef/e5PYC5l/39EOB06lNU/Y9l13/
Sk/4ciiAo+fs2sBH+2xCQ/P871/2Ti/6fcvX1VyRS35ZhCMIkrMtLORzRIJNEXDXCkwsqQFWryey
FqvN5+1tiz0ldluwfW7P6kRyKE1eSX5NsAhYzIRN7RfwYRD6081Ou08IhLbUy0HFwHRx6mm9ifMB
47fam3FMSJ2Yoct0HGhY0YS8yXBb0YUTbU4vkTgk8iQ/dFRR+JxxptR+w++ENUYbbzqa4Yrgt9J1
AJrghSTepT/E1v7eSKU35Mc2RsCrtL5We1F1VrDHXIJ85hrDdA7xxij6kzzhBhNQGWqSJ6X+yhoQ
wjQJ5fgoqIGACbTMvIO26m5RjpV8aa1Q18IVVRmFLwo04xL3QbdwxQ60T/SgOvbDwGxEgyiuBCED
YyMQkhhXJio7W3nuH63UyQXHEEIpCxTlk83s74X5/46jd33Ub090WcpMS9tReoCt8Ygpkd7ZZRg/
GbltPuAF1Vy74/hd/pJ+Fe//vW7/ZG28v28WULK4A3of+ZXrpkhLnXXSQ2myLbraxPvjYIIh/uBV
alqn0+2mc4rcbT47At/JEH++M//71R/eGQlqQkOeFu+MRgfrZd1hAOj8gWqLyirllw6eIVN4BQur
23DknW8ZFCpniUNRrTG5ILyYJBfLqWKX9mGxfCv1M2ZcprdKfqrtRZDQYiLgoq4eWk5Lm0pWjWwD
nVTlqbJrAs7JLlhB2bk1nBXhZQCP6+0idRLRmdLdaahh7pQ60rcIWjrG5CNmyObtBjKzbU7JWYJN
oQ6UJ35yBkv/x6L4f/fno1xCVDLZSCVOOFZnujnoyqXC6WS3Gbxp87XBa3V31NyceZrl7EcXPjtW
0BFIY4Ta6mu9p3WHWuMt8wX8lFC4MEaXHZkPk3i1eFDzMONHQTphDrY5S+IxiB5kdzbdlpqfz2q6
0uTkuItRl/DveBBn2EstEm17R10dtuX9rxFXP9aioy+UmA4vZaPsNShFTQxMwDD9cfrRdg7YBls3
ZTT0qEwkMQ5DGFch2U/zDSYme6qLLLtCcVySSzWeO/FG7C6ysH+dxicjus5A3ViO6acGfZ1wq0c3
vRly/opseaYzD148ei3M0tav5yDVD6t5nBhHCi6eQY3h0GJTLcmqU8u075+cqbh7/HVP/t/D+tCk
VLGidqrayA99r7tm8WvMQ6O8iMJLOV2EFvnhVLlzSZ29IV8XdV/RIs9IIUhFBGY3eChYvro9ZWR7
Ta4RHQrFlufcnhTQf3bSoTuqfD90SWy+Yl9AfEoKylneXq3qLj1VvrTcrt0trbWQO2P/c/hhlBAI
B2Z+CbE8RohdA3CZAbo6dg4BCCD222Maauy0IX/DI+HR+jhB7Vt8jAvwvYU1aArxxJcdDEkWl01/
vGry/TQ1iEF0Jw4VDP1QZobfM4JHH9JwuknD4g2t7bUsmaB33+L9R48B/l4B1z1vUB+3w25A1dLI
Q1O8Z90u/AZhd4ge74YfKZrz+aIMd7yB30SmCc50u7j79+QnKQn2Lyb+pTKD7Nd94yfZkc6YEmgo
PXHe3dP9DKShH5LWlbpvYv2g9Be8U/i7RPFiODRMuJVA6i/TEFbRQVb8UrnU22sZ3zSVn1V+Hfvi
dFZw7MQtq7sqTDf6y9pdJ0Tm09cEpDe76N2tNIRr/9yqxym/b+avjXaWpGsSP5vyRZcOeS3TK4Yt
/inEeJonUQqtKSi3V0W65tqdcu6S0ybfKt23KOZQDOP6IVePZv9cJPTk4UJksBUOfGv1UGnPXOGW
ehUmisvtbHIKp7w1Nj+Cm8dD5tUoWd4/4+lcYfxLFrt82QiEKo8xiU+pPWPRQS3cnrb2RmhvRtKX
kKFA6tB9bQq0IbTUcyY+1LXHNWzDQTZPRnGm8q3Vo4FvxXRei8NoOQ1Kgc2PyzAjeZBlVZ5r6WaZ
jqJ6V1QvanoRhCe+feQVn45yeeT2WjFqsvgqTIEoHRa+xwq5srQJxum71l/6lOKsvWErE62vZpI7
Al72AvPpFbZbEkzGL936Ku5u3v1FGg5bhseGfKn6yxJfs+GOX6kY96N6Z07feyns++d48Bvy6hDT
lWFL8FFx4IL4SXwYbhRWZxZe11bICuBv4vUwM2JuvYFYCTJgk1ApLwOwK9aZqT/V4dQcJ2Kr46M+
XRTTbxQMMTrT1wiSH+jtXTV1N8OJBqfFJJ/5fnvbZYi471LzUsYv43wtl9u+xn7rOKV3Vvx1NN4m
8xRpzylWbvKMPZdw05VXERewXD0USBIbV8C/jKADcsMpSXpHqB0Ni1iNzdJp/V67Gam3EOwsIS2D
AbMROkO/m1qge6EfjFOvL32dTEnVGduQQyse7qafwMEtwaqCl4lhLxxl4ZgUoVYFE1QdMSw1T5jd
8lH6JeOtOR7lOMgqb6qCnH6p8oCSitUFNG7aEwchp6Y8fe0xCOVA7YBivZVgAGRMGLsNfjp64hCK
jGZxNzJDEYirQ+cXOzqohO5v5fFV0X2pCKM+rKeAi7WKo0AcFXd07S5qH0bKeVKOMlCZwfHvNwRm
kmLAJiP6U+xvpturTj4cRFpg3TfEsFpeBWt1k6F6EJh28mtaR5TtbnPUwp9r28xfYiSP2N2l98l4
Vilve1A6fx4DfThWgoepxOImvd8Kx6qKbY2Mnu06ketIWKd8LHmRN0eCoVX9MnPfXHxg3Hh0NFT9
kmEzYHguI5yn90phLJ0UK14MkCuvgNVOZki1/yepvQaahW6b2X05HCLJEQCHNxtzz9Y1iCjBNnxy
kyIQm1Aw3S4N2+5obMHAF2Sg18FQhBjHJ4M9S36WsS3tv4Hv5XF0nWPiX832PLk8BZkCl7g+MtQo
ViVe8SB9EzGzVLxW8Xr4Dwo1kje0Pr8taf0Vx9yZrz019WR2OsUvLC8prgZG5RKxE9WP7uvC+yh5
hurCVC4ZGpgeCGILKsubQifVeWa6/5kYflG5kWSPit1sblfaHRx1RGzgBZhlsKwtT2ZkRcIM8nyK
Jm4NHJ7FqwxnHzsQNhHvJfeGNwqTspWG3ZOv2J012JLBi8dCej1Wc5jJp3pzZyKiOC5TX2yOSXww
dWp8H2NnNRwYdkt2DQtMPQgkWVtIv74kedA3x2IN5tTvcTcpZg/SNaKnaGdfs3ZDkApuhgh+z6Co
8adLuUMrdo0sI8tCreAIhBXQkkMTriQjgq1yRD1GvDA/piuvwik6bU+8nP1tgxkkudDecC/7aum3
zFyIVLrfjWcm51dNnAQsF94B7EXd+Laxo+EIQiC86Lfad2oppfnWwGe4yfjkOPNi3BajY/JYz4Pu
Z+vTymrDzgbZIEo3zLem8L73obl0LzigG+JhWx+3GurK9pCuXoc+qDuo2Lm0Xkc1NjrG3cIYHD8I
z7pTfrWP46MG7I8h15t+yol05YfUPn9UHm7q6L20Z15yjZG6hfe18rxcZbjjxSnWYGKe2hs8GwWS
wYR9iDEclXsLx18MaOCbGMcIsI8J0ci4+UXfb9ju36ltQc80KneqJKy51RdADxBI7YmdQyfcObVr
87KBHKUeddvIEh6/TPO9VgcZbmJo+lKvbGwm6Tgkxd/YAdvuZkPfA40LPQ/7Oy+/oxrsyVQB8gtv
7/1MSQB16RVDPAH3xX3+JZ617TWXvii9r47ByqmG3UzrVogFGDZVnpjsirqCzQ+ZESQtzOIiO39j
WAMA0m7PWh4Y0Y9VetOK52VBgLYd5UW2jeKt7BlEiJHdoyDMJcw0BJhVNE6SJH1ScCo7vPWP5umj
znTcrGSMNJonabRBt+TOTqgDJseIEA46eukmqadXHrgipYwC/cdwKssf9ltvj5VTD+7cuZbgtb0b
4RWNXRxMLdFRioPQ2vmN9KAygqLVZ0I1+0Cw/2473zlo/7r8D/grxbI0N3P7fvkWzL3Z7QaviOhS
vJJJPErGiK3aYdergCwEG69gCCWqkyou62DGd/F+/G5iM/0p9Ln/5n9d2QdgdmzLUZM0rkyMvA2e
oOkOALNwwJjWRDa9FxiUBGts/4+TJm6Doum9TV4xTlWdBN9V/sSD5bMr+5P4tbfqGuZTSGVB0t+h
s99BAiOdNCvlyhJOIIhacBy+9q/VD/G5eDQ7eyWROLXNX5YM52F8sb5jBqV812GI4caO28l3buZE
jEZsZ/hoXaSjeoPmIMJjerjP39g7L3h2BzjnLU/FnYwd626NIH7f3Y3Sh/LLvxeA+VcQ8rcP8+E2
L1tljoPQSA+pbs88cdkWE6cmA24fDdgmQWyKM187slhMl840Ty5ifeqWU5afu/w87/UJO1XQxQEN
bCyGI/i0dd22axFhrHrV2ksv38nyjgivcpDDYC48jZBk4j9GqAP+jhNVYaWEOlzYxGXpzwq7lNdb
GB7e0NqrnVvJR8DEdgzG1W+Q2Y4BXxsRtU0grDeDeKm2G2ELKyrO2NVbTwOwrVw2aAYXnKnD4pVM
4K0wU4ICNhD+txDONieP/Pnu37fzfYbyx6r97XZ+AOxncVstMamZSL7Jsyv3PrZf5mwzyFBHvKPz
t0hwmk+RyL9i8Ghz8bjF2xlyBu/SbytS1+sy63IQCoW04O6C0SQdWJG6+uvUuGnspPjVw7UjBQ1m
JU5eoAJ7TfbJZiL9bS3JvBqqoiEWhrT+38tQrSSyKpO1pJIvl+6drsr7B8EYpyTBpogz2Z1R5MJe
2edenxAEpHeKx8eb//vv/4BZ408nRK0GhtagJV139PUrS1OFwMzYlwj3Gf4HHp5u/quANQ1vBmZ0
fGzk09yEiRFarVsoTr16EAuAcRacr3sc2WjmzdShwWVCzK5epS5faHAbC1d95cvECisrpDPSUk/k
8zKExJRcv7T5Fd/beLwpxlt1vDT1UUlu5vGuT6GN2EniLLrbEy0ReWnhaxDQkn1RMtZNmEIzg79Y
6YEy16DSNTDVPmY5DsynXDhkYlCUQY0IQGV25xq1b1nwEgmXFt1ZDivcaoWTYnolCfV02QQcLe+A
q+KBGAmwL0nQyAKVBivf/8zWwBq9SvLH8vDvt+FP0TI75e8P5MO6rIfNmNeFdRkp/rb4AN/Fecb+
Cw4o5FYgICx9K49TMSJyEnIBgAcmuoPdWW5K56UAdrg0egy2solxgTNEwMCeGR+3Ohxab7tv4XyT
dEcUm+liM7hF3qT6i0H95mxZmK++2XujZuuTW+S+AYijBimMa/0YVZT050m/1a1HFoCMw/xwzT4j
KEh/utDud2CfXjMathChfoCj0qXppH7OGKPARTow5emx9ZL8pg9hJmlfl68cGHgpkuX8MmEIAE9b
d6s+nGkILWcbPJHbg5vp5hf4zXfUsX7DDEFx6xq3AG8U7f47loVQrhr8djgmCJJhUcA9Lt38qSVD
Cs9ednU8ldunsvFX+TSs50QArDjQFlCNZptngrliZVw4quDmZPlh2kbVj9u9sXcSyktU+ZHmIF+6
spWMEOfR941Ye0mE74TGd5x+xsuwQSOxtyosL8jv8UWosdLAhvOuLp35AMC4edjaDE5yv73OcOdm
CHjNBWCi6EMV/YViV7ND8qNe2eWN8G3LPGm3/NNjG/c0DxSY4+h5QyMeE3hjeFSv1ct8Mx2XLx3+
dygoGJoN+HsMdvuTXx0/YeFgeQxDRCyka1c2PObbxnXFj/YZ8RJ3FZuFAXjJj/2wYFYKK5WKXTgo
dFMPmfCMkEJ9StZvnbE3FgNvJdE5EKA/06S9k+b+2LR+WyHyfzdNlOm1uko5B/DKGesk+GWUO/Rr
lc4kO8sAicDRBBgdDmLF+DhPYVcdtIz17XSNl2duV9jtD0FzMa5jN6AJTStHZKuin8YOn1JNsi26
R05esHuwqMZWoTtDQRU/qYVVfX+f//wsHH9wA2ULTdV/P0shLZskbZx+sxjM2slMD6Cq8WtvuEYX
ymQzxF6fHdLSVUsvAgbE1Fg6pmVgVm4th1N/MxheLHF4g6R5VXVueo+tm9KvKn32bQPvs9VJHjPG
xu3FtK6yeNlUmebtfkNcBFzCmAJLFcON8b6tPMxp0XyqvxKgLfmuBa7GTUDzq+4ySpdWuqTGKVXu
JLCO7lK310o9W2OgMTFOoAg6Eh7ehDAnbmeGab0jf1CG1ubaM28nWqkAN51fRO4yRwA4SO+SNzFR
bYBBbX6je+YI1OFpURC/DA/Z5Ii4dpqujopFOuAdzVAUfP9+i2xpr3YcbT+UIQLZxpvE8EcKGytk
PXCKz7oPmgkGHJcHJoAl9OXGVzZXXoK+PifaJRovmXbps2suQFvSnJJCHq4jZPzI2c7TV6xUOJHz
cp894HmTE0oJZpnws50WZxbcwMgV0u1c99P2mlgHPvbK54Iuu7jzdwvO/uaD8wD/L5d+dScNIqQb
obfqCCNwFTZuPAzuOxxgGruknU986Q3nbBVyJZs0xtRokJgRCk6v2tzV5Xb8pWILS7rGi3CvxYyZ
HDyamBq3mF6qgUhyFAWEZcc0RAo8tcBE4ia5Jv4EwBcK7UCYsHmpPh90SA+1cZj1MKtOAyPNxJVf
6yfphfQK4ratS9sfRU6e3M/7I1/PpNSvh9Q4yNK5dflBvcwK4UhPALmgTxyU6qqlh2a7DIhtIhcU
pEN/wvgfI0LBlvFiX90NfI2kMbq0yOMELyjuFHcgWMFg8OrVpMH+YLgCPTeTw30W3tDdeZIU5OyF
katlQQSUw7QXlRfzctOP9KPZBlYcCtJpy4K1OqzrTnXhoI4jpyIEa/TNkVGFIzHaDeqI6BF/ZtfD
KGjeGXcGnpWFFwMi1MG2eTViDWBiwUsB94jVgTt8nQx4fF8s6XHofGE7AMVtpcfxGX9L4bdoOx+p
QP3BuAMGfxKIfRjz0Etv0qFLkcdi68QlMCDgeqCZjMBltkJzINxSja/mQe0OuhnMPaiWE3/ljBvQ
skAYUndY1GItYKL7A0vljs0f7R4N/Wob2p6vw1YG2cdA+La6AvTL1cnPLelZpLIouwcfSA7Dv5jM
hR/kseQ/cBXKKV6/Ji/wNfF5UduD/KiRGyfxWtjLfVvsQGHrimYAF6TVfjJ6bifHZDvdYx/YEZzR
vBdFV0gO9U3CcBWgBQytAti6q34OgYCJZ/xQvYyh/H3Evg7vuu9DUBHu9DO6yqc8p0bzjG9tiEcm
mwDsdkAGomZoSgH4mCAttjwFRYcbjVP8TOzoe3dcRd7y/ZFOczARGUCETXNOsxshPSXZdVQvUX+1
xFM03PI3cfJJZaz/jWUlK3j5KyhdMJH50ORhgbGK7RqJD8zfqYwe9KBgastZpt7rtadfO/FZLdzl
q+xkZ8MI9yRL6lFmq46Mb0sAWVQbji0BMdRfgm1U14iES9rc8tgfeioBFbgwx+6TQEnpJGPd0n/r
MdTWYLPYJWS70Y8QCvxqnot7MGsTAOcJy148oPz+S+5zk2GKVvA3c/j2/y5B/8p4NSQL7YUhKSZi
2v8eSWLRWHOncyRZla0A25/TZ4XtsfTy0l1UygBb59nxZrHAWLrY9uNr/lymDhM09kZUdXAqpn2O
rVg72KAxwWTdrzZWypl+0u5IQh2QSGGkYzpA9yr6OMWusf0c3f4zuEb624P8/dN8aC9VqSjGtKHD
aiyOD6eRXTAnoXSyB+uFJs+U7PWNPkuewEJs87Nf/04P/ni+s4gQSuu4FeAC/t+bqSn9oC0qtYqI
cbIMe/5iDBjUHgozlISj3twqyrmwDnpzhf2lxj5MANk8a5Y/5TeTcbSWM0McXbhfcEQt4L/b2eBH
1qHHjT25TPIxyQ+ldaiFy1rfaHHiGNOT3N4tBIAAg9buxp9QvgCQh2u+nKfhpi8uen1U50/c2JFX
/6WSoYpRDHjmyC/eW93fOmopy7WlFXPxAW+/W47+fvAVNYF0yjli5yfLDPP96CZ2KndgpSXmywJ3
H6veG2Owm+YgTbeEKR/rn/Xd3JxhxYw/6QRr9C/50/gkXMc5NA+FH79QmguITpjmU6zt1un1S5Tt
hKr8J0dmg/Kcfyff4x54xhAj7sc4jO9azpBbjps2IKPMfhOzgPp+hjT2ZWsDamX52xY235U2kMZf
5mN8N2ZB6+DBW7MqXOm7pYSFL8Y/t+UsyaH1yiafgVbgLSyg2X18G8/DL2v1yqK2RyNsfmlsqCMq
mLd6OUVvVokbgi48MdKQXkGJa8GVLlYejAxFt8dpvTPD2nzpgI/No9T4ufYEJlMm5+UnHam4/Yx6
+oCc8MkmaL9Y3ywEGuoI5JjZxo8eI604nL9jbYAt6lOx009N49g+9GTy4RTlxN9lw+nUN31+MTuG
U7nP99XlSSTQ2CKDCV+bJRBOsWgXXyf9zCLiFB2wfJ8dYfoE8JCVvxW8pgmVVsYVDf+ZDy/EYEx9
ok8lc9vEaThcVv0xoQBdXT0LByPst3CA2SKGlKHQNyPsjHMKJ2qvvftlnLGlvroewYTX+VBt56IJ
qz5YmoO6HfPkoDbnfj857JWRx97hdZFfQ0VCBrUe+5fScBrRX5mTPLB+OvPYUwNkXwXtYNLSW486
MR3bo5wH66XPA7hhcBJkeGA6ii0TUSwJasxWdDxQgTiML2LlbvEZ0gidJ2/sAPXR7x5Ei/lRAGNB
fGVmDQ44AStZTnudttPQcYDZvB11tY/D5fWbiBXYBSPyHyXez6TD3q5P3bcqPinu+gyVQtEDLPSg
5VELCtWd8Z18OvRATIfaB0PyerIPXsHJhAiC6w2jjzRnQuNrFvRby+vze5XBhCvSFn7l1FltokFA
K71ROPbwcF4j/JI0VD5nnBlg4C0Xkds1+6pxIYep2uBS2hljuQdrQQMOvkoVqZ74DuYbakKW4XzD
CtMZhmN6rVzWc7E99Qd9CKdXcq1KH9FOxSi7t+Nv2qtIlhSdwbGRDhCCk+Gtgp2aOowdS/VsyEeA
fBQyqsO4VQu6a31YilCMAiBpfoAlB9oG//QuB67UA1k7dMz8cptKmxGROZ421LIdRn7tl+ong7yf
wtmqzxbGrF/2IQ+tttPndyRnjb58jf0ICRs1J+NSd7XbLx3TFL/sPjlIsXv+/wg7ryVHsSQMPxER
eHOLEAh5V/aGKNOF98I+/X7U1ezsxGzEmJ7pagmhwzmZv8t/2hL/stb/RhWkdSBKcTGKt3jgu923
1VkLTnV4SY9l61aWhyxZS/Zd4ucJbd8anAwxkgzMRbCKhP9hPZgrZj9TKpWIH2SnLdYhDVoARbwx
zE0REY4wqnsBJHmvNYexOtGfqQLV/q5t3eibhwbYRE98hFVnFFA9OVx/alLmm9PUuRI2etU1DQd1
QwNLTdTCeE/He5ZflPzyyC9V41VkiDxVjBgdV1HgTvFWqfxCP6XMBsyIzVhl+qkfzoN+VMwtHpDP
6DVjvIMbvBnscAiwcB9A5hAaQJJyt1EJOqJ0sHwL8VZhS6Rj7qpug4FsFDiq1nxWJJtZs6ZtzL71
DCMaijgHo9wI7lgtAh9E0UnkFf2KZ2iUV2LqjcYWR07UrK35O61di3lCJOGbTvTaJAzRgMnymsg1
rlS7Y+XkmPLhjWYve6V4hw+dx81AwtkbaeeMMs99epd4U/B/yNkRnAmKD9EdMQiIG6oNO0+AVSdz
eobCk7MBHAJycqCtnNCPkRjxPVDjRTYKc4rzfaR7OPyyxL0bvdu27NmU0+68YzTa0t1RRMPM0IAX
i7LM+oQs4LuKq+MkM2Q5BKEpFsGMeNQ/u02lrifRc9DNDulWDBBM3UfTi1k1NAeMIRp2Y3VowDyD
Uy7BTu7V0kN+xUk7BouspFO2JkHSgFxLIWbP3/KB+REz2tpkGSCpMQ42d+irdcnLQk9Pt1m0zhE4
HIJbuE5pOmgTIe9ldHhOYW7YrbrWnTNXZv2wF0Zep9us6jjbwmoYXxqhDNWqzpyUtnNcILjqsWDF
RbN5CG5GZ/SpYY962I71bWoepLxGU/z+YOwCJtmAopCH3AZZHptNjqlVcBvDD3QHkFwq7HvaLZ06
cNmkLZRbUzkDc6EGj3JzepstRzLcpET26wvIgbdkoXDzRYh+O5NoqZ0w2uDSMoNNKwE9r+PBByGS
x60x7g1tm1F862vVWGskNqDPpKp6t7DGokeAzcfyRTK9yPDKLdi4prKe1hXSyvgU8sLwfZj0kTBy
unG7Qk+jiQUc6FcW46JCRt+tUOn2JszNGv2GjoyY9NaHI6PvElcJzE24wo0E0QLLP5zmwgFJYMsM
gCxfMgOhBoXAulmNfyR94QeIzoQDRoE8gNYne4sE3m7Vs2EuJppV9twSOzT72nwY2u1YnNX8VDCk
IN8wsbIct3nitJLTvlKG4WnuERUEqzz1eGqEQ7gfU1v/AhFVXnSU6C4unKD3Ge7X8QhEG+rSevLm
F2AV0OXIxs9FH99PJJWo4y4qvf6af9Ngo2eUGTTHcdufaiygr4m5Q8rCoUX2KO8OVI8UycJvGmyj
wUn3CuMT2fEkJ1G9qGStL3OGKMzCwWfaJnB3CSWz0lEYMNyNuTSSU+XrUfSkaZN3K+UYP6VeBj6C
sIf8Hw5ndV1MdrrnxpjkhyMGAmddlXRlRE4kKLWBvFF1U2U4HObQtsGqtbYP88aNqxJ/IlDjsZ1+
pfnC4zrS3pl+KJ3r5t7IXlHtKkaItH6V+iRxWGg3WnuKHQm5CfCzV1lrNXCxTAukIYhOjZ7Q5bvk
SKNLnwGLIseEGfydrT2/yxWZv4ta+2Ehe3elP+FX3HozUQ+pi9I0Iwh415GE8h3VuyQ5ZMVWUbeR
6KXmYVR3ou4nDSNFL3J/lpsXs6MMB/D2DOtQ4UdoXGV8yZqLnm6CxJc1tO27MHRlyeMxLgd0y7vS
uGyK4trmr4N50fpDmJxE031EEIWrLriP/cmw9krlonGKKjf+AivFYxcg2ATowjlDXI2Mqw9N7Cp9
Z6hOv3rkTmn6hnSZgsMsHobmEk63WTi3gY1SRa9OLGO4RYKcG5qdwyRdjepqBh75NGR7Zit+SMUT
2Nv4uBleeJne2nZrzudCvszyRXtcVe2a5Le1GQR0dbdOQkx6V+Or3Fya7joLxzny234bFbdM8nnU
UpZdetQJZc4v7QOpwK1koSOVE9dd7C/bISMoV1UDhrVStuxPEsFlxvlhkd16VCS3Z4oP2TeMCJVc
EazevEzNSype2+Zlyi4P63nsL7O+D9rz/DiIzb7s3PozlVbLdK3KRsnDNjDUxD2fjWE7Bxvmypfp
pVVO+f+bRSgr/0QukmCgaWStMNFP+1vrO+djPUmjMN9KFE2PbSMcNKw7wBLRIbM8kOIpWNPZAyur
jUulDdALBMx2Bg8rofAq3H70xHfEOFglFWNNW6DjY78Xj9VAnBpJEFSifo017jX7mo9dac9MaCLS
t6gcba/tKWdH+TyzIh4QdoujbwZaQ0R84m5S3Ne5E2NhCj1LcAse0mJVY0yK0WQzCfgVbIFSWdqb
mLgaB4KxHvAsUyDY1g7p0VYr7elQvjIty3hqkJl/R+R4XvXPZIdAuyXrhtmrMUp3FGsOlmtcw+Dg
wTkfwKLXFW0gBHriVZgjBVo5nK14sRYEciQmjHiWxzLP9GHa1gMo0OCl0b3lFGdOwEApRvpRGJAS
grB/XPU4FKvVQJPAI52hIlqskwjDgLUwWMk2WBoyQvC84RvqTcBRItogOPzEAwrmCRIlADatcFyv
2MXrx1YHbkE4DPb5FagcaLFsS1ct90BSymHFymwfTk+eGQ9EiHY5yJzgpyB4ioJGgQ5bs79b8GOQ
s8C7ANtU5tIPCGKOxrKA2lijaRsKGx0b4qEIdJbN2lwcBcgrEYTi1BNbZGuLtKDnY7dekm/6cs3Z
w0GJaZ2YEO76cwLMzVibm855G8IxeW3mUGCg5Gc9MbUu69c7q98A60wMriAvQzsA1P47WiX9I1L3
11X+NwZlzghRrK1IvOVAy4hxNLBnzyDJhZNzMzVumeO2wH3jTPSMxTcppsGKB8Iiillj1dva18ze
Lvop86ppkKLVdJ5/mFY7cZjdmspuPtl9UFUs8CtxrqENyhdq9litZ3HV4MFUqKfdZtHEXwYBrZ0b
FZtYQvS6Sl66hP6SInALlkPOQTxuKTRm0x2MvZiQWL/kX4OkIVn5BMNIkIcpm1pZqXcd7JOImnjd
IDoGYvbLkDqI08/uISfRjaKxXfLsul+Gis0DJ3f/CQ9gKk4YQva4L0vp8i6gxUyhQjdG4YjfkbS8
3my4crBRDLcONkNKVb8vYr9W13nolXv6MTo1CS1CuGgOqp4fXCeMadK3j94vCCkq/EraqZHL7CUi
C3Jg+GZdCC6EtaoedPWgFXv2NvzU81sQb0zcQM1uIDKuP1TJrqIrK1xIK4Nwq8E2RUojMhmXfAuI
A2Yq62Da8W4oNvqwZzT2v6+W3/CY/4bjAOJ0CamFCM1OCO5/w3FCLgzaZBSPRYg0WzbaHVjmMnf6
zB0jBzstFksUaBS7EGPYqMPn9CNzZD8+mHeQdwNbWWuLLArgHfLoSMtCw8a4QaKnaCTZuqCf4MHM
lfJD5w0gj3FjfgKo1YlfgEcy/g+B+A8t5vKBCGIkVFAnL/dvAhKzqMM6KkRSRH7a5+Fjvot/tJfu
T0Fv8ViwMfmXz1XvxruOmuY+fnTfw03/LDmO8Lp8Dbi1yElmt/Ty0+NdfrHu/37H9f89hP77Av+m
MFGnth/CVOKcJTRiUccuiHEDH16v8JNoTGdkvrWyuCEAZSPFdit0OHcNOxVNkz2gEMemT1QF2xVI
imnjsZK/H82++wqwtiKd5XsiUR349met8pUwg4+XilYIxPQOHQSA2wPzyVv9lr4Ot4lkEwmptY0A
VCRIrUa2aSt/OngR5IL4fErHiJ1/vwWy/I+qDoKMmbwqMUFM/XtibZR1ZpDrgngrgOMym9HvVr+S
Hl7CHCUe9NRlFUahpyT7DIwzXJvt/oEstdnA/aIJlQxfLY8js9WYpvbYi+WxtW5z/FRbx9q6Qd5m
KHRQfFVHozw1yl5J91XvSUgdCJYhLLKHcfS09GLBfsEapjshdvseeU7zkpTgM2icL2bot+QnnILq
mElnck6ZUor8qAwZBJxgd09/JqTXo4uZZSB6LeXMXcfSqQLlsRBMYH9CK2pL8NDRWmS0Wbq1DJIx
nPGxDtINTHNYeInsIEylSuyp82UnRTdZsZOssULx1FAKo+ccSWiM1n3GvMxVswxXX0OBRyTqd2tF
BxA6D+1+NPzE8Cv8o+lt7m9jvyv5DFQIyx7ChKqTQut4y0AG7YRHNHL0G+RbX3rNdMjkkxw+tRBM
xp8m41zwdOMb1zdGLC4DvTsydm26cwQ/ln1+zQT5hURT7JA0LmZsfLSvLKIeqbK8Ti48MHxoP3hs
qPlumB2vDUoNqIwbdUHMsIFb4E14shdOpGFQCofiBzAvUuBqM4JXaZ5JDmV8krtDpPrS44jmaaRU
KnZUzWlwitP9CAkvHUyyc1a0T3F/tqLEVuZXcdqH6qb8FkneISmEgA3zmBEySVxieS5hxYX4XWeg
uXl71E6rbS3drzAJgo/UxTk2b3X5rVV3DHoyPxsz8Tdf4YF9VL5pnMXsHI1nMzsX/U54XKR5FzJm
Rb/L+q2bL315aNVdaJ1T46aMZyl8HpofuTnr5a2Sj5a26TWYhguWLRD/ZqvJ5+RxkKUThiJdvYzS
Ef/QKL6UwSvOogg1yuOihGejeZuaP6J2TxlEGe1wvGgRLh9fNXf4ihABBMp2tDYB0wkh+DF0yOc4
OeDXyc0d+AYIlmJtonyP46ctsKVvlWxvYu5p7xHmpBDG7oZ1KR2u+H4Gc9fhLpLgtH0p2yfRTsSt
ULw/9J9Bu+t6CCWOmwoNQctIZjOCUHlStOe5eDch8DBJSeo+Z/Fz4e0lbM6ZeTXInsQShE/J3PXC
U6xuR6Q48wO7CN/T9iGfm/SagUHMO6P3wh3/ruRzNO8EhmvLnikc0wZP4rrm4z58M9vwIRC0YHks
UEgQFYm+BVHG4mv0hpwZvMxFcSFXKuAkBlxj/WLKZrbJ8bJk/ojjDEPUr1Gq5P+Ua0FbUssAlORn
GDpzRuDk8Znn3J3V/ZRv+/bA7Jr6NEwfvB+uMqas4f4yjV0qH9J+H0XHHPeRRk937SLkqQc5PvTt
PdbubXgvivcG0ra9i9PHGOew48/t9DSHn1P/GfTXsv7BAV/Hhw4zPjg0eAggcOZz4da0I65AYnKo
tdwpWdlmpAq2h0fvNdw7+YB4ecSzVnom0NN9XKa9bCPcWuHy4fmrZshl7iI+6dV9K/n8VIT/TELu
4AGRIgrR66PSbVGFITxhjeM2k9V7W3o0JVN9TJDXSRQ/l0o6mgIypqdAwjS10Y0dv5uxdK2NYHkK
OQtQAPM6idcT3w2rjpGoGOSU5Rc5hcDEFGfppAs3E4Qj+UinJyx0gXgasbmJxzw+hOFy2ytMYO1F
5prmWxYei5p4pb3RHAzuALGukUfGHLoa1sRMz+RrBmkakVez6uSDWB8F9dkUNwGiYULHuYeLx22j
gRAau1Lytfy9CI96t+f6Zt7XxCF/mqodObkSHh+JG+sULJ95HTJ8lymtHBKsRcXjj2TtYajPj/0D
DecHBuTFkJjtuVZhAq45jHxP4okNuRaOsXrhzXjReoSd8S2yITLW+AXYGZSx7K9cDa9Yh/fksayg
nKuvzwbEd30Wn+OHK5gbvuUUx2K24Tp5seoBrXEEyOazmN2+k3xV3KjKVkcOjE4x3HWyNzTfkIi1
+Yrqhh2VZWOozypHXCqdSv41EwqTN99V8FnVb0nwKXWvwSIGn1/gvZ4H8T2PXnEldvW5bL75DMP4
VOD5Ml+nAqjHbeND2RFxS0FhsOn3842v1VbJhi4pPtL6D0dqPWMGBbjBbDmYr5r2R4F0kdiR10G4
/Gccvfbh5zy/AJKmCIa67VydovAoo5kKnub0iViPvrnzHeQgExU619dlubWbh7o3q2MRPNU1bmGk
hNeYVcCXl7308UevPrMiKE3Tbi9Xx7m5DMbrFL5KRLWl+y46RMIpFI7tx0AuiHLR85seHDvl0qjP
sA1Nc5/wV6P7oKGYnMFy6oY04mxBmdwQGcc3+LH2jTVqUEhsWmuKIyCaWaX0zQb3wx4MSvkByc7o
cNAT7jIR9PaDHxozNPSVgNoBSa3TUGC0nhTv9AouDUyW27SKQQWfCKdGsxTdOpJpEV32mL3dVHZp
YCoB/zy58TlX6dXm3mh3g+qUnnaj9ab++3UMe3hQsWIa/RY7b8IoYYBn8iqRWHyapP0HyDhXhPJI
yFqx1X+qRLBWa5kxOnBhYPpoYoddn/vLGWsCWmCePdbGegIb6/16dGmsK+zywOXhxyzhXT2hdJpV
iqTNYG3reJ/kXiNvutgzhv0Q76r0IA/Akldm4hbxyU+0d7N+F8y3bHg2slf+mrNXRcK0mGLnu/a1
By5gMfI29rTCMXWC8Dyx3xXJptU3PbHENArnBr3MsNV0PzRdEr8dS7zg0RSMY2IejcdTHD3nwleh
HkTj+WHcU+sn6b8FAFoQ3AddF6rYGDUeve23nnyOhCDKN3pQflS3fqLxKwrfMmY0xxQUn3lATbdI
ybo3pf9Wput8iYFFLiKypmHpWkvwDHg14UeeX83qKdPfVbVGbUrZM/wRorcy/YqGHzU9KtU2DG+V
8iTG3w/lSVVvjXjNNH+utmL0Rw1/zPbd6t1H4w3jRa2fwuR7qJ+igSqIv6v2psJYaiC9k/iam7A+
8EkHM0ntiO7LCAS76F2z9yUgSIxyXPJc3erpaKrXEge3RIkfFT8EZgQojYQt1mxA4bDzzOouJu+9
dBcZAyC9RdKbIGLDAlqum9dQ/mmLt4nujAxtsJwqvOTi0RA3aeuE0hEopLtb89bonPmHYhXLZzzv
LGkz4mIDQLjjCqgJcaT+o8UiaTNbLF+xuseSVSiXKb4WIvUeEDrar4NWnUdqN3sudyHHU+8F1ZvC
6Mz8FrKxStCtnnEPxyVrADVl0F2F3xSgonuNaSbZEebsPUx9gMYHoTpXvAjwreBFZe/iCMz7o2mC
mR+U0acaRSJVRNuOkpKZx2gdE7IWnLDD2ODkhM7jIkCBn7sArg1D29Jdoez4g8ytpHkiE4fpag8k
5tdMuSsf3UsYYU+5IPhNY28mbVnHFLhgsgluknAPkwvngLOM5/wqpevpDl3RY9cyHcr7Fk3L5Iyt
+1aI2BpQxNnA5gUTQ/TF8IsOj9KfjbX/AwGHR1ac3GyjX5f+iwiXwVMkXzB34MhYvOSaqTRkDhqE
DDH7wVzlXzhliUUprlxTjDebva1ZYQnjg3XERLdLKmHAKCbgLyiSAr02YTL0Vl6CRp6tBucBhycU
VuuooqMQTymdpWxbwvPVNk7kjKeVcgJ88kxSOj3Qpt7Ie1m2rT/xG9ks/TPq9z0IgLUlJS2imnLT
wOcFG+KjAEpX4rn9xp6XwGaexc+ecFGS2Itlbl03eG27MDQTWf3PGbZCYy3b4Z3MJgLl/4Qc/vsJ
XPOBb9LGLgtxXxxS/GQX4QN4U2T3CpY4LeMsf/bPOYEJPsY+HaiamDtksWjCrouCkYh4zYbhr4NF
ajKAnsekUG4eSAyYmtS64w/oVnADPcefBEhQr1OcGHBs7yFG3GcFlBempSaRw+7SPdMHW2yNIcDR
TpNRNOA6dTAkmy+ZjpN7wQPxIVtMXREee1mD1aMV3DRH2IHu4VfmgibquJSBQGRHU9wRz/vgAX/G
ZDaIx3DapRy/wqEvd8ZM1BXKEzJbcEgi0HZBlbMPI90G0xFhTcuMonYrzAdFoGpfidIeEgmtUJBA
FOL3tjUdHmczSlvEOBale7KWie8BX84dgagNiYNLyvyH6JfqHv1+EvlT45VvXennaILcmsYMezYm
qMCNpo1qbfAqw7HhrZIADZCW5ys93Wsgh/TwjAaisuy2k7oKvzpcOzT1H8M9FLzpjsCa4xIzluzg
xCw1BK1+jcwnRzW7KVBUglgwfMBagIro2sHo4L5ZYfCWDEd7ti4dhmNE4IkPgVhw4GnLb/Ch+AV3
qOPeQIZCTWkELy72bR6AEPeesYhbe3gOTvdhM5G6LbsL98YnktdoJh7WKiNCJvf0dq1joqlskShj
pigwZMlkMoJYrUOD+ITtDHF9wL1vpL+5iY+txKUE6w7ccqWTIaCjPHAIFQ0INo/WE+seAT3e01el
WDC8gmgzqF6EwIkXtjsYkEbYjMW16859yRrfqEh8H7acHYLm1pnMQDqQ4Jq/sU+k36nmE7xWlC4X
D9tEm7uVOBtGX5q3JROhWhaPJy7hpa7CcMVoX9VukXlFtiY4qyC2gIJT3YtYa2kbLBAul80mxxHA
0AjUEdj2BIdlic0VZhXHP4qYABk7xWjJi/h4frpqUy9WArdg509pj+3onWeMnT/q90P4HMprk0mN
fMNbSky9Qr61VWGtjh1jHWJ4eOLX3IL9+ylHeqz7LPmULkZeldYGZx2hLjiRcvLlBOiXDWxvV/kh
xTkrlkeuclTC1PDA635Zb3Ldy8cloQAzMp+bd2hLX5pADnxWMJGr+OBNWkMD6dheZIBI4RoPd4g8
HD64lWEPCbJDXMujG+NbCbweVdySKoVuuSCvnbBHFHUxGhNbnjCpuzLnP/p3nPupXUt2LKADIjwL
KBdEBkCE1pTDc5u3SxBDhAaKbkvxjHxbIxrDTl+RCLdcbIwGhPf8WgKI1siGl3CRHeaqcSYIYtm4
DOrrJdvH6XpurS1LK5WAM7gYcqxyshW3oHSjuQIQh+1gYKgZXafOQ1GXkEueuUFv41iGTBHgobOj
vJH1k04Wq3aKulNO0P6wLUUv/sFn3CJAjRajAVF5kL8LSZxF9igtMhK6bPP5cY6vJJNCVzNp7Nz+
hPhCoIO2uMhRqULAcPCygpRnBo+TXKHCaCkOCn8QK6AlkhLYWKOarAhbapnaJTgNABojG0GVtCVg
AKESkgC4W871JFt3ZxLDWA7ITslv4oTiDkSwwAiIRQf6GK93bdrd96wgg/A5YKFiyM9o+dJCOgXu
t/uYLmniljfgJND6jyXSmxhMIKo8sWOmwSSe/knBMOHpp5hjp2VmBb+28OrtMHQKyhZ1N5TWOK+M
bTjYrb5WzuBnS7ryOjuqry20Vcdw2b2CDIRs8NZNv3kzMYdOOMjiEc07gVScujMPzju3APk8Ii7q
AiTrwjXdLYk/cIe/KVWZQho0oiEXRTvnt1TuWJ3IyBbL+e+A1iCjuGIV1viqSAFQ7RbVlJ2RIILx
u1rc3MAp2W/ZhQt/HuDHV/FSWZHEYi9SR2HRGBA6Mi2xuSspd/In9VZB0PU2RyNPFn/MahYRdv4V
Cjhj0AItHIYsrMzP/qmRfyMiCt+kZZAwoJN8s44rh3/qJenU7IzbyFo/KldCfnjiv8Zqr1XQ7QdF
3hnDQUp3eoNXbo3rPNEdlJaTwJdIjM5WHs4PZTcYhO54inacUFdFW0F2dXVjhnt25WjcCOoRD2I5
PifDQe3P/H8pPfP6qnUR8eeGfk5Iv+nIROxElyI+VP1V4SBOriOAcOcRTEdOCoVQhBQPE/EMDbNr
f9HDhsQpwY1IvFLXj2KnzX4jk+m4FQ7RY69Yt4Cnaj4+Wtd4wzzAMZftDbIbGqcanOnQo5OGiVxq
V1KC5S3pJJRVneXN0bCaxh0iCYyXheSxsImvi8nzbYCHgW5sBBVtuxnL3YR0FkPmfEzLk9JejeCs
oABoLpzIlCqatCGvm30DSW3vcHwt8dwY6Cu3RQJjbEdzX+cXLYWFxfQBALXVgE+AfQRyK3dpt0kg
ZgzeyifukfIDxWA2ElEveUSKk1khLhcPCMyOPN2IyRC2xrtwmM1FTV0jBM98Y/E70D+giPKokZbE
LvFInIL0sSR8IJBM1x2148Om4iJfhO2UCw1bj6LbIgJ9ccahlc95kPzFDYihnRvGc2xsm8QzjDVP
toRSmZTdx06ibSqvonXRrYs6YF7YWpxWpBFl+17aUJvQbsTWJm4PinhiT8WmNkUYHM4ayjJsUMi/
gazUfZ9tTTJcMHGJZxU9xHRKYM3JVE423bCzAMnLY2r63H0ZUZjkY9/QN6N2FPRzZO21fjOULE23
hW+kQyOMtdslIdvhOUzvARI2JXmOwpuZXTiWdQKFzL1pXpL0+Bgvun4w0rPRnSLjnA2HVP0YS5oA
4OBtqx84tBCUZhGesEXRQZwP8syAZV67tbaPO580CwJ+oh1HEr1BHO2mGcjAL4PLEO7b7C51p6a8
FulxHi7tfIUNXBoa1S/G7Uhyq/SnFGieuXM4UZ3egD24DsopyH1V8avpNervenTqhv2cnySGWOmb
4Sl5BVwVZ7onhEZogxfKj5Q3zG1ET8D6Zlv0KGGP1XRJOaHkTOpV/Kb9RC/qnSAOEXmcTZINlQBt
zoOSq9tgAP53mkiy/pcqM2Rz4SXJSGDQ3u84wL8o6GM1kB65WYm3aP86MLNKee2eS0xm8arF/gs3
SYUVrbG6DUSHcWTQ3WC6YG9jbA5mCrQVQC7YRYjPsQdINjKFsI71OJB+/zQpGdSpgKAN05ZJxV4y
C5BgVCiQGndxCTbM9lpNFNDMpGK5kmas2A3qWTwIwEbB6gGFb/DI0JkwkcBOQJSiJf6A/EU0Iozd
5qXQacBlLVwPlJQAlrQwqlysxW9x1qDwBxaDOSpu4HoBmzRF1e8FAxDHYEQktO3bY8qsDEDtg3E0
rsj59+ppOoHJCc8P6IrOjrHbaHbyox3yvXHBzamR8NrYQB7MfrAgrlbZgFNtRbkTRHZJ+hn5J44B
FKWsZrIVifr8fZH2TfjT/HRfxbPhDV90eHjh4J/Q5SE7orhD6zAgloa1QhND5oixxLOyGRLYBGiD
xJ/iZGKcwzOyENKnMAfyJyDQcZBRoHPS8AvqBbAArIMJQieyH2lgqVlYYcjEII5Lm1aafo9ZACTk
UBSiE1Pp0y2bc2nS0WTbWMOap/CEapYZHf++5tR/cseYBhMzmckkG7hU/psPN3JBrrUB8cQDQQHa
0sL0VJVgJYrqVTfZ1kl7xQC8VF+45CM3Thyt8rToBLaEigbEDXmgCiDIU124zQvxLFH1YqzME4oZ
tmU0LxSTnNFhvTac+CQ8UCuSY+oKu0R1gj+kGfbR+f98pn/KmP3rZ/qbICTLJnVMoli8tclWsw7z
TSEYNoiBkbxEXUshp+SGwNgBkSnd1kmLwSfX4rbHGQRzcaLyJ9hnMW+014EpFAdL2gbVoai+JsxX
SFkxHZNg9afPvaFbwT139wrz4P8xoFn/65NYeHNTZ3aIbjEt62+fIiqjRB+mCR8sS4QqiLUHvvkb
M8PzziMXLfoCMoJZ+Q4aKmRSCBcIei6+MZLCssBvqDWqpAX6r0hmwnpDsNf3svkBkbSIWVZk5ULA
43HQ0zUK74pyeHakal2NX3ilLVYosYfADvT3oR1+iS+mYeM7R/cDcQ6JbvwpvyW81D1qelJwgaV+
i9zSDttNGzndK4ktpWUjC51JKFIc4M9UWSGoHH8qsI9pKZexKVJ15Pjzayf9YoYDRDyRci1qcGlF
zl7W0R24ApPNpDWht7rEZ1+CtQK8Zf8v11X+Xw8TN92QRZ15KAqRNcsO/Zcd2Gq1ejAVbrpA+snz
cG1ODzKHFo8BJqNF8vWJEwjkEtWOtGwjCmlWH821f3q899wUoiVpSkFjfscJ/PuyNvR/yum0loGz
uiIbsvY7wfevFyeYpVjU5nxjIWuMSJ0JjN0jcAoIaynpRVYJb8sSBc5ucJaQYYUceY1aSRDt8QZd
H4CUTmvUYilG0cHWHGtvKSv4GIlhrukmT32koRo+suZipPtY2VZQNsIZVTeZHSbl2OAj5kOKr+Bf
XGt74nqC50CHoHTgFNHQSb9LlQxKLOUDTkiiib0GzfvneEKlHi3dhwe6JXqB6uoX0lcNFBqvS3Rm
JS22UFgdJOsxXlFCGT4WNfEOlkF6oZX4IOD+ghmaZHs2xYrBUMESVGRj9Y+zo6g6yrt8rsNtVnvB
oliGskEF9aLtMWSTGclhr7zM/mI8J2oQi6UBckAxbxMYUJwIweRQfcLtVTOcg6+XDBw7OHXZCiGJ
KDnqV9f4wrjGTq1dUWPB8fcvf6wV0PG7kWJ7/2KYiiTuIalhJfBB4DYvEf89cOstq78A4vmdbUGV
oUBO2uRHVNdHuaNUZKMEnuJ9QJKpL6pjGi2tJYGA40H75gnnOE320+TjG6eJIdVQb1/G2YvrLVnm
NIk1PPmm2dIxFYDZaMbHZ4IiwhVHSMgBx2C/Z4YJSR9Raw8QeISo2ShnAnnVUKf/RM/KpedBPAYo
HIaV7tcHQqvRgxMEQTxFOHpdZWt8kd8SZviAXYUZ7Z+A9bhQYuwFL1Z4QjKNp26nJk4droIFhycH
yWoO0q9xaREVCJBAisEBj53lQlCcinT/wHciI2BcFs4ERlgzRsGR0chyT44EVOCUJEquP9cHzs4T
I4To01NILjxFDsQXUqH2+fE6fxOqR6SSjVVm/hKYVRphJj4OayqJ3s2PpEEMf1gWn+NPtjOOcAp4
waCRQsXlIqPvsrsSJiJvy42A1dX0xdrtnnnozWc580u6X9KsK8UeHy/oqb7SP0QZmMOJqKovt9iH
iI3AUakDXrNvEsW5apYowePk3/KH5t4mxAWkHOzVRV5nuNhJcBHUizaDXc8FZl2gWVuE6t3i2L5i
UPIIrl+/ji7BJ1hD+OYRpy2S2XZiYJ2xpCLMXxXO/hxlLh0x371pApI6xdf4qr32Ph6T9orrhAvD
bUloqYjUbgMDF93kDmOipLkUQVv0pTmecADLa/iUrvsX47N/EZ71cC0go0djP3rhFkEokHy6I5ja
9KXPkQg9eZ3u+KoYZ/rwR8snL72Pn7As6eKWmpqogj488vlqCwXQepZWmO+iV7J5O6+HaiWjh4Xl
oXHaYdxYMGimu0tr1gVTGVTQZZJgbeGaWQ6PzKPwsmf+of2M6y+KrVpdU3U1azKXeQqmfQD6wTGX
ctix2pZFXQ5bvgJcRtGJlEvISR9jzidZiSAmgiNeO1KnX3R3XPHmNWiXa4q2DM+3TUqif+zJLc96
dgKcVCBLruknFMsb7aZJZE7hic4yIeJZfeXSKEAHx9pyUUtyqWx/kb5JxSC7D7vbz1uhOUbP1Ibx
OfkgmhN4LdvOfzrgrV89OfAERMjo5bEzvkNCI8liVMgiHR5p8BEbnWu38uRFislbs3PQxSYfzQf0
x4piF8rkKvjqJz+Jb9N5MOnji4ddoVNonccHMAD5JSO+Fw6nHyI4OmIKdnj4pXSTPeNT5XMvG4At
eVQTaLEYqsdGDsXtW94X2Y94c+sVwE3/0QXEyVIfrLUP7rT42KCmknc0eDNh42/dOdssIfUL+QJ5
sOSoSB8ptgzkNpWbgAuvItBTaiN7fufq+hrEzvsPYWe2nDiWRdEvUoTm4RXEPIMBmxcCMBYSAs3j
1/e67pdMKsPuyM7qquo0IKR7zz1n77VpY3C12x0/rQSn6g2U3dEYhvwoypuk02zSiivaM66wLmnl
HHtkSTwR7xqjG1dbokvb8Ru6Dl3pwDuXRzmFKqQzxtUj7pVLOMeKK1+ML6Jut4xeQFq3jGkrhthC
39eYMzzWeEJyGq0TmE4KDlSMIlywZJjnLu5amLPf2VYpVeuGZrfcfnhuRYkCdaJamBC5uyb9gc4W
hAeQG3wGXKK3OugRw3mmG4uZwNHnLADdPBjgrHVGbUk4QI+mvE6oDnMV/Kl0qsDPtLQtoZJCbJnC
sYjrMaB4jlc/Fw6aLYhJf4teLUhKtkWGu6U7/887/KNwqORbEBwTBx/AsaeYW7xU7YUHF5wS7sDq
5OMwdMQShTqINVFGQXMc8SQLCdmZZcSWemIlZ0yXAFIvaOfUW1MZNr2qF4EMRFjz1SJ98LsidRd/
Vsxk450EIk43lSv3vLnccxYMResNtzHgFtY5HyymxgZ5xALp0tpwOnk/LDtCPSIiZDwwYOQQ9UBe
cbClgpFPHruXoL/PUYEarQuLow9ygynn4M5hl5BKHPDqDHPvkePJIIPNumaGjFKEIgX9FrhqbOX0
Xe8ubrvwSXd7zEZAYJfnjWQafQfMT3d0VkDWerVBu6FTn1OOLoAHmZs4/UidwFwhtf6+QhywMbhL
8FQCh+hWdu94G3MtkfiqGHtZ1BzxXDF+C07W/D5mXT0wGYreHrcBxqcMrFUnXXGf6Wf6ljyrdGsT
nMqoNCtSmo0tnE6tL86eNKcaN1w9Lsbgge+O+Yr4pqhoch44vEOE4w4xH1AJNbchJuZwkZ95vaEx
RCsQ9vkiOJ1nbU+/zbBTRz08ghwktY5zSVHdyHT5e3gDZir9ajKCyRr1mPxwBOI3iqiHNESviA7D
NPAq922IaJ162I45xEYotrpYGtzHoToIPnbceS5y501985a0+LdxzWy8ExMFj2v/Pqk51sIhZSbn
NtBpznQt5sqsvErLY9k/ru+bx6Xeih9H3SF1z49rEA8fjCCee536A8DRNdhDKu1Hnw1MKo9Bqbbm
dAkvH6k69QxnaSW5JppLBiWgYLy1MnjcrWPjPQK8O2P+yDON9SeBOoRHIQZ0uSvelBlrp+T6F6aj
Ch1/vkKh5I7nLIIsCOt6ly3ZcUC0mARjs5SiLM4J2UFdLzxP3n0NXRa7NA6ippj7apcWyZbJOfGH
DEh6xocU9XH6MXjuVGeJUJxhgB1fZ1/CdEIpZyFe7uXGhvbgo19NaC2bBp72sc+yiy6Cwa53SGee
NeAf5Ci7k7GYWOkTRl1OO0Cz/LT39bZaxPS2ceiEj50TfjKxV345Uav6P1cQ3Pq6qTimrr12plTv
ZjdGLbebegHy5OEi77mNeEDbaQFsihMlTSqCSejGd6B6azsg+CObQeW7dVEHodEzB3LosuTAdGVV
aTCTMeswB17N8+MfDKb8oPSZv5+bOb6Xr2KXavwZPhPBhbCcmjkixvqxxRms3wdIxSmifAqxUe64
Fdv+SDqAYEDJFHakFfU6RSR5ln2LWSKCv9FxyXKBoGSBtLxc8oBS1bD9I8Tcmx/3gz+Metm52TON
SvvWpmkYwMEh6pBCvsTkxEkHhqY90EDPAVJQieKtaVB2k3294AmjOEVTPqFPp+5wMQtV0iLlNLHW
zjGGQOgozAu79rUCEQBFjdbTV0IViOMxZ4mJsc4YGIyeQ4vV5YRlo7owLgaFsGN2zJsMqIN2+Zfa
v6CQbm8zBjkAuev1fewPtQkEjOTivwH0SsfllqETMkE+O2RPRepZO/45VM9yRRMJjx1dDfVdeBEJ
H5fomrFsudiBooVXThjVA/98LMCeBb2Ksi0jUxZh1UVlPw+7zPkY7nBJWdS4pCx+CLUbHhr8y1EP
DnjNR0LhXMGQB+4DlJdsk351TiasbTx3odmt8UmZXQTLVAkMbLTlFrK3fDY+yrpzW9HpbyLRYf95
7wMq8a+97487V7RZ/tj78puU1U1pIuYjOk6DM96F6859wIFhQuN+w7qYv3ES0ZnIn5IdImXOxuh7
sRScbG6+L3t8n9wZ+I35o5wx2AaPnKEY6nu9lPmpvQZea/inAKa+z4FTO7NmUnp6gUUZRf4jJ1Zl
XZ+lbjt5zGip0mxPBs2H5+y8+zyeMLx/DpWib1bdjuA2zvMjLuBNxAhs3M7FQkwusz5QJXHTouDW
0TZ0qWmAX1OaQQhwn8N0D4s6HrN43meI6d7Cif2JU5lniIBW1u/ARmcH71GctJy9XXU5HHMPatSO
wrbLjlyfObl5KxWHrdgjB2yNdjz93ik7+lvxjtYRo0jUSVQ35hyF/y2c1ymV9ij8aioMpm6wuNzB
/nx4M2fL1kVr09oVZFqz2wu3TPcofZjmArZJtggdXLbY0u+kCifGiBzi++RmbBhnOx9ipeS/e/HX
xwKSB4P3usuqNwNiafctt9njW2EAYwsQuuJ/UsAoQJEQLNi9TGcW45ToSFj9WYAL5Av4e/WFchsC
Lg16GbYHfg5XGGg6S3SnOBIrH3a3MrmcZw4SET833iJTQHKAygarCciwNQ/Dz7el8c/1VHU0g+xH
y9G/19s/7kqpkNowa5CYIhe8IO6miV8v2DTUOTFWzyVdUorhkcYcHkNkRpa89g4K0qeaxSvDHgpb
yyUXJK8GjxUlSrNcP950kniZC3zQc6XJHHTyHgh/8yaCD6z7iDlb44yY+4q9p4EjKGZhZPPuf/5k
2j8+mSYbjqNidNEEDejv5y0LzEBO26jd0D3mDUueK5847nPMr9KOhE5XzCR0zvDYJliF6fi/pxvz
jX68QnnPxiwIOfgUmUqzKyNOM8wO0yI8lcgCf36v6j/MUxajFhlekWOalqm8eJOMxktVy+bNwuc4
Ot3AW9s+aV0UE257UdJe/m7RaeBepQerQ4rJl82jc9v6BJUNdQ5YVELvXruo0SRYbnTCcJoBpINt
7THkKDtIv8nwQNtuMLFDgNVuKV6p4XKuRzMMzR4i7jQfPZ0D22E9gRCq2B02w3ZYEjHDIKUdOukU
UG0ljW74iJ/wz3oP3dVBvzInOVvDYkULjAUHrCXPORpcjs/wPffJBXwKWr1TO8fL75zYRYpi9DwJ
ZdapmdZfCCC87o25tli88NJ3qqG5P044UWmraGRTWiAJYQbE+B4VBIqknrOWR+xTc+4xGlhIjZ5t
h69mjNwPMNyqeC+mDdreCZBRxDXX7JwGHW8RbbgdI4qfiB9D6XYRGbdjzs7fU3gELykHecYi4RoK
XvxlFkMPWZDrbXG60KrhlqZz4iK/YKxpIwBEe9Gle9dNuGBnzOPEzU7qNSdd3sGbBl6EkncYgUp2
w3nRZ2dO9/Q9N3wuZ4YghdiZXkQiCWgghBnccLiOAYlzFEYMen/nMMg7dTOKsK7MmVhFA4KKbAB3
qRoz8IsCJNcDx75S/muUG6Ch1hg8+dhEh6MWch/xBqKwTC8k+wLJGb4nvxgYnf8ON0SH2nY0U2TT
O9bLfubVoXbDTZdvSqdj0uNlBodP/krCDBwqWm3ZAaoKlrobDAkO5t9HO2Zv/DKBnwHMlJEqCZSS
l3Y9TgCYSelnUpWweBculQobAb/UwrVoZesYujpSKXx3N8ATIGSRIig98I1MBuovxFrOl/8pfd1A
94UwnztY7VDlIAuR2Q8P3oVRFuf6jBvGQYjB/I1Dr/jXaFTuDCvR/+gI1sQQAKOxXnZDljqHfoZ6
tmD509zkriamgKMivUaPXqgI5dRwzv4Wq6r/t7v+14W1xYX/Y0k2K71sDS/GGcrzz07HcFW0lVz6
d2z7NKqbg1kLrLVaC2k/tpQUfQx/y5kARBHSuwvBgNAOOHGVIs/F2vkX6N3EX4gRn4I8iEWBi0SP
nKeKxE4Do3CPXnNMG2Mus0DK4hHh1+032rlhCdLQSwuAlQ7GLHeNrv+/RfDHp0sqU5VLXWo27C81
3F65n78fV8zCDfa4uUdS3hEvtyjR5dM7Wuu0BxyCo7MxpOFbf1IApVHHDDd085aFJSze+ET8uf6V
TpsvKn3lnaoo2UVz+DccxlK32eFDw30+hqhyYSrFfCFBCzZn9QfR1Wl4iqHIMHjLejdgQP07KNo+
iFo4NMWO/X5Uvx8BIRXs/cY7Y3da1Bwyki6tmzm1OUwBeputDcStq+KZqTX+EryRpsr5wc66cn0A
oatBv31wVIjmUjwrqw0Ni2ztWNsCs7Y1kMcSSVT7KkRm2029dW6ci2Yk9Ru5iw7MKEctso4r+rZ8
jT6igAzAmRgAJ8AUWGvMsIfJrukhXZw/p4lBhUjLN/go0XiemJ6WF+Iqk/1tFL+BhZUZrCwYuTOw
R8dKsLI9DvrSns2AjbC4vfnZ9mmOjGRMipjZlUG/X+k7lBNtX++JGCS/6aOYWQH0gy52do6wDD+U
zn3Fydglb0Ji0QK1WnWhofLgndVP82IdrKgXfoU7m5JiWO5pAeeTC0cK7xpOSmKm3AYQDSDJIRkQ
e5B47RCfgthM2EaG/jaATJ2MGN9Zh2RqdQOb3oNYNsOJNNfOLc/qRh+x+jszHBvxhAo1nlhY0k2R
i+xdzaU2z/fmpxN01SXthWxroNSlk77X9ukHRcGC1Rx3L4Uup7DwnJ+DPZ8uFtsAUqJsxLqBYKpB
rUUy+IyTjrF2tvnXXe+WK1JvUKyl4+fB2zi+CNbh+OY+r3wvtZDIO8KuIk0SFDdYjqFtB918UIGm
dds5iICVtwmDARV0L5yEtBx21kpm5N8BE+P7E7pyPSIS5961XjOoCREpvJF9O29JhunREZjIa+QO
+JdcR+BbmaRQCpvBFNUbiid7ke8IWqAhaagkmoFwYIJaWVs/mXHy5NVIGCrT6e3Mxb5LA14SQ3/K
w5ON7+bQmJscV9s5O9Sxr37mQy5SPgkn/hvfwJ4vDDJOhsI86zkDGs5gCWhQJG9U58443kGzAlRx
VkF2F/2780mb+nhJe3xv1FRvnNnI/aD9RA94zbbH/mcRY7RjEZqlsCdddr1KkMS3uZCmQ60opvaG
8b9T0XDqoJ56i0bcDCN7QnA9pF91buJyWWUTaWIOKKL6GWkK/YwZ8TIdQ/BaCyJsCiNk5m2UJT+4
6qpOH1k5wCdIiPS2+ap8pRsPzDnjSybcC3ra/C/gotUEHTFlOXlzYnjGhBsiFy7kLps8wtsJFnvO
lcYJpBIbhsRM/nLsmx/wlwgACNeca+MdKLoJ20XD0gpH6tllmBYuwyk9FlRBiHZdFFn+Beo3BU1+
bTj0z4Q2Fy0U1mQ2ISSF0pu85uhEwqM9pHGD3HZCV46rI4FSlsbtSgqGyMiKkTyxAKETQoNsgiD7
4fNyBNARuIwVynsPYqSO885Vz95GG1UN1f5zbL4/e/b655rW+cdCbxCyohogxWUW+peSNi+KqH0+
4maj65O0mQOKvwN0jDlH3MKtks0YQtnOVKm/Wh3dbzU7GpssvHjVAupo02KB2uslnTxBVtrkwfr5
ieFRftCnHx13D2R1XjxQBFp9Ypu16Eeq5hxidXDrN7ZQA0vSpk53kiqYZOsi/jD9E7L11GYS9nQ4
sUIC1buWPLOfxBYOZKyn9RLRtULCSTOmVCxK5LiDx00ISdtkblXYGVAO7IglM7a0tsL3jAZSDpsa
AmixBKBNC+/mr4Lw+3srYQK6aEaP+g5QIFWaLvdSZUJgecdq6e+F52PFXRQkvxwlrP8ee6gebE48
qm0aKmDLv6uH8m7nhic98o09oBPodWbsmM6Fnjg3BAcfegTsgQi2mEoGAJURm2mDfj/4DD7h3ZTo
mHf8oXLDRBUSHItE7XWeX0xmv46XcmWe9XO0CSbdfAcadk1F3yydg3rhPD0vPrw3vZ/PnGVz5lHT
tsrW+YqW1knZ8nCZMiqcbnktV9XifqFPGGx/vt9sIUP5u7AQH9xRdR2kpwMW4O8PfqTgKGojzDda
4lbc+8hye2yPlTomxFUpsCGPmwc0N0Gl98gll5fg+okieoDDQsKWCrghkAd6/AotgzPMnUexoBef
oE4gEoFke2yJ9x6GPpB6qk6FOgzsPqaPCN4AY+k3iwEFLoTIjRAlZKgZRNgbQn800fTKEFoJejWg
gbmCi+PWS2EYow2DfNiTQjhwtLF6WCE0igXY08xTr6SnIeKkZNXpfDNCiDv4Ss09sZIqIa2C4hEr
/X6BBNb9+Vr+A43qGOj/TG4f3eH5fRFjeaVztFqLEvR4LZDHAD+C33hjA+o+QFqgqoE+otKOFhU5
v1TKIorkSEgWqN29lXEId+kpB3mBHdnpJFNq0YpjjD000FhsaSjbZ0L8apP1QGintfiXx+Afp/+/
P8GLaMm3krK1/CTfeA8XySvhekOwFrVQVVIVkWxADoGNNrgV55NEzBo5LFQogdyGEIZs6HgziEnI
HIUOg3b94kk/hjHNZ8qg/ZfL/Y+m9t9v9qVVcQyqZ2w2vNlGSFGeZYcyWHM6PvV6+t2liJd0yWib
ef6mudbwKmNXhS2XbLMrDoqL9eVdimWxUafRsp2Bv1+hh6LZNfaYAn0QFEkTLIR1N/Y3P98o/2hq
/v3OXxb50gnTsq145/KKvaTg9It4/uHKM4RLBIx2qg+GTW/pOd3n2MrWwbzepge2RAxa312tn9+O
of5jDbBlUzYtB1w6qrW/14Aq9Ly8qqN8Q6p1mw4JtoqiCaoKWL5hMY7RNiODwLZTLhwdTv/YDpaG
Ob7RDm3GDbl0HLCZkuBBM7CndWB33NFb3db5Ol1hkaREoNRDEMS6vy5X5SFdxSucWBAOG4x+k4AI
w3Rl+wZGnYFJOLDumhxHq8HPn1L718nbVkzNAqemA4Z/+ZSKJLVmHNz5lLD5U7jQ4qmMqCNQOn4r
YfGncrsvMq1fcZOssLu+sdSUCrL9buMDBRQTfhw2vGvv3SaSeyOgQL8UAP9ZREhCNzRF04mTUh3r
PyLiqImkzNabdPPdyrY2j8l9H038k/qVL42JN7z3aNpOnPVt8RgA1d4exVhr7DtC8uzgdVtzQjgu
8NFyvzM1p169hmofMz5hmEOZEeevIVTf98cfe4ipqDLhJ8ylkd0ptvoqQo0Tw8j8h+0vo3ohFMjY
zd9TqV8eD+rhgfjSnkfPgUbb5hQh1CepS+gRMUd13jmWt9BZMgoPjfN158EEjm4dO4+xRnrMREqR
l5rP6SNfJ9VWCxlgdMtp+lnh9C+iL/aiypqAB0KPns0ggRxxQejTIyWhPwQpywSYll0ZTrNTAg0H
gkbmEEmHXA6TD4KebvABMrXBeDHSSPXsRofHlokqNrcSxjJ6p7GlAhXsmK40d9KJlc3BDn0wBkWm
IjMedZa6hYZoTsD1RTXPtoLd1cVFEWW9Z762LJoHrgZKED/d+bFtPo2BCaKbBspM3zTHk+hmPXDv
kEXEftWMAn0l8f4caR6rjONmfrYidzI/+QiIkCVm1YTmF1IWCzmD2S4lVe/4jGbHQBJE3Byr9Cen
LsnaE29a0ZlHb21PCXrQMRrTcgelV2NVBwhNWWG4KnJfhgKklfOKHS0nk5EUpg5KBlQTBj4IsLDa
L4v269L3n3vl5Sl86KGfKrblL9+RqYwMTqRv0DBqZ+t4czvqgzaz7cH/3cX5nNqR6uCdphR9xvyA
DIDk29/2EeWl5BZvyRCqTEcxQT9xK/+9/KWVHQZFpvhLZVPsnD2Tc51YEc7q7/LlsWT0RckALfLn
5eg1WOD7VVW4X5ahqN8V/9+v+jCfRhH6nr/EBsbsse2aO0yY8caJx9WWpvoS8a9+am0BR/DHyAuH
SCUV1FEBQh73PmNapIVv2YEQsQDVg8szz9NCi8ofkoQqxDdD0kj8J3MnN99iX8PT1OzjA4m/mKW2
4XFXmLOfP9N36N5fCwEDEewPMh1OR7P+cyWz4liZraTelk9tHZsYsCZlCiFhSZAP3GQB6j1eoUdA
/g2Pk1gfSDudXbseh/VaKdFKrYlC0J8jM3yXjkP5BuD8fpaDlRn3fn6j//3KNcNwcGrolsN/5Ffq
GjRQXbrJNvOMLybUzY4Eg1wG/AgcREg/HLpBNCEgZjbdX15ZFVXJyzX666Vf9v5n5oeR7xvSoqaj
Gk0SXE72oGl6Mro+aQwdDCp0+4kgkPNzyeQViB7OJMR1DIJExeenQvhjj1m0YowsjET31tSGlgD8
WXidLBN3i4v9MZnQIKN1pLoyxXEf5R3/3wJPPW03dgFU9IP7HbYNgqE+pZyRDNBvZn2KnvzU7vx3
DJ2RxsSwg5Ubf7KquNizaU1YhwZDErK+hkEnDEox4sbq3ij4RQmLQt0DsTk/2UpHpo9hIOfpczTF
3iWO6SnuQeobt/zyWYd33jIbMcee3xnTy8KiuaYWvvcv4+0k7U5IN067LpHnnceG2ahLlwahLSCL
XkLjmcPBb1+OKNBfvhvOQrbJyZuH0vqOuvyjy5o91TKWy7uziAkpvZ1S5OF6u5WsQyxB7sQO6RtL
7UHmCFAz46NlRcIAIWOV/uUm+c+KpJmK4YgnybQ0U1deDhI3M/fvRnpzFoWMS1dl5Z6Zyc4wr5U2
s/3dXU5BMmAVi69F0SvMw88v/9JJN5WXV39Zou9ZGtSt7juLFO8MSeuc2wQrKJ2ZMBNSf/7zq72W
8d8vZ0G5lS3FgOyoiYvxx0XXGt14tnlkL2DMIewqi15uzqQntSTd+YzzTomCCodmPG5hcGJ1bcd5
MoZg7wH7waKm1mzgX/4DNd8jHqSmMTmWBLI3yTgwml5mA7x38JkFJWPzbtyOveeq4Qx/tA6pOuFX
CTZcUroOslX5Hazfzx/vv4+7qavi46m4EWTFermYeVLXSRbcrYVfnLiYx2pFu/AmH8Jm/PMLKa/T
UHEhDcUyHPCEtliHX3oYzziUgjBR9EXA5GpJeEyB6PHr0fag9QOJRDKJW+BOeHAuslVIS0HfiUye
QxM2TYpGOKite6T/goAdxMRGRpWHvompKGxvFEGM0t6Upl+OH1f1ioIINNDN7oD0ZknhuG8bbla4
fjO+KSL+FLFwctCXzzNn3HwZsVThdBBmLjp74dBGStfMjthCb/Dy4NMLSRLzJ2B40szeI9zk4D+j
AvEX4ek5xwaco40D4QfImg9yXDHyxAWZdKLJ8dCcCI9xJpiLCb+O9mqCeqf54ihIixBoBSsiHQB6
X0wB/GV8cq4WAQkdfQTTErPYAh6vmKGSZg8qGGk0Hd1ZeGUA0dJvJfoC5QvC/mNGOQr18pdjifpy
LPn+1lRFs9gvHQsPlzic/XH7y1rscYZt9YWH2NIk+aXbjJlB47pDUIWqmgXaDlxRkuDBaS7BEwTk
yqG9IITqv5z/rX8sPMye8JIxZcK19FoKxZkZx1UUaotwBDlilPaplAc8iW8Apjp3kelCGe+vpak8
vA2inrm7TZ9vHKachb8uBrSA0Y0Fy9sUSUm/2tYT84PG0cpqXBq0kwKPOqySTfQuidPLCIYBpyqg
kZd6B/Jtebxo3Wxq4oWQxuGsGBkDrQdVf3LrqRParsuQmdHPz8w/VjoDpqeh6/T9RO/v72vv3LJS
sVJDXSSEYxWnhgN4Csapxa01cu6/FB3i8ft7c+GF2FlUE3EFm4xoQf7xRQe6IlVPK5UXj3DMjEVd
2NKVZn5zOyBb8R6/1GL//WiWQY1D8JmmyignXoraIPBVPtlDXhCwasvj/DEDo10hi5SZYyjtL6uc
WMVeP5ul6abN7kk2zWs9pcnPWFHvhrzARPqklDuWpNrNVLTdP39h+m8v9PKNVZUW5PmNF6pqsKSi
L8s9iTUuY6V/AkTpPLDjnCS7rz1HQTHXo2kSTWPyIxBp2f0GwSt8LHRICumKEPi7t9Od5u0I5AXp
Yce8w7wbhzmbDmsFSw27kI8OjoWAvD5lUotSlclpj4T1vBj+/NmM/1YfYI3/uIgv6/fDR+fNEiEv
EN3QefbkYUMrayX4YUN5F/mzB6D3LwDWSIc1yra7W4UDLyAli4G/8vbQNxi8IrQlnGQg1NdDmUOA
QsaHy2IKf0WHYhr1A33svVsf2jXb5zy85MPsTSZF8qY6juz7IqdTmg5qY6Ni+543JUQJhC+/FDiv
7XYWPT6qiR6VPgzboy3WoT+ehbiNqlIvcnkh77yJPTOhzqHh8KYGghsR2MLcPqY8HqJOYzgD+vDy
nHE+ZHq9inraFGItotWYKB4kdfc3YoNHOeZf2w0YLBD0QksQiSo9qLOzjbYYjjmr63Sc7sN4pi2z
JSIW/0Ib5/GB5IU2sXykq99lvlMiU6KuAsPhWkvDjbvhQHP1lZivceT++fvW/nkv/3ER9L8vwrGV
otSREnkBda9Wpupj4rdDOiUpeg2qYIKxp4iKmFwFk9L7KPPlscDON6z1mVZNi3s/YK4aU9EMA4xo
jOcXEryN2/BGSUN6TdQ3lnk9BgZoa0BUf/kGv3eC1yfeBlmtcMtyfvp+UP/4BkspcLSnrrWE3HFc
n94fA4JiEhiDgnPSwYouVwyU9Z0FZltjW05wYeb0YvxHAxWM7PqOV7xFNybuNNHsctiWyDS2hUrI
c0iSKegnwmo3xRNH85OQa8Bp+kgVYyCb+4KJnZgZNG5c/rJIv5Kev+9MBH1sB0QnOobxUq+pVVZn
z1ZuF2TsxKPgo6jcG/5x1gfa2bgNrkd7Z7VER0PX6NvgjOC7cSYfZDhw7/OkGTMvlz9yMhTOyEaP
hMD12i+JiRaoAmy7NPT7KSBRTO5NHyOJHbyF9hTFbYga8oN5d0hc3p7EWabiwCpIabeqIb4XhQcX
1FzU0wfJ+ef78F+34Z+fWFSwf3yTDaf2o2207eKojJ/+IJamTPOev+1+/9iPTBoCuiOb3DF0YP9+
laqtkKBn7H6M3g1mWpo3u9/m0NAqtNSLnz+Rovy3qGKd/OPVXg5Qpacc6ySAhm3OTLxtPMfT28DG
cYDui2PtF+IrjQIT3RoyKIx2n0+kjkXnfirGJCLg2NRSjEk9GjMsNVIIrK/LzA9NUfsWIG0FeAAd
iDk3lWOEZBxCGKApMsRRcOET6iO6thxEAbSQ6pUNxpC7l0xZV/+4ndmAcNmTb3OvOsk7Dnxz4wG8
6BhwKwCyYMA/P9AwOC65OUE+98hRrMfEEOAGdz6wYvkb8I9wbcKDPYnX0vj+jrDSuwSHcIveqvgG
nJhD6QPfbnBjIDMmalcOZ59UrmoysKD6R+QTDojhTbQhsWk6lX31y9L2Co0XT5HNHMzgu6aJjU72
72/byxOe+/zRLjTVzWXUvRPP7Ku2m5EFiDAUusoqzFFbC+bt0VXOZUJTyMUVgHbZrIaIZ+H44Nkg
F6iLaOv/XpZmzfbl3XdB+E7KsPOYtCAJnAFxP7Ypel7gqmRVNCnqLewF1nSojr4yxzBS2dAB+iUX
UZmYwZsDkpLcIYgZBU0HwjSxiGJdVXqVTxz31M5/OeL+o+fDFmdShNmOpch4MP6+HHFp3qxabpoF
EyqHfvTCWj6+aCV0YjdewtrecGK5EvHrjZNtAf10C/DIXoit71MMG4gX48r88tjzurzqyxLOuzJN
HbO8TuH2UpAen5kdelnbLJJeovcRfj3GzYnlWd5qRxeuIRaaobW/D+Ke8sUCPcSGfmNOtaqnJJ8R
PzVLz8lVdXrB/aMwYLSCpBa/ryXURzmmXjJzsFxC3wNugwm/pzqCzCLjWMcInA/Z2BgB91AFYmwo
yNca1F86bSjIP/YFp/MgvnpB/zkAVeiKAQaLYxxPNQKZB826LkeSyNRq1vZAXhO6ZrpWn/l8sSYD
p+fRLaJdfpb6eM2JW2VJtVBE9CK4H8P4iqDXxyMHu6mTE4F372W/lHL/OEfxhTPJsWUGItR0L6ud
aUWafq/KZhFf8NbKp+hkYgCjF6qA8SJRZGSZw0LuygcsMmRb422kreedeDAYrVLaVARmHjuqPwTv
XDJvT1x8uJYghrrMMYOg76P1k0DDuZoYpruP2zAiTpPwbEG0WDTWiEiso+bmVoelBdUQYo1QHUNq
hKrSLBCFgVHRlHH5BTDfY7owKBQ6tgS7w9VaQMKS74vIWFTZxKoHFLsMHyzkdL9cJsP873nT4pDJ
EQwmguwQ1/z3g+GleWA9FB4MZ6j1i0G+oLqlUGBd5V4KyrmRDgjao2vpzZ5f8YShDzJWqezjbCi/
g3aJONQkkFisLIMK6ozMqP+pjp3OU5ohckQwm4GzFCrJXOvoaOMY6nwdt/esayyJIRyZX6Tmcetr
WY+yJdgi3bRvfWpeg4pjYr1VO4cQeDZrAkCEcUQ/HUfPjcxaPZfheeN15qnIibObIoiIht5eg27N
BoPt0WSsSwI3XwIqsHKgibAuon6Q3GEw8cmJc1WQoDWJ2KQGtGt4yuBegToX8JP5zN6QpNQbLL1s
xvxKhq8q3iE/HCkwKlaADdwDuEaYVKFV43DDkEmG/HzFgAJUmF2IG4TmDT+FPGrcSQYpvfeuX+Hq
FqTKlFFu4d4IzKIfRT8xG1ix66+ygQZ2THTDmyti9PsVDziSFmFeeVM3zrr6QMFtGl1d4tN1Hltv
5g+SsbWuZrSK9thCz6hfDGi0XEj6/WyT8BjkjolM8HwrAIj20cigda+n+cL+RL5YRX0uQJh1ifFl
V9WwcZKyt2W0pWknSt/6zKy5tjrQTOINww+aIYo+KDCG14MnAKHAvZ0lVMuEicBEuYJRADqC/e62
8rBckXLVg3hbMdglinPjHagkU5/HZ25AxwwIOnPJ3EmeXc/vqBd28QFTwrGH8WsTr/T+cxyvo5G/
rE+3OZJfE2srYB8R2EBLiD0U2MoUqiAUugCXy4bVJK1FZ0arO8bYXFgzSEP6O+3yEyt68YZTe2CN
zWEwwDG6iD58mOOuja/H6CjbGn3VCkckjn1aZFdt1JyR+a3kM+cx9ntzbiDBC4DOQS/DgG4grkUt
OfSUtR6TONW9HYIrEjv9jDNMjMv0DxtCWz41iKULtkDEjHwKZBQaEorIZqqN9ZG0plF3S2HPYPgh
Ea2rIs9FBXSRVsd3MOnaldDledKH5GtgkPAG0BtjeZQVA8/oheYkI9LiAldL2pqf4hvmhkAqsnbG
0QLyo/ORLIioRTtM1TttvwTA4i1bwlpiG4DZuERZsir64UR+t4f57Lm+vyGl1kc6M7+psgJ60c6e
K2DWEGWohXk0DdJyA04MAppJ5mJwlUbVJCZ+SPy9NHw0U0kals34gdmzHpJ/yxz0qJ3LA1hBkvue
yTQL+lXVb6o+9Mr2Nj4G3RqhPX2Arb9BfhVs0Qg/Lw7aM8/NPxjRlERBEhGEjPX83NZEQAJdOHhf
ZYG9pRPhOyMes49QDf0qYoYbQOBhXWNW66d4B8JBOIOPOz+u1BUWdnAPwSEYxqdmI5/lY5c9Sbe6
CQNkyGVz2hYjOmjNHGh3s2irjeEfWkyup/sJI3rM3B84wRI4/3t+KldE5VAfcHvxNYHzZgflMDF5
npI+++LB2znoM7f1+2OtjuV1KNzK2TjaxZDGUIaqdBhdBFqutwim8vqO3Y1puDm7sfBDBfC+bhxQ
SnUCwYfn7B1//Uw3BjdvZJvj1BtzxoOfvvZAiUyqSfXLrvCv4t02HU02Vd1wNJwSf28Kcl5ZWvkI
IIZp1ski+Yfz0lNfP2r8RtLHjYH8bRg8f8k/t/7bqLdsJj+Uq4x+ZJqxL69a183ded7rBSFSKo+F
7s3qEi7i5n6PB/pzbtSb4jGAWvTUP3ELpAwIFXNNXg8N9CfXNWOYDowmYGT4qD5kaa2p25qxVzJL
BbSuXz8Jv5nBb+Rwghb+ajHFiwwiot810qFNaYbsUYDbk3HpTHOdMzRr/3PkdBqLjLw5PTzFW3vW
uPJHN+tc0kx9yIOKb1bfhAR7wO2mv0EYygZI0+MODmOmkKAGEiOYBpxuUtY001yyaDryOKn3D5r+
aO2S5v5LZ0CRX7SUovhnqErZw3ibtvbryEPzkqR9xglWYwg2u3BUbo6sz1s1WrLRVqdsfbsIGyRM
bDbCuIcfEl0gjtdk0xZLJxnoH6E+OgYAR9qVhva1VyAn7qOTNqiBBOrfYt2IYN2QMTTQscILlzDe
c69jdZ0DxaLUyQyYkcM8pPExUYIue1C2xCHVK4Za4FIGICBNBy0SZ1gBAqD7PACL7GnUn/iW95ja
nwxDu5QBKWIkcOL8HvyPsjPrbVXNtugvQqJvXm3AvZ3YTuO8oCROTGN6MM2vr0Gk0t1xUrGubqnq
3FP7FBj4urXmHBOWgH3RCMCyk+BOEN3wI19EykwP7gGNhEPrgYkBRx4FyK3uFB+3lEHSz/26KSIO
4mCr6pqofZ0y/jmoh3Ek+XLFF0p1jB04Gw7iWLTKydEB9cnMZ6Mp4zBDgeqoyepC1K16691+2ZO+
nxlMxoZChVfSFDqUV2eGSvfOhmoq7BF3wqL+LCjEzSPYTNJIWDD700if5Fh0ESi8wRxMnzQ7XhBQ
L6/FCUc8W773CTLdsp1i42uM8OYEGEwReLK5OtvmSp3ok/Me7iB2cyq8aOXBXFD/R73eDW3vC4VM
1+Qv0fpfRt2nNSL1pl8SU4XzpQU868RztorTBLddO17WS5Av1LyhM+XArE33MiU+lhxMdlUDO0dU
wD1MdJujuDc1Xk7I5Uu3dgOEYA/oeF7QYaqbIeJjoEIoKwU+OsuV9RDRjNk2AJ33zZ20FtpRt5Em
+i6jPXqiwUEfPH/ujtWIAKJBeY8pYUg2AMCE8Uq+81zy/+TKrt5UG0gB2HNhSes7eQl2J3f42pqx
cJiKBvyI1WXVHpjcLdGujTmSBFhcDbuUj/wJrton3Hv0gMcFvTMpWLb63WXSU0DIR1M4ivfa3ro1
NX+dVH++f52ugiQb9Bqv3n8TmlaTqHK9CUmJ9lrRNgCWDVVImHXIg7V4eTqvCCYHWlFq7sXaSGw9
Ik5qi/LyJvEJ+Ac/Dqj9vUjpS82uVEruNe0FI2woa6gt5wG77X2oPqRNg9y348EPEfNDUfFgNcy0
ufmQESQbD8jlir2YuZFlEIvKB/NxzksCcRJBbiGQrGVzXT8mBGOem48L7vuEjlRIhoLgf9YWRulX
U0FZYNDiKx9aNtIpkKqFgLIG+5iFVJek525sEnYNGx9fWD0C/1JETjbUMEYmgB2tOfjJFlBzc3ED
YZyxAjT6xBrcx2QSC6MIth/JTEA6DFy+B0SeJSipE6QqCachxlDXMsmNxStKIrLQhuOiRN+DsbkB
uGGckBxk6P1QWwj9+tx9qHk1Cky2tCdrevFVO+97R8xm+BT+Lp99nU5/vGQTWQx6PpqA14M87zEn
hHleb6oW1v8jx9XTE/BVXmXzKUecobM1iWIaPGrgQPqy9xaJ9lKnr2flwWqXXbUys3vZ2iATtfKn
rpxfFHCSqzBfSv3zJYeIPG18YmE/2/qlSZ4bYo75+8J9GC4KY0MMZSHNMKiExo3a7pd3+cfvQnnL
mVNFdnV92owbMS+j9lJvvG4aBfOGiiqwSGZ+zKHEBaifsf9UeAeZsBQQGyNJe6HgZPRvgfrUBYtW
nvb9CjwzCqpcX8EOBuQL9rhopz5N7HSbA14RPrPo3QwIbXJI4oGdn8s3xuDNX2F+36iYgtpJWdnW
m2xWvwrPiQsIHf/5F8AsLCe4kDnUmJXdEvxDhelNAlt1mkvb2u0/6x3FwkC0TVY4uuXs8A81MLiR
iCmTJFhiakbo8buOTeHf39TvE8c/z/5qeyUlmW+c8qbeNPfhDFb+tCNuhioSxQvfH7FoEyLD8fYo
gMmdhx8spPLN73qoOl6/f/T5hiYqFq/fuuo6eVFxatQurTfUeHWG/hNmyvB5+LJJbH1Jn+JP7MAq
kgJc4kYGVI4UQwA8A4xNm8iXVX9xVYYd4z0Zy+Hgc/YfJeQE3hub7ygjRGNkTWRgI1jnHdDy6wKR
KgVZGhw3Rbc/KycmkGH+hfKWoapeVVjrNjj1WuJVGwYOqiAhzUdZD2LuZNr9+TOjjNbk9xUMEMxW
skgminljL/Bzv8wN6OzQEY1Dn9WuSzfncxEXJ7XalLGDtubERYxkUiagdbLJ3x/P8G38eG//XOrq
i6eVaNVRyKXkSTfWx5idbWUCbcT9+zK/7a/+/UVXn2iXlq0lxFxGpelnbOtl+PD3Ba613eyMvz0z
/aopL3ddw4Zbqdg9FQMdeEyJRHyHEYIvBj9FRx7NMSUqM2WAkgqzIISKrClO5xx95I8Tn+azXEwj
HH0IY6jfpNMyc2AbRNWiTGYtWFAL7wLVfZKbYbFwQs3pWt2iX/z65o0vgYhBbu1XUe+ffWjZem3v
h1K1yaCJoQ9r7onFYfm9nM83+gi/FM55YP9c6qqO2uqlmAnwXDccruV2k0dTsX5TgteE82wl2DFe
BEIE+2lzZiKZBQUl3W33DnKdkoHkw5MnemEkw7IFWjqK3i4N26K/36n8y0CUVA1xF1oLkUrv1UAM
muQUK01fgUUZ0bMmFLa7R/FOD59dq7CRlhnVphGlCI4hJDTJG72708ql4ij5gC9hsxY9/X1Lw3C4
Gi7S4GXTAA/jGLeu7ii2qpNWZzRZ67Z0tOyeGrJi6ZOI9jmzAQKGvy/3U/6v0AfWOa3rbAiRtgzf
yz/fQyx7xlmxMsZNu5GtdREuT9VboW9jaEcW7pBR1bg+xYXA9YKJLrkQjNn9txGydDKpnrt+O2xm
srVHVofpYbDDPHsqwda+FjxQha6QiO060J+k87MZLxMMhBL5XR6uDTMjLiM9XDCJe2I7uhiLMH9U
2ydVfy+7p5PJLt9/1XUMSwC4oEQuG9OO6zszWqVoGVt1Z4abkBgOzsbVjspGWd8J9b6UY8IIF8Kt
evdvfUkeFdJoBV2OhSjw6lEFqlLqoV5Xg04mnNWLbImIblDQXWinWHgnUzKd6wnp2q5MxXcezsop
B3/Q4Y3rzQwntUD5TcJkby0uxM6osA9RLsz6RRW65YP0RuKDsxXvtHhUfKq7dk51z77shgV2uOSo
38o7YQKQHR9oO1Ym1qf3BoStm/kYWXw6daTrTgrTLl5AIPjiNDTs0HPeKTrsxGlJ/ViYqupDw0JN
tQ26jnHstmU3JL7QmAYFQ50evMfUOorz8xGVMci7eE1/BWtfQNgA2k4bwLI8rSicq7aPfvAeFCTN
4OTGFvZL3vR9DFiWgSxh2Opp8g8yTNuYOcWJim8yIxu7eyLaNGV5Tv3jpYE7SQX9PDorQMBAhZ3L
Ty94UE9rlQX0RBOlpr6jWyiodXrFyY39289VhjtTOD2Lsi5jPbhaAy5iX7amX1abhg2OKq9iX4Tv
B6zixiP49Tp8azIrNBqw61n6pJyKvNKMchOQiKAnE2bqwPz0khti4S9N9I8n/c91rqZoT6yj6pxx
HaVcqcnnKXf6yyqXyH2dRDQjtLN9UVZ685H8/2deVWTvI+HYFen202v7Pu9Iel5eoAKVmx5ZSYfG
Bw3XjCD4y/PQrvHHiHrTek8as1KMM0RQIKprujKO/FyQdITux5UzhzTNv6dDhNrX8y/3haxHwlGi
y5p5fcwQtbNYhZ1ebOq54HJK9AfypWJL07MbzDHa2IndrPJJOkEy4lT48ms7t2Huz7xZPEnH5Yq0
IBcFD39egjmG52kc2meXjvUE8P0kcDJUt0wCI4n/z7sLN/6O0xh/OnFjh8zdse+ipIxmdEIm7Yiq
5BiInZM5hoNdfgJZExilNeaYQHMd46bNPzyun5PXbBK5oksFyyUx9oUQ53uEilsU1jZUuxF7u2nz
5G3NtTKLnmiY2MditBv+e3KZJgS0TKvxJ/jqEeWa0ac8Ogy91sj2Z9XyYtc73yHKzvacdHN2srF4
rzv+LJl54xS8YmBTx5/6K9JR9pbdTbobK9SPBfHqhVztH62KEPuoMYqNKrJBnefnwpU5AmREiwcQ
ySBd3vgEfshPUHoP36YqaiYl0Ot9Xl8XUmKlas6c95A3r4axNT8kuI7ZLqFuHwkPprX/+5K/fHOS
iIJVBB3Atb+0hf+swX5Yh2VTp/kmCx+8YNxsDdG5kLWB5C90yQL8+2pfwthvg374gf9cbph8/rmc
GZ47Kwq4HN7VgRizjV/iFasH2JkMpbaFDxvYh7+NjvlSd+O7gg+EWsGm/2igT3AGpZTR33Iv//Ka
JQ5EynC6A5UrDju1f24qE/BTsfZmGwLnpT01ZAWdDn5+bVLX7o0HoAzT2o8nwNhm7yMbOq/5+8UM
mHBm43ExMp+o+X0i18u3WLYANUiE7yzOCmhvWzZsS3OKwKnJMXoOPvDy7tB77CEG9M/6qn5E6+jn
sxA4K+1ZbdnOLLeYqY/iw0UcpR9AnSrAJpp9EcY6oUp0NemSJzg/CweJK+O4fUIzMvfmMg6xdEDJ
Ec1oOnU3iSiKgVIxnQiq1R1Rmhjz1REyfaht9K2VJ3rsxQIA/kM6N3fK44nNx4oslGQrPitrsJmG
NPaW/qe3pEebz5tHOR8j1qT9DO8l2adrrGj8D0Y0iWipM90AhyKALJ5bAiiBO7Gcgr5Vo7HRkKw2
6XbB/gTls38NDsZjiwMeliiu4G37SZplRK4F5rQG+MMkrtdyOofGnFJ+e9dQ+oyg56DIovPdfIr3
FIGLZfLBFgRzTvMMhHujr9UVrXFkkQf1DYO09+ATCvd2IX+HInEBz4lC/x3R4g9q58SvGENnZzYg
rrAAajL1VqfFxt+QMOKC0Vydd/qdto7hf1xIWEAVNG2mEAux0imz9lBeiMay+5XnRs0Y3D6gangE
j3RuB53LiD40eChrS2BPs8IRP1A283FXDZwXgbIHUZ0kMJ1TVCwtasIPPzii7fv70/yx7g9D858P
U/7+YeqZpzc4DbJNLU/iSIXdMa4k8iSlG9f5ufBTeUDHPojMkfKqXyPkn+EWdv1FOadKtsmUo+Bt
PPX+5NOK8T69bt6QfK05NVVUtIScR//+ib9emmkOfSZnLoMCxPffmLdR7HlWx288+5PuwoNHdCDm
n3L2euZ0kDElRdZDwiTj47Yppe7GBP81uq9GP+4si04HhUB+/vX815lZxMGUG3Bq2hqMdfvkglm1
kRM4iq3YsSM8wYFyNPSNHn+fpGzwGq0t2a0tjoWRttDcAcAt8WfPbmiTo8X/5ePLCInGmHGF7I26
8HiJP32kjp4sGlw1q7Pq5i5HbhuGPP+eOGj5CBWK7Ii/U6xlW4FurC5TF7HzrX3NL4vat998dXZJ
vabVzwkflvSc95B8ML7hiRuFc6pc7QdHrb9f8i8r2rfLXS3atSUFiXnmcifAGIT6eosaHgWoqwBL
3Li6VRz+8tT9eKU6ytRBsGiqX923fz5nX26aMo5VVg/BDVGc8y5AAb8bz8r0/GbukbCRbRvqdI7c
6Bbm9peVS5bJrUG8DMuS7un377k5tZmShVyb9cJ7DGkVGUPuFJzo9Nalhrf082f+91I0FL9fSjTq
MM9OcgYIHz3oWAwf6ZV0/kRPb/jRVPOXJZIfZWlUfbG+WdfGviLx67OgnLJNSGF3iIyEcD02NRSQ
tlSPTYSew38SKYZINEOVItNYpYUowpQhLOK1YialbkOUMJo2Qs0oooC++jTQZiAkBHXFlw70sRhj
TtQh1X2Cc6BpVAOlTZwumXgAHlq80XaQOtj9rQF+jBQdt28zQOg5D7FWW9iszBHGa40Vdmj6DzAb
QtXlIXwDok1ykL/QP2S4FUdS9bCMsZdDfHUGmknWEqZhaVzf1/f9kmhAVDos0TK0uJGiTslaF6Az
OhFpEJ6rsv5tzhN2Qq4KrYT7gPMCp/Dx4oor9ZFAEQ11UQzVd4waNqGdVKGaIoNyFOKUxeyN6heb
x1O2iGeAsaYalLMGGoGbfJIz+SpMYK4+EBHvJPOvtqe+SMiEHLCM+cHIRzlFQxwuSEpZQOFZgD4t
mKxH8ZEVCu/lMoYJTA4oEspjN8uB88OV3nuH+EEC6Wm2Lvw4KGcSpGLdvnRTWXeQOANkO5PfYI0q
4F/47XJbKlxabUriYKMjTw1xk6CC4YGMirQFLLVDPIzGskAWmuTkqYt8DUPxu/WANJ7GIOuigZxZ
GFmsGzCeUWgRwrMRDy2KenFQSPM0TjPlXj52rMBAL40lWrXqyUL7yN5SmGbZPIgWgbZGMck+tOAf
IqgaYL32krwJ6MjySdlMM9TGuHpIcthK83Rp7jNA9sBZIQ+zOX1PHrs73ODFm7fv3rt3alM73Hen
0gke4OIhSWVbuxQ39UFfBqtgHyyLqficFC7ecVCl+R4pWra9rKvJkALwbO6sV+4f+hu/J784uHPC
1ObOrHwXBHb2IC/YGZiLeqccTDh5dxJyLZBFwkF8Mt/KO5M0H3ZbwFNJVX2SjgVGOmAP1IowCn1q
x8AnCQCC6SBwpH0jPpV3xX24yF6sO/EtXCC0OLKFQdGIDiN6k+50xoyI6B1LC1KelnvKJ+AfVDiE
PF8UqRuiiw4XdQS/TYEF+GyghwSReoCqzI1FS0R6Melha/KMYKhCVuSfw4zo9XZBKkY0UakYkfmO
nYoE28HW3T6gyOsRYX0RQZG5SBtjJBxDHndoC4eWTtCgtRhRU+LOtOPQgCHY6V3bnB67rYiIqUNw
5G0p+9Zz756YnRfQkswQ8VNzf3qr3j3kFj1IeLR84Zi1iGLV0OAyaBKPGrBjKloybyFhLVX5ARjp
5QVFKIDmEEm5VVrs/DVbO4LJcHuBkJ54jrBEee3jCCL1CP0rUI9BsUVnihO9RAIF39deIThkVBKu
9nT+gLWQ7rqpvv17IZS+1PLXczYVFgVcLEl/HCq/z9l9XKtNeNGRGsVHwaLVpx+j7NEH+9CWh4TN
LtXGUYOKiAnKly1CdEM4W7v0sum1dpkGsVOUyViJERjli85SR/KgGwPwk2IqM6LQ0bNtICtOD94/
zQvYbNFaAuR58j1ba7cWPetXVowWjXJtbUsCofnOfRWJaC3RgT+DVz6KRUJGK2OHiczqqGZQgT+T
W5Q+pxING2jIgUG7HmEOQCzLLvSDAMpF1TfR5VMK1w2p1nQuUxFbsb82OB+pDHcijUkJjVuZvlrC
m7Taaci8jWRdIooIc4C/CyH5U/3X0TtblO+SeoEyaaz2oV2D8FAY0L2KqhqrXxEOThBoamoG0JmM
nWMNgqgxj2WxJ3EQbEoKhwHdlX8sz6F7NpMHwf8IdAyvQTeW82B9yr1pYdWuD6x00AhUCA0wSUv+
R6FQcn6+nD4EW2cB0UV/krVAVsB9hcxMvZ+6WYBUNxy1JbYDCHxUtot0l4CPFzBha9IuRu/494ej
yj/W+qH+SXcQgbUMIPtqxxbEnmKmMaYGeZI+IpDJiFJBia/bKBpT1iB1LJ0mqjhryMTALTHBndvA
v/LZXbkmZ1YY74jq6SEbIxRtR+QVzM0dAllHe8AoeXrGVg3IiSHSUGoLNpyYRFJ6NtHb3z/kl70Z
xlmNdqfMWXvQ530fAJrZByc/7f2NAf2FtLCOxKikJHSqXLWezRbfEO5ClLZnNzsD02E2CZC43rLU
/iwqY5MYyEwD2wQ8+rUuorL4uLVMOW0yu1Wd07aOZgGQyH5JVNY5cLO3iPPiPgfFJE4Hp7prXtbM
e7lA4s4NueJPMRgnH+KABkMJSOAf1IQ+0GIjU0RIQdIyopKfcN6cWcpDVTnpaaZ721qyPTS/RKGG
6F2J3mZ+UPUbmzxpKHN8n5o0EaEIajSd2Yl4ke9v5tKegiQOz8JXv8t0sH9YsF7ZduiLZsNUjP9I
EBd/fw6/fNcaJS749PipTUwFV991ZAjVpYl8Ye1p8byt5n7GtA8pMMrXebOqui215wC2NRiojsJA
oR89g5AOz5WUj4IlpMAn3PriyC0JhFG8vZrumuoYYvvM+2dFnKPZrKVqVhBY12WZk3bmzKQnlWB4
Z4Oen18MsjIv51knMBedwfdX/o2h+1MDq2r08IY2kW6omvJloP3nNCKHtRpmQuitL7pzARSYroDy
MjlaJBU17q5qDn8/U+nnuWC4IPQTRD9YV77++38uWOdFlEsVF8zMWZZKZPSV90WzNogFJCcvO5wQ
qKEJRnJ5gOgWFkuVyR0Sw9+38bN4wV1Y1DBpJzK+xKtDn9mcsJVKgbc2yOm1bIZ47C/M7NZR9ufE
OFxGAbdAjxTtxNVlUqVvA/S33voEXIqQi8xOXyLpMZZspEdNtiLmUQ7wT0g3ft6vrxV9JAZIyRjC
FYYb++cpx/VZSqW4stY5BlPUe2z5YfDowdIH/nvCpyy+K7eUzb/MnrS6/rnoVV3US1Vfi4XaWnsd
M/tL0UxO8ePwUZUiu4FpET2pEvxsu5KB/r3kwSbvt3+/1p/nW+6Apz087gEzelUuqQNJbAUlstYh
KEuReQnInytEU3ZeuTL7+1q/fskm8h4mRUtGpHo1OyiVcTZPCRfTjeeUcjsGx6Kexqxeae4yN4rp
CvuLdIau5sTVvZDeVcpzBdCivzU5Dg/2++SIPXpoBWFsUqiSXb3tTmgby/Mi9slHoGIXf3IJHAq+
ejOCWxpnmyqdKB9x4Bq3Gs0/reXMxOAfMGZTH2MsXRUU9DrqpTTQ9bUQAT2FC23FunsmdQuluq2V
p6VlKkj7KMK3OvFTDOxMfBN0mRU+YNseBkTJXpRj4Pk7C1ddhRyvJiKu9WdxnpJ3ZYwz87LU+WOX
HtJvfeK8l+Ku833UmnrPAx/OieXEDHUnkXFJqNVdJmo3htNXV+P6AbP06QYFBqYs/WpfEBeCkPdF
oK/5sNnbzLM7DFBPxpv2FLzQLNuIq2BR7c1PuH/6UMJ22l3gcMoPR7TBiHm8bx0AWQ6xu2QqNuUM
XvIWSdgIfjQogREQENs4kAxxggSQopIbUYwGeW4Xkxsqkuu0aB01DT+DF8avUS2qJt8nBqkIVMRB
nbr29wbZlGtjetnk98WOyLZ61T1QyoA3X99bTxZ9gRab/6hne4xwnWgg7EhkDqBrXaMaohDNOdig
3vhkDqoG21onb4RB4+wJ35oDhpsDQey4nYyX5p3yXfZYPCaPwj0b3+q1WVIzeIXhrXziMXmNjzyO
x2IuPZzv0y8TKnln5RO5aJABj8oBA76kIF/RjtqRbk57kIZ8lQ5XJaXzIwclz3A1gk6UUU09Sxgo
7vzNE8fCrXKM3+TtrZbwT3n6oIyXCNsmW0NjBFyN/QYgQS+eM2LriNuhE1U4njmWAMWzL7Fx2V8u
M7N2K8QLiUuyJOZ+1OWDJJ3zZu2Q0FsmBJKOCwo5pgMd26gcIXbNxsGdx7YSYpJQOWhpzuTbCdtU
djmNiLqbEcvjz3ocieGkzoeQ1SGaxXf7cB4svXyqWquzNMHErYlOnGyCYtXqJmIcFIUvyUka5STw
YYsmcI3hQ8SxZuvZPCeDC0Ql0CYKNk6pTnVvLJ+Hu4VYVSvTGofZraLr15HgakShYtL4BkXo48RN
fP8Om1wL6qyJlDUR8nTRObAM5dAhetwxU4CpVHYG44HYQHd2zYh8viVGEiSUp37MkxWIMFPGuGHY
evUR0rApvGdeRFO6kuZQY8ujhXaheOBqpisVlEeWTUMOLT7hadru9Pbpgio+fIBocRLv9HwfnlxZ
xpyHw56qE0UVGevNZ0FbTZxoBN334wDWs4mSCgtXj3QunOC9I4aVp6ZyzAyB3zhdt02qDY9MChZl
u7ToS99SdcjDXP7twWkowOgI4B1iT/rjiKKcO/60l2vrrgwoKow7RMRG/dHgpiMjE5BZYNpJQsho
fB9eTDIAamB9L+jWFaVxGp9xHoMhRBQOqaunMnIDB6T92FmxQ4c1CZiadrTyw5EcFP1FDMrCXAfZ
e54uinoRA7ctmrsOtxGQmeDjIkBojQt3KCTk/l4CLHshPCCm/2fiqE0PSnaQ4heBfKWOCHg4tcBZ
5zUVnwBPf5JMkmBVjC4Tnf5zMGxZ/cErte/zbWCsIvIffKqlJjWBhuJsgVdQaOjWOLW6ztIZUbnY
4lS28e+4b/r2/py+ZmgZG5w6iMtGkvf+9zbhx5ZkeB7QdWVpSJACnfb9QxeiWMnzLjbXnfYsyVSO
O3ikfGFmOS/keVaEN9aqnwLoqwteTU2y6IlhKoTmWo120XnhlS8WPVEmYhUVctAwL+raRGBnWOyl
+B1dGgr2kYZ+sz0LA/Q0TejpUL/9+zF8nVm/f7ffn8PVgC/l5BRFIc/BiEkYk6iTsXyq/cQT6QZD
ZKVPGxRjPNxuZyAlPiHTtoyZlz+HNNmKsiYWDFiyWtlS/FZqLxme+r/v8Ode5urBXS2NnF1rJS65
wxPpjsbEb8iG3z9mTKzJ2gqpMmWkaxnHHt54hBn7QuOkUuj8RQN5nU4BmbAyjdnyvM17kBvl/Axq
whTm1WkP9h9WwAkCCbKc4LPSaYxjYwC+5MkPzVMRTk7q5O+fIw/v+ccD5xAj454aVOhD1+SfI0DS
BUqRZ5G5tkhSvlB8T2a1DM6uphqMX46+U6Kg4cV4TYq8z56qqB/iDvQlARgK3QBLTvhdkZ3lx3YY
UNHBStD90VxpwNOBiDH2Kiblv+9akX/etUEFBiwmtj5Vuj6PBpaYhMYwXCT5UYqDWZUpd1J8nnGW
HAfZaxUVAMBx0vOwe/FBvSDxVLAfMrDKIY1Ky5iEMZZeKKLyJ8r3i7fUkAu34PnSwFy3SOsT7Gph
AZdflGZ1R6ecCNWOJZidx98/5mf7GO+cpEk8ezR4InWE76/Az7NcFxTVWLf6JD3NYb615j6MVg3J
wJUrt1tdoumDPz2e/n3ln/TjryuzOccgSZPxutEnXtqo1n3RIMxgY8SIPhlumzP2b73btwHoB+Gu
xVNX0yTxKbq3OQuuh5uMKqPv+86JyjMnrXHcASdSkZApxMDkO0t81phE/r7X//GU/nuvbE2/P6Xm
ImS54jcGWdmTLr+LijvvvD7T2oqbJwHc9Mn1qrVxvjOU3Y0r/ygqfXtKbOi+X1kSC6Vqi95Yx1Sc
jW7Zs1jRbOnmJ/ZgijjVT+usPcTSw9/X/alqovk6oA9Nk+EJBPbqF58trVVTzzfAOKF/EVyk3TAW
79MKvcZrCregBp4NnetMTnOLT69+7ghfMxAom8IxJ1YKMW9hiLZect4EoEHZOGg11rmtkC1b4BVR
4Bby8993LQ1f6/cJhbs2OT6YnHnxL1zddRjGJ01mDl1b6oc1Sq31qTqe2e6r6L1TiQoO4eWk9Iws
fXySXv+++C/zAgQZ/L6oMEzAo9dKN+BRuuB7BSewlDCgT6EglrT+uATEbFnWLilLtmiQnYVkIlmA
9KN9YpDVzEzhneZJ8uK1k4zCLQEwZxnaXhFNQ+8xqJOlCjrw4mGsLFiHWoQy3aiMVzWl/bKJ5j6s
879/yJdY9OopUmiTh/yDQTxzbVoOy8DySsvX1tKz+hg/Zs/VEkvjwMPKyK8c1dvTgu5KdK8t6237
htvm9NKtIKXT/nq47PXH/KWk9YsMHWMCTeF1+8ZfYUnWd/KeA/9Fgng1qg+YtR+7pbxIHi3q8a9+
T6Nz1BDGyMZ/T58PvgOg0v6DXljxAYCQ3pWMEGqXPgo72ujy2gTHkBGgcHobEvXI5IWuusUtTl/O
V0f1W3uLpaX+HI3kgMLGxOCgDHjZq/XX8M+VohiCuraMSR07our2yFYLWyBQsJz61tSKlhm8t6cM
LVa/o1MOzFxhr0CMNhZGSBhvZxewL/p8ssXE09goJmrl+kc6/0XhQB2JMVhJIxGGUOTQBKr5I1j9
G4e8tAT7FNDGJVzpkjMrDA9yKLFiG8DkxuxAzUEhQK6yC9HWAHmCjxJVAScAgLHS1NLdVHQzlLTk
ZG1Ta8LWzlQdjg++4AgiaB2nN8b1eUx7KDGQSo6kfX5vvHGGKz8qMCKAcRtqZnSECdrEBpynI0YW
wJz4q/OBFRTwBhPUK6+h/aB5WJpuxT0AJaHD9Ca1Y4KNIn6hAEF3XBeTk2djI6ddUme2GDjRO0Jk
HOUctdo9jSO4Ed2QwTGL9IWQrfrIvcAsBkcojy0ODOSPoW6iKCo7RX3jhPCLOYE68/+9aBTV36dd
JSkklc2UugYFh2sGDcbn+cihQHn3Htu3aEHqwtZQxj5sqpd2A3Z3HqxNgouSh4Q+PHC1u/OyfY5e
vVVOsKAI7YNGDIWKBCInGj7kNPljW2D0HvmHfpZAj/gI8Sbi1ufIzLofjHPUB9RXeA6Egx/1nbdr
CCiWHtlvIIRWZ/1jeZcf8h0dc7bFQKNG5jtYFvmZOr7EkdQfF4JDEigYEQpRJ3mk75M3srbhCj/n
+9Oy3Dckir7Qfy5eLmvj8bIqHiQYIzWnrx2vkHfEwKtwQG6lu78nGOmrGHU9wwz2Mg3//sCDvipW
daWXJGngyagVy7myk3bKxnsIHnnUOH4lAMUpHvrSEXbYEV6CR+ldJMVm+Dd0bcXIezF2ZHE9J7No
jarxzNFhVL7qn/xH97iq9vVrui2YhwAomYMUFe1KsFAf1NdzNhqgSlvzVYN0uhKe1I/yRXiy3njG
GqYonvQgdaD0Fzxki2AWftYHDmeaUx66o8rRvbKVbek27+19P6louQ44oOwJacXpQT6eaQ672bp9
JULnVfk8HU538hJZSTk7HYrXy2Nnl/u4csgTQ4Qnv7Pl/tTfkUiA+nqm5ORteodyk/qMKiXdn47l
zJyKe+g1c8WJD+KyXadHb0HPcpE8FCi279GmT7UDhZC1/0DRJnyAYLJiFnrQ1zUKcmMpHfKpNTX2
4uIob1Pn75f40+rEEME+zDl/cHpxbPw+RDxfaOhdXOQ123TAs+InhRCSJFnPLpojoE+DbWNQaBr1
IFVJIO2BNU9a+JH9UPwwTQdpjwhK1nfJEOlCm39XMUSFtm4QiOhgUTCPaG91ZkDsJ+/08ILePVXT
XpxZgKFpjh/gegPJZGkQaSJzDIgmzAw0ZYveOSOmPw9kv8Yjrn2CuwFTbx7Y4E6ZNBL+BwgKeYlu
NW1+OUOyA/hqAA6BNT8OB2IX+sVJk6i6xZOhHx7YouXIpAKhcyRuXbGBH4jhGowHrfckGYLsoWnr
SFqQWqRu602jWwJt9ms/t0VDCwCoy6CZYF/3/VWVVFiEpuFVQcwkPTCf5f64eY09gq3tjjgN/N0W
lLhZka/gTUjgY+U9dWLxM4uXANMzkDwXErhnsA7yOUyuXtzCCcYQj6KYat8UDqR2ccNni7kcJIkD
c7hQN6Y0O3dj4/LRGy+txuZhWsZrbXdGSAIlwxuCWtBoV/conDR9ggpcnUD2TpE5MROS9FyDJxqL
h/OC74FbKh1kGbTfQ3FCgAZCph67UmzrsBbQW02pmkhoVfw5TroYk0Y0hlTSh0dkO9VGkyc6VRdL
2oj1giqZ0k0CY9KfZ9EGhkqyUkQ3KkAGTzRq3/H+1C9Tf3Fq2KTajFhyOOma1DFopSkqjzJjw++A
QUWdB/8YxMhKO0ooXrFBe+Pk4+9x9j9eniHLqkgXVFSviiW9UZ/8vM3ltbEhNpYWHVrBGGlb7FL/
js+OIjsUZQ3Ee5VDPgrsTVZm4gub2CU0rutd4oupsKbaTNYnnjoG6Pz3Hf42m7PbFnWWSQAJHCS/
f14pCU1CZ5XMQ8as6tbZe1/Qy5qA5mPcK6cFvaaEOZQoWuPeIGM2wnQ4qcq9lrzgiKxx5wbicwsU
3X/KSdey3GFL+VGiCAbsRgGeA3PyhgaFDf3MQM6sLAkAR4sSkkHVyhO1psS8MBLHE0gqW2j6MrvM
dHh2RFvq3kLJ3E5xmmKuxG8ouFSAivUklKacqSV9KicUj2dpvzSU9emWOPu3/eK3J3M1R9ZC4WHP
KEgljh1UMtGa2jEEv0x2usipZCfLHUR/aOD8au0Ttr3zZqSR8/ELZFNT56Aiie7Exn6ovHaQWhhw
xheIG8e0CTN33JLNlNoGXRtyawHCOWeDtCU70W684+s0PFpo9GkpEtAjxuWFx+z7O44tockbLZXX
KKcuRMpDYSzc8OxqhY3QVCGoCr3VF1WvDu0kcxjU8QXG6HgIPERM9x/Ozmu3cWxb109EgDncShSV
acu2nG4Iu2wx58yn3x9rn4u2XLBxNrDQ3Wj0KjHNOcf4xx9wCiIKoVvgASynS7r8Ugb4JfvdljH+
JCwl/22w/R1cmoUvgDQ0MYy4r0s4WZn8VooSGdrJqfKOMgUYzgWS43l3gePDy+/JttkTxlaPj1h+
TdYjeF35q7P195aBBUH/jO6KUQJ40dcHZ42lHwSRKdFIL/CmUc1l8NAGy7TCdMceniF+mdOKIWLW
OwoudNoRVz6FjKxgqc7AMmbJeIAcJQG+xUxgBdGvKdnGdd45sBih2/28mOXvj22+XhAfoHEgoesc
gJpxZax1huRapY3REMUqKgLAQEYe2QuwjBIgViUBdUFPwPHdk2MzkgNsa/EGN7ucHHF2ImJnG/oV
OltW7yL4LZtBnr+2r/Xj14u86sMyQ6oqqZkfasVIbQnluYNOzXGLQR7ERZYJ1au/yLEpbAmK2jZv
YrNC/p4SIQUnUln/8tDmdXx9PUSlEpWECgQj2Svk2MyKiPwqVocVO00NeZBzjW973x9VrO4+4PMO
u6K9YCyYPaUHIjx9b53tMkz3qFyNXYZn9m8f3j/qM9iRhMhg3U1/840pmU9q0kixLrmVQ47pK4Uy
3cbUYPeLRsnBGKg+liR8ZFsDo51Vc4gOySH7qDUba8p0Nhr+65L5TiLMhZL2QHlGTKlw7AObHkLF
wXgxHoydSh2mLs1mbRjL4c77QMBdHmLtsSWw47PEFwa+3B5YvN/T64njKjl0L0W3Ujjo0cAvGVPF
T9LgquP///Lnlrl5Jj34nBDj8XXdiVMexibMIhfwyiJTOdAeSQ3uy0c52rXmauS+arcab7rmIJYv
eXrQTd5auPF/s9L4Tk/DlwTjBpGdCIIWuNrXK1GFzFMSvRJdHdA+42xmFQVUoxHb4YR9KQRMZWID
Hc+heYygSgYYNJThu1dC6Po/PBbJJM5JI6eQqYl2dVanqt83TeRL7mCsu3rjZdRv0FLX4DrgFGqC
siAi5A0/n9covJfqR8l8bpFq/h+2GRn3NMmcDVOwXLg6Ga0oH9vRykU3ABiqCD4eJm1RYD6qpU5d
noVWx9yz2uvmRSARcGI7tMrOHhlQFD4ZxM0qHP+kGVmJMjpWbS2J3tnv3Fg++/GJsLJykm/a397k
P4p76hucsHRygjlarksxoy7SWBt64tPhKoGHPgnpojzWr8TRVyvlTB4TfIU/CVx3TaOqhLpuQ635
NZrrezn/9TKudhuR5nksVC4jdgMsdbcioo+W+e4S89t4i/9bsyQlBtI5toY3gvPLXvePA+LLQ7ja
e5O4GnTd59e9V+Gm+BgVxycPp32V/W151Fa6j8Z8oSULaL7HctM4YB3Cbec7xrD0ujXpReomo5Le
+U+/XNg/H8tsnDy77mlYcHxdZ41CUFZvtpNLI7PtXxVKKJA3zyHBNCD++KG60MdAn8ZIjUtjxSkP
/g1ZkK28LB2eGS7xpEpPLz9f1j+Gnbyt/1zW/Dz/M+RKK3NUrbia3EBwxszN6lWzDRqsjZ/Gdhsj
i1glvY0LtSfbFq42Drz/wFhptvib59M/podfr+Tqu5mmwmjSmAck79QLoUp8wjRlykao8IveD/0F
EhR2mfgSV8kpHJb9uK7GA7SGGeD49DaMAGZClOb2+abrt41JssZhJJSMETU5ptVRim8RZ8iAS5uf
H+K/Xq2JRQhwNDGFvN2rZxjkhT40+ejWNcx+kdY0TkkqQdHdPv78S99ZvMSF4ddPoYtnAQyBq42p
8sW2Jlgd69lZzUS+agtopC8zbFVqxv1D8Gz2bqaVi/y3I8uY7+KqisDAgaEiN6hpgO9f71KLylH1
Cjqo5Fa4gViPldRM3gWPwrdqKe19jBCg2W/8k7xKHoBHC6xZkEuTKQXvmxgvpdrL2DGSEx/v8OjL
PwaszpsDWCB6I1Tw8uCU5rp+bn2bhr5rLxKlHRA2bhgLMnF1Cy+QGyYNmnUE147GW3S6JD+AzqMu
yZjIz/JhpGXUhVNC3bqoN0O0puWQEbtChmFA39oGI3phI+OlgPwmOWq/nGDf1ebzC/rPU7raf8I8
kE08vUa3ccAu1N4WKjvC9xBRdF08khP4GG/iXXoMVSy3VzLilAdgiCbcdt4Kak1HRjoIfb3qDzT4
VKowb4CmQZQ/zHOabvFI+fmL0v5RrGJLNvtdSQY14rWbrqCUapq2xeiS5TuewVAgnCSt2ytu2R31
8A9enA1Gm96u9cmXh9Vza8IgQ2iZgMysZf/OGG9aRi4QS8JlTPh4szOSndVvqn7DQISgarPA0vnQ
4Mk6OArgZoUT9gnBYBFhR7YB3PCzjTlA4muObC26MQt8RFTavyXG/J0WX3/Bs2AUApCuoYe+2oKl
wSgamXwHt6qhtW5UPjtBf62DTYHxaGEr5U3SYK+9QabsGY8YZ9cqB/+O/AFyZXP865M/gUbgKIoq
v/ptrvWP6SCCVhK5ZEWF5II/09f11Ro1kWQm1SZRknH56IeXaESclp7kwI3yXVgf5WpHFmKWv4ny
+eevQJkX79WjgV0DOKjixUPJc7WvjEWW9ZpcDa64057VWZVpR9qhn9YgocqekFucC2fLCPDNBabu
ZbTqoAhSadM/ARcrDFafMOQu1bVYPCGFHaK91W30HBODlTTbBqEOdAaWp0o6MCintP35Bv5Whtc3
AFOcTVHUGH5d34AfDFWWq/Holhf8/4Ub87U9yWc8/RPS0df96/hZNHut2DHyA8ZT1HUNw3idH+a9
CDNS5HjFaroDM28uAv4pdNod/sPVvmRQ/NzCNuIUrOjQcBDHaYC9fTIPIr5JBEf7OBhzbs+JeI5/
w2bT/HJI/4OyBnoloaEA4Zjbpit4Q2xNvywGrXX9cVGayxat+iPEUoyPsvpYH+O/4szkXax3Xrvo
3sQHC3HfuCaHQ3waG6wjf37YbPnXn4tOKjLya0YkLKNvRmJSmkt5KXuei+lijlaeNjZYSwfg0qTd
jNkTNjojaZbauY9uPW/TvJu3LceDvtW6tZ+vaoTD6V5q72US3PsbIzn0oA0EKuBb7j2a/UvS3Ksh
c6r2qaxcKSLO1b+RSkw7aZLBxnw3VV8GbRXqzk2lIp+B3Jnm/lmy4hsZttOYy7sq0c4j9FcB26yC
sUyIKk0Sdi3jAGsbl/s22eTKqRZvpPHeknHHPTAdDcb7qHzIZ6OLo9Gt++BYGzOClKfIZW1NQRa5
TM1ladgSUks8bEl0WHe4AaWb1NxD1VwY1UOXnH3BbTj++b9Pr1GLxHKpEuE2AaCTkWYr0kJ8DVkb
GH6Ejsh1vUj6ttJWc4ZIteoxLm73sbjrlb2uuRYE1eER6WeBbbMGipkuoIILzT15PCLzadSkFcEq
aY/N/IdmPqTCmsw2SDnr1F8lgF3BeCjbLQDASq93+nDf+/tKugnHvZJsTd+N5Iyi6H2SwU2gUpvG
rgIIDy9G/BGMNohOwOeWng3M3dPhdsD7rA7cDLlwyHc4iFtfOKIhMvR9Ia99blG66fKVWNwE2Zo5
rhcdFHEr+8CXB6l7R/gVGXsN3l5B3M8TC0euNyk+zcGbgB20dy83zxGmIwQNB9hR41V2KNTFBUTu
TEx6ZCwjZd96JxXbDsUWBdssdmO1bvxt2hzVdhcVt8K0tT6rccc6HQrKepLLV327V2VbwChA2xst
2mM7VQ9RsSchQQ5HEM58OWp/lPSTcDZhvGn6wo6wETCZMghKB9z5XhanTMCpU3vPMleuVjDzEdSu
De3U4zdLgF++6aObJH6sPXvMtynAQtA4Atz6ERGe8obUViP2JXFzD9rAsUluTUjwul2VjkrelbWd
BrvK7Li0i2QtTQ+peSz7dZk+pMZNgKu/ga8tVnfUl/r0BB25S10JnCI8FOlNo9yF+skwUKbPSpF3
gfM5zJ+L/kgeal7agcRNrWAB4foGAtR35yR6DaptZN3E9QFOly+ea8Z67XjXYQTcLwqMnTw7n4h/
A+3desUOhXGwMn5Rxv1Vf33Zs2crQonNGkuwOXDzaluzIsyJ1Gbw+Nq8ZYuqUhWJci2WU8enyOuX
L6m8rvRj0e28un0wxMgxxhF48UlcZiioaV0Y310UbNMqi9JzEm01ves8dRP2u1iq+J5N2yT8zdyV
ur60RFSvnv9WiQXUMUJgsqOlMsf2vF+KwP9lXF3fGVUGAy3uTWMK+fUsJya5jjPcI1ykf0hcN0X4
2CDYvo0HOxvcRHY2PcFewRP2BDkqsQkehmS+IhwzogDQQF33tbkO1OKYBZMz4Yrmd68S1a3GyAKG
5S4zlZ3+KQrmMsPw2kpPgXYpjXopdcwrDcbmJaAtW1XiSvod9UQnP+rISrV+T/IGhcFCMJVboX2K
ff8wJPWmwkMX/Kwy3zCzXowWse9dejYD5aE1k3WDi244tG9ZW26D+L1lxZkFuV1AlvzByA6d4KUC
czCeyaPeKLr83hs45p2SmZeDrVpx1GpSK5D5jwQ8KQ5HbcFUJS1XjQEnAOOkrGhRlKPbeNdyaa/i
jqSiK1YPY2oguDccPbsRyWfiHeMiKtSEFOBgi75fWZcCm8uqGBeqd6yac6XCY6jhNIdSuE4GbR+W
1ZMwiOQco8zQkdfkjkI8uJEfcnTwQm3NE4q2KJey3tPcxstG1xeTwkaeTTaTPEuAUrvtSD+IhKMs
gZ7i0twhN7fyNw+CRZUB8PbTHm9sgB0ZN4ieaEwwSsIFWVNx8RRW9+b0ruBcnb/1obJThmNqvMYJ
pPvczUdykKWTLJ/yYHMrEiLi93jCBsu4uFSknehdtPP4hEvJuBP5AAKYKEn5HGRnpSbSnQgKFJJN
/FLX5zYjjK05phhWVtxDSOaEearCOzm4z5R3lQYkHkMnFqMdTAUb30mfZkz4lECJIlFaTs8CaV+B
MtGEAUKTojAE9XIMn0yBAqnVsxeRcFKVp2RKzR9Jlt4FpiKV+BgEmZtWdyoTlE4Wlp7Sbfi34HuH
zHjTs1WhEISVKuZNXkz3jM8MfzyFGjrXQeUIHnVYi8+lIaw0yYJ7v9S01dgdRRo8PabTf9Gs87xK
+QU2A3yMFlmcnhoZ74zoc8z8V2zigqbF++qYk3CW6fMEIiDY4y2WdqV0TOVXIU/f+67eKzlbvXYM
W8vWaLWEKVhvhwrr3U6jHukL3tzTOMpkfiTg3Z7GWS9HyqIps0OWWMQNyg/Y/8Q4byej+Kcz+3Um
IK8adCeQsl1OhqskkQXFe0nzO7Imsa0Q2kumsgKqZSY8W3wPxdi+VDgKs0Hhf9qnr+Gkn+Ryp9XG
Sw6bGJMPFAi+W1qDjeudaqQ25ONRtENMRI2d0R2tyMV5Cz8Gwl/S6knU8Kwuu4d27/MiWUt4tNAR
qwSYLeFSjyEkXp8togNOsqjhu3srCU6ZEaN9H/unHA9sTMiLSXfM/E0D6C5KbIpLAyR+WqGO56Q0
NymJJ6WKeDu5GzJznVD+B+a51tqVoJjYGvMN8wcMSbJsRrJ3ybEtrP1Q7bOKyNGyWQcEDQt4eCYa
5TKVtB4j9ZATh7UE++CP2ZTrjIwQZgULTT3norbUwDDHWdY+khUBpbAzT6Z8wZ8LRMybn3pwmiaL
9IAJGX/MiXGJCpYGJHPmUl514r80irMHAKpifiCHyynT3UilbtxWx9Fy2C0GGPItrGZJiG9FXDf0
sdxKwa5tH42+cFLSH3U/2eZ9sB+iR1+JbmtqIR1k3AMl18KZXTPnXDRFulGEg9cpu4i6lmkYRp49
M5QqWNW8xX4gwQQ3osay0RyZHEMDtEJPWWfYoGUXUUFyMkSiW5BsXU2vhDp5hGDIAFcRumlLzx+V
DAJGNlJLhe12vmqVfbW406g2I5MxsbkKe7q0Ytwk9RtK3XcJqlE8pXYCWN7hKKYWxfP8kuJUcFiE
f7c7iaClmH2rwQkrWesjgQnVGX5BCDaqxfuuDo6WyUuw6Jato4dSMOYAES3PTkXRHnrMxHC18Pmy
tbi5Ca1kY+DnMm+kRnlIjKUELvNz1/Gdkk25gO55NplmdvKtxZv8cBQEEdqsNIYy2WE60t+ToUL5
wO2HT5wtqxwahuoXSiVLvtUIY5r06D5S9Oc6Ge2mK986aHlqfdSYo7SqtApldWNy2lAw/zaT/g7V
QbfFWhRaNnXAnBf9tQaoml6qfF2AMk/Ra3RzsOxuSEU6aOiR04vXiiuLCGRs6ZL8V9P5b2Dd/OM0
ZzIbsQVv/grWtXrBClEvmm4kgIm2C202hhG8I/m9mtWvpeHDyj/KGA+JRuHtq+sI34hi1ejj8ue3
JqnfW0UCA2V8ByycAMiw/PoYmriX2tTsTBfmaUrgUXqrso/Lf0YUdp7Ox31pDFiFcIt7/ICYmBqR
/Es99ndcc1WOKczYDQAuU0LkezXlVrpA9qseTYSm3JEOJQ5btN30Bh98Pci8Kkydo2HdZWic9NeW
2kSRymWCKi3w6jWNJWO3U2IVW7V9o0UzaOEMz1/XarCsrUsZP07A0ZwswUhFw9SyEMnZw5m6H3Yq
ywBv9KX+PBUuO8xC4SgDGCWaTSqPMnSFWFBWIXeeHTEu2arW1hTdQXBlARccTfikrRYYmLSzqs9t
AMf9oy6+hOapSf5UXf/LkwL2+/a6eEJMJ8gJEFVA5qtHZVDTZF7Rmy5t9KRLK2kqFyFsokE7ez5i
S3GfSpiHwLAl7ymlbBCh26Y4hPd0Q5RMWU6ca9bQb8tHgmN0QmGq4aOKb+pw5+Vv1nS0kl0ofKLN
W3I8t124zINLleF4E6Be6mcEg7SUrnQlWqwC+ycS4BLyETBjocKI2IT8qt4k0rRsxyMFAFFu1bJk
lqKbZHAnq9lgMOVPFHHXya2dqgu2LyaHCcpwj3YrrPSNVEcbw3K8gPF2LuxjhHxSwbw5uVM7j+SX
RyHBzit604AxAtTYibfxlOGQYNZZqMkhMZObNtXf24bNHFczUxgJvD4qkavhbMwnJrRYuGPhhdFg
scj0VQFzNKenFJQ/Va2uRuL7Wvy4FM41Vi8tGk8m48JTZCOEqbavlQkhTb1XGE7FQriawK0p4n3d
P6WlwQlXPGXAb3pFmTKx/7XRqZbeRjywE+FPLZ7G9iDg7U0Q1zGkIS5RFIjmMmS6NIgFxBcMR6U/
tAgJ6v52I+i/geDfhf0oHHBUZp4jY1WBFdLXNd9btWqFpWa4UfmctevcM7clNXhsqStLeDYSqv3Z
dCeopmcfgT1j08iLlzHem7rPBQp7T/mFHP8d5sZnH30e0k9dIe3seswti1XZCeYA+XRuPWS45Ow6
ed84JqZYLOEiFpeYkUzMKcbiENTtGpdsiTWqDkfZ7Le9T40IkTOMCMPynkMBdSTh3x1aB7J1NKE+
xRTRIxZLgli4ZVjvhOBk+PohkYSXUjnHFSZWfn+ae5M0J3lOPfbQyHO+40Jsj5SZc/lOSFJMhVHL
08qnngn5OiTzzTemX87S+QV82RBNCVEVHg+SPLvTXM/ZlUFu1HTSLNdKHAQCoHIQjOFQ6M1ODg4U
lz8fAr/93NVRGDNhCH1SENyU8Pm51XKQEITGKq1OumiXv1H+lG+n33x7FoMqhb8a2jXhJdLLIrIy
Eg4U6TLUpLbDwNEJnqBiCdTB9rI9W0/Q7/ADbhPIbmt2ahrJQj16zQNbusRGFmWbDlMB877A7C5n
BQvVLWFUlEcpZ3nc7CojsTVkT0lnLPRuDifOYXn+/OD+EdHHreCKT47T34Hf36X2n/lsPFiRONDZ
uEO1wik9GUDtwq1O2yhXj5ZfriXQeo8cUoOynf1FJXLPe+vz27a47eFG5bTGCZziSH/3UjfMUdiX
m05wDHNaK9wVuGTv3SbemqEVoY33o7HXiw8tJ16bfVzEZwUVe3jO6QF7VXNMdaeQWa6vieEKKJwY
p0DSMV2ysCW3J0/Ku1TtYJdUyrG1HT2yko3HHFFk6dfL+e++R0DnhEWbESw9bUtPTFoeKemJLSFC
iMlEQ8OWnBWqOym7ZOkFDbYdG0T1deS3d81a0B/MEocdgcR3ZW2oz5GmOB3vYZxIahhe+aba5tjT
KIacF9QUYmTYTbgrYQhX7StF4Dqmv9ahuXhAw2E1u+D//Nb+DhuulpcsztsNOZW8vb+V7H9emh/I
k2rx4bkYGuiJeG/o8ZYRJ/jF0KLDJmO+Z+d36mpTTNtEfTZDpFQ3sXY/RqiNsGLmyuMKxnlwO8bO
mMIRt9Xx3mxOcTssCmZQkZDR3ZwSzKO16cxd/nwH/1iwMHBUXHsNSLPMhb5u4OKQaGIfm2zgeDZF
RFBAoHTU8D0l0yZ9nsL3n38Oy/XvGxKCLkXDGUTUqZWvh8tKGevTJBguukkBodU4vg7xW19wOhZr
kbUV8IWQQENcTL4e8AatWNPaqC3S0vpLzpG8d5FhRG3eFvhl9MqmENU1tZ0StxtC6so0tD0vuKus
zBEU2I1YoYeDDWoQDkelZj7Lvi4Gpi0AbGWBxHbsFpa/NAcoD7wNTYEb8uqZxkdgFDvVaUJ1Tf+H
LZvujHP1R2owySqIqADLP8hNG7QXPl4pyz8CVHAJvqcbVb+TsB3sheXk4cD5Xnf64uKZjLbT7pFX
OAEAG2J9EPoTM77B4qIohy2PQJ05xt1/G+v3XoqdeaV3NbaQyLyt8A/8TSD6+wwxWv05Na8yYGI0
vvT6a8Q9VYznYoaVROkN/uW31/b9raG/VExKxTnZSrza13W5bodJrBHJ0m7Ll6ndUfLh8wYulyBl
nBBSgkL/8qPzt3e1uL786FVDUchxIcnB//6oQLY4AJCkncANqDizOVhLP1OL0xrGkTuXi8UAGT9l
Nxeokn7zl/7uY4LP3H8fwXwU/WepF1XW6ZU84hxk4LIc4k3gwRoH2k3HZt0IHurKd7+V97ICGjPh
ROklFigkiJaIaA6grCH+3KzWGOIpna3mWLurhmM1jKDgYSftJYiz7ZSTvephYdJRo7AUCcSplYOM
k8y8B2OgPdUAprgfvhcB+Yf9sMBNCT0KyeF+7M6QeoWvbp+9VY2w0yrfyapPqyIxBaVwTG2W3PUm
Y6lsemhVAL1EXlA97JvHsXenY3uP8keguVkr/Wmk3K8NaTX5Dxa6LiMMN6J25HZlekgRoFoxvHVS
lXZJ/Z1QWv3y8ueX++3lsysZMy9PM67J/BGmMYFvYtTUM4ZJdxMZvvNzlOvzYEDNi8p7T/n0UWX6
spPRGKQlaktak18u4x8FBg3lX+8qvny0ll/fel3JYhyqpu7KpJ9q2OXAMLbOeL7oNR8g064mv3To
5brmoiPuDcDQU+nut5Sy7+ILPj50M1QI1AcUc1eEBjlqwMJ8T3d9b2UCfJv1x8hQ2g92mt5sOray
keF7OZ1yqm/RvM17osNX3uxdPEFLSfENCe7VOdURXRMb2uzOJ5yM4FNHfSf3v3FNvjeXuD+pvDWY
BqQNM67/+tgUOTfCTAaGC6VTz9GlTsKuT+buDo5g6vbdW8HUtuxwLGfSrWm+k0YiaPtlYrsbynPT
Bg99sxbr6FHwXobyRVd3GSP4eSf1OAyKqV6GfrGp6NYMNj1QZCmPdnOP2uGAGxT6WdNeItrZKCK5
4Ddy1j8OMapp7AoYiEsq8R5fby/I2lgJK1WZt8OBLkvM60VrMsTYdOq6DYBmk0eaV+eXj/Fby463
PWxVGa2iYdK4X30FcZZIZmskupv4d2BMhfkpNq8CiHVVbCUsXnxdW7Aj19onBAkbsLnA7jkqMzuc
6yDcWPvTL1c07/tfVylXpODXIs7G/9/KhzYclFLLgPbZ70JhxWZHbCxTqkF/pRVAH+50/arBVQJL
2wUS2V9+/vt74OdniTtLU+cKrlZnbvmV4HsAvowAmKyI6S4oV3DQKA3resfkSNVef/5J65/v4D8/
efUOqj6CvDi0usvYpe7LzYhDrX8JGTnPc7eGeVExYCIzYmMrUDUwplMQZMUSqdSV8cDZyfZRhFh0
T4vMxHiOT7QvTXzQR4detcGhQ2XyIgBo90bviHpziIFhZdG3J7ncs7D+vsy6wR4nwzQ3XAkyubhq
vuwGAm7NcWmF5jIubxX9ztSEVQmSXIbZJuqiPXFtQ/LAhu+GbF7+wFC0OBbjJyMKqX/0YD9UWAYM
5bwERwsMzLJ7AyFkJ3pOWh6bGot1AX+yUZ5uktkqHAqrrpQOTe9cgRsd1tFa5ZRRkzFZgS+YFiuz
yx0m9oFiPcucbx2GWkVFNgJYG0PKeKlPJ1PadTFTdLDuEJTZl5lw4xCNHTQUX1tsMJ1moPjrt/u9
8v367VxVvuFQpnoz5LrbGLRWnwnOeN0S1IrB8kSGE6YaP3853wmD8+qdk275H3oI/epjjeUi0wkU
0F0xf5Q0FGnVTi/3Aq0q2KQ52I0P4hUui8bEnkuD8HCZUACPVMZqhzsUcP7MmQvs3jt7VD8CVsdm
eR9Y2Oz+oRDkDUxa/h5PrRv0mIBXwx17n6hCkfhl1X/nn893AoMM3FC2UJpcFWY1Z0o2KNwJc82g
PoqVdXvTWUSvF5d5EfBvW9PO45WFCF/N0P6fjfgTz7e5PBtWaZhsxexE2frzA/73ZeEfhUARzZBy
feh0fHxagdTETdLiPu6AoaANVCE8sPqs6hktGE+tcnO6+pSCJW/XEwbuFsAMRkQefJQS6jXl83xI
1R00EqC3ny+R8+EfG6ZC9t1sZSKhx7r6CPQxlQStwR6xiMNHoQuf5jp/Mgac2c8DZnzz9GZglFf2
F2Ue/iiuYdIe9NMCPNpscJGvUJIqJtSo6qX2lKcm6E7yLAKQ5EMB5+3SimQHjpKta9rek2PHknAA
a47zKSmLl6EpNzIqUta8oBOBpvKTxRxMK24z5TEG2MLVjRN6ruwSwdplyUSVoamAH8suLci/YEKV
nrr2cQbFqMXFoOAlE6LeDt2mnk5TcKcyo2FYXyxDAv2E8JjGBF5SPBkc3F1b3TaaeGYSscgVlAo4
TAjZZ6VMNPsFnvmNI24LE1IKVXTFuERv0GFW1W4sq93SH+A6lJZ3j9wnrlHvijlWwDli9Hn2RqbW
/PdYSVZ8byMgyl+ySDZRojN4YBPx6ntqjqUZE8iFrYhnEXKU3PR6hqeDvu0VaZv62d6Hljp/pH3t
7cNxII569o6uCw+BMCP5nz8J3fh2iIFf4WJtGjpqt9kf9WsxEQ4NVmNSVdCGHuc9YIrKbWwqy0SZ
VibosqJlwN3VOqxCRyqMP4X/VjD9sozBbmvrdgKEVir0pR4OuaR0NNKly94UdLa+iftI0Tu8zskM
HKPZxZluZ11163c131byMsZgRhBt1GJaVnh8jDVR4JxIAVORgPxAELG3uUiTc2/VmwQBAPI34Jrm
CIQEiJ5lLzXMFmVo7lSEHuJk3kRMj3W42xbT8i4lPpz5M56lThj0B0ONVr2IBGwtKQImgqdMC2jp
joN4CuvAMQmQV+B0m82wNBPImUK4CXkX4dzVyhLEMmXFTdDrG/WAhUdnp/UrdEnHo48Wzg1TmvnM
9RCh9JwzqULwVuhfehXFx9DtBUCwoUfh08b3803L2aVVKSPLRxHheAfNuRsJ9qPIHpBnJQoYVpEO
RwMxTdrRauavRtbdCo1/nGSQuIC8qpJwMcM6aVIJNcfbShHxoGRn5tiTdH26mfpovsu5b5UscH4f
ZOWoqHAEh6MufGa6Z/sB1E7mJOpZxxdcnrJV22R3sMWDQXICE+ExgRQGX/SwCQU+1xHbyfHc4lWl
V+VBwyN/UuDBuiX77tTs8opZqXwactWx6mk95ER+lSvYfsyYiy0nMIJYRPK5fAS0HusAfg2GzrFM
2qbJD8DDnwMDdEt+twJOaEPnkhk86CSKTJm4CtJxaUbKVrISFrcdZ5Qfk7SNaTHZFLzqs/WmW3OU
dpWIXUsw2FjXbvUcbAckK0l6p8YUcqqDpcRWPPe7xnvPVLxE55cNFM+QWhBQCcHwHHn9PcD1Qmse
jQBCi1cdEnah+Z/nxyYBfRgeswZ8P/1XztWbSlv7SmlnbXueU3Unctq4xUYhZxuFcJVPO6XmT87X
hdLuRYXUQ0gYXau9JRmTu9nMSB0PYWasFflk4UbSEBtFzTPHkyGX1Mb+VOEwjh3iGL6Z+EJkCU7b
sLyxCzPRIFWYCg0ngaOlr16VokPdv0zZZtKTLp8FCmBt9vYwonWj6g+ithGt4TD3jV7GBjjIPBio
LKG+qxn7JKp2ZAnXTWEbLDS9gJg/M4RSnMexqWSKY8rZvm7E/QT/aL5To/B3M/3AHLNlPMfmSEjL
VSzz/t96rYdqKZt0sNh81DxsA45UKSB4i/UPJrrkyr6AGcytmOQ/ZsbrLGvJI209r7N5hCL1jEfk
YzvfR/OYYjVATxcxwMPtXwrOFe47c/ldfzLhGxPWClTpLhj2aXCfEyMUzQu4mQiTKVcqjJBKEA9j
d9Kg8+Uduw/si0jdlRI8CtbwgE10WzqJlNzi/XUcJIuJGdpk3moXTY4K86WCGJYE/CFJu5vG18I6
mGHD9mMty+ZN84c9hKSmyOxARY8GWBewE8bN/YRfAyG7RYcNLwi/D62N3exZ5/IozBbNEL1rGJ2k
mBVRswRo2acpXdUQOsL0zsqK9USWAmhPKEpuGIp2MKjbQPWxhcAfE6VJKJNynZ8S6u6I4jli3FVr
FPHdpTY/kugD34Zhmuz5nDfHV9gPixwXoqldNargtNBwfOVtxn3plG2pPmcDNLjmPFGUjw02S3mK
0oRUKHKbQNA1hqMAfVRSCcA5Wk2bxAWAdtVINoOQ2wGwsskAuzJv+/IhLfQnq/oEX/UKmBws2DLv
7gYfq6rMWiqxv4HPosKENzlWzWolDihWyRdtgJ2xE5W7OZnkT4OQAoIaIT53Vhs4cB7tuRMprXQ/
Ar6HI4P0NrtPwmgPzGkB5leZtVJHfFY16SDWbyqUpbBuoTOzKLy/ONJcaWv0I3OPWmTjSgk0ng77
pyNOxLJp8g3+b/dl++rX2q5j6C7K7Z613yonL5NWQL4++4T5P5ydyW7cyLau3+WOLwGSwXZwJ9n3
UkrKlKUJIdsp9n3Ppz9faA/OtSxYwEahUK4qy8wkgxFr/etv6HLT+OYzTbBihh5MbcCNK6889zle
HVQueilpeJN2cBh0GCWy4vxBgzuclt59m/WM4VAmd/pSzu+y+Npl42JgqqH7F5TWux6+Sz+CsNoe
EZ4aOSchJrnsVf6bUN99zk8JaMhzU76yrfJDSR5S28aF66LVKlwr8rSQoNsqoyREBq5lLlN23ioo
zqHWbyfUTH5H6FW4i60bttMswHMUXmNGT07doso/23xDk1UKLoDfJ34VdrdMEz4zQVD+BBWtTjcR
c+yubRaVlPeLB6FzKnQaXcXWnXTUYsADOdQkrBxgH8Jm3HsjjOAcuDTe8crY9A5GDgfRM5fAEPO2
jNdJfNOybuGyFuWdkVeHMjjrVcKdBCS4hrxYxT7EsNb43zlzebnTuXG+zGr2elxQdDslhgZtU6E/
VOMFSmQ9ZLuR+WsJhkm7x8YWjVTe+G5F/P6Q6fCQKHu+H5T3dRJmv9WwepL/GaLw2IpDQZiHUfer
PkI0RZ6624FCKmsTgAEqE5QPLIiVRV3uYJ6unMBdqWO8yGR/GxtvsCpPXbLvw2arJPmcSdMs0O7i
Aso0y1aBnhL72dllg4P9tsZTahZYw96A+5XWG7O3oZ7rS78B8KHMZfS4VImOKk0mdeyKrs+au2mD
81NudRygXaB800P81UFQLprS9A22sfG3cb9qTiVziik7yc6xnF4ph3AthmAot1KYhNZ3qXF/E3vk
FXXCZTWbHD4s0f8sUOO88WthohllMtmngNvMVErcFnyj3jEdlIeFgLE6JcmKI7Oj3JJLYYQe+U2p
rH9unuQHwVYRExCQxb/8g/LCiOzKrzPkl+nWtGJ0OQzatAFPF+eucsLj2Oe4XvNxAnadtD62cTz3
2aBi3LA7FNpnM33ro60HH6JqzlSPFOT36NPX0c/RLBcjHtQah0jHj7WGgTI3tR+GCJGafUkGPO+G
ZzhVC/A1gQWODSl7oo0pJnUdhiud2ZJF8WfjANVXx84n6A6v8dGbDTmxPPCF5UGeQwwHeRmz6JBp
PYekOh+r4RULUrQdBfad9ll27eY3s5S/UCt553C4JXTIII73s+SsEm1eFWSynOQdi40zRbdZv0PQ
Ech8v73a34w4LkcPzlhRAwOGifHniknLUPeqmstpqD2oiQJmwbL8plAHneu88C7NXjkhwu/W6lff
09JVadvPl8Tk4M8LVxMhUAXRByf2FAlFOFhYitq7y2t2Mtg/4luy4pdvh4UNL3I6hADC+QR154rj
IaershOcsQTeSALehtYAE/ruWJDzFN4XfrAtqyNlAKd5aXwDe2hffmcHO1EAYQQInzVjfd1VTWvF
2UlW6E3trjTAJCO8GfmwnDiVZQ8p2WktSXcwKOd2eMTsYF4ozSq2jCNbcobY2v5OG6H93deyQam2
VLKBc6ifQfKyaIU7AiEdAzZMbLY57E6BNrdiokKtpx6nVuRe3u3fe8Rfkwf8EDC3AIpWcUBhk/iE
TYE3etmkKN2xc62zVVnr3u83LvFHPnVkgh++5sDv0cAr4m4/+XjCYbenpRurrNd69lTjhlQlWx+l
Q4732NU1HwfMB0P3dQSbjJVi5eAtqzTED4/BY5vpK0PgzEXVqNcUthNarGjTNDjMEjlLPR19p239
/LTl90MX6EprV5725/n5R6jM1OT9scz8syAer9GquYcIwRUrz6jWqduf/n1Ltf9sD59hfpSqgGoo
AQGIP2GlU+mrkz6Y1slxHmOlnpujJxBNYbqTquVyasVe1rqptyghME128CsA/Lcwm6fikj1aM4xz
QYqmDz5hsPaoIfFqoYbRg4ccZUqhmZsIJFnr3rvAJWcQm0hDgnDh3AUHGnASDcRvnbQ4s7Se1Sl5
cElsDqN+jlXHvZ1Wv+XLLhANZlW7GxTI2Pj/ilXGEek5vkRAhHcU5ctY7IOU2RjtPxyvmeOW2xFy
FtNZTbYVdNiyR5a1iQcTPlOxqIsgEIsYk4RL6p4wE+wiDzIANsIhRi1E9uzrCgA+PdMhJs5ZCjIS
izzqaZwnIG+TdWe6yW+zfOptsW4ruO8K49QizY5WPi0rTFbT7i5L7bXpx/hvA8fZx1p0LDOxaWL3
wOdO2/e+YT9BqObj3GnQrkgwC37FUeAtGBdLpanXMTcsw1DYNgOiRPGuD8+kvfJhCBFVPKR3wx3N
kWOg6AEQBLzLcdSWP+zq41KfboyywG+HDJPUlhBKugx2Kw+Ew4jzhSmphfmbhO/xC5jXsDgTmNUV
VUBmYoDuy/GL5hw1etTsjQkc0Dr103RQwDbShzEql167NoxLYuDaY/rbGLtskTyXQX+pk2zJmffR
1zQQin7lurdyhPJUVcbREOGinsSxRJrWP6kBhNhdGtxP4S7LD321yvy167/1+jEnGT0BE7izdo16
8oPzgJElKnxMYvX+tUXcFwlabFLqEkEJg7ZHrlFdxKuoPfeu/YTSprFA/9/o47l3UovQJhaT1tef
InYefNopeYzRjH0wYFlBLnaTSa4c5Ng97F6xgV4C7BgmRiPRC6hcgp+Q+Sp/KLJuSncqXxNeiaRD
rEErpzThvO/OISObAS1OwjDFZHrU+MYsZJbtoZ2unee4/OkjBKi81zh6VqZ9OByEeOyq196AjGbi
4JMVs73BD6REh9bNG1OFQTyK8GGaHpUR3wbf3ihg2xmAZjgW94BROk8uDXY1raWBCWZUMCgOV34y
PrXGQKL9L6pmqTFS2vQ3cjMIFi1ahxIe7geT8iyZzzUma6qlIMNhYgFc6+KBN9K2ZXq11n+rAwa0
bT9LZAdYA/enWzUKN1nk/rDT6BrTpvA5IkiPnoR5y2cf8TKTNEqGBeKfJriq9QNWWpyiDnbUfDkk
LZXhYSuHB2d8Tcj4KxFVUn0Cowd9uArowGT1pTWoZAQZounS4bwndjL8QABy/802XwyXHGeBvp8+
jcFXrdq7oV50zp2WEzIDLF47HBzE7vhrWa7oYXM2QeHlFlZa3S6mgCNaaqZDwO27YpEkYi4HdwlS
OqWNVh18nYakAkZwPxO3XtsSfrEBvYnzpMOVza+cTldkofDidulOhLsgZeQ13pR+48G2cNmB2kxb
9PW0IMlzXjIB0ilg68SaxxFmx82pBFD1B3NlFQU+RM7Mdn+5iQfkg1FKtu7JdCEvcWW1YlYRiRPj
F9LLOMlZIy7EvHTafUvubUy/6ZrsrO5W6Xapcq2KH+itxwTzQtjrL6r/DhjX4FcFK6usLpLflzm7
rjt1BMZMiExxPY32SI/CwmT6TiwwOtNSu2rriTIIn0xdPyzx/AV9HjCR6HATZNoXgB1EeKeaGAek
TrzPXXfhR3QRGdJtqORZ/Ww3wTYphpM1XeQDYVuZ2KA9KVY0is1gi1Wo50t97qndVvORPPB6SdR8
bAhhhfysI81p9JMm9T7hqSKpoGQ7GxEHRfmT3jwM5kOGacdkZA+pMQKstQvLoosg7yeF+9XhIgAn
KwV7N56TDvcQ5T20zyXr03S6X4OvzwsdjwYc+9IXg2J9whHAgmHjPnq9wMQqZbvyl3YmQW14Sf5w
riFmSWKb/JQRIk4W9ZjtI2erqkdtLIlmhLhewqnkJqZA2OjCKJtpdQGoa0AOjFgbCKq8CAmbGX9m
3R8d/dW0bjGdNrpKNfVmHvBaB9zswaM04D8qu2REfOng12Ez8Cj3tYG9ECfVkBIAldxVQ3toSFcU
fYoNqca4GSrjnOiuhYE7GjiohGc3o6PvE8hVOc4Htj5DZpjF9VJDstqW/b733UUTK0/dpK9yG7do
tN+Fu+w6cq0wtmxK2PYc+G4XvWgMFXIVIaR9i8jF6BMmP2GPARz+Cog2fmG34JFXIW+vo9fb3n2S
bwEkk7WGGJ7k5EisqkZf9LAGsfcrE3NdmjfLujHdWlnqrxLjYrN+nfAN83G963tyu9XrwKwJldKD
3yNyuKjoXJHQa0OHOA8TZazhYtalUoI3Yc9nIMg1/fekIbOkfQ6HeyE9kbuHYHqy/FfO+pGw4c56
Ma37yXvPWF9qRToSGT3YTGEQmxwRXarxk0p9qOr3gQWlP0BzOstwwjY47mCNtyCOMadGFd1s1IWj
4BVr72sCbtIgOKs9HK9Ap7osV6OVH+PeWHRQv8rGJuADynoNByrFSiB155nETXVllri/S+U5b3VO
VvBaFIs9p4UZstIujr6uk6vjnSiBd5aN5hOdp82W7E7F2mbjtbSnwLtT7HirKs8OJgjBXIVvrDK+
CJpNn6zbZD04a506wCe1rOYGNeMy156S2qXDeegd/7mqnNk0doexuR8dBXGuB92oXCrGYwhly+vx
95EgLPu3nEo3urZLaZS1vtoYg7qg4kLdoW4H/AG06bFx3y3toohTNmhkyI/7DJNgH5i4MN6N6TKZ
zAria+9g15z3/GGMX/psRpAMIfEDvr1+efFn3dAxwcQ7AWbwQIC8VzI393+TXeyHrzYYxbRJ0L4C
QUXFjqYQcN+cORQGffnu15cO6mBEvrRrbhyNgSd6KkPD3dvf64m26nAQNcbsMWjP/N4+0giA5qXE
EYdwKUNGhnd3CUae45OKjsD09hXQ01ANM5w+KSxasEAllU+dCa8hx1Gzwl1lnOW+8w5vpDGOCVnt
tmBPNItZSZ9iFA94WVdg2tHwnDk3jdxoh5+dmseqHxbs8dEq5pt4WNcknKhx9wRfFGeqlv032uZ+
svNS58HDFamb+Zl7KKWJU9Tgz5q+pzUxEXxQXbYqCGdEQnp0xCuNpEXjnYqnfDsWJMRTJJSYMoRA
rTr7sAiUY9PqrwYj1LRongJmyLH+GibXjE1BZ8RCigIvQqN3zz2qTKA+2T3dXINl7pIk0LSLhozj
WtEWa99i9jehcO+uIvfI4Gru88xFfYzkUemgPSPbi9CO8uq94Ms1t0yFjMNkTirWU8kJoiuYgJFK
YAhlGXSYKYazlLC+8r7eVvkpFSfH20TNDOQBhkdo3ozxOSkPgb6xm4eQKqWC8h4A12hwKR3LwxWf
4dQ4zFUTgYa7baKbX8ZzEd5qD68/SD21v4qCdjWUDmCgsyMfGQeyAiuRmT6VL74OljMWb1ETrhR8
sErLu2ceubECHjjqC+IR0exvymrbVlsxbQeyIM14p1KS+gpHhKTYBAy2dbjkintwrXsDH4qpxsNq
Z5FGoV87E5cicpfUmoxnUMaK/KFsGFc2xBUHCGLqablc5Wo8Yr8Il2ebVGKp9QVkDcRquh9dLIES
oD5UAtJY6C86LP47hEpyGmkHqOeaayfyk+a4S5doOeEYZ2F2u4K2grpn2aL+rs1kNYBOR1dVJ2Me
D93AaTAdBTU2lMVkkkdBSkTpuxf1d72I9d9eOG0Npbo4bEADrJCm6/ZJ91ZhyQEhAJLsBvYt7o/s
pp17l9mdjUKgXlraBEk2xj9FXcx82AgfOeJOgKIzXylkWcJPWfhdh7vDraloCJORFxmMviLi3GjX
rISRG+91eHD1xrLTy2XW4WSPtJegRsfo8QlU4mcHBF1HFzy1yi5HRYGxAz3lANF02Oea2IWOcqzb
6KROgunhb8+A4kB+YCccutTHYXgN2p8V9tajQX3UuoChuPb0l3B6hl1isbc47UHVAplW0YIOpCXa
BT6gt8UInGo+wGFp9J5cmGzqc+DH89BbhYm7LMl0HF44wqIBShQDA8u4hcgG8aMJoARg5mC8CzW9
qxL4Iu5EFhBKkCAK1kHrExaOGP3ZCTB1PXrG0YlwtQwCsIzfXQpiLghBt39gC7bsfVCL7tzav1Ji
Z8E8YdQ1WF3nzxVVunLzMlgI3m2yCMOK7zgD3TKgQ6znGe4hBtqKyaNvpTDuMBSEERusPdvCxTRb
FxrsSLvAncGmH8Jtou0DHBdM5TJo0Y65IJpk8cSNZ35WrXzFWaYeozDCSQYkiMQVqux5fBWhYR1h
xitoGYuQ8j4nGSJucDwZdOZnDSXbY+4vYk57ax4kv1NHQHbhEIxuWUVDMO3T5BLnR0V77eTMwbJw
nfMOkTts/dzZjg5BtBj2mFevG9ZOtWjan8wHsQVduJTwLghR/5N56MylxEg3tvk4CabmNj60DjlR
FWQJPSEgq+bdvgE+LXUKY3XaC8XhjWeq4WjY9HXLvNLgCZhLr2zmvcBaXrn5qPqbFAHiTjDf9Cte
G0g8yYtzBb06uo+dS/LrrCCABSkpkRDPhQVHaE7iAFydIVra90RoTvhRBKvA/DmY8GI6dBI//Idq
2xxyUl9+1EQM5PG7brw6LEpj3Jr6NeZ9xdkJBvPZqX4FYARg+x5YTof/Baj0dkowLCe0gvO3xouf
4HSbeXFePZIMkPn+Mg7EfKg9MEcSwoxThdPNcDTDa40sIuiN5yZ9rkimbtKNYeq/RZSvNaKOax0T
ATgoIeiCP7Ay6ldXw0Ogri8S74EzgqcW30HHT3Sibu3p/u1kIKL0p0Hb7FFcmEQWJBDnE/IMoIcT
wBIuNPt+CB49DKk9+320+AfHURajp+SavtfO6+BlzK6xAipE99RgYpZnN5VOwSPeccQoI3wTvLSp
0UErYkJppBjcsTXCOBaUOjl+Dn39XufXiLS/BF8op5DhBOmsIEhXabk92Flwf0DIBvNU+bfGvi8x
r4AIObB4yvzHJB4V9yYArponT4FR0l/HiVYweVDKnkAPKnEM87w3z3uswWSxT42Bk655jgcQj+k0
ojWpIDR9h5f+TUhDNyeFP66uSVKx8YnKbKVlbrp5i2Y5Rf+PZKvD5tZoPlg0RT29K9lrhrdFNV5D
7eraggnQazAaZ+aifo9FD8Z6J4kmfYM5fjXqUXF4N4RlCBcPvz+B/LDUINRMKKFZl4a974nRoDIZ
152xMaOdX1P37INwZ42/vrmwlD3/AXUyuvj/L/wJzrfjpErz2s1PTnZiiizBc1j2TbqV6Fuw7L2t
MkK8V7+ZbX2J4v/vdf+yie9N9H/k8hUnFmqvYThyARN16bZTLE3bfIWNOCatzNfchGSSzaD7DOXX
PRpSZth98p297t8mhfI+kIkjgBGlk/inB1CUMQC3XuYnVJc7uJw6+V59lONAASdwF/uvWFi4VDgo
1wfFnhX1dzaxXw6RwKItnHQZHmBw8OcScPLWawOrpgxBFq+fK3S70J0LRIdUcjbSmJ7UcAr16lvh
0VeLjyuCZPJK8Pen8RWju1KMg0B4op+bMFqIot/DMzBtIE6sWuqjQgcewneg3E5H95sB75cTJQw6
daTVBkq5v9yy1ASM2s8+vrhCI5SBdgEoZEW8BSDnAUDMgOiRVvG80H5MXgPX678ZKmFejBRVxb0K
JfWfNz8N/JHmA+0NzHrFLtYUcyspLXKxroLv3vXB2sTrMTu1WGxKCRhmRx5z98SNFs3FHinouvd/
v5pfDb4h9TrocBBAoAz68yP5qun3rsVQsYaxEqekcPbvFSa/PI/CVjcNCT2Zv/v3Nb98DUhLYJLF
9ENmEf550Sgyg74zzP9MEycsElLOK/wkokwqLZwe33KzfGHsbmMrMcX4Yn2zMfxNG2chGIZpILqz
pR/vp689DSHaCZ1BSgyOFaTqzPzVTO6pMDWcYJCa9yDsQPIppMmEyUA9niXhzgqrdSuOUrwr3RXI
hGpVAuGzK4c8xmEF20q60e3fvXkBbZWwuAe4NPkAflW0mcLwLoD3FZyNuP/uC32YAnzeYi3HFS62
9yjTnU/3tOjLBg2oIlmpWGGUDEgaQiYQtomd25Df3YZ7FSOfIldxFPUoAd115VxGYHCRrJwmXLR6
upQDn6DqnxqgoBxYsYDcMophHZqvte0xtLCII0vW0kZOLYgXwoTEZyBaIQ6OaeupJyHYwxx6bkW+
9tV2aeX1JcrWkh8pfZRq+d5naLvWaW/s0hLOajddE3wgy3GhTDX+aNmySi9yMUrSnpoiSlaD+Y+s
gj9oQAO81nAF1DA8g/USxrSC0aUN/cKAOlI5+gbmUA1YbcmNbHIWDZaeECPlNAWyT+DEEBoqBmTS
LXfniJRWQN0AxQ/Eq/RhtrKMcAOELQlPOinkOYRKq8Q5InhGPLANUohk1gwlpBxC1WSXWjGDJEhy
xWSDjhTA/LcQJWkZOgstCe99T90jIULQGIstaY+zBitwGKRaad1rsCXlLUds5BkUbzXgM7QBAZg1
QIlSx3yvw98Z3ateTztPrw8KO0HVWvPEayAAU6SB1sgrjaUDT+l1wBxNIZPF9Q+SsMsiHQpvgfmH
W53lEzdYslYXPMlDBbkMFiAfE0QUVzhp6qCDFYaLWFJ6nJE8rWqDHrXQ/Q0dzsYFr1GMI0a184Dn
jQJ5Xdg03mBbmfuIvVycqmuKl8QaFxp0vpikaxgjnXjDTHtVuOdh/D0CsmESwUASEJyPpbwG2hpe
lpJQfZgv8OzsIV/64VJNR+g/7cJzKdgGFN7x7WMrahBl6oQScofcSbz4ubJkcrfsm5EcsJwSUhj3
deAvDP1GXMPagXMnOX9DjlsFjhCyRB4MZsjVpTGrR88lnpBt1qLV7yxjT2bKPE25WewFAoeC8c6u
QANNm/mScz+RP5sLb+vE/ks+pDCj2LRSimyMrMZmV2TmLrL1l77+kY5pNyuhOWN19sbXi3CxRMwF
+PCqWRhSi5dSzkkiZ6l7/JLhBVHCYfUTxqcO9cchHGhsgE2gSE2qtpekNKnfz2t9G2KkobXNGnKm
VK7rmN5o6Q6JcIN/i2TLxfSpOilabqwu8BE8xwDuQREcW2+h6xeItuS4VJCFJcmqZNhscAsVGAtD
qjFzymatyvOPwUFpG9QSURHrf6BkzwmjEWGOsmNYoiMscLLxu2Fhasna1Wi1zfaD4RgsVav4hmOj
fVU22MQYu+R8UDWYnwqWLGm6yqxGzBdYYdC+7WpF8slucM64Ok/qEVFCkadrSaLMmav++6T6zAuQ
LhiSa4GnNLwX3Fj+PKhgIqgWs0QOKsjg2hGmDYUC+xlHE0Sbf1/rywrFJnVPlx74tv6ZZNF2nT+B
VnMlSxroZuUujU+du6fRxyTWx+i7XHRI+bW9Yh4yZf3N5b++Pn7EOJkjMIUL8eeXdZPEiLpmSE91
o2GB6pNlKIf/fa2t9Ch+VtthnrX5BrONBRVTnbxJhIzT9c5KCs4VNifjVQpiGNvLnzNhqcccmjqY
vWneGOl4/aIbn6l9mL3X7L3aUSr6pBaLiAU6wGzpKBsn0ReDOEajPh8sBTufbu9V0kkkXepqcJeC
bac0sXVabQtXfYMgCFaBOJXJsqJBRA/sdaFKijqMLPr4EJovzDptUn9IxiUuBAkWrQKu6Ri8NhjC
SklMlhUnFHp7pDxIRAIHxwhAcS/gXIH2DHNlh6lAg8bF5I+D/gpjmBl5uEIlIJVQgl3IzuFaMqjM
K2j61xJT+rJkNL+u4a2W1ypPFjkkyFrJL5wibiHW7tDclbm1S8BCsNXBq97UGB4wx0uDDHg0Xumd
u1VB7QzmelpCCJpwQCkOphbs//3oP7IHPtcOFKTCMC3Wn2F/qksr0G+1r/qUurO5mOXA3Bw9+3ST
530ozceBDqODhhIAfZmEgQSINR6RH+oWHp8k3AnuFCejJIQipNXj6CBtaWUx5WrZXRqvFb/cG53Y
pFNFI2zqoMrNLhT+6VcCIJE7YhEOORY641zzlH05xli+MSpNkua+n8yNwk7LCSMrklJ760d6hQ2l
47yofMAlsdQhSzpxshKKuZVU384WW7b6b7WqXzCwcO62IPwhUaaDcz719qFl6n4C1eRk6GfGvJkJ
hojBy5ukeh+KGm8NxDv/fkB/O0K5XBPqHZZQbIHUzX++mqhxnbEvcaCRHHEDtTY3g1M04CiU4g+p
SJC314KBzuGQoRdFwZjrA16gSOs7xoR4F/77MwEGctFPq4adimxQmRMq1Zd/fihE1WNuRdiXSppS
hnCKuyGpcQNzVdngtUFyn+KfIxNsmpVkRUyk1kKXeFBsYylYZhZrq8qCzWRSRmJD63c7KrYxznHb
AjTRdqY0nVbOcg3KswwWzNBxXAH1l9rSJKMG6Qm/beCQdL3sqbEjjt5pVjGEt8lN/mCJxD2Uc3/v
8UlKSU1mgju2P3V6itwGS9eOstIjWWbXALl3o30Xhe3RMl/YhbSt5dSnBP6PJK5wNH84VC0dUaPH
hQdBMVhL2zF8qpXmRFczHzlqJUUic7QzziK/igkkHACsE9OH7kfLnaVZANaCe2aAb3W/FeY6Hd+C
ETdMVW2fhZ1iuqzPkWNueZmeYNy9SCliGDKAw6Qgh+GiIGjOkB6DXRm4EPSCJZgfq7IBA2Sc6mDc
6KQ7q4g2VL0I4OT9keW0qYwnzOefmdQuo7RbGWP6o1XjNxOP4KLeSn77GJEkTdomwIQe9Rhs9Tu8
tlSGMjBwBrApucZiz9vC3oTxl6wlO4oKcxL2mlEcBdlVlrC99AuIHkbHWZe4d4bTxeX5TRHaFIhR
NS5CFWW2/hrR/JHss4UQIctbY9APdQDLJPlpmNi7QSABmEoma6HRr9j8EU5lXQ0XT3xxaZxxKz1n
XKqVxOjX8aVq4R6kGOkO5U7Kn6iBEaEmnbUOhP7kdBHctWLLyTVk21yI+Rjk56IJ5i02hBZ8ZcQ9
DgCFPMQG4phTd95DPAm9dlM0sC5+VNin6tyDDitfyiU6mTasLkkjg94wx/OHbg14g50K4RdtEG59
0gz8cRWzMChT0hZz0vBuKKaDZPPbFIZhzA3sL0RUaPOmffAME/4/n85EvapdVeAIN10jkdy5CnNX
p9mZYyppXVnM31q1j9H+aRl3Jl3sdHMbZ2cpZlKq8k1ul9q4jMIUXwpnDW8Cw1xPIaAXR3XIgp52
kUeX5zMzgb8yA4NZO+aenb5NAnLnxb0EHtoYjgJzDtz3WEku1b2JMM0yNvHKsipMu24F9b/RKYsm
J4q3YJhV71B2riKwaDRGLzFD/WSX6O7vNhh+Zmmy8TGn6x33KR3zO8rjAWFF6+vMkobuTirIpljn
PEFRE6FWkpofNhdZ2/bzFicxDCYdvCYl6/jf29lX1Q+7GYUXUS7Uxp8h29qJ1TqDo3hixs/WCv8e
PcK1wuewmwfFrdNedeNmhMu0lONtmv/vTOX+zj1kk8cLyAYQIYVedT7tp7aPcFpPG4w84h3CeWhs
kpTlY0eeL8HoRjNft8hFJR5BFVqWHiG2TE+qmwkXAMQwI/0watGvgyd/c3MkePDnVo82QKUK43DT
LP0zSqQSz4Y/cpRKOjYve9kfLaTO6XteXSAR2KirxgHxE/eki3fcqgpss3KHbyrkv6txaYkhOeHE
RXG8fEJPTbsTI88vObnihhcGWtmuu/ynFNecb3CxL45cjjawY9QZ+OaSrPzn6WZ1uK7mxpSc5MEh
sQTICXWhLeXmICmdxc6HKOWzQynaWSqkTVQLGgnJKH8U14YR+/Dvh/CBin1+CJqmSU0z2BXA1Z+f
KNC7OmsUKzllVABT5GykgF1u3ZGU83Jgot/SwUJypLqyc/OwZo9pZVXcOIEIIjN+0dGi+tN9ih4+
8C/yZzoVyE/D9EhfSPBnLC8hLI8UWRQteqEdK2iYAvWSSRYI+52N4mKY8mvbxw9SfCgRgUGNtrJN
TdKJ4fKrr2mz7qxq5AIHUmdNP53/nkpuImzTHLVWSAmrHSPOERFCFJXwQjc8SXgiw01JIbuoc+KF
qUJXRinZjPHm3zeSd+mL5YyGgrwgEGHcFj4JGlSdY97QiJPQmJsGgXkoxXCROA7i9RV2i/B9lPNg
87rfhEqCiWHeaVpJPHG+yw52EGycut/UI+eOQh4xfKK2g16tbLWwfhmcGvXsg1VeOfRkhYDFABb1
o44pbeUxoIc45lPrxuUstxzGqKCE6jvOUtvKUs5tas+BpsIyOEmQDYXBB9Ykgbw0Vn7HUJ117OTw
aeuja9GtwC7qZh3pb3JZVqEvCYHQhYoPi6xGa0iJYc4B2/QXGy122KgUpltWhFuHeaeNwKq3XvpB
nddY9YfZfgQrgX2NCSdiX1ogqTA2ZD4sv3tSnw1fWUE1PkqmZ1PXBIesQ2yjU8LPBQhfFOv0Xhje
sq4+ZBPA2wN0IivZIQySygn2jn68A4SRShJO28jeFuJBiyDa9+d0+tW3vxzfWRTdzs/eNdvfT2nN
OHjbiQ/xh6ZfNPVND3bOBNUdZrAdvSGRlumS8sAJYZtjQhra1oZJT0y5hm+OrC6KKFtKWl+kpfck
7FitS63SLyQTWSl3On7bEuSSt05urrhDLlJhr9p+3fJ25NEe9SQ6VkzqpdkpQwKFMfHIc249Wlfc
kVp8hWat6OlzmV666iH1YVBT0El5bVuTBYB4pcYKoOAARFtad/ZxhIRagrRDmQeV7McnLcL8RUOJ
XTW/lCwh9h7CheIbh6bUZ02A8TO9UofyVQrPKRqU4KxAJEq6ljHS777lIybRoSvEQSJf/mQtI8ad
lRTqFv0mBHdD2Cq5wxhrrysUhlH21sIrEp21acAmczf84eOo3DrDrvfHY6JPP2H9bBAx+8fc6THP
tNYjs2e3IrtOvvAR3jReOaD4xjAQ3idxVsFCKtQ6GMcN1K2MOV+aUGyAlGnI2lUdgXO0Q7NPyfEq
yxAF3btFQ0l5pMAh6KwU26XSI/YdFJecG0PZ2frO1Xf82m93CriuUAn7oaYc225eAUL6w7tFh+xo
F5dcXl8Cwd4GecCsYMpTaUynM1hCL3m1Lpu9N1DIdcRApBTfID9L4bxzptFjmKqyzO3m/t97jfbV
yckZojH+1NFQfRZtBXFi+33axSe1dzAaAKpUxk0M2TYLozkOOU6RbNIQOb566OP+mrbjITMH/K+a
FQzZf3+Yj9yUP08QQ6dnFYj9wNPUzzIX3xiSyihTH0/1ZZuebLgW1QRFI4JiTjk34ZcY2PhfwNTh
vTdOQv+JOIf9KuAxakebxmNlDhURKycL6nAP55JSyPEPCi9GhztXexJ5u4TG+g0O98W8hk9Oj0nS
rqHiP/zp7POaztDdjOSqBJtAQWJhi4q6BQmg+Q/unfQpd7K5z79FGugzmtexYaKrnJVWrNLp0S9T
hBcHkBxjYvdsSPeBcIavn3rvsj9UAxJtXBpgj5gKruMUfVFBz/bum3ejGnxTan5R6PFlGL2qROQa
wvxorH+9PYSZX/+//6P9X80jL6DpXbhPNL0RGLQ7nkR6Vur7piYvhbA4CHeuSuB6+GwQXmhB9VNF
tFLya9+tYu9ei9RFjSVITsDwf7FEuJXIGR2GSeJzQniAIy2Iiqmg2ZjIZlORUWSwp3+qhr+QzhlV
yRHQHBLhIgLYO87OfUPeNIf2soowOoxeEvMlhYzb6/chiv+K46H+UaNDCKJNhNIhpV4zTQxCje/e
NP2vQx1TQ9z6HbwVXP76tESiIDLMSW/804isx/wfys6rt20mSsO/iAB7ubUokpJV3OP4hvDnwt47
f/0+4yywiWPEWBhxbFkUyeGUM+e8Ja4u5JRKDEarRo2IeggPXG2D1AESXsJFHenx0u6bxhNxw+fx
RXlXNhWkplCeEZf424MN2YnOmVxHJ6Q8LpZW8SsMJ6uo9AonfDGZ0Sp0Ddmwh+FbO1q7TJLcarE8
pstNcp8bR2DgpZFSSCGI6x/tnP3bQFg3fIuLEMHr5wvFE082hVfi36leNqq2WiWydCwscFFleUHO
4qmQKlQVSNamK5JSwahY+zUHBpj8DOEUWrZEabT8Zix8EWbT2zQ07pggLajQn5psQrHJDrs8JMXw
0CCc0Br2EUgcY5w8LnQLc0HrZKDuQWWNKSphEFtbJwaYzqbbyB8U67u9zhdtg9e7iYwuZHBK4p+2
YVOrx6sTLuExrB806b5F2a3UUcMHbjwHxXA37QbBjIhIcLXDIZJf+va7VvlihhCugOwDCS+pkH+0
2m8dKa+7Qs2HNDymEGW0DH6a1c4BVnsRcl8VOEN9fGIHQqYhG41gzbDhIJ1WslPR9LuBjFdTspqB
tDUG0mXZd1vVvxc1UydRTG7fpIKPdO2f/dyBtmCgC2IeFUAMXaPu5eLFSZh1/z2evoBRcR4M7tG6
pBLz17azGrEWGuPQPFblQ64iwrVLiQdpsYcpzZGpZMuZ+eyFR/L4hrEEtTSBMuwPEbuScj2SeXCy
b7rH33tQcUlYqFgwvxk/Ymvx25PJWiMD+M2ta/FzSBRKhKk0Pv4dLqKwUH6/aQExaf05UE3ACcia
sU2xbEwl/jydTGQT6nNv4Frhw4IEnBhuGoKerHvG/LE33moZ6hoTS2/fCP0oARohwJxJ/aCCsRdJ
8X9f0Rf3jz26amIGIjrA5/UhH5LKcmqZuYrdYpL7gnxu2S7gGSnaK13/TZaZR/13C6CMBDaFRR+O
7Oeq1Kgp3agzCOHKRZ6oK9EXoG+2TrURv7Uk4u1svq7ZOlaALYStjvC2iSltauvJESif9F4HzRtn
BmAS2F8Wo2lhOYCUGWtwrYwnPUL1bNrXGD8LIxyk7pDkGa4dOI0xClxCRNFCeqbrDl13M9dHtU6C
iKyx3r2TsfGL/Kgi4i7jSSmQrT32Xcaxopau89CKe8nCpuoeBIOhPEgt+MVAQWGqsi04j2wPHDnQ
KvQDIK4mbO6rpcZFCM5d9VTFxLPEWbGwOKn8XEnZ4i2uAMuoC9orUboTKAJYkiOMjMlKkG7CfKob
dmqRnBPsTayZJCoRriCqZ86zMoXXnWF5C4bfpZdr5zlVNmGfn4uq9BN72OuluhWp6jW0gLBTRbuf
ljbA/eHCxOjRXOpbAppdX+G7Izabq9rt8VAKNMuNQGeUXUYdJ/KiDhVlyFI0oaSMnmMLS7WYws/7
fVHbogBfUr6Oc80TZfCxeZMtDmSPgEu6yFtKUvNuEx6LeS3i4Ai9KSERYQ7SNUDJJswOxQyAlCOQ
L/XKbrzUOGVsqffoBoEtPQ8rpE9sjgKxGxEKZymbQQvf75qFOQEEKsJWJD0Fz00SnJ3pTaFFRWlw
xNZEllmjEf0SDx0Qxjd9+oshBD6HNYZAHIzoX/Ye09zbmJmZR5F7gZEnNthIVGO7tVJiBfL07xGr
fzGHcD5L18C9mSa5xT/nkGktpXEaJeNYc7dRlgv1MpdZDKG/97rXejigE8rY0JuGWcGb92mmoIEc
G/pNcFbjULtv8+KoRw9Gjx9k1u7tyvEmHc6vBUoZRyuxp6zljWmO1xac/TnBhcj4iTzAfYFCzYCu
89i+DsivIYtsKjdtTzXIgcYk21v8EQNZL3x1oHJFyhXUfjSsbBLL75I+Yqb8NJM6Ntsw6lVAz/6S
OdGqLKujtWYtSX5IlJsVtPvWrWa6Vo0J77TDhGd5NZN3HFboahPqq1iHxu9y7evZ41C9Zs7wzVT6
xabGxgaYfJ4skGhU0f58MIY2lXIsTfZRq+9gBVtmv8X0QC17dmQYMmj3BLA5HA8MfQqrQdqooMrH
1nm5WdCgFkSiarhoaTmUp91luW7IrsXV5MvMdNlLE+te199axp01Jds0dwuMCenQhb1X0m/UDJy/
Z+k/b+VTRs1Wu9ya1dnGFu7GnLFsnU61cqW2z2QAjPi+7HOvKtEW6nsqJQjzsuH39AHNhxDnNO6p
hlTfTtqmLA8hbHjUAZPobhCjYoG4CRsbyCqL34tS3Mz5XYYTmV4fFQnQGESVEmRZyTjKOzYgwIcO
honRnzW5APwuYq4glzUvK+1AIk6wtONo6YETIZ25YpXjpJcAFMIMz850edCJ8jILvLzjvKgD7N2X
yGkRWWKrmci3YtJVFlcOTGWjod3ksBqHSgI3b6P2hyU5Eud+MACQ3HIhZWwsUA85pkiSAmwrqy/u
2lgCDBZIFXkXrbloyLckSAjClVurdybIxvlmsjHMv/o9T0YT2tYaIQt7uj87WZaYDZfe28dFUvaa
jH+SpG3S4lVDbSDjSVE/djGblpefa/jckS4sJg27vJOtJq45P2CsO7L0zLuxnrYSKmK9eFLQoVfN
naYEGWNW5Ho9TW/W2rNXODEJhxMTmmkGXUhtMu/IcEFKwOwzM3qUDc8lRYwpnrZ7aANv0QynhYzl
SzHPhFE/Cv3ekSO8RmsqlsWhiTpvqBEOaoGPdN9sGb8Is20V8KtJaPGVyIvZFfowOKV1ROZVqaYz
LoGn0um3YOKQsEJzvNqoYeyqRnTMpUeVGRIqRGTjZ7EmKF2i+4gfttaEnrTIF3b9rRHP3ysF10fS
g7qLhgbJX5jlZqyqriH+tZAkS7JHdj9WF0Tli84zMsdkOwJ3VJbLSdvbvbXXSXZBDSMRM1tUZPxo
POF1TJTcmzw3MFKGb5LI7eQ4MMrXDOAbtpoxGl+l3LvdsO/qO9XCB/QFmw8/shTcDpmGkvWbqVj5
wKL+ORcDYbAdoE5IYAFn+IQ0MvpoSJxE4r4gI+ErTJG3fVEbqvdDJJ/61IFQ5OsloU3vCV8IM9y2
2Ukl4qi0cwrzJKWrEX9OxeDlWH4bbBaZYTdG/igrr2aLWAVgXU0L7HIAZNBCatBINRoILBCllPiu
NnD9epyDM+vFbF5y1rrelvcmnGJmXrSMPek/HL+RBJzdor1qyye7oyICuk2NSrLyyZY+gQnPwL+T
3Cvw/4i4p/RtLScXjRo0E0IDmlLekEkCEbXg44rFWovCqaafezxLh3LbhHiYJwbl7RAtRniCIGpr
agpTjNU4anKVsbPz1dU6HUIaHGZpJpUZu0zexfJurdEmJgIrVDfsOk9XTvPSumaYnUl/i9LPOa1f
JiCTGNV4rW5sWqo1a4MNG4RUIbq7CgWX5HFRHhvpOBCllpe5PAUGjqEqOOxVv64N5Lce9U650AF3
GEPmptAKJxwtsdRGbxwnDWT7ekjpFpIKDxlZ+IY2zge31KAUXJSKGV+sFhap7YnM+wV6k3tDvzYv
gmqEfICey2B2T9aKTW6+XEuznwmOsb2cV3J53UiX1Ck0Tw9OV5/VYbxr7DKB5Ch2/XnegtyYt5Fc
HKWcCbhFgPK4yD1SXNbFTKqfWhlGYTDCSp9MJ8+XFDnU2SWIpiog6ngGdHSBuwFvSKBvISYoWPJx
uYV9t5mq1KPKk4xXZZN/E46ZX0zIqgHUSuQxCUQ08fffdpBhI7cZW0vrmGXGHk0C6kzYBBXTW5J1
lwgUygkLl3qfmclZSYS2mjy/sZEQil9oRkR4fAMa7WVKLXhAWUBtbANu33NdXGPWCyaya8AnFtcN
if8KNdXpnmVVgY3VhhMEymsVI3rKRVSy8j0Ju4YiCsfYV5S5hTNKC1xazndOH9Sk5QvC5kTK3Kh/
DM8NmcDCBPIwbmpEPxN0LToElImWxskHVGrBhV7v5vL53/HrB+7x82xhGuy6YSyZFgXoPxssbWNz
KuBJH512OEnctBBNDoejwGEio1xpb3qE6zlgmCHZt4n6nzoeRTk6Y9cjNQLhN1+M4JFAjyohWjgs
eOHEhggjA2DmzvRGvZ1NJdx1wS5fawDY9R4sk5A+7gvmT+As7EYGVBVydvxCInuhpiMh/Ro+DvoD
OU43yZ8IJcc08iocG8IEwWQJo9mfWYPULYNCm2hIWgpq2phUm/d1urOYDTq8eJN12iRAZjTnO/Sq
8Te5w1Z/b7lPAaYFkHOW+8Q6NgAsMgWt6OywRNdZHAzSLcOinmN4u6dKAfrbxm5Lvm2KblKsVUtQ
xsZtA2WvBhpvKSjgwoS3uxcjvlv0296oNw0kIfi+s7qt+fQpCRTrJV8pPk0Xi/kmO/dNclrXGDWn
Gf7bDqkEFyGWQLWfelOhqvY822TV0ssqHtiLIe9DO7ftIRneE6jiLUY9aEklhA54CG/xqL7o6tSj
UO/+u3vpfyezRCOx0JJokQ1H/jQeATBH5qqyGJkruy+ye9mjEeeubHYo+Oj+ar6FnJxd8kVEPB7H
l+a4baBuMyUThm/M+HGQfLWCsLMehuimkc2NRpjLDv1iWu714jyies+CvFPV/3rEJhLCGXO91aP7
iRXYKQ9DUeLRgM1DeZAN9FHRLSYe1MLblXzoGL5P0FT/fc8feI2/h9T/3bPYMv42B+l2HcpVmFvH
nAW4LSTU2dBZw/+4guQug1eLItPvyJk7LaIKyU2+qNtyfZATcE3jU6MaW4currV3JRFC2Bs3WTy4
ceLsVfItreWhh7q0MN3BAb2M8t1AYiWN6m2ZCordvl9bBK86Bk2EE8NJid5LqM4mah7GEu1W5Qmt
M019MLDMyOYHEUVGA6gmA9FHG4XQ6FgPBvM1zvWXYKaF5rSnzuiRtrC6ZGsjVr1MQeWm2anOfa/h
rIrkGRV1JZ42EJrX/CfwXhRU7lr10Jg4my3ztm9uGklCNuPwTVN/Nd2b0HHYfovCxOdNHghoJ7Vy
YjgFfi/M/ui1b2rAGIqbkTeWCpBkcAfyh1YqNyAPXSvyCXSbPESeiVGTXhrLrZXeJeVWV3wHZuKs
3WMSpaYnG9DyeijKQ289WaNbzXfO9EJmMukf5gVECGlCcqFrcZAkCa4yboHSpqfaxGC0kMOI1ku2
KJT5b0GrjOUpZ3nMEcIqXltS8cl/Clvj/DFBG6ZzAoQQJxXr1YKa5XmheghUgfeXzYmgsamQwmVC
BQIwQ3phbpyql4oYA/sMD8O7b1qUvvlX37UMXaFJHYvY+M++qyCaWunI5h1L1k75Njf3doq+fgoq
cfPvM3356H4706c0NxymxooLzrSOQMYZ+Pa5IFhFKO/f5/kCScsU9NuJxBT123DMF0R/49Hm0eFE
2fWAPFlDMHjUrxtto5KzHNsKUsZ3M59oqX+15KeZL3HsfixzTttrJbz8kWTqU6+9O/HNpNw58XOD
zuJMj0NObFM7SObIP4zCJ2tiWnsjvs6EytNyMKObxXidXGVhjo+3qXEwUnxpL6nMpOpe0q/1+FLJ
Xst4V/fPkkYW9HaUH1trZ6OTUec+scXU7+pv6zh/J3xEo9rI+ooiF6KVfzZq2DbdbMmmeZzkuzm6
YqxHphs571XKxK2zEZU3uf3NaP+C2Siw0KL+SB0SKOGnidVa1HnQC90E3nRfaO1tO/nVsp+Q85pU
kFgshQZ6YeAgL4CRJKSBvxUW1r66798vQWwqf+tMmtaHytBwCQlYPRIUOY8JsYFuwHaugLhPQtwE
XL2yoA7AOut+mxc60nU3AoDRFDdS9mzHEHJDP4x/rtCy5zlCwGyfNUE1/GjRnkpnxIjD84ymVved
Lqb2VczCsAbix65cpyX/vHyEU8xBHWWGN6Li8Y+wRAJKXW4S67EcqW6R7MKEHa0HPCjZG/WoBevQ
/jSVLDzpPPup7Mt9Pphu7AznoRtPgCt0hJMlYhRUAzaWbgBhgm1qsCWG5KvJT0J/onuz4vzajOQA
HWIn+iHAEPezPp0twPP/Hu1fBRzgGBXsfhxDF130zzs0FYjISHebx6adDga1/YWKhGNs1fFGSHKm
5zFvz63zJKH8hVqWGQ7kitA871DcJBRF7W8gJcZolV7k9SiR6U7YYzIP5ugNhF7zMjWPERIXpNy1
qsIH4qBhispSAdamQ+HKyu6I8iwGZvkE5WATjeUhssAyyu2+ca7/fbcfFKlPkwz5FVVmt6MQwKuf
5rZIH5LBMnONBLLjR+T9E3mvrBgrXiXR6g6OAjMTobyHlXgLCdbtSkV6RByWSC9Y6+/qSdoXiUpT
xUYPCCXuZpb5KfWgGYU1yVQKjjbpE2tNQUf+zBARMV6q6W5WYtde082oCaO5izK9mxgJpnpbFUhX
AcjoYf1CWZLweo4cGbCLJzaVdvVYO8/CcdTegtnKeXNHFcq5m4fvJBw+qs+fm1M1HGY0BZ6v8RHy
/za6lXhp4tUe1aO0XIXmbZT9ICVaquzjqfxQ2RmJ3dqDibQkPD7Lum+1zte6R8N+TdkZj8axQE4x
Q4tvnhBWp6yCquhyTQJJr2EgOeidY0Ip78P8Z87mKIofWuRkklbdafBaHcg9cwFntUK8NBy90A4x
BXr4psf8HZA7hqbyBc4HcdyPR/jbLSa9RPGx0OXjMD3Z1q0M5B0G7IC3bwdhQoN1qkLR7FEAZwdf
30L53KTZfwYij/++EOfvqYgBCjXehHtDkv4jiv7tQmr8Udo+X1faEiQLEOgLREq38Vx4aRREIPZp
PAnVpnBCMXGO3dCOA0cHRMi8Hs67WOz7DOvgQHYQ2iMx8oFZF7RJgsrWiHb6DMMJWZ+ZLpTVVqD1
ZKGsdVOGnKmsYjcTWn+Ws0nn8kjNNbC8bHruo5s6ulrUHzU1P1hY5J6R7HWZv3VQmU4ZBdnYeAWB
ckQaRUV1qWvS7SxoLmfH6LYRGfdEeauI3xVEbSy4c+Zy+8zqPYKNMXtcIIadUd2G4O7iuHUHG2o4
SpIKVB9EvNiyIRjSUmaeu+GCVNKcvZUD8H14i2EVYYNeF9uiTjcROXt52aDyu1Hjn4KZ6ugEixi/
DMBLD6Gu7rUhpWCnBiH6Rz2g0En/hjwqZtI/BwvuhQSJwKxsHfXyTwFcqQ/t3Fk8wHU9VSqqb/Nz
pt32yj6eeQTYePy7w3x1OpO0osOem+q48WnxD8107dFnXo4UdjYVW5op/a9NzypWJ3EtXEu+w2F8
gS4EqIIgvPARABH+2al9KJRiXeVxPRKlJ3CQzVjdH5P6Dfi9mWBKcjRGPEDyJzyw++YtNwogI///
m6amiCC9TU7Xwsz3z9UM64te0aZ2PdplijkQMsU3xnwIkwM+s36WPf67idUvwhtuGXSXoVosKkAQ
/jzfWs1JPkrDinjxFaKf5HgaNI6EIvWG4KC1z82DczncI0aYR35VInLjNtv5AOYVrcH6dax+Stp7
eUhTuNuYDV+MzTG17qUmaJ1nmSo49UsiXbTv0Ci4B+9k1EiOn+ICwstmmZ+1wovQ2DKJz4959bN6
t4ugIjWArnZzCXe+Xi5BPC8r3KLWDV9n62zHuyrflT/VN3s6jjFZ06t4fWi0y6H2KuOHNXqkhlFZ
ntorpXPb27LaFU92e2JW0MK7cP6ZVXeFdqXoP43CBZo77KYCm71teSoX8r+YV1/M6W1avY184jVW
UZkZFOaV6pyG58xw4+oNoYIlfaj8LLyQfi7TrdTeLOah0zbke+vKtVQ3u49v4Nl2W8Z40QqXwUa9
YEufSMdm3HTIEuaXsnROMRAPmfz23Nu4POrH5Ib1DjYCJaVevdUNVpGt+t8sP63yuencHhe76dpO
ryucHEhhIitAPIO03mNF+rujYuziedUO12ApTBCkZM3rbdwhKna92Mcxx4kTvOx91N3pXIaFidC9
jn/EFsqWXV5MZ9u5GG9t3pyc5vLkEFUsV/MG6qOOSGL3sjR3FmIVVWD+ZKloCsDjT6DtzdHL/UY/
xuVhtg8V1Z8kaMytvf6Im8sYJqH06qTAIC5jUv7ZtsI8Bb2/l3S8iHeosStnISzA7owsKHiMVyf4
dxf/YhahRk+0hDoKPI/PEYqez4lcr93HmA4npDD2VobF734oNjLin/8+mZiSPs2QnIzshA2bFTDC
p9HbNJZURDqjF0h3SJ4UQSSEGKjCV9/NxV8spiLcEjg/EfrqnwMvqVHLqEzWo0NpozcOmI5sAKVf
aNF1o+ibtsXrW/qmKQ0xwX+6PUC7GtM/MR+SS59uT16aPtXRSjhOeUK5t7yBdXoJhzYcECp7rq3o
bKOavWBxjiebWSId39/WquI5BsIJPVqWFuUY5TZeSKCEhauQIKXQxmhd/YHyEJqaKyIlGZrpVCwi
GU1SIffLjhkXEpZ2lzHAdrmuH6g6Uw1wFanaaTrzkQxjgg81DZbFeSdb17P2UrdPtbAc0F/WEtHs
EHkoyhxOrBEsf/PYP1r7U8M4IoNCUh2lAcP5tFSpU5Q2hR7PR6033NxpXtsRHIElR28mqsFrAx5K
IPDVDhO/Zhh+UETzMJ8+pZR0CDvZ83cyxHuCzhSx90ghnZwQEhBfDKtysdanpAh9AhG31yDFl2+l
zPYL/EEFG6BXJDCNOm6E4uedaLsZ1ThJl/H9w/Y5fHPGYjstYLJXeY/X10Y3X4x9g6ZHnyhbc3xH
xGr773HwUUT43CDgMBRQqJZYUD9tO/NUtouhNKdjqTNvTF6UOICKHkeqi0kOlmGDo8GmkTvXHnN3
sZ6FC3atPU3qWwkf59mMLk3kRhMLab345d/XZogl7fO12aAfBWqIwtDnJW9u2iRaYgSqZzbucBTd
AlluNUNwf1Cfh42mXaFyRi34pmom4CN6IFkvHdqKPfIMMOhtXEKG3gmSBIVOSvZLv7JaxsFsHLu5
3wldngn7kJgdD6W1uiafSF7GNTHKSh+T5D1VIfxrOorJlOgQO165YUWqb+RxAsIMH7AJ+ja+imI0
zlMiWLAQFP/i6baYPBXD0t5UPaP5TskMI5avmsVQkK4iBAKrLprtt/AcKZ4CxsswHVdS7oMCbloM
0wxoh3UdoYpZjPGVwKJQbnDDvn6Y43BjoUlBYGZRRcqx+yyc4XJghRdw9horrN7AJUs6Z/L9RJia
ZzoyKO+L0qE2OnoKhS81vi1z1ZcRWZnQ9JMQGpjKYh+py3Eox71O4tsqczdOHfiP+AwvLPYUT3Wi
bKPFGNLGyZUHfRdNpNUpPbAgltfAnVVruzJEMIy5yNO7WjEIbDYW2IpCe6PGZ6J3KCmd3/E5SJW4
a/HTORcmO2Uybk39XhQIk7alN2TNTZFIgMg6v6T2MtBp43y6MOdHq1kxu+jAs13OAIgd+VEl+Tud
Gd37ShrdiDRjX5ibLitdpi90O8nZgwwv42WzRPuovrOgNE3wxG0Xe90LnFHKCRKRpW1CHO7Wfrkf
G/m6nQ2KOu9rgUyWBcg+769LIDxNcoDETUYiZHM8pFSPZKZOMzCme6N9Hspys4Qd6R2y8yt6OfaE
e0kSpObjiobRiNWxwlBkr1kdQsRhhwV2uQk7PfpPoiZDCLoTxrQC5lDB6EOg4WqQEgTe71Q2h3rB
BKM8yoBWYIPMynZMkDfB1QRB54h0ZZeeeuWF1y0HyYCMoupgnRqKCqbAy8k/uvCac1dslpSseSTG
32hYsepaeGGhjC5P4banrahrrXmA84YN/khgByE+jm3hruOLhPVG08jotqrknMYjFXypeVzmlzKj
aJKjgALx6olyux6fZgciZofvGRHqQ6ie616/cIoDDMQ6fjcbTwPtkD5Ihit1XkSsGUNWlEmgouqt
elYLtCpetjFSxn14iwceLDKCPsM1jeOgGd44Qzoq7/49P31e2SHiAqrTNCYmnSXe/DQOmzkrhpFy
86lhzEDg14rHFGfaF5W5om7voYZs/n1CUyzbv02IlpDf0A0Dkjb1cyi6nyrCZstehDkhuZ47JGa2
Q+bL8z6W3eQYxvuy3mMHWaVbHdqinwO3qPaqth2mHxL+NMMmGliYMKvZ5ueqZ2LY6MupFTS/p7w+
kGTvwVUE8oibuosXxKX9o0sD6yX6MTAOfGPcDgpOJl7cIGB6GuVTvC8aPz90/4F6fAVdg/xAg4TT
NXCP7rIwj0Wx+/fdG9/d/aegZgiX1cC6MrmGV5ke1gGhNZj/W4vovQ+6p/wwZLsyv2ulTY1LYe2R
jZAMf5k2lMrmC2aFWqIMdpvLOMhsZVZvFL0tdy19pXRVVr7JSxcfBSDEVdLuns0zA+I5uiqxAAqc
6U7bVWwS8Em5pJcP3THRAhmDjqt/3yW44U+xqcEummqsDnwIkAR4iU8R46DqQ9UMzXzXe9M+3oXH
eKf6y37Zp7vR695TfsMEZa/7Mqzc+qD7ZBRe6oO8r/lN3rPn2tnX6sdvq4cAbXgdnZITb95FJ+ds
+ioHiDeJt4q3YeVyykihnDkeWuUFaTTSqruQz1A5A4XRfZ9cxHfiRO1BwN9P0ln8FWeIg75PTr/+
j6/0vc4b8ruSDxevljt9j7Vde4DPuCdxW/N7dENpDg1ifgz95IbkiS+92D4yVzf1TnoRB7UHvlOC
Pat7228P4TUie6flvd59HM9a4tc7k0+U38UpxYv6XjpXz+J08dXyLi6C8/FJ8Pb5CPGens+0/exk
T27ND0JzZB/RJiltQitgJMXNpRyS7+pDeBStynv4Bp1qL1qWBvtoiXT365DoxO5X/CE5icYXB3Ke
g7h2GfEebkI0runXHKXuRxdPF5q+Ptj8ZvrJqT5A3EXvTjwGceaU/9nNgVviymn/hEvnN9ySfZk7
ymhO0Cln68wfePyiA5Q76dyicf4iHq74zF/nW3is4pn9ukFkXcRbacXpXRxmncX38gD6p+QSgXqI
riAuXjSfaCrR5uIqxYNQ9wNHiSuEqESPE+0g7ki8WzqXOzoDF2n7GCfzdHKOpUPxeSZHLO/iE1tM
mza8wFvEwy93cOTEIylOtv+kePUu9G1fPBt13/PUxNevJyZe1fkYcSu/OrdzFheS7/63kch6iL+L
W0935rVolYhmFe8QTS1uU/w1OZl8Ej56WDd9PEdxB6Jni1ZidIj3iFvj4YsHLv4q7lOctPz4ANFJ
EpBHXroj6SJGoWjhfBdf9YyX6pmT4e390b/EfXBWEsUfH0q89HGe+iDGrGgzMeSGd1qRc/w6bXhN
P0sYn2Lwio+VeEDic1ZPNDFd9WCdP7qr6YsGwNyYpyeuQDzfVNykb16L2SHn8HRHP+aTxVjmTCQd
uB6b1Dx/yXcLECcOFKde9twt8wh9XdxYzhXG9A2u0scx5yDmG5WfjLOYe2zmVt2fPdHPwuOvz0p3
yG36rUd+gJ/EeWkcbtcHcLuXORT5fr5i0VhcikxHsP3Qz1/FMBbjvd1pnrxNAqjILinvG3jOz+LO
sUPdJ77u4jezHTwVEJ4b/5f40R7FI38MMh958l0bhJ7uDt7gYYPmZTs2Kzs8uX3xm3q7+p0nDhff
y2C9aQPztQ2gneys7cf/rrFtLxPf2PIaP9fb1Rcn+3WUfBtyXOhF/D3ZDZ7hgyr3Yl/cjhSkPpZU
HrBL8epO8y2+T16xE69ofrJTfIWLH7yEV4D9+cMjJoF+GCi+dRTvE7n7PRGlb78Mh+5QqRfimMHD
Xn1PkvggHc0zZw86rgbjsp3BtXEN1+u2clW3cPMta1dQeKjXe/N9uoXS7pdP1a0eFC7JG7/2pwCi
tYdlcxAHki972l7bL161SzC/8BV+XDxMc1gYPXSm/OZQHLiqQ3NAD3hvnyv+z3bWtfi75vfvhi8d
UfKhdcXr4ojJi08NZnXUUrlajbuUjtlB2YtnIX7r39Fw4PhsF58Wz3yJT8WuOaTPxQ6bVT/nf4uz
WrSctq+fLc4jXjf8+X3kbJZPC3UHmQsWbST+T0+ctKLZuC7OIK5DfGGj7CFHym1VO/njCeC1Qg5x
N24/7kG8fwKWdqF8XJb28ciSXfqw7ud9erL8gjN0B2RFTpKPNdNDs6v4qp+NPcJCpA55yvzAP/Gh
4vu6dYAOrlvISrxCuPvRhuJOxL1xH4fBm7zlRfRCRJDoO4pfPIrnh6neQ+gZW4P+hvWb6ZaB+FF3
YezTJXmRbhp603Ah+mF2QCbviTiX/sUXWjdP4odkhwVWTPtxV7gKYBQjroJnIq602Kke6vo73WMv
8NETpF3qx750wL7BR8PVx9xih73RFukJH2sDRou4nvyHuIxkJ/q+6IcKY8d6Gl7qbf4e7UT/F68Z
fvtunid+TnjNoNnSU3gW/2Iejka3Qp5h3+wkWsv0Ov5XeSLiSzxA3WPntlW2cWB6kg86ie+qt7gn
h7eLOxPNRhckVUVbqh4qFR6QKo4Z7mTX9HRP2eoevx0cX38U3SLjQRU7mkB0rpJOpO1lBqroTHRR
hHI9mdZodtNB9TDV5Hziuele8iqrFyXnFc9adEvLT084KIrOhrwOz/jj4XNZspdcie5R7ERnpJs8
izvNuHd6HT3rV+8SI4NrOYzvv0aTxtCWOeOvXiNdiw6F540HdJnTid6k7c0Xbpou1h2M/XCodsNh
8Yz9ggUwN2fxshiysheexYeJ3qztDX4igfZOs7mVi8HhttxCLqLitjU2qoubxWneIolB36gYiaIh
xIiSGamd+HSeT8frGtc+81eeF53pV/9k5gEe/vGQ5VsxdYnJU0w6oSfvsEi7WXktDGq6ClYTgZgo
nfuByVdMrda25h9yXH5/2QeJb+76AB1Hfpsv56Dx2SB4ja8Ea6AFpNav9a3jQftmjjeY+9UtWLBA
Zf7Pth3vtZnWE39Ab8cHX6jyCONAdpWt+Nff9HRr6HVu4bV+/qT/twTxPuHn0l+Y8MS05+xyH5ep
yynI/S5I36Zg4CdnZ24lb2H6lgLR/bWd8SoxnZvb7nIIYj/1u0tr1wXNZXNZBdVW9s177Q5+ivlN
qk0htP9z//a/kT26SvB6UeGxPiXbsHhMDJSzRWQfH3A9YJVNWXmjGyKovU1ATI2T38WKDKrhLgr0
rb5FMNQXzVNs2fFc8r5rg3VaHNt7y96+F9+1s+xP/G4+qdyoWL/zg3g9ZDF2blNW9l+RCJFKdhLR
cM9qTBRN1CXCGxG3ilhZ8+JXWEheFLBlPrQfQSGB6rtx1jglOrSs7sZZLPlE2ERV6Pdgb8jybryw
fN8QYokVXHkMr1Gf2I5Bc/y4+GvL63fpq4iP84MIKES4K8LE3qsCyaM0zEZH9UVo8WtPYvv9QfEG
+hNTk78GmLdxNhFa9oeMviS+UOn9iO/rj62GOE4EVCIQKbk2bptbJnrmnswNsnJ3Bf1Mcw2v87Ug
53u2Ld3BL71s39G01d74j9zrjeWVnuJaHhSArWgFjvFEqCrCI/teXWGXLDQEe+/L1G+IBsyt8Upn
OzqvuV/8Z+2G/6SdqPS86YFYnEUPbQkfah/XLb/w8q1YuNMtpebN/xB2ZtupY0m3fiKNgUR/q74B
GzDY2DcMtyA6CdGKpz/flCpH5e/Kk7so78Q2BjVrRcyYMSPC9EpXJkd7Hu1r1BrIrZdJyUpeB1q7
dGTSf4xIPj0PGvj1/ZverMEiP35sh0TjlCIveZX+hKXMgs6SY9gPywpw9T9XXOoGgE9hg4aRPBDK
EfAxVxZwpx2RQKn4mZeFt6W7nxfcEXZCeAy1a+ghK2xNQMDwwwGNMbRSCQ9BohRvVbC8R3CpWKcK
8qr4QDGGIGY+YD0QhfHy6mmTSSyx8STMroNRgCG0XAwUh2kdau2wJqKmewsvYS/qYU2KRDDMArjl
eElgYCArU2BtTmETUUook7EPc9wo6Gmeg9hkzISd5G+XvJhK+aFefgoX0Y23Tb8v4crnx/nHKbnw
497XclhUn0dJc7CIljGznEOTVWKyznYxgwlYFYc3QmQf2ttP+b1sXBHmSf+d3p/AO8FNwcgzTlvA
E7jnpXx1oku88OlFyEGkArBJL7qElyRjQzcrC2nyr8mnaZPDOoTM4mUSRXxB5xEu412gf28J5R4P
p+pve9HilW5hNNDiFFqGzSuSZbxlv92+Nl7zxQwZFeqbPjK2n/3radR0ZW1bHivda7Af9azpnr5O
7CXicva0dqR2Tn0HFG9ZLO12xGIOqfAOtX6t8PyUV+ASS8mqYYIKO6JaXMRryxDtt+p/3B3vnvP+
FpZex8TeijdeGssXmGEa3/EFd/7LTCb/ruPe25xemAXoWLkmQ536liu8ftx936vrs4mpr39ZRJtv
upDLQ+BO5V6BOWebvrngAqEO+Vmc5Y/AxDJahA1uAXPO4s3gFgtRZXjyPiig5VMlDtd1fkLK4zRx
pMdRD7SMBNDfexkbVBib1mI42IytyqyU8S1ouGAYUITA6C5KRxnYQj62/yZPun4WTgIFcwQlr7xx
RPT8ws9uQIRypbjOQSPSMm5h0pa4WFrAgx8L7/bTB0Mr3lBEcwr7D11mOIVaUYBq3uLiWRyYLIc8
H8JlHZ++OY3l+3VcQjgdHkxhwj3iJPnaekAFP5/RdQoHmQeruJFseAMmuOqbMmxgZ/Kg82F94E+r
99epX0AY8rI6eRjazD8FtSGrX7TmE4g0/Hx8YlHUn3Z95HrxSss9jNrvTKgbNYhUdERCJpnbBKPI
eV8e+H7AxELQXRuAY3HnDiOGfUYWmE7YSLi6BLfV33F9Y1DtpxCLNbc+hXOpXIuFVLXR7lx9/pbF
IFyzZKNV1/TtArzXJiR01GWWOdAf0OtJG1N/p3dQfLcMCuJJmZoFmxJDUAEQWZRWpM27BPrwquGm
MgsZG41W8Mk9OQSKRe8YqUuiiFK2paPFSUwpA8VPMCxYmuAUtqZWZE2BS0R0I+P5CF/Dijn61lT3
W8ejo1ZkyEg37h5CzLB2tYavR8fLvJNP3QAI/sDWO+MJjChMcQKruPYtDe6jvEoZ7oPt8BzS0akb
LR8Fg0in8hc8ki1eZOWZG4FuYXGKGtg7y1fd7h3bW2+w8S+zIjjhsPTQ2xbBOl7F+XAPjEJRIIA1
rN55SM1imRgRn/m9Dxofq9iIjBEqaJaZFZ7wdNT4sVgu+L1teHJOk54vHNfWxvOtZOfLuiB3/BN7
+ivz/T8Q6xdFvjigGLqV+W26hU+paREE2NBqmDWZK7E7sGFDdbp4KuP05+TXkEm9beIczR+MZNM1
udW7IZOfAWLLUHaNXBq3/MatxpbjVrRoUmxby8v9tb+M29h6EQcKOpfTJX02Put4gRh46ygYRlMC
GGdyGCBdoWOXZavQVyEE/2Iq+kMZlPPnPVhiJmQSFj6eDx+YBusX+Sh9skLfLTdswzVUcKdloUd7
up8bYRZuXg7AgP1nwfK5vx4SCiAihsnyF9xO8MceoABMAHn94eL/1jD/z8X/xdDnRr7PF/viNhUB
VOJc9CWySW5GvNnF13eU8EH1CdKJS0ImHgtTneP7kwC4IMfJh4OLTBeg9n1kt1V7jd0mMHD+PBNp
a9cw1So4zhtYVXn6BpeMVBeWQTZfCEA7GPgYGLO0iqQVy+bcvr534kYyuBVXdcQt4eDdvHJX7Gge
KfZYjEkeGIEWsextgfPTY+U1sMCCcNoj2jm6qDlhyBk0qK8jey492QeuLx0TiTT0DOngH652JVH5
WzLofy72r/TTdm9QRZxyscWyZR4U3iDzDt7wXHF0AvNLgLPlbWC5iMLhRPrDe7z/kfWhiTcrMryG
3T8kaXp/CnG0P/+WnO6vi/71sGP/lQFTArmthW9Gh3CXgCfD7VwpDS0OyMLdT0UOQtpC8sZNV5EO
oByoxfBT7/oN/EpoKcp9OQdn4LoJHAA0gOI62NS213hs4HXF/dxgFgSnGzAGd68cUM7JZHac0jm6
vSsQFii44RbkKAiROXOhce2Df98BtBP8hwiPMWPo+OlTTgW7cvd/O/3uZbVe9HuUJDXeCG68NVEY
sRggV+Rn2y+AvCLDte4FuDqB8dj4Of6IflYWIJ9rQ3cjI6rDWmxvhfor005wK/Cl5VSwoBQDNojz
BN9kwhT2iLfWXlvMVhXNq58oiqTvKjBqEZ2SzZBJh4KgeL6UkPtUrfhLUsCxyvMVwFp5Mxk5gW/r
S95NgLv6/fASLvGMiOFe2nhTlJ16AwE4EwyoBaf4scep7v0bTEDNCMgR1m/QiuRUAexwCSaUJxsS
sfBbzTJhCAcpvMQtpn8Fdy2ubioODzdGTCKrhswgOgNkdFl0cfLvq0Ihft/xFNOf/AYB2jWW09Tz
4rPzZoTmky5Yc9rzmFAfbcBSTdFB8P0gp8obeh34KFFRuScOs7YiZqC4Yh8yc7ZCDcINNSfcn+Xe
BWxZxxhCEQvcgfDBjef6bksA2fAugwbuIScErcNPk1BCTFEDjqsbG9iXboyyB+R2mQiPCnfK0sjP
0sz+VcGx4S9odxzpseJHxKAdTyebeX2CNFEahd/nVf++lH/3Cq7My99Xcuf/ruTtMb9ZWZOVrJWm
1VrGB9apNrQ+sw4CrjGSxgqf6NJrFSqcUNZSa1LBuDyu6cJe8DhxbW6sLWqsP7T+FtEKx6lgT6z+
gqjt7JePZrClXtizPkUUi8jTvyLkxIGJ5gQ+AnwVSXMn/7CDzaqR12+z+vfz/qUQa6MhaB3orDXd
EohuOT593UVfBdeZQkHAAVa1WS3zJiSEgliFTAqHMMOYuMVMQTORMsktmpVVKS6FveSduEJMT/fk
I9bDMTKSb9ryerpUxOP+3iV6m8noifC58/xQLSicno/+ATZQcFFWTBuG7gdQt7Jt4rZF84ktFHju
zQWyqXJ3KyLVF6/Y4UtxkwKT3lwBDYIVZ+u1XnQlZQ0FE69gyCv77E+L6Vfuvl5NSC1NChtoZN78
ZRdLVTxcjK1WE9NWfUXi2iEYDLwUtA7JqFi0AeAA/6AEl2DC8WfZdYs5eODTCs5MmYgZX6scldJt
VfjKy4xQTBfvoDwfzczmDS6yXAulUbiYihZjcZqRERqklPfchFVUzHUr7l8ZLIcsCwJYNlSD+yAW
qU6goqSGj4DjwqjKnC5mIn8Kn0qwHbCxD8uynWsndL9orQTjInveiHtDHYCA5cnvjZV71VedY5NJ
gmDUrp0xUYf3OMYFmCglv70ghdnl7Mq4DZsnulJmS4SMogDWC0CCBhlcHIowwgX5ROUwl+8NUBVN
G6scHNlApbKVB1WKcDFUylFMnZKx4s84PBam0q8iHJV7M7HepNRYDQarSOEMvF2AIgJ+VtzsnrW4
d5noQTRv4qTlkG+YxRScy6p63BCy3eM7CYBNdJwbmPImARYAY0v2kd8qOaAHCQICHxnWZZR9CrBd
X7uerQyc3APOYniDukDA70BRsPO2UHOKtBioF0N44LXksdYvt0mKl+HPKmaaME77oAuk28Gg7Cte
uc2mM105W/FK3G2Q8KriiUsQj4wU2UdY5yZMX8cp4BGLAeOcZkqQFP45tsZnVqFovjKACbYCZpHZ
RpJhddOX2gkZX10IEuZc9BAL7GEz6R2AmTt+Z9/MNYOuGCoGtF6xdkn5qqgfpdtkjxcVKu2AWSGI
oIR07ulQ1rFgR0AzjXdeG9pJqOeKIYCihFbZgI2oJDlFPZmRiicr4GxbVaJ3PeiHdBQjLCxDhg8T
B+rQ5CROvnvxKQ3EC+lGtl+OwZq914uW3uTGJb9UzLyAV2Mm0MWHwNLDQ1WXXaGuPHsWpCF9pFgN
Yu3b/nmiiEic/bry8TVL1eUGKTQ+8mqtMQansHIy7oggD+bSPYyVBbgB4HQrlU+ocIDfwRhsvk//
SdBqQbS+CJiTKuPg38Z3pRLf6xSTEj/K+ciW5URSTSiC4wDRfhbtH9ox5q5K7Sh5wJhlk982A0bY
9UimKKmCDJ8fk9tB1JdFNL8O9Ez5UZO/1St25K6oJyFghIjo8oMjwFn5FyXalDHiE+uMozJb8uQ6
MIFMLXUlTpTBY1BPlZfbkpqqM6v6bUr3Vm5+a6pdprS1zkJ/qF3RJXRR0pg8VnzzgAU/eq60It0d
s8GVPLLeszbi9x+dIYkrnXCdZFJsKTpElt30eoTzCkzWUFlCO6Z3jJavwB2qLgnDlUZSXEO9gMgb
vbIih4gS17BARtCCvKGNGn8jygzNK55EHqUOh0QLEQTxFocq3ag3O5sUKGQwa7Bo5B/FGokV6jNR
EmAjKggZOEfCL2N4Ch7dqP/VJvMigkKgV05RvLMiplWgFd2NxHuJyjqM9Fk67DPPlOLUm+u3+6C5
BhGVk393Wb97iPyPx/qFf47Ffb2j3Os2NcLFTBkZOQc5DSUCmDMVmE8yEUqGrKMMRyPLLQEH5pdN
c8TcaV2URKvCjdIFXP39z9Vn2gJrxJjJ7rXc7LPAmCqhpkVAppDT/qP7/Wfvq4opypXoIPArLt/2
yq1hWZX3xTOVGDTciLupCDDaLvgbZ9TGHt0muZfNWcMTaOsw/S5Aabdwj2EVupUhEHW7JqV3HNLo
vpKnKM5kjir2TDF2l4Wjm0yvxYpHpYlgA75RmOIamq8KX7okKsT9iEzKPtqRiC1s1czwZVr/BGOp
ePiniKz133P/FSZfzH7nfFuQc1NEhul/U6JpH919pvxhzrCLxP6KKkX6y9eYYQ4Qs7zjhOopHEnT
RWXN5TqMhQQhfbhPurcHUjhUYBNOKLrGksA5Hrh6y+DOdcRB8Uqxi8u440DIu/LaF1RXLBEBRgKz
B8Uq5YQUEtfkAO2Hpg37moZd//bFUFpHMZRkKkgxSK7fmVVpr9/rdaVjEBgkeyubiJkh+X+vcqWt
ygZoT+qx9u7D62O+cRVDUuXD4CXIPNF5fe6CcqSroXiKOtyAs3D/fSN1fpeT1juJwdNUHtN5hQE/
/zeSWKyzPrO+V7cp0AsybeeJRsu4MpejI2/ANzhAtEGVVOEQMvhIeSzGEu7smk4RrSKEVq+VY/LX
K3iVFlMbggELEPTAVIpP0h/zCc70U2jLAgwJXGfPiOVw0n3urQg78T+C2HJL2XjvCjqIByKB4WZv
coXyxkoCARPAJXhhnl9nKfIk4uePHbEzaW/C2sWXWF959Trl0+OEdnhuOcumL9VXLUaTHC3HEcoP
k9/hL7tE0Fo1glDFj4CRSL/Gk8ANdF/Sem2tye/IX+qD8InKtvOl/1bfYUSU+BKxLbrLeL6zWv6T
SABe7Niyy419GBJKcETX2TkQF9CfS3ZXcDwCh4xogFthBrBjeVr5XY57hyiyVgIKucqyXeAXAMGx
MDtRDxk/KVOFecv3ptuo8tQb+BuBhw20qNI2yzfzQzgfIKF/Q6VbdZWb7umpplTT0HpmlHJYPndi
k5RzrRsVXlZIJGSryIosN1ozcpRg7RVhypG0lJbvkSXR4Y7rq8QyI+hnHbCEp2iSwXzkqWrEfuQX
iiwUjMpAK8mO1I/11psZ4X4umqb4hIasPgy5K+a+JB6Raa+CDaiVLSJUqVWVudMd0T0wngXr6puf
h51psXaEUPn60I2SBWhFBhPwPON94dNfWCtFrAr1IqJXqIISE1O92Qy1D4UomOF6ISk90YqWw/q/
C3BQnceQm8i9/vDsox16I0EBFSrQIQcjPkUSnSYZSRoKBS1Kkqpf6v5rNXZIiUto0SKQVLgoUENp
w488EmgGZ7qCf6BJXUVMo/PCpIjIl/OXN8PaKF0luCMMJumWoJMZQy2y8nRkJi5vKWKOFlmEBc0g
G0g71iaLo2ei3yRu6XyieBHgasb6AahMb0mjRlRG5M04BYmCpDXq8jhybIIPFxoVQtQoxhXuIZL9
ZDTevEW24UQsa1VuR9K3G0hFyIF8OmZPqarjdD8RayB7qDQWDgqE1AiVb1dShXqDEnNI8Yo8EwOK
MI0IRFhlH+sZ4CRZH+wzShH5r1pStR4u/SsOgD9L5OH238tHMVW8FMHVMaTrREUJg0/k7s5J76Eb
kdKngDZYQ++AdhI6Ycl+8TU6hsrcr4Kc8jgW+jHkd1rr1G/rHbF5igIlUlmhNNAH1ACKOTS7D6Eo
WXVJBQyIa+X2CpHVZIoaH/vvMkEgMNTxrLGixLshpJJO4w/GXuzI/7Anf7P1v7Tr9MxnuNAlVQYA
3hOoDURSMCvKXxSoVJ8FOX49q7SfjIicivsFjmBZxUJqEd2cFsk7mTaFj22YMmV5BT/bzozyJe6c
zlNJSWSRFTukVX9G8ERi0a0TZ/9+atWQmH85taqZ0d+o3UturottGzcmckewQMZMTkJRkyLjNlSG
jJmeF6H2hoRspNpA0HQFEHhVilWZNvYZIPhP9HP3n5Jf5n+vfsVO/+0Qm3vzfD3lHCKcgqwmWGcV
NU1EK6JIdvbRq/P9hrDGWz/UnRE/UlFXjOrG0kPOI+nB/u0HKIUAdkccEgl1boqyUjXbJFvTf1Og
033D1gBDBGg/W7Yxy70G+tvbuM2vRRAoYmk7+R/PlQLFf19qv0GttbPoDkUbafIfghXoMgAWkgnL
tfMFGZsNobwBsb2oT3dMvHKTXn6jFrwDRDhBuLJ4KNU+loDaFGiXYRoVoCMvHsg+K/9WSUvC8ysp
IZR3Cm+UQTOqBCvz4psGiEqbW/8ag85DtdslLWN3Rr0HgSz9SjS1oJeYfbqN0jFszf7LKilFleVN
ZC6k1Pz3ZQvC/6fr1Gn21HCbBiLWL0Jzmd/oJZattSgKfz0o/MV3GSx/ruiyRTLJvcrLMXBFNQR0
Nu0/Xn9qVVg+6D8iGipUq4AOrJJ34UClnl8+iK5jGDlrpv5aR1TS1uk+pTdq0kv7vqBYlh8IhUk/
XkLICEvog4mlEJR1H3UIIv3q/CCTNSvvrzfTG1lwXnLI8GNo2Q7VwW0H1DAgJ/sLK0AM6qX1YSnF
qwfcD21hKADQX1dJJ32cfquDFzDknOrsi0kcJ9RBXtgif7AdXD4FIEWyi+Be8d6cCVuj+n997O1H
enc4Oi99tJT4f+V5NhAdGyIJ8OVLjllogm1UtCICThxh91FZrxYlD0KEebQMj+9tn+Z8RaSQYwfW
O6ADpdcdUteKYMAU6sG0NiQJEiTkiejyTQTLJnrAP1V8geQUiG6RICNOgdiQhrTKLlc5ZmXClH1O
o22JI4en+JFatHbl2qlrzKf+SERHrSsmJ0N/fEwxCbcnPn0qHda+SgIJ3CjBWkseNuydXbBBvyOK
SYofcdii8ZrhdSb9D4HjEBVQws/HcErCN66QwnWOhObd4kxvhMcmobNSSzIkIsnuEz3X+XBQ8Bvb
h8PKlV2R5p/JqIhDOFsBBoToY/mCKq3C2UumLJzAf6sQvAYVKVdCsEdvsYlksLK5rNqOn+u1CqqE
sXTOsgSNV8H8S0JnOoLigjMX5j76xts9tuDUdxHUivUpLokPgEkSopcPE7o/MJyrSiJZQK4LFbq2
ImmFPEL/ihWVc1MkcYEtVB5EOhFhMyhUUpeiduRIJA1Q3CeSVScrtbUYLHFQN2688t3rLjhTR6z0
3U2qMWKrxUiiFh21iMYNEQEfhqBFuFL378RvREwoq3CPlSSWJnrDB+qK6+O0DP5ibnVFKgqWEUQ8
hblUgi9pYUgvIS00uKvjZZzGCpLSoAHtWef/dGrQoZyi7nqHVaM/F9KtT1cCc4m4arm4PlGY8q91
SzqOk4VV/hR/LLWEUGd9mVnRP6TSWOli0rQPBDnvsdCA9aR3t6bdmVJL1T17riIlVrAwc7sS5et3
RzyCNW08SXKvu68SkLa3udoWsZgOVWcpwtSUXJn46DS1PEIr3oTlwkfL0Vt+MZFOXT6+QwguCg6R
9rhOVeWBVQXbAmlAUhQ1DJfrw0WvyEuIbSbFgbvuDG9nuzPrzBS4KMOgtLlRpdDb037YtBxl04UP
lQZufonllVZPDAKiAzAkP4ZKeDAG3YFyh8TGpE5FLygyVkSsj2xicfWcyYJV5CyQhu9X4IODyMK2
q78zI5wURe6vghN6KPshLp3ZhZ7icaFJ/gt/oLcWe55xyLRG0Xvnn5miMMabltA6jfFqUGVq8Hk1
wac3AALrGKdnNCA0GfmBeuf46BDH6VWxns2oDT5CBAB/lWxewKzD1gRorLOWy+RlYGkdA8h2ZI50
2aDm3vjkmGpNIzl4hX/o2qfXOmGqAFFnoIyAOUJelaSA6SzpD+6vyE9ww//ugJF2/5MDpo0WDAgN
sPu/q3Z3u8uWCd5NARX83ZtibvL+T/lA5V0CkyXpajI7HGfmSRVe35OsUuYq56ND1S2AdcSP4bQR
/ghhgBciQTvllsgEoVaFvjgHjeHpKQts0fIKVJmSJGlb+n1CRUoiMz6jb9J0mbAHdyfQKt3FkcyL
HhI9K51RkI7U24kZK5I8lLb2OK+A30yMpgxkM2h8UrShnaodqwykgrVFn9oZGvjJQGlrSNLXm3ch
2PUQt3yXyWSL9OMGsdrdQ6whbK+UZMcH3oOUpdG8D1XsoFDt8LR+k1jlT/EKid0/3Jxf1OilZzT2
HatzBR2tonN8YNaDTc4E/QQlbGACg33DM+CzsDF1gFqotcBegKTmEXY/tRpWyMEKANzbuQK4SkQN
ydCedrx8IEG8LLxMYd9jzgOyinD/UUf7In5km4SkGeoE1pZ7IAAKzzdMkcidzlQmzFJ1WhcpI5Ye
8SHypgm5OF69fsGaghDkLSVvFAWJ98SR1LZcwXUXK9tCTXpy1oTTYvylC5N+QtqCHRtSxqK2KeVE
4DR9Mf+wH+r+FP8TSHVpE0ZrD9p6WL8Z2dNqU+SXli45a5vsLWovKgyJO7T0RbPTKvtT4K//KFD4
l7xFoEsBjawl9wA4dcen1E6IM13a25fytROtP1q0YIOQbuH5cqQrNCVjrpF8Hc34T2g0K94u0TOF
AVIlICWn/SGuM1l+a6uI95awWvtHbkuuX/8K5FxwrSv4w5X8XeVnK+JYYE94Z03WS5tp607bLzWH
KOgjHRup1PEdEbfymCsspSMhuglU3Hnlgwkt2RxY3mHSRrvd5Gs1YiwAubO6wpZ0munCl3nsSxCj
xPPCjdJ3ibcWnhD5wtKZHFyEhMPW438yEP7tp5Yb7miJUDkqC9ggbysGR55zB4iQ3kJQA4WqNjGE
8splYBhPBDLueFnBjW3HpjcFu/X0XgkM/NszlUxVoNsPHkxHSg2xMr3Py7PJlhYrg1y4yr0qJEIi
B5ch89XDbxUnt3JfU6bDrB3rTUlxLDJOTMVqzcj8uuR2eyrTrt1UJw7KUGH/4TGvCGzc0kOTDhlQ
KMoj/fX4D3eyHiqNpA/Wr/XVRvVA3yFiL3EpcpzyM+UOf6IfyTW1HrJEJhdHyn+Z8hXpeP7dK/x/
lGJ/2wW/hHJNchLFat++TjszVewUg1PUIoUqQCbFuHSKC78EmOxZwkDHh81Q4akqGCpgB4qsVYxi
TvpKzhMCS25fPoij7QUp5RoEaX3qiVVPswhMiFeJkkwELKr/oTxYcdVpLkyQI4iQ4qDzRqjDRuux
/RD2U/oyb/GkrtoVmU0tMnVFHLNcaD6vlWgyhWJrt5mdzzP0LHJTcvQVJiCjp2urVSB50yq2wloZ
rMoC1RbUcsrtsM/tUKGt5KB1GVOtA6m+Y8drwTdd0cgSblabK2myBVDmYkRkbk2QCaK4iJqD78rx
kVX/qHRtgOIqnABxK/CvidsWNG6F4cBx62f5NPk2VckJwadRfyZiXdk5UaxHSFiZV5HvgEtPfL1M
tnRjJrBT24fGMXYLrbrqWevUbhpl+E29Tmy/PoH5qHPlB5tsPJFEOyok+8FmhGCHlKvYVlFG9SYl
HvvRa0q+l3hHPKiStUqiXhNQ5Yv4pF0lwOcKr74PYYkVZwg2u0z7TTSm9pvgVjm5Ml16+u9LGQH1
P/rQ/xr0X+IeM+ssrutl4zrVfSsBlXoIAmolVIqd+mbum05vCBtQEgPXFfZaUOozoIr8AsKJhUoA
fJgwNYu1rswI+EKIvyQ6VI2ovpTTV0wgvK8oRReVOol4XxCVSCT9H0HiB+qRIU6QEK/BiA7Kq7ng
UNC1VkUlHC3Sram/h49VDaBAcv/rEEp2JzWQ1tIfLlWF9X77Psa9NiwacDOZp5oQ9DeGLrta2e2+
b5XTwnTPhd817e5TqhmSbn6KD6W9LtzNJrycgwNy5rfOQ3fv9MPlzj2t3IsxzExG5dodmBbDo1/O
hrF0hnd4Ox/sxesJkvhkp7TFysJ7m7RPcmXO1vi88Yx9uGi5JbVqud14Khg490GDpcPbgmyPafdf
DLIQG6ccdh8YALZ7s2i1NOtvHKbUHRjIfWc4edyjVGbS+Cqpxj/bp/dtXEbLWWvKzVkg9z/MW5+b
19XExIaPjjiyk933rq/t8T4sv273qLuxyzmNz5pmcCICJhvysfxe0Tv25zjorLxmYfe/b7O07TQe
z5l9YV7GmKlCdHVlUNp6AwRslnaLhBr9uhjQc3bVZIoRx/jfvb2a9OnESFOpFn2vguuT+V6k+Jw2
vRnpSbMf3t5ON3vPoLUrxQ9BuqFJk0tntWUrynLPouG7t127x5deeI3ulNYt28G1cE5bJ303DZ/x
mFi0M62GUMpd7dVgf3UM+lCiU5vs286/L44u83//UdTd439mnw65FmN42Wp/Wx+7tHk0mqZxm7aG
Fh1MJye369LK1kiadsOjBh7U6Oc0NXV74+P4wLAr5sGbwWXpQt/tr0He9i75437ntD9Lp/3Utml6
3AksZz9avZ49asYYtxlv592mR3wZL2naZ/d+FggWGPtdEBnldDRzl5mbpA80PnFo0NXaBNvRorB7
z0yaPKovzK186p8cmkp0oc4qThkRlHNITgx2sJHwJwlzO25Nxpbpym1eaCxlZd+7vXtZ2K3nHc0s
GRUaPdJR13KANlel9ZAk7LykewjNz+N7f95hEOHS35NQasLsLsbr+OSEd/Joz21n3RozJLTnLpLW
4A7fsnpbddzizbktHbfxQhYHy+jgVCZfWbL6plNXY9LZODFLqfVhrhnlZD8l2+HGdLq5/cz17L5u
hx3/5uwGxYEl5GTTRmaTamem7DNKH8tVTp0Wf8Fiw9xxu3ul3bS9ZTIL6atR8zX8YouSork/dWnX
4HRXSWvIUtl/Xl6NQYscbnN4JY/DxDH75NIQjbiLm0r3bwNb55Mh2Q/a3XD5fOrbu/fNQ3pzb/Qn
LRmPygsZM2OC0KjWp8GUn11dgpNhsqf75ylADtmkjZrpuuHbYkjbczpkZbfHgt7wTmZnato0vjTt
1dqdM+EsfiyDt7XpJtfcuSEVSz1r6978S+E+rhZRe47e+kz3VrqQh9yzhw1j3uL87KyLUB2DuXoO
Y8JoPpbSZfsj7dI4zqGByHqwfK8KaZDzu6xDers8Fju/h9X/YoZrk8QZq+TeZLyIA2TohAtaRL53
vK3TGuZXO5zfVqM7t6B47E7JRxV+20yYHE5EQLuqu5Nwgs/0Xhqsh2e7/1rah55dfmwJBEdGdLzT
pCoPrvbmdZHaQTq1/NH2ge7qr+XJ3tOnbcSd/Q7JZ9rpFB1WfAsOtLa7uLMlDWmcmBWKem9pOGEf
aQT5vtWQvmi7DzMa08raemCw00eZQO83RwdmeCUnav2pPebQKQ0/TVZfBxoHzG4FlynBXcXMDj2+
McfUuPjrAxNunQVzAu3DksCOFG58HK7PdpsJOO8NrzS8FFZkmMXNl7Ppj+7j3hJW92RHi4GqzGh2
x4y2pbcbnjOfld60Ly+GM8HqgVtf2hQrMxh7+xk1jAejz/TZkPEkRxr4tcjgL2La/cIIT/jn+r5b
0gXLvb5b7N0H/7p3l82gcxmkwF0GiQdpcjkN8364esVkNMGB/fD+yO5dpsS+O7s17najy+2FrpMs
qgtzWugD6DcmzdfV8NDzjVXCpUv2Hff4tJ4daQj6sHhov55f7o/Q7vujl8yp7NjarYO98aZM/8HR
mIxdd7EpTJ5C8bd9kZbhNl7Y50E3ZsACPTDuL2t3KZd2f1kxiDFoZL5pMlvVX7fCxSKke6rhKFij
x3D0oV50C2cTkN5pJlRyF85V3fQY4kA3PJh6i08zR2BUJrWFl7W9ddZBhuPR/u+7P80RHW6TLf1M
h6yFY9K8RIbbNn2ih2LtNd7KyW0ExdIY95duB2qlMVwtA4sxln2bRlK3PnqayfU6yVOPxXB013QP
RAMer5wLQk2D7sCD7cVpMSfMLZ3j5GQ4/pRhdD2aK9pXBhQgo9q6m/g6y8ZrkwG8tEC0DaJg6tWz
HvJV7ulq1Itbz5yR0f3ap+7+qxd32YNLG/P8blJovrg7rKUWb988hdlkeM0Tk1bNZBwQpI7Wo5LO
RRD4XkZRjHuby+DM059e7hgnwFrRt90rcejaN+3NjnXdZBaKk6euhUpjEDUYfecbzu7qLaY49903
Me+BNDjhQdtZTOk1N7HtBlC64V1TWja6Zse+ebeDgzKxM0eLHve5/SH29/JWjDdfjLzsML/C6Q5X
P2on+nh/YJz8qmF/R+kspfjn7rJGFiO7jRGivbvHJCzC8L6f9gZ0HqTbImTQxd98F4wyi3bDJaX9
udcyJpfc62D1g8Z5uJyRHVkn25crRMvCTTeuhZpm4UbFybar/WSgwmL0KgqkLDzenC2FkC27eHy8
Ndzr8b0169KjQuIdc3Cky+0l6vbIMhyD/g6FANXMx+clZBvc0Ki5TBY/Td99axTPJ7ia6Qb51jlg
CjfTOR7L0rnNT276jqE0Po8E+K3nbjtk2x+SYyM6PiyaY8akXo5Rc+VuW7SEHbWZGTi4MKfg+T46
22MKXBx6QyNJoLd34Rq9Wens3sm6DenCGTdyh5l1q1tyonnko+FvXmhy/cFIjUuLZvfezcf2zkta
Nv9gtdmNu+cc1abNC/hl27ltPs7dKYoBIMb0QG5z3vRJ81GSmXXd5uOu5xRYyIcd86XXbj+kO6p7
mUuD/7yfpuH1Le3anP7V693C6/uZrv5fTIos3w+rIQ2Ddwy67dvGU9febcPOj1mMmXfccjZ3u0et
F26CBroNJ50swLruYoy5WPQfmk2npFXYqf3JJdhHiyMeeVys347MjwJKBPv+Y1FEXNb1YME02sJf
vmQJhuBhi9Nv2anfubv7wPpgWOWBKj1wX2+yy9zx8olBY9kTsmj3+nJ+oUy1ZS/dLiNHqjLoHZwf
o9teUvcyY7YDzbopgPi+X7mJ1pBpz4u39Jn4ZPy8fKEk9i0tvAXkP8gTiULSmiw815jezaQzWfRd
erGHTzu33a5AG2PcDp6Uj/0oWS3jPrE83bNXLRctx3rr0BovPRARHePTq/loyPMxZ/djs7c7H8Vw
HYcL02uONh/31+uJLqj+eD2D9P+i0cR21js627fjycZVdWZaBkTlpZN5R+wd/RCzwRmSZFwMzz17
83j9WGc+Fq/3sNsTE2IHv5oMu8LS2QCLLSHS3LBNbeD4RN2qNcxsGqhJtg1WcdZnN58Bn7KnhAbw
XsoQPDf1LftqH9mjefizf9v2vGK4s8Prws2H+cFePqXl4OvYsA23mdu90k2PDu2VrckRrE4zdzXV
W0/vrn+gCXXH3qdBefDTdXwBWifFK40bb0/rVXKZNhx6jm/e2337/EOr/1WU0H4Ycdd23rswn9cu
WbBHl57kRJ49z3iiGR+c9XUVLlCztQhmWme3+6IOzS/3FxzqFQ62kdv5s7Y0gaN1pn2kHVhMWvNo
0rCxl/egcxhcLKdzde4vzY82cyF8VjIXJw1XEIl32g47WUHzAWqErR4Dgmxm7rykO4YbuVvbNsf3
XZL/EJEcB0eu7I95D4PrYPNlBItPBobn74YV07OqVXi0OKSwi23k9Zmwkro9M1wyzuz62E8a0CvL
pLGNt6fwSI/KAUM7e8GQttirEez63uvQ/L5vr0Z4DPLJpX0HJjL5Jv5Ai8tsl47DKexPurj09je2
vksXk/VXyezyx3JWNv1rsGc29ittk1eR2zg8NJ6JloZnOsLaUevsXXoPec/JKF1+pIwZYXrTNeLG
EVPobEZb1OBMtNoiSWVqF1dmfptc7J4LdTpiQuVuM1q+5Y9by9n2bEa9HSmdosH6x+bkfnZGTAtJ
GUH7eUUp03V2jElnGK47pb9kHjKh8xgwNZphNIyGfJvcb4PJ9zI+9ezl99X02wu3yQfRs+q9eKen
vxoGMKULgXu4YKygS0Oog2OM7WsRbaZIZc0bUVHSojEDirTgNmGECjlSXM4Q3Z2V+edvk06U6/2Q
uctAroxlzMHa2Rjn0H2Y4uKYWHnueSyjE2Eh5DNkXc9Lk4Z3i1avDU9J/Ra60jL/ogvv2Vut3BYW
e+tY4yGisA8GXIJqN21/7XwlOzoSx52XIi6fLkH5tHghA89GJAq5kPJ/LfE3TzsgkINl2JUO+6YF
V9SVFXpgfl/3cWdNO12HObIzsoKzw9U9zTMmcjrtgr7BYbMAMDy+UWZ4dNoN2xoxS+VCYdDUoHF4
RGC/vrt34hZ7XQ6YGtHPUCYUdD4G0lF5QMCW0XWl53a+WJPH79OG1b/I/E4LqeqNEUmQDva1O1h+
F3eXSeEbG1nsIe4mff/uEicGuNTO7P5EshD909rr3IEcj9AYDB5ceJM0fzg/n9v+2RpfLJctvT87
OSELXP7CM5I7s8GxyPshES9ThRjdxVzNhH/c7c22EocBma2X1I+J3lN/ubcZCpdnDnqlmFleHwB5
xgOUQWv7/1g6ryVHkSwMPxERQoAEtzh5b0s3RKlUhRMgvHn6/bJnY3amt8tICDJPHvObk47N+XlH
8AfZegXJQqXU9mh4w3NwVaJavHW1uS6Z05vs2Zj9Nns2M9bA0JXOrL3cTA7NiCn6cbTvuxkNCVPH
6mUmf2OBWtDMWuf7uJklpT1Y6jlws18O+/aA4rKnomx840YN+CSML1hrfOzJeCVcJR75hk2hRjM5
s/XKHunXDn35LzW1JKcjdzV+05U2WiqHfmfwpcCzy/aMGkoVfBWhi4fO0+GpUfuuwg5MMs2Y6Kk3
lrnHDAJTqwlHwu/Nz87jchknx9HInQBFcCJO8HaJ1XmJdQaIAbjyn+7YflV8+jK19HXBW0uLJjGB
RL3HTvcssjnKI3s5BetQ3OgZqROnKbe9YmpHlWFUaSa0P6hAreHbYOurd+VNMmQnX5BIimXqOIUy
C1ZCc3C4hnt5NPfu2tt0FOt4whF0PVoL5WZAVskG1rC8VaBkjxQUfEZybtIMmthDvFERbqG3kXME
fnXmA1NU+1Nv4wltC6uRLdk4x62T/8bR6zOmGnq8W7fsvti8MifGKJxXqPyKf9N8nkqH9ujpq1pf
4V1CfyOfiHqgRf94fdjpmNa+rc5bxvJBk9dJYBV2hOCRtlo+0s6t8AYn9YSOt6Ursi6XxryDbFrh
Rmx9KEJSk3Yd3ilUhNHiOnngN1m+T620fxQ4y/rPCGMR1cq29nvfeSSb5/F3QwPyKwEIx7kJ38yb
JQnR8YANQ9zZkWJW+2yZUywcBrQDrGr4pR6ocWCyDbpQBl712pbTQt2hoWOqpB4XGbFn/N2e1Sva
h4B2SCVf/G7ym2qPd7/m5NOmmykhP5+xqIvblAQeYxpKUis8hBMUw5fxwTfWBIzIVVaTeCbhmhzM
OTyKwJRvOnNB2ugMslTNLpETxyYjo+/un7QbkTpkdofZUsWcJKhNWScfnso5W5zN3Nni3PquEhfR
9FQimHtwmxdaxav8YRMzaLKl6PP3HlEw/9CWETZwvySHGmDc9BQhCtROwGV8ZyENFYcSciAYqMrB
z7f9dJXGl7H1mbxKxKR0kkOkkghKo61vWNFwwyKA87E2EsvgaPdHO62ce0yjC31e0kJqAdDEuJ8i
rcvQp0bpKDk1JOZ3klKtW6X1PVYONFYH0o2Q/qq8wRvNJzAOCfbGHXbpc907VVQybbZ644+Z64nl
lfiDR1R5udWyKVCIrBxKr9JF65haMpmY4eB4w67rby1kLkhW/GIs3IeVs8of3vs0GJe3dwmh1lU4
kszqJ3nOLnTRsZeosXtT8uc1PZbj555/LOrS8RYEnORi+UqGzjR/zCdc5Fe67RXTncLGHxZD5vrI
0y1qp2XN1HYJW2ov7eglG4b5+HjfH8b2yLD3jjFddO2qLFwKw+yvmS783gmv9VI5jTInfiqLE2gV
L3Qzxcz25WKEpkt6INCzP3LcoHvQ084o/0muKtk50+T8rPr394sT/p07Ce3pF87AI1o5+MeRaV14
wp8np05cb6A4SNsMWCaFQHENUjcrTYL3ganVIVKsYDF5JObgcsDgrnSVnvnnu37TXdSddoatZPf6
vIx+FXhPHe+h0CowaG13iXaIV6oznDXYuoix77B5+aeunDDcb/EadoNz/dA8K6WgDFyOx2HedxZV
r1Y5NA7G7N3O1guziS7ZFo3kE2vrBkczNXXdJs5PFJNcLabDDm1qToCC9PkpLSXYjdQ9UXW0wNYv
/X6nK8B058KsGyvYNkvfqXbvvRSgeMvxvMKhUofj4RQUsYr5a2yTCz4L9hu8gWZnlBQyonnJcey7
H+PRRhsFkZpUWyvrhJS6XUehLUEkTLe1I+1Ycmm76gdQHYH1VEijReJa+bPg5S09KiTbQBs3tiXP
km/hIdoFnyUMEY6cMYBxz8qAqqG8MDF2YOqh1BpmgSFUjVXAgfOLnykpzQOaQxkWSgHmwxZ99hsn
2hhjKdcgoqExwUlFckHzJmem/lkWsdX6Fg0P9SIegz4nH02mhB+i0YOJ1ytvzGmylTwAczmwRMy6
NxIpGtU6PZ+Ba+aldN3JAHXNpWE9iVeJsvqQ9JXKZkqhkRZ4rlk93YV83m4Vjs3QN8yy+O0LmtKf
AXLKMLg9XbH+PdcmvyozUeakDcGIhzCMzW5KhpwRqll0+fYTfWdgPCcgJDyzUvGyii3i6lg9t+qZ
382wFvaW6d4vX7m+Ciy+5OVWgMxI4xo3mrUvymcQFJ7hIKhOzj52Knwe3c/H9uGTYn+QEVhmKV2U
2IyqW5AvR9gtaYvKcwFKNp49kUgVBJM2XWQ46bht7FQpsx9VJZv+hZrjn6fgPehsmFmyDCgEBwdT
rs/7IpFNhsGdxTspr6F392Ygd9O1XFvBx5QiN1kaHyAjNHRN9Su7lJtxt/Cu/oq9NHizyL/6uAHh
8l1IOBfoWLq3zjQ6FjowS/r67feQPCIfJAM9cJ5iJE9tbWxGTJWD3m5iaLDVITAqu8+eg3oJJqLl
eQnxqogkS5FWtFqSX7p048huqGrpr813bxNEizvaVwyTCKdvq7ZbGwXWgfa+xeo29RVHRzV1Rp5l
0eMgNYcPgxHf8V3vsa34KOgZkrr3M+w6Yu2kjMyWFu+EfmMb/yTL9/BiGv5LIWIUcEZFr2ch3xRF
wDB1W4o39dTpI5Mw1DLeQqGx3yPbd2locI+vMt6FSPBZFVW5LpuTE6cf/dyIXlTrBG4T7dj81T83
eJCNZrVMMZxBTNvRNLOW1+Nzv09iN7gpIydmwAQVhggdjfiey1w6pA3JjMnniPzVGrv+MkqTS4lB
luiH5JdkFMeC5MHiSPHmbq0u2GXdTPdferSd7LWjKDk/5H/LgFavwGmEWGfkh+mkYWBgJgvvlLM/
DRNQTFSZoFbwGcncPsQk/Muwqj8VeEb4KraNvys620CnT0YhzyjAhyS1OWVMYvaN5bQna1zYBiAi
GYuig36E8sIEDncYbf1etur8TcMCHgZ4iv6WnLA1gcyD3SJYVbw57HatVwtfcy7Wx1qO6Aa0CwyE
TLrziwh4gAyfJjyR/akNRQ9I1/A8WO29qS8yqDSqL32ZEDoq8/374RwxB0a/9upzEPzfOLQ7pxpv
pvV6ICNQDm+QBtecWpAe/QyidVjM9/mdkTBG7Rk6s8bO18GzTlD+wrseienz4DncIWVknSnbaxWz
R8YhZq8djXTrn1GrU+fG9LbUfv36gHFKu/ZJCSrg8caKtSA/yp/Sbof9OFwjhR0GTpet+mwTytc4
IzxZ+q61/f02OiqX4dLKlqospvvsSbuNkWbir31sxUnL0FfsNsNFmVARjt8UfbDOVlnoFMB9ACHc
jE0EbYFmxzIFjAcg6wze5tzlboBrbmMO4UEu9t0wI0NoN/3ZA0HCBHM2ZRCx7Nej6bGA1XhUq2V7
jl1CBE29VHlNx+Qrlo+pp6N0C/1WPZitntr23jZLg7FsMDM/x8mcOS+ogci64hd7eNXPlBaxPs+m
v/WOygybg6VPPwBwskPpwPB2bCbBI2RKM43YVNUhj2qnK81Yscu9kty8yvHel5G8NUa7d0tTZjvJ
d3585K9tecB2dZJYDadBY3byotHtD7EYT73kleQ74y895gw4Kid5vY8VieHfyJipZADS7J0QyMm7
yCi/OWDu+ppiwmIgHZWmDJ4/Yxa8ByZ9QCT+EFufGzvQ2FLuYanDGZdcxrgZkU1EoLM7JO930tHb
5xd5HlVWiQUEMjUgwK3+rhWWjLSxkO+cspwdtmCAA0LLBkSX8K5VL0mEZpYqUzZA9m/SZEqkvD1V
1PkZY2hUCLOfWijfWTJOTfBffed8DpjDBhYTanhQ6w0NAwEG45bmMBJe42SdUUC+hug8Ps8o6HRj
l+vPESw+mdF2CUuObaLUxPHi47Y1EwwiV9mSQeC9wUP6YDVo3ACj28rmvWr3RnQfEmhuhlV/we1B
OC2UTA9QdPn1cTDz5UT+Bx68gPZ8CA5WOs9/gGiDdwEAIJNDfzVYls3InfzZ+zYkZtJioWsXAOqK
OTWdAC7SMKktI7D+0zri8IP+hDimMfN2/+HOgvnYpV/D2av8CdQYdGqALgLFLfgOwGkwK0CQGhWR
6SwILQlNoG/c1EMrGEwPi0k0I7W/5lu/M3lQ4BEip/0PcjMyAIyIL2hoXgtom+AydLy0AKlqM/Ia
osP7T0D+Q/IdZRZdMwIl8vzhWtsIhWtvPobvNMxIJsl4bgMnAaKN8Jx2QjiCfU1XrEEiCp7tov9q
v5IWOKaAoISQpTzOitwWYn5U0KCLmP1J3JCQ2yfesPhruBSZMCmQsUy9gBW9gdcGTzHYE+KUAtcu
PQQa7z/4kLhsXAKou4UYuQALDX/v73/wWuB7pBgCRwsEz6ONyqCdYarZ/A3L0Y/QJNd34VnooAud
KUEMyf6B541NiFqmoF6gQQoLRMgJCXU4Fto/1ofQCv+nxEnHhHcXLIpxaLLbMvO91e/dVXWbbb4X
ZLx6/16q2qKZqfMAc8ndRdJtfiylTQoZqF35xUbLXuX0oqHD0Zty852Pyc9s/xx9C6BUlc6a3imc
McZ6oBbZTAev2gzbcP1hp6x5kWDrs3dZBuvgexRe6oLX33WQ50oMK538XFdABC11ZJfoWJAilDMp
tjUMpsh3XN2jb2sDSP4nVHZ8/0Ur1aNH/9btYLAGq+id+h6qx0hzjd7pO3e8o6HZHCggsb6UBG9T
tWN7moNQ0XTMw+Y+gR6Z1AegoccS/qhNCCF5sLo/KZ73sm2ULl6IvmoJ/1AZm+BFs/HvtI+WOreZ
INIw66wXbWPxMnQ0GIBQ3mf7iIUNg6haTg89u+FjygmGdfd8gf0lBAfmacbMf3EOERrDZlaph/q8
HCWEX/E5yAp4VFr1TYcZGAPkHbpjR8Xy0Tt/A7wG9llbb5/0pNNPHXn5smF7+XZTBmbPhNhfTBs7
urL9N3nGmgH2GS20w2SnbTDQ2Pb76TG91TSWm1OgfwHrCdd9DkaDMuDowbyTjpOzwMe1dyCio/lI
YEjZwBkAXhYTujnPcEMTSa8PAo33oev0wUr0WMcueYoxseXGLtU9+ZXHuGDfwCu0cvkXd3e1xjdy
Fv4yTw9Oo2iFpV8De84qM/cnpVNMey8mcjhlZVeroD96yfGYKt/4xddoZjOdmmy73DGAd4W7CIKV
G+CeRl+YzkC3STqOfzPy7YXhAorXAWmcPyevBfNAfRTZ7ZFORnf+cGTuMOuhQy7EwMyzr9lMQbPN
InLrjWJra3ktcumepmdhaWujWTYvZa25EtWNbgYgSq1g4lBOAO6lDlLyXXnMzclVWT9jTioamrEV
L/uNspbZlgn5ytwYm3wXh1kfcHRwZzao59dgeqRkqcKj2gOr8PwNo8AAX+p19i277xq/oJ2k/BrG
pTo3yAU42dQaXZjtBjGHj2bDmfil7U1OHrYLY3TkJnEGtrAz1AVtNT+2qZ+6FSP6/DfYxfCHcthc
DEUGWi7WAMoBW12fGckyii3awoJiCaEgYAcAQGZ4sYyFRAhEmcANOBHn+S+dc+4qNzdbTrmgFqX1
idWdPnwFwy53DM8X5i/6eKEl0M/d4kM7fEeicxakWgSklzSskGN41IgLLmkicSg2IGPBcENgQpUQ
kObG2H6epD0rQAGTF3PfrynQtA8gnRss3C/Uw18K2n7AwyEXGzgnb6CDbgWWmzqgWklbRLQFxrta
gVub4KEC9psVBkeKQdZvI7qiAmVOA1yYHPBz80i2+Ju4jn/aD6iL6y+B1BXIcqhvtJHBhQt1JaHa
UDIFBJ4v6FaMub6oNkjKJ9BMgaaD2Rb/spDFtwXTTbX1hf4x3+TbOTUSGHX+QCaDdBz+GYq0Leuf
K/qPpypAwipFlJCOKkDH5rk1+mNJjJftNfii9+FMbwzy50K+AuG6OQJ2yC8IvSeZMVk5I/kBPQxl
VuDbBbGLC0banNJtNoW3yJj3m9GTLcTwa3SpBE8E5OAUYohxyx/lozk1+8SR7oCNQeEKbTAFELJK
uV3txPvSasxnYAYEH1ewclksrIsVzszA3oVkuBi00w9Urw1scBWFKYOhGCcZW0+Ib4i19P+FxiXm
M6HHS8v2n6Cl4X6+GP/PpzehkSfudoNWOwU33HJE5Y7jPxxYgU8gqlKxF3Mmg82e1tiO5dWdjFvi
FDtabwmaF3hPo40h1pvQq5BtIf4uNP98SIwx3xfaLYLv9d+bCB2csTNFSskK591aOAwEe3pTvLfB
Hf/v1wTOWr1W9J+o/+aT3BQya4L9IVIkzAgF6UBcccezEW+giqchKAWof7nZVvBChS2a9CNYoxUM
eZ9jfVecapiUmaATzHKh7CGuRQjWI0SMugwmjzireabQJwTb+Q8kLTRNBGRaCLP/J/4OLxVIxyN8
iDv732YSkFnKT2TfXPBftBd0mKrNAoh1AHSHs1EAeWDNhltQYhpKIek/NY943kIH+CfpIsRRhjmN
DUGCQFP3yTU5Ch3qjOZy/4sHt0OE5e0mC6GvE70YNwtU4UxUxa+RMyZ3YVEqdh+bwt0hfuCXKXgN
IWtR0Cp4zX9BJlz+f0lfBM2iOgU/oB65ybRp3uJ1+Ed83CmFlokOCa/2j52hrIC4PGPi94fFnNB8
OxOOjsFdbIVmP4WZMbFonVji848u3O9VjiqMmCaLf1g7Yqvw2nybSyR8HeiBT6z8aLDeGQIyl2Rb
aKxnzDf/i2msb7Eo3q+AFb2o/4R9FoOpJdFb4J8FjxqSMuD8Zi14WIornBUA6AhCjHJmplX9CH0V
wZoW/mzcKzzV4i3Lur2KddUi3MKFlegTKVwaa/usIpfIU3ov2r+e99Np/oUsjOBLfEj8Lg6jzX9C
uuLZCyoBe+Yf4YXONxP+h4DWlwdtPtqIIKFgtkEQ4V/1KjY4w2Z/PvDxVNaEymGm2OKOa+BlhMwl
A2tnWFPDNrzpv0tbpCDybUWsahFwuMOF1ZyFSoKgUYqwAtdlWR7DeXPWxuwyxa2/ATyxqlhm6rXg
wbCjwZsIwUMmi5izvzy8UvBd48P1f4zvxv9ujCDE8Fec+AZIW0JAuvqBgggXAen0c+bYPk1sQUIQ
eupjCALqsmdHiD1NhKX/K1i4giLrIUcnhAkVpFWEUJtI3Cn3BZ8KBZcHnFBy/Y8piAGCAKA5eDZ1
R6FeCt8X3OeUV0JBixbPbPwVzt5PEeppLnwJYPp/2i6QB86iwCJdyhd41H+c8QmAOmOlSwNxVZCP
x2/r41D8MLycUWH2b+v9J6N17VNh4DRAy/OnAu0+I3uCAq0I4RfqGqyZGApOH58/8cuCaZDTirgL
mwIFmai1yNCQcHgIVmvOawkOgyg5RI1XUF+4tfCf4m9/BibPfyFi6BQh0mMC4PQvo1bBbkuZqT/Z
OkMXAqrH31i2pQdX0JNhzz5///3hoN86gqvX2tqjJK9PyEo2vXLsR79es5LlA7lnF83HJS87+grT
izyeK4zUatSp/Br/Sf3Lhz/F4+OiPv36012H/uURHCPMPMvAN0f6msik+r/Zmx4OwyYsOTmlP8te
I53aSPkyxfSScIjDX/8lVTcpgTPBDLEm6y+Tq9LusbltRran7wtk299bGZlHzTgUrEvZwic0OXTj
Y30gg8IzOJosEtwGniBKGI6NPiRULskeyZPBDM+w858Y/IyBAzYZzVKPAJ05EvF5uq8vmr8e/8Yo
VPv2qNtokjUClpSvg5/pc6rOy4mlU5JQejdOB5sw2E1lWhvGagogy7PH/lLpf1R167c4sy78Xy9c
FZ/buGssZSszlgZn2OLD7nSgfWIrRdyqcWvpxSSCHFXTZlMm/DmyYbuoXg3aIoT6wNefk3YeDevC
OGjT5Y5DE4z92GpGa5yhuwVYF6NcjL0TuViyKVZKd4Q4kEPU82xGbWTMPZrjt4aV0q0DbTcYroEv
Biog3R7YjV9eGh3Y5dvWbt3HTtFK8dejftZVq6xlnH5SbiWjqEtKYmhzfeTk7aWdWOfqw8GrPXH2
4fcYsR6w6h5I1sGl4E/8iXYGwj42K8AAQXtHGmHedTBextnc+1CQsTa7T3IEcX0OARI1i6rYqMFm
pCyHBOTrTZL3xJWYSS+xikpj6j8/3k8JjZCm/ke1JoAtX03lBAoXr0smSUFxSL4Nw5yqDjPpDSA0
/qdP6SY7CJOVDqGaKaKAPqAQa9VXvTe92Ygsf5cxVHCUn+As/7SWcmqxBsf07ViSToA7mIEwDdQb
6C2+UDVzFEOAH6MOAv2DFvwhdtXbcGm2iFXStUiwamthyl7kS3rJn8zh3od2p5vjH3qDrfS4cU0n
ZXar75019A8FtaPXyDO1Swp6MLFT2v9H320yK53lgw1i9EUvmPTWHDSrN2z1WCXU5PPsnxHounEB
5fWcZbjXU/O0s9yahpzsfFSgGLnZBWZJuqa5zDQ/+kLQVbz9NTY/gF9Fj1b4UjS/6ir8AZikg2+z
P5Z6K6zQVhkvzi7xDo6FZMenNRI4G2juYIvoLwrziBbAkG9NjtOFAhMETCuDU2+lpetXny6i33fL
erP0efLVwyMQat1wcdfRew7Z059Jy2/PHDGytcHK9Ye7RreYUzZ6ja36m1nI2IJqDcw4B2AYJKBm
sivw9iHZJdcpAPeaExgs/HsB4NuFJGrDwu/03+GkPsZgKB6yeXxmM7aVen4/01VrLH/eq1wAhNxi
hN2yI9A2ZENrjKgTkErH2cxnbDXZgwPYgRv1zfSUWaDEmR6N0ZKF2LkBVQ7Bfh8+cw92iqW8GLMo
sulNbA3jFegHZ4geIede+ho5miij8oe8AiRLpTOXn+f8MSFtzs0rB4A7tsim4m10Fna7kyW/3iIV
rJPTLorCBioq2QxnkAVAzPJ97q+wg8giwZ29yQ+LLyqgxchqc6uxNyr1FCPzGVSF+lia0IGKnXJj
ZMIpBnEG9o66jApxkMxMds6fuot0y5xNzIYp8xsmSOkE3zfvZKreks64vnsz1Z1Vzptm3zos52xU
KQfOoYOtWkx7Jy4ObWGv2x/pKgElimxKUKyszdHvmUiL59Kwlu75Nzaz7C9arR67xQYE/RxdGXYh
I5WYPrj4lg4q67OymHXmFiXTP/AZcEizY8nmuuM7ErVdM/8ErsbMGpSW266zc28Hq/jO1CNgOOVq
pNkja+oA0Eut48y/+MjYZYI/TI/YS9eMgFd54xzhbgs1siXTlaPXLhtz4aPTUFgBDpfZHLxFuARP
dpp861fVahLLTx3jlL7dyUyDNzK26SsAkfdoYeH6xrTZxJltvMzpwh8U9gIN3TG7pgSi9Ou7czYW
Nnbb5AY2LP6uwbqiecRw9FEoTotdfTHTwNnRBGCGLuIR5ssco4tiP7qQ1rVHVsfs01gjQh+o8DP6
FYtHtjXu+hIDeTKxxwClyIMTUPj7TX2VpnPmoVFpI05z93rgbPip9xbxjq1BUfWqv6X7Q25MYL7B
ywDJO7KkXWMLlCYAgOmp1szRI2O0PvurV3++HTzGcyzjE4i8B0lf078ThJqhM5tH1rgJur3b7Fav
TpLNGe+MV38e9AvtK7hQGHP95pzRZGoB+8qBolX7kDgKIpZUdcmxrV9KB1bLCJGtb0DPtXm/KyV7
jxZJs4ZGplqEcFdec58Um1lot+7sEnSgsi7G+MoFKHIwy7NazTwId0DP0sGr2VApzYTgkXJB8UmE
tT91FaCu3DCkThm2gKsNd3jhrKSvoDMNW9qf6tuhZqZrwjAAozrcR2AyGstnfZJfIi15JOHhzbk0
w9tN71AVdGboYhemu1DAJDILIMRixkk+LxxyNySJQxh4Vmszwj0EJW6maLboe8mp6FvRX3LxJHsa
0hchYFWcoBVQdM2BeNK5cCI3OkGlOFB0uwkc8wtpBigMlaOPxygz6wWACJpJuMefi9VkjVVq49BR
plqBO7L+F2GF3+k3qMR5/jGZ/ozOo3Wy/xrhcKOwpTuNORgTNIzINEuvdqK6B4yzAiAhbRtqwAYc
fowD3IvJJu/KyN08DnPR/ZJ2ITMZSpke4LLThOtB32TMmTWzuE9PH35SX0jTZy4BWGFlvd0RmyQ8
tn/xFeSy8kp9OjAtZNZ3Za+uBSRP4zUgYKRYD6lzQbDeD1OzwKdKYgZ0GnI7qIn5TbZT7gA7EJuf
/HCETYqfjIh7T7vVZ9jrE8IG6MvquxJ90C2hOr9K91gzg3i3AfvDYpg4bfEzKsCOgbEB+eYj+tTT
hxKAFHokcGeQvFZMPX3SXKkPdCcollvQzZ3JDadtRNvJsJOMacwwzKf9XFV+sXXVT1O0pNx374Cf
WZdoe5Q7csDdR53tQBeZwF9bda8ax3Ay18fWst8xMleRnvW/GVs40XujhtsBWgBmgFA3X9F1b8Tm
qHbASUzIPOcCy0IFUC61E8rhoLydjJ/kNtD9KSTQ+/F41o2tgLt61r/9j9vodOXov9B/JJeh0w9T
Ev2XzWQFGw5K5mWsWsUHBpZUb8YaUohduCqj+zgQlSsXckjhHlaxy9C0ROWAI91bFeAC99BKKTrQ
gIyZcpdrP17uoCBMniDqVOTHHf3wiBCIYoxN9m/7N01hLcCxS5fyC/yLONpCK5+CS1+VFh3EwHjE
JIK7kGG9cQZjsGnbg28+fUw3NsEJUInaLadwiS/ZLPk9xgf1d3ZPIWNVswGUKcZ2dPU/AH+4TZBp
VLew4TUygYZa+QdPIcxmyk+T7AKoqW9LpswGEGcq5DG3dbKSuUccDdP1ONrk0DNaCHWJFTUmFA+O
5Ou0ulekcAw9aGoxT1JTp70SA77/OTGSWjbARNrA8r+za8qsZbJqupWyZooBskfZIRSn0g0hvVoy
2Ilh93LAunHkTr+bK/bRdFYB/r6X7GUmaHqx0e/KYDEXyJoZfNmqs+NXhQym/ZqsVJQ9Z7FCqXdT
4RTvOkaw2WSWMBlfpmSdiTskV31kOocvGoykURnikR2fza5qpDly6n9629ZHdqVzeYv8paQZ5idd
D8ZrupaTb2mt7cfKrsOIHiif4kQ1duPcqngLHk066ZoZElf+KNG9HfnldGyjQABBhWdBrHKTy+TM
qGvt/VAL/clWHZrTg7fbZ+slrOB4ysFt6QH0+jEAm3U6PzNHdoxtNpvACGbkNph3ef1YSeUGWA7E
mkKlLz/zZMLHMdqvVDLA+rtNQOBa+fWz6BhGo04H8sKeUelI9+Knnw37UQSwmA8dfIC1DIDnOHlP
2yuRwZuejHyjmU+WtU2mMdqP/kiU+AwKzw2M0WHSO91a4lrn6RccqlV2HPAgonnQOgbIQtIQeQXc
jVlJsp4gN0VZNciAoAd8IsYHoSkOgdT2ttTBHDEcmONnBdIzckdnqDGJ9eaxBKizklhXhzFngrE8
TIHkLmNgEcsIcZp5Wi+8X78xrORzKq9T4O9whZXdUFvAPPhYHkfSsKJYrldMpEeGDYbPdyNpfnrj
bb7RiGMkca01KSiIqKjRHJ2WM78yX5qNhdy6P/L/gQ60hHUzBWRwfoNFiysvofUh2RwRUQchy2LU
DS3kkkIWQz88shRy3WKy9jK0rlOjXaDUNHWMlEP+M11nHGazFmpSYHY/Mqf12ypb29vEV38rZzu0
HWCiLho2BE0KGhydC6K0RN+voG0KL0j/hhcbDougdFQKT6Bdgi6Uy8tPeOGH+m18zf40RlaeU6qu
ZgKvl2hM1U6aWh+uwa4tdbwAUhlNF7nDO2igBLmbwRqUX8cmN1Kz6reE2nSG/MV7bI4ZbCOeXUCS
39baXTBle3CFpmLuavlQVcCkzDHTl4mt9kgIDb49fgiFjdR37kq+2KHMuYRj8l0NoF+SObj1stvp
yuz0aDQreYa3Gr6ipK2h6nq/ZQeIw6JcWEEDOLWFC3sYCnHstk47gpy8EKtGaa1+Vd5qTt4FBoAw
VyObyEH8oCAilaJna/GQpC/f/RutQiaXq5E5mo8bk9nhD7nG9ABv77vH5ROY/cSD0I1ggBBT/ieR
wqpAFeyfqQRLVpjcKGeBsZ6F36SFVBizaHqNyfZxUJrAA3KmjAcPgXKczLI/n+buJbtMEB9C+rm3
btvhQKup31M+gfOjrQglprVxWNkYlC8CN6ea0jF6Hum8MY/NvR1W3uTNFBCdhRCE/b6WrnExvjNE
9KfrdyXmhpyt6h4yYjEcZdmZbgESMkMJ3Im2N7amSE0AQsucCefcX7zt4fnZ1463+cBzWg92xMms
TmZgDK9yuVkNi5wKxNKa+yRaSs2Jg0qOhXR+tMacBSBraEMD566gkFauSHXDp2cAVjYHYwMd5y7/
xFuIggx7BNkzu1ScghvSMlcGc9P/TqHBej8pF80HNLM3wlI2b8gxQeDSZznw2rFdcGj0Dlz91jeN
s1+yqeZN5v6xXf4QttHd6FKvPpsJngieXdFVVBFCMxRzss0oeG78Qo8i/WoKjS9wa9i5bGdlp+N0
kYzN+vpIjiHvLTm+v5nuxj1AOggJPAiI2Jx61+TKOmsUYK2IBWSeNWmuebrIn533R4LL+1TMEo8s
MGXvOe9NfvMA99rBb3DJboG6JVWvSd2bxqGQz5+cESm8H4DeVr3y3QwyPQEEjApptm6WH7u/jVbJ
iZBS/eZ855exdWWizpySOB1Cf336aDaT5fmns4CS8RehVZ1zU6x2NUG+sdqTp2TjuYHBaWoN+zd5
PHwtOiwcKfEhxojhpgNA1F2ujADzrFcKLdtn2ix4fHl8F8JD3ndfIHkAmsbsfMdDK1W3n1GwHVtu
B/WKL6PIFFK9bDSSdi5TptETT1f+tmNsZMCz1wBjRg6x1dv2THKfrA8W6L09CG4PbWkhlDdxwic3
BXw9FcXnVyhwcQ+EbiBABhSVlH9SasicLNNvfw/44p8qDBeJXAnCx6sWsZL/HIGEYBHidXNeDSn0
Y7Chl4Q+HoIViCMRzJ7iv60AakuIWlNLGR2SfVQ86NH20BL52s4QirQroSNTzHAec5oLAgL22IbH
8T3CtkMIM07A8vCH0GeUMbAHqkfxB4wFKE1Hy1ogV/6zhGP7ASRilkk0F6qJOOCIuacQM6vhwQsv
1//UEg3UnLutIBSmv9Evly0k/oQfQTsXjqJc4FxIvmFxvWxJQ3oUuvkezm+A5x+f2ehZXQKsScXf
i0sxK2bqDQQnaZJw9hMGuInLYxLai/8kqPgzhX2OtI5QpRJuJspV4AgFhuVz1Cy/5Zvv/9F0XkuN
JUEQ/SJFyJtXkLcIK/SiwMl7L339ntM9GywsA+Lqmu4yWVlZ/CqFXNWUmWxOR4Uj+J7nD+6Vy++6
cu0cCb0OvW3faZCGSzvALEXGN9XzW7p+BNapZdvHbrYNMYo2WqTt0hTjOMTpdfK5/4KoRuccglnN
bHW65s4eHGXyla3vOF1HuLIpHNmqcs+0tq7MPoW5VGzbkHzxPow9qabhIA7Rv6bv88PLZ7jGMP2x
XpRtikJfOBmkyDkEze6o2hyCtlsGetmft3S5efR/k96NtPVmoyuhRnX9d9yw7dQNT0Lp5JgAcdxX
xIWO14d1k38dobusqrR9tpL17MeGC0+3it9zwNAJlL3bHV54fvG2OzLerULGULssafGkFx7trXUn
+72tcQAe17GzbgIL8JCUZmcfp3lqxBWoKY+6Djkv0TT+i81qsINUjYJ4iKxy9b5+ZA3nuwxLo1Xt
k+yffaV88ugrg+oQLrHuHI30MPOKqBy6dedPYET0KK89emILRDHqSYKs8MvlALe1ROwgXcvun/NQ
aWkCZGcSYVDfV3B2S1sV1TDGsKoOhd7CQLbYoaqy9YiqClL8MOWYO04JC2CFoQJMOlf+dzdWRrjE
lLEtkkbMZ6LQhITgC+/Eu9GyjcDCHl0kVbF2zpVSvVGVz2lt8n2Dq3t5XHyo7M6exnzy7E71zTey
ZS14mH/FrlM6LGLRrfGZhUjCMsnToHT9LPxyP1AvQvITWTMOt0YPE7GazCuE9GSX3rf69id7f0hg
f6QD8qZTlaC/Eq1bbVdnfFkVrRCPt/neKRj1m6+ciNoaS2LxT+zVx9zxohyEtusULyuiCKFGaP0O
3a+BGWYAY5ez+Ew1RrQJkTVyhRbbWplXuvAsaQb1y85qPHun+4/o6spMN4t13DsG5xDNTb6UgWas
xJD71U+CIdGMQrEuPVyMN2OnpkyobE5fKYembS/PgrFQsm2mypfh7Y+hO9DSn3IUjw+1y3OqbQmR
UZTN9euWAV/OiwNuWPJ0SghO02afeVRQjDo3z1zJRCo8wyu0vkyt2Et0FLVU+u5Ob23zOiY1p7e0
w1hfuYlw05wsfvtBG3mBBlXx5dzE6rXjFI7kL7zyX0XHKKU5ILoFP7Y7hVyyfYBt+bRtHVcPo3aR
HGaEzPgCkfJzC75BK1WPdXqS74aFz3X2UXloBuY9TSjJo9dBHXRGOXb6tG/Mn2jJh4H/CmBP23kR
iO9aTqHdSaZPUvc1fy30Ft0pQ1ey1O6tktIt/Dp9GvX30/IcHQkpF8CoNENM6usna/7nBuWv8pXa
CdXeL0ryObDXTPgETGwzoI5CNG3H6T6rocG2SdRzvWO18JJLMQZt7lBXhK3XZEKUuHdfecS9Tu/g
7U8OQEHFR/Hr7ePi3QI1bSZ9GpEUzM42c6Q3y4dUdfO15lHlxxNHAjay43ObNpz29EkckvkBHSd0
TNuEMZiFZYLhAqW622rZBhR9hyfRSLUnJbgjmTJsXsrN609pD0lKysc2KgxL1FIRJQs+M7N+PNVp
8qdjlQgOU0XyrpjnsZpD4Qq5T3ZsM/EybxwUNXdzo9TaZ3IQGuGjeV3hPGXPUy8UTiZjQ8J5G62o
dK3wcgPK5dXcH3VCnWm4QsWWl/tBmZHlfmGhl174hWrjd/cHI6pvaPKTN0zbuRckctrZYeEFRb5G
qncJsksDXhLfFFkghxgxmWSDuvmd+YhxtMmMsX+jWqnn5JYEX8GU3TNFZNqZLIQ2uhdw2j8wKzAN
mk7psZ7v55QiZ7/dECW3JfLQ3O0f+M8dCWTNqGzM1IptCP1Do06VkgQYjd6lEfG0QUx8f7mRKuSZ
ezhH41cJT75vQt6W3OAWdICShJotWS20ngk0DBgrzVWlGKQFs1iAr/nn8XVJcR/a3IB5cwxllvCh
yCFCcJAG86/5X7W3o+w06i/1OREvVZE4is5JeQ6ky6D6FplKsjYkHkFxgMYmwymFZUhW9jJqNPmX
ZnaIaiDDp5lKhcFjBhlNuegaFisHhB8dy3kJhky50WRtNUYhUelgEh9VJTXDoy65lnGJ0zcYF0Jr
y++FUQOfyvY6PVBrqSSzw3KQNt4gro+vQf+CBmjcgz5SoTykL4kJhZ93LSyqNh4trPWjipUJhnc7
1oNqcQqmqxGL0U2KqAf1XAIoVBWJ/XJPtEBNHrY/ZwbZlDjvORtm2b48rlhvPuJRJ9+8vZ/bSDww
B3N8taGOpTEm6aB+VJn/2ulUWZGwvJ++oKw4KEe5VYJ/XDra06+J3xIhwn6YLl9esYxO5PhaPqP+
CUp8axs/ZasrchpCI8LGp0XvSIfWgvujymPe2N3wsma4ky5nYbneK472oAlMnXOQjGtFOdHigClz
jVKflAspeifAlvrZwbK77kJjJWbLE5kYgBk3qF2rXu207QNTBMWvdNfgVONvfLrFDtu6J40m6smy
aoFcO8biN9RU4jM4NRdjJ7ilGQqE08ESIETbSaCxvGyf2LFMWGYggPKzunBnvWpNHKIRj3PDrW/B
kEZvSgfmXs+fs28wHXZEprFFJaLCDST8YJzv1+351PQ8WSWsE8MSYxXlcPHhvCIqoOo/ddisJKIG
X3Nw8tXs+4q0mEKqVE3L3FWKE8gNkNQTwDvvhjiY+01mUZv7WSEwPfRoaSMsZulUc9AFlpfGXiXG
RA/tAUaZ3LoJ6pu0GzMRi7rf5Hnxnu1zj6aAF06zTTYxfGChrFxno0YmE6ZQA3NCd2PbBgZzWiqw
xp5tn+X+0BOERfU+otGKEbz1MYyln/0rrW2UtvfVAylIhieISih9KYmHUjtf0aDnb4YHccjegT4J
7vgAkLN6GCNI0vURZWtx8IK6MHRBMeP51DynCDsSLcazjkm1llSAmFYc7DCa2dj0ObaYERBj1gpL
Os0pZXpOwMizL7UFGSLF+CAXH6RT+a55kgLnCiOTVPJe+6pWMPXC1AkiNwOoOerOuzlYifMLCXWp
MdUKT2n+vMI1lX6TXD277yPdRzt6fKyuWrjMlz2TqpK1w/axwCFOjHv1zjlF9AYvSvUhuIMVKQwK
/u4JBWZ1NPGWD1tYS4jlsN4SCHyiEHFj+bnujbO2aNjU8GXMuQ0/AXcHNXKRusIclLX41nyV0MUz
Ro/rato2FmU1vh2Qgp82Uj+T7uw5Q5V3cniyD+UMWVdl2SQVOGJi8oJssOEHe2GXjALMU8E61HL1
7UuKMaPJwr6KOZ8RpkjF86sDRZ3lmsL+7iD9OgT09AeN8W9OzyN+gGlrpQ+JeVJSaT3PUDiS8sfX
vkxhBrC1tlW5lXL3cswTPS/wZWPJcyVklih33iEjETHsG5evc5Z45vJF8yuT+RZVmtXOb2dUnpSM
5B9ujnkF2ghG5FbPsyPSzJXaP5PZPeUez5jUDZmfAyYp0lZomNIS4xeCkCocDdOi8zP1D6Z2ryu0
PlzfSlnGzW+qG1LR7AcJFHaQ1IlkRmHbTTXzlq8uPpnwjfEypTu9HhqnxrafrK9ZNK4vzHbQGX6l
vEHUUNqh7rgbL5hDQB5h2DF9BXYEtz58SZGbfjpK8NiDHs0tTlcuRE3sOia5vd9/ih1UVh1Kkq6x
YueNzM8SShyOJ92kyOkyk0W4ZakdG1uiPiNgp8FJykMNhts7YyxKnLaCBpNMOTFPh9gdyWiSY4Va
KTHr2t3ne0ZgrbmnpNsdNWvtJTFuToNjqGKr3DjTQEnzbt+m8NPhrY4CUJf7TmatI8vRFUXSbQLs
y7RbAhF5QOGhz+r0cvqlVaJz7h4aSGjQEkGtMf2QLG+fHTYpZKJs/P198Tv5Hf3kapTLHIASI/gC
TUF0uY9p+MdNvY8GafyOpwebjWjCdC7BiTt6HeSzx+MFWV/8ribACKvq8W2FPLGn5gnu/0zOMdGN
wi8UGrb5rnWdEzegIldghIAhBDA2wSmS0ZgEbAPGTUn16+elVM786tf9sWPd9QTOcFi15ik09a6f
wEUz5ni5HzctD0YEwL49f6o+zTAA/hoLSfcVsFIBW4f+AuU/SphonzD90FmJvtm0hmKUWbNv1t+B
Me1alDPeoB1hGTyhTUuldyT86qhZ7OrIfZJ6HtePTGowUSy0M7+Tj3ByMzQxgACRdvEtcq/mjdlR
e/SltC8xInhnog7JElWw4ATznfwwT/ZGlB/n+8COYv3lh0bW+skQE09ZXjApyFJodCe/IINjTCJk
WLzHtn0YkxBC+GGlHkj6kvuHA2652DdTQCq4YQCJOYGqaYYFLz9ME0Et4hMm5qRB7k5aBanRWHEz
kGft8MEjbfWlXD39VqjS+wETFqtyr5OXAUuJagGjB/CHPkWGDUQg7PTiImWiCPCVHzPIohtYnVne
kS43A1Faf+vbb/sAUDgAZiDIpMAzg+PtCcIthb1869y6kmaPbCHHce8Z/CmdOm04wlUKE8jy5rcA
3zgMIwEDEPdweVfZDoxEvJ86qBNmOhmAsoAHMSUhx0gq9xH4YRVWJQGSP1kSoV5CdkRaQYqcxqUg
wQr5vUALgLGxxhSWD4tRByI+Iu6QAe5XhNtF6sJzHeQrq29XMdEpy9YJdP4MabQQ5aI3bazrtEUd
fRhxEZy+4ZPpEsmODrPpFZnpxw9HOpq6JfmqZ8aTkUIZrQGGEGrrr/H32DvneIfEhzHpebJgZ8iZ
F4cRFcz+2vHugBacPnoY3DmClMivXqMlDSm/JXfcAV+ROI/QEkzjLSvMLBYzSUZmXIfSREXARUzt
RFgl0LjGRyRbIMpgaxomQ6w5qJvegRZXV82GOQrZD1krmAsQSGEuXwpi+b0OCBzq29xYJey9zUZy
+Qp5xuTDrCJd2w8QvSd3ipkTj39AHsV5GXWpm+1NIv7w/t2a+0EM7lk08O4lWROy05ZxZ1yBg4Xo
BKHrxQlR9ktkiB8g/JC7p5vYbAfwEeq/081AQgyzcYqWFte9DMms4fGdjcjt09rvBbXcdBL89Q+Z
auIHtW5W65QL2taunSL34dQTtWbT0A7oB/Mifx1BDYOUrjM8aM2fOd0DS86jJWbizudZd1DIuJtA
mdw0vCJNhjZFOmwojqqwDXTThqbRoMMTZ0Hpn42aG9vPWKhd4FvHeb0GC/YVQKfGrPs+S/x7wrGM
30TI4IQgyA5d88PxawLeQuDbGuNFnhOcoF6EE9cO0AipvvicFlgHPiD83tRfRFcWLyTNwzdIEOe9
9M7PTsMu/Z3JbcSfl03xZ2cUhg3Jpjw+En2wQ6FA4ifLGd6MSZuVLH4wotN0rXPO/suBvWuGd+Pn
6p6Wo1KyVTFovy/RxJ2vLuu3VxMoKCRVWtT/vPthHLdpFRGHd/RWXw4DETM4VIDdDp8MgUw0KB5R
sgTim3fSKZ7IqHtoFZ7IZCsp1A1qRf7p76edBUAgOcdnCe4vWwt8ke9yVAxuYZJdgnSXMd7qAZD3
4mVwjQipUQxbME5HZHDzPe1MO6d6kRl4vEeD6jKfiCI/H8ifpwyj9Kem3qU2KkS8xt3nwdzKRN4d
vOunUuzanfDxzwbxWk7Nn+P1dLIaLA2TfpIX+slSS7B5yPuqV3aCgaaNKTbF2OCyxdeM+maDJCVu
LezrMOT35DuaM4wX5icDL8Gc6Apmsfq7Mw/EjpQUPS72uUAN5IOh90azvIUNTgAX2FejXMNiiGpD
X41uRs+/0Xnpvg70wngq6+qxJ+Z27CU7lzCgIUM3B6dYz9UPfWf1Xmo3OpeygFnZd1+JPSNBsDfL
4M/f+3pnPtBfw+sKNFTYjFEIDRmwWOhnAkt8j50chot+AMg828fjEQqIAeIP8I3h+BRNiLNxk/0L
PXq4CiYuhM6XcvY9VbZnw04zYe8R5gTQsF0YnNv+LN8EJWz4fZwX4QSTNf+mO6w7fcrStIGYDa4P
8hUIeUDYiAAY/IJBME0C/cUbHHFxZmdHJlPqBXk9plDLOcUsY5BZdrc6ewzbi7YfATuoAGFmhi3l
9nHfhf3HdkoTgmvAMdr+jJrKmc81mAkbhsDOTedfmRy7ebK8PokDEKmYowa/rW3/rIms2OsUkCgK
+Y47urBLtdztoamJO38ZhTpRBzvDuVF4KTVgYcVlPGIvWTZnfeJKhfu97nz/xALTlDqHcE5W6/fR
OzIC0cXIK/0UbBANIA5EuI1DGUC6O1D753a4Wy516vpsRGIxxr/OqoidBv/Tyn4YPpuMnN80NDOS
kHndkp7jyY6kI9wh7pj3SQwhmEywLPRFO9gH9pV5Iu2hdSYSNu1foWnxO/atOUnKHfX/9NNjI1mZ
froiMjCQUT92EKoOSkzZ9YoP/nAsjq2IJHShG8h+PIGnM6gl6RvpXB70Ei8ExOzciIAok62TLLsa
zM6PFCMiihLRtRnlkmJF45LIcN/huBMX5zkNUlFyGaOe6SNb7PpCnsQGsY2RbjtW8vGXTzJsWGih
ZRBMHDrxtnEix8JRcgEmr2ywt+u3BiBPOMkODru/f+qz39hz7txNn64ptoghJdIzbvrY6+hEoBRw
5L21GnqE1R8BIZ+x74+O1RAk2lQa9HC2Do/OlvOvk9ru8kA0qRe3g3T7vQq9gkSW/Cnk7yNdimdC
UYZ5DbUqtrV5b7mzUDS5vtIAlRmMgbfXPVvEhVsMMWaCqIS0q6M2/Mw2T2R0N0a3WHtJ12bvAUup
5kFG3ZWWSDQYtsvGmNuWVa/ABlYGladtG8LzOiiQnm8+mdbcXn4l2RrbLzPBFRICCjv4f1+xZq4h
Pr1qpYVOJ0ZKlB234nhpPzeNQ9s5j8kqA6Lv44zkrwsH8A38WqQ9ff1wfbyECYxWn/kNAofhQIhT
HJuj+o75fiN+bznHNihlHmySYoA1dRpnaJo52I5JxM4IqDNNrwLEqxrKoDbFUbmmcIN2A5E8DcZc
Mn27dnOZcyQZMmVB2zEwE97HgTCTUCak/lN30ItKD76vUwgRo2CotVMJM7VSJ9FZNO7NfM/zdu4i
7VQ9VGdWbcd1cyfRpq0cmxQX2+Yb9hG7cgRPoJPTAMBDrhY+BEp0BTbpZekvpX8OprP2dduYdSmv
EGNrQ6bgWkUmniaI0Uskaoa5hpwEmXTHOfv1WAVz8PGLgZp6/B+FUhJgHNN+QHo61IhYLMdMgpag
BE+qTCWWjZjEgOebl9AE6c52jFVwCxw4btAE+xHVX12qSWNENHXeft6eHQ0YExDPZU6wa8VvP9Dy
uyK1ktjHr3nj/hMrgCEuLSIP5y9dsvCPBLpzvTMrVpibkP7d4DkbyovQijwQfRAcaInDJ0HhJTqV
LZnYTNnpO1mEq13YPIK7vhd1KVpwt3x3GZt3WFYR8iC/HXIfm/5VzFr9SkhL9noZp9hjGQIAnho7
RvIDtQsyRru7czzb9CtrBDkV1wP9es0tO9yxYmgJ9AHcyIZ9H0EZ82PTZp+kl6D3YJph/Kd49JX+
UGbgciohvyZ+F70my+ZS+EphPWAYPK3j202XhptbODuQZ+ej0Kl6+30Y5j5GZNK++Heb+Cx8l3t1
DI5Tnrx7wqS3ULUWatclQ2EBGsiQNwoyMnlSJsri4wC+fcBzI/0AAE7a730/hvead6SkRLLBVIWn
W30xfUjCZpDkobvG7YYPkRexl3lTVG3b12XjzP6IbwG7EfhApYo/0G9Bb/lzvPLag7dGDFoP8+xe
RwwUSmK/nBUVEEUm0Jr66reMaqAMdRM/R1pmtJCjMbaO/jsio9j1q1U3vTJoPNTsjqUr+N8f68Ps
PXZ8m3m+lphtiqledPK4yiyfKgLMMDKamPM3+sK8wAOEBBz3QbnWtaOXFUGhcEakEMbBc/6ODXQW
vdmL6PKJwFsugI7/gJemNPRr0AwtokCMfv+kiMDQgZC2G7ILQXmrY0TjUEXT1tzXHa/viKl7JUME
Y8p0/RpRc1lW7h3jIlMVp3JJNpqTTu05gwiC+TBMgj0ibI3v7Z8jqHhkBCFAqoCfx7dkfUoGZAyF
LiXwp8ZDmsyhd6wdXjQkxmImO4KoyZAOGYVEIDbGcp6TkyEVkzXiMg3y95tytj2vk+48HvuHnjWw
DMeYMrsnDZmGhpxnyHK/hydivBANigsy1we9mkPjXik0IeR4BOKd45sg8J6knrV3A5V0pXmiub90
nVQOdNaeD9FeLzrNZc6bklUKmIUMUfX59/K8KDwe+gw9YB3ROM5TNQT389jTGdOIBIz/4nILEXa5
+EczNC+2eTpE5Sw/3XMWnU5/Uvyzc3wVkHPdt8uTGIZuO9N4xQQyfIe4R4OREGXR2tD1/WQcz3TJ
VwL3pxnxvieU4bhpoi8GgXBkTxJHgfMQiy98+J3pUByi5qpO4FQMjQpcm7k+XdaYH7J/TJHvby3A
KMfzlPUCjhDCsjTjvvJDoXiwLPIl+ujYcEAzdqUdvrSY2u/JDv3NbM0ZRFoChEa1QEzAtnFbWwQF
rmyumyPdNuFGB5DFqTDUrXxwJhp+B/7Vi0vY5QQGQ0DvQzSH1AYZMGv2xdTEDrWKOhPKH3TVvWHy
MHt+7DF2mUYJrowG6x/4xX7SEGoS3TNkBvhpApQfYxPbpE/46iRghKFMsqq4ktpIq8a0a9SSgrIn
eGGA49fRT4lV65oFnAt7YV/LfotzU6FrHV157Kxs8eHSkzImlC27C80fNrspQ46mda30UnQIT3sn
8GUucLiIaHk1Fdro0u/B4vMHZoIMP0JPe+oPWPvHA5AGqQphz5WgYkvAkqptK2p5IVplpJktp0Ms
4xUarRxoC0/VdmUFoTKEcklmt4qW56jDpquIFB0a62fRiA3bbVO9d9xQq7Lgx4b9ounwqZh4mET5
qckgXQNUPbxoTHx6+xocdh+lkZ6P2Fqwj1/48l4R4AGV/bmR1/lmUAW/mB/RxhVwWMs6gHMcRKhD
YG5PY8O+f3x8MT6x5gC9byya5OehobHJVn1gtKozjq99Y2Glq0csoeRKZbH8s1Ql0cwGJNindmKO
g7mklm/aTGLbLF1Io5zRktaSWBnyvIgmQVjjN349gQBDLRHbSADZu7xgc/EkWZ+wHZLvhuCHGa14
Mnqipz+26RnF85s/h62HiXGLKXXw/3eHrzOYn7m14J3Q8Rp2FlAd1Zk7VTsm2fMDfs0IeTIs9/bt
XZiwSOHGXSz6LO7szL0lhb7pK4E/nbBOpF835IvEEMfuwFXF3q0QHhMmGxwT/DMx9UwSSOKC0Fse
qDHC4tmy3E6LKQDlb84fFQY3bM0xjUC/uPqbNQll+asJULqBkEGy6zD9Iq9uwni/SWNEaH0GK8FW
cae2TAM0vKKZhO8Z9crt8XaYU3qeRnUERQA87nmiVQDLRC/Rm3X/zRHkmi0XI8mJW9VKWX8ADgrj
MJ1vnAJEZtwLVx9vJuAyfyHFybtlXRwhGewmPUm47DkVzHnw/FpwXbcaLYZqRl2i+Jq5s7QOf8B8
BkNK8X7ZThyRH/OwQxHD2lmc4BpTMqUwQOK5CgMBz9NVkxwaECRrxuZGulmuMdk8jI3DjAGZaz3g
N3y/xkbo/eXpiQ74AfpmMMFfwfEI6G0GL7AmWlH64/h9BCQeVXflG9rd7HptHHTHijHqAWh1UkOR
lLk53/lXoxh0MRor4hsinI9dLQWPJh14NKYca1IOwQvKjWeyCtMIDbEnDL3JqE/bLMwfQ1ni7oZq
TgXeKE7E1DL51mhhHP6N2nQqO5oYrKxPiznIJmq6qNfVVd2YNPaVEwNUKOEhmNc+NhXj8Nesqvqa
K7M7wEOZm/o7D+faU5nwXrv8JAF2zexMZGO6Lka3q81I1GHhvRmg6euM9SJsaI4f/bH5zRl/J3Je
HBqH41KwphXQzwQXD4+kS/qNH5WZROWcHpg3YT8n/TKlqoLUJY8C1RictI7aDwZ2hDxbQaQZNf9Y
4bA2JrLmv/IMzomY25Fcb09l5Nzwca4CRmAlUwA8h7F3sIkJOWqX+C4zDf8f8tEgAbKt5Ib+XPUS
Mvjyno3pUFmXN+Rf4hhhQ5c2loZnae3P5xrZrJDRfMTFEj8rUc2wIsHzpjd4nKhf8O0mesfP9UBH
SxssQT8pIEUoEAVdmYs7PZQIoUmULlOqi3IlSFkCtlNJ/RoLe2PdDCI/qZ7lGfIukhSGJ+G3TVI8
liwGakth1ZlLCgrrGE1rHKMOL2KQf7NkVoSSJsIWsTazQzgEbF7LHlbZpWBFlNHiVw6SV+6VMyZB
8ufUXamMNo7zsuCz5bDYDJM/wApxn3pxFrk83fwwTrXW3jgO1cuW8GMC3CpCj/UyqKZZkiXsaBhk
o9AIHGDNw0Gnwgd67HsNwY2Oqi9JKKbqtJywlljNH0EH1zMilOVkcOERirD46WaOO8rtfA4PX3zB
h15A79Hf0TSJg3exRCc/rR8focUTYp+Dh5ZIBMZPA0EEMsXkocUIPWYa1JeNuQIH25rzrmXy50X5
TLz3k4/Z96YCJwc8gfszenPv+2kG7v9lQJatBlra9Nl6C8UnWHFDvzpD1jzb35HRy2Uwvffr/QfV
eibxAd17GOuMZu8wG7WUMCdrch4kC5tA6yl8KvLheBENxtUUBMszAZXrRJKWz1gX/e9BEn4h/EiQ
moTus2e3CWFeuio9GSSbv12EMv8CNoN5pDLcP/EgdGpaz5WabyqpidEZY+MDA4Q3/9hStgZk0kEy
rDkcC/C9CnGTa7Dw50W6/q22O+rFHZjsR8BiN/YeiQV4V6YN7a1OY/TGV4h/YVajL2ViI9dMOsl9
F0B2JXI5eBRvaHHon3kI74vP5X7iroAI0e3lPSmxX9agRVC+CaD9Yz/2A5d1XMrmq+5/ICKGt0dU
CR4WVDoP636jZzT1ojXw0cZn7gb0wU4QK6bam+V02Lk/PjKvKlgRWHbBu8HCC7w8Vwp9Za4ILYnH
FhHm10OYs552utbalj3HeMkaIY4UAgMpm1ucpBcaVhZ/7ZrzsoG23sElrK9PxsXhrXnlROIKA0Ta
BgaNuJMfxzJoLOpdgUOsr9NoRNPhivSB+KaC+EI1XrEn6ql6f0t852P0RFzmYmv8i+Qj1tndIetB
xG3Ed7QawbQB/Mebr4nTDGvi/I0Etv2Pr4R67QONb+Qb+DYECJKPzz/sEO4btMVbzXvh5Xl73RRA
RVyEIQpTgqjTh3CqQRQpvS9fs083xhzxFsBttvDrEe4/how6uT2pnimpiem2kRyjn9osMTrMW+Nr
ZB9H1mWe0Ie+c+rQxLBh2DOBKmEdjK13GE3wfuWA+OFZGfglqRJBl+79YwyE5+Bx6RPowvkiVmtD
j7JIkKOd0vPy+pLN0TBueh+QemD+K8OjTYEk+nBcjK4RzpBHAZXa50HshuaeUdnIFkBUKbOVGxse
FjyuFpmLUW3xvHxKhTCNtHV8xP+S4uoo/fAGWMWI5S6LYIvuqLYCYDdaiIDengqH+nAjI3Rumkfe
c6lET6yfmLVmuLXG6J68ca/RlTQHc3fMRAspzTc/Y95OrNyip5DUPxRStFKz+qQFrb96AVAQoAre
/MMXxpKkFieUKPHzKPvBsiYWCQXKM4B3nl6GE4nSDgTeHMwPstn+9OsEsq3LST8hSkngj5Qs0g6B
EzN5SKOYtsSy5bpZPNHyO/mrNmcROkLReikCcxO4F7Mmwi6UUoynCDWYAEJPZG2j3p+XQ2wU/k+U
1PS7BZfsRRuISVdZB9nB+U/QDqU0ypnzk3Bb+H24UkRzCagUk7t0d80Qy9BKEe7NvxjrtTTwEZsS
WfswoSA8Dtiu+ZY/CYsAUTYe8O7Z48UQLZY+L11mKy7o7s/8KCCnCp+AN+lFfUsHmsgYbnON1pJk
gxvNUnbVkdF/A93RiotL9Vfr2p6ZqNUl/BKLk7cWaS0Ikywzi41+mtj6SSYNLqo3psAH0vbBy3kv
E2uxz/mfvBJNiWaBFnaIyjE90A5sxqYH+MU89H63pLbJz2iVLUlSSSeP3bRGFZkDcCYAGWW5RRjS
IqCu0BGGcyKVcPIdYFa+jxdDtzr0Ck8n0YjYw7pmM7j1SGMH/8Y+NdJohv98CEtMK5AkjHlIr0nd
r3977gIJPeIqHgVUV/xWBFcagSVPIutY6RQdscvNm8BUHO6qkOi8AwzJWWW/BQZoKr1wR4zPqAry
9ty+nlk8txecmVYqX2vfI0/Ij5aEHW/qrIyjaU4p/Po+/mz/5gMVsokohvDNuj/vj/fh4QhFC3eE
S6kwv9CneqwxmXzXE57ydLx0LtBHSmmdJ73vZ1s7gI4iUMP2eQfrlEJ23QI0JxhaXD2rBOxVzwls
knsk2GFpOrJLPahn5TNAQARoQkzl/haL3PJCZIRR8gWVmVeuHU7PMjfgyRVqiuVuaPh92eD++9pd
V26vtOQDpE6fb8CtcnHS1eXz5FeBcnXDZeSUOmn02IWJrk1BMGiWCdSht5UkMucj0i7yipBoHaro
1BceBcwKNQHdZDnX3HYnTzEtQe2Enu5DQ6jF350alqP5fF0D8npWG8Bci+3pEI+mgHjP/SLX5Osj
fXPHecHU5aoFkUR8ElQdk5iqRNAzz6BamMF0LSgOnqr7sfXGHKU44LlaksEb/HBbWWHtMqSQGQLv
beXa3wxIDp/BxKjMQu5rCeCbNELvI6Q2+FY2nSrekISy7pALZd799DceyVeZo5o/zzCBzHSmtmOF
d/Rr9RQLS9qZpRqUomXCyruL2XS9CEjk//3KpgvIPTIXj6TArGOjan24UUyOOJ3ooF98PFalrsV4
y1gtBbHc/OfQGj22wANejbMPlUKInGG3vRlk6Y4DCgSWMG8UerGRyXTImEXrYJBlpmKF5/ZMqzvp
Gf+KBoZQeV+1/V/zEsPCybvfG5JC5xT1LVAsQSEYVyfbAxE2Xgibr7MgPZYHR9HpScLTtr+2g5MI
MskbXgEwKN6zcycfXu+uvi1b4QBGoy/AMC/1Et+2QDY46mjGQm7HK8lJaCAGwo2MfRFhEFS+ekja
C7iFBIcofgXDRyRL7sC3mkxvq4EAyejPpnINMRWdoPZUEcGhiWOIaUZjNG5c69nemjuoqTI5Cr0i
Z2Iu68/JLODYMgfk2Vz2/knTOy1ClNSgMvl06Qp42Q5udJ+aqdpAFG23ZF5DPoESM9oE8LgWbEpD
f7ELKVM+77wj3puE/UtTv4xHg0culSN7Ty3AyYE6PeBRsZ0eH3qUxST6OW1OwrYfvpcdbGYL9XoU
NrldGnYNvB+H+lGOiQcm0pzwp4wUDvRP7G9IijksXaE0epb7KIUIgM45Q7qfuPX2QEX3oWOYNhNP
mNm/5R9UNM6SbggutcMoS2qLUJlhf0VKpDnw6viwsY7FNaUaqRdDZvIMAjwzc8E5YNMximaGq6xT
Y9rQjeEDiY8kYF0cyX6NcJ2cjERoHgabx1sr+O9qYJWHCIuVCi8JWHLSROxbZhe4EPmxGKdEyivC
4CPYg8htw9ygDi9spkz4gn2O1D6ZniW+9Tfyob68fqdr4d6a9DedFUDSFeUkySK5llWhHI2diCXX
VMamHPQ0q7M5rLVQmeFz+RRjRKO9cNlGtX7Y0Jenla9Y29HD+D/+E2MUY233AL0wPUTP3Lmkf0TL
MaKlL8ZUO+ZWNi25s1x1LnnTFLKAJlK7TVTSykTl7FLXc55CpjGVIbAh6qS+eJY9sqgTDLOrQ/hK
YhAhUyN6Yvb9Q+dUWXQ9z3WDvGBAr4C3V2w1BvQW0dHH4d4Xqdz7BIxwI/ACW6cjJcx/ncYMwKWf
A+DJGcEm7nToBULgjszNTSlpV3vCrqzT6BObeUR3zXfd0YkAJwkDFRm++uE+oHLKgohfrRbfWulv
MH0kjvCux2IlOFoCn1u99Am67z+pBg4pMBAw8Hd5RqthBmhr/gTl6fP2nIIJlSmFNBrDbXXs0YSm
f6elGPceeGNJ3jAjxmZgW2X0nvySibMhMeCjOWnBSmqkv5AMs1KHWC2cvRi/WoPzHcRMudBBrpeh
zVZrTVpE7syt4tnfaLY1bcOOp0mHRh1p5VYFirUSFe19m2cA6Zevd+AF+j6gnZVoRT+TKN8IdHeg
+sUQoUse3nTkR8Nv7PxjJxJU2zWZ+la+33K56YLlTlHNVdPwG8l+FrfVcVONWZMGIcmOHiBgneCd
ay7l8Mb6pwnIUkDue/+i4rl7Yl3d96zEy5bIKbvdEWT1b0kVZL1UIlUS8nb5dYlWMwr9MJ8kSyi/
T3nCPSkhS2ZMBlX4mC+Y2TDZFYTVTWbKJRjrKhZup3zQtKxKobR6+zJXUr96xvtn4NgsKkI2HncK
g8Ojn1tG+b6CYZjNV4ZrcJJBjJo/s7bq5fr0fRuY9lVueM7SAiiveYk3TDKc+K1L3qIkvWz/zF+i
ff2MizY6X5AJQk85iZNPi55BJgELmgON0g2jHQCoQj9E2GkS3ZS4lzx3ozvOWqvHse/YvUP7Dye3
4X5bNEG8ha572gg1/NAH8ArGz7auYtIbGHkKi9B3k0Pcv2G1ihKW86VVUBLlrwTJDEfYaQNPR2MC
CIN0H7AFGDBelh0SwNfqFkTD1yJlxOjh0vudkmkJTlh+kIXRbGl09zRvpSr078iiPz2l/zETY2g4
rR9GzHay/Gg0Gj/liFsf3jQuSOVUJJkpjsJ35SwU8hz0szSlY3U+EghlnWuh3spFJn5TAX7UzgV/
0jwLaGhkAwgSAKglVBVY6R+ZX5rLo8cOXAtukTcJXglDJLgLmhJYLIkH0yDtiWmRvFTyjqY9lwbq
oWGI7xbVaSWSCaQZBJ5KB9lIzsnsQGUHuBP4SVNBWwtgpaKWaTJmSkSi87BGFcQHJhPkgnZHqQHP
orbt86oy7PI3S6okB4GObepm6KPNpDW51PC0tvw5OpWeN5dBuGAkQagQfCXPdf3HousYGcDoVmp0
2Sk1kCQ+fM/5qdf6Oylb2fw/Wji1VKWg1ZGAIKK+xh+i7SLzvruRS7TbxBVEB8Y689qoS6pWLyBj
xcozdPAXfhIeyB+X9O1RjUUEnI2EPQ4fLYlGIu9GCUYLMlxIU+H7+A5GQv4/0mL//QV/hVwIebfM
GV9tLOlRQpwdjpHvEo68hnOHI1d8S7TcNYIwEyxCGNqAnbEQ+v+HwMaRcMFYYPS06ZRo+KpPhgyY
p5bE7Jr6VZZ4h+nS/vjMPyQUGlRgVWCDZphLqiVy2bFTBwbpEVOLXKDoGkXPCNVtuY/gpc45Io1W
AeOHJYxYYxQLwyngAy1Dmy8uK6U/CT9M2IEO7512UZoEl1geRruAt+xUb4frIhJ+3bGii0aNBodx
taPxFAjN2IoQpulzkRQg6MQDErFAG2UUwfIXtvyvBWtMHkYV4ii/EbHM8J15hlCcrcNe2n4g2dvA
2RKA6hzRPNvGKZ6mUfu/+yTKUGhEZ1CRs8HfXKgTS0wvEFqhHYiZ1dT7Go28oYvQjGyYhQ6Yj1TZ
gQX+xNdwdk0XNPk+d81GNP827WgI/8ze2/hHehGKvU8njLwFQQdZrGH4MCSBt9jDOzQrEXcRRjzj
anG3hDKWXS3yGtrFul1i4AkmBt4cwz6dB83XAILW+Xw1n46A4NRMzrxlKOkQDRsMWLNgrbC/3AFm
SsZ+LgYEJZAycdUCQwPb0k6Gu48RZCR24i+GJHUsIcvkFtbp/bbWDeyKrjI3wP1jKWrLctAMCB/Y
3aR40hRyjnnK8Udzz2s5G6+YEfQJWu1NEQzezag8xRBt83+LZzYMkknExioTMvctZSTXl9v1ROEo
bG22vQbAjb+mZ8RtHEtKSVodW5nPYH9Zjlog4LTWsoPZ+JAD50u1TS5NrYztmVJiyJpok9cyuARZ
6i20OYgazSR9VvpHr3pTmSRD07RrP4uajvsixQo3kYvpHrukzXVwRRL0LB/xp7hY/02WSDAK0g83
EtMRahceHgCe0js1HStU2hSCNxJNyU/ev0QdlI654qhDQOmxylhCwQD6JVvR6/Ep4Gi+s2TvRLXG
tPaC2VB3bNDA39q31oGhvIXMnEUUA34ymEXd8pIc5QLKM0xFAGvIgjjs62lKiPwMXGLLVzEK6RqZ
TrJ3COiFxXM6Yd/Ff60bmwqdAHAO1VuPwX+Jh4zACO+zbCn0lW6kKR6L846qfsek7XSwkKWKI5Ok
ifipvA3twNCnF8R+EjtUIZGOYC7BhJ/yntRHA+K6cl1bQDfOjzY4LlH3hbwXd43sfKM6N7vAu2SX
US0xYBJLfwlJg9ixEiZVkcfYEiMVZkGTzqozq5W6Vuq8fj8WwFjwygEsQjrHpZbbsWLO76iTW8mT
PiAT6jKYNQSUio0UWZw71vPpaMtMUmIuI9RB7JdAZyKeN3kaXiQyehQdKZJdRR7xhVjNdKfAa+eU
HqgrSVu2Urkf3IiriOpZPCGVYyGZBegkYojoe+Z6oVyIm9JUkIwFUyHwa81pE2CKJcW7mEN4e5Fu
5TeiNGd0l4JRgSQeURwXqbBDlkyQmhwLHITFPb6pFJ0x1rEvk0DvyQOOOoxlrRjNS4gISUB7GwJh
mQpWdZI4BuIfgLk1kKLwpmVlyG1Ajzp7q4vuvVhrFG7QLmgZABWgXYrZEnYE9yQiYrwLk0RTp3HU
j6ibYnn/hPXW8liw9YDRtSeqK4rPmsgIynhJlxw5tS7U1bbHJREf2TdChOEfRfKyO9EbIUbj1vbP
rRiStjYvlIIWOBsbpqy0bHs5UqM0EjboG/HELdfQzUOl9gZJmifKEv4yV9JhXOv7VhqI0O0VoUSX
0hZKMjABVR3Dc6pZgB3F/ta6lv7wGRl3HIgGnYeAfJIORsa3ojzeBf1pLLWZ3VkaSzYzP4XejHHw
HAz0IOwcfNaQA7/pVyQhmWwm391/1lakitkeq0gOWCeZD01rlGqY5kTZ2h6WGWmgKaIEmZjbUa0h
UzI/W5cjPSZFxUaGtZUcy93yrU0or8xdYqocM7/ILUmogEXOoZfOcVdMM+Dt1JfY0JaDXBPJn949
MHGQC7LDDrMBj8ZGV5mn98a3a07nrif2zEkM+/E8Jda6N91/yHpRbNODW/eyFoZGBf82cTNkQRcL
rQhLa8XatZ2GXKufFrKQaUPZrkM2I8TnNkDj5GtD8r7HY1onNJWCJTdBRp2aeiyn6ves0Gqrra5Y
8NQi8P9A37mqVCbnzwz02Di/QoGirdZ3zdfIy5CtBX0JS7zIGluEspP4y6QujGL3A7RZ4EnNhBvY
xF9LeO4tP1mNPFtRHOhmS84q1ptBKPhTlgJBiAGHL3frbkLirJkmiQ7dLXkg6QNsMI3/pn0H35c0
tGjMabpt59HxDKj/CaeQCTD34edUZSTnZnAYgIWHrhe8BONi6T+mHT40yxxxQ6TowR0cmZqLSzBs
5qc6IaFxpZ1UX2O2Os6In+ImTLntplzBGpRv5lkKouvU/v9cfozq09CKY6uz/MQi7DThOa6MjqgN
SXGi1+ite5saY3xbaKs+ZtCnK9UL5empjNxGoWxgUHwE2UEN7wipJ/+2y1YXPMU+tfn9Q6ugvFy2
mejxbE5o0BDForf8Wv5dPmaXg9XiUehING1T0XNrfOxORM50S80m0lOXQ7pl+dDqHm20iSZ+MzYc
1hYVXtzaPE92qxt61Dn/hAXHFlcP5pp5RD97X87TqXr9ydda+U5hV14POjm09xB1TH+fO9m28VpE
Xm3OtUbI/y1dWQ77tr36QG69oqQ4q4J6UcqyLBSpuBaFIF7vOGs/Lmi6hD5HRJ3IpJXqdIiuDVsW
Uhxy5RLQZWYHigmpzEkqh1WPrSToVBBHcg4WulAlMlmOtUlVaIxsTCqgEgEEa7pjRHjpE5mVW0qO
/UfUmTYnqzx//xVRxSLbUxa3xN0YkyeU8TqCICKgsrz6/6f1/tVdOSdXQhBmenp6ur+9SXSgbFSB
jtKXJBBEShojZBzpIiEENBKI5w0W5fz7dhGLC1iEj1SSqTZ5WKy0cUW9AxFUony8MzTuG0STRLIj
/MQSEJGhstlkh9x5s7xbNqjYCHcqB+KjB18ISg9V/bdYd+G+OaTLaHoBdsnX2nBG6yBKfv+eKZ5B
0kjtb4fljPpe9DpoycX06fxS+7Rsn6/N9X//uTjQ8xFta+2w+OVk7xfRfxyq9BzwUl9dx4vrgNji
q++mo/6HnP1PGlVEq55n8SVV/6j4Z01tysBTZXwuNceVi4/oUKfZjqY1R/C9S0AFOp/qibhHQP8u
w4jyBsEzCKStjeoDJg4oLrOnyYLzS/sGPIkrNAV1VWhTwxsI5PgI6ZtKPIZUIip9jRJrzo6ibM0O
4fjvOfkFva4ibzbIxpRrTpeqP3v50leUVySt1fgvnlN58NCEt899P4xWmNJzElRBxWgevYjnaLIB
3USQr6b3kXxmtJdSw0cX7Gp7c6mCx5NqzL90ziuRtDQqoEoBdZpbLtJ+SEyzekcZ9BUdoGeNL67t
2SMfUctbHWVZ7QFGWfRGnyg0VT0OVi5qNvW8BfSkfH+ej/gALcTCwQ0PGb412gIR6U/dbg3+I6zs
SCXvV7CZM9u7C9X/U8Fon5ANr0s/oXp5RxFNwt6ohEaBM6kKoX5sqGA8pAEwGckm9e0nVe91k2Zr
kMZvkahIodYP2teHPnhP+wjOm+avoeR68UcvgSUuLq+yiIRiMPHzoB3du1Qkp7gMwEXDV3ELk19A
JMSKEz4IMBhXs6k+9kF9LP9EAPp8Qw3fIZ3GvnEAeRTAaqYfBPRIre+A6u4NpY6t+Y2eXmrxXWLd
WQHF+a/k8jW+QtV7Ct5pQ/cnmuN1f5n3tX/xV9Z8QGbmmsJp6/gvgzNHg5mQk5ot9HrwIJLt3Q3f
XrAwaLx71b8to9KP5ED6VDxy1umtG5LZGeZjmjjQnmRAfky1vCxnrOGwpV17YCK5nzCz6Me/fCa0
dRJxS29RbfXQ9Rb3rRYsyvmwo0Y18QQB4choK9VPP5k0I/BiGhdR1YUQ2BuNfR8jQs2l2DaiIIbT
cWo8/OxEzjTG5qn+NjzkNqXEDM8nV+pDz8d24u13mjKcBdq+3lFHcU0/m9/ffIwoHPbeo/Dp8/7t
tNPCX+cDrxh4Kc0+VukGbCcZppvo3/HZBd3S9eOQ2uL515lGK8Y3xfOD881f/KXBdRF7tLCaubfw
SX0gtsBCwmAoJueBf7WEpSyysX2ky8+m+Y7qOWx1C8xA4BrcOfZQOQdPgcVM9LIfeuCcFFJXB2BZ
JPbxgNT/eP58xO1CJ0iEwk/BPaDkl6J+UtBc6tcrY3rsLBxqvRKjmn/cg103rTuvisPquHPVYTLb
SdF4uuf5De1rdhcfkMz9dKj3mn7e9pSuV+c3Cul9B+PUT5BX0cfd8D7q644iY5Ef0IosULYGVQdd
qmNTcv8e3AJl/AHjPcaBM6fZgLbcAQ50AYWraLBZrY1Nx5YJKBykrpBPv/Zn+tziWYmuwcedDuP6
RfH1SygFecWM6aYzhNoMVZpo+jIdn09luHOAJai3PKOR5H/siw1tnSWFK20pef95VigGPj9BHmnd
/Riv0lH+DRHVNgw6iRgVGWgCoGeny2cZPpogENlEi6MAA4M8T7osfBhe9Jt+xnZQzOm0jFYlKI4o
24KfiGVK6P1JCtfGh7dJIvqm4PHi6X4BcYDJomtH+GHEMhDrFQfYUrowSU6p4EEGAhWnyZTdeaoP
SRIAOM9xUoyomilePdErJNJYTkkdeUd4gOBU1AndxzsJpRbcoVtLmLKEscqtr6qUuLkEV3m1Ln/7
ZV0+eP6m2AxPkpskLQXgy4so/oEtRt3Lbk2tvb2oKBruIcFKxCISJLsaSRYReGIenIONgIeCWadh
vEfiUQa72UgOX0cohxbGPzphGOUkbAJ7KnEaAsFL6o4yMviejKXgo6D3Jr3lL3QEeGUgaoR8EIZC
OTDTp6AOdftROSSBiqQcDF8CoiWEI0YdlQB/msXhec0nxI+cJ+WnFG7KlpLUJxEtFMIETH8H/FRf
gz8Zt8TJSMkIYPONQEgv3JmkxXfkzMsViFjG5Xcj3Ee+iMcg3Vm8BurLhYwFiM0kaj/GgFTgE4Vd
wh7fmoPoC6JXS2opAR7e0yeZfU1DZkLqJcFckvdFx04W8jMQhISV/BBuvyQyjlRUMZtq8kpVKi+K
fSN+UlkCAbrspSyD5IKJR0VMb5zeYp9I7JpYLpLbamCUSKLK248lFfDu5BHIFUlhEdtCyjyC+u2z
b0HOJFjrXTZc9DYwPwnmQk+T8KZker7i+yS3dkFBbqnrIvaxMJ65lfgHAchAqrDeBS4Qfokoj9kQ
/SCMOQDAkEEK70qEg3ARXQrW9lICzASdc4kWwEzH+WDNhb/liS7GErl44HUCABqTq4L1gs6MccOh
faTZDxGdr+JIYou/Nch0VuN9EOIM5sUHARqCt0ny9vuRonHLUN5RsgIfCMohoJLgH2JDC24uFYhl
S1evAAMx3yX4VEy/gn1I19uwmdn0wZUASjGExbgV/bJ+GWccEQ7tkkWxfJV0+e6+pEiiLCduUJRX
UU4FKbj/00nCpMmNI2ajSImXSc+6vCF8kROSICQSQaSEDETukuvv1G5aFf4/5AINRwrwyjxkvoKA
iKX3TmGUAHYkHZAIdMlI/hEwVlZMIrRfeAvrJfFBApSUH4P1YC6YDhXG5GUCSdPM+sL6Qztyiekw
AtwocIMQj3D7dwK+YBQC4Qnl3viDZHS+r70Riej3HUMz+G38nRD7VQj4VSEdnzVJmSJDeyAoefIb
tRZvi9hAkiolslTc/zTeFFXxRB15QUAE8xBf9zvnXcSsxEpQ3npZopVKgRkRzFjcphQ3fiX4y1CF
1ioNX9GQHycMORk0dY/RiyXVSyepTOIXhPaC1f3PS0wNBRhAPLZ3THh6khDRLKG4knwm2IlgesmP
rKfkjUulLFkrwdzlKe9iJoL3cSJUHnVRFT4vg5RgYHmbQ0QHxqWESsu4hCTy/X+QveQvCL+iv0sd
FG3zOnN4mo1XX2b09hAJG8guEpfPK2FUImxke8qivtdCLUKKwYgrUSIDHapPkd0xl3qXpIAjrCXL
Vgy7jFgeDHKJcJMMhhjMWNDfd2tgaRIcjd/QldQ6pygXRc8nUlXxHRvojoi7G5USfTcSPy0/I+VL
DgU94H+uSBye4Aby4Z4iHNSGDB9UcRQ39311GUsMnxTzkfFo/F3ulhAbyQF2R6nlSfZpi++as0Sc
Egp1xWhBMXnspUuzwNoU08BVISYuVQLQDySdvKQkkFTbEreyjON9/qTzy5wowGn5ab7G1QydhWTB
SCkO3sgEBQSW6UrOrOB1t5CfuSrXzhMJcpScMg6imy8fkbokPRU8iC00p4Phcy6zkahGnUNRBl4S
TSk0ohIav8VLexQv6W2VzgdHl+ZYnGP26jx5VZZnSjw4+5S6Jdln9ql8yRvkmqDQtKvjdqlPJoOV
NCEhrFjnkn0sQZrN0CJnVoqwyClpjxzX05jpI7gC47yOTRpsTQZH+XtFlVaGXp3ec23IN4qBxGNe
RRVFwG9yj6ZX+h8Ah2OHEBspjoZ3POTjR59IqHc8cv49kNivsCiHsMl46kpuCx7Twqd0N4GPchK+
V+h/PPBeW6Xz21ONx14WRsoW1gtBiUXdkBoEUjRUsIlXYCwMfP/Sx3KcP5tQRbfFNGLJFD+qfWq6
quDsl4PuYfQMdXcSGs2XZqwut/mVTGeTJqVPmgsV3pyqe6vnZUrrT7pMrMqHb2mfRLHa7pyo136C
cYZV2Q455sOCnkT/3N6TGFCp9iItwan0QoyrkEZIdgu/WzqyvdZCmLqf3rGMuEnfOFcvxilSg5dI
Xh7TH4v35Q1fCeglofH3D7qpSjGlbObwEjqMCsAlKYuy//CasKWEcWRDSUaf7EfZPhmbCzb6h3q1
eq+5lFyVVEj5e/GJT2PyDHNy0+EB0ZOEh2XAb1ZSh56wIk+FGY2TFGl1R8ZJIVBX1LMWlhXVTZ4v
G/J50AP9sySx+k6ZOZPfuPr6P2HbUjgXkxtZ8h7kSzjAZy/Of8H+Gg8Xfa/dYQ6y22VvyDLLw94F
KaTXjDgbBZCSgAZRMSs0NyqDvIpElK8YX+KV584wGfc8hQ45oRgLvFSwKUmYe4ZohN1rO2j+j6iQ
xeROvxWbVwu1pLLfa0/g4cmhkBBEKEkjc/4uwkr0UBmYQQVytuxElMonGu7/HxwtnmgHunn2I/Or
oSNQ/DGdOsnn3ZHNTm2L1PJXdEGxP+PTc3inL/p9FKtjeslKrXeOMSqqJ+RbHosdqF5fh7ifT4Y9
7k4D0qB90ziR4TzKq2OJ26n5elZBuStv/zQaQ1lIzj2t8wjmAu2pLkNsBLNfNnbQPA8WRlk2fz5G
tGGlocuJvhglvRGmv7vFxaHnm0FL6P2CFs+7K97RchWRzuwVV9IWP1U74BjSDP+OrXwT0AbOPuoN
QJNjenG0QfuK+0UBNvEwh7Xjm0dpK5sQLjgDVEpQTgkQXaTuKDE+aSrceQo91L17PDLtMeE1NDCm
Qeaz+MErBm51daDGxdhlFq1Rsc/kcJ09g37/l6KxHK7KdID/PGBamRJSnFJZkN5OEXF1FiX+wA72
H7qflzsTNJbOzcMHxzcA2mPECas2X7E60fb6XYLeFDJ2lLC+js7rB63RLioUuRKPYR/pyaWE3XVk
kb7Sz1eE0zX+AgczJSxppNHgBJ3O6EpBF7mBP5td6XkKuZRytfgd0PBtSMtPO5oxKm7ZG3tL/ynq
ITNLzVDbN1gCw5k2XFl2cDU+GXNd7uxjcZvnvW91AAxoORyd121Z0orwHM0vZrhbzJJtPm8c36Ud
ST3edv2CLoI45cvL9ELHP0FIolXR+wquk6FCh11SBFgIKYLtfpW9P1z1gdA3IdqRplWV4cf5wO9o
Tx/FM0jNQ/YdzaD3fFC39gldDy8bOAXa7e+AbwHtALpXRvHnvy291wwfvLMJ0VhpY6nbAUyXE6bU
+wUAJH/Jg+0eQtJjEoxQP1UsPqS9SzPEy5Y1gf8Yrd3PLc0MjT1J8LQbOPIUVnrIUtFzt4oWioHs
HTE7Vim9hzg+r6OZOhhIG+SzsY1Re9qPeN3ihqI/K7Kbaej6ykknbTxqQtqLGPtVPn+E/TCnLOVV
D/oKRRaOjp4Hyluf17JQxmdXHYX0rTR9NHA20HxlAkxZ7ugFTuezSLYDb1BPkCO/TBsK7SS4etgq
2mP0xCpvN7z5eV7Ti+2ydSu0r/zwDKgLtdoSz079ca/wzOMM3n+wt1v4HX3UTr+sbKw7/rkPZwz0
j/XNDouZ048RBG2AQoqPB26EvpVJi3IiOAgVTSiojMaHUklaO4eTyA8mDT12qh+v+6FsW5NXWPd1
pK8g3eKXjtH0NIcZglXpWTTIRBx0l6lBdX/dix/Iht5PAf9ph/70+3YTrdxuSF9xmFSTK5x+HjiH
RVeg2r9/FvGKAffDix7EtznL1VgfMR3iipiFA68tDggKpJZtj6UzdFjueAIWDMd17tMG8wm4Xo/7
C06Wy6a/oxjBjzeqnW7N9Iv1YFWfdINkkerd09g12biTPZhHG/dBdXP42TB2lG3QWv+Wwzgbs1y1
xme56xB2kOLxp9/X98F/z2jBYmQH+4iCTgvoCnGWWEdHRgTVGkbOxNt2g878pNujM0L2ukcNP5ES
UnO6TYIHFfo/tT1YOuSGJ2i7CvvqUvfzHG1E0Fb4KNUlG9nEL0M8cz9G9pUk402dfmHQxFra15jH
Ui9DNhRiEOZViE7X9kqyNtrv3Ab+12YxHb9t8xg9vy4u7cAw9vvfvmmH19tPrHyr/oddLJo2D9Nq
dT5fxgYLga3RnIcDvRumFQFm9GhMDk+Mczoa0xt4nTp/SrRg0s4N16q6dPoZGAU5kZiZjs9+Yj9c
qSkYwQwFbc+wbNmH6jyL5lZVBYhbB07px+YdjK7B4cP5f/FLTCnQ8espJUc6Zah2n/kQNXFHzu3f
3Tg9kfIqiTIsYO0+pzauhUbEtWlPOrMOo/KYdN+vKO941nBePe5/j/riI8phTHtAri38qxD5PE+o
hD93zCEHDEFEuNuelCBfGZjS+55mwcr5uXRpDEn/5TaloEM/t+NDqc56SqfoW52C/1o3btUiqB4R
iap6QYRBhxpKUPG+3DXOI3TItarMtaHvGl0NysFtCtPeOMKQsQo9UOPquGdjy7EIA5c7jdiRLXIr
XstXXfqwS14itsNkS/PadHtjoWGdZAuTA3lzB90d1xwI6VbbOysmkmx5En/Si49sjc9m3w9ojMHR
WuzSrQHGjISimzSov8Ex9tIIlk1Ia8xyF61yJEI/uT7wSydbzn72NhJAPhevyx3ciYiHp4tDukXK
AlVuy91ly5EDZXnoppWbaRrARaRWyl9rnkqrp3jEG4sdsvy6jdcqkebS+KWph+opO7gbOw4GK8zh
mjPU8Tl2uKcJFJpkP3YGgXX0EVaQ4vGaM4zpMruTit6GgDd8aMbVhNfaFJdaXSu6Fhj7ZODrJ3l1
sdP2pbTa5dk1TZ2LXbGTzlMMQ1nE63Rr7hlVXg+lXTIXZebKBspEqxj61Tt2MndxWMZrZsx7El6m
UjvnRJJysi12Mi7liCdMOT5CeknxIsQh3xk2dE235zXnmxAQZYR8AvofMDkomUCfeD046XzJ93Qr
w3VWtDlCFSh23MIc7EA/ndcIZhi43DEwtg5v5hEyZ8QCHLNLlvVtHq0u20SZGQ9OChwPEgXE+Eqf
dUtltbh62bL8jIv2HVseAqaNEkcT6HUDCf8NTo8QVaXc8WSKJawYr7PS9gzYECYSwgh5oDjamVAl
v83TLY9Ll8/AProLDneZQrLlIxxuW9SVRN4MVcqdu2Ag8fqZhC/egUDJ1nqtR7R6LcOWU4kDUMgO
SCK8KzNUNkLQHYsODfIWbPL1FPooxKElN0LSaHUPWL9oxbtYqTObJ9mm2/rFh6FsERkNLEhICooO
g6OxC0+W2QwaxsY6PbjjPXjoVimS+dEbPhwNbyfbcy+7Jd26C37ioqqNmB7lPYXx5dyRaTI/fkct
ZGWZwCXQag4C0ThEHWEnMDZVsCT2tmx4ngjTa8eLuNYTeftBWaDbsneEfbZ8Y6FMnsE3tmO6ZWj8
G606GfRrt7N+jIiVgi14qRtNWVfGzs/vDcWI4vUVVoQowuA8QkRFuUNOwUR8Xt7MoOC0Lg8gUrRi
+dhH3Akj8ynZGUyv3mmiOsFv+lQ+w3RbNh8N6SDsAWH6xwH3h3KUnNftfdqoM3Og8/Q/p6G7Ifpd
Nwiq4K9LWu/MfryvZRXqPw33XE/BQILLCDfUV38chNk15D8UJtfrrA+rn+gcMdltaUlza/HN6yoh
ArzxZnwmzpiD/NLPeWdmoasbomqggxm0bs6+C5KKcboYwsNcRCGo1OXllgZ9sXDtMWP4c7pfNtcf
en+Nxp3vav0HMwCfNfNhhqyUnGpM5+jCkqJG5ebTy2hgQaV1d4QWINqf5dxw7QZZ8Z/Vj//AEE/Y
CAUlftAWsRTsMYKbF2Zt7tFcmh1kVqhmBycKB+rsWVA0SiGfBPVPjCDjP8oFwH7JwaU3MP02xoMR
u4gl58noQA9l2Q/Vy4ZtodKr8fjXllsGZOlbriAi99CyaL5u5Pc2QVptDYT5gfGU1Piy/x6kyFwb
ly642M1aS3NsF9PPd6z9mZ/+YG6lSeQo4EzknHBrDOxxw8ZCTMYjDm5m3Seh6bAuSz2e1SG8ljoT
DDEkaWR9XCiEq/LuDLcRJz8cZHfDBYTMSrx21/9qdXZHkVAfZ791UVpv/3TrQ8wS10j8pgc1l1HZ
rNEPajqHOCun6ttMX7XZ7+JJyYO8/0WMx9DdiWfOfW3wOB6DPYNxNtDFDDQeqFw0YHoZp9h5whyW
u8k12gOf12fU/Ja3kCtT/HCyKKF5n6KVEk+gtRts3oSIfVRoY2B52n16h5XbYoGymZ7XEKhHsVem
Z3VSJYcKqwe1wJnYzqgfKgR7yuVQh9HREjr75pfqBGPUdjIsOUiOVuMCeqRfN3RTeuGxqwpz+AzQ
3MxkjdS48G5MtrM2QzydszHiGGHDoW8vamVpFj+6gro1ZlKiUA/YSs1XZO1jiIJlG815GcILe5ij
tgA6d0ei8Cghck25T3nOpVqxfa7RAs3aKf7FjED4l7dVEFdzHiOnxY3dfPFadmBx+5canw9SSyiY
d8P26ResiJb9uhSoOJXK9+2+71ho5NINRqT3Yhfe228YVL9suhOKKEcDOxH2MwADKY6c+ISTqOTz
kYyYh6DhfBStF4bNsairAPplNDJCj2SYSRhTNxMGpdh8F1bOBHnIdcjMJDB+EVNKNU6T8FosNNJ7
MJCS8EZpQzmtYT5Mx9LyMDrPWD30rRTta2rUoexf+layufCwEH1JBS9TYA00tGfwYNoHswrYGAMy
payPtp+r1gcKuoHJiXXsEJNDFLnog/eA3Md6x6tQweG5SJ0p3dBB9Fgf+FXJUSLYpgnQJDUeOPjH
6xEIF5caBeFVXRa3JThH2n5wkiAuNNpq4uZxJlD+zkd4kikWNxg/kBKWTx1q5prtYeIBiDwAgwKE
EX3uLBjKjdgcorXYnqIzNzfCLrCMRrbHKsAUixrgXpnCrQvAh6e5zpoviICpqsADyCp6xXuNstSz
KVLncWKXMQa05Lv7ZbFGJHTGI3QMKAtQ88cEumL+dBeDbJpdphBdcSaYWMhVTgbWrBFl80Lo0GXI
0YVBj3VV7lh5QUauhMygPaDxNSHMj2sc+c7uUt0N50HOhu3B07JxBb5C+gVq5CBM71P2KI+7xiPO
aP4rZwsyjKltDP3h4Poyhe3ROW9YRgT8xfLna7XiBQtOtpyqC/iLs1/4hUdzLHCwMFBQCuALlFl4
rQSfYafnMGmImsncuMKZAGxwz9gBT48VfgwwOk8wFob0DZM+CYxyZpjruPbOTlDvjGHu/Q3haBYg
7v36ejKbD7sOE9qbdCEgCnYnzItJIIBRIrsfI5o140kwGt1lHydYPDa2eb9gH6W6V2LkqpNIExsP
UhbFf2wV1gatGcoEmI+ytQMQDS6y2V/KLdsdC4nTEXWMfc6qv06SXSs7ZQx4l3SbTl+hmMEhUK6h
pOAnZ3xK8w88ysBHfDQPUQdSaFwsEO5MCkKrQDtK2OJDptYCSXvXESYqpy64Fj9zWBR3KlE71w9O
zL79qNGcnp7a+1qPqe8h+CKmxB6CB+DDB2dXuzmjUrLqrI4hrWEs7mABr+4XUq0HCTs3X/pt98zR
Pcy1Sz4/UudejyN92+/ZYRANG50zj718delnP4bdWEEEqKqtrkmQVUdRu8otQkDODAiMiV7186zO
XqdPwkrS8d7x9YTyK9mvWswROMhxltjsJZa587G+I2QVBMP6F4mY/TqwPyc7ag7PBgDAEmUNm3h2
B8lhAE8SY8tddZ+iU8B4mLiK/gkSxi7gBCkOKD4QlQtM+lx8wJhIhGzXVUM5wpovYSfER3PHX0Ku
hLEDJTCN/+x20zIMZOreUIY50CGxzOWsweZX3XmFVhFNLXceFx8PUbuUMD9YUcj27U7GEUphOuYH
9EzA4ObEySWXlQ3bFdUQfO0AxQQrviShwT8ZZVXRw7nH5uuyvWIZ5gBdyqbfi0MzCQBbsF0aDq0D
dxrH9+177I69u9H279ds+EwTPMSgPB8CYvSASeR2DoXmhJViHo29tqcHYOlnO4KK9tkh3+UH9YQ7
9gjn53IzJDvJKBx+3/FxQNEjEVSHHGLKuMN8J1PRjpjAfPEJnrHDFHwNCsl+xJTeIRCb0/uvXKkQ
UPwmwy99eW0BQCRfMJEp0KU8vt+z8xjikdMDvds4Mmdmou05kW5V0FIT4tSczoczh8erEoXQGcya
A41XFDuieYh/6ucMnBvMI5SGsjvnhuZprYyjuTf36bLeXcWG7veFKIn9PsY7gYhY8VQCq1gZmb08
UP7YnIz9azbR7HzAet3VYElItMONvQ5OnnFPdmDEu+6UsxeFGqxAv7fIWNtDUZE4suBCPPk+IGkQ
uzzmM7LW59e0GeqJQ+/FFMwVUjanYifvfdmqHDeUbmBhoLvQtN+j4wIvwh/FgR3JdskgCoMjFS4J
ZNHaPXO6PEYAbEcgXZBLYSOuFSy6KYQ19ugZMt1+D61tqAhncS7xHv6DWMfuhFpOd0p+hI/ltxd7
YI5Au53G5YblyOGJM7OBTWSFtb0MRNu/3PEvfqd1Mx/NuE0IBXFQA7oTDJHLp3A1QwLzKIcz1ObP
3YlH9Tyg5S1C3Q4kAyHAqF/UlT/DIFAVLnqtHdOWachYGBzvexnxMjgZMr/B4WiLJ0iLSDVkz6CJ
7AQy5vH5rjmh5jC4GmXIZyAcxhwdxXt46EF2iyeQMEJD3g/VeCK8SXk5FiOalQSSHZgTW1hhXdHX
0YR37WtvEKCKqKFt4+tmA6wa3YFW17hYXsgaGp68+cWq+QEpIbOAJVk/lBDeBl7GctnY1PYRvAAW
QmDIRSEKn33d8loWYYtWnsyOgTbQRHgMR8yGCxnj4VZZJ9n1LBMbmJ8P/I23CscQuoHhxCV0J1kQ
zp9sp4tgf+1sa8UBWAMR+u7GXLgbhoXFxXiaE8wBnASUfOrYObxGaPoSOxmgpseAuUPM8RcRXswB
mEDbpn30a62gnAwKfpANxhoKt1ImDbauIA0DlIXn8UC5/CDbnRu0o2aPhUVZUzhzzxveWxFNlyf0
e3AB48izgS9fJJYRMQa2+OPkLoAjfUGsZNq43taCZwh/ysRZI+PIgYAAM44PxA3bjUSFPSNkbjIG
ZBU7EVYTtmZ1yPJE94QS8kBuYxHQg7jGhkfwsPHoeNuAXzAvBgNMhg9rI9sGtkJj4E6ezNDqE4OD
tK/H9fvX9njRE701OzDj9/68brEYX1JW3ibtwXOUvmwcdQuH479rybawx+eEUhviLSgLikDHt2WL
vdUP/t2TyD/nkXfHnW1gFFLDb93QjPPebrSETqfYpyWOL4Mc2EEfPO7rm35KUsdDZpjofJQ34GC9
Ty/OZeiQQO5MlE1nqvgiOD+xQRt9a1ot4ZYbowcFFd8Dq5cFKXh1wVCSaJERotsOFB/IOXEib1As
b2jIZvqZxTgCyyPvwDzFA3pHkUEn6FEmrqcbfMh0c/CJ1vnCJDdpRYEepD+/LOzbqv1GA8TIf9C1
gbgmbZSjcKqzggH3PsonqNa1/cDgeOD7Z687+QntCVA+6n45DzUizuhb2s8fVD5H48fdWK7uty2q
mFUsreeXTXkAsZK8hFq6KFXVOUDhRS6gLVFy3wU1AZKxQWzu68RIvEs3ZBztC03GoqvGoqSnBK7/
aBGbBUycFF2bbswg2dHsj51CeKgoLzuB0hPjhLU6KObsAijYWC83H7zZklZdzAtQ0ZIW8woFDn9u
qCVISywnpAqQjrjdOAmKn5KO7NGsrobIQgwvHqtfIq+LvrGznHrNXnDn13YjgDnKMX+tvD8sGF6R
oQ09nS8hoePThR4zyTymgBqCLJFCHTupD9+j6Kq3XRQzGfYBCJsryldFTarrokt86w4KwcN2KG8k
5xK2uwHlxzDFaMOTBGmp3D+o7l6KDof5/sSaLZYp6xrXd88mPdKyCD1Hd90xAKz1DGvyXgaMLM7G
qFtJWosTgTNf6ZdWtjGLrZqOo/qTbDpsM8xygIVb9HnX7r5TVr5x/qrdeYbzoLgSUPTwzcHaySWP
4u8SLfjd1qhqdx+xcC6N3O1xgket+FdeNo07R0wBoz5cL++IHeiBIOp1fO39K+SHXGq2yW47CkxU
k5J5a928NSyPgwQNX+9nDqVmTOsPsj+A5evG06OwjwfgGP6zmzvwZHf9eBT/7Gh6Bc3QYYtzNo3O
E3iEUwaj6abvNLvznMz1i+t/StF99lqQ3lZl/WnYkZdZHz0r32VkX6Rj1/qKbB84rOwXT2TXi7U2
1DQklDcOsWTQkG5wN6PSbRJY6jOwghG07uF+u3l6fmq7+ZOWYfaBkDvL+njgeavXV5x490+imYt+
xiqjuGNjg6qfu0VcE5Nvo+lrqH73UNR1NkBY3HbpYF10C8DeC0268v9UaYoweHrtMe8nffKVdPMi
nmnwFpp8kU2fyde9mqjFv67+rLT/GPo5br0rChjMiHl6/uJRMyWWWl5E7tVZaD84TzUKtLgDv4xi
364170GEtBHF41RpMb4AKojjqCHyjZDYbm5a46Ifd8W/K01O4YGr89X1s5Q6CJXS+2d3Y9Xkymg/
VxeIAQ2uPg/N4kayDfX4CTc4138RSsJtcHyS0w0JM+02dToKmV8Xakw4Njsk0raKTkQXaZ0lbpQG
j8Ato2R+0VAAMcUusnzNJLV8oG4Tum4P6PhukEVHc+dMwQdi5H7rUDZLG1DB1o4drzMvQa/kXmw8
vQRbFPp+/qWTv+YEotHi7WgeXlHpvmIhdc/fLW3ozQ9OWQxH0UUe2VQBcNY9hGQdygd5QgVSwn/+
orufh+ddTPi1Tt+NxPJ0om41or+vP2ZleopRe+nl6T+s1GcpkQHAlHgCQP0eXzq5k88v0JJBtESX
btkYqf6fprh+1La+8fBKorkqGFcfqJ7bWX4fNR/9gwK/Ku0eWLIkkeSd2HdLd9hRRpmx5pPB3fbP
0KwQ7WJxJ+HwwipeKSl3ZYEZT8ZTnds5iIHPMdk5XcmtWmcwFrtUic9TfeW6vd+ZxLkm+jDLiXBq
fCOdN7eQU9H6bbpFmv4CjNzIqnZMEKIPg3yJu02l8PqCbXvqGTSHD3UYDFg4zkfk6l3PjyDvFrr7
bRj49GbPHJTQ/b5KKnc5wxtAVE+Ia4OinjRfpj0y8uKSp4GtDNUpEtuup3by5RS7J0kl590ZOruw
XMwZ1/bL1BUh1LS/JuSLOXlYflfXvejxpVX7y8Ba1mxvpdhqcOMDlu8vfs3G664EfDyuoXKXYwjm
uxCoRMPEI5u01+m4nnHW3OldRyAhGyRltBXqRgUdBkOHtCq8TJTy3rjQGal213AfU6ta/8y0FTK9
hqrnw41mN4TPhTpLYy4e54FvWfQObX+feJzDAUMktM+l2oRJegsahzvXmJmiec8LMSuBsSBR6xnc
7S9q8j5xHJ26dPwMOHeVM2DD8u7O2JOkHtWg45fAJa6joWjp49Afq8H6WTUessu1xv1R+qfTgBph
w4wSncEnzXeCG8Ak/qhfMk5hjv7I+xiHpKJR6tcb3KibV0/Lwb4aHGX9nAUP0s8T6/eCYyP95UhG
4lYu7JN8qW7sd48vU/uECrK41di6zlXqQ5AxTiqkRoPyzo+uhX9GqpCNl1d/g5vf32ZFF2Z0uMv/
K+B3uwoTenYmXxyJmzgPk+oxZjZ3JBSC7HlbIeob5fN8/dcuSovAgPOk6xasqg3sFqjX5UUZanXp
KWdq2MVBm/8oyspsh5wLLc9g0Z73UQS+7S4V6oUmXu8c3Ic3uB8a+eyvkXwZfNR69GDjiBP8/2i+
pU2TceSR4V85gZ75T91YE+VBTUcKfMWB2S2pLoeMZBwFG2uTR0u3xTnyT1cHhHkdmvLO42YpGJf5
oXXLqz0hNoncH7INnTaESm1tBhWgB/QiR6uLYeF7juv8yCR6+hx2ZRwaz++M7M7B3imHKasNlRhu
1F4J8CKTsHa9Tn/yL3kC7tSx52nzUcUB+Xy8QmuHD3/QzdT8w3Vm9vPD6iYpDYzisCERUU1r/Dgm
QNaf6U51FRV8ppwxdWgeXhELePdbjRqlk6wC+Qz4aO3MBx1Fx0ikuhJxoXln+PH8e7PG+XWZccmx
gpK0CPf7kW7SeM3QOQE1Y62qW72koZh9GJCi2S7S5OsMn+kljszLf2QdQtE2X3Tp1KQuShvaxcpi
r3E7bSmTz8d5Yp8/i87P9LGjTpVi9ryhaVUlzlZiQbRPPU8J9hta3Szu1OD5/FCc2e252VvMss8X
j/LPrmn/zsDT53dkx37LFN2EgieXn3NxrIvviuXpljX3W/XhI7ZWpGpx5sib9WNm/7jJryV7lBKU
cMf/sXRmTYpqSxT+RUQAKsgrgwPggJbjC9FqiaCiIiLw6++XdW7cvt19qpVhD7kzV65cmSnaOOvP
vs044QHV67l5HfgPs1e5jLM61fVxWiLrfA/UYtHq+KklJm6UPDfpBxzbv6CZ0J9dqeq5Dy+Kbehj
lTbF5vDz3X9uv5p2Krux3acKuYqPj2ZUvcZK0LmDiar25XYZWPW8YmyKRXlZmdqpz0mT3DDC1ce+
XDLct4OiuA3lYEW1MVhQL9B7v6qWek/FjP0WluHEfOeBzoRWeIVJe+qqIGVS2gXvx4DU6q9h7C4l
k17aRmf/ugySy+CV+d18nbR4WZM4jV7KtvoOuQVjaoA4Wslaoeqtc5lWSneg0HGaQryPBrMjRbrr
2YVtojumSpFaBlr1sZVQO93xV2MpPu3nLguTRglxbVNpiaJhDWnHtC+J9+Azl0GH1rLU77LiS4cj
o8c59XJf1NHdqOG0xT+Blgozq7AR+MC83qfsNW2JFH/4fjrWyKLVa+LmucMnyqM244dKPL5Rxt7a
FdS5Y++H+wy+MGo0+wolHLNBQAW5CA/zbC7ViHvUaNHiZEGqv7m8e7qhPyh9pz8eI89j3r72G/W4
A9em40eXBb7QdncLkNNj+LhLe6p2z8Tl+WkLwLHCS1Ht3LBQ7PQgniFqEYXND7jvC+Ex06ZKVYpQ
OCpaKnmVoPpyfXaLrJrWdmuePB6phcOtjbdtUYg659lIVj8YxJ6fHjjEqaRNYhmlqkNGLSx3yeGO
NqvUS1ihPq2os0YO7IVcHywBD6vtKm5y+EbF0UIUTMhRrBN+jdV9PWfE4t/unrrRaksHgcTrUdbR
OcJGYagmGYQGIU10yCYno1Sn1HAOrSu4RMksWyE60J9SBv/FWaNcD/FTbcmAmWF30kTqQpujTgqt
UVHdeq4EyHjSnOIKwuAl567hcp6kZ96CW3d+pGiHDCjVLtWuO2HrR+3s66/ffnLQJ5llV2GyZiKb
xdunmopakee4O2EUmBqGLqF0gUVBnShxDHwyiOpn4IGCZcBoy2QSbuCS9eRfP6bT8Ktyu+gPPiYN
g23Zz3pAGbF+2WBrjdy1zFmn8LKbo5r4sGtWWlPTBXego4GBgtQDtr57S7zq5WodF2PKhzkyKPj8
Rh95jusa587PAMVym7pQU3e+hdNfoaV01OZUvfXkraudvjAWHWpmKTUFA6jhfS61+XVz3SQb3pmV
xSF2JZUZpWuWFJY4YpGwQBhFVhtjp+7vpmwx3thMXVaofIEDHRmLLeubxccz8cLJw43/MU+9n2ZR
7uq5Ger79sSS1PfJmdXF99tTf8XVUZEwVhC+b6bHwGY9B81AlquiDphZtugTHevMSQ6yx7ZBfuS9
uAXKv5R9iiG12X/FMd9yiULEvVZ64VBZ26ff9vhjkS4JnkfrO4x/1X2165w6P9VObVwlgECRZa66
7/ygqCzFrSz/dtks6Ehzsk48FTulLt2SVu/UxRwqwr0F/lEeKlR9mna767LnVJv6coM3NMNLJbI7
vflVta/YvM+AclONTTXtnboU7/U6dsppvisyT9tlX7attkMp8ovTgNAF2T9qh06PjUYd8GWlMGo9
l0L0OZTAoMGBpQ5NKv9QLeyM7wEyf/dNbx4v2nlnTuPmBephIRLJzK4oDUoBOhLE+qRZfNFTa7cx
LpwnLSR6S9EPAFfEea+3IOn1Fh2pCTEJp4pdWDYeJv8U73vL7j6l0rk/aXe4/vW2OpIgjvdqZETq
9DIGNB5hheM9c4BDh6jGFdeMxlXfSI7ij20u62O86rCn0k1/xQOUW3g93N0M8YfusMT6Ewb5cYbx
Fj7xaLcPjKQ2u66NiUrtNztReijXxwZst9jm2wvO4VHjsb6Rvs+3AnvsWeYshIqY5Pn2GrIAbjsT
8QsUe4eiUxZPioFLZXfUjXrLzgxrfz9/bi6JWRI1kR41UT1/bnsoJXeH9exqAjkQseiTeEW+MtJm
ovHQWT6PrPBk3UFJW/6GYU/P2pID5Lm1RlUCI8c19vzNkGL44siw5Nvunl2IceDme2TOiMAedhNp
yxu1qUd1nzAm7ZLKyohzDHvbWbKAxlKRnFHucB+muGkcqCgwcNItuay6587PY/wvl0cojqxZoKh6
Vm4Z7se53KGl8mfyU9RX5Mip6gEGlf0oXhb/0mO/MS3srJpegZOHbML8yDgwcfw7Xy53kLxXT1y7
SI1EHVi6z0KPZgU9KeON2iX2MD/etv9dMZUrcCP2XXnEJ5VXaqLOz7txWPmdMSJYxoruVURUHjdg
GF4jOuvMUUUVIYm+EHdsZBv3byoxDZY3dfvtU5ZOUQ9EdoK3a0/tKT1jeZQg/v1G141Yeqz7F0IK
VWNE4Xg4H67ydNm9+AKc4f1ajmMLAaVYTmIr9fgd74DabM7umAVD+8erjQnG4uVHDPYyObTLuDOI
f7GJXIcrYInwPTqY2iVHxaKes1QxabxxcsBEJeBLYvmYGLnUVp1aaE9F5Y5vdB9ez0XgYiFfORRb
bBGKN43lpod0w1GpLnBMuov0YI3qOe/Mxrd+OGQ5ia8b5DvEinLMWC6eab3D9HFytvN80vsJMJ94
NEbhJCq+PuiRHbe2tvtiiEq7d7pvGiTaMVsYKeTNOXeT0rZOMIywL8ZUQ68SKb8P2p/8q4lZ3bxf
Q6XZXg9YpMlrg7m+ICuxE3VQc2eewAbfB27y1qB4i6G7ImrRWYqlymxkCXCKuXSGVACVyS7B+ALn
z5r3XIrekWZtNr0x33scCJQ7yAVAMdlxEXN+W91Wyi7z832f+rTGtf4lFDkWlB1S1mQXHtV5/Nl6
lNJRTYSPvcodHNMJxYc2LASK8PzE+dfYS1ASzzijxUIu3Y2kVlF1b/Tfuu/6WwNtXORCnC81Gz2E
rkQ2APY/NVEUWyEPi7/vMZDu28sdfSSVhpXHfuE7BRVXcGBQYehAFCeD77wR4ydPirpDMZxKdVNN
Q4jrIHFSN/YsV6W+/ulBBhs042mFIF4ypiYqHR7fLvVmlac5Icz9qTFYiUjEzbnYfVsdW7zJawwN
1SkdHscrhtYcD3928VLkQKQ6tuLhsLlOiSLKkxFgElGkiJ3HsucUiJVcl8XwS/UYJaIBBhRtlKuL
4pujH75TfFmv8dwrFwF88FgKboNqKc45/7SHrcL1ziiuEDDazRaYbqC7q9jrcebrjhZKt12d4iA0
aTRKZBoQidJlr48KZ90bK8jPoawrf0C5pCIXrrLTSgccV/R3oOb5mT26uoW9vNo4QuGApIlf/nTI
QTEVncHzh3zTZU4+aQpZC8GGIJYuMKJzTVUOtnhgOH3XdDIeACv29S0bKWqKa01PcdoRJ9XARPTR
oBT4IMppaMhSHklDsH1p3ykwwmZsEaMa5HME4fw6rMawtQawmlBwFrW90t1C8fdo9zREKgTqjoiL
o0bmIlrtDmChfJ0ehQ2tC3PW7fO/jL/JgazAcdujdD0iq4JKiu5Ug/doqy1lZ6IZwwg50E8cKEgO
zFmUVgLYPfwHUaTbeCL23nUyV/GegF3pvzycaDZ8Hh9ai0f5skN91U+fRSklfuvUzcDM0gUMZpi2
FNPHY6Ae++0ABFFYMCENjtyp9DXqD2XYkb2iGFv1wet8LURNgTWMudlQrsa7kMkfS4sralOmIp6I
4p2nnBN2B4pmYRKIBELjwGWyIXGwC9hypLPSxZ2xECV3CvhmBUuPjq2zvn/ZJaP7tLuuXXMWIE40
URfXQ4J8zl9fHSpZXv+gCXXpdlCQvW/DckZvZUdE5CqEJRFsHZDtG8LmDC4TFq7fjNiHlJiTJEOC
OZ4qaO4ULJV4CCN8grgV+gKUKEB/b+EnIH0D2IQcRZeNK1/HXqKGpexQIWNJUMfidJA4Qp+crc0x
TYuW/kgPOmFOx4AW9UyL/xFzuS+v70TfEabQJXLjqbJ5EdYkLSFYioQFm7J0jM1z+GV8M8qDlI2o
FxiO4eylU1FNhW10c0hzUEBVUzh1neVD8bW+jLfI1GfLxwSMze65yVJH1qozuvuHJ7uUIrID4R3d
Kml45Zquk2KZFKSfSxcwg2ZLqCuNqG0ZW4PEQzoQGYE1BmjQCxrcJuczQdXLRfvN/lOfZ92+hurc
QAsx9S9LKYotqDh+Dwh6UO164Dgy3wMqi22SGigvkBV2DQQRSIr6fTcdXlwSPOOnCy6KKIa0KlA9
i86stOua1hTnv/4hKcTKhWXr5biD1MVWJGl8bmlJQ1nfHFywLcFr2qwhwZCjLMLX9D5FjT8kg0Qn
T5Hypxs8MvHmUXJwizKhSCOdXv9d5rCLzRnJQJgi0q4WZcyJPMjlJ/lXUpq9/lCIhgtqUtLnvOTv
kvkn/0ja8q/hGj7UKI5Un3xC1L+59RZ9h3j/PhuT3iwLCeOv5y9WiJUxI0CMwAg/eKp0sA3xwLXl
B51JHL9WGXxIddH07dOfZhJSDjm7NTxYgFagS/eCMEL6B4Pj24nT+ATM9ONJ7zrozPgMjrM0jcrk
QxfxQVEzICnYnbSn5IwShxgyfoZ7GCKfdQvh13Ptv94DCIAkMDltfKHwg8PVN508BGDM5VpAhR8/
g8TJuIhOiDV6sVO5AuV8Ia/KK6MEvnzgu0aSwaJ5BS41WGuIj2pMcM/5pLwHBHWyNWMuKajGB9Fc
RDmHOYxEeSBuY8FkAwmyM4Fi8V75Ah0vvj7eoTwXr83g+OQBPj4xKOVa6g8eGM4ZZh6BT3xcPcJe
cwVt9vEb1O95Q3loHgXg0sdX5Ro0LhS8CdE2houc5+TvjsqIq+gRaqSTlNY4SAE3QPi2BZ4H+Z7/
/DC2yP5i97++MurMupOa0HmSnAkXbiFPL/kJRFafKU9tTOQVLyFPzoDpDAP35mbIzNLrAhIfjR25
DLppzGyO4Oir4d3Agr8+HqjchpcB9mVEZslZwCbuj9sp3TTlvT6+bjrS0wcPGB+dKIcc98N+onY9
488O7fb4ceOnZ6ZS3p9QpRniLPLbhDsA0RiMy4fJvITPI4G0SZdxHgkhka907OT5eRqRwxa1Ypk7
lFfQK/36L+Bt9gr4slwNd7sZyjPJ7ZgDeUBZIjKzuKWj5Ex7D96N+RwxNYwxH5RZxJHmQ2++ycMR
YERcJJJVIU9LO1miiAlhCCuPShVZR3wI97pIEcAFepDt0Z18AMHwF2aiFdOdMm+UOTOBrLv4txky
r+Bm/HczBKiyRoxfd/Lf9CnSoWbMKAhMxizz3ExVEnsm99bGIBFAJqytr2+KbK5kDuQfsMshuWyi
Woc8TYfpkMuxw5ldIqePz5ggCb3VuQ2bhEvK++DKEzN30AdccP+nQ9PCvQSIjAiHtgzCfwPx9nnr
4O0LtMMye4xQeeP7wR15y0cgz8g5JGtOomrWVuyxoYeiWC3rU5uxGiaM199aRU+mcbix6F0DnvO6
oCdYlHrA3YL/pqw7udXTv91DuMlCjn9Bbx584e8twGFASeSTTxJR7EMZGBloBvJv9tKzfJYbybpv
TyK6ywKzRuv29PYJpcBP1L3sclHdvoQ8DD/k66rLQ5NtIn/1K7MQ/7ISApBNjQ6b8rxsDMWlz01I
V6m/f/twkE4s6hxZoo8RUdBHVvfHj39vnJ3IBwG1gOAgZBk8gF0eFiE2AZo6Tc4f2cRUOlo8A3dG
j0zhEQmf5HGtUfxPbsmlAbth3w+Nh/ch4rgzYXyPZfj7PHI/pI1GZsiVR4yl/JwPMzkXcJQpUwXS
IqgI7ffM0AoLohDego9AQx2CtXCbXxmqrso0vgL4iIfOmE8pITAmg1rLS8Rv4FcHJJRp/9uVDM2J
pR60p0blEpr0hQqQ++P5HoF2umTuE7eA1Xgr3T4DhKtKSzhcE57mdKuHRGiEZZYy7BcOgJH8Alrf
9X5o/ZRXHhVD3QVtE2hZ/GPuspUSNguixP6qLw0j1ANpxM99Uv4qu8/m8qvtrB9jqk9lUTCPS3VP
OD4DterM23l3IRbl0Fn2JzptgWipE2jzT/A35Ejj9MEu0ecZ/rUWT9aPs4j1qByRELrudBu64hCm
C3EKk8XtJ5lCmDGiD9JspQslBRJVL/FU9D/XJDGRTd/yQ2kl3Z8UMOgk8gfX2TIHZCtYuNgMicpf
bnf/PLIqOEbezZhJM0A28azW5rKEkZauzRkHkQLn5Jrw2CJUZC6FIrm8n68UXAAY9WCI+NrRXBYI
dZLcnILostfRTwT6/Id5TP7RmXHc3fd+tBnf4BdshzMwEUCHJYauPlaJRz6If3l5DQD7x+GvnEWY
dslD9gAHWXr8YueXR4aWX48zYPDxepGkXDsLUogrWywgirGYwuJYHIEJ6NQb1Ud4e6CmpAC6AJOA
HKxUfS8mloTNQ1IJJHWfW54GK0cGpziiZ6HvPwZ1RYJ+YO64RbImZwXGgWXJb4LrVyipyQCw+xlM
vtqAh+H4wTP5g5Tr60CgE2jWcrjgAFAmxCW+NTC3un/CUbb/Oq/kW8Cic3pmyEhGqaBP8aq35Hov
D3z8ecy/PuiVHtE5joN7D14LLnuRe+pg1XsdSjj4N3CTYG71jJtzRnFSAUiI0Ozj5vbATkFXOKHI
SS7pN13S+sMMBWmN/8UEVdv4lytqMwHMCpAWFeSuPXU69ouwmZYVWxl5aN1r/jRW3yg//mGF2rg9
xf+wFOi6/mMpxatknZ5VLAqIdIceBODtG2wIb7hNNvXsG/UtJyUWJ+HSCMaFwQEEAvT6SCLFYGsr
NkkUo5LUyeMekNngve4ZuWzJk4BpY507J64LpNHn7U0Y9mNQI6ty7iiHEQldZvzOoMe/JGTKFGU2
BkrAWGZKb8b8C/PKa7wgVaBo8JXFwPUwtPwnIxn/kqgFa1p3J+kBk3HdlLt2Ka8MpAJG19isLsaE
bzIPjDGoUXehL+pdO7dGnWWXVsohJLU16wuxbEUSNNicMhe0m3fgfXCA4pV0xpN3BwDqCI4FQs5q
4cF4jOuZEeJP0UqrwD3vdDl/25gxDAm/g+i/fZH64LGSDfar3glAdcIuJpvnkcv0913ynoRcW0Cn
RFDzasdv1oitzCrlgOC+KXBk7yc9mOqA+SRzALSLgWI8sG8Wzlm1VUgN41TTb4fIadlhVJoIWHqE
zW5z5ypgP64FOSmB6cgBwY0SDht/th8P2cYdHQstj1lOzuB5+yYipVZrLl8no8AS+oc3FtazC+H4
j7rAAD/Rnf7LiZAAZDnIYcezNi5pGCX1vobLEuDqDD6pF/KHjB25MHYluQyr45b9X7Fob5vzgQQE
i4gFDMD4tVxOLM4HgDuyKSyYR+OStOAzVkpywQBID9g1fTLH25RSLmpmCE8th+yOtmTz85YYRQwS
DvjjzNTylnhFHGy8HGPJy+M1kfxhp8o5SBIThQHMKOpakqQoBvf7uEYw7IbuK0nZAXdg8XJZ3gAs
N7557ALlzVbFOTKFpYFZEUcMT4EKVKb+aQP88e7A3907ajhLcsrMDGc+c/dpxKfgM9yLjdAY7gOu
AT/5RLwCA4XV4cBjrTDQe/LM4qIhXk4ikBIuhnJzsRY8uNrIVjPA3F5u0gsYZJz3th6Qm4MgEFvU
yu2+6hAHUzYSuy93MPLXB8I7Lphn58TgcdTw8swbb8dL8VDV7nVxCKgYPMT1Zkw/5wy7h7xMgRQu
08KhjECnOuSS4nioLlcFMSYHx9sTU5EzxiAyaH85TtDPPwunYmo7Xr/rY0qYdJ20Jbb7Jg4pJvp5
ZBFhTcSHIpmgCH6OEeN58DfLHTnGLePHDxlpsq74C0/IjCwuS0wT08TfsYryk+NtK5EAWPhcB6Bt
ZxmVRJ+RuqCPCRC4Rf4AemF65nXZ38aK37gECQdAaNaqRHKr9Gz94Hoxp6wXNhaDzO/svDd+CMcy
A0rWAeP1zX2wc7ZBTdIIwI5E5QuSlVg3OWGIaUuHweC44BcBwyXklfgg78mQ8W7cnQHlgbOXtE/F
pjAfrFmeLmU9atDZPNavpFkaGW4GhY1Qv1w+cnNZO0wc8/h/x7aQlWjeQ7Yun00fsmlIDjNf+N/M
CNsGS4N1bZoxWDvDxWLm5l8m5+Viq4g8eMDXe879Zc80cx4wvw7kFCVlAAx5czgsOIb5C4uHqefk
5ukYJ35nMhl4tjgDybZmSZQ7sYaYbXXAeSFe5VP+k5eUt/LYDuQyGHzeq4nofcpzMri8BdsSu3NH
3vn9lxZl0smKkGBRUDuxcaaxLjpWS1aJJhh+nQ9IWz63V9TIVNTX5DZp/z1hHjkGC4edwzUxM/xc
rNEH9/NCB0PelEWO0eylrsw/cwJEnUvKgnXFo/H6zDvfghhDwpXFIuEbrhEdvdINn2RUeR6eAgPA
6yOffGIssC6f+wn6A6d5zxhjFhhxrs5y4LqkzHiUizXh+9pMY6kaU8CCkNV/Rxc2l5Wg0sVpL0MB
owMx7ErSuAzc/TJgC5Db4I6SzSH1irWsc4csBolasiCFx+6N99gman46rL1ly2JuXA1xtgMGVY1e
ksFJDwwpX2L9cDd+yVbYPY/y//bEcmGI4bvfMq/9jLgft8CsMSsvcDu8H9SUTZsTibFmQ/J85FCQ
seZCbQffmb/e+wPyJXjypDYa4M63EzO2YxKqq2xY0jajQwMNQNTBDamS9J+GIwh1IZJCEupLzpgh
zt8E5Dk9syzj396JM5KIi8Q2i5vs29NWFwScuEf4RStisOGTJO3igYjo5Tdt3ccmPTQRF+lG6Zlq
xI057pE6F9F5AZRfILGZgygz9txGAIZ2lKjKzrMxaFv+k4+RvrDLVUlS4upCEQEhKVxOvXkzIlb3
QWvP9GKnoo4swlf6ldCfUXOlAUxOcf/svraoskBWgT0O/08mdMimYtfTyubIusshQYc4tvjFWAPe
sCAvIXlR9hHvITu+lC3M6HIe8e+sQw6KEnKv7MXknGwwq+wAPo+/I1hEjbmdMIUCf8CoYGPzfTYV
t2C3i6G7iAngJOHSsnG4B17vfYyxFj/jzxzpuc+uY/dyYLbz5CC8FVPMCTbgzWHc+fMH0bghAQ8Y
pMrnmsbF0nCEsw7qj6i03tRAUd523BkiF67olBzLzmW94yPwFlgb1jYbl4OOk6VSxDSwuyHi8Trk
+npgPQUFdnhLCetEppoFitt74uE4O/G74RZIntAmHQYZgHDwv+XH9pDMMVRqugiceEpyhPB2yOxx
Rx4Vj2hXI/NGcRJBw7LdkeDTCbYMea786JgnrKp0aIV2uDEWjKt2eryGFvIolOTAaKQQLLiAeXeQ
sPDYWM1C31s/8gp/yUeco+5eKCC0OeQk/5Ah7RLZOr1UcrTajgqEGFVZicixEvcWVQp8oX1S/fbT
2aO0CZ5THVUh+11Ok4pgj+ZbGvj71aU+Jq/9ovYtlPg1rzLDFu8dNzOsTdTjxvTCM0qbRonyOpzx
D4osoHmOOkiua45O00HoIjQ93POD4jemB1/fzpohqspzlA0d/ahuH6E10ZyVNrm6qi3KhLQ2t2nP
DKDzCPA+BpzwHg0bA1jLaL6WZClFEd2atQPdKd1kpge0kR+prnS+JKNXItbcHLqac3Wf/jv8POyw
R1YZ6UMiu9A4pLPn8DW7BKavbzvDmMAqvP3T/M8xXrZOOc2nHV+b9qZEZeP3uHAo9+k5rQdsMquh
UwMLVwsVbvj6jgzbVpmoSxRKz32iSsOuzyq4Ifl3UtCOkrkPDS6QbUxvfrXn0BtV5OHeU1JS/o2M
Iu0H3SJswzq0Zg1K4qpLanpAD22aj1wi0+1gHRQ6pT1X0qahtzX4me52HD2ALEJoegYD7bkN77sh
M03qXlsy/93IiJ2GVImx6fjZzb9MP6HiW79vw7vOcECH2SJsvT4UL9K7Nokm4mAjqgckDtA/GWfc
irZdTjnoL9LZjVNykyz70vXOE81ePJCDiNUyeIGy47skb8ihvjzECciHUHtMlnhWovSCL/yv8evd
7ZeLxNNyCzJH+7xsodvK/Luh1eScmilLC3pzNUIxhmrv3G2mXX+tkozlLI+oUG7HfXbq8vWvmL8m
1SEZ3mafKdlMmv/9lBwoC7oGRRQCehl6rOiC0jrH64/hBjv4lO7n97HKZ51RgnweRFRgFF7SvXix
fZuqdn/Rg3dTDMjrjKiQIDV3GdBAl+TcFp+WHGPq09XJlQ6C6ZTaLJ/SCgrdSH8A0KOjUx7JdTTI
+PhZ6ei44jMKVvkRlazAHmT+AKW7LkiQuS4nfZq6brS+d4X7vyk+btZFdB6uD7njQQkjjo0/LhhT
9lN6QJfqp4ztHinZtUFnxtdMB0n4Is7mlA6yYittS1UuXTCJSCOSMkzAKGtJOH32BdEq7nPYTN+S
uuzB6XHzHdkmQ8Su90SxJpWc30mx0elnsLIW3fmdaf/tTa+Rajhqa2c75WhdPEvHXAX5ncRi5yIk
MTk/6zknLtUyd0+8Bd8UBcMkKJZN6pBtzmkeYKu/UNLpifxdXOnvkC6qQaVLtX+rYCbIE6+p9aJA
h7yJqCBowwThTcr6Cxhaa62Bb0OQKaA76Z1ud9CmKwWePaYZ4ns745T7dgeUdLSzems1LJwC/OiK
XC3E8pJspTXDQeTgI67BX6e+vYnJEJsalX5D2N85yXhI/IYbcwohu6OhN/kmHi2ROhQHkNhL72/6
H9xHBGXP0N5Nc3bLV7BhzXqew+GOXpQFaL4JIxUJPCrabk4fjgXCKUm56L3cRlxjsjlDbg+gQvHV
PyHTRMW2k4bwxIZlOXwh27F8teP3gTI4OavPMF26e6MX6BEHJq5U/x0SWkswXM9gsANKvLNRgkJI
jAMRGTj6PMKfH8jrIM1zZGCoNqClBaHEGmcdmAz3k+cRb47y6Xpw7Q5IIZRVQEDSgnbhAd+8OvF4
fVw8ATkrRwkIUmHIU7xtv2Ivo5ZfHcaEvQB9BkLihF69RwRRXa/y0RNrUywe1hxH0/ppO/ObMSLS
BMpiLAmGCQ+LdAh5D/oEg1SurtY8oa2X6l0eAxfwhOgrzacVVm7HJfgCQuY3D5ezP2EU3ln0Djj6
TunDB+nhSLuijEmKkra1JthTOkBYkew0rjT/BuX4uQIV/jv7muukxDefxN6TRZ+NezA8FJdcMzl9
DBQdM780tpDOpPQuDKttf48X8zobe9wAUmyQr/TRE9X/OFCv22cyojeMOs1+s4k2LwbW7P0PYbkt
/tPb7/1wTw+fBYl8yUrfQhhbpEyfobbMcfSkWYGovqNW9e86NY8iDl/hI6EqR62Aex+l5Id5XZh5
X/XnSq0MBc+c+EPWgpr5OPXUZVjGOHcIsODep9koV4b4P294Syl9MCTAIGFegaZBZydlBbnsLRCa
TH08IOzAQWlGcUB1QIULRJvmY+Oj4DZ6/XZcFEQMh+JTl+Ru65D3GIngGrl55EFf+o76T4rISI2c
qdmA6c6++dJFZQ9OaVDcUNTTHOXyMZMGkOzdi0XvI72GujLG5kkKJy4/xdYsfNhL+H9SzgAhdEOs
gYefwan5DvsLGE6wrawT84irfYf4mI8V08uQXSUkovsDNWYQl7gsfKmf65IpJqiDg4QFei+QVpgx
+6QmcnwXGx8r/k3/MTS6UJpwGP/lpB/gHdylAT1eGnnnHXzMIdEmLB3EA+DyyEzFztfmHvYv9HeP
w+G0ZvZIB92DFHYCFHa7w0kpPQQUl15e9KF+kxQlbr5vii1jXJd0YKJM7D6i18QSjAwQwjrxMGCi
9FFlQRPeYZhaO0UtFpU7HxUtandnZA+gbA1FBC98Umk8g2EJ6AXiVQyz1X1DNq/vHIqNFhjOcwyM
DjA8M4+dito3T385FPUSbEy1WYWMYTFuN7CvBWUHYuNozH9oGaTA+oLN0Ezynzsdo75ehbI2Xk0q
ZqI5F/N71EGEVRmjeUDQ8q/vP/xWbDCPDFV7Riw2F8kX5z614KhxAjjWjH2ucwIAwUvVE9UY4O31
oLB8NjunhZ75D2wy4B0uLB/kTinQ0FKn5OB6zu8z9RsSwxbVqJaIGg8AzhPtsSRE6mnOO/qiGFDB
/6CPchdOqDUj9/rLgq2WCM+BklMKs8dGkjAnCiDOyV5bXPDnsV9ZI8Ic7YQfjIUBmGPs4QkLnxy6
NqEuiDoRyHVOdUtWRSDcJThk8L6fiCgeo/Tw2DwnQl1rvX8JzCBtzFEOx+rmfPC21rcxuxcKGG2/
R8rsQS8dSC9vuAnEgmPzRE85vOb+4k0CCrKe+wiyFXFrb/7y4DcOa5d+BE6H3isfGDIQW1bfDX2v
fMKcUT5xLxFK7+6/O+QS8ZWu7mvU0NKXTjcuSa73ASYqJyRhG1Fjs7HmNHRSwq5JbyLvtnrAM1u8
fSNSBt/De5ZeHfZdFlY7UguAaZwE+tSam+y3w43L0zM5Qlb3Hy1GgneIX8EDAcgTktGL/ntgyG4r
WnqFet9OMjqSdA/X2G0OZRb0X0swjvqIwcF1JOL5a8FmDVC5lS4Pkm8iMNPgJhJ8crKAPhAFfM4a
uRAUHlEpYOuOCEcRhx6uoXwQCevrCklFinto70MHuat3eNkNRBo8vzERDP2iFDYHPClOdehxNDtG
kKQ3uq9+YJpD82Mp6BEd19w8KGnd2aJ51N2jxDIt+TrgmZOvYid4ezXu3nUrHV5em28MNIPjCoul
PeXj6jW8DxGRhFW4pQ2H91gV9Oi0tvUBdbDIso1qRNur+wj9xdErBuPpR+ytu93NnTZ4jokb8fhQ
Q/Zh07h3fGVarPx88c6hrby7dg+VNDs7Iv5F6o5KNs7JALXoa6Chg03t1pHlMu9vCAqgQO4bdHWc
DzILSvApSVHw3BgXHyOTH7tDeLJOFsOi07EJnCTCY0P1jd48MlbizCI2BcGbWg6xG9XIggNHa00a
ZOCMwGQjmTKgdrnvg0V5sFYcmlV79P77eC+PgA2+UeLhrNliyp+u8L+qP5gBQUETj68LcAHZqqZM
1yFcbEu7WzvaT3uHOceXHMp9nHwAo8+mFSUMSET76FrWQAy5AfFS8jbuBVVIXX4CWvXzmSId79Ka
MizC7ySJ2CSeGdyW1aGhQFSQEuhPkyfFTzClkAnYgeh7KTzCxDvgHqNhXMMxbOlcmtCokEgGFuqb
novUnK6etFK3tgk4JRe8YMmdK+3Zqz7z+F71QiQIu6vOqP9PO1gD6lGmJAan38V78l03E3TtxvUG
j7olJmg44N/D70Q4ZBiRYR/OaUGnblAP90z0NqSBF1rhvQEkLHAmcHJKW1U8LsaOGbYGkJkHxcaa
dqbP0X17C2onX1PSFUnnitbXnF5Enbd9JQBJX/Z11Y5wmHujmjYGldv/lwGGQjoao2sxpGL6jaQr
Quup/fmuzBT04jlHE+uKAqU5olQUIkzT2OiJUiNO7IiUazKJW47WIL9QwE1GFgdDMYd4qBhmsh+x
4WoWxCayEvwS0FxspUPJdvFx0APDV0c7gOBGFCOeyDRKvA9uijbUOA46q7i0L6Sm+J2VAfwBTA90
+PtIB3gD5knSyM9tZ4co1lSd9qNkmlEhTnGQctTX6stBfpggA32w+OIUXaf7S90cwViNT2g/dbI4
RFSigIodJmhYg//1crLHkhxGe5fRpcK0tYlfrl1UBOy8RRAl6FNT0FBQ5tSl3UhPSooPb+PCLQfY
JLIfFBl/oYrhTHjSR14WFRrEI3THYqoq3etU9utJQUsG4hkllIkbT7MhyA9ErdlfbyJa/BmsqBd0
vMTXRirk0Bvt1EARFVrfJfv7kJYc7tejt/wTpBTrZ7fjTsijIB38N0UoQSAK/dfIgJCEyt8rQ3Qf
ouybomQeXVHJo4y+9CHWVSwn/NglngJ5dA5ecDyLUjklvCJgh3kiCYBk5nXAZ2Hnc8c30h4cF1SO
kYCjmeSdXJjD8Qw6+f1DicGZyDKA1xLIcPtPHpDEXX4oeIopEZTMBBFFgp+C+ng5JBwDBDNJsIo5
z1FpsA1CaOVHEZA0o3MjaPQKt0/LyZU5FfRf3E80pL4o7+8eqlO9XeNsnN+Lx9CaWoGot6IJs70G
JjPFhM9hbgXFSh9Vw3QbB5+5NsFnVQM8NogwvuCWAJzZXNm+/ILzjUdDms2+LV+LPnoyb2BbMH4c
8+RAmEoKqU8nsSr47mr4yKfr75N6NGR09nBuyLP2cDZtdf3ZX5YltT5g91EP4qL8EIoc84+jgk4g
bfHg5rGFWqqaby6xJyW48rsh6TywQ9MY4X6kDTqOHkWyhFRkexhlEoPg7x9gN0H/aKLHYB87YNyI
McG4/mP/VQOiI8jCjfjH4PTI6U7zeeOx1inrhrIhqCbh1R9+SvUgQGKykeTP/LH+/ntF7aG76m1l
hj70wnDIC+SU3CDLWwzwnWhvSCLm3k6guZF355YaKaD+1DKHKs15BZblxMJFI0IF1oUDAb0D30nC
WMJzRCHxrEByEVckfWnNieiIrrkqeD90vItxyBDebEYflXz+6p0j4Y9azvDeHUBzwIDorZgIPDgC
Qupd75mvvwbAmeDRILKAmiSUyMOD9JaQd1grJ/LXaJOQl0CGxaN9J33yEmJ9LItthdkKaAmfwRoX
Q1bY9ElYp1a+OgIfgysjpRnCNDKX9OfklIfSu4RJT1SojNVA+6+pCn3sXptPgO7J/0i6q+VWkmYL
wE+kCDHcSmoxo+0bhVHMrKefr/ZcnP/MeGxBd3VV5soFRTtuKTnVJAPYdYrEDiF9eCVsZV7JdqCY
u7aQvyHRhmDRnabxiedscVccMc5CjOrqvXmo5qi3rofIncGFVrDgcXcCKEWnVUE9cextG7vK4i3n
YDxhlaHA9RFPMMcf4o0LNTV+kE3IaUJYo7oIpy3+KpT/YlOzu4zW7VnvWGQLHB0cMOEwTNQStW17
WU11Yiqdbe2OmZtrOq+rUoL9kZoEp3zxw12lc/0EYUUHx5KheemEu74vSd8rClgJeY5r8WUPVOJz
6SaGb1aLjdctgU7S3EYPltFmeo7zxxRPWdD9x6buqSl+2HXe541b81zSvQJjJS5ijhEKkxEcCD/v
WPdGZvL/gKilGV7yuYSZjlGKse2yVH5D0rbepZz/wBX1QWZVWs1B7g1rA2v56MQNRcyigq3wF66o
2efg0ZKBO+JZWufVVpS7hg5VkIq6bbzUOFiNCo1TOctbcvTAlwq6gRzS/auYndwH+35+sqYwoCGu
HChvf9KfSyNv5VLr8HM25fhd286yxd3PYbTpPSfI9F2H0Ppj38ezbt0nm1cFbva3OwX/1POffVOR
UnuABoNfty0j22azxMrfFifMzKKv7EGOIYKMy0FQdlaz1LYZtSpIqRKjiwgF1gdbln93hCzfFtRW
9kogjhaYotcoCDKuUT8kAZUXoNp7/yCj84nH7Z4KA8xp+ha9JPuhMqZx8Us2X+kssF70sppXlLtW
c9vejnHdpW2w/VZkb2shXR7zxKSr4mMTAZIy8KwQhxDOAXscAR+Um8VR//xnO4TIwakYM2p6Ju39
0qA5BGA4h7h1BQh0ywacPaxNy/Htt0Oe/IMuIPzxv3eYZwMU9/p2FL3MfmLRcltml6Tk/Z4p7zSM
alg7BV6Dj83VlduW35tcvoEN6GIwdR5sQca3nfCwwLEGuwGxHHN2JsDXqUDZ9aMP9UMUL322XY0V
JTkimMY0Zeg3IG3OSK+dDi1LmAs5BZMfkJnarG0k2iXmC8I/1QYIDiHOxIvSFU32w/WAEQ+05jw3
/K83zqoyn0Wn7IHbIvqPWTsuDgZNJvDM/VsYue3ZxGHmulvP8Hmz47IZiZmviaKGxYGMRf5XQOna
fR/ckppZZWVb28lC0DHDJU5V7W09qWZ1YjQP5WA6/mhlWum/mRPsSeBsBACEYFPEdIi5EFjVYZ/E
cfaU3APAs/0UtN5OepR+/Pgsx+HfZQjgaz6ggLl10CcGufgchFM5IH06f2DThxKq4NpZ4iI7i47l
s5b0VA/cEDpNLxVu/jDwttFbSKNhlP6ZMt0eOQQYqU1e30oIbBWScYbbvw4px7nHYDc+TpefwGKG
nf9uBxrfbLBJh2mWupJMExChEV2Wrl9GS0T5QzWVdmHxA3ofYDas/2Zjd9k9DJgdfWGoVXAE3oCE
G4S15Ef8L/ZmiT77QbnWdU8z/upeduPdAmNohapx3NwLNLZlRketfxNYmRnN/Qx7O9ZkX7/rpf/I
2OcRm2FerImur7H/UuwAsq1p5y5Ao0Mc1wmRh1q07ziVcPgGVBsf269Hz73xOvdPt4svMgL7z873
kX+bn7xG5EMXyyTdB2Lc3oPCUTeWLVpfc6pZQ97DD5gnx8rQXY5pWVdwgv0k1n3+sa7b9M4DNrZu
pJXFXbuOq+CAqt+/jNWK89K+Piui8kg2y1a0lV0dfGc2ts3WeBZE80aG5gd/vHWStbmXxTxvPJqz
XqJppig0MT4QhFl71TDmqkF5NTNZ2d+K+9a5zNF1GB/jOXTXjVW3kmmpgh/lIxX4x/bjiLu6axnE
M6loX9Xbq15BhbfXFCdGx3+pGf2yNVA9t1dDhdH0Ljn+UFegNdaDefPcSU7OfaMW5fSp+6KccmY2
8behrmH/n3eOn6ufxOguRTZVS48Pw1tvQ9H6c2tpqCFlaejZKN5OfO1qIZFxWTLq6F1GeqfZX3qs
Y9XCH4TPHugCm7HOsX1sLLrzfSnVLFRyb6sf0V1/pivLYvqP0u0x2r3PtywTyvG/3JD/Q7A3uJFN
A0URs/uckZpsl6koDqRcIStz3ZEv29pqTVeVhMHTsfHQlZvvI9veJ1CC6RN7GULSC0ghT31uFc7F
1ne8m6IESpdTndGlx5UnSjWX0b66qDxqW807z1x3TbZRxYDeiG7rLu38t0MtI0tPsVK3zjb1WyXj
6FmVsyLy0t27bEY3lq6G3mssryB6TkwCJiQmfW1V/C9YKdoY8yXb8PJcXLyfevtquHLIaG+x0qKy
baeml3oYs+Vl0N/qkhbaNzhrgpdHefsoXT8uGjnmTTSdsnqRFbo5vqa5rjejKNr0bmabqW/u8hG0
qc2uAX56r2H2STdLvYVOf2+eZwJqgNHnC/sXyAW9WbSsxH6O0Rcmducq0Jc5GooosYrY6GtEHgRI
J2vv4oYkfuZTk/nWy8G2KB964k97AjVUis36qjyrnxULqwBNbJ3WcxddLxc9Kbjq+855Ij62r2MI
jH/m36XkxL2trqcrZVSn/f+D4oqU77/rfqb2/IiPY4qe6aoS6wSJ1vlXPew7Lnr2lMiylt9rQt6L
S1Od1wRHALjUn61M2RgM3Qna4xfNp48Ue+vaq35s55ovA4JYJd9YRhyx2pnKdrBrzfrLjm6QhkSy
174DYHW2aVgZZgjmdlwGDWlQr8Wn3LNqm7ai2Fw8FEBrANlL2m7WCcLBvmyGUgRvlvaNFOHaWRlF
EEYFmh3o3HppgFPIxs6gp9BEHspUfnAiQw0IR0bvegdjrKqEeRSjMkXANxzXzC5WZUhA9dCz5qgu
VWtNOuSBaqNBNRdtKvd2QrUWdKubcUbS2LFht2xu+9t5adEVBd0MuarEyQxHlvjrqa482ha7T2zP
t6eOOUvbAYKfBhjlZlSjj56YujacwlEMLRQUUULzUTWGqPK9ycWxmYJgaXt6x04YxijooAyzqiKQ
Y+lgS6oZr8KFtA4Lo2j9rfMWPIwPT+uoUE2O7AvCf9Of5+q5+moKr+klxyaEEzFSN1kbKH54iq9Q
kDgO3lQ7VJ0Pmz4c9nSnX5i1iZBq6WbaFZU3zRtuco6yg2szhDPn2wuGuvSFzft42c99xeFPeSj6
51EVui3pkr0H75LuouWd5t52DqaTd0UAaZYRMZHr8aJsz4S+3ATdkjO83SexKTgI1V8TVQmwDlpA
EvZ27OzUmuYCddyQwqjwkxxc9C0JdRt5ZObNftk5Vk/TdC9jK2nuzcfRlgG+hXrBwfRyGS7d88dt
XXqOLyNxvCVmQrUzKbKEvmj1c+qt3sEx2wHrwx6tKtgtVQeK6k0eKFY6oGqmkmrdjOs3P0kEJVkN
xhV4S2EHiwuaWQ8uo93PueOYRjqgAzWVMwcJK1mNvm4+O1yVXq345+F99XYdx8d5kuICrrYeJjr2
zSE/8tUAJtqImhe6TaaYsWmhueu5mHsnyAKAaM7V2efLpxGQaPanUrYY4hOHRMHGmO0VBuEuZ1rJ
z/yfWDbQkM7R8zI6lwrNdMR8c/Bsv+qmrofKsQGDamv8GtLwahKQ6rueqI9B4E88gjaPLrgKRCzl
W7PWoZmoOVl6F7rqdm4IsAnnW/6vwGx8oOvYO9+CMvbUAljUcoP1x25oNfgLEQhNQUrRtZn8cina
K9QLnK0RAB3SKC6sx2XLVg0PZGBZ2nc2I4nnPuyxw7+OFmQlgqiqA6iuuuvx3Fma0zsC0asJB8fi
91k7iiJnGaWfvIdw9Ma66UKnJ89PE+n24l2ZlSbHs2eeRulJUo84q+77VsunFSqeIJRt1uln/JPZ
fCP+exULzn7MUf8or5sypjrbP9vnSiSgwoXKdtkIINmS6rsQsuCjMG06dR/2FqyPWwVL9j07K8fe
F6Kggy/f29rZufo6t6/l9DAXFaIdlM2JOC8mRvuPHZh12UnZW+JWG6p3e9efv+XCk/GncLah50h8
glb6VkkN1aLloHm9utLP6EMlV7feV+Vze+7z5KLEYF1doUs22Z/Km11rxQhrY6Vn79DEsIBlK65r
mVzRMRoBi49wWaeiobg2/IAbsRC6DcWZapxA00FpmedqpEAucUnvhDqC/G6SbzxGuWZiGoBk8W83
6OCiktVwq2KMFPprAuOgade11jETbSr6B8AsOkXJBGSUbdzHPBCdT+5YdnLo8TLvp0uzSlx8rqta
W5Tv7aX1eq718T3MNNHiWqhuK8fPiR3P27VBtkL3jpVXWlZD6714T8PMOSTWjlCRmCQ/h/yEAV9T
Gd+d1XMd2RW1U/PR3HW3jWMjMzNv3Q9Oo8Wz+ZAI1/HphBhYi0F03E8pcxgMVH5Qf1UnqulbL0GH
TVN3im7fWztioY5HhOdjSll/1cAClTSR8632as4bx/a29mqlWiI22g4WQY0zPtifT2kNSVIHtCkB
OMuiuBa7LoWRZDjaYyE0iAqdYH32GXqdrJY02u81BrAMTP1MxCV4PhA/U0q+U2eQLWBUrXpzgvx4
ldKxd6skKumJnkjTo4ZOVC7Dc+dmETOfNupA5zg3Ngq+65cpsaFTcAdYloefqwjVoXhySfG7GqEh
v3acDRGubrSrYuR2LVN0MiZFeoO63adset5bVkWwVI+NVPlWhwAWUczLZyY39s+4RXEEgjroqq/i
Hj5wVrz+g3UcxIoGcABJUjlfPpaXygQL3OxxXxwVPFfoT8gN+fCklU/NVffRYj/xdqrPm/uqajpY
MmBCFTq30rkCw20KvkWs7+wHt9GRn0NIdxd0WT/+JRuQxeg6CeLyZ6nvmawwBRXgfvf2j0U1/huK
yJcmnAl4TtbBoXX+46jacEg6N8KALUBK+DtDfjCcMAnBWWAaExuLss6yURzEdrihpuAgqVn5+8Ak
5BRxKrYkFpVZ+VELnK1DZbtrxENAWVCwQywc0PBQ33OxjLI7catgiHCPlYcQVGGAcd8ylBNzm/O+
mq/Pq2kF4KO85HfVCVr0wnfIKtWO+rCHkQwcRqxPlDotQzluvJNil6GUqWVa96D2mW7a7EPIq+1Q
EAJmR33FckFsiCHmlgWruFpFN1xfW7C0Dy8DnCZbyNmpntbb9nnIvr7NocUYXI3hI5U2AER6zTYn
N0g5zEHBROoi1OgXfSk3DNcrdHhIHGej6OSHThPiIZ1M6knSPl5h84ResmoFZrA2rXEh90l/pJGz
stVkI8tjIVtNfAt4ECXAAr475wkaQBAwRt804PXqUakXhptWsgqtWE6gIrfvwhBYALmJDVf1VBeY
wX/J9yIJ+mcfdcsp+5CkwuGH6vGR7GPL4Pdzer2X/QMGkvmeZLNOshGc2OEUyAe7ToDJARKOTRJg
RTA6dkFtfwdrAWzMGY/Fy7B7GD5q+d68HRukEqXX13Vf2j6KG7NiCOdhKujo64w6UbnB9IBfzgYm
IqWQIr6YbseLIVbecXxA7P3IXfhwF1Nf8Xn9aR+f3sdbdgXHj8zX9Xcrg70X3iUe+G63r8f06NxK
Bepfk7nBhiF8EXPjbdbn+5w8R2+235vK1AEN91sn3OsnSWHSORL8FGzsyUaIc3jARx2Ln/YjTd2i
bB6V7cMdIGaxLp97TtSW/M0luLwh/1dCVMUpCc8CiAHMMl2bpRF4SHRQsLtjrqQrv6MSw8PUcmbR
D6E28wL2BYQBFYL+Mc/07l9YxXkSeB4cZavhox5aJqQRvKdK8Bn+Nbh6XN48wP4p24j/Pfmy3E2N
7TdLs+Od/Q5HJIlF6OcqYUtveJ0sxV8XhkFbZmqE1sE0PwGrDjrghV3eJWGIAiPI92Meq2XxTi3a
zXUhbmrQRMJsw3dy+nd8kXmHOOz7XvJVupSfST2JZKAQS4akEoN203E3jKWC4/w/6O34d3nzrXlC
HDiTS//oQMm7/69qhLjC8GDp7yxsRSpQ0OUCw+wJUlNdZn8o8B5JIB4Z6nfaMmWFrUH3Gf9u3mTo
gQ4kQj/wuAUFeDYKMBIlhX5xKE9A+AfDsdBKhUtNf4f/GTy8c8BwyJ51zUEiV9eJhjSlWduYpj3/
DLeRlXED9S9M3fmP110gvhDzTnCoIGxtGl1dUSaB1gFgzQxtWjcejPMJGC774d1cnfPdx7vyTNlW
U8hlQz81VMIkpPns+oRZwKVB38dh12Wl1XDxguEHz/j9i2CYHyjOYGX7BxhMzAenxIRb7glrmLah
4UWMbPZ/hPHhn6FFwQ06v/I8p9tbFgpnovBnw62yK/MMHhsneSPMQFY9mitOjCA0rkePiAkmo+6n
075Avox9T1BfeX3f3ijj35/9G8Zbuqrwgv8d617GRhMECAuVsD6lMA1yGy4nQwQqRU03cay/hhml
jJWywJtLdLkAm0L5NToz/MbX8BgF7rBLvKo9+zSD5lJ7AM7tFUNZjMFTWOdVQgtoK+wIW6SEp+Uj
ph6dGT8mOxxCci0it3W+kkIkcBRN2Xa9cwlEX0v0Cq0nkcfPdYfPh0wGL6RRN4dFrimLt4qyzoEf
gaGOdbzCvC4wkIuCy9+ZDv1/uef8EFH+LySldYIcsXnH+EwrVhUVMhKxVFlzH9pgYShlehvoXtYp
CmoaaNCGlnLOGAOV6M2o6r6XkzDc8EDYWa8l6UFdagkL1Y4NJHcOdVO5Manh2CATrwekp+C8LZlM
hGwe7psYu8CpdLBMZqVhaucEfn0DCq0yCLVPE5hbwa6BUNCUf65uhvjHaklk0lfX5R6jmJ7eTDm3
iUYh8+WNkA9xBMCoRHTx6gWCDt8ce0FS0KHF2eZtshUYYLjnlGugg2JIg6nXwWTO+xt1ApIZwyUL
NHoZxx8o69km0b/W4MYoRdx6XxDWJr9XZrPkILNfOjP+owwOUD+N/cmNZp/4f/dTkBGCmo0WSZZa
+Jl36uXllGZke4gK17r/fbwnNMKsIAHIIzLY3vrrHiyJ/D3GXjpeOmGd9PbT3I+/W7c5IPRW40Jg
IhLLrlN1i0+6Qen4BablGcDtkc1CbjT7NIktYNObp1LmDDw96XI6WY+dGjRd9VyZcmT2+ewzDGQc
Y8CVGNoXaD1okkUW1831YJW4AOkoYQypw53vymFS1YmJXTp+zgfE/M+i0hbe+fqQe7kGHTfuE2Rr
1xf3PqQvI6WriCu7Ufzv+plblMESKhzSiG7w5Frg0X1qPfxJXhLWBMHzU9cWtlU7Rl2Wyupc9yn0
c+pmRbIQ+oKtJa09XtcyG0qTElKScYzkMCdWCEO6mlYwj+zQtfThORNDCXjHKTS/qn1bo5Oh8L1D
40ImFSWrzLO8PkVtvBwN9uq4BkrgzMMg0xSNEz/MbxsBs0K6Tar7qKDimqUdJ0+5Zw0HsAQQx9DV
xfu7sKaDYtq4nbBSp8DheqsqoDEpUCvAd+YkTDYwK4RRcIRdsEsIkznu3H56S0dJ1YPJ0WbWfsky
05V52Tv9Adv6msfR9vowc4JMPiseM5Wbwsav+YX5J465GG/kEM++ihJH16ol5uNP2V9P1IasrDiI
GEKE8yFWyw1jwe8g0L4vb0ghLVacM1b64dnLY2zHA9+cl7pbXJY3BNtzsmkdluEOvXFnHMb7dnHv
LbDAIGD24UH6N/+SxOAYam2ZBAT3BiT0IwjAbvK2DeM2lR6egrdIc8Y0JLN1vZ3TldQaW7rEbMGW
km2HzZsMXb2WKZps+d/D7p1LUceBicqbZTJnb2IN3je+ME6bT0xchC2EqvB/KxvONswffPJv7p5s
T8CSxEpnXdIzU5Xk3BGDJyE31sLDoKmqBIMO/ejX2ew9HxXqm3EKiI0txMRvg+jY31STy+5cMzQe
k2sWP9XUKLZ6o2lyxrolhxjyBH9k6Ye0AUgB0HaTexGtjuqYXdj+wdzNxkQREC/pcR7FoOjgVNZe
3uozVDfKXmj6rLxBCCqu+1dzUgIdrXCqlqTrmWJe1U7DMBy9h4kHnXb5pa27mJgmRimAWjw6jE6C
IAJv7S4YLf33QsXxz3pUd0/QSFR4E9V5Xte3uWbmTY3VMefwpKrgRVS5wfK+nqVzE3cJXbRQbCJG
VnUTPCRSRYdUvmQaBt92zofiAYVjazoYN62lkDD4w8ED8c47AhNFzxxSf8kbuZ25h2czPD0YNR7w
YKfBRy44zvEbDnMB1WBBbJqnWDuVeQss9BDEntMmSIhycFsHn/NO0n5xriXBzpN9vvKKNXQxnPF7
R1Z0OTZm3Lc0GMcBjz9TjctIirxWx0QJHbFzG6FOAlJzcD4eCWV+IL0M68R5P0vp2NlG23FAfRM1
j2cFnFq7Qhn8XzP7ji8HC0YwaMxaiOdAjjS7OXrVzna8ipVEGb8v8sW1Ot/4EOEhU82VcDXb+39D
qHk9147XONL3lu2dZmIdzRjUXVZWPNRu34c5Zl2hmXsUb8XNwjS2STKMaJ+toNFJDHcqmp9G5npG
aInhqg97qy1s5vMBPS564bqxrO4HOZyLEEpvw3p1sYKh1qIfejHkhDQwBmNmcmathkxkVjDd/y7K
ha9T71QrgMcO3VU30bxN502rSO29quyG636sk9aE74YJFxIdBy6F2VFcVl9T9QiaRB7GDuPm8vZo
SnhFMMM8BUUlpqcpZVT9fHVEFWODmf4cQPWbmW66j2lhUFC5QEk7s84Zf5wrK3voR+UyKrzdq0dc
kfAZkrT17XV11mD13TTWiQ7Ng4mSBqdisFZP1rPQPK1E6Le00eJtqzYyMhFoc/0SZaBCV4yqpfuG
0txyTZr70mm4ROsAwNfOX/HanhkfEE6p+YKUnZtep36rf5FJlHO1VJPRZCeFIRIrwiki3zs6dff9
+fgMOb7VEqVDx81r5EXMBTSEQ+Spu2ycpodpHOo3tSKene1gli/pv0zY/9+yGBqPbW51h8Ox82ou
huvfeHRqweOqCDiDA/u8HUu8G5wpDoQPT4LPyFARDPiF0PIhv6AAi++c7JFwyC50M/RR6LLJ6Iqn
3pbJ9oOOhumNto+xsS2efhaUF63rr5DLz/vk2l/14tw2wUijf5OE8aqbdwA/Wm4v+UrglxyrF6S1
RQ/IASxJRi8qwETrOL6P8/4bC77G8uPad7u7dHHD3PTcDoD39Xdd29auAwFnnUf9+XH+yHWuHCJM
yoUBFa9VPNzlvX75Ov+emiezs3u0+Uo1D8PY16KbGNy4kE5PRkNYRYfawiKfT5ckSov6bK2L3TVe
NxWR6I7oa4k3eRltFpDhyvXY8/1i0oP3VTNsgHYjMCDCzKPQVWk4KBvcT+iwVAHrT1VqbKRFaIi8
q516se/7RHlxb+iYX3XwdmeN2CJ+0bN5MAM4dAuV2CAzXQ0BYJc1U0SN7PA1fYQQt+95P/9zDlnd
IJRiDJmKssj6+0mZra0qRnql2GDfRiPqUAKZk0CcVC3rz/gkL1muGPvaDZftwmBe85W77F0rBty1
TTdf34/No8YK3uGqm+tgVKlMBHYNjDZaB5O5QhOGXEtFEAunh6HWFQkryUagFxfbxol1AE8Hm7gy
98+wDjNW/yFffFCJXhqLSzH+vULOin05Ntqz/rmT1YtK5jLPU9lE54nX4hjdPVdTX8uWVLQKIvn2
N2aKY1InZ6R1HCBW77p+AqrikPD5+lr3H1/a7Xh7M0JPeFs2M1O9LGg/DATlnDXjhOxzeB5RSa43
b+a+ztSBYRIkbLHPXfV3Vs+/ozI3tqZhfEg7KxRjlEJU+3J8tGque8sSWmWidt+X5r/JyusodKGI
14euQroM8/zcgNj3jYvnYoaD1doM92YjCOrs1deaT4UuFp34r53g3xIChwpyPm2mBJCgNE7A5pte
LjTtEGRw83s2pH0Xt5gfmcajv7cnYTndvHDhY/2eRCVSpKEdaceha9IWytt5tL5h29VkC6Vjv+vF
L3A/ME2L24NwhfLuUBapbkhLMFCo4IEhXkQ2n8l8ck1UZQ7lQpbcymF1DeedoeeXmWLnVpt/PJqG
0e3Ac1s2Dux7t1HM/p9oFvqHaNM9NmaSLovpYaKz7JtGtG+BQcGe7Hf2ftPrP2De3+myzeqgQDb3
fA8A7WqY7M1a2dGum63PyqvpoXkZntgzFc/V2Y+jgY6y8uI4VnEuE2c/c1Q5eD5JEAQAgau7fcgo
50KZbWKjtR6mmo9LcTZybDczygse4jrRVOXatrArV7sx4H45ztl8Zx8y2bpmTMqkGL/XM9HnIDUw
dzcZdJBM1pGnrXYc57ZFar1iRtwTknn05IgWuG+5aWYaixeh8x/eHGsk/W6RLvuP0bb9fE90Zv/8
CNbNZXP387TZ5sOR+L3prTuGp9xogSL9zXc46VD6m/uPfOuIO/T3maMl/Ury5rGBOOco1t/Prheb
kmZsmnPP7p6ZdJRXFSwqYd/d0FMUwMoFX3+LPjNI/+xwEPq76al7/304KhKK96a42qoPeG4fcKxD
8W+E3lx0k/izX7vRcrAb5sPtWfbn/b1h3FPhly6lgDzZcpqSAUe167QbEr2OaE8bsgW/EZ9XXZlK
b5e6oUh5Nz0bGjpfbgpArA6VUWZq1/YIoOcFy1VURQKRbrb1xMs9s/JNlE0QqvNqor8ubTjXHipc
SW2htzqF3/jlaNdtdj3DDGJn77HOnrFhl99rNTWdj9Pv+V4aY5PzqmIj2+Ah+w+7Q/YwQMnW19XF
8KiOTakVLs3LV7YqkUTCTTE3WDZSnQdrpY8nOyK3aIU4mXxXZtTlnb1nP3aVXAfhcIshbU6rMF07
8vgntxZm7RC+Wqhd439GEu1L9zFUfOWmsSjRPP9eCZligzRqxXuSRyl9mvlTorN3CSMPwWsab5/b
Gd7Fe9USL8wGaUbNf1Vk797Tn5cu/933uE1z3cy0PH0knDisL6Py66fB7G504LC8nFJ4t84gnb3K
Fh5ePtRJLCEdgqQMPVaKSJ8t0JKwOcIYwb+bQcfUUZqzcmisNO+e4Zfx/rwmJ8JMOu4ZFpFXTCof
WXUgH0gYdkuMgHjvZgyDY8T5y2q6uPxdDcM45vEVmPx2h8bOrbq3d0OZbM19X8lXjRlC8TNupBth
ePfwGlcWfK/yRyA9vBBx9+i/8dLHKIw6b3gZM5tPUKoQYWotfKAemXx1rQUJJTMsw74wq9B4mxLe
o0dd92eczE3JJOhslJSNPqyL5sM4dE/hbrbhk+NJuCpJEyAyv2PNb+DnZOsrFwMLsykzvr95d6F0
YTbFiosQoMso30tYAapxrMN059y+TeN11CiEFmcSSPx3V/7itN3dDNcStbqcJRQdRG41fCzTmWQ7
VVm2HSbz4q1+/I2/35rHX6/aNpxr8qJrHX/9nZUoAVD9n4Gyp83N96Xrb+or+3sYKZ0KodstGIA/
vlL2UadaqpkA44U6+/XFrb22HlzH28/cNHCKHS9GWulS9nMtgjYcabvKvLrrHvsznKVsf65lOLeT
7df3pkJAk35/e9Rz0yUS0kV5Z7t9D5wh/S1sj4izqAJob4nNUr18x09KQasR66BBgvyS2N2xVmA2
m2jW3KI2RgvumUtoPOSy8o8OHOdz+0sdXFmPcVkrYTSVxijA7aUVPTdgXJal49piI91sOduivaUL
CPPvhUi8ayVdLoydnH0B9wP1tXNA/+M3gq98AgdlNtJwUD6qw7m9aSRd3UzlQzXFhdsZ3WEoEc06
YbCKyDJaN+Pt1Jdy853RTTkwgVnENI8fKdonBuXdYzs+1hIVc1/hHHFm7sJ+yt96nHN7Njyizx2S
o2Gmef/jqmQ0awxVzKKjYo17tfsgjF9SmD63pjEZq3fjcaEJxFjdXQ+Pabz1LMyY+8sut0ZD86Xt
MsIPHaxCDSvnOl5XaVdKFG/B+BqVy+wtVvwyVSemLV1Mn1EiymH6AprhIJ+Xp6QnWPrOX8eSplNP
ZvtMWdpXnIZTs9DW7lFdfjjH0GddWDejphoOXaih3tU2bCrieVnV4xaoDAOEPZY5EA+8hP5iiATT
2VjhRq6VmCrRZBZchCTppCq/arfa96zisPmyGj/mffsQ54RLU3WA8mX+gjj5sIII3NrZUmgslLbM
GLITg+XJY/RibVBa4rNcetfBpXfpxZdv+Xg3J7TnleO5sywnHR+rLE7vJK7mSaUn11PvkJm4pN/r
fjD5aGY/d4rzbckU/HQrARtk0wZq0A8w8d8vqP9nQWiTm1dTGZ1KOXErXh/jOXeJW3WXG8zRwNKt
RP57vZ2u1HzbLFXtFgwht+i+2TGj3EW3dbyUpKW29yTWpeX5O77HkzVJQrZ+F/Zg+g2WHBn6m9ZQ
yABDQEynXv7PjEUXnX8Ws4K9z9FNdFlJZ2bAFX42SSmMbwHwNmo120OnSaale5Re7JtYc9xQokBY
VLKtq5k6ytGRgU74TVtaPl0eLH3WYQrdxWdU8r/d8+VYvnbYhjfYfRtMQDr9B62ILnBvJty6IOdg
qg0QirdfuPqcxNvP9r6T/s20CtPlr3fOee3WZldKT05DjfM7esy+euDyDTdJYq0AkM6lNZt2H3W6
vkfnvBFxYvjqpidUaYVp5vv2xdgdrt86nEteTUl/pMxjJP8oGjfeKQEsoGNfp538vQ/if7feaZj8
w9dR4/6qVHajlISlOwK3G1a6HaMjneM/AZtHg1hWuVnALpAzTUTxgbuqfE5jMvC1QQWXtEIZZ2YF
pMT5cTlXsXISIkDvGS8eZCyY1qhGGYJ8h//fu4WtfPkXlwLmAPlMft4hYWq0GPWnrgta7qyDhdCx
/5jcGaEG9d3byckyzb+n8pX7tbxM4vqWMuuSPiQ7dtmTY8jxDoB+lEzceg31gKefx/A0FNayKucZ
W/JnYNHFdTEVpX/uejUFK2KADNO3hLuwF/QM16usf3UBh+79O688Hq/90uDq467Lt+4lD3SLvaVh
ZL3YJ+0pa5PrwBHNQWpdlqKXrrmKGR40sdL299G8ZRvplcDdYnKkE4vtZQgW4++FL3zpyQa3J9Qq
y2xJXZME1czC9/P3LsOCXRgmhf27f5mqgP1eTN+DPzpN3tr5RGX+KBX4IsWD5teizFNiq5vd+u/X
32yoO7329+3UIDdIVZND57C7FZuVts6KQ+SvXBHvkgBipsllUMhLJ7cgIb20dNyUvnMO+1vpvi1d
wwLZCtJI13e0uI+2m+uxsB6xYtKTNT1IB5vgtuCiUILc2b2Ji0Z6ex830QRlc5n781DRBcfx3k7v
54/C95M/WfGVhypHXmzzfVTTYZwWSnO/n4yyaDHrKLmvhDM7I3hMMzArVeI4UI+i108xSeDylw8P
Trybhzv4fvyPD0GvustXHolotv+8GXQfGltVFVaVRoZz07a+2dd8jzxdFSugQ26Q04dlb4Ok1j5x
C/y5RWx8S5h6z78ezEti823lQsW2KlyiuzHI4lW5wPC2ODg7jnaXk6S1bXmZ35bSstkzi89NvnbH
EsG1xUw4dE58hWefycPP+tDbzoabeI944NLYcpaeNXj0hPEEzFv37zmmLLRyCRJSI0qNt1UPUmnx
VbC/0/AX2A/sM1e7ju/ohx7AFVeTSpxjj1X7boIBN9wMM4/hEl/kMdxfWpd8PZavHhPVk1fFyFg3
LjS5hU52Nn3keISVDRiOhU4eiJRPgKpCyPa6JstbWrAxhSzsF1XdNlqxW3rW5AwnscmPItMqBDvU
GtKKQfeiVVm7I27z5KTrTJSxm4yLhSgSYhjAUWSYjmWA3vHiccqbuw5BH2y/soOn0WZBVZIv7aps
FCPGKlyzXlGmca6/2o/2qb3tbhppSWWX8hfWCH5l+MWJ6TVhJn8CSjpitcam8SodSj+cgUuCrujy
uO609pU4+mseahnYhgD7oJIG8+fquzEu40cSQlVJRHEctXU5Rd+yrNgHq+d6tlKL1/KdU5VTVPs2
TsL/eULWr/VV7cEt7C6NiEtv0wUprfBm4p3s4M7hOyPNZVEP0+G8+ey5ucCbTPPbCJR8zrkS1ZKC
zp6NSxB3I+hL88AGxn1huhDd0EmP3Xs9iafNNEVRwgAJBG+78nU4A7TDz5W/NcqX4iUyzcL+Mg/2
M4bk5cXHspIrz4wpll0ktFqgbJy88a0c3EIoC3vSNyFpJoHF/PT2u6jxP4Pu971AJV07D8++D2Ma
k7NH68hkY9HwcUjkVcKe8EuFY5PqXh/WkWGH4M2qsrGpbaSaXGvXf+xR7GblV5i5zY/lDdJRBbkQ
efOMyWS2+CheUGfesOgksElyqTuAFx+Xj3xz11jyuNqi8xkLLn6en6d3ZOk9TNK0v/rozKZkLInv
44RI4Y0z3bZJ2Lshf3Z6QOHLDOPKGDOlZPnFt23ZXTR+NlWUuMp4N7jWU9GfKCSi12Tpy/Qq+hu/
XD2AqcCmMNi5u6JhgiOeUCMTonVixck1VGbFSWa0N+r/sSGX+1hv//7qfRUxFxqGrKdAZ18DI15u
l9wJtORDqdxnzmIhT3QalcDFU24W+8miSYamywRZFRp8D0LEkWfE22cEMq34a1CvRdvmqh17l47W
LNCeco5HtyPSwIaIDR+oM+GvFVwlgyl2MRr1MvCoFG78trsf5pv5aZrZAGfw6MQHt7itx/H89RE/
9r7Gs3X7TEXPKY1qjZ1ZlK8xFuoyc3p7kZfOogl1hg458X6oHsaZd74ChttF1nhtk7M6TmA1O/ac
ROnWo33gDoJF2Tu1N9G9tWqGrK1XFB6PXJ3HdMfHqyV6m3FIHtd2DWJ89LlL1mO9BA7C+g/RowNs
R3CkKBjOsUTobi6jjP44jrtDTFB8tW2sBmuJ7umNLCxk6Ik16eZGkzjNML6aRuca5coXDjJTmOtz
mh08BIn1dt9XiWPkAzztXFovF2stGnwYpoqS/zg6ryVFtSgMP5FVKihwS84iZm8sUwMmVBDQp59v
T81Jc2a6R2WHtf60zAfv5s3/k4QvhMeGKoGfDfBK1KRhoBfj/V4nu1QTO5OXgzTav+KTGpL/J4ZJ
iHwIKDi29V8nIklsrMQizcx+McCqnzKyzqtW5Syf5md2kVevAc942h3IFxL4zS7+Bhw1mDBall3F
2KtC2DHp/e6IHzHAWDuLwDn3w5wApiZZF/9iaQmKVtHx+h0nTO4M05H34KPuB+Wki5gQZI+Dp98z
0dey5cGYsBFzLhngbMxU6q3FrDKNdhtPsE2dYnd4llF02ftxcN+QPBQzLCj6eqXNRvEwk3IGEwTE
neu93NFMOY6nzVqbcasBM/V9LGVGzzmh3EAlK5TGHBc8MZDQPgZ5NqQP0MoIrPSzrDkAlp+K26vw
b3SlOwtXGVgX6GCUuZ+4vy+Cd3iZv+hH1LMUoudHJXWBJrpEJTZkBQH1I2LUnIhE4QPEmozCppiB
BGsJolhXpIiMPNScYmzZhE/A5VNCBNQAOHASWcRsbtZMaaBfhdgBqadpWBQ2nCZDo8jVt6qJeHA5
vhUN3IuUlKh/QD3FqKXerP2jqHzOkbF7DKcNyf2O5ZTp3ow4q5084vIRtpfFY0EKzohT4f+VRmJm
X5cSBmcuvri9CbZDMl+kgP462CovjhwhDspSX78XMKzGkuoGUy2RWQlBbQ4HBwDNvI0RuU8HYsQY
0YzjYHf4QNIHffcy5WDmuC3xaWCo0Xh/WHkJBfp6f2TSOfJqSIhhdWD+hPP0MGFyu4xjjmijWAoR
bpV+YiHaRsMBU420H40w757el8M9Hs3HEdmKHPZgwNh50Yrb3NLBAIDAerJqia/Fll65KquHu99G
SjWnv8Ft0URPqPfr8jYfHRGeG8/oEnxXnSNZrxl3IIxxRqcHiMF+QwKFnZIMIM4tpDveM355d1tO
NfPpC3HxixlRZJvoTfxk65FUhHa71YdudnxuvwFvxyoC7BQ4U/Xd6oKDa4z4QvaReMgOiIn55ruo
nJKEdZEfy6+KQ7Ov84JQSfNVIg2Fd18bDQ57hvkaH/IOceuazZQydltOXjZHKVyd7PTZ9Vq4S8UQ
E+A2e8xAFs3M1ggqeFYve+y2PL3Kk13Z5Qi2mYUC+TNCKqiEzH9ihWlsSeZ9QADjox7pf+8YJIo3
xzAwXht+92Oxv2H4gv9m8BoeTVugc5KH2fS+gs6EqMRtchTTBq/gj6hswyuuMyE0xEyFuiBzaDcR
5YBKUfXvEkxMACHSSnIV62klV0/yB84ougUZYOgrfU+aCXAULGgdYp2EHu7cymQ4MEBmoUM3YLGr
9jtHAjaVABOB9gzy0eKHK086n2A/fJxHDSAJNayBPsVv9w1ICEgZpq7nBqfTHYhh+1zRSdBz3CFE
4Khk/cebIg6ZYFJyek4ydpDGkhz6Knw9KGxxHC4l/2sjn8dxX1jzHPhDBcBh6YFLz9N5RBYT8ctO
oR8GCCIqThJE1uJDqWlRYACQ+aOAwEvlVJt8CY73dL+C3qRecvt2s9/Z4w2dwygFbaLroMa4bXhJ
TSX6anVPymUDlPubalMV8eIMQtN+gCWp3o+cYcJ51uP1K+x7n0UJsr8QoO/dz6YXIJqK/QK7tf2C
vMDeAQZd+ZUuqJPn5EccQgarDfRkKJAzCBIgCO6WAnhVrt8Hcuo38AYABzFhIKQTgQSDs2cAdgTd
mII47guZuI7qx86Xo7CKtcNN1SG7sjCjEIjfhyvN37LjUDxw2H62zYFhatcNzdFnmzl8XZQTmByW
QLqn8Uk+DxcaSVipsqhX8lxFrnyUdsYIYpOQgfOYJ6LqQrDQ2j1VgB9ljDEEtt7vLWTCgr4L0jVH
QHtdetsLOgwNmWzsZZzwHOnjwhiOdelu/GQDM+atQPFqQmnyYuD2boGM6wujJPUW226LXuX+I61p
2LOQ0A/P8DCy94tRWvB93qqe0ziTr4GuD9kx1w7YOpobcCZwuZ3+o7hg4ACIMo8Ykx1owc4Y3Ez1
9FzllN0MVvjaTC+g+wBFyUkPb0zMcoBGt74p49pjkOEP9yhhQvTrOHwqsAvmYX7MHWZd5k2+DFki
UockA34oeCQLhv4VuCSviA6ueA+R6YNuDsyrNX7a3bS6mnJm9Pe0xrydQliZ3jMp2rn5nxI9EEcu
pLTdFLgNwCyQKlMdl0Iv3vGBYn9lDQBGzjDR0WmSEtDQJ+/+sJq8UNkBIzMBkOV6En4rwDCYeLyU
gIK1XidXAgFBSBo8CDqfLG0wfOfi0tfv8JtIBj8C4mQv9mgll3TmELrK1RifX1M6anYk1AeQHrjO
EDNlafRHBr/8gdAEFgIf+QAAqPpz1Qfw6AxQCHAzDUV1I7rxfKkQyzm0m8LOPiZIQjOweEYVOe5/
Gvn+Mnn5+oUcJMgxmg5WAXjRin79+tNZyPxBfKwExbLSCPnbywtBk6HIh/rgUDpleuql88nk8NPn
iDNI7LlHne6l57xv7hRLxnWAgJico7cu/Qx5aEoi6tr8Dpie5mS5Vd4ZA0DqvVl/bCCeT0pswI8D
Bw4ebkMJM85eUBHSvaDKG0vh+iPNk8piaL0Za84bYObAYdzjhRIXrcuIYunLcBrw/u8mbTIJDAin
n+uSkgjtCVMNX6iK9ZJGgOMJXTDh1+SNg/mCdfUYzmEONRFNjZ6T1hhtMbpAFOF4Ht4PI5cM3FFo
nxWzknXgEFIDye55vQxlqGc8uLvIwZFjvqmc5vRhha6g0bvmNk2RigybMQ9g4QA5eyTq+CA1U0Zo
2uqffXsG7ELg1zs2cxbjFykSNsXD8PwCpmY9/H8U6HhAeD7nZsf0FV0DjwM3O7TpI7guhot8w2H+
oJtjfZ60TTVhwgTLM+UbSZgLsLSv5cVloyFi/3tOIPXYrgJdXJIuNzx3IHnQzWdwyd+h9GDoAOVQ
BvwHYOvZL+3vOcGBPBAjog8mdwMwEQFm4Q+4VRZlaWggT0T4nsCEn+Lj0mvOBbA6fvrX/Gk4/1bc
MAWjF8hOZv3wIRPfQFYAsXvolTdsUAQEnCQQ3TJtFE/pXK3VBJIU4SPYEzks1B2V8ZJ1TnmA7g/f
jsxK5L7MxuBKtuDzH1cDuR2x5mC+/IV6tyJjquDrLPK60Mv2WHuy2N2XCiuLgfL1uiLEglXSIT1p
8IXA8rIL3vgouVu4HEFGcA5nRotl72r95lhzeN7iLmhgvX+IZoB0KybYPvAsGeyTErYWS27CZr/Q
Sf7H7mC3K4OoB/SCPcItQMhROzc2O1xgqEAGaGViXgHYGwfMb33bANvyvuQzx4L6J58J4gBfu5o4
1DnCUAPiEW2XXKC8XRB2dc9BxafRnEBdIdGh39EoyRhf2K4oZ7acXOr5ccqP3P7zHJsUIdgkr/cE
PqctBiv0FV3KCuJQKk8Somvag5K4gd66t65YhMB6xOATkMwM69WTE/TMkwVhReiSncGQ+53x3Cik
tuqXo3zsRT2Rcc5f6kxbokCEbEaac67OKqQbWAn99h78Pl9l4ROdYHaWuBrrVcGWYRIVBS/EPwRl
ZnyJ5gewJ5Vo/1uzDzWEqqIukac7fDXF8n26pwDZ9zN3Mqttzd3LziAtAK9viMZDJeTjwXuok2Zg
aHHvjyX383nV9ao65sfXQghLFqCr0ELFGbDzK4vFBB9en9474o5hjF4LkSysc43y9noH+EqQWd4+
gso98G2+rjWx8ziz+IoBYj3GXeHzP7W51Yf5wAfGzscAgRKbGVOdoXTWC7gAsSKDd5G2XCyAVMGV
f4invNo1Yo+PXWLW5EPYBe+nL31Jm5u/6JTmMhgVKY6ZQQprn4HSAwRPdnmznqti2z+3Z3iWhMIA
qV3Cax8FtxUPh/S88++g5Gl2GAgdbnoJGd7tlfve+kmw1eaa9ugMSOEAbITpQ2a1W+z8x0Y6cpnw
BBBvssvHiGx0mKQ7s7u/Jn5RMXiD9vIoRyOU8PwxKTaEQjH7YHmywU7r7/SSYDrcwMJ8CcmD7Irj
cnD87rla68PP+ibdAf3VZHx6TJrVyMXbDgfW6qQCJL8QwquZfbacJ+VZXvBwuC9/6WfKni/P6Ox6
Q1EEIU2HhQDDB/on2fN/0OTuD5p6R5av4AOgCbxnwj8/+yEOhLPCkYA2Y//Z4sDYjxnCiHIQvpAC
VCwZ9v0YiK80GiR3mA0p6A4AJnPsoP5t9j2r81zCh3EdWFQv2oyjjt/SIgNHnX4lqiU+cVR+9yOV
ITkGp8kQPjtSegYvWODsjUCOh5xaNAX1/9OMUTHz26zwyvMLgRVcKzoKdUNjuVY3o/QWFOHO7Sf1
SjngiF23e2z41s/hE/zs7/EXv9mD9C8IZrJP2riZaQFrGAsyPUR7pqCWN7xEDvbXmdA4X52+p2Tq
R5wbr/SHy7+/hI/iakCdCGFDM8MXd8Y9Gv0908/sEfMa4ktK9uT+7V7WRHqFr7AXv1fvw51zZ33L
dFQr01H0OFSMZoXEh3zZDBf983dSx3ePAdf2PUF46ylO5g3nSEaTkhUfvj9/4PLdYhC357FXhf2E
z1tVmDRlUuBJAKt2b62sCDJCuR1+7WJKwKGQj1SiJxgxLdzMzlU8+CSFd48G/v3Y+BAuFKU3nCWH
+xbuSzbV43DyjNX5ZXV3slCeP7CpKmAcbPcdSBXyfnHk2rdVFXIhavHj8HNhGVEQMPcOnfyOADGS
eISZbWzAbj2tZ8ylGysrCvfKrjB7e7dtvWciO6e3tSNrm/puCOTx7vT2WPj37cj6xigofysVmmql
zl4DIPCvp646aEyntsZezymJEP4C/tbnx/Y9ffoygvcmfUwvwetUHN9xMYJt9fO/BzM7ZqwiTq1R
RKXsXf23+0oUog7es+bAC0p6cGvuyPlgH6eCRp349QBSvM7vEVmHP4mO/rlCpu8DVbulMyK+J/Mr
k/QIlE+t+SDCUL/bOfcvqsUgd7EsbapFZWbe/6OySTQ7HxlsEg3J2WWOrR+Bcy3wJiAyGoHZJ+Za
YqeOw9wFzrW5JSh6G6NEyPA5KyuZCXRurhlPv4nJ2PchpW+QkCj+LeaDuYDos76bu2ntkm+vY0dB
j4NKEGEs8tde8A4+KA2oK2lfnd1+fNdxhK3z2QgdLrfvz5GDl6i80U9OH0CkxP8ywkkhrVrIPChd
paDvfWEE7R+/8b69Iu2hEHojLF5xxFB8fq40t53iNwaHfgAnB7f/fnoUxPjrbf6MHof+QTr3Zz2o
Set15psY9wQAiO6TCVNzxX+dOJd2Rh/waKpMH/bTbb1ryFgHJUL/ybfc1zmlO68W4HdfLHiIdJoN
ctea5r6IGdfpQ6uPSg9nJ9+K5IGcAF7iJaizdqXReQilyKlLR5Z2YE+WxhWvkv1oYhXI435uJuON
bNf73WbH7rsdakK60D10yDQVQnyOn/Vtz017U8yOXiez2oFeKNaQBEnKE9Rvjto5vN+cXpwRahFi
RP7NP9FiJm9Chu7ReHNdcO+0aH3PFwD3PeAQAZXoxm8iCttBE5NwGQ+QaA1jPmuTWx9FE8UTaP53
gZVHeIyGorsiGM/FR7rmGvJ2uC7cEfIR+iX0pLS92xFycyZSk5eI+aKvfxZISP4KQqAGRxmDBdcK
GqGv9drXJ6xCDi2wAkpdT0lDcSnjiuWFrEwpIHnsLIOmoBaEgZ1IPnnHAYgBuhe0GFY7gbHIRTlU
u4MAbSQZFLukOYxtejR0+YVbbDFUcgBI1pgArJwwfxT/5FuRixLRNZiND8npvKK3NTTh+62/X7Rn
YH0w2ndbRilbaABRUqXs3+Bt8Ux15kcYiJZRWvf+dmtpUUeqrdp37/33XdPLjCejaLchmVmGfx7u
HwkflQIB19pICSWzC9h2EyFYuMUP5M4gCoVFMV+4vQOlKWokW8hIWhSrlUOpZ/+inlORwwT9XE/U
ZDfv20RXuwgpzJHTiwtjEEFMZGyS3nqEPPHn1ylKDOszRdE2YRygRzh6VCXSfrx+pF/IpBMcBvbW
ycf7+US6+1YOFfgwUaYBHJJZDKbfMza3Jc806JC5DcIrC/kX95wi6RnCq9L3xB9fmgOr9dTjwIGu
R9V/nd5d3LETsITvguTvAE0/jtGWASbV9G2L4PMeyK3IPniHhyMeRabIFxYAgJ+vmxm7lQe28+5+
gbK5MyQSbLC/hB+wwLFbx3z6nBY/K3dv8cChQOjFrH279WRU2YyAtdv0E3Fpb58bLmluHYPTWi+2
AuDKgEm5axGFolxE7sHjVBCGoHaKVa+e3ez/qcTSgWQvSDy0/kLXmaJIdY4xMzzsq9faL5AzIIpI
MRgfQjha4/WMgcGhZdy9wnpMWjRduApMjR1+dbrpXMT2oycjaJpVZ3T4TDKnxWg7vYkUjnC3gDHh
fvI56hzkgJPK1pwcUJBEUKdvZcEvKBCTqRGgiTc+jSLSHeZXp588l/LpdSZsZH64W0dMfnt64OC3
ero4LezmmIOSIp3KzqLnpyc6jDC/uFdo2Md0YFUMFrs6ikW/NOFjdo8yWXKIPIEeM4v06lBzoKuT
fLmzj/SbpIQQvdCgQn5NX2cZRRBhyW6bNqcxKlftcEmEBI/gUzI5MZSTxqm4tfcBSUGnyxUGV+pW
2x2x7tUhn7cii8R6bwg2n3P37N8T9LHIQPlKOEcxF0rFhM/sDr8zpVCz13jHUDNAdQCnkrqM4gs1
If2r6r3dnUsMHlkb3Njo0HJQI6EFJXNr3qwOzHkjFofgGAcZq4h5RQ094uLUuO4fjALKJ/3pj5UI
r8IXkPXhdR7yMIidMcJTSki0yaCOjmYdPiKwDbkyjQTR77lxVvWX+dTZmkbfpJ5n0T2hMFZMxYMw
HdutAHhx8pCpYn45uhrj4a6G9lDfN9DrTH6wNgOL9D6nI7od36wHbmshgUAP95jQJjElSxRkCOqs
UOTbMCLLlcMXnwH3DguO78hZ9bMQIPoqpM7qiahYYowVcGYggt3IdTFaG0SPFwR+Ls6muEgYHWrz
5xx/fuN0RPY8BU5vD/n1kX9xxzMWCB8nqQ4igYGX3psOlmWIu9sDKfAr48lm2xCDjL2rMtFzULV/
/tMcCMEw8EjBmRw7Qs6YnWoq6A1wr9liv9bA5prBoqPmIfHQyHyEwGSh36kcBPHVhlDaiJ0/fNbH
hPkklqr32AgNSxXFWTTWe9HOKx1RuiS5Wy9bys7BFJDRlqaqLYc7m6LuOqXxScdwT0JbDvfGMpdh
4JRpZkj+fU6lajbOPXxNSi8BVw80p2YM2DdW2KzFlCQol+wvAHJlVSPdrwiXw3RrEe0ekZGH8Ym3
wD8RtFuDeWZRSpHQQ64BpqgKneFxIDB952XWwR1jokiAlYiWo7B0OQ5pYu5bInpm2oo2mgxcNI5M
nWdBfqYUMJZsHwm1IleQxxvhCSIMBQ2auKAMHJJGNzvykaEFaMLa/fLk0Vzy/m/WWYTBknDCswQg
4gxnhIZBlxUNkTFiKOZTABHgnhAy14KDhBB1l6rr+JzI5NTeSS66CT8dg+N1BbsSyFggUWGLnJWr
uxQphJc1pvpJ464+juSeP3PADfs7o0m5cJOiZZ8SPOcwLN3qs7iOVahYNZVXj/W8OsJaTyhSiGsR
GUxgMV6rUn0D6jNxlIlswwmlJv+f9tof69C904qn/A3rPe3XBK00RpwzSHDIk7IKgs80TvgrAYyA
rfd15T2scjPav1h8pa8EtCrGzv3a6GsNJd0ShRTeXD7KCJpiXW6GoRwmGv1En8lvP0dNUCxH40Si
mGAjOVfkSg6Ee/RZj9jjI4rMYdhOOpStQv05cGsLvUrQskHHYWtr8Rudgia2HV5Upmgch3bm3T2S
pVIYbAYVBrt1Du8i6jkOG/rkQwd+s+B83V5iHPTW1+6H8Y4bWj3eWcOlx9AUX0FvqiYtAuB5VjPU
jpqB+v36fdkSJSrhR9INPbIWvn3VzdGEJyp3efRbXI8ifjj7+x9yDdTGeB3iGBEUObXTBruUMQJX
lLuH0Un4HyWLdqMSIUxGdgKUZ5LO8skx6t5gmw9gAnnEmPDkSYPTzgd73k5D9VCZTTwM35QITwaZ
vBcfIXegjT4LEz8ldQJkLihNfojwowUPFj7NGQA/oF29g+Q7d3CIoR6jC7vczZHwadsXslfJ3AJA
IaibvByoxNf6KqX9p6AjxK0NL0a20dt9Iv3z6tVuA+JN+T9/nkA28Ohm2BXfq495D6+n399z+Zrn
S3lSed8EX2bKEL8N2M99rYZK/AJ4fi/H4W8qe0BbkFavaS+lT2WPsG4p0sb2laTAq68mFcYLMqYm
WfKd3Bd9T/E153u6HbCsIqRXAnrzwhmxcHO06hQBbPkrdj91syqsxtes1lR1YFRKPM55B3Yy1kA2
lo/9EHSJsA88RUhZAPFySEGRNv2Kv5g2kcV5wMBWwino5xxKvagl2kaiUHk5z8Nh52nGBwF5RvEB
TFPORURU7gqtzmvyRU0ZUVb2yRNzX4gueuEOozHBWlRbmNsuloRUg5yFsG3mH2k1uE6vOF3Q1xPA
WpodvQ/ByHLjPt6zG3A0t9GPrAwX7OVDQCjxfoU9rs370K4RHZB5KnujUcRPd5lfEhFymWSZl7XR
F6kqZh4mjExKRvu9Z90MVJmfP2zOEfM27y+rPT4mQ4uu1G9sWbQaQn9e+iL29MU5R7LV+YYFtQ6e
k+8ZfqaCceLmvSa/odWDLQWa30LlPJNsQQN7S/okYbfe8+1cz9CNPdCEn1v/XP57eLMfg+iNpgFV
zch6/CzpYQ1ZismLdpuE28ys/1pQKepmsOQ/UGw2RUl0DnPe1nBYDWq4n9GglkDggCTkbb7/xkT6
Mn2UQb44vlvnOw4bOXpIXqaE2jvYVZOB5JUEbiKAIe8U4vsS377htXWvQ3swRLyd67dq1kgLGu0W
21XuPqrVq7eU6iAv1wW+HrLoiRlkBCLDkJhQiX+/Jqapj1UXCHkuxqZ0thJiwl0P95/pcwVo9Jpe
4wgg5JL8VlQ4EEVw4zRkaLCEObxavinKQDcYxYSfikGYL0c9KYCYPKhuJai3gjDfq0/rEXy2N8l6
IM8gZB1zLLpJFtW+/YlgdSrHR0Ki3zJPKJUX3QqVNGge5lceZWGQvSXAvmWzAcbTtRfS6uwPyRHx
gcsGs3om5jkIB7tKoVuJsC8CGvH3M+H6WM/v6cBVQAcj+kh4tuGS76Wt72lGwqxqKERjYVaiws3N
6se8QxSzPYb4oFVAJcmsljySkfM8MbphngG5QydHEyyJGFxmM6AgH3BXbqu/33En228Re4ANm8AZ
oSb/oalc3RbaRp1lyv5jv/1BY/mq/bDABGfjt7+RibpiZFJN3Q8ZxAQ9R11I1C45Ue/crSjbBQKQ
F8KND/oEIzdaq0RzoS3kotYECwmHUCxJ32HA9HiBRpWHGherFnJ5VqCz6OvNVqTczVuf5O5R8lg3
oIRfcqMv8y7MmZd2AqAAbyy3ZUpAGvGNfFpXV2XJ0vaOLLIKGNfZZ8YhX4VOYiCJKFNiY7Bsyi0S
V106MkHm8wfvVf79uIuheZDkYW2CvmqMcTpOBxt0Sh7sB6EpQj7NVGFdTh9rVtL7JCj56MW+poJJ
mwkExpdnXpklKad4F4HALZVRPgQToLukmRwIXkchbuRmX3JyHKSJNkERyEgdAwMb4gyuDIzkfZwo
nZAzYaVmJKxR7aFrbieQAtwQGCHGQK94v8gHQuAL4zljBC9jFrd3eIzDR9UvIM3oIEFLKGwJMYao
wEYDBoKU8zUTYRLE6OfG+u/NdAh0OiFFH9G8t/kN6VceSYQbVDhifEQkwMk9tDS/OeZujL2FTcCG
jUNgcv9j9XxTrj60bR+fkBzmv6oSglduWOSptKG32eG1FA1HDyGNhJIJfGFGaPuqWDJKcdNByBjI
22Yv8ErK1d19/bDIFlrmMfQqxG6fDwopzZfhdGOFchilUKsvUd8ZZchIW71v9yK6YyPfA/l9ze96
NNL5qxLjau3cvfjPhbKpoKp4zqRLQa1qItGWZ5GNxScpZtNBJv8RWhs/FwBx2unriGDhJ1Z6Bbjn
igvnbefR5czt3q5AV3SZFuuDUMufvukphCCINTZ5WMh70JDl5GISyWIMdYSvq9Gp8vsuwTnI9top
tmXcS3HPE0IcEcBHJlJMwM9CjtFnrN4AetSRSI/YPlfmVUHwsgSAsxAEYOhkqmvIO0jIr5qO0yGi
oB0+7oooEE5aRApRNnsshodbNP244H+Y8GQDJICM1PWJA9Z6TEkSYnVxRqfPNUwiMjB/l3TTQfpg
/w6I0746lDeIRYVKSEixahrJcSKyHyUkkQRuo9p6eCfVonWfM9nSFNa9dyClGBJYRBXypxuoAhC1
/eWpkb9Kwu41pZShEL5P2SyFdeB84RuJsBkm+zojMCTv4rcuD7aYMamM1FsI1SmOSv7dbgX8AA2K
oUwEfiK5FPbrKsDCQfTyJ8Ie6Ak1c+fh+aRzHoXfMwOJAMLIy1+NDnCJ5ggbhLEjcKOkwMHXhIQG
r7SLucYa07xmjNF6INWiDCQS5QYyMiDaArQV/h/9KgA5g+/PaoKuAyCL5OrwhVJozoll7phvIfI9
K4IdmY1iSwaxYeaKBGgEOED6gZwUIQjojIG+nATIutgUKCASZlKKJ+PTilh4fOFeTcCXAJ8cDZBs
CjBqzJpdvpIfPV4X90PUMbFKr81nqen3iwnMl5FaY+MComJiWggqqc4jTz5481CSHVGJvUlGKEKB
a42zM6gxSd+p89EVkS3CjFUkwQywtcQir0PiDhyhNfqiCEetwAEhO3T+eg8UR4zXaA1UzWjiZGZG
iqsWQS1hHOCv/48t7hjuL8k2yZA3EUPqHO64bGsxjFK2OKIAhIuUaFzaRrLQUcYy2ZRzQwTBgHJw
4JHYR7IICfdowniVfKq08wZAGr1242P3rnk+OwBHWT9y09Fh0mhzPMpka3KUknej8TCZ5Qem8gHp
oMZDCSP+RAB4IMcbN/kYMx3wSUD3h6GSOX4ToELiMyUU4AxUK2mV7samMHiV3PlieIjwKZKkQ9mN
WApLLZ+D1WGSRgCwxFrnkA2IbPUdCiH7HWst8a1GzmVIXIqYiDPmI74JZIB6TnWICASFxPYNuyJN
h323vm9/g6TjMY3tPsmLOVP5BGmeTZXKbTmFbWUgmRg0xgR/Bp9BpHJDjriYpNccyvDSw6rjDD4O
KoYfYYNDk6yra2U/GKi451LjiFMQtjdourvgVk52bKOvpVSW3CwIh0LajbuXmUfMvfgyUkm4D1BT
8waiX3LZ3rY5RCr7CkQq0nB0My+MAOph8FpVkw/e/WxGhDYlTYUWW2OkXza7T1pyj9qVsunNEU5f
+Przc3GfcTwdKPpShXxfaa4lz/PnQAqSOFVIZ99B7z+M3uZxZk4vve2sxJJB/cuCKgMtzBdaQo4j
iTsI9d/R+PDFM2a1h8GiRrY5JZg9keYlo6l0LrnPoT0QZ1f9ydOGynAXSUwGYsKox+izEJfmcrj9
BIBKvJCaU51MRqa8pLI7IkHkzNJmQoH3njdUjLRTXcvazBfMvl1p5g0Vb4keU6S8IIOGiLpNb+fX
rIlfNjqygDuQeeVCCUoeDBJ77CooZvvmMJDd51TcEC9uxBonxpOIeRQbcSn+PlzRjytzRkTZ7SpD
KX1jOC1Wy7QKCBhAvkojglC1ieqoXhREhwmdMbE6BqzO9DFl7hPn3wA4ZJrRaDIPCW/Bw5gNmbJ+
Y0aGexpaJipw/CnoyMAzxMvsomI2DjROb0KOuOFLwan546CHt2r6nVUT4X0RLhh+cPbNOB23Q3cH
V4UbPyTHZzO0mJPFBVdHzOJDKZ5P+0Ht8CXYbJ5eD40hkgT7yvDOAVbfL0eE2EqoOVlQfTZ/zjxc
Ms0YHMT0FmwxfCXoEoE1MyQ+OGvhLjlM6Fdg6kTeK4MPQ9lgwgtRNbVN7ITfrRFuMgWqZ+2AzH7p
jh6APAumDLNOAKALf+gd8rC/RWU/HXL0o6hgDmhLXG+ZDpftssUifCRBiI+MlJ1DETPVYXZJkPN6
zaoXY2BDa078KGppkUJwWyk4hvsGcQiQk8xdAu9dQXlx33CL4jPAVi30vyRqvQgYoBQFjgQiszIH
XHGi6o+APpMDv2AMFCqIWQ9AoPAEfwFeiemF3p2jeCHizZ9Jm76gBhKiajmnP7YoxESONN0zjS4f
k1dOCXMBAEU1rKtz8j+S4RR0l3lO8H+q9zy0m5xy/1T6HHMtvXSLC7yC8crOvGQmH5CcTjJR5mgp
95M5MEaREtvkdh9e28GqQ/nrS8yov6ZYNycq2n5ogIXJQMIYzxRR2/h/SEF/kf1fWlfgMO5dtBMf
JjG8MOnU3M83tOli5srTI/EGhVGFRJlALwoTOR0ADeCHPWOPdYSDgngYYgxGnC4YMpClj0ELX8Sl
gu6IRYp/ZshZjiKB45MLmk4T2S4eeHzMD3rjISBXNr0z0IvkLI7hN2gwawHRECIqb0FAZggiAO7H
6Ca6F5UP+jkDUQa6rbm18wm/cYOp5YCjkvuGzPyFFFECqMl9y9UA675grtxmBG44IBQdgsGl3RSY
x5XyqeJF8VjxUT+9ykXJIpzXlCQiZjZPOk840p8HaZZ7EjVB5jbkCpBrR20zIJ7pnRQkrQuuCtc5
oxg4hxiu8iX+F5t9qmw6ii4hKcf1dURgTYgTzwVgisiJx6QUPEDLNUE0nI1yI4WojLq1iOJvQNnU
DUMYCTCCLeV1FcE4gn8R4zm4tDO8HqSPJuL33Q7ogZPnrAEQmuQmiCUQhIiZQHjpwwighsbRwI1M
UKarkqxzm4niBdEutx1cMgk08c5FdGldkjLO0paonjpEPZayblKAKvBwaCcKAHBe0pvIqtwj/We6
RR7+yOu+TUgA0zufq57LmwlA1vPA7UYsmlBzLcguMScH8DKg2AtrP4vRyaeEf8+E/IHMKypl2fpx
F+UcbJzAqKBLIE8oUMz+2PW8L5nrxfSNe+gL/6VurlvyKp1RgPaAY5G8a0ME7GOMcv7742A7NPu7
uuGm+FH/QibO8nkXtNSaY+ZeKB/q13qyxTv3v7bpBeiCMaZhDxHrF1dXF/WCwYS3y6gggscQ732X
JdaCe1qg1iGuzyFwYc77IKoms4abm5nmRPJ3h2eAkIt4shcODVYBiQ6E0NkgLGwDUsnZIgwxMn/M
h6mi2+xDwCCOUdIMNKKdCZJFKSxuOqoZE5Ii6sVXxuii4gz/O52YRUB646QfXUwxFokonsXVz0Fv
a6KGc2BjVOozhGODA7D/rO2E5qtjMHAD9s6EJMRoHPskr97C158Iqq0CpqmckA4z4kX0fyWWI6y/
FOp5xP2X6cWhZNngT8I/w+RzSsSOV9/TibxiigqvDAuDiJa9WUoiul86IesSQXTbkic8SkRoG98V
MIVLRhXVE/U7JDj8IcuOWCx8RiBx1o30CtLYAWu49zGdtD4iLbyPpgiFKCn18aXaSO8Fb/X/juBd
//Q6QFH0hMC54p8g3J96EaTSwLFpKwQ6CGgO7RnBDwW7nQCreAxNjLkJcL+D20C3Qq7fC1XUdYop
GY7mg1lLkMjMBwIpHcKCF6EMKyr6t4Y3TW+FQTQLR8zUyMknudgKx5T4t1jqGLjgvIAaEQqAKgCw
Cw5KDDOWHF6lV5kt7NSqCZzawM8oODZ6UEF/iLgKQhmg2QiUNW9YemokMzWwaGsri4KTb0P8kiik
EY+83Yf+IDYQtpA32TMONDzU9szE5QKG8Uqu4cemyHZBRgLN4K2wLw3KatImSIhyIbSYbLELC9bW
2Hy4ezhRklx+jFHi03RJeUFQgIIEgqiIGuMMm+TjEeTPErzuLtFiuh0PdSv5jiSTsN9vBL8I/5rw
XvTomz4OT5JfgSeCFGPwEAfdlVd7o0FAa8LdxunBwxK6eQJVOKZEeiBSb078J5SbSn7RxVxzfpnw
RwCmmWCpA9I2OIIQwcJlvlnDnCko0AZsHTxU5MS8Cb9kEsCag3n5RgeErZtmtuNtU5gwc4Tih/RO
4QRlihwJ4ohy+XvIsMfMfEe5j7sqCgCXob1/XOYktvhcWNF4nk8+3LwQ+WSu9KwRP7gpOF4QcEGQ
K1zfiE5gk2hbxHBdh/EckGZgHxywdHAMlKN94AbiyyrCWTj50PiQ/SCg4VnSkP7RifFZTDrIIMtY
QgGeb1vBGXXxYSVM4moW+aq2ek6D9mo42c2uYX+WhT8fsZfk72Z9Vm3h9ZaVh6r+hUV4ZPT8yx6k
mM5nU+FtPisAK60x3nw4tRAQEAtVeiN0Hj23aC0NQo1Uh3nxTO/dtLebP8BpKe01e9haSmF/b8Gn
c7+Lh+qXo9m4iy7D9IWDlti/CYfN+Fx0qOJ9dPoIFehc8e4oeibS060XfiDmqMLo2UCv/O8dWNYN
gQhD/5A42ldaq4eZoWKHW/qaD8Jo8OzgnFMjKSxT5MXdkSFt5Pk0c0TAM8ZkHon3D6UDIWIxOm1A
YmXVCmi1AJdpnati/yA7C+POU6d+BbLHuKUKrWpBiDLUHNrvAmSOiI4SSvOJ6rH86buxjhkFMBJc
WNvpLW4aiuwh3lFCxQHtdkDPhYmK/U62fCqtW2INUKLG/2g6r21FsS0MP5FjmIVbQJAgQRHRG4cR
zKio6NP3N93Vx1PV3VVbhcUKM/yB3zroA1DKbwleviBC/tj3fHU4Tz4vDwR3eQva8NnaIhbyiO8P
btHIX859fzZP6Me9KrFtqYC1giaELKDazy+XfEXvKUvrp6mKdB6KQYV/BoXauQYl/OvvmiiAA51u
AzUocVCrICxSRmbLIzT9aOeEsgzRv7iAkO9p1EaJzcR/442+P5UFwocPgs1vZzW68NYnf059E1Xi
5wCdWswkB0/ofw+o+B80sMRpTXKD3mxwmdN1gzVPv5eGkS6q6jhqDTPIvT3nYrXwfL06OUmm2JKi
9mQgVtwKwbv4qCoj1EVJxYaSSDE3xUEa6uzJO1kTqLxhjmAs/PoxxxwfecHrT1iMiDeBpXgj5b9f
VmkVdAIVQiy5Km2ACYEAeQwOVfNHdO0YxDSrjn+1gRBCzkedlz7AphE97W5Ktknn9IkUKAAIF+7Z
ADZweONIJF7xT36ZvCjVEwxMKoyCwCnbRVIkTbuBcQPgFur3KFBswbPSvB0vgj2CZqhP0FdrGeoU
c2Fzi1dKokbt9Bpfw7MNP8hERZXtG7iAgKL7r/EemNQF45VsW4JzzGnNsHV2k26Ur960S/lrGrK0
7Acg1Kh8DRRC24dJZRyf7Al2I9beRV+I7jg9rAHV8oOJ0hku7xQ/qE5r1RQWgP7FgI5TxS4HREjE
upSzkV8tMVaVXjk1J70OKqSEFqxoL9KrnlXwvQeUFf2CfjHVauuFpwkBYriPVJ0GF4KPTgfGWwkq
Eqf54W0CZtmeMhCAc/G1xw0YBAiIsMxBy0HgClpzdghQ/7FvBrpH2w9hf8bPFfgqoonbg2XE2f3F
OudhQcCg2deZQiASrBHI3If5RMUKV65p8whGLh8/QLigwGKq8YFiKAGPTvcR8uaNZPaoAbdiHKhU
oaymJaIUwajLgSH1GrA002qqgIIDr83P8EGEuxQFJ5QGABWQb9B45dRDKIXSooSwqn4J/upluTkF
cW3M1tgajpHpRVeNp0hv9IM6Z8jS84kB+egTucjVgDdO7XYZcnCRWyiCsJocQVYd9Y61RpsGDmYx
6HLw4O/APZeOtFLBeQyK0Q0YC1bUnGzAPx62ir6EGrUcEA5ew+HqIemTBymGStoIFVjr9GnHUItF
w9Coh3U78yiha/7XAvxp1XTaleGVYfyy1Rpb/wFu8JFekiYom8NIwDAPvH0AIa1iK44zRmY6nVDx
Zl7t9WKUj54BEBRT3b5tED083KPZnpbWOazmZziEKG2MDxGYcPv40nqglhfaE17aR6ek+UiL5LAE
UHqkeremB9luaNcUXhobWo2StP5Y1/bTbgsJnutgX3aIY8n8AWssvBfXSveLYB18GIP67VMjtDMa
ie9ooSYqCmqv3TGzO6I290QXQCAMACPJwodYhXAaN7zLpiGecYRBSNlZh6QtUJGg0lb4ilgQJPur
UU9nrITKWvhNs+IXkio/L0DkiQuwoSQrhsfjM6Y8P312NmYvfQoIiJlKaEmBV0DVLRg0lX49Gr2O
9aWQUHH0vKGWKW8qLYPW3gRO37hbpwP6a+dqcINWyxR/hUj+nBRHeff3p36zGC2YeMrwSFt9P2ij
rQMGf9iqcYD2MwJAjnb3cxJ6WQ1PbwTsb+YTQ6Kj3gCkU5FH3vd99RQclO23tA9voVO2BvWT9SWd
Wtjvs8PhU1CSQI6RcxWZAABHitt4WfWCEkdu9dhi2rWxcgD+W+zy2+yAuemJ2kQ7WdySbxGcQWLU
wi+Y8tP8Usy6FJRFTvcM2gWDPHQK2ZVrYStfFrf4Wfj7VtQorSPREfSUNtG6ccblm8oJsrooQoAq
oT1IaZgEB0MTFYUbCG1UzTA8wD2IRUHaQGxmXiCP93ACRBPWVnFmpYSK056CJscAXa8gQgG4T8UC
IY1WWANYC/4SpYUGBSgkDYw3LHaEVPpCP//Avub8G0anIQ/GFRn2UwQLnmInjG05G+s0DQrrFAH9
0Gohcxnxk8LKNR8QHKkkWic/0Rn50cHeiM4G9cK6NukDITvQEKJ7gtbGgwM1zdEDIdCUHA+NNW3z
AcHrOJuMUDPBJ8YYgFHQJ1GHT6SiwIF80f2D7u4QXJEfoJm2u5MO+L6/QVeM47ijJTtv0U+TqNR3
Lo2fcZTglYZmBn/p9rSdgyIht3uyImrwFAzBvP/CAXnz5oHZ145+IPsjpmBTBs3Z8UGodDCIjBQ5
b2lEu6k19X7IGP089ZnZVpcVM/M6aEpkepfz/jW50Hu03vSRIlJjVgCsdtqdWCjzkqChi5LNos+Y
krRwK7k1mAhhX0H44MOTAsGN8IBcyQYJKtIW2nLS096I8edbi2omeZ501HfuR08GAJfJmTTCgac2
79EmQI+nY7QI+QlXpDdFrtjRqDOxB2gbeF0ENEn0QYKdXg7/zmcQVsJrO3MUGBlXmig6iX3H2KFS
QtSxkaOEEoMeqHypws/uJowtg56c9M1R2ON3Y7dJgmHy1CabwogptPEWkOKM5XLc0pC6Tbhw5D5I
CCu6QSSpfIz8UE+LxcyeOg6OuVKg6fC+lB49f4MKieYyJ1io/NXFS5qaMx53NavDLGRsZPJRpWXg
UDfgjbBkqADwMBnrBEsubf7UE1z6gPp+kQXBC48vTOd74hGeuxYEmbaiRjgE00kvcSQn2tOke4HV
YR9lLSOjkIkIyi/Lks9N5V11Eu40kGMEwo024kTk2p59PguYE9l0pQUI3qAYulq1SWMz+U+pUtNx
bgJwkwxvjbLNiBzxq6XEc6Q0cPNf2pZ3ggqkjDgM4ICwx/csqOK0ZOilUYUVSUkoeRZqNrRzAE3y
Lhr1vycjkkaotvhECBxlH0CmBCbjcan7s/VsRHzCLEROV9/yJsIH79XvlxrfLwOiamFY9hs035pm
J8J4zkOUN2lxmO5tBa1Y/OXpSEAgLOFUgJSiANlhuLZflP/baB5zfdRfwNmYKCPyk18L0z+OZcic
jCFGgNT6SDChEICINwuiDOiQiF/WhsfhA1A98bD2GKLiSvUPXwm6UUFMEHEz7n0oMNwQkjtktHy7
Fq+QCZaclxyYs51oi9FZxahRotcASNy8UfWEmcb3yonWRdhRwqGKB4XgJrVAGiZ0DHFsRR9WTFJQ
OHUek5yEtmUAWoIjgJcZNAd+ClRnNsSxjtDyPEQywRaF5zdU5XVzeVhzepGSNStE6u4FJELAMKLW
ZwM6Dkl30JdvcukevtWvDQpld4HDoMT2egnxWV3fdtcd1pEoZYIjRVMGNAx9XkbPxn0FvsSvSx49
aUbg0k43uRn1KCeLdpIo86g2JSaqffonqY0pu1KHEvcvlIfjJmuODJ1F3aYom8+QwfUf/iU8+/Cp
sdZl9jJdKYI7KJfGOISbrBPECykwoktmZG7mLpwFRYI8REDgEvc00u4vqjpoKyMvjLQF3bw6jZez
j9Kug0zXUVtRKkJHu4seaIdC0sMMS3eB9m3dpqwK+hdkMT8A+IxoHRaO8TTXdKVZLMDvglZURZkH
CE84JghIsqHC3KFMMwNJyt4qNf082dulI7KhRNggGtsg7e5sdwDxM50sEBAzcTml8sI7lXp2sg6Y
cJ9cBQ2fzFC65h7/ibPXUTH5+Pic79V4sasvcxqKHiTEMryrKO63vDdUxx1mtjWttCWDftBUNL5f
s2J1/FLajISUn7Gue/14Me4bc96lXYKERzloIycIifRl1dCsoMJcaBhQ5CfvQJ2SPufDRrnuW/ez
wm2eHPqb7Xz4wcmdcKAxVIkvncs9al5pKvRS0o2jjQlm2fLobpZ09tE0BdfDmNcE0fM4DggGeezU
HCMmg3FA9FbgDRXbGKXzoYLb9ruPCmMf63oSNM7th0f0kBPLb3JHlTTwQvsK41D0qtCIQzzt7C78
ursnT6ywU/oMLswnUFP0HUFvTDmCJ4ftgrpmgAy/BWABm2A6pZO3XpkKHhpfauqoKiOZroQ0Z6YE
9NZixMeTSNe8Bmq6LZhmtz6+tE4raCKMcxjuMS4h6y7iDFU1VIPIaajfn9htC7c3wISF9YuiBM1t
2OJpQYGQXZqC0MO4eZQF6X+9dgTPeBuCLCc8JV36GiuFbSP36Y+ggmYKNeRB6oDdJMaZwimgwEri
fyM7m9AvscukY7WBZ1OVBY349S5Aq3qDBkW9llMkz6u2PML9afl4XlsL8+BDQrSb4Z1ZCr2I8tME
mbIJeuK03lQcToHN8Pkl0hBoaEmW96WEnMn5QqO+i7kkxtzo2GwqfEPw/DJaKySqt3vwztRIQfBa
5a436fVbw0+IriObJGkLX0xhDxMBNmK2NDhSbGhOi8tGILqPRgH3X0HjaXHRYP/B68stna3wRUH3
258Co6KtQKnEWr+5ddkHEYkma9gjE+ND4iVx4P2cliKDTXoqVVxreaTllmEQAppZZyTxXWfn784U
NtjiB6cmsQJRsSBt3OM2ex5y9zg2ouzY//Q7EKpI/gH1iE4bI0JviycAej8jJaxwg224C8qdDBKw
TsVujMCbcNSebZK9X+MUOW6OHU5NGkf07pnuOBYwFrgE0yGjxtjAZQVjJer9NYAOLFlsWhH0f2Ll
sgJEwv4uNW9xSuQcJzLY5FHaGqzgqGGM2OTzshHIGQ4RDnhQS2JamrMDoRmICSO7IqVf2jtIBImJ
e0HA2tbDh0G5Wz9CoQXysmyaMOmf5ktvQcNgPdFspnEAl4SDmu5abyg4rd6wHS/iPXAYhN0lw0J/
enWnHHJZ1o0jlRUAvRvO1nXzrbco2i6gz/YP1BG7lmxsav/xBeJqc9yUdWi1Zn4jNbJIbbotU1GM
vLb69Pz8ab++bpGF+8NQAWGBcb0yKprhVaTqHhsFoyp2qJuvfqev26yHgisOMRTvIMTUgsc9eTLq
CmheCwClkg3xS60xjxtG52Yslt9xFyRAjRS8hCa5p7/ech4eshp2BwmtOiJ64uqXoKcHQOQQ0NKc
iSITJt02tn19BTMM9gYgKC/kHil1ASLs0N9DJbrf9YlbTIwjzn2amR6ziKoetIm2PtpTBqF/AN4S
zi5F8M9u3we5nIVUZbqaErApaDcaB14Wnz38s4JPqIJJe+sKCit4lIccekDw3hCIMvyxr2CPkPyn
yIPugUXLmwa83g4+5hMI1ug8eeCPe7IbeMACkDkPCpgeyLvCDuGobTmnk9dTBs2GTRXzSUkhW93O
U+Sdq0c03GfmB8oM8kqluVdBdPeBpZbKoPswz4rBvxygIOdGpVoN1XqeBpe2R2Xy1rSwkLo8nR6t
Rnp37HmLSb3nFnfMAJ164YN4WRwHeNIrHbOncJo51/O4Sfvr5NS6NJSR+AL7TfUV1PjROzwdQDH5
gyqofrhHD4ihaGNjfguVDz4NrcuLi4jGCR0NJjv4H9hUUFemCnEQNlosgRIazWLcia7xOSzJ7miX
mHur0ZeOTjXsbLOG9pyWHl0tH5VK5MrLSYlYg113ursiJtscL6Yni4YbaBg8IPG+6VApBag3RRfI
F9Ee/xF2p29AL10MBMx88gGRUBkt5O/AE/kPePG9tLYu4g6G9/DaaYxUgCQY2L27iQ6zYkMjc/jc
Xid1YFzXOUJKkN8I615Y5EoYTHBOQ5GOgnRBcASntqYCUlxoa8H2CSOGtk2gEt400pv7Wh+s+qCG
dgzuXd0+CEEm9Aurqzdaf2RP4RnZMHSXLBoi0I+QsvghAXApZvs4cXmtsIVyWtcsAI6BXXWQnSJC
A96Fj1NuUmgjEznSaBePBeju5hIxOfsQs8t4d+sDnGsvaoD2+Ol0h3faD1QxF5qHY5WHrjrt2Kdb
Uoa+coKCiQTrjdyr8yFbpkZsL3xFf9HGXdBx2YPMQFoOdAjCcpuOdwpQO1kQGIPNQxeLLXD44EJY
p26NkT4nOELSqaLT3SJru3hISliqqULfFWvcfFaJ9dljlLmUobGjkBZUmxpZi/2L1pN1Zb0sXxBW
mc7ie4zg5Ndso8mPUd6Ybm+PY1RU8HO8ee8BaGEUYWkVAbIy0eVdFrZIdj2tsiHi21k/H3O+bxSs
bFzpQePVpL/oPtHR6KPKY5yoRrygVK9wHRuANjY+opyKYUqHXAdRiC7dIIjKg2LbIQvzunaO+HZr
uI/zMf1+74i3VL7OYAp/to/5m3oUjS+cp3MzLMh8zgQY6kgqjgt6PG8duZ4rJd2wDjUPnThiW6R/
STRIDWLwV/6ljwzj+EKH5WU/I4r7RM90gAfHIO/fZp/xm+T/E708BLsMIm5Ku2AtxhToLFy4YM4t
Rs06Rc/cgZvhfFxRLi2oLDvNHebQALuqJB997MauiKC02XUWsSEoCXriOj4ajN8bHGtmCIf31K+t
8TtRdWQUhw30SWDYtGxCqLdVG2EpGRBq+jDS937DO0fs9r7ilHSCqvgeVKvboJw1posNfGOWPk3S
x4QUD2pSb1Sz6tMOJeOD/uAUFbpHvzc9zOrOUzBoGP4RyVitGUrEJU7AJN0QIM9w0LUH5Zm0jca4
+A+dnZ50GhoBUDImLeUd5DVh6o1gbIO+Ed4WUkGIDOidUA1O4TNBKAdNGZCm1P5JHgSs2MHjpuYj
O1Yfd+MzXARwNsCh3rs8FJ5pbtf9B0YZ6CpryqiBjNSmRSOmRxafNtLrqJayd3wJt7G4xpmSJkJ3
9kiAvxdAmJoJMx9U2NcuMMIGcQVkBjEhYAsiLtIEIB288Zxqz2+u0L8aD+097q4esJyAoeSbW9IL
ED7AcHKuOM3tZwn2nemEnwjcipb5noCt6o0a0wOyHEAYd084xOUKsgWbQXuu8DgucW1dTatVm8oF
odttjpwB72xu33OmFKA6HLuc9q4D9Hmynx7ibwBqn3sBpoB4BL0prFDRkKLeRoROr+hcYsKI0klN
62yOK97WpkSESijy1m+nsz6PrhGzyTyF9xm9QLc3uvM0J/f0mTQ/zJ3TuEnzhCfkyLKc9xjXXtDi
YG2h1VgRuOdOhv8xADHzG6CQ5dyDhgefewgSJsGnesDz66UswvryId1HulgJyj/MbBvg84ftkyY9
3hSK/cbi7T1/hcALo1NEWwylSOTfLrObT4vud+bTnmyRZ4qadGcGSjxoDFbf6TECU3GZXIZ4Dfsv
u74E/ufcTJYcZGI29Rh7drRDVUqfGW4yp7BL6oNJww24EW5rePa8YTDSTCL6u9KsFmg1dqc2ovRA
opEKCG8k482oWiNtkvTW4oKIpRRb65skvJwcojYP2QURH6MHNem4vRXSEtMCJhYlcLPYLECPois6
ZPkNgJaiVXsMEOtBsOQzFC+OJJ83/WPwwSDwPAAtKyJ8aEJEuFLhkTBF3cC9Troh0xA0AuZUUccj
qt6SBHlrFrVzZA98AMdAUMZEhPE7xXNkdts+0e7lCQQ3agFIqpIH1iCRFZt30sM4JiN2OsOuucEF
fZms05d9ZQqjUUVWpnCicCCrgPwOtIohU00PwWWs4pfbCRohmLU9IVtvhEzBthDp+yPSMmyXxbjj
l9MjNLwmjfIsAsWNqiCaLHRkmnGYS8DtwBciIyZE2e9Eb/eBEGzONtB02lBBpSnZHpEDAhTFn9p+
T2s/Bd7MOBqNUJb1m2nxGalx0wKFRx0Es/UcruaJxAoHZLlnWjsovgRfOnhnyPON6ZmD8m4q/sHp
gUSizEIJFIhnXxkpfBXaQTTpMP728vi5RJWA8hqw9bM+kqIapTmyi8Xg4hZufQ0GnixLXEGKfo8/
50C36SDQHywHt201xQ4gh5TEmqMav305XQ8LsA1QN59tDAXTN5X83Dv6n0SEJttGNlHInJDsOoy7
djVYSSCVk1vg74ekOdXeYdMHLGTBKRqr3mPaI64C2sbJ/ejDZIJZ1KGeNX58NNFjlXsA1APMohMr
PoCf7xjCE+yU1gyCTxFfHRVlEdJP8xXz+AanTctVAVYR0Q17YP7QaEINATALYNOYm8DCCRkN2L9D
aeeOoEU69XUxaNpgJqiPvX32MFW+YniyVC8b1cblZpG0aGQ3eFfTzuKWg8ahBesMhQcMKMiPSWma
tEaxcrqbX4hO05pXvbXbqhY+gT1lJaeIyrq9Exl0aDlj3oKNekrLjlMTEPn6Yp85sAE2Ac6kNEiG
X7cBithPctOOk4XAG4E9leMK5vATDVAM/RCauQKhwpJeP1D3Oo/qkyer7JhJjRRENdEJMEFUEgP0
Ggv3MnjRwiAVdr8+GS0GSNclSEz7PD2uvhsVHT8XOeSbK5bx5CwwguPbBgbGuabfo7uPFCMnLsdh
bXCbLkb3CdyHYpKNPw6rivrYPYTP4td8sCmrbWXDv/mu1bi2uQ0oRyeAXk2yrorAYXmPkXOGl8fv
+LxitIO2CYnQFdMjVD5grACXwkFN9Q9UdbJpOePg+WoFIF0ElB87QEEszht+f6eYELMbvQdllI2x
7X0bOJd8WxrIhGJzjY5eK2qHT6Sh24haXH30RldtwMBv/4swGmcxRMwJOkTT1wobqF3mYy+LKCq4
t0wDeL6oA8rQXm/u4+qD41m31vvRG/9ODsqwk969ewDRYiop3I5VL2ohwjbBut4HgmGjSaaDsheJ
6T3Li4nAIfV9avDjvjYratxb96bETlMQSeFp0941vPfoHrYBlM84k5DonH7CdkdXJ/V0MQZOQFmx
Ac7oYMSi9t8JnneNmuqAU6dERUkEOasYMAEL8qO9UDajBL5U02YCB40aDCKANY5HCDU2cmYhQ9RY
wx180zudt7dw9QHBsi3nqy7XG/asynmvF94zfdpVpdcpwEizGQGfqIE4BBBfA6VlT6E6xMRvA2JS
7OaOVJ9iCP0y0WOqReiVpjkRmnfCA+QCi6u9+boi9EKgMz9v22mV1KUE7S5o/YzedieqehpAnMP4
ldzs3o4W4Slp0ZpuRErwRgiv33VfQwQS9Oa4tmRhI9dbG9QbbvOAK4hb6wy7ryESaA96ou3x94IF
sFFdbRqubVyUAbXe0BwdKkJTt/bYDld2GzRdBnwH5SPjBKkZOZoeBwaF0G5lqOAk73r37NwgcF36
+56Z5y6Jcj0zgfJgIlpD5YHEjvQwc68A3uuDo+Ke2JvqQYtwdD8skWN+eveyjzEkRqNXPge8UaFX
nS19URJYHgAqyYSLjWEDwWj050DFIUeHW0UFa1lX5jUAqIhSTKv5ZfLcnUi2UY+q0SDYQQJsbEpo
M6MmUe1c3EdghVOGoTq+FAy1FLzwhg4vsDSxcvOUqDeu0hYWYnc8Stt6/W0QHJZUXyl4Mt/vW6j2
BaiRGXxU9g6Q804ObBu5R/w2F+QiVGOBLjG5GzpbO1zk18ssppyD3fFbfGwaK5R6liCcLhSOCEO1
W41TqXfSy/VBv0/4sHtpNMFzodJPQRcOAzK8MBf7aBllTRqBFX3ZHHTfa9ykWrFE9oo9QuTpCERW
Ba7c3Fz5u9H7+mx+6JFQ1MH2M0MFnNIhtJDwyuXuODfOy8PsvHxPK/+8fsf1OUbOsUoPA/2oZTd5
pQibEs2juNpenp3yF1myS3aTAqWfDVQvUYl8Ro/0CVN6t6c4zp5w6JcnDer0J2XGIj15p0HK0m5r
DRJYsNkvH90t0G0N5hfOvNQOvv1jw35c+pQpqppzP2OpAT3xllTpB/JrFiyAkjMJRLbt2odKEyLA
alLxiF/r2+o5Pg2y1UNYCLUUCs8bkdB5x+aJKfMXyrmjgyXMnyd25ogQkJjgD3kTQVFQABl8m7Kf
tTXUt8oXFu3GHpFUAKtwSWsiy5lVhKhAbLJhd3xWKbs+MbEFuSDippcpqJDrsDc9xXfmwQ6RKJQv
W9HZ++w1xB2U9OkpY9Tq4jvy8IX4HfWe4QNJNAKETL/jhAIch0YeaTTyADQ44HDWdaZQG/QnuxDa
AaR1XU1tAb+DIGyzlMCuPY92ncaM4EJfTQTd3GZCQFYhu/sQoJhoopKsMAeuyyMaXCpH0dttbcp0
Ed3YcMad9Dq5TojqVZfPb1INUemnXVX9QNTSlDfeg8tMzdFbsKqXXv/2T3RvyICaxqMxjOFksYly
BVxZCZ6GJFNqp5SPl4dNPjtsnssPtV55SUPXnNNeoAn55r+l7V3ac+lsYi9AZn7FSfTm80/+pBDL
AThyVEt2SPwQenHlvFXV5lKZvfqHtk4mwT4ArZ/ZwL9fYlyJL7EkTTdqCBKwQXP7fdV+1CIk/CR8
qX/G2bHrKEj+dIlx5Wco8+6pJEEtiIm4E7Sc4i+IFZqRRAn0xvjijpAM8PfGMxFkTA9L9wzDyD2/
7hzScoEFkRrs4Jj0GzMNutU+5zD9PuRCwciIYAE9hU1G41L+S00L3J+Po4WFVC/eCMIgBLKNohAd
CGDtEARwWb/6LGXyOVGEv9tXhqbizyoPDdJ3wlPl6cZY0dsMQReIbtehhEbRl4AdFrw8hDd200dO
caRLC/pTTMTMbQMMorT0+z+dlU56ih8J1bVkES0iNVD4tV821lWaLRdzkKJBl0g6BzEIuIS6d4+C
xIaO/kUHYrH7aJFLngmIYI8xwNeU+6cmZ/BE7gwDeAIIDEAZP/ySWPumzW/aCpe/FsXy2u8lRXPS
HH4RKmq2NKxtsAE/2W9BXtDi72koAPLoyWEp2SEQNZe3ypua/VVX5/OklPfQBHQVxyv5Gr4l/v3n
drQdjcDp8Ne13+9SDoRtoY3CrhGqAJKguVIHQ30PqLQUmw78LoxQLiIOVvOVXINABwQiUfcFQkCT
X7S4wB4ze1PAp7QY0rPm8qfDmxasUMrWXmjxjEaxIK8zQKFyW6ORFVrWSP6VJhkNbk4jGYw6/gG0
afuUQBk8aEpgctE95JEjpkHDtkmQ/saAnUYOKGiad4IHZ5CZYPCbqfsbKp0MiAa/MXxoXLG8OAJY
c2KLetSSt7Z7axvGDUkDwKxNHUH/oZskCXOCi4v3jEmwWs3r/TlzkS+QOZzK0Av2AKhXpW25GRlE
WQ+yEGVlCHAleGkjCKlBLLdOuZcvZlRcBon6Bv9JV+Y3+6WrhgURBQzmhEiWGQ2Pu5cpQm+ZS5KJ
w0785qrl9YKYIVcht9Yz5YnvB/I7bWcQaqjP8qY6fUkBYvzNK7mJ34h+uUVmu/SOcB058ZEvRquk
iSPWTAIgkRuQ1w/fhtVCnbagtMGF89feUV5cskIOYR7C1gJ1xU4ho8tTgPApz4AjmkkpLwGLBPO9
zFx7pGDrBlzgJCCeFJUCLhDnS0/YSrSu2XkoXvhidASz9Pcg/lAz9Cg0NznoSULq8Hu96FTJYwB3
DdZA3Ibkn7LE+Bu5M+nf80+eHh0gwYQwFeeQjg1YMbwXNzLe8cQN9O8TqAz/XgcMX8Cu0WTDIAnc
huTZmKhTpBFmXZuCGXb3DDHfNGBXYajlSj+EJOAQvR4jWRm19b+x4+5eXBXUWpwSrZYGJGiT8NQZ
ElmuMlHkIgleaNrLpF+x+uep+xTsGQ2eJGHzkDlGAMmdpmn00aTunZm7TYT9EagHsVP9GhzijNl8
w/+SdNjUUxlYmZokhmiDdhgyPpmdoOE1IEJKN5FFOAqt0JtetNl2tQriJ26kF21qsQJHciqQ6/Gd
FEW40vlKZq5cnDwPHpyq0U5lAyDE5xaAavx79SDhNEFPgSqL4ONH3KfcKbfPSPUgrgTM6JU8ivmc
CcNLmtM/CA2rnefEhjIcSM2a1JZdg51UEEpvbdDRhuwnK7mMJqMqcxRIHbURdONg6OnO/3NDjk2u
FLA60xBJY85RhpznzlAAAQMmhdWw/JBgq/i71KHEZtCGA5a2iRIZ8LvHYBu8i2Gby1b71VbyEMQT
WHyqY2+6Dl+aGVqMnhJ0GTcWONYfKj8EEIDZceIjSmOY1rSAHXcuD1A+QRax7BC/DbbS1iM+4GN6
tCym05DqBC18mf0vmy2bRsHCRuDUjJn1EN0hu7ODIvn2HaDxymy5aps/pB2wLyNJOUxuGl2js9a2
GPcVxXku/aYz99mlZYrIaF/1bbjeWnYMVYJv4mqGisVjJeOUfq+8ZJeVHQFsj3fxwE0AneuCDvtb
e0lPS2W3kJ86a5vNCaS9vITILxNNfskzp2jG73L0yVSUtSob1f9zfsVRZIfERH3UjYCWI+qkTbkm
cQ+X0wAc13YLC4gX+LA5D0wemcQ4K26Ms4Jzay181pMWnrkpiPvjPSPGBhfjBzAj6N7cRvmsjsMU
+kh7HQjp66wv6nbrYRPu8/8Pz5Udgk3xi5ITe6tspRVObAKlS5nkRxgpRr45hPuu+U5UWmrq07ot
W1BB6GSwUSYsaYZDFtvffgd2krMk2mzw1XHlPGwxGH9LeD5cxTwJjhW2Q25+NMKeAqROqa1/B4wt
57ys55eR3vrpHHtscHspk/DiSQTBxckh+IsVZCjkMwBXgUkYjbwZrxET4reGqKbIkZFKTCmXtYki
CUKIvvmF3RudQNd9mS6ThyMv+W1FXJUb8ecgleZvHmTB2ht+9CHwyN04BwzJFJ/5Y9ICcKQ0NDjs
ZT78YQ/l2fyFAAv2N9Y2M+QXArDQ2Dtkf5BzR+YiIYNsGv9vHCZUF15yegLxY52kG9k2Ug5WnjjD
JSdWLHPihKHNnr7T3vkCEckc2dbPwCyuuo3zhmxAeAMS5MiLE15CGPmSFd10pKvJmZ1j0kOndJ9Q
znmZL7pSm50jCMwdqibAKvk/EUCh1wcfDeQOf8SF/DtuuApaouJOHczn6RBsLWptn8FOJjrPaQFN
gFt23ciNZLcCT8vbNy1twyg0NMIC2eP/fnFbctQAr9Q24GT5AjeVRSl7jKzfv1+SaNN05M8R5EbS
D+yO0Z8tfU+ew/qkrdfopcC/q+lUWf/NoZx1cwDJXuFHzeqpIBwcxphTQNO4mCt5BDI2PB1mB684
SCVoA6H6b4rKZsjfslnIoCOUyEesWAgyHdCNl2l77NOz5gdYukxgzgl48StZlbLDy+f8zvykjgP1
Yijns3yjmBZiHMRnyr2RMiQSZO0pmO7Rev6Lcgl1mPkENbrL+pE5sKnZbCqhYGqJlP62TtkVVY72
+Xy1An+A8TrXx0PL8ILkHTIh/7YokbRjSvDh1Fd+cZApOwgJPHP5ruc86miTsNXLriT7Emg07iBN
70aaDnuExhKU/qIGwMF0crXAZB7yILlzWa1BID/P9JZgGRURSDao3RIfC7mUwqO0SH83zLi3zLaD
poBTeBXd5hetlLuxwY4Rnb/fMmKPAMDG7/I4uIl/c+5CMOGmCSc6i1K+q6YRRCHyzyPmIbuVS5kA
JbeKb6sGQk8VciqIIV6S9wjrWk56Shjgh+TBc4OcClRwuHza6loPG7ObxL4o28qZA6rz7wTCCs/6
bbhpmvztEj1DDkbZ5WSXlOchQf4d0JwYfcqH/e0t8vyTRG4i5QzayBpiFcmpK5FWaSQCU//tmnIa
y6Y2B/IrwxozonznPMDmS847+XzRguGS92z2jLtYnctpIpsf5QJK1zXmKNOPoIvRe3MZ8pe/CZKC
oSYHc+eciXRq+IgLjAj5ResDFuoB2BepDJ+A6iZrrATYALSBxeU4k7EEjFyF/NCVZSlLd0WEhI4k
zxYqpgXwDMK1pD8ENIRAA0lU5GST+U41icycBy97HqtfjnrAtfwmkbwk/2LjDhBs9KUwfEJ+hE0y
GxHKcqBKEPwRbgmJPTR8pAlAWTFFOWr9PMxQKz2Ij/QCVAjARTQikYkC/UfIRfUbol1KhXjyjpTJ
2VXYUAhX5agG8wVI6P+glCPlt6j/DiuIkf+O70V/4ybkZ3IjXL7ggymW6pdhFuzNXaFL5LljGsg4
E2DKWSzTS3zZ5BaJHLcjIuyUX0O2EfYJeZbydxznWwk12ZZyBlUGRo4ouS2RDYKn1wac8ffikUeH
ySIabjYEJoQ6ZhWwaktWLaEgobHMtt8lDGU+SnIjs5YyG0kPFVfwapwUbNhMc9ku4F3SbUkLkBXn
pBOUqTKXEfqGOfJUMkuEY/Fmb/hAnAD+/7LE2hNpYaTCjrAyTshyoTloMJlRINPoA3P2tX7J7knH
ioDXRVfRKxmPx8sljme8PiaEihwWB7hjkMctkPcyQWmk/UvcZPuXUycz5JuP5o5dTKxw5ddBVzhh
hW0gS1YmdMOEoc8/JX7qkOhJEPk1eFKrv8BZ9mqQ722Dkw1G3ccUpPf6pYW/U1XW7Bv29e+JSNhF
BHjWQ4InKmY+nCwPxi9x/1qe4wopCqZ6x2Rmiw636DvL6zUWMSJ5SV7OFtg/61vPexoeb/UsOGkS
mP4CGVkLEnr/PV+JIyUHkruXUUCpjlcLXQlMqYDZFsbHqpkfi99BAJ2g3bAJbqib7Lg0RXDrEMxq
RobrY2biaQiLBB0pMgx5JjK8Um8hGAFaBM1/QAWUCSVfKdu6REkxaTczkgkpSUzGwYb4HZQCFSTT
nl9U3Yc1/gxVFgSiwhHY2KPe82vc0Or/cJWdgO6lAFBlef+FeqJwhkQaQTkQDnY1ST8PuK/yu90m
Bv8LC4WXH4MjCqW5Kwd1pcXU0pFVELaQxAGsJbgSfZbGFdbDVoLCtgSFRyovgjhdSURN8sNaknhA
Iv95wupGPArLWoPGlGzr8/lI5KsUYyQR463P/idntqwUyZ1lHjFdCu6AIyuAZiiRApK3/MTf6e4e
rN973joBLefr6qaxhZ9seS8DF7COfzEFffDjMNOGv6saN5Gkb3Kmta0uOPsPM221+tsOtlAMB6WT
eWytvx0gPaCuCShJMnB2cZXvln0cTzu9acvILGBrrJm17PWy4xIcQH38K2rKjvQ1goB2daxqaZLO
hSgHhvAv/NkypLL1Q6GRaFiGeu9Z8Gxk9UvowEFiSutwQf9aXkLqwZ5YAg4Wxq8wRBYqIdgvrWKQ
CavkRJBnNhplkvaqGqMGPZM/pXCsoRpCCitxj5Rb5W4yzRIdtsVgDdjs+Zv2sNs50VhyFM5+Uhhy
UDfknJMnFhBPiTaEPNbt+mGuG74q37eafz3JzmvQUwXLv163yXOeYLPb3Fk4ktPa4dDrgxUzOD63
BIPbXwbE7vdgR5aJ3+J5sQKkACF43g+XGMuVxPKJSKCFwerTx9FBan7yaGmJwAq9TCWuRAWH+FOG
RWVqF2hvdOEQcb3BSuIP1afDwvQ5/EbsQeggBRDJaxXIDFIZpxe/N3ocuiH/BQCEF3T69Las74rc
oD/yoEeV9mw0A8MGHrrQsSHhsaoFdm523AbQD6C1RVtfJBSIM4Z9DX23QkybEv7JbqNBQZy+fOD4
kGCCED/QZ4rpZuQUmB/JM+kJEg/t0yIswqePdS+t7TP6HdA3fq+7TQl4JO+UF7WctCL+vPoQmZCG
jV7BZ45lKK8PQipQG8LHqJ00E+Sh/iPqzLZTR5ol/ESsxQy6RQgBEiBAjDcswICY5/HpzxdVu//T
wmy3jUEqVWVlRkZGgjB/IM0ixXLmILEbpWl7gCgd/YfR0IMvB9zPeTeZ3ABDwGcgEHJlsBI1a+AJ
u1ziMZRszG4gxOiLR2CNDZzQhjzqkiJLACCtFc1tNIoETfJ1pyZXXjNl+K3pglhZrie3IqOoJ8V2
mG9u4K1l6Y5LlsvgYdVUR9F8tikOZLZ5xEO/1aQWCmEObdAd3cIVtZSR/WB8YWruzEb/qZE65VWq
khtjf+RHdZi8ciDQkdTRGJa9v6HWUmkJX5Wl/eRqVWD3hZtpwiAgqXP9D79B7h5CXNhmLooTentJ
ZGAt/cGfvA+COBldeRVyfLRMqN4xE1m7H75l0eON7GrHcA7xTxXEntiC4XixlcvkYcDkGWgVcMaM
zQaPwLrjWh1yiAs1xoowUZ/FPoXW0Hco0BV3kVVN9GkNJn5QBmUM+ULEO1EUjaIJMIUBf7Rg8OqY
r1u6rKIm3SdCbO0oDhA6Dj7e140h8dhKoEraW6TLOlMZoxUjlFb4F+4KRQ4kcll2vNqEdbL9tCbE
Rd3xu633XN1iuA3lJruYfPpEfwtUIjUFZj4uFZ/aPLv0LeS7HXiaBa3kDukzQH7+u1rUSAGENdcU
uigm1XYuT/joElgiCIV92LvAK+wO/FmGZ4JF3luQDObZlNhpF9KYCLxjIIle9cHy7ShQakCWQrrF
bHe0JaxAc29HS/Y2LrBmfm5RnSw1EFv+4D9bwpgRxaBnz+iDvhy5M5BYqvduTGkUJ6xFAbRg3dir
wmoQLsbtBztLYIAM2MvsUiQUMLjaswFWA10cZx2FUSSfB4flgD+6UoMFVX4rjuZ/o5U23mOozZcM
J6XrVJk18nqmfB7tL1MV3rrRfGkLAw+RAwq3Z3QjUTpk4xGJs2dQkm8Oesz6RepZQ3pDsGFoI0EC
dPysqT6jRNMpBzGIFepxEGdnvMus8YGvuYfSTxfmUjOXr+ec2u1de+1qR8d7UjLtJoj747FAZKNN
LNA/Msz0Z0QR6FZ50LMuaey/9ZJTh4C/R64up2rs/REhUj2yxZp9PM8+jxnFmPfaC9Pwo39A5di7
YSoxlnG5WTyyGvZ0edtB5d1TuoRZkGuMJBIrjL5iHKqyzbF/0p+bXe6/G6JZLQf83N3K6Y9je0tI
CnObmIRMfQebJ3uyMz7zsXbt9OWtjMcG5QWAMWwo7rT2e61AmtwCyyIHDMub+mz3j+JPHaweycE2
6TcA/zAh5aCMB3Kh8FPv7q/xYh3nPcVsC81wSmUq8RQvaTxl0hinuGU+Vx5hzE5LdIlqpVmSv0qk
e36nHFlLQmtQ4kEqZaQJE/E1PjLbPrx8PD3ZiZxStsqSIjpHmpM9AHWSHwxted2KcD5kEz4NFHvq
To3qRmqPmmdgL8hkTzS4fkjw75HYcGjtoV4yH9AtBEaBbVDwFXaj9cDn4fYbi8HA8p9d1lraNIaJ
ztzA9/A6J+/xXj9AVtblbg7hmU6qg55f79l9waA+dg/9O+ITuz5+5uLsq1jX2qEirDOlFj+UsB4q
o+XRP3Qu/RtsKF3zps6uDlkU/dV2qvMIbSBis1sqgbLeC6aDPwUjPFUiaihkA7uqT8pB/s9UjZ+k
G2qdMbujwf4nEpYt3tRpewPD84idlqFUgdOLmq89ta3HFn4BpMkbBFjo55CssqCTcGwxP3iPZKs3
vS1VlG90ymx8ISRKx5CUHmFEVwkXe6t0u8gjUc4OpGJ9Q6Ge6259Xe/W2TY0mwskmgKq3in9bQPz
WsxBm5V26fv8FSoBncVMKd4U6HKqWVso8yMTQoq5Mv95F2KXh9qRVMJY3jTs0X9LYIyMptn/mfpU
Z5gtThuWkpzy1+x56HthGRrpH1EEmxkJa34CQM3O9Z+5wxUn5UCyQX8pyM2A2Hh+//m10qqQCbcY
q04VP1bw88oHTbxgpBSf2yh9RF1m5wepSrA6th55LEw6Fnb032vYD5XnS1V6k8koxFXXxiB4RBdH
Jo/ZDvbX1anIFVANt1L1D2oNtNfK39wE2n10OISbAn9XRzdekCghv4rhUExAz3g2MXY7GybIRVU2
g1/5Yo9qqXzqmsVl1ilBVVNWe1bTJDxV5hNUwfmOrq4EF9wU+kYeB2XWVVrdJ6kIy0HXpKU0zXmo
fyW3MWRpM9gKFOSL4EJsYOw5nVu4bVuSBAsbioWOD6RqTVyo1Wb/1X5rbwaeOv41Jy2nT7dOL5d5
0jasTU6SxNpxdBN0SYssQ/QhKFIJHhP2Wek2JzARKNpsNhOjDaBSZS0cHcG2dnG7qDF8KbyTU/+q
Is7LdEnDlQRxyvC2Qpw4Aw0c5o5fAcc/quRrNOHPwn4X2tMzDKZ2rbML7KaLPuJuDnNjzL8aG0Do
Z82gEgQhtXafQjSirqhdHpe5qiBZ5oIj7gOKetEJWbv9YDcvxtseFNHypZJGarL+WJcbu4iC71ah
Xoxzo2OYStzbmg4QlxH92iH0LNFHcmgLj08A4dTdN3cUNJp9kLZSQohA9XFoQXAWLd0YHUBLh3hH
UyWMF95Gnnr1d80hGBXVhJGtd8ZTZBuVHUCOqL6fvgcSIvwOsh9wMnePcgdoOv0MPw0IQlCxXgk1
3ddTk2LzXt57gH+qaQPa6cG1iYJIDVpP7RfzL32/kHr6Na5NvWSbQajDQptvTkubldwrOZRyXTSg
rOzuzAu4AYrUtvQCAsxd1wf9ZpNM5dsMucU36aUGEUa5Y6d6g5fjAEBRJ4JOfkKFT5GmS3e2HSqT
2tn6ByvQfo16q0MF+QyfaE6LOhrNKu3QoCX0lADB0H4l183m/zUNsRdC2u/wNDlHTL2WEqEyzbCY
a2o/hb4sfq213Id+Jri36JiEgrmCDvmaJRbAzy3Ps+Xq1YF9F2aH70zjFW1u0VeFdFE2H9/AJ+HI
JvD0vONxdM2QLaJVJAP6ekAxLMMgcYsp8pvlDAloJc/Tn8Hlj5bZRTd7G5InQKf2q8eNrqrED7wx
RB5yhLMKcR+kHt6fB1HfFTVFIhWIj6LM/3umGDh9kpw1zzn00olKaSr203O57BbpOQB8CufOf578
x8ZHzbrEzk3DLVIEDv1jvPPPu5pHKdVEyblI7T/ZwfeaDroU5UmqHNrynt4Y4QuO2YDq8hLc3Z3j
ZxunfoJO0hAkGKWGJJpRpZzqF7tnSsX2w3w300FKuI2oTDQYKOf0X7DyBtziyvhKKn+CAEG+DcKa
FT3vhdCWkg+ynLIob1yu/Bsj+kBJAo0ThEXY9IDUkVt4VY6oWc+8TKYCk1o63dSx3dx82T3DC6rt
1jmK5miJt9ycfTi7TDtEICmp21SQ775N8n/vNrjyrvPpXnuz/nOCaNKNkI+yQHrCNHEq7m08YMZN
5V50LVNIo71A7AeIRWDhJGcQK49F5VDGQdsjU47QYMt0I57wVyfS9WkkJ39eez5po1qqPy/VcNPi
6DC8V32TVdEKEjFHGCc7BStd/oChO/FJclm0WdkNrYgcgnS79vxM03QBGgIdDHxGSJvyhqBe4q8D
Z2aqPVZMjzBuFIZQ+ov8hOJxQ70R2H4CgD6FOe5UsYXS+qEy1qxYf3LuJU37FfpP3qiOotuAE7XK
xSqVZdum084RcyLcxwQod+j9tMYeskr9IqBkog6wZGjUwlIhlonSvB38KSUztbLsjRVGZZMqEBTz
jfLBLUPQ3cMbLbCCwA+GvM8FlU/o1aCh0ZlwDj7eq5Lp0A0EdYPk7zuh8P00LNfO8JqRAq5/+rdJ
ISxSOUSJ//Q+gA346hQS70XTgxJyURQYXn/uO+OWb5XPcuaf4qs/ovfjq6KuyEwDQrWyX1puwEYL
dfgQ69dCxRprFiWCbwS7U2hD5XBL4x+2Gze1YN5hWORHWpxY2reW1SicjYot4bLIFBWqpQayBrDl
mOhK9Nqs+0f7GLuYnkX00/8Dk4y7+/59dA8K4y1yBpgAqhVffawBNRolwhDmWTMZwfUETwdnDEoJ
OsG0g2ygMkEECsxELWKH+ss5veQAXhklWnDgiReZeMAjxbJSKGcKNbiwTYtq30d9Q6V5Mswuf8ET
+YNq5ojV3S5IUuxX+1U+5maw1q+LD03jOh82T8JggBiF1beYFqm0UpDD84bfifFDpgDIyATvVHSV
m6IopjBUVzEQEvK6eJQFTMfaPGF1yoYpqWcqeGntBCkT6sEXxXHq7mJRtETSuqF1DXY2djq5ZYZW
pRab1bKwroWyTyUEMV7hkTo5eIeNp4cVoyUDB6LHjK5SAQvBORZiAi3ieLt/7WZ74u3ALDeVLEYY
Szu4Dy+r1N+ui8UrgNGQR4WyjXB//zbADOfGGLtlepoLvt0zLQM6++6vS0wyuk+KzWz7OcxPj6TP
f6QyOrPpvf6hGHiXrTDPoJBBhDxEMYWd3SfqNbCYmvlpsY3QZ/29+PbgTaW5hxGm6U0i6r3OdnPL
zbVymnDvjuvTXzHkbBxE+AiHozdVVM7yMEN1s/JYUNJzW2yn2+YTyLEF+bVXRru03C8F31ZhyZp+
0JMABSKUCFmkTgfx1uhVKxJNzCKK8ducWZbVQ760hwhC89n6IHKTW4BNBvgw1OwQFdEH89pC7xyD
GryGBO50zETOYexQq1Za/tC/QLvVB2moE79Qbje9kI1YUpbTdVDbBsAef4GOWKK+Q6pr24SWCh4S
QXQmfsppu/81MvGySLOPXXvbKPi3fgH36+XNkMwu+EiDe8n80L7Md91z+FqUJ4SavTOavRtua6iO
LRe3hJxFgc6LH/h69QcfVqI4qdCmuU3nUKcLAD4y5TXNl0e/uahcK8Y7yNe1j5tD0vU1Ko4/89ew
gFcyg6tzWn3jZydrmOvn5rcDZl+/DEvugY7VF7ffH7TbzUkZtBqIRdJD1yrNFNu0hxklkJniy0gH
jdHeYFS0R9tVcwjjTqB6P0ZSxQATuQKZqkpXMSHlBcjdl2oxWVQm67YZ39lURDJWFto6hQhdDfPz
X73YSZbHhtMqjWcRWpLD4jzVLdLQJe1UJiO4VUsbVMwaK4wxP5deNi0Mfx2azjmD17HibcLUiu3t
jmgYUA9yRPSyoAABTnyukif6pp8ETjyAAIJj9OLuAvtVidH1mGYIK9Rd/verXleZhQ0xjp8KmoG3
U4Ui1+/qu3IWzykK/hifIxe1IzOLgBgbvxxBpXBgS3uo0tC67hpeG/uA2IYMHOFmYztQDkWJCKIj
TFjnvZIiOikSSjMt6ZoUP0gL6S3yVz1BHORviACCUnAb0tX92iIar4vDQum29h8OcUSVHbgTg6iG
8wKr+jl/D2EN4aRJ34u8yjAYoqTNxUk83hkfJpeho1wGrcap6RlqhAj9Olf62qAC+Nuro3cCJtsq
F6rXbrq1R9X4FGnXpm8JZXRn+qVRzwRfV+f+bd8MuI6KfbA/UmGaCZPJ5lTNDh9RqV4I7gxh4Czu
09QoNcJfCwj+j0fF/++7HqfJ7e/2d/nbbiqI6d4fNfqzUbRRevk8tjmUQPRcOCIm+u+RRXUI5cmt
9/h7/FGy8AaZM48icmvQALPVUuLB5r9/qreYn93iW+zQdss80ogpl6vw5EDN2IPsc57yMPSRyRaD
pWJ3H7UMZUXmcQSkRXqgKCeWBxQ0XNbrPLt2ls4SY6pUxQFCvshltziLQHib9zlFPyoTqDppa8c4
VgnKnJsev0TtyMg34dSdvOvJY1fHy/3fA2cYPQzq17eHOl413gR8NTxJHuySf9d5apla3qnfouYA
WpyjUuPr/MxRWjp37wSXHhthiAQYT3oXbtZUt+CC7lBnl257GkG2BwWvLE70eql2pdKObIJYt9Qs
/R0mt8lumVoUuHOUmiPXcoQwIV9xZ9wdEz4bhIDmxXh4oj2LvyqOMZ1u2txSXDWQQk8R3X+lAAq9
pZYlgEMJLYEgm/oVH9HCAwAoQ35nqNDyHwykKO2LL6lGu1viayg1gOQenHzqhSuXaR9OHCDMI5xC
y0u7AS8IYLGIDiMXRCfnwPcUSnRhZ1fmQliEJT0shKCsyCNjRNCIqBP5045XiEnJA+gmlQtoIqCw
hPiNeDNCnv4fysB7qLTGB5TIBElOF1NeJ8RK3NTptDbF3G08VrqIsaxpz6A1y5LLo4hiNR2sATX4
UmpwuSXDakHnexVZFxHEkBzjR6QrCKPIISOepKSqMHsibewWIdRK2ZyFQlfUeqJplowSHpwMyIqQ
vCcyHr/nh/jPCmuNa+33SD9GSkpGqBTBNgFyuSMydh3vruiMHBCoUtCj0KdM6ENX6i96VbRHoHAi
1VGZxwzdPTHJ5dbQfvA7ZM7zQB2G5yNx/U9N/oClLzGCeZSdsp5o/0rtYbaCb3QgYzXf95S5uyA6
ShVMweMZT+LOjC4l1e/wDvJG5Uhui/PtsTSZ+6lldo2GaHqdR/CCFZdaQn1HLCa/RmQGEih1I8hx
gyTe58TfvBiK51mOCbUhW5cP2vae8+Qvhe+aVN9DLdfSmPp0eo4gykegmqJflIlbnWV6TQUmi5u/
5j1YX3jUL/oq5d3SuIROgNCVJ54cceX+RPlndk3fT2pUdNxZn1JvcZZ0SgJNxHHLjc/zI4TT3Bhv
m8vMr3nib/U2ZD1BbK5D1eec53feWqdjzopXpNdvFuea787zAplX5US1cPV1Qx/tTMO76nku60Pc
TDTAtet1Z3rk3MI7A9fEWytQ0LsFYdVBsi6rMIRLU+kQbnMS7dvAPG2icYTu2gTu+IVJhMbCllej
L4DzSZflUJfkMCzpNR3cqUNq3FTOGjFm+3aGUR07S9w5DE+eMSceYUXDZOEenTyeaYF4BoBSPd6V
PQ7oB4xn6+pkMYSFMZEAl8rjnvLwVjfpOpE9TTMp2vm5GnFCBvXQBNs0gf4FTRReZh58zyfgmabX
PPEtHTB/tMGk5+C4MJa7O+Y28uBDiJQYlk271DmZJhblVrZbbDnIvW7pf3SsSd9ms2C903fi2eSC
UrGSypug8HTZtuRyqHEGX2zcSr2xtIDq2PgJggQZiZfABOcL4RtQBsxh4NQTypj8pDmF1T8VDG3z
+Xot+YFODq6H4ZBg9/QOasy4I0MzPAlVOcT0l+/T+wscZHCewzmDaFp9w/pYtUlOkRAj7+XLekDj
8cII5ssWSBXmATbg7EPwkZThj9Q2rLThc87spJEZOfYkAokzt+F2RzrHzLdDXKLNJLMbj5zB/qQj
vmGW8ABwgbo2I6pnJ6J/J3HXf3c6RZKCfmPcCCUYtm1F4tIHIo3cuBpCz80wJsUd+VDnbpFlgVpK
r5tn5qvg2t/4+A8ZvQ5BD3BpUn1IqPTO6IiPAY+Mw1BQmtSgNlJ1HYwvgvGq27pUfxGxKcfaJg4Q
6kKsC/HPXWVQcOdN6phJg6kW4Q1CTFNcVIQenBu6kzV1LlRCyKIWyvykXcO7eFRzgAgGzUAWw5yz
IBED0KGYT5lX1lM1Gw46yUhBKw7QN5E0FydoQvivylUwcthyZQ3xGnCmhD9r8xRsUWS4BLYjmoEV
3pvt2JLFlAOw1DhxQjUKGgdtvYrNf5ymLflh1gBB/rfB2qooFBuh9qRgVOnI9D8dEUHe3TMKGGI7
6WZAxQWgXeAllsWE8nLMQG12LHZm91TAj3JvAjyUblqITmCTMwJ5dAAxKYVu6s9FEbsZcpDAagFe
LA/o1ariUKUmYkQAQvQ+ESCEGBlZd4ZSiAPIt8EaCuMPPEmlIMRGEN1W66nM4YQUkoZ3uHW0JrwH
tMFL+J0+x2ayYE248rt+kP4F2oNaAY8rky9Y14G0o9umA+jtH5BPUYiYePJM5GzYeEQou96UhU2s
cuRtxVvQRSuvUILI9obIVja1EvqpvVQBQcI7bJUHRYQMo4TD8zTLFJUtibTwSYpTlCaShIC1xHWA
zmz6f4OSOGNNFKrMdJHMtAZHpy5mPJgyQyLauUhrdwoTNCx0YYXVIU9FaPC/TD7njSd0DUT50P1Q
YgG2VQX0WJwxLhnHi8vV/TW5mn95jUipUiVMydpoHslN0+0XIYBMu2RAmAWkaDV1VegmkqvKRHVb
GUOgLealuCOGVsLzDVmLFKKurFmumpkA1cVe1AKv1YyyTsOO/dGWvJDPFVVADR0VjVhASgD2i2Ig
0OTaQgMtYuKX4WTn423AEdjyNNQlakNlicdDZosKtai+GLemTFI4XA1lpzgLCJFAmzS25KRwErqZ
sTg1d7W35Hi6p/EFiEsMTtEDHapiIC9ybGn4uuOYK79zIae+prVJ5dLC2PztK9Wu5ofmiWG2igTd
IWMQDGGka2s4qm5EpFrud7xATp4cnvLrCvQylc6CyjiwY50RtDKT3sM7XS5XCZinmNWak1xHbPPy
JuNGLPkvria0hiZRWZEuUzKNCLdlOdF0YveX8i7J7pIQR0ZQXyKXQjMlSf7E/c3nyXQS8pP4lc6w
IVeY3CGfj/PJnHBotq4z5VxZTtTpcKgWIAN9FczYJqvs4jlW4iNoicgv8m7psGw+90EfC32q6G86
9Fv73mYpRrPqLW0CXyGspH7UcUFLFZUFGiXdfWJm7wB3UIc6tGoxn7tkQRB/sXl/Fv+fEuy2ZEz2
20Ei5lfj5i+UVtP78S70jjAFDzpn7gdlOmNeAbk0pWIZqEhd6j9EkSiRLRDhSatb40530ECJQmg6
hpoi6MctcSkpTlOnI/AazhvJZGpMOjEzjjdm6ZmABpF63s3kJaHGdolh+je32XehRVNivBYzA7L7
zn/yF7UF5Wm64LhTiw07HYZOfWw5UimmoeKet0tRboFzNAvL3H/mCUaOihuwctgTcAV1x3BemRty
WNDapnoTWUlWcw8Sq3CI/+HwEHCAHoHCRFbSVTLRtBD1Z3fDjAI1o/sSvAatTsUhIjtRXBw6eByi
5+BMcNKKUvhM5hfC3pok4noo4816pbJb05gesyw2U33FUuXBfLdDy17g6zYxBzihpNOzYKjy8+I4
yVIJhNdcFBhkk7bQf+EqtVaikxY5mF94QFJDJVMLt+eKFVfuQJjTrDk9ME1ULiJ+vsqQZfjLUF8d
+Gx03RS9zt/Rv1DpoqHZFYvtQLxVU/PIcC/ElzBmVDND036I1AU3+FGD/hZLhBPFHk5YVyLjrgw8
SZ/7EpCyGCZDeruO79P8W78mU3pekcX1P3EKJYYQ8ghkeHIJ9eNgyfridjDYsFs+Fcrr2jkcFugm
fH6QG9GNjnJpGmGGdKMNAS5+4ZGuiW3ktqMLUQEgNbJmRB3FHkU0f8820EUqEwE2JFsPUiRpysNI
CAhgICTeRHHKt5/docfp4sr/gAn01kDQNLS8Oy6ywBGdLWfAvbeYvyhyu9IdWs/vXz2nvNj2ivs6
n4mXjV5tnDtMi7/OBxstd1NRG+5ljjMi7onAORQCQi0gjkAyJ3x7onF+cAB/49/4PCwsv+sjoIZC
jvM8Bep0aO5iXE3Cdwd9afny+/bl3ihmWrmn/xwm7pspggKA4iwSIwmFzToU/Tg0WBehstS5opzx
mOxchK7ZQXG8+3IbqQFAy3lT7Vrza9PBMixi54kPKCiAu0MBp/xLtgQKJjdsHwvdZtEF9RLsFFRA
aYBry9T6iIXfkZdXfcKJP3GqFC0FATYCI3Zlc4C7ghdaTY9OdLKj2xFmoDuWaVLYzptIJVgp/k1X
PERIFrDytKgtk4IiFxiD2yZb4pTAQmkA48GyiwH3wgbYVC/+zd/XHAj2OvAWxgv+09Q809IH9BP7
qn8zo7MLtYjL5bzxQywbVQOAAUrcKdZA1QEqcpP5l8WzRFaV69Pdjs352rNODcuNNBrttbCJOIzM
4QXGKDZ5iv88R5YHFCgR9xwuqaHwadwiY8WCBoQpNrhIWSeGF6NFmShXDmuhyoZkcZLlUoterze8
TJxTDRjjhmJ97UPGkN03xsUUAMo+LBUDYq9FfHZjEhWkOll15mCA4f/JZiGhUKz2ZFGuVXbMRyVi
/6WVEJupNToyP7rROmQTKUSqqti1QGczFSjdSc85wSI/AO+viHichxGMGirIfQ4HyLJpVEWhGWGI
wWN5BHjfmBboaai6/5dOFEEeQp3aG0LrRYWcQsUurkyA/8AduGOkMwsgTHf9R1sS4kOqrVtMYtyV
sjsMUE7Hh2BPYAPYqeMRo5jUrMFkAsl66uo1ebCOOOHiPvqQifz2gEjJC31jz+2rPpXHIqEiMelr
AHTjZdTBdeAAlRh2XaWOQk38obS7x3kXj0gMZ2sf09CYtY9alxNoTAZcK6pDKaZWnLZG1c/Z8hJ5
rDr0B5rUXAyTSPNOroB2CGZhS5ZVDoj1PhhReV/dP5wyBXhqh8HW+nVpgaIye+a83c4eSeXYtW6l
rLPWUgQGF4meL8YUU4aJaWsD9dH8GWA92w+dRPlE3udamcoNv3usqXVC25Iv/WBO7hhq/b9yBXPK
eAC8zx43j9mP44nTx9t2pmzoTE25a9EKOJCWVXKK9PGTnzvxo16KkIUyREYccXfuxKsCKAlmx5I4
7c0gaCA0FLI11+4RbimSfTzL+jwADzskqrSLb/m95hVZuaaoIEeYDSD0v8ZsmB8sPv0SYvA3OG6x
jkxcHH7Qn4TeiH4KaO42yHozMJzG7e+FBKcwhDviNT/lNih5Q0oVqodRmLGBnrx44bYgsgGTEMvX
IexjdivKwGVQ2S/zULbv00/cLy1ySRUaQj+q8bRDzNPyYl/fBk96PaFiP/PvJ7bsR5wdipZfJq2q
J+12qMOgAKMD3CvPP1mkKcWnEmKgXnZMByYDjj+LZIEqqkv9KRu3SORGBEFEUrGTn5yxJhfTy1R1
Q2MNZDlw0htU2K96WkPwyl4SQZF5QTrkXpkSvynIMJ/zx/zq0/eH1FnipSk6/v6j2RIUDCGiM5VQ
2bSuFu8sg6aw9FOXzWl77TD0AXa1RvdYOb/HB+aqTB3NEBnjXo8Z0ev9s4cyEAqoRaxQOCnfxR7j
LJlhgh0FGBhOPkjvgVk7LeQBylxKAkZ8aZ6hVcPR4tD6Ryla0T3pobgw0kpTX18UTiHAqgkGMXv4
NqTJu1teLZgZ3E7z3qLDKTyQIy+enj0K7QJif4V2qf2g5+aDcPYVwCNrq951S2NvbSp0B8VVXeSZ
DMxBKL+56isiDIEv9USrY9/c80I8fraac/dkKOUp7aSyBQRx8pvoZdrVK0TCsBsPpAcGTHuvvVqd
mt0eMJejzALjYd47V79A/mM/oAKqynSVCVrQ3BcKI3deVRsmZICOUsOLn4KB6K7pFhm3j8+PG1x/
r83Ni8ydUdI+xmXm7kVUUDq4nmVcT26sDiqeTEEdA3d3H/1bBx3Hk+wja5dy35oz+g5IK7bQ9pVr
rdFJDx4otAI9sD5U+EI6jYw5bDnhERot/aI41CqlR+SWLsd7cpKQ2JAjYnhlH2xQcq8g7ZfHFMcE
JZiuMdIBwZBrVyy8iNkQlZtYMP2nDC8FHFSFYrqYhcw7t9dgJsZRpHSkKmpJSRLm6LCsIeUBVCAF
etTtr/v9c/VvfPdk0FWzAnUZSEu8RQm5SHquw+wUrKCYipCWHYNkBTPfVe+jFgUpiBV0icECzkVW
1C46zs5sE/a9WLpasroZvcVUjZpqfUR+MDeZqgmTeYE2elPeqFDEBx3dEoqS2uldXS5byI6wGe1W
OnQ+6rAkFoutjlbOR/BIizBOd5pYb1XySJvI4+ixvO5aAv6IDI1ZsbGcjEUnFvdZjprU9bUYFB5u
/DxFEuiokY9/o5NxqqwgE8OKVEZKwA6XB5fFbC3cNONdBP/5d/I88Pt6oQc5sD1ob9ThtzaYnyoh
CfEeJfxxLz563CTdHK13BWGIMGjsREvGFWC8YibnVpbZDig2BATOyMMDsFC5xia45C6HXpjhA4Ry
tAEAfKBlh6vByar28BqiaDkKL/Ba24MLfad40YQRoBCjyHdaCvkGk99GbJ0yYgf66ZJ3lsOhg5vC
ObIY9A8fulrJGGnJyhlhMddguAMzcm743Lua8VR4nRwOiWndWaCx7+crvqrJdZhhxOLpymEHcdMJ
XvERMBu0AT7TlZGyjHrS18LVyN4pG2cooKpqExW48J/JkE8CuTeSydBhq3ZsPb4IpZr00M1YzFrs
NgRdLfOUPRY8GVhdn/wJlaFEUU+Yjs1t6sascCVXukoNDr6j22AGy2/WhFNd939ZAUWgcuHhQp2U
qvVL+DAAsmp8ZqWqmOcs2x7Z/PzTLNRo1ctuB4+j91CPZnvgG5CjfyUVaL7dLyhm59xFp7kO+TVh
silFe+pbBgF9M9HAl9F1Age5SjTyVGqAAeKLvwkwVSU6j/CH9InH8sj2/NPpQlepUE+gLr0hRaif
sTxdCWApR6iMr5Kv4xbzjmhkpsyoTEMAd1/uAVjc4uh1MurIxmPK4p3S+kws2zcWgNZLGkDzg2C9
rwTMG5Y88wcjMgakSYwuGyXUTG8ZMdQwuvd6lwpS8muVBloeQ4SUSM2Siz3TrJJQQPyKXoxJMA9l
VNHSRa/MC9uTCXL1PT9chkufwiI3opFdczKhnhc7SBaWG6h1oLgu6WwJxzZddQBVlcfVP3VwSqdq
QSrwR8Va1j7ajZqqRC7khEXR3dQhVQQlqKV3IiOAxDbagLrcfdthe1deRO+jnUfYF4WTcuXulUVJ
1Z5BpjKa3xDK37EIxT416Q0YOCzej8/6bE/wY+Xc6x7//xwWNRq6ZPUy4TlU1Ah0W1VDK6jfPepM
8G+gephDdSGxwlSKV9TDhCWAGiF1HmR2INVmaqQRpTxGeZeRrzoY5J0K3zxWnrtLoKmaWeySJb++
aAmhC1M7GpXvdRYKcoh1MYDTloJTNFzAtRCOGU9bZXdMyUmmRqdmTZk/sK5SpaUNq8Ns0sHfAraA
ymB3mTIEPdpUjG1hImmomWk4ot2ZK5KArKGOS3WKg2f8F1xDZhzryazQHqJZFP/64ehFAv5bGyF9
XwnDNmISTbj87baHfy7UMkWEmKJ3LYq7HehBOQyAYQjhefO49BG6fA8u/RfHpVYKdhmINE4AN677
pfVY1nv2nu1r79p7xE/KUh/R/su9uEwuyJRJCK+ANP0ukj7jLi76tGomM/QjBymYXfqKtCo1UgkS
zJNvgOoxVk9ZSROaMT0Ezske6kv6MbJmR7fUA0km1sWaY492DBve1w8+j9YwZVj4XBl0inPBuavy
2Q0SCZtqhuxT3n3jsd+rzzblLz19+AWVK3A0kbvA8/ixTQUgioEdU3pPUb5yAPSIA0Q/mHRFsaeK
MxDuMXcDTF7bOA9Q0s6C3R6OElAbv6KGRE6uokzKFbMNo8iH8B4n/apcPNU0Gh+ay6PVKVszgoMh
i6HtC5fYm1wP2zOzS/ur9PWkY8Qk456LjIFfo9ISbjb9btmXKOVYmKie1Ia8NIxZS05WruqkCFR+
pIf65SE3jQLoT/ziUESShu0jA6dUp6p0bQIBKdZ/layEoc11vc+FXYzyUwKe+EYBXCMjm6bMmGYp
owy5RAkD/Z8mqDRDx8xbU94kqgqTXsRoHAw5h3tPZbnrNQslaKHkYJWVmNFsZfq9FtuiICI6RlRE
GX2tQQ+6Y4b6DLpto+Gx5CrWVwiUKk4jjjXdU136FAV6MYDm2ILmODsKfFKEE2w7/zbuHn4BhlEK
QiumlcZNWsIWZhV3WNNEgKvyMfI5OixMvBKqc5WXMxGANC6592YpaoeMVmzsqtu8ICGgBEG2kceN
isIQRyLU5FbAr3OR/8ZhnCVZ5KPr94BGBw+cEjkm1KFXmBFS8Qix3zo/oQ1KDZzBqHQ2mk8Nps4q
jCbsAsIGYryL1YiGVieuRlNMjp/evDe6VORr6T3MeOuPR++qJDeYSKGvDUP6m6gHvKsjAgCtPN5d
tiKKPC7gUhk0BbpHK7w2Gwtq6CByPpp0VuQvectYgJpSW7YKS3ohLD/KJT+0bFNVlvxUgy3g8ORX
nXEfOJHWqAE3S0UqEkYs0fnL5G3ZI1tY0mBMfMq91Mwag3/yQo2eFkcQKA++DrgD5rrkSwJcESRI
noPoVRwGmB3MTt5sodypUBBNM7btBV4n3+iGSOxRso/4CNqhFJ4a8ANfyJKZzciEEWXDYbs92NCK
k4EntLi6fCajIpfIh7wA8ZTNl6EjvuLeQFGKeoigfEgkiAq11NoH0cKjHI3obf1xUUyjTi/jtkNu
GkjKxUN8FKdV4XKs8mF7aVoXGlmwKqbeCX7v3VXeqIBI/1ZiGlfUWHlvv6GiHK5Ky4jiJbIlvrzs
uNeIJMsS7TGd8kbBgo2fLh9S1c5ZzLotJ7Sz3qaUk0jKnQowzHQli7/Bj9L817uwfJjaE048WqXh
zYrnlRBHl+kaUZZoq6KHE5L8v/aHpnBbl76nbr76jkqwgXFG5JHwz3KJQoz1PeXV4v+yMAp49eBN
+piefqdXEv/40WjSzriTbzVdRXgKSisrqkXHUcosOhBS6VWar5w/LvT6Q0e/yAUc9RwEYQiBAEjb
kotPaR/ZVX6VHSTj/EBHIdwA+gMIsfa3uJDflj12y1y6em0Sg1KJWt+XGPd0qxAWwqTg7hW18pUl
FYHSvdGokQMlS1Ko46WwI+7rKuDaBucL3FPtlg9kHB5RfrBbvqeZ+PQnB0aVBh+Vz2iFC99Z6DSE
hsmJOVSfLYng0O36H6JwqtIBCSKq5sLeA1/AcNl9jQxRQ+KQ0ML+5CjR+Y0NV8LIRKp13Ua9r7wi
oCmk2fHk4TJQ4cFM+uKR04Ye4QmHMjPjSossq68jtRzvXn6QcurUrtHyZVgepsmcDWdF/u/EVgli
DUEd+Cs3q1xzfuZeLb0qT9iUjwh3vSfXQOdhSnmRJrFhwocmYzl+pnPU7+VfUC5Oo9bGkU3FPN5t
cNoXby63/dkTO5ceM3BvUdSwxybY1l+APbPmK5bOx4siMOi1+Xlxnp/zzWHydOCqVu93FeySYQJF
5IKoh84Pk8l7/p0nE1JPMM4h7vLM62DXQq3lwTf0F0guFYDE8iXQW6CgQZdb+rLS6e3vXWaIYfAC
NV2D2ZZilsYWnf/Ez0MUc9xH9DoMZrnm81OlCAoK13NIjucQX8Tn2+EmSU2b7lac/yZ4NX7S7Li3
aXxwp9WrfsqIbvBpVcskgqqI6L/4jkYm3xYorQBGBMG8xVauV6Mg2GtGyxEwRUSrb+S+zCsoTnEv
YBrhidI3Uw4rT/naE4dnU/8OCzWI7gInX6EYkpeG+HJI7z9CMlU0taL0A1L28NhTPk1w5ota6axR
OxZ9yG6ZqpdRtCdpG0jP9cuE10i9/ztEbmwMnZZkCSOHv2WdcJ0gIRaeCJnM2HCCTKLBxpD56X6U
QlagRSrubxuki0xqRmH9Hp26N5YPtVCZGB1158+p75aZ+Di80qJuzY/TbCHDH7JSzPizW0BHBi8O
6hztpy/gGzbItiwArS8pA8ARN4bxAFR+Afb+b02lvRpsUA0awzSnM9sErWeG69l+tpnimTDrpcnX
bipCmanNp1uKZ++m7oPuEnNIwyUGm97EDi/hB56XmFNlaGZis4h6q0Me1o5KGWV06WKi1Oy+QhOT
tD/89ZPBp3P2tr0X3UHoLojsAq5V4x182tlgyzzeB9gXSCaD8yQ72tE5BVnjVrI89w4rJyK9Of/E
zpJWH010xCOll1JtpIVHF97gvHpFRWTq3S1pEDTa6yfMr3vtohYRPhZ3ziG4LXb9Ml3MHGA0YNl9
Dx1u+jseOunWIyDG+MKmP3aztRn6FG8/WWaaKXq2989Ug20oi3g36PYS/PznitRS9Ri9w9nEGaQG
MDxu7R19kZ5RGg6gTZBpvxL6pPTabpSBwHyu3Xad54ayVwDaAxW9tJ8bFEbaKQpBgeST9XoVU1hA
VSksyf3u3hXMl58fUPjgpQcXwg4Cm9qzh0UKaSuFVbSOv26Bhj8otp5BqVMK1cY5T3q12ExF6MrQ
y9kr05iCeKv6XdwitoQObfg6T5RMyUN2c52P/22UGhiL3wBmZPyuPGgC/eqn69f6q1aon7sEW8F2
knGT5bOxp8vOs5v0v+Gzv3eTcW708GaLz+LUf6yBI/oY4d7Pd6CwZ0anIA2dalY7roz4y0g7osL5
f7s5UYMQKGU35SwoZj1652YpWLCb6JDDJNfLhvDEm+Mg28v186zcs4e8hr/t0Y3QYyaRzr4GCQUo
AW1ykPLAfha9exMlpUur7HGnaR9RK3c2CIgc+9/aDp22S586jGejGDj+O55FvOLd+wVJfUarj9oR
oKjKxpKm/e6zcVDzqV/rREOSCfsO7U+mueZvRPfxMBmV4yw9rY5+wTuRK90xm5waTQvp4K5Dmy0t
QihgyQ8+sbL6iPCHJFH85/qHnZG7LzAMVH16JiNw0bSksmNLF9L0fLYur9UresveBkjEP3F++CFn
lB8qJirQ5ntoEwZfdgS7Kxwm1GgfJgfUd20qHsPK1FHxiOUtzKhtzKJuwV+rhqRYpADsygZEPwqE
mm5R4eHtJi/od8PdJD9Ms/o+CAM7Kojp3DqXTq6urJLkZHedpD+LUu1ydIB/bhEHuc/aKItdxWdZ
aHhF/wq/UZSumadWi+ZfT3TCIl8FuJH/R9N5bSeOBkH4iXQOIOKtIpIQGWO44YCJIklkePr9Suws
41mPTVD4Q3dVdfVmbUTXEBOqllS41Oj90QMRTbwMHzlLwK0ZncSo9Ai2y0ugAidKkvMeCa+WNqSE
dm4fHBeHUndff0RpflNhwyP1XYdIx9YkheLJYKjICRGNFVAx5vQUudGChHgKK6yI/ifqicpUnfp6
uWT/sxzZjMp7heIcHtIs8GXd2mZ3d6BfI0r2drlneMfFsd1g+18VVgRmow9c04bgMBcu/88KXiio
1EM1PAtFB/tI4c73IYGfSjq+iEPRw7+rMrjOTUoCIHB2WjWP7iU4UivNtkczMkGfivWFeip4Fh+T
/N57DU9xwiuQLmsTnbra+bQDviS6Z2fVNjbzFb1JdfsltL4QwptkJieEOyzhWEstE/jtmdu7W4lf
d+/rx98JHdG6Bpv5oVPbtvMKXzQNf/XLCTwWMUGcopNvDBr9N8syRYK9fXQZFOb17mbK4ktkcFxt
esd41sU7bHKigXWN1ewBV2qyez0niAKy+BSoTXGZel/5pQnWxwkK5JhJIp1XDokJZQDK40hUDCJP
Gd1LYtA8qdJgRBv0k0A+fNccIfRCwl+YJCQDbaYoDJRMC6zD35RbsTAINg0K/RWKSmNAngFurRUa
0iyPbbmenxYYo9q2bxHB6pUE0GKChcMqklERq9ps6EvXXZuomN0a8C+iDUJrPSvvco80nAOll09I
katc0LIwmdxpxlj1bg8bnhfats8noffhcLiRaW40nkHfMg261auXYRyx3kfnYvApOezmp+EWxTRF
Wdh9QPCZZOFPnJlpOAOKf6QlnjCCKzHQ4UYPobJ7rv9Sp1Gk53NAoFpkfNM+pmqbtb/twz897IQJ
WnIynJ9smganaYcS+FIByyDz97DkldvDwSmFijhfoxoVoowyXAYeLY79+UP5CdUYKIM8g2aGacAE
vbXoXjmjBKKar4FoV/mj0XgJ9v3q+kPG/WBCq6KEBkE0S1dfFdP7Rztj3bpmUqgPieo9tB7IIkW/
/kYmWmtuVPhqCJOVM0aUeOMPM32GjaA4meUotaYK+RoRqmAe0hVr0YHRmL5mNFmahcLZaPw1/fx9
KDwB+lz8k0tIsFjFoZmVBGY7SloV5t2SQi+JcMlgd/weIA4J2x1Z2hdaEiC6Z7H56lPfiIIRPTYs
BttiocPQppen9jvAHmVS8r+7scbhCcgFESyBjo+p+nCk1tJ3SrxkT/fdG7VHaqc06H+6o8r3NNyP
6JaL/PVb0/ADtvSDTB/VImuhnN5oORylOLHv6a5djushHTV753WjW1t+Bp/BbXJfJy165r3967yI
Ak3hXu33zbKvGKTMNrIhudq0r/Et3NJcPPUqnVq0CwrBeAJY654DyuOdid9aYcp0iyrkwl9OHexl
XPFFxcFaXdynN24xPzFP6wpIwFTBwgS2Pd/Yc2iByc0V0kM1BH9/3dXK1h8GUznxkzYNW3iwXi6o
SdNbpD3wke53x+HaBgHgBWgGjcTaUr1eos0oHW/iTfwlzKWHlQgEi7FWqaN/NWidLsW1HiLCck2m
R43quNgknGHbY+tbXCtOcqxYuIpdUUJT+kW/dKfyCLN3nAHKOniesKZvwT4E/F+6YmCVu30Xe3E4
/DznJnQTt12NE5AiFWlsc7ICfBboB4D9Ozo0NMFs8R6gg9ABRqN1iesod6jVuiOYYgBlFgYDOwxf
CfGgKv8qpI94LgtgF/5ncEUEY2EyxIP2gdHfBpgHhu8bebE28Mh5bEagRqFqBar2vfecflgY9ABp
sWkIAJryryri6+WT4nym0ijNwe1So/M75zTQX5PLiF2cWUf8xOJw5faIH9F4AMnk83XTQAQhFKXT
+caAmhCs4wWmpXL/nKRaQFRBwLB0Sma8nWwnKg6QJZI8Ip+oHtWsRqjnEw+PcmjmDT7KYcl6uWiS
qGfA+aMl2IHntUo+tE90Z2d5IZRBP9ZkLnWGdAFZTMH9vqWLuuDUDdAdONjPNZklXPl14Dbca7OG
0WPFfkZkQVSO4LaOL8M7mrlVUti3m9g0EMBjmlihEG6c0QZaadOnXBOZTAkYiRQcjFS49xN3aYQz
1KIgJHIbmPpOcbBxWaV0ZEjvgAWFByIU9FI0aVu64NbdC7J/WqrAT2BMQhENERMxv64eBTMctoDL
ogdoadNY2Hvh+IQkwxoa8dt7OplT9Ck5pBnpB4TmEeKUZ68osEHKo89km8Jx4sbSy/DFsZY1HoQe
+xTuGr4a1oQkgY3RcIt20X7wd2KPNCl1HTfh+O687HZqz6IzGDKvDu+I3xPmoF2n3cgWgvmB39D4
Zn+YdBm0/IMmFm8Mierg5am/8a7gu3un+hUQI/wv8MWK78vRuM5qgFUaoGTqgglyVn+buBxU2nWn
wUWV+EPE9tdaUrOXHs4Ia7SwTtVHuwgN1ckogHk4RCZgz7s2ZToDlW9XoOs+aDHxYXsgmUfjx7al
iCJxJlWGqd6FpooIGoAM7Qrfqdzee1BzNE65LA1OCBMZnnkl85MTMWVzDmHnH75O1p/GvCBzmeBO
FFvuMWce7TlrXIdARakHeOQMA5fFab9Yiuqs+7DDSE/qRIRANzyBmIAl6mQ9uWJKM+G/5LWm0oEz
1/1FfcEd/xa0mAQw9bBst+rWeAVV7IzrnNaTFymcAlSFbZf7FyUJuIFZ3VE3c6pY3UzWJsfy4TFS
MSzWcZzwiDZja/zOxtLpsQSjUECnqXpdyb6/l33vXxYqWFYJ/av5WLCA0gYbFgS5U0JD7f1USyk6
9n2v2BQiWBxLzKkkWKJAAi3EhVTt5vcMSHJwGkhlp9ALFGRcGmGOSAPzZ6w4F6mNuKKrrTL4sls5
0Rjw3n+DPD3hyS5dLVaVFj5JDvuq9DlaO9hZf3BIfeEQKxpUwFE6vGE6/SFNfuQbqxqz6V9anQXb
vYYCm5Df9wx8LRrowXbuY3FE4ICRfYxaN85KtKeVNJ/mKa4M8nk4KeToyYFVQG5CD7GF5FFa9YqC
fQnQj035Ny0WnEglFwAUsTh4ju7+m7PbIXrkqBcdRaFTBiyniAyJx7XHshg+/SwUFioqR68GS+c7
ZROMO/ebW+B56WkiGxYd19HhtRc4KiImIwcICHtC7eLfJV8LqMBjvfb4pfAWyHlYGGiwqgsFV7nQ
aqwLU3QWYPde408+uEnQ6Hz0CU7ZTxmqqsCiaSSaJBI/zGoOBGK8JMpoRPqi37CzUEWK5hHQPQvF
6ipJARA/W5eYDdb+xNGGp09V5i/o9/9j4ErJTUuRPwcj/mOYl0l0WBwJ2SOxJFw42g4PO2BZVDwQ
/ZFYc8wm0AiKB0FVNG7H/IUwimrIAtl3mb4V4CeQp8JzSYhFF5BS0GiIt9hhLi2LuRLbE91SmTcP
EgcQam402VfzgxWE5MAZr6bHOc/5sMGyEVFuQT9AgjVdB1xzeL9fzo8jYIktE5yq4v+gej7BjSi1
dMVo28eyjQJBRwSVy1bHcsr146IQO/C95gjtQ7lUW6ejVESTZ8vhGqIkDHtBtsNPq/bvR5h262jD
RmrF28NRd3XVtw7X8fp1c5ouRB5Ji8e2yL6nB5VexL3KUNQV7kZP8X1fegguLH8WijAlm2hgHCnB
MfZfdFgQbcalWqqboaoiv83IpEsneeG5er4usPZpDcYbKanmIpIxXkz4Q9WE4gh1L/xiqyQJ8iSQ
lhmjOV6ofOs91+ZPyQWbD3dVn8405W8u2p8MDhTbcLacunJnyWCKJA33OTgtPjn0jVBHLrF42hy1
0Ym/uJNbiN6nGx5ACIiuPB4oW6AAe9c/Uk6rbor6ucq+hTlgC0vthH6fDOmA/aDulmbY/HoDXjpb
nym3JwFSNtRXA0a9AfTgWg7S388Ua/ANmwpAy18HT7EIJXeqUE86pi2MlBAyvAfITw1cCyCe+JvQ
lIf4JKYNfvWBfPYbbXpwsOSq8mvbmXWxS+5IHZPF1zJOVB/Mt1BLkKTnjU6OKwOAmydtehgx5Qtz
DuTcV8xTwXW5DqHShGg6huUyQyd7sTSZzffq1DEKCJzv8WUge9MzSoULQsnvowPqF22YdH7y+5we
/mgFLeol5wYkX/6ep4mGhaBYslON0wpXVg9dOikq7v19U74irwDqQHyA5FKNHEmTpwXWJoxUDEJE
beB+xHWmUTU7xrJ6yqtbNYQVbkszJq2GRqJiMd1eqThAktAO4HRASqebrvadRGp4hXwe1NXIwnff
f/7s+xRqmxiNnOjRrvZXqt3WHd/Q3Ro/KLx+n8QDfQ0NDdk0UCnNpZXyVfs75n4g5zl9dj954bv5
eytZ2ZrGeVgs9R9NNk7ApiEz8auAE3O49W7jrfcYo5djt5SV0X313VU+0YG0KCK8x94IvO2KA410
Y9pAgSLNxX563mBLAZWItl6uvvB3zfw21blb1bp77B17+pkeCNXZodh+vXcGV3DspZRLXTrv+ETM
CHN4ufoUNm3sMgkX8wiYrHPykMxurdLGvnXYf+DYarATPfhEEM3xexskWLFYhz96KKt12LMPX0j2
Ux6h3Ljwo+vF1k8/ww3ly4yIZ7vSuvYFNmqVkpO8VhggTZgoOBeE6GhjhmLV5AaPIAc9ulzjeXwn
mTbunF6CshPUsmHt0QhKJsAuzPovmCWzP2yXPIh46Hct8/FU9R44pg61BCygaMVwY8mxs9jEtE5p
pYKSVgEfEDl9U/sKAjbg3y+v1nkD96HerbOPIF+U7pFmA19YGmtlKQDyjYKEoSYXvTPdjWBBqj5N
G6x5wfrRzynNsP8Wksnf3ShMrcEPeHa4FImSXwWSA1HWSuRZcSUkoEWB32JBcKKFJCs8/8l2dKUF
DW4rZQBSPMl4BRAYWwlgnSrIUXNh9a0cSqXLT3dj/TjSv7BxdBdyEFmQhMk01eQJU2VgAi1Y3jNr
zJpBYCAdkTAHbeprjJwY4x/BsOyQrHUsS2g88JYkdl1p+Tcd3T9tLeTaYHLs1FS90JwG0pKw9u4R
I1rjLZdX+5oSG5onKMh88psdW6bq4dnt29B1zFVwgbd3cw8cCuESycB8fqFNYTEH5K62T6gbXGmH
Y3oy/2RD5HT29hjqnho/IuLJHAqGDbFoz6w3aQ41/1bgG/7TM/xzsCP7SqMKcW/BM4h9zeaTRP/t
vZ3LfNt/uW1wCMbGShqIne3/gVS0R6MBsXob20UmFQ8Kduukb2Ua1Uj/1B4zqVfdS7M0wQzdR9E4
b89phzNq025MNi9fOkj9UmatTXxYNHLlvgxtG31IK9VKUnAWBmouq1FYkiSZodpHwTvGrHRC97L5
KAwHg+bFkkGv9L0Yc3WrDlc8ryvi/wT1RPtE6Xzz6SFPkLBhxQGghJmPUsuVUpjn7fyvSB/TNeyF
6EhCv2/vwbLknOO8zI1aL9Ut++OHPR7DXbrkW7sW37093l3Ka3/1dZ4VfEBCT1Ssxayy+DKTEsY9
c4SbGDOPVEVrGey9yuaRKYIsvIK01FcB4MXBOejncGp4pUbuukX1Dqddre2dx2PjFJafftostu8J
2cabnJ/FkxiMxxkU6queg8Hy91OF3uI+gdPpvk4gjFOXZAcIEKRt+Ar4aWSOth+4ipUSZvAYqiTg
HVMCg6JWD8n6CqOHARfHuibpxJmIW2auYLf5kvNpafnR3qTigPqGU9UmlScKBIJfSlnYiVi9G0pE
AcOig56wsfMy/9AWJbT55Kky6LtPCvY3Me5RWKNQRmJQ5T/AFVMOFjGDSoQ2iAjYT/lOX3roJ42H
v2c1wJ2ekE58jah5qP/C/HFrFubnfuGnCMzSv7bNB11FPq0Ldn5v/BHPNNGi7zRdTVVflLU3Jwc7
r10pLp2wXpAmkuCQxHjTvM8pOtVaDSZD1w4pERW9aPvGDLWPipbSpCtfWbsa4tcjo8YX9UoERFmb
Q9H3SrJumNoILaJkrd9h9+RAtZHnXnV4Y/KMQ/eK4obwC1tNKGZ9NQB1oNkpfJIOVrGpln21sP5a
ND5aeOvILEd7vXq3mdyNFCtKHmqgrQBOoaXxR2j5aJWOzhaRL59VXktioJ7XOj7ehseFCdX+Uvsz
QBByhiPNP7TQ60C0S2DERdY6x6wRrB3WqfGHGOQXlx1Kojh1nI62O9mO7QrNa6HZuIWHIRW0lU/7
1vBpiZkVmltjnjb8KvlAKdy8HNxdzlfveY7qRf9ihOkrurwi4+oergHeL+dq3ToDuONxmMWvW3g7
eBnZ16xzgHa5hc8koH/9mf6dJ39bD36zp1OoWK+DbW6cxk2Gu2d2jmWWuifiOecSgxx6de84MCbU
vk43KKZeVgmEhcAQoLqAS+vFsPaJ/b7YB3aZtz2r2VgL4cZ5RzPDsv+xzL2kN0Xs6qh8K4AKRRD4
ZHdHp/7Wsc7e9sW0t5SZY/oKa9qpGMGGZZUC+uug1AK88IoQbOApbho/x7vBabQ2utmiMTSH6W+p
V+xmUb1d7D7RxA+z8cGvtzfwz93KsrLkZ9WLfad/LxYB/NlY2JEUJ43uwb+sdrC5xLU7r76xjvQT
Ivkj3D/ZZipDtsK0TkjzZw6O68bgMAT9xvloXcT56TnP2jQnJUR7z8vrfb/BAjHcNzeEgwXIACpq
cYOFOuuW5hDMl+EMLRWEKFYLqV0hQqdCaPCK3veOeW4+ysHu7SfVcHP27qBDVOAc8Pixq3v7WnIP
JJMYI9GI4mnVl5uSl+68/cOtkS1idEXCdoOdoXLILreeywLw7cw61e0H7gZFp5F5JfLRQlTdYfWI
o6LzSCAAjL557x7fYSEbPd9hsmnVn8HhFFf2ne2pVzzFh5JdqQTlrFXFGhSca9sqn8YmG/mxuZ0F
16o3y7qXm4tFnnlxqPDez5Gg/KYIF9d3/KR+y+HGaBWIMM5RJagk1tY9hFR+u0Z49jKvFqTkf+f+
AwPgM+3ars1qDMPDBN63CTKcRnjzG8ND64wi4daq97ZMKXzhSZrKvRseM0cWiDtLSiNKO9dRFmdY
KKtV+Znn6B3OrhnA7QWk3ZRSisE+QkKAoBDtSbCTuHsvGyd+qffBSAjYgdByF9FswE3ogrwbzGhv
QBEwywjlUT8F4oubd24WQjWtKahEPxlW/gAKcJxqJn5tQDEA0x/vm8Gruw0ycN4kvnDPHWThD6sx
MDul2IjK7f1iG5/Hn0k2rkzMidFEaDD8dJMWKb57j6/oO7ZEN0+PGKd7JD+pypjb7rwGxeZjXDni
iGkV+2ckxcvjb/q2KkBzB+v1tsqgAWwCRby1rQLoD3O59wbhOztlurXeN5h947P16BZIBxHNQcbv
nDM9VVBJXz2MuUlI9+EHvv8amjusyByanrfeNbt406Q5s296WffYNSawo5v5w0kSp4a4JVtullvE
NXX70H/0SzHL4fA9T7vZ/NG5jDe9/SM+FG20i2mH3Sy3/sV8rDaD6GW2v/42P+X4M/msnoPG4Das
t1+JVW++5ga+BfS9sI2w0nnOG0HVMwPaXtIL49BLHZzk0HCEabyZYwK7j5BY/ePEcrQjnE0uiEkw
ortdmYwVPm3Xqhd6SYP1M96f2p/i4J70tg83NbGh6yW11ol4nWJ5I9rDvoTv5q4DNE8rVBZDvAZm
NniQaHwR+Wo9+O16JL8cfj5UO05FJCDFuGSYndxRDDydpnqSdKuPYl5/JXFA6q8H616+GxAlKziX
xci3QUvWlOJe76nWz1sazYk6P9jZgt7kEQauGA8k2MtuyQ1ohYtsmv6Q9su/2J/R0Tt6Mg7Ye6lP
1xb6eDPl6HQYyYRET9yieikAywo4xl4YMBiRn+LQxDp6hZv1HO/vVnVcW1UBhzf2m/xxbxlQFmNW
SWDnH6zraox26IxldcXSZbbIUGepLffh1LnVwnrJK1WcUt0BxICMZLmGL3i7NxqpwBwC5yC7obCI
TJ4Cg3UNxyMkEkhiRh+W2WVyttMyPqL2DVE5Cti9dcHz9WWXDPsAr7wkXA8aoPp3hwCM1ZT+O4VV
bbHZWK+GfzPtYrWZkDkvL0+7XHSf6NKphKH+dXzv1IF9i3ajYtenzNcnphAlCw0jKsvq/DqHFzsC
poFwv6wi2QiSCDA1wzqy8I6L+EvTzuwdIsO6dk7YqVyte2cHRG1axiDBUxq54tmpnFpsVIxass13
aE7Oi214iQ/NYtk6EKhPCWVg4z/4TMzf9MTDOaKCgcW5s/stkHCMzlurNjeIluH/ylZ9URi/nlaZ
Fe21rK+SYfbON9in9SIrosUf2vGUuM2ZNRyu6QNIYLw/WZfep6xrdtapW6zDD4P1wL1SZZS49YJ9
n9nsdH8N3hkeJm9emqHfGYC3w/qdofgWs14iN77yT2N8nT4z/Bl3bysrWFnmcie2vWtkHuwb74zl
wgYzavtF4gCVSp0yd69ozai6A50D1qWUiYiWESijEiCL58s+41Zr2ib3vF/n9nE9L/bt6lyBQfFg
hdFqF9gkxoVrk7WsEVd6u9Gze22l7UtoQAah9xgfOp/hYYKLJYrHH7N56XxYjFrHYBeUu3s/GxlF
cqU9jizPOO2g7fulzWb7ODqOSjgOG/4xMEZ1rpZj9h7kfEujvxsBgrm3h7frPRaNadreBykCaqJM
8LzfSwdBF5hS892d/R5nMILX1q6Fj3PBLlJ6OyQH29YZEbQiPm5sgzkER4rFNcKsIePy1DI6de62
zBKJdX/K5JQA0tPry74sNyS7tJQdPSgGLtrXov0sWB+aNvhpeAhf8Q7DdjO4eNHNo1ql9WJxPAId
DLACRnCJcPln76fulSqhsPxX6MyG98QpP3E4twDB2IVJzae78X58RtbneBiD9p/z8s8NcoAzLVhD
FNZdwPkWwhBEIBTCIa4ZFYJirzC5HOLytfMY35mNCDesJz5UWLK3ikERwGPI+J3FglNx7b+Pk+lh
tVvLpp3A+4wdR7bCixhBb/3nRBQJ5gD2QBj4oKmhKWVNeWMxNw8xodURv8spgRjRVTIs9fh9WrFf
AM8XJCCv1q6H8TuT/GTXjkwZ1IVp9zj9yBH/PKrRJJB3r8+pgWTC9m5viz4pu5l1xAVna18QcOAC
WES96O0Yev5x75zS5n1UQD5uRrXMTUy3VvULlR7hzGl42fqbqof5DWda8glnWp+nfYhPGcsiM7zR
PBHiJ8MTER+bcmS2715KdTqyfVgKnLsolqcDm1920igZs0EbKwZy9zD+bKxK+9N/L9E6NNH4LUyG
U0TSPHvazLu08+jMQhDEoIT0N2WzCIwBHG2QxccmMkTgEjxzDLd68dCkbPozUt4X9//tEF9vmFXx
bXhuP8NyjAkzjVIONJI1xsXoMZ4tyxMEZdVuCUidIbnYZKgSfWP1GCOnejF+XktW6hsaCJwi57cd
+uEC+xNWxGDrA61q7exqJ6HpJu6mc4gT/xxhsulUhsRA1EYdAkiRgO5f3fOINi5ATZ/OMUriRrAN
T+GhtxkYwT1iRwsRodnJKMGs8xlt45e3HdIcfmha52aCtPbZrkWnAdMfUyEqfmhNW2o3CASeUbl5
a6e9DzrejDXV8AjcS+1PB5lKy/AQn7cvSPw7h5GJXLOExF46AiV8JZ+9M2RPdMve6LK6+Nvo0GwE
KFijI5uxj3Y6OLaNvzKnuz51CQsHlRbIcKXFTICTo64W9eHNqzifCWfgpv4pLhJ90DIZaPkcmi1h
xNBC0EHSL7A5QaU9+GTiTu4dSXebOxieR7h/j1MELoCt+LDvWmZIr4jACJPmBTGp0d5RvJfBfdJG
Al2Je+QJz9atl/Ye7az7Yc7N6T5xiOrdRvsTbfys9ZjPtk4ZEPtvx1bX+4RojLsVzI0YUJNstFvt
96D5j6ja3cRF9MXHBsvjzJu1arwB/uhMneKNjY0uI7fuq3XFg6/sY4vovJvbGNfJXmmK33Tv4hGv
/u6BW2ldA5OsmLrB4kuhcYcSyM4mnAVVLA8r0a2zj9IlCoCfYgutZ+vhmMPStNxTu8skqLvPZr1v
It2u+lKUQpoznOd7zEje8aeJhJoqe7N3+Cn6jdEJN5xFrV9hTWZ7MPqvMULR3o6bsV2q3xgJduXv
RQlEjbLoJ5UuFEzH5Ykxr7hsFv3qBEkuNdaYpCCYBbD4DF9oJ5rsvMATSNAeVH2XsJzFJbX4+1xn
7LY/7GYbVrK7NZub3Xp71maXv0fG8BQnL5ucFpNSbnmD08wAa0zv1CrHjWFliBttQM1FRBkoHAyy
da/QJ6GJD73MK3umXWqVmvKjoz1y9KIi5dnHkNYjXwzL7UKz7lUYCI2QiQWnaHayCBeScNs7xMfo
1JrF9fauU0usxwQFSbcQH6ec2Xt07BXHJi20+IZucjEsT3hqIpkMJFGvI+pkaxlRtgrPgJMYBhbN
TXwZU1RFjT6QywlhUn2Jnwf28ID3XcTCiC+oFEeTgPyV5gXEa0SHo+eCz0Z0/1Pt7SAlCj91qoYo
TTn3dMsZrFPxlxySettpF4+zEfHDZcFm/Vvr1Xr1joGUszzYUd1VYXzOvIr/Qe7xwrP7EBFcNncs
mhS2dhj/1DEcabRkYPdFNEnDu6a6tZexQa79gRy4Rcrjyr06tRVIg70T5W6wml7VzdgYuYX13vGH
tnuI0iudJNgG71yLoprbPYwOvD24GqUDgIyszgnGVySEgKg0oB5VA4PaVeiwqlNxPwhbysg/6vxN
eZ9dObt19BykTNSjEmPAo0zP1BUAcwFobeqOmow8ZMF7XSPoIsY6Lm5Pu+oeaGB2YH16N68gdsUm
yxFKt3ovc+kRHz9Do1kZGIPsh/oVutd8onf3tDiidE2H1fhKkwtYvr1zXRErQbSZbQoM3EabOCpb
XQZMQHoVNxL7endYwpPJYVKaJ7/pAGZxY92n/GU2OakThNs4WRS61dYtLAxO63enPix0b7RL8M22
4qVar0HbCVpWDBQ3kZ19Foc6PdowZLNK1HOiJmg20ERf51TEECq+ewdsUklSsB9n4YHs7TyhFFL7
iOokCS4GRx2WYBQxxGK9dW5vB8H8tZlREgUwkDi3O7pRkgWiqUoNO51hHRcjtiegUhZeP2k/nQ0A
GmEEV3RyPdlHeCqq7u90mcKFLwc92M44SBWGFQGcgiKXfYJ4hnDnYlfiE97NwwtGmtytaTo4oYV/
dJ/zWa82MC9N85ecUczjHvKIdvO04CE4hkcnBeMwTCv7vbHU9g/zhv1ka2J3JiJLnEfR3RGQE64W
KEkJih+nwhQkL7pZGZnXgLZlYvgi5setk5gEaFl8G6dQzePKGCKsNob27PCCWgRAMb1P931a0Q6e
ebNgxKj+ZlybvHubNpQR+mY+6zOGamWe8zmlyfuXK1ikPOAc3Cm1qHtGSJtR50xJmntqb9vVzics
opcmxCZ23oFSoWiZKgBrP7u89BPe6Ahw6dQD0692Zq1HmEaMt1bJe3u7mPKJ9jPe0E9p5j2is1+J
UrRMuyCjUftudGJAYJVAPxtao1FeEKn7HzKhgDzGLg+uTqH1oPhjC+PuVvzs70bIYPjXsvPeNKuT
F5O1bt1RY2DrgfZKbB9rxoP0jiWg4r9b23Z5ybpxXe03421jSkh2BfKC2vhDGTrdrYnEAMyjbHqe
vqfpsmLaL0zBSbGp0bxbb2ZkpW1Q1od8gH4V6NcblDr6oKSPi1PFKQVpG3gI3S0haYOLVn7z7/IH
1mAoAM0q/pYkG9CvcxsdWNT3C8Jxj0jd/Eu69x5XZn1+y7XwE9xHr8UrqjMDGDPEk2RK4yPtnXZ+
Ac9fnBhq7PPF9nZ+/3139yMpzrkb7DiMwuOqzlZ5ndyiTQ9WtEtvHVIChq67DToyGemr5nW4wPsi
iigZ6AkLQD5PLQBkHZXl306E04U0esUmHbSGPw0Hqm7Z41kqQ5D5Gk4KkihQf4Aj4lLAA93aFwvV
xgzhWWBaJIWXE8YQLjF/7lS+tCoOBx1CR4nYc4hsVBTC2XLiH4p3KHaQVylOnzIXRImCbwfj3xPR
SJ0y/33Ljns9fbosMzgdCTR1RiifIVBl6NBbUpz+w9mccQGiDFm1BrLEOmIG0usNRhBU+KmqQn7N
M3OfEV4pabIYytwfiMp6LFSwYuNdMJUQ1yrJpw6KrYu/9ZngADzUTFUGQrgMcBD8yfWw8lVt2H1p
ffhF0Il5o2nMu0CW6VUvjie6OTIfPvJRXDXCdLxFUJd2FrT6/EWIQ3MISGA+FraJQm1KP4a5/Bou
FBmRLkpDZw1zvOCJwQ9Wxhk3lgsrkAcj8WDFUfD6aYxIU5IMPFDRIXGFg1a1M3FbE9Whryg9FzAD
6Za3lqCNDpQcv0CY6/C+ItC+l3gBmga1oGa4ebE4n/xlrCkTD/n0/JLr92JoJSb7Pr7Xqt9f/fVX
+U1drLrdb/3YEGeGrirK8XXEBgliNvdEvseq937RqlAkJnX7bVTW+NyV6UzHpW7RB1G29q35gLs4
mKB6xJAYvk+E4gp6ddIehAPioV7Bajd8nZ602nTkC98Wbvh+VwJrLHhMv7Wzx130xZS/qs68xJoG
tfhPmTnLCzk0GKU4MSMRdN9HBc2VeobL9kYmXDKDkJLxq0+SwIjRyLiWkn74dQVY6GZOF/FUzdHV
Aw3trNRAJAT9qWibEzYIMjMkACDVQZYbL5uDED50Zg1k/7vM59neaoZC1KBJm8uqa3j/D3UGO8Ni
a9Mbk1kqQO+XUaHHNO96QoUQYk4aOI1k+CBD4R5GokuoeJ6pWyaZHWIPcdlFi1uNIMyvccP5pR68
OaPo61o65Hglg+PP4jsaOTn+yVzX8OKZWjy0DlCixPtHjDp6uEeakdxi/DUo28fsSHNh9f9tFfXc
pXt35gAzMP40AiiORbwgyW5fliT+3wsu/u4A1/EjICCcF/QmeqqGmtQRnIMofURJdhcl6duZaWiL
iIbo5go88wcYZYh+n9987NY497L0JU2VZhdzAB2X7yLuV9dMDZ75fI7Jy2DAJeN0fr4+kAQx1FWm
TXoT+vIUNtsNtxy8QByCS0Toyhe0CqA6KlvJpPJiQpIhSZskPFXj8jPOetkIna9LpoSMn/AEWU1R
LuqUXoopTuuswimZBpKafSg3xwsC9FyNGhUB0ySbk/udSFw58cjFeGvXKMtUCyoikrYkTOhISRm/
4lLJ2r4Ct8WVeyUlGg2JdIORTS4QLrKIgVkhkMAVJV8ZdVuZoRii9PssYTwBtShhEnCNxBS8jd6Z
e6xhjdvSAtkUyxYuP6xk0yHDiaVUg4h/vjz8loYBBpkSuwDWMeJpehvLkTQvIljo0yTYU1mJ3nWx
WFCANlz5uDkwX2lgaLFSMdu1NEyeTnvcGjON5QqiwlZ+fHGNqYw3xmZYDJEf8KrW2J2HrTY2HCvM
YLjtiJHb3NRwMKIR3ozhQJdMJ0RWMX87YNRFt+qpiWvbdicv9+VS5DEvOIwZ4De0Hi+7EZNSu1aJ
7uzBI3yEMwpuy86nXya4v3r6u+zgB1d1DuNif+dfmpfoQ+AXVJfVZZHshdGBM1gkURzaObfRJ+Zm
nPiErDJfPPqnHVoLqXm3HQDFDJfWLbVgn/FuikoZE+4DwwAFlUf2ycAoAQpgGqy6asYImUdxLP/D
YhMLBxRV4qOw+AQtP/fOjKAX7cqQDBhjWuYxcLAqWMnyQAsagSNVrQX6gH1LQkXd7yJEbuiupL2S
dYEIfRMuXsKnDFYap0/itl2T1qjD2c8ZEmdImgd+NjlNvlIAiesQ5HI71R7q682P9h89JPg4YqKY
/b1Xp3ivWTpa1+aab3uRxoi8mAJcUfrEzFWkLN0nWU+X1Tod7/3yRJ3mmHaT8kT/0t+ad7dIrpME
e5fxbrQbIQLpq8tJmfWLb6tdYqTd6DJ+NPnRntwQjqtOZLX19iPV1GBbzb+quY6aN3LBOasTonjB
r94suNHEI9iP+FeNAvBcSp4yr4WrrMAGSTVPPIEAN5/0dZkE+/6Mmgpe3S9TjDner0gc+BxWACwv
+U4D4N+uU+9Wn7wb+Xaz2sW2bdzobxUDGjhKGW0SCA6prc/hoLscHDFiws/2owZZCrlQnRUHZ0Oc
O18sjMEQexqMe8etMoE9m+T2pxEzS7TUqX+Udk3+W3GN4ECat8V+xEVqHvMqAFn6683kMi2zFNaA
PkHEKm9hz3CdUT8NDJlL9Y+r4wr0WkqbF5bI+YZAKKfSEQnqv1HhmQiH37j5zuSuVqh8FMId7QAT
HKxcLD5wC/KunvBcXM5SF0GHNuPvviEltqJHSnDy7Qd19Rmf8zP7ALEnBkf8i3IJfdg3UGP0UC2R
d4rgKPg/xeGsTOepQlUpV454h2q3OnksUxJsy5ybrIb/oQkieWd6feMY2ZEd2x0iOIKW1JWBH9GT
FXSmC75VqBUMh6zUpIuYM/IaQQILfNnOCMd4Q9wLEdoPMX9X7MAiKxWttsnEQ1A1nCLn0588QstX
3EUnmFH3fF0/yjvrSDe4wc5J451HTwmsmBwZMoEvpva+82XgCuNd5xS/b9ZJOPLGk/94smrgPPx9
iJi7Np/wiYazFk/4tgBq/dTWlx57dA87b8fL9AI98UkpdGLXhptbzkUmUOvf4EJFy0oqXurcwRRe
P5w6RdTSjB9AnYymvkr+hoo+0C6YbPfsLmc4EUnmfqCW4WmrMc/pF6CZBiDU/GGcfoxuCZ+j1hol
cNmM7rH64pckGIZX7O7GBlBMDX/1Cl+qdxZ/qWDHHBpeZVh1q+5+/CbnX9ZzOnMLnZnyxNn81aXQ
Kq+1Vv5yc2KsiPES0zs3YD3Z2RVjKUbiMbjZg+sgsUZYlBAEFF1UdSUMmga2Is517/fhNWEsLRIN
opoaIVv8G/+QvfGzNfxDXjiplaujSm0CY+1x0uvrQRiX94AmXKamyvoRxUtnD/ZGGXspDqxCjiPl
5PLqrbCXlXpd1qNQmrZqs+jFCv6868vSWJVaetDJh8oragn4v6T5aCM8moedML9ogGndXfNPqk1i
+PB7LICoNRRD+7mcydRHZzd/eSmWkmkrB7qAYXBo6GAxSbEYQoMXZ61GQmYHtczDy1xxzwW6BolB
llW+quHVl+pHlLVGz8nurUft0aAHnejouhJ9EoQPtpa9lpXf1pq3B4PU5orquq+XcjTvoaXhrEn4
lr31gGi/1XbDp6Ui1v+IOq8txbFmCT+R1gIJkLiVw0PhzQ0LigIhvDACnv58IfWcf6iu7qnCyOyd
JjIyEk04RZf9+nZC2soPpACuoHJB5kPGWpeoKXrKC4Xh6zV/rRejM+NzUBUjk1RqCS1KF009D1qt
Vu/ThIrCLOiE5VaoJeGRFfkdGuGReIDBVABNA+Y2TFmcUwcdAPpR68W5vp/W+Ku4Ftdo4mMdUUnP
a/SKybmlXA89Uq+V+H1WjYTutFz5Tp3N4QmOFrZ3trpLqqLf04qWueDkJ94O9auiBxUt+PhX99Y4
D16r3bwUQm3aOLQcNHaexaJkvhljq/R96RpN/UQ/Y//w2PEm+UPSj2a9ICtBV954pRku1HPcxPOO
lCz4JTNf9bJLqBey1vnkJf/C1gwVIxdCvq1Wpj9+1Jq8znVCKcxSpWFr6NPftYd3Jq941IhgeYz1
bbUqBgV/Xm0W/PG/sKlaE8913lyNx8emDkdPz+MpQlx+lfBmOhJEslkhSLWNqeHoSbSmZbyBjM3A
Dot0ChUisfkYSJuDktosb/WafPw5Ed3B5/VsV/Yx+3mrPY2pvHpm/cqr/8sBNup1nk0QfSERP7ZB
HygpKeLIH/FIEgvoSmqAysRC8bm/rff7VX8zYYXyEnGBZxOxKTROUmsffqhM0S2Y1IdomClSFAX3
0hAHdwv4gL0BzCQKokLZtBm6p49iBaP1CcFo1h8OiUWLHmeX+tIt459Pf97lRNgcyFd2wBDePl+s
edT9ADrYOcMhWp5dBl1O9P4aZsRAG2QlsuR8sbBC9QvBAwu+bZO2sozUigxbnrPm/Ej0BNR5BqqE
P6JJGIhdzi9XelD68BhKyUDUb/FIcua69HOujGR70VZV6pf6ZTDx08QY6juWZFam3Lhnthqd50m9
dB8YzGCsnLaHSeHc2gGdE1tcfq6AZbHZLu+CCnOPjbC6G1zOrdM2NhmYCy5eGizfPSgBl6M/sZCw
EH+AYLT3gmgEOYUCocp3Ztdh9Jft45x+jLaGHJQbWfN4R1ZIjBp5tNTdsQ+NH5bA+iPp/8TjsiJ2
fcHHON7k/QMZhzsYNbRP+0j29zdI0uL+/NaG2aKbPnuCKQv1/ibGsOEwDERC+HvTt/1+f7vh/4fc
DpFlrh4qirHX6m+9gj5KiXcMJtEkxxjiaftfXArN403urVfXXhiPm+MxK/0brLTVV7ELSnXAag5P
PjkKZrQ7N8Oh9GpnKGD36yjDDDdSwrbcDZVNzMoGw1tu3OsbJblHrCpbeHuuacFvnqS8fQUEu3BT
pQMY988goTsgCWUjLhZzhRg6xCv6Bn3J24yDFFS6KfX3zRK2nGwfjgv1703V561Yqk2BLGja12F7
Hz16+DkmLcVxnRPm+A8+OfMb49I9B01OpyvYbYu+n0cqPhwCvmUHj6onkh3sRvlGbRC8ojxza7KB
gfRkQ23YZQIeP3KSLGx2I4O7hF5sJi2tdIA0OaZ/m9EIjZbRugHLTyPcZtcIX3OH8gptBm0Ku5Sy
WyKYtaxGVEOhByvN+9EoDXuFr8saYuCg/EOQ0agAYDQAP++tEoeH7NC99WxVqTLzHbEzxEbi8ZFG
4B30J4Po6o+LXb+ONX9JFieikp14t15CYCVTixo2QoRch/GwycYVS+sE8bDUOjdfHYllj5lAiN2D
k7Aw3SuGTfYW+h1rBX5DKGsre4iRqLi/0x+AERoVa/MmvH7kDHjWFZss09gms91yDbfNoYy0urv7
2za6Rt3miqhliCmy3D4XsYBU9xZcd7PJYh+CP5ai0VAcI6spqUyRuCjkyP6ffDkOnYgOh4OisbyQ
/bn9PLoFoHq1W2Crqb2BKtJf0G0DsCBv+URC+QflKSx2syn9hDPR1Bhn1CUe6BJYoQu/pXwp71Hf
DjGz2027zYIZcnAMT2CySae1qfPS9nTe7hKObdmcQhwnAhBmsz5rrct/w2EZbS+FocRkmq0AWLEP
CKsJEBYLZrwscoXSwWhEgyl5pxC62VOqprCGAi5LC/CX0SobGV0aKZos3YI7TrzMr/Eh+jnbkFfN
INZt+6xJIhCGiIhmhzqx4hHgEhKHxVpdg0C/2II6JEnu73YyewYY6H1XAdfDx0hnIQsQChgOAeMo
Qzwk3Q+jKlzzTnQvAroSrgqdzuGaR0N/V4FhQFWEuOmBAMCMnZmFltx6Jg7TlatjE6YonCUDZ0oE
f3qNco98UoQ+IQ9M9WR9xJqjIU1RX3AmGAy6s0AGmiCKajsbUHFNoW/Ur35hIbWkxK/Wkyxilz6S
JiAdLmyyEla5+OME5sAhZJdhetZLpK3dI+pKTKNhcg2umZSG7QHxLhgP6VwBlnkDTM/Vaz8l+FMw
gmYg+0DX/V+A3myu3kG1xrOJyrk/q6zlZU4Xy88g9rPlkUWa+SKOXKCfIeAdFrzfZNk16Y7RNsg0
bKWnxw0/IHwq4yOXj9PHumx1i3VhKHMAXk7IXnSvO2AYpI49Q79UDpSZrCzgl2avQFjuPl+ju0c6
B9Y1EkV0QXjAcuXmL3DiEnci8p9MNkWcjayblrIWA2uZd7BDVoWCfX0+rNWMfpy9hHFdbrExqSDc
gBecX0mDjh7GWKDueKUNM0Spd88FxZbDV824pKWBtKU4fvyUuKUIA6vrbLZhj+slW0Xn2JWsRR+l
1PZvA8yCL7p6QNbPdPTffIhztOxr71IT5Z7oMSc2VPyZ8CDgghju0uKIyUdyKHNe3LLgEl7CR+1R
i5tm6wH+04Ix2COygw+txx7+aMlxT6V6CoBHIwT0RUqhrhzs9hDGwZFHHJTqxb9SvVQ/+ZS+WS0c
Mm+hTFhEn4vP5/BTxPC8pHPwTz2ZXKJplk+V4HjJYVqExBwoRGzi7F7SkXnjT+eMjsGe+ADu6nTn
PzHENaJ5CDxpnZFbNea2wM+WDtiSZex4mvx2bZPzSnTb/CCLogzMqQnXUqkJRBQkQky/0nwn6And
4qni20xA4T+Fpz07XIKUGutwQy4AmSLa+DXsBMEKumj1gO2YwSnCMnCvLybQKo9T84i64+grEVeE
h3qB8rYhzAa9QeC+9LvQu03XnTrvNAg3bht1qCfK21MWVD7M/UtnGqIuKHSr9bVILz2kkZEkOwuT
dKV4T+0+b19nqGZ0RPhYrfDKSdkNJneayhybzITWeB0iYGf8CD+DC5x2idfL6KhFULq/EY1Qmoww
gm3CpHC7B5OaVU1XYL/AA6UumGgAAoV/s2gPNqQwpV8GJHgmBLeMth5ON3fAGngVc+ffnTh4dOJ+
wp9Hx6znKy2pPTqHnonX6pmtuyKvQus8Po4rxBNTY55O0bes7Yb7sNAqtGJ4szDI0CN8to4do7GH
1SyuPpgKz6iywZ4QQTTz74veiFqLdD6Il6G2JfOoqoOiYuXcy75GnaxRVRDcfsgAefX2qwWJvsGB
AG1dCUHxeg9VXWQv8o5yTRpUYvoit9DVVFQKdOFtd35/JnCIiTiYFKzzArg+NxDnxuzDlJrc5zD4
Rq3xNMavaF7VOsTKUwUSGmdQS5Fu0MFT6UTVCLXli92iRbvOqgCSW8fOywXlx5U3t0u6QOIL/6Ry
GWUguEwJhHICeY/cUMUw4Yx6AkJTIHogIN5srr5Rh+CFhsGHBY8eLsUGwcDC9jPtar0tD8FgFEpR
SVHbON9Qa6SII3mSH5D92u/JO1CYK/3Ywb62r4kWJPWOXZMZkFmnsb2W3AETK5BtudPSJ6GzEkwc
re3jT75R1JOhIp7gcQmuqFVNzbtq29+3lBrpLv77I+EjKREC4tGfx3si+NG/jC90flgtacXSrcYz
irQAq7W60Dy3BSUgFQrwFfH/uo851CDYKW6j81C7bU14fjEeUlnFEpOzg/QvF/ghf0aFvYoDTdhY
FQR2BNOJT3+ukbZkEt4zdc2qZghdCV+ju1NAT0d/QxtDPEBaFDl4QmiRd/JLl8A+eoBwRcurHr3X
nJtMXMSdR9/mxKUg6kBxGrFrqR2snaYWpIxBNqYB9gAtabgkQhPNqMphV00pYyHmGOeaV3Mz1bSc
38i8JifwqzdbtFT4I76HITDJVimuUbVd2PDc3Kz0+ssdR6nFafMPWjkpwclK2sJ+BUBzs3m+sGxA
XgpOe7hpRZQvdLjajCop6HLkG0KJNVBYaAz3XYm9ygxps+WzuEfUarXW9F6MfWETRz1Gya5V49XE
DpZFtqmVBnMy2cb9TNSdV9maNEtnYm8wqVXDlTnADZxW37CI9pIeu+65XenfsX+KknI4oBJASiXF
eAPX40IIfcLjeBc+6RZ71pekVXpIWjIDOsGFNPQU9Q+iQ00ERN2Xm13wJALwRvFFxoYQM8MNlAex
jGD1RUoylUICqPFvUA9yPsVpilB0EWgIx05LjwJDss5Ck6yH5U7lTyvmv1hmBkQ9oHEvqzBSwYPJ
iIwJRcVsi0qXXFi7QH7tTkoSPLhHQPIidOieE2hTBCT6tkLMUhbycN8R8icUBrYgR930ifMFImWp
MTQMZatK9J4KiohLFFJpFcoMVXEfkuLIlzfBqW5l0e3NQCMJm1hThEx6us6RfYwUaQVxLL2AFamK
+HrNwddHk3pLJoxxe9nPAQqrVJ6AVqUskq8e5tLwaXkNX+tKG0qr638/oRPSQ6U5r+471McZC8WD
i801J7exPBCvVcEnjCU0mt/b+oflUUpOe+B6FukfGT8AktJdISn6eERYQh2vgBpOZkISonYcXY3s
zNhnozxKN5sCqLKROQoa1SB09OqgQER9ZMNPtP60uTU4R7AnTfRVBCPoKME6SIVEJ3P9MbJ30HZR
cgBzVmGphGjyxQK1i7hTUrZkGSQh8hESUtu3boMiaYmgIWmb23X2uwRB1swN07t1ZlpdZCV3Xm2F
unYEwhR7qZhQIYHioZqHfkz3Sw8fFyzphdM0Ag1RLsH6Ojae20Jz2VGBAP65nsNBgb20+AfywLhY
/X2+uHxplyBoVk+Z1KqrcWAV9fsFyCh7Esl9CN6jNCMzskJ/BM+rkaq1BbEg7FV8yM0gUh7Kw+m4
tPBSj+so/JqE3vtQLhF2BDOfVz7BhI5Ei+oPVbyon2ntMoaTB6Rz/jXckjRP9zwPGQaLd2z1AapU
b3kyPTZ/T6XXecVF3wv1vHCAtQ9zNOGZwTKMuSGnIwsR5SBfZVppejcmNkw2vHW27ikaaCUj1Zhd
b+1VVozK83kJTHWu9RqsUZtSWyo3bspVlIco8e2Qy5AJy2CVpd2gnFMb6xtSldfG0lpYkPNosBRB
3FFDe9D6qd2yKEL1PTqNPJgumprFvYbtkxXqsqqfKGd8yTiIZ7bG/ssD5A9NVq3Vpl9vWsumN/Cs
US97h95CdDStRPIzVhdhj45dBlw8SMVQWTD039aQG1TAKpAyN2kSspC40j3bwRKLU8xe5Ui+SM5Q
1mSqaf7HGOSa5dIq14gYIiPkrtHPICAXswdP0NH3Ip+gLauACH2K7PN1ULKXOnkFLRkJTvpPHKJq
hv+uHnaXjamVfqN7gTkw/fyCi3+nu7sBhNOiMli8w7PbHmtlCQATzJGlojqpKpdH4VxeYO2B3EL7
yG62HKM+WjZaJ5i7uexUGfmlKcFQTOTzVK6lkCochLuYv0ClzGzaI6adc4deMEJAC4OpU+zJ1+pK
gqCgn+uXZzd8nkZTaUCVsGydl2A5pczfEJBOZ0h3miIdnR9kVXa7omdR8e7wRvIIWKizLp6Olr9l
r7HL6l3P4+AK+RpNuIKZ3wgILjsltCypyfXIIjp3ClDKikDwcRv9zVbwopLeDyh4PiUHa9oSvBAF
QguBzBkeCGEDQJjNXGdv06URbvv7cAiPkesPvJmCP223CmDln8gWs8qIArTMUXGXdLOOXpQN01Vx
VdZG9kWpEbXNRmalAk3pooF4oPWr+/fR5CIS/gmfsNFdzrN0DaLJMTaBFbzZcNfbk4jSAy/LI4uT
2Qx+ea1RGMFyKbumStIU3oQhcDwjBMnDaMXA3QDSIGasmDV3TleT/kffCKNaVMOo8CRaLoNNVNvo
EmESqImtVafUZiRXZUkUXfTZ5PZlPfh/5lVOEzGyRBEYgK9A8BQVMl+DTBcRh+CX4B0uA8tOdCxC
bBYiE9c0mRmmHtikMIJuAp+GiZh8kiKG/2hbWnvvlr7jOuTqWA5YFgJufZBiCr0XyzY7PNkjrJhQ
rwWMU1RMprWzO59PmR6jJ+hVerKm3Cmey48FkVk+T7/T0GnZRuqBYIE5k3OADg7MCF6PZECLXY8E
YMx4eWgQf/ToXmAYoHUEVUCifwMJxOp1BDxSehbPg7yAg+bgWcCwN19h6nF5dQm1/zggdp82nZGR
MM2GHXwH5Pfom7whq/ER2ZhVHbLkk5WWMTIBwTwLKhhtFWhrqVPAIH1TEgfXJMuOslPTCTJlGmLD
WntI4s/MS6BPiOaRnw97ThLAIE3/fAh/Cxylo4G6sFYsDabDGD28/3xe7veuGWWA/eE71NHVaqwt
zLI6ACPpURnkKImc2nNKVYyCQsfY3OtaaZASOX3F5wpr5FUU5xqj3KvKE7O7VCkBuctgJDha0y7k
TOmGntlgkARqcA3qVoOKhir9GfYCBtNVYUJQloqpFtHLJxt5wix5vEH+B7yirZAtItRDlhFYlaYT
seToeiC6R04Fu6zLJGsu8RNdNIWUDCUHRcnTPaslR5ZZykCjWg1mgNMRRbMW34Pd4jKOHe6qSDai
8ejX/88iKnOpWtCJfowBFBbRujqKkx/ktKIzKrdh/WutaqVma16O65s5l0rmcpRZq5NEA12WcKRO
KznhXF9ZZ2a3RPSTLpnkqNWDhr9eIQ3IKDwG2PF/yJBQ008zZsCLhEKRVJpVpbOEIQs0hG9pbjgS
8QCFggojCuDKXtXXouGS9E9h21WnREyaaJcYAwh91tpmcZEirFAZjf4Ak3CnM0cGqnsIP0RgWEZi
G9kv/VGcpGLTkpxF8RIu0GMMBO7QGt1ob9NNq3BqyGWSvt+QAGMXsuG0LZTmwyriAUWJgcGvlqYj
5ztao9nkxXP+lMNGgdMfiJGJFB29k6LK7ZuvVjVQy02JbaQURtsyWxVkumZw/SmjqKntomA0fwC1
eubg6r97dP5wIZWLHX/Ix7YiWqRAfooopNeo2PnTfPIoNk6twkIZ/IUeLWFvwj5ycPAL4KecS8tU
YQxbdsqIeHoqtS6R5cQMxBGmMJfs3MFmeo61DGH+ZYHKu75s7P9e2WXQpfjPIogiW6FknCI99UQc
VfKVqgyJLas/Uqu+NTTSTg8wwPDlXbkYtpdkjMlnGMMJUxfVsveVGtXvkbQlf+50+osoVgPwBRVR
riFdyA16uv7o/OPxhsQqRdE7qnvSckNPlEtdLAKAflujtTxfjq8Tmt5IrZD+7NBix7QS4+TS34C4
Pjy5N9ZVs53u2FeajrjdEbeQ1lYIlne/WotoYHvTi/KuVeqV+jlIQaHfnB9aVkSZ+YPd1zBppa40
/je4+oJQ4DeTC9SkqnvnQgbStNbSxs4PlqYahOXe+IQUciRMLc2xYtJJ/dbXZA9bAk03lO7TzvPN
iMYLnZdVdh5h3c1DcziXWv+wTC5ZAi9ER7VSMZgegLUmJZ4cBXoR0ZRD0C9BSgKWHii/qgYv+8Mj
JF2TWzpwbYQxXcZ74jRWfOSjm5hNqJYvy/AJdoTMmgZgVcF+pQUFu0z95ymnIY5mJpJnt8qtEt3E
GkFFSz9VwS2tvdeXGnxpTaKfurJK5q/NHne2KaCWu4020VwhtUZB37uXQTK6jhK1lSMfw3caVp8I
71KAJ+dH+YhSNREC+sM00W6PsD1BFCn+ofiPD1u6p4q7A2/ce4jgn7OvK5WcpcuvSltzy6teUfCO
fFSLloXO7tBI6YsEMcZhch0GF7oK1VfI/+in2RdgC8SkB8kfmMTRRRTH6pXoxavQxghXcLTEjckv
JOiroEYQMQzSdM+UIpBdgJ6QP8DCiQ3JNIWj6SFA8nGf25XJh1Z+dk/FXaJlMnvNHrP9ZLf6zsq/
SeQfVu+nd0AR9ua9sn/cIOQ5Xv79ZXkF8q6q+82+lnHdKLomIjkft1p0X7+v39P29Xtwzf6z7O7Q
TlHzcpE7/nEt4vSn/kET+vLvDmWV3i+mutCBPi/yuKxva6db/qkStC5pGE1bRgMpjlbUzMsnqn4k
1GT12HmV0PRL4TLj0xQzShC9ZzXVa8sT01UlJemrTmIT5odWQHcwDxEB6cglrzR8QVPn8TKWxYYk
cPaqjftaLpckVKHBx9UAe4WwQONUaAwfIgI/U7WYYihhQF83QJ4AYoB4W0ePFABOLwUngI0JdCil
7coHFkpnTq7qADsEdEj4/1kL2Qx6r9HmFVdP9Tm5P2VdQhUEOSP33RV4ovX6j3s+I+YSZKZ31l1d
E4spAC54mrCXIp+ag0o4s0WrdamDHC3Wkde7huS1QtWUNYLq+bg4+pRZHQ9Qk22zawXQ/2EtZWiV
4mxlNEo83gRR+Whzqa0KaJy1+hN9trAnolY9QNaxeyMUQFGBlBybBgJp0+e0fMBZcqAIbTa5BcGZ
il6UxAqIIkghV0JckBOm/3Okg3RqpFiEV/qcPMQXElwhF8OBrVALbQr10bnqGao9qH88T+HyY3NQ
9MpKFsK1OKAsO1aZhr4VEJYz4As9sHg2JXlcSIE+uUKp3J5uDp3ptA0jSA1CoSR7nRGEiYoFw+ku
2lwgFYKBbm66CIIfxHLKvYGeIyBbpaX/6ERK+E7dcLHAsAIxkD3L0B5aIJBqN9ELaSVATjbPOxQ6
gSoQSg2w+LXB716lAsf/+a3S+FGbt4novzU4z+1aYwAucYJ4TN6R9QyIffAKmI5OD26xtqxnUTUK
7WpY0zCFHPwUAJwDB0UOk+gMlA4NfdaR7oJg9dFaJGFCFkx6yZul4E5JjfNFsb+hZblWYq7xj4JQ
LfSKFc6BUExIgWnY13XPg1bdfEWhsQ8Fm+rML4C4+NkZx421J2es6mG59ghKvTdOnownC5wfwZXH
M0wCKubTuWJMqe+Co8Mcm6pkqy4FmvoTlOJTmmHEOhJP5Ms4iULvpaESPfTaPQHw0lwU1E4LgvQl
Mo0J6fQyOmffV1fKvpmglL8oU2tJ/+jTzyTBn+QpmsfIuEQmgcmlWb6qTzRDyZFwWg+2glXX4lB0
qiYprXNlJopK0R1lOTwJvbS6wNa1UVVA/9cWR7pJarUg9ISYsQDCYu2zdcnfaELJ35K8BNSYxEtb
WNDMsx9L2rU8hY5ddNx4eGpWMLwsgfanm1AQ/L1CLPh6MbZxVH56xu+ly6gbyi5HifVtcVIfshFc
XNuZxLNTszB+Ip2Gfizt539lwvhhPDz0d31r55o/n5/y4rFzo/VyBLW+a7bRkAkq6O38lkkC97DY
a+j0mhNz55XXNKneoUlgQxjq4LgWxndibp1a0i6za08+An3b55aZNT+Hu/v+dRbodW1QNSADuq2/
92bh6skJQsQZMe9qjJJKUOim/QR/hZfE2VZnFwQKt7fJoYvnZIKNHPefvS7qRA9fBubUEfiwvj87
xoo5NYfpabgoIsRpuoY77tDO/WfAzk6pWPg4ApsRuwfvTE0dyDSqm7QJ41no+EUzgX6MjjO+oEBc
nTHEaRhtUDZhKE4FxbJdt9hLWWq40U/kFVL/OIp/kjnSnTvPXp8qnmOh8PlY3/vpH9EOYdgdlBw2
5ZurdJyjBEQBiHAV3ofjplizdbFNle/AjPkCw5ZfQ5PZM9ARuJuzx8jm/K+/9gjpqNT9FNz7Hfkh
v4iyHZ08+Bg0mggRYA16Fip7lntOvS/KVoZ7/S180CO5390ESecKwsv2bzqxZrvVbmLREnObMM3K
gsJ+a8TROIUNTXoX0n9fhqF4GuwQO3r195jZZ0ia22dr049dRVH4VivR6oH6AGSoBy0a/psueb1G
bSSvNcpCNAWX3B3DVGE/MCV8baArA4w8eqN8kTAIC9J1591zxpTvyp/QSbi1n5W5evS4CJpntaNP
ijuwMZ7he+1AVOfWpPREu4e/AmlO9zFlh/7dmsXp4+AVxrdVdVjqMHIPZb9gx1gKBHMP7v7uJQTi
01L/2LYRv6v2UERYuungCI93VhhHv8L9r/NjiKCBMROTP2qD37OoBsiM90kStwQ7Tj8eMc2nSyN1
9/zjwCE/ordHGRPagYWXnxx0PRvVdlQ7fQKCKKJEu/VEYompfMgfoNXyd+8/uyirPYmw6B4uu2xZ
4qLi5skAGfjN0IDwYk4YHzwr9u4xLCPP/FtO+EURqXGQFJYCjOixOUaI7f4B2CgjxvpTQuMFnprV
eXC3Z+gLoDqBfOM9OJhNYlmee75qbmkRvY8Pot3eiZCU2QiWx6dff3ddxuEU1IC/43goNGAF5gk6
A0SgCYLQh5MbcaMJcRkZ8PQ+Wy4qMdxhe1hZllfaUovnySt2Jq94rujYm5YCWRfK+7Z3PIY8C0mc
axQ8Hd+h6DRh48cc5deLsM9gfeWAJm4Uwwx4vH/2EEWvzq2TjBw4RddZAvZP3gqZPHsP+sdLy+Bw
Cux9kEKFs7BxLipqOzwuNBrmtb+8+405a1/kDlrmPXyNCgm3By3LoTVEPrFPWP1oRD8fZEeRU0cW
CLNJeowlw1lPnovXDyrlswdsGkYQRPDXvQoMs3oluEJddNalqTRvMA+QaKfF2LfoTaIfgx54Mn5y
iaPPWSPPVsI0sGuT0RfR08vk3jzPEH27zk4fug7eVfe+LQ6NfVAZJ7/vOepA9hndsdCOAxNBJrY1
XCHUG1PvhVTF+vxb7h3WlM4tD0LLHJuwJwLpXc/uaVFkD1w6pHi188iYXVh2T4XpZuTtiPRJhjC4
hOJwYz79uM2NQcCbKJwZ7nTHjXEWN5wM4OM1sInANyfYGgf1XqGX+QL7ZuoYE1gMN1l/i5558Q50
/O18E8EsKM3e6+UxqfCKzuyLUbXLPpkLqhZXYkvq8Zvy5guLfnSeHZJwF4WooDoLrstyizD9gjX3
cNzPAiVT9FrfcJgIqk9udfOdv+2aAuzKtWa/m3tKu3UHD7rEoklJNPo7j5/r09oYReNnPemfessB
/TslAqatPTS3h+6TDfB0z4m/J4GJPHISm8EckZZKBfe8vQ2sl4vE6ARhh0/nQeMbmgqxi1jEco5z
pyBTVfZFgmPSlLD6EKmQPcziH4R8h4xeLkktARGohO6DWDNhq9Rb1sfpZWzRMPhAVguh3j7Xtax9
7DrLMIW9TyDJM7lw1Cz3nkXqBByYeteLf417cQ8f8SiNo0LbWobVU2jfOwW7ZVhtMkSOgvYJguSV
OUYgaGFP4znpaFh+BGeUY+bPSlgtBy/UI97+6dqykbQ1a8Vqwzk2l8UO83p3A/iMI+MnHuMllivO
rbD9jlCk/0OihJjntnhzQSpkk07dchqPd0sW7Iojod3ogR+qoRLZ3yHIZ7nchMLJvdIaQ0jAOpaU
mAevDX0pWve60V8K0ag4f82jRnF26ya9e/e8+dJr84v/thnhVAKH3PcxZlx10w7e9HGSByAgglP2
rO7vclhpV7vcj8r89ncFL6lMyPgPZRfZi9c++NBjV2SqaP1SCblCn/f4yZW3+tXKr4GMYKm530Om
xOfbzviJBibWB1xu9p0f1qTQifdcHx5ukelZZc8iOznrPM6Mqow2pa1teWwQ+ykF4eTuP/bojELQ
R/66nAT7dUxxFk4WSVvBfS8cwluSW8SksUn7TDJ0eJohv2Ld3OINaZXgS6z21KVGXiPhQ2xwDMAT
fDXhPZ2Km+sGM477YMgo+xDYDiOPOiOYXKmONEvaKa/RlopnqHgUZ/ftHs8xw2uYZKMMm8Lqobm0
hfi9n5RnwHYjvPyDVKzYvg5vf0xGKWgFlmCzEhBMcSLpxbNpgHFc++F+/pbb6uy6ATq53V0GV6fj
w9uNCVxLPs7HJu38W46W1HWv7WqpUXLaj0vDvtQPfWPpf6/+h+aua1iAWQ5+dVYfoAGR+gpOj5SO
jfjjDkdDfFajFB5epgyvHFTn5R9rU+os+4waGVvTM1LEB41MKzNAaBifXb7oNH2tnyUZNv3rsS5t
oulxgkZxvDqzJ0cogRAYXBhmRVZC7efgGRks45DWoNPIrOUAG2PSs2F27Xnar6LgApSKyPwL6V+Q
kmKbmAt8rjjVJ6+j39ugVPWWE4YXOZPqWgf1Z18CBA3Tn2hdLAbRsDCvndc00RY//o5ZgCmqkB6x
GeMZTGStmic06/fESd6J9/loDNx7FkNowepu472bzGDLbPbr4gYMhEh0l4S3LQDOcYSQ5yyFTcAM
j+eg9EeogKJLj0u57xuD69Q+Zeo740rb6rOuEgg65C+rx+rwU+xfQSlLxHow96YPEN3Y5wAPtRiS
4xsx8W8DQG/MOxAyWXwniFh8awWgGCO0CTLL7hW1p98bcjgsTXwih4Y/3X4H1gC7xjmW4hYr8Un/
G4k3VRdAVyj9oxdab99Ie8OYEfISFS23mCC0q55/1vTZv/+lfzYKgNcRfLVpivnzsX6O/yLKae0X
NlvHIA72C2/PADqGQhaHdGanAAeRQaJ4SNvo6F2XNYfmAaZIN6zNYcv2KUDBvIdLpK0n/IaMZnKj
oMjJ3fw7kkSAFf1zFCQ0i01Pf6j0JnjlWmn0gqpd+jEQiEernaluKYusEaGYAz/8E+DtDpDVDN/B
9k+cj4Z6ool62HkPRJQO2i0OS9qRvy2AcZr+lwL5q31Bnxxs4U7miqB5HHkcEr4Wv3Fn7S0QI00e
tf3kY/tVoLV7yN0mUjyjmB1Wo0HJ9tHsZZ66dfLOI76ZABC6FvVTCXUF/NA7qd3fQcXoYvCS+ddB
j6dORab0Clj7QJROWKRDozKm095813af2jGppWWkP7m4fmXfTL/jHcAQzqnqOY7PUMQnjXdnH43i
+IwKdRCdQvMb3ABWKG+i41dPV7dHaCEuaLUZ40L6yGHR0ZSea3sy7i8wAERax3/arRMq6UaQHKmk
OFdCrro1uqzjtnOqFQ510/FKK4k50Y3NdS7KsJ8WpuZ1f73P9e8edaqlYEdbNxjkfDktkzdQWt5e
KWTRZYfq6hcI1/ZfsCkTpK0au1NgFPz3s/56+NFfoWX6aMbyzJ13C5ckqhfvSQ4MLzrL2E7TJExp
lCLyaTorg2nqjhsz/OfYuBO6jNMySmW2d6OLk2cM2TbJBQ1en/udIPa4a5tl/0aNlSGtN49h9kxS
oWePzrGwCCEnvXXTSXIbkZziU5lQaoBCrfbPtg0pYvU+tKvlgfnt7WKaCJ+D+3KYPtqx0VST2Hn+
TYdpXP9AeZufa2VGxx1qaeuCoOi3V/p4DIys8NWvIP2EY1zfpxFvQl8LxTyr/po/AQxTWhCs1MNv
gZ9+qemZhPkVaKIQBieVFeJYJ6omx9G10qkicgYtmnQQtsSm1D4MLZw4vi08NC6zwg9p1cduP4Ap
LGJ2MyyYSEbG1/p3175Vg+TSxyBWS22tgoPOvwLFv9owZugEIjqH9SWbhB2XNO7M7T15Nzuszk7X
H3BwFtFz9SJ7/4T3o0DyMv6QRVcOKoXGKerYnym69IRTlokOHK5oDUBevddJH5xv3UoYkd44V9dH
Lvfy0voyPevYLFCfJPU/hZVq90NSDy5AKLNffR9N5Pqdc022qDRgXdnPGpQKmysHzIGg/2f7ugdL
BktcWryWVXs5B+RAt0P9fvkjNYlMPz0HDuIOwLewduNGESjuHjiXFrMA7ic/pczHCx+Dw6XF3dyl
e++OAiw007T1dWoKM9jSOHFzibcPEcO+w+CgBlbyI1St0vqSuQloxcXwUndL/7z/uWKAqMwSHv+W
h5UzzYWPeaVvdsAQuGDIPBPDfbpV9Pternlrf55EhwjDo/bvlX8Pk2fresGZPJ4eEuOd5EJ4jTAk
gRVjj4o9g5kZaMhRJIDA8bMs1g/f2uvgMe4ewVa0E6luxzXz0L0gN/b3IQixvfunU1hxDxlJj374
p8nyA9IHwHc4KOfoEzBzSpQjbmWq5YSF2aEXQ8snnd+/gq+NANlNkof2b2VR/kV3z7tTR0I54tJ+
3Ftk/gWY2EBc5L0aYwyU8uxWZwYbGYAedcDaMhPvSzv7Ba+qPFDk905l7/OLhz36VUbQUIeBMAri
ShGT1Mlh85JUPlO/BBx8qGcLgsvf/MJkTxplp3YjFoC7D42g8ntM+iRCe2jSJN2vlW1NitAcVlbv
Ab10cIQIb3mYjOvotYFFsbanpP4V/OTLWC3NfmL65rH5+E4xCOfqGLN5OwfFuESwQwiAlAMISLVK
haDSutvKN7D/9saIayWr/i6G0PxJPg7oBZMSfkBJmfOMgqUkBfBe5IJR7f174bSgbtChfWaxUjdj
Bzlr61434nZCF0gZxW82DPM6Eff0qS3CsSVsgjr0LrqXiHZu80qEizI4ObIdBYVKSCUr+UFPEZ+F
iuCz0KPAgGVmLi6vKtLqR++q4+0PnQtFnKV3RUhh2Ty2GWyxPwfc8ogOLVqga4fIW35d0s+neEms
EUCE6IeyIVPgy/J1bIAr01FJ8+bIe7+OiKkfHEQH6WpIr0Gh6ltwQV6j1xxMan9qkHncqU2lcaNw
CspFt4z69btlMgWT3ppevAwtqocZGPFkxDkyHBWfIKt4uRGt9ErXEKmpN3pv3gW/v2DvW2gTGkYr
wlMP0Jd8m/UIo3ZuPJbeLa6BmTymdsG7kj0KY/JOpmuQl3NRyFjZ3bNo+5lbyAO2uDrnzXUekaoB
6JOkvQIEV/yU7P9Re30CA0hoYZmNIrTW0RsKDC6hzw8fBJzMTHfwgqibd5YTc8XEQcqDSBwBnlba
d0TeO/bXj3/PDdAKDMqTOSYjx27drRoTi98HD73r6/o+XxKbwYhD92a0G12Y+UwOvirMCIcQ3MPu
YOZ/Pz+f1ON3521ho+iQMQ8p/Jn06Rep1Vid69239u7l0GBpAvOYLz9Fl2desfEpAJ1lIP4AUHpC
iJk4zP8kGGBKMYWWbtWasNBIV6J7UCRbfTeze8b64EZ/mm+SiNhLwmLsRuQpwwuiaZXmveVYDfKh
w/rzDljNhGNvliOGUzhNk4goYm4U0BGh+Gn0SoJKpoj5nl4LrjUg6rz83toxaqpzUsBDUHr0Csgi
vwLu49EJz9zKdBLDgrs0yLmJieKrP+C0v93yxz/CYTMaJjoHVqPYvc3OjByeWpCmp58/LAdlYXNS
ZD/ADYHekbDuyj0sc2lwnIFS4GmghmMy4gGBDpmlEQXfRuEbcEXIxchOExQIjyyZxuXXCMqM7qSA
W+hbG4vIeIEzXvYJnZjTSJr29gRmMIGFBRMzasIGymwWucTV4DHB8wHhkDVUgmKmcwPYcil3b4WZ
JK9suEeY21vrVGoxRuJYnDr3SQnR6/l5BC6HiizJduXKWPn6oeWYtXL7VWoXiTsrUedBws4oG/uZ
uhXbj0ie9o/16xNGl9499Q2oBNhKQHamf7zbj3eNIydxLa33x571do/9+A/YxGIG0Ob/ODqzJUXR
KAg/kRHsy62s4r7b3hCWVQICyirC08/HRExMzPT0dCn8yzmZeTLlNdDIi0772FvMOAHrobWIHYm7
OHZUmsTXy20AVekPJ3aLbIjsCqqwTXetni7l/Ihve4C/NJyvjztRluIK+1Baioili6OpYuUb9cZj
qbgpDy+8E4C6dspzA4osffz6Of/g/40CAixAmdYyzcmZfqEBAGL5mnaFrok0D+xAzzvWgGAspO+W
o4KIvK/pRsQWd/wfADGYJ1VqgE2PWdgxZUyGHW4zscB5RAhWRpwU/JIbVpar9PQ7jo4V6yqWnQ7u
mkabObdi/t2Hk5U0gEf5IJVFMxuPfopSLOBNDKpvBOlQoBkuhtyL8EplLyDgCrodnfowoyZCbNB6
FQZUeC9xe/vv4yRfCu+d8q9rye9zEpDQcjZhWf8DiGMNRnygnjdOm0EnSefzOmSfQNBANM/cqwKB
OmMyom78qKbHf6FIwLwTZ80QVLSY0nfSJ3Gq1OKSBVMlzhfap7bBMyfrp7nWGLBE1wtruo9x21mN
2MCndD5cXC4HPpRJUsypkOJ+Dk7LNVN990Xkia0nZME7XLX5nuUFeNP2U+0KrlhS6Rl+hDEoISo4
uA0udZ4p/w39fsRegCAngEG9pfVOmc54ZhUOp9KiLX4rcF9Wp8nwXrieVH4ZrlhpiTZPySbn3Old
ji5+z/P9r+jdsF9r0bLu0chBGSC5HzYVvtRi0PZr6cXMejQdI1bwYpUXfGzKRP5ObSdVLjeVASj3
OT6x3p/SQ8hTqb5NGFRBQAMHwcj6awbTETotTKebHZpiGrc8Bef5Cwg0VlrKitsVaYVxHYGWxOpW
I9yqACtOxdWAW/5nYS7eMB9LiqPnAZzjzM6oOhc91p4OqCGyBvOHbkr98K1tKV5yyctMJNLEgnWP
EVLcoKobR7B79yf/DnHF7BhXwmT6RqXkgKFydF/DG4iyeOf/1nKb+ve1qHsrRWb9M5k/uaZIh70I
wG8hhHPBnwgvIP/r6w24VvIAnk7PKsD6kRf4Rq1C5b+ql7qMj7ctdQizAF64uEuHADWqtDCCrhiz
KF6bZvbKrnmJQHiaT86x8if1V6qDqvWa7z7TiXdxqHrxKdblv2oCNAPA+sZOh7qaMkPQbFyM+2FJ
QSozmcGuJDEDId5FDlJw/9X3pI5SDHSZlI6ZJVEEueavMBZrLCS4PMiGKhkHIdIbXIKq+R0XESLh
ZX8ersWftEz/l6eM1EAbUPanX9QRz9koSqPzJJGakF67X44pla91yRQSCkeQkDcsCRHC8FpA6H4T
xLRnU3358lX88t1vbZVcRH8D4ZiI1pYKnndIOmry0SY7dUWx/FBOkwZxnBYYrNsdyR0mhv+ewhZk
wwc54ibI0hTeHYWX5MkOgpJdy3dc1vc2u9GCdv9SYNaAmCEOid+KEJeFRkcBuXzRaL6tV8ibmdaN
LXLVTcPJVJoZHys6cH6mh5oBspWyH1ZckNI/Ud8KLAFoNobJBtz2PuNwLgVFZywKPeCSjv0SgIO5
gJ9qQm8B02Q/pTu1f2k1v0w54pHHAT4UPuEh+J6aVj04vAsJomE8iFCeIuVKCAztwSgAKTGEP7Ne
zhPGSxgj9cjTQgFKd0mvCJolE/1E7nFEtwIq+f7fLVhpbXgrfjwO9apXvVEd/zyRqbMPsylYRHmK
5mDsHLMJ7DjvUphBDgHlAX2jHBmsd3QhFEsim+o7Z2FU2k5oFjLeQrHDMR43TqnBasQAg/QoP9DX
QDgi0jbNJcmGQ4X9xhhuoGyFnPmI7PIlv+j/Viud6Yh1YmpdCyOozmbdQhxQ6fYPzi9yySZOR/w2
OGbk54KfYiXGmUFiSUNID3oKNjzKuVj33oVHmUPnQH5XyJMM4fnYJTm9aWxziOF4+vh+5wq179Pw
+abjMYvGppvLfBJuFyD++JAgHCWJbx2TGiVh2DKOS4zTwTJIwzL+hZuTbNgfw092VPryXQk+yRHZ
Jt4UK8ELl4P9WYTbGLQtOevT7nESS2x6BJ8TJvF71AqALQTjYCA3/kSk/Fp1f5P2AACILTOl7lbx
CCrAE0qd8v2BLsMrh363nRhr4NX6YzOMmfpsTA6q9jFBjDAhcJA6EENLrqEkcmHcMsOnaxkvDmlL
hB6gCIXlQLk2XKJV+6ijZTJx8u5oADdKNpjHMBukBxULDZTGBpoggUlXJdF633MfCB/d+pJUhfiQ
IYXXXCsso15wMHwuphZOPwiDwWkgCV9zAaFFskioKnmN06/2w283eqsgdtDKTxFpITgYvFYtcxUx
h+n2SdAaemxzTTUXcxSk7phy9qEvFzxuI3hGaSnuGccahcXibzkvVFt7rom0o5VPfwyLOlklwEsb
A4EwkoESYbvQqlhpaJeKV/xlfwVj2CNf6Ij4eANKIvFac6+87lE/NbA44ExLO1sX7dH/7qGFTt78
RKiSKZ0jqOIblWx3LK+oFj+OwkmwaejvRxTr06wmp4zWZUfViUG9tIEYN3cEVjBImQuOBvXyT2Wu
F1wItBUcYd23IOoZpJM2bx/mvtVtxbAIQgy37PmicQQyDqNLK8wUQL8d9V8Ik127EQe9QqDEmkv1
MpZNXPlN8CRM+XObKPDkwrLRf6ipy+fsbe47aPpUWFJEPGcw0J+LlKMZHRlYpV4gLfxWsyfpaLjD
vxk6QK2bO9HgM+WR/6sor8IzmzTJH326bytqwqPY01iNu4Nff0pEGpwydivRSK8V2YhBBCz23PdB
YQMBp+LWrGEBPKQKb203EN7J3X3Lh1ltrCbADcsms4rGa+ogRoUJrefXNTkI5SyvUGB5Cn/vRPD8
kcKUklnMz1P3DeusDSaVY5Z++j5JaPkAQ7KQaI/i6+a5Z+peWOlWDkxTMyMN4/DSbx2jyy/WLVOx
TeJFjzg+yvKdO13wtnVAXU4R8v2XihYkfodGnTTKa1sGH47Sa1xPOxDG1q4usLlQwLRdXJ91EP3g
9oNmjljT5jaiM0FyowzSUrt8CAxhq/eINBAFfz3eUm0wS0jM2P2Sn0pIc8WlPzMrqkwN+V/iPfEg
zMIUmec/QwFaBFixYkbC+Q04UcwnoEUHqV13fwTckGVCt37TT6JTuhl0g6tgaDHPKcT8BA1mcZT/
1fgzyh+HTeCrHRhnEPccwGNW2Wt0Zydm8F4QaW8S6iI9whPI8GSXC1ZzIKBznI1MHxmw1dMRmYgC
Tbcqaf/5+EJovQe7TmhApk3nSIVvog8mEqfEdePObf7GiBbcB3vcXrQn0IT3DqvT9zyDPyA8YBqz
xsLgJXrvhXk1/0Dg7dd92NDRJqJj/hZkD0l+2S14GXDguAkeqgjjPIy9xDsYawNGj8T43wftgMTV
6piRQ72SPCDTmT1hqCDyE9GiEhQB4QywcSsRAMdmMtr0q37qZ+ajq33Vk1FHEj5bz9I2AIulIoiX
H9PSIj4+gJYHPQfyOC1O2a0GU3VpoCz5OGltGT2cAzKO60lhR5VnbqBZI0TYwPuchr0f3dqHeK8W
nOLPO8a4WAuzlWAyVcSojO2TvHRJ3fAnwj2JPziLt/EfrdWGdpgnrmWetOSKgHBEKgQ7MCYWjVuI
Q5JAVTYMh61MXwhoFP18JsxhxQEBor8TT7SoSV63bXYTSLGDjNyYx/rOr028mjMfAQVGFhnPyXqx
VkH8HGFB9h4+aRzQb9l/KzN5Uy11KknR0/VFOesuOoDjJudHxYQNTPWDuuaL4l2ssJOVR4jgYzo8
Po/sJNP8eeNyxMlyROmt2B9AY0I+xZdLy21OFTJAHFtP5W9qf2uULT7gaclxvI3GYVSGUxnlX4sa
wQbOyyFZjdUjHFCIYaQBBUakZouzRn9orMX3pFzMq1FBnGCOPNmZu3Ssx+qF9EuuUHjmo4oMNG7F
pYnWMYBbA6+ZbDVuHGQz8iHaqEFvDxJxqW5J4oMGBLEFQSK6s5uj3UFq9uEk3hH2qhH1d69WIzHB
F/x4yT0t/n3yIJyLiObXCnkgAUQ3cH/lYemB26i0637aRXGttogY1hr76h9/4zCJO+dp4JaDou3V
2p3o5D8ETvFgHVkntklk0uivqC8UAFyoY+ENlkXJ/b/vy1hoLYjVDQjs1KYtqboXopnI+oHxe9b+
GuF5daHdQ10hKo5YzbivMJ5cTC5iCEb4gfw5kUNHi1HjIkFG6A8sL5oI7t3aydPg3dn5jdZPAnR3
Wbm5THpGAnQ5cYwrRxuXtS4uIP5CBaMXSI69fpfGRlxj1InwlnyMt5pgIrEnVuHMdaTf6xXMAzb1
vwJxV2ASwijUv0oBOAZiO7RNuD4zIXdVsnuxfgdMLzxanZaNWKL0IS2HcGlm5GTSs6mu7MI5FBKy
2PqEupGd8RhbYIfukA7InFAhN8ovvzRSN72l7odLOYzpNKAGL08Olxp1DP4VOp2f1fDCRU9jWTHS
fpiItt7jcSryJppo3hADPVRL8xVBiLLVChJGQETp79vqBNmGHgUnUodvy8WHhl/PF3XwTFYyeqLs
abPyvuRCQZwxriNaAm+YyM3sD96oK/cd0+72c/c65bOjSPN65MzC+I264dYetBZxgMURCjTai6sP
NavXrsMfjghHPdL8AbXselSl7eHJXHk5RwBRt+67wZEQD9GQ506ccbZ8P9fCKjzWwRvw3HvdDfTd
o2GIaC5pi80poDaPkFzq7RibJJkWp02xyegX3O8vcH26AheHL0MbQlUEZ3ofB3C/i9c/icDWn1Sb
c8nKQMAW2IvgDRoVsZTZk8mv+DvRZvI6Fb1iAN04AB/0haUgQUIIuTZChwJS8Aos93DXzh16yRUM
McKqZCeJVwgXuohStw8N4LrpGd9p/oCGApBv7r2X0NBaFRzQogWVmzacfEyz29n2zQV/j8694HzQ
cggerQqdS3Gg+AUx4qus0h3fhLKGb2Z6qP3WX4AZSJYDcvQ/fRc/Iuph9gWC40DcppbqhBR1TPvv
6j/KPiLCEMuSAYJl32uMjo4eJSjp8Jo2F8Y8bARu+Bl1pUXAtXCjqxPMcThFHTuDSnXA1VL4WPvZ
z4lVym9gP+ktZIqN8xxu/TVh9lMHoTgQoTg4cTErQY7saoOxeetNUM75jV93Qfu0K6D0pzXsPk9r
wkyb6r9IhLml8MDJcjDpsOUfiKCzSiBXGMQbxm+yDSw6e2ONbrC78bD5kShA/ZZR81lT+do1fVB1
G05EwtRojUTtDn2heNq14ZzCQuYLhDVCU+28FgEqT+ToMNCoL4Xl+xqHZHfN2aWEX39JnoOWNjyh
/Isxt0QIwh0MCSC4ZkgoLe4LnGHFjDMBaIA25ZSaNqooFMtG70DbqgQK2t9Zq60QJbwZn7LCDc+m
3Ko+UmbKKsroibB6RiibAOkdJbeRMJL8WxMhlh5Hy3A0GlxsI0DlMNrGkaOYi26cZsj9BkUV9qO2
sXz+vn7JeEN4vGbIES4fwQ6ZQERPw6RuicMhGHCcPVIeADSgZ53qqryHljEJ4rGqXyly08RP07PZ
zNWzgIg8Gp3DI0ZXLXpmfJQl19AuoE2wKITcq2sQ5s4KXQGuQPrtYTQqPuYLK+pAvco7+SpK/kBP
6/G7UGB9sGUaHwCyiZjIM1JIX3vNiq7CTMVzguvYDd1kUTKtheK4u7YjEkc9k51CBu73fWSHewUq
FnE9vvq2gewOuswmKgk2DLTCH7RpeRDKf/LpC1nNDoqGffSrFetKc/Nf5SJxjhurfzJI4CyjvaR7
M9DwcHA6r8j9rGI/vSDxOVMaJ3aLdseWaqKWKQcY70P7nxz4V05qSL9Nw3omSJuJxHv83hAtdc8A
OLPHF0koVxJGsSqc2lQH/7jzJmmLEhP6yhcpIQNzK95ihi7PBicN863GqoycF5jCTRNcZDHR1CSq
+0u4uJMgcFBBdYzJTF8pyG+fjsk6EH6FWX0nRgwG9KY70FThv3w5mi/wqq1J5OrIDS01tD5rDkB2
zshWDBNLuleDNZWDZJM3jnTPe7c4MftAT8i9xlDF4bur7+QAiH8DSUzEebofkKyOfFu7xpZfQHmP
yEn6zBRmTmvVUl+zErOmPXzImxRhoGhe7YC/WrTvJLeo90CRE7RzRPqR9DJ8NvnXij7otKJZm97f
rC+2kk+rYPCAmL7E+mHUMmrjKVCwG9FInDt4C/zLRrRr4E+vXh7/KvPbVPL3hPlEPDZz6eMkkvtN
4Sk1i21caG/r0xAbGUzIeIxmr/zQZXMTouJJ3XLh6DxWgs1BTkfzMtDcgGzFM1WYhq0tHMNTncjo
CjYj7g8nzROVnAhUQlqlAL2IvJk6/s6AaerMl3/0kYQYfvplGtBGg2nGCgxWfuod/Bm4YF30MSyU
62f8AbkvBYnPW0UBlGw1Lpg4ULJToluxan3BNsq5mjjK13/RzM2JEmVcxBzly7DTCiIM0FWS60cI
EElxHqRHzcJIh/jae+shEh1jKuxm0azDjTxvlxiLUWM75WVCJXxOmb1wafBhhlQHLQpfSdcjINTp
6wDsa+xes57kvdhKVlxXUxrmQLmhgbT0O65rXgorJLoQjIuO3xURz/HGIq/9y0DuKr6+eqHWmX//
r/BTIl2aUQqI63+JtG8K+0nII4/buFEbFTkTncTc823mXNxIP8C0GNzdCaOJW7anjBu3jxZIx44J
nkU1SwJtH9tjv3p4Mtjb3L/1EjlBGl80wC+DyXAa1y8JiC9hU98ow+AKlG1XMHgHJMtFh95ORiM+
1jssr91YROZzZjtmX0rYXcsiUu5p8Nl/ff0n/UssJgUu1UoOJKQX9gt6jRxj6/N4nelXo6XRLHXT
4lBoqDm8cq+fQmaE0NpCf5yGo/kX+40jCoeOQoyGq0eNpy8mJ5qODO3ePT7JWx6K2LrT4jWTJtPc
WMiFM3n5ffgow51e7huD0/j+7Hdli2xkKhkvS3u5UQSnBdrqJIY3rIqQvLdvb+ukR6CGHBckO3Ad
m25Gdt1cFmFwzm36m7Wo0Q4diibw0DAO2qsGfFTbOUSzegJR09uAkoZrYeSjRrpRnY/JI+CmVNXg
pLwEsWEsqZc91QCuq10m1LKgZ5CVXNkTr2BYcPEIMqMN4wPuHf4CcqSMpqWD3YADMUf9A9Dt5Ee9
1EtOEz92jdkLLIAX3U6rn4ZOwzYOCblrLFfQplvzBvqkQB4B0Cpa6CjTTklvd4nP5B+TR7mtAcEO
/TzbqGsRnwEG+lHwdbiGaCvEiLdkVZ8ZIV4g99sKp5D2Brkh2ISVSi7MLUsMyv8rTNt/CfkVAKd2
vOJj/Amn99JcRayYjJNtxd20zIjfyz119Q3oDdH9YPbAJh4PAqYGFmTQaoDIBJva8rw89Twqrz4h
c+Ac2vBcm3VVOulc4yIkPAJMBJ0Igh55TlynB8BfIYqUSH4WUEJjlpJ4ymlonHf7o3AKw/TV05Cp
m+4W/5KVBw/1nQSCfGiHdYZwA5pAv7xQhPbl6S2QQjGiIc/jzwe9SZwemyRECfx2BhB0MvYYc4ii
kfXxeFNCtByxtbrAGnaRNruvmiPeO5qoCjW8UKkeq0UlnWq8y3TkyRMmW5mUVf/XmtLWh8L2+TmD
Stas09KTn/OntqF1rwOIpGHVqHdJDOi8mqV6VM4FwTG1VR2rq3pLpXGvcNVJUIzbWPEM3B50S0Id
NQMhYB4e3ReJ3x+fwxWqAzPGtbDvEsCKyaxZdbjmotVbvZbqvve52XGOnqvorE/apXS5//B/iR7R
/oRz56HbMr71Pr1pMfHF2uI8/fvcMczLkeR+rj0144z+7LUo53DiHBbRjRz5f6AdnAKPbIGojMRs
v1qguWBoeoOYhPIXhXm3VQJ4hWQ0GokP6Hw4UnycuKzuDJQOCetlf9wF8gEoh2XkZB4CFno07s6B
JyisTKgvKDe0dDbH1DK5Te7m2lhV9wHInAEETHmoii9EePwoyxLif6Vc05/Ipbmi9+I1KB4SOUzt
nN4P5zyLWXXJ5/CE7xuCZEpCVo664I+CaueoY5VSSe8MtL35gdKET7VhUhLLfhT1bAsrPZTk3yCf
DVQ/3KRWciA2BvxecpBs96NWHhEx6vl8xgVGHb/Nj2BWzW+xFpHV6j8sdbbTjKf0PUAPzV4H6tEJ
agP0i6b72pNsgyfB89/TFvnzNetN3izcNQGV5KfmxwREo55RcjYHZWN8HCBWQbXD0xMIwS7A0UzH
ZIgg3nYv28Bv7eWZBAsbhgVvrCPNc6jxs9pHPKYylFUggP0MzLbhsfM8QzUUdp3C6ZI5xX35Jp4i
syrxwSRNKbIyqjB4MlCE+Llp2aLfn4SHl798M17oeMwms09xfXbBh/kPTjXjea4iBquzi3D9/ksY
1RJAmrCp+KA4bl2W1rtwEgDSfkf3LU9mWXwamzjZ5z8VJoxWPU9NBq9NLhXelnTrBltN0UmDi7oG
CH4HSzuLYE+OaAB0SKdE9QQmv5iHlNyqDyQqnfI9k8BWVaAUBoFsFTtbonzJuhF4379hM82OQLFx
RGUwy19/ZXlqsz3kEywQ5ArfD9KcNgqBJPgB2jfEwr7y9CWKr0Se+qJp6aAOhPRdUYL00SrFiC07
FjTW8Vz4BDXx6kxY1oicnRqJg3hrUrLmEVAs5BEtvnfSCT1FTtP7xYXv0gmNpcHtqQRyzr7RtP9F
Gh3fKMTrEOi7sp++uSnwi+FA5uABf1l/ob226tfqJTyGM9SClZehtrJeyyEOIhHBjSdBwlEWlUAI
OANF1kAOL2aioGs74foEMV9AV0vpMlM3NOziRjLc2n8xXjsOVKEZWpZ+5gFF9N4LxI3Cah9diBJ4
+llAnc/Nhixjq2MVMGGSjOCBBu00q/CfcjZ12n0gsn7E9GUO09Uj3DGEAYYq/sqwxNkCSvBpCdv3
28YrYVkwnIkUBui53TavhYyfKgbd4VxngBPOLGG6SHSUdiM8YxvMUCe3SlsnzOKZbu9X+tMuILNi
QpDvIpW4wtAiA0IFxRPGOeYRnDD2BdTeCENgA6tZx18txMxRkaYRewp+OZmqoUOxX6zi+cDw08Ek
Uo3bVk1cfSVuJc43NMOMJDROzm5fCDPgzS3KXX/y+HodsAgw4zFEJumlh2KFF0INRl8vOhRSFguu
XkQXaEKofPSdVIwf53OMt+VavhkC/bYl0knlgRx8YayD8FKvpUM+A3iWGesYHDFDfu3qUIDVVgPL
R24AW4inTrJioIki4bmHs2P6G8yOOnfjTVYQjfmfCdF+bm3FLV3t/GHGd/22YwwaxoJNceMAKpQR
3jlwJ2nduQsI+vVKacpvIurNqwLlJ9wB5FzKXXzgaJ121OnMrP+otxil8/iDxdVhmHP+JUvwZsLe
JT/cmx4qheVwbUiVtnkuwkF+Ofk9vLQHWAMkqE5NBNZJaBydtzU4hp9Dr6vjnmpp7J/TTJwZ9x6/
D8htZs8QwuPGhhyCQjbDXLtbq6cCscU1+ez1ws0Q2me2zvlErr0JE/2xtXO3b1IbOxdj1wo2z9+g
aZ3zqAcGg6pdXHgNuSKFPVwVhrCdItCkqYIaYM/zfq5euxpZBGKvP+IWoOunxjL8A4hvfkFmYUEf
CDQP1BKInuG3GIBg3JDNzhjWHw9ZA2D+epN/L+e5AqL/++JY3jE6S1jk16Px52K6jDjxE2EMJeGl
hEtbi1jpHD+PifcKqqMwGqGzQLLbNPQF8HVY9FN6ebuRrVwnPjZ1ua2A0E3IFm/Jc5RtpLaME6Tz
bK2eu113Qs230o4RdhDFLDkheiRKiGFaiLW8tKoZ9fItxHE621Du+wDLIASjekqhNuOAgutD4XJT
HpTC/CjuyejGWCGbjzwjPLGKsUGZ3MtVbs6zX1RxA7NaGtORTkaZxoJkust/76IlatulvItvoxUS
l19Gbh38JR+Z1qvedT1BEKlgCz9tPY5NfxBgMtQd7dJdw+c2fX5K06Jjtd6833/VXw5wljr8ZhQ6
SIDlbmYQZx3acjE1/WH53oej8MvWLp/bIHv1mlqgXockNDMQNvHzM3i79pyVQBfcelw/aW290wOa
fmiB7ybG6sXYCavhwpiSAIeDEI0RCBj99hYfpKX+i8LW+OGs1tMZW4ZHdBxW4TpEJpT6LRxLUK3+
lwIxBNHOE3Wm/6tRCDC245UaDsqVm+xrtv/XYlii93Vyb3SruH6imT5C4PBFvEZon63513ZudSxV
b/gH2yhw3PDfDkMbhFsJV98qmFBi7lpruKOcUK7yoePimsHtmtP/g8EReK+lc1c5HM3j5wWyItvZ
F5ecmRnKHWUrGrO30/2kF5NDBYrzCMHXrRV6GG6UAsfYUYJLjeB8aS6iYpozaTOVT/p3qv2kiNeu
/YKtEgmLfgb0zXJuLEFb9pLTqxzMc1WcT7h7RWVlErY7XLi5lFUmnl7yLtRsBASQHW+44MrwuWEp
T3DFSakY2POTpTgiqK82GKfu+jMObIvu+C6QoePhhG2IwNvBsuzBkQ9YJzLf0+5AE6MsQHEHsvhU
d+17w4P5sqc5OPFK3VSLwp78Ruesd6u7AJxBJb2nLFYPI8gMSsn5Htuw7IxQMGTUP0x9hpJzpBeY
PmkDZH7lFmRAeFvZPwWO2cg8rrhsytysQmdfM2KE5mKwQHKLfq+joUtoUCJK0ho56gERODiFyFmK
kERxGF2IarcvVk9OFCIv5v2+yGachqBr6T7DLpayogJatJlgAkTtX87IyXZz+gXTMX7MzfsMBsad
gbKvteA54tqf9BtN3AKsvEyvzIInLT81UL784PTyP87YXJDewH1kFjO1gg+5wjQIevWXXDHIPdaT
I26a73phiUgESCi3kDpKXxuIc8R1DwAuKH1CbY7yFrkmmuAokArXwBludI2lBGBuK6XpmjLyT1cE
eSQ9mNMZsL1mPnlYUVPxvxq3sPcmE4satkTAFAeAXbpLAfDCh4Ibg+gJbvBteQLdMZh0In8Uaq6+
f2o7vtQe44bVIf/ePhvkrh0UKiQBQCD8/yljPmz25qzD64QFmy0ilOGoi89onZjn4EXCnuGwvPss
yKpb0Xy/7uhEQHeMmw7XAVD8Xn2HFddoVUwrGv0bBX7422+ac7GnMQaGQWqcY575tBEUj1ILeEB4
ndr6YMzF4McWGtZ8lO4Hy7sJjqT7iCkADvBqSznXrZtT4USU9fxBLCejOOLIwDRcJ60itPWp3R2Z
7u4ilxzWY6lDtEWFRZOvYL9LC3NiSEH5IgpmhvHYsRdBwBorDbJ9Ti6jTUQmOtinEfCIijU6rPeR
FmLXXcI1tcP7ogcaD2GLIgX2ofqHbq5mZm+ap05Da2OeleOAs1wxU5zujzu9RCpo3sJ/X5FTAO0S
el+8k9m/8MWF4SGhTE68KZQ0tLhFx3Bx+JzBpCXwSFQ0oZv9CwVfVk8MLfAaGKX7NMuIg48Lna6b
k/A9YwG0y9jV4uC7R2ub0MCmzT7cNXezCcQSAmBdE/4g7t/oa6f16cNRsfus0x0U4gxIsYco8EFh
6puwRAcVoHDakR8AseaUf/97scT3CNcrvmu8if/Q4c2S1RuxA3e/nc6rNQ571mds2yDHWBg5GOw4
t1SOM/ssJBi76l42RIElQGIGw+ze5yyy/EBYVkmBhtKJuqMW8J0alKO4XuBcjsmRtIvNafmoFkgB
sOpCyK2IFsf7t54BDpmEAwBNRUu6S3zgxvOsuje18zxEmsuHL9NgPCBRP5QE+GIZ0FEcT3GrdPoT
DiT7+sStx04nLQL6h7OrnXJYgk790JXum19zrALDzlJX8UrATw+HBzSDP+HnwDwoI3dAbADhKHdm
8ZphEsFg5InlFJ4EBj6ZJZmzdpgIYJEz5ggzs0IYJU+8lnYwmSO35zhkJFFYfmW/KYKQpTuhCU9P
bOS37D73cmUhiYJe4Q/5vgl3DalShA2zxfFJJ18h3DtoCP6+KzHH+o3nOB1hkO+Vm4jiETchIuLu
aTcdsBLRFwbWkh9mWflV4esaC2OfEea2e/eexCQKrfKrJFl9k2/HUxrfULZkbA1u6eOzYjOiBfs2
Z6dWfn/hZoGdX1GbL+UfMEcIyylRKpQTUCnu1yvG1hbnfh5QuOgv9FPjDIhbz8YGwWJrH2MkVYAH
SzmonK/BlNTkTwQrfYgjOTIwpzJj3ns4C2hgKal4Mp8925czfpjWV9Nn3ViA9bw7eucAbSyKtxcx
K+Q+XPCQwqtQI2+hhv1hGMQTLiHQjfVxmuvA5NBK8LM/al2BPJp4SXKDk8zeJKpq8zf4xJolDkjX
nMyHuKxuma8H30ex0jv7vWk5SZnuo70xfL5KRwx6vXjbz8GaBOG6PsiPxqLwlxafYk4TZUl4fv1U
QbI2D/1c/1rl7zu31K0BuM1k0tcxsLrMrHRGJ1IxDIo7EzLS2pfu+oRmBQ1N504I4hu7WlouVlrC
HFdsU+F3C/2U/ONDMtgS2amxRtfUft1voBFf+z5/KssUWPKX+jOLhoteWQ0os+F+Sk8rjl34ULEC
5UpGS1k46m6QZ8ILMltivUZBVTLZzNS0efgOuy6u0LRNRbrI3ta6cRZAVT0G3irhpzRP/INYo72B
h8DfFiQG5FNLfsveM5U10YJt50tCbelUl9pV+/wT2XCpPfKSGDk6jOBXKIhAaBlwNfIfsPJ0m/vf
D68VHnMCnmsMDEFw77kjkFO4YXXN9lE+e6VW+E+XZ4XqFfkluYrM0+tUNtVZ/pH+uBKfuj6NUctI
pPvSL2vjAGH2ujQTJkKYRHEzlAbpukdjLB3xAGAAfpipc0Dp7+/kh5n893tXx/4HMItJ5NifdBvd
3LasMytkZ5kURVp1HOidDTsBHVPtGIXBSJSQ+jV44qFGFV4yXu5AtwB5U/+E29NrmV1iKuH3CogE
X9g99Zoyjmx+8BvDxVQizBvNrlNe4SJ21SLnAK8W9CV7Zi4GsLLBLS7wuD00Z/vvy12UBDpqDA4X
hZdjyVe0iNh0Kr/KOv9TNSamGdKYqg13nOTy6WgdDFhVKxul6gWnJ2CO8rLfKMCcF9u0Ct7fGdc+
vyad4sRrBw9g7Gv6KIMxj0NgI29UnF7BigeGyUeKx5QcEmcI2GE6BqMdCpTO05ECGMTVpzmVAvUN
o5HE2+GbAwmO8gXFbrnho0Cd/suZ5t53189AH4hDLsAmY8kMoS0/9aFkm2PL0kEQvuwwiCjnqE0r
wYVSQloic4lI9rfBIcj7PI8Tc03BisKG8VwmwaJVjd/yXzyDqXmfab6KbnTyMTcAaapLRQO8JiMC
mmBd6bYBY1HaH1bB+GziAZ3NOxeOzH8vQOGhmk4s27/vofrB3UJ3aj7rCh5sns1pgrRF7H4yW95S
wEKx3plr69z8DexseqDJ29oOZ8hzHroFMdab4wwfdx7N0yb6I4Se+ZdZt0kqm/z5mVpNUZisP6fS
lQNhw4mFb7m+mWwX/5F0XluKYlEYfiLXIgjILRkj5nDD0rJKkSSCIjz9fKdnnM5d1SVwztn7338w
/KdFMlbppc7HZx6NRGIKGFOQPcTj3U7Lr/8YeVizyMPJ88Kwp7nEzGjVkQdZ3YTZXraBqWwpu4Sc
fsbS7OgLR1/frPzCQH3I7soOj3PuL5ZN/bJrOwcBfjtDAsRIkwecqeR3bSqVcD9Cg3pfd9vsp8OC
q9nJ2tRgilYuBwmMSldngC60NIuSaWRFJ3iHY6ptHlR9FIZ3G/R9yhPrtjsT/+vROTk1V4ayqZBP
m5fhEgILu/I4XdcvZnQ9cdHyjDVUkoCBXAtJIVx61Dk/pjdYcS73IeclzA/tR7gcGeQCaAcNxTl+
qCekSeS9/NEsF7PXWPSHdEm00GuBPdTj4UqfobOd0JpE3R99/efaYpGl/KYrxuo5KLI2yX+ZTU7S
mcQpD5egdL5jc86JzGhIrFSa23pFJDTDPpRwq5IP7Wa9IDFSO/jxEh4CKUS7xbMM6sNHbOv0f3/U
xEdOpF0bcuucMs5nt2+xMogMO6RTTeUBLVftcC3rmEeB3CJ1VDxkkmgq0tG0/WJl5mfrFHKhCiiW
+nfJUbR99d18UAcS1VB/WHTIHfWZRkw356KvXjoAzwChnoqFgWJOu3uo3ELu5aOYcfdvrjoSK5CN
EIZZDH5ZWDF0rbvVIpLtjoPYf63jHd4ZafFTGpg+4ZkTYQh2f4eIB79XNkIU0h1ZTVDXCGtxaybi
eGNSApIq81EilSoNTl3RBHyv1T6ucdR6WXHKoAndfbacATYx1ORYdOqoXwErg77ZaGzJ7TwbALEM
L9mRCphJoNiz4B1P30tzwpf3dTIO1gfcKi9Lz5BxC/yoP4eEBaLvEkF4oNzF9kGYQWApq3ut7g3H
ioEDkjsazBly6MmMtqaETYljg12vdHg1jQtIL9QAmGVg4E33lVM02LcXN5QRQWEGd8jGtfdAoTO4
SFBRqPl7lQkP9KJ8uMzlUEIf4xQao1don5R6DPFUKhbUjCzhHi+Cn0/GLoWOcajAFdU9DKiKsNev
D1z2xPYHmR6VkDSvdxqkRQn7CyOBjvT03zwNb4wToNU94QOAt4ChVaAOGozp18279x6Mj84baqM9
8hFJbnxD/Us71hAMe9r9iucZKwmDDaEOsptQeEjx+tXtFbXzP+ChVNcDbQU1UUiuiz+seahU4W7q
yqbBFBhBSvPCITH4vqHdPcL3bVZinMvyYwu6FuVRUo5v+PbFAk0ALXgjMePRviG+s+aihj19YCJA
AfcwLgmM7ZoDRS+iuJ6+MWq/rcRS3j5ofQtTiK2TYpIUV8CmgeTFwxmkTmi21JjF7Js6UxMIAgsC
ZSUz+/IBHe/jeL6NF9KFbNhinMGWhtaBZYtfzNmS4UuQfvfACK3YfXzgdNjouKAzvvwbjEcXVtVz
WVESViNKOXVcOfxiDXd5IyRCBBjeV0wXBUOFhMz3pPEARalxoRm28LnNMVDZgNntor3cDhLKOvR9
H/799I+3+XBvfBYz4ihjQsSoe65Msm2654/KNf+wtnlP7svv9nGqY4rT7DfZ9evYTTgXQhD9kISN
BW6Qv8kqbhx1pflgaa1VW3AvnpNM+A9RJGOmvkQi9gW37PdxYM412PG6Q0igR8obYCK2nxGSpH+m
DEiHqiXSFm4FIpnPD/gZ9RdP6KR30LS98AilhEAmNLtNUO9y7iH3RbGCitDPJjQJDTwtY0bZGDKd
NK3hmSOz8tvVfaGfK3guEnSI9yzDcj1eXrBGaK5QNmgUmusdHhFd1TxbM8I2F9xaOr6d8dMfILcl
5+aIy5+xQMGYnrSwobv957MHnILq6O7gX/WXrgYLSpn071UH8s0HcBO2JnDd0Q+R6gHgTuVccZS3
/uOaTnJfiXK+NKagUD9oLD4X2CI0EszTUclk0dsvbZO0RWKUxnR/g4enRw+nAy6XHIj+2jRfMjXU
jx88G5Mt2Q1QYhhXQW3Eq6WgqICiAS0Bq/EdiIoHqZYJAPRrcwoIAxtlp4EXwZIp0fMJFgyCCMCx
mzxDnjt/hndkKLZ2zKBgcF4IrBf3Mig2sOqEhxBsBwqW2zmL5A2f5hPh/ecoMO1O2IUh9SLr5r5u
FuaBHVLBgF2YtIr+CNKngnOO4PhUf93fDevkfPfygGsHyMtX/wDscXUpZu3de1+KH3Q7BeNvBPHc
bcYWnKfKFqG4Db9O38WhPk2WEmGI0wdPugEfkKvMtIg2siEStPTij0vN9tnD9fHyivmLh9EDZKWh
Ze652GjRIKyfRCIfEzf3jbcs2XXtXwtWBX67N99ABu0EUI69YgoVFb9JH1X0g9jEwaqdx0tjIV/p
7JGOUmCoYbpDBcuhBZXhhBQV3RSXSjB+IA2IH9Xg6b0iPstYIqCXk0vq/X5DfUA1iRUKN1HpjjQE
OFHhsfT2kCJROCMm7VvGjG34SRecm7mAkNznfWLc/TgL5N6TdvgfdMPNHZPVtxS8e7fTYZlp3kDC
9qbwR9leksJHtx5ma4pVyTgk+RofF5YamhLzA814mt9mwG73Da6T+EgC6ylSmEpBiRhbwkPg3CgY
3HjmYManVRGcYteUe+oDvU5wm0iyn0EQYDqLGhWA8T7jbH89F0/ZetHPg2n1YxyDRsN595wqeqRV
Lh0Oor58BUbyXgF3oizDB70beogLfUfxUYkqj3GhgmAjZVOWBcJ/HAOANgiR4LykJiRKduQq7fGG
UfkH9p3VjGjKMNlKUhffzCl0ecMIE1CV4Y8Ee/Gx6qtxXW1rc/d+zEvKknz2RKyu+E06NWLM/Xwk
bl/tMqgORrvWOX2RWA1mlBPZw2vaXd5uXtmh0+ADLzu0BAH2V/DrOPrYICYthcsTsIcJqVfTxPGk
VPpk2NKu2OXq8UHgylTSGWDipM3ALSA0mQR4Nc6Tn2PrFDDeM7UwabZQuZ/AjNwDjDmfM2ZUr5E/
lFGqr6BYFAd5La9HW1WHK+h0SliMwk7xE8ntGu+FMrTiKyva6ejtNk88oPAHhIxWW0W6xcP4/c8I
7uOZtd3NcbAdd0yEWqcXPidWdqRvSlEIUoV/XPPfRKtkwx26T0yjiXFhKj8MMYtTE6+GtyLsRcD9
YMr+1JVtvoK76VM7K2eMP7BCHKxAix4X8V4ZXo/49HeaHjlEEUHDCZSD3qaXWiuHoVKThAjmrqcB
Iyo2bfwFoE1iN0UFBRz2208ea2rzPBCjYYwDDTfD7BEakmb3htsadny6cxrSk8PThjgAKxM1K18Q
rDxoirRaMaEX5EsR82LjZ4aPic65Q5wmIl7g5Jv1hFwMbwVHEux78zDrVgb5Pss7jkm1C+xB03d4
vDc3jDULmDTJGIrHX7ppGBWmQQf9a0eB9+wYcoDc9orbY1OQOk1jYwzNJhF/3eTMRId3CP+RyZos
OWH89FgdXEZK3LdwRvManF7MnaTgJeBippvNU2KKu/DV4n83vymYuoRZjBcVMgKsWan1JPq4kSAF
YpbJCICmDnk4kz+EiSgi4XDJvrZOh74BWdpcfYBLmZ9v+KsUrm0W0ObijIzxtWQyMOCf5G6y1XHw
YYqEffno/P3hUjJzNH8ASuCKgR1jbosym5BaqsrWQJ8uHlYeWbxAsd8eCYNdE4kRONzly9zD11Yv
soJdk+wMuEk4ujTn7qD+xYfhEN9li9kzgBE9hDaGDSu1SyB4EM6ntsCLIothhM84y8t7YMRHngrq
zAHDhzMs1CInGiXb5apnYH/cL3UI5TJWkkvqXB2jgOr4wc+a0kJA2dpKJUMiE5IYfBaoT+Hwq7Vr
0D2R01x7FJpcljRG2mhXWIqyxfGotHMdITc1FKZnFs0InQhBo5uErrV7btMXVCEGRt34RZFjbh4f
jki2p9Ke5GxpzSfSv5s2NuHzzpr02Mc8XipQ0VT74IMzeWBuDqEFn5p+xoaMJYMK0cIsFzpxHB+y
Hr8TOP/34p+JN+HDn6Xc2J8u6g/9IS932SukAa1PnGjD0qPX/K4VaFgmHZWdnpTfQRlQR0A+02zs
TOTUfs8TLjazsaLGhQrQhSLX/EzUWMAwfgJ7K/E+2xdk87dTxZRWdL7wgt9l0EDFMK4G4Km0ZI1J
O7qpcsZOK6LZGKFTQv7Kshd8lb0Mm0VnQW45XJAJj0x3UDEGwq1obAY5rpWbkXQ0Q024EtyPXwaS
KaYVQu+PQv9RrXEXVHEeApgZssr5Y/hqiEBbGLefWfqHQPkhRWW+vtF+/90b5yaPm4E/1B1EEYhW
YSwCAR4GWJbCufv4DC9qBjiErbIz6XCNB3v9s8gQAZXnB17LLJ38mMWBgbdAbN/QC5kek87ha193
P9/HfPT0Hw0SJWgNu4q9RDguoSResF+8IZfRDS1V6jAUz/28YgQFFyQOMJToYLZiMaDhZ47gi5KP
cuDazoAKHrjSLe4fr8Ut9R3g38J+1AxDOB7KrvtD4GlODbBv2R7e2dAdyFcExdUBtB4sV7GXUrw6
0AlqaGy8NJ5vH/IdHD5tD6F4+kzCZv9NhGZZ+X2zYuc1Uhgs1PCbKW3KoTtSg3V35hl4pR6VNsYj
iH55+O6m18pT9kIdj7v3MmmOFEz90x/MEqbziRxpoF3xWaNu+JFfNnBATYDMlkoajpP+pOBo7Efu
QP1/4KOUeiawH9eTUIl9s/4yKzCPtTGtDXQjswo44RmxLLoalxEHxm8+EpP32PDx9inAEt6O0h/e
7IQIxmP0Kvazc79Qnyyzyp0EEsztF5s9dk6dEROlBTUfQGvi8eXc8FEFZeReYPAKUy+lhqbA7cEm
kvECbi+NvuzEA7eCY8H/uHvfkNUFdXfKH+HoNnvANK1sZlHyc6wwE6VZwiWdcu0xhX64gyfTf9En
wLWOsgs1ADQ5PydBPvZgX7PKhnqkaxGDmc+egQRk8M8mZi7dRzWVrmqZwJINSMCZQhGMAqz67Zjx
JEUH1Zdjph+cAZsPdtDp6wTcMvxuHqo7uPTA7ShUeK5HciB1jJnOw8J97x4RLfPTED4CtXpUTJIE
X+oUAwD0bdUjGOHjHY8l+lbsLJwihMCbSMQYOaPEfh6rEyM7KHYNyzKe5Bha1b4iO3eW1t3pB1Pk
GvXAyzMexXEP/Ui5VL/vz0J/F9b9B6vRb2PfMDwZiTLjitGSZBSI4wU6dpboVF+7ks2iVjcwUz8U
oxx+QpSDSnlBSTwikq1DI41y1q3uqy8qxdjuNPuXikF5+D2eoTwT5sd7PoNXJdgmY1q80ZLSTWH9
QQU3BQdxOsIOSos+/SpHbZB+oElY0iIzHFX2JeRwKYvEjRke9GZrdaS2qWGPDlzLQ0wErjWbbzJl
pqF33htdmlb4umndz505hgLf5GiSLfcsY89T2ccknea53TrPHbWlv33Z9/nvinIZpFU98RR/h15q
Xj9DuBtLFmLAs2Dd3jCfQ2nNHu1guxXvnxw7M2ktc0jk9Kkb9j3E1LXz2DHGIYEDLuKCmdQJP3Do
+UNP3eqTatFs+VIcnDUtWnbrZg+JokeKaqnu0JMBAzKXPRM6FQA3gyt2PpcoA331otwCy63Ddzjy
8LqayfwN5sb1NUUjy+hFIA+L76zegAh209IbBqN9Ntbprmq8IBaD1FEheJEFIl6Sh+FDiAQFwhfN
FdchD/txGo7Wqv/24kA9MVOCNjsVwWD4ub1Q38D/t1W7d9spivk5Rbj7nCN5nL7meWSORb7YfY5R
WMBaI1VOl/ZMS8wbgN3s+wiTaezdwh77Fxmgn0RD8comqOg+hpXcxvDTNbB/mDvDtXSgWiijTPZv
m3hdnEfr1yAyYpeCw1D9G4Ff6pzDUEeMgmvMkHVEQZK/j0wj38/tkAgQfGI4ckCiK7wCCkv7EIG9
8LxfIqutyPKPIIUuT4kDfDp2H7tngCed2WGlYeF6DqyI65fFgC7++ew02HMtVPPgvXlvkuPt+J1/
5/VCOAtlp4fb+HWEOgqB1x0ej4K4Aiz2DOg0Nf4kQszKqQFTPh7LcQTKPyRGjoy7z6bv0J0JpdYL
L+gaYqz3SRb5ZwaVFxfibmGeXn/IqF5nkx4UqtIc1mRzfq3y43DarLpNyf7IHMtKF3AFQxjk19cK
4t1PSc3ICZtMB1vz/MpQ96JqJQ1TnWesFK5SsWqbxfvL2YqXCL4MSOepx9NdXZ+yBwAf0nKWLgwH
Tfi9yQxqI46zrhOI8Agn3ZGjYF+V+10Xxqrfvik0FoiN2RiVIO+xw5pm6VwiXBioC7PBGBnxePCN
HgPvq1xh6pcQvboFhy3opfE+tANXLRe3DCOd17G4n58oITn8p48FygXJHt6gmD6n30pYSKIPNoEL
EVjfzuBXzdc3poy9ig3bkIJoZhCUvx8tpGYdKvsG6gOOL6pyVokcylb4gNyCZ6AvbjC5AmarFPDk
U3jsJFRiVbJ5YTRxSaLPcC/FTq77DxpTFYs9/8GtfFnJYKzVqmCjqoNpY0bDHL9Iz8ghj48ZjiQj
N/9wdOkzRZnECjxBBJMwqhQf95Be5dDYSNBUvzG+XYQGKFP8MlAPEIXzxuxgJY9mg8TRT+inqVkJ
lRiVFPII9Djt4KxGSJoBq7IhFNtrhXVfPlhncEI4yKtzTkPer3GeMaoD86gYzhjjY0pElLrd2Kgg
+7S28dxzGHM+1c+p/l2OGBd1QPpSOrl9g4dCPpt2zqQpJiQx5lVPA+4jqEnS/9TUpbnmd0sMEyCE
sKHrAEJqIKvnpoFhOqkIBKawBOLFEpdO/uNiAk7mRJ26dPLU3j0Vaxu3iN2ZjeK4DxoP7mYEuj6h
WTXlSEpm+ggdFnN8L2sBLelchVTDfpDrVQVx5SHyNdr9jDKfq2OSNNyAi/uIGFRXTY4Zc+t0oaL+
bGKHThlnFCunF+JtMzZW2qABLU40JzPGL8Y1lRtTS7fzCqKd7mHfLdeuNHD752IAzglqTqGu/nwP
oCjxH573FLfmzx3b/vtGGPmegc9okjQPUW+JXGPkao4yk8PkD7u6kC9aZMP+y5ZCg0QGI4eKM3QS
H1GyF2/Uf03AYAIAP0YnFZGjSkgvZF8Uq0IZwXN3RX6E+QsIii75OOAkKaaP/sAc93hVQBECgBxj
l4+jyMBgNO89cHA28XeDLIfjl5OjJMBYClCRONyg3A/wH3mhlRuEJelnqAEwNCn33cNWAmXKkXke
mpP3vvfiUDgffSN9zgdqRzXU3cG0DQZhNdHnWMH53QT3ByYlSNUmw7l6lVZqJIJDOpBRTDCmmMJm
GM8oY33ZjQlsEvZixiSZvDawunb1+ckkkCKOAT/oHjiJ2VjSL9caiJP5RYYsGM8pSp/OxXmWd08f
gOHI9wXsGLVfN9NEEgbimO2jhXXkS//MSXDc+d78yrR5FMQV9MKNZy2IcPA2l9peLPgdxBz2hjQp
gsl7a3GzNvxQeGHy/2+04KmpLQPlX27LzySZwcwKRIJsQ2/sMu5302ADM/ZCPov7nj3W2nwYGb4y
yS9GVC+6sFwogT3wR5N43viDqTi1E9/451APkB5DwCOg4zI8UtLSARecptyXGT0r5ExmarTW/9Qq
cOb4IHCL7hctCSiwOgHZRHEqpS7MHkbo8h4sgkVWn2RcqaWZUHUjmg7yJc86Jv1fvEdWwqRuJe2e
m+zabLIN2npMKgzFgaPHAAxTrvLE8v3hEesX6Q7K4yD4/jQkoA72wNHGZPjwkU4y4A3vS54xK4HB
If9maFDINvt4GkPhmRzVY2Z9thrA71mBaMLXM/FBJazlSX/E0yWvSWX6x6scknCCTahpPWHI4WxR
+JCnUJuVu84nt/Es2JfreMagFMlPC9UfK78+5GO/9PM3t6lm/cgHC8Hqio0IEBOll5LDeGJ1Ysfy
wdkGLzAcDPChDYwwm0IJ3z6m2UG+ucLiZxBgc+BkvB/TmWBitdUvUH3vJyyq2HBL0+kkm/3/yfrE
nurO0MDYGJS0iFYEE7n4keMwNu1BFiIlGxBy3Dia6sF+1qlXLCKjeNNOS0Lo3WNhYPk6pHmhqcFo
PIQv+vkdIiklvQGa3ba8dnzRe3OlHJTpd5Z63z+V2QhdLTjVEg5/T3rTtfO1awNV6cgOxGAdJOqn
+PnCLOD8xqrZlAUhGUsg3KzoILGthtNyNI591O5v63zCL+lMoHCIFcxq5csZD6YG7eKvGTW+NEGf
OCuWz/FzGa90VxljsxE+pyOx6jtInjyssncD2ny4Iw53tD13L3uAU7k42huqNWyiW5hQyI3WXNNp
crmxu+wwG/lJYLNjqFH/tFNObXVTEs4J+/B7BPWb8I6GgPP3KV06jd1i4PypETu9ydTy5cIwb/CB
Xj7LjXxzXp4a8TZa6pDOSWmPbEB39xUQSLalL6vw/eLYmkiuRrLgyP4TBfJoz4p0YFH7xGRG78lg
WgXKytjwUJaxTRt+c+jU7sJoWDBgGaiYAE44jFF7iFxRyotWICREr6lrCNDm12MolON+Q0uw61b3
bRneFsPVF99ISg5IldgagDZOe/KoI5OecRTdDF8aYLcVdGwBdoIMjl/esepmlDh5B+aUpyb4nBrk
xOTikLMQqAYds0WTAZqW/b29JIwAzKy5O4UMxv8VuEpl6+sn7gVPQD4bcjvMWlEz4ndg61coqi8W
6Hx40K/dAjkFIr5FOhAWsxqcXhjKQtnioFOFQfel42Ckg8Ng2C9RA6MAzrjd2D7R+XfOh4oaQ0Kg
vqrxsTCQjhp+VnbyCwkTrHvEsOXfS9wQw6LdIzjvoDBaJRKz/7lHKcOZUWi6lQpD9YY4CxO1xJqO
FrWjYW2JVB2qkIW3gYr1gRwqQywQFFDq4/1lQWXL8K2CjkKP8nJjLh28APQz7eI9YI1i7M156zDa
RiHHmhhOK2gX9YhBR+mqOWzrjrEL/CD4H+ZB7ba9xEmi/+UsJCzBYSEhh3DK96GDEFLvnmTlaIip
+HDqSHB601alwAThR7TFLoWaFEeY1Msfp0cajICeQz7ToB+DmnmjI1jAh3IS/a2+lpcI/GtObDmS
AXAz8JQkkJ/gZWTgEB/w5lFvANVG9yMun4Q1DYsBGQkrFQLhEWK13IYaAueOt4vBklSNv2mJEIoj
mNiiUeFIhBvg+mTGl+S2SZgv6RLSsoRd1qAbfqx0qsEUMrQGsbN5DcI7MOnntYFHruCRE7cgDBDe
nxpsxiJZMYh9HGE6PaJSaCfuxC15rQgqw9UWPwgQucEEW5ZXhL87/xaU2IcQWwtZqZAwsVtjnXsd
HACWGYvezoO1IejBnDGUqcQLo8wDTkXLwnBQp+8ZA1JAqarO1VnaibF/J9LQ2N7fu+EfShUmIy9h
OSzxsCJa3sHLUTB7HIVtNgbCbToPTzwDvy3Rek/4ZDnREVg7424Iw7EOC6ZeoL4ke24w+v3/dEkK
P4cdkHnQ/oXObkd9B3mBSIa2db4IJ5sxjor8ofDhJTMFLJxZjkXRjDaBvA1GNB2OnPEM7W0xeRNK
g2nqT359h5lf7m+LcqKsUBMFdWAG+ljFSrVaIrnzWBcrlY6s8jXI14IW5bwNYdc1RGBE7CCOqdiy
/yU7LnFrJ5DLlzGefEuOqQXb1GNbEkv98zqgzI0wj/XwzV2R1tig4bAG1y9eGittA3aKyKbcG/gx
afvvosS0URqbIZJM6HXWaJut+l0dfVCi8tl4Th8TY5rsVWrS1tKArLBAmhJz+8ddMw+vCLI+YCVH
yBXERMwN/XtYztu5NKON6i+3LXgQwmuPu52f7h6A3Kxe5idzpc5HeHqMpgAfb9A/UDAqH2hsyJVW
NNOPdfkLT+xGxzhjCIDBNyRih7HNw5P+RRQZUKyAfS4Q7uksi9iDM8+4TIJAGpGthI3Xjt3HOvCg
WwcG3dbJtGZwbth8xDeRHfovOhZjdc5h0gSQha2Vpb68nRW2VnQEKPfp5Y/YZyuL+ApgivPsk9my
gS/HSoS3wTmEvE3tYljhDagfB4kA7VRwowJDnrcljXr+FtZZ6eSzyGfl7AVpC4KyU56VZc4I+b4Q
4mOYB7dx95uOoS4MwxEiPhHdjjW5//7l4gp/jR/hFZh/yR8J8qcPr7F0FYW4rpBJBb5OKD6gcLoZ
yUwmDxUPhEdu8CldZgt5UpJRIRPqTfyjXywgC6jBa/FYx5EcYL4aPBd6NCLVL9vU2wxxgrECwegw
xYQIwKjZ5qtjwl7NNUZ1MkMi/OL8e8sQMmD2rN2hEXxcuFP3BC3AL14Za5x/Vxnn7tfrMLm/AXHG
73U9mn2hLclBruO943zomzB0PYCKOZKjhq9Zs2o3ZZiHH5v54lyFSf48o0NYoWZbk927JAwKuyIr
D8kzmGCOen3Nn5ZEsRq+djhX/EAvn+dhY0F5RH/tYGwRed8l+pPtF/+6KXCbjUQAGwfUUC6GRG/C
ueDFODVJ1XaNHRQHGYoNhCeG+5rkD96QN4piqCtYGC6HSKp1e3hs9pyWzV6jfTWPo8+svo+V+vRt
JrB4cfYh9QNOmuhLOgjJGFepiEnwTNkx3ftyTmP8al6ynxsRlTiTyHig21+PuEFsoSDkIlRRaY+N
mf4ojrX8se/fryvD+J/RiDILw7LjDcoHkg7CLs7IVnYAQKBmvGFa2oCbnN58b570RX3CugaJLYmf
PSz07Ihn3ZVRK2A/YiU6cwZdbJvPqDq1v90WwlVfPCESuywkbGis0yv8RKr3CneNN5yjXY2MK3TB
4LZ403gdbwuGU0yoc+tUrohfSjCS4PgfrOQpGhdQ9XvlPCvn8SbBzEWwxCRcgCSdGFbcl2mB4xWM
CqHdvPs9A2AJOW8AKQMngVA+1pNxVXhtYwMJVTRWlMPEB3M99gpNHs1KSvTSgFJ22kecKA2wt8hI
Q6oAhP78TIb4zUCZY1YPeRxkmLFfMKRlGIEe6F9Ab5u4GjgEeDQ2s+RndCl8A+mBcNwzrsW2Wlfs
BmzAFSdwvKteMJYxSaaUy90RC7IoS5dO8mb0LgPX+ftWwL91+nXyd7sUcTCChSJCVKbfxC+kiVS6
Etx3lBCb2yOoKYnL8Qs6h69+AiTYUhkQkUv0w3BGku+lwoEat2FuwdPtSwcLdko1NRjCmUJZ006f
LUx7ANz7HKAPdRAAyctX+2mj+xlxTJgCknauhenXfWf+m+9LF67Qews1tPo4oCqJLshDj5erfaOS
n4BzVhOkSeSEwaF6n7AOmRYHggZAMqm7gcoXkJBm0O7O5na4Rtiqrvhh9vBSJmC0a+xZKWEKNqRq
ukmmACBHKPmgdGh4X+GmhcSTrQH0GyAydQbM1lXyN62mn3SFA5dSJGntDESvL6IWhJX6AM3rGaoQ
AjXQHwQ4MG176o4rTmyYoFCU8bnxNaSKc/m7PGGfq74D82rWdzyzRhgpETxFuUdzYEm79qxOeWZ4
j1UyqzBSgDkCFZha44MuiA9LoZZTp4BO83WOqUw+T8Sl3vexqpiKi46aZxgnbWzQgZj4Z6hUEIUj
f8ttSMXQHDC7e1wbQfzyKCUwhoa5gEkJZgNMrmDRq9cr1xPnVdp7arT5fdsf6cYwOefcJbAZ+v66
DrrVh/TgBKnIbUlcBOdPsbkjAMPmd0fyyQuaPlYTlxuHJzsTah7at/1bCLru+zJMNsYym2feY2HM
jTkCdhISGOj4mfP2Wz7HbdxMdEf2Qdk7T54brobyAoI+pidMDwGt1uzo3iv9kygsWSH/ugRu94g9
iiBPVkcbPimtPKAOmEkU9MQd8pOaBXVKAQV6whUooxDD7vIznFbylz7HwQKq8lbZPINuIS1uiaVs
VEz+caVzMcQ+dHPImON8WW3lS7F4OBRPG3VKcn3mwmLjAYCqMTjAb4BiD5ef25RglvFDiYjDMpTm
jb7r5uZE2X7WyXjwq1+ziz69jaulvHkd1UBxR9v6r4kex+HOZF8rIjbrCZs6TkaK/f7l+TU4THur
xN6EraJuPJ6qamX+yFMu9fRmCFCEP2iIP72BhRcOzw1/+fo+J+dC2t+0DUQnk1o3J091dn+snnf/
i2KeGhZ6MMHAABHE5YLioTJgaAOLkUYGsGJoP4X9kLQbjkFbQijDMMphrLxmw2oHXRCXwfd5UAcE
PZCkhfWQ9Jxz2ONveVslYOjkg3Hk1aQ7BMSSgowQxgkoA8CYZAHwA5NAht5fLrjmYdSJEBQ56RlN
qTzCIcKGn0oUAoNRXFtoRouNsi3/Guqk02axSd1Nj5d55dP72l8riqKfFTWPlVgX0BZLnA8Q+fgl
BYWnBhtwCwv0kBkXq9L+RQyHFJQ5NLBR/XXg8lCdYxhKIcTyrefNhjfO++PtaHXAxWAk2BLzp4xp
Ikpc8lsHju+LnuzuQLrC7oSx9uefCBoJN6RQpp9wqzeQfbUa3yWSeEH2eV/CQHuaABukU+hbFZSt
FLV1Th07EEo7JI0K95jSHkEVB/u6uCihHt1OnzVai3LLmPc2YTigTSGyQ1GEuXaiJYHV/xP7xoHt
1R8s7pH4dlvB0tnJHtD1uAhpEmiOQnyN7rbxA+k/VMixlvhWsN5dgnIIrBeh9di4Ojwa4q+b1Jxf
jwgPB0oRL3Q81imdyx6flE9swocF8wpLEuzBITdo2hbU+pBCxYv8Hue9GtpJgHM5hSysKaxMJZ/l
TF/NXax4LS7ivrBF8WIszuQqn6GYwcessheXC38BFB3nPnErgascVoH9i4zU/f29Oyvfncr29Lgv
rGlkTX8bK8Lj3GZySSGF/sJCHcX3NGf8HnMBmwOZ9v2O/iGObu7dATPweSpmGHU4IydlMPq1GWpY
8/V6vVxeseDxduBRNs8e3+7WH6CatSYCF805oh4mjCOLSSxGw99/L/HvvA/9eLigiGHw+bTOsXUU
X4H4mhrr54evjxcUE1c/pv7I0VbiaxrYlA7/roB4fmHR8hzj7fjvwV6tBnb04UOj301CJJpK3lpp
99avuHAD95dH/3e/78fg8OPCYjUsZPwzuXIX1oFYH6wQPPUf64ezqezVhoUSRWhS+OTZAnK+ByzE
C/GSy82bHQ6TSTsma8M+oSkUPcj4sLhAk+IjkOT/e/kLhk28TG7fZbERyiiSXRzxzrDg4vs7ei/x
fnB+4Z3hYGQzreLa0uX9W33iPotV2AS57f9ytIIkeZCwcK2EumE/POGuKW7UN/gEOYYlcEHQzvx7
LlDBLO8iLxksuZ/0k9u4n1QzeSJe6iQf65rz3hbr579XvqTKdnmXTroU3+cuI4c5TztCOgke2eJN
djZuwMvX4rXQYZ+7Aj/2UVTgtaQGYGN8mMDJU7dw7j8oDW1+tNG0o6LooWUMbUYXE2QfTuHQu4At
i78zdJV/L9VpfbzQA+Dr8R1+Y+L2TWjkeKeNUJdOBIk2Yo95YQiHki0hXBEyBoE1NAh2y5n7quHs
uHwvYyCL8RjneCTWNbIkQCq2b16C9SsaSbG48EiBFYy5Tajxs8NuklqT5d92vP2bXCeHCY3m4V+X
KdZeaf111nI52U0OB8me7SZ/E/GLyZL//njg/cK+YvvL7xy+Hp/scDrxQIWnGZ9ldpoxc1gQ3Gxd
EHmAXBKI5ix4Fm4WqzPa76fK8XspfwmoADBgSzuK23QbJ2McbycqlxYeFq87LxlptwzLHmp3MBpz
FlHhFBGtYSBP6R3m7Jqo2L5TzqRqjholi6o5Jtljsb+0rrgMPeExENG5LSmeJNgVIlRWcKzmnFE9
ZEAeU0O+MRkN9fGTTRCzx5HDdnq/1mfxgiWOqAAdHZOt20r03OKFaMATL9iJOAmLS2M618xvrWts
i+sJeOsi8eRHjat/3Wl4Gu6uZFA5KKVZHCxXsV19rd+fHxbw/9uc+LWY1IgbMCNg7N+d21VWSJKf
xfyGq+KLs0tsd/8WOpQ48bOKJf+1VtE+2q/B8D1YXu7Lpy6y5tMo+v1didGP+IbAma0BDjCfj5/8
rn4jP9r7bDcIvPBGqHC1/Y+o89pSXem18BMxBjncOmIbMBgw4YaByanJ8enPN+29zr+9u1c3DQ5V
KpU0JU0Z1PXj/ABgTd/R5gvToga54TQcWCWR5mePBdLUzGYSTuok6vwcEWo+cw1ccnrCsHw9qO9o
M4EtIbsYwaQ+AlO1w3YHUtrZRLMeef1nlO6AygK68RqUvrdgvYrv9sthnMw4XvbWG6sH1Gwta9aM
FyTKxGD4rs4bUENCLXJu4nSBxepvb2PjvI3egVGH0xtVRTCf42wMFPa6tzXmWPQcJ3NwojLhzEuK
RmkAdVCGNoyk+jUXMFQEOZSRNNtCsLR0OV6X4a7QkqguF+W7WlwtcvvQbGhhNh5kXApNbx897O4o
gj2BXJ8ZKupDPA3tRXHHBjWlQxsNRSl85VBiBxPHHYXItjNcobwj7nmApIQgP3oIVlmoZcTrdStq
2NFKai87PxdeLbqL1mjSGi3crhvxFNmTngnZaVMoNAtNNg4bIxW9d7RkB5Ge4iRVU9sBv7r6jnD5
b/dCzSGcq5hJVDZZV/5NSLAJoBOl8pRaF1PKTeuPRiIoDL3xEOTY30lopcMuaIwQma52eii/U1H5
sVVLZPQpOpHzyRIgD+2Eorrev2wgPMBnBm23jJeH0mhBjsM7z9GPEhai6FKeZli02b4IhxgzV9/D
0PFCtqN0iGrcSoOSDchmHJQZ0JnmP5MBMiTMad6cTqe8fLNQakGisYxcNkKOgtFGJa4bFh+cauRU
9BdypWQq4Fc72pQ/oeGmA7rUmFHEp5OE61IewYNPc8wTp+EXRQk+3D29Z6gP4sLkFvNpDJZpMkj4
j7bZdm38tdv0mSbl1Cb+5N3nJLDbh+gygIKa6scPKoxkMIaGjBm/7sOXPt40ZV7BIwr1/Mvadd68
S89FwNL48D46UUCrX0Dl6YDifyALD64PXsvMLphbzYojFfhpvVr6DE4h58i0mnDEL4zbp8533Z4+
MU3NvE+8j/HSgpT6gtCet1DZ4KOjptNwZ/xZ2NtJSCdNMwdlIlFLHlxfDB1GyX82BGLMWHKrXFBL
kkRjFCQf4u3q+TAzcc3MmLHn/0Q7CCYkl+dybFTLdS8YSxw4B7lCRqiJeMLazqjndBnmggtssTM9
NOg0jscHQ+erIU7TcTrjUPkb8TjQ9HKCHdrvp58AinRJ3UUKsmraEB2s0Dfnl8kq6ai7U2dK0jQb
GUtyMGAJnqRLU7uDZT0YeGGYcDoeegZvy8Wru0VfKO0JFFcCJFlEoy2XzYbVW7J9LtksgnG7KHMX
qbpZ44oRxNbR7PGJMU/LM21sLhRJt7vdlRu9DO+M6asVhz32313/u0VKkDTmPFHBQVg0kNl1Y4aP
az0N+DyYspt1Mr6patQ4cNfKA4i4jtceA2IwvnAL4XnmbXRm5K5cKa6I7UfaAZMbzCJd7wVrimlf
JcUAeQ5/rR+iecfyJ0DjSywVI/sQE4ClCudAX1RFwW5CWXZIYihUew8p+SVZFiSAXJtbds/eshdj
iiSDo8UFWYPWxhgH4F8W1ojEJZ0iTdAZsXgicgH/sctimmKFsEtCFMQvyzVjWDMC2SbasrV+B27U
lcbE8eTM0/GDO0ltHtku0YBRXn16qe93QgNrn0htav6IggQ9QDsilbJKNP659GtKPj3yolVGCQgv
6saggEpn+8l8p5P/YFn+ixzG8TO9Q24PIU4f579zhmE6Y3BQp8fHKZCWIFsNrj/st5g+E72eTpgO
ROZw/XmbSEs7FQaJOX0+/JM1xBPxS+Z8zg/r3sxk7iVTbQma1cPv0PDE8XzY6ZPE79cMFGM7/Stn
D76G3++/jTXrjoXQnobJHxvGlD/1ev0eQgRjMsuKtuc89M8ZP20kWGQmyJPkXCoii1LIDXy1CLWl
5YH4n6Z/M/tFo98frr9YRTyJpg1ZR2pl87GGE1YQqoWlsl73d5ae+WS0P9ZY6kDzyFuZ6ChauZNO
B2vyrL2NjRIn09uwhefs6DGSDxE9mnVcN23r2uL1txO2zgwKbSOfA/hz3+1stWcCRZ0FeUi0ZXKR
p6uN4HD3CK1mWHfIRbUSI1drZTDgRlER6P9Pq+KwjgasV10pOpiRx1sGQO7ohXCA05UqBh4sLFlJ
KG3JQ+TYqEKUF7LFmxlppIWHZJeKe8zkOLmaaCkNh2b3aafSofsgXrSEsQK9T29huI4hwth3i3jW
lN7BxiQu5Vw46+34ngvftOmTit8PKIKm27SE62NJVUj1q1zW3eOoS0A1Z1phVVcaK3tN4yMbNjuw
vwiZMMUvh0m5ARkDDroBLwcPh8nkXWHFiOGUQQTkbJDkwk9yRJoYcsslsKo+G5RQfTcr1sLVleDs
Sy00TRbw1ZCRHkR4dgw5pjc7iExWlLzEI/wYbrfV/cO9Bk3Fs5eW2GERZ3iO/FVJUsgQk2HPI+XR
AQgt10p/LppMeogVMOaO4h4qune1PyTSoLK4GaJLLGk1OdT4aNWST8qr2meg5WCRF4g/QbWS2uGw
A1r6i66U6l/JDM1lgFIkrL+QYdIPR097Jj23jkoCwWuANJZB0raqn7TvHvHLMotfio38NIxZ4QvX
JrUEJhReHOS+/RcKRH7kVJ3shJ90f0ly58k1Bn+Mhg6EKhVI1B225MxayWYEhJg1sWYvNm4H0gxZ
K2YOf4aphWBBeoKCbL1EvR2zx6a6AT6gXRM+BxSNJOWImgUw94mjX15mhbinfaQN1r574aSOVK72
ZuR53e/7/rwzZ/uJcSZrvIbS5ojlBl1aPE42MIhK+hmGUYsNhbzqRo1OdEZBYJbFW/dJSblMfI2S
ZEaSirKnF6VAJhaH8CmtG+lXJFL6X2e1PuMv5GD6NXPeJG4z92NNRY+Rmo5TVJ92LJmHsj8l9Ols
ohW5wz8v23d4UY/GGsXukS2o06cW5UBGh3Z/XuR/VNk01GXQ2T3drQwf5ikp2lMUxZRHlMLUKxI3
iQ8K5GA7CRoBGWfns5F2zjcdwz0he0OfShWAPshTMozLr9FnT3gjJ1KR2bhMsZz0OAwFd8oZBqmp
FCyxPOQ0BYHMDm2WMF+zW5i9ksFq1Ifpqsw+yccYmrEleECDWMTBfWth8Fh8j4EsmRJiAP6YFj7s
n2y/2lim2EQCRQDzNz1wmAB+Dx8sxqbRGm5HmGAeo6JlJKUbhVind01gAQ0Iw5DX7sGaxZDG2vKn
n1atCRO+e/Ib418DvPEG4rhBIiuOxB0XHp98RlxeY6mFXfS10GRwSDo0ptqmeXckU+YU4fhzjOsu
e4mWNlWZKVYjl+WHrMPctzMB5We9N6aKrGaZMvrS5/RpnBanuk7TXyk3fq+Pg+s8N2YNAIofIBq6
tGi0Bn5A74IxdG6ODB8dlPO5p1gQquBNDCAniDVrbLFP+apLgpAsRIwXhIa8Dm5bDkxRgKmWwiY1
RuS2ycitmqhB3h6lnnxmlSVMOGtJm9cTq1pf+NRwhaGJnrbuKwcsxyQhUezjUj1S6LIEiyh7/RsE
FQtrVO9iDR2MHrcmGVjvrD+z31uTO5hKN8sxaPMzypLRlDmSygx/hOXPwFbw8HvdxcKNTrJXu2gh
KScPXZQZdDNrhxOsn6V39NCYkWPq1DjkFhYERQ7Qz1jgVXZi7hoR2RmLkYunhnjL8tIOdoIMUQe0
rwCRXxKHNfnyTmQ00VXDoP6rw04joECPK+gyQwYwOHK8D3YRiw2K5E8kp4F8lri2rA89XmrY/LPM
kfx0z5bakcKqGEsQCUw5zScdElNDFOuIxSBfUIMjLSRzX0MkewgMApMW1wSbNxi/oMeABID7uTb3
pkA2nowxYqFrt89ugZgz4h2yXvSU40F3sRrwzqmUSS6F1ZKEFHCZCVgkgBIuOh5df8J+lQUrNEnI
Jto8VRrj4G30e03dkR5M60TKNjXn2TLpDgg8J3yjS8GWAHHAW+ycMJHpJW9Go5Rth1w33W/RliXs
T03eDQCtiPj8HK3knYHe0ixHGQqR7sssSe2huqRkPMTP7kY/zH0P52bAZ8Kaw54mPCEzC7QWwmlB
ikFIIjYYyjkbIElG6lOV/tm2sn8RWSBKUveM4Tv9M8o6OWOxy2Z0sd2kS9lUXg56DFHuCdiM335c
xOIM4iV5nkYsRScVP5jivEuN6ldOru0ZfbteYuqMdbfpXAVkcsa5bBdmW5AZp52OzySpGYjinibM
LBuEXtVez7kQQRYjMOkOYLnAz3oqXY0/BSCr4IhrNOuX4luMf3gTQp6s73eG/sVs9iHflyiyzclp
xH7XysZq5rqyHnqcXcMpaP6XpDOQ7iGoWlS19rS7jSuMFK+3Nqb+MkaHy8DdWyyxGIeL7oFLQN5l
3MNnvHYEMCRYHOxKXrRzc/8h92UQffAuzbAUEesYzRGABrNiuSo2OsawK02lIzVJdFuXwc1DqHUv
6XiV9BQP1E/MTsMjsGDQJemzrNd4/nowdBYHZBbsYWzm0lOssrbUEY6CLNDlOoeJiYfEsDEiA5oh
/DesOqPEHfeNzeNnJVOsJOxJRkybOUM3QuzBzFA7MoJWH7OVBUvKQPsgG/iYUxYnT9QasR4Yg5mV
4muoYv5nT5Na4KptyYp09icY5HC2synR2A5klhFGYX+bjmNLNh1pLFCC7N1qR745VqfUnAeut2EF
R4PkY7Fnhh72bpmh5HoMJLelVX3F59mgEhlZLGU+Al5JtZpJvGVrcaepBGvJOc4gNaXl3yMC3AiD
PgZ07SuKJLnLFKjCe1OgEpYGSitGpDRk42WMMGWaQk60lJqMKKZOyA82SYauSr6nD/AA7FHCjrYQ
f6C7OG9fAOtTSc/mEGEFhcGZVfgsD8EpNSDASoQ/2HGl1NtaU7o0gWwup409swe5QGrUIfHMO6uM
ZV83KxYsxBbVy6kpXQpxmMO37GwaWWYmoGw9LTvtjHg+qXmgm5bZIDOBfrloBycOekthLrIbMuNZ
A6342YKIxcsetVCuZFegE3MdobUKTwmdQKXjfB7Z1HRo/eD08aLCcQhHuqCk6wBRCVEefN5DtI33
cpkkSTQ28hik8PfeWDAcE9QwQu0eMeIsqV73llI92UatKE17ChAKQRofkoHMmJDDx4+MDMGHPZJF
uhOAOQOU+QvMuTAgRSplQ1/IWq709619i5qENiuK7QNJ8pLMX1KgwKSZiMKeW1yy/+40s1r/2Vv/
Jgano0kKU1iMG4hS+EpO52hXGW2qnT1bI5jdBtajKvwNUL2+eVykDlNuoybav0X1BJcPySdXAjoU
E/25n1pzxsA9I4iv6sSwHy3KuWvUvD3f8+J1D+XenK5ED/K4OOsXkps/IE5BpaeOjDVBnwJjnvE/
yJN0DPanj3WfgztissxgNPqQswlMXTYxyHm2wcEfQINDcb6w7u/PcC60lyTS0akQuaBqf1Ydb3Fy
KOC4HOqwKcZPWplcVt+KU61a7QstaQpkirmF8duvhbSfrIQwkeQKyDCZZQK27he7WnK/4JzLGiVy
OaoXqCDGKcH92ioLlALDWQxrdmFZnV7aHzjQpvAIURH0t3hdaI/+864dsucGJOoCGD97pK3Ao45O
hCkvLndIYxMRB4WQ+eahRrYGhFYv0lB+Idk8jZyfq9h1Wu/S0XdKaUGfpmpX+2Kd15X68AUC0CMF
lzYb+3Zp+aVAvWRQV/EqGLCmE5H/GpcWyR4/att8wNruNaBHn9gGSFPmjFDvV+jWqOIG8pfza6qx
vw1TXXcQYyqebxaElofg2tmVxGRRONFwJzcqYl0/7L9iR9kw3iaorkkQIb2EJIv31ZzlRo9STKFT
3dwXSKN+zevnTg6CCB5m36rfKNX228UvHbbMvyKVitR127SrJsPcvF6C56ZXpSd373Tt/J3gjK7S
dMdn4N5QJNNShj4rW4cWMuV3zoDYuEC9y74F02908Y6V5V892UXwXF7NcweeZxplQ2O2Vu9uevR8
Kstf0ar/wgv5MmQOfPtku7xoglJel67wn5N3NcBX2czLdEp+jxoQ2DTa9KzJ05aACmUyo2/0GKBn
llFnl/ahNmvRqce/tcpEHo+DXXTgOHZJ8ukUWvBb4EORGkRs/ebXfyRqkEReUzt4tCNVkh81GC/V
3e2tTfy3SIx/nBvdAohmitTPkr/8YrOZ+ReKeK5zprkyJm+8wZWpRLwphwfHgHzv8tGiyqaGEUxm
PkqPbDEwEWo+lQtPaj0L8UsJU0ze9GNCXmEpfGEV4VLTw8Yj9by+b8KJUbha5MoyB7dLm0sUo+V5
hBhv2xTjbdv3oN6ZdWqSMC/nQLHehLEIkHpDSzG2WIeCYHfvXFcUJfifJqXQCZWCtDzdHCDmFgPJ
iZQwEo7g6AQ13rqPB8QzBuLBIrnuJbEVavvYS6jKOgJz/YG+CwSfud8YurS5YiiKutPZhqu957sm
9ClP4jYQOhdbkBLlyLfsnQBsqJd9GyV60FBERAl3I/2q23cWMZyZEGtp4SgfRkEXBfYPuDKKKp6x
tse/KiGCce7WhCGeHp4mCXX0ut+NZMDpgCcELS4gqkgobBOQ4k5CeYMItALWCl3vmmQ7Ed4GfaFu
/G2QQTytBFf/93KrJFyB1UILXy4MNq+NqF72Ffs0pyyssMiFhKKpNpgfzgHUgRJ6OoQVtyYkEBWK
fojwIIZl93GDpdhG6BeXszqZx5T+vP19q9yDVedg7EZVOntW2D80ppDC0MbmtTNJtXrWyXwvRnAg
SIWPlPJEUb1RG8BdQv4hJaujQ86+LLKqIvqB0FA8OpIG1KPa6NNiWFmAx6V1n9lXSESoCzH3YI2d
fO/lPdgfSbd4TPLBruAiE+zqUYWV0i7CxdR/JuUpxd5UMXwW1175a56DD2E35eigaGveNb4mEBKd
KIC7OeSXnqMC3enYnyGkgkxTJR6F5nv9HbJESWpHbEicpADia7DOofBaEIJA3dkMRS5Ab5VtNBcV
ACRzwAO5tSkMuPrXLwZT7WkwiLhzzRcZsu7h5tzudoXFNKdWg8AAMSyVA7GXsW0doHYjIa7hXhYb
UouDOuX0/gsGY2IXNEpzNygX7MBeCSQ9+JTMkzre7qibcTEu8Nx8Cjoa9NYwb6Nn3YSdqtJ/dt4+
qZv5yXFQFRndAcVUrTqNPhx/BIXXD9L7u+AYb39bsfPr0vhOUQ9dtsa18LNY/+JyzbhvHXounpPt
hMm5tC90Uxj+bl4hKLq1qwVPnhqy+CV6fFA39yhjrrznnJuC9ME1zcNj4xcfx8uDTo8abSbxEe7h
7BBT4Sl5/tmPu3lQKYp99NhKEBGDXlEFOC/Yp6xbjhJd5hT2N7DQPvUvL3yih1WnCi9hhht9JHTW
++b57HVendLO/g9fnfKSHZwWhCOPq8tUSBYzbRbCXVzrf2g/UIbVvOpWFk/7ysaRC1HPfOtU6ZxC
75R2o//XuqDlya7rlCn4A+fhf7LyauPrnNJiireUFfdqFekAem3vKXY4AGIswDKei++TJLH7pLys
ep9RafQZVa0iBNJJcXJnzd/wZ8r2DiLxdRUrjALgk036yA1ig9HNyw8LY+6fVZPzGv1TM/+xLys4
BfYDaPPh3aypouj2si9vY5N8141PF4qtYq9E6Ngl5/GyYM87UYtGU8zGzbu3WRkz6/ewKx1KvBvN
+vw2Kq4P4MJNirlJle6fns4XRKqHckQhX5lvGgdOYPCMGPbrFKL/LXlpX/sIiMJAExAhs3L1g2Qs
rF5o0+JQq/J9uCS60rGjRiqjAQ3Nm/S7Sb17rZgb9+5QM3JM/gJKSXZn85dQFQN4QHeLH7YzBggs
UDHzj3SVqvY1+IT3oEZ/rHDbLk7Zb2h4CJdNycTaofIWd+tBHqWJtriFLGroT+17kKMM9CL4xv5V
VCfUoPXosKgyvc5rRVl8dXRmbdaUpVqu0Z7w9AWu0YOgQHek2lrfuXo2k2i3g6CX1FtyDSw48c5G
r7ouDiGMa4yvPahjhigNmrLnG+b3bXzj4+gYfgb1KTYg1uqE3eXvTvqnVYNT0KgOaDVyXJQn386x
+4BBi7jPOF92ih3oam4UuWPcTnetwSECHYSz5goRbtVCEZ/XLzIaTg4cy+gB+MkuO7olQZGIeVKz
aXcIvwGx0C2UcRhphBf6VbYIajHJdfUwL0iOwrsefcgEax8qBhnjpeYeDmty9/9s7eAgeaXUg5A3
gV/GrFDls7dwHXH7FLZMwCemmybI0YM0JqGMfx53iWVGDoGQSWGTrKnUkaJKkVgDlXyqk7CObcUh
cDDwIXrUJhvf1I0Q5Jz5HyGMw9ZeCUPgcwqPCL/lLnTIS2VnbMpPUnBB8RPwKvmE4F2KpID+KGpP
EgvO04monQsVmjF5O8qMxCtfrV5NvFxFhkgGJN/YmzlkSqaoA26WkvgKtIWAfI5EFCWN/Usckweq
5BMhVg04r6eK0WjrxU2XgxkQXiSayQ/AIWDCUwr2cSt7pIpbVJqCqZMjx5/kPOKMBXUT7PsNZ6vQ
PwVttJHrjyAIPK3GWSHBBExDKOTN0VafmszGEtli0DCyOSGWJThbNjyJ0keEJwq/zJBLYZdUwwIs
KpkFON9MiBfyU+bEBnGPiCg3PQYy2XoQtlKAw4aYzkWYoWNEEIlZtIVrgMcebEApgULoYt5FdQXL
FJdVcAZeKiiDZKAEMELgC5QcZy0NpWUAn9J5hJZLaJQZQrj4JnJ30jxAmdHgFSB3ZLbsFolp0aIE
JUQ96uBMUF8GE/XV0WHUBE4idLy3/UmL+W21JoRu+2vlavUPVh/P9GhWvKO55iVI/hl9YVI8JZWd
jKUOcAiSQHpLnP4ndoq84SwVTLNJMANMKMUHwKDBavN2UgCeQPul6SVKNYEAyTkYbbZy3F0if0RI
YuUz9v7MNe71x0mjR0SvgKHY/bkgJVTuMtYEgwULK1wTcYmDr6vl0Zr0+/y+Jl9BBjliIoCEyZ8S
5NH9KKTErQCsaaqE/AuSFqAixEP3v2+pw6XQYbYvzAgj72bmodCKzNnOoM5xL4vdAD32yenrQN5T
hciJG9AqBHjiOtweYwx0w7Nwz9niBMMMB0k61dGKtLURg++Oom43ikB2G4LdxvEpiCtChYApiVvp
o6RN3H1kZryc2QwUw1axlsGyl92d5J60T+ULKAmDDwNSjpdglgxS3vx3ychbkVqI/kEhIFDgigRc
ZzYTC2aXgmWChFhx+EoeA8gSZA550Gxl1V1wDv4KvMcMLUlioKPjPUhPsHUlAIFAT1Yej0d/EoLA
PJK0TKJAWZtHU5hKS1HDyVvBsZW2o4RnxR0yxagEdMFAj5a+CwBVQp14NIQFKYVZFyCMLyQccF4D
PR6HU3IqWMsMAcheimuu0E6AoY/mrh2RcclN8bryfQXQV4kxkTEZf7wyGurUrPK9KKhMF/lZD0+5
AHSZQF3RA4oYvsJT0pVahNKYcg+EYihMLK3DR6VBgBhQEAUj0bsStESWZTKOl5JgYqbEjp+p3OGY
Ofmewj7C8P4nZimiv2ZtoycFlGASZtFUPZnDyUnCbwrQlC5XTIGn2pE0qBC7ngyPm0eQUsk0hBDs
LwBctf0gQSTdBQjwZDoUvmr2QihOUKOqFtDtktTH57NHpRDEugLgI9O0AiUuhSRL06UqNlsJunGJ
NrCSRoYx0g1I/PXARzJEWYh8ANFBnMNQCdlgkolWk0LSiqi8MC/R9bxFqkO6BcXRaGWKRmpYaJxA
Rw0myS28UQNAqrgRPro8OtcVukdTzIA2uvymSAiqPJEoKUwJhEiCrDbjoplGmtEBPAiRviXC30ab
SGNzm2xG2LJEj7SO9H7SQQBVtQaz6Bwf41an7ZKTxsO0SNnJ9TS6uSwDRz8R1FM4+j+EUMOtQ/uH
AsfZs0uqdEnhzGE6jWT9s1g0FLpvfT8QUxtPv1IDfFiYv5OKGnmi6ScZ3IcF8MDJtTzTMSbBRatq
UABFlHAoZzILZOgkWj+49UbEZv0jbSadm3icjpbUfKbqFZcic9ki5FHSqnoTNFXikc5IUJTTJLrK
h3+xYdrg94PI2+kOwVX5s+5dgofqJsQNNMzOMdZGyp6tfGG0HNr1xHbAbINwz0x2JFA2u0fck40h
1f3KgaLLgqRRITXl83gKFmnBWRXiSuQhabDo7EK0QrqljU5QXAdI/x+MLjFiMjM1lnsyk/9JcoyG
TFUnui4NO2kQtWj4HeFAfe4V68lCkZlmE4JMHQZjoPVN8mOie5IaumtcawFMyJYA87BELq1iamgj
LVndEAoQJ9gJEDtUOUYsG/fj61yTCn4Ttme3Gh3WkHrvqA0EMlrWAUQhykJmY1CMavv2lEBBuAp7
zvgHo/rqR+Es+mROSdFjccOUmBYGhcWHgkpsLKjcYpFxG2WMnTUOEJzgmLP19hMLZUGb5jiHwOKx
zrE7L5Pn9NfC8astZtOGUxr9Wjm67FTGoJS4aPGOfLFnXKXKbEJ1bjDzoCYAKSyuyf1fHVvlr2ox
qcbIQaRyN/CYYHOv8Hei8l8LTxrCKu78CQnUuJEU4OyDIX1DrSQOJMhX7mttejNYz7wDV0jKa3qF
Arlt4lIfH+Qk1t/P4Bz/DWij0HvBEbx8TU4RPFSnaS6ud0tWIyTQL9imk5xB6ErR03mNfnTNuEbn
IVRmo9Pw1L6ujv1rrzGq+2UQlbAS7SgTpD/c8OXf4M5H051HJNHBiZUzai0ojtxrh3i3U4EenkRt
/+Nde7k29N9cEHzNINxt0o/TWZAF3d71djBjXyhDgCehUwt+ZEoQl3Df7U0bNlHn5e+GswHZ93lj
QQUlnc/LdrWzm9ecHJz47za99Qqu0LDXokABxqNJFhD8ZpXRzi216uRt1CmqeM+p6B/+ek+HmlOy
DxqmatTp4uPv2vRraM4KRj74+bn23i83X+2ae3KoPm9VaSqFDQ2nIiLaLoakeZS7n3muQ6cg9+Xu
uu/xMXr5e7vRbrhVp2b+gsb61P3Nt7Qzfq3zfdrJ289WYXkNXp3vIhfV3Mfo0L1Ex96rc5zeaIL7
aRdHf+bG2q42TgOjQvlR1c6RV+SegFib4BLEgOmSV7KLFOgX7B/H18qOj523Tl39TJVpenydmltz
P+v9/EtxKe61W+mVOG6krMsX3ngMl3Wxz3sjt/ou/5q5ODeHIzW4BA0EMKAAgKHbuVQpDb7wLAwu
o5oNszLlSQSMCN0dzBFBxe6C0gJqnxbupNVS5trOV5DpBHZ4IqTqVi1ikAn/YZ69mnqRrN+j0VKq
VgYyrlY5yg6yGqkDFVSQBS4rHaU5VpmfKrVSLyrCIKu82V1Cmi8TCGPjqRgBwjZX/tQC14nsucnZ
mxk11+5A02H6YLvm3hiSLip9rL2UGDp5ogVzRnPgrzUpmHmYWSlau3pwYpsXrNCNOcEQ3c/hp6S8
rECRGSx3FMi19MOIS4H8mAAorcnHnkB1wMf5h3Z5ZO5BPYIJm76Rd4x0fxRYUELxMqrElA9midwR
1b3twZIY1ewRGbp2Diur2+W9JmAVH31ao5E72pnu4unokq0HpJ2jqtH5cXuTOr7Gip1Hhl8Udevc
NqmxBwc+R6pjdg7slW38cXaerTFstT6mLOtWpzWfU5PM8UYWmDj8nLSgg05cMGdc7Iq9qNNomzus
WpBs2oy9zQx0VSt4AL17NVXuketsrVcAa/AreFET/WlSF+0T76EZJmSSfQxRH24K/v8FO1QEY+ns
enQCo7XQzOPdzV+TpB+HZjYULYMwr85Uv5HPwSuo/ZmP7ZHZZRvssqyc7mAy6zd7cadiTsV2cvJk
npJn0UUYIHoySm463HdG626deGQRViAlCwibKMerdLIpYCboOGY/1Hywh8MNY0M6XyqbhCsxLi7y
4+P8b372Gm5pTQHvWCvpxeAXfJiWar2D97BFL1ryn7CHvltPrwTdUQmBQjM4T46b/bBp4ww7khhX
L/YTaqE/OoT9NfPeJSjydQlQZ+3ZoDgpT5576wuLY7QZ7oaPUXUCIEXPEMZy9Ul+HIzjfXVfodlK
SSmpv5ulRN7AYaoqR2VsEmPTP0/YF6g0U+FdBT28XVDMB4kc/CKXsBT8hUen9ACcJfbYvrdLlA2q
Io2Puc+0WO/Nv4BkTTghaP0ETx6kI+hHejuD6FeIe2+aZOc2C0xaWmwT/ppn+PRmHsWKaUoN4tvp
DIfzh3m2TupMSwsyACuU1H3wont5Af5YqI6duvNyoTegkOvkHKc0xXW/zS9ZtLUuOBgCe7Yq6Rm2
9s4BNHa2NhRcJgCrWaQXZDCkjZR/acMR5F6dbbNBE50GLZ/NqqOT01HJgUjcVa3Y1n4Mb7T/1oUe
7tn5428wErgmL0LMu/fp7s0dlswSd0pPHuvT5sv9ekd4VwvzYqpcy/DoSgC+fKEG+JpMvhbc+P99
bhtQm2wW/jtEqXttFXypEh1XD3IBlAtrU2mvy/Ue0w0+DQpKco6y/5X+qvqQOoei/QSnFMCkUEyx
mKyARekDyoNW+p4SChTvVyxYkeA/UDlFh8u+bONlfzjsoBsquMOU4cLiy318bMivupAfGKX0vqT4
dG9HNMmbtufQ6CKtOzwI9wcIWrFpD8jiR+Win7T4MyUsckSVtWo9KkuES9iT9ZLwI857HxXYaknH
3C0U5Gihy0Esht68ejUf2uLd8hhhwkDNCy0VX6hLWIq3gUZ7GzRWW6hjfjZxPPejLpyM/XPAl0cQ
zr9ziop/p70SOylMxi8o2z2p+Yr59YrGDu4lsxI/zLpDgT3TTzs4pIW9EsnJ8lHkQl1M7Z+wbVBK
KFmC5IqZ17qdF53OnGZP/oSFLZUtnQAFOUoF9e5cjBbby86tDsiYQNOr9BqlvhBFjnTRCdgrq1eU
J5kV3J3Q5m4k/ra0xg6lZd4tfVHcCtsFZcEHLyu5616aXbRUiVyYsvHrZRoZNgX2to//TzmxbUM3
fIYsZ8fHtNGoDltfZefpVccbSrMZpqIxo8Nh99G5GXP4j79c9dR6GMf1p/ersRfXz70fxbdGY0iT
uJigDFj242q9XqMLlHazi1ntEeuGLofuTdILdH10TwQX6exjPbr0/KZMUmHNA4XqV7BYJeWsVlVr
RUk2DRuw5YEp8Q3lt8gDKFMvc+hQakDpl+SVEDrf5fNTOUcpsfw2+QXyVUkdBfNTngg+JA0Wex8y
CYHJcHTKPdXiq2Trg9v6AaR7Un5GUT+5qDS4Ij9h19nRf53ufWn1ahXQKau0zFJo8m6eyGzRJXrI
u6tUnJUc4RYq2uM751CE5RrrnAIdM9xYiZfZFbKbvpI4D5JAAsaxS0soIp0fOqA3d1U6ydj0+Dx0
4O09zwsOXGxy267xKVadhWpdBFPurBz6rUdZCCiOnMcULU3we/VuZcTh2EE5CIymOgMBuBqP83xG
Lj/ZhyAnut0MUrg4Gu2Lc/WVOKsErESgy/9cRrm1RbPuywFWTnuGX+T6AqWkKuRUCWoYdKknwZCQ
Mz1O829xxDagAJphvQEQRmfWZeWuvdsX5+QLaNXvmRCch2RGg/4C5vvKmSkF+JpUFV1NJ8FNVyFW
5uvpO2dLEpVYKWFN/ya8Ap6R0HPehSSIB+PcveTPUWGSaiSEFgmkUGbbz6C5vfFHkpduRufbsALZ
xmUioXn+2ISJk6J2yWdxZeVd5tJEDTfTRz8zP6YFUHyJRWCASaTNH+3kjcAOV06ENSULJwLxugRQ
GjVV9Opilt2ohEUqjVxbP41SG02Xw5PxDrBjVVwxL0j/60s87EXW5wbjs2CzGtHGGIsYX7AokOgI
myXm+9lqxLRsMvmrSBVQqEfDxs5Dv/CzztIZyszfG7bPhtOR7mlNnhZBhNQW1Ud0Dzd7lH4k72AW
vi24IXSvG+8Fczt6Src9mkxaF8PHDsYe5HqyZ6WusWr5tBQK2Tgmg4DVZ6L3dzK2lQhGAx1Sv4Qb
Nhx8BgRN3/+VYii2IdoCYYszSviEMzJ7vEPwVZq/lCWkb4AjlZj0Z0F3RW80zenJVwavjgxqyzJu
s6Wp/DX+AhjHewihXBUa4tTKNSOhl2xGVdNLCHUIk0qIDgjayhLkE0nnAZVEuUcikPZfKoMUM37K
v1rm9+JuyVh7IDXQ5GNIjhZFD8qUQJbhaKSd9IPaLmLMfVCmsiql0f+a9RatAjiu/79jZHak7ES2
Va4OES99pLXVYSwiCLA4tvMSAOPPHtImLjXEl+s/fLp+p1OXEzEf9r/NPolxvi8fpGpMqAiitm8i
cDdy+W+iFGBo4Dj4pP5hzx8OMb6o8NMiPJufhKhU8zrEqg6xuC3qsR1NJP1bZl3Q5HbGKyEGDm3t
Bxy0W/MS1OUH80pa/ilElOYS9AeGceLcJokOtUCkCh9Lm1635bbciTGxO52OxHtesIf1JtF3q2Tv
g5tBpR5eVyr5PMZoNOoy4uLS4ONY7CP8GMlf3ZgT2+RxiEeaUI+1oW9Nd+mvkW9Cds2g7bV2ZJvT
eIPRnLC4aVyQGevaAelC4WDxcJFFHpK5mXNOg9s6e819WlvABe3NkpQwpPIgExgq/ZENUTuWmgeK
2FXIDscKOZFdbo3zySPU6QGO+JK3LfITbuWLt6eXq47WOKQ5qaqRjQU7i4hVcH7FaqCVcHe5cCDW
8GxiNjb2MjOwJc2SPmKp8wehQCKTSiOfsYbMcHFkUmQKTgOvZGMNnRgVyILnCqomk3yjY1GS+j0n
jw3hvFvcPbF44+xpxCRDOjKrRnIrU6SOW0yrYoyYkYwZPiHfR0c6H9CBGTl/Pn90shGWrUizPnwe
WYwQGtkfu2PTMSu1nNMhYqZkU+FZlx1S9waZ6rs6ZOqkb5OZnZmiOkGmIDWi+mteY8z3PeaaPNab
OURRzlsMJglSJvEdPYW09RvXKjtktMoNe6amrMxZ+fRXbEJ4N9Kzad4mk5rLw/1wzRUfWgEiGA/U
+kKTXHM7X2syQfmbADhYRyRAJ+FKHjhtZDn0sLrqAktv4XIGiYQ+sEJLatUIp3gZl35Vvfgug79l
wXnejUWBNrnG3Zk5tbaUhg5NAUHyAcxjX9JE2aQe9n4uq+7t4CliNb9QuZrfBawLdx7uGMt/zDzN
oqNuHvI/dBa57lJJUkUijikzqZfmxi0uL3DTFz05u9uRVHiN/tM05bGv/91Ftm42tCcpItLyqQ5W
dfQ1ziF8uIAH5/4Ngg2cJW2bqWTP2ETnc1nOfzSXFvZEYzLWubwlPu0cHJoSD+gTwutlVoSWjSbj
zjb0ZG67Epa3tY/0AD/QKbyqIQTG5iUq4uZppoqcDM1ofgcft5jemDALqYGcB2bTpEhn7mt7BHsb
oEwmb0vCmi55JEQrQWshkRWk4NepPUurEwbYGbIP3thawpv1Vw52Ed6elumQo+rADxmobnpna3fS
1oaWi3RStGca/L+akMh/guKbtBIzN4T3+Oe+x7eZvX06pYZVf4JonMAsX3C6bdp1lGNZC0orR2Mo
kcxb5y6899y3Nhl9l++lmbyzfVzsYv8OQiDXS2tYO7Ccr53bsIWz0YrB0wHYIvwFfxvYeIWCd690
mz67PwAVeBt4Z54k6P8+lkFmgs3uThluuRSEQLAyB0R7kr4kVBKunPvD3JDdVPHPnvy2Oi3DZcg0
XA21NAMP0KLyWjOsfYpi7Coqeo51JSNDvszHH+ECXtA+PP+Z59QHr97PxmgBFWwJx8ovc6w0lXyl
qRXQGjHKKqZjtwcuVlBGu/WlLzhItsWKyOOKh08fXKwlbFtAUmxW9mzwJh7Hj3Tb8LaJqJSML/16
/8MLgQRYWSx5vKgF0Cvf8OMWo3cKpzWmdPPR/cpOvBjHjuT0GOm79hlpln8EV8KTpFilGeQd0w0o
3fnf3RppQ+9Jzd64ix2w3d2RA73zSu7/MXVe3akzzRL+RaxFFtwqIBAgQCTjGxYYAyLn9OvPUzPb
73e2DNsmKI6mu6urqzXxOuZZ+lTAiMYj1KnU1YcliH4WWhAMOBuHKCTCG65Jr4KKJG6mEGQb6oFk
yGi6G0yHGSiA7/Ad0qObuoDcQjUCwgue8CSgKIcP8iJFMtmWwaAQSSuT46/WE8quvpD1eRA8SblD
qU3RRxRvPU1dgbIqSteRQnKoZ6eSVWkdcsFK/umj/78ETRENH914Cyo9+BrUOr4hJkDT7pN+PQZw
AtRpoETWttrKtKhBBOwARSZZfq+XJtfmJkQvoio2ak2cVKerv7RxfUGhu4qElUZECwcNZgnzt1VT
9uYXm+K0RYF7CmkbZPBUUaNik4Hil07DBkRVyislISIVFsIyljn1HHIArDOgV0zAxiFqUUR6a5Uf
QxjOaPetaNke0vr9hQTpehXBmR0/aM2BZnqBaaq6QIk+vMBCJuQNyCAdHopdyfRtGgiXXlfulOYf
9F0KNgg7ondO2zLo8IVg3cq3C6Siog+M9+oXIucpuvfoJXYuNySKSI/RWxPlpjXi2z56lumpCSHc
QUARH5eerV9vst7IVJ8gxHOi6Jpz+UEc26GcClLZN2TL+9JmS3GLVRfkz+Ue68G8iJfIbUYOkiQb
OTXSn1I70NMzSIER80WEQWtQ2dYt1BpgH8KIL3whrjfCSye80x1LmGgX5suw+2MVmESG4tHc1bak
kXUZcky5Zw8JLPwtxXYmD+myMyJL6XYn0mxTOUK5mOZoTekWVUEuDuyJtAAGrYhv91sNfrvYcJpL
gVXhx+AY4QuJgqU1s0ZdPVEBlPzXgX5aKItp/GpRBOyQJs+RUlTNq+48opToZCedA9GFtn82uIYc
D1wz3CQ5Y6pMUtzxF204UJnzWAzdFqhVjiqokug+k3yWAv4KJIGsN7dHS/G09spmQFX5o/y29o+c
OPw6bu87N2Cp/zC6W6wiEcwH0z28A4vQFQDYREwlyWEUqCS1nG8NWoEq6kuDtuxA7wpWof0qum0Y
PGpRSU8jw9QAQKagh7/2/5YMv6fRpv+gvyIZ1Ap9BOrrYuM9uU9248c4x7xEF61msUwDp2B1DTLt
NSS42o1MyLT1aFo5OFE9FGvZxU4RL9+eB4v+6DV7jrJiggnL0DFD/LJZd50xnUGxCnSRzlQ0wXsE
lhH9QkiHJLgeA61DCIi9O7Omut5+U+fwTKSoMSQ8W4Q9RjWHTjsjY711CSC+Ej3KnbaZZHLJCUEx
LFjcI4IgEqfmahf7QPMQUIsl77VvpO1dkUD4CXBT8oqATng2qKnRPGT6XVoFdOrI/VyqnfeF/gDh
rXGe7RaP7qVz/X1kUbnaze+TKeLnV+9TB5hHgB2xbvT3HOTb2jCwqQcugKxLpo8YGtE/itzM1ckE
dKkB06i/HDUp3X4fDj3KT1ZoVQeIKaeRg5E2rSFI9FZjcqF0AE7dN6zG2ZGph+ji3N2l3mpRolbE
LSlJgbpn/GxVI/ozAIG/+7T77gsO3369wheZy0eYGz7CQ3AGPxVGf6cRnVDXKv3Rdsl+8BjRQne0
m+Uh7wLqfbpkSGLaxnGD0Rn+K0v3MTrINhxvrFAN70AxqsiG9M6sb6G9AeWjeJLxT+EpPOB2Bdu+
2uBdwEHk/l28TZRtHtonEq56Ta/qy3L/JMpH4l2wxRBA2/gfr+AvvfkIhIruWXhukKhtfJaZ3ouA
W0FGjrPwCo6DfO3tXxHNtP4XeA2hU0POuLwgG9IoKnHCd00uOXnS6A6HovuoX/r3JF+GB02Wvsa9
QsdbhxanzC/UFTGeAaDxWmDj4RHQ5BSGMQhJh5PEOdme3RuxcwhhF5GdbTf3ocMtZD0yae/wK3sa
ns440wyQPfU+Byj2ATLnm/ErKbRLDu1Q/duldaYvaIvVXZaPoEprlh7ix70pmUSmpnSFbnk/c6vl
gcfIJ7TpFdIheNz5t03d8W5QQuluiOItxhJJ+ajcKYUF2JvhLVjP1rMnMLxiqVzvQoBwr9n/TwQM
ZzmhHkLEOFDQKEj0pu20fZrfmqU9Qy77RImmAkiGgCUuatkvJJWBMgaOV2kp6FBYUsYj/ETV9hF4
slPqvVAYFfLdIq2pU62rs042ZARsHiWHd6wIUyGrlioOqZxSG/fQKO9GuURYiqphPsWlrJImcMIj
F9wJC1Eh2pMNKEX5WjWkxyz6yhpAClAuRJN2ubSpwPA1BumlUzuEpJW+U/P/bogseghNc7L+NZ4I
fsh0j9zeNFAGfj1EvbctzrD0AtaBcgdvd0gZNggHPdFwcSuAAgqO736mt5HzCJmbP5QLEWBUCHXf
4OrbsE3BXblfhgzwiB5RAXzJ5myXQ4IbWizjGzKCMXHACRieblexoxblap7+tFPt0YwG5z1rYsLb
qBrq3N1btHmZPXnWuH8EQH50YK0SXICNfVBJUW0nlpbaJoodaI8LJwaeCmpn8Omn8Zkg6Oe4TDfj
tTB3VW/t0IyUNqS1ndb/E1Cvadi6lZrgNQXb5d9UzsaM7F9Q6RK/DFF7pfcVWy9O6G1KoFIhXkp/
p4ih8hvyLDYffA5zSjmiWizPjC7L6GM+E6e2RXSRoiGMG2rEeykC7eNHq7y8zzYoPW8WtGeldV6J
EI+cBakgMPG8X7liJtePELYMRwe5OdouNy2KFutPKqmo0QrpnlY/18/NQqPEcq3rWfWMepZoF3Uz
tTJ835OfwaHN0sGh0L/VaPKxHVMz8+lf6K7WvkfVartCjdWrtmlkI7UaIn9IDuFOoi7TkfONhDRe
x6OWD9GaDy+434X+ldYsOLVIuNPz7hp+Ok52mT/PJTH3LCPQ6X9o8LBdZtbDDQWhtSMZsGs4pWy4
uYdJdaw7A/nUUs25u0v+LfCuaTzy7sEOO9YX6AwTJWiwZpmEwRLlWqvka0WaEW3lWjqTQgOa9X0J
E5++8O4o/tICA47lbTwj+RE4ZOC6W0U2Bm65MeaytNbU2ASV+sU5YgI18KkIDrKka+jslmiKd40V
52TxWlVQBLPJtGUhR/B6IBXBXpgrCDp04CDaVnwu2HaOZyO/iDrqY1D+Rq68RvVbS2GKcjNMZz9S
IlG2Rhki8bN1JOJof/qnn3dYrZNBrUDR3tDCjxaz3RKLw3KvFwv1WyWgaIW5oVyt5YE+TTJQM8ZM
+TSeBNorTS3wUUG8aMkTDA/ABaDmsOQNsVJZQ64QKiK+DtjlUPZK4YvjL6v+Eg5PsO2se4fwPVfq
9zBcEWnKmtGxjCkG5CBxGtWGw1IOoNVtWtul3EEOmYtTDtawsSnmiUt+pnYhW1we0jGqdSdLvOF1
BVOlfxXiqttDbTvM9F9ftPn7lxhTaszqwwrZkIcEhmyEoMHRAdtqu76RGwaNXOEEAQ+HxcYqLAX3
SdGnO4dHnygsQbCB8APkC4ilGBjTaVGtzPfGxsVnQnDRRFDthNWCp3/mmYsv7JPLCevnT1CVANen
UYBUa/IjVQOyYzxgI0v35Dp7Q9IVIZ+yKihbun3s5VYNAfR8MtwK+sgH3hgZdNXgjwuhMEX3d49h
39vDCIShOOKFHlGsKOM0xoikrrShqop0eyuHTN++acvqJdh30WgyIlaMKzZD6hFOvMImFaXmajBS
5Z9aP9NmN6tKbjFKBbsSL8ANpcOy/Yvkl4mJlB5vgDdbFYz5QOdEZ0VBV85/kIniaoB4mBOkk6RF
qbV5ijM7h8Kq0ExglsIhbhB+2ype25D34sZ7maqRRJQr7HNbbJjflHgHsj/qOQlIPVRK1mIR4oR8
/UsEVRBugV+8T9xUZEquxgK6Nn7Smo3DkHAKi4OWVnlSTaQpoXxDaxZg//GDoeJyMQcNuK7aHVBo
9rGHKsvvbyMh84PTzQ4ONoijJGQUw8YPzDC4Ocn8u9iIorwLrWqY9ePZRDn3dHLGowQm4s4Ci33X
AJuCyYTBAcjJ7y8PWFrFFGTm9ZHfBFvBwaHamIxFNAByKrrkINgWexkP+6c4F4AqkkyoTabQBIvd
+4NukNczB/IGW0oeKNDS/ZWTcFTlifxuc0PwEq1/CAB4I1TGS4bSgkycKKNty5Zf0EoyNEthktIK
QKW3mGjthFwWAcNCvsE34RL8eSelUMen9KIW8ZJ2RJMEHjbgMFrg4FMpvpwkCeBLqs2a/3uq/+jC
ap+wndqVKXUN0stlfPAD/cbcXldK6c6RpmloOrVrSCcRDCiFuweffjdOHV6Q/GeHAqi6t5wah1qm
IPWzc3pXgecab0Yed9Z9tLc4TJsoD6gn3o3mqSmTKB1MmY7ORg3/gnXTPaOSEjq1cpdIqkjCsDaN
r9tVEatyzNI9OVD8ZbjKKmy5Q9vX8zEQyiRi47qtx4bfphTJOItSQ3CRhEO2V3JBDnUz5cSCQVKI
Exy1p77/ggjGiHIKJG0oDJE09ZOvTWUPZd+6VKcfR2vOMeEJHGpVzPDfXPGlMAFF3+JhPzB1NFwg
4oQG0T1QNKK5B8YyOIhcHEqroBcIGBn1KJrqU9NWgsONHzTZEHMO17/sPxZmGiCPvbDByq7N7oyp
+uHsGipeX+3H+QvSYVrrU5BTV16M+GjJh3pYih4v91K/t+gBpq1uMT9OprGnhyPQ5SVcMRTh866i
4xXr8jqo3B5Q5sFpBpjjnnwgE5BcCewuA1oEnW81ulxUso0DRbIe76+7xWlcpmn4I0HAuvmcbSaK
rZlzzOzjjMG75ywCPZSx0rwjIIQXNv50wr0eCQlnxnm5xUk1IHNKR9UYxgeZsrMPJ49UcwmmjOLp
W4T+HrlBO99ovtLqLOBD2beZ9dBqJkY3mpa2IMBCVLo0A+BUcfOYnxJ9lak0WdcSuPwoJ3q72kBJ
SJALJSRD6qgbgId4PiPVQKH/JHKPDK1YngwOWYdHDaEqKnyO9dKAMaPhQ91Nj358fl8f01Ly8zEe
MG1v5fOdOau1Iy7gO9x9qf3lrZbDTRLX/hrIPEiMDfb4SLjpNnYYLCpzONYBOeHhC3tSDZUWIaAS
paeqPeQbvC/QVCiQ3GYhI/ZK/EPCOd8m1Q6pzp63j8HDmLB7ut+FUJrSBZPtawqmEhFCX5IMtnTH
7CK7oU3rAYAagLXWd+GBYSqQteofcA03xN5bnvfkb15Q5K4HV6mcFBdRjwylkSs6f686jB1GJd+6
jqdxb1WTGykSSxUQd8Vjhwsq0S1+8or4/xYSt0HerTRNZie8hcrq7TsnUbLcfH0TafPaUg+dPk4+
OwgzLtT9zGVprmrLzEbd9Zio8LhkL+CNEdeI30DfLfJXeGnyznRrGWhgYyZg5Vzkl6WwpeWhZXk2
yVuTHBTTi2/Kp5OPp9jtTnt1GmsFw3IdURJSvDh3mzrpMZ/cIRXnhu/3hq0G5zaYkWbHYonnq+zA
BCvEyza/p+SAQl6TCom28LRyZAKUdFUGTywN3CQXeARwJNvSLhBAgpkYjIR0vw5cD7L/zNgLfhZC
w+Um5pjBG3eqOkBn24t+NOTYhzpoCACW0AbXn3O8cctNkQqQuQBgOXAvsAm2xFrhV7p96LmSz72E
ely8Y+dJApNMGwvDYR3o6hLV/Bu9Jb8caPQ/ak+EULMRCgXcAS9UaOSfpQkFwkCSmjM1ljWa5SNN
AWZpX0BRcGNbF62DdLtigGcsrNCigZpltY4NyqHIB5pwUr5e9SfrCcwUsienEKkQpm0tFrdnmlJB
CHC1ZmyhgeQ7QpWrMGcrRVCgsH4jgQ9uPYlZ2JhmTdeYIqVO9LopV+OU5AuzeqZzHWlLbxBou8wz
wHOD+Q3J4vmrMZ/TkI537jG6jbioeGf4rvrkocsrVK3ZxA2ZBnLGeh1YH5Fz3EVBwYTVHDQUM93h
c5pYsgIq8SiGMwem1fEQUi71ZSOVNiDt+F8qcz5XYZwKglQXhTVSydmpJV3RZ0A7QXPWBQPvE4pa
Ue/nV+2EdnTOxDllpsRb6Mwp04MXoypbnOyUDeCoQYIQmgwQKwex0yFHI7PLadQqRPSdDwa/aAF/
FyMZd4WEf9dOdcAYnRHz7qJJWmF1ar4S5ELA1MXDs9VfFhOQS/tokFBXnu8aKilw9JJfEMpGlWke
2S/meXZTZ4Y9kUep5VGvsI9K/Ct8kM0QXYJJDscMK2jM1KDgG+eWSTBM4B7xZRo21tSNXQwWOXkm
BG3TfoMVmfYSDENxkqTIIlfpSvOtjWmPIgK6Zk5lKo4QknYmgMXohRsqkOAUcd7E6NBW5D1rRxEs
Q92njgOu3/GIcYuNSjKq5rJSKRp1MPqofOq9ZWuMmCltNDDxGPrlu66gfIlH1qNUO/X7BJDMhnST
fdfBSZmH+c04YdSN9ZfLXfvQlmW713ukv7gB1CpBywgLqCk5xdFz3+MUB4MA00wlfJYISNt0uKvN
a8yvKgzbYDuVWdMczpTO00LSZYAPKMxRjKxiZbTpRipTHsFIlO2y0snKbMihU7U4/XLceMNmyToy
dKxbpV/bjI85sQ+7qao0eVJ0VqopLyC7h3RA9D0NUS/lajA18Cgyyu33NRnITFK+zIyoYE5/aRfA
2c1k8Zf1uxDTZaBRj3rRrBpOlMFVpE4zYW/TLDHp3xua5WUhLj1aY5OnnllSz2wGt3hUThGEJMKg
6xHxSByn3bQ7iT8BnSvFuyLwiC4uf1BhFYnNMLF1E7BSoMQEwVgJKiIPPjaLZIi0iZsHMiBqBGZk
yFaYp5X8t9YGGl9rFre0TR5KA2MJNsZkyijGkwlUKhjIluukd1lz3o0O0XDvRxAFo6yvHHxM3r0/
/ASIB/bYsxjCjcg+syGfnZFoDybxDC3FrR+E3S4kwZxHKx12cElADFHsAmc7hh9I6hv7VnFN9RDM
MzFDDLvl3JhEQ+jT/eEMpgbsHf/ZqTTPNWzfrFjj+2xHhK1jDetCEpMTfAAbdRiFT+iFUYRpkmU3
CWRQDfnpxqAtDc9Nbpo8Lz2Ms8/MfZvghXGtNVTs8hdBiPErx+mJUaJVH9/QwzQYkJ8nIyh7x17p
SpVgt4ufNf3ScICGMBL/XXSEypf8B84S/3TUCspkq7cNBoATPoJzC8NeMSVAsvryM0RdF0ot2ijE
pdFMK2BoYMXxdZXT19YAh8CNglYr7AYTnZw8+0O6Be9H133qVqGuiCZ1b5DN5Xct2lnxUW2aAjht
JlLInnap2oVjQ3zBj8f234STR40j6HUnUkju5NqI7cFpnIpgIDKBLt6ByNlcR0uUUqgJyPazg8ZI
KNAQ4UmcJxUJ4WWwx+MQvUuU8RS8/lHdNJLFxftb5H3pcC6c6hNFFKJnFes3PIgNvlLEqBDH/tRO
YQ/h0vG+pTfe8C+KdTl9tzaTX4pnsWQUYDQ20BUKTAsF5Hnt3a0JRZjeHQALzjYgWGFg73KyKvQ/
tpNPFshavdlU2EyVvR0IrM+MBVxc94rbdK2jpo02YADwc6n1NMI00lSfgNw+44+epzGVyiTd2fjO
u9blvxIY2JpWimkpU2S47WgO96rJUy8RGjY09zigQhKHQLotkPS81XRUxlUPR765aRagXKx1imQo
5ebYGU1zmWY39VTRNChhP+OAcD7WDRV6QMMw8vZKdMrk/rlJOEpM3zjWtRMunb0yDPict4GSV6B8
hSbjzHflGsPk4ilvpsoHZc/WkdzLk5dtboK+SMe6uPjV3oOJuzA6d+WE2svLCLPcLds5zpB5vExb
uQgNLrIObFB+eBbSFt2qeT4lpf+yd/9Ls+BGcutXgSjvUt92HpMjtZxk+Np9qnOdRoWZggtjpwAG
ouJiHzeWtIyb6eqWlkv7aN8weEqwDLlfJ8xUmpTHIFTFiWCcvadaOqEoIgFkF8JQtIh9U2S8/2jo
Q50Cc674XQorXl6l8z9HXW45UStk63enCCIjds8LbFNlZEWfu/uPnCoyE7PGLslSxFTi8EXFZq/+
jheHWv90O+jCzIbQohYMPYYUlh4LyZHpDf5TvE/eycMNJ9JgEl/DlZWpKFG1opt8NtNhYh6Ys+L+
NOhDmZL2KXV+045Y7arkZLoaj2/0XhqTvDY7GmomegSisfdhs2tWwnixirdfrImRd268U+aGIqVO
mp80RHSKycRy6+77u14R9IlyQcaJId3pTXKtFyZzXI/+kqMTGZPrYBcqbQxepEMwcUMGb0UpBhJm
RA+a1EVdKDBpZ+q32j0S+KppOxvrdtRNj78ArGKNvm4T+fKKqhU9m7sRPFyf5Ua10zwGBGekKWV9
AbOgNI4L0UKgE7cmt6fYFoodUJYZTXtqELSd7UfpiHfubvngF86Nh/TScis/hwEp15H5yl8krASk
g4+Ml4zDIi8eKWDK6Ihd8EoVxiCUIRSVssTBL+ST3wGYIt7XEbllCuhVM6E7HzED+YkAvrzWpheS
4gJLWJBKh7wbrX4uZFYkZIUBHYkG8B2B4OpVA/lFO8Ea1Y7w6Trd5S6s95bMcWi59Lc+TMiemc10
k7wZc/0lc7kNws9MZQs5cwvhHb0+kS/jrI+qzGKEm9nr1/sbmpMwFOvIQiP5cmIcxDHjlU9phu6h
hsQG7P1n4mbGg4ZIvn4bwgttT+PHk0nb8fO9XePiVyvhxUhhUorWz36/qFvJhLtHr+SvpjrpFWQs
FWp9PW+tVeoh+MbJdlo3otOV65DtbqrVab0AkdTNt89vtCV5uhO3N24ITZxjBZRzcUUGu9rclITg
MOqyCNNThyxlNcRBKeNESo5Ei1QxxB7JtZAhGZG0b2o1EgCR3riA/TkXz0YaKlqQE03MAbGS3KS7
GiZc42TcfXmh4zHbhJmq3x3/HEjC2k+q1kS036r3S9UpLwNJi016Ri+BQgNYVlosbG84HO4A/Eps
040o4VA2VeeqdREl7JFCttGLIDaxP5QQ3XsfMY5SIGlWrjhC2Vb1fkUOORx3GXgDhZwdFO0dAS8j
/jDSGYo9ZacEbeKEi12lhRIbxZ4rmgTSq7Wh3lsKqRXSiRQHtWakIF6UHfugrPdfiy+NW6Q2bfse
6YUID7XhLekbPs7mfQn/YFs1b4glTL6LwcmoMmjDrX1hNj/1dlFlvIseTCbAECCjn1/5B/mm0IhN
YL6Btcq60FKgpvOiVkZhKCsUOCJU4ogc0RO9LE85W6YUE+0L5cp19Fw2sLLkMECcI2KGcNN687/K
KIVXqx0X0AKTB523vl4E1Gms86XDAXvUP7GMKj0RrVDdTWy12svINytu0UmyJy/XKlIhJ/oYWr2t
w8J2ikP/2pKYtM4qbZm9J6oNlGjeOMfG3pseAGX0cXRZTECueJgxREETg1aKXlJzMkhl1Z0rYh3s
sWGl9q8pXTByZMTTqeE0K/pV4Ko8kk21zeeavJC4oO3dvJNT7M8ExSDBwSHlJT+HnzyYi2QGBQ8K
tcTPiThr8k/USAwMFOxE07ScoE1DSL7ybPLDtDCydLrAcIVhWHgHzJiSQNH3FLKT2gKZTPnst2O+
osPVnYMIgBjz1ArqrpNts/uve0ZszL1RI/q91EkuZXjXLjl6bxSyJkKnLZ0FgTSENf5kR7gDRpBD
mSYxs+QtwCuxtYp0Ycn2EZ34h8jKNonG8bcQmFiM1FaIGijzHQIYn+sLDaYyOVhOmEySYhCFsVlP
4DFT5tplJu6RHvGYYLUxTb0Kq2mK8HXGOOiQOfdtEgYaqnKHJARWxgayISZruTpDSizujXeLzFg8
y9ZwwZR5xr+QaAG1zgR+w1k8ifZkorlzLD3+4p1rIl7DQJEqBe/oCQeO6BULf1MIKkvtEGAg0Gl+
J6utqgyFNgpaKi5sMLreR3gcEPyJOYmca/gMAIty+NkRmFNdeXwKYE64E5h/2OBQmUldKN8tEBgv
YRfwBYOoyrcsNi/sv6KeDKxxlVavvDXROLUzdXzUpBDkqABQFYAUKz7BGqTVRkR2R+UGxZNAXBd5
NQrpBcTagMnGbWv2BQ8niLHf+DLyaewbOgb2ja6vQ375UJyisE2u6yMgRMcBNmdJ54ZjoXzlQ0nW
hdXsu3lcoxmrWumcU/yOj6c/nkRsJbP/2pKWYnPvn3oH1raDQcAl8pFGrRdhz1/hzOc8CppbJWI8
gGq/XDvybiHYT4ybTKlfrn30z5RWqOxPtQ/4lC1kJ71XqDqIFZXM2oE8KK58NHma8bmrtyq1PCdX
v50ijYtyXTsDvQnIXmXuig3kfskJq8SCjHWF3s1q9zmH2GTYBuexYSZ05aJB5MUZU6GpXDUNSK4n
ubYVKD83R3gl+d91GiuG8xXYWbkMTUqaKzQtCLMt8dW/Ra9LYlGfyCCwRnU70vdaKl4OcnRp8Oq+
uuIqVOA/K+mucE9GahsL6xUXfS5ENMfMYY0nbpEmlyJtjGxbHLBYEszidKbwbm+NBy0eK5H0u/Ii
k2qmLNV3/hGdNy3olIbotoKtap1amGzAAlNmLyoGerqTZQ3klckV07Y1CeEbNEJ6aSTyM2wA989x
m+Pd/ct88wsu3J+xZAIyP/JElfq0IZ8MQK62j/Us38MSdzU3n9nMlcelfyDZlkWMXXAkuOEvgKim
cpmVInumRofaOwhPqDHM52Y+AV8GUVdZhGSkfxXmkLIXNqoCNtmCM8+cu/DePiDArG3NLYwqAFZv
6xRCjcX50RSMv0ENDXlufkLpqtAgpeolZPFMpZlMU66Z0hPs33pd0Oy58Zd1KAaOPyqzWBfkrZBV
pzaNcUKWd5BqOS8Kh3U+5H9JveCFgyIzIuyd9xEJkgmWF03uraPPP3kHI6PTpQuf4yzI+GrIqFhB
iz6szXH5xS8S5AvUyxRdpDUREksmu6tzjz4qctkKy0XJ0iTucPJr97gyWDXzSZkSeXo1jK5eaet+
MKysG0SzRL8FXVFZz2cA5KpOpgaNt4YSW5rtOSSITRSjagJOCtlT2havwZOFFCPQEalMeQNGzMnl
nyBtFbHC6UAcVH9Jak2nlkoedl96n8QDV+/RcahtpX02BlXmlIc5X2qQwE+tDaOG86NTLnzBIgy0
qRO0cuI+U2kIpuZa192u5V8ARlCmsOyJV2Tz9DpEOjO00d6UPaqfCl51hX4TlksOksAWmX226dQk
BGZPiPwlbgftKukDNb7X7sl3LHOidVZ0eXFGGIh8UsNY11fxncAereTo0uzuNhfU/2hO/fJkT2Mk
NkBkuCWxqMTXeSy7DHo9wrILwZaBfmLrvxCNcxcrI9+aYnaFJWBfcfgUeCuG1MNePwTptDGaStDY
g/wZWpK9pZozcs+yD8aXIuYSWM15tW0SdXj8JfRG50eQtxpqCvbWlKbGHMVk3f7nNYQbIiPNrbKI
QPnLbFNO68nr1+PYhOs02NgFlXrlp3zlyPMRQKkH7DFcwe54B6s+hRVviABxEvetD00PSZwMCmtJ
OYLXRTk42ptC88yXskBZF0rHLUiHTZPB7ZNspXkOpZzSlhVTj5phmDGJSUSQZRdIZdw2xHLoig3U
6YFiT0EFch6OAfaQn128SVSvdXDP7LaKvwqRE1Z7UjO5U7lW/kkHgiktixobfPcLkaByWXpZSmw9
9lwehSo9JzLpQksn44enEmqB6mijxpGul/CAXpYA1BRmtvBDgDpZZ6YHKcgygOUFaGuAIpYinG1p
S2WMtbyIC0WduAd4NWeD9OMFyU3aY3ZVTrpCkUcWU/byEl2i4QnUeqiUL4rxrOhgwDMg/kjp3gKr
0mLBW5l74Zhyry4kVkH2w12kiNq+r/cUnJw8thhc+3VbCCljfEbqCFDk2NnwIOVdQ+EmEM6jE0NG
IGeK/mX/j+zokTfJ2wakY9GqiRQLCVgnBoYmf/pdkybf9T5lLq9qYq0ETrn+INNrd1de1iHRWaG6
HBkanfcKfpowYZEyxet2RKTSgoeJ8gAYDx4swI1Q/OEMj2mJs2z85XKse0meqbJFKsfWgCaUi0wm
GXxqhqSWBreGKY7WDIDqhieHu4rbhO4MV90OBnv+V+BEPWFDvXs9syh1e8tnfVGXaw1MwQyqyUUB
gorQ2im+gDKc2A8aKFyXyjrlIzPBap4zt7FpxCYbgI7iqfGthnKa/TDA9LttEqEgjsc0Yz119VfW
zKgViTF4xJnXImDJaaD/CscBl0nHPDWg5QIuwsZbHkJpzY5GFeKDY93gUBatnMK53Hg0CcGJYhVy
9m0YJeLHjTS5ZIuVr/qbJe0EalFuUUHMvtHMQGDX0cTqlhRyg96pSETf5choZFzF7uEUEV/rgiwo
ahMjFiQJkUet3y4owaMReG/nvqBLDl4/iKF/r/aSJ3wvD3e3VmgBa/TBTM/ebePfR+d2Nb4m6/6O
EBxnbfJs58b50al5TKbfhwF9AJL77Los1E7+ASXPEl24K1EZfJgsXzsPVjoDNCPsDTeTKm4aFIq4
HJEe/im3s+3r0z0nB6K7+IJiA9JmTy+H+A2Iwcq9JplfquA72VEpdpJc8zZ+DouTS6eaMEC3/koN
VT6o7OfGlFYX3Z/ugIw49lT2Q/7bo0ZqtL7/nrY3C2e4hdjtZvCsqp1Pc4P6UXangpwObWBbpdZr
nMuyY4UapTLV3ofZYXimMnA9KP08EMR35ofxwX/90AC0Sf1dvKNfF+rvvWmUaR5Hp69SrTLZx09Y
Nd1bC7shwyZticqy0mM7TjOdfWqruCSFOy3Kh5+NwArNjeF64Kgv4Z71zqMnX+1Xx5zrba8AxDxa
9498KUPZfXNPje60ex5yFY5tJ96GcAnpPUbz198uZW10jHvUE+TsREYMqXx9uTTn/Um9LpyrjNet
ej853EXxPBMy+nsPLGlOKofPa59ExZRrcQYbU3ydwqqnGC94DhWka9njQzu0PVUSVhq9H/+BHocc
YUFCL24w+U/UkYpoRvemAY1JACf/8rSZnzKyPtalEo1DAYFd2sYtkBeErD62Hbc0QIKC3ZIPZFSM
5dlTqoeWJ6gsHH/5ZzgQM7X73XXPPI7xraVly/+4Z+uuCP/75Mhy6J4GZZocVJhOCb26ek+9UC6N
ApVZQg4ry+fsRmMkRjGdUoqR+qVoRc+9f6WQm3oGdU+RY1j92nQ3XOV1dxtTsrmN74hzbhM97uh9
opH5dR+hOxmU+L/0dZxd6LMgmaEL/SIynVWyG+hx2Hu7wY4Xpr1pbzOY9mjLQ8+bS6MYXUeFL3oC
jHJfa0Q39yM9q/QCic3GxRxiQWi2bdCQf6vt0Jb1p/GKpVJy78v7ctfYzmiS9EUzojdtsRhigK6c
w5/r8vr0eVrmN2M6hHyteDy+tqPHVzragnyX+g7L6+uIzhNdUs6j+/ICyuIeR/qS3iuePKd/z0Ub
8G3UC5hS8Z/hqhy7H7RLH19OP99z+umo0AFg6+R79DGJytQ8rFvVOrtQ/t7v6b9QytN6KU+LtHxI
h5Eqev3u6RYWdz4tNwqg7bRLcbwjJvYSMKOqaxTILBke0xghnzaeuGvm50XFL34COAM9c5AqXQDb
Z79zi9tkNV/NMwWKmtwn4J75KeAwrNws8yeth9IOUPLtSZ0uzV2Oc4e0EzRNMowOu9LZYhOT3NMt
VmonZAmPM6fQP6EBBJSY5uefSrDDTqTeHvr1Kagim1j06XpRoMEFtRwXn05VV3j47azjFr/zvxT5
XmflGePyyneAH+CCJdzHF8ddn4IrDkbFW1OcRW8D4NiT98FaArp8X7NuBQnR/uW7NLwk2XF2fiDa
bzmDdJT7KbUQWx3t0V7NtIqtFTyV3v1GETFz2GrM5VljGbejMxS8a5+qhvahm/YN1R23F/sgc3R6
4h8vDCOMVorxENOEl2tro5kXVcuNMz0idk0GISRqdIsJdgcm32AbQApGAyojM4vYNClUcg51XIV+
HMXkmFr4omt38aixqsXBkzLD0mnAE1mmteWq83TTzpv0gRBbWUtgRhw8HFmwMrBh+Ic4DVT44VgI
hMwGzs+nuR4U40zzNNwv01k2zqHASUUSTbugUDxdzuBlwZj4fNEvQ/iaQZwCZTTFXMSE+etetUUl
SPvVyTQcfx2eaPxDGsHpHuJVv9rge2mNKewWn2fvFonh4XZ2oTvELnqPy3FmUkLAEG5mQB3PqLQ4
g699lZqV79vX9PczyUxgIK6jafPaZF6nH0a/QE8jMk6UY08xJ4XONa7QrG65HpyH0Mui9YAKPLJ5
k4pojO3nKEffq3dYSagBX+1cegdle1zKafsyQC2kV+0Uk/3oezRNoPnhSkjF3AAq5K8hQyNAjfUB
TxaakcNHwlOiAQ8ThEITjI4JUOQ64fzIJxA009uEnFwFWPKBFJEhrq3YW5A3gZ5KR2wyrqDz1QZJ
l2dEQC5SH+vUehWN6ztKvstpOpNzUyAOpiAKtcVNNoOHDxGWLLhkCBVa2+SbwsYnBWfWjChiVys/
bdzi7jf6ikxDNJDpWlGOKpHzBXltj1YlIjzoFW1a5d4e7Uom+N6J1vOFL2aVB8rAGPAQHfuje1kU
8G7WHncWY+Ma38miLB1o4tyPSbpyc1zFefG3vHzh9iDsQt342XvHG4pn1cLrQ4st99MoLgvj+wwj
kit4GUTVirUSElNErFdpkovnqEZgRgL8+vtq8MHtxyNMe3Qze/f8WzmQcwLevy+vM8Tt6MtFWS8Z
r96h9W6XRwzh+9OnI0z3GZ2+GDLZZXZU/D0P15PVsjx8NfbD9yi/pKXbaeDUaIiEthhhzsmnuGCN
8BRVMlBp4U5t3UPOO2PGC/4Kg87Y1kxT+MkBDo04wM1PoZWnG/0S3IJPsobyErYj288zpCuL4qLA
jIis2rv9jg+Ty809DjNf5zhRroPDTRlhhy4+jq47ZK3RBdazyQTQrkBokh4DAvy5kDThPQJ3BOTw
HQFTcs6oKpJiGjY+APSm+yq8UI3LffwtxGSfCDXRn48W2QBNSeIyGredWqU9SRixG/VgELWqnWu5
+Z5dFtgq43Q+wKVz0Ay9R9adgjTWDmhp1O94nBu/ingLBYJMh0VcnBMqfLRnKSKH8uhSdOudOsg8
9z4NW/pOU6pA+bdEKddBp1NAiLrSvsYODkXxQv7iNLjPXo3S+PKz7l+akLDH+OKdNhvHh2qsiG7h
tiIfcHNf/T0tRWCacq+AQh3dHISftXsvuvnh/veM6/N2dxMMx5tv/Ih8j3Ltgo6IjIXV9+p3g3hD
BRfcfxfdQrL/pTy/RCVdZ7o8tguty9p15mtKrxImwuvQaa5mt4qbIsdAOrr/mnBzoGq96VOonKx6
nIFmaeUWOLUeFUD79n5YSKa1LD2pSJvQn7ztBCETfsI1gjKR3CD0D9LvU/MTFv1jWGhCpMAhL8Wr
9ipMgypGEa0bUpy9G+yKlHsU9zO4RWwbqdhtkxtghQznvoEMDRChFtV2Qo8MHmPp4FD5RDQ/g6qk
oJM6FpE3QRm91VC8jX17TUkxwpkQMFQ8oyi/FIqN9YosQeNOraGw/z7lipTdShUExIQYkzogfbrM
t1RgrIcVZHt5759S74Zi0puS5qKhc0gdyVKjiHwJb0X2WazDXt+CEhQm/XRxx0m/iQqiutvXvwrl
u58O7nxbBAtzeDjYPy/4Ws+WQy39I5h2xM8q/6j2OFu7t+4PMimF6FmTko9EqSSb8/aFMGg5kXdQ
0AxCD0IkbEKLAmlIUXArcl6mh+QM1c5KS1id2ddy2jm3kC5rSVtw27h/tartavtAgvxLWoW5sECZ
+o1taVegArENEeFEC9KrKjb+oJOa/luM0vcF0CAooUi1bencrRr7r0+Yo3RDVyFtmLyKeGT/0wyz
qjcIU7WoVPZuLr0+/Vys6g8Hss3ZsGbKiFRJxAhlnHa28yBbqd91efR8ql9Yig1R0G6sQ/Xmxf4F
QeQT2MQpOFFZSKVS8O4WGzTfOtUpX2d/MpAB22YN6Oy8kuLgk0ipoZCo0hBFEMSoKZYiDx9CtOdH
WmYcUUsbdyDy5M2OiB/00N2hUqoH4kC7MfRgjkGqSCL5CC7Tnvy3H+i5mlrGde2JFwMmtjyV3HLO
VWm7BHFRPveL3Yqvei2tUo/aLyrIiI93UX3aowytYY+wtobpqpHn7Og4VPtqayTRzzXqRZmApn6m
365UTNDSQ0ucK6kLIA7WbqS7QadWX7fsJq2gjFQ0zOPTGO3w4DRW1eWe8rUMu6MgkpwfMJq0ljT4
dYw/xHDsv5QuPJ3cKtdRUnN6cCaVjmU/9EhZSzXIkWHnhuYDMUoU3qWZIZZjztTSSLrjLhJKHGMs
3ohJHFp0aYyyUyPfxwWuOSQQtEwRni0F0llUza+K6lLvd/wzRqL9b4FWER7q7265tWW33sgLi8+V
wrzgcOiOJVU77aRK7cbKUXKG9w2VC6qq4hJYKUZ9C2Fr/r76Gvm6MyTiIHrkOvl4LZB35T4Ueoo0
ovQLgTP3PgmPHRQ3USZtOb3kCJSbk4A1FSz1dxNPt+lQaaRq4grJkP9j6kybU2W7JfyLrBIn5Ksy
CE44a75YmgFnxAnl179Xw7NPnWJnJzGJItzDWr26e/lxJ/uRRKjC/uiUB0AyNvlBDguL+HbpyxBJ
QNMH5tO/Qwg1vQUJ7fSIAKCGd+1ht8p+36E/CcR5gfeKAOltAyBFUTmn8yg6pMMofQB2v81BHejJ
tNGtI1Bq0JTOfTFrVXDjBPTihXWSeojrJVSqACbPgXNtuaoo5U1fBDuRHxRBOoT0yRo6jkp9c6nx
aB+JjSI0cWO1o09U0zFCkq71HaXUzjsvVBbHmolY8okwpOK9vyt0XH6iIL/mF8LkjE2dCXojnT3Z
SX7cAxAlSEnollWRJ5zlQ29H/+e/jBg65Xp/IIbU4CdBeLJB4y4ekb93nUm2uHP0P4VJMgkdQkpv
/YOD4YorBJzhIautQiwkiz2m4veY2z/mZkuSIzuwR3DCn3KpMaNdSBxH1nvmHuZmWkK1kObV7I4o
3QCbcOEwwdMP/kRUCTbF8IU3LosJsHd+4dObFZZ48URqJ0mQhHxKQimWwL/jSf9YSc14z9xSUfdL
XCSNC25wX1p1lRd0IZ+UG7BemjTh8kAHQPAs84DldluQJrSHsoh1a/ZnWJlEvXrfbJeHCQubyWxh
SchVEMXuq9FPogec+CVQNM2LP7IZUzgnb4h3XkETVkSkt1XsX7D8m6q7CIrmJqj6og8OhqrKISom
mT2QfL4ncu/rsdy5mN9TOTntqIwTDYv3pxJUCZhTd19/e7MBCzRmpNOhv9p/kBNxn6qEKR5lRcdr
6U+agbRGZYp+alADCqwTgIKG6E7GYFiDtfeLcxchX8H20EQSjq37oK1XNexicoklLGx78sf6FWxA
rEUyACWkqhDwjxhDdpCZzKWYmdlAS6autf5frGAtDFbYjRZ8aQ2W80pu9ztAcO3vzDWqQVSEnBp5
3QQL1wF1EHFXP8iaBxOd1KlNSk0jBm2z4tkC1fNa9KD2EdmfW68I5b221yfmLCnxjI7iq2K3l6Gi
AalfzT8oIUATUGlAFQv0fBSHODivgvfxrVU+mklBrMiMlh0I/S0cjq7dSxeRaOdCf486O6vJui2H
QB1Vls8UydtnKS+c4tCj+rm22Sbhg1ZMVWXKtkoik4ApWwxmfBAoVogcgavxvxORjYvMXLB1z7uR
6Dlv+d4fefIW0B6sV07duJdw3HvPXi138zecphSlovJaXBXt74mNBQ41McU3dGIgf/RT9xzW0F4X
7JKKm0Lc/7C3f2uuJIx+arFc4Zo/JsspM5iuPQ0nQbdF3T9rmdDIvlJIqj7bvi6/dmxFCzpk1qr9
a03oarKjhTrlIy5/eiMf9+zrbaUuu7Rfal86x5HRudDe5zgoTeJNffmZ3wfiKOwAZSlWu5ZTXh09
mesqIh6z64ULwyM2CQXpMglJzLTdknaMf1Hgr3oDB2pO1EZqMIttCi3oDeQK/Bv2FtD673avB2kG
cQn1ezZKhpv8ryV+oKSmFiaq6IGtNwgAFWqroPdw+MlKlqIXAvAP2gEdrJc9SK6eOAXsb334inn5
WoxJFeLFJ6DoK9iYBWXLmfoEkPzV4s3P1ChTRWywAjgdJJVF4VdpX1G3UC2W7FGOCjAWEyxTPw51
jiGrDjIgR9o7tcMSSiXIWNecnGXhURLscboSUooMvkHuP5v0oEOGg2S6yQU7+6mI6np3pAUYPp5x
d6y1Dn+xYdMyqI0Dsf6a8if6+n+ZixjUZn9PQKFUBJhnVO/zkIpni0XIr9HnjwusVxTli2C9RwC0
WDGwkYnmm4SIin+X/p8KsmUUpLIdihj7VRaWf4dOS26YlWe78U10xqWfgZWBjummRm0WhZ8fnhwC
Fq6pq9NAw0l5imwQio+jryWkOBQSFu5M5YkGohYH/WSHOaC3p4VqwKSoYuN5go4kQlJCFmEQ6e+Z
LwpzZPn5dqyAdMZvujFlS+2we1e15M0dxRLxTyi/XvksZX+xX3EbS4u5qyjpReD1tCFLvMcVGizR
lbdNM4GwOj4+7MMV77L9q1NOW7dtilnpxT//1tCRp624EUYV90kvJcNZYw8Cp0RW8fQi8dQEnCNC
JErXYgx/LJc21ZQqLjilqf+I1dX/lJXsO5SVr/MooZ4hVuB9pp4yuG9ggIoFKpHraucWVqyv3DO1
4d+6106FhU5rbGkW0w0ajLHuPiut5Ny+02/60zUrCH7McYUEcrCenHuZ9wpwSsJysXsmC1idiRl3
g+p4t00BOI/9ExZx91a1n5EJGWNyEj/C6Av/Xa0Jca9OMJCvcmV8IKDZDcq9O3eP0hicHWz3RJPs
0C0b/hLFi1FpCD+6s4O5XHTD2ZHd5GuO8+hctnccQTGfC+l0PjgfbPrGdDCfZaGU3zx3Gw+Nx/wY
fnovr9Z99Gudsn1ltOkAe2g1OLFJ2j+PHsQEo7TfaFftdFC1b6vUS70zjWCwX50cju14poMS1Wwd
lq5ONHp3cQln+vaj0W4YjaLRYZj0je6dj6R/n1FVm50m59F1eBt++lb3iNHjiVb3MTJMshNa3FDh
grJTCbC2BNdOgWF78i48uVm3NGiGa/+xpelNM9wHqXcfJAP6mwQPt+rv+qVe0mX7nNbGRvgMKjiX
yoyKrr7zdP6Z36a36b4DFAssePOf83hz3FS/cZgalSbm8DyvD2ujnS+jpyvhSmB1Svlx/dZn2sFT
zqKaSj1ieOg1+/SGn9RGx7k1KQdAOW4ZJKgHhPSdfZsTmercnQPlDpPJ38M6Cqu/4ObeO88OTat9
qtrTyjgLjdCa0rF4IJ5Nw1EteOeXvVrf7JUoMjb7EhwbSIvq38fNyU9qALFNNLOrFGg37l3bnbRb
IRYliUUTGXwA/XmxJrEnrcZmO5qDWquMRvM04KkvQQG5prTOABMxJ2dFahFUsDcsJUC/T+uNGQJo
89tdn8B6rUkyN28dGuFd/X3mYGmDpSbxJcL3+XOcfmGN7NzTzuPefl/8xOxll05UI8tkyNMO5vZ3
wihwqhbnzvEHC/uvuISraesGwR9ZWQXRxdM/H7zoiK35fdY8Er+oFfSJ0MnHCDU17XPWrhOotB+v
lvFsR4MKfpsb65vdYxMPqLIoN2zYFwqG4dquEsK4Gch+UJ4dhmk/+noTGJLqJw5z+wohY9bwzatT
Gpdf/RIG/BglGw4uqUBUi7gp8CqOOscoKI0bYSO0xta4NF77x181KcKMbMBjA9LaMWOcbCgs8eMG
KpUxzw7WBqLFKtE991/dI3Z31uDBZzW40iM8BjtfHbD0ee0LKAOnGL8WD0PU/V8tOw/aOimyqvgN
v8YRIUeqetp+C3c6qXAMOLC7bqODwUfw9k6dlAY3anFzHXx6x/CIDFW/i+iUv6p7LNxBHVNDg0f4
HnwnOL5aMQgc3wUmw5gf3AmY9AfNoZz26iOrXxua/31cPy0L5Kgx5PnIf7GbEylE0MsLez69iP5W
W+eTiDTGPVFtrxK/5InYCn2Vxkk48XNI4bcnWVEoXSQACscVpku5Js9SkUIj99OR3wTyDpIFsR7k
J1bGUWwPnS2lpYyK0VoqEu8yweOZZU8lBxEDG6ODX/HA+pnwJ+q2Fz9zT77moAw4wMd5/iKMr/pJ
t85H0imskM9di2L+B6MNEgdb3ppZT6+pCsQzN++Qt5nc7NZe1IEOSAeXD7UJWSzr9T7By11/Vfh7
FpoXBLaXq4xeWemlPWO2wBj6EG+L0CzZU8r8FySgJE2mCLoS1EJUzVV9uOmVoP2J6C7wRGGmKjCi
fGS5xeuN/A5ark+W5K3HKe2Y5XkD0008jwT6fq5Qn03lJaIMWeSyGx2ttFHjlsESox7VQuCpOwFn
qJW1avc3YOlLOyXJG76+jb/UNgNRk0te/U9f0Qaw/R0SvirsFGIr2y9BsUqEme8KwD8uHA8yGsXv
0SVnbh/yMfr0TeI1Av5r1DrFjkXa/Gqv76wdhPZV077s+vXj4m0um990daKah3NTKSgFFv0yAxHA
qw59cgglym4MhkO4Mij1S/03FpHCM+9u5GPa55OUkJgQsRGrMMxZcDklbXUvsoddR6zqs3vNmUki
2UGsc9X+Sw2iUmbEk8FcGl3n0VRT4RVE/rqjQ7nO7YxPvl4hosFd2f+En7DMRzbQo2t6s8mOcd+r
MWx7e456Hz+bQC3x3jTGM9th5uGIlnkVcKcgyn+B4LGnLEDOo6an6f2cMmvIzuT2XoWsljCHEtec
q/VYw80ck99OiRM+0O3VuSJHiscfEhbmJBvnrbtzqfkh2pHJBCPZpXiJZH7fgfRMv8nXNBlXnCPl
sjXabvgTOs6UP44BvTpIKN4tRQ/KqtSZRFlW3q7mBcD08CL/SIkuyLwqXqHl0BiQcB4WRRKm63Hi
2t9JZHsCFMp+s3frPDoN9vKIhBggES95gQxKxIqfKOwJv7/JOtQQT6ElppQA6VZfXpeKFHXohmtR
UbZYIV2tdSudE0ZTMn3NlxVI7AmI+L0dsfmRkXy8R+qXtzsaRsNNubqxgucBLgd12HHkjlQ5tzhb
cbALd9Pus1tlFvUPffCrfmOQPahu6sviIYUUEQBhNz9g/kAa2NMGrNsY1AZWz6i2aoPLwbZjHjDC
0vTB1Rsbl3Zt3Bgni/viMCsRERttfJ9mp1m6uMx20Bmbzn5YCi9YcnICCgcUEDQiTBqSrQDD9y44
Y/h3YDP24rWdvbCoqnm8O4C2j3ddz+t0lgb1yZZvbnIjyA6ehQYW1GLWYHMlYUWvvHfWUdfkTm8a
y8YLamWUubeLd3xgxw0oVZ+Xp89pGfPLzQGT2uPiBQftAxSaWWEFjprcV9eGjS3w+8+CRlr2T5nz
KDn7utP8fjmVtFVnA4XelLZe22c6jdJOMzS8p42WvMPtMM9HF33CaVCtBM3lk/6A2fA0qO1sgufj
GiqHbUC9V/WigfGsQciXIU9p9O4ECd39wan277SeYM///iwP4/VQ/qXFkMgrPiDbMhXUfpQQBKi8
oMT7E6oDAjQm1sIhBekyluMZemhVm6XCVmEalRJMwhshZmGy0uBzRkMxuPP0J1KSKh80BaWFy1tE
yYBupfgsl9qkeCSTpMZSakTAJRAbhCMVbAphNKrUfBAmi/goOJBEbSagCIRx4eFAp+R0KmBBX2g1
pUVJnqE/QC0ngphACgULKgVEmqvGB1JSF/1TBE++nag9Q6MEMogknhY+Bzi5AyWislMUVH/t4AJ9
7RjYVNrlENwf1CEba1KXZjU6xXASWsPftJcpUWRDCg2RmkoANYXHQuekisNnqLKFHHrVUKIxPSwa
PIkxrvlqQqkYBby/QW+JNyGYcBIdL6Y8/YCY2hZAyJ47VBR0SKiHWrsE3rzaKnpQVNyBjMiHsPh8
pAmFKhMW2QtxJ+vGHkNJWpNMTYddhr5K4BMFGlZjOdH9ttiChFfqlAWzqFyLERZvTakdEcJkP4Ia
MJySofRVBQ7JTPp7bMkM4sUh/UWxKOM4A25RoyQBoTvpEE8sPhK6ZLA0ymsbxheFdVA8fJN5P3uA
Mdr5ek377PF7fZPknT94E+y9yU01bMSUE0dNSy8OtAyno/OkJeYTj1ppKy55mmry1Z28541vjbxs
jbyjZupVfmM6cerjHEA6oKV6Bz4T+ezJrncRZwzv/aIB9h3QJA5y3QpCYClZ8mLLiBSXW6u7Imv8
OzGStnioGHiGX9Qwg+idaEp7BdhSgS9J4zGVwEBPITpD/lT8r0dUrReZZEdx4GXfesqpPpTzi3q9
TAnkbKRIQtMnCcQIfNFBQc9ysKdU9yWZUeXepGoveolK+9QuzqIa0dUOwAdaivgemQuByzX5+kvU
+0LfISWBSXpVfH46GDrM1UFcBJa0LcpB60vVdtAloUToBvJn0ynyxdfya4jfDkxHhYvIPgQ+6W0J
msqLOSgsQmpLPRCWRVj6Ui1NW9a6Q99gULLvBUCi5aDypUtLdawGrLSBHaiER5nJGXurYDNzhPro
VZDbbqe+70ctZDmAPiH7v4RB3phkIofERLb81cgXzXGHAyhq3aaNgJdVhnwC73B5EDGy+4hToFvF
JAgYdDZG0Aqw1pTf03iMJPJfIa54H4UsUigg55BFXq0kMSSli7ZwX7UnU2avmh7nmVvc7xFOClvU
rVO8+7Y5YWA+/sHPhhPqe/x+i3q3x5Qdg+pxlCkO6S5y71wUXeSNi7GWRBmh9Liw03GvB8j2N/q4
BwKqUEaaiE0lMkr0hgEy9KHGOU2uhl+S9B1CmS4dC3feTIuVkRfU91pUYF0UEhCVnkZ/I8pOXYw8
ADphqvLU5FOSx+tXpziVTnkyXWGJ5/4PS96svN9Sm+t7IH+gO0wuB0s0jxz4F/L7v/elE5O5J+mv
gwWXIMVS6wwmMwiJYdBLsYRiWIoBIdMYvZgXf4ksK4QpCYQy1buai0JK9KE4zLDLm9e0DmG26paW
khNJNwxrkOym4FmJUSoXzNwyBKKXeOi40IqKJW6LpgGT49WDGajRqyIkqmxFeH3ZgejWKVkRqAqD
Evl7pS2zsJuPU5LmQmmoSQqby5T5STfnfGkq6lauPR5ten35LrFZ4oXtbsFmDRYN7qMIwTub/1iq
8ysaaMCOGe9LpuV2iKZcTYXGTK0YaZivTQ02kf3M9XOIfDXzt18PqLXc4+1wKMbPVNQgHbr7mMCz
jnNhQ+3iryAnKi/ojb1yBkCaKw94mmaGILeL5qQ+YvVnC0BUH+p+HJl9pXz5f/FwuFBXRf0CnBnw
e30Q+S1VoiOHba3QxUAsEUzdIw1mhFsjCBkrtTC7x3reRW147vWY6wWEr8AUCHdBaqviCSSuPv3C
AqHdqhNilTRD1kEeoWMNwaF9GsnUghoGyg7qKVT3mt0r+pFDl47AzibPaMg0rEB2hGlPik9VK9Sc
9jBQe9o9PSOphVM7kUX7ii7Sq9h/6+0Lz2VOKjD2Ft+/0KO5JxntaqhGj39zgwGFE8wsjM7wvdSt
E7tq+t6+trtJhlXWRHiGjiYxuUoae7I3HUWsrcZYhWRmzXUq5Co4iSOI0ftT+64/cU5I40WhlKZE
AhkSPdQ7RRd5edcqmaG4QdGT/EwXrLCtt/pVij+6NRBjfllLiXqilusyshuUVDQUtTPAW0OkIByu
MYKufJ5rySsUD/82GgaenDZkuAf4f0SNKJdx7fpnyAiiJlj5Dv1dvJwkTdz/EagzyRMncWpf/048
NdXzfet1drLg9sc3Vc7aHBlBOe/XDWYvOxalG7oAnWW3Q0y2o70mJqwjxNsq0xP2UQT/gdPKaRZH
OcjgpemdQGufv8nXIWKT4stKgF+az+v8XbfDM+DAocAQQTK39l8fUMoFDMb8NtOwYSQhsxrGqxKt
mlnBrpG9lLyeVBhQEXBFSQHwX8EidDf+F/+p8J6Bz1HyziFAD3HqpiqrSjmM/Tds33xWoVyOLSpN
Yx9nHy/i4vLlzilv95NdUF7IoOk6u9EM8Uv1c/2mKpbohnNLTk2BG2+mwuVB2Oz+hhbEGm2XWs6L
8jA21ySYRpdHio6f+cqgdRhIm31BUUoy01KfYOQfBcKPAdToKQmcrTIajbLkLZ7lZcQqt1FxpHIB
OFukjol/94U4mUEUlkbWqMShllyGIw+bgRnknQilBicxBJ0A9Bs3XWLuWysOj6uoDchA0UWqtuIS
SjaOjr2WX89C9F5ccF10GdayMoSPVqhVckt81WZxY/m0EBY1AgVF4qpKDCEuq0xHMH8mgiwMEmFC
Aj8fge0L7XEeiTjFVqdVUfs+O69WNyaLXkusNJGCsHULtDPT7ZNbPjMcXXgVklUKkhRtIItsjYG3
AyGIHVxCPpZxrbuK3hSbKTIzXQOGbMW5j6Pum/pxB7HQUja1IF3uh37Jx1yNJNf8NNcwCjJCPNAA
5FI3sIZ36xEFbEpDySOQRWNS0Qiem8LQqogDi0SKfZQNUnbZSqWUc6iE+eiIjEROQWJiEeEr2lfM
L4C0AEkVkBNcY2uSdx9VQI8mRepkyn0Eo6ofbpeEjvNRF69CfAflgnjp04+D9AvWAML18x1qiCyW
C/F43S4PsBGCe1I4uAsX1Pv7BOhZh+SFsAhgB/BOsydBaI638a3MNyj4AggabOpFKaloXCu8RIlH
SXdKVf5iOVWUpcVaI6bwf2vmZm2CoVQcL0hjIOWsVP8IaWQurrogq7WdbpYieV1AhdMqhio6E3dW
Y0tnKNyQc+Xe6B3A/4ZPI3wTaFA0CywiUJUiwtdnuVuLQpSrd/P7KRWYFinYITyfxqheoQjd82bJ
eU/ew3/VsKN3Wygt0we5NTdOdDC645FpCtoymJUqwQsdPlJOF+imCpPaqqi6zZrD+iSzWyr5mpD4
HTj1NqvrZnbowJq5MI5nmp2oBCmXLlZQSgiJ6T+Vh37kakwzlOwOyuWKU+1J+aMTzreCFwUwCflr
fzeoUKARoLg0ihrWAmX8jYCRUmQyTAMRknW7NMQgI45zwhqjDh4rCT6lAUab/abE9OpqQ2G5GilH
ViheEMCULhEXKYrVygYDmc2J+uuPGi3MoV2JHgLG8yv6DoZdHrm87JNlpG7Z2aGVe8bdaRVi+D9q
UQfMgqtdtTX6Sbp8gfoabAJ1BluLAHAMuQHG53CkuGMHPyPizlyx5UWzL5BxCczuLbxaNWSKo5hv
pL8jJbpTeUPRTdniKZoj6P14UJtDc/h2rSfblka9rLGgzTCaNBfWX5oTCRuxHD3nSZdoezRpT/4j
BKzU1FjrkbigYpfcAQrhzI3eOXtUYZd2H/Us1DKaN2NVk6YZ/lHSfn64SOygKlvrLdIlLHeOKRSM
n/aJXih0Q8m930/8XxtJGzlvSsTJ1D+3RqMbmId+XQO/1NF05uJjt7IwJEGBBNfHDF4kKS5q09l5
kkcWv6+/0bDXJNLyrIhZ8UQOmxPEa5USzCN/BMaDYzJEiJW85jQ7t8AfKmF1oEkraKOME20OiLNW
69jZl8W43HZ18f6p1cVVwjMHkYn4TrxfrUTIdrYicZV6lLi25k+D2p8uiSoGAJJavwCQqPFrzJgc
4gjKTSb3k5GfjiIiuvQx0lWHIAxKGJWuqxxdKZA2kSLxF+tCiYI2nx0Aya2Tg2siVMLSDEuDMyXb
3YQi7Vf0dUJCXGoLCM4o0+6De9I6Te5Uai+T4+g5qy+es3RGS6u+2U37SWB2n4AjtHPnowrSUQNL
fo4LVLmOKk/GvlA05nKv0ER89IQayBBI10KlmJ/GOBdzQ/zKx15OKXuzJsm/sFiThFdosf31YGAs
aDgchmLhKXoton8KbAR9dXISGiCTJGvXoKLXoST3Vr9TsK4Iaup1odspjIfomIas1PSKzkFabtWb
72Tfdq17g7amRg3E/ASSK16jADaCPI0eXXbtBRkW1axC9unbItmjO0nPWLPDI4Xs1f6STQNlyyFs
/FV7ptucg7zkO70ybN0IreMaeMexBt0UhICkSGQWqSkVQAjtOCBMJCG7sp594QoNSALuToIohwrF
yV2WgWVumptLmzWgH/uWBXEOp9A5NVATUoQJ2+gl/y1CD8Y54pR1oHPY+h8kN0e8JOQnIQ8JljSH
pJmVgvVRYwhDigubtEHITcFNPhIYqSmfLXYIFl4GXMZ9EhtniD/bHj5XG/4c1+iD0Xhuj6DMU7HP
vouFtGizGY5SnI7ByXylDtIiyvoHf00DHmQnZ+4MXQMrv7VNZZOwd1IOpNCNnoYRUqVfQsNo78v2
p0SyQQ8W6KmQHkg1qQy/0PzRysJarOFMU1oAaiWQkzcf9ern2S5TAkNNB4SW/D5JUbAXLHvRX3PW
xGtke1w8zzQLzegvgTZyqRgnkC7rElrup8E+goCrwXJ0xKXE3NEfkyI/+iL/vomJ79NFl3sJ/tb8
0N2j1fhDekogHDZHxElfqgSuKWruKEfu5/INN5blegt5L+O98ZX8caLU249/669m35SkXRnQG+ir
yCYKY9Fl/JfMT37KogBRbjIRuVeGfaC/UGmbNNngkcKHp7Bq3hdMQS+yEdjtnInM/rT0KtqnBsf/
tzZeu5jVb+Ax6icjpAQwGvE8mODKCo8noJ58GyiaxAkyd8zHfqCKFRLeCaIvqiCoshN5Otfe3qg7
s1qZr549EhGVpYhC5Q3Bd9rWN6p9YqCAYxKeCbgUKBWvtwezQJ7zpFoiDEGP/FB0rChk1+4RyIky
Z9auBpZntI/htRVPi5fP050VzsoGPCO94qUVAd8p9K3kQbv6lxt/Ct05K8XD5+l5Wv/kJr09kvrv
UG7HvBJWlXgZ8lqcmj5oEI3VhDjiVDODxK/iDHz3z9N9qOAl8anS+dgv9NBd+NTk5pfxbdBYrocI
O8hUsJMGOOT0ofTZu3H+DlbsmNXA+X9czlXufQFaRktqgAlO5OUMVN7gevKO1H5QrQn5BbAOCO3E
xcTIcyP7olpTwgas3rlWuCIrcpzBBX7YqtmN7YsjfQjqr+Xrl3tYeFxwbYiuIrQJFsaApc6B1oXU
mR77TjMODmnwisbPcutCYPvx6oSLKQNBx2xDSoQ/NaDJjGFEwrqmRGTfr85utb93H7Ld2x1JFrVZ
pTCqRXb/0IUReSfuUcAFX2SKOdP6uZAVRJn/qUmxvSmRVuFEqpPLZs36RDZ5Gt0qLbCr+3b9HdlM
X15Sv6o/0rAVRfVoZ78EETL4IxunRxY6JYfua2yQNAtm+pAOFPgwC6YiW23tWoX2Ha26ZRapF8Rl
+bEkTjYUxHbDorzUKY8agFAogQKEnCRB6OQww+pPWylRKM+gFVaS9n8RN6vFw1VsVvH0VNWhEqcq
nT54dMnhNvtpgGIQzhD8es12LY2AG3+XnkmmgQbx/ofaGoO8F92X0cXSvvXOSrif1/gQpVntB9T3
hp5shl8eZENZX+kH+QuiJNAGeurduYxwi4xcYV3rG8PLEjrPx1tvSp0dT/7KKQP0OgswG/Qz/+1b
rumKI3fsFDL+fac2Z7ve7GnwQhO83o6Nk/YL1XXrRDuc6RaykcDO5Ovilrb1zhPqFxLUHOJUVwO1
46pTHtFmoMPMyRhcWPu1pMda3QX9izrp5gqFHtWmtO1S3F99dstALQLE0hBPA60mZ6s3/U8LcGCJ
E///aj94vJLTFsQZYbfj6OpCSE7QcPZbMbbFiKe4CcthRNvpIrLTGQluhbyBO4iiMtk7PsVjDxQL
Kg4xMPIrIZ/9kR2f7pJyI22z5fYurBKaOICl6BLFKlfqpYxwFypEEXFDw0IDQ+mjBpaORr8wjizM
f5Q6SySr3yvY6UpMIL6gwcRD4BB++PbDU+WWnArtGuTYJngsvq5UElTAUQgvjLuOteyTHVmb8cWm
ct8W3ZVmBC5EvLxlMs2XA7VPzktfzjHgt6ki6W9SDxVx/+qKIHJxzQW9EgNihdovN5Zvrq7ZtTgy
XwaVqCKJFYa4ksok1eyq0/G5s+/GqAV7Fyrg/OaOjgfqeSBjSTnxKwsTDCA+jwIlGawKGb/wGzqe
EuoSLKK3bFvd2yoJMr/BV3orapghKoqiIpB+LjLd02StNAK0IHigHZV/ZoQ2NpfVEQJfbZ5NZUKh
VsrFIATfFoiep8qExFWU94O0aSf3VhWcEt5fnU8MRQHkFi1IZFF1Qb6JeUkzoKpCSMILJi3suvDx
Ba5W7w6SxyqBWZ5hIeTquJCNlShTXsp6xEGmu1WDSeIi2KdGT4CKTCkA36f4wjE9VFnW5x3rsF13
j1FL55sQJl9Dw6ZJSa82h845BcB3TPc+vv0QTvbuVNComQyu4YWj1l7TztE5/dymZTiMjaR9fXnJ
gGhEOmW+482l82ZwZZqfbR5mZB25ZHFrd7eHyb7NVxGgKJzRZnCrtaGOjg+w7Pijxl+DtJkYfV7J
YOzY67/1n2H5lx+zYl9+yvPbC3/X8vwS3qYPglxg9hd/ftl5n2ePNpmXMIo92Hk8SihTPbfTPsyE
itwNqr0oa8HeO1D3zdr7hvuB/cHZPb13xTZv9v7Zs5p+bvHi0W6qcgpux15U8aqRl75njax9+7Fo
nIPsL/Ku2cCs9A7JNCsFFEEadXdNdnf2akYQxYO03v2UPYPcyq+GH+InsMjxHfvw++cRlCuzx+7y
XQa3u9q7k3N7d9LUXVecV9S+3lAVNekOBHHjSK/l2ZmIG3jw3XqW7R2VGnZi7PW/buSUR6dR7ZgQ
OeC0H7zyzq1dvRpcqsRtvJ01Nfmae7k7t2c7Nu0MCg81HLL+Jneqdas7Me1VnbXZjbNWGjtNhvjJ
wWOnFqMeb1ngETvapbfOo/PX8fewKH8/K61svg/vIPIlj2fwT3b5YSfVxcWI26UyukScarb474C9
l+i/Cq2rYjl3eJTgdt9R9xqaz8A4jON9v3n01+VOExTxh3GSm5AYw3piH+9jTrt0c+K18ww+o/22
TIUH3whcH7Zp3uAtZ9N8oO5E7SbzG+VH6lwzr4F/LrQ3isBeI6K2X39gpQHZTFTKflQz+9aeiNNy
YvftNd3nj9Vwd10YTJ1sZtEWdD064lj4ObkpBJPJYVTb1mhO9mg9jXYD2BywCnNPdR+F+9m+CpRk
NfmmGHCptOIMfkiLwYqJxotAoGyf308nOjm1un2P2zDF7/0YCtJu7VbrVjuLKo5lWiuhnaVvAvP7
HLF7Qi9g2KT79j1rn4mdBvgzuFb36mbInmAL7fxG3f68neeizjKStsvQg530oM8vVvSDnSKWo/0W
EBZWJQOLiBN5Hp7Uj9bltwwfA+Ei9B+zdfKMh22taNq8HpSb09vBPuMuRBzLVcbXaFEN3/X2BRI+
6T/cRyRkxDODa/++La07b5J/2D8oYn4fs0f/1Y/LnEzL5DHOqtrKDo5BiYlAE107hvwo4Gv2I3Yr
UNzW9h0nyDIdtC4bte5ed9NFqRuNS5366kJSj9KbHOrYvsPbRBeB9oD6AgFkpXvAxpt+C36yrY33
wz9IRUPThTI9xsXA/MamJriFmY1hDelH3gA4Wza/jnjTvNmj9u34jtnFfsDapRKxkMWR4Xx6IgUG
8U913sB+FGH71JitcWtE1bxITvgtpX+YuDAqsWXZ3n7pPh0Q63r3HgqjDo2nJ6lbXkFPnX5iCh8m
mvTKsDkpTyCmjLLRZUff6OPMHFQmyfJj11ha8tIOdrN/qctzvLd7v/71HuEl9d4a3Sts+q890vcI
Dv4NTTTbACWWE6nFrdE6/zQhl2W/9DX7ugbPsDp7zK6z9+/r67y6o9Lfrsd3Mt/VZRTRefkzzWhw
Szmwvxt9moS7/EoTALXSvow+9Val+7r2T3E6rVyMjnVL3NsXj75mo3sMxg9B/rG8stgsEfxDJMMp
40C/+l2tcz7sZ/tKrf2guThbYrhf3iL3aYGA2uc6VBJcayLgtyvwtuV/2B4oFnivrQnxEtHh1qJO
ou7OMcTPQ3Ud0I760o/J07CQebSaZ9wHQB2vh1at/5bpiSwfPq31Hwt2lUIuwkAcRLFsppZLZZ3+
8E27crbJcGu0oYRk9PehsEj19PsqHQQVaiyKMnf90Q8fPVLyG5ENOhC6VSDy/ANPOdfdc9LGswJG
t8n232w/U7ucIbpw3tV2s+aaBs/fToAH+RYo5u4Yhm0aMj6J4ekROpH347QJeVXFx1Ofd3Fz8fAi
rqqTdD4x9Ubrt6fs9qQeZfnx4h1WeD8T4+cDEQrKE9p2Wv403bjulUwnYRomzjq2U+x2EdrHnBeM
tNZpZPk76kbPHmlVSplSjM749zQxOiUAT+po3hlTLqrMszLEwZ86VCBCs2rLurUeGAfT5sWpBvWg
3Ht4MX0wIzkKwIJGAhnE7rXPklL3I7c5kNEf3AlsNgUEIqDtfEhEqj4aT1iF0A9n8PlOv5XFaZQM
r78Mskc/Jjnpz15zcmTkguQfFJtK9nV2+T0Fj6O93laTlvG7h6f0FcOFIfSFr3JoZVn7TkSA1wKd
IGB1doFoKcRdXZHRMXCj6CCW1376oTTGFgdkL2rdxqLWjPzeDoko2gBjpOIC+qG5O9gK0yX0j0vD
5BalE3Efxoq0mOfPTxCf623SVsyKGTdk+vTQARNWXXyNyQ/STn8PmbNK7TEib6Rm7osuXfbSUbOf
8B2uPATkCdyUG4xxDPYwLwKn7ty7O+9E6fnZueKTA5c6uOJQLNC37u/BFCwfC6HOpxPBI2cp5HPk
HvrX8QfyI1XT1QPenOWVRhhQwKrbYyhwdWZlG9faa9foXCGfVoOyS/unTkcMXA+jSArcWNGzw2zP
ZBcRDGJaS2GmQzFprCg/BpOhVg79r4SGsOGa9sn/eG96g2b0ICYYlk0vUTShF7MKdu5W0O3BpyWE
REhPokXgevpTqu4CJ4bqhKULEg0uU0obg4dvhHTeAkONqb2hh+mUA2tSxQjwxf2X9od545wHV/+8
YaHuUiYaMhOW9Umpi7A6aj2xGmFTogMyX1AWo6E9WPPRRXOKFoX2G6FaN9aZVaoTHbw7VWAo45i5
rEm61bOeISkZbP9AzVd9taCiYwhaYmbSFcOLSMwPVH5PXgKVlamXwsyNuL28EFdsF+yHFZyvsSRx
D11xrUE2EJe92wQmQEc90xO+BC8gasPNQEWN+QSXPIP/C//CBGYSfFGmzlvj1+XIOUAkh+r7goFm
012thCAdhzzCjLrTAaAUHvofMjtJCp64a74ZEuAP16+bdwhqCzVZPQ4pFAaHIJnoXaNT6EnxUIbE
Ps3omXXhB4QWDGJ81QFHGMdVJn8L/NGtUj136zhzqFB8ymOABpRyxgkmnNDJPVZ574+ieJ8eaurY
OhrRzpuubVz0iZ4LsT6JYsr+KNNZvHOxuvpR2zQb20hwXdzqnPPY6r3AMJRcqjuWWoAqEV0eaGOG
BhqFksVT8P44mB5uHTCWJAVBdMKtefJa1XDyJJVsgniAA07YC7r18OFVw2RxnrxnJzDtS4sYAfID
nc1r36x99268qOMQ8yQKwXtuw+KLASRJp3+dXl0qp4ikkNgsj040wAyLxX8eO7spnm7hzWXNF+UE
vhAZYI3R/vYpSLnNr0NPOgtwUfeNW159+A7J9fswjX8TlNe3Pn6oSATKyCuP9olIJwb0QaO/NSYY
5YEZvHoH/xm8EKaN8XRhrV3AyA7VfOk8qc/Zvfer+/Y1eH0lobU6gigt9z/rbxZlVm+DlW/Kyvzq
ZxtzhWkn8efiRocWRE4/kKsJ6WpRy1rWl9jDJYPj/D0xvh/TsmNiCjqt/GGks+4hfUuwE4K7dbXT
8Q6qyDfqolltet9Uu1dI0NvmKmFdQUAYvorWwNYkDVCgQP48hddlPCDur7qn3oE4jfJBfYm8qUIi
W5kZvZcQoH5p8vyrQTNzUmwErU6zXxpmPpaZkydJtUPQmt5blX07gQA6jckU0IdRQwpOfn1ZZ9OD
0TepcZKb0hIFVe3TMpf77nXfIj/cj7/YmdnL08ENTRh4VtTm5UkJk/Huu74liLiUW7zMlSI17kTQ
0Ch1Eir93MImIXXcxoQSUd+RKJZpSEmSBGx0pGgypeZAn3lO4TG1urE0eJtPfx3Un633dzqPx5XC
ncuKW/Xv/xF1XsvJqm0YPiJn7GUXEWmKin3HEZNgQ0XsR/9fN35r/mWSleQzFnh53qfcpTA/D5M+
G/TVoWgk++2nvw1vP8+6q1558pi9MRnxdr3VIoUrWJPh7t/7bdCyTCPi1mpIHWylkyIupcE1fI5e
48uMaOfWZslyG0K/hno53A1Ra1lhP0+uDbeeg8ZkEUncqtG4Gc/fnXvnqSix/Ya9M6g96eCc/1BX
4n1QsVzYLodxdG8Yn/DpHX3U17of84kK5oB2HXPI3hXZxEZAJcIauLIMrOpyNXly1mjX1Cw6a2FR
m6rbYpz8+an9FOy4T3s/78g90Cf0P4u7e9swCQjSPjMzZlA1ovnbhgY0PUxXvd1019//nJl+/KEm
FT77Oy+dfPzq+hryiLO0f+5eQ9JGPNttZtVLYMHWNtAY7wlKgso03AcHoL+ItfZPfrpmN/iNhzVm
F0W4PTPampcQexiQz8dwT9BcJoxxVgzPKBtRpksmn1kMIHryCI4WXLY9PaHYrRLou59odTEeM1ZK
BV2QSTx82Pvg3WfNU3M9q8jIvifFXzhB3g5JKa4XVhnE0PQ3hfEPOY6Wfwrc+jmJAapGMed5t+Re
rw/O41HaNN8IRdy7TcIISeN468chhWAKsRCkwaJIzIaUKXPuTxjPCj70yO6RYZn/QTcaRDYjjKhA
W2aAMh0ho4vZ36K0N+LgRJZM5UojdrB1iQ3gIdxt2SoVSORPk3Ogxy5RVJmZx+iYOewIesd49bui
+UKnBkEVv7RpAp/xGj9JVFokf1frOOEvyCmRc1EagtifVe42+6Wg2isPC/5qvZvdFs3R1XoOGVBB
lyROulsTQVG3RnCvt9NhnRrsYuw3qRuP0n799/3bdFLW5oEilLL2CJYWba/ouaxy7wk/PsL3mgvL
o3OQDSt0+Dlfg8IMMdsQ9H64J7diGdQXJSD8K3/PBCJEiswBdIssLuv/hFghZ4zj6Z2H18Hq7w0z
FiCBH3uE18Hh1KkxXN8gg+s0ULh2SwsSCKsMiC+shKtlI2SAxoT2h94w7VsTIuebw9sRTe4RoKm2
6zVGuxdcSKLE4WVUID+yNFgt1FzJJF62Rjcbokh9UcavDlkg9PJg/JNJoHj2JCYjgltoszSOUfXZ
hkd5aVppwUaxrVkx3ghbNChczAaL7WaWat0sbt8Zqi/qzAbSTvXQfZHF8Pf79nXXKaBahr9Dyz4+
3BJkL9H1HmqXPY7+btf7QCJrmPRpLvPdbK8cJvHOdhxKUmbXVwM9/tuDBbOY5hWR5MNkgrI5tusc
FR0s3v6yOXyQeAFoD+H/jYvgMkqb0xguczZN7dUQQcHD6Oo8/3b2x8EYftMc7v17l1TQPUyRKERL
9Q7Rb2ef1xr+we2YcvSv1M2X8cFOJlyZBWCPAPWi1QIW66z5g8yf9hcuoyY7e4Ta0oSLWLicjAt/
HzDhJqT2mFguMsA5TZAai3gCC3V0sstPYZPiHr9xwND1y4v7Yvf7mh1SYws5ojU6TDKu14NhwGOA
NQAWerWgVWvFo3LNMFnDOwr03ezIsVj15lvnE9Q21WG1V4HLUDED/R5YjrsPj8AMsLk/TxuIR1/9
+/AWVKTvn/RpRge0jQfv5SuCBG4/J+IPa8wyUxz6XS3q+JBDCSceRZUZ+nIzuCgjxS9qdawQ4EGA
5vbSYQGhp8mddIinnNI8u49OIRfVmq0Vipd9HdNRbMzZOnqNzWqCeiaBurFhqputAbf0a7C+0Yoc
QguBvn6etPoJs42HvevxU29rlWasvhsfxKgd2J8miIni4AjJbeUcA7gRW9q4T9Qkk+GhiyYfva9C
VPF2NOS5+tSfnr5mlzBBsfoS3gnQXKTDFxoCKwI17bnuGcAlA5OPhbgkPdpy2q6CMmEDwFqjbDL1
5qOCFqgFLGZAboJy0Q9k9j75ydVRbG15peiJlLH62sgMn8ZVFIwL81Z4dzkTFJHUP3xXRxJ9jzw1
vl2WSJ96SDBjPkUJRUXGRVHi9DV0CulJdYgSvH9UpcE5pRikmedJ7HIxp93d8Dw5Bugfuiyz5QcO
Pw1/hAHBPwySUWWe/d07FYdOKPOUH3HWa9QOfCH/pjjY+nx3Ub+qjHo1/554fL/qt36GdMrOs7TT
GBxMemS/kO0mqQeDb0vBTO9SvUg2VuJoC0a/VIOrXZLSDjLBfh1ld85rbD/8cx8dWBdwnpv2cdmg
FW2KOgE4v42t/TL5rTM+ARS2IOa0RvHvHX76y4Now0KAQ+5m9Lju3n6SkR1nyEYd7SP8XLpsNWj5
Zy+ZAdidpfaZuwCIciSi1RzV+7QhGDHZ79G7W2Ao9LCeCBsXOPKvDYrQSHu94czHI/Jg6tkqyodw
7sEocH2B/9cMhLYKALXRi0ucKyD5LfTpCLmHPr8qs4CLsEtQN8BKsISZ2rg0K5CjwXmKhBmEfp71
tkHi3vsZ+ZYS7YomQCZ6ks0BG23J5+hoiqXR1RKQRhCJ48GoqGRY41wKg+8CxitMMgJQGQETi5IZ
YBK3N62xBZhVjjXCpTqgQhyr2EuYv2iKusQOAkZDzpO+jAUrek+FadHvdh4gDxw5X4svHps/DCIr
f6BoZzgglHi0ETQY+P8e343TbmWWTEqRuBcibPEZwsWnHyF2sbBYKdc5GRhPyTRJFAdIQ/3jz4uN
h7kEddJxUHcbzHM0MNPoTFox+mSkSjn0sEjprWQK0E3/fAe3R6n/IySsxkpHyFTsoTwDlO/8ptOW
TZM1Xak6DPKTIzlXwX+abe/Ol2TGUBI4qYjjTHx5CoCXzPWYLDIVFGiJo8rB5hxIPoP4z3F55UNC
MdF1d8HVGBPYRTCqlHBmy2/4GfG+c+5IQVXgFDlf3sgqviNRQT11E/JWL6qJTYrojGejZ3om1gVW
Lxf9J02BktHDagWZK4vpltWzAicwHMsEQtTDWJL/WT0mXPqJkx9F8DGcsTF6GJdIGCoxnKqDl2Da
LmoeYMnY4w1Khhzd9vB+W31mTvxSdA+IHFpPpOXtxgxfn5LoIhBBoD1ZDsB+FsrSXDbyZ+N5NVWL
ekFPDkCsGmt5Yja2DJY9XhD/KLLN2AkcR8wGgJVwAz6sl8AKEhsWjhNV7IodMCTsbdsWOKWPzXJB
8EFD0QwhUq4PVHUZ7iHjziatpv5Zwu+oN1fmyboMm/1DQV3eT69+TF0d91dAKp9maVPZ3MwLHXHm
AqyiGA+D/dWM16UNLUr0+jevueTMd9Pb/LFJ/m6bxwGImNmodCr1zgOu7KBRsrKIJPFEb7A5u3S3
w8tvq2owILm4SVC1Pz28c19gHdQnAWWD0EU3dAGduG77j8aEehmCmqFIbAsg+MPQf5p1PH4BsAch
beCggkjSzvgChDSd/o8NkRqxx7kk9Pla/iC4cwIFK1ZACPBj6gvkE0vOum76dc4nEq5BU279inSS
R9cDbMcSSXvm81fNcIXgEoQsgykkxwz5KEuOQNiKaAy5TDSr70IwSwZkRpZEsUfjlogizV9gZ7HN
NFUvQj9FwuK+ezXAZ0LU7oY0mbnONUDOeBfgpEYvf+VS9DA4BaxGs5i/Em7uBcQcOjd2A2zgPBqP
xILjyQ+d6+yDktwcB0LUV0DL6SVr7KwpeWVLzS1hqRN2PfnT5BBuWtHqyukOBBdNaQ/2/ufAUBAE
Qk+vXQYHmuTmoZNXx+sVthKYPhjhBEgh2QDv5cLD8gqCS5AtsRCj+oJgCUeVPeduFgBv4BiBJ5P9
sVeDz+w82YefWQkK520AZsITluKIUNFheAr3m8/4PiIvdj8RrM9gy+OT8cVDWTCc3dL43RNns7x+
+CfCfcWrTkjdbRKZ5X1yCs/L8q+4/uzsJplHnyL/BXw/md5wHMimlzGi4e57mq4vTvkvmQJRbGcQ
zy7WioL12WcvMRgAIKBt7QdZf4kuAOLULQ97ggHpbzchmYUKyzsGdcBXncySCSqQQ7Ms6Yf8poO0
c0Gxc/nqBKfgN8cl6B1fKsgX0M0lyyNoe6Ea5KZjqiPLls7nyRxHO08P+e7pJ91XgMMcJslmVsE7
lG6Bo/UB+pKT94UZJB0ZtskJElREoG0PDMW7DZCS4CLtNHpXPKUgsaIRRFqe+cNyT3l8yUgmm55y
eIAujvwZIRlgrqtXxR9nbNEkdy5LTi+VR8yDZIl2gt4pvV1kkTj8B4/DAgiTFM2MEjvS5lqzYo8x
viEQprC4UdIhAAMY0KugyWtGVRYjtpv50/KSCNDjgDPE9UFodSBf/qJoCnNc1Hadhe+TkpFNiIcg
OKOxBNAqFjQ7/pJrMr88FLu/dDutVh3z71H/j105wm4yJ8vzqFEkaATsWG0OYzYHXDYinWreQX4B
9ykUuEcOZeoAVVJfkrrQfIIa1157rfCDOIsXHwQlMHUhZrVXCfLKieNN6ZGq4DNUQMU5LAvlEaS+
dfx1U7CJPblOaau/8S8iPogEoVWj/ZrXqYOmm06ShFEUx2TkrGimEyi247ujsCjOTQmCCttPOx4J
UavbXIgd+S6zJXzpxfRHzJcD2iTaoXR1GVCRNQC5JMNXlJGCzJ+jwrzMYmZmQD2/TkbpkE4Vzddp
7WRgaMM0nXrv3SNMDF/hmamkSiqyoRibSVLfDarrCk1isZKXtedIQ8ETAyqr7OX7GprEVmnMkDXm
AKCHyd1105vUeiAe6hTyhSOAyY3gMorlettCjWJRtuwFXI2cedYLDGOS3X9kS23YedbD0s+vXK20
m5PyA48HXogFjQ+xUqPEZiVXbF3rR/M+0d/pymJtM20AuZZDXxQwta8cbJYKNDyBtFlbnnDn6Mxz
heFSxyVjRMBauHIUjwXmpvQnqyMQI8GOgBj8BGoLtnMY8I/OlqD3pANFN7H6SwilRqXvVCM7QhPp
GpKGAlNPwaAfwwJz7k501Yk6DmhSy7E7bbWfNFOKGLC8/FP4YkJLK/yXINogJ1RvMObk3kgpLtD8
mz7ofrZD9xXeR8VfmijItDeJmJNb1uYnFhnv/EtURX2dmzQF2XDQf89jkfXx+Ub4oOh7tUH2Riwd
dhgKCr9QljF6bAEGXi6jiDPCPyL00B3IhXnEzykui/9tS99jHBApdcVz0AgEkbJszu5x0HQV8RRF
8tOlC5MgROzVqqUwvgEROngIYuHDUzIiTldPD61YnHfkwfq/6BbwEuLOeKQYMJaSgFhr9Xag83wK
Tzwq0kom70SkJu49aZoDvevNBgRRGxqiLFxFQpTwtejegtxKQYpxjbPoQ4eN4dDJyW0CuDgs2iH/
/xrT9wGjQvH5JkCiD/IdUxuJYwgI/M8ElukIUFVNe76ERSGC3yihF4DUinsiczIRIXOS5AYne8j4
sDy7MHSlWinkrxC8IpzkjyhM8XEkYt/ebjKzKaDRKsqqPuEsctOICo0OXsqlxws+MLrZu/zAaOFN
+/D2S3U6g0LmnrqMwJblnVlCMQ+9knmStLG2q3u7mNMN8cWQl+avGO1iSemwiQ+24SOF1/yCI/VV
1ROFs4Gyx/q2fo9rk+twP2wxf0kiESFye7EcoXgF0FozX4OLqbpAN/SjKRYaZunCeOcrpgvTK6cT
1Rzxu4T9ZvjGOAjei0hgdD1RzJXIlPCIYqCKL8NEPJCZ2cWE1sAsaj6f6vGgppBrxhZEJXC8+CCj
6MhcEP7+3j1ya0Y3vOw00ya1zYJX94nfLMAeWyesif4tZx19sY54oGUxQvkFfd8cfLxey44WxHli
Hjuo1y5W1rXpNe2yd+s/zXhQtApDCS/dzcS5mwcHHjhhJqLReLVFEhQbe7PSr6EZzdanLphpEb01
G3ygiXTLWWd15Ekz6x2gywG9Q9Q8nCHJkyLlD7qKv7LrkiVH6DiXX5UCv0iiWrUy6kOMWVn6Gs9h
Xj7uenx9++v++m2utLhejPabPK0W/xqKsJyIsSR0QzcMmaTaLJqQ5dMHWS9K7tsEy41pIT+CMhcM
G6z5hKfg7vrvaYd/YZgENwoEvMzdh3wCQVDvgq3L4mvzNhFtcT/uAz2mjw0GgbwxoR9zmFyiHSzS
WbykYI4SiS/myicKwfrMoG2gWttBNcTSXFmbZp778FuoQai1MKeD5JTnMHyVw2iMxqcOsQ7KBRg7
k3wk5Fo96eQ24NRmfupIWHfrgV3r3IZHLgvJVTMMB88vEl/ZeIzkmli3y2D7ueTf/gX5LmH6Px0C
wQQB2gn4bQUAPApzLgKUI0LAZN3pL/zZk924u1/7XNmzwS9KstrGVONRjsLuTkijxd6r46kgupUS
G5Hz0HsJ8poUdwjRRHX7t8nIBpXm4ZdT+f0XqaLkvc/PbGvtlucuaWGEhgSfe6Tl9IkGhFvx+ERh
FKddMnohbVVPsD1SMEg1a2d/cc+FeaL6hH4EJJfvjd0zivL0iy14NDAQ4RUIggWjKIYfEdMnVlET
WdfdWBqtoNp8hOnxhBBpUtTmA8RJWUloxYsyKpXWGyAKBcCVVp9Iv1qg3zj26H5tHeVQqbVKXYvi
B+ghIs8VhNXLKz892QHo9mCULVGeBp+KW7od2pv/tjhe89ZEp4SX/jvCFQCIqZieHRRQFjN4nHu8
IKtowErRjiud839Eo4zRuAkPAtllxvysjEO46jScS2/vIoxw6h2Qmr7/aG8QQeFDdcp4fd/J1wBd
ty2YjoNZj+i/ufKw3A5PvaIQHCYIwWV59p41FqDh4nCFmP3pl9gM9F91s/AzCC4YjSH0086jewi3
wyREhmF4Bhyyp5sCnASa3dsDVbXACJUtCiAemPmzd59JlrBolwiMxg9Bs2EqBPJFJPcv64ArGl1b
ngDSCu7ZimkQYSC2VC2xUVb/9kHFIxjho1b7t24i+wsTZQaFJN+UdC+dLb1xPA/a4TCU2PefkBd6
oq3Bkwgag0KlWbXrHgNx40HKF8RhFtTtR//pJIPHdD/aAgAbA1ftZ4Ot9wzT4DrZkXwuVlwgJyMJ
d2Z1llhV7xCIsg+cU28INXzG62AaOlWv6r0RFWAlgzt9+w1K8MRKYa0UOuWyUS2zNC/MmMcNF7xM
q+yyTm8wkdnuKhjoONcP7kJtH8Bsi/7aX8L9pw94bcd2mVk8Us+oqhBltvXefho/O/utpAJXDpNd
hng4R6EwjKxye0wHkH2xi/WGlDVKbXQy2DzqBquxI0r/3VxA2YGFs+7H3SaVDlv0BFqSxLTq3qOn
OC39NwLphP8wuu37uHhUiFWgUXmYqnFzAYAuobysd+0aEnz3xSoz6/7zYnRlFyEXkqpz3xsZpQsS
F1Wz0jKZaPFRArZILIvKi9XPJbpEezS+Jk2HFJSPplNmEf7eIBnecLbQREYDN0KvavWE4KqEK6XB
S/0VjJV/Ue5T3NLMpGVLikxo+TYNlDAr8YK3mxdYyLN6+Es5yLqQ1gekZdQtpHsiBlIMiqlKGkk2
yKhs/K2JVFFIhvyMmtL2RxUWQ7qOqCrzZpd6zKS4EGP/6KgmS4ztGNMtiiCoDPuxfBmluYToJFFL
0k3ZKCKRJfXkuSl61RmmX/gETvKvZlJFNC+6c+TPrflyTt8ucMYRNccPXJzhcDrvnSivVGp9lZ+W
yn65H8+nGo1ahsfjl3nVogD5bQAwxR8jP6iaZYQCkjYjVSOqCsi1iegcWFLn7sxHk1tSGdv+g0jI
Aqnh2fDqsFj6lU7O3Fp00MLoAuUk3T+Mn9wbJ49mwC70Vc44I58CDX0xcUlG+srFZxIjfA9OHvQq
uwUKDKlkZpW1vpJ9vQDdCOUBWbKOjd4bR2Y5p35bjvU6qeP58qFS4i182xm/tMUGv+Qsm02td7fK
AbmzBBAHRUT6G20y18XdhIP2VXZQ7FA+TbzAHEX6YrqvpNkHK7uyVDIk3xvFfwk3i1T/YGbIgkIX
NnW0oaBVwebSZ4t1J6iKkEd0rkN33c+cN2FZGwLH6JuxK2vXZ1/Hjfu7ebqLvEtQtO0/Nxz+NCB7
2+zSBHqlbcAuAeeItY+UiNtn49HmPpkkJmELtA1Z5z/vAig4X5WB9J96a8FSQluwhj+0RoF06YY/
VwENzutQP8j8QMk47lieMi5tXzTed8bWPvX3VI00pkmViTrEjlor3Kb071FDiennNcwXi9nIj/Vo
MJOmwgDc68ra8PE9otKlTcZNDg9vlfJDYjVfG2TtPDvzSt5Vjcoe+rQG7LvWsrAE7PlA0Q+c67w0
LOONUTVXdrZQ0CB41MeKHc8FYozx5BiprofyRz4JvLRbXaCMOBH9GG513sSmeY4e5/eq/0pKQdKf
Z+3yBHk0mlZqEsGtsXQFXpiVLWo7A+wfX28Q6EbVtiQ7qUJHQAR/6JV8pQlJjbftYMlniQKVliOZ
kMPqvdmIIf0nmRHmCnaq/xDTkjofTcuAy4lavdyh69TIi1YFqSD2dEEypVH02g2VJKm9z5/lfX8V
g1LrIUMgK+v6KDTMuvtzf9N9IYGild1BRMn3W297UKsanJ8LQ+1L+343uhUcqcKdUQz23mXbri3T
aucCDfXY3uGMWeo233/7pH9rda5kEIvPB61L80ZhGluPXftUt9KPhUwkIGjWQa3Z5ro+tLpNghzt
HczFkYL1C72P+3IbPU4UvgtVkzmtD1OfPedYNFa1NvX9L4lumKB3tFGgfv4Sed1jgPnmJbyS7RPz
8qhKbEtK3Rtz+w6QaJkoi2v9jWex3WL6SjH+bbhgTqeAqVhMRFNIWBLWLo6Y+IzQxv9vsP1Kuo3U
1CrkVkgjB5QCAonktb8jJz9/SGblIY9Ui5Je/TYK8NhwlKV+c3Qs0fhHwgkfaA/yNgczrl0J1Cmu
ydfgm88pj2PSr8qTRgRb72BVsk4Qj8jzGaexBy3POBnCVsn3lR7NdL8132Xqht3BP9HYdy+oD+v2
lSQTc18CAzVLFKsyeoZvOPX7ZrtcWr5OywaNlQKrldYO+cIP2LeWhRpiirXdTKAYbT8ckTwTPkNV
kar+DbGNr7Qjp8qqmt/IqEi4mxzh1zywOn7hUW+Xq612WqGfkRJgKAJGL2MjUyvi92pb7pe5+g9p
wSnuzdsaYB/7vNs6ubfX228WnUNtUN3ePXpHh8HdexRJZlnN7M8qDGinq1VLONcZ/PlSRhmyKngb
F69WBwQ9opW0WpSRlXr/3QtgMPdcBaF6lBfaizImbNHZ1PcahayGRaCOrU3V1W/17zG9McZ/+YHW
6tFvoe2gOyEKKmD+E0wJO+Yhysh4PP9JOaiIKApKAK6Fv+ZhIIvTgyISctOrVctTq/LNlqoNWBM4
FXeShFRbm2SDi17X7jb352qiVCHRSjDbfJIYsdVIpEZyov9Kb4SHE1rSINfh+8Z8c4P2fYSRSUlx
CmuZVaOr0XlMi9g4SN1bWsWS01KyVtw8N/dNOi+G2eIVS92d5IlEaff7iMBOfqJSJOUI6fw3IBZW
oLZdGC7cnPeOHuvOeznAHDUFUZGmiRCmAghA6fPDYOODWEPsrhzSrVnSrS8AxDj0rb2X97GdGAMI
1XVfgSG675zePKNSa/RamKirWmzTfYbwTyNNNDyob3TeNfeVQgqXWFfBWsoRGqurzaDNVwmkNNG0
KNW0oXFYa3DoZhJfr1ulToPmwyhBbT0Zr4LWsMEtHst5Zt/PfPx9/tM/131PsDBuFCOu/ffHVscK
oU8haanvFYzpxtWqNr03mUzqJRRI+94tNg4kyuysNf8BrOfjre8oILRPW4+U9fXw+am565V/DjV/
Q4o9GilJIe4Q3R/XRbNu1TMSd/S61P/sXOh97ROnm178K7OLo7ndQHxqXZmqStWihgCMzOHFjn2z
ltWz16FjcQkGQC95PE64vHaTK2BhTEC3P++7fS+Sfdbt5/7a3sHSw8ajMrlD1Wq2X7PqB+A4OLms
aNIA7Ou/g1O4WqOPXYST7vXAFW7pyXF8rWWF9dwuoPpiJFnnCPulDRrCuIKsMUrvpE16ME0tYOFH
qHbkWHDAUthFMYlBsMJwAaBe5Q/1NHbeClyhbnKJWhdWhNjL6+r4VWGTKH2679Gnl60sMpf3ovDq
nekgIFX/ScCM39tmevSLixYAnGUNiW6qqRQhKS8dZAhHN/BP7VaA9TfD01s1TVxC4K1WC5CQaxzW
paZ1ILOuGLef4ITOf7CPGpl5A/wu4d2kc8TTof0UgP5wbJ9Tq1A2q3c6QQ3ay9mjXaoYcZ18974F
u/vyAKlxBM+nMK2+2uVFuWw2qt0XnIsTJWQ/3Y344Aid2MiYjWxPce9VnBzSMldmRqh9WPXpzalX
xs/jTAnrtxwhGf2liTu7/h1u287q6Z23I+Wb2PaY95rzeRkXMHyGTSfGOVjPTQgQ3qgG0gb89gfK
TtxDj7kX955PVmP/lFn1p5EWepXrBl7kZctC4rIhQ59xUNun9R7qgPHcgrnFu6RCt7NhDod/T7JF
3VqpEdJmHXacePx2bqMi6xk4fhzGAfLY9nMm2aoW2vZyP7vbq86NM5JFuHlijrXq6+ux21gc4WKo
SSnG9468uHTowBp8np0n3w6aH+bZu0K7csWuMDl0mmW/joH4HpkvssvD9H5zs7IF2FXwVdTUmYAx
0K1J7vr4gifTAt15ipcgoBoYHkbsnm5GVVPtnqIia+SAzC/mJujUycok43YKv4FLljTUCZFGHfmI
mwGHikKdC0Rw29EYVneeIbDPszNy7TqjdM5jNle9esMuJJ3XXza5V8TfO/vH6a0Bi5c2l1JKTFjH
QYXJGDhAc0RET8OmUSM5YK5QMiq0rR8IENI872I0ybigDXwSJDtwwZ70imnjk2PlfR8VHzNa5k9z
tZBA5CO6RYffRmxcI76Ueas2XzS1Fftce1CkDU3h4U2AgPUBcWpcWR3M3afQPTwYo9D73XdvW/qr
yMC9+49KZ1fBQ/eJhLTzvPkPONF7cH+P8bW/8m+3h3duvo1S9Mkqfm322BaD7b1ELIrrlW7SMB+t
4GFWsB1eVaHTXF5WGXQjuj+X31Tm2a1tcPyYrOsRurS79iB+D6TpKmL70SSL2oIBYDRC9pzr36Dl
9nVPeKA0sy66aotL2QdxFlokqmHEc5G9YoXbD67kb8O26QodxqdDv9mWbtyLtrkMrau9aq8o+CM7
L40bXx4OT5f2ugtG2f6vWb/tFvwajf0GcLEaBAUyiF46K48EHDrnSCCkbbiRXk1jGORKyYVHQI8S
pszwGhRW6Bu0K0kPasH4lXazOgBBUteT9SQ5f7Xvcbg1DyjecHnrAh8MUggymkWooOSCPwOvZgq5
De+vEJ35Rwd70b8q8GouDOfbdVTn8Yqhx91KzSc+Ceo+ysJDtxoWUImjPLuEOe03x1SeybNwgy/W
fsSgqhAqrW7B65rYHpNQzh7mH+o1pAhNuGnY9Y7fTZKouNahpfOaLZnyPc1rM3rZxdX6cDfTPVLu
9pEQwkUI6hBiofng2kIrbtYgd4bx+aRdaFOr5yNNNX6vGAwX2kj5kgt3GpRfJ3alrugnI11SavYj
OByNx1iol1vTGB8CFBRP7dLs4sDIfmfRFKU1KUZktpA3RBv6cRqfvL0ntrosCW/VZ7TSlWF63kRR
QUBHhN5MJtgcWT+/mU/pGP4U6CQW/JIDQPPslVird1eqgsJ60YO5G5dyDKnZgWwC66l7AUwacIV+
PHYyLinNtdXoQeWJ6XjJKg52EJU5fVXNjiT7iBfCtv3IrSjk8FB1Gv26cyOTfhASXl7tMEzGwIDb
xScVCD7euCu3u3gOD+rmpjICC0xpKh1FikC+Ug6yLFDjTBgikEiB5d9NEhnyePFv480JcAq0uxiu
ZoLhqWoVrkHicoJaVNsS9fpqGAvVJt8Sklr7RIMQ3TMJeCDVdiX2SqCKdMJlvHTDffLOvwmShEdT
/lmwZTUPuftG35fiI+u+GQNaxT8OLY0i/hrmdCBAUhmIwT8oUz48n849IFGC5D0sgErt57BiTB8W
3CmEurz8iXv0pPTwzzY6IJRqnDHAT7SEGORD/uSds1QbaZfrZqa+odLh7wWhGWPNLdGUVB+dDnsd
3uDZyXx0ed+oMnQKxNjWGuHY8ss6vdunzokxAVkZcdDfBhe7CEWpj0sCplrAnMjL4YTd8BUZpvSp
c7FX1Wy+/2rTG27mYkRPLk1cIfFMmKupXpVqA//wmopOyuOgCqRPqZPSxOAj25q7X7zY2k2mdRnk
L9YTfmjOBUo2WdO2Patg1fKEkKle6td17cAk4Wlm9Fs1rKWOsskj3nOpVB4c+CZBpctFnis4Fi2/
QaDJqCpebdJV8zQ8uepyqLTkulst6HvmquUM61Wmgj/ZA40WMlDTmXzuqUpNzygJQIBu1y43KrAK
FwHjVO82gm5l8SNvaLGmlfcmwkj/iBFyH3FT2dYd/A0Ern1q+AP6DOxXq0tP85PFnsHFsgwQ+/dY
R5w2gV5Ia9um+GtP5IkksxiN2q4UwjEDKCQGw1qvNCwNkSskJZVcZTEsBtByucJ+eTREdn0aFx+X
1sWZLuPTaoZSjM77cd9eEorUfi4P5fPLWQm/79THLYaTeFrQjupw2Hd3diLdBrMH+SxadaoeLsZ+
9MBk7Tze/WSY6WiA9nZ023rX/nlwHB1H29Fx/fgrblrLbL7zcZj1jl6NjGH0GTXHq7Guzps8pJhv
aWqn0g5iV16mHDkiagDq7ap0q+CxIxM+db1kBFXBpQknb4tpg4lHXxWy3ZX2IAoVFHUy8iuRx6Jy
VYOzzISPt7TtS7tTIygSX24Q8VkZ33cm4T15jEMVZhsyyK7uIOvzjwq4ddDrAEJhs78NP7MersTz
8bMa44hCZ6YKNVo5JQZTHJwDLXutEk2kdO4ltyWO8aOToYedv6rV0WrizXqzn75uLQwHy4ADvgPm
d1oy0kVtnf2kPytEsf5afzWMC0mEjoxqdbUIPqAW4LfBqu92gwI0qUanANKBqZ+9tSgnE5IlCsAO
Bb/cHLjlg0AGKgSs/EPIEOpQ6QXKeI6uQoHu6+TibUelaTypjMqDFJ+RQevSLRDQ6VmMYtwydPpe
oycWQYyl78aJg7XBQOd21UcdmjqEemyG6gHjk0r3wyRlIP3q8qLRb41E6hI94xgegRY+e0Am/QoO
JSUzGZ2hBh/HyDkEqyFcFGLoqifBqbu794/+CaEjNDH6F74rAya+zMtdRUNlJ1tn71SHrbA+jNN2
IdzpSyF8I8oIsZI/dFe9J5qdvaMfN8z0bTR53EYQ9xXntwNgXLlBlR65OixyK/fKvTNu0k9qf6no
tdgME++a0xdu4hsA4vpCqzWy0E9qZFBUCobnjNioYxd6ochJdFKpmHa5fUst95PVjPIrM6rcRLPR
J9atsllaWSto6RpKVnMN4Ra7HHxAT4muPutfX5KbV4GmlduTaPcDIQ9HbudK2rKEGLXULLmxBGk3
4CdGk+vbMzg52tmUgAK4vhpF6JQ0AzlGub8YTmAIfEEFHb4CPO9+Hos4imfxrD45zZuT6rK+LGML
+IK2G17nusXTeF3ZNDYtIx61NuW/yhyZxmxam0O1qswrc/lYHJ3d+v53dEobPc3eeW3ebiOoodLa
yB0QG8hkSSRqZ0MiwOKyBulAqlK6UZT4OZxMr0ogEQkDInzaV/apYgmtckAsDQeOg4P7t6dzVPAy
GAt1zi9U8mEtOP/tUeESZO8NWE9JsxShUGUMpddUJjHO7Uek9alPIRwlaVlmqeGyZ51lqoNFogwT
312l10qkZeiGPgEVmnygVa+1Bq/p49ledcGp5Pm3svC9uM38AdB6kjE5IVaZrOVu1vJNr4GBYY+H
aywB4zs4lqNPqUoeoe6FOhfzlnIpqVzS2v6qUL3ztfeCdy+mutpmD2dJu4zeSp9GZRWUUV8E06B6
7r+9D7hj49MyTgS8j+2fGFbBaPq7ABW/AgaP9gZYzmLfPdsB163hAXszIIpWRwdalrSdnkzgYKwc
iNk2PB8EYJgal90FwKTZRvumIAsFcteEvjqFoGaA+CIEy+UNPaQZEpONa3jYwv8/TyT4A6kvRzd8
0aqaI6ql55wBItDWSTuvm/uKYofudlw2odIh/QkbkdFiY4hlDQUbS/wYHAqdeLgCGlF6Q6H6whlQ
+2StK8adqZdU2BFG+cr0Nqdd0HUmPGJ9SLdWO7pGAV9UifBs/Ifgx4cJLHP/Wp9nbhJNGTrs6m06
sa3RDjx4fcCI1Ct0Vj9yjJYWq56uhAYZc9GKDTKDH2GVU7+iigTzLSZ0ALWYPInjn2Vj8vqhBVZY
b2dpxZiB+AHXY858/HT5YAjCzO7Q4w6gBakUQJF2VF5TweMJCz4GxTMoX3bDTrhWDtBWQJP/43YA
aEcvpN590cIh+uHjhmpny46+ZYNqXdxmOfC/qDDm+Vk13zyaIYOBGisB8YxLR57eKCm2R3pWag41
VtUokQPdZkC3JV0yikrKPvNyEEq5GnaNffTgXP+ubPLaU5UfdHf+o60/ip3K8kasDZsh/6uQH5lX
3LbeWGSShMqVQZlcnSdPqbvYRe0bXHn/1acnmQ/MtY3G5GTohczuXEhIdMzec86E4GgvXuU20PHR
ygPZoXJxo96mAAvnrvGboxUEKGnT4GNEJg2QG8ll3F43raMtMBS8dTbUGFye5mcQtt7i1UKSgY3o
SL2ECspCr6TBrP9BRooCJCifN7UbFTIMKRFbClbBU9vLbfgXszRQIZy5YAUIQlv/hbyhWDVYMxKg
Mq/hpDfj7m1B0fcJCH0UHSQpydhOgBfwG1yFSnowMcstLM/Ovcz2Ls9ifIlJFTIcAW79vfe9FdBj
KbhXmWT+NP7KOwMZTbLz7eg6LQx343hMhYjBJTpAJVBLm+d8Py0wDXzO3/NVeJq+56fpcS0b7Bsy
sJndbDIB82R/qYRJX/HTZH/SaX5aTKOC2D96N1ci6Ts+8/8jON5CS1qOeErmmg5gV24p9lHMvxNK
frXIAb77Wf+IKqD4FnKxJDT14/z2prL8KtdfTcoP/C3PgPl1uzoCxQsrIKCo4KJlHAikgcvlRcXM
g5SZ7bxdCKdiRYkl8sq5UfVcQ/qrUfcfkF6EBiQF81EJ1z7Voqyt4AMOiSnDAwR9FpIFrfhFKIHD
BZq22mG0RwPjS6lAICJnc21lsUNtN0ZAnTwrIRzg9wI+sjlujmkhfJdzvtlf0ZrRItdSV8q2YMRP
rs9cm8YB1+IskxqI39XPGhOrElB6rWsJjTqHyZhLR7l7QiYkQDftYPn1oDEs9JqB/E8bdDaYHeap
cqG7ZtKBsxqPSi1Waq/vJMwq+hZoJ+RJadPo93UZgGKjVb9AzlWlDOLKqMGiHEPKqht4mHwRfpv5
qlm+Q4MBSNDs4RXwDcLAlgsfc3eS6Tvjrv8xdWZdinLNEv5FruU83CrIJCqOpTeuUktwAidE/fXf
E9jvOqcpq7vsGizY5M6MjIhUpiIb6gd21HQFzedcJ4bzRItOjUPwBanpqNFpFT2YMw9whm3fg3kR
woaQlkBPQ3LFaWeANYFOxOy9bErVBmmgD006eTDUngElxdXph5Cy1OdzVfnq3NqcPFMe4JrCRDts
ejAq3pUAwYZhFWYhV0jJGKAOxxcByHJaMm7WefspwY9YzHUahIZGmXGwXr6zWNRoA26QwA+qHoiR
+irViWotnVxdYlhE8DY0vE/0i0bnQ+GkoCqXnvZoQ5BzyuAX+i8VDV/6w50iUQUC9SJLgiIMyxis
n5vmdJrPD4Dy+5vX71xmXWjV8DA0b5B+5Q78SLb1+rrFsFxu7PlqHP0eft/d4o9CdMnltteQ3D0e
wTqOtHN0e1fclsX3mF6orfipqtxj+oUZNNjLMl4elvtBaxgOViMi1PQwjTgKk+9cyBZSVyU2Sm1g
3wKa5icMrx40rF25lhLp7JqD/5NDasYoSrBvu+AwccU7fAtmS+NzZc5ThCIH8NA90UzCaIcoCOnS
TQaa6qpnIV0aNBYYEPra+1emPv6ckErwpII5LMHpm19cHDHktQBRBYj2ACiwrylvIjo67eff8y8Z
VCFX6XHHcIAVCMH0D2gPqnBQt+FKDS4Bfjm8vIsfuWUvXr6mn2mFRgVGcoO6N/34N/ft/MID7UUw
e6/DZBiPkslh9JjdZqvB4jKLflXjZpvC9KxBokrm5cAERWa8YfMUIsLd5eAzRXmd44xXg/7j8vpz
ubUvAJUyhFt10bRjvV/pNygZNuLXrMIRbh+3HTX8IWcLhPQdTuMGth21bkRXiOAEMvTzXjQ6wPjk
UolBC0OjnM9/mimu7EcdRAWyCkb2b+W7cbeGEEIUC6mfQxeJvVqPeC/yqEZbfaCxNso7VEJost+Z
OKhOOQ6V1rNHYMbktkGCXRkozU5JmfOR4TTaGdfhPH4aYyCr/Qmbq3B26EU0cWxtiHV8CDRiHMM/
8mhsVvhYWXo1eCDBo3rM33Dga20KHMtsVkDxoCFbUshh3kvriSSdaEGMcDGQoOIhECgLAC/eW8rP
SDEjfm3d3iIsQFkUuZSkgDRrBNbxIB0QUZ/JqsyO021y7alv9IF5PBpNBknwQY3Dpvk2lUvkgCU3
ZMNcTYQVASrm9vvSB5JmKMxphh0Dta0GigVb8GVY70BRWDl4HejD4/TMsVooKnGkTN8gZ/FQ09Gw
/xMll8OG0cs10qGZaqHdxFVYjkPytmQoDbMjqpYqNR2R8yD3UF2EXRc4fkLtU8Bcrc7tep1f58m8
NYEk7yT26vfuFqiKjpiVDbIgdfGKA9LHs4eSujU+zwo8DrDCSB/lTauqAg6NfO0pZ9UiEe4cGbim
5OQZrSdl1oABvHpl2boAehYxPR+DSYp8p8fKSqrjKjMzMTrloenCISDQA8z3w8zdEg+G7nK83BJY
ZeiIM/Etf0G/c/RCegNSb4vTZYsDnTO8eR+a9VxeKRz3Qkewhmdvyir/btihh40AucZxhIsQItnz
7/H33bkwc6PB/qPGuSr22Cm7ZZyGjr9fE2MxAkU8ZGJQTSoCtY1VMb/wcVYxWsWnmU4wcDClIbuY
9rCXcccAFNvnkGmY0UIsBwnGH4MisMZjmPavoxsmtnKkLe+KuwcMKDa1XdgX+BD29/0zhzS9mKB0
G/mBsyeUDJJ7LB340hf7ZAP/LsYd69D2qR+ey1RzMvaXlKN8+EEI0VRn2sJMI1ZYedIFKQ+ISdpr
rkaR9O1LEi0x7DSerzAbEt6upI33FDSaFPodk1wjet14iCX/7jYsqU0kJxDAdhp9sMVX3pw6wLZD
MvbebRSPFBGPE7NIVpn09s65J3hfNFWREG+QS5UjaHNWRaJSkdeeDeunWWv+PHRb986n4YY0It/W
B68RxFBGER0y/vCaXK0Dntw17TQunTrLDliYqP/33l65y+hVrw/rOrtjKCef8G//B5p7xH4ASjxt
QO88bQ7P+IqsDFK8OynBFfBfXInRkLAQAZrBG0g/lig0Ooim/4582KBKbTEslGqoAfpFejSHLq+V
0B9J16/3IYGGyCBPjOyPKatkKJDwbRSVpENM/aKzc4fTdzMVl7QvQALgrH7hvyxWWMJ09sjgi13V
q2BftYw5BcvVfDWvvTpYdw5W3skWHnyy79sDqPDBhsmIgAH6xgrRGNw7bGvu8BTa72I/OXfL3MUA
tF/gvrnJSK6AwHfPHfj60akOCsv6mOG541dQHGdDcL3RYd6ciCpcXVDfWyCDi8OYdrBfm19I5jG2
7u29FGWtUvoYt4zz6IJhRwr0I016MTOOiNPvZ6PycyobaNh4y5j+t0uR1ONQc9Yb6TtqQHzTV7wX
CW1lSTgp32ul3DEOHtp8tAmxRfWPfn3Y6OP2YgxhM6nr2wKCBTKL2u19j/4A+6kZ2xTY2kv5S4zU
90BHKagARjY5on4rAAov8wPyuqj4c8TY8TIr/lxm78iAj9nchEMt4ttsP6lvqpvyJvqtjxW6Ym/V
+x6NTnPb6OslMWJmwD7JKhLzhuV638O9ER6nhFRCtAu/juy85VBdx9XqZexH+9F9hoUJGeyOsuW6
w4nmRjkDTY0yFAoUKdvm8+9gO41xy59FjlqxbzaBG7Y0j3+pc8XQ3ozrcI795UAIXLYvBbPVRUJt
v/AMoGAKsAUIjsSZex+wlWIMp/OlMARZ53+cq3t1MyEMfsU7DXBZH8CXHICxMK71ielXhF9YBjU0
nNYXEqjQEIEl+YeWzuKO6ZasDznloS+a0Guno7nZDzXTojV7jp6jbBLZkQ0xEf5rvZs5R2wV7YJ7
HipgPLHC+HnMEI7Nqj/1zWf32VU3h98rRG4MyaBGVs0coJhvVHuevEq/0lfgUvevuSjgpuWX6FUx
pvgFUvLBAgWRFP9HOMsbiXD5sHxASSSQlHBe8orJGw7aOioGAFqN+R5nbYd3uHz0Q68CBFnJD9Un
577G++hx7J8msskXlngCyOTK1YOoJ6hRR4VAFRp8YyrZHiavmzMWU+nu+NvYsAv9KyOVeOm1yrxe
6zxEk45tz+gw4W7BH0++BC9BR1jOnXnsR+EIO+domPSxZSYkEYFwyq95GArh8hPLE43H9zqdAbfq
w+rw4cETVSkuVqjGT6tGxS4L4hmW5vMacb85qYxO69M8XnVOc7htX4YbllZETliM1CtQGYVBk/uk
3U2GLFLDAR9M7thncC+MMnOyH26cs7gb7DHqckCJzaUzYfWBey+D2yBzZ+RZp2VlVz8122GR2/tG
KX9DVoQBQDj8lJc1530IHsVBzSqLLw1EGNyHMYKk7oMNHrIrlKmykxa7xd4RwaBRKi3BMY/gkSXU
t/gUtVrV7qkEYkmb3RyONiOVW+32qNsddJe+FNqCfn8y0/A9b3sxPN+TMYcDbOlgw4GfB3987PVp
pGo0s+/zhTzviIAxHD47Vrsz1SgV1BiQ2xeaAnqbUXmTUibOpd02TcsyGfx58Rqdv0f70x9KdDSk
OXI1IPc7EJFxiXg6KZew62Nb0p04I4dXCL+jbfXIY9pP4DJ4lpja+uf9Fjs82kbXzgt3w1Pht0KT
Jitgcl2r9Jsh7lIAi0vkB7R/kU3I4wauM0xbvit0WpS46HCHm/RVN7PnvCgHwTpK1HObTfKBBATx
3gK2UwTSiVle/rbCZxt/HXqjwJ10zcPpalIb1fpFNsaLfexciKcgGr2KH/aKg+KgPKiPK0F1cJrV
gpiNed96mpXzYxH1k17SO0NdrgWHWXOszyrRZdNx735ORmsq2vnHUhekMFMHSXvNZ4TTcK+VV9Kq
pZ+dOV1Ls9dn/dV7rdhIMvfZaB8OrfY1dTKEAQ2L7f+wY4nC86Og6Tf61QEtu8NsZQOukQNlizNV
EKoiWhPAU5VRM25XRnWwIz3LuormK6pJeGq3TqkPF7HoXItmOTEbeNYU+8qX69PPOP5J33YZM3nE
uXgf1fT2ZNgheTGd6fwNIkT4bq+ml7wjwugliFVQ7f4woYY4Ue6Xhjf4SsM469SBIHFPB2c8dC5w
c7I2bMYPnihk5sfdcRdR44HcsVevzBuWLPXlc9NcntD9k/0x3zN/q9IHh4aLLxKGAhGOuPIrD1oM
lcV/FArM4FVla0c8ldFuD1tIavm7hrsYr2tbBZOstdOekGKw4rzToqEjAs6uZmks55/aWINKCp7q
+y+HRGNvCkOAT/RosiI+GmgoClBLmqOWocKe2lviWinXxDdBpovlnChHGv9HJkNIpDGyRJHUWfki
FV1Jo3O0gI6KjgeNpucisaGmBYXu59I+ey2KlAfjpVTraOAsoDZTisdJs/P6eeFZoxesx9V80ymB
IsYleevtsrnhYtPGxOrc4Paht9Hq1dGN4pHUaD8oIxcJdofJ+j4vYVkB6S4cCNXFzheTXSQjt45L
CdpFKsEBtS+bn6wDtUk3m4ddjHgt+E+AHIVuTotJifL0BBPGHt5hVcUdG93reIykzu3fme5Y7lNt
8fuLz/HG4VZORxBD5reeipLG5oMLNHXkaN8vDC49vHyap7+gfAUChsRzomcUcuoPQTKIgydO+XWv
7iExfCCKxHgbyu4KaFgmw0euDhP27DuGtJGT7CKn5KhliSmuVx9FIDi4bsed2qJJT6jgZMDQHNSO
uI/zwH/cFaQTWU2mDsl2V7pFyVjUlhY+iEo4PyMXkYlAv/W7goo7rdzihz2YXmlxmdgz1N7OxSjS
nsXjjNPFp3BgO3byMw9HbBTXdbDrpv12nkFsPoND9rsCCIGx2kcvXkCcfviDF5mu3+tD8AJ5qfYg
qFCg03K6Ls7whb1yT2On65AjAGteGBKfMDbWI3Y//sr7+B8/DjCuBtF52ymnRP5l6h+H9goBgHBl
TeipAhyfnMjJbakWbyvBpDwBuioNK8P6qDJswDGktahTBeOeVg5glmpupWER3eYabcxqUPdRoZf9
glf2i/3a5D3C4XVeWlTxU9PRGGbz4hyzc8Seh2XE+9PyMV2tH8v9T3HSmLkVLqOOyC5AWC9YV6cM
3IWfNTXWtaujaiOipDchwOxzm85FcEf3E+yY7MYF+zp2CTgvcTStVJ5d+Z2HxWRMg0+tRKpd8MxL
ntvEDLlVY1ZogvAENTlZNlaN2haDbefoFRmEKIDo7GYhFY/m8VTwGDybLf77rA4UzTal5eKw10AB
5g3ere9/pXVlnU3VoZKtWsjYpRX2dXJyo+JCGgQJeki2SwP+/G6HSCN28SblYsOHy8ebfDK549Eh
qWXt2+/q5z5JJ89+yR+Pq54wwYPJxV6+WYq4Op8Hr114mqRek+IPiyuyHra5eQU/hEltIX4iXeJR
ARhzj3i2CJNG7ZXUUR8l7a0A0eEnrMZJ7+MmgKKApMNLX8wV8Vg+ftODQZyO0/Fn+ppW5zfU6/tB
YXjy7169L3JcySltwx3DsIjRRGfQK7puVTLAfE4AcxBBIM4k+1ptHzqz7gX2G5bSj14VU86fbHbG
7TAlH79d2i2PqSlXt9RT6rmyNGNS1aYOplu6CclnYYDzLQEPvwQuF+Z+3PGav1r0HvkNIICTYRoD
hYmqLeH0wxpzygKm5k11KEAIjI0xBPh6dk1ZYmzZBT/pIYRHdTaRXwHxd5JMrtBZxfO/APQw6aJI
79bN4CCr9Lx25TFe9GyNRQsHKfMCdKdcbaG/AqYS83DqiDNYwODw7hLPexU+IeLcpXipKw4UiUPy
twUbbmHz0MIBQjsH15L95AvqEgYiX0fDeaNkA+hVn65N9UCghdfaHiMKHAs/Vif+PVcIl+2FBMmr
uW4ZRnl3xbSms0UsykM147ZWsDfTWQy0IpSLcpnci7mRl9jHeGW9Fhvwe0AOVgcV8y+uQwlMDNIH
u2YGCqNiVZgATEetar5AwJLmYD1xyD//ZqanHSRmxgG2aAQprV434mAfdSMuSoSWG0334Dg4Dz7V
9sEFkC5zNd86JC3/7yxBDIcysMWlj535wL0t0ksNwE6wlY6nkdMbcCjSsOSbUQzEWpDP3n9bKLyL
vD+sAkZsizOlxotZXwKxPgaZr7GiWcj+1uAy8GPYtGG0mXf4xGIyykFNPoRF3JAUTeSrwQvhMrhj
SHD4Pnxl3my/OZx/66SDMterzHZaZnNCZ24eAtKHsS7R9wLBkjPSIcOY2APSIb4Lnf2PZJMwD/Pj
xneSjwlNUbfInZtw96lFeuaZozFFG29q8hmAHk0/7azJTv0IeY1o88RGHXqIxiTkK4uMhF+MzU5r
U+cG0/ZN2WK4HtOJRVx+8F3kSqiwqAkEYnnUJpxNZD9Y4ak7eYf5muaPqiUs9kSfsoTj34k5Z+iY
E2gE4NA+eBCiXwG9wOqgQ1+7IGrlr/J2AkrEmsPfe3RX67oComPBdwANaK/hiP7MPGUL3xluGrPH
BA4btRQ/WHP1COXsrWLUKIQLQWwRF76RQePlIMnkg8FTm5D4YYA8942f0niuOVr+RUs7WBPfv8+m
tAl/z0qo8A/En3vfP/ZvvQfYfpMtUqPsZP4gYhaZMUflzvLWSRIXZ8v4Z2UAOtVKE1vGwVfyRyub
VY+mhRtQV3A/xnkaNLo6akxqk8+4OW3Qwl1iNojluLKeI2XuExh15QKuAvDfZyVeT2ushabr+TCU
7Al+Fe7RhO+Bg7/Az+PoMsz6mMb2rkHspXT/CqB4akHWnYtNfUM5S0G8kDLvaNGbpefG1Kyxuiyx
jXZICBKf3TK/jhuFjoOp1J7PhNc/2VulPv9gLrIj4fKqKzYDRYzgDlxeVmBNd7qeNcA8DRym0EYJ
qR8sqLvqFIf69uI0iB2oo+xU+d8qbk8NeFwF0KNCXz0WdVnUbzn7R5+qm+Pi5c0g+4n6s+UrNoe1
zZG66uUee8denSFQs/L409dL3cNGxyUavEMsPoGMVwQbgOLdY3Cl/xYOMHxHV9IarkxG5hBKv5SF
8rKA4IfuBnBhXmC0MDdkaTG3BbajTEflx0lk6bIYGTh2KzgpxvbowxnlpwT+Qe7N5YGy9CDxoHCG
3f6T0caX/EAxSCtXYUMs5TV3h9oLuqvkxgMPnZgfjHd5MbGHwAmFkwcf45jB+uE+J3YojO9Q4OeT
xsnCSb2182kkpqhguIySIGv56d7WMyzM/P91FyidY/oXjqMqE1p2fYrP7ug1rEw0CCTyz3OleaVh
ta9Dk2lW9IDZq0T0ipwv1EbpRDjRBKciofTWnTWZhQKTg5vp7h1yrQ6vyi/0vulATgaxi6RVKYFC
weFl3GDQ3Bj1Da1h8iKuUjAwHcK5pzJ3hwpTQ/W2TpnHhh+MU3g6+M7gtbOLrCrjadlAi1bdFyf8
2MaZty0q+Czr/Hhclq03m223d5sJG8GBPcHzGH3V3s4Yd9WksfV0YsyRdmyPYxw5T+aUGD3VJlrw
b9wPbIzf8CgpUspSSe3tOGMsd8A0jze28mhEMnxh+fC9PnJXY1UxHUvRPnXHbtO+uPm026eVwCZX
XsV4na7bZB6KAnTp1Rnv9poOgvHINrh1m9Nb97+2MGOCCKelzrVmRWHnPb9zh3Wh05jq+J4xZ4pY
q9/IrWseUUfIJUqX4MFc0Rlsed7knNm6s+PFZDU1+/Vgep6BUnCyVC9fx7cx3eD6MRiKEyhhBMKO
vUVBTst72IJwpjnkKoXy425rbdScyLrmpUBiJyT8N4KmHGzVYrvmTTZ9Xt7cVgIm6t8qZyQ2+/VR
fVQdlYat3uwh36obfMXTgUh2I25n3BVqIGkb+X9byRXOYJ1SC/4sNFQoA/cWcwy6FGWX8SO7yIvd
PZYGzzoF4foy1oCPYyezitv672WhexJuIG/8kfxTRC+9F8/la01HkwOu3/AlyifO+Lpd5ZrxrcP5
vt36EpkPN/X+l/dYxiPosbTBa0Sp7mWtrQt6kVkT/y0lU83csEvTS7NAhd6jy40W5ePttR8d86ge
sSlmsnkjAKzpCa7xU+bDlRXjrdzEnlNpiw5xeiF5ggh4x4aRMkeWqOJqn3rziKjPqNCAvWPGYFW6
arDp92RGEy3WnHEiUwIaVyhvxGKWprYJ8v+J7Q/RlHk/v2K5STggekYd9oQM1RhqKBVZW53ftPsa
vfAfizplhLXQWwNGyyFLkPMP1BkmGMfQO8TVE2lXY4yh7dAfhhKeOJH9oLGmQVEXU21/eNDlI7Ty
nLgDD0QdsJZ/psbQFLcPtJ/FiWHQkl4kiJCShn2ldNtdijYCsxs08jubi7YRvLBBri/zGuIFDMXZ
zPM23YM+mg5IJOw9372l8OKr5MQeo6IpO6d1vF5tr3+FtDu6vDcwwADM2bruG/Ay+NqhTGWE6H5c
NEoQg27mM6f3f4lL2hTR2MMWlAriaBZq/md9YPxe5x66GHGDsZPVnNBJiSmLfp6sWIfaqqKj3pzc
j9k/t2fFjuxNWQGf7n32xVdT8FjQ2Aw2q6T4Kos4Y3y5pkh95cxKqyG0rrHsw6Z7BA8R/ROMiFHV
AZD05OWMSJDNmn4+CopGB1XCcIOVivioh3kdCQH/samZw2EJOPgICwdaoDr8VM2iWTWxkRL3ULSm
L4uH9dJn22c9KSX7trgnUQcuAO1+ibKYZOnd1ur0f5F00a2lmVUf007+Ij7xg86bMSPkfJKL0MKl
H/uwRTji1Yr6YyiTGA6P/CpVA7Nw/oTteu+atUkNITUCZvehi0MsVb+bnjsMFnJIeok46vNNpJU4
5mlCYSSGRwEuvZj9ynlynj8LogG9BJku1lpiFEl888nfC5s99lr+yi5T68T94QbpCZwfrj13QK+H
mVvf7Yf0xczqbXAidGRRruHkp3MyMcmqk7o0ub0S8aWY9yV9usQG6mpiyQn3Eottms4AvIHo7fnr
wOIm5lfG8CxnZcAFg6QF9P5YNxkQiXadoY8w2dmU0Cbj0y96750eVO3fwZgcugZXzgyNGsB10iVx
9kJXmhF6uvAOwMJpnNG0f7E3qOLBnoEpYsIcVcbUtFeQWasT9xjUoG/QW5TVWfX3S+mrs3DhexGc
tUsID8sLUTP19rhNHQdFjxKNCkbFZGTC/fTISY7dHUO6dwHiLCU5ZzyHKj+rgJmPiuNkVBiMIqUK
SBwQE5QYjC3MU86smncmFg3TpX9R1njNWZ0DxsBEzIHXJA2e49a8CH+/Mc+mNR4PyuF1a11YF+aw
d3h7bZ/bA7L6Ho0jOkP47vIrqQ+I2sBr0B2DZpFnm8QJ+jj0dEK8lVh82KKCf0PzopVN9+LaprWw
X+rAHHYpWqRM5rg6OVVQ0jH21zzsXY3yoOaLPlDxX6PqBAH6qDiuLNNNvIt3xMKXi+hD6SlGNTmV
iUA0ZHQKtBdsnt2zW/6r4XPemCdLuSBcaeyeug14zMKJGORIo+3cz+mAdLeOgWomdbVao8aoOqwh
FjrMP6P6pLiI10rno25JlRVFk/zNGTc2qjPrFeC9ZSuDY+ZkDn9W2Y2rwJ91apA7B/Pap5inuQzC
LHtl+zm9jp/TZFycR0E4lltlJNGHnQ8fF62JvReC05fI2yIl0P4XdpWKqphkt2K1KKHWwagcvx40
UK5ohLYAHICvnUgdVROCOMv6ihmENIe6fzBcDu4orFeL41TViQ4KFskgn+d22aFbI3V6rd/gDGiS
iVqYstxCJ4tspuFdGb2w9x7D8uw5Kc/uo8fwMXwyuOjObBIdtzF+zlBaT1QEjFr6d+PQER0SVs4A
2jQFlSrwsnJCJRQFlaCQfcRoIOgRgtTFlkNgnfP7GtYmjcl5ruxXByIMcmCQHzv1OCVT1dl18ugG
HdEMMU0E+QbVvxMzDUpYYYX1R7Nyz0v6ao+yv+zvxtxR/7oszNNAiXEZA8HOk/hOzw/X4wJnv+6n
rvKNA5J5cGmjNVTCz8x0l5b2iNK3jBlOO0SNVm7X3wycuUzes9skGUULnZnX5DGUD4f4o5mfBJdx
Zc64KM6I6FhJo32DLwMLOxy8seI7gMwKsBHm/ITSssfdaVQx8eqDbEk9wsC9EN5h0YAGgyQP108S
aqoVMvb3s1OYlgckZ5Aw3xtYBdCaJFCjLYWerIZVAPyrE55Pq83ttwmwKZBRaXTVSwZgI8ERv8yy
LSfS1frcfTfbZywHAUesqg0qZIt0DmSKWkPOxGIlqx+MVTL76wxUBYzkFIDOB3wZvnNEbzULiism
C5kJREuYi7VZs1sBW2na7su6AMODF7L6hUvzeLWLxXbMJELmcSDQfwhSbQD0g0Rxj+XESQCq1fo9
boJW4xV4B0ilL9utb/YT5mqiicRohdf7wBqRSYm5+EXVYAL4lwCZ3j0GMoJ1PXzwSvPjMzmRVJI2
z6lT9b/37RlMtQLtPvKZJFyYiMh25aZl3BXgq0JxeX2CnfqaNueP4Bk8Ru9JddVmRB7GLmXjOqQ3
UoZVQwuOTaPYe+H8CCuK6UuY0Z6ZyHwKUGtaZYSCtFCASV/+hZLlPY7Niom4kiv7VRn2fxdoNU+0
vGMkd9io4o/Cgewu41gNdIhOIkrSalwLagHDR83ioOEz6Rv9KspLEipGjSJe1UI4Ynn5PSRSTRhD
eiS7Yqqwk5FjjUT9GT/pQB2W4F28wnh5w0VU+IncvKhTKIGE28j29isMEgSpGShP9i6Z3wkU0oES
Aa2aylkVpSpXhFXTiMBZpR9Nk1InmtLd4MSrqLoYVQsxsyqDusVUvWLOh4udxkY9gv9jG+q7xwxI
uhnloBwIjGLbgwYxvIBfp331BEpEFbT+L1y4LhBflBtkVyh68qNRuv7fZnumm8AhyjbU7POSqTvw
TVJGXCBdqyBeExsS740BrhcErVL+0CfdcX6uef+RWxiSlG+ioV2hzFZPRzYIX5RSmrYiY0s0pVls
xiriMt0s0n597dhlBVN0jygGPgMhGQIAi301LUMsN4RRYsQI20D3fjYpzfbb1+/rt3XKIfAX8Ln0
JGUbtzf/PK4zr4qiVRB0kbFpmtPa4poJGeMfEqcqcYjy6jYbc3tyqxYBwNWIww3Ep91l3mku4vsx
VhuyKCm00tQLhIiEzENuqGLsf0zZ8kre+pxhfkdbLPIi72UJaf1KXJ5/N2Yl5jcwDRQF6Mhnprkv
ixEiJ38LAtKzKm0FLWY4QHyG+7nuuydzk8FCHszfVtOat4OVrNUXAusJHpva5PZX2pA23Jj3Bx5I
P+hTYSZm0y3iy9CLJ4LlINvhHYXmH0zU1/nPtVWQaWEjqS9U431Oq/9H75I4C6UINm4Spx6g26um
EO6opa3iXeU7js4Cdxrqh3IAaDnqj6pMFVCbKdjwbz0nCAqchvWe168CJ3UpaFUDV6tHrTgKQ5wH
2NJuuwPmONFMkSnLyrzOM6aCSk1YgFt7NSs0xRO6vcd5QhHGSUtQAr6tlp25BYZZfnWMe0hCYnA2
Gekpui7zziQkBQcSknwA0iobEaBPCPmi95ml5w5vp39sSVEb9RB/SppmWTlGM+XwshDNjLT3Ns7D
NwUL9KZOY0pdIxtFChp2mwvcysMcrSg5G+mxhbDAxwOaTzzmFZ2e1edKviGDcRGhVflIFZJMClZk
Kxy1rCpBLgG5EQZTnzNzmSB06TCOj5ULUYrkF/BeJ56tWLrF/TzhLICJ2JeYJ9DFAnvxPsd4WHc5
OpJ6dJvo9hScgqNexsWSAEAGpzjnXgc6psLyiXFdkQy+tAFBeRcj3sQbiS6FMH6PU68xJjOyyNNR
eLbskvN9X+FqqUlLX4n5vnLcLTN3WR0HvVe7RQ2XcdWuerL7LtNHvORrYMf42i1mi4sGS4NFsNVd
G3hbz/P8JR3J1R9Sop8SfMYEMmNjI8fR2KlQvMJwpN64wCtqoU2UXlUkYYBTMLqs8+3LiF8hBace
FQKmELzKBKXnuLlcLQW+xz1mHg+EuEvFJwMKyF/U0Md+uXMghRTA9e0BissuVXeOcKCCIgNguBNz
EaG/UfuhRpE5gepKStUc0B7qeRFtAabHYp1LtqRK7cxE0jOGY5Lm6NsBGZPklfhB347XeXQcpbPk
94oORqjLgffXXUoOGADU7KKhjgMHo+lY7aLIMfNj8WY8i2YSMaGI1U8SzJ2R7J7gx3ndQ89Ft1GT
zoQakIDJREbdbitTICQRMg+7tHnUH2PBqK8ppyQ6g2ZhIkLCiWe4wHxewTiSC+irFFtZm3nCwzRk
XyaYEoaAQP5dpk0cqtAO2iCh96LUIfAWWAswOQgEOwHNgi2BNbFMnRIKbAUHmhrB3mAhBYoL6oex
JGYz8WKk/BXxgY4lgWYbMLwI79yBZnIpTAHLVhwFIxnUPo3CQJuMjAK1BTFtggEa6zUWV+jG1kVI
Wbw4atG8imamjCB71fzi2ItRr/0KmprMPYh+7LbfOKiIog6V9mutuswsIOYu7zKmJH3jTthXcwo2
bAUD+y/MkRktS4ewAPGMZUmqQ7yOkL/p0olnJ1HNmRtINyRm7Z3I3SN2zG8kxcuAnj3bHIwxU1as
ZRKu/aLEBon/6A2PdDp0eKV/96EiI93V2FSbM6NFrCYEbfq8DasWMfB8cKHOPiCdZjks8sDs443N
7qlLrH30yprmn2yt9HEfndhV8y9/bfkP0bWTaXXJ/K1AGxRvAuYT1qoXiAPXp+Qcuz2BNeZYjU+z
w6yODPUwQwkpK0/+ggHM25G8/gcvXVAERr9DqsLdBilhTpGGwMjkbOjSH55xPibu2HjHavfPMwAm
gCu0gOMLxmbNsBYHipKg1/za3xUaBfo4p8mwmIQa6HeQ3nNPb1Jz19VKFVOq0vZuhgekv91+uyrN
QBmNYLNPt4bzcZMsR81bYWcy7WHAHQgVZsZFooyiT45gCK79It1bVmnYDYIxeL5OF7bSmTZMJ83b
dojneY0F40TK4LH+sernk8q6TTj42rT9Q5vh3fF+vnurmi14va0PZBBnPL2pfdCbqBLWzgyPiFFv
8sVtmtjYZBDblCjCVjJkGCRWinoiipesWuB7OVjRfSe2KUeUfTQYGr3T5wk618pg+ukxM2sX9ynl
+6FgfMrmCjidDEG5JD1JUryMewAeFS/y3ZkVujPdjFl5ggZ78zFCzm0lEOMnzC3tyypk+/piFU7X
t/8ieolqi1D+2klnp8l1pptntdRtpu1byg9Zht5/mxbADW5Gnap7OFq4vkduZSEV5HyFs3+p07AO
/XeXoo3NFHS4CLysDwU5IsksoNwT9iy+vxgM4kJ/779fVi//JunD5OWXNU5bxiHyKEmhHTYm0Wz/
qiUGGW0M8EQ7hRxRH3274+qYIRhom7qJy7wWwN7YWHmPk82XjfeTJtTap3mZZUbBwucXxLphJRPS
SGDuF6mk7IAUGCLKnxUeKisgroJRZmIIN6JWMr26gx9ycfOYTZrF5aamk6mBpgtrWr1Kctkhk+n4
WiKK6w0Hjgrr+sswkMPqmsuKbgdENVD2/sjVQp982FU1p1AwQbxdQmX0b9pa7sykcrdEGEW155wW
L0fGwUUEN3ta1dIQf7r4hdjMVPIN2mQyVNI90wBwU6ucPh7d6rd14CXrnjj46lmDgBPpMZW/dKY1
VxU86RnvOe1qPULek/szu8BzGRp017Ykg71VpwZhjiGfJJv03sXm77x9YeCqxMFQ+EVEHKH7lFlM
y1IIfzm1Lq0P6L/MvKF1auB8tzxMPhmDPQ9Jhy7Xqs82B+VjvoM/QN7O1dx3g61n76B/EFF2enX9
qP176p/6DetD5sbnYBxP5RqcSFtXjOTbd9+84Mh5+Wn7MWvsHr+vWYhiPFxEtui0KWwx9gB3gdBT
jjiSmBMlta5uneu2/MCTumQW3IPdAOW4DwmrVLuPjst6YGnB2nff7WBHg40A/25viyjn2QqMpNvs
IlClV1vsneD3N0EF0slxIWL/3RFGwBT7CWJ7IuOUBI2LQ5+NfT/s0koCxEkpW8HNzrPLjyiaLk3o
hDuwjtMIdFVZ0sFko6d8nGUu5789u2wyN2Yg3nmOUwSN2Dc6uBrw3929GCd+AA3QXZGdhf/raowT
FN/hx24uhJXfEWHzD57wwmWIzf0jR9iAtWWEDSkgYZueY4S9RcruNfk63BVjsNjbuOJdBoOfq/BG
pppJOHbY0qBQoVJoKxpLT9ZEHZZ2aKj5jVIPKqVzNWEFk8rC5jDreH3t59iH4f9Ip8lp2RdDK0mR
kW47jQ/t5soWjbK7fHULYHF07FysrIiR8qy/Q/vGjnkWoFJCcshYgpfsHVTPOhbTeTtn+OU/H2Kj
2n7y2hWDrEp0FfINSlTiHnqbufY+OPUqg4L9wZqAxqQx2y52jNQx8PEi6OgOUfjfsfwQszTbBVIi
bQB6mr3w3HBvmO5t7oOYDANzOqTQOIR4033uXrDvuGnnEWgIElqmahfs6WWGw5p7HJIaXdD7JscO
dNCsOsjaRZqCsIEgv5RMqs8WJFmvlXTfYBMD4zzAcG5aWt6Szk94Ne3b9IMHXe/49szFE3dU/LSp
VuxnZuKkiF1nuq7hvWVjbAeUuAF49TQz7/BTaLbLZtb3R03mjz3ReEiIw2phBWWEiB5dzCc9ITMi
8mCfV+VU2F/rZCifHLSvgNkyCznS9OguEW3eUOjP8JL5mPGWX3ZyG1TsdNRGQvKAKPTYbj57o+X5
pchIZ7fQsg4yGDLf/rZR4FqAgHAW22+3Ne/6vmFELOhyH87yZyv8S1AZkI1MboAFQKy5bBQ06ooL
G1B+JlJUnXG+4KVjqaalnT5uXst0wFxO4xYANr46pSv7ed27jhNJyk7LzG74p1avNnhYsCin9N/r
JXMXcpk8khISXtBFw7YNzyCik7Kt39JsH4exv50xgv40tV+fzqmwrb5o3LXXFaP18TT2bilKCLoJ
NWDesEFwEWJgp2KvR0bMxfBmBusHt4sRFzqZ1+LenbQRfBpu9Xv++CulxonhJOWr5cc/t43K9WXd
VEGPZxwyLtoX+BYqN4nagXJ32F+3zhZHQ2M8LhjiIAUHf+y5yj5qyvk9m0TAIBp6nu0G1HPwJQw7
2P7QClKZsx5I2sc9cW8zQjYCYk36R2s58D1j+ZNbIHYZ0Ye8YuJMxI47Yn7Z8p4dRv6uNUrYe9Wt
IaOFGVs3QSqbj3lFbaI4IK3HV59hd347doMnHOyg+B/EsO0BZ4m9apmZTLM1fIj8HfYtIgsfnNv+
D7uYbdssirUwFH9bMtp0SEfdtGaUGszfYv6oBU8Uja7PZFy+vusbA7qtXYbKImJBtvJ2Z4N5N3Sw
nyaEYMhzGCMMmbDQeBkOtT5/TUb8y7HKnRFyUk6y1T33R3hiopm6OLVRSrqwhjXFBAN2waqmx6LX
MV7rQw2MhnH3MJz+VpO60yL001/6rNFc0U9AgFOZrjBfbxB+6GjevHnhxRoouspw03ZrEh2tStXY
UfRBEY9jDayJp/yNOvD9amfH9qTGyHG0lXNwQeOP1mO7N5ngI0sf+NphTOWAfzttpDnOJB8OQE3b
GdGgGd/Bl95X4t7wpU4XcwPOGOnwpShtHjZf5OgDfTjiNP79TeoI2+JBZc3d3N277dVzGhVcaRx4
iKJKqRgw+mNrKwGAEtE0yQ5YcZkNfXbVD3bcg/60E1bsYmLAWj/9tYZ2x9abTdXE+zEPcXNIoz1G
hfxwxX4YFYn0SKOYuTXsVSD+9dt9dm/DGdn/LJgZ/yPqzJYT15Yg+kVEMA+vGpEQQoiZF8IYzDzP
fP1dudUn7lHj43YDBqFduyorM4vkffGOS8TCBde+CmaciWfOa8437stqwvSpOS1RNODWOF0ufafV
bHVJv8PmYebcd265i05DMgR27tBlEm+v13B6dDIAcQrLoj/4CwWM4IMQ/vVE8ge+VB+jBwbds8Mm
twvPYz2xxSx6r3xUwJ76ZM8QmROi80AkhNi63iex4mERL8Zc1czk0d/b5bTpKIZwWbfGBGLUVq22
Lk2vf4q16sZ8G5Cy6XwQPIq2x1qj1u1M51Q0jEBuMxu5E7C53nAqqJCsM6dxWpm/YSOQuI+CoA/T
42KnNxph3OseBrhMc03cPXa6YvCaPnaWMRLRXOUjhBH+z/TR6MyKuNmstT4MTXyUEN7NfM+3mCqK
NYcWyAYvqSCoNKv8ajg4VnsZMDFcE5/fVqBIx6NYj3Z/zpbsSXpFpsc4N1I8zUyYM0Rh2GENdqYs
xnl7+gyYD6l1qSDpeCxYj5NBwaYTwpLEJYu7stL5wZzHSHjGfZgXjUiMmeLcrcNj+QcmSHMCueH3
2fHGjufNtdp5QKdT4Ycnoh12rgS9J2QjsItBb1CiXMb52lhqXO1u2NMQN7I3JfALrgfodhDrFqAd
XEVDvt14KFfIAcLw54rc7SfEIMb2bZttJM+lRI1v9652qP9W+msc25CyaUw1/xj3Rm3Shd3bRB3U
JKfucd2FzF3paZjKy+qtdS/Gr1C48Av/+D/Xj3nMzuvZPEfIS0KAYzcZOmcPyCl77g9Xo7RG/K6w
tXD0tHpXvECpc0jTB/GgBxlNjSwzuQ1gngELQuBb5wGABVUt9REKamxCIJsDNwgkXDmztCSdydG+
G2Ri+BfzPlhUnyYJ+oHJVEBMoJE3txBg9MaazyWf1h4cXKtR9MUFqLH2KRbDgebgkSF3CFuAOIRY
0ROVa5SzXhbuUC4hqFFLfJriEkDcZtQXuAiUwTVYfGXSiHjQ4E5jYmX1djgVHoOU9kivxu607a3I
gtv4tDKXORe/5+SlORgeI4gPYWEEZxT37Pl7dGjPgrKVzoMlQ5vodODTTWa6aZX4m4x4RU/XYND5
q02tQmsGSTo9eS5znwFy3gGl7235Hc2CQgvRNSrgNYlTiFMt/BpczZBtME5+dAnvvUtXypAXk8p3
zbyNKgvKRa6zgkyuPFhYBQwewuwFNweVRm/MD4OC1dGwYJdsNRDbnne2d/iCR1xb89K9wG8DYTDe
Xde9V5yynE/jjQK25PXM/8Wqn+WwCzv9lKDOz/UH0SOD2uHd9BFT0qoWFUfUHWQpZnCEbBFkCrIS
l4i1r66UvuP19PsMpzLfdLw1vzgg5PCUe4+7aadhWVkoKnm9wcZlFJR+D6Z23JeV7+lJsufhNYK/
TPkgs9w9Y22rVfGwybSc2c93ISB79VfHQrE81Q3MBz6Kf4jLajedF7glXQkgyhAY1EKNA9Fu8ZjZ
r0N0guUu0EaHGJgq17QaKPh1FEEuQd1+cJb9OD84nuKrW7DPWDp9HNmeNnwck+WIC4tDfssbegQb
ugJlzNU0Y0YeqXIakwmaJl2+/arByM8DLlSapWqZMgaxvcJpx6D20nyovyWU7uyrkSvJCduDhFd0
m9GclBhnhjKNuwtpz+7O3Pgplz9tMXZOpAXqzQjSF9deJmAN3vlv45cyCAi5Gn4QfSerdBev0gxr
Ft6sife5sbREdMC5zcJNa43rQ1D82eAYcA+Kw/xQzScxyjSAWaArTRmnxJ77MsYZQs6Kf8IMBJ1K
jKibBDVn03HIqI5qFb1oe5j5fcQYgYygo818JHmy0m91ZMGJTcvgT4GCbJoQie0Wc6ooqvWYux2H
DNJbN3/UxZtZTB8Bn7FvPc2sI8TwYYaAqD+YOAlJHZycV6fQ3jc/fbEMNIYqT83Oh8lj6Rk56kvj
vGFccI/gZEmBNmCJ9lCDeQSycFJr8M7FIXBDrCfJNzKpAhxMGqQfVB+nWHZqqA/5t53F/66wVtb+
ZpS9f3nGY2lpQNYqnsNlQ5KhWfLvWE81kkABTv0dkWSlgpRwgufhgq8S6ajKO9JlSkix+pHZZ0ad
bUTluMpRSzT8oDF5SZxBE0C845l7Gm39XL8GSCqYVD/fLrmHDX0dxFGIsMygsNqkqjwwUc90xfAo
w98sHgCO6FNRrWqEqs5+IPhV4CrlkrGXEobSGxQtElpn28pHVZh58WFymJy41YZVYIwSLX4kKHAt
sktdllE0qSAqwBlAnHPiYseKowwXLJtjeqSjKspQlXwsEdK74pA8NDsp9IFwnK116vguFMaX4Y0D
ePHn9tMY58af4RP7i/4N+wxp8rCXw24OFzq4fZs2wAQpdkZyMgQdynk1gjQ2XOYvglWJESjdCFBz
ufMo7h3aouvQSiVWwy/i6mesFnGfIM/jEQrDQ6IBixGFyFYYzlC4NwsbyJob0qOjsZGgB9/cYGOz
X0i5dooLYMHwaY5luzHOzGk0iJ5uEXvCyYfGh1MMnkey/jOBRS3HYiAKUxVCrkiUNWymbr4SsffO
vsIQCGU8xaAW85pqvKbPj3wQdMj3SBS4o+EOyD6DB1y4WJukkXi+gCFt/Tddba6RSvKfqCdr8sr3
VbXzDexBTBI1JjOhQ8mqTsvtbMywrm+lvmpmKhipyaQOj1a+5AOSEegQeEmiwDaeXekyNKu6Q7RC
9IHkzl6Bqq8PQbeHVZh8WlvW4AULPSzfW6c5efIH2t9sWumVUdpsfiq/l/gbvIN7UOhgEJkw7jMt
sRSr4arV8GihRYXW4W1/iF8kuQVnNjw0S9EJHr1T8+Z9plXQzttAFNv5R3wvcm4ZnST/y5NOLN+G
bQqzErau+HviWwgl59Rb5NQ3LhT5qjT4TmI2XTFKgNk9uexMs8lYOXEnXTZStH2MzxAmi2+hUP8/
PnIegmzy9WZdKRw0X2fWFrYvTnnGK1dkV6dMomLVKjWWMDNSSPXgTJpV2tZMEocV2lOBpXjFnscV
rd1Tx+7g0FUbNn5xjEGVNKww9fvv9Lf62fxsoGUXqEYsePK51peBz2ymOKTcG9Y++nS3UXF6/N3M
zwzbmNd6xTDP5Nr8zy2tRJW69Uo/0xtONaf4MS1yTqYauX7mopxuO7vpE9USaD2X3JTu3PZo55/R
6Y0vYQXA5prsJ2t0WCQu2AfX20XIUj8NRsHEZ7Ou7nyyco7SXCY1JXRyAPRoft49yep1MqSaUqRV
t0R1nQSciLQGN4TzM7uailevLopEarqfrllx6+U2nYkGdIp1krV/fQ2HXjx6CbVmfolyJg/nMO/O
sLeBT1ohtfrANUUm1Vf0V9soO/S5qScj1r+kv+rMom/glyqMi7FVZ/psMf1OpN9GQQMR/wn81724
ECxFitDLkdFmJv3Ri6j7OTZw0T1E5dbmq5AloqNuXHL0dwgIbQLUsnAjUkE17epilbmjBMayVNKF
CwYH4+dLTFsNNngnVeApdCESwRZs4/FCIgQLgvFZfFaXAWEI0rQY15oVotESmhNSNkyHis+EA5KN
HgOH8c/BqXL9k80bvsNovbqNqTEfQ891NgwKiMuG9SqRgKGJ59lpVjST375aylWELQwPAoYyecA/
dcCHXXoCfxp3OKwl6cJDw+a28uV5JYXYzTvzVb78N8RKOJ59Q/K66It/qY+gY/vz8o7Dl7cJNvyb
7kggxQs3eqfirWd2ySfM8TXNS3buInobqjegazHA5ijEaOUu4/DmBvLtihI22pXsG25Cw8LfZnGZ
PHqXHjJ+p2IrZ1DWAHUIWcPLyTN3U87jd2QHLxQLL2al7LBne+LrguFHhM9Oig1IKheo63yzvM8b
MUA6t3VH6HNGH1ivYWUjZINHAKl3dPFvO+fNeKIRg6Xbr7Y8sDD1xrnHe/cu9gl346eVd3dU2HRc
P4w+BCkXCCKTbk3p0g1yltnqdC190R9qU6B8Ievu66OGLL/8/S34couTII+ZoR6WmcxBFA1CsoXM
23nT/c+GKVOxwzkTm1UbIuglkLmOEs+ukFuI9BVnm8y/LXhGkJrkSyUfvpmQY/JILR3drhxwg0yq
BTIkOAagRy1cyXxEWLoDG443aQmHQ7vMlXX1rzv7wfawszbNLWlCWObp7W/06M7QgDr7O6eshHb+
ND33NF4zh/ENyP0cevx5VI2OzUr7Hc56Zd6ruZy8CsICNMutBrtuHtfIu1V3KrEuQCYGtqWX0LkQ
7R7wpvBx1z3yAzzICiPRrBg0h5xEX1fdbW/b23VFu39QEL78MsFDC/gRq0HLXo3BVAES78PX6anh
IVDzVpCP30Eh+kaf4Wd4I7Gpjct/XxoS+sIfDIxoCJC6H/sbGCWbdE8YEivaCNvZf/A+4bPUp3lt
Llkzll5qTrIHPj7RVRQkRCSUysR0NUziIfnFLiROF1oyezrg36ubDIcZyoPpsHiEBTKOhy/TAnH/
Skwg3hElguNEnzAzCB0x0NFrVG0WF4+sB0gyWW6iSjGvlink9MZg9/7nfrFtXsnvtxiuyTeasW3G
lwHtm6eiR7nyMYRJ2qzja0HDOs2OT/+WXFPdHn1as2Us0pkyVLZPZRuewuNp3Z7Wg7SUKvuDEAkp
UodBzyzlAv5WOK9NDgMCnXeYQphG/ABTu72ZvueaalWfNHAfw+Xt31yADZMBJABqoBhlsL2x6aka
qz8Q2uxgrkAmD3l4GPeO7mExmTGCI5/kE/HHklEmGFGMoIbB7BTxUZcq05EJwNfN+W8Yvtfh2234
YoyJFksrm3IhT4lE4aNKh00WfqyYri/TVMY9IF03YVDycHXAS+GLblCmScnjKVjhKPlXiU6Qx8iw
TR6Qb0hqMEI6jcl++Rg1grqsN6CRkLCpCJGBwWNOLZmKy7cmnVNKB5xFE4GyzPTOm11kj1QuS7rj
2AKoebLzLj0R3E6dU4cx6jRTdFAreDxILCQBOkonVYKItPaCvgYRENWfOO8vMGzTFpOEMmPPZO9Y
X6se9e9nZ7/bKqLf/iu4BC+jwpFmrOIGjDoFQ2SXYGirY8l76pgwe05oNtqZINVCANkE5vjy1yD1
N23LT5cBUDUIis/elu4QOD2tQMPsl0tspsq0L/mNGFBhTWpvaAkq+v1uSMrxece/PukHHpKouyXv
lL00PligMmzVsnCgkkSK/5IPr/1uoc8xRsWCCBQ3ylaC85eMnHn+BKsqSddRBjBrlvkmKN0adnRg
sNUocVMUcfyCFyOpnxiAnZiStxkXHTAHe2FHE4A+SUPV1hZPQMV172q5jKjORu/iAciiz60mb+YI
zrdI/2FJ8I9uJSzibtPwV+dOnkrAZlerL3Ynb/33AZv9K+2tT9muDPcoRQ4OnoaMAKqONWJl9vt2
S+p1XyBbfG0LKZQ7qfKMzAdt4Kr9gJZBUhHkurkug/ISqaQuwSO6mIta/nRX/OruaaFNI40BQQoE
xWYT2Jxm+oW9HdO7dnlSwUCz1P52sR9MHnmKdLel7I+Gj7xP8/aVWtuw+viRxpFPp8cFWDRFHCCZ
3bSddmAF6gepN8tXPWrq0XzSgF7Rvt4O7R3hytoFTSav3FIKSmEcLwoRkV/aysYZAaFRU3TXaBPD
vEVRSi+S1AqU7MtlIlNVDOB9nwk/uOIva7blW67l/1pWarspbT3LGiXZR/9kG9lwCTBkC8a0Uw3a
DfsHijFWaFwaSYju0P4daSz1BX0QwjsRDxmHE94tLrqAOUx55jPh3xXfXU56FLl2VPMnSeT69sTn
F1qRHfMXL/J4CTE8lLJc0KxgThEJNaF0tSxCzdGyIitY9nftI8jewY65WH3aONzRsjpclqwIkHnO
YaKuDv/k4X1GIXqhncVdrBTL9MBHwD9K0N5hyFZm3bm8LZ/nWIEY+i7pA1RanRMs2SM5p2kFJSzH
fgDsT0+NRUljoO39XlD39W88Drixjy5Q26KYV3QAi/ZUQ5KNAYTSlrGmK/NFXBRmfd2dMZXNOJsD
MpSnFnYmWGeJ7KpU/2F4EJke+DCE89zJ6qo97rwkE0Zgr2JCJDDVWUJ1VBCoZKrwVUWFmBQ34Nfs
AENUUUXuS5VBO0kFg8hjOr7euQhDJjMOqWJTIlXthy1WfP2bT6uF296DmB/eoDfiCSklHtxFMneR
E1VjorCNn5jFXkympjeah2ugTGptT4Vw1+BmEzab38WphSCIt9kgPAvFuaA662VWIOITwwPh1d+9
2WAdbDDChFysFoXwHPlMcQdzYCJlDddR2fSCZ1f7e7baJa50ne3z2ingDXHGHvkIaetjj8dvFoCs
fJVoVFgbWiYP98ADhn/i2dX4RcOCV4OCVvWxdOMf2vJCQ6tP84SSjTV6sbof6wRBUR0Xna2Ch8D+
wTk/WSUony3MKW2GCRmGLxKwOsuxy/rk6S9IX8pxAfqHUIWt3dvbuWjYbXV5uMDdFoQQvUyW/ssd
T9sd4GVJrmSIS9XDdwUz1JnLWjWNRuHtAIUa7rN1bh7sLdst6HoKPt1nDaTLfh0nzgNFfYN0742l
oS7SiHZpkO7Ri914vwA+1K59sjmSKwwDc9acppcubLpLBeKMkFNFHWHQhCvMEAlEdOjeWMQQbKZc
3PSjOzTsgO15EM1uOlc8WI079fHobRHj9A2APgujAM7emXuC51lMHt0skvc5k2aIfjRxv8j7eAl0
AMDVkfFbNMr0ChRBWTF6OfqrGgoNnSzFRVXXPM306UwJsuq78xtxU1XrUL1EOwBGn/f5XOnML2my
irFT8gBrRMcVKffutKhsfcG+8ujJYGHF6H+H+/LPXo7WwLUjfcqpKxCKVBlT5DrS17uZ5MTktTY3
+tvawGgwUIOuvd1AeroTFthaI9KlS6NciRVQtAXrEPJOrKvZfHyaxJwh82/oWcy2MXuVNNkXZ7TB
VfXX/yUw+alPRpqwN/t+srQIpYQ5YlNKAzxQRsEf2vp+SmKwTEkQUoC3NEnxQEHGSUqACL+YwDDk
bkuPyS7cT8Vqhbi49H02gIZNiiFxcSp/FKIfd6SgkpYaI8llMpKM6ejZBFgeGvl25PIqopGfMADo
aLn8le316cZhKLD6qvkFTLeow4CERkAyHcdsAoxF4F4RgxEmvKjy78pBXsXPebyeishrcWe6cCHZ
pFcK/1zbZliRNdJGELsx44YmpDBf4jqFQb7Tg487/vuwaY3S381Gw4HwRrk4S7Mu1Lvpe8E8oO8L
W4M3b/6QNhVLVnxkfsPTTqXDphKl8H44eJxWrWTPsDypJX5HmgbKyV8iktaLGI3KfHicC//BtB7/
aD6QNHk40ci1XO2kFguVLfUdnnlPfb8/B1xTobmxUsC7uYpWvu3g9MfswSV7yDI5sdGQ+nXqzkGO
QVwtum7urT4naLkZaEnrErqCBbPe2Xx/o3rwGn7MhFd2FAwarw6sAWFtkBLNd8MhnPTFcAiLaYgE
5sEGgZEFX5vdRgSCSeMXJk4FRG4BY8BZzCCoOGazcNSWgedrI0+wF3cWzWHICruDN7f22KQ/GBQv
H0eIyBacYDHeEQjcXJz+iZlD7XUsUcXPv9mg9CCKQmqACMT86XAFVVN9HhFxZeAA3lumDD+bWR/y
c8/hOypl/RqJg5ac/LKls5etjTqIUjKors1wTMKRlBhFnF2uHoxMyStM3W3skTFRDL+m3SH4C0cH
FrdAhCuUTY0s+ECVHyue6YcShAkNECBNUBeYqwOvLbgfvR5o7tbtQYmjqwLnX9IjbUn0kUmGgftF
js0OjWtWd4Sf0sNQ18Lg0+y/wvNOnAwxPWAUYxrRfo7LUB61k2tPz7AyhT7BCoIJa3wYgEU8iQRO
OKmJQkI91AO9psSBQM4rzcBn4RA6jjwL3o+FTt1grhd62XLAEiHboHsM5kOKgeWVV+ug7MCqe58g
2MBu6TyRlXeD44JI+8RNGjydf2lGGFXvArORG6irIPRYpG1y0PCUal6qtlkMqOA2yclYuMAlFct6
Z6zQtzgyZaETd3nzWeozlY+/CnyZZmuOgxKHPMhAwdv2hWZqH2LkGRdKEayghG0OjUCY2ZehjEVW
qayv1SdQGQ9uSLW/7ZywDjjubDVRMAeQhn0gP6QnR8O942Ss4/y3e1qvaMs2C4gncO9rT87MhFQz
9OtSkhe9fZxjrliDmxwBV09rHWMMyHgs/Dty08cYjW9PHrYr2h7l/hUfjg1YX5lMWHOIVfg2gLAB
1Wa9lyeY8co/VtwXweaDKant1xcV1hH7gPYAyq3wTq4DRKh0+uFheK194V8JbFjkqoU2QaXbmJat
9XzHW/NvJ2/nUy6XgEwa8bl5Hmn8x31rPyHY2mdmfWPTc3VUmaCqq7ZuXHxA5nEFpuMdeiflNFo6
jBKtCryDdgVnpnXwYMjiKzxhSNTZR9Kxr2L5ys66MhgjaWSSG18v6FVoI5ZhUKrA0dCDTfOJ/HPH
6D48DPlE8Os1V5Hgiq3H6FuziDG1aLjHuRpbFWymSQGwbE54Cxo8sOY+uwEWEBhBvEezCeYWk2y2
GmEAMgFmG4R9NTyWGC0Tp69ugU1U22U80egrfMR3/VnnA+veDPrgDk+OvAfnF1FupS3ncPCR6Nxa
gZnsJIIavEfv0Qbj6jzTnp5MzExnAdc7xpb0nfQ/4My5fAqy1JiwxMQO5cArwhXCKoNOCUH8Bp8Y
HT6s5lmqoACDbI4TrowWkZNmoQFWPz/PaP20nmCawHvd9EAguooZOkSiR3WtxsB/9gJqSQ0Jt/x5
OiU4zRVv1QRFI3sVj1c+5NKEwDsiGfpQSMimSEakMOG7WvEqCjAPhjoMO+jtST6nnhW5KgwVEvVE
yEchqRG0CHKQeKTipxGRSgyJ1oKvCmjGJJe4p/gniz/8FknPs0a4qPSS7yjiKPqs4T5jkPuV5ZFT
bpsSh5pAAU1Mzds8+07yruxhyFAshSpBA3oqwQTsTK1FEUYH3xcS5dMLxEM42c4e3sJQ6kQpFJFA
25+iP3UHQLJMP1RyKbTK6LDAHpZ3p2qFZs3TrHoSl3quvikckabsWrC650KVU7qARzUrDiR/AmWU
j/eFy1DWL0oBWwS8BVVgjBINuIQhdcoYUb9Uv/rFRqiNWYfpamV7Crstg527DGCvx1QBi7o9hHbN
HVowPtizsdna260hjU7uRreCUr7aVm+s1VLGzHNa4xe/hPyVbVpDoun/6vFyARNXWSXFtM0+rOiJ
mxI5M/tkidx9TCkKB0Kww7hB7u1Op+r+deCbCqX+Q7lBzgXLRF1yDqj+meuipuHlW3lcUHL4W+kT
3GK/tsYK64xPrARoXH9P68Ikg21/3S8iHb9uZMZwGX49metmISKzbFLA3hEkpAF+YYNxo6KU3JvZ
kNKDewJqZZQhZbCGf2UosD6gGxv4F5/OdyBGIDgQGL62F3mVyE0GCxzY53SjZ6TodZA1daQVnuke
mePAIIA7lEG8Yggmeu/ayeYFKgxtaKBaUIx0UwNK7fMHTG9VAoWmal71VddOY8o0JjKD9uN31nyT
vGs2Sok4T5wtcPUFH6YfMks4eHg1Gkvq5Hz9xuDb/XT2LQGxVQLQhQvVDFmEgWPqATJxQWqyE9yw
gy/f3ZqdTW7RLsAgRHLvK+wT3J2M4BfrNrJghhKRg2qnUG0hv8AloCKvFQrAm2GTbLpA+weqwWcL
XHiCW4qDNSLT0vFCIApf+bd7M/NIWl6chKccjYAIkS2N5GSlrYihdaG8Bw/YGfCW6Enh9d+W82GJ
ZJWMVGf32ZSOFKPDJIddlDJWzjK02xQgqBjwRaihalLlvye5jCDuyfrTSHrAD74qcH4bvEtM8kLr
9qtveGMIm9U6q7h1ag+sGnWUAzY5qiqZNioxlksVuTMFrW4X4PvMh5HJu9se4xG6B8w+KnOZzTB1
gfmDJVq7IbUdJDZN0tQnbXyeKAegmPU18IU4Givl+NA/XTGAKUtpMnGSSHRnNOsQfndObU5/gUu4
1Lq1sxEMe000xq+JXqcso7gMTd33XHEm1vPGz22S48YQkSZO8+Qf/fVoPSr2TzBqmfCndEAHECWQ
5QHPiFw7o21d3d+E4oISQS8WnvGxzRgiLmEdaqAIooUeTT1Na5/VbibEZ1FncXWkRlVcElSiGIgf
Oi1x7VrZVq21hL+QCAPaYhX9ThhzsQ1D6tZHRiZI9QjMkAby2ym7rBvzHiVW1T/p013WHZlnMbXM
zZk3z4KJUScnzL5i8ZDtcWK28Le3zhHV19bRarw36yXcJvHVYux0iYAHHRO/LOHXR0pgk37S+C8j
d8ESVMdl+GYzoww8mXkyiCHk64EU+JkoFddNtoZSroEu/UvI4XuiHZbDAsn4S9bSMJnjPNNOjWdf
o+ZuB4/RdlCbSH8FH0kmu+B2xM+Ln+tVmehFbM80vfJu0vVR8AzQh81jeADhQvSGjFPtiY1xgZAb
BEwp00rQ3N8XIlGZPmSGD/CbaCxsB6ILSQFLhYAi9tKs2/n0m+C6C71aeySGEZQfam2c8J+SaBRk
DLathLlCySR71pH1MbY7az09MAict/0Zwalt0vng3ipYaJ2QcJx9RNF6hQN9VT8k64pIH/+BFivB
6g0HGF8ZjJ5Gan9ZHVHQoASU5kS9nhM8swJsMxhneL+ohcMsoa/6V5XwjZ6wiOwLSTGs2D0vbsOb
1NuDkENykhHDij4xE4GeDoA18DrNtsHTFkeFCzynzrdTbMuIAsZYWkm22JfKp18mpnJa1Mcn/lnm
Z4u+4IwpifbbzCZAtsWiT4hEoXnK+qlOr9xQSTNwbqxNlGGt/cIEt9DgU4NqX1e5hlc7xZoUW7IE
qfSkXheFQwRB3er2msepwWSIG+1KguEjh2BWuVTW3Q++EIgNIxykxleDi4oPoVaqDvSBZs0qGr6V
Vmjz6cz5MfSJOvvpfyjVyyQQegOGKwI3pA6eitJSOZYuDR3YmvO1YShyRxvOMZeNEiEdQmRBt6SJ
JYfgj8TBCgNC95QP6o66oZRDA4abEjyTj3E0Flb2BvVThim1mFhnK1jEevmq/OhmwyX7R1glUpoS
TU3dC+3iC5Cq9mpFGN2gf1mKMxo9iOCTHPmW4hdI+Z8xjnQC9l4/29JlMq8N/t2vRPp985I3BVAW
Y7iIPk6+2zijY2C2pZf63uMP3xLfAswEVFS7jJI17ebgqdkh6okkcKpZ9QJXTRksZCb5Iq08MSyA
5BPX/7SoRZkpw5PWuxQOqYM0ij904rm8RI/RxaHPpUa6+yd57kALBecX9RXRQm7pHklIqyWgr6IW
XjzTJ2ZYgYyP4Mw2dRQ5xKRdT4++nNS3uGIUm+pMXgfnwRG39jq+ZXIuk/MVckk08/rNdyDzRa/3
Q8NC0JTSAuYBZEcl1HzQU1CnI9lAKReLk0pndmWHdixS6SO50qY+sTZlJ/NvhCarOjsUYmD+QnOJ
YdbHAHbyCsHt8giwV/inV86mQCj+UDAsUCMbH+i/npj3K55SRFfEK0N4rSX31bvArFy3rvEDaDAu
DSvDT/+R3Lti7MPZl/l5b2OONe9bMWmL7pQ5mwQZGP2Ga1oLyjVLJ+INuj65kueMbvNawvXfQ5Ym
Rqoi786TR07eKTAyVDROWWatwwenAn4MW2nd4s+sYBfOUb1g85PqnGN0nn4HiGcPv9/pa/FYnCal
n9OkAm3457IocDstdpPScDd5M4vgwRSKbfx1bwFuU5xaIEzNbrtxvjlNoz08HlmsyC1UAvBsViuT
WvkEJK+huEJxQJyl5MoOWs3sALLAUDF15fWLJHxFfZtFdZVWSPRZ5LLMMMxbcRMVFUzVo9CmJpCi
RI1rA2k/BiSICQlSf6CjPchKsLwvQYFefsYZx1uIbHmRC7Hqwk+oOv66K/PxZ/YuWRWqFrhelUKd
qrIFbvucZVOb6Sc1UzDqlaBT0q8SMR2c7MXuo5sOkaIZYwZH9wNTdxvn2hpaXO88kYkJGtbmISpB
w8fdpl8fv91qyd7TDASs3kUYisEe/NqAKdkfvBkqH6tAboh0cvHou3APUKew6MImVx3li9SBbyy9
jgxL0SK6Dna982A9fY1yk0YCnMyOavWGMO5Qg1/mZQq7yRv7iMXsJz9d/ZWn57Gz5slhGtZ6u+F7
fBgKpDsNRZU7O1X3MFJmgPbjL6s90dkwIxIwhdE+xTSfampQ8Wm0vYUA92sGjtwdej1q7G5WDLDe
pVVmoRf869Mw3Z+YpzyjLTnnT4XkpsEwkQq+KbM2cEtUZli3rTZfq0tPDJRtrA+bArCdIx/ZBkbs
Mx4e8PfSp6WtAMYiwBLXmljg6nOJoKRdsQ4xu97Os+tqF2O3bBPKIG1/KOXqA+2WZr9DkErfzNa/
lBaiz8rr6CRbH8MVVFFdZAyaXBqrofxf0HOZeXIa7C0iENzRso9PkiPXLB2N8BEwgzAXFuQu4FaJ
BSzS5d1WmHwgEN8iJH/HYqaVvVpYCdfNItFHpaj0girtZdEl0338Y12gy79a5+7ovOpc6IwUaXBW
uOjPzpgyutUSI5UGlgrz8XA8vND2I0NoDVtaNUIOhEE8mvVUqj5USJgdNIldaJUY8UULQh2LSwT0
R3CVXN7Yov5o4DBiDIxPpIfnavfLc1IsQSE97BigtYqHYv6qPYEnE8J4ZTkj1jh4J08xsYdcoS0C
e0/BNanZCWQghBn0HXxaDPy+iFgbE2BiJne7k2vdfiXUX7QAf9dV7xivmwXO4Wz0Xd4YJoHByOHW
uz3izRG1r/9qzVaMVEO2SIrCahXdwmSM/ObBgGD1I3YO7m9pgd2CqCQJlc40cWLvrwc7BjAxsuqT
FvFwPLQw/eqXkkpQBiskUUiq6W1eTnNejYE/sjs8scQf5Dp5cHgGWTELySyrZjH9wBi9HKzzL1lc
/IHljANZ/4ux5gM9uXxdXoziwDalu+pgt8lJKzYfnU8gGRVyZaM7yFg6JoLYT6w2Ms2F4CaxdUzy
o0Sfn1/bO+/qP8lo883yjYRXQ3+0kRbh8WcbLVsxIW7denaZ6MLG+x48mCUDiSspRq8+tjH9MiSu
Dy6QEmV9jXPRLVxHd6/cBbCPHqxELvtrcIze3oUBl/fgZleiUoS7QKvWQhoMp/3lSxP1n4sS1Nez
lSO1uTlr+D9MDSjZpxfM6cLdv+GS+HEv1531RdMMNMqpAQWIGcArN6iHK9+gzLoua11kiRe/ismx
QY2Zut0XFh8Mh3xOCklhcn1Zz7N1q3m1fmOy7a56NX712apsrR2rdFB7WWWEHZh0tDejdR8EaCok
0NSDYnOr6aFuTxlcUKkhLVWEmNyLP9ITClgDVKYDTMP3lGaJ7JqMSrxypX2iGCujUgOj9q/VLroC
K3E85lnm836d5+zPGQLQ1ug6fj2lFR7Q03FnTi/6mSBOYHiv3K7ymMmp967ePXnxDZtzld2PWHmh
vlcmJ+sYnRp9f+DMk+WZtFqFt4436l96RoYNlQAWM/55xEqOuX0cUhosfwxscuAemc31iv6SmgYC
JArqUuvtqVrWrzF/VaktexoDYliwPzrzPUWtWhigDonaGTI2EVakJ9UvoJXKAqfhqgJZh57/MYDH
Bze/lzneqOTegiSr9UX3L9gtZc7FdFx3Azl65lD4J/wZJSBBzHknsRBLB9QIstTgsPzerccyVTGh
hmf22jYqK2423Xa9jZ2rOU4nhnvWmg2sQ9U14Z8qrS0UjxJKDO/OfnCc7/b8hKHKYXbMwOSfrTLr
mv57b9h0PDkbz7onuprLhwac3rxyzqo8/OLLzt2j53DbHj6HAWqQBoTETXuPAVSzcgDcrwZ5YBtz
0OcQsAS0RLNE5sLr+GvLf51kzDQ9yrw90A6AI/7wjjrIgfXpMhQEBwfTDwKYOdLT/gzl+3g16Ldw
cLjEcgsERMCEQ6D3QdeZ/qfcfUhCREnFbi0bewoiI3WKaIE0h1s2B1U/WbE3Q62hjS6jx6uUAmYV
J/C/liABn1FrJHPdhgYlwB1kU8HMi/Yoz6uESVCpcH6SInbiS0dRlhir7IiM2eTMCpWCcE+QRrAt
zug6e8o8ZtZQ3ynFIlGk0N/0KNz5v4LkfSBFndRj0mvv0XBnkic9px6xWLDBKZskZJOYYWongcF2
KWvDmc0wM5JOtj5TRYIhGy8EQ+sgGrHw5SQqKk8WGnK/mj16iB9DweZvxrNotFF2XrTtKtOs9OXL
W4bIpFQDYxNAAxlUFDHYk9JGPHlhydqHepwDFARszXlMoNjYrKEGbxd+b3/f8fuXtmilIxNFJGrR
ur+nqXzEigw1GqmHaBrbpBreAAWpZeYP9PZBhQ2F95z1QfUpqU4b0/xWH0GmRNLmmgyWfFvQOk1y
RTiZA+mNPOAEvR3xTER1BtPDCIdFf55wxfWvgYOmUva0ZsqhIVeJIPQBOpN6ib4mBMiaQEs32MUy
u5AB65rugBLyq+eIMir31Q/wHzqKw/ww/24tjQ3h09E4Kw20OniHtf/akiDfy/1z2VnvBwXnid1n
mQ/wNmPe/PkGhwu1S+fOXk+TpEr/XOA1pjckKsuahQN9vVv4FeFKuICAJgZlCW6CJ7udXtvZsQ3v
A4AkT5C+pnNosN+VxEDp4s+artB4925tUMXBfh7Wf88EKmfFqiTdteony38O3+6ZNXqxK8BDvsKp
GzaPFqNR0UpUwvvw5TSwn4JKFdXCbXpILv28c0zzJIEyzi1RMz0s3Hi3eDNyfWAQ/ISZG7mh/ec0
bRvTiy7zVe0Y/kdPib1Ejcq+CNf8MW1V8FCaeeQwqnVV4Wp6A3kM6Y2SMt1QZWqhZRnkYMsblLdW
g/TzbOUdVWKDAWtSGdxfd9Fd0EPRBaliP0d7R3/Tkn96QlJ6Y+bFjnl1vSYWC23HU1tGV5oYYzjk
stdlGEEDI3YYqbRaMv6ULoaDxYgWBR9kzeyj4qCdrDq9ordz+3k76o7oUCN15u829u3n8jPzX0Oh
LiWEO4pxGQoBFQv8oaUsnaKPEU5r/zCqQetgRgn9MF3uXE0JhTghh7cfDiTo/WFWrfSR8HImcVa8
o+cPr10lWWGo8UzS6OMQwSPWLNQ9RhHMc4lDZsLXmzcYeHSh4X/gueB/Xs53XPqt+mrsaG6H3M2l
qn1DohLjVZUKes/hEyIe1jZvaAYKoAJNFHVh7k1Ff8TNh5xdYqgM2sIRJFqc0dJnIUwfS491h76T
4m4A+14eQlkOO4h5R+IMo2oQIYmRGP4JrUugovuDgqWGx1neK4/LY/IsmvkUnXzo2KqBdAjvEBp5
QkQqe20O+5bI7VSJpSBSCUfpcZJSEqhCpaICEr7DHBd7A2NBMd51HIJdcIdPrIkfV4T4NeikOtRP
EQYlqFtqHZotEL1T6FNs16IUidVe6moGhWRG9FoEFAgmgCilokOHGPR650US1jqYEVd0yalBSszb
GxyvJnhsfa0cFueogirWO50xajd40Ynj3Cal6a5hHcbqJIjDLcqZ0hDzomgQmO2UXhqdNXpn2lv5
iZuL1aoAvIcMlfjQm6KJy1mrM3Cy2mKIIh6wlMtEq6OG/FBSOCTIidjQ6BfZPE+tx9a+jUBA6Z62
mS+YPKDmr91HUsG6cTsQGA8IFJwSfRDnuOzBsXgOZ3Tglnd8WpZ4cl4YFAaxHih/Se+5Ty++jaBi
iSoIkxiqQAzRqbZaUo8Dnzs5In8pOYwwMAZ4v/+WOrhW3/6IkeTp1ByL6uARinkJQufLBbscy6iX
XjSvbfEGr5Rcjrl/wCQE96DOnpvrv5oVMGG2jbSxaPT5/8oqE7bJsBfXrVWLGCZbi4qp5kieB4TS
LjNZB8WDVcbeF5lMzdrkrcZZFg7HxrChxjV2KKf5aUT3YPN1NjcblPlGdKH2/iaFRS4iS28AH7+T
u3c0hqnoGDfD+28Bz4kxLBfkIcMaHvjeJq77d1zv4ObS6b+En3Z9mB88O5fudlybb3u5+N5ahaXR
EQ3PhZnim9YVO5ytJx/tLzZVy3NyD+pEmO520vAQOYXAEI1Yk4B58b81sIZ9//RzYvMth/zqXuH3
MXwyWWLm75MKdX0pkiXsma9K8TfQhF7tD/3P+JiwgfN7Dj4OJHtrDFYcaRD9iUbcA5eIXXfTvQwq
qIRK0QP16wo/ihk5PAaoyHqODlpY2Ax4+I8LhAsixRG3vCwiMrObAAgsDtAlhSIFo3YrLip2frzT
4Kx0PswYkCgLTrNzxUk3z/y4U+tFbrRyKgFTKElbXj+r1pVliQpJmW/JebVnIcJIrJqv8J7K7n6B
DyT9wYO7XtQxRJJN4ctXs/oOX0y86Nzvuc+cYJrbeabFfp17dIlrnvKjBmn6lYFDD38Gk4rn9tFZ
o0HKkQGXUsbJTFfRbSKZTTmYNVG2RBV0Ll+IO//j6by2Utm2KPpFtAYqIK9AkWMRBF5oIEpQEAEB
/frb+6p97kbdSqiwwoxjjqm4OpMtu01O9KorgBCCFg18KDAryyHhlVkCoDVVKpgUGiREyav4ogvC
4+X1CzKyWL/Iwih75AAXBqKAXY/3RgUxvtixri5agoddDuPXV6GNfFHkB35xOh0tGtNOCyRjlWP7
oIN4t7vMlGdLHR2z3kB3QLKaZRf6ZYBeeDieC0N15sTPYwc02yqQszeK/43sS9wjTiro+jvWQ7P8
U3rPpACUw/XPb1ZvcskzEX86O4XYnzpPyR3/QeWkt+WFpUjMC7M9IV7ti3PnGVLd5CrPAAEE3rLP
EHkUr9HjYgn1R2PfZitUnssk+Cp8zGqNSATRH6laoGcV8sQMeZ5DggvrkHfMdjYvNyght8WniT1P
L7P9ALb08rtErBj1li9j6Zff+YfGRF0+EFEZoZIWCwspjasQUQF8dC5ncBL38bG2vb6caHDwWaIX
y62Ym15reSQoiB9MiOUjZS7F+5Lf1/RtYsKWwWkbcsP4fGa1AeXq9EVEmKm5ws66l6qmhgU85Yq/
r7pLposp3LFa5xl05DMfBCUJCkKfVmDEHPCXD3mf19Hn4LObArnyUc3s278fVUrN07cof+085rpp
eCoPRcqZP8sVSIk/vit0DeaL37PNfLq8g98OzftUWhPNhEaAPjmbYh4UcesTGvjbZ+3zeYvHfr6X
P2nGEGILUu/rNFBwE4IDVrHcom0WngcQqP1xLgINj2emjaRRZS0yZo7w1SYlLHBhjZvGAAGU/gI+
tVeYxct/ZerosY5gPcQWz5S72Va6DfisYVXqrgtDH4+P/qZypbDRAkAIlp15GlhYjZorUTf4QSaz
NidY2S80v/7Y2s8hmil3dY5ATwYjlsqhAK+SU9mHTslm+NzfDHP08bMXpV7mZ8u85Y1W0LmZmXbr
3UVs8ZOMoKQW+TLuUZSLkyA/DhKWxrb88LLvaqXCsYoFondn8Fb7Q5fF0Hu2nI4N6X9h6VlCYFW2
x9c6TR6/xD8daR/mGP1OUOxEUmAilfKBFjPgaZAo7NtHAPcmxRIScBeFjwRXt42yS3gAgN7eRowe
Bar3/h4MC4ioLTk3SByRi0/jxxYF5s/jD0qbehgmzRTO2Z303u+aMMJf+Tb7Qu0hORUMwgtCEMLN
/8eYQ9iSrdHgCeDdZSmyA/BjS3iPcAIROcoKS8alSk1H+zhHfRehJfU1OuH9WH+sqCgsfmKGTMD/
jH8xCAEmjqHXlDWGuFjmp3p6bG16/Jp+z/wOsvMuHBdf6do1jzuHzgYQDKStQzSdABU1VuByL+V5
e92hzehi3ZGi2MCyVbwGn4HernD0zzRMAP7UJp4WZkiIL+a2zgZePgHsEWSpeBaJb8EriWtOV3kA
gOb5zabok5J5oHXOeCV5rhlZXQ7qFZSgCDJkKDgLZHLIDO8jsqzEn+5DJPPnlL0Hp0czBeeN4Ska
/YSYyHecRecnkA59UwQ1ujV1Kf4yl4JffJy6v+3fdtLF28lxpSQRt2vLnZmE844VUU8b1CTVtkys
MN59BGEHU+MUKZT//2A9+TBkJoeEgUEvjMnzuk6ketVOfBSOtPA/v0OjJNIqwYwkGEr/QnU5/3hg
hFpWn1W8ettbqsHa8C1Cmz4UIkbELchJwWGa2sb51Bhw+JH94ZcQ/ANOjhicnrCB24nd62U6wNJh
JFdkkeVjU6rBw8CLN35oSvopYiYE/IVubgHr6YfPwMYcVtqioch2dExyLPTDJdQguGlueXaq88Nh
yLD1HF7W/5AA1jBpPXTs7vu41W0EkBB39x7KHfVF1B7RbU+7VIgainQyeoimV9hLI73uUc+IFiCW
+fpm9eebqBrv35hnsrEFzgHl6V4HTuMTpSzP4+P0MCXzdMGAETi6rpmvsadvOlRHJY2Lb3+lDUHV
x9KNgxV/0GT4oQrtv0356VbekYrlJscZmhQCC7iwuZTrRE+IpOgCuxkJyPGwzkqpZFwZcjBg4Uj0
A017b2O4naq03CYw53eumpkc8Zlnk4lO5b6YIVhH9UDri81gHA+nl4o6YeXt50B3f60c5Rqk3Zou
uiQl2JxYx7PlhqXJslgXY6KGVL7gyDDttdhfqz08LapLYpBwji+QwGyHylqGsGqp4AswOupPekek
UetKzeJfw354RFltk/FVP8DmveenqjfB3+G3WeZqB0g+qBKmAJKIbK/6Eg7wXSacqZ42SMGUBSKJ
UBfTWUAGhb2wIA+ziXm+Ay24zE16qjiBOajrX28kRgv9h11rF0s3T/FLfHsaX98/WocXrIenXVTY
F78p19mU0+vynfACKPQecWMYM10K36X6GR0HVcQb6vtnNr8V0wjVQYYtQxT+WBleutju+z7rcKAZ
t3SDQs3WReLEO9stKo1DtQwjSkElJZWvPRqmlrjDKZWWVKzwFHeLHclDGglRBtAwjUbEF4gjUJge
P74wJcT8qczqzoj2C23hP6J0NO8Aozaj9o3AaqhaGc+WMbj4N1FubyTCqi1OkzzinhVJVcua4tjq
VBh8SYc+FvvwyYQDjSeQYa7e3/vIC9YRPRvgzm6PkbCGYM0Vab2FSM9n69/px+MQEeavxOQYNwHU
UgkTbJHxhBhqHwmUkNEENVvZjm3jAqfMAiukdGj9NgwlXkmbuFwTugrbffjt+6DYJeF6CrAxE5Ju
DLfGxFQkNTYAfV3jt4hFbnynOc6apUTdkHVizzBURGahieUas9wngWt+YwhhCPV+AEcTNBa9Y8EN
LQgzPWEA2E7+S7UwO4ly20Rc80ra7TGoQChIm0S+V7loZeCZGsgx1i05bd77D6psONXrIDbNgcA5
ESoH8mRByoq3JCbZmZPTVY+6ThriYKTZaGdPNZKwb/VaAkN6hFg5XB21kSWwV2XinwlyAdLvjkUp
Imn6K82fBJogfiQLFd1gpYnjZXgJq3dNHCL8hM+eAVpfy+uOowntDz7OhGj9+f1aSQJ3RqLSEPQr
lJLOCTOaELnUHEOGkA9cMUmN1ClqnqvIHwYoIsJ2L0v8y3v4K18U2q2s0kYgi0GRNU8mGYYHLsIQ
4H8PoYLmpsmgdUVcUToRsmlatWEkmSGB1mYgWHh2kj5HOUiTpM+5lP9oA+P/N5jDXTEuDKHUV3jA
j61EoDoaEk7Zk1oLxQvhqBNi3tzRjcC3C6vJDN2IxHniTV3gW7r6HU2ap8r4qX1havrzaNUc/5T6
Jvf7fDzN5SquzZNYzCU4nvYMpV+KjhMxbGjUcnWBAZKTuytsccP1tDTTQY31UzWq0XiJD5lLPL5q
q6LIWTPhS6MYtktwjoQ+6DIFUJH2wg4NK8rrcvGYGuB25gwekI/BL2WaXpdnN+ygX6sZIj8Q6FEa
ogIvfSN2VSAg+HoBVk2XumbSAEcanhTKNFWy/IdUFj9h2CA31Nu2IcjE6bQYyawbXCJLfMLBHQ96
3cfztccOPVchs/FE/IUXjI6mNIAMGzk+fPSA28OoLdJgHVlpSA27ZqmNEb/1cuXeWxwPTQ6ikPhS
tWchlxZujYS71qzphaZBMg4cc724D8g7BZMH5QLuIFE4vgLBjdpI3/31XJbmJmdCkIgdOoBDGlD0
u4fN6INDGx2V7tGc2kf9ToxBfo0ffFPzFVtClgrSeQsO9tJjG8QuIUxVYyHKxvkOpTHguSUY+4Bw
qBD6y6Y6UNFclzrbe5KrjM+/NChWP7cOSWlDHiYtpUwRSmUI3oBFV3nxw5aijEsw3Hyv79iDIF6H
p3xJ4+spwsAVFniGcdv4kKg9kJHDmJzmcNtAIYn1D3VAWIsyDYWpok4a6KBc3mHnNskoEwiStZta
VobeeYMkhnMsnSmAhig29Ej1rdWiyH8oTH1Yn2HzqfrQgBQkwwFsNXZionqj68gbxkir0xL60Om0
TDzYHLDDzLQoDKWVMoc0zEsbplgYfKHjOJkP3nWJilSfaSshsprQsD/3b5YQwU1EeIUFFTpe4IKB
ecGCPY8EYmOW2puTCMw6gqDaa6cnXoPOeLVvq/L3DdjKaKn6VEwRqe/mX7LLr1l+mX/ZN+4YLZHv
+KFd3mNt3zhAvCxCof1TxZl/+X2jnB+WH77pi4yVQ83fV+MH/UHf1TxgBsxVurRRpdH5iQuV3QTG
2MmVXuOfr7+z3JsUsL+jy4BWupferfOwxRnMtk7kA1u3QM351zr0lhhn8a1z4g0XAm+7x+LnFLfx
+FjGc+R9F5jfO7dOerGb3u7lw+rcOQGT6Bx7J7oJfsdf8c/i6f3pPff+s0gvcuPn8d/wMrSQZ107
4Qee6qnXp/fNarO6LbJ08lkdeeQZpNXz+/P7IzN4L6cmhcnP4nfM6/P3P1psjE9gQMdQLwJGeyrd
xvkJhu8n5QW9LDw80B3Cczj8HP6MdzREYU9BRWoK5tD7K+96n7zi4yP+7Pn4IGj5s/iIzwsOkv4u
HYZ5dMs2LrzOb+XU64FDfcQe7gto136RmTz1sdvAIo2NiBClW7r2DXPpirAz2luW2Rsl/kW5FKut
F4yrqNV7sR6iBziIug85Viq57hMUQebDLmTRL1SCSOvBImx0kBPHqPdTeYk6o1Y1RhhQoT2NEA7k
1KtCjQAb0YE6lD3b0fpaPNZeXjomWjqNiJU95XQvr+vWVsoMKMARNQgJ+5q/vubKCrDYWigIahSu
1IcTfMI6pnE0/cyTbuot3vjyquDiQiAZIvC4paLl0rhiKs/hT3GzJOkJBJhhSTbRdIqp3mq1CHbN
EX5Rj6LwaxRRhX0vIQ5b1b9+DxP5XzIQY/OXK140QLSKaiT7RwrQ5MkiI65JZKt5zSS/qWkxgsJ6
1OEbJ32BUe6h/OSx5KuLDrmlxQi8GmmwkZ8F6cXbgcw2SlEDNl3TjNrw4q+82elvhdwkJyVhRijw
VBqZa6wtaCEarig59gXaVGKFI+z9xYiQAOn/BjzrmyK8KC2SWaZ8ZMZZLGiluuCeeAYDurGIpER5
DTFF3iJvEolQXYlwUhK2i2dG6Vbx5/Tc6qx7xAg70TTqsBwozh9FJY7ggP2UTedQn99rMSMRnCwM
sfqFQZ5OO1Gx1WN0cSyBl+SKcORMp2oTk6wcmoF2YIhyjsgVMnaNTqkDJXjnvU/KtrOg8RYdYyz5
5zkuXl+As+kWtIpwFQBy44FBV+IiOFS63AA20VyMjsxHibztsThalxqdwa5UY7RLpShiAIqMJePO
gZIpHDUIsEZU1Rch4F1EzBbDFBjr+YAoPQTydMG4jVgPoxEBWsCqjDtzw5mB00UsqikEBNURDOil
0XufhUDDt4hpjQYlrhKGfFyxhedMHnL3TkHwwUMO2ENgM6xDzveChjhho6mVf8rT6dQ7Ayxt4zNO
OGIvlTqjOYBrP90H6cfo8cLC8BCk6bvab/0xggyYL077WxzU3gf0GeI65FFg7TlhbKk1KoY1UqgG
ROAD03ssljqlDXfUmEa8li6T2eUOOhHr67E0XbSY8yKp3g7ZeqgImIR7NOXUhK7fB52pUzMlB+e0
GlE+M2ythjDDFmOjk6vVwX7jndNqtQd5BB5fWHW+9IIs6vUITvVicIsU1/FbD+8QWiuiEtWlCBLE
mlKNTATO9wv2D1wTr4ivAtwRb4gM+asQS/9CQARZAD6pXe1SiLIcBedyX43f8h3MmSSiXSi95co0
li8ZFYtjFfHHiIOQHQjFfzyZWD64+PqqLXIaVVQ/RAtFHzFMGMZKiIhjiQ3DAbDkUNRdjV7tZ2I2
WhAEb/7KNJJaEnHiJsRnDYfYD1iCXLPH4vKrCCqE5E+l93JAmCG/eoq2Xi8Ra4USxl8vJvv7VfJW
vdz6UioVv2akWOJYia3lwMBHLWaKYyJXq69kYCmx4kOE7Y0DJq42hsw1WFxqCiNFWhX176qWDOfQ
ythVhjBm8qKfCJ8yYRLnyAj0UtghDFyKUY6TyOJfjb/feBZ/25mZ13rEQdQ3/T5uc39sxwpp+0HE
WgSg0GVtsmoiPsiADjF2HVfEP1Eor4BHEsfakGjWwtI4u0PxwgR3scEYDL+3jU+4qBiS2R8MNlTc
es1JbM64IMa9ZABaiT4tlwr3jLVNxhrLXCvum/o7f0I/zF9G3/b8ZqyS9fdN8YmPj1q315tOIYYG
4YpaQLROO1N0yyX6qCMRCVxgsb1U98RvihFzCGvIKxoP/cPKF1lCzOgPqEkLew/UC3ZeQvamoGuw
10FOsOUSdJegWkSC7RC+ygBY4PirCDIBRWBseNRQnSzY5DQae64gFExi8mZkPsUZbl9kygaYwqgh
PBHJxhmm7OsL8nlaqGYbWVI/BpqM+9V7rWqryhZm+fDVo1iz+nKuoP57rd4ZbAzWfgVfAY432VkO
Y3YDU4y0+IdBGyxaHaI0C0Som1pdtnD7t1oQck1LiDyCUqMB+GQGauHUo4f5cUd1QNHFmakpGS1o
/21sEukwZcwsc6AYJccyQSoFJX0HiqGSfVHLoeE6yPSByuQLStUd2GHUouIwExk04j3opefid70z
5eS8e9SYhghc5x5h1hCg43Y702yJJmViWb7rll0wQLdyK2hHbyTofEauo0GDOug0uBcODhgbWTya
SuioKkZKI/mwrhaosin3yYBR1VsBKIofmRgnH2y6hHpV29816gI0VPYQEd9lqf6AOs2VbjNba/2S
6z5CcHQo440YKX7hPA/lxZE7BnpUGKW7iJwYAcLE9ODne2uxjBqdVu9KbSi8Lu5X0pshpG1KxGMo
SXWbkv3DPsJxwHtqksOhe0JFNyFUaw7wJCLj5+xL9hZ+mEXOujs+8rX0CPAnoeifKlF/qrAIcS9n
SCMzXXv6sUD/jaFqpkW4EfFfQrV44gRBDAYQ9mj2WeoobiIx5uQS+FN7KRoYvzwE9RJWgXRjbLEZ
MSXiENaWhQesKkbyhUBZB6Evz0e9Nu8zfsvmi2uBdwquFKW/TMNDt0erGsiPvvF49X3/GjnMSQXn
62uwkQGq4UKfahBX1tUPr8FcbTCegEdTsB/S8K2MkEseeHFVhnHwB1+otA48SAVTFYyr6rz+tIek
BqqMUdtslSlrpQulINHy3McZin7prGZMP0T1wwvkMlgNaVdDGWveHIoZuBNhqjQB9GPdx25obg7c
V0OeKmBihAo/Oh+Er0heEcQpECY0ZGhgJQ28IN1IAliGPUzhWzmY5PYMiqitTBcZJU/CU85F8wbX
OVEru78IgTSUFMJY4+Z3VDCmSUMoQoo/xGfShM+JQBEwMijp3BKONXFJTMjm8or/EFo089V8AkEJ
PcDqDLTLwBJT325yEk6EH7MjlWXMcULKhoM3xwBkoTQweOnrxLBKS6jkh9lKBs8OXEfPoL3Y7gfG
R35EV5r5PQEL19ax7ugYuvPeIS6gvKTY/k9Hi5xLgY2f96W+DmdwXXFjXtBvCWD5CYxqW96BQ2Ar
4kmXLyND2JRkNGG+Sxl6BO6c4C1XSkz4VGEEDP9xJg7WX33X+skhje2FE0xczrxGkoNhFSSYlliB
z9HcyG5iyXAwbw3CgAxnc1woExOlZbCNJw1xNldcBIeAlomIJuMk8nf1HuKpAt92bxQdl99Vvthq
bLM+FV/kDUkxyiJk4pGKX3wIBNgvpWOmEedRk1iegIRNNMBGfRddLN0I78fUrhl4G7uMuMpCDca7
Fqfmi6etJiS2yxXBR0F8tU+z1mYI8NKbp91nebgqjM1hEPTZ9kaBybwY52WdMFxcPasptEY2VM4x
AJ9W3+nPzOTzsV1bIlb+6FPTTIzQCL1tP6BPh+WD8CNVOQyr/XZC/yqS4yUSpu9gn/vOB1Fu5oIr
e5fS1dGyfZyP59J2KSToOWquxqsawwX4scxp+uea7HpGGsd42gy0xZKejMofGDaEJhLvVA6dI2ft
i/tzQ7Un9FALEo8WXQo0cgjN/kTMJr2U+oC8uZD3W+2930BPv+O/0DCgP+iDaKbIjcHeRfaRHhyp
2UPp8xaandjsCIYemiIOLjTfYooa+Nf0S3oo49+gFDp02Ww0+Au9uIjQf35SrfyHO4IXFvJGqifc
kAQoOMUR7cCh2cLEmE5besY5tFgnQrmh0Zgm8h6b6mpeWo0hA4NrsM/QMW0mUr2XfJmxHxNrdRtA
0UECQJECJSJ/s9v5TLONzE+i2pOJjcVgDWE2zoHb36P4mj/9TjcmMqz8/UO9ZmBpojCsuo3v7BPa
tZC81xqzllYeLvjbSQ8mYjA5TJv3YRRjdmNyV8j+opfg8aPOhL+fUKtEAp9K3SU800jc5ZLGquEZ
U66bEkiPbbGA0lVSkyZPgcHFeCdrQhDQwLGBezYud8ZQrNRe/ZCtB0gmBON9WwntqvD/mUhK5ZnQ
Y5V5e5dohWi0d31VtCdWKh4BZweYRZtN2oMF3bDEHAigcd61JLvOTXjlMBriPQyXNEhcoli6BVM7
iKDQvXPJh86mxvQpIg1nWBUEPFklTao7WLKOi4uVwYGfuoF2mdHk696S0d/MbaHIWCEkaZ/ErSeI
Ti4Qux4PIk+SlARbMvw0M2zzzkdypdY3S3lGBzqvpc0VTejbyDsUYbN5dbZ8hF4ohQH9EC0dc/Lu
FF9TEt3muqBqHDIAy64n7oIUc3ZVaRMuYclNMmuGbP0Do7/a5Q0yOwYKGs5Dq2punINWl2TyM94n
afNlV6AIn/CjDIkZcdozecekNJBNoNrxR1ZIn1QlS9HiJwImoQx9ZHMzrnyZSUFo/SLsZtwM6RrJ
Nal0cj8n69kEQrLseNlfaPNdmoxZIAhxrpSQoS4aEqA5YZNgyLCNxhQMoCQha1M0LGfLNhWfZBb7
rKTBgJ01npSbvIEPjhWTZfpMujXQJc13lhJrTtGvJjEpODOTvaubk7H99g88oexIBS0n1FZSyWe5
K+9M9foOCd3YzWpuU8S0pSsJsQdDE4aFbA4FAohzayyOpQfIljWufRmpG0AnnV3biwu5PM5Hqg5Z
Y/9xRfSEvlXqsibPZ7X6kgw9Y8ltLJnMPBc3+cYS5Cq+IhSDWpFhBi54GF5AiVpOP3tqrGOzoGbl
7L/sxxUlXDhSuVDvz+GT6sM0RCvyUCYJlBhBidT8j3VowO6jo+KAO+ZdEN3RKc48J43iHMoLXZNE
VnGnqFHFVpaRuPccMK8InoOkv4ZAKxrYJvow6Az1RpLUZGzRKUTimCcWJ3e3o0/pv20mMESKO21u
SMBYEaERKAlaTT+hI67UhHnIVaonri/+jXsghEQ4pnyC/r8pWXRFxduwXqX4DIdMnlCRI3jClc1A
VKVOhCPJNmC7xEBg3PyIDvy8qumLaw0eyBC7fYuRjWw8sreWHGEfPEdj+GeVp1jSSx1wgi4IlW2D
LsVmdWl16pSzRppZBw0DzXWfwDvZc5qtbDI3hRpxDFHqki1oWmY4LPbOVZQopgOZ6VUzyeB3TZ7E
MWs92VVpplexG0CmD3Dsczi+NFd/eUlDjJXPMljQ3AY5emS4wZ/EMDhUVRtSEN8rzp5z+EF61q67
Sl52lOUSH2gT+y2YVNQCsr4qj7zRZPzleQ1dwSZmeNUr3B2sMKF0i7U6GKCuiQXW0IGIN6xEsuRj
RUpQize61mRZ2r+gwJMdPAsG0QzUNFOTmPNePuNtwb62DbaT68hUp+YPC0mji+1pthQDmg3qwRwU
hLwbQdOa7UNMYx0hPK1bRCCei/G2RECMNCYREl2UHjhcgkDEaAjpvBHtf3nDYYQDHt/Q4L8htnhI
dOuTeSYCVYXkdzZ8A3ZSjFEC1de3eDgj93iqETx7MTWA3xTfKeR0zgDAGO7xRKwTJoUlt+YPI0DV
nlGdIaGkYYzkHRIX28PFSj2hBPG+hDZLYktdksyY3gwzVNfdh8i0GRCbF+IYRAbJeb4atgFnyXpK
JMGEd7iiltroxM6IlpGMAPgcp2gq8vGWJZ618+unn60dL8Wv0XxcuBTJyHauy9z01n6e0vKCtN8k
3zejGfdkAfUuQjaNNJlotwPds57HTwCUVaGAHYsMtdAzCJ/KP/FjGbxq8yHAEl2asiCBqdsCj4Pn
0k0Iy+QDzB9ZuCvtfpWFi4WNCdEaGqAtaiW06VQi2FBwKJgl2QI31jmdd5fErnC/kSeBENxVM0E+
yuJeYB+E8b4TRQx/g4fxw272LgOZ4WdQEYkYuNQT0ql7PU8C7l6fg0DPVB4nVp5ZjPoF5v7QO3fM
sV0oqy1dhkfya4DrSZ8+g2O9tiDH5PLYfgGO8gfqK185TvPc3iOP1GRPBks8/2FILziQrYe6pc2n
OnmyUz1Jb5nuAu1OIUpDbL0yLcjAcPIDua8sYYNr8QncBqh8ghedfWfXs13fOt4NU12hsrnqU9B2
VlUey/YZx42cwIJqDb5FWFT2jDCGOx39lAlYmQkCYIVbZoghj0BA5eOayP9Hc1twgDM0/1jzENhG
NDmz0mTOU4CgvdibQdfK8n3Dx+MYt5LaPdH2TMcQg2ypXAF084X95HyyOYgYAw9jc7GtCKMRwM2F
NonknnovltbyQs+sGCgDom8k2owNpUJdDdSaAGvP1fzS4AGBSHKqAiiFxD9Fd7hVP2p/rWv9mapG
mR7uD2QItwxSgSG6kxJUm14rAIpK76DLuYNA9YiSQvkNEqW9QleJDtKSHYNYHTdXVnCCScXUx+Gp
skhVgLowTfxO/PvgunHjWv1N1O8cU7+sE4QnjAuvuFWF+vj34WslHD5IUG1DhhYNj7WHYGUtUbSh
P/QTUbM98TjBUVoKwMYepMAA23M32M4M2RqAUl7sCTrRmIHgL5EXBSBK0uS/P/3LwLBBY5TOcukZ
Ya/k/NQghJff3oiSgWg3wv1FDNsPJTFguqE0JGZUhxLp4hRfnIgHghukJtOA0Bpaj027G5EJ/E3b
6CFXSjQBY6+7DITQ6MohFplWtCp+xuqgyxjzeO4chrTg6e5o6vFdum1LAJHT4wwaK7cqpHuHXLxJ
dQ/Hbnaz+D5UczF+Lg3nVxgp1Akyg039Fzq240HItkEQonFoSf6briZ1xPYYUV3IqoGGGCSlx/ob
6sQ/QGRZNvwdXIymrtYhnCLAMclGVzSosNmZF74SbI4yxo6WgtKv3G2ceGiU65Jr9neXhktepWb4
UrWvG3BpIX/IjsPc+wAX8yNDSCNsW/XJf4hEroAFqP1B7Xqvb+m5abNCWAgCe2O2aVtY8hDOtt2f
2Akb7CbINJvy8blJXs8VYC7+tq3m4E6HShdMzUf0S5TN2dQfcH2xprgrXHpXpAGwL12Zb6ASGjYU
LkAYdy++mKIiL9yq1nmVtRB9QYkX70fUOg0eX35H3/3r4DJIvfh4Gj2MwD+eiKhT80+aACvjWvo6
ln5I5aVLx23561x8fChmwtc5V3wg6vhZRK7lCVzBczsv/hByDF83sqHvHzFEB5SeP1aS0kfKiRIk
OhzObKdHghm7KpZpMvZSY7r7EEtjoE1HezP80JbbbmnG73ytDTkJkDlMG8M89F/GAZd0mgTp6hdL
UprXq5BXHXjCg2Fbsmm894QxHzNDP3N4QNxsaxJqw2OtUiQwrKZy12hWsnUTp0EpobFpbPvC955h
dXv9FXP93xKyQWdHT8doskXO7jPRT9oicdwq9ty5QqDF59haQU7tJwLJFw6I5pFM6x5Ibb46Srpt
TGXrzxhIcX5CIfn71+IIvQtQfpYd7KCM0QPOEB0V+Had70psJYlPidYwerjtaAM9LIJOdCMe33lW
uD6uIBSi99Yvz11gfW33D8hQLN45JRM4jO/6FY3WFPKWRmMwcF2Jc0OV4+w2+zR3FjxK6Ce45Nta
tz1zW3SXICSdFT+gWMUD6iIvlcAzbSSElTFgdFDYf9jRqBXGylUtmCepgaKsiQyWiHofWwY6B/QK
+vhl2LNL8luB7hyeTrv0rNuia4OxZVyeCyC2JQK0jS+7qWPn/9NhwUQHIeV24dowIIJ/lufKNU3I
9HA0HQ1nVMsmqb/ywr7atCBhiHFPDcl4VUwoCCgTB5kiTdp4e57G0Xo/BCQAp5eybPs7m/8RaJwi
2JWyDVaW5KuI3RHNDlhuKFJqi5Lbt53kt2kIarQcLgQssYJweX9h2XGbsREE/XKGsTtDU4TUh5+x
0AwbajKWyACNrgZkbE3gzn1hySc+8JyppiiNnYMlpql5k/CIyKJ6/zH5UVXFkgbPRF+YqQv92Gld
oRwk7NfZDE/QwBtFN9p8rEN80OKShBfNYbxTrroaEkFJEdMVaWlMWgCqEeqHhiagiObfEl1HcHuJ
+PdpD0L9EEGVE9WcifcrpvRQlyFdq0NPi8gLa85VZogqV1XwActspnXIiUtx125V4cgdXQ7WAVFl
NH+OHQLIUjzvGROHICW7Q18W75adoSExxibAOWwS6OQ1Y81q+sS5Sg7rJoOasJzFWNKDAUONe9Ps
cwVKIV0sgcM+UPIYXB7YD2le4fBARc+tKryaTYAQpOMahxL+lWX0wdSaLbEEhl9Vvnli3taXU6Dj
nb+LooBraJXFMPOZZFFrLAdEFK6CwsU4DAHHdYf7If7SbLJ69K67nN+rG+MaorJCN8TYk0hdYzmC
9nGeu+8LBLeRdKLUaCqpngHxKQxULu8zuu0RH8Db4Lo4D/YWMg/tP8SmpUs2kKsiKEAceLNBVHtw
fqqbon2nS66eze2aojKF4ZmERBb6iPvmwnX+lJb00nohY0nSCWQYK/cPN/6lpQvmPbrJ0Vy4EmpB
d8dSNeh3iACVnzEbyI3wbCZx7jc4PW4zP42dGsfiye841Vv2pCXnHMIVCouBpUTaY16GTl5syRAW
D8EIJ89Mk1De5oR6S25StcJO9L1LKzqwO2yRvtRq4uNsfa/RbCJuivH1HQcgmkcGihVDlJ/oqkpb
xTIc4rT2cD1bywwUkF1M6yq6J5wAo6s+xJ3Uo0SKaiDNWFHvtSScY4cWtxEXgl/6GlOQiqPk0nG5
eHj3JxJaRmEtijfYbiXhoHIGWevO9gBDfUOGzbTcDOm8ZKglBXfF8WvYepSQu4yas02F9cIGc4ch
HFnGiNoCxwk7h7kV9jwGp17iopkygwc3XP51JZjmRkwY1fEqWcgcyVtl4ApsHueRSBfLHTmFYY4v
mXQNnn1X2znaT6T0TPZGbxDnVA4R4OGeVX6cOEwf5EjDGIPVSTYTPDQ8RDSG4UYtEWAlIx7qJJLV
ZzZWkco0MLbujFm3B1d+sg6Q84BiQ0yht6/SArH23NuOvl7vTRbWR/ULLqra95262G3/ci6drhX6
CuaLGUpbBzZcxbzOfYNcBhlMoMDVjrV8Jt9tuJtIIBc8JBXMpTNovMAqdaH2Yt7IdWHyMDld1iaO
NwEMpi+0n6FLDZMXs7Jcmq6v2sq7CF3OqO9z/gvGS1g7YUFzNyC+VZb7AO1mNYDW1tb5IyWu0Nei
JH3UHLA4nVPScHyFsU5kMsczTq2XEQ4p+oglVWVvChEK9/ZY9lod9i90k/ll/BDvyKElYEqyEU20
VGIJKFI1knTuFaK3+pB0N1uCkCrqZqkn4opWIrytdWjCyAyBu9C8h3EQwQEmAPjJ6zEinANCG9yT
2Mw9JvS+9GpjP7uuzVcfPGHSO2AUeDeYTL7gMqaUcncqpsbnSp6C5z/rm4+1Qrq0rj7LNQ0VZ/xU
/juoxRFIiqTP8qMwAqDGdM5APPGb+03ro4B1Gmq7kJAkcJlLR9VYEVh7uMr4vCIhBPL5eSTlcSRB
kCFIkCHP48r7Ky8TiAQ4cDi2z+CYNQlA0w/01ZIdrPlJDyWOnNCG4+45qUIgtGAMrurC7co/owIe
9hP+yQ9FdlgmG6T3Iy4FgWliQtvS/C/awGtQqJCeIdIDeat8aTYxt8gfP4d6N8x8Y4Z3hLirkXXK
Ehl/llCBrjeJWrKE6lJEJ5JwsgreVel2RNcaRk3CyBa4WLaZokysvGvRCIzaE8kTr7huymS1/QPi
EqWDmJux0ZVeWewCa1YUUkldg9fxRJ8aPDafTE6kCHQOVAYFrqxRqOTeZqg8Zd8Sa3M5XA4zNQX0
sqt9EyRFfYMTYJdZ5b7T5bAmDsCahY4lGH6GwWe7bBvftMrijXph6Fu1Gw+xdSIncpSPU0Bedwm+
8s95Ys5gjHdZ+m3Fxbx1oO3sYwd0Grheu5VYqGiRQSpP9XDp/pLl/9nHKPwOwCMOfgtKku3sZXP+
IOvzUe8t3eMsCIU3qt/ruu7ucr7YHz0CMrzCRuoWKmzKa3M9+/mI5hhCFB2HcL1hdR1PmofYMYTa
jQv26yagY7QnkxFIvGUlygP2EjVYlvUbUtbvMKSbx4ywiPbMdoiRBq/3YjbGcYXcBQp+2iNT6ccw
ifpByIRhsJbCROytvIklZziM18NvSp5o8QwzS+uj/g3GsgBeS+a2b/gInjjYvOKIvhYgyHqu3F82
l2YG/PKucuxeyPpeSoV0MZOrFlKl7W+dNuTX7tNTIwup9OwExv2780h9Pe2HcGxXa2A3FNfSGHm1
p0PxvkYb+XXzYfGNazuHMmTdvLfS23aB/dtaN8/r4cNiXyh99ghyYoy3MplearKlJJjNHJ/q+zh7
5sf8r5SdPJZ31+qmN/8tfvYOvK0LOP7UBvXe2f9FWZoan+nmu4ZfEUt8kR+Sb0nRygPjk6+QU1MV
5pMsPBVB06Q4bNM6Nza41+3v6N6lVqyZauYgBqcTMsTgVIvV3Vo2H7dKTD8uD2WU1mXIVbM/BZx8
13IRubAVgAJNBxJSourdq0tF0RDJTW0PkgVR7cLWG7JO9l7M0SrNfqaAFk/NZ4wmnQVWDMLGJjqo
IopwXpQ/qY7SB9uriyxzb3AIsYx4IRveu6eEHSkbpYCWCmHF28YWWTeoEIJ9ggjIc2VNtfCmWOCC
G2Adn+vn6/TpTI/hfJzZtR8eo8OJ7mVzaDvbc7pF0POn9/tZerLxQhqmkCxNRX9/inxBFburfZE3
/CxCJbGtbxbnVoqAdTdbXa++V4/Ep55BqxcaT0toxDb30pZKOGjfpA4IAAhGM/Sel3gJgIrEqSQb
oVwiy2ZolZ/ASx6ntGWhHww7okrX25opcunijzLvvFCvHB1phHruPhSv1Yficy3TvpT2QtellJZz
+dL5Xm2ac6BU9UIj1Sg0YPopNG4tOYY/42MHsHFn2/u5FncFCMQgAJ5GtF+FW+nMzz3c89koh0kZ
P1Q+Vj4tq8YTCvvU3pyLP63HfZm/Dn/RBVwm9f4PRbjGrsRrGpJc27g13zhQ9zR+qACYbDx88Qpc
sufwH9RND+XjIkPD16eJDFFpOOufMRmrewidOIoIRmsCEgR0oQ2uwjZCwAvBO4LJADNoJ/j9FFjn
ATgHkPjBR4ViXJj4jkC4oQCY/TYP7c0sge3oR+mt3I4NfAuqClKNS+cA8e2m+Q2r0ye8yID/AG00
Bg/F+3gOf/S5XnhPM1aH2PHa954AE8bPwLofwb4fJYS9BqYREfafnT3F7zGlwVQm+MStvEZgo3Zg
vjqNP4bpirjVTZzGzCndI949zb3C3k1pM91567nJJr4wUunKGVDsVKo1TghjFvc5lS5NCipJvK2f
+Cr/tfkNQm0pWTdgXWS6dXUYcXmnBXPnRvmtN2wD9IwhmITtgr4BKAaee4YOMXEv12WbqPFXVciT
jQXEIu1gBLkVC8McTaEop4DhlggQZgbbcvW8JvvGQd7yWN5N4EB8HrOaPLG8C7X+Bq7pYylcyw/0
zu8fFSNoAzwLrD8CQWJx6HEAwdcJfM6XH9OE19XedoEccQvS5HI/POtrwS9+R98bZfghnhsoEzmU
+KXA2vjJe0HscxUDoDypBnxlD9R+BO6HXfHCCU+lK/xinxE/q/+8XpLtXfi74f72fmFohHRqHnF4
IsHFx7qp630zO3xqr8cQB06b5cxrarAdQ4nIJT7bDvmB9TkrfZu531cy3MpnlP9mebhuNpSlUHoS
nd72kPKW3xnAQ/tU3XFSGz/casd2oSd/1m62B5X0VPuqZEs5vjPtz4hOTuxyWIkrJ4i7OAT0x69H
oBavJ5j4qtfqeQBNCcSBz5ULNyZP7yF6hkiNIhl7Qfx050XoYqIH8EufXMZnLdW4dubNa+eztmnS
9jtUPdC6GVr8h0qqChMvnM9WQpzr6TKFPAwogXFyPwKZ0hxrF8n4dWp/ga7afERMJv20wFUx8JD7
Rqcqxd9MMlzCvN3aH78t5XFwfvl20H6Zc1bjb//vp/iQLe4eado0/wC1lFHlE2gkepKvg1mjGceL
UDtLxQVRBGTWgqklSQWwjh3PCNo+g12+pfF1e9NPQ+MDk4sns8GGcY0Tn7Qm5dT2eX5veiFJ7chD
uMwvJMYOmeH7fCUhMwbmV+nny/tuBts6PY8vu9LrX/9EKJc2CPGplho/DW9AqDH3sw/1fPTJhy/F
z2vlq53bvW7716/a9qmY2dePtfS0SH8cYP+fmVKBnkC70nZHW7l55XvyU8EzOOBM8/dju9qiAHR0
pXoc57r3tNLSwxdJEaYg3Dv4aOzKB0z1EHZ5LBPfVI8KPv74KmUJCTUPl+KJoijKMrCTCD9UIItN
bE7fJVlGhlzYR5Rt3toWe+pxWLm7bxy7OJTYZH4TVIj21Ify2sj3bAPMYrnE0kXpZlC6njd4mPq/
S8OGWusYwerkIf4X7w3upfl90ElEhUwM89qeqCQJCn6F5+PCbRnJzjQ/u1iH/GWSKoW9i1dCRGFd
/HibE901ahseIaSZ2Kc6gJeX01LHJBVrMSQ8f/qfejIxzZvIIAKepwqM4i15NZGaVAOd0d4wgUJN
j6bAsmNduXMOUQaB+jd7rj3X5k1bqTy1flj6WLM1yPp5HMNhdtG1fYDAOlnhHJN9wdGSly+l5ybn
+R9R57WcOLcF4SeiCgmRbpUlcsa+oUgmJ4FIT3++lv6pMxpsbIxQ2HvtFbp7MeW1aLAysEq9aXwu
IapbxIqBTRcpKydQaV5dfLUVkPqnvtMQcHAWkUFDUcMTGCLTGUlQtgeTc57vQwh2y78PtUZo0/54
1xX6VT6otQzmTIfMhIaCStDXDYmcWj+d1OlYkC4qD5tmD2vU+PHm6LQIRB+WXt5NIl9dM3A5hn1e
g1Ml0Urxp2ohhtUFA5kdi84v5xnoqzjPtUFxCQUBvoPaVl3tH9hOrGD8HwnijyRPLVRDiD1XSvbm
NSxnOpBG69krO89edrERWjRRKE36Sb+CVd2GabQN9fW02obfeRpteGcJB2dzRT+02Hxlv4DFYHIr
L+6+oZuaYAewErRHyG2ArjewTo5crEGR93TMOrOUtVpt6svxXr7Jc1wP3jQpLNNFTNsHx6Qe7LrM
3+DePLb37VvzRhix20H2+/i6+lqZda8YRC4H5Jq+qBZqd69ulUZ8g6pxGr4RDvnwjuO4HHz8/bwa
0L0SwRIoRuKJQF4bS8Ky3nqge3LH60S6hLZTwSb60rRshhN6Ds2oyCBopGWyCbNm3Tk3RI0g4YC5
CQ5R8neI1BKtFFzpxGjwNvXrEtnzNFVK4hqqR9h+UXeuBIrS7FRd/cn3PLOhIIgG88vJT+5smJzY
tvGJNCOqa/X/QLLTZ3liyG4Z6CxNwa2G7v75N1uOkNRPelq98rYVO6y3hO/T8LIoR/cGfR34Fp4W
d2RSqy6oYTxiOSaKLdQv44jULxIUEjAo20ZHPQsVfKg2iyddHxaGCELSoUmNkPSAuyKCTs6O/Jmz
3EMq+YEBM2mmLl1F39zclFhQZNE6yXEIMfwxlUTyocsquZ1Sm6unUDkn7B8IENX+OXVrna/zQfal
GuyGaiCqBxLx3NwSA7fk7HDKkszX1pBNqBPkS0jRPjH7IDhB3FWHFu1F7KUXvrPhpPxOniUPpu/V
rsZXBg+zNRONxpRwhC8YQ+rsMsv8whuYVsRuykGV7csNOPnS0sdvaBxbaWPPo/6jTa2u8MmCtFHC
62shW8YVYvkEtDdrbzqcoDzpEan4wSjmpIEwceXwl1STE/uKQ2MsAr0ghynOlRiHjM8vHvoXfxeZ
WtBb8xJeMhBduZaZj62Dx68TLITQPcVZG0C0rHH08z9SfYDHNQXxFf7+ziNcMkR1UF80s4aguuYq
XmKt1f9TA/KKWAQDEs61X3kFddQRwKAVvSBLRSThUq+Kr/yILdscBJCnl++e1FV11/I79/C2c6bl
X6H1hICLeF4/7Rre4UcmRV1VSt4EqR38ZrXZQtWZTR6XrPhsch+cNLzxx2iB477895uCzTHaXKa7
zgx8DYmaW2ReSQl9mXLXNPyurl9QpBrOM4//ug09cOmDeIBabU4cE5UZvwUSM6Sr0TFEwc+XKA+E
LvFU4aKiiOy1CUVsrD1XieFDK1qfiIb7I1Ao33okqz6qShOyaMDJv8kdqwxQiPcl1Du+GQhSdQrb
uA+QlCX/9QjSl126Opa1t78HNy1UdUuA/FnAwUGR1BHFqHkGEovlwJgJtIuOIDljVvyCXSFy7cyC
6oK6PQkxVVgXv18gzxBW0ph0HWAgUUxWfyvAofRZBTDDMcIYWFGxxX28NYDnjevkB5QjJ6tPQp7m
mLiPA/l0stQDuf5yvrQMDgZ/g0FIddgdcIWyCzn6Gax6kCnA3zC6mDE/gWUHNciCRzv4QoqHcseQ
FUuevC24INhJrIUUZHCDDvQCPDVftDylLuo+t87JdA8YO7pSOqVXwBSAT3gYNr8eSxUKUox6qMHz
WCFXFm5xmQeELgBsUiEX/6ju0VnkhTbgatYnsGIiVF0px425BdwsRS69zSCljyoEDrtFpZrKX0+L
IZNoHo/oQ8KM4f9fL5ejiz24jjtH+h8symxyFGQ7GP3eEl24rW3tx0j7n17rmvOOb4gFJnzKHrqD
2ZBnu8PK5tGSCpaal4SAiNvRxO7nslDTET6S6UuZBASvykXvOcYk8tbFp20gqovqif15too0pHmt
jC52+vd0Jbx9kDteFcj9/3z2NjXxLW3rWv3nsOCvtoG0ELO+a40/CgSMDHmCUorEEHCvuF8yCIDF
lfSnur/x/7hu0JEYAAI/8Ft+lgR8Idp04MnT5oRNsWgDeokZjFdjkFQpEjpgRcfwSbRQaJOezXg1
EE0DOiSmvhyUgnJPul/YdUoDZc9oKzFvDpFvJT16ZZn8h6+gEobMJ5nRAz00c9N/d7Uuvz3DmeNK
waTEgOk2tGNu6EBqAhoMkjLXvBLtR7SPWB6NLvdAGTZORi+IXcobs7VI05Mb5MR/9dHO2TQ/5KTQ
XyZeUgh66WheE+4OoKNk2DLQ68zlkNs0yK6fYGK0pmXPyJvyYfCKxlytsQKtHkfG1xVAFkw6rzDN
NNMyXAR3gDJ1NZqRPRA2J4CFDWEPml634PUx/mW6V0oSh0hBHZ6pJPDbNYWIiDSrKic70lobbP8J
Kzbrx1cuDW4Wvkjwap6ckr9mpvHm/nCo+gT1ugUIljUFzayUEmW1BoUnlB7bTeWO9QovSzRQfj+F
LZGlCWOoOx6gdPej/8oYaxjtAGdhT27iiOooyIdo3YY9Tp+VzrUD6ohIgjiFIgZv/bp8LodP1KEi
E9XiLIWNIqCooNr7hgFBRLBWX+j7SCnoPsdIrlsFp+9/mcgc45tFMBQ34LDsvOIhvo1qM3RrqWuP
lFEU8mmvd5P47rJIKoLZgHYDMkexCi9CjP8PK47cykOEMmvrHR9YNGA4E4C5lybJnejp3XdoB+58
id2sudhZHxRlu9oDyoMU1+Utg5ABKU3cK94xkQSrdrvkjQZ/cve6zWzYyR7CtBVof4A4Osvyy76S
MyC+7Jxj9dyqEdlnbriS3c2umiYxXbRMJh4n8I0nchyvIVRrLhEaAh5OUdVTKTfHIklIvYvOHDBL
3EIqZV1wy/j3EldgmDO2lJ/KWxYxJNscs/yCPxlpxiu91bQkDZhC2VXj2qkGAkCQr6qF4GzYxAt5
+wDNutqUfuHkFiXfi5YIl+KKC3WeS/RP4n94dpWUvL3VAbZM0+FQWqEVEOmYHwrVynBfIBndbEAr
PoHonbqNglcNDgaqRO9EhgPq0eJpC5S6CbORV6g3qVpd61VpIpD9AG4AgmKcieJBl8kUy3gPi9jL
Qb9LxVMVVjPLx7rYkUQn6MyrnxVSGCJ0uM+rr6IeoX/IWS9+G4BpmabsRT09WpBtMtIODJnfFjvJ
pkheMFXVTpBhVl3g9Nhgj5IsH6i9Ua4pUDwTXoK511msuygWK1Ln1yIjGQDiqpha4vJ1X4XBrBO5
6bQMnwoozK9xjqWhekVCHdLBL/CeaV7P70iyAXECPly4TT2AYFKcUvIhq4zDTHi6opkJksMs1jZc
qDRJuXml1AxaH+rEWqeGIfzDcQjTKFoDg++r2rmWZCZ6OpZ9DsvepomozQRWMV+rMOQRwnkgfxJM
PgSRRJKfrC8dP/C/y4FNsnHCSOgTbuJBt/ndGrcVC1ZxrejReIQUE7ZuHRx79CbdQFlNiAuvz9Xg
SUc3fkghC0ujDIfoHwg7oABmAKL8gvEuSclKtSuvRiyUTQ71tFyqsyNKLPkmIR5cDD5bp0Wu5j18
nrA352/jQN6OnvX28oP/HVyf8RmWpnd/DL+t4uD08AuiKG+C7RdpOKokBftxB0t0cr6fUf/RtvAD
6sxBasLca9Aa6/VCpduIZIjmD0khPpUqiM1nk+QA5b/sD0v+YkFCBurdDqgGFxky2AJzCLogH6MM
LhlEJVTYBxd/jbWhHoq8g9D2qh0rs6O52Zlm+J6L0182wVPxdwxp6T9EQVMVVAHVVGLvq9QHNBfH
Sm/koMBycHWn/G287RwszKPY8CrPdBFB6nOZufMIZ7Ekq365kc+gOSuNtnXgIQ2gtQr6AhoM3W5C
efORJXQwr/yrwTMoeBa1JNCsAlWQPtqADf15Lo5fclacNAfQ6QsywERiyQHR97btaOYOAXRMF1ww
dT7ms6yIGUNp02YRE+BZSwi17rpndmH/szZS4HfUypsICC0CrGY3z1HZfXlygpx3kWDIbCDhdTSZ
SHsGuRBBCshHXcHV6mALjgmXwk0WBUiwj86+ANPoVXEeNaSXuauZj61CslgAM4QU9agvhSp+Nytn
1xyrhn/m8m68Q719rfTP5Z3zgVt4d+8m4cYlaS0rKxxHxPRqmaSeamIScRcASSer6q10Ct4L7kkm
daabopQg6GxuONpwSNRygw3uKz1kbV8K4QZG9RwJwiyM84zj+nhiMhQQeKUdK4oFsDhAIwNPRuVb
+4skzAf1qiWt/VPricMFd6S1ib8NiFux0AJvBLCFiIG5JpQXT/hBtrkzlAsw7HMXWBOYrRqlewoE
SNIbeApS5s2FFd4LLf1ahwFDtoYXBhHDLIdQAB3nMBBVcb4hAo5hoXUNHu4gxUFmzKkaTtgArkPB
70TRws/k5nRrg6TFuvgMQAzjGqJv0C17wQS+ziEqBSZlOHxLPU3dLSRgOY5Wp9w7cQ/oOiJV2QdN
0dkn1me5fMS4WXdf+YVqqzJ4zHoPlN62pKTt14Y6zbi2mCXeO7Teg9ckBZb0oqQyMOza2yuAwb7Y
wbbToVW7927gRIR2AQXRzcCcklXyK1PTR3vk70Lfk6xI9sdXin+eOTWnyfjF3rKuKHeyZWl0WVFL
QElIqhxX6MlXe9+f0Xf0S09HNWPNwmGy+aNXRIGEJKQ2gmLyOlkPaqIx/aREmlp1U/Ah6d+gDtn4
NE4Fh+pgY0a9o/VZ7Dqrcc0DSlUCX5VDhknakM2fOfgDuNNzRVkKffhJHvKpQ6chjxQGCTqRuMHA
co8UD++Zk/IWZdtAeKk0rOxuof+cZN89TC0qbHzdugDZlOfuA9PdOSJl9VnpBA7C7mNwUCzilT4T
HhQQ8xwnsJJheHJYKt3N3XW9zV8yR5FAsteTn51QDbifEKf4fqQ93eSGBM+EepwSS4q71QT37MUD
FQtHKGdx/ZCfQU5E5TkqgqQ5xfQUsbxLxVJNfixfGb726G/cU20KMRWuisojI0jkTeJBFM1QVMGX
aot5U6J1Za83asJoofMLsikkb8NVPMeyIHLUjAdZrgbHaFLhoo60GPE5mCTWJlRkUAuTRk2ToOiM
/G8IIbYHkZSa3ICYhSP88SbrYMnHcSTNyYTsNEI6uGv4cSPi3D+0WdAJ46Nw3FbhgD21FZ9LDqYe
4KTSyIhz5/MRa4kHSl2gXINb9o1TdEFYw2mPQPRDEMPguyLORUYDYR3oaFosAd/0uxnPOsCTDAIJ
AnEZ8IEr9Pe8jm+oznGYeH4cFQ194z/MJ8GwStYz3GulxX6gYq75KynFlOiGM7NZ//rNUdyD37vB
ZW63u824ue4356P9ZAOKmoYEHUh1C7CLNQc8Yef3DEERovUvbVu1uMmxDADqyFnJHDpZJv4L9iPz
zFM0rVu/C3+IqySuh7A/GDCtdvJ09IeLf9wPvSKMkcRbwG+J9Q0Agr38gq4Me7wX0y+tZQUgWUGH
IKYfYf5Qda4CbPSUhUNVgBGUaTujR4UkKdkAXI7qyHJrTUkHorbqHVqMa0IAp79B/YuAQssPSzMv
Vol6cejLOPTL7vLL31SRU+J2t38Y4OxuWS6H+0j90Uz6hRJw419q+moiqxhXcyp0Ub81ss4JpGer
TfU8yIEgAjAw49EbyUnRTH36R4lZc4M9g0h/R33aadvnC/Csh7gDuLx8lQ+tRV+X+AMmFAARV4Rg
biiPPb8FsCjkzeK0cOXStlh7nV8tVyL8grAH38j15D68JDvywNmFg5btiLwVvZkQaZEOOX9zHb6F
OANrI+A8SxAksBPAtbOfBgekO1GtigVpUzFMrQ60CMqVxXtdvuFY6fYX+Fgxm7TdWY63POqNcvME
8P7WUw8WJENBvW6wJc/JjlYzhTZa9dhx3WGB8YXgH/bXEEqF7icrB/T8C0vlBeMofwhGnsv5Zl11
x19fhL0vtEdpp1yj8lQK71IEkk682i3S2xdwnyThz7h/9ak8CGlxbiBLln3TyznP/zy0vLQndzfj
8Mgxo5cli3YHi4mV7UuXXyg/wn86UiJQMB0XfDGixkB9cmEK0QZ1J8Xne/uScFEyb7yNtpHQPvrF
FJz4NpqKHAOGlx+kV0QHIF4GYG+xIANLQj01eAMYx7kQMj8PFdTyIIftC3BXdGgsb1/meHg08pPE
TLEKUO9L4yUJTYtk/AG8xxBgBsIEkUKMDoqgjGKoqyPbR1bvBcdH8s3idWmUaNPrtGhGbEMyGwzQ
jNXYYOBo4mo3+puPs+ODdWgQTRmf/K/LTWKgQkfP2ncohpXriHsVbwdAlqi4vu3HhOiD7jlgmgCw
Uvrt0uoGTi7SwEw7spVLsthLpV4EszwBYtI+3rg02hsLGp0BCGUKZGayXgzYhplsQ6HYBbH3LYpo
lTmsS2w8UxnvFgxVtrv+G4+5z0+nAPhhhL+OyCOyeN+QMGDoR2ffAL6IIgZRKjhFn+iz7KMl4Xf4
vyq20a2R9CGMlAZZJ+XpSP8yj80gpywQESN0LfB3Tt3PoedHpxyJ+dgTZE+bZKZVbZyBEng4S6NV
/C0hFuDSJ2QqzQ8yeSuMB4Zz2usJ+A02t4dTiD1p/FJTFsYcdRBwJavUHj95k4joKfhwCkPcSDXx
/gRJdudUcWCX7FRNtTXcMAe+8oc5OxPwPNNKpBDJO0lpA+KgGtXm4apC1sw0LxaYD9OBn8CfiEOp
h2aQwup/c0h9ZZkp2dWWG1F3Ni2JWytcmOEDBq+fqmNG+BETIwAIbLkqwimMkENoIQvq5hnKJc5F
KWi+/ITf05UAJS1lN1QoAlHCcnqi5oLbQQmmHij2INLs629UyKIZdYIVR+7R6S7Z+4MVnduvfMp6
zQpMyCMYHT6PjmzdB5UvRePLiN9hpobypMW8rDi/GXhVAzrLyQE3l/eEvCJ/pUHWB9COJxRcQ1JD
hLkZOVTxBOrJ4O66hTalm6w0kyNFd60ThURqSPTGbvIWqvAKkpVYxMlyWIJZq4icluSwuk+mw5Nm
T5VoE1jZ1BYSt9BRYkGUCVr+EAap7+ImLHpKVChaJ2gJiSjgNkJpRO4hIxvQgWqzlp64elcpVspD
HBhWgvrxLg4YywZAyxUMEZiA3DvE5YSvQE+bwyNolCS4CqB6WR6kfldl8p0dFMoDsjkhLcGu0CbL
batbg5Yhw/YEZSyNfW3qqq3tFp4m9JMJP4TwfLuHZfqK3kMD+EHjTq/RctYusuDvJuqER6NpsJbb
YEt31lpbLW21uGoZvXmNLT3O4FWpsc0xOFNbOgefSf7Q/Mq4RYAx0WAgqySSEplophgtvbVpXmR2
MatAUKETF1lsI6ZVKVrpuXSgKizbKMDznH6xPMxAOTJmKNlkjCikqkogAuyLXJWMpHp8aLJkaFLZ
S1nMb7ay82la0PLrwWHRitaTx5DrW6lq+P8tqxfKhNzjiicHhI/jlKdjad4fmywg1E8yzq2YSbno
S54B+9Vx1I4cBF4DNhkTqbyH+Cuig7HqL5jP+kF+RrYkyNzLrcnQrJSUZaX0cbISwrDSMyE0gHzt
HbOVO0BlKhDUbpTPVG1FvAU4YDKEgobna5ToPSwMHXrn4SIom/Iv6SzAi8ar0tAssgTeEg7HDcCB
4DDvfRaUrbMA4U0eRWuz3mjgjC543eCseF0ejJwnXCbGWDmnwKgTxaxlDGbzd7ferIx2k+qqKGjZ
fXKZlK72CUCTZVfQeyEbTF3/YVOgxDz2/hqr7I63VhTiZL8/TuscQLdsuNNWi7Vb+c+i822IbDeL
fdKRv8gkKKWDe+v+upD1RFYW4Fs+sjqrtqakXCFd/bYkE4c9twKrJyakGjhpDaXeV2ZElOHH5eRq
ymigXmWdZa/1Sm7T6YoA14Rb9XD3kcx1bplL0Bi+ru6zTIhmoITwq20MkxmRKSRQWzeDLmHHcrIk
TH87E0zrnS6gEizckcJ5ECBR2wCAxeRGPECoduGGtD+MB7h6nnu5aZT1o7oAm4b/SpHkDvqN1KfW
ZoHzT62cX0kKgrdpzZaEjEoD7CIGdpxbGugV2Bz+VkkYco0ZIQxyV/4J2l0HYy35Xezt2sroVyQR
L3wS2iNCSuMQ/Ge0hGhigMuYaUdYYRl7bHPHnkRKcMveU+YQU0CpE7EvQULjWJAe3IEbo1ehFocl
oXVfPjRnxyG9bQtDfhBzaO+us4sEeAxJcVIFfRzVbCmAjNbBE+/Axs0EcRAUUW7Nh7BDHIWEPUda
nZxn/qHe/LRR8hiLyVn5VSuLwqr0cjYDQKI0vt+2aIwL6qMc8aBV6AdgdKuMsZTxq3iloUH/yHy7
uu+uwOffQeIn0DjExDcRrnhm6hlPDNFmvpsfo3dGsK+QMauRncr9YvL0Y+XS/nnJl77pPZ4Q7CU1
YmZEcXE+9DhHqVdafn0zsW9jWM/LM6ZOY1ZTHOD7cNYyWxVc7NbZqyxeO/9QjkjsdqzFMd6DWSSj
MwGiSQefNifZrRgeYO2oDrN95hTbNbqpgJ+cULBVy++sSqziJ4XiCgKQcpPkXZU77yl4UhrZVAfl
jtXb40pf/kwan+cPM+toJ4Z6+l9bY02znLrygm6Yt12RQNSmbSzl5GhRkiOEfy4rpdX0BctG4Ube
QV39cuoD+WoS2snb/gp9Y3RZeSga38NqBMK3qlPZc4uwIDXiwEKzFF0w03QSgf+smPGjWV0d8LgN
UeffryAClVwUTdzC5MxNbJxIIRXd92CT2I9BfVEA93x16/4bdEh0+LUuTVot5mNXzoaKbrssscfz
+IWBwTGWXZRRlSHVc41ueSlHiiBbn4gdmCAEezTdqGJgnQiMJLqS6R4RfBM/Mnhx3LGmeWDJwB3K
zZefiNWEZpwXfKQeI/ujISAHF/UgGggqIFMgQXUcc7mbPzFOVlCgUKfiUJ4fgJGBsKi61qj+Ld0K
NZN+EtXo9ZSbxG/zHDzhLquFDvRXsesCT0umgJMKiRk6lXfwCHE3qqSlMAbrIT680ti4xNtMO4fz
kLN6p6Q1ZBoP70GkpihDsv5iNbHbvN31F72Kr39t7uY0gNWRahOletO3YkkdfBhCOXnapJgLGTUk
4FbMeLcf3S2hM+1X7cU9IL2L+sbC4Ln+66N1kvjMHeK3p3tom1lPHJr9tnRFTfauuaXV4NQuOpVY
vKt8yBbZpcLrhVq6bZ00Kz5ozRMTjcQxZlRhlbZLXKKywBFIHkck3+NQiju7vvhiSd5qYroJpZFR
4qC19iqNnaWJ3Sxd7F56Csq5rtG7oW4zh1aN0tCuJbZfa9Y0o1lTFP/rgm6j1GK6x8auyYIBJGAX
veN3vIusToWeDuUeSLAMwndpbsfHJHilzpZciH0enUgKH+Ba4KQm4RNk8ceuDOqjDZg1gHfJxys+
Dftd8PZtXnxjy3BhgKzfwjdrz965Qjmjr8Le+9iTJ4sko5FNmCiFCrjIap6TF2MlsKSgEjo/02RI
wrzWNXADfE6AJjLebkdzQIt21jCGyNFPlaXXINdA1qCuYs0KnULnNBfHXrflGs2ClNbmqNki/FCJ
q8Rm//IHZTIMmzC74XdYphqsumGi8IndnLtUOGInseTl68mSqCaqLlvvaRFhFYnmXpsyzV9/xluR
o1BXdYlMJHyyzHHa09dHtAvrJkkM3Vk1kdQ75Daoo5K6H+mrLNhxKHO3JyGCIWQMqCExqRF2qGfX
KKWuxHnoLBQuyAzc28Ib4Gzd7PNQeTzJAFPI2HWMenDbt0U9PNTc+pRZI/0p03lEcmvftArRiWpw
YYUwJ8w6uhQ3FzIiF67yof35y4mwZD/k8cqzPGDYcz/eapMWs822fsLNPk1qhLZp9if6rtZeogHh
YPN26d5qJcgFurDZYtpKp5frrkMnSnsFUHR1AyifMBfzyg2nRngKHq53+QTvSaG/H9QKYYnApSzR
lzJjZ7GLywnkegwIciQpKkjKntFDeWU035HWQyWK8u0RHVdl/0F+FXYmT4YaA3l2SVOPZoGsP0rD
oT4qm5Zy8eQFfvkqm7TINTc13WVa5GHKdRWABfQTMTqwyFAY/A8o/RfUDbz/3M8WzU/WVakWOX4g
rbKRxavEJDQAnkDCQMVNMVEhLIRq73pEJEcfo5sw/cTSrCsM5BdoJXwzgPJ4QRdTeiZXDF6+mYEZ
1FryJ2TIZdi11amlS/FAO9QY0jDJxgGvZCYLrRqMlgGVzUC8m9SJwPKsTFxc9WiVmyisibaFOoAq
JsmUmrIrliXJCG4SHzAThLqBSKpqRHf3Sp3q4OZ9aTGWk1WlD7abv/0j0kESqXh5G2QF0KbiSHRt
8/zkncCAYINje+MAKj+hDaRo/BoJ0C/BJA64J+WZGyvmbSRfUqpMOlLlIpU1FBiC8Sa7rXVOPDQJ
IiGJFOePY3SM6AdZtx+mWwZ5Sl7xvYJY7NUXJwlRiXOpj+cKkCt4h6eRHFx9RP5BOL0DRd83R7pT
OgTaV7tf2M330Xmg9gE6ONb+nmA5esaBoc6qak3uZ1L8oz6tU7uTuFI3UJ2o9qi9oRv+ywqKO6Cs
5XOiFg1ynqssnvLG9bWLbt7d7+6aKuhWnfsyg1YDsc1zLUK1xkBsZHgp9lDHuCZ2KbDOPjRBY8Jp
qawMGImkKUexI2Gso0bdyJVohVqSVh9t8+GaWA4SjO3oENzpwWSQM7CqXtLQmiPyrtJFoozvKD/u
OBQyQFePmocrsHbimYMrXFQLTIH+QIxyZSFqUY23ziLwDOaP8hZ5ZkffD2R5tEluSd+V8SFHSDJK
mRZ9lrKAOBEZK5/yAQkPoSfgc3BCRE28kNHWlxzJzZ1BJ+QSlHpafSiN0tpA6SjBkq7AcYRU5hpx
eST+3qV2QFNO4MIAyqrtB5XnSlTg8PKN6gOeG1FKqFWdcOW/T+JgOEryLyxn5E+oIUIw84wqGRXl
U+qgLXYAzHbBfmK0KxQ5aGLFAWcJtR0XTk2XEqq7O6quQgwJjAHZzprOloLuiZ1YciqAq5qJ/XEF
otTB1+yiaIPkXZWrMmm6lJ+xEnE6ZaGhtm2KxCoQC32vHB33R4BBQkVBkcn8nJxDyySb2SAhdGhd
F9yd8DlRezbl//K7pkrw24EyRNSpveooM+ZEDEwl0E/NYEIZBiQDuWCA9tmwEMiBikE2QARbyW+l
hreSVwpC9UxTaqG2GkNB3PJbz/XkJtKxTrisbhMGB7Btlf2aBMBqUFGcXscnLlYpPkUp8LOUV5Vg
FMPwxOjiSZ5PVNsmgRaBwGaAK74KgUwnoZmdUMJ0rJPzISmGElpg7rz37+P3ArW5U91ER/IG49uq
fnJT0N394tabda7tpDoFJtE+1MLDyTmWoTvdzz/JB+2KwETjt3Nq3mYxz/bn4FWICx/71rUQAZrZ
VYwZEJzWqQJKPGnMmseiXXs5+ys6BS/SAMCbzt06rnipWYOHSaUn3k2N9TFMAckeUNqtEwXXvN0G
9u0rSiNxLj/A9jU4OBfGg05sLq6cQNSCH4scdO0JNndwHy0egRlaoZltgliDTPatySEj4h18Nrij
lD9Fbju3hL1VwfxKvyj6atA5RvmEWZdqkHAfJzr2Qd/PWhtCQWZ7hrrVuZrEAffToi+rVbBrXeHf
Nco1gf8L8aUTkGt6CYR1iEFJqDmseh6D2c6SnLkgA0pMCIjk/ROVCMXVJbGaTyrARGyaTNoYo/Fl
CpwzSMk9J9BNBLB6QG7IKQ5FKA/ain6ht71nP9QD46/onyJBZF+QV15+bSCeytd5eleUdOZPWC1l
ci+HqPALfSI+8Dg1K7jPb7AzsrR6bIYiUICwjR+wHCl0U6nWvKlzTNL30Ywp94rLF7y4/TjlowD1
4niX4nzfAmGkvhHcppDwdlwk2VRNI8HFZn7dkRu/X5TapbYwjJug7JXQPCFJXvUqrgEDTzx/PReM
SFvdgY9HV2fccTO6NhQSWJGFKQPrnDSSxhaAZ0u/KeOaEBW2qaficHjFH31A1fnyQdvJDIgXRotM
ux46LCFvlO9Ralk3O5/TX/pW6xX9rN9c1qoRHki1CYKAGREoCqPDQ/6/jNMG06NOkGTHHUmL6KIk
NKQsZ5tu0ttTN2IB13V3BGHWgJctJB4HejHKuBgGQF7YJIzzI/QosVe0vZqmL262WNQ50r3WEBlC
9AfxOR+j2R18ebFhNrZehXHonbYANUx+NhspShvQQTVLjt4+oz8lwKRFWL1CUNcGGZmMtbAjQo+k
k+NIbp8I7jOyDd9ueSh/OeXit67up391H/6FzEWuv2j2zN7dq/0qBXsmFUw47lSQKKhv7Qu6p2Ex
KJAtyh+JW8GXqjnjFZxNZTKubrHNrtjdd3Beasd6zEbyHx8bt4qcQ2j9zkYPv6Z+u3ItpeS1ouaV
Ya2Bq8pSCIJP7pfsApkH79i+Dx+9k/9afUfF8Aw5BBjlHYJ5tftqXO4wM4o137DcV2Nfdgvdz8Ut
EcnTcHjrX2ElFuxzTE9Cv2D5n7uXWbyjVx6XyLuZvUqdmsW3jUiH8ZBGZ3yiMrOjWeS+Qw+prBjY
33M4oVV2qlev1qXieCEbWmgnjTLCWu0ai/QLuQTLNdHtBUeP7dxY7mznVUznQPn16D8L3T0Eq3RU
HJiEpYhiYXAZrHc76c9OzgtWsRUmQbFmH4quZaAdseu8QKlvbWN0i2r+tf2AqgilGOYxJKfD8Fjo
n1sz5ArWwIFqZEmC0urLiv6yt70yjvp3WmR+UzVoPF9hFYgbODkCyW/BIWAp9IFJsqzVfOzebVBo
P2GYrx6pX1mlrHkbQMkbKG/WCjPGjLyGD6bqI4T5RkLGe1xc6+c6wVsYWd3NqNQvtTU/SP6+8RCE
pAG28sWgNFNfjkoTR6XfxyWUC0cChow9+aObo1Jqv39Ckof5jim+TordYmc/fk0/0+380iyUKc3d
/R32molMgf80uo1Ov69RMrj1iq0yKc9yk1acKCRvp9tpMrj0rgN93S/3y+SnMk9W25/C9DVP2U59
9CuP3TvtON+RYKa32Bzdf+uLz/rFaBpFp15pcvj9Li7r0/qwfiwei83a+jkvzpPMRl3DpHEQsq5o
F9oqNUNhwc5brvjDO2xjGVTYCWxYHWqH5ZvQnS5uLXy3bp2SZd86t8HrQD+sTj11N0CoW1ZDj2er
Emp7B7VQ6PUP9uOfPZEJTnBLE+8OTbIExVG8PxPhiS+t9SAGQCe/dc/923C2BH32ONp3Eni0A8Ov
oiGm2dGxyRTvgoQyX2ljJ2G5fW6cIXuJ2rvLPHmKj7HRQPMK4K50XSwkWbQwFcH9VqZ1dCee8wKC
EmV0T9qvZhrtwz1s9nu0b2/b+BDghnbDZPwYS0Dh2D620+a5jQqDd/qx/BfOnFYZM0oYUBW+Mmuw
ybvWG0vYr/atrpbKA4coky45mISy7YYD1ma5u+gbbzPG53V8HeuDDsNtf9fd85h1jPgbvxMGyct/
/D3+REOT907GVDY+/E5obJQ1iCVsoGjJVAbSqLzoF9bzvQXzmbRUt9jVEn1cVBjpkmRNGOePU7Yo
qd6hNsAqbN4CJeRIbxE+yQOQvDtSn3+VWF2j9PWGFnTa3jVu8ad17aQj+A6DbWfWrXUr3Xq7gq9u
dbMbED5ZpUV2VHprM6z36r1ZZ0/Lyj301i1bobVtn5oloI+KT+QjaJN3sK/YGzxxM0jMVvVo72vT
6t/XCD8llpfRxQXOBXdK/ULpTYjWmCadKidciIkSfSyDrb2/6xmT+yglCrwOpBFbpm3U4LNxNH90
2MbiO7msn5N6doesLpGCCsUq8BqhpMWvyIIL5q7ysEXySxjWGzzzE/cYZixUV6XxLhB18SES+3xz
6kaAt/LZBNihL65H/xEg0WLZr4JTQa+jcfBr5OSosOLpWYPZJRQFEPZCbIbFRoq3TpLOvf6+KJUe
us81qySvFsi0Ye8O9g7YufsynKTmWfdG8nJ2C6Tza07lEBcMu0jsXw0LJW9GEoFySNk5o3wTJqZ/
g+lphdbM5adxDbchpdA7c0juGefwUXcv1P1+kVOZFqe36AwKCVpf8DjYHPiXAmK8QWcifqICF5w6
l71v3NC6gLkInrMzW1Ru3jk+xue4fHFME9Fk15gngCDw/iGImOE5ZhmvlYMzgfzkPOL8rUe7TCXu
7nxfodmwHjYnOKOsMUwb1se9FO3UigYPQiCnWLJnwz0Bz975mkx8o1FuX6zurezIY+9uLn59XuqV
tk5Sdc+oRNULzrlzC8oTI0y2dAKGUVBqlCalyTsJqndQ0UIiScKWJNu5KxCTEnnAMcbW+D2899P+
6WRrZNPUbXAeGJPd73dyGyHVxHoy2tdsQnJmFO3D/PqEZJf2TjuxBLkWPsTgT9VYHMTAz9YXRJq1
dhaJH/BsVJgd5X65TUY4AKeR2NXRZXr3C61aR1Nh1rlEt8ysloBp4NDi1lZ7j8xNzn0w2UuCzHk1
KALQLfomdguZlwKmq6DhZiGysYX2LhY1pFDR560d1Pkvm3wvEcxylwPXrbbMYzLFt1CIwKYy+Ate
MrF+UotlSAEpiYw6turYuAE8kYXekHSJLyxu3dnWLVrOY3ZppJda+CJftWXWCQgiX5IdjJ8xLrGT
hDunCPJi/3cOwZL7d9/CVE6WW3sJgvkAbuMZpz7aS3DRH16to8BbEHei/npwpSMSyMtYJ0Dth4ZI
MyitOhn4wfBjfV2vW6TofNtHVuhCYgUPxS3HViclGie9zacA+qw7Xfn+QQQntSE13k20Yd7K6JYC
g8AQ9nR/gjQBIjlTlnMjVkihUEW5idd/sgRcsOkez8I7dLXybcNCUOHro50OGODPNasr73dPQ7H6
hNhmfRLag3BMtdQLxVpMknfJ1EgfDWUzWCkaSWZHJDImh1vWz2R7e2CoQeHk+SM1AlbIrD2LK62M
AzX47jZkFX0RyJQDcyny9imSwBGXbl70JROEOACrbc4mf82As9VJs9oatLKQyhpdWSeh+0e75v5j
75rFjrZSqwbrXzFMfgYqb7w54s3I/KkNv/1S60ns9fhAblQVw0A8gGCMpXu8He/HX17bRZfml5hK
nPITwg8GmCJJHhh/WmoVOryaJYjq1DGzmFmIWyk/SOMCXW60ZCwf78Kfcb4lMhvHdjJP5roywpYX
XYMHPHX/31WRcuuNx3asCO/pnGjzmcK3zD0VDZNCsA1110S5fUWfCA2NhlQiSqPi8NmTRNO3dSJs
EWadz3fa3DJUSgS5VJaPhEnnwOwWWG72g0GA/vCevPHIYQ9oKy0OCHzCF+AhHW5QXCKlZOChXDev
8t8xKqxVKMV0nlazO16KIVtcImVQTpERK8hVGkqnlGfyzKgyfMpdpRiTRddG7+4rTs1XTa2cLzbl
+FJoAQjGZO5F3UOtj9kszKiOKYEEiV0Ejko3RJEbRDgU/4iQ1bmDTNclxDTd2XMeBuZrch7sZQEd
gdtsIrdM6hnSwUjiWaNOAaHA4lILj7h4r9VrdaWHLz9WwmucP9KO0dL2bSWxSR60UWngLHbOvXPv
2NOIziN45mOQLhGZaIrWeGoWWga6ForQq0ETV7lVaJE7Q511eWBkGdkFuzUvkSQz7s07mbTxvv8c
H/vH/n2YDiXu8WzX/BKZGAkVXfzvmswLqknIhyWkHPf9y/DYP/cvXfQ0uPvyZpFo825oTFx8rWtm
I2kVG9fWrnNG7mDfksBaGSb+DIkoJE/YUuScqvCFDcT6yw5YrMb/iDrT7kTZbgn/ItdSlMGviBOi
4hz94oomAQfEEYdf/14F/ZzTRDudNg5wD3vXrqpNDbtn46UmqfmdQ+DPFfEk4E/r3UGQXeqe2+U8
6ZUi/egXUIGsrpNGi2gmY1xpxL162kkS8J07UEEN/ACvn9CafgZW8AzXHXwLdsHdfzEaypOoae2B
Z9IcolkT4cn2GP7a8CWJTDyBaRbGk3hChPerUrAWeGGdGZVEzdP9p0G5inIL8YwQkYp/C7TZaLuR
e5NmkGZmCphFbB9tP7+1ztFvHIzG0c/6VQZB7+SjCsUtzuld/QfIGPhYYPucZyK+G/dReJiC+YwP
rF0l32kdO06rFnw0LEaXYTrcsYAOy729r1Ne7sX+4YRum1NF0kiSCBawIF7AIabFLJ5eByX/OngH
Jy72ZfqZX6ZsiMm9af7tlnpuSxAbvyuHtkJV8kRQghmX/MlsCtJyMOC67oY6yov9qrwwFvcZ1mEI
RwrfBvm9VNiBlKkX4/RAWHmZfRavxXqpDOq6OW8ELEvWZZASv7BVUUR9XtSbRMPj6h6Y/roB0939
njfVsSjyxeQuEKl6/00meKFBwvf97/pX3pa32V88ULB8C7RMaljWAhnLCP0gW8acw+h8QGxPqLzB
Rvysna3kmAI4eQvLbDIMY433rJ3iOicrj3In9mOfwdp7cLO7VQjvjFzGc59YsfhyaBdmh86gHtoh
N87PsBTuhgxVzv61DWDjXn3YA4zofS/ibdlzEws0zZZixiTemVEu9UqEbQnwpTYq7ebaEF/ENYIA
C58T7VLO1m6XRvLPyJr3w8LaBbWf9DHa1dvHT5NU74wfpV8pU5La/9hfKXtqdZQcO/a2gvPGo2Ef
G7dTm6r0jpWx4mZl7/RsfbhK2HhGvtPdwXNwqJTkZMy8kKEeFCoPkSZ03ggxL1FDxbXqQtX8S1ve
9qecHFClAcajfcZZNoHIX2sa+S2bGvl3Z34qar9Mbkm5OpK8xcxcpXwC/BQ3lVnBdXuG76F5oNBO
dltsTZRIqGyEGdEB1DL+otnSrk0RYCvBPAGLNckamPJQTEFf8VtCdEFuQ4WI9KYJF4WvnctK3vtF
e8Hub1w7LIgfEOe3W303Knh7MYooCfwlMdV+Sv2IC2usDas6NU96L02dCYMNYvAZ4wB4Xevh1w6Y
FWGF2Urm65E9OaVL5928wWi9eYePS25R53RTTTzDung2aog5KsNyu9anHNo/wKS01s0MlOvxV9kH
1khNWI/U96Bxczzzg0evyrCpdTt+XcHKHGr6YrWKpKRurXfkgB/vPi0kiueuA23gOFUt/vJ9M1tl
0pz7OIu94zQaH6e0lxg7vkQXazrsFFV91fXPwbovb95jgDcvREG6Dv2rNh55VwVBYN22fFEYTKrS
9ZZJNHQCAVPyvIPvy9AJS42aQjNWXFUHdBhdEAW233RLJKug2Apq03jxWBY/unvn4BTURpXhE0bn
CF7p0OmvOVTlTElg4ZFlrSdba9OEyySilQQY4k1Bp8jc2zyhO5o44SYJScUzaUd1+NeE4UUvq2y4
nqtHA2VQs7WRM7N8D1SIRATAyiNIA9gDq7fkq0w0zq65xQ+XOgFu3qiSFYmgG+FeEBMYya5ffoI/
7/r6kAUALZpx1lKNOO5eW2/UOvCwuNx3D/5YK+NkHujCYT9yAue7cQoe/uEKzfdIlXndPwXRQI1o
9KFUEVd3mT9mZn3n2oxXxKpJ4wHBiuYSZJtf6bdUGXUX0TY0ChHrkH5yxR0K0qKNVFs3iCNwnOaS
o6ggnctjVFbOSxIKrDCVALZQcUyo9olcQ/4Xr7GCpAL0B+ekbE06jITlA9lCPFqVuE/5mHhzbS5/
lz+NkNMOIq7RFslEPXOr1MszqNfFZWJgcqGOU1ESEnExIFUIYK4jP7C9UrBHr+RAMK71DWZPfaKC
9ql7A3UFr6JU+AeNqb59zukiMz9ljU+QnOCNnKc63vNTmHVtBqLdyuCp3Gn8de1mMGgM+lRoEr3g
HegoWv1gGm0xyg2YLzr2VM+LarpG25220qLnwaHOZTqiKF45wxTiUfiqll5QPGSVLQHS2hffpuol
iJVOhIcSJ+l4wifOhp8uwoTGiZq5MDQVCHWA5soAl2GkSqoQLTHrqY50VFewuQJKsdjaCCJV/Fk8
toALEDX6Oo69DzUT9PjgrvyeyiK1LhcPRyYWzqYKyi8SNhJJLaXNaGYtnWW2WS+T39fmw3H5lYm1
EC+R9IVV5aQTCOwp3jZnt5boy+5aYzO0BlVuYseb0OXFFi0A+2tLWqPiwH8gv9JZ60QLQcifb1+D
ed1/bQ+UR+B0ZC0tTrr2OrHvhk44qRSkYpa2Rnn0RL10p6KgVqS8eLvgdmpZ01FwP8T+eEJmecMY
OoYl+Szo2wNcs30olklOFq0P1e1JhDN4UywS0OFH1gga5dAYSet2Z3bC6zg2ykfPvHjW6uoZ7fWq
oJkYrHVX3obszFR1uLPWYuY/16SuQhTiH//NTzFZUxF/RGISIc9ANV1vHbd25wnWXBzvvgA+gBCS
Bs26YuaJ//e1kl9/TrqJFs/IpbpS7fJ3HfJm3I48iXEVLuGNje1RFJKPNsrgW7nil8rNCQMx+b/e
sHfFcDg3G0Z1gGGpAuxHjws3tgZSLWgZ2v2VOiaGyp2EuBob1nZhcmyM7aA8+Aw/w2jurD7b3Xf1
y2IziHpRb+2z5KwRkr+C0lf8E/+UtsbfKfvXsu79dvmqD+t02B46o3RehX8zsYewGO+Pxg7SDRd4
vXJW16/rl576s01t77M9BQn0L2beEcrMNaDfONSzEcZVfYctx6S6kywscgPs5V7hYd8oj81p2tNR
7YqNJZ0jBOW+Ga4HtHjpr/mXPa1Ondn5y1qV4Ebgc8xOjhU9rHbTTWnJbYY6ksVrechvl86lwwvF
7KK0tsg5cOcgvTQy1jmY8lHnPI3I+cBo136GC3jFew+0+DmszGIiqYO6KG7PJusStJxjUOrd/Af9
mCBXiXip9VHrsmj6mhhnRtilqb3zypJ2xkNaG5kWRu1ipUmxNNX5W2Qigyeq+Vp9xAZGBZUXkkW2
pB0AHFLdItbvYjuSlkaFZPRslBkSVPyvXet6a6zT1n2TUYY45BCF9igdYlSaFF6NEE9CEH/UMixH
OfNONMRn02hbzIXXdr3ad3dOTq6tMD5ewzKDqdSCEu4lm8NGIph9u07sr5ukMDIFFFeu0r3u3eKC
md0yYo5esjgs7OkrfI5S1ouUl7gj9VJ3G1UKY84eRub98sjEsXc3PzDZ6O3HuXbyMaGdkT1/3Y8G
J3iKOkNiK167Ek/azLsnbLnENzsmLWPzs8SqfO7WhyaELVqGMYe1ttc4r1gkMDq6u8FukA9eq703
8vVIq5L6kGHuzZ6lWa7QqoSDX2WWe/j14Q8og8XNW9lnNNnP4llpWhvrPDCUKDUPjH6tb/GWIYpx
nGkNeWcDEtyvrUidvmQZoePUPfAW1OdI/1vFdl5USxE7nXzJuuVqJannSh1CiBUxYu/sXVvr75Ry
qsUrVIcWk0asL5HPzl26htPRshIknQSIwl4QhecFNOQpoMkMNKsNuflbGlXpZAsOpbpniionVdmn
l/VKA40WYa0ZAZzCeQxmoWzDY+isWQYON1zv92FGmzLHP4Xp+BxWgwsixf/GJmAN8A20NtZDiIlc
oUMn6mX0caSMNqXH6Ky0SFcVUr5sc/i1lrtZNDPHqgmyjwEngoFhBCAiVZEDGD92Q/wiKk1hnZ6n
dR3AMXmiSHFeO2lewCe7P8yos4o4fO/VGdWISBb1nI8k6gEuBGgh+GJ6irQp3qJ2HkRDoj6qsExU
PXjRQIZqAkRIcUSlOdL3VX62RzH2Cg1Ezf5P2kTkKFWOLov0lVIhFNTIPSRYHYrdRONPv8t/paGC
JbUHF+H6CI9RDHOte4hwJIzQtwZWkgzQI8OUIEqdP+vDw6A0vOPUvtU1k6uHIlstBxX0zxasxiPa
vgOHymI6iEidHzzi+PRQIXSIM3HqXCPce4yuAlwIK2TYy6J4dWd10FWXCYiwVIwWEKQKZ821NeLu
idAP0C/yIHc0L+ylNI/E0Ys1SHx2jICBYl8dONuUrezBrr+eVseVcWXwDon2O0T7HILZZKKsA1oI
1xNoHICmw8Vr78lt1XCC5Qw7EumxNQ71dETdg3LIAAje4KmwtUCbdXxycE+4leB+2xdkf6gFpVvL
AdQKbkFSCbGJBxt54hQrTOz5dW/usWx9UiqoY/An1Gv7Ox0jj0FjKgXK81tqcqnFC9V4JaBzw/Qw
Pk8J/ea6peNkXDSPVV340Ml+Xl3ju8L1qAaHXrn/7J8QF0Nl5Jzqaoggl1Nb+vG8tNJBkeUNvGtN
IM18Pb5qk8/o1HNYjqVSVJqt2wtQSeJNbNUYr0X+fFYjQb9YyK8968f4KX0bP9ZPNLPHdypv9wXY
1oLiONd3B3cuI06sji6eyob1vm7ZH/Xel+7ufwvOYWD27X4KJohxvn/pmpzZqAuzMAPMf7ZE3wH8
76lirxmqFC35uhGCvrfXvzvoyvWv+Azx/DNKv4xpG5ft5X5DIZY9hpKYPbhk4DZMbQ6Dyas+ERpV
NHbyLuzml3UjoiT1dLlHCmeMOQafsNZ/EjnW2edp/0lW8dk6q/LoPcpYoYa1VW1139636d/l7dZM
6mGuWXfPBi3pmClBHN5ZnQ7jdHAML4MMYnXZtddq1TOrUuiy0Anvwy+cy7EqfPRK8B/QeuqQ0W1t
XAn1FpIem5GOF3xP9nQEmL7VT9+uw9quXPsKBeXRqAeloIxVVFif6q3b00/4Hj9Hn8krLGNNj9Nm
Fzt/3HTruLAoPHsgJ437N3BNe3pYVKefCeGlguMz+WV+H19h9VqYf7I7wjMOK8v4N/797D2D3hKL
0vRUovmDG4NkVaBV72GH0hD13a4Tkt9xPNm7GWQS1C751/rjGm8A1rj9WV46glJ1vKpumWVMN+3G
Oo5QlfufYYXgWDoARSjK8CU0+BD+5bINcmoOaUd78z+JLJ+Qi/ZNpyfuEbDWb+xjzjqSSWu5B9TF
ZrkbQq3Z4SCz4U5ONKWuzgSW1ohj5XcpSaw1ZhR8fuKo+Tg3KlB9gMMHP3aVqrU0Wi87wEnYenv3
p7t/Nvg8Ncq+lV60uT/c0gNFVEqSfSJ/c6CAF7ntDQ0MboD9Sx/Ia4+X0np5X9wXzjKdyaGINsNU
HbFURykgAZJ0BRJcKSORSFjt0IunksZAQZqyeEvemWDU6uxhA+vZeTxZGzBiuNUGyHK5Aa0Q24i8
VCYHJrsh8Li2FDFd8FVGCNwp0wYABBBY0QDfk5qkhMWCFKszrGm+cWshuM/tkhXao0Je4lVL1KsI
Q0J6JafqOJ0MXuoS2i2TciCUQ1KlAEghUOorPa3gepHvD+zfBI2Eo8PVj9oYW2MwyluPuw9wUUej
MdmAuYcmUZxwXIyah3hj4v+f88EKk+JbT7JoJX+Xzm6h0cT3/KpSQumm+fG6YUWokxW+i6AlbZrS
eh2MPehfDz/l9/LHV7ulYAeY3pOeWsPwPaoyGZQnRN+fL0wjxvswHdB0m75VYnHjSMXSeus/+olP
btVGltb9/57QWZ5fi24p2YUuni5dHc2rcApFiEnzwUVX4VAxs8QA6LpwJkNWIXeBN2oJRX9yqlCO
WmScJuPzspDguohZ760itHP65rDAeO7s2DaRlHb3iOx+fPrZ9Vh5/KqB+GU/tcg2iWTJGOTEUNga
yK1rjzeIBGiSjthYZqhZm/xVHH/XSTr11qFjzQWV2i0LZUBxA/JZ3afm10bJp4IEcDkPjEnLEeAc
mJliZYWeVt+EdU87s06sFcJAjFncRNMrA619hu82ueabpYPHkP4IXtS7fBGGKJi8B1L+SFWErwWj
58UJ1s64o8mxcDUpkRweyTLBJ0N4BzRpIpOZ2BNr5IxocTRIB0qdcuoUHQyMX2wsmHg3qipFXX/d
tZZsCHDyMfwjvMDIgRevbIWJsrTxlPZQWeV6VBpqNZIUChwzVCt1DXobYYNNhKl4mpWKN0N4y0eQ
/FQfjJWBVTHpOcQtfr1zzxWaQg+1jilvl/BQre4Vul5GFTcdqWuzOjLnUmH2cf2dVx7hB+Mr+gQZ
p5SpXSzJS/Q1in0OvCFFyRWq03ELojBAmoyrFgto48KbiwhVYAyd/BqEtsA+gNyS+UoWAasI1cc9
hmBh0oxMmp8i3qqCINBXMXFRccMiJ5QnFsD6yAO2JijIn6GF8Spgaw5rjyGrj2UnJLWxHgkFubmZ
ov5ewXxs4g8j6KTaYpiRod7am80Ou8FxSAT0TzOB6wkei6DleFeN8c1AyohSH2sjmRuFcKUxNyJ+
5kc4QyyXizZmFuGHUE7maVtJuBfYSgUAVXwnWsI/Tn7CR6ZPJxd5yq/vmghwmjwxB59I+CsN9GSE
iNWFGmWAyCyUjRQgGkX23MQw9TfgaZwbkDSZWq8QZ270Dvk8RNZSNmGhONzQmxuQNMw8mhQbKKC+
vlC0S97kACNoIt/89bds6nVomitwL8J1BeWCJ5mHuIfis8ObpmiA007cuvfG2MLIvak+kCAdpBQR
wK8TvuCOlZCAOpQtnKWu7m6m1EUlSFEQDzM6FIMW64BjrkuvQ/AcUTjw+PLeQ1U+OzCS+Bt/ErHe
zEHS4BEKwpkvvBEHMh+xEyw1fkj9ESm4mARiQ6i8Lil6zO8nELb2KNIJzfOf6tTrp1RvZpFFTy69
NgOkU/yShBEajqLVJI0aWzq5H3Fa/tJ7iV1pZ37RCIWdps7wwJdt3bhuqJP0b92K+0/nsFL/SFhD
DK8Pppxpe6fByENQ4eiz8Gp5+UhuC/m/8TDSQNBDU4ygNv8+IZ+LX8pHBw8YKWpUlxH1PtTnesz0
N7h9bigpVghDOR+bGvmcWEay/EUZghqKSIWc4QFHWqlQLOgBElXQhWBcVCKp0dLgSTyRt7fLGiYq
w1Pj9XGp/lW/4ancj/jFIZqAUnsaELkTd+x97vfsK1jaUi19vnowhC2RiSBZPtCZqiFZfQXD5/jt
bB/3xroEYzc+/lBgRCRY8ii9JkjcZ/umRU5Tov/DvmMQ8D7cG7Hl/InQ4Q495l5qnlXp/ak0jWBW
9jDQVl1dBcwjtcIZsRKVTBzqewbEKWBRuKIX/yj3OEypabMVuzOAXHwUaIHZDNu1a9OZ8DoVslNK
g7QKQIXCA2B/IBeCj4tzJn8WCwpmuENLEscqC3GxtxlKBsyuuaOFjgS/hBmJn/rp6EH9cu19Fhqp
XOH2oW+il4XqwVw5UP1RJiL9E8/oMPRI+TTtdZnUtDLrUVPJdTEZRRSWmFzFw8LaVLsM8lWsOUVG
3VG7rnrQ+g30pJRDobOFZ/q0QOFcjB9ZM6aZShK8f94/KIFFGKLZh+ghIoeI6CPaTN7lQI2ezCMU
GbV2kc3iAlc9iI+MGVSANIaUSpDxpApR1IsbGfpqQfy0e22dwngpmpsiYoE18c8HLeyDOmknwkMD
zzJp/hR4FHlk3Pig98uzZlKX/NBQPoySZnVx37VqgNoD6GLnpHuCrkczjcVlZXeuiZDw7tkrEAUt
UjLfkNmJ7uOAulLAzg5e4VE3qvINwksQh3xpZymULlKHIg5FNLoJ19JiR9fNVtr5Ol8I4J+Ea7QW
gwsfeYVrivzTJ3+4v9BZCzhP5RiGpC8xLIWZpgzi45kZ4owgx3LiSdIf94fx9o1CRH9m2OVPsLNh
/BkdHEE9IknlCvmD6TgoTYF+dd9f0+BNutu5SchYdWnEPcJJkSWI58xlt7z+XFnUsR3DFaku655D
hL1v/NDX/IcnWg9qqCHz7mj6IHKvemOoTbcLdZ3/wutuNJ/IoxJlhT4dhjx5TzmbFmKjOv0J1PiA
fhd4PUzUNODvx2nyiYhiPN1bqB2MgUAewTzaJZ5+XrJSDiSZsxAcqnOAxch/fSFKFVSayKV8SegV
eEYdxYUW/5bktjDi2YGiIS4IVUaig/OREOQ6kUbyMRPSIimoMBehWh+WXrSWWrF7kuaVFvGEwtKQ
ACABcDtSNqdBlP/oa/0VGKNFdd2tMxSZbzEbktjJWM0yDzMoTzS0pbYnb32pcNjZNBUxTYq9OjOW
HQslFDcp+4tD8+CWi2hVwC9tUzCPKBsLG78MyiSsqOkZ8kVhRmCacDQ5A73bhcK8gNjkwCNlOBXb
oco/wOesbzxY23IK4qrv8NbgXhUI6X1vPIgIW74y1O0wAKHtoqpCUuAyH3wyIWZFmZeR4kRH8Sbk
Bf7Jr4LO/LpN+nqaooLWtcDKQJXPG1U6RVhmp9BqodzoaW3DsxlHO05hjw0u/2WAQaC9rIWvf6Nn
MdGG9y2WH1P4E5dBoi61uuBSwmPw0VLOUeL37ngZ6nL/l4tuKkTQNi8m32UI1VSb0fSetKGB8YDU
EzgCt+aCMGdppz7xwIAL8urcP15Oj4PpyG8Qj8gJkAWkmaixq3bwKZ1sU/cHv6bRozfSLFUtqcAt
pVY3GcXyYtN1EZJ59XRlTl8FhiHHJI1s45+NCppusQ1i8h9lmckczm3fGUFNGIFHKjESSopA/Euv
A1+a5zyQX+inhSRaYKoujC7Wi+zkiVZZfhqaDlqGBIrKyUVJT2FMUdGw4sxBhCbdMFvp+EPXcy25
cJBJfjT8zi3UKDiGKCgUpn3CO/vmYgVKfHfurpw2weBwRdfS/4tEeGChG9nISJ0Hc8lVldHr6HWV
6uGEQKovRXqxWD5y00NmOIscbXBYPublsXoblXppZ07HlAlLxAjrXFa8YmEu4sYjlr58MAw7sBCR
KN7I9wvtHwy2xn1o9xI2zB0DTmmnEFvIMXCqiYJlYql/ynEqp1TzgDOhsOZ/TnhsCALVtCwEpmLk
v+BbkCKaVNErX3WjccKgkYQn3g24zjRjojRDR1hdIcHSukZarnTmdRUwR1wRLLFVk9lMFfsJgCVU
HRCgovMFcw+1COi+gJXrTXQXhLfg7TQsVssfmO6sIMdeFMR7+Fdqq1efvUbVvgiPy8pKnB0xCKCZ
08sKe+Xtdoz1U1t+7HQzKORymZ/b9irUxMpdmDNrGBdIU0olLxT9KOo6lBsugwiaxpUlJ4OVCKyJ
gwHcikFs/oHb1polWiA2k3FGbkjRP4g6z/l5ajSyIAvin314DAXwMCe39+CecfFfHi6k5cZhUIxD
AHpG426QznX59Ba0FmgL12+9AAmGahqvCa1VhO11syLLeLZZqkllFf/nEWe+BHPlkI2wrCpmhzGY
x9r/av04S2lNpjkF94q3nW4tlGN6idUZx/UthtQObpPb7S7YVkZ47tkYEy5wCZ5k7Yk/C8gox3mo
O2VNGWJYjwvUwmyGyIc5s81vNUVCF8x5Vf8K6hwKskIiYOy2ZOPOYwbNAVvd398Aq/4Qj0LoULz5
La1aiVVL/So1+aTpVOZW1Kyg3QBCItplFL1bj5y+/fTstmhmYgvLLrjUvsMlR29GKKWo+tOojy7I
lUVUu0NBN0c3T/xXoOSv2vYQnObWPvjQ1eeLlzod3YrZ+yRNvFdq0CDpw/l9P7eh577R6/5Zw9Pb
hZeZolfsX+gL17k+g7j2hR1/Wh1cj178ZwWZ5YmxfKMbgZiAoktIo4o8dyseWI2fqnHBjnttgwVF
LCIY1QCF3fxl9kXWFcVe1F3L+4x4/ecu+Ix2UMcyX8+pDlb1mUgZ0r7CivZrgOSZv+7oGWggv9UG
q+cPMx9x0KHxYStDIFzoXekN0K797Bo3NMgdUTrwGO+Uu9uQVgV068A/PwZjIpb6fgaV/uHZgv8L
L4/22HAaxvbRrc8rEQqRJ363YenUMGz3lbZsIFIYfcFpu4+aN8vbgyFf3YPtZRWPHp23c/tmt4BV
o78S5ychqkqv2IywadaQMtDozbcnCZA2LQ9RakDCObi10XHtJxU/+jttoz/WFv6fH58+4fHMhnAM
jsQDbCKiSghqUfHaGoHCFiSOAjYz3ZiWHhXviBn+xTvRE5v9f1mjUu7baf9UmdR3TaPc2Fe8OoZh
ry/edL3zerXSJ+W319e7Xbm3q9sLvIp58umIvEFNnFIwG/1wvZIVPTihN5dloZSgB3eun821FRUb
oJa8PZsSrXV+cACcz+fPxhxju97fn9Rw7ONQKg3StSvfg7leB5eWQVmo67DJzVOPRsu1hhl9WbGH
O8GVDxt7z4f/Di5Qrwbl1iGUaPeJrEGjPR5I4lDIG2wstOULqt5tmnDLrLmUQT2p147ICx2ddBrI
zfgZU1eaYbwruMfaksRn3FVEppiM1IkhxfR/D/NVMnOrCF5+5WuQp0jQXqH2nAEO1viOK086IjrU
8C701bmlPSLntp41aayn66nsGhT0IZ+itGp10QLJBAKLOZyplI/laxNoAP/JqkS2xkAO63luVmIx
W3vEJeAZoF9+rVvqwzsev3xz9Gi9Ri9fs8VuiGu+1ecpLBXEvr/+Vds3z5lg8p+T0CVP29HzsNpW
gtx+s85Q0iMfpa5HWEujPhWA8wrfSzp0ifVgvCJFEMU3n357/5lNDpC1D4GDGghCzrBiuqS2dAt7
jZ/EGb2kbcJdc65aVsoVz+6bRDkPnupTa9GeixWk/m2FN3i3DStICdEnmFRMTqD8wzDEAlVX5oiW
BukDOBb+GuH2d8taHAS1FlJVXIFZMhAGcFUxbcdtHeitOx6OWbF5vAAxsC8krBsaXLDyFNth0Suv
nXFV2pzbccgqxCsxDNQODffY7wH5+t/f2+2QvKMLoz5wJ21VwyySctm/4woQ4o6ClTsiWVlPsScw
lgqlgmxAGFYyopICodzFI6sBmKf9QWJbiLAkuTSg7cegjTU33tKJtrWGvA875iuhWOaZ4DeqpB3D
CuAZDODn7NM9jOOQSpxDopFEjfUyZS3ya07z8mw6+176cg2slOcJqqqf0/ITPDAkPAQ2ST/X3Ydk
tzbBxRFNU3eA02/NrEbddp/9wxg8fsj7SBEB173yj9HNEpc8Pjs3y3AzyBHvqKTdhNPcv3ZI/c3E
3ZbIspACwGr73p869oDzWFua2M3vG3cy/EpLJAF+sbxvPve9+62BG4WRoaCbIV++n/36unGCvoVd
7a51LtPz1/3FfdOl3QmuvUj33QVG+TT/0drNfBOeS+sIs1+D4DexLu6uQ+xhwkScn9ft58k7/xg3
1zmgmTu1rHd7zZlqg9XFhucg0WpeoY+Mnq/Grf/6/OxG0aq6uN4bMa4ATKPrvvV+t+11o0bm3wPS
SNKgFlbpJIJ/ldm4a1lu8rnjY7+OVGB2BjE6Uwl5LczOo9pKOhXZXLkliP1oFjOvPq1MPjhFGQ/v
guIGSxhI7C/w7HrrNLQ7a84z2pZDG7iG+zMdsZATwsaEZj7EfyrFcwQTGk6Rt3aCM/Wdg2vTSvrt
34gRLnajtIECQufr5n3dYvDYjQc5RqfMKwBGoZ9glkK+Ia/Bh2rw8o8Lg3oyu3gCRbq2NVqOGzte
FRkSqVO5VfkuI69rrXdueVppvie7qgvoVq1035OHER5v7inppD+HZfpzBqXHkZItde/yDV+0y8ga
j64R/HfcpqexSf48PY8NVunxZ34IT4NdeNyhaIvHCRrgw1TiKZvdRoR5YpaUijduFdxwcP62tsaX
tUW58QZJgUvN/vJoEADx9YYrUxlBCndyhI4V5719fJlH77ll6RnpZlH3nFdH+7zIX94a29q26kuJ
aPolQMFceYC3tvpm6Eara6Z30ejYQUr16LLTIIGu7Wh7euveB3Evw6mp9+zW2f0Jk5pqAqLjggoh
Q/lfyGkO1FkPwyOh5sO7p1ADj+Tf2HbtRzoOw2SYzdJJOsnvkdZBfEHoQONptKhcsNiNTvpag8DO
1mNnnJClLig1m0uUpbfNbcP/PNbeY1NdvseqVVurKhwu8b8Q3lLBLFQsBr3R3z0KwMR9V7KB3BuJ
BreK9OUKknKupYvRhqC1StGWCDzAhmw8woyFMgvuuPQPozu5xURzxYGwai2ZpfeFXGQhCQ2cQIYh
zG8cFMpP18i/rOV1U0U/tbEHVduVdBqiK6ISHfSyWYmlIkKTDjXdYR0Rz6W6BqpXYVi2+sRJo3io
nAtovVVY12JGgvhEbh/SqolQJK6ttJcVxFUf6BLOpNRnxaUT8LtFGEpAKLb0qVfuXiOXTwm37pqz
cmJh6XlWigWVbGZA/Em1SKl0sJqRTllQf2UpovBATeTOjFFQ2RtMmXMHRg+PakoNo12YFG0i2jb2
TKgyBK7KgUq/LduRHeeZfRS/T88cmaP1hDAcKutkPYmm68keiaxURNIV4tKCh1e73pd3ot0/BJJi
l77xYul/RmUsAawJkuazg+UStJFr4n1gA2JUyLS5dOU+UKgiywGqGoRKOAy0TwiYa4jXqoxWdluM
DeRRggq6rb8leKPxMsLZV/MwfXrS4ZYB3k2kXTiTcJxnt038i/l2ZZksxPysTkW9ijbRJlvuNphW
wOD8LJPNZeOM6WA6oWVuqNGno9Qt+uwizumlG1Q5sC/sbiHVqXdlyP1cnNqx02TUOwwDLAvbPAuF
6pJ6crbVpPiKzcLRf8ODQfMTfeE9hP7u3d334l66rHzvEapGNLPGlwUJl460ZeHLcO8fmXPJpLw4
z96L0vK5Of7uOS4bKA6L20K9vIu3e8IPdRZNTrPTrBSeZ0d6No/i0XtT53ceG3vpcK0RlNPnHrMV
4GKYk+b0Pd4t4FTyVUubdtWLFpwNmKw1mCfVUCzEyyKeGbuhGe77H7xEcmasunjqM+28+t5FiaT0
wQ6jyW54GO5Hk3Kn1kuJg2d5q+jWUepz9vPemz5YqPWOq/Jmv7r+ljfppbnXe+zgpCsOw7Vv9AwM
KY7+vX1tH32UfdBB1OO2kEYbLRZblIZ0/ZbvUuP8q06cObcAgsh1Bklks4NDeWpjwcv1wb2264zt
U4O78Ph7+i1/vPNvPXzK2CQmpf20YY+RSmrxYEpBVBPFSnJRUTo0oRyPPdQD7+T/ENjCSUOPtEGi
h5kGMGrW2+GLL5uSOtU4KlPNyuKInYEsDZKRuYiNhinlOcqVnQ88t/ZORAiVxuHZOR8Ik9fp+HHw
zFsjqyJCGYLLDs090XR6wtCFdJvktho31jjmHBtns/X+SrrdGm/Yid0YjlOEb8zw2ntC9di11t1n
pXc1+xc7MLLO4/wA7FuX3Pe+bVDYYfckA6XpcEBEXFqrKznrp47CLSN31UDOBs+N5p4h7l2DJEzD
ks/GWPKt1vc72N28+ORhp9W95O2RxdA5t+thPEshEcUzuk1zMdTDCT0cgsRai8cGooHVfXaiOmy6
Rzcutl+i0NxkCDmhNpt4xMjIJ7N0nVm7kIPWOjfmC+AJTVcxWsZ4gBFPpWCpV9RRmh5nmqBH/8ID
6XV5RuiIrQEbEdYIfHYgmLL7YUibUKMY1ggOigOqioz4zS58kSfT4iy2mIlom4ilTNFLjg581RHa
RZM6jHCHXy0FcR9HHOxPDnR1ltRPZQA0Nm5KB91GgulgO0UgnCKFJSvI3TWU0Zf6SfcCX/ARXLpn
9JA6sDIhRijkxI8vY1LmKM0SaHUptxeLviiOdxb8pjWVJ4mgEhUUEbcHfFrOybUm/+n4lZ8Z3gua
yad7wf/u2UipTAGYRv4dN1DKRpCdEHKwArAn/5YXuFq05HlmYmlEJMGAaN+4MjdU2Kb/ajpUMyUF
1K4rpTI6j37th1GUsqPuPWtqddetdbm1BgLYXhCQIiYlKJwQTraqOK1Jjym17otlO2NOEzSc9N5K
hJVV9wZjLl8kuV8nlD3dw2Q/urHVTNAesAh27rPa4rSqLbLZvX+lzS8EaQKLx92NgWzZnAlh7y74
wgW7VJ7jRj/5C0yianjp1QaloB7UBo99w54mDJALllOl5XlWXujppZOUPRUcKRcLMsnJd7CGdWCn
AmVDivJ9K8vp7PIDK3fXnQjkwTem8SZexIvS/LKNqMD+7f+MKY5D6M+iPu6OYUneQnJzlyG9PN2V
31KX5Ec6f3yniqU8iKlOprgOQV1wwQCHQpFJUpvP2XOWrqiIr1STxj1uVBpLvRqhSo1+ySmITrgH
BOJLrf7E6cw61Nfr8GxLA8IS/DAq3B8iiShHMpepl91bn+4+uehY0Ct0XTZgu0/2CLtX6st1N+Kh
ySgZPSBDVXvYc6sElPgin8CnQWN3RrqGQYPc12RjoIbqKn3ib5ljcrovHPYw+m4qKtNRZSRJmaxD
qv7iJqW/uLUGBa48VC6nWBNKXF/19zgwys4BpXhASL0fILzX/95wb9LPbgGRC6f3P/ZB0pcwQaDn
jktQozq0a5e+D/H8gHaO2bNrJyW3PKmeG2T81hBrIp71XO4YrfROzMtgn+8H/DTe4EuE6ze+NsOs
Z6C4ggpBxcbvstAjAfgE8tQBKe5K/UXO1tzwZ+dyDbuRUm0HN5DjnPbcHNakOqpxgnWSDcjFxtDs
n8HIVh8sSKv9at8KRGGWAZI5iOAhc/79iAZ/fmkMQZlOQbR43GD4tKmM35TxRUqWRYNBrG61HiGK
/d4O765+GTsN38Ek4erve/tedvISAE7mBlWI7vd1vO+wyqDxLvkmZ1/Gb1FD66MCingkdUsVtiG+
9cMo11djaM1awteB6r2mnH9A83LQArx7tUikzG/CF7brshtNDjANjySOmoz7FcgCW/K9TU3UJ14v
ewP8TYTmIi1ySyNSK5AIlcodF4Mb7hG55jjWEnIi0LHqqzQMfrgdgLWiLt27ep+JaraUoSjnwotX
ARUlSFPKncOCEjF+pBRu1Xs9b0COqCwa3BtZpXW7AeCERycgdIs6KHlYRdn58uWvTmfzSvgJbSiC
1Wm0iBbOzJntg0IGqwpgpasSh5SF61GW60ZPaEdPwevWXPeRe5GowZfEGD64+aVe0isFcHLRGSre
k12HAvVy97KF8xwf3ZRxjjJkfpyXv6IpsW6KBwgRLrHrHvMCbh2t5qResuHSHobzAjugxOGv1att
dczfk+LGE04NonfqJky+1hPu+M1/gNeI8ZWvH6Pr8N2XNKzeE+NPt/dK4rFn29SU7ulIfNnl2z2r
RmJepZMO5V0o8VEfUr8na4kKVicHpnAxlaV4f25vXwfUV/hF7QIs6ACqbPKGx75JvGLwtgEbqp1L
zXuTCQ1qZxcY7LIX1JBStni3oikJLgZ051KT7HlPIh+Qu3SsZ/dwcD8kHWDLD+/xu14+ft8IuNv0
DrhdcJhrkqlF/QddtVf26LFzH2XAUlTT8MqBIPEoIUG5DK+7hkON3LMmw9OxXx2fFxHEHxikX0eQ
s//RdGbbqWpLGH4ixhBQkVs6+773xhGTpYBII9I+/fkq2WeYZGevJMboZM6qvyuowAEIWbt+YWSO
4HrYZCi3RuqctIwXeaExOU7tRQVzJdMIUQ08KoQnzkqJf/Ijcgwpm/49SenmWGkk5heRBYAIUAei
0Q757nbDYMzMSlna1OHEQ2CGUofhFzVB3Cf93OkY3wFB4K0dZbTkLQECzWcoqCHTD8Ag9hH24woz
BSgi0X00TbBohBAd8nGGLJCet7RVMKHM/Vx80027YPITE5PTorghMj/WihTxDZnbUwTNH4ADBgzc
3hhQUfgTLvScPlgDx5dBEpVX3AjnQ7ROqd2C6sRWhszxWEOKFNaLHN4pvwkxEtkPxK5Jup8sROWu
k82hfgnWIMWPhCNKPNHAWrwcfEsDqyE+S47XBMCRcAbrDOiZ4vr9i1eBvqC/7ehWFtLchkKKi2xM
OlOQWfi+7ph2VIwlkt0p9hJpdcWh4zsinIH2pNVVXG0M0YENomBKc8GWrFpDw4YdZ45jY59ODws7
D7W4UIACQMNxU9EiJhV63x+L2Dm4a6UT3NG6YB/lUm4mj4X/srPOMv55jbpf/ne0Nbx4C4qIJPyi
ThOKSeHgRJ42bW/QnOtaPv7+AvAAPBUc7wDgokQrGXE5AAMHvkTgKTfp//3flJA/P7T8VfyFbnX2
7711n2DG2XMocdVSM8hH6b8FXhDDk8iPxeApA6/EAyJAglCr8lGIW1F7CtDAL9gDMSAjAfJ40G3I
SF7jJjWNRpiW1+xFKvubgPOPU410hYj/13kahQpPQRVF+CozfYWDTH+D4quhwf6BAhyzlfifcaYg
j25/Tf0Z7OlMcEH5dkbK/XoHpbqR1CKy67jFo6oAuPhM3rDFsCCu0Y7YEVnxH/BWlAOJFX42USMz
EwZImdqx+aZxrzQnUyY6tsw7F1VOzJn3Lm2Az8dUOOpynEz4xwTvYmWbm/LGBtGgfcF/qCJOqqxg
TbD0jJBg37cJTRJXs9B4HTxDj+E/2Z/bRbVqF/W6WWrbZqnslX13+8EDtwWN611YiQK0P4aQJSUk
t8E7ypxD87bEx5CRp4BKJWfGDdmZX73v9qR+Pw+fk0jNo4jJUWJorJfdOYzWnz5YG0acHxWaulnL
KGEMEepS7HewUmPeEeTBuPUoWbXiII51kbsLDyWzCUW1InEEOUfJgakKOD0/8GUMNvr9XPIU5CYW
VzglfMViMRQaTW6/br5f6bbpgydbVd953D/fOgzaqd0mGK5FYo+XgwkveLOzqXo2diWoydH4qamT
b8HtNTVwUfqz7rwzrCYdZNQNW4jTaHhY+63tB84Do9Wuh6UQQHPWgOTc8+cITk+NbBBkA7Nkbwlz
RpnFj/65+ZsJQXkHGUohUpwGZYcYJMQdLa44UX/RJvAv8odjobBl8pjqabYUXXKTZU9CFqo3kWnu
LqXTXxOyun4wiUQ9SbYFqQ737rqP4f+JZgzWHw1DbIz6vl3AoZHqgbKysT7IU0lVm33G/tXi8ZvL
onIGwfj9zXjJDFlLPMMEg43hhB6P3MCAGUJPUPaADApJR2ODgGkTgreBpPnPDkeG2S+oB8aPHuLP
mE1t9isuN5iLI5odUWyIk0JE5+IYySa9abKuOLfFY/HnIJGsgb8bYRj3bmRVXz2v+nqhO0EeJKZO
ieKoZy/ELe1M5EZy1RZc0wTsL4Edl3IxfvBNiScvvtUUTiEQgPNCzzl9Lq7qpCyQ52L9M0mv7rsf
8rawcs1gVxi5UgwRSHxe3vNh9ZBjTNWdhpYhHd9Tmt6H28WD8Dx0GZfdLIqJuZV3bc1QIabQ+dKW
lZV4sIgURCOlDKN4puoOHG533Z2j6S/RYq3x05/y/vSTLDUkkae2mpLPsNQ/w2LyOuTMCzKt97dJ
EO0in77IeMcL8vsW9u14z+EnWFd1ozV8UKjus6kMLBDjazpGSTUyp8aU+azkyzFr4HfIK+sGSwDm
D44SmZeAp+UkowRELpOSO9hDpCWIqpwccn6IgrRL/AsfHV7fwYwButG0+3tmsUMIYks6NvAogDR7
+rf83O7v4NltZCAEHR4SD5n8IO8VM88kphgXslzVQm/LTcRghMIgC0GEyo4gx5R4ILDecnZ+q7/m
CTGHSxqLD/T4G5XUsYJtB7Dr2BxJkBRErXNrjuY5vyW39tyecWJxWn5s4+FAs119W5wTOTfiSmYd
tNy4bmsmqUqdS6WL/y0+RSf2Btw87CZcuX2USFw7bM+kxHOtoG7IrSe5LhHqlwwXzV9RWQybfwnV
Gwc68uPMev5DZvaWBuZ49VqyFEHZYE1nnZW2Iox8lQDH69MG0uDS7Jv9Z5uv23HJwZuQ6ihOR7lJ
VluGDoaykiTJPiyYL6dEeLWLYNsnzYjRu96DMXIwE4/xctd1OwD/hAtIdMPAUVFLuW3uBA8ODbao
FA4R2WxvluvDKGWJ5yqGmHIcn4uBg5yHGbtYTGAjh6Tz9rkbE6/+ND6H3yQNIWE+JoBPjxpJrdcF
e/5qOPx8q8ZBu8TFiSdc+Doei/8drKkHclsfeGid+Gub7vFxKXMuw/JG8RjRBCEynj0xqY/UYX8r
vLaIPySBiaoTOTkoD7h4C/1vkL0kOmNptA2Q8T9MTRByWFGQoL9kpsYLdumhvUs0odz+UCKREkhe
2J+EgGZbQpwK3X5dLfcqutpmLJFUTWdG8igVoN5zagggo28pmf0msMA1Gro2vr1/ktD8mNBdeZfP
95qzPzOvu7YhjKVjH3Dvf8odyYRkVIAylNhAQgSd+lAeHj9YaYEN9OEbXl4Goj5mEe7U60yaXwJy
RyGa3ol+g4QcmdTumHw3OgiF5NOaeEnlh4VfM2hLXmPYRuj+HEpBXLCPYbNqOM2blT4n2mTOiR8w
v0nofiqGX1pDeBaIHlfu7jHuQXaIOlJs6NLe/5VF/hJ5pOTMVoBl6M1bC32nnL5ctuij/97Vrbod
7JtNs4Fv3sfYypJ7gpE0vxd3TmQ2T/Nb+W5cmR4rej0knAyoSnFXDeDyaF5FWiIHuxynPuED+rKh
oiB/KCa4AZXUTPaCjAiikoQCSSwpcA+K+k/e36TPBCPZ5XHPUwnCtzNdDVM9IHTXGpzNzRPTroQZ
i+m3vxqI237UZwLBip6EmmglDnYQJCgu+Q6+d2HQGQMshfLG/YXbEI4sYioLTLFhhwMvPaZHLuTd
YCdeYp3cZn0RTaNpAWkJrXMdcYUjpR/gSpGnmXIXW131j+0WUvp5UUmGeQKO9ZFO0RARTZ6hhepv
1XVDU+l/ad+fe3QIfKc5RYfmVBG4HX51QLlZsYKO6rQMsslK/LaE1wS8Xz1tLNAckfyb3kaM/tqK
4L3fzpv4ftZFzxWsBe0IYYTUmfQbaEkm14dDPOoMy8ZX//T+qg+DU31IdjWxdNlOjN5yC0eB4N0N
ILdGy02WKdATD1qoxT9yUboZidpOZg8mMhIF/SYQ+rEbMOngRXcsm113jOOGFwZL4K9P8s/jgjmq
55Wzx+aK+8wkx0FyFp6LN4d85+szjlfpLuL9uSHRgTNnNmBeuYxoCqbtrHOovnJunft1zRSvLecl
q0YWDrXgnWSUHnITiALfZlAPtUzvlH8ZJ+PECSI5EAwRQvce08c2GEXp0qBpPePc+ynQP8DX3lOT
9t0OXk7skyhmvzGDETmGwIwZzqY1SFaEuWWHx6Z/79/FXyha9OvwJlpnlRZYDlRRO4vGUbSwYhZ4
M2lOZsDJrhoRmMJEZkfGW+EvZAISqirE9vf1/Q6gBPYDlSSaA4IxqlHFaR+PX9mQShQguyUJEjA7
J/Zo2qoeTlA68AUmvGwIBNT+vL+jdMc8AGqB0ktowDW3uHFXjyXh9CmRkkL6JSg0vvvzxrep5Igr
i3su9eskzeei8cwWqK+RmDzIsj2pBeoE6tYBlsPr+o2WNWCsX83rUY4FSTEIAxEvv/RLeWsVi2Kh
aFa6ItGdzkj8+6+RAdbSA2fBIf6bhSSBddJjBYiRiXj99QpytxL1wnOElTN3zW2HPlRyo2Qw22Ai
Q9FeouH9TStGEkpDSKXNgmLcxlKlpYtR+b9c5gQQPAaOrO4kTT6btLJixsWBVJnJZZ6OK6Zkoi7B
RGmiuaYeN3+97bMYAqNhjtkDJU64elEexKuLOisW+qyiARS4qIcnNsOPQ2E0IXqASw5sgohgp8uk
otcJjMvrz9pFu4gRdZPBFiUOJ1s6Ks7tRr6t8J5QV323pfQEMzn/+sTA2jGTjdhxrmd80//yfwXF
QG11qKRvLVmyVIfL6vKaKMe64yAloTX9p+01vgPcCwyQtP3v4vKOpdM7h9BlFAGm9UD62nhvkmIP
5qSgZElIpa1TJNHea4e7aRO7EX7VwTiKh+UGO9WkRkI4qV+uv+jNw85cf076jRdu0gM/yh3wt6yQ
76HX4x/5p+Bqdeopl5prrNNmmePOtEm4xVbl6PdrwWwTk4YTMQtb4wmpTBlb6o4XXLOSRdBa6TjH
PoTSurSI7UNezMsG6/S2nxvDi3InfF2iHRc+UX6PwI58h0vuxUFcM0rC/fTcRt9F7/VjxMt0HvyL
ztFOocZhtFlDfJrciMaOkOEDtm46FGoU7A1KGvfJJQ7CgxQPG0hKCHdvRICBSTYCTGV7RMJEl1Ai
L3uRpR8uiLcF4ftMZPcsTu0kPhhrEpjfXBHzAI4euApYjdfOQxjnL0C6kx9GJu6CHWIFnnLA8Ken
xIsuXoh5Z5siapfzecMJvWzX6jp9exCQ8Z3IfNtYSw4zIUOuSq3em31WzylwAqPuuLJYjdUhJkyQ
52HwckuGDzFpnQBFMJLaMogmO7Yl3Ynd9LYSxwDBybwzpEa4oPieHEVYvHy5QTsBpbseZAmHlNg0
8GudQtWf1Krd22gkJBTVeSdjt6gbqB45W6JbaYVHjSfz+L75Hq8ZHc1FsJLnJGf4w+PyQuLBVIZj
RK0CJ4TY4sqWYsE7dFbh1YFJeN8+7HiQdEhjSF4FVZ/mi4p07Ol7W2FsHuYZSMDL91TGv0jsXkJl
ni41INlRsuD/FWLE2OXpG+cZ8eqrziKftBgxxIddTYMvKvT6PcpAndGWa0sSDgy0iOrsE9tFc3sC
i0N7PJy3uUQcu6wBy3clev+PZfy8Q7dDEQlBx9uqe3kYTvZyW9KMwxG6Wt6ehhViNfHa2OuRNFGM
AqCACNT3HEAOoKqnmoGSGWzzU0kLT6dBljsrD9kkDyscCQVSM0KUYTSVE3310T3BLVcEKZIivWuH
gUk2NfJJltWLTwlfYyIiRSCIEBTKi9LH7ZpWiYD524/dGrUkotZkSjw1RbPvdPEpIJ4ofvKf7Ccc
ZYX1vsSXAVyXbyVbOMQYQQFhtIS/1BZCJu347i1gIR1tlG37ZOHB8i5LtJ+K3XbBLYm7V8boBzQv
QlAW2oEyHTA9hysHlrqGOyxu2Y2zElFcJ7WTu442+q5++0RhF3byJVku7ex374TGA8Jw2lmySAm6
9R3dd5RTBPxEystn9169VwOMPptgZAChEq70IpggGdjXy4dyUtHsfuYZ7Gy+l5NjkbiNv9QWxu7z
+1pd06GO8CBnCEwz0Y6Mjqmtd+KW6+RM4d77woEIMh6jFeIoQ6XzpYIW82cC+RorfQVR2kIDFOt6
Sbij/NFk/vNklU+3KRatPzEpC3Hi69MwcsvLux0qRLzV49eyoQGBljm3P5SxnI+AOTERU5wgkkQF
TkAQlUQdin8QeGjb4ircsYblqCPK7L+wRKwsJKJJKACI65fkttXfjwOJAgAGVCHg1zDxyk7Z9c4G
q+vIAwzJwpJB0TpZGCZ8iySmSJqlubyuH5tgE1IwvTbp6rNLSNDhKWXTEB9VtghX/kpCrELGyJ8E
E9PISZPgDIkSG7gyjj5HICISkXT4FNp6F7sSjyvkfjgR6ZnE64b7/Jjd5MI55r+6n8GCZRHbpFn4
xJI8GZIEle59kM/1R5knudQcLtuXlyxRyACUh+4dx1P3zRAc5uUSO4BbvrA/miXl3IeZBtUiwZqw
8E+C3UC5Ap9+gEkpIP0ltCxNMY3x6AmUoc9yNLSSvalQOyYHQfg+zv+f0ZjohL8B2F2Apdx+Y64m
3wKgtzfK1oKdAw2BhAQYq/YIMyWcsXdjvLJo1ADslyxUoIyPe2Wwl3/QtpItL1owyPHf6uU56lGP
cttptZPwmisunMYmItruOaPvBigqdMQtlklymxdB9cXEDxDcOu8d8dMApWbTDmjIqN+3ewSxI0Dj
f1WsHBjTpjm1zAhsS8M4wfx5jfrxrwBWZ0JjCX3FyCcWmrL0V3hwAMWzIQcXOfm0jtPUk6922FNx
0ta7bNObvX/ET/sY/U3JpEA9XFFfE+hpnK5DIDceSbtLwTI+rOE3J3UwDaZMbKYKE1hGAJqSOA3u
AqB/JEWZRNekDB7mNCcfAlvEQkLY0h0Y3uzp9o6v+Xd/iaINRzh1iwWzZdy6e9Mb4O4aBetO6CiF
Z0DdOc25P4uZIX3Qw7VMe/ZKhh5pwNLw7B6ZZbtn6MQ12TtXDJT9cVYPA32rnQ2ohJmJWrhmvjjA
wcl8TgjcB6j5UTfcRfecvy9qu6npkzH2VaMyGanMeSsP6meh4XLSVM9nsFlqnlXVDYMlZ3na2Ert
9vjY0MyrbzgzHDKUUcNst6KVf1rRtD4+a/akrRyiZOE9KDefE51OA1a1lVziPl8xtyEDpgpbfwwT
kO/AzRFmXDFOGsscCzecrLZPkNzdHwA5s4bksIxtuw91Znop0xlyOy2c8LN8fRZmjJF9pKFEyaYK
yUn6qHfWNgQR+cmSOeNBvb9Gx4rF4lLuRD9lMzVPWYqkZ4OBUt317TD2qoDLoDWJYjF1wv3YoXLI
3QdjMKz29B6MzVMflwYjYtAma3AZVL7yE3yus1tHQxbmB/XlLhtMOwf/bFIHkpyo0NUz4+lD46Es
dU+lcwVLrFglrEguMs6mxvVRenz7s+s/oiaNn4aL9O2Rzfwmkf9lv7HgL5rcS8eMHVZ7bmyOQmKA
1EWJFJF1TSrmrh2/DrUyKdS58l4HZIBiwmMg78CLW0Fv9Ruw/xoUu3tQbhl5MiV8WeenwnY8sGsD
Zp7Qd+u61IFxYk5Fn+SmK3QPleu9oLwzxyExQhs99zLyQHXrA5gyya7LINgU9Vb/bIzsu5esTHXH
GEYO8Ifv1vEUvtLsOz3o7YejRw4LQ1Sec/7b65y17bFeJ1yrJlmXFIe+PmadNTh5xgV7Of6767RF
gq+MgPSu43bg+a3DkC+GXqDiGFXJ16Ma8T/P4ZsF37PhQj94i/aGp8B7JAv9FjEnu6wOmjK6Uqo9
iMmv4E7YYKnwEUJVI5OwT/R13B36un3ymHQCQNvuNiutePOiKD9miMi6l7pL1EGCsrZluyucztLA
JsKVCNqwARox3RKoefWa92M7A35ESH8mSA5gCJHsoYfBX7eTEuP7ofPdfF83nQtVU9offTJnkA4H
+MkNrArW60zVEm84m0spiptzvocRO9Qpaf7NVEGWP0AR14l4DP4dUKav2Y+ng8s6ndZYYDrbgFhH
4kru3feIgZlogb8xjYFJedgUmmxM6B0DPdqROe8uQcOQ5FIywT4VdiRDAniyNI9FkJ0MlJKklJyu
TNHil0/S1urdr5gI5sWoI9GEnGhTZUipliIJQ1MEJ4BYPXfb9Xd3q/x7dOHMf9fT9q1N9MqJvwK6
lOEgosOZdomPQ9vXhcg9hPXX4+VpzVaJhegGjNScOvc0zWo0R6HGISOG4Z7gi0wFfUA3ceJ+sBm9
HXo3Qi/e/Jk6WitIQN+uXsuH4ZZwYrwkgPKMre86CZ45RtnBk/tewJrqTVgnHbhUEHxtrzOTFQcE
O2ZYekXXQSZl0He5Kll4ndhm8ZTy5VT9WI3sBFB8BocQrSvH+7rd1SHln82p9QGnMyYxBHu07pbz
FG0lD4IinAA9jk+F8T3hgmkjTztB2pTbeFdSZadBFxkM7VMZQ4T2cqs7/UP3Yb/7w2Rfo3SlTKec
twLKqt6YRobNM1qZik03NuhaOiHLDAtcV4ti3v2HmS1gE6ZfmX+oVZ+W1mf7sHXiJJdKNkl1ZDnx
vPe0s70xSrIZDV/a/gsGK582AKYdUwBM8IS/lIa5WOT4MaqF3t1zT1wvIard0FOKafxwwm/qURUo
kUBSL0c/UDo3CJMfPi0D50opnXGEjHCbNAQ3KaO6O8RXw5Gj9FCjOTEzPfPRk8L+48pQEVEfmX1P
qZ06cgMqRa/D6A8G8Bi9RYBHJXIHzGQHSUgnGpi26XVMD3038Chwk93vjQx9eg293iFVR/3n/t1Z
vtnRbV8/K0Stxm5VH1+F4ShohvPZOyBu0JyHd0Wxi2QbMriNkp29UPIIZAQY4emAnmTqCNCJqI/U
WtHoU2HxZRnZga6ReWgiflEWklnJJM56FFWIPAcYmCwkjUzPAnDVptdsWH+W5iqjWYnCVdA66ETD
f11eGryPOMUwuGMhLoYGdryP+/7lEOAYbq0h9qNgTwf+WlNu7ZsfoO9V73ZlKVZeWa1UrAnn3gkO
eXlFBptN/B5nH7lcUbRsBiuV0wEXCwwVKjFJK0vPz8bhVSM28ktS9W4IJjYEPuyyaSPDpkGRafd6
W2X5WuBlpvlIyLdhlMdK+xms3mMODs4hjQsS9A7EA1fR23tR3qlOCJsA7n/v8brhRCFTUqNqVR/u
5+GWOjSQY4QOmrCwtnF1mEiAHqNCgXWZqd2tXq/bvt1krtG36yedD/yio9e78jn9NJPkadOMJYhF
ceX/KlcflRfXdkXOUTNML23N2etdVfxUXl3bITFGqccU3zcZgRRS/9Jo2DfmJXYg1sl1nderHgMT
HmTmEoSTOmU7tFHEqYzDeu3ekaujUgFod5HF+2To+SNmFOfVsOaqV5w32SDMdWHQceZ1iKQvlz5F
dcS+oJw/8e0drQoeJ040mtP3c+rTF+XTRzT3P0v9uimSSYvSLt4wDe1zvtqv9zTRlzUZvo7BhRGx
JZE7B/1tEjFWrkoEi278Q+Vld3G+zpNbL7ZRIm8LFPc2idKFrUw7a3IDTg2pfoRZtBT6UNxgiiwp
8iE8WIKX1ylm/ZeTczlgK/14RPUREhqdEWLwhP4kpv0psZ/3vqt1l1Nk3PNYSLZ5AcQ9g18U7KG5
wz4RUpyDoizJdEQJJ+k0gtcmiHEYuEkIzpMu4TppXCK6FZzmJSICJBgz44fgH5ZG3yrh4jX2C4Ar
lWw3nFaU1dflYKifOs9REg+Lw/U59on0oYJJF69oAqwqtVYxfGmTHlSd4XwYT4nOIplW6ar5bLhq
tdm1nZf5pCTChIijcec15doadCbIH1AlHarkoDDirH8qv5kt0oAqX0ipURSnsxnsdeb+TV/MVMEE
EqxQAJYw+61PI2x36hlKb+VHlyBInprEiZVRQiTKx2qTLyTIbbhCOV2ortmeFAxh/14oGWFlDcsI
3eK9fRUrpMWWfjaIACPaYZFFjr7MptGpwxbpJQhE2OYkBD6CoQU5JwgioT/gtX0uzFPe2k9Qn99S
r1Nz0knjb54q2tDT8yuGVDcBmHILEnX/oWubYqNDI+XUBmj6X/IgelTJF0hXys0CHyrhK3UPQBzP
W3PU2iUvU9JdEyaO5mJGkZ+ihuJxKN+CgLFn9KbaAWBr0noyVpcnH7qZOGoLQUp7omPnmUlGBjMF
Vrmrj6+LeLjmL0juRJ6jJvtHYd7QF84HaGJOBTblPmysYw7jufmj/gS+jUlQNYUrZi3oM46fPtde
DQ3QU61mr09hzmH5uuNW4s7vDYDbhmGPoDAr1QkAgBOuRizAxiQPB7zCC+wTRLV9Py4+vvJ/qlPN
UQ4gOgicDJSD9sqOVz3FydkQvqKfAcII6qtDMsGHmroc+vrtxWn++ekf6Ky7sQOwXO07T6uPO5Uj
grChUwBFvUvHQK2MFwJBXvJqL4NNfqHV25sbmAUoen/XR+7Sc7rzgvu59AAMIlI0kyOZm7b/jz22
i+pGRgIwBfbGpuARGP8DwvYALjFc5dxfmKxjS0eZSu9CEd5gcUOoQiZm4PYvYcQ6HsW6nT2xayze
5rB7/+RjQMJyAGvYj4fABBqIxAL6nQQoZrg7UcCvK3csCP0Ud+2rcaIN183hfHCnKW/pj18b4MbJ
QCGDtMzHEDgDUTtyQIOvsEk085qkLehh0635+XjY+s4j99rBsNOMBjjGiF7n8NC3htO5+Duiboye
q6XTvJj5u7LrPrnEcaP3N89sxSN95YeCNo8dqbt+IbGphv3DG9h1QBIUmminvQ2UTQhXf8nY33HQ
9o+d/UdnJrcOo+6j103X5iriGODaEaDusdTHKBJsztPnhlXc6XHpofxAJYWA9Gis3l0sjwgX56g0
WZL9EfVlPkPFHW6qbX58somPOIO0DOIHhVV/09mUtGHnZsTe7xuWAiVeYnNADa1iB3WvaF8AB74H
wPix270Og3wYMTSny9CiacEhl8yIZu1nww7dguY2XPJbHAkbRoYx2bBBTYrsZPuZGNT8dMR3Yz7Y
+uRADmnHxBhee1DS7/tLs/CpvvxhpzvrFJMcMRuQ57fvzwO65mAsDUDOhDJrEHvdnl12EG9QiwDP
q1M/dSnkGtvMDh90wXTcwZeB/gtz0ntRxtu+smzQ39zLr3TzWjFZHQVdaTe7bFX4mM4e1aR9QWXi
3+k/hvhWiflRh41u+3B82EDR19P7m+EReawSQIwE9ou+9u2gsIWHJdkMdwjWWrteX/ncGL4XDCG9
4mGLCJJ732lvjAttIEeDG2GWOsCK3EPmbWMSNQIn7Jqjqv9Th1NUbRMob9RwCrGtFVieMopIQdaZ
EcFJxCL/zdTvrNmUGMPDvBZl1C71beIqXjXhI6H1zzvyur7DFdlueyi0XtyrzHtTV4Asu95YArZe
R20hn0m07GAzQLXkFIx5/elhNTF3gwyznukEqRM+7p1mRiN2HXgNyfkWQCNBGBsGbVUjKsC3P1Kq
8bYYWLU/iufF0V9PX7iBjHPnkoCTH/UzPiP/n7gUgplyQPC/I/EkXRAQLpPBcwL2TEqEPFx3OCnP
dbDS6XdvPlr/1KpuKOnLhOZYlmWxfZAqMH087eIGY1nSfDbEWIkiTkGCRwtWnBrLKQh8fjJL3d9I
VATj5oEuDAeCaxbdyQ44Bw8Exm7mjypSe4gJeM4zOPV8BnfFuQTy1P3Br461vcs8XeJpmBIUQuc4
j38yjbfBGd66H23I0qp+yRy9naeo7L/Mil8lb4D5p+t3fVDvLdvAQisoqSCOvXfu4SOiq1Pu1dV6
QuaKZhmXmpd1EW+Ow0SGoPYRbUCnd2nv7BAQyRwrPS/fXS3/YalsWehU+JkBKnILzXTERHA2vQNf
bGbvAz+QoIVurPKroeU8pewi5yeH72nAk04EQeAE5AHTdA5rBCgmh72V77hPRKfvA74PXXGRi/sb
884vLlHSOXk5bLV58TO4DvNteIn2TchO06Q0Z5dQ30Snx51DjLqO3CP4s9fwSorzMCFdKWGuEHUw
E/0YazPuL5Krg7swZ9QhDLT3uWDvhPgqF+l+QOYqii9caioSN5fyVaMURuO/Sdd403u106MjHoCP
YjM0bZD8gBcb76u+L4fpv34LBm8Z1L0y/5LQmZM2QxKHp4Dnj536q70U2/caOzyCm8/Afh868JV7
TUbT3fsniMx0oXkV6wThj4Q6kqw4WSx4jtzuyV8Y8ytpE+nkit4Ce/pZpkjKEHAke5uCEY3M9Bq+
93g0xCsVb5qZ+sXeEvRdc9hnPLc/FZaBvTabPr4/1BqZNVDszo7mSUMdjoSbTd3hBTQONPvROPG6
HYtiunofo/6qZd4lPcGS745L53qEmgFC6Q3pCzFokixKDp6o660CLu2sXR7sNPSzMJ65m/qudkeu
1eF+GX0XOF3gOxD1NyRLSlVvd/8Vm/BEg+1/97+I6+AsQWtZLNIVRWzn0AzknwZYB7Uhszuae3Hg
QL0UVFVe+kP9+N49EOaPqFdeC5Xzs7WaC1MWKH0J2XsvpUlWnc/P822ngQxPQEwwyr4o7NBfSAlG
olQGCoJSlRJfZKzup/UiZjTXDoMX1jUxgfE5la89WPlkOt5T1gAS6Scs2JwOIyDMEIFNMf6gyadX
gW7wbWPbrI0f6lbKiUhExECqPbblHS6YPTM8DBs347LpiXxPA7DsMiAKENvJRppVjTvMwkR+8bR+
TLIZwwkYwxDlfjys99URFYb3WnaPMs6RM3QUEyTO7Gu3Yd+rRg9GsSC/s/x0Fj2//XoNWtvtDZVx
uMdcOwzotfBx8s14pZ8WfZzvkgApXkw2WI2Tktd233RHuJgrPH7vIa85co9o2D2GcFCczW6uuajR
cITGt265KEkbvDBWUsOcoWmkwEcTXBr0by37ABEm5TLDbmAk9kHtL3Bt6HvQBXX/uTyISmEOoiZ2
8X/yWTgxKRqQP8MOwsp80wrK3GsZiv16nstLES3LyO2n4zi1TZLOxB3JXafDAJszEkJuklcuM5H+
ItODI0nkMEhXkiwHPCeHxKUddRRP0oIQUP7OHvt7uq62CKzFyMRFzUTLx28ue2pLXAOvwK+HFJYY
tQHdzIQIIUfmm/7eJp8LOwWPG0OWeX6mrp9ZIRQlfnMJUQ88CcF8Dxuy3gOMt/IKAElwE7e0cFEy
7fWrLUNyCmTuKNHTHqlhDDoGFwLywsAgcXGSiTuWoF/xKsiZcXU2GxO3xuc3c0YUiQscnrH7/4yj
CduBL1mwJPZfxUi5r4eTN7bfr8li4lsjGW9jnhV4NHlI2LR5iGsiNdHv+C69xvIzx38GE7CMh3di
/Z31qOHVB/DHA/xaBh4BFHZDVOjPz0HUcqIZkrjz/lDyHyVXsJI05eWN5MN1TPKdeCS8AAUMJgTs
m8twQLwv5oghQgPMEbt8/xuF5xAJLumIrTXu1G9Pp0x5LnhucdSsKQJdMfYmW9SiPK1/t/1E4vQ/
NomUlIsy0f7P9ihTp6mcuqeMi8qRs1imZpoMyq1+0wvExy+bejSSPFjRQaLj5G9cNDt24LWy8vG2
E9j7ImZpFVfjaJJD0uHnS2wdf60+1kPZ+XG/85cQd7t4O9d9l3yhJQpwddw/KB8XZOcxTcMvyCgK
8i4JgC+7p66utGHmkNpbh3cinIY/yrR1H7049ISJCks094fDurLkrThKUCmv42F6OYkWKbHmt52M
tLkS4YeYwqapeghEIDF2L+t00sm/QrlVWcX04UBR2z9yl5KW/ZmRby0R1xnZdks6qunLulx+FdAy
omZ5kfhasY8YnoamByE8Wg3xjhS8Ttg/uAUuq9CKtuRXomzE9+OGWwm1xOcp3hhWJQfKrw4P88sW
JMqBQRwcEAITmpMtTI+zEgRjSk8YXq2i57XfTMU4Q3B/HrZjbLND+426ATNEd13d+1gY/FO8JKIG
0Jd7GKDeuk7YzcHXOoAH56ycITqpWgTvLDI1dVQ6cs3tGy4+E5/mAyHNHGNb95uqJA+cioDAYRU4
nIzNttdisu+cUqTTDOEeYL+k/f35NE7O0jiiY9zVqhuBe2YuGCjwHTRQ107wsFy6LkBTf9gpyDtz
g7UB7EtxGLDn0cYtep66K8epiqolqJbKDZP/ABIngU/B4DolyQgJaG9ibhjUFRLdhT4e0ahODkiC
ms/BuvYgxWcZLhFhA3gbOOThKh20M+pj5iMO9Wj/K5QZB+d1vLqDBfuOAggBanzGR2n+6BWDFlSi
DLHdzPwTCLgu6hpiqgu5FnnU1M7MrOPtBz6toOvkQRPmE7Hnb33Faf41C77A8UsccmaL6t+EN15S
8orEgvkra8UYK2hjaODWzZ1F3VzIHfpgbgeGN6xnvgRUhUoK1gRGvc/drxrRpP0aFReYabjkhGS4
oX8C1NiRowTEnuN/AtePPRRhfRu5mcHzkZJ7Ge0IopqYVryTJMu/vNUuIwkk1VU07sTd2Z+fAToj
fEvbOrbe26y20BQB3mZ7v+MY5eKzZR02T3Yc9Yig/WHzbTDMNk8mz5tjDkYtCqtFXJzgkjOhGREF
g8KuIHHVwKFZJvX6AZswjUzPev0jyNOYglGA9uSABaRWMGymEIMg4qKHK1FN2uTq/o+m89pOXQmC
6BexlsjwqoyEEFGEF5YxJoicQV9/d4lzD7aPTZRGMz3d1dXV6V8zr4aH3Hin7ukyyLqPsweJ5HZw
ajv1XKEDuVsKQJ8wAoVzXLy1rpXVCzfYoSkdofwbngNWA+4vsMKbKKYPbFUxQPHsQx8CB6xm4xgC
AsPc4MfOz67EcwBbz0dQ2fSO5Hi4zNb55iHY/Yr2pPV33h4W8Xv8OVnFIWSM7Ibc3qZbj08+mNrD
R1iEVIlFMRALsf2eZi+zdrUuZGGg6lwnHMkGb5Y+nIJ1bkn15jcC+pEidEjqNkZMsHV1Sz10pNkM
FjWcnwFo8pmyYFLG1qmAZw1uaR6v9pEo2/DBHqvb/hZw5Aeeyuc1otaFs6MygJXWOIqi04Slu/dL
6O49rMPPLikgALWD54iPcnLOuI2MA9YANgcZZ6q/1jHVoXOcGtpLJTUSVtTghYcNLFOKX3aAmWfW
gnU2nDv1/qxoqODACLS8AJ3slltH8GE6f3ysV9XMzr3Hxyd7/ioG+zUZhmCNOzuhcw1sR4T1oHq+
R7dPeGXLP5iQc07xYNNDMqE6LVctet8xgDdaG+yQM6ydibP657r/brRqo/mnX0HYpGrBGWOkofbW
i/auFNRvjrFKn8T+7rqDTNudFP8nBJNkdIygNiqiCVHuHIqgdD44ZA7CooaZ+VwQZu4L6I5Z+Yle
3rrfiPZgNefltl9BjfrDRhSofBCKHOA6KfxetqHkjLoLb9fbUe93tN+D+4AHsRhUirCaydc9Fxgo
duyd9SY5VrYoAqXBE7Q6BrhGWseii0UzZJejAOUOO3o+yybP94DZ0HiNri0UsDtvo3MoeefMfR7c
attw6i+3gDroDIjpydqJ1zhbIyM5dF70yWlaWyAlku6QuoEqN/4dlFE5bLN8C68Nt4qFRDHGQ4Yy
rFPVQN37AEWIxRl8EMI14QBY5HuJHUPHgv5zhCgsI7PaxRqWdtGbuo5WWrWobvKLtIrE/FkUjSPs
3ivB2GYKOvMLBuA+LA4Zz8+1fbaNnjhVCfMdw1vpvXeLM+0Ku7emV/DKhBFlij+yhOiONssgwXAD
X7j5G5s6jeK5cxqOSiyWwfqXvMtlwB7EV/XvcnWKf+msSgavP4/fyY2AwrCzpnOZI39x7r3iJsVL
u1Z5RU1569YquUe2euvHaq4ak20hOg0Nu9R+xE0E3HbW9WTVUMmBhVmkhHY856JaazxY1uFdsgHZ
kiLGGn0LqbIvdvednXWGBXCisBHdi491o9odrvHGqTH98Mo6xpAcOdQ0oSwe9dt/x5mxqGX2a4G+
mHuJcYYey0s3B7Lm5/hxcJsX64XMfm+/g++wSkcNKnvxlfokOwBhMIQjfAP8FhcS4gFa7AB5GkrX
0JmhNJqePGRwWxAEwTNn/Hgmc598DyxWOreth7vWnRL81ErH1zE0hSKGCg5CGQKDj3oEBfxXrt2a
NLuB6Frqp1mr8Ff2jmGJhAGdo9jos1XDfUYAj7U6iCD0sOxFT6ctpxGSXqBDV81qNFwSD8YYhfqQ
AGC0de+9tF8kLmkB0LiocZDwWCJMS8qbBVHgjc4EBk9nByzThxtZgju2IlFeYN/qoYcMtwmx8+hN
+Jyup0+Rg/ZQRkHhg/nvuX8N9nsPbqTxC6Un/EyLVHB8upcJnSsQ7aVe+3f+W6C/KUmocP2HBAYW
4Ep1zINqF/bzk3fr3bvkfjmsDdU++4gBI2tebtq/FSoK+9ncgjh2REzsTcO0zgfB0kLIEw5PPzu0
1k+nIQEO75n62Z40yuR8XW737V01Kd2dssW0TGmThdT0Ky4/ZkxXMCEgnU5wWJYK7InOhY2sFm/n
7rXH7LaKvXvIMXlQcHbOs1ul+dpZOd9HhHEiq2Nlne3D+n2G9WMLXfPoMkJkEEuzQb2E/oaIAuLl
vUnjnoJXqkt8JAHMaBNuMyGgady31mNuvn/Oa7e5InmEcSR7urXQCri1d08LiGkecnBmHWUT6vPL
AZZ/W3VeWaf7ogzOvbXP5mnj1Ov2erlePnC6K85gc0lOZBba6a4F+nruv2LyJ0DXcIRWxm+194ZH
JgS7eQozJMeyDpSK091vllHWu7KYyp7BztOA4eJetL1a67N/OtsHusWwQXAid3BM4n7TGDdw2r1i
dAwIsSxU/mhSyK7M7wcYL9Ts+zV/g0KHaEHb4bdO7Jm8HVA8SmoxAc+fW2s+ubWEAel2xR4YQ9qD
oHnJH4R9ii2lx3Ul7FMEKx2uM0299P0JQRPIuFF5kUMFdRvBIfV7UJRctxuWijY+XgYhquZQQuXU
27qXNDQdG/QsRRMKkKUjtSfBgpqwBILI1D0WSJTYkl7SRyg+Q40wMMw93xyMp3j9IE0qu6TkAKGo
7pc2nOROTzYNj1WjllnfAE0Cc5JPhMcG9Eierqt79Hfqo0XKWX/PHgwxOHfeST2oo93ElqjoT2/U
4HrpzQAng4c9ngKvUlJXam9CouGyhQTKCEYlNzWmEAKgmu6GU+xS2twCp6ZdGbaGU897wYYfGnpR
6eWVMVbtbOeyG7zXToM7zesvqEyM3svhdw/bn/DC8PXdcJFlBBg5o+B89zYgcBh6WKfk2wFX9IwD
6p3+6dXR84h+kHdcGEg9L6tIaYCLl5cNVu3T3jRGuPqUa+M0GZ3RAaFiCE5kRFAyJuIjeZELO83p
zuwCU7/foEZAAd76V2pPR8nUuQ0YJ6PiSAJeV4oIMejubVAmI6tXSIUT2UmkI8CWSdcQpgwvaNm8
Oyf7jSQljlY7JQ9zsjkAqYjT1GO5lMY8mzLxvorv1x01HSGZTkEcrisaAu8O3Wu98rI2omx+w3gC
j4AVvKzN2yPlpv5zZOwRau1fzg5KfxFxIJXl1DSHJdphL3E5b/69bG4X3K2WIboi9EMBwUmtFQHu
apksaUrQQ7A/TOrmJHPRrj2ZCZYJJ6jkSLPp2y1jTz1eDivQm+hChYD6mVEKn9fsPemRVQlgKrkQ
YuwInrtDsfqNhs1PNyrSdKISqQnLbmV4ZzvEXbCSgkvbFaj3G4++in7VpscYDaZC9Qpcj9WYUJmQ
UN3DERKYJQDt7nFSJttBD0hUCV+kyGjS7dvN7oZe3cuHf+N9L/wk3WTR1pDW1Ovx3SUJTlYFAnR3
T1PFQncdp1Fzqvbe847u5fn5b48QicHwNX6NC2ihAQzSU4OSY1IVLCsImVyzY0+rTaAT2ob2qIw4
zStuIKqCtcDwPBE2lCUpOsDWbsXNnGAU/AA44zTx89szZ+P/8DpwsLW1mxZIVlF54zZcaasZbb3y
00YS/kdVpkXA8aK17ZbcTtma/kjKeDpGwLhudbv8b3enbG+6nc2pNIg+1KbqU/V7wcMtgZanD4c4
60wz54eVOxLu9oPI3ehu0R0d8SJObRAMEEWJ5gsCHwzePjh7m+AYHUfzjlWnr2eBegqz0vn0r7St
r3A1H4Cus9PqOhFjAkUhZA2ek+eEineP+vhcxSFztx1SADa0EorOMtLfmb0oJXA4qOykqq5C5Sh8
F2aN+v2QxlWVdpu0d7p1Dn42x8OmR8O90q5AE2bHat3vdGaBM0qzRvfU/1D0pQb2akNnOLdOKSlZ
99YHTeflvVWBZXCc3sxrF2aaFS9UuvdtCtd0n63y3Lsvz5Rhk2Y+TsGOaMSyPD6okkN+g66N0y0n
2bAf/Wzj7ZeVn60vWeZG8mzdOI8MCYXrcL5SGz1VqULF/rl1CrRPu7cE+1QItCsWrZZaKhT8dIB+
oHOXnDs0FfWZXKjwHj0WpFuHh9m3RxgEZmu4o30bJW/qOgfldHGbfdUTpJdWNIfb/DV7XIC8sn+4
seJ4qIp+6vBB/wJq5ZBQ0U0iKhTNtS48gzZv8TAeSjkFZMfmruFC/RikK6FmTYsFEFbJAcNSf/SY
LjbO0wQhpbIFBfZSHj+E1Nq9zcoIHGu8oRiv++wiXwL3rNnaPIKL/AJ3jiR2vzF3TuRmsOSU9AJu
0Hi+mC6qAwRnXqsMkADjiwWp9htVwBTVJ0KkISoL4FoiWU/Z5U2NhKFZb49UpEDVSsrrsHb//dx/
D3f3dggyhFWAw5jWfDzVisgMQ+ei3rbpIJX/YdgI0NG2YHOZECPyERjQK+ykonn6oaSMYg2CXELB
6mS/LILKhOmUYLjAS/A39xat2imSql9aexwHgogF/AD8f7QnKCvJm7S84+dUfUjXiGwo3PRYFVgv
+r33KKIsT0pGQMBypb6jGLzrfoWh2QKOPj1oQJBjDHpBXs3bikGq9diJPhbKJZNGYQzSMNuQJGqX
VveSDaUG3xN2kfhrGF9iHmvdz2j8cu6qhAKH7TzdV6FBm5smfFaFvUdKaj9ov8FkKDE5oUF2jRWZ
EcpFIe58vN2YAtcWUL9Z2lu3jW0ADiA5n36cKhKZsHnNxoKIhpjo3rQpj5vdR7tliXFYlYMS2QSK
qGxjsUfyqeQ+SGy1gQOMuj9Nr1cV4VDa4lVwFHHxBwRR+Gz7vwpF1aPnH7t8tB4iAIBPQwmtm66o
hXq583prTgtRAGaSbL8VA7INhNzNT3PWHNXu8NkHKSpQ/m7rIHZdcz/2bpgmFNRlV8Issym28TEz
Mb/jO2R6uCtj4+kShSAOsZAq63qJjF7rGR2vsyZGhzL/fp12KwvErHjfNhqhDZwu5PPgH9Dld+ve
ng581/LZgf+KqLg0HpREflHeNyPMqgNjoGoBvAKkADTDTB1kFMgAzhFwfewCR54lRhuBP0f5FNR4
zWqfZ1Ac5SDtcCQTcbPqI7xgRTcUsMAv+n2vyrgdk6t4JDbZ2/qoMnz8NqN78OlS+wDhgJLx62pN
h5MXXFDYtw4lYedONSPfaDfcciVYT0icPGGtSqX0PSNZfd4Hc8AcmDcV/LyLi6LWyaWWDYD9NS7W
nVLFoynwbbwFiaBWNyT/hEr1vEO+BXcUcTl7tSqo8xhfqfqSnU2HrccjakdFWV0QGrZarlC7jWgn
P8kSt8yMwNepxLcJaiGUUa4MGgf7VKQfVzC3gbrcImsGZdbplUbw07oBt7y1JuGJ9R/c3FfD40yp
h6OJ9jADTS5SXVwBHfSgHDwg0f3c7lHNfcU7oiTvOsNR/Hp/8g0PkEtJahxs6JSHs19ij350PyAu
KTSCqp3+3RmUTnX0YCPZ+STwMyp6KGHt171CsOlXb+7mSh64jPL5+ow/eO4UKc4hntxZpPfSIO1t
Ee4spHgHx1H5RGbCqRjWveDRWRq4a/O2ULbLSNaxeV9iNHhB7OzyXxqU/94EQrAEGj5sgMZ7TEBL
Qe202jHOIHfm9YpgHoEUTJKJISYKFahUnraa+NywHd3d3dl2L8tXC74OYnkwSMkgNrsZxeecHG42
nYGZvC3UmDapc/zl/5rhXChAMNOiO//hQfhYFxozngc8dmnaFJ4BJqAWGpbpvIznGjbq7hywhiZ3
6MRSltY+hCJt/XubHQ6X6lGA9LDpe+Qcanu1t4JjOAEi3SX0lo3S3pOF/lZW6z7b08g6+zsgzNfi
YOdln5zTG31ZA9+CdHUGsrGOLyyTh7CPu5ftwo9SQqjbFHcUQ7rzMc5XIQ/wYIqkwYGKUwg4D644
YHP0YePdj6D4pKBsVPA3JhCais5za20AG5cFTyp0TmONGP6F4OcGWMbFHB6xY02vSEuNmovqL2Eg
Unobn1D3+bZhgdyG263zQQjwbsSXFjkvEPgV6n7gUfPfW/vlTi0HykHFhWIACUMVDzxAcMM+35oi
DQuK53qdgdXB1VIqjI6S1nRKBQA3SklNx+oEKLI4hks/CmQjqV4cq2cmRddrOuy1nEKAs2jY5Bgx
uMZwO6XeOv2ZQ2Rkql6sOgWyE0ztrkv0zX9DTHgTyW0v9XHs+Kri0SljKV9VkaNurGFqCKwG6268
j/h1pKCVrCU3gtdczrHO7xDNl01acG8i4msE7FsouNDHS1DSN9+qBDFgjaeEWIFk50kZcNQzEZ5E
H/urk62wlptT66Qebzi8kQ+mltBabryCq9uVW7kFx6ffHKa5hrISuxwjEWRAg7CNKVFNNJiJT+Wn
flpSgZRzTMM7zJ+HfPZrXK3AT8T7b6Wf4OjtI5C18yYoIfXH1INADYuwFp0pk11TOT5du3MEhCqo
whNl2ndvF5OBl0L569nl3grEXFR0wq3A9dd+2OxSjoHwv4L0fR6k4xISiCvu10jqG37wYbBzV6XF
mUITyEsD/dwNyHI7G+S/74SHxJPOFzXQCZ4tAI/FMe+AzgXJU5Iwud0jtaSGN5khI+HAC6Df7ix6
2tFFDXkX8XCIqpaJBxfjpuGk5MlH+KrUolZomKhWfTQtIinJJmMbnpskk0nBnLW2kuJtyTXk1by0
btphNBvyNwlO/p65M8lxzRZkluObnoVXqJhPCU61Z1TPO90UmcJYph2QGgyyyyAS83Ynid8LJ1f4
oCdzspA3O9NBoHMGWGN+/cutGR1MxC9oLzSJdKizk/qD9t9mf6jz4A6dUNltms82j30/l7QrJ0XB
4sSnnWUY8Ve0kEKVUrP5xyQ8hSPe0RBXSe//b0PlVJXv5onIsSBG0Su399PKansOM8gC19/rO6z/
IvWBnsi17uPgvSouxXrI6zmoABOHljoFKmbhtMB9WFb6yuLram8CLtZ79KGug8P4zVVcv5SAFbSA
5WrZWy7JLzMtvNU+Wq3O1mrV6y17SS/cmWEwYFoT4ofJy8poGw4/0KImlmF6T1R2eSAkrpszWqp9
G+nVuQy61PRaHNJerL/l9wZ9zgvcmBKgX47+QKfWbGlM+lxQ7tdLaMrGEMfcszaZAYtF0Z6ViI4W
JWYW70ewTmixIEvNI3jjvEhkeH2uLgjzbVGz6KDNlKEQDV6PXnX5J3TChebrQEb8Yfb4tWnGxC/0
8kv+By7UQ5Ii7t4tkPQX/mrnRSPD5XLtwm1YwsMhfq8y3FWz1wNnmEhVRbn2UqB8O4qmxGzspP+6
/t2IWIDUWn3RGSAO/hHZxLueFHsklqXvNZcDLUicDFtKklWIV8hhNmAKqoH4G9pzHWdFHffUGOLb
2KxiDgmGGCGH1tTqfpzPGyYR1BD1VNYk+94WRIyMJuskJoTy+h7jqscX35GlIMFRb1rQcaI86awp
StPtAhUYnJa3IUlEXKc0PxHV8TRVDfXAH2iuhMvkFVzQQHsElEZI2EKVCbNFnfrfqtsgGH62m5NT
5zpUHz4tEfrvgcqUsFrJI1F1LoEwUTSSNxY8+FPDTjP32PSq7wGkJbzV/cZ5HP8eB+ewIgUJDSBF
bQ1zWURrGBXEltGnpTuY3bZDJUGFwp1oThsE9NQRm0tnbNZN9z1zbq269hs2TIAs+McA5CqFSSF3
N2CfkrCFp/qC30pr1+SQNAdv95BwRuggfvXe3r9oIuYmRKbE8KhrF0RKJiiDRbTxQjIrgn+KLXAf
WNvoNM5/rm61zJKE4EgVvFYM789cOjFe2QCyLVkkGacH76N3Ky5hLeao49yBR8a7Gdix7vMpSup2
YaCjJWkr3SjZNSVhDE/I0Tb1xWwFUKpFhlY/2xYixw3nNBb/CTIeKBIjAlU2tWBlOzILSPmsVjJt
/3dMQ6mFnriVTsMpcwp6uyWtcEHWNuzA4NCEkcWj1aR0g7QhFf56642XwYGu8pGnUK+o9AUR1znv
V6/cek+/fxW7hbZ8cuF2X5jwETQimKbOhWkTQRGsRcffSudcQOo3SCm1RnvXag6AOMtxtiwZVhVO
/pTrWu+i+VBKraa/Sw4/NI07jOHQUU8d8IkBY0r7S5l66HawX3DOTWC9c0vlGLLWss9pq0ri9ItT
krHhHilYIkYIzEs1BZaz2i0sBQNDgMKiYiu+oySVadkHVGhckKMeBR/QfWkUurYnE5bXEEm5XIAM
Xg5yEtxEK4SpcEJX0EOv3dmgCvb+BQb05hE4E8QokXv0M9+EZJmSXkJG/w11CUvb6Bmz3G2lVgXT
/ODlT0pCElAoGDFOSs0bxfQZ+pG3qGyYi3183SgYbK7Nx99hBitBJYrosRbGe8MuhhX6p40o/k6a
nxCAggx5LXlDMl5dkUmqBW96OIIYHYJLZh6Xz7ufkim+0iMOVYgLGr2g1knZ1e76Nbda7U22Ygkw
Hgij+Ebl/u8bUe3I7KC0+fvbHh9XmwTVABvJJphVmdWoOE0wgxhlt1b3lwqao3X4I+8M22QXNIvW
DQn3ol8Y0254TMW4++ofnDOJO0pCW0ppZ0h4FODTViy0AIbp8vFzomDMho1Z3LsUZBx+KOuef+gE
57xwVubUWG26kDz5uiUnxMkSRABUdvOG0OJRNYZaqbrAvl2pCJzbhUG94KIAQb0NdM81tqOzvrub
J/ZdOlr0IQbi/vbS1u9CB+EdOQjCAObRrRdMTf/PAyFpEnKQMWanR5D42wQUIWy0G2AS0ZvyF2yH
1pG/vxWbzptec1SiOmFOxgl0xCE/Sqnxzit27n7dqlIMAT5fsI5ldrcxnbzOD1RKdz6MSya9+0GZ
AjUFWCLIpDqben9P31sUe7jiH+exasa3j9OgOta8JMd2FW4Zana1+bh4idalAJJukyMu2uXJjZKj
rGOA+FC1nm5skK7b6pAgIgLYc4AWtMtQa6XSiz4Q7fvkBuVoViACGjSiDJKTETyINdfg3puinUDq
gDYxWBMQ4pvR4qdkwcm+6L7SLEVO1/D0bXwivBkqxxpRJQBra3xMRAkQY8lOMVyI+8lESxjt8wMt
dNmz8z3v4DErimCjIKOMeQVBCbVdfnYbwakRHvqGU0P8n9KbdEjJ26mTDiureSBhF4G1gLesza9T
gj+h/MC/TXPx9SrWvvama+tDW1kSn462MLWClQonOBY+36Ejr+OIcNr3FeybZv5i1gstwUUhTofp
8OVkCIgpE/KGFQkvkqmF9R5C4nhvvAM6IzhpEhRE04fKTbCLsjNvWikqqFS/1Z2MLAkFx0tS+M+T
W00daNYkEtnCsqdjnB3uLNXZjy8LEb/axM1G+PEufjaY/31TVnAy2bK44dYA3alR8xxJuVUtqkUv
qxFB7rEoifVuK2mUoL3NLlNmY5BNBP9skVj38tdzP76rlA7veWoHgwdIJ4ScPDMnLWMn0qJMrd6y
Ptgm6uKtpYXuUIDyXQFoXfB6c6DVtm/fHHXurJpJUrWTiawL8OcwX0jI5K4R00MBtJKoHTSFZADD
9IEDWwZAzqHinVMP9feXMSqNbWltf78vF2gBnSbF5vF5Z31IIDCLdr0XPdjHu169Q2+NwWUyrg0O
k1obsQBksuqjwk9p+ZlWunQKWRovdBor0+viMGqkJjrdsxfqPIi320Di0DOZsR/icrr6mFDSqec7
AOkLie+W3dns3BVGLRdTPpck/6/7gsPeiItOZfAkJZHNqoOOOENRp0JnsLNpsGvlWrzlJY7Nm2wM
6S62ITYJYslxqW5mD/vZLzqH6dEpkoTTdzM42TfAFfo4lOg20HBrEF9J2Bl+UUXeukcR6LVp6TX3
fkZwvhtcd0mjX2jRVGd5n1LWelptWvU7TlFa7X/Q5eXAHnSH3XGIJaDoG5sleUj8mbC8PPHGzAEE
rK5OBYHjZXZUxxp/O4Ciuz21KmEzqSOjDQf/Dk0cwbV9KTipu8T9Z7d89uuwDtwKORL3jmYLpWRE
aHQEYiodotd2uquBTs8P0X32iK8ekAnPRyKqOEKXAPLk2au26uwLnNoJABIDsvHqiHiSOyLPRa+S
yY6uJcBp/SvJkf4WNXJ3U0JUDVAafByhemq5KJbao592p1AGiVLgbs6zZkMS8SGMGDjBKHnSoclG
CZ1c1V7/X1eF6AyE8QF2qfbqFIFIS7o7n74Xlwoh2y1az6qV1gtRjNStNfCooXagk3tAEIiySpq0
VP6uDf5gr3OpcryMDtEDzeVphnZPUom3bbipKNIdEz4H6Qr39oAv/0d9zTWhouZCwSKJfBJ1lCA9
6da1+ViX5ZaIHhCZdP3HhQRhNEeUhUgvYvWioa33iWH0nNhlPhf7zoBJ3oPumCSNkciwkIjBhM0t
VKouI1wIKv4gIW8BDV4e5EAEFtC22oWoK9B2YkGn6z+XiqU69fFNp7CoN/06PohnUP7NFEEH+AYb
/e3dog16+tF6VCCPTOAbcFqQrVFxpLnIOyjBuC/pEhz2brM2yXZ+DVUuREB3/mXv0g/aWK63HLNB
48jyxjpMr9Fx59T6AJTFaXoRx6AGVoC6WZdC9IddyvrbalyogIJHR0RbexREFCyakVFKEhQheg6o
GgI0AZ5g1wWrCef9d4U+RBYP1qoteCuUwZTMEv2yDKuMSEKyxxWPytWwQFE9UjH+7dr7QGwk7VKw
L0uw6JB3K/+dlmhkQCUu0z+JFOWzX8CuZ85p+ER9dEphMhAkguS0HKFdG27sZfEK6e5QCT8D0G6K
5ZvUy0PyzTEa4U4sxtYlvPhiHFwII3QjHu0DCRLgX5xifKW8tYbWrPxdGWlCAWu3aLaXSznpVJ2D
F9KEDfwsgOJPfv+LoBGv+SsI/OA/So5iMEiXqvkkud01RIpvBlZNXzLJt507tSu9S1u0kGnDj15P
suiKu4Es7Rq2LnW4V/fjQSwHBQI2KOTVDCt/taT5y8oC/wsG1KOshMAP/ACEARx+MBIqSG0RjA8D
HAzGxc4Gchp8fCAn3TsaHVwfpB64gaYVLg8NRnR5tUZVKxgcLb8HsDY3O6Of0d7hoPlrIFRrO1gR
knIkJNPNFalh0Tj4y15WbVCNPVFS2AMhYUPC4OLnEfmD1chto/w+hwFmZdcgFatdfuvHTTh/zBpH
/ytp9gUv6mz02u4V4fIPZ9+T10AuVGnZh6fU54LYl6xlnqG8WUPF/8MDAI/gqsVwbw/jHUEAfwsl
WwBmLCJApxCo4gZwgZYF26hAk5hORfHiZIZ0r55MzmBU8k/xuwNFMbmTMQ8En6xxuoep/Vezh2An
8k9mEed2bSv0mUXQ+HWaMxrWv+1DR6cjreP8QY2HIo4yERCwDGfBQdrcw2AIRwOu4yAErkxw8sns
xUTvnH/GGzYnFA4U8YLyAfl5JG/cmZOJTgFVBLxjIQQtahBm4iwowAmTcG+BJB1wPRRxXQnSDmY0
KbpXnCqgn9mOJLSgwuGQ95SQF9UNOldhg7pBV3U4h+9lu/Miw3rlYqzyQPR8+RcaIngfHFSMfxG/
aAikh2v4NHJB3i5tRDpPuxBnxADyy+SZvXK/DOEj7+HAmc4mL0c+vm7ElfgwiBzpgCnP6qB/gFck
wsuK2X6jBgMgL0yQ0MfRBW1cEg0CR3iKG1mgLE+Aph5I2s6kEjVHyDg6sMc6gQfkFILOMKyb8EwW
eApDEt06QUgonIoOAG8f+VkIpf9GQaPGJ+7BOuWvMm9QkrW4SLrpquKpM8BX1AY0zHKmePoX1EoU
typyVQD8xbAUiyumRROFxups9ZzrJ9B9K9Ys8CiA1/cZuox4c+a+1Yw3wzfOLNlYGkHoIjXyEFcX
idMCD+QT9YeuKnUDaIax0HukgTTHtRRYBrtgSDGQyAzDo62JrjAMYi4vuySKhnGRn/buR3GmxoF2
VmBQpLqr7OMiv6u/E0dc5GSMgFVBaJL/okYSKRznEkojP7rqKAlOdNqNs6W+HHo7IXXyTjVGLwhc
9JuRHyqXFmoeT/vwJusfKpgm2Ap5sMbH2ib3q1+O+e0+QQGgsG3vH5Q24Uw3aC2lbxLY80jFTjy8
TdbcBChtVwUfcHSAwR5cHKG0qpBaLwquMcO0+yp//pZAg9sARcGLz+vWLgthO9Xp3qu3KlxJumOq
jkyFbVSSyerFkFssGXfsIF+dUWf6M+1Q+uwA8npqPw9v9M/rd/tHc9zAVYFc0/n5QdqDVMLZHI/J
aZoQIH9+IAyKVSepeJSbHVqCAW7CpRLAweRh4hBNOMwFigk9FnYeAfAj4d93ksnhx/9lMsx42pIK
AgCmG71XVUMnnhYbBmgq3EBHc5LBZaiRnG7jYzHgmqUJC0g4S4g9mEVonIMVPczwh9RTZ8QJ6jz1
+HceMscwETIoJ+eLynznsd5Dn/2dtUBeLS5pHtzo83UcqvYL/Y/JBgIZUV1JlUoSNuUvVS6psAfE
Tj9N8bNu8NLIA3XfMT56MkmS8FsVyKYo6WuyIvrWFVGGZNOjphkOFbnm6VHD+m03GXS++vrTtjqz
A43sTbq3dzoD1plezgZYguqpvMtgSXEXhvN7VgKoNLSKq2T4KdViWWlJKP6SvZPhymwWm3IoieHp
depR8bWGGm09wD14CxpzEr5YzxqotWz3jBeKu/Si4kOGXTGvnkONa0fXSr9/0Q5hXZq6lFxQVSaS
n6xBkSWvjyYJIwtGWL4gGZPbsRxs1/FrA3i6Wow6mu9N73ZxdJQuR1DOtz3Ccup9yRhQMsM7yR4u
FtrSdNpUmrlP2iylrmyfxSa7ENLOYMhiHjrsSaSY1ISJxzVGs9mxNb+ihAP5o12dGMmjh6P6B/EE
aUe6y3SKOokr6IhZxEtebWmUMU9KpHrpSw6ASSqaSPo2hpP+nVQggau1y8rQaH4s5G0GsiVYEodB
SJb1FnBp2MMF4d/yYVbZNnp1mzSBXsA6utugexh8zTB9y0LLwOgUlBCRoQdTYDQJmblbnDNOfyXE
gQoqTpE9j5Yu/9+0Peg6FB75AWl5kZ9RoF9jmfRePRJDD8RTMSrgs19F1konmyqbSbxEZhPgBnMD
KEyZrMxN6m1GjT6pRodU6pSkJLaGnGi8HRwjSK3qIEy+FPYwAqz6pmoET035wXpyUfDxsen2qAYr
43ZXbe4Oal09/VHuWKy9DlnRzg/kFje3RdzZqbnwbzs/0zbZZAdLpIXEwjIHUDXa7e4fBY3dtpN2
rsk8Zk3JhI1+ILTiE+arrN1+Wm3y1l7aqXvTjjzPwaAX9jBfSC4xxkL2v/seqq4e1BOJAmkPX0EL
6WlP02qCveKwtnssRF/6rxpXoowel23TSpSRYjoyrTT2FBDlrgk6cbxa2S+8AJYAX3hgOGdCRAX1
ZSZZg4jriwOlBUxOUe9CvyNtwCUPwyprmZCpw5JiV18WZpcZogmnzDWuBN+r/GvvhT19jObFPzdA
JphX8YUCPo0YBX1jnpeXsEbz21q/MNRl1Z4iDV3lCxrOZZy3kLSLyoKfFqJyLy9UADNhNSTaT4gI
iA0Yx96SzNiBFAIPCxB3qlBUy7QPzq079b4wC3m9MiCylgy40hybNv6fz9z3B4NgT+mqTo2EOTNe
813OIIaWzyMAgj+b5xl4aRiKnrW2Rv7KXoai8ApX+57xJOmxcHoJ4/xy5HJx4pwq//hvgjslrx7d
FvK7LEyGaNfRizXqIjhmUBmpXiIVqCQiXgh+N1cixjknLUZyFlN1c0Jdv9kMtGYYG1Yk15sFhnVa
5F1D13gz+cWXGWYm8AZcTJk8gTu4bm9b9yrkV/aRlykHPPsmH7FVPBVipKxWbrhkznOHSTOIjnL8
5PJPqNbV4PbwLnvaCTA6+bXRBHlYylROcnNC2gRryl5k9Sa8TpviJPe6dBKynLw3d1HnDvTHIPrS
LNNWSeMf4Dj15yJbGyMeLfvL1KWOKQBDzLdnuUky/RGxBIn12UJPlb+ZBydruufF4SSczDD5vFLL
QK7bLM/a9oFmRQcFjlPbE5N+LTaxEdWRGvgiIZY7MzhdLiGXjpBAc31JJgt6d2kNwvRgXil8W7ua
/Tc/XwGalnTOJMAMOX1MpWUXfCX2z3bNSTYeC4BF9O/Hzee3Xur1kmT5nduMIzs1uCqLAJ9CuTNN
/7mjbb9J0uubQVNNA/EsZuFlwh4kJ0QMqcvBD43+ste0V2SBFcXo8L+OC+67fgUTdasMLz1R957P
zGRZapnLjmgoGZ7hyXqTKhmy7crqyOYIaP3Q7FDrYk94ycTWmjPDr2udRzzMIcUFYL7xW7ErYZtm
JaFennDHFWBqMd2ZrNyn3T63Ol+fLIYOuyYnrDSxZiwHwvwgR9Nn0sZcBb7CHsuUeabKDp1uyiH/
m0wNTyxOmBcTtq2rPcHwaRJUxM2NYy2cSRQvWEvxjO1U06iRs0xl7sSil+uevxUBpDqlsUR06mlL
p/9NpfxD4Au8IpzIeCQL4ciGNVuQO8cVYOUMGTMIJkyy//kdFY8MwmTdYfVzEHkMqfhdoXkRTgWB
xY04ezaZXLSV1nGTviGMLpG2X2w6h01S++33hxu73//rbi3vt1vU8oTGoFjgY8ka9OFx8BE3sT44
mG+kNZlo3FiaMFWGvJGSEmtMvnqQHTD8RT+1q4h3S6aBDtNeu2K2UbKxU5w8mjtvHa6GQ1MgXnag
8+TaBHSIJlw8log+oeHpMhHdR/2W+BO6j4uO/dAntX4974+Fhg2a6Zpz0gLGy77S/Ro85Te+ntPa
l2OBw/dXGNOH8YpAaXFMn4XvBY7ytxNFYzFc8AnE5ESp3KnP9hCU6NMyx9QB6CavSvMe64w909iZ
f3e/3wfePtqwfERLYKgxNxaMBl7INSBssyhuhrJN3Ce6NhH+31/3T4c/FE9cHAMGPaeHr528G5uG
kYZnFuTvBa4eRZKyUBNVaKCPgkZK0dW+kCcNWGUsM5bm3tN2gABFvtdgAJY9NJuohWDls5zpCP+v
TuVsv2MW53dvlauhLR/LMrd6WFmjg8Mk4Eibjb7oI8wMy/hE/nhYmJ/vZ0M64ryHUMlRPVgQ+J7M
7m8db+XvqeX11x9qsCZJSMF2lL/qYU0gHhIgQi/Qm2HrNYtmk1lBo93vtpQj5G23kEFo881wwWUh
xr+YUYGFazgsosXBj2HNazzwHeWMCEhA5qYldOrclpMjp7vG+lCKUm76d6+ZeyypfC1oJQgI0I2A
awlYMz6x7+B8EOZRERnp/u/rtQo4VpoAEQnLK9LC+xBf3d2vB1vldLSHkc/PlwwHxqVJssmBJUZW
nMscMxBCPZQ0r2kV6wbmIY4VrQyimkXUwEnO4sksYkHLMW4QSuOQycJ/wSINmU6lacYimektqCzi
T9mjNcUYEIWYxLFMpR7gY/hNHLTFgl+IBjRYwodkDvQbT2c9MWXjWSMgX8NTRTNjorox0ESexVVs
VLZLtCggE0uBdGMTnKIzLaX6lVO71j1/2o3uGy1EFB/tTWwgYDdtdG/uGkkFSqajWqvQqbW1Y66d
/OqWfTFrlKv6v8yBekerTm2FbsBu5HPRwqcLHhUYSNyTPW6TkqVGWsdz7G79Z7N1QZcVFcEGnKN5
w1o3GuRlf95Uo1Nk+/xBOnDdSaGcPiASMz3S1rF9fVDR8vrEj+Jws6Uk2t79R9KZLSmKRGH4iYiQ
HW5ZBMV91xtCLUVQFFkEffr5sic6pqe7y7IUycxz/vMvsDAPqmP4+LJVnKQN7vJQqeG4Gny2/KPI
Fg863CLGaLTe5jyFBU97O3qQzSAPtA8cZ0pUk153wPAY7EOdIvS2OYhKfMvK8I5ccQp5Y0dSxxI5
AnyOBAOWr1/hY2AjzVzqu2rSXMlBRYYCKyFM5u26Wluz9xgJCrrDDj9UPaQ1dKVJeXqPZUzZpVG8
eEWVfx9+ThmnIcGrAOUSyoWnJy14TMi84rbsInAiuiZ1xrzKgzw5fazlvbpvTvZAC7gTmOU26F14
8uAzTUJivY5Mt5MNSQWr+zuy0GLCtITa+On/OEfWpxZFJdMDR9k3OHloU2WGXzUmJ3cyezycKX7i
1LH877V3hVTwPjJoxtcFxcPmzkQwX7z49eZXO2kn2U65kD1Y30TgAvPEJybMoNko6jXnxdb/6ufc
34hzTzzr6bGUCYx0X6WLmggT4RTIonabDl96J8F/l/xzrz4nEx6F8fQFP6BjTgDOuWm9HGEBmY33
znkClCFaYDWh8SdGB9/SjzDClpFH4glC/wa7P+6b66of91WS7y1I0tiMcNMfILX3iUlzY3APIvp+
E4WYA5zTujkuteo2J10Sxw0RkCozYROuAhJIUL3iQMfvjZKffDU4f5jMw3IelDfksYSrKJsUBP3t
FuRtr/BWDDTcIsikEM5d3PzXjN7C+MtWneIU2SJLyP7K7iNEM7IuvHHhB4BYJC/2NPzF4TgE9Owx
ablbbSK/IDF102L3XBnHPj+GKfhBkhGVPAbahlt4xGQTHg0xPhV+TE1w065y42KxDG7oposvhGA4
IMzBe7PCJikAH1b8pak2QT3z4M6kbWhPSeGCpWB5WBgozOcGv9Qxrr++xPdnA3X/dOMvpm+bphtx
6/eEhxpeFHfJf7FugIZvw6wIuXGwDE9D4RSzQ7/Diyosxz41h+fMPtWfoa2GhhyVW7vnkgkL4Z0S
4rWrIQL6yszAs+jtvtCFhzeszMfxTrn5ZW+A+qA9y4gZRq8dwX8gULanohMBUs7ckrgQwgenVd/+
iQEgdunp8Na/Hxha4sZPfVIWHm4rDWM2Yg/we3uiyccR27NgtWO+QNKpGt2j3H8Ny309xa6h3/09
ztL2i6xMO74XT46v1H0NX9VF50O0w06a2rvvEf6McX1PehiQR1kcJBFMz4oFkj9CzCCeEITMyIJH
SciBYNB89X4a3mbcFipGfb5EcjxalS9FHyIkacpu3cIlIGrqKwguWk1cLZU0oDFxffpOg8/if779
GncSK4QH81oYMFeJB4kRezMXP1ccYxAXkWeC+GDP8aMQyGHtFAgcxvqunr0vpJsQM5eyRxXTJ5YS
us/MVlnjLfLiJmeQLPmwjLomyEhPfzQiAKyEzvfPD8fwXuDBR8x+qV/KabE3ORWPGjbIQ0ZNOZXt
psyFRYoRwAWY3iNw5utr3mykASadc3uVQ1fh9sThFUKIjL037isI2vCvOsaH9xxfmhY5NLHygv3L
FdMJf2LZ7X6nZ9hAUv05TGl/KwNJEbGsvfCJ9XDraUH8GwCuY57J+Hj2PgK3v3EFIdaw2BtyoMNo
QK5SYytOVnQOvq+etSOiZFyRJb/9Ek3kPUvMKqNHOeCvqua3rffgQr/nGbonM6xwNHz0tcJtKTKe
IhtJxULt3jcY3wNlfx27nBczjewelg8GiaXX3bHPPmEvBCXNoERcqKP0+FQ93lm5ktm2tnzs1fy2
xzboisSs4rscfliRMBjNSMojt5ouEZNB9o+jyTp8o3aznhf88f/5D3LwVBuiZs8chypINNJoPIyE
USRXAt9aQhfV828pdL98d+7W2961mFaL7JyTnrbkQ+fzkkKZmyLeF1vcScr9jXk3ZtU+uzir2N41
bLQ2Oz8MXbKB0ahQhEGiN90GpOdAwAjngUbKEzKzT0Dqcurg/P9r+0/UKou2w2fagaknFZ5m+dUY
3aI1yyHFgonQsf8rLySWcOO9Dz0RCsCPZfvWWoetlaOqwVkVcAp7Do5zmAgIQrDsorWEGTQzT0Uh
RKeJ0ZersGNAw5QT12+dVq8NyyGT8QkWICO1/yPCB21fIEcs0cZ946739xun527/kZx6bW2/vCsY
Xqh+jyj62DQ1QEJ8MJSAlJS0xFuEIyj5hCb5fXtKJk4nZS8yN7VVr4VIgIU0m1e3xXFmreHiVQX2
J8DO5qdAS3JfOCFCVB0k4WOG2zj6yVfnYZJu5n0JDcnM3uGDY9Noj1hMJsTiQ8IJAyEQSyOHL6U/
//3zeUCpCJ4kLGKWJ4kxJaZ2pNEx7b75MtWk5XKTpkZkVz52+m3uvbgboR88UNyIXaYGjaGIyUbk
fFHNwIAzqlGDGIzrBWAIXwfeBSdH+s9068iy13f6Wd/xrc01nXB0zFXcv+OrOiJFcilHn2WNNfUm
nqR9aL3EsqeTYlWhdVsrTw+uIls/dwjVExdXmTcsaAhxhxb75FR2e0Ror2Pgl2k+azkjNvH2Eeho
sfcvmZi5+MBNrtvCeQmkO3fRnsaH+Hg/1rOMVwqvg1MfOy34DoWQAlbIaJiB8OmREES/iBWAIfxX
ctgTtnc7VZg9ZhS0yZ0eNR9zE6bYABO7AgPDtU9Gh+fGjkAKzKihbFPicBADr8GKAXBqrmQLqVjG
UM1aYZ47Ak8nxY0q/5IPn1M10iObz1oJOviamNPOGgZondNb5IWfvTBKYcIEhpiwd35dMHiusXJk
9SXcrJmjctff0LvezqwVuJE5irXEeeyNIxVSabGsiah8nM1tfvfv7gcSGIWTjjMutsgioqq1XUoH
eIUWJIe8z2uAInqHT/b1EsMzEVzA8or/slM6em6K4/OIdU95RHG1fGNI848l065VYrVKvLBbH4Mz
rFY+ZaBuWZJ43+kkyGZaiDk6M08J5bODl0mD9fTyNyiWKe8h8STHfPsVkQhFf1AByxAXOsjHA1AB
Ii1uU16Ata+3nNfaX4UXGcgFAZ3vwID7jGsYmUsy64GtzkPlaWRwXPs5yH/r5A10paeOMrnfAa/I
gaLhhj9Im0BHpEmhTLXMaSERUOkmrEWoZgREv1YkRse7cqFvvkuCk7CbFZbU5cTcmJf26XxX5bwb
F/PHJV8mqIZzZ916ySAZvUdxJG/qyWeCJm1xn+Uzrf9axTsEbQo7MJNogiV3ZFGTJl0etd1z8Vop
BMtgvw2/B65w7NhXVIIGwELBH+PdLfoO3oPnpFp9jq9Vy4qeWP0a34DHwsJhEmQwwiKEoA6sm5U+
rhGjclJiffvzq1WXwhJCW4lgjc19hYXKsT4+Fsn+O3gueorzWDwWJEpgnB1jhpz88ZTA8UMVKeim
4L/nQhpnvMIUliGECaoMdgHxRW1HlOgum7wVR4POPSEaG90bSt3FY6IGxbGY4G1wrQlBfkx6u3T1
2KiovHA/g+/09cj0OWvnXHEwnymJBmWRtF5GM4lrOPDMDq0d3BLmPMj0MOtE93yu+ZGtOrKIK5Kv
+Yprmc+QDC8KrqF1jmGbHo1zgynSl+9veRNEQ3AM80PPFRArMch8WAckDsjOeJ1tn2yyF36i6TwP
yhDbd8wZKgXjh2YVRzZEnwWfQDnB+tDdg7VUAEiY/Ed2n4BjKheyDtZ0IZwHz6k9KcLbpncueLXE
JvaVnXQwZO+x+Q2bHdFS7zOW6pDNGjTnzBv3EOGoPSN1/C1EJ9GiEtApY9OxwhyyFbd2B9eTDtlG
J86fVKIdSAahTHASjBBhoo3Uyf3SwsGkYGZMKrsGPm5/dNaajhO+eKw5OROMGmZTniC5JGs2hQRP
TnyAQaISByI8i+Wz1VhVf0Yr/qkWfVK6ToPniefkYZgkKf/2PJVRRgb0RDh3ojn/uj0eQMXH4Pjf
l4jm5s9w6FqnqJCEctaxXPkZkt9FtyUP5Ufw3Rp2UtQMnMyJw/d8TvYiYX+4xDP+F++xiv/gJIEH
Fi8Texavo5Pr3A9mL3TU+vhDuW0JByeegT/rAN4+8h9Gxy0OsZTCm3M8kCNATtFAtOtmjbNBdVG3
XYhnJIdspvifiAgslAA1njuSS2OJGvy3FYni6SFm8z5BJI8lhwfRMBO+BR2TVPttRqo6P1Iw/dK5
QfAXYpbLGxfbm7PiVcon/iBvYTQdiDsZV5f8Yk94AiFWe69JDhzGs9+Wf+CY54GxJ2+zJSqE5lKR
KfiFxJ6M1Yivo0p/j59LOt//Ww1R5AgTxddcaACgjbyGzbjlESdkE3M5rKcYTh14zmpeUCWd9Khe
tmtzW4EZlBTP34lM+wwMP6Hi3RjHHpk7Ior7vVCh/ROcwuk6+mE2pzjWz82ftAAuftLCgRLssv+e
UOpTaKgcZBAsVeEdzeH1OnymDc5RtqdTPYGNfmg/b74Fn55OgV2FjhG/RO78iQpNpxth3GFjjkr7
QugCBne6L7oYCm2slakyAD+yrZ7BHAlKbBlvXqm6xr/IHsAHecrkFj3LFY69BTcG9j2rW3hA0K1S
hWiHNwkLsOgbR06ES0SOGas1+eCKB9oL610WLWYJqxOHZkbjafDmvEBZcfoQq4bJKokEmvfhTmcp
4qwQUy6RCulWlBeE2kLf7REmEPAHVfOwwxfGTvpMGDwJXiIjKaqNh9vt32VUUirsGiZLsoZfSScI
yq7CrI4l2KPLd7TE6S7SXtvKl5KsiU2N7vxLzAPHIvoHPr+9ulIBqB9UfB6VA9VCycAA3Smo3qZ3
/My6bX1iaRVLHEvmpC1P7QUemixeTj7s41h8LH0qZphrCwLlh2wQWM0iAcu8EkiDLf3WZ1f5AvJG
2h/fosZcIP/J28XljHE0a5/SzkNBU0dvua/EYY+VTFSRo2EtwUX8K7AJ+ae4ID9rCz4D1sKmpa1M
V14ATJyU1fdJaogDGvI8QRzHlYxdn/2cWupx/S2eW17jY0mJfp+/D69hvQT2d82xji74N1bCdKQv
ulO8f2te8/HZODSWGxcWvwZmlOv3PJ4VNHDz+I+VyS7C72wn7FdiCXrWgNeJPSy7REctwtfA3dlc
JGoi9JHp8JPtzWIo6cEN9ps1Ygli90YdWLCpp5hPnXrfoCWh9UD38L20i9/qO2nEPvC+qGmfV0HZ
+H9vcz+8DsYmvtrneI5SLjkVEnNC1ftsY7zEPbY0uXYkcnlO9ame4nfDQk/Yd3f2mQ5dR6eD/HzR
cBEqCvWTsc8vrwsboDHTvHzEyUsi+j26HzrCvoyBPqn2b+jjxvZxIMADU6Q1qjr8lKTRjRpEOUkz
JSyG30G56NAnf6CM3sJ8ZZyxWhgay9cOlX0kLX5A0hH5f4v7+rG1RsnYmqXB/VKepIW9sGa3pcE5
E1I8WkfKst/q+YdR6B89GpIOgtmlnYRkyCqJHHJuK3VFAGCYKewhpARzXPZ/+94k2fS4G2cs1HRy
nwDvTdpNxwPuEU/7WWnDz+7JGfoJEQpghckO84gd5DjGFU0/JTO7g2K5D8RVJWWoaISfVUjD0jM9
uhLMRXF8jaGxEciHKmqKckIQHgV2//u3hcRavysHFQ5Y2aAjsAb3tAL9zcjAZV2+lmfNdEl/w0nw
zOocm6TryoBhrr3Sl6+wGKEuY7vgnjOdjPjZk4ZcnuBH0E4cHscpGXe8O3bOJeHTNmetSfGKs1h6
71snfOHZPoAPAR+xvuAOWtYX+88g0+gzLZfyKbbUgPYXjAXWHMYvWI8Gefg+ZFNuYIDT4TN8XzBA
vuuuuTZG+Q5x0yS9mBiMWsJKsUfi7AmM9Hso/1QcOQ2H4AAsZckIZV/W1rcWk4WRBp6BqO7mvfHq
oU+FNvNuvd7wBiUoc7ILggTV9Duqjz2v8QHTCVybvQF+gkd6xPypefKeR1Y0qusPA8sdfSQfD4YM
g/yi7Dl5M693wfy3jzkvXtWSADZH5UhAvDhW49GU+Cw90uhuU06v3H9fKLdxBnfioeYnIREJ+Ilv
8DimEBiiQoKU87qatkAq6hHjW5o16YzWAk8hsqiKGZm/kxiUAOflPsBbGiJ0pfFtNiwjZciNog2/
kFaZ7HNjAnkBMC84QSvUEUuifqJ2nR44v+sTl5EFnJquMHIu9/9gB+CNz4DM1GZDtHFVCfvgWA6y
T8BQ4QO2aZ6z19QC8jEY1KyFXNSCZrBgJY2QCIdg88OpyS8br0MPXAfzhdbpkVy+5yrOCJyLiZQZ
q87zK56at2jMMVVlg8JkEXsOPAqkVTs3l+q5uZKxSqRCtck3iHiDbFyOH/gMZANzirlCQMbL7BtK
I/reA08KodI83wbZ6LdTxgZpL3bISIPNNkhgs8gc18yL4Bsful3LNtUcOZIfq/tR7QsEj3U3Q/6V
4bgm7THgA9Fqr0h1qqO0SxYAudFrLqR0b4/IY5DLUvWeM+IZByCLKO1TUKh9e2S/G8nAirYTz+sd
5iHKg81QuCZZgCd5pJDvfF+0x3xh7p6z+8/Z3Skxjtyw4kM65PP3uFvKI+5hVfBCir/X4QERMKEd
pI8NUWK7ooQJod0N8Z7+LO9DbYAt8xKrW6oRGu43XPPUwbJL/MaGOTRARr9HtDFRxUc9LHreoy9G
KCazo3tYk+6eumSKXZV1voAiAGbSbsC3gESlM++NS2BcbVG+VCjQzvYO1SBhzuRzY9w6BIiPQMb/
uM9agalxyzM5s4UaUqjVqKNwMWb4SYJpwCm8JNSXpgayovWPjFL5DGmY2LViYOqNOdshdAMQiH/H
y+le9hvmTCifeQwDZSaMbz+CzylPmczCFRWzxdK7jYQrG1+XlxocoocLKDIv0uC7SLe9ibEGJ1l0
mMegluB5BQnm+U85LeGybK5M8seNMfze0Sv8zeRBN/vNqmE1/C178zc6i3gCg/byJgGcmg59hcl6
Ex0PiVLHatibvLbKwh7dSCp6Rbe1qIQewwdqqy8SVuY1sOXezJEEQ4JMRWDkF1kdghOcToRoIAkx
EcU3sPW/HJ7FLI30rRpWFzlK5+1Y1Lc4kg0JsF7VgweG5t3oiexOIx7yiWiYVTbtIP6rGGjLU3ma
jXqBNeZVzR8MobnguAzeRgmuWMSDSFE1VOAcTLkm/jts+NWG5LDDjYn9Z/BvN29D9kO8IeRBBW1b
RSmPLlyItgMkJmBSgpHxE4LsbRXa5Cr0sCFK+urM5KMQ1C0CQ/qM0liSr1Cks3d9QQfFelGo1S2f
7iyYQyAc49MMvbAJcd9hkTLdG2CL/0+oguKqD+8G0kvC6BgzERQfJDtyYW+kO+HVBxtHeHP8GIyL
ybSY7FRwO6lqXIM3doVLDAf6xSctuC41n1MTvN08eEyZkXl0LMNs+iM8/ck4StjHqZGMXFSOfhGi
IshIwlS/2GPJffiFg2TIPnkfqwsFBkjim6fntLfO59gzRPW0i+hipt8L6+pnOZxDNwyY8cEWAzus
v9cG4mr+dh8++t+LvBX8jYwXUa1VJNjV+OnVSKESlIZC7YFT015Zf7gBxJwexQGC1aL/9OytPsr6
zFLmZDaPkD7NkYqxNch9IXUElfaJloErIjLl38CyZL7icsV7ILobsOkX0fw9p81FmFMjgOznyMz0
sDogy0JyxlmAPBJXUMaDqM08bjYnRbpYz+rZDQnI9NStyMzpwvFK7BbWlZJnyXVz9FCnAblm+/oP
oHyMyBrZNKvfuPY2B2XMAHvxGcihHBWnao5Q/L3gixR6/+OmqqdtHvun1/I7e5Z0omx9k2qFatJv
L9Sm7/l9DpJNbzel+5NPTC9oWJf1lsM2OWgDgOLBI4pHFiXHnoKbZhlvYPrH+5CRVL4mbhw/MVTu
XroWTTg0UPyMCRBn8+zEEJXGFK0sLTblR0IYiyvGn1M15KLgjEOEK9pN0DekJIxe6BxWvf19XG9z
Pnxwd9pjMLh9MiR7xcv9OgQ5SOf25BM9PA1TDmP27DPWd7HOn6rbZmztZZSkRd/c8vqI9q2X1uY7
6Y2bNbfuUieGesP4CsKKNsQOUsj2OQ6oBjhVLDZx1Stn2rVY2X1u00E+fMA/j+jZVV5HPXuSdX/3
49lrfI86hBcFj7jPayYTSQgwPlNHetgebnt08ngcQw9I6QUZO/hPCP6DfAIazD6v4c3ggLVyBNRN
4HVsJaWgSsrDWznQjRAqAM4T7LqCdkF8IktPaCN2CTA5lGRurxqfnqIaAIy12KZLoxqpy64+3zf6
CsBW/sO4MMUPmbTP488WlRFyjOr6gNxfA2xXZM4KP0XU9Myz6PvuGxLi4E7hrBgfuxbUB2VNNnwc
ntg3UhoDvVNcUH0EyqQm/xG4guRlPOzpMTCs4mMQHuIpClT62Y+fE9o2TrfZiNdEzTE0dwx7cJ0n
Kc0VoTsEFHnK0lo+GRthKsH42Un/XitrV0+0D/aODjFkYGD1pB2UgnrMEq1XwoLT8H/gAaAEsYNG
uwA0UwFg/WIX6QnxLtYkWUrYSpG75Oez7pjxifs5lKNdF+TLcm1E9cI4aSdTcx5zhvbz+w68DbAd
vz8NpQVuXn9gihYHiYNbr3khXe5GR8e+AsCVOPTbSHA89TPQabjIxQwbfEYrl4RjGSAX6emlYgpw
Kec2YBO7KxYZcA6Q1/IDXn8So4xY4JjpH/7AJcmBOXhk7Oy/ngEOy4AJchZVPiANrv1EeOnBC6fY
wtfhIsYeL0YBbKaCXmunOBZte3fRIl5ofu4O+bKYP9c4WD1oHZBXMyZmhWdUha5KpuDaBi6/qGQ4
zTWoBsClmtMgZae9hQEKT1Dvc0P2yB3CyiQXGAyYit24suI1RwVAQPIryS8+Ike1PWZ79ZxurPX9
WlQ4I3s900WMRXvTC0oP0iSUOjzkMj9u+hgIU23CWEFMjSLZ3CvYvaaMmBkM/hvkwbHZvg6EgbB9
V/M79XW+IN+LtoxMHsobEBkNaKX1PGryXyMGMjFH7mvLSK/mwUC0B6nX51a0Rw8Nrzn/VfipGn5l
X0WNYXLg/l79e+zZ6DNkVyn8iqHzy8NxEtWqhnHJIEc+SSO/JRtMLv3/QRPcjWPb4+Lf7r4ElwrP
ZSSFfAo/kd+M+L/DIlXHmZ3l63eYQHJHIJfmNii8FFLAgRsHz5JRb0JoIcgyuDqb/M3Tfm49Y6xW
cZgyyoQBzZbE7KQP1kgWdIbddkEWAJ3RtoSOvY8Xt8RVTj8wAkKaHW3LfUsqlOQR923V29p0FctR
j/fz+8882pd20PzFu4KL93E/tC3orCEO/vnF5iUwd/0qcP96/ghbrOaYjL6cfTxNV8DqfX3+pi3c
K7t0AGwCoG3PLfKZRPYX9tKL16AMU2yQ4lCZaufbkdvYbft+6Rr9akBuDVBoMZyQ2tPXh+iwMf4O
uutN2MmpgeHJ89vG5LVOibm+pjNtp+x+14rN4YwOfSEGHdz59aUb35evaRcISyC8+zBYJuBswGId
7s3g55tB7dtjrNexXjoHHwKOOoF/SgsQZmNv7HFbWT6XpnCWHdoRce2jBn5PMfss7ahHFQ4kcKwH
d5BzwjxJ1HR6Y8Z7NgnH3u09kE5qlO2ee1xDBHWB5Ln2yCdFDh6dZEogN1DuRWOHw0iEZU7BQ5+A
Uo3D9vyVne+sPvXoX09p8JvX3NZrMQzAl2OQzL6ELoIzYKaNRSWN7yFDbsp+VcB+Zr5f9lP6o2OD
9fr1hR4XL85v/035BR+GGp4tyXZab08iwMwMekxTCVqxAOkY1/YbMiU/Ln6Fb9EsCOlzwmcBJ5ln
hKhVMt0ndJVEAec9Kjb8ndeLCWFx7FhOpLI4CeMcFPn7atZtCmZHvjnk27ld9C99Tp8I2tT9QQUa
lsGaAcXXwfVQJSvK8OtJr7/+FBPj5vPDu01Pq12Ks/PsNZOJ/KuHiure1U290QMA5is/lbtKZ8CP
Zz/SkHrT2z03DW0zqM4wXjJwkW+uMPbkfIRHeOhN1XnrmcSlfvsqsnl8AIKqLw9tV47iQTwglWBs
jOqhNq2Hj6u8wJNl+JuYa+LIXXXMAhjG3NXZ5hdU+wQMMCqiZKQelGlDnqjT2zMCSXiCAncWkgyk
4yd6rcvI+FP2zwhTWXg62Sldx/uMNC0xXxy3s8f2yS91oqy6RbX/zvTJ46SOk1EPlY02IFJiXREW
Kh165+80GRVROnozRAl4JSEeSpE8Iat+oi7KaFBGyr7w354ywFRm/htaU0Z0vT43N++oZBmZ88/w
46Kz4XaPwxkraaAHyaiMiFIfVF7HQzpXOHCTfoAbqY27KjQpl7TRcRHUE6D12X1r03UURBPCNmFR
FWMoWRNhU+Cs8USkwneYtnrL0uVv4Rx9eBi1IfQIAhxLmOLoSFPQa6K44T0ee9fvpsWLi1xl7ox/
PI5InybX+IhZaAT0lp/yk7F4Y3qeLK2JOriNGizQyfmj58B/5dh+yeV08LW4b/i/vhQwxEl4pPfm
ypBo5NEXZ/WNSTgset3hY6RPlbm+FD70YeRZLu53tkdsEbplIZLhIIYnP0ceYHt/c6Eg0AdQjBGE
QULk3+Y8Kor9udfgUmgjufk/HgHO8W08J3kNcrLZb2iObC/6m//hgX8xqHj/YWicuOBpIC1Pl3CI
nJMXzxWAgdkXDQJ/YzzG6OrPhp7772/56Q0+C1CMdbgQ5P/kiBVOtBLHgg1qPja2TSg0N5gAAk/h
6o0AokfKCYGOUgv26BgyHRuGIhAjXXvPWaNSg+ESJgK3nfbfk5P3B2Jmtk4LQ5XThcmWRfHl4PBx
kZgcwV5gcEbJwoaFcB0zMJo6plncJYxpQcB65AeRj+O+yO8CkrrD8/E4ZDImuGIGnU/ldGjW/W8P
C4qICO37gPkws1qtGjRQtiwP12pEgor3rn0LWM0SuR66q4wymg5SLTD5xheIQQtIaT18g0+ILf72
GJbFrEdQuHbpdZGCtdrOqofGrvou2bakXmgHOG/fxoxZFfyLwQT9bki+CXjDZv44VpiCOzbJ9j7n
k4nInZTHDsiC+JU7tj/m2XiQvQ1Z0OP30gKAh7POsNjHRJX8sYAwVnVkywE2IZ25U4dsnjdYjvDD
gOhdvIGlbNsKayXDObNRMno+Yoaq9bOQgvBJ+wWb6u02SZA1I94lsR/gzSRzUMIdM6ZcrnUumlMC
OF6FpAMhgmPiXVjskDFe/vJtrh+1vpqs6mR1C7uATBu8oKRx/veRB0nq5TDhvsvyKpNGjJEiAyw4
Xr1QodQiGxxVYMYsBmKmKA8HFYbfr6CpB+bPv/VczITJe+/es4eF4d32Xs0N/UIKSkmO9M/VA1K9
GO1PsVTBYchkt/wCMOg+2fMNjuecpzImZWH98zlisOSjaibfGtcNhdBfJvbkdvyo1M9PyU8Z14kt
Cn/yFxkCV5xR3Br2RO5/7eH7fHef2a5GP9IG1WNhIPWHJIe32lecIxz4fzjppn/pnyn5uOxSkjye
HuleGXsG25swqKakCUCydWQz1LXj5Aki5RuS+ztw1hAqGhNGmBLQyM1PecyQHJsP8rziU2e4whi1
WnbjYbtUovdUg5VgJoPWGpfriskns1y8TWBfjSiU4WnDc+C2FdmTEAqSv3ZaUnCtOTt/m8fXy/e8
VwgC5VEef8bSikkag7wXZSbqIEsMBegXMRSCZ9M8QkLQGFxaUCKfDvUcFL76T9bc/BW8bLclrwYZ
fBwYj9DWNq3PGAJiGU0+ZTURVgwvvzRzN1dhAooGnLlFzZTdNxVmmZ4BrcPyaBxz+BQbUD+IchWE
XdRzuTARs+Z0gnjubQoivXg1DDCIa4RQpZFVU/s8wnwIYysjXoIfUtrfsSWOaWWcknIAw9Kvwz/+
vtucvJv7iJ+iUOQDpD3C+0IBnm0C7R/CXVN0qW5OXEJD0q2nMxjkBKnJMnB5STQJBPby3Ti9ZYqn
QzwEBComn4QNYvDEI3UI7isNP9IwJcfn3/cUo7EVGFemOfV7xSQVnpeEd6od2JrgfMlmCLWxgUiP
mBWfyx9OEyY6cZ8XDrWLvu/LSWcNiDAuKcCS5zV/BjC8S2cHAa4Gkxfzl1D7hUY2IKIv1/svOXjc
PNpsngyGJMtdRg4BdGpAu791guylx0OZsAFgLsQUXEiLFBQ8ZHyopL8S+wOyA71f5UNv5E0wJiV1
UWIka3rPm2fBrHz0IfJVRkT6AGaBjIgZg3SyF5suFmKQ00hb/gCxUnNhrpkHtXmKaaQr4pPez0uX
HdqKISccPotG6E2bFRfnSjgdkZRrTrRqlsYeCS0WNdBrykFVc6nODfht4TKW/i1zMcTiimIWd9T8
/PILOm1Q0p9iLYRtwCVDPG/yUXnW009tt4LgyH2lrmo2n/eq9z30IHUZzZGMO5nBhT3BQ2GNm7Ir
Hz9jjjTGVxRnH0HQfAb1vLoyQv9Av8MsrwdFhUkZc6BOhg4d331y6ohNhVIKEThn0nT7A/TnR3Z8
PAztWEPcUD/sBT0CEpi8Q0KloCDpgPjhpcpMwKaiIP87uh1swBGnozTawKebdjNsHKDS6aP7PDv3
8Cx9H+DL/0g43Txn5R8dKq+Il6lOpT9lazNM8vJtOhW6VnXKABEY/bOzQ5W0FoWBoT19QfFKMKXD
io5xTD/30UqeitNnK/ezcbbO1tUpWdojQMr1fQLgPsvWd2BdtDSLbPqZVlftyiXprY09w+CCkf6p
ABXhUohxOeFe6fx1YQ7cXsx+D4iqOCUHhkn6gurSLPx4FE+raRyxJRYTdZiM4LBIx97Anncbe8j/
x5geze1xy1gWGybo/vtsKyalGA+y+7Vi0FRdSO5Ez6l6EmkAd7e5KIzFGAdeFELtnz6m46SY09Ml
wd1nwN2K1M8YVzaAtAMUnvfZmmpcwGWvn44tnN1mmB1ifXg7fpCdHwzvGUEbkooARQ3j6GQuhmFw
YUgiuUATefarBdM/7FxG7B4sJLG4+tySQklh7D8h9zBqKtpt739hHVibf8FTFz8qiB2vOQNInpGh
GdQbQCbQw9sZpvHjDE4oA2UQOXrDCws9h5Ck3fpw44N7YAzqkP+iDwwWEc3chZ+IhE4fsnyesCM7
9t09SQ73BgS/3DeBG6GVjDOhibCOkHyzfQpqv3tPzNztXe7Df2JYxe9A1egVBtkqCbPZd3w/QGiA
JcDYcGStiu0HXFGO1G3vUoJPv/D6TObCmZf0zofkmRjpQ2JO4UuGSDwajhsO6LALuUPr3igF6K+I
oGcEFRB1whSHzI1ehdOcD0cF/nU9UtlfknnMFsPgi/qfgBy/W9onlWhe+nHde8hEyRKNMdBw7Jfc
ellOvwch9OAqo5JMPWBLvhVzcnhWf7CM5X9UGfjij8pjkgrajCub4XSrhmW775YSvRandBJAlUbL
xJGWVV6uzivOtCfDPuih385TmhIgZtgBzFlEajVQvDuGBHeiIRQn4eZtIz31y3Qh8Qgdzn733fZa
fD+P91dUwDCnbmvhGEo66AgWlVBmXtQ+hXW6Q47/vhlbSVsOCfuVebuEfyJ5VVKvjJPZL6seSmKc
2hpYlT8AyS/BxrrSwQAEv4SZKSuj8tv/gZMblA+AWaY9rfVzk4wzmO9YbdKzIr7q3bc/2OY4vzDz
Av5GBpLjrdX/ctT2BooRMcJkH3/WQ/veR4OgqtRmDNw/gj8nUFEpKs7YM6DNe23aqIIQt2imLVFS
Mi1LtX3TH1VDHfstxhUwv8AmehcMK04VFQlk2b3ez5bA3ozzrmJyuMGw51LsaIbeVzjzDIEpBmA1
3I/UY5vmCN2DBcf7eyx7R+3I7g4gBm3/s+dH85wS+i9QvinDHfZ/zkXO9Or4XMGjYB/cNSiZIE5A
d3ovemPowenmsYKJtjVW5uJDBCyYJm+qt5CniiA7hvyA79evz/rfbw/ZANf7SEK4pZ4ZRp4Rk/EW
Bs1J9DS0L1uoRfqfArOCL+nLfCHt7B3KGaabgoZ7SMZw99TnUIbdoZN0Nk/ZqiA+fHwIY1BrzNIV
+2LiFnsQR4AWU3XJJT3DvIoPaCu44tVWuLw0Q4QQ0H7jvgwOT95jOwM0kNYFJLRyql0QVOTFfySd
15ai2haGn4gxAAlySwbBgKLiDUMtRcWAGXz6/a3eZ/fp7qo2lIS15vznH5xecviztmCHc+vv9mKQ
+UsuOXONLkcUJYMhj+WRPL1/7fbpwHhnZdaxydghjnoxV/r8ySRE0X5lVGQQ18m07V8DVC7Q6Smp
2O6hRKENeWHlsVKK90I0eSf3VTyW9RxOSG90XIPs88/9XBu+iovfRTi/hdKYuJqEViIlOnNijnoF
BC+OGe0x/H4jJciVzCJug6SJcErFfdua8koplUnjG0kZQlhDYEvmY8bE4Y/Vu2D91u8BqMSIeRKK
O5mRqsrLn3O6bra6U0rcdHROvmRiHwSheUrZluqeNGwSIYwRcZNcVR8xPUOKZsMx6VD96+Pv4r2g
WeVSJk39PsK3OxJzMS3GCkXorcAwDkjDHtPfgpU0OPvYtuRmVu2kDDZgek9/CyU5kat98lukle8J
apa5ySWB3mtcp6oYvQZ12oTH6AQzqY7vO2hTAcNgRq8VS6etj07RLzQZt8Hi8N6BMTaSY8AtGkH/
IFPtHLyZyx8zPbmOL+yr9URZYCqR3AawcDHzlIZcYxWxm2wYDJx6Gz25rKmScMZVRhWJIrqw+jDR
lYgP9ki+e2qBQb1jemUtH/R2lHRn4n4D0o9uagzrQiwIW/gEnLwK+GrOKs3aQT3dz+TFHtZ/YRb1
VB9XXHFFtYH5QGcPy6WkKcjKTE21CW7a4zcgxjdmLT0kYuD7XVS+NjSCB/hkBbOXJJHoFotsX8xh
A5Ee990cci4TKbx7KgBF5eCqDdeIMFH21xiyIIKrfvwao0vjow5uBOGU4TFownKmLIwxxcVxZxS3
ZW/FX/XVg2kSWFUDVnVYYPIcPDYmfDh5XEK80goYqlJ2S2VmnGS0D1oGudr8Hishrnvohq8zfSvv
mVIHiAL39DgnMQYLn/xA9+Ax/ozKqJcpE20GDbcrukIen9dAxHt5+93KhRwFbdaE3SfiyoVV20w5
KymZq1MOezU5rqyFsjggjn04B91p2UPw2q18MNnHmFr1ew1uYFdsnBzFb1gOAUbkzL3Mywn1xXd/
Sozhc2AV+l89ZxIP3gk5c8nuPb/sqabvc31ar98g+yPGT1De7vA+5Lxhxg+TOjYHlTjag2uKFdjw
jRb0mVMEoSl65kw35d35T8V9F+IQJw7ZRCB7enhJTajmVS64iSO6RRnMZ0qp/l3ecDZiFWfgZk2F
t/436IUHnHOPDDb6kfCSNvMPdoj7+7KkFoVRANrDoGiNRAkGB/O7KfkG/yKSO0iX33/cQj4myk+d
yTH37sEp2TgpqWi7tkLIrMX3PUsmgzb2HsEq0SbvPZQJ5hGBDme8m5tbSGrDBt54s+F+isyg3B7H
1/VjXc+w80ylFWz385rCD6B52dubqzaTX2616xefDcVZu7gxT1XgUx/8z6DFR4ETJ75kGW1GveSL
OqlfsEtZDhG8iz5FKbXQy9Fqt+l5leGetzfCRg/jHgoiGats94cyCAoxfrM3xqiqvPoRY9SLFSvQ
ZGJyhuSV3XtEgTtfrMEv08MzOjzSvuk2QN84dV+8M0KiVbO9shljCaKLWRi4mJa9uMLYXOhWmFOD
VjGUio0YDTCHdC8pBPddwn5wzy4ry3/nVJrHsIL3dh29Rocppt72k2MGCsOwmVAIyASHkRJSprqI
f1GzUKYiLBmAwh1i2UYVzKixml6FJ1NBTrprkkz6cu8eIBSpng2zSzkW/tR3r8xFjCANENksgi3B
RBNt/nnc+lf0z4Kvgk4k4nq9DZh4uEj+xY+OKaKHKTa0i0d0hrYhOC2t31tSleKNBeM/UD3c4Gdi
7Pzm71dqP+yZ3UZUr8MuVqIyxTtrLyhMTUSOffBFh6fwTjgswZNhqBReMiHUV6FFHLaYYHgWERYn
2KzINHF1plymojjBmbkjR+87ImOExNPxaWbhmT8QBmtC3P+KSlRiZUCUIf6HNUva1X2MLN/aHFlP
6nTXjy6O6b0EbI8qn/+7oB4OyGZg+Tpsb0GLwLR+cE9vGIr9Fj+ceYnmHqCSJrvwnh4n19HJf3Ol
nd3NfFK5B7vGh9hyL1MArKAJiM4NL6NucPSlSNs06YmUKGF1h1wSwwIF6yx50aGmeUONZHYrPFdl
O2eciL2L94dOCu38i/AHqm86BvEpcHbAQQSjFuEBAPED+gcfht7lgocogxnhGuBzhfi7z+A1uA44
cOFS0GNkzgnEzhDDX1wChJvGwWdkyKOFKf+MRpinghEFB/dLq2Xho1ZCW6zZpSU2Pn3A2XgkeF2l
N8+ijQKwcWHE8p595MYWtg1oqPhpUOR6KOcZueLbxgegl+K9wKqc2UrxcaYQnc+dTy8s+oRtguA8
cPLpgioo3A+cBK5pP8MUAMIau/QcYTY7kXvLmhEUELox7vPf7Dz9bGosODL6WzN7bd4BqgRZiKDa
TQdj7ztv3jHEe6palrLe7DdSMyrFenNNyJVfKBCtFxwCoiofY5p8NlgDtpKZmMltI6+AQEgIq/cw
GIzVhVEV0kkkFHAGzsRxC01C8cxvu3cOP6MOfsDWIHosdCXC5dukHqhzlL/ymkAmaj/05yH3vDn9
FfWiRTxpLlDZ7I4raNb6hoIcIrcYM6/05MVNA06BSh5v8/EzeI1NmBugFJDwTBSGfzJ4ArYHgABP
qMZChfmi2eKyG8Aem7DOqjGxjj96vMq+A2RtIdHxYT5bvsXn4BffZYECt5sxnO7YzAfs+dlzwZ+p
REpaR919iJRCy/SpNLpNLikdeX9srV5xswA8qFbsyyw5fPczOO5+A7i68DnH11CZ9Ednoqhf+W38
mrc4c+61LfBAHxbOy1Gh8HHdGAzNBRvHOAV1gxoY9NFhK0GZcnb5HN2unR457R8sHNS4ZVUQGiOF
Edhp2i9+nOCJnAIDql4zhTZFwYh3LpC7IcRuj4E5PI++Q1oN/3llHVOx8VfnZLRH19l7bW04ynS8
P1KoTsmGVsf0u/VxeFw301t+GJ2W3NeFrAbC+28j7xiW1smnTo6POdUFUo1XFQAnXl8e/SqZnEjN
FaqWyqfBe/eFVKQihtfh2aZKC2vsPwn7ApSQqyjjHzMYw3LI/JZiiSHv4Z+mBEoDHbVquqBPmAwC
htJus1djI/DB6AqamoCkvOaUc+HQi6HfEtWuEV8YLLS+dozuNSiuB8oGfAaMi/lDQ6afeFN+RK5+
akVkphiylxWDvEsE1WVxjiiC/6U09KbysB41gRUZW0Ry6WV9W/MMLEPmgFZlTBDt7DrW5tfpj8n1
hfWajAuo1DDUlBHNmofMOf5F8FEzkyXzjBwdd89YTnsMaLx2QYqp38DOJMsMRu6v0AIsUAUpgtIn
rOIW4rsGCvKLzjNzCS92fhoDMj7XsIJ70BlbGLNGylmOmhmZppw2lh+E88F9z09C+fNhn9chmeFU
4t0nR4YjSI4lmIdQQiPk/uTEwmVOGasj+e9jJqAk9AQT1Fwz4ETkt5rH4HIsjz+hvniM9OQ9xIZj
9AlMonr7wXsDATnRk+9OHwDMhu+UCwW5x6CcQMVoxiDu0hIREWYJKDoe+5pREWJokCiR+tlOjAJF
yHnUj/DMgMqqb7t+Lh+yIxGICNhf3vXn6eCWqMxHTLfJkCfcuMV7HufV6uL3n6HO/fzyyMWkRbTa
zDIL7Y28yOnaoHccge6lj/lz1sy/Bdd/6eLdANmtj1Wz84NHg4C3+04eTax3SYuPg0n3kRgxvs+R
MlQmlSD5Ok1nY9lBwahSKPS8kxq+rrGuRpYaKq+xpk7PQGgndHrlpi5QJx5gf2k0wdW6E/J00RO6
17zFbj+j/WzRiw5lcMAc8gGTFtMkC1OwRK7o1T9+w7ysJAbV6cGgBXSuguLBdBhLdIbz6ZM8TAQ7
+wMTBru/RQfJ/KEUw74fabKwOGa3l6NrNr/kTW92mpjxY36Z3dzfDqLGB/4iwTUwk/7NLp9Q/2DW
4A+4vO3RW2OBwdhJIDPgK0i/QSiIzAXy5Y6DSS2vjfnjj/VcXdcsJdytkMKPgzr8cjaLCiCAzwrm
y4BlSATzmoExCZEg6PrMUux6f7Ds4+K6PS7qBcoQ7M/2AOB9VsaPW3GE8wvr/AaLWOZV9dv5YDi5
Ypo2JJKB09ct+2FvZ2yYjb4XXwRUMLU2CLBqAjif017+2IFttEU36U0r8X0+FZoL6+8DqCMhu3r5
GNYsEJwikV0/+Ckn6CsPm1eJGYxzNQWqcYcuDc0iAYO5Ua2KbGDn8nGIBEAfSj+ZfZ52F73H/ZBB
bDXSUl7VvYfaRBp0BCZpkwvsRg0TWdJfgMcrCLeSpz9CpZ+TjgkJUBDdE+bIJ3iU8aXzT+BJrDfd
0nxuvtiycS9WgRX0R4w4K9xamHbRc7ySCzNb+gctO621kTTB89P0HoMjtAbgtjfdY+eKKNWse3sl
Gn/IIQGMjlryv1asUzgnytB6gMd6J7rdIeG2XKw9fGl65+Vno+ipjnxtdVDomtQdsaBvW+Xq4WdU
gFisxWnZh5bhXsL36pn9kjtL0KE4/QFbvodp89cm0rIbYjBAX8ytSEJQPTxHPfQDmE7ve8smSi+I
+v4FerNeUm6K+hiu90TZWqMywMITOub/xNsv0pbH6Eoane7XHix9MsOJko5ePhvPxQGlf0KUg+YL
fMvNu0HWhWSk9hBz86kMpvo6RgfODd/xKupowrbvTMu/gbE27jaMUTW/82Iv50YMFik3R4rB7+pa
kSw9BFhuCnaEosfpnkMb5COTsjDG2gijkOBB8/sZATQxqvhjOEioE6QrmOKMtkNhvMytcIJSWdwn
5KOIrjhgrAKyxJSMh0s0mWBm8Pi5lV8Od4l097pDyM94XFUTRhR4Aozfu8OIHf6yYjhACwn+BUta
/EW2ay4huwmvG2YIT1/KrUlphjCEJEbsFO4ELe+5Vr643qybTFtKk74Pq7MRARtSHXaomaHVgKXq
3kV1e3Fj+Fpyo7L0rt4NuT0halTAl/gJ/EQpWUfwgDQogaTOOk/AJ2xAmDouv5jg4kYFhUwZHyif
/srBm4K4QPiy1Pq2Du5fu0+JeStN1gsCWkM5kSs52QwwGCoYgI0L7U3Pe56aGAx71h2iUkwg/z7r
zq8ibUoJtb78aUm5EYmboI/II5b63Ai5w1HTo1HPL6Nf3h90BKx+Vr/8+XcfP6dN8Bj2wHmidvhL
gYMJbMBPy/u6YPXxayjFj/gwYOUO29Qan4ILau4e33nEzaQJmKDH95nh19v3SMm7WV1IAcGqQ4T4
CQSwnvNM5KUqoVYXeitpLjndH8sFu9xj3R+CC7LG4PdgCTnUd3qZXdfRsZsi4adiRpiJWbpTk1LG
ycpltHO4c6W0fUMGulxAUHJQJMlQwrn8piAtbd/nsq4gD+a/6PrXUjnBcVielz2KFohP0ObG0OvG
35xajxLzmcspZlD+ATnBMcSvK2sGyuQ86MZt9ptI81+mp7DUui316Z4IW4JayZQCd5RcNez7n8AY
fKev4SPuHRzSkL12XdEEIBwANGV+0gniq8qkgSE3s9ZUG7FlQXi4zj/7SvdwKj4//SOHmUs9gxYC
pYQFs+PmaOwv03jckWgheD5siPULEuVaENxg7IqRs3gc7AWybbgYSjgrCfO0PuFjzGFAwiilqc7t
Q24smglEimbFxP8skp6Py+4ImiK4CENIAQAg158j97gLXhmP+cDQzEmGZljES6N6Y3xON07HC0UA
qA+RD2AT7IGVaTDtcmBsnJSoQY3x9BslZdpxj4iY/kgePzb1+QkySzsvp42nssX9fbIW4g1wES/L
mB+X5n+MTGXN5+pUGwJgA8JA8BwbYAdP7+tSZjxEFPjIHP8k2yViEcEf7FOL2GHWZMZ6uFDgoM+i
O3mPq+IZ6ePn4LvRFtX2+9dbX8aXWT+85hdUE9CNWAMG1snVUHWiy10xAaTGZ3GByzDogaQuy4XB
pX6Cq0oqVsNCbz8BxpEBDXKoMsfZrRm1dagtlZ/4855IpXeE3bJ97T+mqy4h0yZ9UBcmIXgCwM5j
maHEaP83Xug8vNq4LN0FJQhEnZdHMBEOCa1D58CC8XNa5+0q8dfXgzdlCgD9+nWDc2iVXiDM8heG
HSQEKBsjYZx/SRaLt78I3n7rvHhwkVyiZBHwOMgavOTXP0YJ//pxtgvx7LO9Fa/Br61hj2FG220s
SK3a6OHxOV3xmuJNCzyQbD5J1OdLbCAgYgoL7aQwbOoA/qbw4g0ZzcWw0J3hw45zwlyHhKL8vPjl
rPO+P+UKtacEptA++keCV8L9wZ5M+XaIuXMNmDGtIe+d7Bxi3nCqhblq5+vP8F8kyzBeD2MCAR5O
nJ/seJ0PCRUoeBu+4FfMQ8VD1p5HoHrJu/PHkPcnl6XnkHU8hD7hD4vKWQ8LdhYO9eLj/fs6d3LM
v3ncP68JEURQrHmicADnBUS4tDjYgbDIL4p8vaYX+fc59vzUJGhM9lNs1YXb/kSKpvtJ+Edsbfi2
cfGGZLffC/fqPVBNRRSMiLY8O/H+GvCNuOMZiNkFEPP/oRGGnyIImXG520BG9IiRmfIsuInh/0ED
HDCehpP4gVfNQRadIWE5jFk4arHz70Bd/Hza8JHyGAIM2QQy1ubxcM9BmhItQIYCHw2fJGfd84pD
SFB2fo8gnnkxH7ooAi5vB8iQT80R6UjZjoues6a6cTjcHXzLpLStYKj6xAS0XtG3+bevOyy4Hvp2
MPz8O3icp3was+E6nEo+Sdw4Wsg7c/Z4Y/FRDEzs2YAJayJv+xbhWKWFd9U71eI2VENpz2p3+Nkw
6ZrO+x2jC5wRzG/k4HAPeoqH6P169J+wstnMQaagI2uRgfoEB80lbF6WThbDHiJHuhuU2A+Ywu4R
0wHu+KLEQUFBN+9VtCsvUZFq+NOd4wNUZ56KNMMY/mCN9sY3fXSAH/iGmeUdVYfQ9Yfwnwy/J9/8
esev2IEftQud2SCYG079pp/9ABcgAKOLBeuD+YX9DQIUPGFYJ8+t+6ahVwVpsIaixJwX2e4h/UBC
Q4LhnIef/cu7VR51Ndzcu2uMQLv54rhi2D+j0qUM2UAIAMG4BWBxMa4VI5pvafleC4M5ZYb2KW56
rjXQOYe0cQzZbs5VZlSC1IyZOTkcfaF8wn0Djf7Jr0l9EnCIkCNd2v8dGMc/xenq+U8Paml+5INi
1U4Fwg7NsBXHEVm8Bntqq3hvKSSly9DQiAufg/bjH/CxHeg4LK3fw1NBoyP0E0J1iBj9mBmQq4QI
R7jdg37ifoXKCMSNqo5BPRz1CAy6Cckoq9Bxqq75jPChuvbDuzR8kjYkjPk6PB/36hoWF1yn84xM
u49TzoHyYCKYG52yNqfkaxfAZIyFbpOrX2PX2ZFpdvBNyKyhROdh2clvQoNyxdsdp1a0goCTU2yS
pijnoLgD9WOsmT9Y0giyxBeQGQIb+AGJQ9yCNcIcQ6vEe2/hQUGX+t8Wqtv/onIv5xpja2wkGIT+
3+xBKoKC8KIF4PXmEu4j8FZ6WCOc3Pfd/VFzvuLEvAyeim/wi7HwzVWx2gUJg6FiJidJ8O45ba1C
JOmLxC2kXWaMJ1srYSvhX8hgwQAC2cwPiYkQ70ua11tCXvuY0L9Cs/JwAGTAD0nnDZOThvDuinkJ
EM8FEZTT/F1dnZljg10vOAqoOONWaE4Y9CN7iiieT1vq8BZTFipV8EGflhObgBI2GHhrxiHygeUs
Mb8OJRPAzj228F2Mm8+F0kxfTEhuGFrBnmiFpZrJTg+hnqi7P4aWyJkQEUyQMgQyzJ4Olx5G5DSQ
ONhSEFKK8RG5JA4hGN4N2V7tcrmCzl7vuMlFh5MvlUh+grf4ftiTeBMHVKrD9gQJwJy7hTkoSC4v
xqWNX2VNwhkFMfqVJ34rHj/5r3S5aFD1XZG2KB5De67oL8KgBVYYzjPVdrj17+hCnsQrUgCu/0Ex
9Ck/ldw3qgEixz9LaYQWJ5WjD0YCUESh27dYDeAK+K8Fve4FOmnZGgKFHcuBvoOmIfQyhACsPumB
iLjW+U6ptx6GYDGblDQSdisYY4iKv9mdmT2eRi9Mz5huVEAuzpfKBb87NEt2uXjjmaYJ/7TX8Fho
kiPKshjR1dXwKct4r2aiLq4TVjLNwpjAlbAOqZ1eF1ADvhyToWeTfM5boJLXecDiKNVBDzq17B4a
JpKORjVANs6QjEHqBhIUMfsEnQA66rnvxJJEOaf2QwRez0QD1XdZ4r6E1EkLGMZtpn4GXxztYVWz
lNtEXHJN3h3t4nxf4YFw2WrwAIC3NpcH4qyofyvOVI5nwLvbdQRd+sp1x+RBjt5wqGdvNQnq5PB1
VX50ezGmcObPbemTYTPebscYXm8N92NLIu33GOjeeAyhGMRKcsR/Fyer+WO8e4WSl4EiMS4Q3t6V
vauwFY9mdtRnWA9XK8hgigsdrauE2W5HQDeTD3yVeGidiyciheWpN2eHXdq/R0LV9PiHAd2FR8R6
NWHMlllDOZJHFGa9iZ7CQHPK8SVVxz3aqWZFIQuuMutBgtih1UZ/4LLBx+zcZGPaQHwEkcjQztm3
KWZiUd448r9KStQC+6lDJfJwOjb7fxsu3Hf+Y/sVm3/jsP/m4t/IDxA1ligaKBBqn3JrL6Z2DsMi
9xtSgux5CPXK5BoICQXTxMfK4KJhzeU00yFeLs7BEIIYsBRp5R2Gzic4ZTXCpwP5lN+gGZzmB4Qh
Oig/CgE0g31gGHRxTHVQNKb9CP9xLMTtbLt72Rx7zg9HEzsUb8dJ2GXjYDtG/cyEh47H5ilOllnO
TuPI8rB/h904kBjxxXSjuboqira3m5HpyFphWu6HBRXqOiYSVG0yBk+zUqGGeT4j1Rod2UmODnX+
hQjGocZdToL5RtLsx90/UXX1cJu8WNurWNwYlEggBD3zYzcd6XJVWolW3m0fnnoJKpI5NWKXo4o0
5KjTRz9A21oI7i5XFp9Af6VnbczDK4x/IAuyJ7KmQ1wg+vM+tcrs1cYKVsnMigL1nL5ObsdblwOt
y0oIwxjzxdyCOjp0E2pqeKbWwTfzEOqYCL0FIIC0gU7lxWem7akHj1wHbtk9xx/WRCN4gVERhjru
NYM+blPklZaj8jekqwTk0NF+npLLwZXlsaXGAs2oAj2G6g80THnC71YgyhQICBBVUO6RhKoGku6r
vnpwX1ev9/Tv0cn+JtL+Zzn3ghbamkEKhhktWELPsEMzg0zqiljAPjHgOgX8XC8KDP+M46PuVksd
Vv7+UnynlYvuhQ/dBtiMMVFAQIcJqRWeK/9j+C/4+7egwtUQf+Sn+6tQ+TRMP0AAlMlYRQqUwmDi
jrc8PUNJS9nKmo8jUdrgJ8xwA2Af0mNepc0/WzM2AJZ4hN+fheUZEVsMhCie0i6qXO7ZRyzU2HV6
3plrl3Pyb2yk5iU9kQJX0hwo9wCFFSot6FRf/IjgbWFBdplIaOPDDyT9p6NjX8/PRJ2F4WjjfP6M
9X1VT+CJcklhTDxt/5DYTxkiQbdlHehjuM5WT5nyTNk7oSvcUOi0gSCWom1hi8I0DuuBAVM7NOKw
Qxn8SdnzjTxUH9R4Z5L+S7aUJA2gXX5kuNGCealj1gzU8glgLJrbhunQTIXV0u3ehL1Zc+s4AvPT
3oXymVtaoJaZVKfmNzmCIoMhT9uMqtOAwKm4DVv81b/2oveukTMmWM/pF2X9baU2m/Ml/xk7XeJN
80O3hRd7+qESWlr8Ts/aOsaNwSJe5pP27zEG+Oshoz2HGFPXmQAwNUy9GT3+M6rt9UV+OIAjkvmX
HvRNz0Q2pAWy38Lm7KIyPF8imXMDN4/XBJ81/Yvu/LCtTUGmTbxW6Bv0VCqQtk6mE0bgbkir2bAs
HkVT6YnmkyWP7J9pyKwonLK80hmJ/4loTzpJ/ie7cSK6Rr4vuiSS60QDxN+TYUzbOOyLpKdChNbx
V/pHfh/SDNMl0gF7BQnIXsEXQyKiYLp6w3+tMg9KvET0x8nHS14e/ySeRDpUoW3NV/KtExYzvc8y
QA7yZasmt+IaW/PXSkGAhgL365+4p1m/1PisTkyYrY+0d/UqixmB067M+a20X1QiV+/9jq+ZOXcA
e0p7LWGwDFbJ0smQhM0JdJARAzCLjt1ih9I0gJ43uy0f2EsxmP/ZdSHPXjA9knvOyFTWnTPl5gqX
g53xpZpwG0YchFO2jro2ofrBR8e/llExxMhRr3JhvSUQSBwp7U/7W5RP2uydA9NKR9+6uQzxjvlp
BNZG/KVhCm8pvI2YUsGdTy4Q857+bw8WdkPeALyFOAn+0EoJnsvWebolwR3YyAi6MbfEQMsIKgxA
JbnBwcOpw0fGSoNGwcU6gnuDvVk5q4IybOMqFwHIlLYE4VSDekjVCtG3+ZPhTeFnbziX+IbdcO2I
xkhISCA4dhdqwvAMxBNh3ouo5yC43ljPdtrCOA0UNW+b+HULa/qMJwWlbV2j3j04PALg5vR5QOTB
fPkAceU86227IXWzmitYo6J6S/l1Pa5BvJ9DnQk1StdS6AmMPdwnjOSvy44J5zv4Zs+s+XtpLCo2
SeN3w1ZgB6ca2y9gYJ+NwLOA9p8hO5ZB8cKSUTkPeJVMxnDN+9rsjQD8L8u9Xx2tR3KcZ0FVe4Tc
T055Z9Gh20N5gZWIwNmA9xh9PY9ei7hFjn7Yn816DAqXCoNFaDGQXLBf6tGS2zX5R+jyAHKMGA+7
d3GmidrBA0NFCn/k5n6psDG+FxOSFgYHtaiQR3yYm5VOS2cDdZYKCRYnQ8QHJm3MzA4iboCp/I1i
iSocauZ9YsE2RqonaFZf3wzu0SWx4OMfxzoA2hFepB4w58xwWeEhDNUg9aiuheMI7n0Ns3IHAeEH
PiXEapqj1sf2S4ELg4H0L1RY07WYkgtDgftb4HHA8TjUU5WCNZiY4k/V4rgjs3ugF3LWG+M2uD4v
jfwqqLnMIZhNWS3KIr+6BvU5lk3hGEjXdeaErKGsI1kq9/6hh5clR9u+8h6YN8KXxd+mc+kr0fBy
KCeX8FQASzczjsI7LeflnGWy0QTrvf2D3H5a8oxfxaWCIJ0UA+fwh4nJ7O0ppIsM4AwMTyP8YCi6
h4fCXHI3sm93oA+BqgZ8buvlYAVXZfAraeIU0GL3DsYM1R7rhcpVjsH54303382jNxA8Q+z6GG75
gB5fqrfaUVLhPmHi15ICf8o8gSRmmoB+CMhyDhlDHLv5OdeR7AKu6GOQEDWTh2xdtETQSOlNuX7c
+1CZsbtmZNkmGyUkO2fHqIjh1DO4ZSD3yK/a3/BVr2A8fIlc78CXzc/i9xn87z4AZXhhpFBroJRc
l5eT8zSJZbdNsKu3XZju6gy0VDJogiwydXLXCV03DdHAngK58RCsGsgchOGXPsWCBOU3SYGMqnII
+Jcq/ecYPpD7wzd2y0eRH98JMguapuqKukqYFLCZlTfnDmlGy7nXkPf86DN3at70oSG68scDDlG5
5hVHukSMQ6EnfuYtvdwdMjEXWosp2c2lFuKuwh0k6qPrviR0ic+lOjojipaLR2hm8HBZxA6usmFi
yEDsEalEHDPGQ/mh4T96iU/YvL6c05ZcmBISrMVgj4cg3MAczBe8Kq4292nPyIF2/gW7Wf5GxDCR
EGALZtTZZaWPH338XhzhEoNpKcy/XwQ16U9xYbRi1Hib4Mjnn6ewpAFOMDBSFr3NdQoFLf5AffyE
QtYzOk7uwQ/KVx+YWAmXctwP4E9lxwwvodjc9mHKiiTl29oagT3Ua2RnsK+9U2RhRc65FF7tZxIV
hKMFvmv5dQmEELaj46IdY9DGBAjXToL+HoL2uiizPsZ3qQRZ5+ZdFkqkz26LE35RDGsW8IxR1KBC
eKTyAJWBVdQjaXzaVdPvop5qYP/aQm7cH602jTddMpQCoOzVOQ6vqSB9/Ea30Er6hN5O6IQYOfLf
XES9un/h3gmnFAeArBQNtFsh+Zlcb/RNkkvfRDsFbuBpPnbt5F18B5KPy4YjJffwlJqRFZWZGZ1S
ZOBMWKNDfkcP3osYNscPXx4ObqESKaMyf8a9vyeprkILfkh1tqsTgTO4hZGK2WdBejgf6m5hxWCb
M2tG5HpymMkxS7J7xMVHI7Ho6r+mn6kya6fPFYspw1Nx1hBf0ZmeBHJyACKgM6Wf4kAQuI4qFDH1
UBI7Pas2X8ikqGxAp8BE+IUv2ObMgjB9oppqRqb/JDCmmUF9nuENlR2HL7zW3cv6u2+X8CNhO4z0
6TUpU/fm9TPMvPLnBscv7Ho3jNuM7LJoMTosnnCDhubMwIHyjbSevIQHLiXCV2+t/Ol/Dyq6mT6r
N/fFaYUFCAqO3Xknb1Bb0LuDQU3VjVVQ971RmqX30WFwCu/+GbLjOzykv6lJTzI9JNas99eh+ltw
7+PMo+AG2F+pmUJtUNkvQLarw+/Y/UCbYFmRmHPk/ZW+/Fji9j/NCAjCjs3IIPEt+T6sCwi0/yaM
7znsuBQ3vQ6OEp5X9glGFzU6xf93R6mvQJokheut0cYK3cr7RpVBw4hfdRm/1+cxGoitgQ0hOCjx
1ns1/RQ/mPPIzj2JbPgSZT90/uQ3voUYD7pYrW3PyRLXtcZRJ33MFvWRyFwHWJ13E8k/56TluKcR
+ylknL4LDbmT0HvYnFZky3nW2hl/QkBVwRNdK5P4T1AvBXaRteTXgox44hvw5DCpb3GmCznvSE1m
D1KYdl/hOaYwCgKtJMuL7Hm/JGHlUPTgEOrh4++GmEAEosFHHFrLS4YsjrycFW6vlIGYFtFr2HeL
wrE/N0NlxmU6PqEkwkY868eQY0CFv0Dgvrbvx+fxF7/k4wCG/IQ+BXpuPfiMHwVyfExLsBjEEYso
JNYtuuisnalY8RjzLj8OaApCrtS0GZS+tBa+GCiqOpyJAZM/7hMd6sOrkMKzE779xrR3OLm4O0Ac
X/KuLwiGLGslRkGsjflvcHMeV/uNXgcFOYt8LUItgD9BLb/zirqGoivshhY3NXRaTvUxNvA+HJy3
R16etA8bzHR7HLyHKrFCp/E1+pA2jMcjqtaLC+8+AB/RcMLoc+FNJcaoTB8YGwNqYyvROFcxLXaB
y9TpzbJLSsjZs3gXtfOibqDzh5ZTmFn5JxPthb4BBlV6YQ5Yhu+Cf+v+5D+6pQcDACrX4IMMDv4l
Mgi4Uifni1WY4RAFILMOgBMBff77HaDX2N0m7RRWYY/kDeHpJ5KXsYV2QDncJcMWVnnQE//GroAv
Wd6MoOoFmkcKcgoGlt8RpFSTY37LoY6To4Y3WHxlh/rZZUSFhGU49byPseq/WRMKM15ekMXfxH4I
MkFpbzFJCqlOgkdr64YQrZdGcAQsmClr5sMYZbUenIxRNVO3P9RgEzni6DPvia3JHZMemojP/JAd
x/fo7j8xqb/N6nHnnkEusfv/4yWqoi6qQt+ry9f8Sy8m+8IWxppoo9OamctUG5X+d3xfGiM1+tGE
ngZfaA2n8FicKvv518GeydSEmQ3jcqIKxt/kMWdsm/SQmcr+dXgK33znNHzz1VmEGWDrVY1Pa8yA
Dw4t1+yRPWcazCgqeeZp+88aGJWXq/+Q9C/7y8daivE5iBrIbkOGUne8iaxJBV5YjT9zA/P/eoah
wEyaNMMDf2/m96TGXGB2WkP3Al7mSjgmZlqGmLJMr4N2UiUXuodZ93dZSq0tR0Yij45Jsz9SUgtb
ojY+rHtB47WTr4/2Pn3yu9Bd1VEVGVMzxe6Izk6gl730+hBTNh8gCA6a5NOQ35Y620WiEd/UjUz4
iW0MtyOlg8MtAdCXUgd9xd5MpfTrQwBsnQWTZ4MkZjLgNXuBaz+lEM+/Jf1Rf/SLUWRgWXNJFFS/
mrv4DavkZZf+I6SnAwFSsPynasuwjc+ZNWHK9HEeQLmCRTKQnDoVyG8GhEgK5D8YEfGnBxKL0/V/
PJ3XlqLcFoWfyDEEA3pLRiQYMN04yohgQIKAT/9/2x7ndIWu7qoyIOy91lwzsD7SnNG4AZ00B7HL
7Wg2IAXdZs0hEUs3ex4MfNIFDhUMP2by+I3RzadkR/UNUBnOZGGtJHxtb1gl5eGbTg2HYQiijIhu
NqwuX4R/e/CxvLGKQ547xoyJAu1wowAD+w4e1sgZ+6U7CmnRgZoF+/0azRUfrFNBP/K0FYPhhDbw
Uqc20coauVGZb701U4e1yelYsEoQ1nVh+hN4HTxMXN2sfNJYkgFEHNs1Jw+WFE5v0sKJIycCGsDN
SZ2OV+jPVR8kejBLnY8W+wPrPa11ZQIPaYRfVWPc57JJ2x+K7Az8n5aFA/dC7eBOMjR7Wg0OfN0q
E4ZPZkFQB0Yg0HjG3nf2tfBHxLWQmS4A7thn3IZs5G1hsn+uvK891h5cpjSOQ2IWiGoFrmOrGmg3
ADlAXxScVHe/9ZbPwmt/jCtrVzvc17ho0A2Sx2i9/fek8MrDFXWW5CAemd7DkUVSHzal9KImlac5
+pGGhZFOigIQe+OwnN781pINtOcTom0RiNBU2yStwydW+Pmf42Q6J6DOlxHJFRcZkO+49zr4jh4Y
UZBoCF41++j1/BN+nZtLFJBL3JUwEMVNOcMCcT97rCC8THPhw2g1LnR/lr4P3KHnCkd1L15hzbQj
8wjSkhyO/f00O8CQHMR4You4JGkNeQ3Q8MueyzlI1U3HwdgqVpmX9SGMMaEusPqmaycVBkY9JVKG
3AELnlMSScbHH9m5RQCUNWLaKpkY3hoMcHQmQKhvPsgWiahnw1bWAzcLrrjP1wb+oZ9AyF6eoUyj
P5EJXMKqV6HOMWsN7MwjduVnfppzsMfTQTia1+sMypi8tl+L5q1WQHZcFuyNmT6G0IVkBOcrVEhh
uY2RD7D1YxSOAzm7+mw/e/sME5FXUzMiMUgQgapjWFDweoSp+Qyf5OC6FhUZVak+RvJdCJe3Jy0U
/H3Km9rFm67fwGXWM9r/uzXaT+UGl8U+EL4CKmZikJdReOM0B10Fcwp486h56PyYxUFJRUVCjxRi
fgx6zH9cx4QNYEypo4q+Q6Gq3Tu5Ycj9qSvID/248dDOP243n6YjP4EY8fM/L54GRoAkOgF+Dch8
g5wKmyzebnhO04GZuV1UFBR5pU1mnAxlEAO3mpGIm85xQT/HR17VEexfmJ/LDimp0A6eRioyorSW
7WSky1/6cCPGSB81PDwuvsUjvpSyDv+fCXoH2nKjkxul5DqiALKCusJ7RBvcTfTcb0xDgOsRLSZO
2ZrYsX9g0ErT2954tVqda13/tt6jRs2ZOouWtAPOR60yMsp20tR2ivuz/l63mMzgBgWlEtskkdWH
Pu926Z2kY8ZM9VL8If5ITuMNyJXg3p9xOR030w9O6XudeC3A8FekQLEmEgfJBrA2Sy0raU03SdYj
Qv7Zd6DB2IqpKmS0RPk6W4MXnfcn5VBzZgILu3mlYmC3g01aizyA+MhFQlUKutys29qgSRYrxn7a
8SA/rchiosSHzbFqV69f/gWzWaLTqF1QJkB7R7MDEIEnGwk6aAcV/ZXalWTtH1b7CvNkit3HLXFe
6aTdG3HfKCWoH+pTnEzM1UX/zvuLzo3DgcQO0nl3rGP7yWEadvFv5TAZvaf2bRi6C9dF3BLf5Csy
4RlqXVAuPC2AgsAoEDER4Yn4DccyUm0Z9PaxUzR4QRqEZIQrbKGl8ZL0YbNImoAvMqPbc5rGynkM
YGngm4V4SG9quWkXmQMvU+1eTRzIt8nsylCZlYSmiaPF8FhQcF4QWcQjGFI6rpMom8Wz7/a+ua27
sOtTVa9pbhvhrBlD+B0hCsAjBRcNVVmNbLpq7DRG4Ba/STVTj+2XNKD38n5V+1NhRnSSY7UOXkBq
B84enoFyul6gR1yQ8xOW9T0KbxbU9FIgkCnEqZQEsYbwonsZXuoLpPZyLLgIeGfWmVZl2gNZC3ac
0OWZS99EUjxHhoEXXdyjS/Q8HGEsK+EUS2pzxV9GBcmKuRIYvHy0Owvd8V6znGoQHejk6Nm4r/gE
4Z5NjCWkVaGcgJSBgnH6dgU7V8XRhnstmIyK+lvc1KdSufQ1NEtPoq5qbYibo4NNmJWIfD0HBWA9
kcGhXwb5WvrNvAWDcKDzQOOXuf8rcaKVcHTH3QV4j/bmu0GFqw4WHfe219K1dEpBsLa3dW8LSz/q
hUIK+XaRrWA8DcUBQDSSffkwWo8nyW54KH9+mOAXRcrEnEgSDdfOoZ9g8YG/B/xOxF21+mAnZfSE
fGw9Bj0kLA5Hz5guy1UAHurD3RLGckP/sebHagDZkNUJ8CSJOAdLQIIdibt7yXjt9Wo42Zd+72NL
L7MnmVWGl6l+Y62H/vad9/e6vC6roBqbxU8jwciS2RN4JePs++4RMNOLnrvnrO9ms/KcASzYstlO
X2HlQLBfpWHqCOPDfDXavMMqHLnl7OO16xin7i48/fCK+vCUnAr/GRKceRwcOws65Z9xHocWe55N
e2F+INBFOPIvH+rNkSXpi+i5E2BBhFF6z+n70lYKa/zzmuC9ihFCXcDMK7pnXC+qSYGxA/SVTvCY
51hCfEmBVZVDLmjjiLx64COHq8dq7g/Dcp1GH+Ea8/LoOzHN/i5FAUFiL5r12wxp8+w66SHnx0d9
Ei/2YMfDLR69LqLl/nYwr7e1aNFyiqPmUOGY8nFaI5uOAUv6E0T2Vg/47B52gtTHAWvIFg/qvyyn
nWPx9yGHspx+4c83zoCvb/ME3dMNUhMzQA/tAgXHwLhSKV4tqw7bQJp3t/uQeko60MEDVVaz0WqE
V08OHf93+aVwxo7sPO0Fg2esGLEw8EfTwhw5N5rnx7TrjJbDpWCcZnYd9pe9L0KP4giBI7vEXC8L
vqaYaYOWz8X2GsFqjeJLb/fCggRu+2DWHu/gBHNSTaizXZrr2zk/JLjojI3yMNxez+mZ/Fi6021z
6Php1PCNm1W6VwDGvgNlg5XKwreW68C+u3IAmfaS/RVEEKzkzX3VX9Bx5DSn4WDODDc/1B+DzWff
x50K318NAhLjmjuo56lzjtcK5WgBfCubzBhp6QFqHjsmSTy4BBkT4xVATagmmxgHzQp5EqSmaR1m
a2rNl4gzpTMgEKF/qrfvDT2nvGH/4nUi5SDieNwZrp5uU8myIJY9qJrRnwBskZjIIrN8hfs1TAkD
jyk/8aHGQJF5x3oGd2pv8PneBn3WL1jOAO1oWzBnQbLGpkMFQOd5JbPJbW4mYYdssoT44Z6STfqp
GMRhhgO/758fDneFxU8P6BeMWhPiXSx1KO92B5EqzjKtgWeSIC+i6ZHoqOYSM/UlEeREe6PAyx16
ew0huErPgkS7Idb+w8eQxOu91zItCnDLzgsDbWmt6FxHSAPTFp6A5skEH4DJg+f9e6c0ZWOpSeU8
ERsVL5XFIMBBYnf9K/5Gk/cqOQl8wW3P9a6e52EXCr8QxgKuKDC+J9gU3RBIIVb8yCLqhvoQ5cIu
DonugRQAz4Xh5eFLFX2blS4ijt4cTh9XGqo1DhovOZVeIoQ5JWv1KRVxaL/UN35U/DT8LlAHNLcA
uqG8pRmE7CfZtx2vMiyB9zlfvM+dQ+2XJ2hezGc+WACJeFFqvdfKq5gl41SwkRji4HbFfYJjbrs7
dorv6bnpz8TA5W+8+EkRuIAtGrynA4FPxiycPLR2V9OBTu4c/fccdfF70kHYA/xV+FySqDvzJdGv
8qXwTWJXJjdqR3RDyabyP0G8aaNkk22paPurDiTZnkqhyDtHTKh33xg35Atmcz28CqFcgHX+pevC
fUawUiBiV8EInoYqsY8IPhjb+o1B/4Fi/nNuUswHxc4DHYZG7LA3KKqDnFUZLrMrgVhL2+G8cF/r
+FwcALOBUfFqxpFzAJgKAomL/Tne1Xu9pGzUW5gpNKVRMpFtSnkY+WJfOmBms+0I09DkzLaVnZ/i
L35heIAH119/GWKeC8CopTxN3Mk3Eug9zt2QYINiPZ4qIfXFMNGulDjMfUZaZzmcDwQXRs3P74AI
oMMgvOPIjHnIue9TMRQuvHwxgQELJumXo8nrdqA0k+fpmhKqmOAdhH8grhcepSV4Hq/T4HA3ZZCs
lksfj/irlirCTqsM71viWBjfsUfwKrLG8v44t1GfRUWYnZV00RjfI6xHtD260OtAYBW5vphy8fUU
8qM4DSjYIhYkTgrOuefi5XHepWc2DTbzvcg/Z5FiD4KumH0EhfI1iY8IvLdcoyCdzwVOJQQg9rd9
cuwxSGVsx3mLrUdylCMuo2yJ3BgTZ8qcJbxN4c1/P47dwhPRAIyyi13tjQ+jM80vGrSe/bUSP0Vn
ep3n7KGQQMh7GroDgPG9NCu/oZJ5uTmcd6aiJ4ikUNpyEOV5O4dw4BDQQojEDIU0BmbR22K45F5n
cGNuWNpgmWPcPImQxyvn3JkdlH0RiQ+bQ6IlYKdG3RMoZW83juQlg9eW3DbmxiSYhRAMtV2DZ7Av
HPWukzgzni70gJm8uL3MboIma8KSTjdBWwsZ9mu/b3ZnYNM8D6bCv6Bk0AEFhu6P14l+hZnLr7Wo
Zj+iMM0DXQkGHukO02x3GDzYCEJlNVh9/6TVm94U3ytQ2FaMyROQRgP0iIBHdjMS3fZhfsjX5+RA
TNTuhkwH0KcV0h4F7RiWkF5ugJQpUdPq1BCY3OVuu60FLI/KRzsDfUAxfUkucC7rFrtPyYQkplTE
DBP4lm2cLXlAuAkFJoYrXeOVGDGMwFYfkK4CWHKgpMC+Bu9ZiuN1iv0bzkK+3GoZUeHMQPDuqsfE
5H1wXhwCZGsQfSH1yqktBXSsw2Z6p8UnILxyM1ACUmvwrGMPsccHVqX+y7zrPTv/msydK5b6y2Cs
sjjVXru57hn1qjJj0hPMjjEUCF7boTDeYm1MIfUcue4oUeGxvpiSIqPH/6N3gBIMaeolYAjM3F6w
1ZhTM2xQy831wnAdlwl6FzYOghgBnHnks2p5n+fYi+Wzz6yHEMknynWJU7RGSMv0tvouhrvsOGYk
mFDhC9xdG2NGAEC5Yrh4/aNC7CzSFU0fFfhnQw4wX62ejCST5U6eFCt05GJ/YlbJkZvcnZsfL1Mf
hTtkDBTcyJVhxtBT0iBQPbJXA8TAfKa7vux35SbbcKe9oJ0PQtq76WNNO4D4A2Wfk64xOvAT7xZg
gLV8HRLvjicVa1U48jHqtImzNwZhbD1Ro8lz5l1MK2sMqjHWp4Mr1n1GN1h0LJ5n0Qt4sttxxjYx
iEooYwgmIuf2PnMfDKvG4a+H0OqJssin+Qa/JA6ArQRthsS+1DmoH8b0h8e6e0h2V51Xncr/10q+
MW+DpsfchjKVIwFAh0Zp+7IHDlsAhL14V60RQ/2W1VrYy3S2ADzXI47JyBGbc7FIyK99LeQ1BswR
cbyIshTsoOJZPivnH791lFW16Lso5MK+i589TGOusrFIyvOKdbGWFWa1UDTSg3R6udI2PdDhsZ/U
Bxn90vob7Q/o1rYfP7YRpl23zd97CfPfzOa8TcqI6d8MRUe9fi9K7rNasIuwu5VnOpP+4dmoEvF0
u674P5qnFG8Owq3RSt42dFRX1KvU+o323PVIg9hhgCQbZXSP5HmPnZOBCUMhRiUgPH97v7P91s5D
b7isAmiPdMto13ewrhVmqOfORGbz3KBGey1eJJf8Mb5+bMcilaTGq8/iaZW03NVa9ggb0tguAxY7
9gHUb5jEUPh0cHd9WijEaYgHi66WkCYb5TTtY6N7aXQsfvHrav0OfHvwjQoDDqDAmm5R3Z+5W1GE
ZWIxbhy2hBvaErUZm21ERwJsjTMDaDL50w13PGDgmxv4J+iD6d3seszS6ujjYrDBCOCjpQ4boHG1
Sjt3Ka5HzojIryJijnlmj9nli24knA0ah4nzNnc+Tmw2CKPr8Ot3qcfhQ/2QdYpsnh8bY/88WpE9
AEVtWcwLP4ECBja7vIKat97bItMGWxt42RjvwIrhIcjOfqr4tCQhyhcWjd1tli+qKF/0bEZVwKOE
bnPP4XB143H09OGftGyjTzDUPk4wduELEQgkPDWqWXdV/3VXnU0cKps3roDv+Xs+disOhWCDsuuy
BccLiJViTcciUSzxXwlZgWB2wVFine/YX/bgGk9UhgAZ2ml8gxZVaY5WcNbDysMI033McKIl/Ixx
sAuKwnAPtrMvGhoBfzG1nOCnpiNN3jFKhEjS05PNYFouMnzpXl7vgHVFNEoMwrPfWP+8wM55XDxG
BvbMLTwhogAXXldRhmVTQBBNFoDT7l7IfTobaj/oZCzdoHK4GuOKPFABDvezz12L6VVRf0fDSY+U
r9S72bcJ7ho4e6GPiRdyeKUvY17cYwyOoyoBNlw8VCWYa/4qnO4ZQLqa91xsWHg8bAyPM/yyJ0UY
9vAkPWRGxoHCckVH7AGzdfix0VA0X2IZhIBjVIPyGUMInbhWYOes9tYlP8+w8Jq6j9bKMr2IoKHE
E2odKh7uQFkr5G4STD7hDjEvpFygRKcywsSGKWlDSpFGcy4dYO5h/sdgtusl286mgE57SufjDbRJ
nDq6WjCml9l5O+yfuhqjGO8DW8YT+PiO/x+rZiB6pOCtBh31sDt4B4+u6bkTXQ/j/Y+uqJuXusER
rjU2oinyTEX1gP00z9vwbdFWjdUNrnIG39t5fCV+kV/1PIzIjMoQv11hY7Sffc146dUGP7L73Yan
Px1unlvhLmg8Vd17qDt9w80DLOXTIVJ+xq3cFt/6mp4ubl28dTVd10kC4D7MIDA93gLTNJ3/fXaW
Lw+j9jO9kwupMZXNeHF7R5AVay9ZgMRaX7zBotqTcQmYJaUmLV+7PBDZoLzO8G+4dnCc+CsQzzFI
FMgZBKj+JQnzJTTE/IRjLEwbRmCvCSkB6ngk1Gi3KD7idvNZk0KyoxTt+fE6t7G3Y0wOH7mK3s+A
qq49wXd6cGaKkbw6EhV/R38McLln5HUDGkKgy56AQ8xsZCfufd4YDDkng8krfPqwPNxqGc87M1Ry
CKhp5KLEfun7db2I7Q8Z6INLJWPn74yheD4tFPodFHAUZlQC2NRQABhULclKDmBESrOMVeD9kwaR
Je52GxKIMQihYERAxp44Eid4/9RuWREZEt99hsFwTHqTlDna0+9z6ps7Trl6VbMk44QzpXByiznV
N/8FyvzWMK1oKEuAcaBxymc8mhgQjtgCcZsh8c8YIuv9Oll/3t0bD2RkGLwTDwViqjBT36Nu78Fq
abEMAw8YjN2jNEeJTqRw1J7ErFYY8gI/m6OWVQxzK2iZ8ARA43bUqrUI9uhDDuJKg2mxfOAPigXW
OcW7RkGUqPVnKPt8TNW22Akz9xk5V+/rF8ceJoM+6As9hbLuRp0D5DfGJjDrCtGO31vhDPvshtc5
/EmAdWQG4EiSk9+ICDKSrpkXOgqpV2m+JQeRUWHXbw0U9M7ordVKbLbIrKzVZPL0lcvevW2kl8ZW
HJXszh0te2GKoIGGU4oM0ZFdABQURk/V+rVtp2Ngq18mPbCQvMn+2mn2VXss3jvqEaolqs4rhQz/
d5Q2dMffJbsHfUd1Hh+kfEdRcu66GBgekEusaVvRWEJlwPoTuk1m5BTuRMoq4Yc5GBlELkRNEjR9
+kw2YTBSyqaRj0WonSESxfnWvYsHO3AQdAZo4P6S0zI4gHQapI1B3EMwrom8M/z7Gl1seQJUYc+x
CcbmOlYoMHnVyDQDUOFDvD2n//4WZkQSpigdV5mONNHmklkCv1HkfiQeduwR+Ya8KfpwLpIOcQXl
ezjNQqgG+rTGNrEEGxAyrNw4d9ShJRAgVnCVlk1jeJhotzWyTgIm9wY65TvufVeztUUQCnEY2hPP
hyia5NAPqHxVYROXaaUl5EMceeTDuANAuOR21Chq1VOlztzTauXSeHE/fTz6Kk6uymDFChS82iRy
uXFss7COJN3kZbRWa/XwFeudes6bYjO24L3ZgitXkVJyNW9QmlrCj5LMpDrrroEgLBDuliOfWV07
NVOzRP9MzFVQB9RzdwaeIARbkiowCSDK6RJ/NbS2r1jvCYhKlY8N/H//DUrya+gykOfYBfZozoiO
x1ugjPc69+JdJySqhcLPZgAaMRrpHnKPYm8/z2dS9JyAlnyR47Ns4HJJ8bYgOGE2AuO+nwe0tuB2
Ib+URe9DHvEvbhZfJT+e4hEsvFPHy/6unReTRqLuw+st/QPS5n2/S1f5ZhTl+n7+NuMJhjgzepro
C60dY2T283Iqz6oVU+ib8KxeSQGLCDgTvDWKwF7wcNN1h5fmIsDiAgdPHOPm5bLefcKYkTvLzmrg
Eu14ALR4sN4XFpO4KzJfg9X7uaATxhjtHw1IsR+YwNXz0ao5tURsNye6OwnnRsDO33h6qC2femVV
uzKgGsGZtrJ6JFr27PbMLVRej3ooMYsIY0CdvkMVtNOCKyKASURHL87+ho14uMLVmn1EcR/cIw6Y
hkxJitGyibMrY3qE3/qhANIExNBF4DA2grrwV2QwgfFN7/ej4le+UwnAk+/yuY/bKGJROEepIOYh
S02oxai+gBgfAIvUZvDU4LNriknPylusEVLCVkYOojDYta+wyLD+cJqluLWrKyBU8fNDfo6cdra8
u44rFf+i7uR74lFR7/CG1zAb+eaLky1mkHpnQfcpLvDnVMx2CoMXsjFx7yektMI1VuzlotRg68CH
sjWwGBbRFOI/FTWhOhA/IL4tFgthSSguqsL4muLgEEnFPUJEsPdW8Xe1BQdYWGSKaGbxuEVW5wO3
9/6ZGAnBUgGOpkD+BA/jNYHl9ZqwfXPwHzYzcr3aKe6AN/Fv8ZvCNbHRd7T+ooCiNBqYjDeX5EHw
0cNPlaJ/ik+Kk85BFl4+1nea1zV+bysCPa42XBdMRa82UY4YGTfL4Uq8hhLPhcfGMIzn/GJqk4QP
/8G6KJ4SZ7b4q9Fvc/EZasW8NQij3l3tnXhA4mEN+ajxwxI3hS8hzqW70tmJu/jxnw99DPGQbqsk
AJu1V0cU64SdEjzPh7Ocz8NwukXbQ2qNSiGrR1GCiRDpPXf7TmxN6Q+0gcbSN5lkqoHYB8EObuS8
fSeD2RDzDGWmYHNtCRaO8JAQ7hDCpgPCioMRBuYbA0v4ZVyXUB55C9E94pt/Tq1GPYd8a9slptcn
CuePdTUCpvwtpa3+RNSJvR9EGwC//9/wv/smKU09H/FhgUo6Xy6d4MAew9V0VXlCc5ykDIxSO/Zq
tQHWR4Ct3nzOQUEOFbWoKIHRVyPihkZpU+cKnubhAQmGK5g3ugLrLaA6ya6EslzQk3ou5OFPiuwZ
e+u18PcUR5S52ILfIxyCCoIq4t9lhAKB298B1O3EtUT0DS5mcDahuv5766/6vx+JtaAQ75QGmnjg
lnU+rsPwrk7DQt+uKTx2r43wahYt4NdiLg/DbCCsEJp5f9lZyQ6aYUd2sG03FAxa0UGi5n3gFkrY
Bl8Bm2DUii2vnkJLL3DmprOl0eL5FZgfSFzq4oPnp9eeMB+tLdovs7MmfZfvVsKVitaNDB5xMywb
+A7C5XmgTk0tMvZogz8utUTJzE2BTSv6VYAh5zx0YJAKQTAcLj474nWBLsD4CtYvHw1PGA9VPExF
ayf+Fj98RYzcwFKjROdtPz0T5jcwjoiY18djZVL98LJDdNDW4oxFD2xfyOdC7MvZyb8WkwgLFIRm
Yw+unfgx4cKyFr8EVY9fLPQ+ilpxPxCR76Yg/uNsoIr1q8eL/KbhQf2k7hjCs8j8W2oAEixhlhoc
imi/ymKrw7TwhWVlXkwEbm6CYZAE1ITM89O//FQ1yJry5eOPSRB0a9SXEPeLSzXvrB87vANaSmCC
1NHjKAxZgZXx0T6ylyVUEIjqiYxvjfHbwzaV0Sweime4JvBOEBpeBhioYbhVgSKq2ZExbcAkF+d9
oEEoul1Q/8SqIJdJBkXZHq55EsHzph+DAi5i4PC9xU29o+MzczOh6Cc4LWg9Z6VMqVVQj9iEvGp9
/98A4V8tRcaqSmMrmE+YsIiC58ZUX2ijEapQdxGwJrx0xYcotIA0w9ZaYYUfQY12xH/dDjTI2qkG
8KGmEgoC6kZjQDx1ieSJdQaDqTWfYC7BqyKJrWNJW8LQSKYubCQFlijssHd3bYA/XJX5gOuOVNtI
zQd54Jg74aj8RZGTaYtM4yy46YsOVRCBYxZzBcxLRNv0DvEnGxLdJT5IMNTK+fX4PVf42J6pkxNu
LTHEZ0EevJlPRiYCeKTCov2mCi9dkX+dLgD98AO8La7mlYxtKCnaSQCZe2NIERxH0OcFY/e93ht3
a6xfribUh8mNY0UMLc8OTw0qUloxe6SRcQ8w+uQoUM6C0dodu5ok08cldhLK58RhTAi8DBsDERdL
F2ciHZ5o4DRmjQPm+ZKVUgQHBBCQX4SaJI/1FrLOpesPGOcQst5x963eC8gU2L6+h6aka8+MXgLF
obd4rIYzZmDzLwKUCP1E7wTqDcfhjf0mDjLdeRzbeDnuX065i8aNdt3cG/ztbQl/RPRTkKIZdqFK
Y/K4G+D8WZst/nwYgVLWnMqx5r9KG+PUjyWR+vexGBu8s+0bo4AWBk0yuS6wYVTXzMrhdrKwBcNj
DD2+LwxihuBE6WRA+CUXKRqOt87wWGJfgGP8FgZxfB6OVVwPMJN68TNjKylMIVYjHmd01+5Q1+DO
hyKSGwUlnE+eik+mF9yNSPr74vwKplPo6D6llgghtzt2KHtLEuGQ7aP3lnDrHmlbPBG7PAUaBsbS
uTmm3M9VLNrQfUJBgv/73nSDB907bCtJG3GJETdWm/cduWmHz4pnIiMHnX9SzKhBZLXHoT9/c1qz
iJhvRAwdshRzCJUvPLSJAOgtbhfkldNvIJoS2gZOGa6Qtxt7UKcIFeby5uULEZQJxHzOuWZdalV0
QVxY4rIS2pyEM5BEJzIORz5WJjClr30HO54GQ5oI+DYmuUiMq1i3WDO6ONWg7WYICb91EKBy2w8s
ibHRUNsz/2UqB3txUQWDPhcKYO7Hb6JF7yyDi5zgOnEosXGT6SDod5lCAdK2Qq2aYrs2gxmRI3iD
ErAooCego8bgjBfhNzpigHSbFpveTGY3pvKcQQDYH59/oyO4RJci8aUOj3uKR6bc1MYXXgtAkgoX
buzFYDxwFg3UdfLHF/KRV/tGGz7S+pJ+hc/GrGGAKFpXdvcL6kVEBLIzWkBKeJL3A0Q/kSwC66TJ
8Hg7SavX6Uo7t/x69SlW8IArFiwLMk4B+vXIU+aEx6bPSYidku1iMV7VC+hs89gluw0UbsG44UB3
VDFHwLX23ESQwrJJu6yCcgZXktTN/hoiWQkiNFJj9kDgS2LnXNydzNL/DnRAfdawBapCReuQtAMP
/jlPQ8WqTeIMw7EF5j1/rblGC0VQmejMub4hE6CfogRkfd3t12iXX1tllZ4qpwivm3rRMuwmQoix
SYAIetGw5UqM0wggFoOL8nz3WNeyvlozb2RUDXhs0Zm1SzCkr2aMNrGNd6P3tGgvS+uNGy5rJmbq
8YSzUBNr9ePAvgSZiuwxRv7D3T66XphApwdG/1mpx5BPsMJFa3qCHLjH/REe4Al7RnZ5tn60r0Di
IU4PVxiR4EmJPkCT+zsX4XI1EUsG2wdxnA+d3o/6kQZBNnomSjfmRBCFYCp/wJvyqbJgnIBDJg9L
oxtkT1NHaB1rFb2jzRv2HTbix1mt6pqr2a7IC6U1d23d3QAcehuAQ90Un3a/v8VXHv9+qPytb9io
PbBFXd+4ru7OBNSon/SZzu6E4m32+9oV/17xDfE+403HBU3nbnk/2Tb4pMbbjHu2T9yt+ENxyo9x
Qy7XL0QY2/XclxrQI5kjdllUS9YKZJRZhiNgUR4Cj1M8HgDQ3xf65qH+/s/lsembla6Ldx4itu4n
PvP1ygUV5e74+d/f/MU//v3hl/lB8bX4dW7e5Ka5ecBV7oZP/JaAXwFfxfH4HQdxv/ye+AdHjb9N
jqD4Jr8vvtTFjQiEFhx4s3k63AQQrTiYK57QxtWpx8k54CmLBzXT3RUP1dUrdWRw5FaVSgmin1z3
j1NzvCzWlauEe380Z3Y2eUaQ/0xZh99hoHD0qGlcqoSJTE7Md5Pp9ewGNIMjOjMA6H4GNwqzBzYq
pteKroSJN9iOHaWxsEAeh+MQroa4yacGGxnVXFeEp3IBcIF2uR5h7GVeTMh0n0sO+CfRmDuoUaaS
IUlYgUGPJBgd7Bp9lxhTEJgMsAgExnpO3mY2ySbYghgS7Us26SDTVqxi+tWEEqaDdqZGU1DrJY2U
0DPgg/CXmjL8cWwgTDulcHmZjfexHrAUrEK4TMosQK1TOQQ5mV2d9YBrtNYLHcIHuQMjvcR7hNq7
4++ZS31w7LEASBnJtex8uRXhPxa4JwiR1FOEoSOW5Yr8w0PLgTJDJ8JokbKEC5x4io6OYNPqqSf2
B57cB30zFHujq48ope6sWZ2J5NXOO2ynUF5BbbVWfzmYMxqN8cGokQRYtTEq0pm7qDQeMPB6Vn/x
tULovozJm5qavGSght2cducYdazYZl5qt86LY5AGZXT7FXfxpF6P/PbQXRPCMnvOMEKcamNtqOY8
PE79hINEfBL2elhp0sH8FRwh2S3Cx5QHtBxRz2Plw1P16qA77a16qyKMXayfSnjiCKOAvleCyodk
HliBzOSKF2igvdfvg+D4d6znHyVHfpE3CcMj6jCyqTNIascnxEICcJ3+Fvs3zMfEUIqx/lqIVgTU
/4qGTh+7qz5OyqNYL5b5H63sEc6b0zfJVdW6LGl99pLa7jjX4Al0OQg7AqL0uwjySJw+jmMYnMoC
cGQYSQvYeTCsIQrx4+w2T0tmvIwjFiYpFL/IETgbhbNlOAKGfOgdq5p2hYn3c44ehZNGWj39enoN
Mx5Hvuogcql0+TgMWgKpH9MvfAw8g30mDiTP4bY5CvZBvhoGySr7e0+V2TAYtBz2oSP4NY8JSfV4
Yd5oRvuL3u47E1xH7KsiTGUmtx1Nkog73G9HSzlMDs+1vO1ue1A9725lNghiaFLxnRwRWEhqfNSb
XykC7q6iMQmze/5ex2ZPT2ENPvj/HIRpcV8hy8GYrpmwp+dfmznJY7pfjBbXqdBufXBaRtk1mN2w
xZWnXRfvXrtndN3iMA7f5Peik61dSAeNemfVSODsdOEEfARln3cZofXxfUF43QuI4UKeLNKlSzOe
vuwXVFgUxWZ3Ji0e7ht4mH0JXQodi5vyuie4opl7n+IJw6gY2oz2BBAjFn3H6P8RPK2/j1aZLWcz
Jr0GchDnvUg3AwQpyDDMu5dFVAwLduJZzJT9TuYG6SSzDzsfHI+AAsSO3Y9fB1jDwt1C/gbx2q5h
EbPwvNCiQzxgrwbwEfT47rzPQgmC790WRIFq1DiTG/omyRpYcENAD57EP93QcUHgxNq7wUi/s+56
TKiEQlGaJ7CPZojaFvsF1mxDZGvKjmpzolhgrTo5GMAJ+GcF3YBrd0Jq8eXKurDKoJ6S166X89ZJ
w/c0v2DdR7GWU5JhGuENRfzEcJGQ96f1JmDNwEUziXHV20m3mX+fAzLhO4sSxfyeJUMysBrQZFpM
QOYdQbupOjo0UT6jvulFX+/pI+DM7u6LFA1z0gHsdV564SrL9tAuS49WjtEHRVQHUdpQ0xR0rAww
oGCIpeb7912hgDSbVQ4SjhCCmNylYjVcUB8xHt30d70lJHSqOBEV3F/T3NDjOpBTPHL06DVv7M59
fzx9r0G2/72P+yQUk0ekQQKHX8ckNognd+6Xuozpnzc036jGnnOGNJSefVwqX7Dd9GuFnAdHvgkT
YsgBCiAVQLnfmYv4yoExntCoGpwDWL3iD/TXrLI5zyRF3SGyWiddVgj8vk8cForVHuJ9SFvMGEGl
uV/wuHMVUPv1VsPFGukVcD4ZJWjzcUHaq3hvkIHZJ/sDUbhR/mFyogAdX03atgeOa2CuV7Nh1YP3
BqmCroukGcIVOeYIqCAU7DqN1mLvPCIoWN0jabpj721iVSxvOKzYYKPnT7uCAzru6m+u4qFObmJd
zKFC9WOtQY4XGw8SYLse72k5FyYWI613/B5v5FjgcDpWnxi5UAaNYeVY2GZJIQ+s1vZ/byjcTxKH
MZYwX7n7js0xRp4NRWnNTLrUWSSYw8TqB9HUyLwiFiEW5cfVV25uhisqypmrSoJFnWsF652MxRJ8
cJW7HA1xYzTRkyPRgirVPyHI6+LymQk3HFx+ytySR9MeS1SlD2TjcQ+7XFBPbO3RqN2GenzVB3iz
7/H3MDp0D7hKAO2XZrc0B7H1IfX7ZUjwDa8m8WUVu3ahdzm+zAxbV755u8fI7RpXKWj5FirmVUX0
Quzl9ymfh19NBEc/jecyif8j6syWU+W6NXxFVCk9p9IJ9r3xhFKToNiBggJXv5+R9e36K6tJYxRh
MueY4+04BbegvbHxbTwkUPYvGAG2/uC7bBbYDDvRxSbrCfIM7pwIqPCbgCPMcmYRlHShj2bf3OeH
hBsH+4/rBruhV7FOyoOmrXm6lky/52WYAYAAqJyLrm+Xc6K2iGx2uHqPDrKbgZKMzn8hzB2wozLO
HCJ4YpVmlh1dSMykg6HOChUqYlwxMjjsYqm30UOdacWS52rMQZJsWrzEdbi1xbJ9TPTroiiHNrGp
cjzm9qLOTp0pT/Yo1maLZ+LIfEw76rJTHJ/F8g4xL0cDy3Gno7IYSXYzvtH7C2hq7jQ9B3umNhl1
KDeI1EXgUwDU2wnmk/MK64Z8bWYbNV/bUMmYNFpWwQ4NAo1EDWfR2qvmFlaEt64z3a3IrYeCtOWo
GrDFBpU50aAujqcoy1rdJ+sZL1E9vKfh/QlPLURCpSwUJoqbpDtfFZR77LtRHilf2Q+2Dlgp5HJL
ZE4P8Z6KsptDxrir6mF9QINH2yKjz4HyMeDZv+ZQDpikSzFqx5+GHg+v4tgh7HO+1G33guaioHX4
i4ynHULVgaTTlQA2ZwH7bcqVGBMol7k3YnusAxA20TsjmGyQ3Jo53D9jS+wT2UUQL8m/syb59PTF
cCmXgBtDY6MSQCM88AR1Lm8WpxNsVJkSP2hLb/F1YQ1eMwDMkTaxjnqcjrV+EsPUmoEKI+coVjgX
fX4grQjojhfK5hnkxIBKzZ2uGV5k0A3hrMzxhFsBMS1QYjKNHS5QskBWd2lMym/1w4WYMg2sboAy
d9BIfQ6eGlr9N8TEEdzEAfI/VHrQjY0DNh74SPrK8RlkO7h+QYYjiA5C9oB0XhDbax0AXj3srPpI
TDzyb6ZIV0fpzkIAMX4xTR95J4xquKsoDQnX+oW/UMwxLdJr7236BS2rTx8POiXDmNerDI+ptIJc
Mr2/w1MaZvhmYXNo+yYqXc1TqZ0ct8NCtn90Jydgfkoz9NoBo0pBPQC1AcYB2WHMgUxwqPNgHW/I
cTBrt8BnufBT6HYQRCmOEsLmgi6mz0K2fV181fDaA44INdRPIgxQJa81Yr3e2FVBBgn499rxnmpA
qBGOshwpzT+BzgQBUYAQqVfEHix4TwSzJACMrjz+NXgw5RC0oGgBG5BYHxLqCWyJ4YofiJTi7xcZ
B/+ATpwM9J7+HmVUdZxkMVYRF40M2tY1EJxBFcjhBttLojfugFYtPikVjk1khjIRIRltFjqeuycP
YaJzVH81TKd+hWVDUUoznr4NPVys2kDRzm6x5n1qWwROYo/BD/nDPUIm1OmbT9VfbpTTEqPLhoci
f+KPHt/2Fr4IHopQZZLiCp3McGajAsQMA/cGFdHyed4FRTyPO3Einko6TiT6zFoAI5NyzcxJtgRl
MB1ppKU3ynQPmZWjufXC/EFMp4MdFgRknZ5+Z1TRAv1L9dghlUdJz8puTtMc00wCIH0cMGiosx5c
d2+BLD9xJQCmK2l/Jjcb9FuYeemcUPEtb1NEpWyyBQA1mdzBshiiYBDwtiZkS8lBY3215mYkdEuu
rPCt7PADxYrZmHwTieGrKXorvxND4ogqH+LBc3iPeOLHWghbNCkh8v7hjClnYQdB/w8rQ2bNiYHv
tH3sX+uPD/4oMK4Z3pF3qzH5lXQLwW9x6aIVg1YryocnILnxtnHZoQlvGMbPZX8V3l3DJ5woHoGJ
jD37/AqYi1vY7Akkh3wqvA/PezyCWMKZoGiAX4eIpQkmjAtfaBq0CroRzJeHL4QOjX6nuNfhUtPD
CRgMeDsQXJnGxfYNTisgH0gOSCmQDmy2kxtg4YQDzRz7WWCmH4CgqBdEURCc3EkwGe12UNHwcAEi
lJuD5DlOnDwbvIdYtgj6TbrteviCq+QxIBJoaVAQ6Gus5fBwbcN9T7gltFoG4hEinwnpbbRDiecH
NEcER0kDQAEAlN7it9/ve1wKyj5eToYkrf4tbZOhMF6cBd0gacYwDbH5DNsAil3gBYcdBD3TDSY7
jrPhsqtuEtb0wcy4lraNXM0tgxqiHbG2nAtmsYCODBgCX1gc8JZxT9OMzywui5hPVf4IRhUvI4Sc
criDBrgrlxiE9oWyMxkFhwNos+6OWm+HGzl80XaYxII0d/yJ0oObUAiLq4MzQA/yHYjrmAEIg4NR
KE/68Uf36LXuuByHM2kDDW/EsyKiqRzJF7y+J4TxI6PkzVc0jIjiNUMTKwF6wCG+SbwtTsa/sUvF
1isDOe08jmEmeK5wBVGcsLDJdxnn3K6TBvl+OhaGANRUPu70OnBCmAntR960M7lH/HYdNG7KDB3i
x8WNc49avkHMkcHztMHWnqkcRU030A45fyAcPDeHAtmxcTmoy160YDKUz+NsKTOOUJjyYT6sgxEX
8x916eNyB/8xIEeKDKqdHDXXSd7faSlEICEGyVG2AbYuRBzBU4UIJc8r1KH7kGco/opbmpLb0XYn
N/kfI3MrA1QcaUJUaKPzmhwYLBbJM+L7NKUZXdx4QrKgNKGPhH5Y79JOlJeH/fnv4x9PEyIa9/Bd
LoAcIoNAGkO4IUAHlc8C7ia5n4KJiOOgWf5RSIkzDmWQ5cMGvxes7VlFH9X+LE1NQC+QLXAobhj+
ll4yQisCCCYQmNzBT74vzVpUL/wvjVup4iumKTkXTASwRFCGEF4n/amEu5y47r956h+7RKNdWsNA
ecRXD5/Y8T+OB9pOYEIMfeCJCEsFFIcjAYRjA40eF+MesSKTWxXTep5RhcHCh08dR/bEv5/A3J0Z
aGalUvjHZaE1w+vLY7FN8fGr48jolf2Beg7vU54tgdlq4oKCfa4vSDxm2fylP0Qop0S7/qO2yGkU
yg/FBGcJQJUPORfyjuUnbJD+fi5qnYRuC1sETyJPLvwOI+Qo45OzJGeKIaHRu5OzK+8K9jGvgjsz
ZBKWAkZ09Xdm5TzKe/53fj8cq/wG32WQvPx/Z0LORcmawhmHZtThuYVez/LEV6zYnIU6kmBR4cK8
F3KmX/JdSDryMx4zlTP174y3HD/OVxAHKEXh3vBOeDwFa3/X8LQyXcllBOzmAwNOEkAk9kOhXfvv
AyCLA+ySfi3sA6EwQGTAAfDMy8tpk3tTbhaGFCxAcmd5CRpBIF88Xf0fL+iPEcTncm/J95hCjR4p
I4QG8XJ/ow8elYwPqUn+UlEBFXloOpYLD5LAqyT8K69HyNLfxABlWe5LWUbl7HO9Z3JuTR0kD60C
mePyDixPH0NK5TOGuw8ACiT9/EFITytZ3MaJAqAF9AfGB4K6Q3R1MVbjEslTyjHI6wlB6t+LPPkJ
pHDfmnDp+R6Dj7PHCcccjTcmCzOX4O87nOp/Z0zO2T8aiJiYgYLBUSn+3qosIP/e8D++igx/k7/C
/DYC+/f0zYL8DO4/zxSdRzHgXG/5GYyPlFn/A3qPx+T4FFpklNoMyVKOgEEH74UPp68xQerUf8gu
+B8DAj6XG77mJuV0c2PI4JVlGkEHv021x6NwlcFfJZFB6nOT8RswQzkvGcOeZ2NgQ53gfMpUIP9z
BvmQqUS8MmRakUHNK3jiUv/4u/FqbHewquc8yLHJWbjxPimdeReQPvAKxX/9QNkr335zsDJXnCh1
eQhvSA6+4OGMag5a7PFxIHXP9FqlB/rmJxS5I/mZvEX+R1ItbwNnLxZP6ay3niyU4kkpdzz3B3w8
+Uz+/fc4+Qq611BO1X+P4bTIZf1Hjv23gikTuTPllL09ZUIrYig3jjKRgfDvL2vov7Ei0y1rOz8i
7lv+ZbzIlCEf6dieyRiSm0H89mSUNy5GNExc/15IPmNs/fd4KTLlWU2pdP738e+F/ve1PTJnXBZm
abmYmA5wlPI5g/goc/b/P/LNWZBZTQafcAZlwBHCyaWQoYlL539zhvxPq53vwK/sw8VmKMhzYtzD
c8m8J4Pu3/8cNnWfzFYyF/57JfmprDb/vpKh9vf2+N1/b/PfCvB3q/G9ZCSB9fLslBhUBtQHBHLL
s2H6zk8g7fxpxlBtTGSykcFbDk9X189snDUiJZm2Nz9xRnd23M7e1ud37mZWWAd7OmcEOKETOoZa
snVBrjsIeiDIaC5YtkrsqkUbKCBgFLtpfavF2q8QiM1+Pm7R9gN5g2fD7OaPcfUth5g8vD189YMP
tA7b9eRD5qdDB8mXFym+P982Tbmjr0FUOKrfHargBTvuGud5erjF/LR46T6AhvGBx/A8e5fombuP
M0xnWqkgzC4y8cMJwmCM4UfwhFpEfzg4GbFJgA4MNufhx467M704HP/YpJTTGoiyeAvOIqAfVjm9
dbxWvLGvU0Rp03Pmv7BuPZie5njmPUD4mXnqOVQF7qdqg17keM303sdI1UQrkKh4FSdABc85Rm00
03NWz0tYkexcTYoVHAKEtf+8yVIXRl5FVs8phrl7XXdL4CtzUjhDFByno7qXu46NIaqMGfnhoXXA
r/YO8m54hP90cGNkM4Fk7DEm8fwX53XLCavaQ9DR2WtJpA0RfLx6NOjQ3NvMArkorK64O3Zx7k0Z
xKQJgR1uiTeL2SnXPfRB+CvoFi45/hnbwjDjzl/lQyJxp5d5u31u28kJwtcvRhvtolTCFh7fV/am
qaLPbKy1aJF6X/k+Ob6Wt+nr2+4T9tpK2ATMGAJDbdYXFVm4+1zf3j0TTzyLjpWEzNEN/kTdvS3d
15LkFSQPRywB7/MKFoJ5oA/dOQCqG19dgxPqGZGzbObpppmVX9rUZjbVQs5s51jS9YB4H1Tbz/Fx
fNImPTrQ448MQ7QpBZCgAy3yKDGp+oYGNyrWFLuZlb1pR7cjIoJ+c0CkUByUr+bwmDwW+Q+FIOUL
zsFg3EYnI1pmUcGoXKQqhHq+CahFtKGgWDVE084dzLadFhDjgqpmf5BTQPdP2DmlG/MCW6KhY6ER
cvB1Gqphd6ER6G2y04TGldfRO3VNGl8SsjF0CKQkpwpJ/VAuEL2hp+o/6tmzXr8fGBoN3giUIeZA
6qQPAZYEITafZ+bkjpVoPi+NKPtMYf9u0nPfwkMd/BNTCYIPFK/teO88qtqQlm8V5hB2PoExOBUe
hOL7V4520F4jJWxaaKPp7OKil9dsxGTBMwkKpA/SM0c//Pw6fTXjFghSykNnIO2oT5wP1b3+Y067
swe6NNmp3SMwqiGqPfRuQabOad136fFoBNV45cSk7v+sOj/YbOpqYFjxw5qm1tT8RPa1jkrJCg0S
BceRUMcHROtjnZHp0SU7XpmIIX7pSGHxOu28IzTYF31MFsITmmA2tYhsNEaVMVXf/Srt32heGI9Y
7Q4qpS/xS9htpN85Rr1av7Rhld69/DrStMiBuUBN3R1kiKfyA3HINkQOHbuiYtFFuW0FdTa7ZIck
aK7zdwZEcPXVbycZ1rGdZsQAs78+EYsEqBCqEGIGj06ofnbQK01L7I+0BbblBTJsjJMiGqkEa5xC
PSzxJslirMyH63pITx7n+9ueFs1piKbiC9Ob6NoZlDjfoCAtv0rDVQJjCt3ESuMb5wPXTzgs+HHO
i42CPxrcJ1wcKCmKEPCgQ8LaVzpRyGZQ6YaDOOFYtIAzww+6U3N0H77W1kLfIYj5OT/6BJYYIMjw
Xd5++4G06UN36dL4q91O2cNP4jVQw+fwFTtL4wvYqKt72p/dFewElcxf3ePXL4im9QlmwYiP7+5b
927sJJS+rUXpOUCiowyNI/lKIIBfQBRoRaAFvSKa9TDI3WeZuHdsIx5v9/UQ6/RzqQMLuF1AP7ps
n06o0MPifVBPWL7weGBqwlWAz0QTlOqrnKkwz9rGNb4dYPFWBMrWujv+LBsDqu6h+n6ywVhLjOfK
WcsikUcFfcR21iTBNXd5kEXXBe4i5EogmVihlYCA7TPpjnQEakJ/eq5SW+TTNMevkNKuow+Ej2Lw
mX1m+qiedNhYlwGpVMv6q5vDV7iKsLwzc1L/SlY5RlVaGlpbWoYVEjTj21Lidxo+7b6ejLPnsnkd
b0QwER+fzU/pgUwBevl4iah/CXAIQJCMQEajrwBjGeVDrXnYIWAs9ywj1FsVFiz6rEFxaOAAkEc2
Homox+jfKbAGEzW0MQ+1HmRSueWs3J0XhZ9PmQBsPCq258GVBmSHPjj+WTf4wg3dXVd5+reG7DeQ
GK+AkoKJIqbFTYD07INnBwT8M8Z4rz5IsP/4KluJy0soAPIeDqspMbTWmvDROV+bMOwwwgG8+c4Q
kHOFx9n8/P2GlF+4neEVshV4D6E/pJEiEAAhYoZ10GS76dmrIvsVdZGTvqkaAqoQuHuFE5GIRYAG
caukoBMtK9arDXI3iPxp8FG9R+l3P54GtNH2ldC5eaRndFsEcPgOEl3jp64Sf7AY5e5FkAYP8Pde
ewCIHAJ/2rU5wOz6/ZWtSD2k/jg5whp0Ruo3gMR1A/2TRq1JhEHPTENWseTYkKpo/Xag+1BpFy4e
Eu81gK1x8wwjMOVs9pLJJzCD59je8u7pYMIMZIfaLCioarpPR8KyVKqqNIRPmON+eMTqKGjISBKi
YoMscq0H2NwG2HB5RDuUa+2XX2lBzjsBzrEePBDATD6fOKvu7OO9sXjDCpSVcgjZsQNTtNfBkgrQ
9Oxxl3CL6JiquuettX5NDBYyqRJ6p+vAIFyw7vPvY6LSraRxiR/9hSQS10C2MElJ43wNi6ERay4x
QW4eXqEbIUd06yFaZXajkE+jD9y7dwjlgxyHlUrAU4IP5Ngsx+Vzp977MH3Vcto1h/fXpMhDjG6U
7vCquRlJ9gY9KQIFir1OjwtQBugM3wDbw7YZ7HD7obpHKMnGgde1AaJc8CTcfRBHaoM87xND8/5W
wZ7IpkNTvVUpMRAd49x/OE2szQthrXFomrCEJU1ya7pojYllji6nRV4NbnTNuPeV5a1dJgbGEQMd
g+HH4lyuExoBjAqnDbKzf395Cie9G9Vs69OBAgDxmhnwt+1+Uw3fVXwnUeHkP7T46RzyC/iVtX0n
K9L28lfU6r8mCm3TCJJuWEDIiuxLv8UYtzMyPyvjsrM/q7ozTZNx6ayqZHFqNkYZN5DAMQCqQnr6
egxOyp/Pb/7CyT8ivCJJfMUOLauvlnNaC9pW/XiQr/kD0sa/dN8xw+CByJEmDvDxyQUglE4jfe7K
dnUENcsTWSY3OLYRZ67oO8ZRsVeXcpgZ85c6c/DAhoeV7lVz+1GXl8fgWZKhgiaAvd1nUDkwglaP
ktE2qxuyOoICd0b/Zg4KZ5wi+WsngKhKtntd+mo3dtL9E3UTWThGUAHbZUPNXhXNLiUnLnmv8CCp
wNT0ZANQ2ibxFQ8DnFsfg3M7eaU4t/czdnCP8aledJzF+zSvKW8ddSipL/WgPs0vb7xSiJ9P/Kcd
FaCuVM+ESTgIqSfJa5jT3UtibCMV1DJJfFOX5WvL2+OnrUq1plnRW12D75MkYyNPADmw+qfT3CQX
EsvwbKfefhtnnJPIlY/S+0+p+zeORmz45jrYbKc4pm2DaBdQq4wdfW6l808zAWHm2K71glWkmJ2s
Q/E6PNA/XxZ1uk8ui7M6e3TDdxlf3qsOKRq5jWZ1zOGneJ3cB1d7lb5X6Z87qJFighWf7OhajByW
VN5KPmv1Y/WYnjQowfy2Ya3ur211id8v8iSPr9chf23P+frmjDmcB9IFMlpa5NLOoniv6vPK7C7T
zqjpzk7G/EaDGgleG326X9iyPmmSd2PuROcV84qcua4+7342ZoG944v+lOaqnFZnksHXz0emMny1
o+tj8m6nnNlSXafO+N2MTzwgX+b3r+y8Or8OdTvleNLbL1UULIaVaYOtceBMOcYHD3NIHHyp4lhA
XcVcpvO3esMoaAT7REugURnVQc6AL7wMbZ0SnI3g3QSMfrGxYVeFZ7zpPekPXwLWsfzp2VdPzbHo
oHejMzsBTDS9O2IQEG348zefRBHhf3DRLVdD64eBFyhZ2++AKjrMPcEJKn+XEMwgpwOmuaV50Hhu
lFUvXyQONMouwfZq9XMaYjeGX9jRg+Qc8UndjAtaVRjYX72m3t0lbQZvdOJpWVd75/WZNhLZE7hU
t/0PEM0t7KYcjzwN/2p0cpkP//4wN96HvED57N/t8Pnk4Yf82edP2vZP2rfyWPLsvAn+dKj3syH/
csuoxqDQKXEVh81zCWGUA2GLkz3Zumg37wHfB7qAfo5wnqjoeKBGplX4DD4sYOdNU+2NfKZ2l3a2
OHOz53LEHMLr+pupP5qOzeypgmH0ptIwgXwdzHwURBJd1wBRfElEHKXVAz/Ye/fHMhPGd2hg95mc
Ib8gxb+xJFlF4b35rYywo1cXUlNKhcD1uScIbdv+87PpwqCuffg6reZ/nGl2ZqPGtTkq52FGrk93
uKibqXrePJgSzehmsXgEEBswgk3ZqIhj30YoO9Tgt+8Xy82JzWw7srMYbg1wgzYtIKpcJG2IZAsx
iMt8aHNg5326oIFIZURvxJWmc+rAqiaicXR3FdY8kS1BQ/8jxyG5GOh5DJGcRj2WZE/xZKPt8R6T
RnQELcQElSTQ59zKXSQBlJ6cphOWh+FzdoJCNEKywjYYXY2+fp0DKc2fPXtF2V/xbHRBF3QlbmBR
e/hb2MRqeLHBuF3zQO3rjBiZhVKQ0rmj9rBUaofKGCzttn8OuW3OkDpR3BD4gzNcKcXM033uzhMV
s4UJfqDK9+MXTCzFgcDsWVuM8K7feL1C6lekkMDlbdpYPahmQiTjePANNdY5210g652O4mH24ceE
F2Hejmzv0WNtbFUJnn3sa8z4ur3nV/1tfZGA+vzJpthjRkSxgqQdjBX0f6eHNY2vQv9twPxAKn8U
5KLD2znoLAuc7frGTwLn/7zQR495w26GUGjK3cVzla/fMxoQ9paFmI7AuKSwhTLjfFtb53j+RXuO
WZyyqPr6xj5cjvXu/KWtFPqwu+sqmfOw5WPS4PAjet7T8LN+/QJzBIyR0Fmyd3/4vB2613t84Fwa
JX3nUC5psyxeY8XqFSMB+NcFXuPW5PNL5hQ9mJqZTAxdYS91wLfYcKYiv/i5673sx/BmJKGRa2KG
twHtF4YHVRxrKiIaZH7K4jq8w92b1qt8pC0wKW/lZJ73XOnsS1+dptKiGSB7yWI2JgVPwU3L8ULQ
+L4fsxkifCY3TvyajhANgWbkHPWwxfVjafvVgFuYujVOuGDz1+TxTQs9Ax2li4ViCgfZw/NP0be+
4ivJ+X1I+q52aFZpH4dt3gqbyoSsrB5OdGwvv94UMuTTeTyH9ederMnddxtkU9oF1BeROksa9/RF
ipb1dt/EG1InF56x0NGj8Sa6o3PVw2/MxLCCK/cwUNY9fotJ5+m2W+ZsfKbYBLUSnNeapJH0HuQE
rRnCJfDFAtoIiGdY9anVm+GJtaDHLYBjcAqfaalu2l06sTkVB7oa+4YMdyXCTVeDV9ZT4vtMyWCD
13PuJFacetW8Xe2nFMchhjZqvkW7Rrc3LzdTNhkX7xqfj3avXLNpuMdveibLzozNWhenXfEwKyOx
c4w4abfxZf5mX4BTRcwDtI2qUPmJSXw+fA636kxh7fw77TBjSdQZaZWrrg28EwkHxrq5+VUm2dLe
sEH/3CG1N8PzF6sjoTeP3xfYyOqGpn5mxJ3lTZYh65igaz/ioEG7y8aIy3CxZIeNsmCBhaxEPXKO
y431otvBnG4szjBpzj2MymWypoA92LUY5jOT97uAsuyJIn1C2BxNHNPNJhUowTyHQ1CI4ZAObLLC
L6jz/ep6uEc1XkHcBx5kdy/5xTCRpfn0AwVZGdi0EdDi9PQxSBlYWRtoMM2oGYLVp7emdYFMwYgE
5hLxwmsguwqiK5HJXIHCk5BG0J/aFj9eaBTJCIPnAIVQsHswEZOiQ58XMivQCSndfXXa9rYCILLq
gSF1+R1aHwjlb6PuAa/EbXtM90CKsT7Pwyb+9PUBtjG0mA7p4jpyoubwRMNZCro9B8by6pEeYL+M
SoN0VqAzYqgmnxjeAYiQa/RA60wWBHMDzdrPIIyPMVvsDVeL2aXHG396OzwD/U44ePioLlA1nGFU
KN6qCZrJ8RUMkRLga1n0TXZOtCgWnbgd4oDCORJIoPiVtj4Ae/yJzdE1ugAcv8Y1YRVAgVHjLtCD
TFAX+JTxMO/VUASrOFbM6Bd6N4TtgT6A1D36p/sssAE157Z/ooMrPI1n9JplkyTKgzbSBtB5Byfv
PdAwLqRvvcVzatD20ea6RV+PrUA5iI76AkJ3CXXeA0ICG4kMalCc83Ap7cH6E4XyoEvQ/Pwy+vl5
wN3GFKbPrhoBcxfcj1V1DkMQt4g2EnDonwGYxutpAbSpGrIGpSYiV/qzgxIvgXZER6EM0Y2hR2yQ
mp4ietJPGRXALnOa1Swo37poMpCgrFAcHNLJ7aDGOZATzJahOcJuMbiPKvhBlzmbIGiplznq8YjQ
CfeBhQ5eXN5pQv3hpvgv0wELjxvSNRAZKBhWUtgBGPyw/2XIaYMU9TrZKse57uu+0dc2VmC61U58
C/DQGGAMAovsNAEWgofAqRiQYwkeR74I4nHACJoJAVAljj1GkM7MiBtzroyxrh9BrT7/vOmMgSG9
B2rEZhY/NrAH/7wnxd6nCiQjxRl3+38jD5JR4e8qRDAQrahDqvi8xkTeGj6IVwyLAX1GjuzpmWN6
8eRSEyqMFk4hlSzFfBrvOlDbGysbSRUhlQFXh/zCaSSHD3qC5wbzheKeR+noHFrzfNDOgcfH1y3o
6LcJscrqp745VSP4c7DwsOngFnwPpuqiHpT9ZNj5xmGJ0rTXfOcDMTvCm65P8gOfPTEC6CycEbqf
Acq7GEo/Goo3uopii8gDhya/xnuFsKMDuBqu2lBFL96bsMgk6iahvq6VlQYNjUVAzK1esmS+elkz
MBvTeze0UWDN/tqrE0S1HTu/j0/3Oh8zJ1PzQlplf6qkfvPeZ9oQH2SK2KyMWXy1xwRre9sYnPNv
RwlS0IbimBczA823yYZDwfiDsulF7iBDkHKKPhp33HN0mUgMd45XZDO4f/pMvPTzbdIS+sx+QASb
ZslXNvMm1507DOQApi071jMOMwG7XnKCMkkEMEl2JSy1j+hqjGyjy+apR3vyQQXNZv5obRtocrc1
dkWNbH+a8VkH5uFm6MwUkGi00A3SXEP3i8eAeAvyg1meTYxC8FW4gwr0aHtpcB0efjJwmFygmOAB
Ak/62m+/k3FnRpFJ9/r6UxsSAFnQZq1d5eJrFwiiHpxzusrQlBFJ8loWCeP3nrOx4AQNxCyN1uwQ
a9tVjUIb42ZMm4H+0KTFrH2QNUHx+p1VNSIVwsNCJ7iMK8w9jKAEs8X35yslSwrQ1z/9oHFAyPlg
x+0hLB5hvua/EdpjLYcvAsa1rB2zWRkKjk60vX9EOAOLHrkXBTmSeNBnQawJbCNV7zWmPTXAeIDg
TmojQvemJPn1hRL8gWV4mtL6jfKxiU6pRcjwDOsfbBC+HntmPxLbzNELTXxnicDUN360r8s+X+oj
fXSed1aYJpIy78B+ZJkXnPM81CMDI1icsd+kVLFnxByTgu+zgaXfxRgkfEva1hy7Ml/bniJ9xzYG
uIGiifbyDWV1iu7N0HrrU5hAznr3rz8Wvnk4Y/e3DraCbzLIjOhJkTa/fxc7bHvXp69sCUmT6NsF
+4zq5VqABpz60S24DcEBU7mJJcu+d5s4hM04Uzyg+hblz6weOdOGqRYRhJ8NR+Ye5f7XgF1pcP0W
pyfMAbxXBLwaV6wb+oxeHO42gBvjFxyZOeWbvk9+8ymef49RhofkZ6RGj+jax0WYWDi2DeSLhHgZ
yfIOiEaJhYW7T314GzToyjvkHIFmXJfX6PVLqUI9iU1F7lFEvdbvIVRChIvHJ2bNOA5usqj4xWE0
0iJIQVsCgWaNn8Tkvk9R+I7Mg9kHQyBEzaaPWcWXfb2FMG33LvPJi6yf84AOIXsPZYNH3Hn2CpVN
BSUdu/ZJBfcMMwOaYjHuirSvnwD6IF4pbGS30CWXt1bdT4WfE0T2DJH3n5M4PqpgIvB3v8EFPiyG
qZtAoYD8saCWSwgJFrTgAwxj9nBwu1KnFj4wXE2Ft9Pn7H26BhtN/46VFpuZyW9fZWux+RCUiRtt
VMVVbI+gw3EluFmE2AQo/ueFwskntWVTzbArt31eXfvmvNV084SrA9aZXbyZ24E8gsERTNUaNBB0
uHAV8PddAxlydV5V+wyA3xJFCfz9JhXjbLAo7YgrFRcFuIldHdRxguDZQrOBoSakE/zxqSwpWpWP
uHhXlAY35GjFvJpVPxFT9uUHUC3J/O6B5YPGCansEFt0+h3i70totEajnp3uJygewQNRbB06Dnm6
TC5IBsRG7wlPoBNqXDyt90pc7oZ0k/w+cVYeUK6DJrGXRqej7kn1shKy3smlkWnGIqmEFQqC4b49
MI+V0DmJamQ6e03OC3Tcn4OJeMfN8YXeUpo/fjq/msWSQJNJPLzOZs88oJk7cZL2yOcoB+dAYK9f
dQUBgdA9XGrGFuTJn6vqnzoUOtFkAlZ7c3s/S+SUzEWEcK4JPK/YFzPYtqDuZ8rSHyrpkk07d60l
Jn4EBWmOMOs59bRi2du2tGkt1iGvsGHdvKhwbB/E9IKdE4OIJcTqKR1ZE+FV1L9gFKlb7tWgE2lj
XLgVkh9RLhAxcKXbAr2pIvzDdRLvhNsJkPf3XR1fNSDP4e0v9KigsRmhmhi93+wR+vyLxXkJA/uj
TKW/RdsykGiL01KfPVhrHmsHC0qXbihJRE14W6NAOj37bPbM2r8Olf5t/fB5KAZtw+uQ792MXgbF
pgz1zj7N+okzuBvuC+PY9ywDWuycJwkGEVBioP7ib6lB4KKVrfo6ueXY2tsVLlevFSgx5ZOCi1EV
3idYW0Fbv8UO6um5RDdStkHF+dJ/izVu/sqQmbT7lbivuHu8v+FUVBcPu3LP/tIOaCD66ATLmGje
2xJ8+7TFO2L92Z0bNjsJMT5P94q/PIjNkcAxkKwZXPDTFHlSl7BIGhEVkYliy445I7pK3MrRqHTo
KcmgeI3UH5QSBD6ngxKk6xp19p81I5393gelxfeDMdLnAjD70AycqSEdK0hrJnV+d1lvELa1G7CJ
1rvxHXarn+LnzQJ2sFTvuUR+YHudFsIwDo77ziW+rRsaI/QLWT6QpgwvRWiumMKcxaOPQjTfygOa
GDeuJH6whYuB1SUyGO/bZGpOIeeQJ9hnK4c3CuH0bBvWdlwONeoEZDcPctZq8Y/n7XOxidlbM7sb
dy+NKvY/rnNk00HfddIu3sfzXN1rZ5/rYPTTHVJaKwBz22LyepogyAKFP6HXYDPAXWOMyTJlv7Bk
j31AmDY+r5KIv0uL4HhzkoYoafp1X/cc1LEPYE5HbDIIH8Qj5bW84k1xDS8LvCc8qDjGGev5/hVq
EKrwYUqUeDsvoi7zLAFcaJ0iIzb4omDvg3MF5vqFfzrFF3bsuw+mPHS5VM/4reEyLfXtUFWp7y+6
a6f+54Q/u5hzFMcEyJFlgEqMkgps+eZfeBx5aKCwj7VZohr1nL2D9gfltdGzseyhPlm96MMhoVgq
+4Li5x43jCtoBcsumxjmS2zYuJefrk6UFEbFZG5AZCZWheqwDu9kshIn9/bvFJPv4PKD/O1x8dO4
3rxhKsOuhbmI7RF74cTT7MBOxdk4QcuMkNfu5dhp1bJgEQyNEgntn6VHFQzjUTbpyDNRT1dYx5BE
SiYKttXcSkXvxYnHLAkDwVW7KQ/lJj9Yq3pmL86Rs+/O7aU2eoMdCasrvQZQbgx2JPRSv3WVvMEn
8lWKHBPs8falmT0dchjtX9WjmwzV69Tp289+9pshH2VPcD00OGUylpkNv9+cBdW9MEvjcgymjIgI
SHqihW/qbviFXW/FhTD8+zqNdASVh/vBJFCSzEsCOMtxPf4sOmBcvXc+AMMVZFfxH4bfdKaE58Yg
sSW1LTcKVP3LUmlHF4w5HjgasOspqv4ddc+m+uJaVfSuxCnWRkIoFXqP67jJn72KLRV94o+XNsHD
JvU9uMJDOHkdzTXFKsevCLwsf61dF8iS2KvUuw7qudFCvXJZBLjOZ1hCI2WtVxFpvLiyXb3jaaxP
jB1j6EyrmvYXDUPyQvCMpL7sWbtmArqBx1A2e5bjNAuzcvp8kFCGeprdE6eN0rprBWnmmZUfXmB0
0p+sArgqt3f/nIV5Ajaxb9SFrY67RlzhDICaLO8dWT4MmGrQYiCUYaGWfDuzCk+tT6+e8Q0KrPfA
/OLXWWSyrs9psVV6j5ir9i5DkxsjOK0L8IHetNqeCfnka8t7+jlz/trI3RLHiNCQDEmuxO9pLSmh
bgFPo/4/os5rS1W03cJX5BgqKnpKBnMOJw5zVsSAePX7mdbqfzelXavKMsAX3jCDv4d7hrIgLji9
bHFys49tGiEuca2kvn9u/dgaRlszhWaGvNPm3SRHOUxV8u/F2JDenB4FB4TcHt7TLe/kbl1d8xaL
010TwVtp4zjk7X4eiybUW7xHay+3lyMbwPpumzYQCo8nI+thkh+vTr7RAqGw5fyjtst12w1Og2Pd
GCnFJ1f6QJlTkT5ZUF+uX3AjIQB4btAxbdYagHQQ6Xwg109tLt6oR0UkNa6tjQ6cX2N6l7LOoV2V
aP27S9y9mxwmaRWHa7oL9Xd3hw7HmjcDTOIwrUWXTi3DlhNg3PaIgg77OeERYozoyJPbHawUd85z
z0X8+EV9ltIh8lGD77ayyiaFBBVkWKD6GJ3ruOSUvLRfcBnpcNaPiyfBIfJUGKo+h/kw64D4pbYO
UAZ9YNrMTjV8MnZxzA0KqBWcwlXs4oJE3Qe1eA/FCPY5LJvyk2q/2C83j9i+UouoX4Nswhbi7Jql
cB7uZp9xXMcDeJRrfrq4Obm5RdZhjju4djSy5q1ZASj5dg/4z5L4u3zA1m6wM+wyhQcC1t58AEKF
7/JT3DhMkJbYJSAL5xKRVUimm4z1EqDm8EGxmaTIr053aXfuaP1gM9mpiGoe7We91juX/QRMOFDN
ow907H4fvpB8YxScCMg7hHcP9PTGhWUotmc83eO38cGlxDMCCNDnPrtQVBjfftLkmZ+MmVRJncgK
iD6eldt0Bdrwhny0gfYSOA6kv1oQTqM0tWIxG7Gcrqdp+DajShrcN/si+LEA7cXy+OG/cQckNzl6
ZfDwaGBEsZTf0e9GCp+9YknEfXKPkCuKbv7D2h3y/X32we5hb6HqTWDAwwDTDfO84RbCU9hov8O7
TTeKchDwKBsGPu3ddh59SFavPmv5+WWBarBvrBMQF5+dojRdKd0bS0jgQW55b5leyT10a9Sy4yAf
pg4KFUESPIObj1kCqiJcIyRPym4coN+Iu+zLM2kqRDcEGm6T4rQ6veITS62KOH/PnoB/EFTKy4x9
hxOdwrgHMyYzmzJ6fi7XkoI+og33GdtNiQCCjjjEFJisTm35Dc0lKIGPVVnsJ+j+7+lQ0JOuJ0St
sGv5BzgcSoMlVwqwWGM1r5y8bkLw4vDap81n+V7SdgRlS91MW6xp5dcsxlVUxV4AiKyiYUuynDI9
1Xmo2v1yB6MQKgflDnImRBR40dfjyFwAITr23gu2EUq4sKm/fvU+SWNeO+EvKSWTVn3wyOui8zBD
UPhetFVvvAv1RDuKZghL6Yac8LMobLJQXbKDde49W+/WjQwmtQT1YWhbGUo1wb1zmlYnlca+d0+A
0xSZyPDfUcFpMPPRq4DRdXfSKRtxYl0Zbm7Fqvly7b22pFeTeQCvEXjYeYl9cy7IAGKG5RQ9QJXo
S9b8PQhGP18nv66nVP7Odr4eN6VEGCMHeGxmlKXrSAA2TefaBL3XlmahCoEJELZ7gPAhxWaE3oKc
Zzq5AEc/4G20mZ0jzc9vR4pCc17PcAEMsShSDGym1C2YEd1rM9dgF68TYziPF7ij1KlSlqF6598o
O8zb+xYVPt9o3hpsGdsHukCPBnIvvVI9C34dtlwwea+AoCD4k2FOdGmV6KeV/H0jhvRTCz7TfMsM
n54EtKSC1HuNz8N999JHoQbWFPspmhwEit3LujDKU6qrSvgohyxmPasTLRzW9zWCgHTUEEr62EXS
p7ddhMRAcoX098AY3Qe7nXMr2WUAtHisU4XczHmSIbYo4JcJMxanCbJlNu1sVMqyemn8CHNdwFiv
wadm0xG6sbcSJL1CdhWajy+WCSM0Y4mx0B4/D81OPHwsr0PGT4K/yZpy4Jn8aM/JxzvzyfjGwNpY
GO+2WXZOQrQ7u0qYvSM6mzk0AoAZFutUO1ZzhGE98j67Qp5w7+RR9cUTJNePwcaVBoV8mIwIg9j5
Ho10ghIB3epyRARR6pSRDG0R+GBZ9LkhFLI5bnObU2FbfPq5DSHIjiWfX5dbBqL4NFwwWfm5PbHk
Yt7wXAPQqrXLFMdqQUrlmMoWZj8UkgYkgca9C/P5QVX2bZc2d8Kep+jhhcHp7LIGZCfnW/N2+1BZ
XY6oG6A7OtTX9n51CcpBkQbr00auusQuSqy+uOAyQmMAjy+aSJADIWHzY8pmm2NqFRfX6XOtlhaV
ZN52QS6AFYxbmu+yT8fqdWyV3YNhHwZYFOQnnwhjxFAvVFzQ8LrBvV3EF6r3h8igoZs1LsPywSsM
zp3HiJc7d3DUoo0+oH/Jp6ZJTQccyQsjyk3maAl83WfNTwbzD0qpiMQevRScHNUl3k6Vyq1dDfNT
yhNnrLdeVhFHWnD7EXcGtlRgBzKSWBJMgCs00L2LAdqRVse8Gtznvjk67Kg65mlfpoBZy7B6AubT
84Ogyb5e+LpAJY7Bx+cXrFxpyF2OWnlY/PcHaK0Abn3O8sgg+mVORGnXPoFvOeRdFup8alM3yKda
NYl9VYCpIlPiGXvvvgsynK2A5VKxBHFwtncNltJjzgWyCDAR2SXW1BgStGGzoLJsoakCUnb4eVOo
RM+lT35NsYc2YG7MGn0Zkuq3Xk7FqQCa7lShUHYIbLHSrMtRqxiarXLrRJOh1iMaQJi35Ke3n6v2
zbun4Z6i+OFmo2ySHDyKLFWv8LCRsOJJujEoiLdLzPpCQXR1ZgSaDO1Kh+tPuQXnFTQ1bbgOl+ac
tZloo40vyvbTZdBfx3sQeFSSGeOwFqjZ0SglNXrgz4iCDJQX6l3K0EjMSgPoBbRUEK00tOfnqOZQ
Wiu6ScHGE+Pg30oOP+Zs4vk4B9QHRRzFDftRDefP6AO+LQm/x6CcNfPFfuUKjKETYxBvetcsuB16
l6R7KDY+16hwcx+c+eATSXMqc9hLrsPjBsVFoLtUVOQWO9yjCyVfv7PPamufu5K3lfS/TPpY5G2Q
lDAUJBSHySXknEXmYA9vsHszygo2VtRhjW2EQKaA6nXBPnRumMznvY9r+gYvfApJdkIGaGlyIYt+
0uzxCxHf+plH6Olh3MUj4ZWFBxuwjnseE+VFL28XXhDCevNz3n5U6hfbIJ5cgOLNAr2hvXdbfaDV
YCDuIu3USA3rVkaiCbNl95Jau5d9QhQRvgepDMAh+vum/Y5YdcjQobARyv1UlhnLduI+yDsezqpj
2p3Kj236tVHq3tTszopCkjt+R/xpwB8bM3N4mZTduadgRkcJsTMufBJsiGI7Jj23Q7NG7w2SBuZJ
CUMCXsGGusVlc9l8sf4hevzWeff+bUiTq35vfmnoFeqPzWVWCB4o5B9ctZaN4BSZyysCEtmQugo1
XaQj5OVJz3zyCWsei6G08MXSw2vkx6sD4AJzTpzVv0OUNxHdJC//QKLlMJKwQJEmHl0mx2yU+HNY
l2y2avDiGZEbUPwM8CKm7zKhG/1tiExLldga0OiiGy424I/1BzNNghi612/uPuwr+GrlAIUdflJA
ZBrYw+/QqdaNqBl5QotZS36F471d7gEQ4ND1mAecFr/E72tcl0OTR0x1hZ6WP6Y8ZlOo4MIA8EaK
jT1AEmz8Tn9bs5EtgudYdcxWDi3AIskJRSJaiPQolkv1j/9EtfXElNTrus+5lPuszdtarUoOzBWX
2hnHl+wO2LhD3OkAJ+HZ37yKXuvvldiLabbmuMcAOKYLIs1vs1drVUN9VlbasHfh93opZE6bm4u9
mYcfC4n56dVqnK0VeRcHuONw02tFrWFUcKU0SsRFmV0kYABh3BNk0ZASxTNbSkIZqAb9qLO/1o/J
h5mMeSuqWm6BCfZ3VlLiIoZta9+jvoT0IkLSyImBXIfwG9ssJkxdkEDE4r9Ay74NCLeIzWnt2LT1
OaQA/acrfYFRcXbRl3YAAjgS2bsQ6dE54bFle1+vgDvfBzounZ+IGdnmPZTQIwJM6A3fmee38BI+
sKLBRIXjtTJn5ixdZSv1Yk/hN0Jur3lovKMnc+tWs4iIfSaYwoJt7KJydl9RNAEOHM29/Jos0Jt7
BLBPuOyNcnPXODSK7YKfrgoo8b3tfHh3CBDQJn442epj03ZjuKCz6Na6mZeXNPK9sW+9TWdPu7s7
R5vw2Dq3KPfV/L8DAUQen5CmUJoi/deRoy9fcb4tmsrYnlEoqFBleNKKlv2ZvNFYrn9zez79BNzq
O+IaMlns7n+cWNIUBjstaKfEELs7RjdxJc3OBWNFuzW0ApZ9k+PCiqlVs7JKRm83QVbuDfAe1C9c
LQ6aANABUqeGqGRplWc5jRd5z/Tle3gdzfvsqucR4A+v2kYBumbVupfwvb0gu3ls7TrnVooMFokL
S7JumfeBxqtZ9HAK3ZeXegm4hDKL8ik0/E8EZ+S33plUO0y70KLXHuyaVIyQG6NPFhz887ji6NRk
bfP3EWtuvKy5Rs/o5TtZp9CiBeToxnLNa+iyAISy36QZsP26Esrc9/KeRor5u9X850JjR7Kgp4E+
p7Gt+XTe+LwmSpQGMnwPmunRm80DfgKjntP3jS4NRtFM5gspj9PJTH+fhvHm3Z0v6tcaNrpnt31g
KDUPdJt7Gngql0Vff7+VOmDZ/f8j3yeo4t8yFUDOaElVoRQW8SO0UW/EsayG1H/V2ZSc1erCNKcC
HZ6a7zprQPPUBM4C4EVUawkBARius1mxZur+bi9ldjBAgmWz8ccNzB9ia7rgv7m1SCzuWSWwm8Mu
Iu8RAHPFU94kKoSkPOysxPvczKjoEf40NMkfIf4U1J94Hs4TD5XA5d8aoIhw+xxRw7YR5+YJNRek
vaoLAJmDoiqPBwUQMboQJS1EV1bAzOMV79Q3K/VjPty34hGdJRyuqoxEpEYbWoOh+/lIm8JYg+X7
QWaR+mn48jRzmMy2jBp0SHzxT4JR32k/v0/uE64JmoyoXXIhuCCUgdhC2T4TSkWyVXiOL/6hqX1U
u+g7oJYCopPlDCRAnTug+OyeqKS5EmaiZhSwlw7l8yCKv5jTYAPoTvy3U+lawExnUeby/ZZxLekI
NnGYzV+y6ODzaE75ajSmY8BWjcwbj60xazVfLOE6tJnpkhaWtw2e9+7f9idYjUjuNBDZeAu4yFUR
B9JNIkEVeHkI5rjvSblPo5JvPP2A6int12vjS9HXh0pxDgsrpGna57Dk7xYl8uIYbtsLK/hdK0+u
3gBuUul+kAqq9bWT6xHS4rj/dH+kWoFYh8jmVfT3URB5YbxQJZWVdIAgxbmGJBbQUgfJgPIvSC4p
kEg4Qr8FhAys7UHT7eGi9klCTPjNz/UXxFColMiKCn1AHlnmIKEkQ0f8gL8uoLt+D5gYhAs0Sy3B
NUbrNT0JgLyATJ29X8bStBb85Nz55WyCcsqMWIJKpnVuc80irmRXiiIUfYB/0cigTAxvuENVkJ9x
hV36od/6IfqOsUrkiSh6AboCFToDQVhYnmYGfVMMF9XLS/2ap9iIRO/va15S1pBhE5lywyWZFh9f
wNTJ01kF6bcXXbWtkCcD9gLSCqFQoMTtCpl6O6FcpDpZM2secJ6gdXqPviGkkfqpbjROOD0ajRfG
eGdsL0grwS2sgd/QB76udcy3OnYIII5qfPDr4MsaLHkuGmnG5K50sDA5Dpzj4Di4j6QLdaEtWuvn
+vdjWOl+V/A3T9RTDqIrgYz4+2I0wKnGmVa3UsTTXUMNnfzveCIQfhppqL1hD95dk80d2wT1Ufcw
LrG97hSb+Vaxif314NuvDuMJrJeIq0/nYPJ3HEZGG3pD8ScBRmeu0jXa+8YrekS6N/q7ERYewCgb
cxPRg2SC3+5knjROtIx3TqVZaT55oqNEVugZYvFemUGASDDGhWI1H+Zp2IJ21J/93Q7bfMXJUyoy
+ioM1QJwS7UAxG6xKUPcJ95g8eq0ze2BoCXSBuYDIRyIB0FXqiBkwu5nWiGgva6MAQhNBrdCKBl9
SGhKoZOOn0/av4HfBTsC8J54q5+Od5hekOFEADeD5yYZJj5FLf+9udNEJdkDmJtZW/yFGrv6e1DA
RPrWA2rj5egZetcOpEpAbAUn6UBPQhKK7hcRuXyUFDgrOj8FyFN6IHA9+rmMDyDreziMxG30j0PQ
HnzVAEh1VF/mD9GUpuDTulBJaO3ofcrXKsbjqraKQ9DALDI6Une+R3voiUgi5C1I0qsi91c898De
lTEvloRUMTqxFoYScZEaDOAkdJOo3RITL9uz+rrqMlnBhWiWsw687FKT+nJTijgaQBpGd0DznHcw
qtdJ4rHAAAXEbcPHqXgAkU9AdnIKEn7mPIQM/uLA8NMqpfVA4l30Svzc76wcgtfDerXoelP1uMJp
rVgnamTE2XUoo/QygpoHu4BiMl5bIXTUT4gEYyOm6NfES3UQ85ur9+z/ifalQxkPCTIJRd1Tn7gm
o1uS4GlMiIQ7Q/h7zkNdNmIxfk/BO5xHFLhgnTMEucVIH1L95s1dZRL084Q6O5JT0lpCLcCS0VcB
yQMopWHak9uU1GOuysJWEuaIycMA5dGeXilBwz03UB4kRR25KgGdCigusF3IROja1saBxSRZFB4A
Lm+RrEkqQY8Zvrn8PU+kPwbQUmbLbr7bhiMnNH04fcQaam0JhklXp4jf1aOnl9C7yZq0kjk4MeSI
CBN2L66I+McVixnqib7OUs1bKuggVPi6C6JA59ChDkxwSCzwphv35KbvFJ6hsuFSEPIKUEQRpO78
pQp/6QBCwuSe6prXbxIrdu4dWt+2xLh1FFwKAYYEa2M2itpA9jiyitniTxQtFhQMCAZfJCsZrXJF
uQo/JHtNZ5AQ7kJyUPbnfaUOgi3GBArFkFDul5QR2XOQwCAaDzGVoA8DT6KMD+n5lUBCyZlyMiJw
WnnsLXhYyWLp4UOD8TjPHMhVcKaN39XaEZVpL9qTPiqoy/3UrdC1JGL7IPeABIokW9rKIan62DQo
5N/EttSFumC1IRX/UsKaSxboPml6VBD2ToK/SENJo6J/3V7et5sb4hXhlHGBl4/Tl0ygBExA0ZmO
WwPAamQ2T414S3fh3x2uKwYfcBdShm7T2abMXeO7cvMd7VBZ34WEswHum9xIldA3cPS/bD0P7quv
D8QC/fm8V/OLHmRfLlORS/aX7OUxU5SPuJ+bHtDeuJAn3n4ZoSTtcVntKI+8cIky58ugIBZ1UKIk
UVNkpIhIKfafwZbEf/7ipFVnzABjaiugVcJ5tG4YFQ2P7vAc4a7Wj+3+drtVGltzyp1fMKLxocR3
u91beFjFFh5WY/ZfAm5KsFbPaBk9rLA6YEN5XqAR3OcidJw5oJpMFD5HQ3uLKVN3b23Z6zgwq4xa
07Es11YrEv3NvNFZNRqtBZRgazEcEnRPTR7RmsqFQK8G89/2d/ipqXyxRJnHWhaYZ+32YGf5q80m
7A3CAb8cKIZfLvXTTmM81aVDW/d3g+qOKP3RGtL/55MnQEnPEZnz7w3xGIOAnRonObgC+r+zSQfJ
o+5h437G6/MiMA0kxYe8nGwRUe0DjK01e4lTG5Z2gsOr2CKVK0WlVEsIvMmMf2UWFSI2NeJocEpz
p7f30GRi/NdPcuNcjy4WMpEA1CAYfJzJhzvagwzz5bKNOKRmAt0xS9WRHWnKYMAeh1zKA3ArjHHK
CPSF6Ab9lRKGkD3sBcZ50d7q8p+k9gCYOnnYE3PATcAD2BENR6B1fQJowvzfRF3oGkqRSMpNiDjO
9IGWGNDdxX64WSP6WuNMwzJk0+6xfQeqPV5/omEyIpUN6YKBbEULXhmHUckBPhZJmLoqh1FyZUU/
dnJoN2Lwzjr/RLhtD3h3+W3k2Ql0w84SsDmrbeyVA92MgOVheHArYPlpSyFgKNFcxVSyo5KQIlpQ
nPWb/yHvpwz7Wy5UDdrRilZOozJE6Vc1+tqM/bdPM53iKBKpTB3VFp6/MiMAh/8dZdhBZTdhLwyu
9VLYUxnL7FUdwPG/5LPm7siEyItq1JsgQ8PzIS7G0hp5LcqLp1+6qTBZyc/OVWUR5T2Z87HZdXWv
TY0xwx6lMzOE+lmPc8pJIWF866CAuFGgCvhQwTsoQ61C5ezW5JnwG/fmU6TDILpg9hekwweSwy/A
okbA83rnPsg3+qWID50AwWl5TYekXx/LBP2IMlETwTQ0b2Wl9+kXSREgG8Af9WVBmfq3CPIBb1H7
1cV9d8ASIuiCd9yrG3uGwxbWe/XARKLZyE5ncKQtGiKoPyLZF03ag4Hf62AZGPYYt6D62JC1OUsx
i/FENVKpANDm8DwtwM9F02jPk0DlCeN1fhF3rmvoiwxHoUgMgiqDIZuEpa0cLCvbanQCbAwwGVmy
lIIqs+VXQlVYJIsqSWWh+uaZPEMc6qapKpVIkN92u32Plqo8FjSlBiFrCpVBakpUHOlAWWwWLX7C
RG+3edSSb3kIn2UzXfxyfqfRj+xWazodN8auVnlI/Wwiq8SlHL06/DJZVTG15GoR5qKVKHlqxlcZ
IBSdmffuX5lCu1pVrRKGKhACPQP11N/WY3RLbVW/XyttrvEWk+aZqkKru9NZUfymoPDzFWS17lJ4
TANmJke0IH44BsZoZy/SkMWUa2QN91a/3992+92a0+33o/4iavEJWMjfdmeq+gLVT2wMO9pHqYtA
79BSysfPcYUVKlNl/t1eXDxdRK1vxs/ghXyeJAemDJ1FFjkVhQstFXZUh58HXx/kHDsg8NxftZAM
jp/NPXAp3Mqo68QBrZo4kAyXZmy5pe255HTy3wFqQudJjm50Sn/6bwXL0MCTuqjWLA0HXdoCYGnF
37rgynSR+0Q5TWr7f4cS3C4xjrYwzsTeYnHUNqhjqp2UBnpv31MZRtWdacS5pH/XgwP3y56B4APK
xu+QxeZAEliiPS1B4ZIPqpPOdZhHpFlLpg6JpHKDc0soBTORWgJ1ghLCD2ByjoKyOyRrLkmck9kT
TrNAkx9iHI2W02/LiCm3g7xBekkWooBhuC0Zt5bXZDHlDETylmJx5gL9VfLRP+/lev+u3m+egZfm
kByj9PCQEvqRlyEFQVkWcfmlGwbOCIG74AR/x42hzpICgwukB1EWosJDyTOqVqbtTDUyxcoaAMtl
gSuA6DbnH7Yo0zRzr5vc0YcNjcmbSuTzFisjgQTpHNleMlTet3P2cPnuy7MvB2sGLFsXHpLccOsD
5AAzkq15S+lCb2oEtvu3b4GR/emCKoFU7UT1kh2SxZn1+3ttewh8saUXLe3wd+/InvqyyrDsFOHK
u1Ehzc7ZduV3eEDlMo+1B8mkNC8h6amFRkY63dNgU3a6llPi+q8Ioxf8c8NTqlVqFtp3Fx1I60Z3
Rv9XGSZFdk9uWCr9SBezRM1HWoZXykTanbSlSmQ11y54fxu7rH+r0b11YOb3DLI/jWIS119Oqil3
CRBT1t7wtz8UBvcIwK77RqZc6QjkMGAy+h0YeJZX6CGswTDAZWes6tS1kaEWjkI15Wf2y2uoNBWT
c3ZRko5mxdZCruSLBjC7asWvcmithaCDa7AOJYYybIYuNyMMGAwYYp1NqbPZ/AUhS7R4M3uGJPJp
oYl3hp/4V2rSVJzN2oza31LKCnrpUmj11H9RRIT0EylGnkNVZFxaSG8eVKUrbK+4tzLofpqgbWOp
YEcDjjT8d7ALWqPuer1WVUvxjMxQpZ+sdICX9AZY7sq9d8U+nSOLIwxWd0xC2wrYeMe/Do2C3L+6
w5/vJ+w6DRm0Bjg0sqgraLlgtVgsWgtqv2NCXJeYla9Ox191ym5j2lr0WVw1LHWTYDDlONQzuNxS
/C6ySuSjjG6ufq3K3r9wWqMXw/QDFu4y96SdQzOH/m1d7SDYkDwSFSGor6LHqqaH3yhadN0q4XDi
mvSoAQGyL6x4U3w1pgq9NXng+/LcGupyF9tCe1bE3R/yEfr9QJsFdZk1q+FvDjDXiIa0DsodWU02
tdrGfEwiZ5AFCAYppGN+NQkvCe9iFIAS++nHzLSEl8vBoHq3io46WU8ssy58GAzHmEt6Gwe0WO+Q
VA3dA9IYP/CMOTYfEBN17djgWT0U8f0NxP86pB+k3UtR0ihGeVbKov9nQvmEhytIUF3z7Les/m/V
lVavNGb5Q2aMEniA1LmWQi9iLZqzDHU7YQKU+BN8IHocB6SEfOR0UhyEUAJDZwTmDVBwODIMEAwb
3yKI5LDB+O++QrkX6imgfmJrmHWjdJQMqC817mDV4vYFW4KkXxtnw1PEsg7qOu6byxgw/TLdlJfX
NkEX2itAioBq1+N+kV2dP7p0keC7dF9NlQhUjQAnx8guRia1I6SOVBqgrjWAqQSH89V6tTTfJR8J
d6D+V92mQBU7747+gfYaK8i9VXQfEdFdveDUAib5QO7he5RKUfeme4z7nuapikCap78E5tmpOO0b
9Yya24ZbcahXB+13WAi/AwA/5HL4MBiW0TjXC0EZJxTKyPMIyAUOb7BsubqfRwCIW4BW70vCQzLy
cCilGen4nHmPTNpixB228qzFbx8mGNl2Y3ur/md/OGRTHkbRzWE+DU9OK5rSf+1jSdjVAA7YtZEJ
I3i5eFFfu0Wk/1j9Me49go3QEq977Qq7NnJ4IYL2Tcxym6oP8gzXqFIHAaYuKghdrQHadxjDdFVV
YpQL7qt+tkltHJx1VX6E/6UyJKhBipBYvzGeNWv0lyiasM9UAqWR/AvoXHmdAQoO8eVC1G/frLbw
hyOH/2Xx+4jdBoUsbOPqOrC3bKZQ/VKsj+c9E7tUbARhjYIpHp8gpDDbCx0dxVa+9WmnXZVZn17R
f3vAYSEaSU593sTcclewz9de+dH+0gbdRdX7OPkZAcdDjEyGu/51CEGw1jmWLJ2UQ/v0O+Im6mG8
pz3F04x1UDu2yozazbREkav3u7HfPzlbtKG7W7K4icbKjNEjtf02W4K+pwjKTxWFM3m0g6FP3Dly
XFoxmKprJx4cO3OsI7S1VP37NoPGb/bVIzmTZ+a3bEpwPvjVE3GEOTEiysGK7/Y8A7XQxcwgzFHs
vtQGcJBX98YHnGDaGzYh4vWqo7BzTsFOS7xifE0A5VMCXgC9YIMwV3l8aPIMfvoAgDA0SZDRi/Cz
4FWVTV7Beiu8SzjNk3WNsK+uiKPkY1LZ7fZbFCawpE6t+mi0PZHU3hEwPLK2verl0AwVZcCuh2mt
KOEG8z9PG4mW0O9DXxaS7Ve3SfmJGjr8MesjTh2MHaFvv+5tUGQfnK+M7aPxQmkNfKFfoou/m+Yb
sUDs117SyjtD1uqis0haBPhHyI9lO+9QMfmrtej/CZUWMu8otsAAEddnzrmXwejUb7Sag3kCI4A6
HLaRkJh/6bru/1P9vrQZ36z0SO+yjsPepJ3TTuzKWINeeE+FUppjTJPfTMN6W0Ec++VWlXztqJqI
RHjMJKkI6Ab2NqRhRTSo39z4GfGhNllfT6KGlyKuPxdvTLLdv2juHOn8KBpcLGKLr6oFbJSdarEP
9MW50DFk7eDagDhtx/7+n5u13kVqPYJyiE6lZiXo4GCtDT6F/6wwXgGvduu/MU+BGK0K6i8j0FrW
HqNCfEIUeZbRbOaBkYI75SF3lzABtq4+wouPq/PA+qKWxMnjG50ERY7gtX6P0HRi+7MIV9ajMk8r
bRm9A8r0xI5/Qa3eS9HX+6HIH2EPbCnhgIfxm4+KL6su/ue+unYKIS5L9fDQgOUlKj3Ft1p2PtTy
xn+9xPXt7r8LHsU8Vk2meHeNEROLPfUlLijhPks3jUI1D5UxM9/lPphF8hI0BiaQZRKucuIgPXNC
ORAGOEVjWNF72Nq0So3VvVVuYPsEZHsNXnORTObd2+K1gKT6nhbC20hdsSe8miFZ0uDrnAdIg36t
D6ZXU9pHlJ7j1IpXfPuNMYDPj81pPEkX7Km4HFKty1lGDqSiczKRGaNnStOpUY3etBsoUOxAhh4H
Sbg8wyH71hGzwOsldlhoATYzaoGbs8JrwO7wukODqTiurm7TPD6dl/alH3eLDcZso6QJ1743AMKg
DHxoI/bEiQDy558HZv/b3zdFWdYUzq3I8tJK/ZyLXujK5TyjXbp7b9m8hdzvSv77AaiYffAazY3w
VApqLwTyrPfNq9HBfJPCHrav7Qsu9cXNPf3vZL7FkCRhs6w6ZcCoO688Bs0fY7GEVAH5dc16rwqU
k3rzzRv5TXBldFYIDuG5PILLCaw5Eno+1CSb81diA5pd0ZXmA8c8gCLnsXdbY6IGYpTAbIxoalZz
4PcXoRnnpqf+rX0Ojj2Y2e38+IPuLrW4o1tN7MuP25v/uAgKtN/de5jBSAE/TD6whQZW6qcvahPx
CHgDNs7X6NJOxzlQ9VBnL/Xi3Uvwh89cJKOLBRukNWzhDCo55QRatlbyQGfY3mMYKCLLeVvp31iv
E8JZUPCYY3qXzndWGF7dXAQYpgykIQYcv1snrRZA54bhPtrvZgb0EckTtEykwfpZ4X+E41BQa3z7
qc2CziRM0W+uWlz2D5t/YREvHlRMMymcA6aGZljbAtKW+Ba8jDt6nhbcHs5iAviNiw8riAkMz5OS
FU3szPq2ny9JNVSG3OVbu22yotWJ6EKyokvbhnfPKHOT6AF+CYnOUTzLxvf6m8f2QH9/pyn7PmV8
uEMZTpzQN6tuacyr7jfzXn6JdhfPQNOUWVUdPhZPoGcQfxg1ULb61ym9R+TfivShqKsBBmGx4SrX
YF85ezBwF/QxpPv97p9XCrxmMe4Qh1GuYF3JcrZEsyIkg9tsofQzv2EbL5BsCXo9fZ7gCwBrz6YJ
XRSxu01teZ9dXzxXmTAu6WSLRDZVM8bjfm3Sx3yI036c3GevzWsItRCKBI4foGNNa44zGJrFPdzA
Pjz/sIp393rHtUXQ0S0iDlVfkr2NizsMvWbU5u80Z6gg4L1gLU8Ubcv1cr1AKAmcMS/KLW/1VKrf
YPGKCXJN3C+t4oeVzrKbC6OdT3ydooSem+yhbA5ui7zppFuU/ujIp2x0TZVj0JQhqUXmqFe6ujCe
6cciGkpv35zcK8iElicHUp0mSxbKmOUrEcdjRCO/OoNdPKqM3v1BZQPioDR8du69DOIpBipsqPzN
4tX7YvYOCbKeG/MCrVr7vv2NiHQnSY9iywD5bvFlVP0mV2B+kZYuvly0g5HWPuTt78H1igdipVOL
3LVR6kL4d5IKK1E9nl2HID93BR9FzRpqgydkPhB0oowXULthjXrkLQho1AxBf8GTARcK3R1gSAFW
w49+kLNvzHGTIRe8Z2eA+EApHtZpLT3eff3jn7D8RCAbnM1yNzkntnl1dygxUblcoyLYQ3c3NexD
yc0QSGADu0t09/hFDNgCUYgDwQjJdlS5soHhfvzCorzYAYrZsMwcq+4RYmV3viko7rfQE6NoBHGi
eXCe3dPkPjXIzYLX4DFHWBtxR2s+eY+MTLhzuL8l9tSDAOYZr4eobmafkXWFGbPaL8xuOgFwx2/U
hHwhhDtK2yxk0a1fGbMkgNOvY7uNIndCSgNM4YOstjnFXne5g+k65t3cx6XeZWwO7vUtmoDNAz3V
nV1ogrp+z1LmALrikFzzKJBsk69lfhyj4iGfWyYhiOZc/VVp75w/zpx6O0yUvcP9x3TuKNh+O7nX
4lTcPg6NAhp4B/ROUQbJI+mDMBSOhc9GmSr8uf/a9+IRn0KQetLnlrlAcmx26x9nxxny0tjjwjOC
WcSCgWg87ztbsmrwVV0+SFpmEJuTzQmsGad2nECqW4O0KLTR86o0s8yajz8uHJSeuSjR+7/zmNr0
MTaRUBhfEBI+Tb6jMqJmiK0iDQbVEUW6uInKQ7zJP61dHzJjtqwg7gCufV3qAUOZ7eqn7w8A4ckm
4DxjGo4pG47PzfL6XQDxMZ/dRoV2uZ+sDNMvztAJuJPosd6tgIGYB2QJnE/n02a9hq/e2fUNeiFk
quCF2Q4osS6+FMVTO//xc3svywUQmWHUv6pOiS4oE4b+DOqU3Ue0a/MBIGHVr3IIg7D+WCCXc90h
OgzFqrx59WO/Brmwd1jutilxDAwlLQVJs+B+RrVtBmkrKhVdTBs4M18+OdRYsEf9xxrnAOYl1wN1
6b1/QO+3UjePwRd60iv4nppGPK5ggJnANaTDU0R4iy0CJMjDukyYIlnBwTb8BUTEOlEyQFth+1zc
OtXlPWeX5siZY6oB3QNDVqtE6oYWTqxLC7Vsjn7YCVCB5i3vvUxk1HlOUeE5EgjNHiZP7Wbz+g7Q
BhLvV5xpsWOVAyxhxfFsJ0cnT1sBaR2k0omhcTxCir1sk7vnYERRKdw5F3qVexvxPjYtIhEWqGSC
g+18lvCRcdfcUaAkVnvXLBQp9pxVAaC+N5U9DLCNjceiBJkA5uwjqs6ukxLLPnulYfHm9uDA8J54
aN9kF2bLy62L8MNxKT81+eZGNEG06sO2egL/5RQhpULQ+3BvoKnvK7PgoFGcXpwKwsIItl2cUyHE
fLX6bb93/p7oCG/kvgnUmY7fE2K0/7x6ySuo0d96d0mOQ7QbmR3d3ysjC18r2+zcvJtv2WYxYtx/
DesAwWN6r3rvJ7WjD4ElJx9tmdRCMGyHFpN1eaKJYvHBDltOKypPBP0Ds5Gf3baUzanGvfRG+AZL
1QvlxIMNFeqBxvTFLyL2Cnk5cyX/j4h60dk9PD6TSXULuF7ZBUMYE7ORb83iFHcP68naBgAFNHW7
vMda7NsHwHXidKAbTtDHZQc8RZ+A7GXv1fOzcoEN6bQ9LbObk4HyGNzq5vSCOT04ib3H+/4yZgbv
adYzp8UEv3eZt3L/qVk8JZe0SJ6BHOgE/BOfdgqmCdXEItLQZ4T0+Tm7KPv0qWyhhgHeB3DcB+xo
F9IlzR1zyXaMQgyFKnby17BadZO5k25yy2e7CKkLzchNiVG9gAWExgyCBDQ326UFLXFQUtSkN2ab
iAZAEQU+WFI8akvzJLOesLNH+WZMgHEODwjVsCROEnodAYUkZCz2Nvt0Fc2dFXpWaY8iEnywHYwo
JNPxNqMWBWqUCjLRsvcCy7LvxDiiANAiYSlGfGBKdpj3FRCRRRKLlQRINyIOB8xS9M9SVT83yCtu
1nx7Iv1mK+ZJ6f+z6zD4905MujlK1jUgev9H1V0tJ7ptUQB+IqpwucXdQ0huKCK4Ozz9+VZ635zq
hCbIL0unjDkGJokjoo5JFw6hTCNAzj76mx3dX3W0JMHQSTVftWO6vEs2MdqcN7/a/zS9IjwkjIZW
DzzqUESueZADxfiRpStN/bT0uBjvhTtORdE1S/m8bl16vMURNd3ap97xa/G2Y7ERVrsUaCWkL43X
b7KTHZPPvu2Rx+S3gxOHFgDn0IzRE8c99bUia2YVWFHNMEqLizeG5k0FhQonY3kFrlzERGLjOMg1
iAtwyqMlg0015EUtTqow+TUsTY4kvpI9KgDTM5imrMl7b/5lvLHp4xeIbWWe3KVpmps3vUANAcCo
F0+DoDyLudq+tEfoGMUB9UTjES9uu7F6pDeBOLfV59pnZJfX6ebmxvsJ6QsCRq5B+J6Jhv+BOUYo
DqPZosgOWazrycAScRPe5qpOOR+Bj4mowIIZN4qrf++fB9v4vZFtzL+XMKJKqaTqBcoFW3FJfx3e
7H6QcVJ7e2kj++f+nU5uL+BFD1yFR6B4YcsmfxUnvs7FV+3c56LXT/IsBn81XY0zmiiKW69V+iN4
PbB/7D0F20h2WU7ef06bLzvxnEKECHl7OUyPGTKpSrQzaYYa5cZpi0XzAju7y08s/XU2QMJenH2f
wOJx6yatZC/d43jfPrS+AOIH+N4Yk22iMGfb5gYnFNSBJ/p51nSBDMm6gSOZd/gUKbDOY3TzYoav
qcssi0YVb8MQfL5oTBftOblVkeW4+M0VLXxhm//wyUgDQ5UxCNAQrS1RhrT2uLreTu8ZlAvJYi3z
dfqJFtJihHANk/ynSRrFlTKdy41u7mEzIKui4lthnSwNNq+2/zNd+a6OHKJ1Ydmbo7fHPxU95LeW
X0ST+NDauw+TGtrylKvJfy1R6gGpAa2qe84WCOqczM9IJzu6Hgtp7HNiZfeircISayLPdfzGMkWn
ob/ZYbxmLefXyrMTFDKKfNmEwqpO5Fg7zEv3QyV5+dktG+d49YQSLDu8ZxDD51M/eHazn8leCtiT
O5YMVbvZDLszv4zaHIz1hadq7H/3A7XDCFberl8YKSeNFVoCSOguA/p2ZDel326Igw/DyHdqjK5n
fmgjm7cxYAVPJss7RKKIz/AlqfqOfSRv011umgVAXr4dkv35tpTadlK5+jUHYNrwsd2xFr0Vs7vi
/lDC8GfuigR4fK56qWjjOinEYT4aHMd47JKPDHVpfNPKev9cCJFe0jjdG0f52s6sGqd1SUL2hp8w
VdmfKqi8sLPcymkiMFILOdILlRicz720X5Vj2CzlcpMs02JGsc4k/1DRbvwjP6W0yBGL4reYDxZK
MS0jjBY5Ch7+ORAGZmhyo1WNTPqXfXNiiZMCQnQgHyXnhvbq/VrdSMhEiMzkjx+YMnK/5+5z8KgI
MCZKm0x5yaTK2PTyk6/UXPG6h1Nrgg27FH/flJ4Nkzp7rEdx5RxK168NuYBSppuwp6ITTLTnxnub
179TJ/kEh941ufNHRtXHSY815u8s0vXoMLaOnevHRuRjU9+88os2GZxG+HRGmeN3ujcfrduHbry1
HpFYh5x92/0GAtLnbFJPNZKzLNm4OS7qNXtd2XbGNmslHdLvGsQGVoXXz7yfFjC8hSXzggLgWJnM
EugIqurup7nhZsiHnasl/c6NWIWUWiY90/ScxYRoTc4JVjNIDapoY/u++VRZO84VCfiUpPIxuUn1
NyjEXK3/30dOEVYIO2Yj+puJFY5vUdCoDziKU0OZywjjfGxT2I48ZNgVxbCXqu0zb7CLuwhlnwyA
j4NcWeC0u31kZzg2+UlzGrHzNuKAbCAp3onrpVPUyLA+K+Ntn2cYtKZKsN8f/VgfbVj/ij3lZXcJ
K5wowP7t8ZWgTUjzBQyWAftzcUkDhjOb+RXF1lO4RvLKjeNHlSqiSr0bvNWhtP9eUp1jtEC0MUFY
HeTEkdRQXEqFF7ENb0Z3snyzvY5VdvyG4yEJPCuIhb0QvPZNkKIR+5wMMqn8JFO1leCwAfg6lGKx
0pk+USQY7Ef8skbkKyxFuxTGm0I43jcCm1nQ82JwMmf3RbUtLhuvtSF1qizMnDhhk+Jecb4wqk3c
PmJDV+CALiPweJgfpaMkyKPgRVQVMnzzRHkZbNOyJ2Ibq3NFEOMC/E3SsajwIS1ANgUAs0qfdr3J
su5nH+/sYPGRt+8/E9fBY9tcpoep3edr3V8lirFL9cHRLS+WlfT0IdmaKJ7gVQHHxRwkDcssObyQ
EfstHBx5lmUpALmXpWiivvvIQHplgoY3hb3ou0R4n76bsMKymK4v0FdvlWaIR/p7iTUlTvY9v+2z
F+eNSR3NWW3eUCqRS/e3luuqTx0ib56iKgufORUMBHABDnI3OzsNw+8FPRquJa9jmkFViwGjv1jg
JpqtNs0MEplbULC/Yy7oTpjTiBr6wp/oybbHX8x17LDY+i1x6inNB15OldbTSCfZI+utuE8KFl2v
ffOOEt3F+NZ9RqJbidKmfo61IufwbuRcSo1zl/ETOAfzI7UD/LEQys/BnIvE5WCtj1JhqpRT5+r6
+CNUxgKcz3uLrlwvU/9IvY6VHi8+s4VtYojE+ND2ifWehzuvbPeI50Nek5ZE4RKpv3JvIVz+MofW
gF09AZxDqrS3AK4OHaEcG5xY+v5cXpyYl+v34xnPuRDfv2/4Jrr03uHR2G3KN3IlCbRba7CNm7wR
zhB2673ISyIHcydsEu2uFqWUPKAdxH2qLxJl2pZonqS3JW95MjmVbxs6C+XwpIh18OxeGLnphke8
t6vEbMmc/jMjPCpGOKFS00wS/YoMTsUk3je5aIsI+8zVAHdM6o/Ef19ZkLT6+y7uOD88ID8MlTUF
JCcUpxE4fpbj+LOf5eNh5JGACfEVXhBdy89nkPNBjitwt4N82hbn2v7vh4LKPG2vLtzEvxIUNjBB
iSPK3qzed/HR5TBk/gg9LJPV5YjLFrw2YH9JcF74puyRwMaJtUQQQpxpEW8S6fCDKpLRxKPzGAcR
w+ng4fEtZnF+omUMDnp4fvq/nyiv3SJ6qnqcZNuZa/ik8xFM8ejF7OfkM6tcxv+tFJKMSSvbSqnD
idpRoj2bwUmdgoX30zaUEdeZvX7u7C+YiFDcv2rhpsXb8qxi/CqEzHayusE9G7DKaGVKIcnlgiCT
JbuwYTVC4jkktAOQCaWNDNzt91DBgARsFQBLoWJMpmcLjQlzVB8HtNzneDy6F+SuUnkPErkBmfOX
uy2PAQAy+QaGmFHQDoXgDLgAd1UJgBpxy7+8aQCT/curhmoM4VzwwL8SbbNY6vUFAShW/YccBM8G
tvkCoAzYGx/qg85WlOt1v/v0OwO0KWA0BLUL4THAcwKf9EtpRjiQ+IN6+i0EKgyC8K+DPRwp4Pth
errdgAD/OuZpvd8B7LAbg07lJJ9fxcy3ZS1SMkHGm2EUciwSnEgp5dmheRMZv8hWh/wfqZOM/N68
zeTWXf+6Xr1USxJOvFN28IWPRo4Q6Xu2dUTSU49UIwiEJcUGBlwMKEUJlTZAZ6nMR9ffvulnMgj4
6zCkaDtyivZ4v0CIkhLTgE8NFV+h5mtPZ0K4IVddSTonK5saXmRzW744ML475NNJH9+GWbgYQ5nB
OwtU8UEUM6K251ReIAWO+2aoVdzUcmhz/Reth2sGDSwne7dwPhAkFgvw3+0vJ73/qzoLWekXBFrI
qYdyqF13040XQoo+wMInlWfpOQpFTCFdr0oyRMUAyjjVlB5PTViZ4Eg3k3LnT6HwuiBRun5+kQLb
QJ9s+zuPh+FpyBrGXJ2tk7rye2tu28u+CDe85rxqLwm/YI3wbwmM9JHvSeXgrXD+dP04pWenPvPw
h1cLiLVQvRmy+q8iQnaY/3QBOXo1OQ0VQxff+5fLv+F5Xgmor7q7Yfgn8iDQv29vuvt2orzttwLm
/XGrTOB96K/Vo8A7p7/LJMkoGtY+K0qHf+quboWrZGZkHB0FzM1NzdKyuv0LTMzCle9+Nj+5eHEn
9TmZZWeyED9pqtTXaRQ1c3QUHYVbvysqPGiGcI6sgS4r2g/PoyLa/rvU9vFWus4cuzVdaEAlBAhl
6g99l3K+zUe41103Sjc7tE7Wb2id0IChSXd4dOrZemDPD/8eTaxpatHm1fDvOQ1U9/fpvi9xEMIl
8eJGvWN2tsaev3NVG1SfEwnV08+xf2+fuqfuwStkns1mJXSK53ZdG5PgwA9rYHaf5mw6oW123T+l
C2t4LS0trAmfFC3n+4o4UOgG8Ox65Apq9Sxt+wc2gGibW7R8Ng9D83U3zI0Ti2JufJ4Ko/mJUVXD
x0IZyGWFf+dp5Dv8y31H6UnMK/tXSXjIYAtRtStnqG4LFwuiq5aQkB1lM5hsQ6I6DQS4lYze+5f7
DiMVSvlS8shpTWrZfXjCEHAZgkd+XKhr4XD++zmua4yC61kfMEn+cj3xwgkO/VW2xcfKgCPl6B/Q
LKt+IoDKxdIeikYLyTrLwgU8FhQIInJQ3/GZ0xnT9ID7OwUOfFfhJel/mN9/v4If5UOimcLKj0QQ
1bj35v1/B9nVctDuFilAL7HQ566yVcMg9ZEqq4s7Fa1eAb8m8WbjoxiJsgErpzNveRq2ZwRO2Uoc
MDKt7GGu1A8kejFNfQPCzAT5S/HDD3P4G0amnssLjv0dKHppzl+lRquTZf40xp1owfNbsTgG6mmw
gorgctl7sWwB0DgCtfDWiULjsyy3xSZAedpLfU+sHzuouhrzXC2fMPI+39jny544pG3Gc7FRVto6
WmO0+DOcIpzs7+3P8kvlaP1yQr/c5O00WmX+NLuGot19ls61g1wdDkiiPvHCRpAAPPDSZ1UdcBza
LZQrTAH00s+SmC5TkqPzClJ44w7dJyfWjo0FZYleiCfwqWuxMfsokfhlDhEwQvpjwxBqxS6av0a6
TCIydseRtm+My+IODCEGhvBUgUzd9dLcgCBc6sup+/D00nRidcNsrwUlJmqPIWfvhfOoAdzEriKR
J/p7j1XW97dMvuw+WWvXaGs7FWTej5zdXsDycnrndt8IpB3lSLV3304lLebr6a7pYuHLj5vBobmC
of++z4wedRtKwsqUnNmj+iPVf5ALK0ZhV44CnouSE8Og+27s2xl8xMXsmn8H9U3xZ7aYr4AdFsI+
meGOlmLfsqMu1OleYwdSGZcIgeztuqoJIEc1E924XUXTBds37CptfMrOFWy6fKYDbFJqaHyOsGbZ
ThNjs8QtgUerTc2gEl/Usp9SDIz3vxNw6pvhTXLlf9cRruVT5btmUywb3mEba4lLPfWd+J63A7w9
eSqHN9iKICYsVggzbnJREEaH6Skhn5krlFEiA+Ey7vL3CvGBOSUk2LbIXMFK6YLmXJfI+WKoRa4z
98oIrmQG0h9h5z8V59OA4J+3mRHXCs2nvytEnbyw2V6KJN1DIwmQ8TjmLadjQU9aoRiBmoMMBBvD
gZEJhxEkCJV3sSOnvpZ43ZfidnR2Wujx9LZyF9sm46VuoDSf+nDH50ZXgTjn1hyfRlfBpbuHS6Yq
5e2AY2dYsjtcRiYfLnytDSatcJ5wE4FhKNsSRAzY9K2XkG48gXk0zFHPjNbxekAobRRPiNLTaaMo
z04ZCHZyy32e4ciINLFEH0rQnBncU9VkxVVmOpJ5orO1U/H1HdpJbsloB6Q6z07j47ZkdDueqSPG
J8DvCtnQKtdDEirTYfyo+2vKooe/l9OAVbrY6ZXTCu8abamycCR0PD0ZqGohAYzWMGaa0sjf1NyA
r2qNa8kpyWTQZ66sR9yL5QiJq6sdbWq+bEyMeZbz4u07Hm6+tOCSsAD5CcmeBlcAVZCmM8lGeqyT
kUSUbXNHkhyVvQQrnBhds3EsU13E/+boXyuGRk6lyaRbYph8Gdl4lPSJ8S3HiNrVMp0nWgMV1R1L
d2I8aT3G+9GuFoCRi26SgvvckqwIPN1QKhBcpPXUPZuZGh1h7a4i/AsqQ1j4OIw9y7rJSDUuMkXD
wScnLb2ueh8pZkGvhOoDN7HiWHEtyfXx0cpXg+jEI2Owhjc5WO5+OzI8zRnHAOBocWYoGs5lBa8Q
pok8wcrYN8crjCbfCWNDbOVZOM8SOKtUKppexsFg07zavTTBQAlMnUUdRm1odJwg5dt4bchaUgsu
0MLZcDnrabY3n0YGi9pEQXums5/tZ2F0eWvSct2bk54yqgIKDkh8gE/YZ00VIbHw1mN8p49gCA1M
oO+/78FIWb327tZ+Mp9S+ahlk2xks5JCVzGsXbzC5WhRIxAahkE48iRMe4NkUQuAWtcnPvgoKzQa
aTnjKjScywDcEp3fwDXwFR0Is66VAvue1RZkr3SG9G/ddWHLGiWZGg1VQQE6mDIYJi1H0HrPutHs
XKGRgul+Cd2kDw7WOvM99LShtZ+FcH44d21zqorri2RuytGVMeTAGmXu9t3lbRzmO+gIE0cJ6rcs
H9+tfpzd0UFkOlzu47kfrzzG1rfjzNHNjUt5OfXMkmURV8MalrFwqqBAZr4dgyxYAg/mM6Cb9idE
AeH2xBABS+1RQajhXn/2lqtq/FM2OTXIDGAi402r3GMcCwuA0eI+Q1kThFxPDFIYfFN26pU8aA68
o8jgIp/YTA24YIEahW/DJz7O/rWUSip5Q8uEGT+1dQcQ5mnsM8KuL/neoNkR1TuEHUMSfGDbiFnI
7OqhhUNbP61gDhC2MK5+prqcaiEN9bcfeEPcY2UY2Xmad/E+f10tEUa2gRN2i9zAXGAamBcBohnv
kZLS0+Fus5/wkRVCoVy7u+LT0PNhAOcG4gNWJZ5aJtyWhv0DjQ5SMPBjPb6qXcZOfQ2rl6Pbff62
qcfYwCDBTfy2+ICC/WRAhUET4g8Afx3kHJRMW1alsY65jfezVc1dxzMWSvNtjjIBS0XV+n/7TkJK
veXOQJsS+ZeyqK9rilbMmDANzcc7RXoxC62jPRJ809lOamRTdGdkME/fghjH0t+AJtAJoqrghOCq
qtwD8MVDvUHleCrbkCelc3ZAdlODO5q5a/QIpEBaZAbHGe3YMGu/vYbEZPkeeswFBSvAuiVdU0u2
6ELoxpBj9UENZgeRyC8eGwAQABPAm4HZVeYwEaa+KHT3AieLRZUvXPGparoXM9qKxd78GRztGzDb
x/IrCLEfAe/ASgBPtjOw7lv+2Ed510Dx0M99x8Za4x7Wx0lqfGhup5OWac8dTwygryqBROUG2Ckb
p3VXzQyBd6s+LpSoMZAZiAx0xIttWBl1e8lKwuZwRzlPdcfHFnCP+djAbU3etPPpG9mK97JvYgSv
znqEPiXsIKvmvwMglQT5urmvnIqKW3EDgZ6sWOAZViY6uPCmJj7kdE4V1CNGIq+D8Gs/UgIwaQn4
uQz1ZYXwmfB3GCk2H8QeqQF6mk94dgQxFyuuZva5QEoUvhmG7F2t4sWWkP0kpDlYNR+deCvxc/tY
vhM/FaAy4wK2MYCO+Vzd14f8a+EsLiSb2iJfL0FD0xU4+/SZFk1oAYHlSunGrj4HG5eGydVkeubl
VFdBFESONlYwZ+DtR0zyW6K5h8VXBrfrLhvHegIDBD4gqaLx4UOSAiUGQuivlWa8mJ4CtpXobzTp
xWjr3p4INqNuuTS5t6XOo+jn0fwUG2/MP19RaML6+e0LKVHJURQ9Kw742nX/OWf2q7AWAFnEvpfA
3cGWER7VgLI10gJmaCgaPhM6O5eYtjdldOEXsNRkD+U4LBpVAbOwcgcWqDCuZXlsblDRYjF2jws6
R5pOLSu1t5ZtgB3bQ3hlPgrRHYPiXr+MQ7eEZTJSzdjYLuN4RWBbx4Svw1SFOFQnq6sDC7OR9vda
GJu0jHt6xHuhM5ks9b8ONM3Wo4hQaLpl2Aha/TtiQGdd/uvycAar18DMvto7w/psMbeehut1GwY/
juzWiXnkILNF03KexDTDGnj2PKRbHhJhhL9MkVyAAG0bmaE0W6p4JmS4qWRL2XYOJF2ysQ+Mc61G
0/UsHh9Q9QaoeTfXzCGcWs8SNVOWOWh+PpqSDMlp7tU43BoLqTaSRF+J94dkJDS0bROcUmVS7/wo
JX/Hh2M109gM9q1tGpSEcJby2Mg8P++hX8VjV8iAVYgT6vM6Ipdra1M8DJKyYr+4WsZ4X/JRuN+m
XBKnP78zu+RuPx8A880cQpJc6ZzIx4xx5f80RQhQ4EOL9Vbp/HQ9nL5mmfq8AHFqm4F5AlpGD493
bd+UMpfWVdscgQyYpVqZz1cPt13v+fP8ecSrKQzs03QxUI+sK6dqYNyXDclPhs6aKyRAdig1lCJt
NwIxKwTwGCSxMoD3FADb51WDOIKRH2ZA+XVHbmxb8bAoJpBzBt5MmbUXXr9fjUl2cd/Kf61gVWx8
iHNE2LZ9ayAYw9uxMpzc85Pqo3AcR0bL4SEIDqgUPw/3P+Q7XoX8R2IGtVAMWblEHf1a52ruXWsn
wYO+ckOxglU7UlC57jdgdtUmKxTLdpN7IoeJL5d4WZZvwhNfol1pIB05YupV6/pqcH1bShFj2hMx
7YXIMd56/VqAA7ZC7yubYj/crg7/PIE5dq6bks4x9/HG7yLFVQx2+DHIjngB7RQS6W6qGoLHtI+2
9eTbunSH41bSKplHVjhVziQJjKXK/cfQmiFngK6Vl/q77FkghpOPdav/yK86m87xbUF1uizJJ0kC
SlOV+51mR4/B5FGQSosLdH9camSSRLZQEgjtimYLeiBleH3phdWXXks07hUSOIJMWMtIz91nmzUu
uCXRTgGg8hnfKlAU2AfllmronN6xh7E/PRJb65J17d/NMMXk8br9vxIbpL7FbkOJXmxMLQ83COA0
tQaOdWHyIcCMCGNZh/Fx7OTb4SMp8rBu7IPAAS1K1YM9MkbFyhD5EWaG95XSVLrC1UtHYITJuC+9
UAgsC9F0Hnh8TxXyWRI+B6bA93RlOWfgxuybsMkTad1uUG59lgRWEmmL3r6abhetbdnecRofXTGC
N9LGP14OaMjyDm4gePlxkvYW+EDfoADw2BdHvIbSQyxx+f4NqswegwVonikFrtVFJ6C5ryZkkUr4
nc/+cVgWYyhs1ES/BFHSACeElAophc3N+OhIILt0lG7oKkn84+x6ThPl7OwKrn5uM2PIbVQYWqEu
pR8tqUK8JAu5/OIjhIADncSrOal8iYqfW9GRY2oJCWw5xgOFPsmOUkSV4U/4cIhPhlXDnSTrvuE+
AEL6aC7aQnw7Edu9eutH8SiG6dKEQ+VDY+VI3nYjcvWXdI/PBKMuijAMBpqwBXFOwIu8EHvKqcIt
PkfPkvGqZhvhSzMzjs+Ss8BTcc6G0jqJ6n4kJO2voz1NvtF5dOTJ3spRZhkjxhENH+gTHYB1rLim
aqWsuoSh/EkKTRCYMGb+KxqmBtjfLPOd+hYrEyPhPYWtTmXaWKiGo8Z6DaH+8LKEgeidyKLCrr9N
UTU7RypkDngLfzbJQRDpJ4ii/2GUN/FyFoaIp9slOVo9VvfVTKLkIPTH7Lh8LG6VDTe/y8kv5LQI
/rBMVWXs1gx4k+5HDV5bQge1DiVQrPdlU2C1ihGwtJ8G/jRtGkRbh5q6LHdhYSMmsezd3iOj1SCN
5KXBLsjIE4mXSkef23OscVXGxLDVqV13CiWaRPl+VTscrTuB5nj9lisFFpTboCU+DRs8AF1v5nDt
ofHLdcxAhJHFY1vuLBTtooDOn38BbhB4DOdvuCrneStADt2qkUwcxi1Ul9TQi4syio9Y/8ksxaAZ
aau0WBKNXbbldMoz8y/kPnkPIVyuMMJq2AgV0CeZeF+poQNo7H5yf0NdQxnj5s5cCF4tB1MOc0To
hsBIabvukbMFJd0Wdt1HzdfnlHwOsioHSZhM+diGjzT4D101/6PPyczIVQVA2EsFFcN1BH7lu7l8
IjysPkINNfVYK2d0ZJsXs7c7A5EDvFbTo8cQjDObbdxtoreCgTbHm6cxTTnHEedXvPUqrrp3gK36
rYmdAvD1+wVAgSchkN3kQ/W/1f4zRuxcWLW3UmgS6CMS5Q6hlF0x9bWtd7QLx+8lnCakmCkmjHRb
Sjk5WxRMgTYIWuyKru4hsnFoN8bl1HHok6+imGKC74jDL/SmELT0fCJbk3GXd3dNITkk5/+dLlya
CknMdLUYR0hVEJwKH5Dr4KO1+UAw8PMIPXZWgPs5E86yktYe3wwfQa3GBR3jQ2mDOJdUH6PWTXcy
3cnvoxwV3tjUjr3DgKP+rmktjPtfC/Dl2t7SWrJRTjFmKvV+m1cwji1/8/iM39MD9gQ3u5IRSGtP
PpZyn7fOAnTsl6KmZaSWJhLYR4sjwh8WEYMmXlSCe6iF+4DQlp6w+A7xNkGgtV4y/9NsRTpqJEMQ
IuiWkWl89rTsZD2+ijcZDZCMdZtg0lRUGkJZqXtivBhqRH9DcFTgIIu34ZdtwFI7qROW4b2xGRhG
fagG0NkIDkNSpEPx+M25uhheY1gGAytq4Evdj8LkH4qw9O6za30CkppPDVe/5ti69DN6w9pRvLIT
ZwVeH/MRMFIdZRJOuPXZqF4zJDJ4d+ObtVVyP+jjBMo/lhzmXcvxZhgy03hlH9UKwpJ7f1IJws+x
brS/hqj841XFiqUUzy78Gj4MtF0Zcoc4wRXD6bz0fLu/sTXkBIqnwetS4IP8MljsRn7XTJtoN117
vL+M2SxTBkaUK0FOidERJCgjDfjoZW+7blgRLoHmVLc+441YY/+2XRetMfPPLTQc8M2kmK5FggDa
5X1RzhKuy2KmQk4/2tfU/v4ewUh7s8LHtvyWqeeM8WKut5hiZEYnOn4hn80vguhWIOPGfzpa1haj
Vz3Lyo3W5m+On+0i2SneTX1s2EhzaCxQcvqaNOPdFVdrppYmbgkrq4QYq6ub5M8/4Ps47a619Z0Q
2IJRX8m0ojUqGcXJMK7AATJleONG9PFwFOJ3yOvApt5Noe38DTryjUjfeJ3cSpV+ef+riTqMu12E
rhLzA2Zr2cs0WGN1ABob0Q92r9H+UCC8dPVhGX5U+syh7boEFXp5d8Zbtd9fdK5MVPn+z0ARtcnV
n63LqXTpbAbK1Ci01dhn+GXfbhgCcc7CXAV2EE8F/y4KJwqXCXQMUFYhcyilGRQXsII14IiFfrMs
T6yKUt1lCHXXgOyF5Kg/V99PNCpV3eakx1aqEUcQXkmKkowSeA+yYhDS+62YFHVIkacgpIKoOf5B
cEJQCkvky75GuheKo7CnekiYNtM908dZVBSLZ/Jj9Qi4J65J6IbHvkpJJSG3R6P86/YOR8lnm9O5
5c1cgBX78JxsIsihG2dhUsv0lxryI4xIak12yGT3hk6Zpe0K/Dt9ZSHVVu9BnSvWT9ZuX+mPbxzo
zcsXzDf6zVVH+5zEMONvS15S6l2BnbX6UF2XGLmVK3hOzar+Gl57+3rSylSPKcQ7f+YaEyZMpnA4
KjGt7Y/BHXs+8ovvhWl8y59+FqrFouWzZKguqzLWbL+2qntObhWTWGpZym3fHsPFRzC59ovhskFA
5t7ccnISluo26/r54M0tBTrvleWz6MDe3F2rl5x8u8j/n/2ZtJ+P7FY2ud0PbFpydG1furfO8TP6
lubAZovqIBlwlyWdKRbhuhrDS9k+7tT3A6s9isEqYpKXMmzcr0NNALbPPlx9LOed1cff3gcmN29k
R0xplNHF9PQkl1GmbWvhA42DMnD6W20LYPcq2ecOtwJr1Cnts+4dfg75kTJDGvOFkFCWdvUqCyxp
W3sUmXwjm7favnlV7pxMYrZIefVgYcI6oFiIcXcfPaeOCSOgyHDxkSNAgqbgz46ZqMuLhjph+6zP
7tvAEQolVhcEfc/RPFD//LupXfdZYiP1D7WvWLnzRNgTjsAKZBwOA3DUymWrPgdj9T5a9ol2D1UF
5V0RmGBxUge2847t/9Z0unMbLkJB5LoabkcZpYRBgAneR7o7nNNeb2AzyA2GYbZuX9r8sJStVg5w
c+rDrRItMSCUDnTdVjB0wTzy23ag4YYJqaRnvCsqOwvgjGWftSqN/QrmhrhQShTsUjpgJ3WWBx7Y
YCME6zlWFpbt3porWfHms6Q2qeBKQjcvurlxjAkdNvbQ9NTBmnAp4XWmMwMLs1xu/OXTkkCiqXy6
Z8mpvoKt4qb6X5tu2FI135d9rb0bhqOqx/yjjztBaoQnR56G6lFdcDSoviYVfmedYU2x6o9c5tbc
DGm7GX2iDN4y+KacOBTtZZYR6IOU46u8pmogjQKkXjlPWbhuEsSKDZ+c2X2Vq7LWl1UDp8FcmQWD
pukQ+mEUrils+1vGsMR6O/L97+90fV6FdyEeayufeONR1E3hsKGjETxahhbOD6cTwAxqVqBDXty/
bZsTojYGuYCUbaSkYOYx1+zxmbEBgJBmagWcQwAT7NZNMPwL40GtjfkUzLJEObQepg7+Xhj3+za5
2z+EBMhQ6K4fDkbRiueIoef/kBLmZOAlC03j9aw7ic5w9+h/QI7rgXM1j7XcxisYlKmND4dLeBkB
Wd5D9skbM2t4zX8HfJVt8WAZaZDVO/qsOzKhhDSbJ+cp1Oh5pDWjVceeV3g6IJTzaJU7RIL2mbdH
XZci7AtDbPdnT3El3UE4Iaqu71tw+bJCAWZ9oZWMfxyhS0MkMBXIK6UIwVjChSXrAeWBVuTvIgHl
BL3bahVik9Z+NNkg/3KSskAxQHWgdTjOQu4k08zVzuDeH5d7QRW4og0FNxEBs6MUt3elqXt7We/S
st9ZldNd8R2Mq0lI8UKc4FH1+y8ABDhfnhOeuZes5M3r9g8rGrSM9WQGiq8nmyJoHEL9uUAJnhaa
D5gAtSLHLfHg7CevgR88Cx2GYqG6UYidtYqbIoV4z8BIiT8K+a159z9/IX173qoZqqmqzEKVELCR
kEqd13ukvynnOB6P2rl3/s3t0VsicSi9mliSH6VjK5ZXA7ZvrbVd52Qil5mJHGSAFI552rxgOWwR
HMEdCNksewupBLW1cgRaCLlKrLt9RytxKXM1q6mGvSvznvhSg87AWv8e4wJTi/KykuurZCHz0ueK
JZhewawLIZN95SwcJGxbToKmPWeyh7hM+ovuqxniRmGJjJmHwZpec+0z348y2O9XoyWVUiZQrZ4I
23RURueEeSkM49XwIBilKKASNliOXkNRnVxs6TjKjoz/ndsJpsO63bjoTQRBYqpGGtwwRF0Q/XnO
sDh90hrnDd9NPR01wADSec6w/VmpqOi0b1/DU6d1qbVAAGQ+P6L9zA9y8NiPfEd/XhyFwOrOdA9B
7fyDIk7pSTpxNUQ82EsN4/1kf98Y9+K9UNmeHN03JV0nBLYuPOyTsOskKNhtn6syt0x9RmW5CFBM
v0HtKLx6fNNvQ24uf+lDGK+0f/s6VvBnTj7CFguMUeV/kYPYDbb1VqCNgx8vswsZZ4kJQ4yH2b6R
9rm8z9/okdr5WmKHP8HcmRRThIGIReO9RCHm72AChde7SRpDufbmnXIZcQkKYOvPr/gUfKDL5c+n
ULZmKtDbeG8iPSzlNe55cV1JtSfF33//OVV41l+u0DpnWuc/ZYxmuomc9U3LnvU4g5RvUD8oFiWO
ROMr9p4rQ0SERD50FTeoKJygLlkMAH0ro+0jWfvNlXKCOV9B6/4tJk25L+/2RYJJpXC2Q3VPFGhR
+JZHzK/pzQbGq0lnq56WLVO7vN+hNSQmXjCT5/7aghe2pRNRO4xllafAuwZ4NGLvltQvfHvHHDlI
fnEzJylbY8+fhJrGUZGIEP3NL+up5o73nq10sK/HBMRDESMwNQI0a4Y2WBdiADD3fLa5b7436x/z
W76LvNYcX5RjeGf3v0nlEGL2aKCUuqJjLa9/zkKaz/wyRxJw+7Yw6UD6EmiW5ji//sT35sLJ8Q6C
z/qz3L0Wvw8ukfday99MtFQjkPsGpkjRkEquZxy0E+2TorR3HbuGBg50qBEx7GVrJ0TSmtQYqkx4
M5biYKsfEV4WZvZ0kaqcJqh3t2+ThFlN/PNUzf6oAOhuW/NUEfso65XPtewl37RE15rEJMMFkoAk
AQOAne7lz28TZsCkbt+IVSfdW2PZUlwgh9VsxFj0rTgOmduQL433/SGSQ6C0OH+7aH71e5HSR5bS
7SV/GMXqDxoni00hIpYLgvU2DDEsJrnil8tLS7twhW/64G147rE7p+IC9jbLKDkKcqZrRFwEbbYk
ceAF6+/RQaJy/96qIS8kA3035Fnp2e2e3u1JgwR26EfwcFZ47yQ0zDlRZJZqw0LUsLBa/85AeaXD
4JGucJN5N72EwNm5omzn/nZA+vv0qFDctxMs7ugvzh7F4c+apLD1rJJZleO/Qu3JN1k2k78n9BB/
i7OS73KvUcx5opOIgpQ+jNSAFfBldGBDSBeoHbRBAHrYRp6VvyQwoGTecnEuiKlHdjXr/Pp30jX9
DULcyXtpOhdSXnSWvWvlZdXct0S2k6vipfF4Fp/UKZXeZS1Pe6Dwz6/gluUkaKwIIedADNBysAhr
xE+y9lwVQ05l956JFrLDK3qMj5zYb3H59h0mf6x/ZKm850rx7i1XNKWuxffI74P8zYNYnWRNJdZP
teMfynga5LBT7UM1/eMAic947flBX/AACUVxbEv6WjiyBjQ8WLSXPPTY5x1RTC0EC55JtyWv8rHH
jArj8qE4jepStEaIUZyR8p2VZl9eWJiGW7yIj356GENvRrCrcGj0sz/LVpgI5OiM9OAKN3JGXlDW
4bnuvvisWGB3jFyjnP9lvtDiDbPlj2gXv3Tyh4yiGopCnNv3UeGoo7j+d7G4CM7FDzXjowfz3Z2w
JMqx3qN/75Jlf2dGkPGdrCrb31t1+8ujXa6Lu7W80/FZ4VprMKH9QoJvrLRUkHTZ29H12ZZe1X9j
D2NhJbiLu865pcNlb86ty+BACkGSze5JE5qBFlK1gZjxzErpdwl/nh/5+A+929mdsmC8c2hsC9/G
gKI1sR4FaL+xd+PaOSj/kgglCPyZAQtoXUkvuIID1Nhv5l3ksBLyMGGbwm7dW4TIYuXcChfLOfbq
jnxNuOhAh93ZFHdIU48VmhTkGcLRl/+j6cyaVEWCKPyLjABRgVd2BFzQdnshtG3BfcEF+PXzpTdm
euZO325FKIqqzJPnnHQ/lC28ihk1z/s4Uyfd4DzuElSIkkGfd0CIaNsg14zcQX4GBs/1UVuLeFre
k88PzfRwQ2g5gAYG5V+XwEItfbTiFxr5ntwuPtRwFuBDDA8PaWJTLHhAeTF9AVuY5OQ2sEiLSyMe
iY4w6vzrG2zUqOwXqqCea9IhBd4Vq8+7rz767/zndUgo3WBhsaRYc1m2nvRx93ITJt2gEmkh6mUO
SX8TZseFcLgz66xJpJ/b9xQI8gzKzPswDCLZVs3gjCIVlfyyRbYlVIkHCRDONOR6HIrKD2bslIJa
rFvvvjHjVT1JxdHFg0dyMBLThmTnHaLDKJbIEGc0eN6+Q3JjSV0e5PzwrYLVCyzeem7Jly9L0tEq
rNcvWrZjXBnftnvqFTjDhHlEbp1HdIsPBAxfqZRpzcYrKDmxz0PnnfF+LAwoBw04wQqYHIxNPgQQ
WiVfrwBZsB8k4f4eai9pe48ALI9ElkAqHsNtC3skMsSZ5IX7FCR8IDmacNMrYjqjT8KAL738DmOK
gVROjw/7smQE34rXW++Z1/iVw4d/k78qJ86UTL0tKPqb/sHwFAQFYbv0qBqlvJ1aJPjAN5vvepKf
SxIrGbiQ7yXpznb//iYYwXO68uSdVLSm95SomKHck+SuuU7qDIwpfX5HiqSyLMNIKAXPYM9rOOoz
ZCwBNyQ9ZBAYO3ndlUEhzPTJwWmCHu45368AguGmLiD5OPQiH/TGI/NfA3vZ+uLfwAh+IUciOZaM
XzLOyiF7FGwMnEPw48+MXUFwCXntPhCkA5elytkQFJP/EUVxNZJQf0UNlA+JlaVdDqk9ZYY17Xqe
VNmOAeah/1/xPqDE5nGI76VRxOBjv0iDIL54JyG7w7714h/ySGCQVs7J8AO7gjJSUjqVwFt+IidL
SGoL5kCqL0NOB1yLs60cIAuBHyQzJmUlXsnH5exm0JSVX0raLIWLYvsvk6yc3k6uFBssgUkEWvg3
GDKYZNiBTCJ5i1QEZWD4iBpAHnQC3Un77Ch3mAYuf0WCUOFZoDuoEO7ZoICuoVFC5Z5tb0SxqN2x
CnHUEgEIfNGvY+aLyXsA1CDzp+ZhMFKZ1YOuzZOKdrnrdqhi8ZcSk0Q350oxhdPvybvA62FwPvXl
1XCy6Hz86iOa+NCOihxYm91b7hWnwGYApZ3Wsq2kvPhv+gYY9i33tWx9mopeeQZHzRi3JiSfiJJg
8cFrpBjYLIhl4OHDUnohACigPx7JSLJEyKU66bAudGayYkIoYf3hzOYitoKx2B3CIYM0mV2QXClE
DbUtBDphIEMtpiRGoywHCQMlBspG2Gv1Koxmz+D6G9LaAP0nQ2j+YkeGVCzaCqkXGnbfNK2h3Hgp
DvZ6pE/N/D6mfjYVCKecyQ0ErGEKHEadPoKTqIUCQTz+SDvZwlEMxng66s4Kgc2UfJ+5ybOEhJXi
KwvitlGc5+RrDQZKGFAeHrxHF4+tbEsDGu86JkXywbKVv8Pw/FN/ez/QhvEEeYPYCZ4m5zwe0ZAy
am3YOQHJYI5cAK+9zpSQwwgfJU5n3p7q2NWHt5184dmTg93Kk7o9MD+7QjPe1/adnFOz7p2x+vYP
y9P2hKfgiIjpcQcHbC1O28+6XiODZbkw7Zrv5ScHFEnF1lzoCyZT4WS6wyDiqMJNpToFqfL7DU9B
mweBpZDFi3VnumhYEBB6OgYWD0EEfRxuGvoU3vdh6TGlZngbUaN/jpRk2IF5QyJILPwEWmYRJ3iT
oJxeunfKBe2b9RdOC0+iYvugShYIw4/BozqW0wqQrZQdVDHdDmmos4Gys1Sgr0/EtBmpIPD/nGQ+
IZdhtCKA/duceIj0Yb6vfSgcL8N9URQmUIEI672Sb+FtszmO+amcF4Ey3jVdn3Jt4ZQ/mGXRfgrC
AQygj4/loqTBBHA2fA66FnzLPHsX+TXowwNh/BxaBZWL96Tzdx3fONeey7/H/bikakDieAYGYEc0
ZrKDCgKe9dHUYd0ABzMuAROkgxXKbbq40E2CnfI20lBECRqrCCaM0AtzV4BSlkNS/4ytgdsgSASK
6i+XAfiSJYbeKVRmcW4H25XFTJmxlQgeCvQS4wUNTEcDce4qEKgstfJDWZdY2/HhFfhU1i+jD6/v
SzvgRFgEM5+VeJb5z/CwBYU1v2+Da/Cv2g79QR7APJCFE70NSK8QC9B94VUE0y3UGKOpfNpnJi1c
DPYSlm5ZJkmrOYggH6/1fY1AjMUPPsIMmFfavsiS3PWMPuVl2cPk6WUBZschIGSdb+jxwlFmD4M9
oLfTF59ZC6NINk5Z2EuWzdpdCQBqLhDFne1Py6Xoydw+psi3WCSBWY+y6FPkZHtq0CbL8luu8fyR
yy7gZXFy/O3fQyA6V/EAurgKu0vjcUh+twc8brwMH0EE1dANsQoHxryu96BUANt8+hCpKf+S2SFI
e81Qq3Hq6MT1X+TWJxR3bad4JNSec+h8C563XsT6mSmJdh0CMt3pIPTZIfKhiRsZNxW6zIWOCBSH
mBxlVI1ACULWDvXKg2hIdWDHN79CFaX0D24Ewx1V5snG/QqzeN/AQ1enGVBv0IoNLD0sfVokx03L
oyxF7BlTpVzK0neJxX/44cFBZFNAkMcdMP6eQ+b/fiXFNpCeN0TREaw0u0fPVHpuVaBqxtQ/xiNK
V42f0nI9PGNuhCEIkCs4N9PDpjENJcpCMm1sx+FyKe6bOyVbumztGx5v9thU8Pxi+Z4+RoBjHwwq
vIsBoRP0m/2CCJSSgzTOE1yZwpsoHjEukAgzkPuvea81K5bR7oPeyib3cajv39pO5w6uhXikvxLx
G/X/FzQGFOV0UGow0D1P1OHBxnwASwof9Tx4RtFy7i8sfYT/9fp5aM4Zm7nOsmgmtPjLrtG9cYmu
2L0RxX0gTnR7KbOkdWsF/NLI4LsgXjcCU9s17D0g3xmYbWVSaKzBefz681NeTfvwGFfa340tnoa5
KHXwumqPzx0aemKWTmJfYyOJp+tx1u1stSLdAxvtrxF7Ull6TCvjs7exR6uqSAeDPwb18U0QAwsH
35QCP4k3zxCcOKZZ42Z0ZbtREr5GqhGe8HHC1aRVAUgWb5Y62ggYi89777zNUDWBwudHfVGXHmQC
eDJt4xK8elQpoaDBVdWmr1PfON/Ct0i86omp0Yz8Vz8RZrRhmUyedVRwv6q7Vz3G+f7iGc/0gF8I
Hggy1GwjoE1qNiwZt47CI9fddnoLzh8Yvf4ILF8cMrt3Ee8twpsWHrvXYZuhgHpfNsNMrQODrt1s
oHs16ckNtNpKHdwZsLda4adXYIJK47QeKNAzfmRDPqAog7ce3G+MvrFBM/hURgixMnIGhcDsAXXW
HOD1QLSjGT/iyaCateXs+YzLG5ihTd2KX+tAOV246sc5urUeJqzH1a00ApQW16FR4zgAzCMzO8OM
wnz28XjgEcz5qV7CZLhGdXuZn/D/qI24fMZP/Ju6v8Vds1v1oNYrsqOa+gOwE0TSLuxCjTQfppVa
Ra1uqkOJeoyvT4gBZ/g0xub+ik/NRMmU1Vl5puWMZAze2IHpxjiiEEEAgG8mRDHqOtlaP8a6NsvM
D8TL+Rk6Ro8tl/uHtOp4G1WHGKnjbaS3n7bejLJyg9Ama8I2RWBWePRG2bAx1+9iDTf3afxcjPAK
1IQB0u0+5gOQyKIEbA7Uje6zG1ImrKp1R62pNGizzmV3f6YF8m4oxPnL6rZjDmE2V+fdsH1Wk8qA
3zRFash41tXVlSUOqe+xj9ylwH7fPIH+zD/9pj173Kc97LFKKWRxc3r6TVR5NPq6DjvkGoJPDCsq
QeyEvl4PlI4nbU3P1gcPILgpvgIFed7FHBWrH1X19DjDQB/LtXpsDNAwONqwhLUZ3kXDdvk1Sc0f
ngIxuhlQmqmWp5+W0zNdqC12lTn16gNVEDBoorAWHFPq4uarTwBR/OZqUE0aChZaGbESmmn+d/0k
AFiwOza432TL4jQlcJH21AcH10j4Dnx/hZGB388N7O2FAw8KFKhq20aHo4YRjk/kiIFBZKb0jZxi
Eg309t50Fs0t+gCrEhLASGLP+ax1jETzpIec4eEacfuOMat953mxsVLlGWj33BIRvxq9cGPu0Izh
4e4JsJXHCsjHvPXVzU2FlUeLc6IRpdhd6M5ySUBacoJ+DIF7oL5adD6AeoyP9fhIZlIl5Xl2ojLa
cl5gtDnwCIacxOuXLDxryfsZnGvnXkKlZ+vFl9fY3s/9VWkSmgNZF/5z1OksSfcBEwqQ5Bf5QAv3
L3jptpZv4C2yixsfnZT1fJk0NGjLyM+8EteAwu/A4LiBQDfuDcz7lA9wtWkpgzsqIXYry6w9paik
R+hjeynAf4mHX7RQCvRWHzucu+FwsCsVFvKfdrMysV/R8E+po1wNW7iAaON3K7k8xmRjxSk2DFCk
DoyY9vjDKlz9fEAhmhbKNBYiHPpecN9f8MnerGqnucK3Z4/1khi51Qyo2xAM9liZLggdwNlIW2FA
MXMpuLFEn/GokqyOPI1nrUdXWO3qNA9HPcZXaBYFhIcS3JNeWc6emYvtZDZkhzzdwBgppOP98Vzs
79tnFbHZ1bfBxdg4J8aE9Piej817UrA8FJTPD3C4+/d27phsiNlpQneOLsvNnvLztevhJsMyXbWJ
MQys0/xc2pRch43D1kqiT/SP6K2/PyCbY0XUWKPeLOlsSjh3HMMDhkYnSP53mBfEON1jDKRwZ09i
IcvJTFW2WA2uBPtgt/OHIpaE5NJh5bQPW8wjjjixEb6e5fKosTCrwktMTibpK4V16Z3DDgiM4V+j
jLYD0qcDgQGR0tWd3D2CKKjIB7+dFsns0xcXfJQcVN03tfT2Osgf29lstsXRhOYNfXs3Hm9n1Guw
iiCZtCipHO2/P+4p3d+sOPatUNxQQj/0LbpYsuvy33yke8eoCk/U97poCqPXXBpbXenErQ4LTki+
xhgJf5uK0azTmvz04/noZLmTnXRIkE0LDVqM64ruzOACUewmaMWYZbwdg41JkHzHomUbbRcr4BM3
oV+Ok1DpJl1Q8GLh/S+LVnqSVq0kYRVflwUrCFhxZU0XSMVcJ/xLQ4ilC9MKybotOSyVOY4j33kB
DYx2TsRfVkCLUJCiKjCceHmxlnEube2mvj+4Wa4bhtNh+DePfwY53UXXFs5/Vx/a/0haDZk2bWTE
gmW6gupTz4RaceQ+sRoBZlak/W9vdmFZqzHD+1jjAxxAKE5Yn3wJUCuaj3WtyKa/7GTCOBDABnRu
kW9FUOoUFuk/r9xKA4iLPV6sSIWISrkSYs6wZ/3+SU86UQ+AFSBwEqnotzPTbiK3ORlWhK1QApFR
jq+W/zdKrSEVNi/8/RWGOZytqeUvl7E7lUQ1BgaEl0+WJX2jNEYZhcq8nBd/Y2nY1JltaDGSpjm1
XiwGJEHZHq3thw4X8nWzf9ZLmsatJ2O66f1g4OnQkGKHqoYvKb+u5MRFLo3AhFYNO3rq9vtjkV1+
UCVvX8GW0j3d4L+dor4H3W2liK5wz/XvyZx43UwOhS0fb0Mn5C+4uWQu5CZ0Elml/shPV5KODKe/
f7+pNIYbTtORfLv/N2yjOTY5Q1pLytmwe4LU8Sv0JdYfSZEVhsPvefIuHgMOwPRHiCJNVkk/voN9
tf/onnphOOU5udppvGQIofDJV27N5xeqVT5/l4mRumu8id7+r6v1rbBwQtP2p7RU7p9ZTOQEoBGT
ZVGktyLDzeyos7pBiXjzjOM4AzXiil9QLg1GV9Ct0OCkySpZDDllTITSkWHRANlhIlBOtcmfmQmS
50qrpxRTIM5wuFltvPT39zedfifO0MdgjRNc9iv3R7ySdrubC5HZvVKcotC5qhwZYbx5oFr4YAXW
9K1S7qYollahtATXHDprAiBYPXvo4R5J5qqjyIDhMaEEdrAGP0dvx2MHu9ZaREyGMSkeEjFrEewm
u/G/djlnOm+MtztZKm42y0XkLKIomOwmwQxZDV8RS9VPARs2WSTJbLuNWBhWMmQyh+R4q1VYWdCH
GXSacXpMzb3ckb0LBd6P/TgNQ55Ly+UpXi/DlFsRuv2+a/vSGydcMYxDXsD3U4bLm2LGy7FCpr43
RDrFURliUg6qtavNStYJFGTRzYmiBcU9mZdySck0TNMhN4lLnDnjcRDNAIj4VQK3lbkkUzVh8Qwt
z1sl3lTO+GiP5j3wrjjmpL0wlnWVxmKePIv05bWmw3M4oHsw9RpgahGSi16cTx/Sa5Ybn4l0Dxa+
zUQV7vhVmkY7WYy7EqVZ6Xqm+yNUIjbADhyT8XSDqpXeiwtQVCYaZkvOIYSj6YydwBnT3YVnm1k2
ndJ+7idZeV7qp+FqIZe34uoYOBkP3Pos2oq4hcOpVfaIihW9VPnKrbixY5cOw9PQ93uWn/57Ev7i
eBl/94/Ql2XVT/mI8O8Xer/1y5PA+hrHMS8Wk6yRv2RA3PR7y6yBaru+fGRlUVgI7wmmfTQaHj3d
ygYq1HHfpFn1M0oPzkbB22FRebJMsCwO/+Qp9c6o8t7eAvWjzBVtOluwyE9hkcr9ll2B8fTgR8tk
kWf048VhWjjpH11KRyN+xs8tf8AJpvLMsy267tJ1GVUcbt0afzHkYvXVmocUYa8swCrLvTzNgvWy
/Yizh/QoS7Y6uj/6/KoOLOwFEyja8TzIScmeF0zsfpC0rNXCGW+j4Q0SX8vC8CWRZWcahn9cuyxU
zEQ6OnEbZKFibxpBH4Hi8ZSrkUXGHyDBq9yW5h9XXQVDG9YUdOk+9TSTs6Dq4M9a8TjaOa0tWw5r
Lrd2erf/HqRvciorekWHoV86cq/5NJ4LcgaLTeIv7/PY2K4d+yG3Lk2nCbYFM6b7nX21v/nOw9Ie
504wjiIu8OHMZmM6XNJXWZ70aBzwnfxisR3vPtbEWXkcQPaEXaBYNjvId/Xv2307cOiltSAm4J0C
k3FOvu+H3spLCWTt33TD83NkKvy7QanPo+PL4763wmkM2MiyJps3RA+273nDczYajf64hdxji0ZV
A9efcm0cjSoj1+cOJj+7QLWZkT1n+bDtmFe+53RghwDCf/be9lO2O0aITr1Y9bipNedDmfvhJuW1
shVOeeys+ZejEMzn7ppeEx64iXOkMM6EIXyQ3fxjJ6eQB5g7CBNGuAujsOMo4T6O255mT/ofJk3w
QXgoawEvaNmjve0uOx4xVwyFGSRdGuXqNhsRBetnHxKybpFaqylVRzuHoBrBRhnC/FghQczt18+b
gugEsBagVyP0wZu9YzE9LpOaVdTXgi48H1rrdYUVQXX7SM0YzZ+jUgS+0JZYpmMXQvSLFvRXaOcF
j1A3+CQnFd2W3WGX+bstaUPbhHuU5L2nhxMPSRZPQh5hOOqoVk2rvefIoP6Qe80UvHepxjlbXaB7
TQwl+pUecRG7baGVbR9Qp1JYs/Us68v29dXY7IPLSFB9ypP9YlnFUEVHypdifMf2k0BFY33gJVu4
pbGUAS/bKu7s8qC9zvrnFO3ONuuvsBaD/rgSA7a2vWnbYMus6pCpY+BVKkT5BQ7qVQVE9hC37QPg
W807LMUVDI3f7D54g+1mKJylngIeq8ykzMYGjfvtPRXTsWOqzC6jLwyM01eBZ2yxfK3LwWXUWpgL
3if9mClNUE8Q7zZYdGwZJd5ryszYGX0Y1E8+HcuLkOoggQq4L1p36nEPIYliJvsE535DuRVOMQAt
tDyNgwiBGrc5KmRC2n3H0ITJ5kBF6W6E4goSqrBzv9RowoJ9ys91hMtBuWZHYBhHUtC7TXlbIiZt
mFW1wbOBTb6lzF9KR+DiQh/Ogy/T9s2AgTEinOvsKCX1T5CrAatpSzb9V+vzwAUB3x1OQdzO+IR6
Vq7xLpW+cqQvYYYNmuK+Zg9IhVRK8bjjPgNjdxd5CR/iPHgDAfzecIBBJlFbyg7CKoo+utEdRs94
ZdCEVUImuNggcwiWVEq8nZ2Y6PX6QNN3LFWxBRwBNEMshPhKHVm610hMjs8MHsZEiQmgtoABjrIr
RrB1QVKocB8Z8xvrO/015YPvlA6Ab6lO71NiL/49ponEQ3zilyItYkUkd/tU6tey95ym+3T1mkHb
troLaK5A5hJeMhAEOdxb8FY7AYAH4V+cYQNLKrNP+XQGiV8SdlFl5fuTtQBUJ47DJQF/RTF/pdlf
InRoj+yzggp8mvInoiYZFa4awqZ7mgqD/B0SmBN0cBD8c0hFsAGA9k2X1ZLpg6bJR4YGU1lqsh+X
dbgVkP0R8j1jw3/NgNybBcAZwL0MR3chHQdNySxwTPU5JwYIXJmRpIA+g5LN5KpxUifiUcUHi/Il
DUSxXbTy9CyKNMocDGTNhO4BP9PkIQb0h9hMgk05oWJCw7PecY09FJzivHgGBR9SaJF6xn3d6TMC
fDqTnFp+fOi6+q+8GN4abj3Mwj5MTojd0/aunJm/0BWcVsdF9VbOHhRW8BDiUDynGNambcolAGdt
an3QYuh7JF6uwtRt7AXebVyEsuNNDxDnQZ4qffqIMYjT/eCJvSM1Dc6DKcoYyN8rMnDD3g94A7UM
bracoiC4VAKpHTJlMTGafocMrrbOx7cwrzhj7sN/PreZWyczDRY1Yj11wR1yD1PxrVtAOi9nNfNW
0h7UZ3fU3FPz9zwAsvLBJqivZBxF+23Lu3OMGcXuhAgIz5Vpa8L3Hzc6hdeaTedljy82HFBS8A95
F3Yhw9l4MnnaSHzs3YLdFmHQ8LyWB7wk3sR3lvAWIw9HUuoaO00FTWuUz7G8dRw4aP7Zq61vgM6G
vrvR7pb8gYxMHEWjMRH7ZAwZV5J5iOB8SVvBGVjDbEHsw9bOth9s0UtbM7LbhZdIhvlt2/dttLpK
IkJoJ0mIzbv8xrAlcZRO3htMWskPJpMJwDSLHXnwSmAMEiH+4dj/QpINsdJqMdsS7hEbD5NgMtkF
5A3S/lziQYm7JJeUk4OVx0NBYLLgx6uG9sjUYOTAYucqaY+AC5IEDFl1Vt6GTGpIFrBYrIh4JUz1
kmEigT//rFaJ2IVKJMUhQGucZEXeOFyQ1CRDMmqyihpxa20DUkgKQNJBPC9JxGIDQ4xOvAeYVNT5
/KSamHBzIIgBSiBMEq2phQAzuviYvVt7YNrx7pYUfewj/J6rQUMQ9gmuGsH3nw+BlXO0nGhCTMF4
BTtpEyuR2eybpDAuK2lW/feMEBsDeXAphMReuPEkXwpDT1JmgVYws+aMhOVrjFWPq0pAnHYzuoBu
uHZuUO3DbgRHusoojmf0TxRzoRkB5tMnq6OH+cmmSajDjJuMh7rnRf2AmI8yK9uuFW0dkgduLafF
MKyIyySYna7k9iwkt6M4Gw+9g7cZLhacRbKRgITbwK+J7/1SRlrsAM4W0lTuMtwknnkak4oInM50
DtcqXETPYkUU877VEMM3xgZHRZxneSSCHXOZ6SRUDkhbLDSVQzgOR8JaKP42w5/+5nSdDvdKOlXX
9hZShzgBY+Npj3scUorHHBTM18E5zpHMYPLq8+YVDDxrQT8nLGYVX0UVK0Gv3Aa5vj3GpUxhlmEO
SwjMGsxqz49Y5niL1BlwxDuvuYLNlKlHb/mIyns/HxPeuWnrzEgJH7dwrglN6SEOE+NC9TtDJ2d2
kWKme8CpjuWfpC/3yxm56xim9CCfsmA4CgTDm/UzBk75gUVj7bYnK74wx+zl78spCV9ra/B2Uyw8
CKspiYU3q4zfrvAk6Qdg/w1B5ShIiv05JWvC51EcH2lbviR11sgBVbuVxMSxy/Wy9mgo5cbxC9jT
jl/e3YnvkL+R1tj0FAK6uECMPocE0PO5HL105Kuybydp3t31qQgh35x/RsTsOr04RvybtlwMQyx1
8Oy/+w/3ErTxJMmmJt4JRmhgKSJtb4UpHxYQM3O2Odt0tVQfyG8AevgjyFFZFxOInuCyVAzJokHH
shFpO2x8UjnxuYf6ef6rNmqgzrEcCSXJ3iOehF1KHsK0eVrpNQFXHl7/kADs+xstwFFkBSaCfUSb
AGEFBU6GitbAEHaECyV5zUZCGCI/ZhvzZyZyOFYlnHF1JjhAnPe2Ro05vX4CXEAHxz7sd9T03UQd
n3Z6ovl5x+0VVsUkYF6OEHjAs+28nKsWXTC62vdfEPEyr/kMFJh5YRNO7+Qy6Ckt6gxE9kh+nUQP
OkKscnIY6ahPgm6g0fLehKN2Gxl9djqhYAwhcia4aRCdis4Ta2E4h4REw8xn7yGp3VD68e409T6j
UldhY0iXHRh6Rc/tCv8MaiJTXQmradbB3rbj7nveoVaFVwOl4/oCznfaPQ8LXUiinSWZwiXbcKLd
27Bd0jLFfdyXJCJQewx2Wp0+MZiZVHH7GFanG9+Wr5Pd7cz03F+p6ujdsV+UeemA9MRD4hj0Ol7r
/rGevUCjAy2Fi8J+fuAmsqneBngJkqFNuid0G58cP35UcD2t/+rBWRzeuE+yi8l/3C9Mc1gVWXdK
S4A3/hTQC+avzKaQlQtkg0fiiyOCmDDDhNMybKwwhaqzggD8/ZXki7RmFpdujjJN37afTqeCiIx8
oCZwxng0lzR/RMp3e9IVwqKXwumAgB4mOwscawB0Igei0DfPc/NxDhVBHnn43gigRI38gVeM+wwS
Zb4wD58fPDM12fGU9HELqNPAnm0MEj8wb86eXBQAA06528xVpME/FW+gAQgI5b6P7uPo7vtQuYTJ
zNcrObsf/4JseNo1vPKn4e6fKWrEVfg2gwwJEp+NugUpwbQiWn7YnZ53K6LyCpFuQeGu8N/3JdVC
Uq53+0LnuOSwfF5LIvy2HnWxcIDjtn6O2q8NPeDOk55d50gFzJeYKBd2T5tSfOIZMf0KQyWWyfqt
8XN++OnJliClGtqCwD7Jxx2KIVKuMpTwTIpGqQlX4uM9PmU/505NuzSeE9jEPSuj4n2g71+GBMps
9buLO2vny6+VgFziRAslq91VoCyKPnhJ3YqTygb6R8WPDqT0Td8wMZzYtNv9TTnTivXmSlEM92R4
hZsPE41ZR1EI7kzBe24avktQHMLzfdSqvQ31LWEEGOQIuOnSdryebHKOuem2EXw1kqZsiHs3Gl6H
mIqSAPRolijFpmLb0gPl3o2enT+qRfKimhS4DHl44QwQp2/434GDtyENmE+isfeeHl9Hh1fjTZBd
/8wSdZkJ2ydbU7HflEq4gU+JA/UeuC33IdzUSPTKZrUhyr29sLfBCkC5/rUgOp2z0t7sP3u32K8P
rUQzf4T/I6bUNjrc7raC0PqCC0JyWWmq/XyMsQ38feig/UpIbfyR+68PERCFtzbkmuvwRrWxPaXB
EZyViqrfISaWL29bTuSijuiDdOugq4FV1zlN4CzAL2qaB9VT55Mnx4tJ650R3o3EyJwGhr1VdDB9
OJ6VEWT4ulycrPQePTgaGkbjQa1U9qy+zUzq7iGekA/mv9gpX8+iWu20MsjnwbU1167LS+5TWj/o
+Bo5rdLRuvgZSotz85V8dIu5UhBUrpoP/AsczJQdpWk4mg18o8/41XWKrq0ZAaq42QM+XQUhHto4
eY4oRyJ2kJNqozEQI2b4138HxdEIuVRbO4735LlU7EfPAz1U/H3bUwMMXehDo9Ct/D2qq1Bvfj9d
Ghk68BT0BYQXElkcu2YqOrGHQ6oFbbGACLJ7JTqdxp/sAnDX6nWbwyC1hD2tDICk9gkTqqjnNKQ1
cFWOb5NXSl5bDwtS4wsJ9AVQJ7gXAWDnCTkc6c4tUVf0qum6+zww8+XzjdKgXD2nV7Y099h/bh4o
74a3CZ+B0QFMCXq00SWmcs+0hisyj0WtXOVNvw2iP9bfgyctRBubZbve5Ui4vlbRnR0Cm07pwS/o
/O21CAXTVFuYk5Ymjq0oxLLZY6LjyfZyOqO9f9hlk64we+2eSbcLp1a98xs/pIWJpap1JWIGMnHQ
FPBo6pQ6kHg45lrrJEe2Oi3oFMGV/nT4P2GdpSI+AOgq/VPukGLpOJ2iFNmyerZubntZb9tLar/v
bYlN2ECdqmr63PYIaNDqv+kJZD+WHzanI9qIjIa5bXri8DwLiRTWz5M7JzBc7xPop7FhxAeD7rCi
Y7pSFs3DrO0xCzLwgJQh6dzp+kaqanXhZy01Hm3Ug8hj2+jFLoGu/rAYdzvDO92Xe4mJExqF8kk2
2oNoYNro3JrTrNoe2f1pPvcZaAZZXsaF3BaYSQHuRfr8Tv24CpTuuDK2bTSR14myvmijUxHxqbDR
EFLk+LYPclQPMDbZ3bs46vMNFASoYbnXyn469wFdclhPL7cvV/P7J/yGtmIgP6CpDnqF0+gcPFBD
QlIYGec57lfq6Pj0juy50P1MuzCDJys6lCg6p73983ne6Vl5Mf68YnrWoLKAj3W/RfzZQGY//Vxv
kXEhbkANr2N3jhf34tP22/S5OfefJexG5ia9S318/u9wJECp7nCJDSnuE0ZoL/hHkMOo+TevfsEH
H/cJ8JFEPg8gP0ALCqGd3a01ZLl0aprLnD1Dm3rPt2/i3Cq0SrIQjMhfKfhC9RT5NSLj2YM0Alqa
EVS3ZfmYlbOzgfj53IO/nkefI7uXwbZiFElXi+tjeDv+8AKO0HYbuq7nEDcx5uLpZU97tBK2MmTx
pyCDyzU97Nd0C4ItkEEkqE99lsVD4YPZFUuMvY4xTI1HPW+0WC1D9QxmBQPHCNrkYVoM+VNl+zkc
mADsbIRUPXYvSAkQ6DSde2KGECwKMk903CwaNhdxOXu5Hp3zRZORQelI4U+0tgfDg1svxIrz7W+v
YIDZEGY8xq+XGO68+q3fChL+mzTn5b+pMrfeiOfPQXEbQl6Ft9H7JWqzAGk6UH4fY26Aru2G7c/P
/vH7Yitm4W2xBmJVnfUQDFkFkUBDPQcO61wdKil9Bj/hY80i3P0QKFo0qzsCQ+5w+dm+NYIj2Mx0
yT6xksLv/HsyCZJqyrN3RpEnbYsDcBbU3mhL0g9toQiJEQwMTY/bArmU29ilpmj+ov8gskL2BnCJ
uhOYaUnYqi1O4ka3Z4WGWYLBCqVvKuC/l4ma4VXmIHk8rtsge7CduCswWE6Z86Dt5wGpH0HzI2an
OJBw9NA5WS82QCRT4IQ/UK3f8wcQm2JlLev4o3t4yUCWAvssLPijh7eHro+JXC41HDN4/lX07SQ4
xdFmu4ZCpZD7o0PULDha0EY/1vzxdy/tx45bRZ7z3Bihaj9ALYWZf5joVNn2pBF9aK3Z9jKQljoE
mdX6Pr0W7hkI2QjzwjF/6Gi5193qEshTRFEYyvElqDrDzuGXbl+ftkd9jv7naskVtmkP+KJvL5dM
2AQvKsHRr9GHaNsyjEqfHjZ2H9PVzUDJSSROTWTws6Ta4jfUfBand1TRu0eBG6bMmyys8F8U+dDl
GTzagxNmLnVU64M2xNlT8OASeTZPvT18WGKGcoywDEsPMotzUIGDN67WTAALjZO42hs3mw5ZzmHC
2xpsJRQK2h8lwLeKHRpQrd1v07bj3D8H2tO95MLAgadpZkmDkDrrt3oBVsjEOLRK52rh5w0+yYuu
8kesVqLyg0+BXaX3AwCdbUyUfF23vM+o66KB3hPyfcjT1Wv47PzI7jdp4QWgz5mjJoo6Npmy+em+
/U/6UOY1qUk9OOZDyHUsn0/0bvSajjoAg2DiMAMgvoptXXX2sMUQR6HjZcKqylm/qLyaISsSlimM
SK9x6c/FwsAK8xq8Y0Rb2YzNh8iy8OpjpO09rQPR9hbvq9CgyaFxF23r/h6Vl36NLbwZ3tdw50Hd
CeIO7gFP1Nx9Qi9qAo2gA8FbbeXvsK1EDZHQy6l6/WpTldEzs/MOUZiMxbXjZrdxgdrlZp/VuHXE
5ev8GhYEFNrk3VtdIfB/xEgOR8uDU/9V3bAWrSLa7ffg3PicE3htdKfRMXof7zG5PUSSjvaA2OGT
nBsAcqjXvdlt9NJ8xHBn6Ezl6+ubU+O9kAP+YsrwCpV1fSW55WF/71GabOrcU6e8HmMc0tXnu89W
DSL9xLfAWPNzJuL9mzi/cSzySx5NIH8G5cme02FqgcSbZijjTdOVB7C6qoFLYzXpPFXdUS7oEjpw
dOgjG7zPq2LLBoXsz4gkJtOc0zPAKLFu+4pKNExd4rEXsP2GRQsk5nabqh2gMlvhjc2jNVCfml3B
V3+RhVDCUSoEG8V51XjcZv21IB4H6f6cAoJf0m3W8NMWfjagddxtrSt19NyvKRs8khblFxx5DsG+
8D48sPNjx1OXXYX+dNLJi+ZoQMwEjix3zISy6Hc36pQl8disjqzabb7LJubkdXLOD+9ASPNLgHJZ
aoqj06oH9i12QDfP3NMrZvUeUcLABGGOcmuxp/PDgD6ADZEVyFVwFaAAnvg5m+DCAVrd+Y+nM1tS
VNvW8BMRgSCIt0qPgL2mN4YtKCqtqDz9/matOGdXbleWlWmDMOcY//ib1JZ3rMfDUzf5Re9LxZwT
G2X00YhOh+PiWiVhCyk33tcQQhFHbRpaE6oQHBPOfVRFsPQJ4Kxidcg4vjDpnH8oSRlhbnqlf1dO
z2EgEmxZzlH0tMQg9GCwfVJC9Pq38DGlvBkkR123P9yfBpz2fdWHVrxXnK8UU5A0ejPOdZtrGY9d
4WrUl3cVSd46TmI0ky/tqqi5xY/LgxeKBL8o/6r+OEWTW5HHDAYt0cH/hmY3qd+TMqpq+GSUj4dW
P4sUPQj0pzqqD3zTVMtcWlBHgMSJMoSCtZR3PwpoxmfZiuLgOQh+HWVxHtyfu9fbR39JLcNDzfcF
/kmcDh2rIkIUyWfOoj524C7JvRrt6IjZqpX3vOlf5WfqSJ+v02jnpsVxuVzWPAUfPgUnAoFiiRRP
2qqQKhngUui8nO8kM4AXafL2ka5vm9olpUXhk305r8eu+22GKLwen3KkQSOtMipqaoyUNXAf0wjn
FMTQQFGT9GlEhzofw9vwNVCZN//yqJafNwmLz4VcnB+sozKuxZ/iwovY/wqzUiGzZ14i/mb1WXSe
95f9K9fM8iLidPywyW++wi7L2E36burPqqw+BE9DMVa0OEm+loGA4EEVnme+sSKqjFEhRgIAvxib
4m+Nnx3XHSMtdnMYaOcGGdzPfAxgxdI8jD+/8ePCYrk/fnFMewXv37gHJx6W5lphfv04P6Ne3Jx6
8TvSAn35ulbXthrpk+zAwpG8iGhMF3D0c3o6OCKeMiNeeKPPpbN60iacuxqLGT74Jm7odF2Yr3xP
WMZHv2mLbuGcX57rznsLYwYoeR/h6f9Y0DSocCchbKDS2nRnLrKrJDF833vKtDeXDijucFgJpQDd
wKE4GRjyw8GtR3w4OTwWY6QzoYXncX4yEgQO8YX9jWK9V4/FYN5DDT+M97vviSEZHWuhjgoAQMUu
9BA7h6dm1l/cKMUyybbD1d9xZtxYIeLkmKA3YRhp10AwqQi8IVBp+8KyDuXvVjoriP7n/AxcX1bj
NxtSSZfYOyJik4641TKlhjc1b0GpuKAbtmqoBqJzQvY0dDTDgxucsXNjxfozjTcXiVklIrUnlz1d
dmlJ0JmX6eIdYdiT4PIz/u0QIIugtc+B8bq8FlEjg2as79QYBIBxJZ5HBiit3At/IviRde5GA0aZ
PSzN+5Bl2+4W2onV9TXddw7Ns5oiWOcQjCrc2PHUzi0lGeOQnDjEmOn4MGGtI4FjIN8wQWi7Hq4v
yUFVxillBeO0P6GvR9FsIJtCo677wx4jHOmcAKPfCQ1WaYImOE9qRKgKoDkL5Np+ZHS96bbbjHQW
PhwegAcweWSCD5BFJqw0/WbEU5sK4Vxraff6maf6E/SRFa2VJf4ZJdPnnpMPvNt3kaF465N/es2L
OGXhrt3Pz35jiDQpwnqT5TyISbup/rzHkHzrcVo68ptd4T2tqkVj2MV7atyg5OLM2+MCZ796HtuO
hNbx/bM22Mlvd0ybwmeoScGQE+O7f4++vOy8sMt3nD9hs+twOcZdR1EBye3793kEyf2CTl9SLN40
ZYlhoD3TPb0hhQMcQ/oBYbNVYyudevdvM447IxWa/gRnpIczaKyUkvjGwe3yLdvXfTBXHxMs91oD
KPP1muGvp+Af9plnpDcnavjsuVk/qJlePl1RHCTrRJv9nj4KapbuhxKBTZfp9sGcrR1TiOBSoOKj
pHsZy9q4ZmHgVDtLOoU8LlUo/J++jpmHkCOM91ccjYUtiIJPEMC3i3yRHQBWPhJ0ptL/NPEoJN81
14EoUZrl4w/g5n2g58CHz22m9K9FO6b2YjeGJkLzAXI9HPNDLIbE871fFs1tB5COBQ8je8D4f4C7
uh9x/13kiH/Eo/Hr/BCVMR05ZQLf/A7Stl1ylQ2rkPP1ltjtczxkPk9eONtKKe5RZFf03eSLIy6D
bYEuX3EyCjr64tQEJ8/mPID4b88tapNWOJci8FvgJWZMQKsstfNmaVz76xYd2zeAj4MymHP9Cn5P
TcPrZZflMfglfhiLaCpb3i2XKhJDSktC6Hj/d3ZPjAz/bYf0bxjzsYRxaLpJiVCUrRbyEybbWx00
jn+sGtyozHvrpI9VDwl5Y90+6qh5UI9K4a0I+rKbQRPYGldWAuypH2TvUtKnZ6GxlCwEC+zGoHoc
ELgJDJGq8PeykDqiiEepxk+xffPKYLpgKwdiwEtHGfDCCY9su5fTY3e8YbrJx8yhZN/kIKtjindY
RWDAKswHVJSMJdGFYgTwFOpjmBHk634yVwjeUYCwwVPj44mWOOSYgKjyBnnHGdgExCiSt1JrQHSk
MKMu9BMebc3QkehSxPESbAdW7Nt+oZOPxhuSIzqAHkoi3eYB0Lhp2hUqEmcnXX7WC4VW8AovhVfG
W2HZA85Gu8Z233DJnT4vyv2YdXcgT4fpAcEY+ow+YjcUfkCzSFFZxrHJw56uRFYJsQI8Am5iahmV
CDqTe05P8oE3OX4UMsitCeqFhfGdNNmkglxDEnDtDsmWYJN9CqBFZqHCGrfBwKoYq/AnS1fzeNk4
60D2YXj8c1/WU5jBWdpJtZlWueByXm7i7zvGRQNGQU32FrQnvEzuJpgf92BHZT/N1WusgjDdTYbN
ZrlBJ8BQ5eviicpHFfY2lK5MXiWY9OpoH+HcjfNcb5pO6quMnAzWHSu3OikUUQjLV/gx63pe/L0j
FUrO80AZD0Z7X+BsrIFvpVMCr8Mipn/HPQbU3jE8Pg9oQCWUHPSsPBlpJUzKKULRVt3Hw79f0F4A
di5JnC2MeT9KJ+nyt4akRmRlssMLIWC8Mk6x+gEFEm+QyU/j1vB/EWV5WMzRQ1HhYoY0jG7hjUkH
E0w8c8ZG3FlfC36LMzRfzi2uxuRc2XsX0z+nQecySxfC5hUx/hYqAi2qjUsR0iz6LnocJjxS1Gdl
RW0S3C41IyXpqBqjAendgErML7jkd/0D7DOuCGNdLJoFAlNANBCg/WxIpsbbr120py79K6kGmIU5
XLqumOcJsyshuR7ajJmgSt18PMQYSWnQHZsgd461Rf0nVEUeHjqzPDSmJVNJ8Jktbb0Uw7AhRgSs
cvUgY7gAzY0BkInJ3N5hA2b+MEiIfPhuqL3yVY3FI3Nnp5r8fC3O5m38WtzjfIVhelQF8t/+PMRy
+e8N2i6PhG1fsek5RtyPuygLRaLBKwapKfYm5wz0CezLJrfZ/m8/rdy3/Qg+drZUZ31TaPwZnOG8
07IBca781i+QcTTTIYUWZnOd91l1zNlDSI/8u0FCAteK8FNykonmUyGJVrneynHrJ1PdHtCyj9gd
bID04DYTHszlpVqgYrMHfJC92Zdpfx9LZSzIIAbA4Vx9LlTie/KCH1b+YBUffXZ0yWwMuLEqZGo0
ZwpBwaIEyV4AuUib97y/4j7RL+O4HlPjsG+w3bD1ADB8xUSX5JbBsndG/+XvL92JY4++CTVf8HTw
12UMT/wnpCZY8EmkY278wG2EDWD5O3wxUMTWAL+hLlD+mBL5PcZkkdNzbn4z7V6jN0h6BZ20JKkO
dyXkdB6REPmYKTG+D8bhc7hFSpheECk2J3qbAG+JaL/GrcAdRDXWbvXqdaz/XrSpJ6fmhf3dLl5v
U1I/FaaKU5h5mzzWaojPnPWcfq9ybEyorADPUPUB2iuXb4ZkUZj+4YlIvEjFaVc5JScd8+EvurhR
R+Btu+n/1X9VNSpPBihBbupcMExhQbUKNkLAtbEuuHH416GpyHCfRpAHSQVfyfGOUSucmSMoEesM
vAA4NgDeJpY7kIa4AGxGS1AaNawmcqvcfBl+CMk9ey5WxHj7/lbvqMCVDwatyPfaO3TEWIokUTHl
KmQwlM+IisGB7QRkwXWm0a+ijoFsRr0ihu0Yl748Sk0oJ8LJHAqAzZCHV0WSAYskphHQxUVGEI7L
4yc0FeAlGEugmpnTlNZzh7PKx+LvJRbfFKqUUpyUe5vaXV92mGNjjHRnFK2G2aUfqzONGgYxPHUy
iyJxMr9JyaXCMIMSkaKY9UkB1Tyrswr7bgpCrw0Llxl2by6L+1tL3yQYgjElpHsCqRQpA5w3OIJx
+/S+zsBXltIBACDJrKLv6a2HuvPWWtS3b6+/wV79hc8Fgk7E0e0073sJcSEycW7jUvOkxPuy2DAW
/dhPOM2aU/yckmUnGX/icjDPh15GZJMeIB2uUJ/KXmYcb7yYD9fG774r2lU+wGhb21pD5gqDAXGE
HrVwJjllcsrBHpsOf7/mkgPWarcepQ58T8NO66DqWV0TtcZSqpnbvQ4qWcFcotEeL8p3WO++RxW2
juQUVraUjxjpBx3TTuu+znme4XgIlueBlQ06swExtr8zHQs5At7dImoP8lY3vz5j+AybpRtX4ejO
tHNUcbJqdES1k+M+AajtGp6K+6SN8Sjk/9LT8R9JPH2hzXpWHjOTxYJcitQ5tm0jXJ7DxkosFcUP
xyxUEfviu2+JNtSg08Y23cOlkAiiz8+HkYKFy61cJQlhcz5mJOXHlblYeZ17+BoJMz5MAWDU0GLN
8dssfz4/R7HjcDFinH7JZk829mEsxXhTW+CgoxraW60D1hHXB3NB0JtubIDpQgDYQMGN2GZzOorc
VQufTdi729XAr/CTpw3DWuvFPtYEtWbKeJFrzucHKcHC15JMHhrNclUaVkcEUi0MR1kvMGvBg+ad
+h9tA0q5/3j3ZGJk0Y9QGtxbZRPo21YrhxFsChngO9YGPpT7jns+1v0d8Avyx2XtYOSu4gIPow+F
DZxvTGBYk1ioYQVwD0Z8hU1DbrBe/GYfLpW7/RqEiIwfkvnTyGpSA/I5BscBcWE8joyB5SQ1dnfa
IQNwvOuvHr9rv1rpj8iQ1vvetjV2xXOZMdj7zeTH9LGfGW38UbY/ZctmkCR0DN3siVZbHnxG+ndc
Dy0ZRdp+oj1ig40DRyzcJL8hTuT7R/RWmWKiqYDmplr30tRZZXDdGThsFYXucSc+6Dgu8APMXTBw
u+NxhJg5GdMhpye1Nm+Km9yJtpvRZD1xRsAYZVc8QNOxdGviTzlvX8u3mI6yFTU0RwUNddRTpvve
ztCES3e7zAwsQfa7ftjbavjpXd9rzIxxs1HtirVnnMgj1ssom7V0/TfSP/pX/fr0q/jmUy/4IhXk
Gb4dHND9FHCDXhZLtKdTocqr3C4ifsBq3cTLJ6zrsvcIOucG6Q6B9kix06CPZyGxEGHfm/QsZoQW
g0QHLliI+YSbWPrfED4a6xTJN3C3UJsGt1Wy+tiNlU2kHdiCuZ8y3B0CaRq4VJ1wpDSYpg/FoFdH
k2HA8+EiEs7x/WRDN9vk289+8tlhw8mxe2D396eRh9TYdLcK0i2QwHUPmeN7UZTwrjqhy9tSatFj
Du0e7qaJ/4rVTVlCcxnxeSnN2bht+6+NQg5HFcksxjd8IZtmBvrNMEZqt6pIt3vZSs9t+ZR1S2rI
+3E+qpPjUw8DEfUXTcsSgnsxsj9RFtCj1VE5J64J2/RnlM2FPzzM/SUT00k2f66lE11PgdIDncEU
WvQtenlYM0ypJqqptuXzhipB71ssfqCxqzq8+Yb3zAQwdV8QSeUOUMqg8OoYnYrd6Q6l7+vygNDG
a0zAntZgPpzXjEI6m0LwdjAgoaHRRpKAKGL9YeLRbdPJY0Ja6XdL3pBwGGrPxR/nLQ28aP8wPqRu
ITYSjyAWT6rnqOek7Jmp0DYfnytt/sTlEhO1v/wCGzBdgFTyiWEK477+ZFDdsxBt1Mi0/4m+2EWx
QouSIJ8rtJPXjLcMsgqGi1QDFi2HCKZ8x84P+z/84ayYwBH4El1wMUbRawQV7MK2hvQH5I7d17wI
LR0ES4sZGEcC2Fx4vwryJ0q/y+nEcmjTUXFsEodfhrOLQyWsA1yt796XzR3EnSRHak5emGYLW9Gb
RT4HRaLQ4eGrzXc9Itv+DquDJfRUUwd9HypfaGjQgZf1ePkdbdB+byYT628Cn9RxhhYOOBbbjyhF
BU0syPzMV7lVXeZnPsKzDOWQSrUhRMRCnI1r8D8yHQbgoyMLIe8az9ax+L8oksURSO0lLDUiZTRM
uQVJVrAkOXRg5wOMiHEXo6shbQTxac4f1ku4msLn+xkK9iayqpkQ8EI9Qwr3tQRbFYjRBokVUjn+
3nLv18JveMRGik6VqehWvX6ARVhgru/tYDdc4dMTfME+X5vXpiaWh+nYv8GqDIvqA8o5Et0BMKWw
fxSTUDYyNi+iKsjP6DET/rd9PNkKhKAKEKt02EsoalnqIe5ABGHZ7+djbDoDvmMRkODywYeEEJuP
7yCSMCK5n++JeCP6i0YMHwtqOHwMAfXwjiZxBSZ/T0xaXqqY9vIDzaKJsRWfySG0oIh1uJ32V/3V
PjP7q/sJMLT6++EVClPIw04TJHef2PA/+POOPpiK47/LzEWbtHEbaxNpD/jaLcmw+OpkkY0+T5df
wR0T2tB/X602eVdUZCi9fma6ZY7Kn94S3Ao4l04a2HAvvum1gFWMJ31ukYbdFK/ZezI5CPixDcc4
JHDL98k9rPaekTsSRE+UB5zctJP/bvsGPjSW3J9xS1uS5RZMkg5xz9PlZzq8NNKAW9w5aWn6wEQY
fpGVQFrk0+b2ndhIz8gH4p9oZf77YhVQn7bWEf4BZidpFniVrIvFiHFxDyYJDbRhcsvXHVYss5oy
fujX9jEZlH+QTPkS8UO4NkC74jEYNYtnFrcAWuxfLJHcQptpmF8DqeFpTSpUNc4wNEnsLwtabcPy
wHwD5qsGisTmhh/XjTmzsErjV1TA9F8ASwSGpACl3xPNAKYQX8rDNRRHStFxAZbxX74Qp2Fz1IEP
/N/XA7DG7FWh8QSepztetKwhmgWJ5f+/XjWSSRwFK6gVtIUAceBDrMrcwrYE6PnvC8SLb5iN0zfu
Hz64mPieNyphpFRJsWCzYO0FeI5xDxQKcOV/xnns2Hwj8MbT8PTf/9ky+GKf4vF5on9+nvNqyaQp
IvGAUg/j0cObRk+o526582odMLQOORkxVqwmQjTD5vhPOgP5X6yjKW2MWE0/a+Hl9kPnJwQGGj3U
gO8yV/zEf3+eVu9meO/+10txPPpRdoopeksnRmQIQvsadw01VsmuJYh9jIsC6vPD96LPlYBCC04I
5rIcb2UEUAacsSZtc47B66Ta3mPajzoiLlUV0Qx4lez7Zs8AbaDppg4V+g6BRElQzJEXf6kqYN1H
si3bQDK2j27G95vxAb3x6aLjlM0a4Qku7z9kBCdyFN/cCst5sAt1o24gIFElTZE97RhBqCFL/6kd
OewU7F7ImmdlmPlaAJmRJVl1JfLDaKhjXAChpYveT6hgdEfxCVimB2Rjufms5/y+UHULxrf40+AM
3MSkvLF/QQOEOo6bMmNtheMrIBWmkeC3zJSEfu9xbrw3/vJE72zlE9JvZ3MRcmlBLxaaYrAqbjN6
y8zCcNivGX90hN0xJR/vcEVFcMrV9O/zEqJQiWKCs8U9ClO/o/gfblT/FL4qeMhghl/0a1zJgjmH
/TMQziP2HvErLuIqHgZVDDPAF3xlPBTVLmDOQAAS6ysXJOVQIeMkSa4GW78KXKZNmrgUfXM5w9SS
xRr0SrngS/xNMV4Z8c0dutx9ez/dt3y4T0tZUbHocPixdQFMeli9VHz/2dF27/qX9KRcpKN8UfFM
li/5Cu/NVW9DChSfHBS9N6XOsMPw/LnLd9qG5mJXQJXMZ58wh0Sp4UX9iHMM81Vbzbd9bdFoLrET
LP7Q2hgtdQgv8/DVjGk2KEeUXgzfFIbyB0YP2oHKgkUD3zUbiJZDS6ZdQwCheXv58EwofTiq6YxV
htGb8GzCt/Bm1pAQ0ln7xorHTLsNyDFRkt/aeWmANsN/GAIJi0+Lz/vXHjsQsPvQy+H2oQdTHOD9
3tsZqOP0jxf5gx/d+XQ1VJ/oOXEWcgjkmkNrBGMxiCxeA3jhRhnKvgglVQPoQ+zj1Np90Z6V+0mZ
bLLbouudDDBb3IoPkH7LneYaxvSXxHtuu1nNOZ4vkm4F6TwbbhPtb6it9/0/vvqMJPV0W7XbuzLd
VVO6GU49xCrvA3zD+/1QSSv1sZKfm2+3YAlPcXm8mU0j1Lm4GyOnSvGaYUWUpMMQCK0HZ46GZEAT
BunyOX5/xWDB2EcMH6o+BlNQf+YMRjLdxoQoLy8s59jsYQsLt4tZADA79+vXvItTKVbSEFIdg4I9
CUpzmOQMD/ISkzsL77FMPAk1bFjguSYERw0gj7DKQDjv+ytRtQTVZADvC9HaAPUTvg3xUejbl/EW
Rx939hkFZ4E14T2P9YdQu9OQjLCiFNrnUPzs8i/ifwdsMSIHk4V/YhS0avzk/DuaCweTG+IE8V/n
hG8DkvrNZOoIWYLHmIn+TCDDvcIn74wkt75iK6l7rzdKFrSDkAUvJ9vuGypVlME6r+kKx6/KaWuH
VvHT7ozOxwccOkZTuuzjHbMzagoIOFXj3dSwSh0yUgZz9toPDb4U7WELYMN4lbZy5mGuRzcCHwdD
4JzLEr5w2jA0cdjJ+Whpnzooi08PNJmt+Ae9ms7GgSjALgilSas9slQ5qRK0hRiBMhDh0WrnC6+s
dn6wZ9BgY7cJWZGXwfaDp2nraL+A1wbPByIPTdHvFv5y51cE3J+57IliMvU1Zfz5Uib+z0E0+AYy
pS1RrQDplDI2Xt5UM4YcDzXh8IyokNrxyvhQYdcUlcTNpF++/3EOiZEd8ilSN+9zHRt35T1KfocB
uzp5UjWEIyd9FeJMu/W8Yn/kVX2kRUlzxSmowiLB6xheCVqYrIwkHGPl3YuShSBCtOedRQ1QQyD6
QeQziqh+Hzsp5mRnp5bVv34X39mBVf8j73iePWew7HWoACAgAcD9Frf3BPewfbnmk+hTmfBPTFwZ
I2HGPDwxeeIsPlHc4VmuSaFM0zjYqtCkmUbx6vN/QgjtfDugFmE4hFUe9UMB4xsK6TMNGyZK/wZj
gGa8H+b7jOnujIH4aFmyVL/4baC+5lw+D0bViJ8g53q8IFn2XtWSsiOHQpMe4KtoUFpxWKS0weOM
wU37W8Bq4s0bmd8H7k3m/StTw/qaLhlx0TOzIOEomTHXkqb9KzMsZluoELC3/KrrPeqmIpIVnMp4
Q/3f6FuZBEJ9eHZtq27ROy+hD8JIOAjjvysv/3kYYPF8+iEv752y6HmAVlopQtWHYgNWu1iNyPGh
lPkK3pXkNqaCMfjzQm+EIick8oHOijDM2b8xwoyGARgI2Ei7Yclp36Ugxaz2TQg21asDpIYNXaqt
sJ0rqvj1XImLSu65fZksSqie/YebqY46dAct5pYuwRUl+vnk2LwMhoXCSZN6DdbR20cqA8tXr+22
ZVVEJOFiuF8l0QPJVl5OIUEBFzRyBLVZ0I/a/oRVUFacD6SdQcB0T0tge0o+9KRqv1K7TTZvhh40
IbFYYvWKzOtzMPaL1+3A8cwMbDIUHw5wWZ/4CbXxcUxTSHZz79mKeppRMWN7wrWQ6FHDkhnDbttq
Fh/UXdinWS/NgtqIoOf723xvc42WvlXXGUNYPGkniLOpxqhKucqgMKE5+fl8aq04vVIPNAPDbmlL
o4CsAAmayTNDD2e0KxgcCFQ85b+BGdf/RZoOaRjD2i039WJv6ZFEvShkt7B4JHRMf9JZOv/mhFTH
cD+Aur3BWZnr0WD6DrTMHsTp+fFXzoekQuTz9/x+pgBtt0jCHWMpL94n+axGxeKzAvUMRdmArzKJ
LV9vj60EM1LJgibws9K/9I/wMZCMGxEnmZVQ+lBmsj4iMvz7HmkdY2gKyQ8BAvXn50LzCe4EDQ6u
Jg3Ye661Y1AkDeCEUnabz8FiXn/0hBldlMjsg6yANx3OrhUkSpN2i1UK8RbEhWbCJcbqyHaHIQVV
/BOyLDbiXJyQY6HwYCSxv9IOURYUS2PHG8zmVRWKmTfgC9J7ZtqsT28DO3kdk/I8eGyfJiRL9+eg
suiNbwumUmM+PLxxDR/FtN/GIuyRvk81T0xO7aePxRwe9/BWhGzHSSeUqai4O4QdbYzKK+JDIyN2
QFAGwVQsmYF+bexkzYG2WHYJpUq3t1XD8Pnf4bvsZ/nuCQEh+JBeJTBmuAamOv848HpRnv5s9nlz
sBnusLP25JXCq6BvdUf6+UVUaNQ/y3+3FVOPfjFSpmB49VUajj7YTUBUYFbWLwndjMW5RLnF0Aky
JOqF5EjDibv1/YzZh+QLyicjc2XKHiF4FJ2lYLrIij88wvaHJ4IYAYqAgYX0m3w2QXHyim4BZ4Fz
H7YgVyULOEoUhvD0atr2949QIF95RsoM7uXFwNiAZPBLw7aGVC0+ClYhqPcQu3p29p7gkJrcQsoU
YoGxbBA8fP3lsDrDkOaZeAEKzojlGJYBR5T95BdowqsRKURZ2x8cHSACIruDoUd2ZWfJ+4VQsfHk
sBOEFfGesCILBmkGi4nTCyaJ4kBkhR6Gvf7zgAyOa5VXzPgYfoCElpQwMPwoIAMwHBVMMeoxyH4E
BwxcPBT5HhIBGXg/nVfCK+LXy3V2QPpFp9jMeW/wSvUfxDt1+7nSgZI/MXBvtZ0RqZXHb8l6StBn
DuIRebbUornrTjmd7JAEBTNfK4zG8ZTk8EkWsrKH4SkjeSTPJU+fE5zoDeKnqU6Hp4+rO61dOTVq
3dJNItJSaG2gvpi5HhQT7KlfIALgTomteYL0rvtQzawfSJ56KiYfN3Ufqx/NDxZDOGA8QjQKoTzT
o7v/nuQbkKkAGN3JaVRRGDgadIR92OPs/wD06Q50TbOb9qPyqPpGpHpD/46/E4xytw4Y/Lq5DXEi
JG6c+N+b/bLqIEPCZR0Ba2zdKoPvNDkUjjEnD21BnLPzXOsWOs5xG2pevhFQYm9BUmOAObmZ+thL
RtAxiEBU3bsnxQVRfK/J9kFYEDvXjJU2HKH0JW4LuAzMapnoozX4K/RwLE/gi25fy8EpwSxOcXrb
/JAddLysX0tOEZWrnC0SXSAQqsU0jaxtXDroK23WP5YTfgfrS4syqOc2x/e2YmV3mm5cweT8kRFo
7UG+8cykKHQHfnNNJmn0ZmdfyrFiar5GNb1mFmaRiDb6cNG7zwkWIujVqUeBfovfmLyuSYul5gmu
2uNMLoNDH49A+onX+9ftTwlTYs4U9BuzJ+K6nttuxuyAKTkak7vFOi4AOQxVAbuc6ohknBbLM8xk
2T8m2H8vnuciSnEkvrSb+qLPuljbKl9E67c61ifJRI1gCrYoRjbppgdP4k+aV6RFHcGZ5RCRBHxW
tldgQCw/gLADIm/Y0ikZvzjflFPEURlG1qSMa/ZLMeUrOhcso90mM7U/EeQ9pKke3RjskhN2SqEL
7HR34L2tys6DfNOt4LClZOeNS/gvrMff11juO33Va3GuECPX8SvcD00jhB/7DAZmYhsB1IwdtrjN
7Hn9hga4AF4lJs/t6vjmvCB9FP6WjAQ8yVZqnIbMFN2hVzDe5Vzrh/ruDnzCHZM9AExip0vWdE8o
zFubUscaECIgAhrF33nwKWXLSVvwnFNAUQdwcp0cXh715d3BYdbvz5oJhE6AZ8iA2PMC7pBsg7VK
tbxdhkQm0UlkDsDc7J/dFdiMrX/GWEHjojCcM5PuzZPV4wjPyf9tS7bUuFn3mEhD3Av3y8ecmapF
Ypf32lRWbZe4ASSh0pjktdj4cFVWf9qPdXNgvYK+WaylEKbakngQO3WbKF8y+slmtP+Nr+lwEICD
DRwFuIMxB6mBrVtsCnphNXpBIjL+QO/GzI5T8GHA9Gh/BuD52MVGnhKavZFPWjSYC9X3265t8ZTZ
6r7hdUHsCipoPDzf6LaCwKpP1Yg3AKb0CJhDmX3vOye8DQCfJR5nBqoIxixUkjSXtjRm1gtr+M54
yATbRqaY7xSG/QJmqi/L94VRJMmDR7yrDepRBldBCynr0AiW0wfS5oUunp6Z0T7pFA4886kCiatH
vgszF3SX9MH1HI+eGX74ycdCystELDMzFIjMtdox2coP3cs51HtmYTFlD6VIDXyBrRS4NEUnokYo
KpUAfOEkPnpRN8lo5uQYY2RGhW9A6vVwi/3RDwxZ4JKE/cKHR54Aj+5lst2yAWLV2gqoEmIqBXu3
hancsPb6zS71JVtCFbJIqBL9m012wIIVCPWG2W0rzIRC/KsiXI3oqWlVGVK9XOjLS8BEhxX2qE5w
FnBVd7/+Mg1TGBUmK1InLViNoiB52rdDsVVfAGgQuh110k2oEsApD8o6XSZzTuZBTKk96fWoje5O
7e9XxIzMaLltUvAYdOynz0uD+2yWj/tTZrgDpiYB4qPXRovUASe3tPs15hCCZPQ4QgG/jaVrvTCC
n6fbOQYcKN/OfQ8eBQUjJJfvBmkwH0YRD44EjzC4gO8BagMh57uAUwKlVog6wMBIboQbL2O+jwb0
P5QbjVTNy9Z3im4yukZ18nHSCChHGG8EIu6ux7Auifbhd0t2zhVKIDv+DZ3o5LX9YCo9LkIo+h/X
GNd+ZUsEM5ylSboqHBB8czh9KGyslcNCBMVfO/KkX1vDZoK6l2AYrEc8hrQWgOyTiDLDa4OhtZ8M
rDYAM53ml/1fad7CZgNd5blSpk3cuVTE91j/Y5LzPTLCeZi9SXsm+tXLQO5XWlS5ukcAZFgSfid8
UTFBN6GmzNTwfRpwifUifYLfBzQIbP7IoeDqY0Qx/ZwGVhWwZnD1JOHNMSYf9v9LfQHsu2C3x1nO
FTTYCHBShrxGf2JXcTPN3MeSQuJwnzV2TaIM1ABLJ04dx3P7qGN7RrEL7iryV4B1cfMQczOGoB40
pWAwx5fN/bIMSCS3UXXg34F0B9KPQGzhxZsG74Vhmc/o8gsxEb/0xpSlkadPM9LaXlM6sn984/QP
9TJHF7mvYB2/zkwWbGYiFF1Ua1xAV2YozDMGdjNl5Mnnd5a2NgImOmcsua7p8o7Npgfn4c5l8POr
MDfJW2N6ZmU7yYUiCFQvpq3fJXjYGefJz7RlqokVvz/cSZck7LAM/DAiV6yB2y7ac2/CDAAx0/V9
YJgvxPEMTODc4i3CuEfEYlOHsiIeuJip/tgBQdpgFMOSBz0htgzza1SWwJf/jgsXPOk1FPaPv/u0
PNxgDrOpMmU6cPKUbj+CyrQltY/wvISjLBwvQB55VH2Njyv7la1AOQC0ndMEXe/0jByZ84ASn7Bc
WsyKwCoM91IACsWhEab87F9Fw0NyNH8jh8LkN0SmA5ItyJuGyGaBKQvkQcWNupc74QWTNkUBS+X5
b2xCOQ4Kwa9SkcNL5mFJy6A8xf0AFUFJGA5kWaBaCiPeNdP5QnQcCBmGW3oxKIUU8vS9OHD0IepA
CBfuagqgd2szyor7Dq5hPxot4UTXqrC/Wg5bZW6/k3LOcH1Uzsuwz4dmmCWmMX3OvXzMeMLR5pBF
V+TUsqm8OOPYEKyHOU1R3mJXJiZrDCpYAuCXFJieB5AJEcyh2oYp3krxvXE5bRBWtyB0Ji+XU4zz
rcLFhOSIocM8jSaUlZlWnE/grQsSHOcacywaHdzw6RHs4j6nZQcQIoyEewuYSZz0ULQZPILGrfUr
dvW0PGIgl5L+7dB5cWJQHbEGIT5+X2lGWPrfLPcGgOkxdzv0O9r0eVVm6mmwhbFciMug8/T1LWB+
e4+l6LZjjQ3gn6fLVwzfEVOebALo7A536q7YDKI2ZwoBZahGcjII0u17DmQhhyjp91DK0NATW2Ay
UYEoP+aSogsvzobPigryADoInq4OHRpGQCnoaETvYCYxQE8pTG34/AVKgSeIOCjYBqKBpTcqUPWR
ns7IUVDLhWiMdy76TH4KFjmrk4FnyAhuPeInEd8F85mVuRNHmFvMEf+R3ZGRw5vn+GgkgaQ4QZJm
OGawd2ck+a95TGjcb+IqA0gRU8f3mKMvsDKYGbw+RDTzZI7oUBxxJmikDzF6BCyAa8ChF5cGAOKw
I+mW3BhBZOdfBCr2FFcDOWZvAAEaS5x7aForcTXk5ZkfgCVPH8oVCwCEsLFJzY9PBsW/C4dbmlKk
AnR/2Atx5p8YUZRr+PVcQcS7yQLvgWhOKcwlySPwUrH66/EeVUxeRKBQgRsKM1esXuhb6BmBjYYn
0owIr2cufKURIQmORxUaYRofHp4e42jYRfgIjXl+7Hn4H4T6SvXgGhZEt8EN4MMoxK22LI9GlAdp
OJzec7sf9sPffLjc78i5O/bn6LUCFLXDhNJiGPN58LGKCEgpfl71ldg2lRAwqcb2jEGKmRwGEIHg
SwDp/O0nJIuclGWJG8dCOaWH74yyzVh+fcJOwh6F/v9ouq/lxJIlCqBfRATevGIP3ggj6YVApvHe
8/V3lSZuzPS0Rg441KnK3LlN/dk7rQRISBDFVMCifX0ZaFmVlDEpG6XU0OzvpZto3ces/N2RP5bJ
4iP9b9lZmdC8PbWR3cv72YuW1ZWa7Efz2aOX+vHFmJl/gHvy/V3r0pMOOlB55Fuvr22Ua18ayUtp
8S/fukxQJY4oFfw/5BH+KiJepw+moeP72GK1bW5+3KvgxkzFYoAluJMXH5aYBXRNtIF+3ihihxhK
leQqXBGMDgpGuB1z2UGut2+6i9ODaT89lnLU5ogJctx/vr4Sk2C58xYfXX6gLhaGaYxAJevFqrSw
fcYa+W83AP2+ViPETNYsHg8w6H2+PKtLaV4c5wXdjgEcEgF9PcmhuRDy8aAFOEdPthEmycOkKVUn
87GdvD5O3+Za/9KHUqKb6el0TpIANGuzXK8QXRuexvTzMMyIQNv8KEGVe5ZW4n3XjrXSn8n2vLP6
vfencyny9waHgQLy1HGAD1d4z0S4a93MYPe1+Qo53Xlk5nXj1kx3j+/Zt20LVWl0fN9FSxLqojBm
rWTz2U12d5niEjbfylpImvRd+SoHPmerCXSWGFeRPLhbwlVMSYHK8kkNcM5XcFYsFmHpKNH2PodW
cXlA2Cxmw9s4ZZDmqKOV9/k0RN1IihODVaVmULZiyNxqSWcgwOdFmhuYCstCkLHk+8ZyfSlgrawE
xF194TaFZ2R5cp+qi9p8gqmFIxTvJAcX2DpmV2f3lW9J+NbY7Ft0Lu2NJitZ9ffXYkIdeUDSN9BA
PUUpjotwGYhIXmfKtH+XWGCOI8gcYmWUNxxLfYsuBQ63KAJI0Q+xwSQ8kxs00uPDzyr884EG8+Ml
nD6wRjx9Ku67M7TnCDVytyGPeSRVs+Ok28YLTGHl0yb+gFgXKYeslR2YH+fyoXfsK6Zkh2LIY4Hg
MX1rOexWznvL7TD0hcCrp/Bw4AVmBCsm5Pm/vDdanNS7zccCh1fbXrVP81kIhJSZbk+ynRsrpyTt
JGgk7uQSX4hEhtg4mDQZln/2Nz0K+kpF0czWvx3oP5Axr4Nbz1ScurQpTTD68+JioOzFTBsJziof
TgoYCzA4456E526CvOvWUkQg4Rx+KNgcsnZ5uacziJ0t/9rZRuf+tu+kFH+r85Bmsix7//0SJIn0
2JEBLGaqZUygJnCAOeOsCUOhWux7xxjKNneq3vjsNBbgm418iI3Orbip/Cu83QmJWrHqySeVdfVg
OwqkOZTinVtt08aFNCmNJLe9GxqWkpCJPMGINuE929wEMRD0AMLQv/6zOWsr4FbfrsumGpgfCdnf
WGu1S4Q53WJfVxId1PJxJdPZSk9Hf28A6YFt1yeZybGyqZMbcefARJn9Z0NpntLW/ih8nfL9JNHR
DvUE5AyBMD3GebDX+ao9TfjrHBHk2XhU4+NbM8j2o2n5W5x07Wtf+oY3uUen0Q21JdDiQhMCpq3M
fzFSi0ypNhPLo3H4mkbZ0ryRrHueUao/b6TrV03Is3Xq5Ea5z5AqfixT5za+c7WP0KLsv73vCCQJ
OUCYIOjjpfSGjGjfv5WufchF2Z7++/2VbGwrbN9zVNMCW1M6DYd1DUORV6OP6+f2A9JbnLe+FlUb
5GgaJWpP9uVcZvSWIYPiUVxikj99FYDQOpczg1dLYwaIWUZ0kMgtEN8m5VZgAHYLLDNkNo0P0WuS
acwrmvRqrPbA281VMrVj616+VSgIILG9S6XQeMwebeqoIgFx+n0TIfPJi980Y7PcqfT8IAigGWCZ
YlMjBJ8zwBM3xuTgMzXBmyFbuIvfy/MtKhWsH5neuTbXJ14BsWPlFC8zs+Pol4nQ5m56+xsRf+X6
qDyt92s4Lg+p4pJDI8tVVSdn5TMWFpmUQTyp/bSYjv2VoOGGvYY8x8PQRC07xq5gXDdW2mhX3N1W
/aFXQGgMY/MTVXojS37xeXuLfdlYr/17LXUop3+PfRmchzf0QJQK26sTm7AEp9oWbLhNj4oGKCeQ
I2MgqgV+knOd7fk5UINUukgI038mOWSipg1eWOsMVpVa2YA7N/djPLvG4xs6UVnC0FZIP9dKLOI2
zv1vbfayq+cmiFPWdaKFR69ZZJEW6VLi5ePA1bDfp8f/gRoax/klKEjNMZQQHJrw5+wVPn9FVvun
iix8i1suCLiBA31gWmBrX6qxaD5J1XP1EHh7KDcO7Wcjp8FfVDa1e+PQen1kup64YvUZ4tOhJYXO
uZT/XVfOA7lacDPczBSsi4lR6VDZ8Fhc/cOA7V8AXUL8SsaLNVUPpQtFSAWQ9WsSdqMx8ybrNVff
HCocXwLZAUrNLeO7fHBTskGt46WMOaPyWXWJyKmbnvHXZlsOgl7VE7N9WUZiM9lfV2PVXSkmLYXZ
OHR8SqHSV6VsIBnZ/sMucaz8TGumG9cSOqLx/6V1hrR9HMdqB6zpTqF4q1+GpP9Ropkw4zlUH02m
j1/z9rx5HbHsIYm4NZXwpSu6eVYWY3H19nGueno13fyFY1k1SYBzlFVdxQCqEXnjnJnFGPQXirFR
uofZ3rs0+bKN8uV1nT7qNAF90LcR5H/mJpefxDDwoFnL9k8GrF1HnWi7yFXxPmf0//FAwwkn4o/z
fS6AUhOApUBybCeesUl/N6M7jgnyl515ZzkTMFJ8sphOd2JNFbXwuo9EVZTN1wkjaFe/8vFrHyuE
3s1VHbDPAel9OVjPJMMJKstUUcDrOYBO1s7G9pwlqp2hEtBahUiqlVTYxgZbkpRTkUq+yCKkfhCQ
e2znSsfatHqJBM13rmUzbLw5AgWM4flnrrKl+1IIoaRzo6w+GtvWvjV9O03O5c0sQ3NItVc6D18R
ELQ2m5dmKxKvVqx2f+use5dZAn5Xyr6fxrtxgdVFafXvPi9vmtePh1OJAUMCG537BdO+/bpSZxkX
RFKPZTVEhx5/97/KEZ4JqWn5AJraqcXyYueK53U5ht+I34R5e6woT8gAFFz2IOaD0esQcS+gipii
FEdMbPYp4+HVJoxsA7fGgTPOUHNw2eMiYbvSWAX2o5oEf8lNGU5uJFyc1XP5tCyvucC5Tc1M3Sen
EvzUDhFfcv9P0kuwmzuj7mrPyThDQAD8NBZrpF4BCoK4+vTmR3lTRvXiY+485Lf25xWDjbKHxT6b
9sTduQ+QceP6V0Dngd1iybRT3wqAXRTqBNo4HZdY+2gYZUr3AR5QZW02LRNCJbEZsZ3yui2bHN7A
JvYUqGH7J93w0MnxdaZp1bOtZ7sWR8Z4/8mOTJ/mMe+SLcsEBEq9M7pzqK24itqKpcQV/vwQp8J1
9Q92tW2IhnztmCbcgrOZHnmereb/pap84kAMJ6fOXvtHqpwPQ0/8AeNNyEXeePbasunHrjU/Z7uA
69gfzp3LpsVohwcPGll8/v7XA1en2v8Ckl0Zy/dFKq2B1oEPTr30LDBJnQXGmtpU9yTNBGDDy7gG
kfU21UAye877HOCQhBHQ1I/ZWM+43f4OM1JJaqMvqhEImNdoFOrHfVY0pptTxWXyrjazg7lutmWP
92AfEYf/TaedjLVzTg33hQwcYLC/2A7TrHQvJZyKOX4Pkq29B96KKpAeKzhjW77esZkQ2Pmxl91f
ytPrgP+K/VBK5SIzWKVKl00Y13pYF37LG5ypC5D/s8D+wtFcT2++p4sIVWMJJcQt4my0OHbvZgTX
TJgwe137ZNtjAtJuWS9yBfDWQVLUTw8/607KXEHxLNZPz394NvWLW+AAtk/gE2EE7WzbObMGa/Yw
/zqlsCKTJFxK/VMb8BE7R955CbCrFEK9VJPNRCKssta1DjmGybsY4Wstc2znKb+vtqYtv0BMfCPn
Wu5YL6iBsAxLG/qn7i68uHpysuySb2d5RVTvfcMyO//HoxAxrWB+R+c6ChOJ2qvFYGJKvX74UYNr
ME3IFa0KyAKIPCR191/TciZROURrg6RM8XwScWgYV76XY33slmLyLfmzkVIDzicqeJQMYQhOj5vK
KVvPXd8SwxiQ2e2839dCP82nAH2LA7Lk+vZzFaWotngaY12rpG/fZzmQyrA6bnwq8d2W4UIgnDnX
2k5QEL9QScwnDATErVMddMLJLzk7VGkS4maJyyrf18r690A/8rVmhRIVKCkL1XS+dW4TMJz4oGKN
6Il0DJoP4sNCHSGAXUU+HvHuNZnhGATjATLJoNSbBKMks59X5RSb4ZU98VWvr26asc2pMMpLEuCl
hghwD9mL+JJQp5AOPNa2H9K/YFQA2iFVeYJ0GYMeKzHZzo9yAew0tAiJ8Pjnvcprnhp4U79xyTVs
BRPF/PkzTstD5CjsAf+LcqFz/aToe8leyT4DYiS3gd2Suw9qZROzCd4Ng8aKn2f7FCtdiGcGt0it
YcoX6A7eTi51XL7Iq08VnRSTBqwaJGvWU7HyUtMywtk6vDFiE3yMNnZlXKaaE49elEoDUU+Wt5Fw
cMoJhKmarQDMJ8XTtbJFJmfaaI9++SGi2xsIMJT5zs8yF7bMjFZTwYbLFuUFce2wOdlv3SwBz3jv
JvuJN3Y2b3xBj9Fxdu88P9f3yoKz4ih5J2CpJtF4FAtpUrkzC8L27sutu5uQX9fz6mcSOXA+rL2W
nCSjHfhrwcytipjQ39tpl7XFuTQfncyPr91VYcgpFcFsu+mkH8NX7jORxIErcYDVYxl/Uljrwa93
vTxhanxX2o5SX+lH6blo6HQK1TWZ4JkapLJc1M+bzrZxu1cfcd4U3aWWYf7Jx+tGV026ZvHiqm4S
b/wDyYW20SbTQqrMYoDisRe+UKTPn4XmtXP1/oncYNuPybArUdU9zwF+qZx32eKegY9o+vUAFXXl
Xtrkv50UYdR1je63loL20Nsv5LowV4s2EC2MGgyZL3+yG37pCCqvieJ7N63FOQl45aw51+lhfKz8
lJ8e+HTTxygA4rSTmJwa+WQD6pY9/LNF3/DWl1fnoBOdp3n6+mVLz9mnjpvIyGCRt3TLHNy2zihb
mU3SGQowXPzM0/11SHlZQL92zybGp+edSI9t55y2bPG75+S0bmEWM05yLx/y9VPmm81Usp/+LHD9
31Yv/UrKlMvgdmIYhxDSfcWKu3eAp3M2yQe5o/W4frLxTYJ6ImGSn2nBleXMW6738rz/TsoxxMNt
n5jEf0XeMjMMMPFSiZlprX5gbcpdPf5O1zna/V5QjYqL34cuPFbNXWob0ovifPyHj0ACOQi40Zlt
4PE5mTmJA2s4SK6a2kcE/HXv9hgDcWD9ZlzZqireMfMlwkEzdJ25KTITW+XzY97/mjaIFuWlxjt+
JU0Lmslk+mEvPU6DoSWKBtPMe/sJALa/kW6ZiaqfsYvVRYVD+fKGwsrnMr5v2UXuDJIXDc5OmXmL
n/D03j4+6hcV83l8qfa3xSg/Osj4lAMTm9zbKJuJTG3RhcEeR4Rqo4UWnGjt7WZcnKkm3r9A6/Hx
dazHuA9M0ym9CqyU5/VtYxFuR9bGa2vRaiN/Nl3XXettL30cbfqNeZUzUT7WuV5onX4OhAzZfXmv
zTg0XXyX5pzu2wStvEOdEWxbP3oMMeipvnNWHWKhWIDUmZuW7S0+3vIhQUNy5OVgphi+mX8+n7kY
V69KN2a0RrLH/n8A6i7esT3qapLMNVX4/85m3+nBoqUJSDZ41NjP0S7c0AqWqgoNl/pjAQ7p4g8b
P3Rsq5Ci6+ex5jv2jYlqUYMIXs8lxvPxIyHWNlU8Vm9rfkqVXD01hL7m3rWUC+By9/wBo5h/zpuP
MowMrl7LjnYtXN/Te3pTMUGfmYfpTm4/5B4QP3J9bG4USMrWnEIalfK/Igk1AMXOjE2RBHif5O/G
wHmQetaQfDHOFzeT6/ezpzQ4X0sFcsP2fFToJHsUPwmC8ytVenU7WtYAkcg721Hv+HuHKURfp/Mk
9my9cK2ejU0sZqGXHmhhaBZUgNdNc4PySd2basf/XBuNAxnb4b1d3mUn2AjK6wliMAyMp/AyyoTw
D54AaQwjnUx7n6wu0ybNN9EX0/rJyHayqOaWVfcobG8ZLQci1sgid2XZCMFeaEbYxP8ORPD5+jbv
SOJ/hciA5aqcaJwqSdEj/f37ljttmUdGI92dS9DEdrFPhNeKYyq0NHKR8jUOC5JY3lWwk2ONdj42
gO/22SDcKql+2hxICZCprU7BZvboDtj2of8LDCL2Wbj/qPbtYdtM+zJk1elEXcdterdB4hJ9wh0X
iQ4HLiVph07OpG2nVDY/ZlmXiDYrl1iNB0tBMpfwpqhibR3lx1LgPl6tUyE6xo1Y/4yhoc/mJRdh
eT2W2SaPZC477osPtFqdThCEJGerOJfp6oUOKZ9q0DMhQ/2QHGSRE/NYy2idguaXFQjP69hlhyXC
w48KsZDApq8JvUXPQG2ukKLnY3mL2AhfwDrSEzDIUsbiOwx47g2ZBPZO0NYIhEx0uOTwaExXPDFZ
7dAnUBn6wAWmsdN5bMSdkTfIGvN59h9n/ICOgirbUEGG2RSQdhoixj3pMBAPj4DMS9Hy98OWkxMG
gMGx0gtc9Jg9SD5QEAefWB7IHMmktOe+k/ZaRVq2ceZV2nC771Yuvb8tGo7dnQ36MViH7fNmaPoW
f3X9lvih47kFtmbHF/5+8Ys/DyIOikmuiUhD8e2n6MKzVdfo1XJGiqrbMKok63sdDIEeWePCZLyu
Y/SMVz+qf2loLR9P1eLraNHb9Mw+Oj6ReD3MHyr8jrLFxTVZyUpKiFVM98KYiPj8scFRGhvrFQo0
IZq7yuqRK2OaZmEg0r7isYmJpkelt1m0JcHV14OkpDI87GBzX8xOK7EjcWzkVDwMwMzF/LszUFM+
2VeWnW3TlGaQa9Ge9razq8K5J13UgZUPnSf+XAGqsY123Wfn0Hp83CT9nDviz4b7RnjXDbdb19oV
AW3+uWzkIkSb6NDLfL1M4Xel5Tb63HbmEQXD9/XfXpHbmHfOlUL336EMAV/oHRLvtmh0dGBtur6a
2IQ2oalPO7mqN8K/9QhXZyo28VH3TpqVhiuxKb1aWjn9NIQwNlk2rp+vYSF0v9LL3p+1KWJ/YDVp
Rs4Vm0HBoJsrXHcOaGhquva1gFWWjeee5hCpt4T0slUNpqcbKmc6iWj+eYsSZm2wzhAFdYySg/nb
o0sZRo6PAtWBReLVnexLmVbS1wvdpKv27OxHJ2YgxVfzOZ43F91XnX9Job2aPKsblt+oLjqhTLEy
vX6cU2+LrbY48Q4p0UM12mkrqL4cENY09/Jb/BLeVnh3O/ixgMvOqpMZXDDrDeqwdg6dUfrr0Ek3
d4NHbekUvxbvizITl82G6oBMubJyTjMlnTnf1qsKwuU4Nrvtos21l8hXb83VtHyNRQeeMZ+xwWvV
/XIe3+/1W+5zc68i6Req8JtME6coDi9B6wnmUG30Q/7PJfb66d9NTs4f0eWYtZFXpoCoJUeJoTqK
t8auOz9WE8Vtuvl69LxHh1p6dnvL3UJpMIwXOEYmlhV/++4NT4Z5OT+2D4bQpWmDlj/dz5BsO89u
pRyv36r/KMAuPwZZHwUcjGjDGgn2ePM1/5cfO2iVTFuWJLi1uCB1wRgYQx0I9/UWZN8xzWm2Qt60
HQjr/PvRSx1h4XR7t77JopGAms4rNM+lPlA5dRpCFh518pFsA7kuFLbwvkf5U/kdDLtsiWTKpvTJ
Nnuy6ZdHDPtgQIznEjl/NCoIC9Tiyhbe3uhQ5HowKZuoPfdWT20/YVemjg3b1d9DhC1pf23hOzje
w2ujA25xemjZlT0X2wXx1qLnmew7QbxdOvU8Yxut/WLbOY/dIsr0uUF1rJttALA1Vn5YleKUHBSe
b7TZGPbc+vXms83wcq4vtxO/1kaVNuJxq0CVUx82YPujCzJAviFPVp6rml7xDs6D6fJNVoQ9xsA5
l6+BsO2OsMfZvJO7lDALV61LaVvewrqXmK37KNvOQ793BqLpBow+QpgEeVKaik1IvVMQfSfe7UL2
m/xW2x9SPXKxqnrH/bthynEgot4O9oAlg4Lj4DkDZSmi/21+4DxLMTUqxj9Xr/hYIin2xvuUMWoP
dnWhwOW3jRm6Lt2KE3KgVGk1mCOSxBqnXSUhgMAL6jK52m++XvnqfjQF7K4qtp/7vvWYqHp87alG
c+btg2N9flUp3P7R2B7yRYwArTcdYDORrmOTuk+So7shksV/OZQPmfrie5FvJJ+12FQ96q4vP69l
lrB7ls2UlqV4ocXQZrupTceL3RBuX3tux4Vq1z3Bt5PnqtUfCA3Xif7ywwIOFAkO0qv2DTWi5I47
feQby+Y8mvujQFjcQwuYnMXy0SJeNZ05ffh5x+t/95XD2SmbYhzOy5Rd/H4AMMVwNSj5+w2O9mNv
SjxgdMXNnauhoYv906wlzDrJoi3FHB9mRBpFrKvrzAt/HuFoc5y9QjGhdDgNw3v7OJdvfgbdqWVc
6gFbgAtoW6G4YMxi//bbwh7esdKOnUXwTvEM3emHRJi7L9yXF65SVFkKovBnP9BxVsx6/x40nKgI
UjwuO4BG/qLDpEJuUSzQjnKhYIOlBrySo/m9KrHMtBZOkUdrdw1uC/OIOEobcWLvdqm7Did10qlO
LQF638qW/a9mgeyqjDxLj0lgUn/EOy8BAiY3HQoPdzil20AJY79J1NT8zuDVrfaKBWkQBeFOrRCO
ereomgBx6f/lB2tJt7JyAydMFavScKvufsA0j7o42qydzKXk1bplLR3YT6i3mDKD3Lt2E0RtfM5G
jQ6MsKQVBsAo9RUTGRUqxu65OAzR6a1iK/eUAMQD7RErac7OiOl8uG4tBSizGo2srSa8flUnFADc
KuHXNSorE/+IbVORubue2sYVWN6QNv9/6UOtBUCtX15vsXfTT69yHSorSpocBvT2zTeA27AoGomh
B/kr7XxddXfGScmHamw5wDHIvQd9MIpJY9W7j3ndIl0Nr+fqwqV1H2A4JQJFyohx/hipjFBWYmYq
wPFBDs7RXiL0LavPPSOrxvVQ228rAACu2UznvRYW3NWc02z3BsD42I6mvXyvwAuRlV/tjHOMCzwd
LzdeueP671mG3TIwEbt3cTtXe9keKkeyrJgan4aJlvBo7mOZ/rplDlctSFtGdrY/S0gqpz9TKDbz
GkaNdNeaSSpjQwZKEBwtT3vxZl2Kr2n3kvXfC3arQdVNSiWCKPHxIF3GRyzj5L7rI4gzwhhMKCDX
G9T2YV4OkJIdCmfnYQZwr843Bq3QnHShlfzNP9ruGnCf9/dyaRc2EkcQm3BoQwEdzjKwvnMjnDAK
03mifdyIDattWrGuTrlsml85lZP9m1EWO7DahevSgyWlkLzauhHC2R6ecL6+xq7xntxaU0SRk5vy
CTwxWFt1RWNQ93sGi+9sVllwbufT4eJGc7GYKOSbcMRFaHjEoNgyzQNMVJMdaOPMXWu67QB2b3kB
WBmJtlvA7eQ9ccpJo8B0OTZik3MnC260eQr6mqxHvGl4xLntXYbYl90ye6jGsp93yh2mod1TOtp/
wjv4FHgrsIesRnW8OnXel8n3KH5/7SZsM2j0HeWfuh72m9Bn0+Bk7zgKmgL7CemSOpL36634la8V
rhYqmoilW5J2DLJSZMybXlecC10zTJIum4ZpEJrumtzDVmFDmDbCKPBVuc+Za8TeyYLca/YEP8Tp
Cu1WYiMv+8JIeXtLBfom2B8kcf6XNryoLRqPR3EsY8I4rXHAxBshFnaSfQkyTPd9y464ZM1I28+p
2S5DK/dQR3Gls4SxgJDgWr+xoJcIoPYGhTwvW66Aqq2hPRr1JSan5iFIKV4d0Myi3Ev846vam1YT
kkWiJwyq1MqVwJEjLbfFzB685uYxkwN8oYtE65risLqqe9M21VucdSkjcUyUU3P+mRhmFMR8qidH
CjLhEL/IT/U9seGBtQWm+9fuozDR2f4cP9ejRISV+7FpMjXuvILIyZlQMYzcoHwW071rOft2q5x/
km7f9DA/XFRVkNcOIvxd1CODAmaXzoG3dAWoNB17kssntusa8w92/7kd3Ybz8RcRUMQP4z07fpRx
A94zvGhT1cuPgq7++tZ3WfKt+ezrauCIkN5R/Fo86dmOOZYmyS9tW++fjwlfGxXn+7QaNwUevJqZ
geEP8KRL4NyZtw1DQTtfyV9I7f3F8UsUj2n1tR3+fsRbhbdutm9mVpd30dozzl1U6WEH08a9ppbs
WsMfe2tVIZYm3eK3C7OkjrogVKqiOOCPYSGGpRHZs5vFUa+HDzu6s9yxF/ZVTKdnJTkOO7dTqmF2
YVTmUNZrpFrAuX0nVAOPMGxz9PkgFAt+2Ou3K+5AJNy+KrYPv43HPROCKA6g5NXhiOvhQi3zwe9s
H/9MjllGKC1PrZidtZxsp/IjjHGUEaexMWtPzmTnFimV5jXv8+cCgFQz+EkHFUZ+bDZji2gmLsxG
ueWo5OL/Tj2tWti60i1ls+mjO6ByG4IHlMcyD7F9MKARegw8y2tBGkPPVjnAa4ELgPkn9f3YYA0G
QLkadJ4zjW6AI2YSoBxh5p+cAQTuZQRVYyGrT2SVUNRnKrTw+x39d8VtNQbCVQrlTSVVHDlzodmd
14eP5+Vs5zR6RrFmzF7d23zuvh96ABLIxmU475M4d0O+fKFqdDPAxpp4IghTeaoJnmxTnLqyAgsU
taCsJ5sss3g0VfvUO05eyI2N02SKvV6NYyC6AJmBXn74J+nQfdLpHsYkOpdoNUsOWR32jtV1ayFw
YZA3RmlmmRzbWiJ5NasY7DcU1BbNv0A1SPZ4Q0x2TGgfpUNkXSLVDqdVioYKbPDpKbGddNTYWbMp
Kzab64EFcNd6iJDIDZDJTLfwfpytpM7bD/eMkM+z+770mamKEWkctNdg59zkPghRVSWhtJVMJSt6
0y3b3VTn5GrcgkCL06ot+tSE850m8o/y2KeLYINuApz7htNvTQg7KTIFhA8SONkSTWkP0XRw+A6M
lM6hnEc55nqhGUCm09n38lz+0+15tr+fgzzLz2hf2TdjQQqwaZ2Reee7UvLJvo2ddv/yfR6n++le
b/XGAbXksE6Y2FazLvgzUJGr+bd87/zuevjqDhiYRZWqe74ThgIdSzjT56tcWtm/YliOXwJ7P7wg
vOXe4m2+rwohHeknhF6VHo3jiLkyN+YsS5YisdxA829LEYUBsGQYWs0P97+3phatDrnXXghJfEwu
Bm+T8+giqjX7Qaggg0Tl0YX47T4U4TQEm/qlrh3eRsmZPwYhH/5jX7jUnwC54DtCu3SthK/L5/A9
x+DYbCjeyl2i7Mwx5SvHeTffWJTSh2ZIgE2bMelkm24+n3uFmnl1kfC2C7lCm16WfuMc6ESPeuza
0OSG+jnsHMwAhR36n4BFakWCjUbNiYt2N3vO0teWAvuPW2r7cfsZ5txq+XmfkvjZhMtvB89Krsph
4YR9YXshTSv8EJNS4PR1kVwf7KhtzHYEWrA41GZVz/QyQYMXCLh/nJxQz8Fl6DfC4AMso7sMZV19
Xjl1YTrj/cw2QlaLgjtH8VEh32Gml5b2vDXuakED9bX8+kpF8wHzYetcGODvtsHA2bG1Vh2symaJ
v2t8Nhc1+/El+UdWFoepZR382Yq1bw0k5MXA4u7c66narYLWx0N7b8TIDshhMbzuBZpqT9c8np+h
25x/ruBiu2I1n6wWjpUb5/Aw4AMw6yyD2VWophff6yZr7OEf4BIkbGDcpQkr0gtW3G0l/Ibi7qCv
p0/y3umzHvW7t3o7sKevPk51jv8ICUj3BtR8PIQvFRjxXN/Y4IluIc2uxJq3VXHEwpbCsnmNDp8j
ADf2Vvncyb1dx/fBsyEP/Vr8urjQvJPaHCel9/6zoVnC2e6cWO2CykhC0kHF5CAe6aSpuTB71Rb5
8oouss+XqqTD+1lHaiTl0bKz/EqMcGMbT0niqFVLWCdP/M0QtVVPuSy+6+YZUFTAusf+EV8u1r1v
G4/Wbfgw1egJ46qfa+q28uPL91WIWNa/yp2TQ3rVSasUEsCg8iKKV5FAypSkuWLPU8EFv9yNU0Nd
eSohDBhFvaL7yKF0+0nPVjCiDz4j+OA3HB0ESS5hmJ5wHk9L9OAFPqRx2xvCjR/1lMhGxndV7R0s
KwCMClpoJQMVm1l2tJ9M8dIBduWLC3+fLGo7R2Q2g2SfKt6Dl0S69hyrSbpEBcbKQQtdMgL4MeKD
vmERj5N9y7eE6YwqrbIDt7YMr5uPVugI3bSpsgUfr4wX79jsMDqAvpvGyZ4Ymp18o6o8i8CbLV/V
TDXWBQgMs/0vG3orrRwKK6cNJa1x7EFAq7/G297r9+lUkgYz+L1Xp9eSoPI0maLJnQH6SJPPtt1l
WhS/ncbNVAjaRoFVNTa6GMINH+VnFub8wEjj+Ru+4O55fR0HPszW5/Ucpmdt9SqRrrR7x/qhlqis
347VQwcV5dY+1rfV6YT4cHgap38O/9YjJnJvlw0XdN3VzFtsYOm9qbJ9fZq24lRomwrF9KmRto2r
kMsPtcuqkk91ckR8Cty3dXva48D04OZcmn8GVr10aAoLrbI5WSl8eY02mmawEpyOj0nVGMvUZZXm
IzZIIUO0rwEpfbaXEdVTEBgveqZth7pZnpvyON58wO/XUTA+IsyfV3p44hjs5UPE4n6YHCaaAjuE
XTsntIAWr6OKKRptVOEL2T9IEs+zoxTs+mnCZ2qSHBbanKt7Vwyw1r17UvZ+Xt9Wv2henMez0fTr
jFbTOPSXirviGTOORql3dMcN5u+rc/HtQdx26Jvwd24NUAtnzu6a7cMpknjYmOfqrma8ev5I3vEM
16mOygPncimIZzhvX74Il0cHhEyqj3PpdagU8sPtSP4jbYLmhW1euis/fvUWG/wFEyUmqxw74n1b
5bHqrlSyy37h2WKQP3Gxn/d6QorAGXcx0Zw3mEgzjXtMgj32qrq5hB43wdCha4Et5i2f9kF+zuDQ
rHl1bPDCXnTFBn/eXDFyBd43pq+6iSNXvMsJG3d4Zrg2WTfui4bNU7sYP1QVoavutbZ7E5S9b2TY
wXTzmY62OVgJsp3WxtrSGwnEjr4fOlxKiabEzX3jqKDTA6ePYPo/08GyCbpUTTTPK5PkVNO3rn2F
O+ynWPpsKfTNQh/1IX9fu2XJVAl8jEgyzcV3AGI+Dz8WyYKHgiMzr0tefcdNUQzu1GqAL2ECcwNp
h4uGfsvbNW4qWahC88CCAn3wfVmIo75kK14AX7/757WWHukKYOqLo+6bmWoK7xejnpw6J2Yuyuit
Pw7ihvL//ZJMBDQP4ODYV/iE+TA/hoijkPwB9CwYLhmlK0ROesv9fd/5w8bjs2NK21jZERoHQZzj
Rwm7bN56t3p+zPDM5HEZBBIb1NoIKC+kCPi2xLL92UEgAvCGn4ku1tIw52eL93nwW1aofJ5+oPuZ
sR+4/OB9hxdf5pD3UMeocv4rKpQaobL4w6xy6JYskFMhO44X67yaPVeh8Z5weCpuoKTIKS25HVgL
9zH9d/ozG4P2x/e1tRpT+Eh5JebbzQLl9ma8uBUG6bFUSizSwScZ4GNl3uwV7TYjiCX07dSensa6
KlwkwL3+Axsm7bCI5xHaj13HsCGBjmi+r53O/Nn7K9jYVjl8+Mib8ZDgxdqgjwfz/UUl8ar6Vk9F
dQ+1BzYKp2EIp19bzDviYvMRNg5HMbl25zEYAohohuAV5fgAHDOAEbWXX2XD94uS6Y8/JMubEued
CKjlSsI9JKAPBGBINjh/jWdBtlhjO4DzDF24MHP5D2E1H8gH6gPx1mmIxrhPNc7TzjXA6QZ5pgsE
Zg1PnAObmepOTQi7LcAvO5lCLXWO4Bi6wTV7uVS4An8jBAYnUD9nFfmjesy/2pDVMLhcK0ESVRPV
Idh02RFdtp4SVIaUn0zVbHIQWJAd495wSaD45qIkIigxLcAr3inJ8fY4TqTG4fv+Yo3xazBO/QQw
Eemg9kggomPesdB5vskwciOzhXTKPJqJd9szLmmirW6G5zIJw2EIKk1ZkQBIYfMJRfumGmYezKsU
AFh/+ciDBp8fVkPnyHfn+9ccgrfTHklw7Mnh1AYs652fkfd5HoFHTebLaOXx8T39sTcP3Q7OHVC4
ECeLLD42ebl3zralvxLu+rd2YNHSoZZlL1hphMS5Opc/D57RLtBd/6u0Ifc4tXgInb/h0XqNTNbw
mBaEuGU/sD97wf5PcHOmYmRr3P/STNSfqTD58eRThbueSFITZZBu61QOE/GVnB59s6E7H7EaSqMB
/roDsueMtpqONj0UVChtqkrQ+Ex9uM6u8PwGTzKXG1ihMRcdo2brUzdHVCjjQb4u/Hms295sPnG3
juPzzAgpaU8mVNSQn+vzh4nUGew38IvdjIczA3c28FBre3r7vlsHBa9nfc7BN1BsLEZsmwurbB1y
apjIfidlRoY3/vnqWrwwdl5YGkk35KGTU80m43VI+z3Rhi6kWgx5XT936HOygQEXtiogvhIweckR
JoDLWU5KBM3u/lfsgPH79FRNdb2eVL7Oa2mVQRFQErpyPpc94Dd054Og9czJWHy8vR7NQBVaiF9V
DRD+smXaZb8XAPzLvJbvr8VhrGfT/tygKgatIqkbZ1mHjc/jR95fMLL3w7Srp4F82S3PldhylAhu
E+jQZv7H1NAjXsft5IsV55j9iKt8cN3JgXnWxXq5C7vDOj4pdOOQr2e6GeZEhudnhP1bsT2k1kBa
zw6QKFP5rxUnhOvgcW2kt2/YKbl4B70qME0ZiRCu9Yi0eYkawvxtVVtgfCB05NL/3Plu383QINBC
YBGAmeFx0friiVq276Jl+/l+srZEFjHCQCB/MjArkHFE1OhVDLR1kPQyWh9wBAAlXMebFplu739E
nVe3qkyzhX+RY6iYuCUj5qw3DsNSzFnUX3+eCe/+zkbd6kJomu7qCrNmMQSRGnDhC/oKSXr7E8GJ
X209pu+rTSS80k5MKOHILbeeMNlgrbeRQRZK4PXiSGcibxeiwealWe7h5sRZTJEXkqfu0ZL34Kzw
MOYBHIesuce9t/tYuPMqwr1SJed0iB4+TC+FK+PZ/cLr672GN4MIcVQo9lhw4wmrHoi7ygJZix3z
o1gx1TwC/B0s2ZREIiNGlcm2XmnBUs+UYtG7A/4f7TuvhYBxDM0r3KzEKFm2oZolZghE70Who4Nz
bPvY539EqjsEeQbFxTGsQL1TZxid17qo09+nT2DrGpJJgHgFG68Y9jAHcqxJLj9Kd36BXVvu/wyl
J+7XVPqZxVeqpqG3f2re9utXprWnDXxv3iE39tgu4hYirXT5GQvPgYwlXSR1TFWmRvexwljiAF55
+QmMFkWymrV2zbS+hAeQyY18aDZ/rSvmOk77ttmLPTDIOJt9qmpVv7PyrDADdhPMvVO1USTd60lm
C34qVmiMu06CixuuoN6eF3g0dl7ut9xykZUnmrMg41PjbmO8VYcUKUUphc6IEqH4mYi9OLidHws4
DRblCTYWa4cJpzJJohDx996QbgCMx0X8t4LnH+ob26xTFz0iuFMv1/etC8RxF8BdH3s89jsd3C3U
vmIQUJrp3Pa2XfTOJ1RfiXfPwUWxPj6ImFHdCs2scCadDcgvSlgZX759I0pzcPhEKAZFbZLLERkp
/hnkYFIQxIu3OFxueM6oOBWH0Cqb1WbyS0FOIyxMUNkO3pFkCbzt6l+n8c5nFBVrwCL4jLMYbnTc
Nl8I3+XhwXsmZqIfibgg/0bPAaztCzJ1T1zP5YFmhTeHEUPMhaGBfYrlD6RnxBoJpox0umsnv0B5
yj+YK2ucHadgW8Nz8+A3C35CsGYbAQ3DwwSIoLhAT5XzGC91cP4x4QiPfohyYnItasposfcGsThw
WHCiUXytGttoabU65zRrHGmOY9VnejxaTITE5UoJ48rNw8zeA/YBLk4ghcC/PcPRRImJAKAxQmRU
UModzmvKNhWVmmIAteXn51tbv7h24qnhoeWBOMP5jnkZGB7e/a3HzEJM4egoq+CheB8FNZKila94
KLgEZoGswxjRQuFhZtIsFL1dgFuZ9AzcYgg2cJ0BJr7hFdEjiFnhE1OONLHvt3zMz/mQr/BQxPxR
O+hpeKylPxuMAnw2ukCoVfiStmD2LuR0r6xPPbg4s0yaXaAIEok3uPNQ3dArOG32U3jCRqQ6cTyI
sh3gG+wyIXaffoEugRtZDnLwQ68JzCZu7jCk0QVn9kmvjmDwrcf94ZT447UD0BCWNAq2veoo2zos
oe0ScbaEhfsx4A+URMUfdx+AyuaXHLxYaKJEQHLKYoywB10Ey0vFQ9kkoY1L2kaQ2VGIBO1KSLXj
gEVf4Lj5mdgFnQNoRWoR0+sNRsPjtM+nC9duzafrORduEm46es6XYfgrw91O+HcBAuVwjZ5XivV4
BOJxNkKDO5LiCSvrDvQNSEPC8cSF701eKziEwOKRfHGD2veFFxi9oE+LCbmDCUaxvfj4KrcqTS7V
G/06JyLGNJCNNAazY4im5p4XO3Yc40RuPeHsR3EaoDXTQ1TeaVFR9EBFJlhGqc4oRZiWFprPBi1F
DyXVmfgfOVYQcIAdhDM3xvt9YhL1WAGgwb6CGJKQjl0UKRw+uTY6efmBx/GMCKSQCjlpQkEUzuB9
64QDWU87qC2CDsSvyRPrNqmygOAUM/d5+wMY51GAT/plxXhJ7yVACEWW0dfTMrnJ11rw+EKKLUDX
/oG7npHx26OOJrlujcq3n6SAb7vUu1Cmi1A3SUMkoSW47fGewxtBXQNiIMw7Sh5MAA+T44IKzyuH
ISrCKw/F5ZkkXy97I/8W8FlA6F9xjBTTV96UqsRwgPIXN2ix3BQezEX0wZ0dw6aCCk41OOI8NQgZ
9Mr7LXOCSDR8auCWUfIgonBLGywFHgRy5LX8MmdcjsqDIuC6hZAwovanb/glj9yKwcq+0Jz875VD
oYoxGLM3W2BR4CrSR3lyKDS5AlYPHij9XAdFP7k4QtG3BZ/yyBvkJiJP10OMhtfShsUcCqtBMrpR
c4zGw6G8od2lzY2UWrQZkFGxUyZKclvgN2XN1yWbq50xveeasE6uaAS2BufkioobGGHMFS3Cnsla
kt/ApVBd8QJZi1eq3xas5eT33RaYGTdCWXQreDAQ+iYktnzHGzBHASmDMRl9LvylxWuH60mbcVns
B9xn2V50fEqGSjsx1Adllk+UVW7C3aR+GgzvD+7McXAcoM9insEWwh66CF0Ctw4VvrhhhNALDJX8
hpfsAfyakQ7HNK+0AZqnPIvNpripTj6mr464LTicueKGkQ1FR6JhZwfa9qiUCkvS6rZgBJgrTi0C
ahrKhakT0zPyi9KGFxR8TnF9hNg9vMkeqJ486NFtvp1bFTekILxGqMXHQX5jrvIbxmOBzIv0Uf0B
xna47wbpkyfVdcXZj+uviqbPCbkHdG6RnkCgKyGURDFes9GEjezx5KEyUCwgBBKAc+Nrj+kXqiCl
rM4Ak9K5UCz4vKlR6YOJmLJe8EPSVXiluzgCLaTcPT3CQIMzbb7YIwj4voLfBQdweiKoYi7H+kkk
QSKyTccF+aNVrkrdy9DhXmAd7TGQUjOJ90wNJoWspledCYwVqMmMMpDeJE7A6XmvcCdBN7wUIGfQ
q9OzHgcljHDZMzxkWXCVRG64J+AC0weApP89cqZmfyYDsHOYqNDg8srhNF1IsYTJmPIrXArk5/RZ
mimX7cArwwOb6qfxyu5NznUOiSDDaoPtwiu21mPEAAMyDmUNMGrmaeKQNQsSCig4k3zepqf4yQGU
Frm16eMLuS4+UK4udsjI48F95nV+RuiCSEMYQcSEoQj9cxuL/lvs3u4rnALXHcGSPigMjgDnMFxR
qWTjlQfnxrqXKfsYqe+/6YYfAiRTYUJCzuYFxxnEcSUwj88GrYZHTU0vkUsOQSINgbRXv6pW8SbY
t9ENbt/DYsfTWIGC/HDvqQaGEGafuOgU4I1oYyuCagI3T4EYMv57CSoPBDLQQ1chPl2XO3D0dOLh
0S5Mb4HRiZtG5zY2poXOD5oiuOr2dqEDzCrXqKFm2GBF+GDgfrRfgRhFHqhYhocm72+bOH0JLhPm
vL3DsHAORPv3d7h4xSmL1W0P5yMufsiXiG8V7BoJbqSLkHS5vr9gsyCrI05WZcMvf9xaofE51Iu1
IZUuSVk6fKJ43p9fYB6t9R8OJfAA0DnERt9zcsTcOR6gKYag8SVEeiJJaw4OwDaudkJiOuiHXyv3
dT8LEo2p7BXe8BR5X7/WZLygUOCwCB4thnbl0tkii7q5NamsB+d292sPGFWoG9A8wMc9uPzI/CJZ
s30cb2EC2NQ8lBrvXqPocnV0DO5dNICTgUnl5tF6UCPqjwY+99rqMKVd7vsYFhsfpnrvPSpNdvYH
rsx3/QkCxas0SBPckXJc6eKOpQBdFb855VurRMX2IEIo0ko7SLY6L37HpnFxAI7Mnd07pGxlcV0+
NCH4oOQZTug9vkmrfHUvpN8TOAMoY5Vx2MHNCoLfauUbj0Z1Y/a2LvSY5Hj9xiC14b8yhjHAVgt6
oM+SMMd33zpeAnzyOOtPmNUktV4opXRzioPjBloU4pEGmmijNtgXcMhjNzu7bf1R9Ko1r3a2bwY5
9s6+MMydAhAHVRPQtAsaiAzK3XCPBO8ewi8x/2qQg/cdVD70DZMa8DWiw1Ur6VTxFr7c9ws3LCVs
K2twbj7B9a07f1LXbUtt1BIIrsc7IB0T066cd7cMnU2+v6OK2cejJHHj5yfAuZzD0S7PjC5gdgjo
Eqec91FsSCZCG4l+ZQGDcnjWgOkGpuKQBmObuMqKSolB7ek8Dm4C7Vv8ytkCR5rW7IvtgUu5YVo4
XhUnu1KM5OUOBu2LNQE8ypeAndMNdIxN9aATPjTAUdQEPT99+H5nl3Y3MpLoAUL2aC5Ol87xHiRA
6EbrqkMtHoh5iFA7dwgyYmh7KjOyCOplgsyQoJAsBio/IrXYgqi/QUYc7o59uGfuwc73NMld5D+v
MqvgfO5V+/tvi5D3Fhk0O4PSA/312ECqBq2fotaQZBAKhJma9GjrYXrzU1T61gsXcnitxFrzGI1+
bdhnrYM1Wq/X3fXFecOi3z5BLrDIvxs3a6Z+MPr31fcbHE3SwLvr7gatC0Lw+sKw61+nFVubgHEo
HOoj5xy8PNYYLPdFPw+lcUl0Fw7lwO2avRvfMRXdsrO+BRHc99/Mz/NpA3SxaczWO9pr3FlWGR6j
MoTX+iE8xi2jU7DJKSUaWnGN8JiDt/IWFPCuuIVOsUWdUNBEF35RcSsuEHi/5mrb+wYmJucC4RCI
E9OwRpjjfdXZK3NGMt0tKBopeVUOdVsAidg5b/SydZ+igAxfi8Iye1hEawodGJ3v080N0DrL4Y2I
OcQhcHx9YLH6Tgq7js435wle230Fm33zCJt3hWKLcKjY1RCISnn6GFenj+W8VYEyowMpOkmgKkoO
t3nOMWGVZnf99xofh0mQLJMANufQdPbNfZPCD81aa/2CWQndzn3Z3S51cfrr0YQyOMsZ1QdAc1Dy
ptIwSA5B7UcW8Llkd4nWM+en8KFHcFUEJh1/caPzKj/Lz+7e1aE6s08Y3DOsSNV2Xtbo8nU+bf2J
qqvW09NwS+DInA/L1mSi8fRyv7BWv1lcynRSHG5HlWYcphsBxfBbj1E2KDNeI8W5XvRrs/lsN3pP
SPtBifEpQsBRusPF3ur3+92zveG57s55rhmQUdlqMtE01Qqesu4KHjnEHYY+nFLkSXY+jZlgWA+X
OtIcTPVQKOEBqghWw/zJrXRPNT5sW8CMGmQLXBuF1TE0VpfRZQRMAADRrkUChG/AeXMOWeZRKinA
BgZyq/kwQQbMAJbj+IpBifJEtpLBvH4GO2qlE9CsKQOTFYu1KXtDyBNByoOAcS0niDmYHGpB86BI
BZg9CJ4BUiZkRjthWkyoPWgPRHR7cFHgxw8fPz34EaKA0N2SBY7DnUJEOyoctWczVXc79GZQUfM5
ttsF5M/DBhi5zAPcwKhvF+02DEBgDPiZfsgvVXhzwK9BkgHYvli8mVFJrM0fAYcsz4QgIYSmytl3
CGbAX+7wiqnEGczvAARIVQDE8AYkowJzMBTwPDsnd0klzopNI/DFFByPJoSqngQjsRpMF7h8kmuN
y+B5ctt4HEhjUds9ajKpkbzobzTiwfXMljMkjFqHR4ANI56NpDF/pz3FVr5c6usPIXSujs7Jjq4L
5LAtDQkE8yQ6WU3JZm389ENH/HGAgQ4LoIyX5ZKz0JzZst2mKykdUs/hwKGHGU4zqkpNaMZSjeQi
9HtEvnYEvIjfh134PZ8BV1CXDZsOyzP9goJRIKHSlmP5A9LUFXCQJSAsrlEXId8vIB2apueyyH1b
/mhJM29z9RKzpMpDR6utWK/ySRvedcCzQuxvAfe8Zo/uTWmfxcXPcCC5q47hMcIidj+8Ega2n5Fu
Q8EK2yWbS5GriDKdwDHz7myOrwMECIhiHU2dpLvS1v0LudwLmAC8oJ3O0Wq5OX9h1vMOxZbtfAPG
j86zFQdzq15wXyE5vE5rMSVfm0OrRxgOurrYfvcZlumNBY/m0APwq0NryatGzrN9ck1qKhjAd2+q
i8eN3MNbpAKBjyYc0a8mB8t6Tjf7T0golQPEjrNXfyXnb3V1Vx1AT2xzBxA4dYiPyx2gBaN34LvV
0Wo0GlNqe9FEC2SxhY/RuoVgFJ1j7+sUbBseEx/7NYROwQY7Z+NbtG7Ow9mPUmC9B03chvpo3Xwb
RnXIrqvuFjy7TgQoD84pWM6glD56j+G5f+ryP6MUBhCuCtgAvNV5xoNQhNqMiXi/7g1jIgK4N4CN
mq9RDvtGOhtYLRkLqPJI0NHVYfRq02fd/XNIDRibdzBrAXxCXGGaw6t35PsKFYF3LQw8PXAkAZln
jmpjOmpWPBjESqBCEpLNAyzWxXEILLnqpTNgQlG1zYa6i0cXintnCPaWbV/X67EufsGrvYfG+uDF
rPJk+dqsT7YZrlNqQtYfVqCTRYOZMQR/kC0mQw2Wd1/vJLXhT2PCxJ1tD2KkwW1xV3otJO5xR628
tNgsppx2JgRjTZpga6v8B4mBw4cJZRPET4ivnAIIcNGBRhP2FaZmnnDHWNHRGD2O/WpbRX5R7zF1
IIBi+3jSd1jbaQG1FxYlypNA8+wn9mhCoRvmE2O9Pci6eR9q5yfrn3QzaSkfVCGSxMHMEdSGfMfF
GjP7Z0zCbgUH8mcLau10a4474/H45YCk7iTOvP12IUNnK3osm+4b1vQPin+1+d8gq1/dT7dKsYLx
uHG2OrCuMK6JG1hjmAnH+vjz9aqCHPp/hROKbcVUvLsr8jNgLMQZYK+IkFgrSvNcrcWiHiNqpoez
/e2b2OlBQo5SvdD8wNmIqhWBQyoQs3VqxC7GRLE96meA1TqDb0scvc57NSY96/jPQ/m0K90YZ5j1
gRX7FlVK1D+ptKhb1b429y4UFS7cLC5WANSGTxduF2bKA0JDKgSpcEePWMzwGWlTAS80+eHBryGR
MnmnEVHaO423+7OnOUI/c4fYu/PfVa5KtAaOa+dFY0/MVpJY3KdNJRBMrhNM6kDTGJBEwHi9MjiL
GGt65h2YuDqGndvkwexp1g8ZwtJMA9OhdoFXalWdKnqkXs1GGVbMNUrulRTlSUjkZ2d3OoBqG2AQ
w7+/mtPrIfC1tEpwGvjZJSOLtrCumlIqlyptWkr6F3Texbt4ymG8gs87pjqfziVNtPR1nu/mjhAQ
R0i8H/ZzrXHH5Kgn1o4L0jyjnOGCCvIIqJoFbSxPEUgi6MbTujVsDUnEdovjfdoF6gr9SiIN8276
s1sqY1jfkLoXbZ0t6mPWOwcHdxJor2vLsAE1tCTB807ZJjHdMdx39+ZVguz5tI+u9mQ/G6ozp2Kh
w6P5RbSQa9K2g+WPuvZopUdUz1eUSYGtk1hHpIGkAHYVe8QzeN7obdORp0Da92ksPXwOHH7nYToz
eoRlLHMyDFnrTk2DuP4NkmDv3uFVYp2tNCnW45QI3sQWiSxHePv7UJkWJjnIb2PriNcCZiYbV2Yq
1L8MYQ0YcmhsDZ1LQ88HRF/WpYHnHu5DpD1H1Pb2S0EJ7Nt8KcEG4YID2lwmSvAESVXn8HG9GOB4
58ZotN3tc70SERC1hupvcGY2pJMMt2xR0c/JaGDbOhuKQjAUEKTD4bC1KNitls7QLY6/qLX1vbXQ
ohkHJWg9W61p4+k2pvxbLIYI3QW3n8eUyK87NX0Ne03rRcFdPFv8ul/nkNQlP7v4fmlAzlczoB+1
UTsbahrti629O2TB46oJWTGMtLCNzxbcoXxEuExbw2E9tvqbnZcEaVNp5bC73qzJRfD3PknhuHy6
E9aldhuBkqmPKDypMoZahixu1nz0qiLKCF+rZLDWqTeSVNI/nds+C8G9oYVLgoTyFij+AOllf0Ji
xYwB2oq1RaKHxWwMqw5GBsbepo7wtLhSagBn60zO2STRuZnwEVNQtkC+N2J9mFBPIl1oJtEkikZR
zUZL/9rRpBtsdk5XS9St/x4Wgwp+lI9VwsJnKWMkYcGRe0ZGDNEPCDhm32WyzE15drb9bd/k9Yhl
9WBuNffDeKhnPNwmOJ0pUTw/UHancg5O5RmphGTx7uURq1JBvORDcf6KHtHRf8PLTKY3yyP2GsRQ
DNOINm363a0TdLFlMdi6GFap40CLV3NGV6OsS1F/R9Iyt+4fqipwWr8HTw5aD+pkPU1L7lDePbU/
YvSdag+UEg44aWp/f8fl39v6k5rkQ4wzfI6PFJEbQiFuP3oPUqGXBPQIjsJqxZpKHpnNeju5U1lV
i6hupkpHa1OoLwfvNEo6yTEgxclTWyC4WspfQ13EK5JPFRqZYXMsWmKviEeDvG9Vm361FKr9sErP
uwneecUEXqOCp31ZnHkH+SmKEAFYZeZIAeXX0H55kKoGMsOhPaWBaqRcLtokeCV0l1JkHlS+lm/0
2bg3Euk9xC6lbegAJHGTqsxhPGmzOAXYCNLQyGx0cslfFv7uC+MW0Z+p96l2j9aMfn7C+ELbp9Y9
/MCZ4ZGdFUySs0ex/kVgVx3ZKiQ0EQD+wZn8E+jqTjaYLvyLmxU1u1ehnq+6gdq54dy/hnqF/HpR
AHtAAsFm7psrnLz4hoVr+9EpP+qX6X/9hiQsaUO6TW+HxNZJxZeRrS1xZ5V6AhqqgnWQwIkix27B
I1Cl/lTPJVSrgBeGuYcBpLmJrsPFpo+HS914i2UvwQOA/4QZaAb8SXNV91WnVrZvqjxi9xIu5xrV
jf9UcYwXayk7RLb3crkkC51yXA8bE2qJLZR3+Q+Tbo8BCGIcvV7dqPVSdyNHdjU6KZ2sYryyULTo
oxek+6kqNh2b2g7ULxz9yB6B5p0VV1YmtgGm3xH19cEoBfvA64/howLcovkUMDDTkXWvNYBAjHFB
WrOzc2sgkQFHD5c2gKZTqLs6OXEp+h6vqc+MeWuQnimDTn1PYhcH+DlAYNKpkfWvlFgNugifXNc5
2riFJJCaX3vijKLu3t5snW43U96ltWLUYXkPBlikVUtvsTxTY1bXG2KX9jq+C4qpeSSZCyogXqFt
hO8hh2WpyaH0HSL29K1GOaUGfOp9wWvGUNLM+uKK12yCk4SsbN7mRcVDtgzhV+ElNe8M0AA5Nt1P
oAXpMDX52xVFXNNJGyozjnC0Z41VTWhdtu4b/gv6TR1CrzJKSW1jpEKjhZwwvNcCbgx0+St8DdRZ
TGPDaSPoJWIPXxLu8+6lR+IAcAPYhujPKu8liCRHCFtosGq4Spsqtx94kvR80smZoNGOpboshzJD
8gMSVd8zl+XpySSEaU0yVQf/mbtn8T6wItMJznmYc/oszP+0FNgRUqdqtREhh3Fcro84jPL2tZFZ
CdJ9ZVp808bNMgONgY6PBRmtjRATBYY0qhnyGlhftz2A4pl3MqOx4wdL2asfbG/8Nj4stGhysi4h
IYc6XOv6dG4ttIyz4I/HqPWs14IaSf17oY2P/aTDkiXV/8AiANFWZox/rAoef4prYoKaqflJIVDI
Kuapya9Gnexe7y/HrILVAh4LLQ1qw8XmIIRq0omm3GZMbeRbJuFwgDmMyaytMAeLttEhX4Er1LzV
jDw6ArLrHTAxiDFBkAdwkvKkP7j0JVdNdk44CJe4V3DygPiHWlhSUhsZ9Y3s3cNGo27jBoHp05cY
lZQmwwxTFB5eBoW8BvIdZB6m1CnyT/pDtcVEwGZN3VN4iSazVE/BaaFBkLl6kD7L2ghQEsf4ID9I
LcSDBREEDpZsy5MF+0M6ZBMbMY4x/O+zpEkV/AxJj2z3DgyZruYgIrB16cEfy2dANQ052d6hBIPm
pBxOUDMzAFKJmAkbfVCjMGOlE5GLmMo+kpqRndKZyhLDjMFqiEYwkp1AkqiFdkPsk02/T8VZX8ar
5LNWQKpXSexxYnA7HGTEbxHmqFWaPEwf9tOzyQ2VQtEjmw9LMXOQyCukm98eLL/NKhU0YE/hmHqy
u8aKHD4ojD4St+ylDiPhxnCPnZ12W/4wVhQ0QVSHEV7ZdGFGQ0w9YzN0QC+bjlowlkuNjRvHlAcK
u8rvDbzBcsluLDfRBcuK4XrsMwTdaz9ddXv+w/H9HqOJjysf9lg0VmLals/9zaRPBdmt6rulOsxV
KKFUasdZlXq6gvbJkjyglerCGeuLZt6SFfDtySed6an8Zdae8TPWKPxx3Jdi6k48smjJTQkGsOf7
fmOMYt6h0rtWErkHM5/gEo/poJ2tW1LM4IvHp2paOCraBQc1WXdcDaCjpKJOZs1ZgVbE3mCgfteI
V79srRUq3uBG8V7Ni8wpODh6uBe3loktyo3Q3dItxImazdS2ZCSsUahuWla4UN2XpYaZVjMGmpzx
ODPpY4RbVHEj9knvLmBV5u5P7ZhFoEahuVKHMH3adPZycHTaze7c7cqOi3DkSA0bUZhgApgaPwgf
yAJhfI6iCd58dM+P1encnE7Jqbp/f389LkaDJ2snSoFcpvqQjqgVu+1sH2fH9ONOsW7Olo+OyuBE
bPp0N3orXOw407RBve5TXUEU7D5FC/hWFBLZZrpv/kIR5PqFfRBrfmGJ1GOjRhnSJukdInJcEV4I
McSU5JtUugfLKgINkfBtkhB3bydNKD68Z/t7wFsJQ8ef/GJ6lsEDyuVNBUIgYKQrQKpIaippMWzQ
sLuPbubVlE6B50pTgds8GZF8ormrTYvZv42xzpwesRfDDhpHBPWepkiVBtcj519ZpRM5htQXzXx5
5iBw8TTPpQBIhclWysy44kcajbrjiQsCS0PBZOxXFZlSmA8lbDbhPbNDSxSzZDKRLNd8YIRW5fBi
cPVok1qpScwyxjjL1mRKdqQ3TvdYa4u8M1vcnNJ/wX2PtUBIrkuVgoqCV8gTphKIBWwNFAYWizPM
9RTX6O6ohKYhX0Cs/1PBMuHHwCJrkHVW87oohAaIKlaO3ieEQI6ehg+EdNzMX1wgu6kAGUchSGBT
JAblp+p5AEwXlhESST1ufgDow9vWt3UNj1/AmlsHj0zrp5QOIfML5nvCdulFSSaZLbM1JxbYuj5J
fFfqu5bWbNMgI/kUioqaY7rZpoGoIZljiGrpLfcqBimkZqvSMXs5NvhMSV77RWSMHdzC+IrYxRtx
IcHtRqLgxVeNRpobzaGohMmF02dbAaDF3q50Sp0Pt6Nntt7sAhqI6/gsMe7YfpG2QqRqJUZQJJEr
acb0KasnRCyHTKbQOyrYd6ir++8Ihpd/I8ULxpdmNaLqTzX6NisQQLW/ULMZZ0I6ZCuCM4axkyLh
J1CyP4Y5RCxUZX/MxP4aAzSg1J22/PDW/TbN6OR+W1/yaD+4dfAAQythUsHxEJmkl1+nsHRBSZWA
Pj4EWl1lAcke0wpcoJyMVuOqB4i55H4GMQB9PHviBCTqpfAObAcBKjEtgZr0Pj0Ejzu7U9AjIaX1
3nmuSR8Dlun9QpKq66xewX1qep/wELxDFuMG+V7v8N55tYyGnh8UrtBolEHAVkHVFt1dBKc0s4Cf
U2k0fXLBf+nMhicLQk8A4uWGBAECIH1KL/g5pMM6KNDpopzFu0yEzQkHOksxNFMVuPs+NOANfUse
FG4Z+iw1CWYmRrN6hLBeoCNKj5BmnW1MfZpVWRxIPpeAonZOqpr9uJPZalRAPHE00W2xxdMt/J6q
t0R5Di5cXQebZ/BEE699U1sNBFawn5JW+mg9IB1Uv3Ne+gMMNy80rTQCRRxCgSa59qQQDaxoaQeq
xaq+QQ7Yc3DpvTm86MMqONF6zwGaTwUFZhvAxASu+x7C/sEFkwAf5hc6po4NaCTrbv1U4Go4ZbAO
1HvSk+CsRJ4CcEbLktWm/gDrp9Hh3DvwI7OEnnEEGNhyskCetG++AVP9a4Dq/TWAloOMBlBdpMP3
0y/0AOc1Po0aJivQHOwlk/ODfmZTQO2f7pbHRfEd6bjFke4P3UNR6HVKw0PBXFjBWoCtxaUF/Fms
TXkA8tc33QApFTjb3q1FdVDotjrJogYnUWbXAzNnjIOqR35BDLi+h7gBPo0aYTWx23+BGNJd34W8
Ebpmiv9y1bpuPWGToQtVKVPteqrO8wIaXvZO7zT3BFA7owgSxPDaeQ4KmNI9auUIgw4NAU1O25bg
K8bnAb0CwAPTJpHudttc41ZOrf1BtHEMcpe9XXp490FtBB3N9ITCAWIWvT2lC0yAx30cFV4gpgFb
yhuNlnJsGCni6EMkx2t8FMAn4XknByCBB+w5qG0qwucm8BMtDLQ80uXXOdL0uEkAX2AX2PAVX+yn
DBy8svApUyV1yvGpw10IyZ4kOahUsahjaVB5WNhv0Nfg6PMp0p1aD7SJckKcAGwFiPwtgnjrw/pt
rqB3Af1Mm16jGlGJuG4GP+9r/0AZt2HedEuoiHKKaLglPhFtBuHbicMDBIMoZY1X/YV3F1ROsG+C
AsHczeOOBM8NSg7/HgP3u3g3ztTIgTmOwAYRAW65anuCt7fPKKU0nYVLJmqF2lJASq2C+wEeRYAj
RIWM9vK5sdeOm00KKu5OTEoGAGKXYjaIjkZ+gSisH8P9wFRqvYjmLq04HFGVAMA3VacIkVK5VrY7
RteTkBYZ81QRrnX3QCpKvozcotNFT2O66+A/ZFY5uCKjXvaF+Aap8GWMakxrzjv3qYgpztFBN0em
PNzo9tXHJIZlKsqFH0TTmTZe/S26BjFCmDWOIbgMhEqlXut+nBvKDVcCerLAogJOAN2k6haiOzVQ
zwh+aIPQYuE9PtNkKCxtygnh1oH2gqrEGB8xa8ytfqVW70OFfvvlJQh7B4sZeoyiM++8+0fnGd2a
5EP71RZ1p+y4zxLcRPMbVjpU+w5rIZFf99m/dClW03z5j6a0k1PzGQB7pHZWGtXs7iJA9uKL6v+g
xLt2UNZaxVGCoyzXjjsyGiiN2MXQp+dvAYX5CDpcCWomuI8l8s+AAs79QlBdMaTaubAYHQhi4H9j
AcMtuuM+MXygZCoH1XE1uHRRM5sQl9IJv4hyZVB8RB+uw0DxX0of2bEWP5pzCocxJJ2zOHP9+Ywo
ZAsfC3V4PgHUH8TCoR5hCXxDM7unq4CXoETBNIk4JL3bNyc7iB6ou2DVqYNDe2Qol9H6gLjgGJAQ
kqr0dUdz9NG8q1X2SBNe1tbZ22tWUx9vXNVa16AsrLC+qiTQp573DO6OlAaoSCiZJJXjRT0dFC9K
hTCuyOP23sioKgOEutyQ2FLPKNi5dJAXr4nYKpeR7BfqcgsqJZsiT8bOqyldD24LZGANUjtlrEgc
38M5jD/l9hkUWI5gGfOQAnG4j6COy61U5p5sQY/8WNQ3I8DBA+pNrp4qlbOrjEtaj2MLQAluAzR2
5hT4OOohablGWbOLKyKa0XZYbaFjTbf1J2UHgy33pxC8PPjAPAYc7POf4OERnm3cbUrOt0uoUAMT
4OHVyk/vAATHtSmVisD5xCnLd/tBYDQ8ty/1c//RPPaTYWFMbffljWJ4Lx92rf6tmxtD/TUuR+YY
4ODNgg4ut3zN5iNqVLWUgX6r78BqQMNHuegDSe+s2QEehBE62H1qvG14adtX79uaY+/jBezeROUV
wT6AgS5dSqsy/hVmJgsJiw3/Sx0CKhs+O59BSQQ9LjeLvCkteFgwlFuZw2eIpHGMxg7VhGoNUHcZ
rNcfPt9pAqs7+79arKvyklBQXku2nLMk6AxKIzli5KvbwiXCzSdYgPcDqCjLvQxW0sxTn0mmH0mz
iVN9KfPLPloFFlXIVVk08t8hxTdKGgXXNUvZmvz++7rAus96r4Xw2dGCmHo0cObKSQIdEIYXWV2A
M/GyXHo19IZ9R8QkT1jB5WOWJxnMTOZ9VyOQWYhhzlrQKlZgvMmSSmCiFrwi3Y+jk/olUlBdkPTS
B45ebQppZJucLvCjOZCKMc3QJ/4zw8hE+m+FZlVTG1FeGjAHYyrCASRbEIoBnMc6mvQCeMfkqr0P
4h2+J1It0E20l4qJcWy0lQyIg7eL/oQ7yd7D04qmiRaa3gQuYZk5Xkm2u+CY5rgEYVB/1PD9WjJJ
Ti3Zh5ol2rfsLTVv6U50xm3A+m4wXnYontleM13dB254fbnUBxqDPicPrfaAQoBXqe0wpjqsyaA3
0zywD0q0er1WlykKf2YLeijiqpxXv5BSp+GQKfuowJAlzboTFkm0RsBJHFKNo1AeSyq1IDmZ/NsQ
TKmH/zN95bvP/BgySKVwqXm640XElq6HtLhWieQEcsfpo8yvnyHSTPih5K2Wp1xmJqp+UGIA6OhM
ZsaNOkht11kUN5HrO/P9UOOPzkSpHZjcBd0JPYkScGkKfeVHMZS56hB1jL7TFRVH/9869B0UOC71
OlB/AAQD3qJTQaBMAxROK3EZWU9hMw/QYNQijWqwV0b9ZdSf1AC1y0Qkj+vzGv2Ke47zhBS7tNQ1
SWvQS5HgDjHfzaYisFF04HigsDmt5R5RLpqcHECQkE6j20H4cATK9XFIUbzCpgW3DB5OfEoNsgFB
0i3M1ZaMiLISO6R9YH4QI/tKjUOzqoLW6XC8H5ApRs6O6kQuZyVJ6UOydc3hT6cWX6OMwZxQ2bA/
aR6qhD2iLRyG7BgaSroEyXUnZULd2WMAMrTzjfJRMoaxc9veEWdNxlDoB9u+QSqCEd5ZESgTWv/+
GegeRUIcWwwsxRZJQABYceY96jamzwXY+jw8supzO1wAB919GveiNGj9TEnRMquCHF57KFRxtuCI
A6BJUODcVMlH+ObR7T5BD4JPPLFlK+fNwbQu5QdCAeXWx97Ov1P4B0og/CMCvFLLivsDEh1iICD8
1nKivWHpkfPbHUEnG4CKddaCAsC1b80Y2a4iW/C7EUmoEekuugMWXwNjG4Cnu4flrWrfg/ZSuhva
K0qVxhX1DoMjc0Pr7gXm+x3E+lTy4DckU+LlgCWZAbbe20s5X5Y5q2Zv0QkS1mEkfmctzDCYJ+dG
0VCUJ2t4JhTytKcYD5DN4Apjw+pw7h7IZtaWrYsyxSXrMIuDtyUyQxK6B46EZsmXJkc42fc0TKY7
/k0ahG5N5OsMcI8nv0BUUnBJ6wcrMSoglGv4pgVDhCiFO3Gq4y3i/xgUFLx+9kpoznKUpDyxEHH4
JO/A5kTdXl9zmHoX+H50MBgGieKYYI4ljalmAEgFisPgOTAaZvSDpWxNhWNUHU130gECA00IrYIO
+M4ezcxhssVhc+A5vUwvoAvII6c85qnxCCueoBZbOwecum74180nJnPkvElWr9Vtkm9DZM7eZZ/k
QQcgbaPavS8oWJLrbjtz0jly9d26jIf6jeUEHTpkGNZ+caXc6YSUarNbevoXNMbY+gEeBBpl1Rpz
745TqQZZLEpjdA4qTuLh0bTveDe3Ieisxq+3X9Ya+/E1mnsJTILUZKNqwDsqQh/4hlKXiBCFX6eo
Q/YhzHs/apWQ2Tv44NjARRdWu0n4aBR8suv5W6EOpwe36hXs/Z0XN3NBIUwGRfhzd9T6c6Ezf1DP
pmYXcXGTo3xydkXoxu0zPnuAIYvSagv+xqB+FUmW9r1mvzH44Kh5uq+3Zd9AwExJV9xa30YMYwaa
IFn3mB9I3K17JGOe30C6AIcPd5E4MmmLUz4dEuplWAWYnyHS9CvrGyUSKD8LSxF1JuBTphwfhsny
TRHWh/0EiA8WrgrXcW3nf+FYJ4o3PjGp4TS0x1+PpLjmxwiN6BC98M1BetKqtAvdIkoNeRZjOtbf
dnJdw0fLOy6/8NnixPvUq6ZzTbiHnKHgPvPW5+oalBNmTYVKoeQkVCXZO3dSlfbkr7j5BFlpw+nO
l/sdePUOiTLVub0Fn/ZsVz7+lR9CSeUn+OxIKbm6zxJ8Nxb5v8+dBzPEHW0eOfJyLhAmFJnJuZtP
wcvyxdmxivBaBm6wpXgSLAIvKm/47yvlDv1fmVogFNohwVVlmB4V+0NGUDsmRQRUyIXWWZc/jnO+
Qb3t8OczgD4A53vKFNovVa6zcoxf3H78J/cSzlS8soLXYmuR88ekhLCB+hxwmeFEDMpUIQugEzxh
qtWwY8NdF/4pgOz13xKKLh7QaO37STG6VqmQEpnH7qfyfzyd13aqWhuGr8gxbIie0kVEsScnDmMM
iA0pAl79/3y49r+JLndiQZhz8pW3TDNqkbegUPyQSqLit/rjSnVjFaNP5WUVKM+CrlW2+2L2HkzV
h1N3replsc81Xjms5/TbOA2wOsgQEuMtY2Gc4Mxzzr8jZVwjwVqOq9u0q2yR1CiRyCrNFaL4Chda
mryhfuVY0Ot1FYQaKD2D/IutwVDMjXHb4ei8fxADQ86ry5eKrbIwEHrmN/z0hyafy/u1Ovg5iYng
vSW/p2bLgza6HvwGTCGK3+AAIM7RB9kb7CSK/YiOId+IbB1C/T0Hs3jeSRWpXbtf9mFiwUW2zyiX
huO2YtSnC233q4nm4OMbLUjwSLwWS3Ksj3BXxpq31Do/BVkXOlvw1sC1syI3b3MHj8HSgX3r28tC
PUO+9GLWlT5A3+DU5l+czkmwO0w67U57IdffqY1oHG/QIjbFREostrqwvS56Rxm/qZE1Gvf8ncN+
UREsgwo2ILduG5g+YwOdt+SHujL/yz7gUsSrHxE2keZ7YN/IOgEiFZBAKS3ZvAGKaAbsKa67T+ue
QwLDBgwRQj1U0cGyInwIkcHBCSHXVezDKDC8jJDWQGPXPKRbriDgIhIZTyg4qNaiFTJ0H7wVc7e0
HsN5F7PvZKxwUisnRUwDa5XrJN9bdbNLbWKryuHNR8Aq4S+wk3urT50PZA6JV/qVgW3qWdHFqm/O
+2w8EehGKfFmcajzO/pWhjjZKBJxcq2mytCC2GZyVu60z7vjzgJaHhK6D+G3sVz0IGpxQQZYZWOJ
7iXLcooeITMOnhrrCIJ8j77GEHpwVcGjLETBDTnpF5jbWU+UObOAU8UpfqCsWwjpjDK7HGGwqwjw
jUxSQHas/B4QUoNzvepDUIgg5XYvrNRR94CWBX6gJwYWr98cI6jj8MRBxFa1xffJIBOKVhtGOjwn
wXKDhsrAUJFUs/boYaeiIjw8weZAo461Gc/HE5+RFqwOYRvPCU1te3EJE+5B30vVBuDlKDywmKJP
wF6VC9wq/GusdVbDQ/EdojTbM0MgkafoeFN1PhBHbu7Lb76QKMuTANFso+NZ6zyZnevDZxohvUyO
Vf1ioXy5iakyf+BVfAnZZUYLiTmvZzQfryiNAzU/spc4faeqzdfEZYxdSjiOHE8gOovHwBjB5gTm
tKh+RxOyPrtcdDLjDl9Or1a4Ip5VNFHlsChk25WG7Du6KoyGEeHA7+u3g8lh12dHmESI6PUygxfg
ifj5pIz8jKrEYY/mT4FCFwIrclz5uLdWfw8PvCcSLQoCdtT/7n3tzSgWFkYR9Pt4/3rDcNbhsBJx
PMw9sEza3ZRk7ksV96vbHGmX3mWRD8aj1roL32c4iW/rO0X4cJWHm+HTG5wJ2zjrUeT3SMfzDf52
3e5031+dw9m+5XfCeUwmpehhf9ITV66ge9uCTH89v8p6fW8vh1FwzuajPBjWoGEuh0G26T6Wnesa
+48iCnrxImpvi87sWoxH78kz9cOiRnZhnnT8K/0VdVFyWM5wf0O/RYDzcrst/5LOz/y2CGfX4aJX
7DrK5qGs7q9dTsn+5imhf3v+7fn6uEC31srwWDy4fPt3OFMuKVxBNfd8QHF70HZuT1EEp4Xe3qT5
uLi53TCI+KLUsnHLgjB4dvPEKTgKFGaHk97LVff2JZ6yO/c8mLYGvzdsLFkA0C54TrKOE48crJ73
f0iR4ehaP8wwsUf15Nlx9u3ZhZpX3+texGgbLj8NKEyFcMFThjAZHUzV2KlLblXIiOTij1JdJfG+
OiWTZsuKjww7UD9glyhTU5tGRIcQBJ/F3EQUMJ1f6QYgb0OdMMfKi338kWkkMh92hwzm6iF+g5gh
+xK93DQz8Ht9I3jythB9onLEp+7tIeUxAq8NhHGtj9wAGlAsMJl/6Qd8ZIFl4Utcmqgc8i2LBdIg
aNvFv6PB4s1evERSiwSQ+joZonDhjwX1bbcPwm0fFIdzUCOUhecIpfP3bylV9MEf2MHXsjpGINLH
XPmJZBY30h0G/BdFBGhtPWxMg7en/LzPloIAm5+suicukhh7ctGNuKSw/mn1rwSA7KsxDI00tUa0
gWPtmerIU6V0QC4z5eW3RsEVV/JyzlW0ZpkMISd+PZCEil7LXptyXPXAunq4ub0POYHTnRL+V2e4
aKfzDHSTgzo0R+fyPpzLBbWQ39I/p/6rL7L0nATUSNIdYlHefkrBdwn2J1DGSFgFyryaZX76c1/G
nuqBy0eAENehMc3aE/gdiIPUzmX7If45s8yqeAjuZ89VbSR/iM3sVyJ86mUzRs6KoLGPmPPLfNK3
nO5nb7O1CAMVBVoMKoPyW9mGE8VT7NLIvDNlQiqYUEcmKD/NH6vXAm0H6+wx7An2E55VYrGyigaz
Gscsq4U4OdFGpWNAjFnjC0L0OF9eJqzc1xFWeKwKc5qvyW981+nMndtAAPz65bFi1RRsgOyyxrTT
UwsaYnh343xVpbHOo+w5yfETLG2s/TIa7HhoePWLgVQhXj7gKpqiEtPRL9lvAk3pTDy0t+8MvJBV
Zg8NnZpbQ96fMGyHHJFOa90Z/OEXOxr9hENSsHLRYhyqJ0amopiXm/N6d7TL869o+U+UiNpIs0LE
t+iRIQUaXxaZX1dIxGSr3mj8wHrksXxVpTZoXNdZXe+/Hc4P6ktMmZeyyXP86MYojd+ZWThUd6f0
GmkfjeIDiwyfUUYBexzWBMKoE/pn1KmYl2cxfGN439467umDWtSjOism5RviJVnuSKd6w2dStqDa
2D2dv1kwj+/goWMgvibmZDBCd/tOv24BO/79QNQK2zqz3bagiXmlly9uK7M7Rv7IJ0q4JOukb7fi
6aAILpVbqKby2uzPx04HLyeqIMrsURhJf9ypj8/bT/mEnFqt1JeV09HtTbrdSa+tEZcTgiByB95h
Qkh/cS+MqEFtF4y2dbLsTQrwtoQX1KFvjC65SR9fjFc+9DP66JNsmk3vM+7x3eBhuX58I0JGlXir
bp/f9Tpd5jPiRCK8dKZOMOeD+Dm7BCnX11nG+2S2+kPBANCfgiIsI9gl1iunyYzoJZkRzPLp7VP3
JH9hbPJPkM7Q2A7S5c0d0BdzRz+IkX8X360tMJtpG/BAe/qB0cxUZhqFyusXTVqq2Q8+hc+ZlGjx
FlOsMhBAQ1ZXPr7Hh8sfCSKfLibT7KsAEdpTYDgz2Qha8MAjviDjvGAApPfX+7OLrm2GuC3B350I
4kiYwE/69c45+dxVyyLorIqgwnh6vyEWwEoi1s6xyzwtF+XiDYl8lSP6XRshpzjRmGxgEd4rAoAX
AUPOVlP/QbG6h2f3nDAmKRjyGiENBH/h+EMdprSHhd39S3AIVNSr1SOlI5/+Jr/dg9wAzSB7+p6w
rnVplDFUHwg2ioRbt0JYQdwz8hXNbgS2FoJFFFxwkgEgeHu9LGAeMW75ocxO2c2lZBg61A5pmUtD
mdBrLCjfCkUhweEKslloFbCrBQ171f+Cya8gcATvmrH+yeOKLlHXFYKdIH0FQS3Ffy7ZDRRJkKCJ
9VP7Px3tR/qAwlQGCQTTGMgR+DhEBQTzNgV2JBUTkk3ouXS5QNuAcH7p84ZURW5MFUioTejmcX/W
X6g1cO+q+h5laYhtFVpPV+wrcKXGdNlkPeYBFybUBq+PMVKMzA4Sae7HnZ8bRGq46lDCmA8Ie3+/
f/Z8/A/PJz0cPRzuJcllAeVN4MRAdsMp4YKWspXQgkG9HR4WsEhySSZYyq/u1CisEQDci00v7Emn
EYA8KEuqDEhKn3o/D4JIMc/xy9IsT5+Pz5vkrS0yFYyXKeYZ/Mi7RZRXzM9zbkyPR8CKUq8JE0db
PGwSZ/QjXaR6ndNdopIB55snZ2uWnmx9C0itmRTKREU3GoxJ008Sbcl6faWdLHM7m/YmYgUXHZEX
ZAaSE6Yzmd+f6ViyjHUHerlWf57fPcBT38z/k9yPtjKXZDYJIA5yCyWIAEZxcyNOJrEHBeQy03sA
sNgtvVhfaGSBreOs0+GmVP4tnOX+9wYqJfU54wOAYyRQYBecmWyn+VHlXBMZB91lDU+M+FiLUPox
EjMxCxbSxOwvn0Y9expPjKx6dkFrstK9yhU6V4WZSd1sL7MVtK3SEE5lZdaGwDPBOuc01RdCoTcX
FDcBugHJBPgmNEYBMiKJDdkGIORstVgshM4879lPg+LQxVOnWHZUOgo64LMxD4UxfESQxErNwTLe
lLvo0D3Gh/buehgc001y2B/TQ354Hd6byCnGsROlejmOJiikO0MHtfTTwLmTWAXZ7AZFD3ok+1p6
NXU1GGryP8J4I7cR1hvsNYodDYsNDK9sINGFOXe3kXtofiHYQQH3crli9EIJ0bkS59MKHYzZsK0l
lfYiauQHcDmpOll2pQ+RxXDbkPO6P7Ebu0pxpdgVnSfJfeDtX1akYs6kwgFpMRMqjBmdnK4Sj5lF
CAPT9Yzkvjpx9xc0QF1B08omyFsBDApaXyDGcq4BhvLzi1BIqf3xX61BI6ZR7bq+6/lfQmSEfUZV
VRPcp2fPBRCKbCY/8y/ffSwzZmPzkzJ8qG5sh9ts+V6/11eTgsk0my11VqzgbLTGIYw1/+vrqm3B
zyMdtX5P+0Mtm3UjRLe00amPk19o/ZXapKb5AuASHKT8K/ss8MhGvEPw0sI142n/9hXKHBxJIVIW
Y3AloPCH2td2y8cc51LCB1F/ioyGkGWbX35x81JC8uan+9L3PAWUKUXxkdPHiYGqYqpfObkE4j2j
M5SfC4AAsgNsjkZ6/6YfbnA+R/qbZXlo5EPjnp4potbAyLrGkMid+mvPvfF6sEgkAmgyMtXENmtK
mLVH/QLuHRV0lMxxT0S8MDXudFebBy8iGRRNCz1vHnT26JlQpFVx8Sn06u+NmFmtFZDEYSQLxZRF
lvuR3bJvvy37bXattkV9znxAi1ehxat27Ef+05ONl8kvHuPCe45VV3X3ux4DHD0tmJCxIwdxjcuV
wTjewIiRMRE4nDtGgu/5nrfNNW9+0Tmq2pdLMmSWy5ctjNmLNdjerESHyOugIBNrwHMKVFioyMKi
/d2jjRPrz4lq5AoPiN0B69B/mFBJ5jNlg/EBUxKW41a+EoUX6yh8airzAN8jHLJCM7JeP6IRQNds
ERn8hJq9mJu+D8kZRmrtpDYjnrn0pBwzYWZ1J/kpPzEbYswDtP72sbwY8FP1xBXKaK05DiIl/YUg
+FVIitofX3Xpb+f2wl4I72nR0ueH9b15dt8pIar++4K01dhlAmsOGzUNLWPUjVwZey23M+DuEDu9
DfatVrLomJ0NQ8NI/IxDLoddcdHk9mk3UF7ZYbHxGCtucniM33+XVSu4rNpAmVhrwsi8RywPYLaN
Fsyxapn+FZlJR+JGGIvHq9vvL6objlXamc5SiNQVv5MmCH+/E5YH100EFirAFlhF4cp44RcybiXi
+74vaNZQ5DjSgji2j9Gh9c0TRok+XF438eZW6PHmulGCwUwJ1CDu3yYXhKqgg9BuilZhbSK3hVPL
46/cm8qyuuqvq869yter57e/1/FSGq/jEDmj4Xe6G3zv1yGKRA8kYpc99HqQytZKF/gl/kpo3IKQ
9NJLx0Tf6U2SbasBO9Bqu9FGrZ2XFMMJZ6iG8cTUajkiADNSRS6Wa+jTHikIbp254NQWGQK9GCrn
8Q8GFJTLkzl9YLLjvkgqMke7qdaNRGqAcARxu6G9R/1i0hvXGCXp/WAfoGXuvzEHPAeR0UkoKuNU
Fm8EBwYkyqyYLYxfULN3UB7baD1YdBcEmr/v5Xtm9JYhajj7aYhr9uWgoGiIWONvsspXeJfNgdwG
0qgjJDZn4EFQu67BveF5u/h8qa6LXsIuBY4JZNMChSJhMw5tE5CF6GKjFtF2p4PgCvotcx8TCos6
Mt6Tvd+aJ9N0et6NEEIjmnsiFvDVTrEMqyPj/TdiZhOPtf07Ot0vO/x6g3ZLuX7leJqQOth3902G
pHWWm83D7M0G09irg/Sq36i8hUbC2WvHbgQJgTeCt7F77dClynf4o6nQxQl5UTQAqURnqdbQKr0W
9jC1chY4nk/3tJG2q7j08BxECFfhQm6Ivm9oXrK0C0z0Q1Vrgx5qEXLSFgHIDQ7IzgxEGzRQbRYC
VLDeD5S3kfyojZH9hUo3VCzyNyOcjyAFcJGwYzpe8SE+1LvrRubEpt49UkP+LyVGcC/exRN9EJxn
aQHPT0LKkFJjD7Yp9WaTNgkgeYR9aDWmzt55uWfv5UZ/e+dth+PBcrCU6bFfynJKg/Dp3Td3pon8
cgA/ybt5L+biuHLfXBtJ7vB8YoQ3PFSRTClswTkLQJN4XBAYD8o49xXkPybTQk4x1ldI6WKutBGa
3C6alyBCqQVx9FgmDuVQf8AWlKO1t1+ooUphS+7FBVDeNF0VB0zxSJDFHHd+WfTA7ApVULASUh+H
WTVbneQYyBGAs4HiCji8i507Jxv9C2G2cWSZJaxtpGUcYRafaWbkZmZkLEQvM1oISV/+T6XbKfH/
Jwd428dtaWHjZ7etEW28zyWGvmIfOU6PIp3+hQTf1b/7dC3vfm28Cf86CBUwHCeo4zcbF7JpK8g3
g500ZOmn9gi1COqdoZWzV599GhDqySZfg/6+fBXvqnEZlEthbclObu0TdLcANg4wAkht0jT7OWvf
tGLsygIKgNoKURDv6IsUS+olVJ0w1AVQIRa7HO3BX/wb/w7/qEBc5wKWEYi2ALfPTukrmIYqHiW0
edbc7vP4C08zoL/loUbyFbu0vj7aRb8ZyGlhCafwnBNPPgog5i5e9XYZfmS510ZltD/kDjVOWS7O
XdRSlV24yDYyS2SOdP/gd9qJ13bbrrDwkcJSsY8MDy1UIg7VLvQRw6KQ6qnLlyUKYkN9b8pVt9gq
tFrtwoGcP86cp6NAT5ONJ4EEfQEyyFGrkxfIDatqZM6e28Jp0ZHPsMR8TEbIimEDAF61djHz9kC7
IlYjgjVD+7N9Zq9QSOvNY4Fd9ypdCazwJVAVLBARCQFGtQHLkvCXG3+/z5MG3n+h4UtFgipbRKcQ
gCJINgD/rHeCigsnlPoykO8CfxOMuYCyb75QXFmGASgIt7MC+yHcJ5IF8jvm2idikKEkqQDhNKNX
xvAncJfg/UHLnSjoflCb4KiNikPL7lsVqg4dM3IGVsdEz8JTiPFzve/lej0WcYZeQ+v8DDrcoXTh
mAipaT9+AFF4TmFsMMEfwQWKzTkQco1gmEak88LrFna45OLwygWAKqgywRMJ4G6woc4CRgZnMUtA
eZ8mlnCJ5JpHzcPck0jiSI4IibrqjZ8YIcomlx0RP+mxbuNp2MjeiRoe1wPQE/IbTD5sEXmjMcPz
Pjf5//06t1LrYcpfuwjpDOzrGInIO46OckqBeNrR71lUzj8kfIG7v1YC9JdHgqERWmcWfOhIlbZA
ZB/4viaVUsnomnwJ1Rc58gXUvz4pWQYCu92siJ9z02/OTQ7eumpqByKGQwsUphLteSI9YenLTZA5
F3MmpS56cKBav4Vh8iESUQ9Ac8rubIVCVgFHFvoYgwEoL0UL8ZMVTpnwdWjpj2nuIVDjywcIN1ad
SCsdgxfg4R9Oi8CDhaIlGs4QkXcbQoTc2iDs8ENLnatSB0y4cKLKKX14kYtqKmwZXJsn+fQFWo2Q
YWnHUzghamM8CgNQeFcx4BM6FLxWaD0SAQj3ikovZxuaty0DWgo2wK4RhhK1ACEyv4yUwU6PI/eu
XCNEDWnYcLa5xr45awPOHVVHCxmkIPI+cxhbgH8SieqYPtdY9CskHQUwDv4qAUqS2pLVyuVfBrii
962+9Tq0bEkBqkPfWvsxIblsyF1IjUmUA4WeKmqSH2EHycNkJz/iD/EcW3FGNn6FHD35vSwtNSqF
sFnlBTISiSu0zpieJ+GOCIbIljmAmT8KIqImgp6ISRgh8ljy9gLvuyyEew51E/Ktok02kvcBmwom
krNKrUsE3CSEaK5rQgZ9a+NHw9BsWN0CUBQMKWDQMV470HD+ow9LxUvOKaONTc6R3ITpRhc9Ygg9
A4XOiNX6kYJMLWccrFg6kwmeMdnPALsfOouOSHXopxNJpvgVnxYLMGvBdSaVFtl6uJOVTWUmmdUn
UHGM3U95qOcIRwsN1aY0KmQ5iImO0LzaFU58Ao7GdZMBw1rCwBO4dAScmpWQa/4VtONlIRDykN2Q
hU+Wvi5FOWFkynooePaM8l5Jhemz8UVn8mWFFQ45jDrZ2VRyECMym6AqOaKIKDMQaAB/AsGPWISZ
rR+soevsRFetRS2LglY61Hhdti4BOyIFRG0NO3Y0+sXLhRV9Gi/5oOXj9Jl3wFLAqUigRcFRuLky
rT90908JEXr8mcJN5cqy+iSm6BuCppKIo9JbqG0NWFugL42Fco+0JMJmS1K1zS81iw9Vl8q1NhEB
GUaHaNHgi8PNibQ15gaNoFRttEmKa0tCk3BeoHq9iP1kkxAe7gnp+jN1StdLnXYk71ASvdh9Nuxc
lzS55u9FFVwn6RXkIB2yGcK1T/RisCJeRRj0vRf1fLCqedYLmjId1Vh+umhXxTqiAfHPlW2/UhbK
Ilwri3xynp6nyU8PS1pIEcPxZY181lKoh++f98/z1PnBQiW4BPfZjRt2bgykGyX8RFhoC0GaqxcI
9rX/mg83VrYYbPobXL/Z8lWBeZiKoZug/oW5Jtw1rDPY8JHVBN2OyXIDIULzjsR65EPH43w8po81
y1SzCUfzw0OUxfczSeTyeiYtJv3mhmABhNIHHrcD4kFR/lrI4vpRtZEQ+jPQ+DpizX0Ce8QbYtLZ
rJiy6N6ZZyIfKLt1a8gOMsM+RHOmFIJoZ93e9jnvA83zyfCpKKxj8zWlOrF23bVrfs372la0GOTi
LtJQsoBJsMgTGSIiLnYHwjj6Cg3KWk216G6LVhJvsD6sv762oq1Eokk5ROLVyiw8AFFk5yO3U3j7
zGmjAzYpVntC4Ychr6PwXmtByxBlsMIR1VcJmFT4GR/NWYioyAELhlSik8QDacPaxNiU+oLIaz23
VyCaJZQO3kRf8zUOKYM6xumIio3UbUif7Rx4NPn9PKNes59J7UbQihc8zoKYvENJNRMIX+TvZ5F/
xpDBfXqXccdV7I6LJv64Y4N5tDFdE3TLd4dHCdDE7koFZRiSXU32bexa33ZvKqDG/rI969gd+zy+
//Vn/dloSr4/vXhnr1toZ6+/bK2l4ivD/zpJnHnP7/ntOcLQTNk3pV3SEx0ggD80UmcOAjn5kanO
eEIvQCjm4fQoIoznMb7C9FKpy1nd4x1AZmbIzhbo15UWGZO+7QXcVbr9cl/u1h59j6ayyb7QWph+
MhZ1Gm2INba+eajBSmqJk92t9lgJSsOjTilRRYsV0HuGRgfvIbCL6FLfHTqdCSydGAl3k2eb/VU5
x7cnn8pRkmNTLXqwCU1IJaxArya3Kayy2Wr2ECGy8WUlw0xqizLEpO5z+6Ji2FTMHtY61w+ufjgg
/CVfUqQD5SbDqmXLqc3GkXP75UbjV7vN2+i35X4H/hfONGaPf0mJzDeRXqG97BfiasWSTiQrmdVZ
pwGqdI3s2YOX4VxAVfUjIAbywGxzq9Dxq0zE9Xf5pjLbFP9qo08kKx/QI55V9NTtTMvZK0CSTd6L
W6j3GhEy0Rv7zJeEarYsrUAlzVJDu9eh1yT1LY4hZTmckpqrC2q25FScYcIcZyHxny+yfekCnbMD
r/iTQtod6SxqB7yjCPzJ+4tanFTNX37XAPl+oFDgZL/yuMPey7eokVpM/Zwt9Vt0wnB10R+/z9/Y
6RrlSr5L5Bwe89s89amgZqu20fqTuqUczM/xCSFp6CmFeSnNy9fuW2/eXBQc5bSU3N/GlzEVNMVW
7CesxJFfWzdSgprJJ2eLyZexd5w6ZqaPiyXfrItYajYP9QNniiVGklYR+MuYnSUZMW7AvGePlge4
gkY1ErKkKTVoebboGbpyeh+IzyHwpmezh9XGYZn2gnU1QyqPoOeMuyu/RT6+2fl6jMoa9L/9y5ZM
3L8/J9X353vJQcRiRm+5LZdTSI4uz5Cm4N+SqyIBoD6ZoCG9VvQ1i+XdXbMg8tdPGIdS9m4qfYCp
MGtEDEZIQLKhoPvpDYi1wEe1FtSLnZnVLjMJTZHpkXRxEEiXEWEMSmib37/ROLhSnAnkenzTNvyF
kv1I+5HEh9I9lxy5gIhE0ko6i4bx51DG4dLcloot31XamSSprJrEf+4NRfJG4UrK/LJJM1OdxePX
8fYHVhATkKCAbmN1A0l1nyYv0kfA9kVvXYLIlyUSobUugmKfHW7URD5vtpEwlovBLz0O7n8vP5ct
ubJe3wgaWkhJdheSOrcQOIyDyKwdXNfsEtlJ1N3NwWLoD5GezJzbj2THrZXIgkuafeVZdwFng9IH
o7nO7ebrMWEB/rC10IYf+CPuR8Dg91yUQgDxj4S7RL9YogZ5D2QsIE/IzB44MnxFKlNmhtz2ZJ8y
Oz4z+8X8psjJRkNtV+9kmWofa9DZjMCeLUsmDr89PdokqXatNWWqTENPbgO2ds8o58Ny9/bb47uT
u2mo4YQBgq/5v/Y4bypen7eS+y6lzkRXgme0eI381jTKvUQFEbTNdu3O35saCy5yLUCPFm8yEFD4
hYSXtZ9juBRNo0hCimYEfBQn6DLL9o0ev2TvogQunHyJZWGfEeVKx5kgmuhEYtuP1gNEUh4R3V/M
3kTEV0SLokM4QyDJKIP7OovoagR4re2KI9ecueovFj8rNF0oWMLyVUVvg3hW+4ETzD9YPXBPs5EO
QppNkC8ZUcKgoFKhGtEyj3SnQEzK0mG8WKbblB5lo1dD8T7zYr/nvqD3jGU1kRMgLdCEi8kdr7s7
xUIe/XUoGX4OescvSX+4bvYWQPK2ybaPgzUcxRMWkz+dn+wEypvGd3kqSRESkowHOIx0ls8y7NKl
BSzdY0wL5Z8upQFSBtElVuGbkBFQX5DcXapakt4/TajGLk4y0bjl4MJotixRyqd6YOD/Ibqpo9VH
z75RtG/iFQBKTJe2TR2ajX8pC3UDSkNu4SqRho2MnR+jMZmmmx5bXb0zk603U5e3TbW7bUbLtgu1
OECT171zXH24P/CAhrZUMaix21iVNlR5wECwBTvwCIXeJfU0Ic1KXixyIGdT+Ku3aQVPIgxEZR2m
J5En8bFsgxJU2/mEoAdB82CM4MbIHBqaiHpI5iIBreRwn408TaoU3IQMBtkLY7mkYXQJ6QxyCuQ8
gPnIX6CoQTlAygCJJVleI229JPUhfRJ2DCgdlKBJgHmGbFK3EVkCgVaI7FzJwVOg9kroF3n9qfg/
ZGwvK6POJlLPL1j14/MhootwGPy/biYT4M0myZxUgvCVbNI96X9TA2F8Mlw/ElKS44pW2oji0Yys
czHSj5KKHPN/VS4CYQLAksuYQpa444q246Etqr4YmOl3Z9RUrHq8cKTH2xGlieNLQ4xYJMtUd8hY
l3biy8SqjUZKxmDO4NtCaWlke3JX1gWJCjvBE4LfrDsrLPW7sAgSE/NJWiTvK2ejpT8CSn+3Q9vF
apJuQuKF/nCKl8VlAWsK7gS46ynYiJuTzCurHmBrjHUaEndoSuBAZew3+DjD04xMlW4nAC5kkDmj
FMZYPygJ/I3gNlHKhPuvGmcfuYfkC5/7ajtAtxVNMnXX20WFe53XRHNUVD4C0mrHCN/UIxjo1n6a
/YnKltQ+r54yu3ryeLSMx/tvuhmYclDsxGxgc9sMgtaSwit+D9TIaiTcMVxFXJnLnxQ2pGYhBhi1
TUlDfy97Wua2/Wo+hDD21bJy8HXjkfeYRNMM9k50KpxMHlO8i6fqWG7XKU7iX9hjcJkJ4Z/JhSRp
LiWi1SsXjzt08Yvxh62Xvu6lu7PZqvCuRIIgWvbh/F71COcN8aTub0pMv5+zPRg/69p3r/nmAX4J
JOyxj0pcpd3PLpiD9LrpQG4kMDDPX4qbK1ZFTHTW2jtO5WD2JRFPjmQu1yBgU9rTAmhryK1rPOef
UE2kEmi9qFiEPFZk1kRtBH4kM8u1XFeJBZo8XC62j0nfH9LtlQuo9HzJzXWFIyY35Ay4aJe6sizd
4VS48fKKFgvWnV7UGDLbQYrmn01Ex8W4ak4nhJZI/+JgKKVQQ882ufepCovk5cAVRXKpYEqDRHof
nyKrVFJYM2e4LZNRtyPnRTl0CzukAFeTi0h9MiumUDs+1RrB0wjSDRy5FKkLwFrSAOh1teys3xa3
xYXtvkowyVqFUigVDXRILrWWoUaKcQcu9VLnEe4axWGUDqAT3JdPZB0B+zzZ4lkYPKaApGdvJJEQ
OnK58KBDIVXDM/fgBTTQCySoZHVYeHPMiXOJHlPdVYPzuD0H9Cj0sODsqfbV6az3ut+3ao/209fA
yv1nRr5CV4mJXsNrdoppx7t1nHbLH7LwouWBiiN44Cl0rRhou9RlOhhp4SqRwsgb4Qa2LRjivWag
C/DmgdI6Onc0zF2gHER6KUXkurGCETuYaHz7o0HA2SFh+H7+9W3+j2GFS8jLwhpv2lsmO9zjdy3n
ym3wxIqWt2jbyVGan0whmhe9pbRlMCBhng5sin4iDFzqE6JaybD/Dgd/TTdQj4jRpDT5SbypKprS
n5D+iIjoywpb/9FtxELXqyiUypWxYjGWTZqbmRt5GOq0v2sueL2xSKjKBG1S+bUMVey/DPxjqCIR
k/J8+phefoRc4bShdXFQEq6Vssn35nq769pdLo0xjVm5f5rnzdOk7cjbY75DNgS4hU0Ezj+lVaLf
mUigB45Mliuoq4s2Qtr5PX3PYjufvhWmVYveCR02Wxl89cFUCdIKbNWuANhU0GaTVltODKgGOWu3
aC7Lxq6SaUE4aUJSCTUJP/3SKbCcQRjaweKGxk7v90Fo0OIMtiw18gfrdwydQ0DVXmuCBbR0fZru
AfRiggrqF/SHsJIlWP5Pmdz5qx06vuAmHgQcXZ6FmsWuKePyTIE7GdOufdub6Y6inPz++TdaAn9H
veO2kUW2jYKHtMTkNMkW0fk8L24+C1w8F/naBypL0liSkEFawyI0gJoGMGzataJLIYP1hnvdNxYw
WjjQenDIf7lOvB/08vBs67spTfbR7OzT36APXfwN8aQWX+pBMII9oY+W9NF8FZ8YLK1onjfl9aGN
xojN5B5gvAjsOJ43exSzc2J3el5cqDQgpJGy73J9oftGRT7uSgecH8xqzj84CNVdjuF1ZO+DuN6O
nvYQ5uf9t/swy8mAastuX495mQxTYDq0yfUeMBB2pD++IS6eTBXYdY95e/FuOZCtHxekqYliqHR5
1fO0p0X71O6n+PT8af325mXfCin3sIRitoOC+/yBA1q+rdwETTB60ZWb/sVvfRQQzFOJqcx0kk6w
k56G38WJ8GebUZdVKSrDWeqjh63jWzYw+qzUCUbNt3UxfQQKhecEmC4EUqP7jfElnBm8vBUjR5Un
1t6nTokbK/BZoChmlZnQnqASht/XH5XiNO8J+nJkJpgeQqROJq03wX68JbXAjaAF/k01wovX3U87
cHKhwOGGDex5q6SFmbBLoTvwE8jk4W/cN6O+uUeADC1smsnEI4n+KicppRnOJaeYaIz+7XcCcx/b
tp4uBCiuYuLDDWp/0f8TdQfRAwPA4ksP/TtbiPQDogaedB/fY+lMinBHYrW2n65To2w26U2AjCoP
CCJmRlGAGf2QnyLUSYPSZTJ7A3ClsdD8qAmWzSiD9E/wwaB0QZEawfACgEukIJyp5Eu2+1f6y6Dm
B1oKiGBAwG0Eb8pDwSbd473dOs6a0gt08z4LgbDa2/MhLcjuXCGka2FuTkVYO269DwISVwkMp1Hn
ATtFZ4MsDIUe+VdKt+oCV5XTiLLdsPmN/FUqtiJbJpsIxlKrz5qgmRCVbMsqaGAiZ50a0/htcZ2T
5stHahc/sGB4m0dtqpxS54zpPkqtUyqdLGzXAOOrJu0ljaYNrdCIVrhn2eX2dHCvYquxDOtheE/x
gItnAzk98l1DsfmhT4qM+ZtA+1t8D5HMFLV6+XguACzcez067XVZwDMnI9GBkIRCz8Bsk8yrHjAi
Fu3Lnyze9w70Tj3ZyeOKwPXYn4piFBay7n/tLbnSkSt+TzE1GgMCF8wzO2L3NXvrgWZ96ds39VVa
mh1beszHPs7k3Kl0LJ6GMoWDzC0k6dTmHfsdyJLNqbhP9h4mf82JkGq7aBv2qHcj5EOAIDdpFiVt
A9oosbEAktdoE7mdCB3JxAp7NkI8HioMA7QpEM1Gl0uz8iW0WYjE6pOVDvbiTSDRmaCVhxcf2CIE
k5ZxmhNGDLQtUBlyWSpbFI6GFmxcu6LMmAbFRQ9Xvb35DsqncaHyOfBAF7Yo8VHJnFXYTFFl4jdl
F5ztjYalUVVmd/5K7BTNyqsxou1ja/vZdQOn/DwHzJZvrm+9C1oF0tGkh4rRN5/x+K0o1VGthhNj
D58Y+YEczo4vVAsRCC012BJujzIMFbvwt2AFIdZJzDM08o6KYQsyZ2gqnMFkz974wuJ0R145W9mi
LnsZQ8rok6ThkLZ4MvBAUxj3zShbhKEd03jeCzP+TYca80f6Mu+Cq+R1fEVgBgr+XY/JZEyF7Io2
fQzfGvoWnbyqCwLpopo1RsqJNsKHHh/I3rgVk34j5ShxHfBxYrCa6nW0fBV+HbpAcivq25V9RYzE
SCfF1+B30C215GdkjsCmOxVYPMbeBHRRm+YP5PLoNecJ/2PpvJYbV5It+kWIgDevhCVBK8q/IEQZ
eG/Jr5+FPhMxp2/fliEJFKoyd26D7pLQUEi/LbOT6Y08ssiWM1eT3IrjpM4dRKlTWMZb84NLdJ8O
WesSolmStnFFLS7XXtfbM1OBkQG52vMFN+drgK4HiYd+OnD+xAzqkt9F3fKz2QAJHpDGJAD9BK8v
ind0ByE/Ro2qaX46B03rT+IG18sZs0WJUfjI3NjcJO1u0A+T5WUn5oPK5Enh3dyrMnaXylvLv7zV
jEdlAO885DxpcNNkJk4ceCCFlzr3VxL+C9oAS4KWU14Sj9EWAX4B/HxW7wNnTAj6c+6oLt6O0Bn5
Oejn6J2wc2rxVuf7EuNwl7BDwcED6n9FBvsZSEijm893KlNTniKTIS0x4P2Xao9M6ldKl77t8Gsw
DjWgrB/v6ZxjTIUE9rtottH/NmzcJwTpQnngCTJ4KElBSBjfTth19G8zmgF/EexHCA5TxoyGwWk+
C3xLYNdf9GxehdKotafijwWnsr4jPJKq9ReXv30/MyET8Oxa2/D/N8pujqnYakOqPeVEURkubmrP
/0gl/xrp6Z9x6X+OuquN6Wr+nPOkOfoW+wNmcFNgbqcwwXljxcaYxjG2XfcWkHmfESy7zVOb7NLP
HnHaof0tZPxlzq3PgmtrW3qLL+v9C+rD0PmPN6kOetjEWOmesytvmivYwRLC/4Aw1YPYviD4VTcS
U+MTGn0GkxrHxTwHouzdEty/RBwMvJaoLzary9jQYyu4hK1RgStXE2s/Dlx8RNhhqCrYRAa33K4Q
/P19sQd3VZABvrAPUoXMv6wBHgwbmT+CKVo3xi7jSWc90QZdebmYXe4O32J3h7ODA7D1AM1jaMqH
YRM1MQte91C6LL6t8ZhfG7fyk2ZvnaL3aO6ZstTIGV3F3LT3Tf5KjCC+pmujBi38r3o1TwazqOo0
YGQDEIOhWh7Wn+jHOOLJeP0dX1Zb3BvKE97KyC/kCSTnBw7OamELPpnvbshGRLYrgB02c47S0UGV
YvKu4p11Y21xC3jn/cuqy8f4AHul8FajTiu4b80qaVHprXhTG3pH7EdC8I8DAhCLRbCDVGJiYde/
4LqGHJ9KaIHhLDiYMdQsGDrTf2H1OEBB+3wqzjPTc0zMVk3R6kmIH/MW0cu+OsqQn2At7y1YydXR
2MFAZmQ07u9e8pSe87PqVcf83G9NOcxTVnK0GcBmnstgFK7YKq2xgpDSAcB4m8woHLwFrlxXjQ+I
1FY/NDwvaEx+8WFbbmuaVPQMBkoCm8iUErvJZhfjzHaWgU+aDVYf4s/375lUtqAI53OBuYrh8h+0
IPaAElcZOBeE5Jo4X2CiMbDT3OYk6OWQgMN6z/KzIjtHC6FiGKwEfRLkl2c2l1tTXppTv9Dt4qAU
dqeEsSEmwngnYHi1sW7bC9+FnueTGs6Ajs4iv2vclAKbw/XKS6HCJLPC3uCThbXqotDLckP8m0Ld
TIN9aJdDxkvCr9AC9Eas2WozcQ9d5a3xngwZf0O+H6cjLP1X8gXxA/xaJi8WFoOqi0Rx2XQCjy53
G4edEfSgxMNRpQYWsQpaf0oJEdGKYOP86CcWERzw/LwU8jIDBVW4XGXkD/Rz2kdHv3ub3Vu0szio
Cm2b/45CMEBvowx/6/1b5qi/80vEM+xTrPZIwG1N3CBE4jMBmGAG6X3GPNDNlVeAk4IYif2YAnYn
eeVqFPzGJgiKj9ePEkzX6oTthcLCxDACp8qO7QPKRwnegg2TA7kN/zVuwIX6hqhJmW0HrgpPY7vj
IMUs+ManOOc7Cx+PHEQ18W78iun8q6sbXiexTQps7DZcdbFPQDY+Bnu4LnDn3lreF6z0LdeO1x3Y
lftPfCv5PHwD0dULFSWsFfY5xl2+9abC0FNdiXbqwsfpIfawa4JYPrbYTE1socCthJWgz8QFgOmD
6lrMmHBUWG2ahTfEXD7/rrrdFQcOZJcwK074ZZSrSce6EUG54esdx9GukRgvaB7GICwRjik8aTBA
bvgAvPxn4XCQvFVXHlzeKVwwf8UwKfKutf2ptHCWHpijwX+bj+s15lrTR9Cbudw7Ygpo2TAPwcwU
RVge3l8sZu3rHvCecR2q3v+srhU7EetPsH95cPibiIL/ky96mEPlMKKUYL28nNdcD0SnqMrYoUaf
qxpCgCIeIZBw/lgtP47Zd/KO5wSCiU/O8p3A/TJYWKqb7vAtQdVZX1iNqGC5JwYvlbGDWTwl7L38
i7zwV1wJ8aLk9OIO7JDjabqPOWG3ywOWMosflS8HiuoGjzVyBh0nsNT3dFYwAFnvGCxt3hDqOe8J
Bavhqb//fTuf+a5D1+fR2iYO5tgI4tqY5Ze6KLbZj7GSxs6NDZSbhrjcEZfDcF0hf401DjWmxzcW
Zj+kGOwcIONBKYTJNz/8nLg8lni+Q8gNiwPL+fXUQSjNB+e7WPanlAGMAf77CW/cx94hkLFU5BkA
RcM7YF0m6xJXeL7bT/0X1leYMuuQ7W1/YEF0vY9ZBsAiezqaZfALHh0sUeEjPq8Svljb4PUBpPuR
eebvem3aT664a4QS7hXYycB68jAIZ353yF31heIJo0OYiJsbpEnifIhS9/jk9+OIRRjeWQ0WvKxU
pKgfj2rzr69dLTykYGEgYssv9f2wvuPVnAzZ7b+rxbwtXJ+HZ2wznvOQscR38s2t5OEEa1q52Miv
kT/y9Kw/gIaXz8Dzx2wHCS6/62U6w2jzdOJEW0wx18+/Pogg/hAAEeSw9HLKbKzLGebdeG5W60xY
Vi4XNebGLFc+OMcdN4JDlGdufCp4hxrwHxwrHoj1Bf97fC2v0jG7Znf+5oDFRIwEknd2rxFT31/u
zPTDhHC5VuTqrbkn3QcXcOBBbWxJdHqRk3YE7Oaew2A8Qyo58Gr07Oih8UbtkLs4PNH46Bl2jRXD
6mHCL7gz6+YGPkJCBBS/+xgGKvMAAfG/twdVlhECpQboALu0xKohKcJivEPROOB2EUiER/B8PGDk
xGjJzhkI2PBivtaPC6ZB7Hs8lP505g4KDs4j//6v/qrAUIEEAMvXEfGegmmwB+EAPDAl+Gfm00xo
w/MwdZgUxV5eOJrxI6psZ/Ipqq+maRzVEn4qX78bum/Qiai6+TFNlM4Vr4lyOb0IY78VLTsOQCWQ
Y1O9Vclx1p4fLSD+DCcP8AKK5xKdchP5QybnF5XYCZmlz8HRIrPuvEgtHa1IfEnZLQNfTKG2POC8
TTtoGtqXCJIKGqq7bfzSMAivEda4CB9LKvO3VzDXAk7jA3fVdnV8McLV2SY0Jvb41X3mgAIcVv+6
CliDCJnj9fF/YIHBvWYhqXiBlW6nsFvO/Qa8G3PxExDhoNhsg9ALAyHUWW0qIQLdSwyJGPuX6NiL
+26VmtME7jt8NMpvDWeGrQbLVlic7uEmcIg4JhW8BmTgJ1dA7DdxM4h1xJkwXPsS8iwFX/sqfLA+
PmmcYPu4jUpPSRmudZy2A6cuohUFq6m2DaL7T8ZFHXBxzjtf7nadFS7SU11TV5P/dt+Y6ouV9Oyz
tmhsBcPOjmV3SWEaCctqIrnYCoCvFZjICdHcxC4URuvQbrG1Kz/IFKS3tCvXfJMDVQIYFEPrnOwk
cIsQ4wgdMrKXfcankbEc2yTOZR5yUv6q09H2oYHbFHY6Nlb+K9QMPoC30mnEcnQ33JZguFmkHnzM
2Xm4TbfhRjln4BH0K7Ar0ZPiY0vgDbiWG31EA2CVfAYksJGsKfeN8jcPLjiBKDvpEODkpnIHMCti
IghKODml4qYKXa7/UMLpsRPmgxoDfW6mhaiFH3XhReKNTnfaHAwmHLgowiDgwLFW8E95F//0OoRQ
zRokIE/GubQjr07eYSKhxgdw4a9qW5t2sZcvzft8ib6MZ+ln+RA/VQTf7z1E7Z3bbnkDlPXaZvD7
aFML3iNyP0Zq97VrtaPTcU5BW04WkbPKc/ewC9lfXq2/xxcSKxtt1Zy6mPUluAA40mI3hRvdlt9Z
gJXmqKlX/nRPLQW8bk+yV2JVNWyio6qdslBu3+8/6uiszcxCa5O68niiJ8s/+X97jLquCnPj1Y8F
R2PKkDcDQt0LFmp8Of9kdL1cetuEIxJ0sFDw6R524rjxwVpM3JmaS81CaQ53T7gHOkRszM3AwQ1H
+6blzqyvdvwik+QOlr0ZZMaLcYCXB/Xb6qpCRIrpqtSFma25CYg3cw6mkzOjKZ4zg7hO8pnR2VnU
lywo3aukoGa0GEy+yY6avz70cNR+y/ulTnd4is00wACuEe2A7urs9Q+72yOHYaa2+qUSB7hqJVbN
RP1EKBren2sQATDp+hfKINxP/ZShPYkrNIG4bGIqzX+rsejKdO0hm+LT6TKQw8gc0umV4vC/hHQ8
rmlZtsm3kmywJ35tfti1AQDYGr4P1bbHYn070QJb+08MR/G0cf5ZenJYj0fOgh4BPg0XF1rnbeAG
QNGBYC6hY4vL43w0YG2D72GmyNuBAy5yzqWF310NDtJ/fkiWV18wY/9UkL7gaggtYbU5xqwXd6A9
hq7LrWPA46JFahEVMSJXd6tqJPqrkMAi78rRDlwq8Vh/5VyKkbcI4eQpMqihx0BZvUZF9gCmpj8y
dEEyAV6xVzZ/R7/LPE4t0v4o4tYilq4mh6TIR/WodzlT+Ie1lrmRiC3SZ6z1qaYG0hvtFmKq6rZo
2/RfsW5yhlMAr6ZKnOodHuCEQTN2JGPHTHi3JUpI9EAA+S9sHKv7ar5bMZ+Yk19w6Wypkd/wdlCx
JiVwJezQg23BsphIiqAiFznDQfHAIl4yWslQR8lxVmc7jm3IM4fi9JzyeATRtrxsNZmTBF00YxuT
KggVHP5Z68xzYjoCaMdjy2IAfuI0DhYALAeUygjleNvGW/7a5Kfkam4Nd8RsG7EI+n0/Zy+XqU/x
WfS42qwPJUjQ5/mUZqJCCbuWzmsdDIfZSS3H6zr3xAEkqXZcbqJXVeeowBq98ca1Aimfsm8oTnBG
WRd4/n/San7gDcW51a4VKtr/84M+HWoPkwqijbYsTbyPzfCZ1XvAEaM98Fn4mP1n64Mbaomngt7V
HraM2Unh4tEcPy4S9kyiM0nfVO/UMDQBSnWYTELfqH0s/OLXpoQwUvNMIdpe2DNW4AyzCHq4tXda
24bxAhJ55pFiLHnhpPvijMVeJagbPs94af8ZwKGGK3EHoR7kcPwggeScBnhxia+1ZRvWVlBACzCc
w1COocd1QXuW2Xcc62KQHa98ph+NDqx2PrwZb4Rvi79+cQfrEMjC7M+P+ZqoTDRhVeEHDc+mqTcY
e+EJdz8AbjYNR/aGYd6aLkIZ8sU+0E07DMPK5GKOe6RV1nsVv2I6Vo1BM4UK3IwixJcuwvgu/23y
D0Qewi3C2Qrb+St2OdFzxzBlDSeqOh+DL69d7PhTqdtNcf23akPACDQOdIS4Ts30DTM+DpcCVuhL
WhyhqfTzSbw/T1qYC7wj7OrW0p1Hy5m5TKKjJ3iLOhIo1kqGp8jDMYfnHqecBRTLzYQVgQCl+QS7
N8IOck7PQzO+JLw/wocwPOFRQuqEzZTftBglOmWyxiXRuM7Bwvy/v4KIAoHg2Gla8GUudPbW5D3e
sDvJgaKWzXDKRvrgcQnq8qwZB/z5SjPEf2Zkr8C5XKH51NzRRNIiEXwhyfxje2Rn197590rdR+W1
b89gQGR6qJVr4IEFJcTRXzP40EyJX2mQ2FfAv4rWjVSHg2h9gqH3UpcVtoy2PLUtAijYY85Js7MM
PNqEYMRPH3BWD1kb6XMDc1HaGdiT9DeE6NkbDmYd4qC73WF1jrNXmLKExD/I7TpWf+48blOMqpEL
c8lnu8KydCdWT2oMP0Y7J6xz8qkYQYagn4UQzmQX8DlnAOLWESAKcTkrTP0YHr4WxC9YjsrivEnc
YqCZQ/rYFyj5+5MFciSECVgzHsRh7aqWI/x0WLfeAcNAzJogf+9/yvNMpfQ3mRiwYzNQHR8FpoPH
4ZLTZnBEDMV5HGwhtfsfRhElrsaUcqgSC5Px9rEilWofvRfxBShZHHYTtWZhR9YB3gfMDCQuwqc5
h0W+yyS/GKAht+3zqve/uyrQGKUlMSzEvWQB9GaFLaz0KcdHCjnik0OFqQV0DvH88MFebZjURek+
iGuj5JF23wLc8juGjUHO1tswjChfmvxZA1mLd/MHe079Ln5od8wP7fvgZAqOLffm88EQpWei0bDr
0eHB46GcIZDkV4Ta6cS0FgysC2eBojK6Vr7BjFh/L8+P+8sknqBad1gIWdvh4Ub0HZOfitdMtLPu
qVF3VX8WGEqMjgx5ZLuQK6/RTGDgyiZWAZHZugiXXZzwIUmvTXc2MENOXFlzmUXJsmPIvnSgxlw4
EvYzvrgc9tlJRcB07cy3RMSAyElTp394Vh2K9UlFA2ltKo3Vv4+CO6Syv1hzpQ4ujn7VVncpp8bh
TMHb1lHPRu102ANX21TyOvhQpj+AD8Argx+D6820zfRzDpAu2NrLCJaMtHRgnP2smze+K2IgiURh
hNCFcD/AJVHDsWg79H53Lj+5hFRc/ScPcN3seXzVmQ8SshfN2rFUN+XoUAXmGgf0BNUvMCBZ7rDl
HUvN1RHOSLjzwzAYsy2Dw+45ewcCIN4Lt2vU20fJDKoSM8YqUKB62GOybESTTZ06hmFifvdrjalT
kIFmT47AW0DX8TYwTKq/GIFj6MRTPWPmk13UeSN+8HQyR2GEIYXxi9LgrXdIOr+Dj4fj4sb05z+S
tX4oQtRLBj8BOo18lLBvAc71Ms0uG9cy9ndGosNmAU0YPY1JADoyzSl2MUfY6GQYBK+G0BS5V/lf
t1JjO5z+4PUx3XfTS5b7ceMQ4n03vBYNLDy7W8xY4V0nkffuQiic/7DAB7Gmh2e/7w0ewA22+22x
68bdRB01K5vH46oLx1LxOc07ZNa6N4FyTLhnO20GWbJ9jhHbMN18QUXWf2syVKZANP2EVYfv0a7+
xo3DWlxlPQk2Ghwt/wGP+b1hUqjZCu3vbGfgwAhGZ1AOkqCEKxOIDz6jDj2cEzb1etxAsEFbvKo6
SehRJFasXUeumB1KgCf8M9BsUNJyAjLU0G0Zevs9kOAcKNLmjk93rfpKjAdrT1GM/2k+2PPbIIWj
euBkJTOMTWhXQaBSbCfDHKCx58a2nkVA9jf9WFD+vSnoN4JRtoJuJGBJXj0Icg7mqQBUVTE8W01c
f0xzbbe8tMRwLObpbd+arvFr9vc4mVzK04CLWOMhPojoTsVj156mtHfmIphyWA1UBSJQkhowDJlN
d8IGw/I4BTEFmzBkNr0ebdl4lIpDCgaXu5aJ4a8nT+DAvoSvzA3DcQazE3a+/SnrQ8azzY1cd19A
S8yEg9NGHu6uAFdVfpuoosvxJBkXfViny/ceWiRgFUqrBY4sZWHtFL4VaGKoVS8l8lJeQQwfAvvi
06xfmunSkeUFwICOyvQqA5dOxEdBNQW6EsSS3bLhpZ4MpDiERbNPp2M3H/Tp/Ii3ETpqMKbZk+Fi
RSAvvAE3BkPxJeyQl2BudxXxLgmW2W62uJhPCbljwjaniDIddQh6im00QfaD8QxCH9m3SsdMKFQd
umWVuUHBp6R+xzzV1ftQY2Qlf4kZnJuN9qOC4DxpH7BRe0KTmauzP4fVd3zSnqd1qz4sp0GDvVrf
Bk9Q1myGtyL3kP7jxJRsOuRsrUNffbchenWxK4sf7Z/ClrWD21tvYPz1cOmK5GtCP8xQKrXx72sh
moIDFOQ2avvltvqrwgsxMcD2Hujk67ASdgM9qeSbmjdi01xysan4uf1bKwvS6BDN4byEGm27GQgl
RwYLdms0WLl5HGD++5Tt5ce2aA8VZHDTHhB2Ie8bnlLhXHVBN4d1FU4dGLeXZsEAGEyUyBwKqKIj
l3/XUpdEjDR/i5pXQ96YDzvrnWLxong7AT3l2jH9ZLwZATFo3FLuoQkW73XgrO3LdLcF2Kya2+ow
mrdis10gJyzeo/UIovQ6ZnAEQhkhBc0ibovmWEEFOUoEQSxOprlz5S/UUURrWXZKhRBjdQ79G7tm
/vdA2019wKyF5xpiFpRuqJWLC+hbs1iI5+5o5exEd3m28EJnZI8/fVl7BmohpF60+qwNAgCop9le
YXdU9gM5Yrtudvxa5rk8x+Sxwa7OOiejhWkdC6rOAEHaUZHHU9qQkXYU8zCiKZLwfn18GYyEDF+J
2AyJc+PtB0bka+CX9WeGmyLCIDy7m4Bpq6D5TC4tZrtEPM5eSzQC+CFEIyjF+NiSIcfCh72Xelrr
8ye9eWxPjQurxCKOHUQYU7CEoBKvNLejEUyo09EJiZ5VuCZ8cUJEoH+VbtS5k4Fxr1vR+kI/x4VO
cGSdsLqJJAFcvplQK3iS4fvJVUTuDpbwEoMjgvfSu802GpkMIpwtce5tAMkkyy7AeYAW8TVBtAAj
7+GJNNEPt0JSe4cAwj3luAXRs66a7pZ3N4rYl7ad5mKXOqCmBpiHeEGMo257NFS02Thqp/T/ONdz
WKccAbA6PUIFG+hHA3jp1hrYBtX9hD8Sp0/D4zTdvQXvmTJkpXboAu64nrtxBefNxifDkKjYGDu4
rAOR1gCAqNlNKMt+pGcGYDTigBpgDTQ26zvg/m9XPsIEOsL9tvHBe1Bvfz44SYf+mplewrhCr/cx
TMwkwH4aD3ZNP4jDKVlOWnJqM9nJSP/Ly8feyAxfyw0nUSDoYmrde2CyfcX7IKPA1cE1arxmaHwV
wpdanJVP2BXj/vPTX9C9B4xExCKkK0je44WUUhq6MmBQleyZGxPwUTPCYXiQEokpMrWj16HUwZV/
S5/DMO2TIW00X9hd2ZjWRQ+iaAqBEUOX4quo2egRscEnM4EfRtKGla87ItJSadBAJYVXFljDeXCh
VK5QfwP2lM4LHATm3SKP3a4+Swa827kDkNylzaWROPHK7SKuJKWIbnM0fZ0WxtoJoMsRtVkDE4ZU
hCC+gEyMMKsxjvzF2nL5Eb/wOirnFXz8HkjdYdIGOdX0x/zKFKY+Gs3zZG1K0GT4uuxpzwX7cARW
yyDoKcWM7pi0H/BYIZKyJkrVE+u3rmUNYcGCi1YHbfS9UWz9k2+YMf+8Q4LGLBFmlctvEa4SLNRH
oB848u8bqNbZ+Kwppiv1k3+JjmaHCk3ND+KTCrDX28Pv/XrfV1/wsSruNRXHXHjDF35SFvDRTtiq
T49r72qxwwvXOlQ/Pg+u04CB5NtUMgor6Q6bmHECm39mD/EOpOsOceqMmSc+n27/oMc+DHZ6Kskm
oD+AR7Y6Hd4HCMsW2pMAoNvWPtIOc/WNir147C3TOwOAmROFYv7hlsTgsHXGrgU3Go2r4eZsNnVQ
EWUDuaVB3hQ2tadxhi1ewvB+9DVyr8Wt0W0b5AtoJJgjgdUjocQ6orEZfFEE4jyvoDYjoYj+j0+y
Vgw2bZ0FLlZzzHoQcO/ERmk+ZyG0VkmxDYzOGA3jMg98Vdhp58ElNhlMnmrgyNnhVsP4eQAKkI65
cBGsD7M5PqqLom4rwhwgIgrZI7I3h7bO9marADfBoFUKCRjChCg5tCGlnGjFqnOPMVhTzaeOSsuA
wNWLMZUMe8Wc4K8z6LtFjdw0aW19RaoZCj3Gx9kaaZXH9r7vs9GxCiZEgvqlJumuE9SdbuC4XGEO
lvfubL5mg76ZmNoMhkH0VLMvm7vXVjEjRQ2KsojdpGQVL5Ui3kq95jSVwDFG8isJ66V4un8ruG/u
BZW0ReZO84x+lj5CmiJ66AG7bwTM4kuV0FLVoE3hQ0H8iIR9WL6Q36bKnybCrcuRrUpElirpRYkK
FPA7mHC4LBPMkWCvDPhVuP+4XqtLP8ef9ExH8qi3TI451yPwk+iOw/yaj8Wb4GudDumBvy57KJTd
/bfmyWJ3ZJMjbhuSwQ9D+LJw7i86exWm1E7NfJYG/yYYK+KOo8w6lYd19/1Ydxh6WmIHmeH9a3Iq
G9UkpnSwE+mKTGe56YwsJLRc4FflafG7GS/FpbHPubLXKduYbH2VaFwvycPWNBbRfqhchj4NF2uk
KWCxOznysUv3+nD175IaEWbj66rN5IyCtLITsAd6MS4TDOIU3he9vAarFSYAIqbEmzN3hClZ0t3r
H5OyfexSVqWdXkgqrDZSWL4sTyQqygEVdT0Rnv4CR5HSeQl5xwkqNuWQqAcCZ5bi73E/ZcJ59ABh
zMKuHp8MzAb2tqB8XLsv5RUf1B6xZmn3z/0PFX5h3/ccu5vsiDDVSY4q2mqeWPr7mhFT9YSHpt44
eCHi7tnyicNkfup0pz43Tw+3mEhgQkOdUDHAntvlQ2B+6x7Nq9eDYXwV+ZYLoIfxTxEdmUChgEvs
b+wRv9mkh824/46wqeMS7lojYDn38OetN211RBxxMmjDXnlS1JFwp5CLVd69onR0aEBOcfwunwds
QLpV8a1FAAGHhcgp1RNab3DjPQz90reSNwVPlhbnT/+BiYxOEc8OEmxnCVqYhL0FBBrnOye/pYTa
7ZHkydxgXTb//2PBCXxDS9P/lj5xE/y3pgBs6Bw2D4xEluds+SNc6ySB0AJX9MkVeJd0e1JuPpb+
mmc/RBHhtUyDxFOHO9HoEC6kRNCaHPKHBlgEdvXGImS+fzTVKyQmST8IN5hj2eP1/stInOH0yDOP
T8ZkZz8cYgWmHqS+Ak0XWIlgnQdSZXkD/HHsZTcT0fBACoZbklEgSpcEaEUNUuFZxC00hxS4WXxZ
24r0M7QTJa2p4QNs5NeacoYtK5xPurGLbJUgFZc/Cn+ZtxG26luCZgincukV8E+IyOjxa+tyh1ka
a1vr4wESYHkyPSBvfTMGtRpET7lXHDI3w/gjgnvgpsjWhH0yAvJu23onwwMh5xKuCFEp6VlSVuFd
V57k+3ZEE88paJ4G/KyMbXs/Ca22yREkCYzd6QK3M6ShAWMzRsLaKX7STtPylh/ZQRk6IzMjSgAD
EFejMnArZS+/MjWIQ1qn4Z1GEsh5Z1mnsfQ5kukJaRc54IUwIzKaY7H1xc8ZFgXFhJuApKKmTFzz
govcK7Uhyz1dB9cy/k/MRICP6SFAJuFgrWMJYoLk3+WHpJSKaZis+Iwe1rJmXGf9UvVeGQeTaT/l
BhS1fEP6QkuVpJ2UG+88/VX6a2vtKfSVzi8Q0jXCCGS8MtTIV4V/lEDpGJmyxZ6i7ilEqw/hrTmV
v5FTBfMH9m5QNpv9mtOZQlghooYM8ef7F+gw2I3SOSJWBTLVn81liL+k6/Re8ev/JDoOYdcpr5M3
7Jd3plM9k6ve5QJgqcK0kSKEbmdNK2VUTuEXYxC+1eCR0IIS07I+FIQWsrUV3sr5hRejOY/Jw2CI
p+aX50i58f7dh1Lg7+oa1gegTnaGiPTEIAB0cvxdbnxGHn4RmoAyoAZxOt61rIJlbuCR1iZUW34P
T4rk8nWuBPFHBDHlIXEj8lP/axgby1N38xMFnGy4PKkmWD8xXrxZ0zi3LVbdUM/aNaqcs4Y3OGEf
7hYANghpkA/CMo13k87AmrRmi9HdawUrDlh0ZiHQG2f874waiVHEBqBvZPOniaVYxMQcNcAaWARH
JALsfcXKnLl5c+Py8Bau9RODBOsN4A2BzvjCq2vYwUSrbvEDW/vEgnvkgUeiOiodEbCLVDVxW8Oe
GNzo7pYD4ipoOQizkBDRXRkBi7P9Eq7Ifixffl3HbjZlVX/rfosDwJIZZE/Kq/zWfas7HqbRcMC8
pi1rlotlnHgD45EZFR+OnBQlBxzfiIKLxMncwZwCcl99948Q+3ukazYnKPW6AqTgml+4l6OrnCHJ
9J/5nTALHp+r8caQRjB27E+SzLFP0An9Kl0SkxPO4/uROQOndINzPo2tGkDOqYpnObVpPOPY66sd
4k3mpZKro31ntQD8wbF5ZmQFVGkQF7v8sIWaX2t6zSsENy5e/Rl90AhChH6ZnqkyeSy5gApGnBxu
LkWMXq5/ClcDIIkqm2RKTsgbt+mBRYTBqBZklG5LnL4wxsOpWP0R54+p/QY5xXtu/sPHlizhbYRE
Fw7z8pOLBzgz6q0hWZTJNECmwsDFHQ8VbTcKoRgdABT5Qdx8y0LwvdySE88GYeKYRDOZo4mG6QK9
NmDp0UyxQIXYq94QftD/57lLeQN2YJW2/BWtpl0AskC5a1gFZy89PWmBgF07cgpUlFfMgB6b1YYQ
QJhwUCaC5Vcv+4TTUhhxbcAYefgIioD+YDrt4V/tY7kcNsyQJHKCbAxtoTivJ6Kn4sdjU6Gib8ql
LRRznmfw9c26bMFJOWu2+p8BAsKmZ8LLoyoGWG58ZfLz5C2HHamT4IfpAK91SfA9fmZHATZLDhLh
xySN09+oz6sUifnXhgRq7A3yPS0WtS3ChCz2QUUV7jmyOGKVPAMJ6C5/XU5Iw3pYhFDhzFchVL6b
dzqeitQ6gu8Is4IGmTK3FjfafGTB9cey92aTT0LlyGLGKcaHht4S44aP3I3Mm380A9Yd97RJnRHP
HrzWIBo8bIOX5xkh3hOZziX9SgVXRk/I9pgsVzSC0Sd/WM1hUCEE22RMGYMD0nK3b6ys5NlD8YHt
NTIWZo3ExV9XsQGmdDST8JQJ+sx8+DQpVHNOwxUCtiMUPefVk/yNRgtxn+DXH3iHV5CC7ptvUTxn
xUa4n+Itxs7SXwHF8tJSQFXO6AkiAkDV+hOm1wlSPWh67khgJgdWVm6Ro+jJX2yk6FOUNy5L9p3+
t3igFk6TJ6jIOBzWFcoQBCZQTyiYSfy7/wLdrlX5L6yBmfB6nBeYDVrbJPHrr6Xfsgdi/EugLL6n
GqpSBXfWL8EIsuEditf8wjMMXmBJ53bw8Flkag+gpOPyHAcwKUIQMagUBMLD7lgNGMHw/JSZxyOI
nJGsx9A6ak8q2lukYOybwjuWALXhWm+z6lS101o7FarZ6DFcgKBW7WT0lk6FwbRO5wAn8nFUMFvx
sq8eNPE7edVgg2o2HT/i2tzDOaWqgnEMHsZHY621PpNs4fOBggBOhuw0sJDS6o1kYGaKR1Ng/oTI
YAunDm9esk1iuioH0h18Vvl9mInABS6bOK0obZiOEw4GpEG4NNblzMzwSSILFDOHEhKw5Cc3Sdkm
fyJrLGQmwalhECI/eRxpHD8+fGkzc8DeeF5hHHcfnBTRGs4kx0Rci1/FPZyEXfZRfz4yu0E5B5w1
eia2RxpziM0srODJym5IXPolDeWVv9yA5eF2s3GxW9oIHpebynwX8799cSbINfg33yU/hYIVd8rv
Ztuk7mq0o3gTTnOCR24W+B4dcuyiHJhfio8IVyMYEWi2nhhTYZfbKAyooT+xAOEvaMEEzf4fx+LU
Be2LAX72wukdcwbo9jebzVotfI4PtCLxrrlJ923KBOJiPbFKEas4TOvgpW1wmdCohlg/8WVKT1BE
rBuEfEI6VW6nspFuHDMxmCsfZ7ILLEnMw8wuyHjHIHB7k+I99WT1ATtXt38MQJJEhsKeXasYSr3s
t2drga1ATrrNDxl3DzZgsUXyA29yc2CeojNhKrwZ6vrCTEWa7eg3PubiSUEY2Ky85+5svUu9H+V+
sUpGxRRDC9wryz2bf+FxTR+wViCy58T2US0I14kInGyjNm/IYfFKHt1UO0JtpXy9y/4jfVreO0yD
fvIddQ+Oy9iP7Sco8ZMNf2IlZfm8RYCV+2t6BC6nHZgJSCNdiCKHXac54eWJQVoKP+EgKjuRpnaN
mAUK2UTLVoYJWr3FTwpq74oCxFb/iAW8f/VfDGzQhMFfAt+lP5EZl505XMzpCQU1EW9P6vQEPD7a
BoQX2joIUgrNITTMLwwkWWCr1gB6gvEEIHn/Vr+B454ZHZIfz8UWYb+czZMY+e2EBVtFrhwV6DPh
F9ykn5nZmV989Xuzp5kXMH/6K7KLIJIhhls2UmbDuePz0zwjjWHAcD8p90NurDIW+hYvXudyusHo
GSori3b8adghYYQS3ovHQIml/ncxYILpjLGyiaz/0XRmS4pqWxT9IiJUQOGVvlFssH8h7EFFQVTA
r79jZ50bdU5WVqZJKsLea801Gzfl8slznvm0wqYp3QDd/5BCovhCzK445c1JEmAnJIbLXw/XHgUb
QQOPEsA/FB07BT2EQq33o/DA7AG15WfDVrVkQjL6IDLPrWamz6rNff8N1f2XZEEz63mAqWx9OJey
xrIvEcElSmcI18g0IEHPa6AnRD0IFmDKt0vebFTxm3QC8vjwuXD4lcWRpG+/HGGonIdAkbiOT5sB
xCvYWPQ9nXOJjyRb9TcEAJBG977xsrWJGl5eJmHOW2CzGvknUZ8TgHcEg391QP1HRRrxG76TS6DO
qExAapPNDXM4MniqqXImm4Q9nGYKRwvaXYxLIe9gWApF+erwvLLds8XngZ4kc4A50H8YX2yy5bf9
02Hf2NnD7j9croLrfTgI33tudRScFaYXA4qLnoCH0Dc/IZ5RkhC2xbRcAMMsUG1tUjXps/tZcl82
IJWKqjL39IMAyW/38AKesuY+57Ryje24I/Mtyz+A82f7OXHPiSzZ1OiudLtcVDjuQV65T2evt1GO
DkwamncEyswWo33J9kRG5mJdAL0OL5XUxusH8HvJnS51SQjBoJZykmUggUTYrMvo7y2qMIDmld12
xCPSSInTMoPJ+FnSOnA/Et1uUznVd1tXd4NVlp24y4AqoQHhNgGrcgVspTAypceh0B1LES8dP1K7
wQJ535FtcB6U9VtMwaRppYvbRUAqqos08sNwjsmTAc6bLp9DbXiZFrGypLlkvM+7jE3fkliP8Oq1
R9gjrQXR845XokUxcoU1cfpgOOVdav8NixEUGIGHbCk4/QDAw7w5yB03gboODfIwuFsAS1FywDaf
6+P/aFZ5NdoNQlyUvZ+vnaBnfZiUzjHU5jflcXxFpCAeQuvQ1Zw7ckNatTgbHW6ucBiCBeWKPR8O
I8qYz6wij6uOSFWCX/mg2YCQ6NSj9m9lhfSDrMJj3TtdNx/iCE3WQFGxAaGusOoZEizXP3227wnC
tioCS6SqR/uCxrrtev2lOmTvYWt8rTobQqzvKyqvgk7ta9Ms8oKQUAK1JDCKqJCMzqnih2EM+VlU
LZNAWjF8J8Bs9p7zhSkap4jG+clQgd6Z04Wx/OZ9JL6yv6SUjtKNtM49CtrOTg8Zn0l7Wph2R0EB
NWv3nqtD+GOft8jSYzEdmDDPoJ9kXz8lWQWZgGZdow+qvjS8mB+/P+6Pb/N3VPsY+ZjCFkSYyOVz
ZX2ZfwhI1+aoTYc/aL5oqZefYzW5B0r44qevCFTRjCumCeMU+icgPeYiSBQMZIKaJ8OHcr+nDtfC
St7gLwTcA+J/euAM3Jj91YfV3cWQwaUs98p5s8vnt/l3Bx1dWwNrkkwO7JnNv0uuSgotRpvUA2Tw
8CKHl0lPRKYELxfK8DcqCN0MX6N+hCag3A82GWYmsjlkRIj75qRx8/jqKeM+jB5+EmQgJ8qTNzdi
/vlTnQEMMtQuxAPkZqOBnRnkAOs/45JhdJT7rAvgT3i3PZbwoeSXc5mTyULiow6ao5mN6lCmMb0C
yFeN4kWxalVAP5syAKRBvwiFSZpykHZdbXQbc1Tmt4duILmwA2yV4Ae/Yg3AioJpDTM13m8wH1+O
Hp5QPzaBboqUm68pbAToY5HRZ+ZBfCK+QH4DIKSMl1/lXLjK8LsTdva3PkJF5Cs/4ySxCHJnakCI
tCIeweaEJrpKj3QpS0GR6VEhVSYw9uf0l19cHHFNdFGwo8ZKjtd9b/4c+H38lrU4yUhDEq+vd7FK
CYzU1UvnG/TjVp6k3Bgf1SzvgmAIOwfGBMHFAbWqgmL5ErQNY2GSiqxrYpGuLrLXKUQT89c1VTyi
9vy4ggNQ6n+dG0k1oHeiq8DNLiy33dUNIdyA7gwFGbsG5kioO1g1cSz++iKRQzi/ILOBQJmJCgIL
o8K8HlrEzAgZ0ziZFHH/pJw6p27I1sTNiZ1Rk5jMU9pNM2VIUh3eKQQrSoPXLjtiAsB7ok5B3JnL
ugX6Uvhwd+t9vkYae0F+Y1qyoEkqBn9ROHAaaQ6BAF7Diw5a3I0UIgi+w8eckEocaL7zC8zILy52
98kdZQr7TGOlRypFgmSRF+HKB9CKi0zNTB4/0XkNM3uWk70VottDTRHRfPO6SNEUskUWcZkuGH35
IjvRBOQlJNNqNM+D11gEJ45/pCLkoHiDFR0iK3anv6qe++xul9Nr8mOwoxvd7B5fiDms1dW18L9M
4DWzEven/xpLqv/5udeOWEfEbB5yPUbANex4zYL3ULh3NUBI8MbuBi3ZFs7hJbVEXJCMJ+owe4lz
IiNLc7hqIMzoQHojRsHkCEmzLrvBiWi/91hmsgRMlAimriq4o/1zAZyUMK8xXgiwMOdSndymPL5N
fp0ZpObn52NRU0lk0z87tVE+hy/wdLZbWd2qGNUCEd/CX96s0der6g559O+kfLbiUmoY9st7oFAg
7BQ2oBxr0FuTjS//dWHoumoGlVc3JgVNC5A6YAxOVWUi7D8x2A+W3yGiM0vZFePETzHkMDBHByRr
7b0aJu5etD0MN6HTg7EL/m65mHGyHfAH7j+Pt4DNcTDjDLooeWD0gs9h2Y3VOq0uu0nvj8IHB/hr
zB8oG4W0b0Sv4hq5+cPGz0ZqZdJ4o0JNMCjA6sBDW5GOc2KHWQjIRZrfERo+F8KgfobE0aMdZAvs
s9FBHcFlSXEfc0S+Y4VqUlh5352B98G6Ko+o3m2d72P3xYHziHhKpBBpnJr4pwBwo9bTcLdAtIAL
wix1XmPsdUx2g6GIwXmtIScC5lJADvujy2xwkPA6kgyVp8giRPQGMn2z8zKQlyJV/RnjFO8txFlT
dOeByvte24TAY8KGR6jXgZWPLAUHPk4UPme5nc0QVbu5xxYOUoxLBObmKB2DdHLHLWCOK4iHzoaV
kfPL02Ha6DwwEiApkQWMVWGKXQfnrWtd5zAvIrIUwZ71eWuDbvNlqszwyxH2MPusSuCyDMQYCB9+
VnJ18ZFAxtxgsSDvGazgPPA0O7uLB1VRSPZbZMuTHB+Crt+7GC+G+LgZITe5S8HTaxxgJxWbIeo/
t7Yx3VzLBw3ewlIf9rbZkop801/gJ2JL85Zwh98YmDUoWHgFkoFaVjq8joM1hOIP0pUqqtz3EDUr
xcf72FvwbLCE1HbPKVaZ3P9C5JdOCFaZ1rqpOo8NQmRW2gnGlUbjf2wcOvG4Ay3yqIzMHyebNHGm
85X9m2DehTBHQKj4whNot8mhawq9846MqZDhqKeHBbaGpIIho/z2AKXnDaqm2mlEw+gSdopumQIK
WxOLHo3oQJ7PG72nSgTXz5FmnYB1CNoG1OEhsBUFeRciOIae+HbyriCI/oWg0QBpGYL7BxfTg9QI
kpKCLjMxzgXW9sRe9pf6ql1U/BwRqRBc/OcCqxGwMEhhFIqaoB2nb1S4OBSbIIdc9WAthQNMNiys
Z5xEmPiaX5/GErklqaGYZQiiopVTttKw39bFwEhgQRYGtemNkSFj09U3N7pftisD2T86ZsYor8Qp
fFjoJppMBsSt7MBC0Ff3yrv0CBfiYn+xDbdlYqTFSE4HQICHlqVKooAYDPZSLIUt7edE+SxrprLM
Vkft08L00cU/zYbaKos5lmKlQ3XSm11q+MLmEzRDpAExMM1d2nkIFmCIOfCRZqYbBe8QQzljZ+zT
RjBkeqwh8knHjuY8971IGalw5hzEWsxieJOoXCyY0Wfey1v4iLOtOny6iAhjTBo4/8zUFz1MugYT
BusfFq80LuIUM7yxusdYzeillMPZcSA2nvb4e+uADsheynsp259n7XZ1RIlK0Z1etJxFU32cGklP
3aRzOV5+TBbVL1rWR+pq0NaaznXz68CA+9TR44PX6/16NZuORBIPdOQGfkSTeTDt8AIhF6/2GS6S
QpZSj8K3xSIdbrJiPsvxjVmHZhVBMZVZTmfNuFnfYNhCdgWXZMz8xam+Gf/0EY1XH0e57/r6WBRM
xS7bmotbuPafVf+KU98M9KmEeQae//Ueg/Hjyo7wTO2qT2dSxJnip8DZHb/C/RYjToSDNPbYlaVi
CgYgl6AGylPQ4864oEsuGoqlcQdPTPbtX3YZ6pCtuzS2JeTrlisIeUPpb+DQGX/hV7Yd/TmzC5t/
DQv/v/zTzSa6R9E1qi3hKN41xbeE23o6Ex//fV7/5zdO2tjf9+TgtaQPx5VePCL3xU9uhuIrm4E7
3AxFIAKUmwiN+ZLAzmG9RpXpiqAEuq2xyMhDyvuXiiQsX6mArWTcWwtzOCJ7meILR/OSowiLaWrh
3O8RD0iR/Ged/ubbj+V1d5nTS9k/E18T/gi3e5w84pYes133eWpY5IEj3PyqmCuS01V26hsGrwL2
H7yQDOFfV4E1vmWnfyHh+EAf0uRV+EmD8opYRcNzEczti0Sra8kDcIJ7tsyOCAXa1Epnt7leW4Ou
W1ZeyvnDb0oGWOp53Q7wxajbX3d/27KLL0OHxQj7yxdTkwyuvJZBfPPhzhHthmyW0IP3+XXukg3p
KdmsP05iddp1+2NtnPnSSMQhJEC8/6UQ5MP+WBqxHKWM8+A2eOga/Gwo7MCAlGVD8eewF1mkbi7W
vKqh4AmRbXTUvoJleI9QD0x5NbdhRUy4qcSr37Q6fA714Ydv73Ot8Q4inBt+hKeuuqUgx/LRAASi
h4U1//fn0Ae7hxAubMeMAy0Daydacvt62XS1uNICPPQwZDgoTKUx58OgSl3qKukChBJaut2ZvL3X
/s+GyDaK1YD6QPgPZUI7YMMUIPIOb2UW8T5hDsWqt4Gwi4M4ag1tg46jZuV5fRCOyYOJArGzTVzS
Ud2buLAo0Rv26sImglKeFuFTeDivvnt9pkZvBqwV1RAh0hhf4TJGXNNvJe8ztiT6pxeXi+LiZGbh
L86RsLMjkySB3oHXKsaBYByhxGcSn4vvKw8+oJa2kdrQLQFlDSI1olzKFR6ZYNEWKUdhmJH45cDW
5vLsQfcu2t0BdQLr95tAiLcjE4b0BKMPP7pZJxyK0TRUWUzU6JSB9qDJ57ynhffvT6cQfP7e0SlI
t+4dL4wVKChEDpgIwYaKxscvqyfefLqtEK13cS9uOznQ0z1CDKww7GMPVOCckDsosq54B8URlHnn
yBmMMAPzG4IYsWWHOPQN2kMP3TDyJ256njJ30s3H4NIVYbw19klywP02rgg//DDc+drqWSG/IIpE
WE7XvnosojTJL5JLhPMoqa7COhZ00NtBzoixlA2mvRDKtXe3z/HiX0ZDz+uF31F8PmMfagYpAVAi
yzUf1xxHpBzH5x4fEZvToeMR579wMCVaoGOcY46EDrsX9p3c+ozBoYz+PlO99whpHUmrqf0m0qJj
PIKSjNg0uAcihOpqTGH3AO5bAE68WNzHxqXqqUKJLt+xXc/xFjbS8EUkxu/06yzud1t9LN6j1Ihv
Fk+aUBiZXIV8DEBkvMwkfFo8o3+/UsS/QDqwoKj8IOnZAySjOsw8O7NknPY1p+8B67kvc4HTgB39
C73qcZSOeE2yHePHEolXGCzepreISVE4X404yA8P28Z+x0zDJOR1B9/ZYqF5ZHjUfteWkDQbCw7w
CKK/3FicY4xg9962vAaOzuvnF+CvEgYYO5fOZ+yBCnAGfs2f5T9UZAI6MAgwmA47rynP8UXcjRcX
ZmY1i8v6ZZZ8/iLOKwjEe0KWgi1SNngbQhE8kDn4SIv822vQgVIZn2mYA4HHZBbfxlI6tdGbGjcS
Djre37vMg3i65r+QDu+cWS8MqHsrkp3EQXjdwm83+wsrKHg7z18oQCM4OrwJGdaOdzPmvytvrrgC
wKQ5ZS3He5hHEZ2At7V5cXgsxShf9yzP9KZXW4SMHHG1Flfag9P5lzYG0BR2wHtM3t3MiU2r5pot
cPOLU/u87vF0cyuADM6bxP8cT/Hk0xsNG13mBj9wzhnxvjxf2Gh8l0n336XPOTUCIoI1Zxe9jB29
sa8SdBaD8oOJFQa3hUhYYC5B0oL4g5bbgt+Bt/XLIAJk9yPlRz1LvIXLxmDT7Rs8kIvSZostOPhG
3JR4abFP/9urRT5lGtniLxAvkXauBrd5YWS5EPkxiHDjw8k3bGZrZBCZMGf5C8UM9+5Qd1ebv23+
5u8e1AMDYgrFH306FP/4ctSn3z9g1QVxTmzRG3CvIVuw0+DOID4y+idvvbKAvh0Zi0TxNyQtoQoU
ezV+ify+j0Maqt9jOiwehMrAAU43mIV/cCVfKph4GI/zy26ChIGJd/P5tThS185qNamt3Q4Wjq0c
dLfYEUlE4cWRwQ7coUw40SqNhMtjn010A3VuOOGfYNvWUKOT+1gCxxqYE2TXVuKp2wOWmh1yEhAl
2Dh+ugoQWTJk+cUHbPXymEJ5g+hFZFYDf42qFSvXzOljkXC1mmkPgzNR3MC9w6uWFPkVY3AyrZ5i
oP100c7eptS9huh7MccD+6Mj1stRUQYa1hZCJj6aV6aF/1SJwRchVbwwuFNhnYM5OvVzr7TT35Od
HGv+5a/AcAY3GNUDCrzRnCPg8fCFDWntwXMwzxHZFVjaYNPTDUmxIAmSR+IL8COjsCGQMF8wq8aI
9UaIQfZ0TspcWLkiq2DnZMi706Em4o+pc7Yk9zorop1s6m6fypwLMoqwRjB3Yl1vIk7s5olmyhZR
IfV4wQoCD0348J5FbOU9COxqfNFZsOzot2AVt9gVjNd0cEJ5w330OS4upq9YMkp/j99nQvrp7prR
b9GzbgwQZLsVx2V1Pghe6FaFfJi6V5YacipANWATMZKYUA4/N1fCI8RXGhcKGJbxIlwQntm6M/+M
Wb/4l4hulW096DuJMdyYuw+0zvgc2MIXlH+oZkMPAEtmdp09ZuWRCRf1MWGSJJ6QvUOGDSxEXgAz
/Plw14fv+fdPsrlCdhG8aIc35pTjXc1ZkrkHkZGSmRNlE+pWvii8sZnRcjdWQ3iC1K0iWk78Eejr
25gcRMU6vJ9FFiUEbrZorny+iWWcJRxcb9jq8jaxRbFxv7kmge42wsjxbZxO1eFApSD2crRa1m0k
R2/vgDiOb4uCpXJ6PlVA3wB06LLILnCbREoY6tQntCHHr77pfpH8RTA9BjSxzFdf46+QkNAE4R4l
IuDu8Z1EvStNPoxd/Gnh+gzcN9EhEE4ZWIjgtBI/NYZcwiSSX1stblu8G+Lb9i1acNhIwMHif1wD
0BYij7vADWAd/OFASbOej+CxwuSjfZQxJgVnI1dmBM8CmIkngQkU7QxNtY9mvDSoFPMRGYG078Kb
DNwWQF8QoZPJZVtQ4bjyLF111voM11sCgruuPGXxaVoYDV3qFspcvwI2xMmARHkOg8lNMhaFOKpl
3O01v/l5rXqQboqXo/nqBhXrAvl89MiAjpVXLO84qCInwrEQhiawBLloGEoGLck4Zf/QPMNvxxMx
9wwFLuXVog/9oQMol69b3+gwCr9+kG/Pux2/7s/k3Gql0Rv8hEKOiomxxGddax4/wYji43dl6oxr
a2Zsyh0rEJue2EYRjJsZW6DY43DQecW1jL+S3c99wi7AygILOqNJZCu2yMJG37oZIESpKzmaiRrb
vK9bRBXNWMQXMYsff8y+LWzSZWM68N9O11/WQI78O1a2oSzkHRArSu8FjGgDInn1FBsE92Xd4KHB
pyUXMyTVFezvZQl3ZtnARY5fk+x0D4zE7rjaFA2fbJyx3sLfXp5/CK9YSg7jQeCJK7+5BST9mMvB
sOeuobECfH2MsG+vB8MXZB3cebF2/pjr7jgPMb+Pjsuei+oV0iwyOH5jzgu9m1N+RngqL5dHimx0
Hvwqo0NBU3I2asBEzBV4OA/Ep/zmWCFPgVfntWCDPJxXyivgJUIu5jhQFewjIfcb7e9cvMFiFXJp
RBiUeqBWN0sPZbyZRMRoWaU3OOJkLBmEalgoXSmG0MiRulRzftA+GtN0oU5EHgfkKXOqRBWm0Rfe
QE/yLw6lDAZO2OQnZDWRE3UdtUbroeGdwFbkdYiUKh7jks9hXU/Spvaq1Zkj21r0Caei6kpm54E1
HfCYo+4TC0gw1oAQtD/P/PGRK2WSmCLnI11gjfFXOpHhfq5WknU+XsYirfBCrY1K0Z9KVnwZFy4H
RtvEDjxK7AsMMZ4JVRAWZotCWGzzCwpXPLObk4kiKeNTkY3w91l45RJVViLzFbqi9RqJopH6yL7+
Fy3yrxIU9V7HuKy5xLmtx1zVLrmHxnWUzCTrNj4/7EUby+Q8UqmTQ9FzsIBhkf2rWp0F139iV+Fv
8z6lhdmr4EW676cN2eypo550P6RgE8UQlp1JD/i/B8/bFrcxDv4ckMryFqePsDFFvHrlZKYrRPeJ
9+8jmnBWWDESo4F2u+QZJt7f5IalZtKYB9ddVbSJxD2Jxbrji5R2eUt35yT8r9Mmnu6IP/FtaZHn
wrVCKxw8+156JrMzgtqHxK1Xu9kbY014eua7NW/FtFxrgJp3WnaLfEL444hVaCQmGKL+cORaa8mO
rlVOSA1lwfiAyiHaqHPzves5zVLq+J1PcC1PSoWnETjHBEytniOJSO9Wp7/V8RBdobTW5wiOb0ko
KOswV5TJ/Y0w3VNwCc+GLdQLiMdGwxbfcLe9YHGG4k7tuRcIY6p5kf3+95jFykzmjXhiumXdMFe6
+AihSgZhlfmlDbqxE5M7xzgSHZODX5oj25ruPr94zoWDCnK1iU/Vc6LB0BTybSQbm54+zpGg+eVa
5AB13Y8OAdQXc0o4kKNsWNgHAIiA92r48LpuvkaFCQU22/cxCh+23RhGWe/Y0HNj2IoQ+0JMIwY5
wLW+RMkU9eLnxWYOy+o/xsWDnDKlgKBkM2MsQojyaoDm6SLoObcSPzReGXMxuAkmZEZSwIh/+oXA
hBZog/slsvYv2x1zD3hUwK0CHgb0x/8ONsM3vI2k6Ot98Qe6jW6jN+jGm6HAX8aUCXf79cW/96uM
v6tfC+EgpacZJ/iCK99Nt2viLpuCoD5HOGN72vGx183ZWDL2zGhw8LtbsxPUJVH0paAk/9KnGPot
MIGKhVc/RhxhMhHGzMyBGGCQRM0mSoQZUbtw84jkASoSoMjzBLzoNgaWtiIpmhyYkfCrFuTGEt+M
np03U+hvv4xvzX9hF3D2Ajc+zEfVyPErXiw2+Ux++Et8Kn43ADr/FmfB9/99hUxVzhjfZHIsHiXO
USOeAF+ATsHnMCX4OigKlvSN8Fn/9zVgnb+zajScdvHj//6dMnv6OybDFhdKRSKYqZTY5eLRDkU6
rHuZanjMGxmBY0/rHbowSBMfOnLClMWEsqxNGBrbsO41zgQi9P0FE3sIsY5E9czb1mG8TUgOs2gM
i/NTtoAdfTGkqG/NDFc3hxPDnR0MPp/dyF/GN2XUBX1yxYvbUwmb/nwmnrDwCPjRyihj4DbSaXTj
JhDEFD4MOAqYW0SRmaDUW1e6e49uPvTZmlplJyD94D77kARP6b0DJKDAW3PnD2CoBnAWdMk+BfjX
HT9MXWbc5eRSwpK4PywZWdeE9ZTTfOTrT+ca8UNvV+JXjm8Dd6EB7D5tjflsdFu/mDnRTGs5xX0v
eqreY1vFGWaCmFnozosq47HtYBkEE7sxMDCRU+8x/dZQ4KEfA1VhtYF3FeQbBqxm4XU8CcBz9NEo
l7wHpJSngNbZyvjT4CDH0m7fR7eYleLemLdxhZMHYCxlIrZygVLamBAggo7lU3bQmX8Z79F9C5XD
iDhZ9mYVXO/+a9bTDoCxN6KGlJ71zoTf/zUPnl9K+2pEVMCpQns96e87dGSQ1WlJY5kSArdIY3AV
O9pHNsEXUkAQtk4vXogSC1DpfJ5OPS+OgphcBy+Oqbb63KiuFoISuPDQKKUQyTMhhH9o1/ZgPM3A
fPCQ5cIyXgvOr9N62J9JjJWRNJ3uqlWA6iM6J8UNuG6V6c4CbItGBUQHYGBROqI9cnoecBcX3a71
32ysSN8YdjOuZ5i2rMe5tUMq/Xa+ItLG4A3+fII3cP7z7nwOXazsjPqQlH4Xpd8ZyXoX8SudxMA8
TYAsyeYY2I/whkpv8973cWYEc/3lvjxw7vsidfTdFehhqIOO1RglWI+reWCereLehiU4RAPK4NqG
Jc7dRUvBaPwHDdPGyhx5TOdOMXUbv/UpBrSDSUfFDqYaQdTGZ9dAMs6ElKwIIhLLIOPv31xB8I5i
iOvyOdN1vNk47JwwV6T4v/Bfhh63Mxp97vSUAAEiBx6zFJba93uG5teXY+5p+FxZz2FNov3GDSsx
mdbDxlhVqMWsZIjQNHyH3JUK9RPlmQOvd4XtyQVcFvX6K8THO8GqiTQKyBAAUhs9atgUo+4MKqBG
Gn3hMp5jnyCgIQcZGQjXzRtm6pPfwJSZsSE5X3BC72TR/V6g6cgCwAM6m4skOMGYE/F4Le74eddK
sNU6/zAmQVfmpGfYUulZgebEqUnnz0M/swct/N/ZvTNNhg+J3Rf6zuTXjLFZWHZV7JEsYI3BAPcK
ExDoAhUYEjZOBkw4mQFtNKd+myr5cCLU0/iRSXZ89Hy+hiZWC8s00iqLu7t5WJ00gmaF39AmxxaV
NOs2zo+5skRdqZ5FfSTZeA2xTBWdERQUHJ864KbE5jF8vgvoxvxCKLpevT6ZTQNSIYBEUoaVjrTg
MmN11M1HM25xosDL+sF2Ps0G/qv1nusbJrUbCi1txfb7glvPHJd9AvoHMujW1GLVla+elgTFuYRB
gO8zLR0ocw6/zESVKdtdM8P9+NTAie+Zb/YLWFeA9o0hP2ds0Cp2wyC5MHliHJZ6+1pjilcT0QNV
ZJk73RbgLteMJ7XszVLxKYSLQa2wwxETUOFGt4LNgfPxWUhKhAKU+5Iw/2o1t2Hdam2t9AuUwd0K
zTbcIvm9kzEjatUZZ1a+HXpdPI0uVBKTKqGO13FlQTrIE2IRoDwlW5cdh4hn0a3hjDmTJyXXLo6q
qwEb1E69zL9vrGUMDsPYDqxwzV9JursiO+pZ+ddYZZWfsy9AXcFO4TlmTliDLsBq16GA3FdqEbWs
lb0/n9D5YnOb4HSj/gDw2AE64A86Lpie1l9Kv4Bz2Cy0ZN7Vh6zqFO3cvmDffRdpNWt18bdk4TfK
BqLhEYt/O1EDI1Z3jVlI6n04cWCp6PUv8VuJq3wtXV28ZyTGdRSKP5ZbF3mk+hzeOFH+O9/ztnyw
p/lOOqtL381QDmBK/PTxHmU9LpASYWbaDniHfprNWs27C8rzbfyH2Yz6+xeUEbA5IH1wKKczZBD8
wi/jxIZRTL9bnEa+Ebzv5Y/glY/bvvx0x11Dif9oxwUevEym0D6PuGWZs5DNbd3wt+sZgxE3Prd/
PVFHMHqZe421GM/iebGSdetVmG+sCRj5bmCdAirAh4Ib/wLkPcFHGJDAOOMDQNoJyg05qqDqBcN8
V75Paxw/VijAiEfB2jFH31XAJoBlr3AIq2qEQPwnsVIZZFoosNHuB8i0KMAHXBOUXWqI5keGrYHD
FW6iKOOkkANRE8Iq+LIVyzv0WU+8qKutfIXjzBNJbvO829g56WNtCW6LEV5rpykFnmReNLzYrBJo
htxETEFpRRH/ovehT4fCJ1g0cMcoO/xX4xR0I11EfPI9/CVXp/feNjJuQOnTVandFbwUFVlDgvUK
84ZNocGvh+r/J0HKv/GYq/PWtwlXeyn014i5fpVXPzrx+6tbJaZorzchbs1ObYd5te2U2/sz9bMO
GxGn5XrdlOUQfjH+Ex9p0ijHrsJdIKGbkxFO4KMlS52R0t289IV2mT6kqfbeolke4IFwb5Bt5zTu
fS6WjB0m0uXls1wKc6Anm0ODVH/ARdX/Mlxv3D5u1nIKk7avTJ8JsPQTi7JyXiQLFe3VFUflgYYc
u5vh6YPuGk2wcEaRgc/Jf3rpSFSmH8V5XWbYYpWAHfAjIX5W9hNkRXHyM7x4xRVKI6xTAAaI6sYI
iBzKMR/u4NVX73bGJvmYngg+ac16it0T0o5nPRwYutX0Vsw63xlReNPj5UzaaBf7T/r/CjIymDsW
I3eMbITpcA0ZJUEU1mdus6JP60X6MLH1z6ivuDUhqmDVRFGECk0o4dmK23laEgoUTMCELG+WgJ9S
cp0eGmRKbnX2PHBajFgfZjKD5FHtWy6gPkyThNzOBaHRKc6PaFh9Cps6sYpe2KOwgeQLnlX4deHR
nb+2bD5X+wfEB/MB3wxE1I+tygC/PwYAs9oM72icABRfZbOdlbJXkPCFEV0NdaD1cgxWug1TZycD
UL4bJcxF2XyThbh8zvrMOjAgPGmNCXFaRkmG3+1g31Oj+/jx557JrF3GUoVmGAJM7tKi0ZXh90rh
GcvCvOWz0EgiAZjEjFXe3wg96QdwefCNEyx9IlEQPbJlWyIZGALTWsKl/jdEKkqmihDHQfIx8ZV1
slAk5n52ikuPNO0OyyWcbNzwPzv88Enm7LvpmqxX2NfMrEMSXCepQ5grhOqKGt1B8fP2IV8X3+Dz
M66F8TqSTgGpjFou9/o/twADH3U1DO7R92WUxosLSiKWV9DR1sW4BgCcGuk+L1gSQtQD2fZTbzgh
KYHcNfY2fud6LH8uPEWm5TqVfJzKdnqxiGnYQO2+tRsNSnuI/egFIFhIqmAgooO+Hy+hxhKwGxQe
JPEcLnE9q3QTCW4L1T3nplaW5d0b6O4tG2X4Kz+RN1trZ7QVfMC8oTtuetTKHTM9VmzkswIqDQzA
bdeR1xYRZygfNDNf4ioImtwP0GXhHbNGWXRdkN06PXrLc3g+e9OYKZ03nfbtUDWWqkEa53IdhuF6
O+KzUWmP+Pg0wgHfGYH7TePpxfK8MBaPyQ1wSP5b8xkmVVaYG2HYAzd8+OzLFGGU5SyzskFmWytE
IdZtX5tHyDdOQ87lqga4a5jirBJiNHXVvK160edp8ezEH0A8CTE6zFDzPqrhonMx4/oJ4IPVFLyr
ytNmmWZIk0uMhYFC0C5rtCBfGemiehscT4JLL7AUqRv2Zy88YYXvlaWUbiF56tfrEent4TXwBF2H
1l+uKm7jHHa4r050/7Oq9vrkeuoXdr0SDte+5KYMYJ8MlxsQN27HNszGjxE6z8cI1/VVx7vaojep
vRp0st7jVhaKyWoaACjGwIJxynVAErCYxbchD6Mhwb4f6K5eZTHHKU7MxflsUYwyHvcYZePLGF+d
h4vBjGTcTynS3L1uVd5tzwlNF1rUwyfVFaHDApRUNxombB67EdIS47xE4hVSMCAhZuAr8aJU3JSw
ZzjdQSnpLxEbhxeHZwaqmOFxjpfD3R1cbcwTjD7ciBxeLQ+j2Rr47GaVx352HX08jMEJ+hv4IupY
iaS5POluqqA3e3qDeZ+djns0koa/SRXI8wFhrBU12arEppReQWDMAV7GiGjGuD6NU/JIe/A/gXVj
QKJAGZjKKB3KcbJgwQeJBpw7dFHNj7+Hy1KNySIckVMOKbK3VePn+QeXhtDRS6QSR6US8fwYItIt
qVRAu1yy5LprMoVhaSOlWuI9vCxh4Pnb31AEQeaeKsJvTgNHuHx3ydQoYnVPnlQe4B3OJGgFIqFs
kiNs0we6L6Mz6UxKGfNQ48W4e8wOPsPt/oIaHQkSdJw35mOuGM12JnB9Rxq1UHeG38pKG0Lp78KV
uSCzrjbQ+Q3YOafbm+/3/CIUzvkq+fGzIkzmLcFws/7kjv+HR7ckyX5G3cg2NAEvYq4DJNZzMkjK
uMR7rzGh5lNsru2upSxE5DkNg32dPDHmxt19TlLGEB8QrbGyUMN+VFsSrCATYyTS0FlXo4SUVeX8
jB6Jkc/eEHJAWMK3P0KAdL5O8j4m1R3CIdONFvRQS0DNyU01tdCsYMVOSipN7IuYVuQYjgKA3Hkh
jr4PhXMgcbk/r6sbIiEdnbSwN7/Oe4FCetKwE6jj25/11QMPuy+s4h5JYhlPuqIVG5fPCe8sxnhn
vCBYK6R5At+2tB+4V7QBJZnk9UZX4FfwD7c/YhewPzBXWkOOJY9rSPKWGCjxI+Q6uIxroGL+xmJS
gvUEKfeMKDzJO16HXF6dSFyQIqK6DhL+F0nDKZmX+BXzq8QRrj5Hpy3zf+O383ZwYST7t4QYLP6m
q2Begcm/RXg3dA1X23LhYl7oPs910JKwPB7E2gh12FYbXTn2h9eHYU2sjgkgzy2FZxAowf9IOq8l
xZEgin6RIuSQeUUG4b19UeBaBoQAeb5+T83GTsxOO1DLVGXevMYavIbfCX70hJUytCbTBbf0vnlp
7vkS+iFD6KA3ti8Yk0/xYGQk/RLBeiP5jgFeD/bVY1QM4HiSZt9Ba9YCHGZcWNp8nJLJBAuXsCsh
qBYJ9N8XYjx8LQAuX36G0TgWWAF2ANg9QM0i5gVLit+YiaTErSbGktmU/YeVciu9vXT9mebEzYXD
aJTO82k8h+w1/u1Dtx0bEgIWQtqtRbh4TLljyyCZxizCMwOeVTKtyP2m0ceqiJFdb6bykHzH6hCA
WFC6rYXk8VjADcPydwJYzrSVBCN83dThv7nsqDoKOh71/JUke4a39lag1oP+cOD1Z/2V3585fWff
5zOnwV13V4uyzzRauDqBIyAb5puJi+QHBYPinwpnBOj9bxJsMmDgq7yh0Oao/wDxyj96W4DDxbMP
hIsiFa5F6+yP+A/xAI/IGPGf/b4O3+gE9zgZ8nZf8FbGGOUIEGNapiR+DuxT8VzpOCMMikbwwdzf
DAH/lJ3/Ks7JO9gKShxHM3w4Cx2o+T0WH4jD/ULKQHZ4Aw5lEAxFDgzGH7BETMQ5Ik7cMVfPyxXZ
QB0MBLNP0OceTHpFVSbBU4SWPb3DfGbQgWUTIxjS1mZ82wzcltsLCHrZuwggGpUGKl/chfdoEWBy
w6+gQIsG4pYoA33Iizn68DvWVggdGfWBwotvEJVfOPwFYMrLB5TvOTedJxR6/mkIEn7Jl/JWhOq8
N9GqmmFuhNYnH+ln6WDj7+BYfxRopPQyPAjqoe6c5qoHXX966vCV0Z0Lkr0+H1/Ed4AqexJJ7DSM
XjeDzWzwNgnnyu8cWPLQ9w/SvNo9qD5idDkX+2AfCgMhOiHPCSx9g7ACkRj/c+MbUlWX5LIFbwXr
AekMSXe8lcigMEbGHwR2GmHcKWCjMzDHc6ydWKwuBD7YQ9VBC++KRPpo9dL/qDo34ZImF/8Q4Mr8
rPMF+EQ9LGcRSLQudBRyypUDxqiILVgu3wvI2ypBaylTGQBA3hYfkhgAjSkDV5vxRCcU3Th6FmW/
Cmcs/g1s2XijdZhmhf4HJbabnT879NYtCrS5RNxSgVTFYGW5luKQw6nskKKb8ywfsK6eNR1+gygj
2wOiCk85vCc4hjLP7TFznxesjX54ggU6F4m/eIoQpi5OaeVph0fPn+oMocE9vB7bN45yWPpXlHvW
0sQj9svAVuSHM8sWc2988ybtgo6ZyS2xu/z35Q3DaUpn95rZ6G4G9RFHJ/Nm3/ILHZE9tBm2UmJt
38wXMKcwpl1A3Vbt06lCGYJZDcIExrP4z4AK8Bli1BtkZJi8vIDj3F81/36RhWK21r4dSxY+IkHd
DVIsXT9gWqydPDs3dZZgc4D5h0DdXAWHN3hk3POMwnZxylqOVgp3w2jGOTvosx8WbINml5zlP/05
wpsCJwdMYwhZVMhjHKbmttJghpnK8DewrB5LhtbD+IbinjsaNCaavh+r94L07VSa9r7Tpt2G8DiQ
vSY4QWLx+PoO8d9S4q0OP4dEHHboAge9STSPyCdQx5Ww8BwYAA8dU1Eofktoi9AS1n/ZnPE0k2Ds
rvHbDECqlus1uULj2JzZjH22uHIDT+Q+iHtAvqCX+fo4YzpoM1dC+Y0TkP9YfI6PK9CZGpCCQPPt
Jf5nvpb7xqWDdKcG9VZnDq0GxlgPPuuRsQeZ4bswPtnX/8hG+KSvnyNR374Y8peDeirYeYKoqPKm
+VqF5sf/fb7qYk7NyPqUUBy/BtEacxZRklIUUlk+B58x+DGbfLb/4V60gmDBf91KUBjecAtKCjzX
2sYTQ7hNDXI8V+Btjb5XdUCo51RGyjPESBseBLtrjjU+xNOhuINFjREC18Pw8IQVzPk5LGPudEOo
mKhiXIBpuiKegP5riL0LBSMOF0S+Y9v97KO0SGayc8qQ4aijG+Kop6MjiRF7NCwT8QQ/Zsns5zeI
2IMaczpSITcGpIBubH2FFcKXPCr6rmQWrXDLymYYN4FiqDA5E6zVGGhii7H4KpguddgqQh56r2GU
+T9giDm4PB5Vv3HK9iwmlL8xvahmLdlwH9dnPhRRD48F3V/D+xNoEc+f/kWENGIuIgg773V2es9f
c6TU2zd0Gm5anLizTzkIC3Z95HtIYHYYv6gQoTf2GPdE4kEG6lbeoo5Hovl2RQCZkP1QNWyoOaba
mHSPL8e11PabzzRZUoTs8ZeYE1mEH8CULADMZC4arde+xYtDRovRh8EUjh4Jrmy9MZMNrD444ke8
Jr/ktQZUSk+1K4+p5S/vyVPh0QXub0jek3F6JcVzmOzK1JfYDje9wn0R7MntZDsq6ysdNew7/HyH
KOyr3ZeennVLHyg3PueSQDkW5/COQ2SPCQ5I3SZh07oioB3AKvHAmlzz+suPryEyE3Mdb5Bd01ho
tPKscOAQMyDNIXceup5GqNqW1LHIr36+olF2ntIhWps/BLOsfjU1prhVuQdZ8PiJqbVt6W6kcc9V
aaIFW6bwpECZs+piCcJblL5gycg0vrj5QYOhiP1XSxb0GwACe7F6ghih8YoHSxU0mwIYWIoDQ9Pr
0fyZG5PH4wN75xPUZFzTc/FJ3ihDzqFNpQBRW/+A4SovjVDNRyM5aSVf8t9f/CjxnWPE8j49USvD
7E2XJqlh9r0oF79knNaU3or91zMm74d+GIP2fbTEVb44w1j0v9nkzRirgkdmWrVraUg0G6xU0f04
ZlakjDDZv9DYURbgjfmN5ODLjvcrR7iEsEXVqLZEba9N8vcMy2SizGnRIlxEotVj9h0a+JhMwoEQ
4vI4sUkXyEZgdeXkiIT25seEt8BwLTPGYZMPFKmcloVnR57xI3TmR2LKG94HVVTeT+RprgzyMvLk
hvH1PQGUrgxljpvKWwLr/il0tlmEBQWu5xTZccrzeW9Wr2OPn9fcJocmiV3cdxH+UUN8HpQoFo5U
dT/Cg5TniW4en5mIUG5CSVxarEIZ9r4bKVl12uYFePM7fWP30DWYJTm0PU9pqvS/GByHyy+8F8hd
1eyJHhX0T3udOmmv9w4Y0D4qsx9R+akuIA6uUjy10/Z1LM0L9x3pX8QZUJJUo8djKKEVTye9cGoh
/SNG873JqRIklSkMjlnfZU2EdBH0Ks7IIEEOp9MsPNeAbBgaL37LbGqTE/2FjlNmbIcEzdEZ1GON
2eH9+6D6t1GzG9zlAzyqCN+FwoiqjIibWF3J23aon0t10d6+tcP5AcZ6HYX5VzwGPMTArYiJPGeo
z9zLGBaom5CL/gZgvZnhtvgf9RB2OQQz4ejxypltYjIeIAh8KQ4mRoUUFNq6eZ2lf9HsUoeCGK4f
FFzb7SuoeFAERY9iAkIHewMNhemiZbLSMT8O2cNEDYMxEuu+0KsQSCczj2K+QGQ8jjJEzFNp4RIV
zqt7Jei4+v5DW9SqSFLjHtrAozUMee83wBkWDN+TDSlV1qhesc7XYT81GZSlR/AA4e0OaXPTw3sS
Uht3h/A1qZvJ7zd9ZUim4ke+/tfFWzGimweX65+pqzV4AwXXBWHmK7om5qTVkUh4iVIqGaNzQfwf
M4kkugV9x0IFxd1E8PfMyQdbT5OAYWtRYQTNgEPYmcAlZWzwAbzcs+jijc6jCvSWXzBtEsYCbILC
o8rCbPjFMyqspDC3RsnD9FaAnDnsKQD8fnKwWVhZykCvIaS8Ai5IrIM+OhBS8oarzlyYFyeTyuvl
DO5d8n8MZay2I/5NzLxCD2F6JmtLhZHwoCc78j9DJjSfmHsXZl8zvczyv6anw2uThswl9O84lfAl
H7b5JCRHHpFnPey1g5CzwcGgAXgK9kkvHEtE9uCqgDCSML1uQMCPXrqdgoW998JGhIUdPxF0oror
E30RO8L3FrWE5eG+BwkWeXXL6kWH0sEL+zD/Yc9IZ8/v+isvkh1ghPz8i3YAAenIbAEFoh64Z2wN
KB7e/+/lim+MOg+B8QgYm57F7jN9+GcoIpKmlQDCOBaYWHoRj0rL7WUn0WOJTpuWGuExHj60TqRa
ulB/nM80dTeb4XxDp5TAamFB4tnEJoEuHbfPx/K5LqakjUNaFyykhPkN4cEx4/jfJToJ0m/itQEQ
nwe6NMPs4yitYnS5dHGIyBn3u/k0vwtSMJ06H4l+vQ0KKO58kVoCyKLr05iAtqPV19btGbrIAI+F
DKqxSKwvg3s7xq0g6t9X+AD1F4s9AYFD8s7616tohfX+gqec5tJGQqdheSHAL+Jv+E8QrzEVo2WM
IPiIFtK4GZvu+Nyrb7pbRmVbXka00PLwc4VTtzBXyRatrr2qA3NV7mt6Y3PGp44pVfz2MVWPydac
gSZEU5EyLq6p6E3hahE4B7FhFC1FoYQQAM4Y/Ks1KAU2gKvoFC1jiEb4RwiylsAz+C6GFXNKrOcc
v3C+UaSNKRfSqkHVaG1HH+jPvAP07hbNJpXY5079wj/oL+YthgzFFktPQvBYc/ECLSfNrtk9ViTh
rRg0PIJuZgYmeCKwzFQJhhCop+ka1f/WxgNKuNiJCwbwF1gTQTMndYdeWvC5qim10Qej6m6HxZsK
RPfcMVnQu42cX0iHMCCqi6iq4dOcfudhBPA4ZsKZJ2ssu5k7fAKjDUykzYjUSBuygw9+Eto0MjYZ
Fpobm42DvTpZyhhE4vaFCW1zkBncZoFEih3yJQrcT0CQcKqs1XYYaf77DSX5EGvWxDYxTkvUtMSw
Dk08naqUbDAoid5bI7lWv0OqnWPt3DZ3jX06PH62kpVMvybqUxvzz1qatPrZVLE7x0LiFXGGhTUx
dYjkWN/Q+cDcbKBStD3e5XUpBVH+SCdOER+rsLMAHvA5J32yaYmbRIyEYU9JskQhH/MS1fc7REmK
cjiaRSkN1MiGLWNUCMA/0hSHjP57VWxkCxoQHnr2CIl3EB5+3nuVLV4zzemNPkNIXNExQl8gu6yW
/WZi/z1X0MPYpFHsUHOIH3rOciY5i85lBuY2UM2+gi4aLWSf/QN/rYHQD3Xuq5pgd3OzUPqi3TlQ
qPsPnhN1TtbUskSoB8dW6MIQ6MFWylyhbGNrQe/wDFBTIIvCZKT/TwbFO5kjjlQIg34elmgrIWFK
AyiMbkyMV/8JA3WoT7JjOVMnhNkigGpINtW8N0TVszxWq6FdIHOqL98fjvTDHCZCM41HNSombj/E
4HQOo2QDJZ6JHfkgxcBuSKoJNL1vYMkRBxZKLOyIEbIIsziSaEYIrk0mlKmPe/SXqhZ/YcqCJiCb
hrEmtJCW9T8Zl+aEOQOjIAbkNfoRafBBDcmQJmdHcFrC0pkEo3sEfSBNru1bjGfJyoIfwOCm5gAW
AMCwwFEAf12MnfBXkq5EZ35V+jeY4bPIvU0BNvape5GdjaBpAnAKZzQMt4CikX59cTajA/tnl2ZD
bIbeYYxp8zvTJdOASNSDjnAB+RN2cxU6+9ruN5cM6gTE7WERGBTrreLKp5imBKtZhDmUpTBJqNEl
j9ehrO1eY25RE/V+3QcpAjGiTqSIlNYy5kCaw/D7rU4+f+UBMTQG+aZoBJ0GvfqIcVwATS3uB+Pd
KfNKlPyFMz+NNxvrxF4LmteQPuL0cLqM0SpnVT9XKGb84u1Zj+kzHXeK944CdkyjwmjPi3GxfbsS
gH03kHjdyIEuyGugzi4BN8kK7AaoB8tT/NsYuM7hwTCFNUhZq/bzbs7ovfAMhuuQpypGsS6l8/uQ
7V7QTOAiefCXAdBBgmKX3vF5jDVXm9iYSSMq3mncsjctXdX2kESHBjcqrhYXj34AwBIvXdhvVHMM
yB2QL65JAoe7FiUlvNEGUW0P8obTsbrmHp/v1CmmOzYCfITd1KYicM76eQm2M6SoeaE6QF0TQhyb
PuAyZ4H58ynGa0xJVQQfM16cQ+iVvNog0gY9xhZEgKlTnecS/ulv/aEHZWFJzw9lXocDfhnZz7TR
5z22aZ6zUwGZqTWHKvaRZEdhdLcplirRxcCpUZ9AWAIHwnikY9zdeFFCFh+GkKM83NkUJOgFHzvz
MRct6icoyBrt336L3HNP/hAY/K7xzGOYngXvEHqGYxauccZm1+7G5Q/nblwP3Cbb40Jz8FvcXBSf
WI7+aXziE2b/IIYbSF//hAqzYQA737QB+1s4fM+fi47YXcLjfoxJyB/BQNllpo8VZFmPrL+iBSEZ
YQPMBF7Y8IH8MVCnONZ4MmdZPS1DB++npz6s9DUlR0VGEt7Kv0kKgCRtyCQqGOcAa6LJqYWNLvdm
MstAjDGQVT3OYFsP2sf26VuEVrYjTR8WPRzFqYkIJdV5hO4mZm7siggH7MF3o0J5tw5p5htNQF0q
S5jFOvT/nGX6r9oOVNC4FyRD8SJK6hfJKCYZB+EMRBPIoz8vQl9PQYsMZ/qCbc2AyIa9j2OgoAhC
uuvMIMZn7Bl80NoxwqzoFe12oDeD3vua2WcsJ3v1qfgt9KAoNtDeCtJTeu+LBMU1xifiOVKjgQXQ
ioLwGaT5wOIRbTmS9yZ5UPjxcJeeFH37KJgeMuozCXlm59AJW6Sb2otKaV312VCR41iy6CoaJGKm
neRzemOlJjoIdRxKf+V+1USjr3au8OBh2ko1f67QkpHprQ+Yw6DhNWk/eF3vW0U4qnmK7FFeFyys
GV6caAUd0TlgEUJKn+Yhvmhw8+LygA0cIZWnjQsBW+bGkfrYaNHDM8fMcIbV3QJ3h3SsKz7M1AKd
iu0SfBCSlJYTSiXs+xh3/iCgMH/uOZZCHJUj3aFh1qhUWI0oFanPXr4me3bu9RDfTN5jeQF9s0Ht
A/HCduW76HKxccfxDjQ3hvfk0lzRBOUMhUKHpiVJxwRuqBIJbEt+QlKHFZ6/pLRBdWPZ4uRKTPhd
/Cmx/Y1y30aKh9YXGBaDDPoa9sycMNPA6DkvNWAuxhEDCZM5S0LdV0Dsrk0w+dd/M14gN6YiW6af
s+elItmvo8rH0BlFVUW/51JIWMTGlcJJkberYjf8uJZCalyQpC6M838mMwMVNWLYB9rI3TcWaV/i
f2apDhjYx05MmOSKyIXnvIDQwzY2o8Vk36Pdmn6o4zAdlA+98NjFo/R360Q5AwYm+ClivJeN7P13
3U1tX9R42Rb7XPP0AHaD+kanQfTRtswPH2q0JxHKw+o5pnDjuaA1TOAmg7C8mPO+Xn6UjpQMy40g
BQksmbGWazFS2DHHhIAXO83sB09Ld63cpx//qe6Tpl1EuPJSDoau7GNMN7J8HMLjZbD+ck2oWIsc
tVxQnaulhrlp4nb0pY3PoFyefv4o2SzG0D0f11hgCfIo42tIgjCeFU+ntvAIdU1iRx7B++eb2oS/
02tDecOwBSqOiuWgC7OG6gQZNsYQMG6+gl8jWxNdCj6pZxv3JKVJxcZF0iH6gQw9QTzg/8It1K75
a68Y2AZEyVyNm5Gsmruo8HHnrzBKk6GofHbYN8fS+RGXEGphDWkMWz73+me7Jr+crB8lVIKxGD2I
NXIt4nhg5YTa8tVgDFpcLSA4uzyE5kGW573H1qpWdQ+HYn5W8lq8ZKMxq6uBB/ZzHwOlMnlSWUyV
gRSOgLo23ZSA5383ib0HWaUmHXVPcNMT2VjMTQCgCf09awhhEWIAFicOVXeYeXXsceJifGaB/8F5
J/EpP9LItghcz+XS3pBcBNDZwTOKnZr1H8Qet4BRvuTW+23aW8lcFeeMjkgm9mqV6gVt/YpSSH+M
jHzxUUcfYwzClP+gXbsP5tOw5HGvZjrMIxZj3+1WjQvcJkZX9LA/hnikXierGDwm/PriHvtSfriZ
TI6qKcoHKiNrWRderO7y2iATdZRpDJOkbJpo71FbSiJI49euP90pRysBfUOTiIfJkbobwdscWpAq
jEtY//DjXloSgKAf5uPOODzRcLFxodKi6HdBAc3I7QFdIuPjclLdWQPKmG/ng0YWjwD/oGLVC6SZ
PP92wi0KQnV9Sa/FYyTlGcbf5wrk8g28+/Vl0E2NoqSDhtz65HFF8ta2/gSHCbLqw200fOaMy2fc
JmOcrp0XqPISjTRT5nWESDMe0CsyyMc1rWV+cezQYG6Kce9mOQdYc9IGBumg2cOKHuvLkjBGOgjf
8qT+jUSLlfB54tiu1aj1Ybec5FO3inbZ7vHXAiBRgILMHzKAWZewSh1upwlQOYxwJ0BLgpHfI4Ah
0b1useZE50fiQPeEmsETilFxwrOI4Icnm4y9bNBT3A936SPQvsOfBW1zopnDXjngbH5BjJvx155b
1szojcFzQSRlLAphN5EJh4LdRDLg9968JoThgQ57nlAurNULn/KcFBERh0i63M//yAGFBw6IBMVj
1mznAUbsuLGkwL9w+dj/qqkEX72F6mvl21cyNyrGGRsCbYt7Pf58T19wEf21MlnKc5Kn4ZXVPj5v
5pMgSdrzCq584yCYUCvuZEQwAdAPgFSzMLBMLBB0sBUPCzzocr+RAqMma5BVZkK2B2gVcotnbyqj
ZyP3USQoWumip3gY44YJYS7CLVSjKaTYOes3kNKCHZqRMWJZNnNGbeW8ML14D1ynEe15F7sDu9h3
UhJAhXITr52vT9ZSCAwPRk6qIQycmuAv/nifwlNh7AMZ8fJt/wUX89lPxyw49tnC9KMiUsCJGLNq
zDLdkscJ7yUajfOnFiHLNVpLZhYYYFKws0nj388Qrh5TbOCMT0kgadQG6C9Stu96GEoDMDpdGn7Y
JDtXrYKH6fGNMeXVb/WxdxJmXeWsrYkw8T6KFzMv7twHnvLMzD9u8XRt2BHM6F4urFqFuRJR3j3/
IOuClqu2RLcSUUn8q/97MKjGlAyv7Btry5P5jX7OkB6Hu091VCkyQNfxHKVEofKkrEEvVJDr5CTI
A+96T3hByJRwFTZrQVmMmcCWEGEZOhBejX0zEHk7SFjyC3ookoWNhQVUVbGJygiXnvXuW1uOuq8u
6T1Zkxl0sY/wcjEvodnBi4PoRJimWMasy7t8QeXAF02tH8pOhJ0pHbTJ+ABYpP9Dc4CxB2UdvNvD
+/Dk5VgDCpF+yrom+HQU2zLGYE6P+Dgix0nE0BjzBk3osAaV/N7uG80P9HYed5hjXDyU2awZLPQx
AaFoHSiB6RE9+MxNT7Co4QgZnaMztTBoFD3G1hEJHejTfgSSeR3+vZjWg52g+rBI2cDxbgz9+k1M
E3kBqvf6jAiNT2C007ZRP3YuFro1jLUP9s7EowP4Jnf7HK+aI1v9Ndx+/pLx3MSxFcwpv7/m2UkV
FqwtqdaMwxrsfkSaCZWRLi4OzhzELRJETRA9Tx35m4CyyqxfXpi5gS9WDBIZMWj8NLP6hwhYbXg+
oSfzb8qbBy2Rh1tX/XP5UEVbAn8eIgbBFcswHn5hCTA4w6iQATLwDagkYD5aqNDFDxv4sFhiF7m3
V68LwDhW+kgDQPE4us/2uWafk2EI3bGd5vU5VJoK1g8VjyMtCEGLWXJAUSHtc/FxQhNeguYMeXLk
tBeUkQxB9haU9q02/l6+++hkHCOOMMf7gNELw1F6Z9gwDzoVUUW/KUcEqSlFp0kNCPMfkuM4W2LS
OEboyupQsorcyjF1tyirK1+DyLdJ992tWTy/fRYRxhoPaLq/KdMy2kpPfTofxe1hy8rYEIX804mx
zOPXiNK/1qLfvMrnn7R94geMsQFOR/h7st9SUon9UJRoQBzs7BJyFbQ9NKDcwiCCjEKZ4BHO8y++
lxVTNpgZOPLd5iC5ICxknMVOjHroJb//5lKkNmAXwaxAgyQLSuCHBEXWaLO0MmDsy9WPcoeboUSM
wVl9u1m+IiKN88RKjlEvdbkQ8+BhLuRsQ5ZuZh5cmuhOHSWzbeVO1zpmENG1SA5c7JDAHCa82LTa
pKP0aZ9tW4QB0W5bNB1YolHUg7D9KbXIDcpOzV2Uh5KbAUYx3zhiBLr+LuoNTv7qo6+jhcNPlOnn
EQghZbUgIhQPNwae9D3ilzQR0Ag6CWRZ0AOefuEPVuC8cNM3UQKw2k9C4uX6zQGvsL18wyTkBxtU
cWweAeiZgyEOo8BbwOSomHH33YRkiRFLRXnUj7aVCE5H1NLiF3rgeod0O3QGLbbVTM25LF+4Dc04
w/sqvhq6zNNhBgZ7s1mhxHgbgVrTyowS5Hx6Du3LXn1wimScUk+Ncp4Abt3Zz4poZOpCcMfWg7MO
yvaGji2FDfsaSy3bwOileDTENvcels6PcdFt0ugk01GKKbvmf3q48GK5M/u2E/aFXksC114Wlv50
qrY9wvsbMg3SIwjaEHAw2srZEyCaKZ7OmKhxDMWDuMKO8VN8C8NMaMcQ1mq/lgI41c9oBPJH2ibD
7TdmMABbOUIYt7NdxsG8wgcXFi2wFfDFEcto9hlIE1kbmqWbtgNeEs5Og4g18aH+qAq8L8/CapWZ
JHs2Owi+s1x+8nRONnBiRLuKhodQK54t6iyKJoPIjo6gHU/DT5ZYShn2vlvD27QHSoQ1gJdgKcMa
bPgqUljIW9i4m07vQpgxk0qM7EzC0ahpagEjoSPXoM703A+Q1ps8kH8ol0XNCZ2b0EUsE/AkagaE
cIA+Qbd9Y+wE6ikT2ktsNjJTcdMj+e5wTPy5KCx/Jp2qxywrZtaRO6UifFxNtl8enNThKrEvMv/7
zYRDAiWCSSzXCI9TW3bedFxIWFF0cfVjn30R/zyWohBJCGVWLsZyL7p/xfJt0BHn0wwZaWCxpEeB
KHZAbrb5ndW4E9gMrZ/OvckGyViQGE3JEdtA4yOuysioo0mUgicGdDwuKO0lIs1EUhCd4xuCEHdK
0Ze5qtRdlsdXMSFF1Ao+Q/FWGGiBUJ8MsKQRklQYzHxIbix+T/i05SPWSeAOVtUEFZcoyGBgVZCd
QSFLh9PHpSjfCAZgkYBQAbg50HnK2OtI2vyHA3WWC3DW5QO8ufnbRwZigDR4uuQpqiv+tgcSVlxM
gGOypYOCXFAmNeQW06CIksF5gGj2PJohOi0aLAb+dTGsARBb18DBzhCo49SsBryr6CdpdZ6EVw9N
ibtmAMWth81XSyS2m9ZgNEEFUf7uOMQzm/fem1BV1JFOO08wzKmQDHrKFfiIQUazD1mbaelx3vs5
T3DW2qmJsCQEClkH6HPYJ5Tb06is6Vp1ekKPbPP8GcCKeMxM2i3Rrbu57RS4NrHHM4SDgQOtSpTo
T8xhcpKoxz92WQYbR9g/BoxI3GFB9xvH5JFkxA0IRNVD+9kjlAjPSUfHNxiRcQdZ20ckBLgtIdwC
mYT9SuQnMw4mJSvNQknjFat6yGc04jJ4+ylcCoG6XNQjjkPUBBqoUsT8XngPETrE6se+XEH6LdkU
14zUlAXSjWqfwfQBwEDIgVyQfYcPL0oDnwdOOND8ixD5I0EvgLw8dtkKBpPI4iDiBjw2Yin7uOW6
OgF9WOcH+gVuHk4q2zxPo+JE2x5r6D+8TAWYoualdwH6oS77eC1zGlor9CQwP/79I4RXDexo9cmj
k4lRRGnNb4dGGOOKjFQOVPluDCcIj6DMnZZPyAQuqesl9rAQ6KFWgnijXqHe40mCF0g/iUkHO1/C
fo7lfqbiqlPFkB+YfiH62Lxv8TW+QqJC/wTehdU6jgoaiy42ghGSaHrJ8uFUW/SJIgGKP28XuoJK
/dFTry97xOF2TLPwq+Fmez528AsxdXnR+yEV4h9kkGD49eVWO9cnZZtdFZQKGNzRdJCyyy6NIgAx
C1YrTcCHMi1BxfLbt1CAYdtM2chuhacEFw5tGFsa4wQFVozTUgKw/gztu8Z3I8ME0l8U84bbKlXl
oDxhWpZzM7OWIism2I8V5t8ESGH69IPf+HpS7pNi8eKpo4MfJM8A5KdC5NenaWfkwz1e49rEicW5
K2T37wFOGYT4kAQwSJBgQOyLXTpdlgTz6YtYSOzTTdeiBYB2R6kQ0diDuA8BpPhMXLhKJdQhBIao
WNWDdPR8kBCePconPimLvYBtyHmwEWQu1Tq3YK6MOCytdH4Y33JjYJoCFAgxNXR+3EU80zjLd1Ae
xHJCVZZyePwgrvdWyh2Arek1SxHRjFP0saYL+daAbaPfIBikOkFtGVKeDrZVlv/po67B9ZIhyE/L
BtIj276UmdKypvPsI+KjD8CaBksPyNyQc/84O1CGkXCA7PCMst5BPOJJhXjF15szJArOCF80/n7Y
gAsYQOD3/E0qjfhTiF+fXQ99B4/X81ouHiEj1qrwM5YTSxk+pY0FFW6qSOS4mZcXDEPtYiuE07zm
+bKaPudvJqY8/agTTJoGzCCWqO631HTFsqOaRpD7OWlU59hhHNq1uq2WFHWkpqybU7tWNlj0H+uF
YFtBrUL+hsvBqlwoG+JsDdZLZkMgaN0LReQsBxxZoOwLdzV+B8qkHYoQU1IuF/UcXvDit4lpnyGA
UfrdQAbLzYfwojf5V93YxKCLvCEl8iWqGAZcrT1FBVKMlQU6EpYkXOpwvMewHYMq/gDrs6nBmQFE
OLJAlQS3g5l/fYCU54YxH7vNeyHepAxalOTwoCw3LZa8vQw+ZoiLwndVjCLAyvDlA+ZMHOZOwDGw
Ez8Z99SAb2aSD/Jk/aHA/ONSAntSxTP/kebMFCFOfpZvUri6c73hDsFRgNNse+GtOPDsz6x5GEi7
dqVgDsXU0dfm8tPtXR9nxppsEkhvuMcqS3SUHNRTp0YavBby1jh/wKgAEhA3/Pon5neCysVRgXX+
cYJx9d4AP74XPDyyIbL72htO44McB9t5u7b31f15pau09L50QQBK9YNjY7WSz8TO4oBfbuSpuWdX
4qJTX7Acs3+bdKSXYvn+etqkvFmGgCKTHLoC+shkTANA3ZSMIiJzedpea+JPoctCtGN6yKLKOQNW
EkPdY7nXLqbPpNGKp5g5Pq+f8vaDU16+TjwtnFP+1BlAl8sjwa8IakUVIO52OWABscH0/76LjKAh
WAaEz8fFSBis6afi77Er/tj05C9mlP3etT583e2jP0bT2Z/S2/RRSd7GY0oX94C6aLzbYQnVc8AK
kj0sTXPDjNY86shjL9rwAwiRrH/poMRCQXfbhbECNci7SfQOnssMNBzkr/T1ZRMY+/Dym+L08r5j
oYLY8R5j/nHXWF1gxsT95yHZCXWRiMmGGtbP/qquD6QOtxykgDpGtxx2SRV3BRw7d9xHH0AKqMwv
z+S6dUIvMMUmKnKldTggKYXhYol3HDAfc0SkOcTjQkidxB4yu1z2GAa0iA5eiBw4i9GqZa3pUYvM
7WsXT1liOEEs0taWw+vBd2pc7aYCGCN5IBVNE1lwFpaHjG7+sHA/5hdzYR8RGhZ0S+RH339rfo8C
5xrOM78Ng7SnY2yz/eMSYTSyusGxD88/koJs7BAgifTVv+xM0N4s3sDYHVYsHt9NNavnyj7bwtnD
6n+v7O19MlZ3MtzkfCqt4H2ehHSK8SEtzZ3aVru0F7bkD0UxzWQAbERTX235iz89tAdTdldU8vG1
Okl71iZs2MniwPJphYk+FElI6LSW53rxvNYcP5Phq75tVuVNLN7st4xCiAPdJWNzDOQBtU2kzlMR
QUKheIYWAwmoN/utlGWKb1F8eQogwwJM2Juz194gL+qGqFBe/Ga/WbuSh+neuOk3iSWEbtLDBkmM
kO6/fWoM0jUvmuHX7cmsys0Wpvic8svc0ypLl3JhIOlOj+ntdUyPZB/69OpMEjHu4Mc4AfzC9Oq0
8QJAEXAA4pMBaSsJZqZs9bBB9vEc0HvMAwzRsI3BCIAdxT/0+1t2TUZUxZLFns8Zd8qXFRykq7ot
lp8TQzDOMi0x75MtMR5ATa4/XFXzo9ZLnoPE9iIsycXphXjOfU49RN4eHfu/l7ORBdI6MS8ENsbu
QHbSpg9hqCYa0aQ29JUN9CUJ4wcy5jKWSJ8FwrpzLKL4hVZUTHnmy8T9oFMkMdMOUUW/G5wzPNlm
qOWEeBthbESpiRsbZJIrSw+v3IHeAsIF1t1gcSPB20JEQczXPaIhtMTcP9xVMzAI/c4JXsdXeQvW
wMmBgwQx7K0yEoWi1AfAgv3KkVl31j3OD9lzK341fiPdxuYaoFDUllpv+BkBV9C1G5A3/N9G2vNL
iS2O00zQGuPIFesrCycVKlQvjqFeR6nze5Iq73bxMB8ZZ3E9trymr27NgFNIv/Rc5CdQDgLQehcq
IH4F5K2kd2y+Rw6eQ5anFz5kQz6D005BSqIvxyifpQsv0A6N86WZPa90LHG/OX1GMUQtSN19A6BR
VNjElajb75u9w6FTaQmZEmAkvIbnlZYX3hVdb0UJ8L6lB/2sb3WSK47FUuzZ9SI98hzFh/hAv8Ap
4ipVK+MMOUTdtbdwlx4+o8+IFPsjkI1ujbny7dDaWbvXsVlxhZUNx8eHyuS3gSvCsr+xdnQ03wUn
uF6QfbL5Lvz30TqLckCbsIdUq2rVrmndObwNj298FS/NVa83XHfupPetvcG6gNx051bhXAruxE31
+LFhu6Ym4WJZO/ah/2i6r6XUuiUKwE9EFZK5lRxERMRwQ6G4Ack5PP35Ws9fbt2EtWZec3YYPVom
usbia97KvBw98ofuqXt9kF/ucdfNtnfjs35Mvw7jy7NE34VRQV+mX3HD3yhskCJ5LujvEkVGPpOf
NyOxes+8bMa7d5PlAr2dXBGkGCBn8J3MmBQX+CTctxTz/s+XO2xF7XPPC+ch0WcksUwv+bB737xn
RrSP1OD8URgduvve5j1P2+hEx7mzbJXRZCMzUOgPpfT5MPbKxnXQ9MJg94wp+Ykk9pgarff3u+fk
6NK+a6MAGp87695W8knDNyqMrt+rvhFkZDTkw4EeXTvpNnS5UR39TlK2lRslPUJLrpIBWaB7es4M
TuPU6K5NkBjemD/uU6PcYP+EnmHT5R2k4YzzouLi7W6cHLhsJwfXuZYcGanM4EwO6O4ahKr8F0F1
1U/+y3RWgurOg1ufZ3PR5326PghVHlAq84+kYsLs/mnxiHzr5ecfSysPX5atESkSpODHXWf+cMcf
eHxftM7vFNbx+T2JMjvzXMD+mH7KPDMBrv4dPof9dEdmOH0T9L1pHc9on1Pd5fQzP5Nr4j5T3bSu
WImZ2iopbOBnhMSYdKrXMv7aMkyMb7j+G5PuFaR7ZC7vmZErwVEXrP9HVN7BmhuI2nh3rEYM+c9g
W54O+NKCy7vERCwxZek1WHUPFaE2NSnzRMHSke8jdBUqAt12WJ8rImp/336J6ikfmvt3AaYV3Nx+
c78/2UgKgbKMIdL98ZmsC9IaUFn9gOw+FFAAH+rBzJfqyikh91C2wx1WLO1eM93Mu5cC0wGqOo5c
PpmwL3GVsDr1D6+HFrK+lyGML2LECkx8mQsfbhn3lRxXs+/DqzsmT4ytbmbsYWx2DuPVbgE+Vx9/
RBwtykHTs6hGLHJQFN+gIjCYlSMR0d/7RuCpA019x1PK+FI9fQb2L2jAC/IVBeo5PhEQixxy2IDm
L8sVbDtkfiDANRMOg5s4oc9+H6y5e7mPuyeVoHo0nvddwr0x/O52iAG4YYV+9BevGwl+kNCRXOxH
LAqiaGEUVvdhAP/lMGI6v/CzPZ1fbN4kCNs1HM8RZ+T+2xgxBW9+r3BC3z7n0NUCLrKdzSsRRHn5
W5mxQJACrR8CiEDAlEcyGKbvJ9+J272LwzYmao2kluc6qBQkfGmgjK5P9Vt2IbEb6C8JtHvYcNZZ
oOPZU8Tz3tW3D0gUPvcPy6cYpRhWacxa6ZATNo/r5vVlfpHYOdvSAgoNqeZl/30n3jzmBAxHjrIZ
smqYhZgbsyBcUvJoczNvrrzOQ6yA1j8dnoMq/fjCOJR/NQhb37q10mf+g3mf2NSLhP/TipkIuyYg
vRThJeMk2Jw+sg01IfPN3Dj9ujzvwlAKr4WJBngMxI6pP5WJzE2Z70dHrBfpwv3nEmW7KEG+4qfU
y/nj3Eu8nh6PH7mR0+wh9c0i5sjw9zJmb/+TVvrX72w78SqU2GEC+u2Ec3JN337eSBC93PfPV87/
drZr5+fNN5d+YXQZOwGcF/bgMYqcpCN+ZIcidYjkOfOxYMcQrtDnP7j74L8VwGHCMz/3OYCc/mI9
b5+BCKlRi3cYk+n7urMfSQYKOf6PtF78It5e7Daeqi9RgsW39Sj7VvxiKzr/i5x6iTeqG00y5BPG
so8z/Pfh+Wxj/tk9Znfv6+upeUs5ajYHRt9d51D82iMYu2zepnfjaTZwlItbi7CUP4ma+jw4QjkS
l8jqxPwWSzb7dfYpD7dC9Z1/s7ny7yQz943yvmZ6bhlsvw1UWZlNb1LJD/tFhvgsIqUSGW65qNwm
7cS2SfJaSrq2qK0xn60e1tu2x5RMci62D4knVDnrTOvu3C1KwnUGIm7dbZu3yYB4BPO5nrkRG105
JbZw9ryjEKTk3tl/M8TvyAjEJdB1sMFdljVwI9tBfZKvUuOsDGGsbEHExTucHpnD4LgqXw+D1GGc
vEN/cV3WVzle7qrjkxh0E2q3L597R7jOAsNPgFPZ6RND4TOQU3kaZDr/WLj7GK5pF5fx+U6u6lrq
UE0HMpNJathYQL2KBeyvNzXnWJqtlgBzVy/Oeevz4+yla4ZcsEzXCJQsuGlWEcKnsOn+z+Ehu6yu
9g+klVl5BcjZu/QdbLv9w27YSOdwVeSrJ2l9llWoVtDV3e25cFdnPAhbUo5Tx2NMnci+2j3CHigt
ckQyXL+BB4O8XQTVpTX93HyCxSGiTUUExxeo0Oel5bEyimzzQ0QNhfbhc4+ZeFi+yz3IcmxkYNau
i+5q0mYfepg8zL6D6OysJ/ZO5jJPG2crDgLhwh+SS04TNeFjzPYP2Xb6WDNhx9GtcRmW89OqHI/J
92yheiNj7NmNvrnLIGUZ8cJduzu2EF5yQRKzhCepel6MoLGpOEZvciPiOSGM9OP2wo58Mq0RY+5y
IX8ldu/5CUCaVPSgCcAz6Vp6VjEWmoKjSrrisDnjmHgAsOMgzjftO/eLZ+jla/5+R9OS7g4OpSed
jP3kafG2QAXDp74UXi/ioebvdJoEtEEmdn99mVz5MF+TqYd9pjk89277WmEFrcG+sx/PNrWrM3TZ
3ov3IeqfYDirgiXzAq75Y6QhuLXy2YolBwCRw+H/A4W16u47vJJM/PQPIhzzsg2Bz5PWyHKix0ib
8YnlKr5kycraJJBjEke5/GchB+K3YufhlmKrcT2Z8VhoERFZNaD1NMQnLsgxMRXFVVSk1ribiaEi
XxEOaVPGd3YVTsV1dm8x8wfgwIFLOtW0H7A7nKVADOTOGTrGkFeJ90zv1qtSSHQhPMulYPne7gU+
Dtlo0aWitzhUj/wQvcW7+yEQNcHDqC57jWeXqD2kSmPKZsjdl0M0FQEs/ZuMmrnKZlU1CrYkHc0v
2suKeveaxg/M20d6YentnwPQUjtIGb8qy12XY20TUE0dpIcguAJrpmI7maVxZSViUyMu7sap335w
FbiFVzzQ5apxi5VD2pc7glFMPMYKgpRPu8KZwo/n0aUlfnL+0Pkvw5ptwlByTRv0aNW1PP2i7a1h
dfMCkIMDIdObdDL/znEyrMbbzmEc68No56sTMG8TDOMofqRI3Q4LLCXDOJgUXhnlxo7McyHRllXw
bZzNj41bLzjDYxZlWcWK8TsjU6oIOzbilJtul21ElgjL3SOTWriPDqUer/Fde9EHaukVv44jdyTe
1Ot//37efxebZm13Fn8JlP9HLsrfmSCKhypjTotiZmelqueQ080IrQH4rQDKA6mEu9qtqcDc65qB
5JU346Ceq719PK60Kg22pq9+m0jUp0Fb2sKm4KmntU2XKIaGaNVfjZMjdlHWirM9Vm61EN4P/Vju
HVmyxywrJuYqyrajlHhueDREvjg7U5odZkMa7LbH+m91ojE6d4b/UpXUaAaqEA/LZvyrZzPF6geF
SCm0m35UhHK3m6/+vFtwFj3T7GK87Zlk+3hmYNWApLDy+uj9+juK3A89j1k8BSyyTJENhkgEz+Pd
2FryDMaaHpsSD+hmrMjVeDX+eQ+F5p1W/W74Te5uHNNgUn6bE13AIk/LG957/LdFFJ5yL99v5T9X
ou57+gynKzT50LdWzh09oTx7sjacnqKvgN3Ki7FV4w61WUmT272ZMPo44uiJgy07b3UId1kZ/tPE
2nFwHBza40RZgHoj20hUUSO1F4gcIqXCojYQ68FXx/T573zfGkfWg2w50WfEt9ztjECOxWqm9FF0
2ATVC8myyuu3z9yP2fJkWhiWWtv7xz3LXIijxY4t+YLP5TNdFVn0uTKoP93rSE4HnBa5Jo+0r+f1
fPVcKwzIofOX+cserx3zRcnm44zek/bnTDqZJrKnBqYIXKmlu0esLWiV5FAAxvpp5+Wa4ACVXULO
6JI2y69xRMdCvIjsxHQGdPEsYVQQsInL56YhAUMZYprEx/QuGo8ToHooFyRjcF4qCbmrkPwf3BXo
uGWuOlrC0HGCOZeWxlLGsvvHa2knIJ+6ErsBGgLalYOq9EgJurcrlb7TfLLt99G2/BIU0TMxQ46p
VGQ4F7O8q1NUq872wviu41iXqTRbXz/gkZQwaftEOsfxOt7Updt5GBUrNJvQqfABwcOg/Jm83NwV
nEF3pXf583qEAVmKHkW51B/R8jQPj3OpWo8f15fV+61h4+Z44T05d84d8YpVENgnanRXPD+Nf9/b
vecG2+Zdm+WkQ6EebbqZl1P/hmDxIrssMTTOsdRg05X/k8nl533FW8OrMLi0kw+5QWoguJdJP54k
ATl8Mbl/Ds3D27WWGLOJl3JP4oqKflNNjrjBT2ldz31sXxPBWcez6q8Y5Ma1tH76eaaL0FO6e2nl
cH/12Zfgb+7B5aRe5dfrxGoAKGuf2tMuvWv7wn70DQveKUxgzMuTF89BE2yG1XP3mr9+LVrT0qH1
Iw0zkKTMxb7dv0yame7u8yhcSrIi9lmp3lNl6I9SWrXp5p2Yk/rsHRbzdqmsz/eLf7mvw0MRv8X9
rL2XB+sw2vaF4l1GEEPSWKb5AdtXUX9nu0U128k2z2+bCpMBAGMLGIfiCJnJTb9+4JYmkjm1wCig
kcy6E6WzkHYn20NJa9gWzwlUWz+PyeeoriK8orzonJpZWSfXj9fysn2ur7BsreovqXZWLvQ9y8BH
SpQa2ed9Mcpf7eLiUWBFxYW0oc4yzweua74Kjjp+iU/Aydl3+mPHnzA64Yio356Sz5An1uUGOOI1
3fvBz9FO1PLN4Vf23/Utz9kpb2hKsA0f2deBs4v3FBAVmFsiGBuWbQy4nLvRo9U3COuuTD6LwXwM
omyXE0B1fxvM3lP8EM1Fx913//K11FsGTgJD4R3Fr5xrJx52o7vRbbRx9g9Og9lBTmvus2ZiWkpS
21h9I0IE1WN5VsN8isJu3TybZThQfz9x6RlcOC+Ke6ELBnApVOHPeP1Tl0hT2Xbi3Nrbjqhoz2fh
/VyNIFB3Ng1e8tnQwFOB4YicOWRrd/BN4grkkkZiAcHyq9JngZGyXGtMNKXhuz8XPDrAgcKxVSMa
RTQUsvZFFcu22M3N6ISacCPSAoM3HAtb677E288Cb9NcQdw83l6h3I7rUvpzDY7Gev4BQYdPdfF8
zpWynywnmWvTJkvCP75cdjWh4tP7zTM7e/r1/E1vs2/WEBu88M/ytu1fYHT4PWj4YBcP6c/Pk4Rm
2ZaaAw8K8MhgQByHSXrafqdf1bj9nlgX4HDyly/YEODDGAZ+ztX9N2wCZ6qwoFywMPMB7DYyKYkj
rp6z5fypiqXsFz7EsHDN3J+/QQxBgdiuz0wCrE320GSAwC/gCyBFnlxOoc8wk4hpTQXED9BvlSwX
X3PHsqLizjmkdKn4mf38+Y0Ny38un9zykf8sSnKA5yX8FBw3v+bUU5eWMuTLuPWp6suPZJgEJIQX
EAOwDTLYZJY4foQF4mP7FIYD5gRqE7UDMVz4Iphvn/+cHWeODE1gc1g9ZrIe+f6uca7sO7vupLV5
RCPNjmy1MhPM7z+Lr1TR48fuUWmzfCnzzYb6HT9s3OEnSL0cnk/Pm8f+vHX+uH6z1L/S31+WHzfO
KyGKtVMbU2tNIGE7zdXLlv0gQTUcyon0Ya6wsvsHfcBJlc03WCVYIQBMfia/oDIA16NFrf0E4OOH
XdDICMN7P7U4BhNfRRy5hQFDQAYO47mIS5vSz5mF//4rN23M2Spta6dykSTA/yDbpnUkg7mxJz5M
ynRv3HAgLfaEDzpRphiCOUFlIywVlzlqnmSTHLqbdg6wb9MGqXK2DbGcTM/jMs9jaggjOrGLs4HZ
ZMg6VgyhfdvLVpPMGrBzZJQVjDmjf7kIcuPE55rblQrcAkSp3Tg3cnZH19kdHTwUoUO6HOIgPRv1
aEipNVVehnG+kakvv1pkGKXpL1IcjDliTmMyKgWkSvgmRJGqiH3aT6LVIyIl1Ylw5/LUiIyJqIYz
ZnzH7I2l2NbItPZmFFy1mhEvSVy0LDfTj9R+43tavKvB/eGjIHMmK6RPuhK5nXKUGQn4PI2nIQ2S
RTPiskG6Qq3bvIcHgYNl30u3Zy1SUCh1Sj5yPE65MDKjlNW36WqmJod9vms4CgMOoPG1M30jP2YP
dTpxyJLf26bi53UyOQF00pJwjnKWE6AZWpkjGRwm1LBuZkTBod+aPKK3RcVDwSayT9coS0YVZAxo
SMzR/ld1WVfI/ZQ6Qifsw/JXuwRUS9yqXOundJkO9ROJMxr6aoDCVYUp/1ChB7uMLkSV8SL0BGCJ
G0J73UDlczvUqapmFMpdGzf7sgKMNzOJS4Yi3w1oSOZZlhf6irb7Fuxy3TO8mpq6lLeSFVE/peCi
B0rGaQ1sqxQUsSlCU6k+5HIKFJSWzk6nrZmcDZD1lPE+ugaqZLZ97YgqFjDeuLQzlSMm2IL8JxWt
yQ1mE1TQdr+n5bZ1rpzGRdGzFN9MKTlYTH9NCFVqx1stJyiKfkLJPgmhqlMM5q3FliOP8D4WQM/E
STDyzbJHEzotwCD+YIseLw+bzO7GtXO1j90kCgZKHM96J1qKtbOuMXqkpFn8ly4zKVjBHpx1gorg
oZMpWvRtYV81Oz/znmWWnrS0SLhtev+kox6CKxTj6T57bd2dZNF+Tq0qt1NtidgrI+dFk2Xj1ki8
UXuGmDKt6nNsLwYw12SH2k06kEAFYcqoeVEh8uJsS0mk9CnPLu9X2iQrW97VPg1+3THLSU7WZXPb
yQ3OdJtjZXJqU8DtutdF/bYUSFqBu5wtGpZXclEnl5aZIJf16am57BUxUliriYoumniE2JOWveDH
MoSsQn+JpijoH60O20EW5mm8O1RSL+uP3IAay9wybFonh8XLvtBaph48BYVttwAe3N8VG2a0OKnZ
etp6SM0qyJmYrKw7VOcD1C5uzWSgeWDsjSFr662fJw1KXfSLs0oOrDn8f6WFpOWCbiuafqp5WEyA
bmtjLlctiFDfY7KsGKZi1Vxs2BapttT5Rd9WVwAuQaQPnHW8lTymNgTjdx7t+AsyTxfr1x6bKkNu
ucnq1pCeYcxOK25mDaanxhzfqqst2Fz0la2D3exyA27yiFby1VUfXNYGvDnUPXnZdo4X5HdLPNHU
AZhYjI49odRhk0g9bPrpMmOB6OKe/cXatPgC0wDwTzzqWBaKTg2uA3XOOVCq01L87gI2V15KyVHX
/lwzjDhWBREQjZGNSfezbTO/gdFisSmZ8n1A0uYt1NwmSVF3xESxoIwZwNTc9v3krWJHNAaxFv/5
c6CWeSzqHtbMv7vf+o0XPN9cLNJKbCnYYAOwzulSMfXT2ORhBc/Tt0zy8TTpeHKHwrfHwmhYvBJv
7rEfpNsq53fW/43Qy2bYW9Zssoe+gm6JxymrFDTlpMOUkUx0Jm7qmZINEx+xlXlkWsm2o1l3b+uO
gRP2d3KQ33Amq2gHv9tLx75z6NsFbMepkeINupVmdxyjeweknZVOfctKd06NFD1LjjeH9Q2HfaFW
wFy6a6QGTsgKY0bl1Dg0rqNJnVJTD1yZShrXygR/6srGmK3O8KQu3nlojU0TEWobu2llVt8hgt52
Zp6gbefSvvj00Bg2T401/mefkjkuKLFD9hg2jfCwKU41Bj6+jTJm9fixCuIbcWSKdkX90Ig9vyEZ
xN83s/qweWvH9w6nqJ0FrBGlbDs+0O9d468utK/Wu5L2MWrDpq8uMlbEmRYlX9oaka0eGtHdkx4E
8eZffwqiNVUJmuaXLeTE9JLSw2jpX5OiiXn3RvEFRQGc1HP+j7KyXhui0aQ1rCUNW1Bix1hEgfHq
rwT2lRjJzfjQ0DHvosjfvuaa03GUkEd3HeMWU5LmTLiVscvGz6Yxte23dzIgxC1RbtGVeVMTU5Yq
mVSfF5oF05rzaqWSeJ+sRLfVdTBEBslD0DAgcbFl9Ney6OHfAMc9k9/+ojKPS/F8q+BWBtrCWyv7
QeXv9+8TM2UBROdjHcXfhWrxBwyiLj3TmKGVFq+ZZTT2YjF4PYghy1ZXY7FUFdwlOlXQhAL+2lzz
1I4BjOURmyKNszFpIeV1n24gWPci1lr0NFaPrpBwL1YYu4GFrC+1KCyu+r0l/nPq/q3ck7FLl+Ou
nSZcjOjJl1FhkAXf2nlN+S1DY+LTmOm/+jhtrLvgNbcMOwVrr9BcdGMEMVwIpvZWkocGuM7vcHpS
opXbTqyPS9uC/m1MPC9xv8faCYrRRQ30xM7v6ouvot8WeBCBhXVva5HYw+2uZlNSjc6JxNS2jSZ1
lQnSMd37q9Dab4dtmDRpVFbjWLlR99+K+Hs6o7+xYv/6a1WSBmP6Cs2cn5jOOFd+12BLbayQLo25
GjY9E79Pgi0zukOrberTauw5i1pYtdC1x7LicDMAMT+xquwkG+rNTzcWZcyqj//FEBb+mSKHig88
pbavYe0jbjFPMSKxEqP9QRrPwO+mKCBpEcXfbe+kpX/7TbISxZl9XIrmQCOQ5MQzR+OuJ+6XPaXW
DLdOXto2JosjhsH5wNEf2wRiOIlC9gYu9piYsPifJBUPQit+YvuKlp/aKNU1DkDIjymLL/7aGAiS
+Poa8xwlXExDLA6TdSlfWa98oCmL7sI8xW759yqsXWQ3Yz73yMTSj5FcjWM9rztJh+KyB3PVifOl
e3HWrbrxs+vHF8vevHd1CThqfMiUliOR39psyh2kYQxo7Gxai70FYG/bW6MSI03t+nGSvVu8Sjsg
F4vvpDthdtt29u6CPG6uuj/dufKXPR5lZVzsqXE/1Qdspxs3LXuJt11/qQmWJ9Hmg8AC8k1K2QOt
iHEpz9JNeFjin6WSZqXpMiwHiGo6rZklkw6NzFntJLPgSUvJQeJr16fQrLon5HiyAWyYBmlNhHvn
Wbo9LeXfVt1iFQRRiVVcvE9bLEKFfxy1+X0jObJCUmWPMRY9C+C4qFOaBEzZy7gXqMPMyeDIKO6k
7oPGsKlOsQP+H6pMFA5fBOFyoHh+nkX37jdOJzk4d2DaBFYJ8POYXyvLASkrl72fj2Bb/8XObkff
BasCVBRnx3izfdeh82h+Ed1eylYJ4XeE16XrM2g7SRF9fnkyG5He5uM8d+9hvEx0mO7jeTwPVvun
3D9XWERjfL6D5FwHbQYO/CRf4V3DAE6piYOQZ2AORR0M5q10e9tL5Vt73A0nrOazlgizA9XzrmGt
fxAMLn21H0cZ4b9s/SM2Vnx34dIJVjSbwNLiLIwW3cirUGjGWrpJkz59yKBtIJiD4VCMDcRWxCLQ
+UQKTfQPhyqhhUDFq1LZj1AX9YJhCGFyP/VPa/X1b8Pz1P28H041D4omno5x7popMhVPAqELUtCu
T/iEqH9EkLwTNlUeJoPLQiM1H+m1ZjiAcKOTDHnXesgoElPsCU3v4N7tOZQ9vQ8JCXD9ze0Gd405
albCBRVES3/zynw87xnhfa5Kj0zsHrwOdicQn33jPFCPDiIUsl6JqPLlXC3QGVVQyymmAhvsacfB
qX0c3SUe1xp3k2sK53r44fhCRExoT75Qt/o8L/v7h0dvDAFMv2k5D+gr8g7hEdqXMYhoFJ15yPxO
wxzZkUhq4gfxtWr4dIy1I4Ez6J+BEjhElKVRXG+CN2pmJD9FvFA2B/5uCyGEqjyLPWR0FbTOP8oE
UiGV2ibPIxGHc3kckh2LwL1iwG7QW2FcjgK10/L3tGiYCqPMRMUGJGuHFXOYtCJYBsJs3qDx0suD
B5kOV7N+iK+K8cKS8b0l43GLpiUi3C2ViCZ7UdWcosWZqXz8ClMOOFvyvOeu2HUM7+9+d7UfFT0o
G5vMorvsmY/fz4uxlmLzO1qm18Giu4knjaTXM87OS0lYoCvLXKZXVvzz704Z7JqXxmdUB7E+6S07
Rzcm3mITI/y9bfofy15URJ1wtunIdRC766YvyIYPjsfs3kZeiV1YOxJv245aF2MjRfqHJW+Ap2vp
cUTF9CrKjXudfr97dTHiYJKKS2rORzQ6dm5WWBXaIBaeiMH0VJN/6t+mbwARvdvBc/92mqOixJul
uVHS2Z1iHiSu5gZ0txX5FuWslBd1AWV3F/0D/+zx9+iYvmt98Y3zeJB/m/X2o+OgSE9c9BG2FL8W
/fVoiUu8+LgerNrQ+ZVivVCxO1ey3af9a6Ez7Fw+JCit4HufV2UEq6Vqx9K0xmNa29fz5cNXQkKT
8PFBQCSq+1a6cSdV+vJ120q0E9WylCe26EXjLEb5YdaZ9Xi74bp6UklAk11Li0ahxthaFYpSTRvd
dPXtTawTF6DlUfqE1ZOUZF9DToqryDYlefNBEpSFI3ZfWwMUVhHqy9LAji5N8+wB6vBx2cjWDpUu
NgXu+lmn+IjI57nwtB5EJ/HRnSs482X2Ob3F1znHLDEyzGL1TCUN51aA6/uppqszsgJBSgaSU72R
elk2IQOaJxBAcEIGxVKVsap+15pW56ysKq/0s/qgDJIte5XkKIL1m41TnRovsXjkvb7hP+3Na/tq
/kHgaGvYkCybD7sKSFdO17rSl1QRje7LeNzxjob59mFXr2FHaMiDXWlsEMXjsK5U1w/Lh3ktX7mf
QM8dHyJjyqzGJQhWZyBW/6qM6GSaEE1lwIDMy/LoKaREp9kQcULKmzWLndkDH9KkluumpQgKWlVQ
LuNYkICjeiqjqDEJCWlJjtVbM1kdPs4a8qY280/r9vVt3s4+FR4Lj5X8EzLRp/xT0FDeapKcSL+S
aaz8pjvIImrp5lD96EhEmrfj7mytwvzQSrVyLSmJHy4P58ZPPVE7t7PNaWfeeF03kH74etNku+lN
W5cO2uOn+eP0afa4eZiVM/UV15l8DLWXdTVX3zXd35q2Uu0VCE4tg6vy0kF32Zm2tt1DR4RdN9ne
9bbdY//QeQkyy5/WrrmTvef+9nDHGl5GUtZOtkepNi6B7rS16e06q96mczdYdkeJ5rW96S16k/dz
ew7e/7buRonX9q6z7HrXHy16y+6EcXgwFDDbw0Hqi3n397c/7XGVrfvz7mkw787Gy/66fwNu7K77
i95M2uN5F1Hb27zrqs39uj/rFt62jWKh5Lsdwqou399cLavObrTs73BrzEQefRWfbqUY8Z/RZnB+
m/QTH8Pn18XgKmprMWgvBvFzfUt8LAbsvAPpMf/xEf5bDHbn8vvx7eyi3PP+7WfwmnuWs6Y6HSQf
Ey8ST93fPaW8yiZr00E6Mto/d6eD1GP+4QuHMScrovnHEwedpNgT2UFkdodGzD/c1borpLvZh2E9
9zyDib49YVd+yj/wBjaRsGSeu8dg8sg+XB8PzfTDrmK0nrIPyWfsNOmH7vUx/XDu3nUyje/AKvsx
xzLpsIS3Lj3IsHqRu3Tjb6qRK+dL3WQDvbqXqH7rMgOU8iDEyTHUk5+7TuCTPWzy4aBJcLnfSnya
rzDWj+LamTv8Vm49+Czfx1WFdryP1z+v+YprPHZspK85TQky3fimyIxTWrzGrfEl5uGuSwE/XB1l
5Cu7uuv6OTluEFZXFq/h4cxX0r1i5fuuJ0WRj4rx1g1ChTmlXFssxQcnAJ1yutfdwDkrFKqakUw7
Al39h7COv7z7aorPi5W48++KuD6K9Dcw2LVoLQyi9sRVqgnQ9cxj/d8lkqXbseL2eU1EcM0w1qPo
DM9Ib/O6c/lBT2IncKstgJ0PWnsFsT550fmub8aua2F27s9rOQiS99g4EqDYActWdgXbmeqjGyiV
f+tOeJd61zDXbV5nNbCCV9gDn0RrFsn7eDF5iUZF06Qyi2RD3OzxSRTm4rOEQhpicdTjJ5DY8VdB
2hhXLxFMR9WBYlAh/wlIw7x2eC3YQYeNuERBFdyGrwCAnd0r/mesaz3cRNJ41+Ob3ast7FOWo5co
zrC/W4mfuASjFYGPQH+vzouLizilHQAvSweTjNwBGr/U43ArvKtT03YopzVNIqtTfF6++CyuEHIf
U2QM4nU0dlkDw/67/f8Xw14nen/FRZFT7y9qiboC8f5fkW6KL4aN5Ys6XqIkGTpqhXdD8WqCgNR/
G+xz2UTcHjfGt8N3s+Xe/4o8fSaiA4GnvwTmc1qN6qKF/AMq1WZ3Hz7xu0er4uZo1am+1k7vuxjA
AOql4yy5TQfnL/G9hsGQ+/6s8CjBSfD7vyA5P8NGtNax+87DHR/EJfFxcI7HK+MMxeEFbgtl+PhD
YrH3AKTHp1GBu4VAxtB+RtG8PtoUX/6VMywPzViU9fdpcJdHdrJg+Q6U//I7ugrh72/g+rnC4+ZJ
5YJE7691huSVEz6u+P3it51RCw509ZEXuLtv9a1X6xrP8bAL9l/FEt68kRCimrUR/G1Aadi9vMLW
4gPXzlkzWjvDpR5Vxusof9a86d6tHqnVJ674+5l8RHPiCqkTfgtzxW8Do6T4+anOmrNm3IP1HXa1
CQgQrTTk8EMRjaAeuGuD8UvhbiZmzbtPKJbqj/xCxuXS+m0/L68PQdRB/KOwuYRuc//foUIXUuEV
kp1JUwpLedpmTVSUUR6xxTe+JUioVFN+SHCaUlXUj2G4+9QqNboNbcjvr2+xBz2qTczqb3zG/CNq
u+Goj6KjhTMyl7p1e+71X1cnakRFrxZBi66LAZw0gR0w2Lvk72+8ihkKuvt9TeIY/9/5ZPvts8+7
1zuN1dX4MC6M37iR6qMF29p/n0aYgjGLXK3xMj7+r/nuh3/+/UDMgXtmlflHlEJyFUtTElcr0iHi
JsxNZQ41zA3zcLv3hhqtv381CplEGP9bJQiGHldgIaJYyfegMHwk3CFKE2kCVAJ5LMIvW74CNcio
IenLvDWRMlwTNedHTp0IqE9/QnzML3EJ0hRYDaOjKAUev2cvwKUrKWgBHPYlMSzAInAgXk+LVWwq
W/xcp6p8vNdrMyknbaEdRYqkODeO89YP81emMd3U7zIyeSDv66amzeukAdCfPbTmRZkq2otcLYVI
/Na87WqFSUOibPGfhXkLr99tU19t6j+F5kUE4LE127Z3+YfcvHbK1ZZPiIPWt+Y23To/HM7V7a0J
8J8/debb9hUtKehA7axLVXgLoQKiBzk+j8XKase71h8uuj/nzkQscva+mv1E8CmA4+LplA05cy+d
hbdYcvLFap4knMCHVU/emvOFdM+l+al8SpaFkBa3oDe8ze1dEpi5lE8AozIO1CagTfKLw0glyyJH
VodStrXNPWdNQBqiNbDuUKg3aRAgUKA+BPicyuAId2AnieAd8/mQh/dcxVqGVkQgylyROYGgz/Ir
n+RbhLj7/QeWATSRxLl8KaWFH+0geiqLNOrrqo66d4kR76cq2n2yawtluIOhWdSErLhS/OZ6Edfc
EmAM4uoRXaWoM+BCOZgCvBQV47XfVrOymp8fT5fuYlLGlPaTr2VhH6SIHVYvz9AJsOb6A0DPc7+7
45UNWAeQxSaNliAAGrokuCKw+vALApYEk24l7ygLmRiGLQRkN8InfvDgik39qe7SFf/ckk7GjZoD
/AE7wlPI1whsATTxyFCW+gVOgPCrD0wlkBrb9jxfQrNlYOB7IG8y69LueSXG43IPkwxOg2YM1E0Y
gC1PVFScGWvEVrPvnWOlWE71c/jRLr2ff8WnSbf4lH7AuVUUBPy1QCEMdvp+lmwj/5tKUjSW9JJg
ngAecgQKdBI3BbVJZEMVJycnwF22VtjcX5HIALsBXvyUcunyBvAFAdlzdlvd/dRJzNuvDcIO1i3J
SbHVCOERi8rx9znJN6DgbhDvmeoPFCjMFoN0urT+wle5hjM+369ZOY6lmfCMryvUGgwubPL78Xx/
xWG/C1JmDMrLdXU4Rq59/KkkkqX5T3wmyHubvt9c6+qDxkuOF//yH3LW3D2dv0ITkA6uW2zuW5cv
XAQru0lnPji9TRuZzvq10JPXp7tvJWsHDOzXCv7ydqHEr36fpsBsG7dBsXnuyyQQOX2/1h2GCvZM
Kn7uKd1A8FK90ZDOjWtLLjoZzRBtNciG8qadqoN1/dzccNVM6pzB9RPrYKLM7taMlAbF2rnMZNdc
gzymn87V7JNRSz4fv9Y4LBqJl+nop3NsM8zKI3F/EaMHrSx+XuBTB69QsoMvZZ1H2GbFie+5l5N9
hxZR/PaidGFOhX0xeBhPb89epLs4FGRc72c6UMn9YvcGc3wt7f8d5eXB6iVQvLt+XTysapFlGdWM
4EmNKx0gV4JhICsGATsFRM84s5bW5v74me0OO8Xu5PH8uXzeScUFYYxC0cFC5vlMd09Qpy8aivTj
BF31er1UrrzeQmfJoONICf++/Ewxb2plZxym1nt8TmuZvvLnksvken0p9sWVFO4qReTsd5Jd3N+k
95F9Gk5ZgjAc1RCmKAUBpsT5Za1dmZGxht9n8vdYiy+pVjGDQayckNndHv8wf80J8nzd1fx3YlAy
lJ8zXAVOCBv+J227eXjIUOZnX7nPJVLRxvFRqqbykjo+f7t9HJAWfuREppGaM9pVSkzrZxxD38NW
frDr7ANyxeh8P0PsA0iHFQ8LCrnoM9dajmfjIks+JCuQ2U5cGzrs4guEpgjaqecEsd7rrSOE9ktm
Qcrhz2eis35xTs9fJi+pbrK7eM2Mt4n7pIfC2IE2Q+vGPns//zhqzE+w5gkxgj6dRgKeCMuNmNMT
4DT0y+tStKhne/d5K1R3MhcCud2VPOn0jh4bEmrxHydiCWVi9qcxBwlZSpNQmbHZimU/IiwuTYXY
/jKlZhGk5hFKir7HyVRKVtGE7kZXEXejSXefup90L/8WW0ZhS6a0fRNE+z5/IXh3h9X80xKQd9PJ
VclGkLnv+W4+GKvWj4tp/ZfQAluHKZlvyoDcSAxf89/nx2s//6/wlXxLvFx6mbe70QH4hnNQFIMF
T2/mL+3dEfrAih+z36uPw7eX60n56BDCDr4uZVkNgeUDv3M/td76aUYGZE7yo6SAMt73Y6+OYKqc
k97DN7CJ9zHVTwXkwEbjmJFQnjWgkn9YN5LlVLn479het7ftQnXfvwxu/y60f+CSgew9/yPpPJsV
xbYw/IuoMpG+kpNiTl8s9SiIgSCC+Ovn2T11e3puTZ8+AXZY611vIMtv4L+Ahzii3QOJzB/zMcv/
bruP/wGP0YhwVKfNhXyRZTHvIv57TDxCL+QAAV+U/4YzJVIntSgm3V7MayyZGU2AUXj41+/1trwt
lRiT4HN9fE0EfpGt8+jBgYtxN0yWzrmldk/kQjh8x7y0lNHSDVmK1QGJ52wMA0pziv2PhjjJ+DFk
Q+zCtSeZHcZCZVB82Yhmj5V35jey4hgBoaZmb29VPphwvPXz74PdBVkD/P9RKp6teuktR5tirm2h
/OKUBfdX/9kqiPy6W34nrV+spKX0l61ui++q55IqutRcGJcz3gTw0yDKp991s2ZNsKD9bwDm00Yf
X9vczzCOpkP3sKBgMol/PyWLw6QA8srmpM0EEJ6J3Jxx1MPZvTRfo1ndnUKEybek0Gcr/BOzy2fz
uLBjK83WJv3dfaOKA35TT4or4yUn3Xeb3+q1frNgJ4ThMbXiCJn0p1L4hWIgVLtYsSCuWx0mHyX4
jPyWTbV68oSIQiOARDP6JHbu61VSm1jOkAbafCzlTYYqVuowko0PVyv8r7E20f0EGjFtJOapkAwa
+EfW4AD1y+rlMD1IsLOfRZBmZAbwYfjLwuEz+tC7Fx9UeouXXY17YeG+XIGfL5VZTnTQ4oBd8fl+
TSNhx2QcVlLYbpoLdrwcxrBa4MGhbmI2tu5hCbC8W9L0NcaHMlncSBdVPCYeLqTw4qiBZWp4n02p
aJDeU9ot0F0CqZxll4FQyLvnbX8v4pTDhW5gsj2P9fy+fcyq1TtUQVJ2HWaeGV7nts4prpi5Bp/Z
VnC4NTNsB5GeC/4z5womkU7yEsf3cHqAe4fahKdy6riq0DRo1EXC35/QNKMkqIrFR0hquWNZ8Utx
uuXAeUdQtFxp1jmsgXlldN7/X+MyCjvkKBsiIX6rEncRKAor8FNbQTvxxyNgoz+RfsGjgsePQayG
CQeNIA47i3bL4SkdvxhJbIbjXpxTisAycu94aFr9CT7ng6k+T4J2rM4lOwNl+ji9P+VmjyjzcImj
nR7hRjkW2VejXREWNpfoeijZclDMla2KyU9Ey8IeIdCQfFnNe4tj5rMsnc/ii+dbOLCkq3S9cYfC
VdbE+nlzOGAIJlIAif+bNLJ1sIsxayunflUmbNcRJ/mmt8H8O+wtc3hWoIbRLjMCCHoTPfgyG4Tm
KpwSOdWO7+gQc5ZImV/8TDWoWRgggjp0c1jEiDnxtuOdfOM7vjejKbpV49gySOYhhe+4cR/s2vC5
Y0+iwsBbyiDxYoQ04mWXcY3zJW+L1xo0JOltHjYemfa3Y0tDWeX5UOLljoxbMsFU/t2/LROQZQp3
7slxbUqurIr75vvzlUUCGEkwufuONXwghu6TebNNjtn4zVASMcQa+t78jPOLL68pkQI2Xn05nJ5n
nm82Lxsj475aoj+p5685GmzrFnen6qKcBiE382PPA63GA6z5sO/l+TV8Vl+7OcX+GVMVOMhaXZxZ
ed44nI/cz+kphY/xYNNuckyflLlMaOhVCe8xp8JcHxoDnAtwKU68L1G9Y4yxWX5aL8LgEC5BIWAy
ZBKq3QQ8rujt/zAbgX7nZTOOkde+WXX0skbhBrvUUsngc1QslJ+rGxHo2ZpR8xj7L2h7BcZdDqYv
cXM6YCTWQqE1DvzzJNRIMlQ7qu2U5u/UJ24EByOBx5GKE+T79wpwi2hx4MAi/jHh+SAK4z8L6CB1
pi0Zhz6e+2Akty8yE7NtzcEUsj5hxe2GY4S9iFFqb6r44GV8yPMC4Ajw9R7Dpka6D8Xj6+Pfchmt
0Dk49Eo0TXlQSOancF6xdiznrUuCxr4G6SFH1m1X+inb0ilBmIVz6GdLEqVujNbnkCbSv8Yq7RfK
HrRjcTPEOVNF4MUKasBtHlD/Yb8P1gx8IZWlUNXhXi+huytQALH8h1N7g6f/VGj7bX5ngvuZtHOR
Mac7sAomL+czfi2G8OAo1mBHCnfP0Q5MuMAAjPLNJGaMnG1akben6YYEJEHqCKZfb6cPS4+G4Lfu
oveSfXsjlDkasTaD7MhF3dwDLbH5m6xGigse2MiOhm7mPaCYc9tn89Sr5/WkdLjw8Dh57/puOtHI
+V6Kv9R3kQhJ44NuKJ3DVz6cJwXG5cyT3fTttIcxLsry7I3fGt8V05B+YapjdsYTB4icKUKHHGnZ
w+5CtFI30Yw9GSoysWo4NfmxIrIaXFwmn9hCYJ+CvOi7fiMEtj+LIf4NbKT+RSMOwbxvIYtwvGGP
tdDC1h84MnM7LQLfrVkVHQsBr390YDj8WqINJR7xOWbJWK0zDCiq+Abray+mtcO8coCCR3iHIpm/
aJehR1Qm4Bgrid9TxS0WyD9wB7MK/3MtoCH9/OcMxyv4LebQLeHPXH/QATg7DGl/X6p44Bu36a/j
K3zOg8VzO5xlk4zp1dAsxsyT0aDieT0u9tz5JdYxH2YjI1+kOpZIRaqFMnTKmYzHF98cJ+v4B3lT
3T6P8tvGJTNtjO6K3aNujJncQ3DBPoI3UZjymZ+Y/mUtbxMIFaiE0d0OjCHqTIzjO9FEafuEyTI0
lT57NncZx+fXjCTsdEoikJEsMcNZ9P6YcJ44CkdTEhAy1WAslfny0/1gVkj4Ohy087uyRg/ziSXQ
2+ZH8/Jlc1XickmZSTqI2okEg4rwnWRekrGm+qobXXhaLsde8lfDOog4GnwuVxStYzIoKvPjP5eD
7S9Iojr4iYMIUHPooZZo7cqicZToTiFz4TLT7qpTJbsCUrgIu0TMSwaYZW1u+8O08pB7Ozz74yiq
guHXLOHx4C0CzxZkoXC+I9yq6VSdGsCCvB30Q5v2T4GoveK20jXuCO7ml00QXrno/AzqkM8LQ7KU
4Wxv8nffDBlyQDeMeWnQrOrSC7n3OpqDHsPP55mUv/3nVJgFbWq7eVN60QTRAyrmkLQKFhi96o5K
RPR/HB7YVQXyYmiEb6/DI7BccA1SEfI/zcv/hmtq1GM1rtyVNLv55fYVVow0Jocpq8NF64LRPe0g
i/jD7Ymke92fkRQwf16Yf49pnMjobGE0BbCdzDyWc9afzvm/Kk8UmtP86Yuq7TRQ4XqhmDQ7lFx4
3qg4DuL24Tww+TzlmwOrmfE8xfQfbS0m3wgy8eLG2o9SVKV3HXoNKRiodl8m9RGOiBWiOe6s3Hqf
KFU/OIZDKv33Aw/mH+E76OjLBqu00hrg6MJOdEZjTA45T5ddUFigZpiVnXQ/P5G+8FLtpHQ/YP4h
V748fZ4sCW8tBBSFnW8q3AzBvnJHOniYMb9AghwLjlrUBXzq5ftJ+BmqYQ2w/4rFJ1lwYFkT2v0Z
0t7w41XOa/vshKFr2RlyYvVjPXqoUVMLPKMQPZqpR/xgvTm4gGjs0QXDs1Khopnf3SwXlog7MIL+
ogsyX5t1VzyaUc0Q65ONeSnEPGJL4VNM4v3Iu47hqDWkc+ebbMXzvS9o1ou94oFyTik4UrGvtLOy
fRl0rZrQZaf7ghHOghqLobtNWbikzbLvyx24bH7JmcsxIJ7pHH/PMT02TTSIWG/6c3HAeoR07Dvs
kO/YCRGzbPzcx5WBK3MH0GUMqemMSLnENUq69PwhIiBQEXAcpGNwCDrn2GcyDISmgY0y7FMxr1K2
CD3p3znpH+Eb2ePyFjX/N4EQiAqTXm9SLhOAOL8KFOr89pThaRvi8wh+ArDsjDyq9P6alvZwRtyZ
/NFar8EpksKXMBE/OAXeeatkAeIiRe0/TGb477jYf8c9AzqWUU+GrOh1b/ncHbYdtCZYTusG4xDj
AzTZN16iank6+qUZ32JKdEKMKWbZmh7eyM1ECxOSVGgSKLFEYbOQsTKn2KGGFNmdh1hclAaaT+1P
+WMWSZPMWqcm3rxX1SLbKheNTU33jwIUIeDlOQyfe2SU2vSBf0/U8wHMgpHz8HLqrijZvWX79pdP
sQxZ6Ll5ffBYeE5ATyO/21BWPVbyHwWS87JfmIrdloMzJ2u1zuYAez59uIHQdvoGmZ3mpz4HvHs/
VnDrCIVCMHZKgzK+b1/uAY4QcI0D9BII9t4UWorbmxxoyfDcIT90tE2mpejp/RlhE7P7RIfX07kq
n8WbgAfHX3IZeH+AxcgJ9fD1BzeN4glO77Q04bN6RLbamtPMfkcCS/zErUPqxr7XxG+GPk8XLnSk
bPuBPPvNYK4gzJ0C2XzAbiiqmCMxJoGM6MKHREbkkU4LO2jk64idDLxHfXqnvg1mJCAh4pwvGOmb
XBiPeetj4MKxLFtPp5gNPDBbuAYjAMDEBFfRvNvNGjjJFH9YS5smexIiCt2hoGw2pSt7fUhM6GRs
NNIKmDM37fQbcsXf99zh3PCHnT5h2C+uM2LLmPCQt7ZA5wm+Xi3AtLXjjSnO/KBa6HN6FG0IHXm+
8DfRX62rJYIfjxFOyTrjuDeW8Xuv4w22Z8UIqJo6k9Ye/5ldu9OguQ1cHKPxQcWLWttzGk7eXmIt
KF+dAn0HdjyX6lRsur9B/Fg31+JIdh1HwXtg8SzKCMCE4L+WMgBHtIAbFSNgjBtwVoeASbYnFeof
LQeed5XRS+naDfmqsn6uEGJuFr9+R4H13LGlIOkLLgOU2dSuMJ2/dpQSqTU4D4O3r5Yi7q752ekw
kMis/QOWama9t/lavT3dg2MWqsuPajS7v7DZJVeMYj2MPp08bmaSO9oq52oNVlddtfhrM7p1lBNR
SNfRB4cdt2S7UiJwMc3QuIuyXZ9gGpF6slAZ47JKudUh2VVPQ0s1Bq64XXCEw7YMVgB0SbTbXxuI
rjM/fNIVsBCQxo2LL3f6ndvkZrPitByAWClzAia4goaM++IsyLGRAP4lwWcI3IZWhBOGq2SCF319
VmOeFS9XeIPXGMtV/scent8ADcHhQg4jlxD3gGa/N+gmaXvAnPAMmagReqwFrMYPfsu+5MlLAGDn
EXReuSncGt8Zms8BeUSjiTI/TJ6xjtVEaf8B37qtl7LlHxPsksxiQ4dU2K1zHJoksVs34HMrDd7g
2IXJxQU9p0WSuB7uW9gAiwKPCi42fAZACXa6vem7nMg93Px5i8vXfBTdiSeC+X7sseuWtM6lNQI/
QKifTvKoHyjnN8nBi49HvBhKzZ0OxHYw5Tz6YPWdmwpTlZB2H7XO8Q6z1VpAzYprLqe9ZlKtFC4Z
H2AcP7Mg2vhjVpKQ6wPA6uM6YCKC2Z0N6HdYUNmzLiXNBGnzcyebYXQMtlXH/W8wIuADUfs/mEWe
NnTfJCnhW7a7EsjeBd+YC9S47QiHw9iD+5hfX8LpBL51W1A9qnhEwE4bxMKz706qIfCOkZ1qxjhM
Yzszu34D6vL3VhVIthKzG94ICol9iIeuasKCwJRwASPkpFil1TvrEKmgjwHhEELvHybS8rvrT4e7
xKnMZtYueTPc3pyI1zc3OlJa77Zg5nBbjE4qBR7zxX8H0iHsvE8o+9+phD2JMCW5Ocrmu88XXPde
f/y4PFb3eBByDba+DeQGJXyRA+cLEhwQIfdfGWuUBDLoNW9PFAaYWKSLfpjPlAtTVniKcKDkWXNl
mzdrYNOhzauxDytwcxPG7lzg3APji1NYcSp4XKvMCVn0TFm4hSl9OB0CeVtFP4s3bADK08WjKiS9
lRTHI3IEaqLr53pfK/abjVSvDpvkzE2yokoE2fusiWguOPrwO8P4O2PEKUbuuhh7wDtr8ZJ8jvMV
fCculDyB/42PJSc2r2VD4Ooc5gZTVPigYG0tjJzbuJt+OTyV49DyY2I0abqhXYIgQF2xhbTj5omZ
PWaCpM2yVFtjpx8pS5yhMDIUV0ZMm/awkUeTDUX01ZeVI1vNhmtItb+zHlfjHBoSfE5haUlYFNc5
U3fVK3YvC9N6NVBPeoiGUmGgPhHyJvXUUulfmCLjczdaoQHGgy/OGXSnRs09wZibgXxKEc83G++H
jjDkps0KEAh50Oh0BM5D8SNDU0ofMwwh6TEzwIEmLnZPOKTGa12vUenCilveYS07A4dENlcpA1qK
378BkAQwLS8/YWJldukM7Z+NiQapsyBijNRgkMDHYtCxHTnfxmK7hsREOrmTBm3jMC8yACXjmp7p
b2hjNGtrqOWZxERFx14SjiA6bJPXov03m9UwtmCZcB2DjizhGI3dgTHgZ/0aJZ42d7NQTEZ9bR8U
3tZAsrgkDpC7oXrB1dOM14N8B5vJUkJzLjNvF/MRyJ8IT6PGfkZgfH9DhJhmQlQtjks7eh0YpZeH
hu7XqsYk2XCgG+WJoyi9vFZBI1BEcRA1jqiS6eIrum2bCRfTMbCw3/8dVSjRHvpPZ7gaeL2e4WVB
FdD+mTeH+pnyakCpiy3ETN69zHoG4ktXlu4Z4YB8A8JvaGeo5d2BQ/cqcGZ4pe9l3x5w6oGX8yz1
1mgu3c0RUBju9YbmKKGAEomKY4QFoGjuMOfZHHbwNYayS8/eu0MNSWFp4U+nZW4TEloHTkfner+w
8rLFuT5BnSK6sNTsHxNMSps7ToPW8yLPX+FAjFVotJnI1UhOxKGlbMEZDrilbEFghvTCQA8lZh4i
8XfMGG7o4eWAl+pKm6axygbkeuUtaxxrUJfgG1MHcgESWnOLksp7EpRJDa8bF/wmPEoZyKuDoTlk
qEwIxpG5UnbsjWxuGaDY28+pJr2o9Kv11w50S6VaxYLBzoLWU30e4rW2sI7y2tPBHky4KvlbVmL1
5gqH22tMyxa+UIxBwJ7pIWJLrH6YuMITMHKvNyeN1OJYem5AM1Hi9hzN5G0Cc6UGNwO45Se8jiJk
uDgk46xw4pZ6uRWRWzzaifB9Yj53mKg7/jVSjWHLe3/Z9YzCkOqAKRuM5qCapTKqXhIjzc9CulvJ
tt7T6FPw03F84n+dfs/ymPURisgMuRi3G3pDhnO48fs06mRiEWRVkWu/zC5pUO1BYP9luqeBvJP9
3x9NMkdZnO3F3yDIYMMdRzvCTalGMwyMsOw9RHVY4NMyyQl4EvzGwuuw+cEcaNI5PXx4wVMv5x1n
Usa1B/rWWn1zwDz+F+imOqfUrkpwEehD/jlbwGA0+gFqduf21/nAwUG3GJqTCKszlAeKi3/pQsYU
CtLFj8olIXeOEa6uMybo+YcltkRcC4K51ni9HVVVF7Ow7ojlnceR6pYPThzUX5XfHIfX0n/MEShB
1Lfqnv/LwwdsbM0hb2EmTQ/zT9hy29NKFeyKU8t5jKfMmSlcY7B8JqrLOHJZGQw4GFxKiRkMzd9V
LJEy1JeJdedgY1tRwZYOMb12FfyOt7+PBQtZ0PIPsQpcb1S4EUD+hLtwMGT8vWbahpOAzV2tBoDe
0ZxqvqOmukinw1rYXCHJSrCntEmwQ5f+T5I0cmunN+nHr6jvyBGHfT4HfAXQI5Gcnufnv+HIwKBA
v4uW6T1Bhkb4AH3GPEUDM1gr6yd8MTZsPsbMOOJuaU4QW1yiYZbyupgURyR29jl1mGi+/dJpXNnk
yBs4YGf0jACMTzceBGiDcUBLl4eZvAUNHhyfmFmrm9w8M81p1l8T2iYkswX7urgvvyEpBcle9KCM
XS6CtreAyGnuFEdxZDqEPhkajHQ3uAbC1mAEfGbfWO+Y2aj7u6oHGxnAonVYwtQS05Uk8Elqslqy
HwaoM4q7u4cNmqlEEH2G+CxIHn6RE7oeHkfifdZ4eGAsfKAL5P0Gv3NNsBp9EGuztYR2VexpBfKN
mX3DBAUQ/V15PMyIvULLgRBPQWspPuLnvzDGwZ4Edoq6+NijAG9R/NWS4ysqj0X0Pdfn8jpcMM9Y
o8hCx4OK8eZtMSsgDXNwvHvYlHlNn6fRN6LpRS/sAYQKBBI/Sj42f2amMafo+3Ii1wtGbgtZHsb5
VDf7rjqGgw04ssDFB6KSUFWMX2EHdaGjc8QPdFWffl7N03WQqU4/T9rPm6n4iTixy7F+4tqGyils
FXg5pYk99rLdHYZwFng12l8NCb2yVeGj2hmc1eDXtynXiAWUs5JnNhQhdLRbmjGIWm5mrPj0PiCE
6EzskVeZR5yoMa8eM7VwQepCeAEnY9eLUuYnfu9cQ/0B541pq3pbyFIWlKwGga/ipkzTyYG+lmv6
S0TI8TMgMVGoXpBm3eeKWzn46rV2iIyPZAKzsoZT4iNNDBbNkvCMboIZR9wGf6DzLqFTzvNI2ki5
xsU2ahoMjMlB2JNtbkjGHLon3hTY7UC775jG5cAAXzNjj7PX3b6FILDC8utOdoIi1Ok0qpKhWzfn
hrHf236vtdljvBgiDojwdPWfPu4sBhizjbKQ6g5/CExg6O4QtVHQYXR1+5cHmsuWjt3s6SBb2HoI
rx7KVU8POetgccYMaeqBna90ZKlhd8HcKbHP72iKPS0YcG5iiEVLjhOUYgqgUV4ka2pgIKLMnoF2
LhOvO+ofVNx3Lyd+h4SAiHaOhDrj8ox0Otpy+kO4aNbjCiQV2p/oynsOd2y5Lbd3Bk2f8W2vT56N
XYe/E29uxtR2tID0xawWBj37jMnVP+WAmJgBkie8BZf+jXeuG1Qeducw4KPPN+CmdFvGLsApW6+0
+uAqKCRsafKIYfz/qRMl0sXp9nSxnH6OYUrHnAnvcesOKedlwsvW/PERX4qjyE+Rz3Ks7HEZqeyb
iJUm95SemgM6ZSggYN0naSTLA6p178FyGlpfHwk7ljDkziXw4TWrtx79cwfJBKNLWM7w8MUljucN
lhoI5c816ETPe+nM6ecpc0B+DSx122JH8kbs4CHWVFCj8eHIkxEmL3uoBBHM4ZkRcS5CbMRvg6Xz
9cmnYEDNDIZX/1rwZzfozxKEu68ZiJhd2D4Rje8wWLTBjaTslAnwe4HoNIBNQr3EZIKH+aYmZgza
J3LBekS5TZAgrVZzLKOXZu60GDcXAN8YpthRwIj0yfJ1YPUvEudbiMOMyYO1Og8kfAGN1KWneUaI
cBqrPxvF36Dnd7uer+5RgFqvxX3GuaxNCeIw0jmzMCbKQuZhskMYNwG6oaCSbV5s6fOl4Nbx9tuP
KY/7xgm/iwaATWjhmxjubDlWMd8/CMvAJwka2BhMqgik3BvSkDija+1n5wddDwZ4cRNQU8e3qRq0
Dj5/KRNnNCa778b5LSRn1h1VNizjxexPCd5IIv3BfjCD8SZFzIM//4riF+sgjUZ4j4jkeGkDdReD
nSTEjuFrcvt8efIy2YuGerrvzwdeQs+/jeGWI8fMRibGAOQTIk/2qh33GLpTid+hMeHg/LaqKWNO
BY1ngU0c+Jg5B+dg6Ah0aU1BqhvRKIL7vWzKhVH0A1zmgGQ33wMWhGJioA/Nypmy/MWEnuuTcYAY
7qZxHcJw3RxiiXgqZLHLZMnU8QyYRA0r4SYMBs2CoKjCcX9Obwo89o+Z8ZmCjmHg6O5HQQ/fANIz
aL6OrX2bvHzuNSeN3uBYutcnIpbYgHHJmI1KQHNHlZHRDQHgE1vfXfVYNMjm9m33zJjuUyhuiXC3
YLjabZDbWyL2MPIazfu+GuH8ZL18KX6iavz6vbHIWXF/rE4cS+0kppZ9XBQGyNNbDE9nduN4vjEm
mt5O7MqSEUUvIOLi/Nr25sweRvMnJSr1i0WY3QQBMoc+4cCIuu0W3wJFeLlzGiHlBSfk21F9yuIP
m57Jg4aQU3SoBzdd3o8PnEKg8XQGA0neVEtoq5dOeamjNUtvRv6C8aGgJsRecrLoQ3n4tOt/QU8k
UeXXisENgU8kUl0ZDiyea1KtddxZ8ZHBSzPE8CEaQU4OuEKEi8T377MvnE4seA6HGlwDXsc7eGpA
gtb3rK0amJ9DOyfXDv4E0lfFxX+V+TnGtyTbdWCAH83sfn7ZEXBlDlCR4UYf9+M0YnpTcNEsv85h
Nty+QVwa7hRuPHnbC/LrDS99vss1aB5WROvbusLIIF1yVO1YodmOQgfauyOh6rUkC9aLDZG1N1Nj
DItNYtnQ0IA0cfZUdPyWgm5WNpTKGZ6JyiQ1qw9OITtaHycDOyfsBCUVVcuLSQ6VXU0vy7CB++cG
a4LUUvN5leBf+931A65K5hWuVoyUvFGAFwHojHcQ1FzueALmPcXuL7g0MSVEv4KS4m6z1pQM1Rn0
kwUqzyNLm94c2E1QdxipZPMGqA1QqBW8oWdUvuLmOjoPWMbZ6ZlmxpzP1PdSkSaVX76IliBr89MS
HjWwfyfGPHIR0KvqkwFDyqk6L/sOKZp5ZtFCtFiEprzyYvykfXgauKxZPSv5+6e+BJRwB/GOaHZ0
xdv7sZxA+4q/hz/4krTKOdBXvbph51/a9PzBl6J5yB4dnJOp5H5dxqujjQA99r2wdgeCDQhTpj24
fRzdGE98XDl6I5rR0OIOmag9FOcxiQBoVrJ3n31DbZeMoWgPBL3AHexSJo5T6fibvSuvH/ywdRPM
Qmigecz4jObpCLMJpjTvLhqu3jH0nEazYYQ9ZllAgTaR1+9pSeFLurg3ao36VP/Lsy68g6PPSTWl
HaOBkid10KCffae2HqThAUMw8mH4gX2Jmf/DuOBpiXc+W7K/gU+gT14n9IhLxmzqCjlk1J7T621M
2SKit/KZHKbbJ45PrZ3576CKCppvzBtAkTaEbLUXLPsw5D1mfwM7EQEd1QIM7RveV1BsU7pdF90c
r8y6R+pKW6T0I1iiBrxeHz7YhxeJoBEkVNq3FsR2q4MN0YdBR9UZMCSkKX150liMA4uNXpn1hgEO
DAfCoq8lHnL0iOoEjRfgVKiBiXgXHyIu5uNNgAzMpX7fjtwbsYZ4Toyuwy075bFkS0HNGvf9zIVG
xeKhAJk9Kfge0UD0Hpyp48P40yHGEACz9Q4688SPQx1iletsSZQYDjM/zsBkk6z7FDOdq0zgYAPe
60sZDiZhQixVzjlQLw3a58ADYrcZ3HazNGJGwciMHOonfsNyLDjwGq5EeLMsG41OVqQ26tu34G+Q
YEcEARO0jzlwK6uj66s4hEidNiF9Wzqm0Q/ABUG0zKjwprPMlPsinC85llxCoktsbVJhXeA0RClM
Bxn/4BaL3jBE7qPWWGWQoupSjD5052DJSFORtS+a0n4skPfwb23g9GG6zXBIFeai0gZfzqce/owN
oUO6Wc1/Nsq92+y1eO+xLh0/g7p1PnvEIAPz7yCQkJy7YZkzRwjBaIKMwbR5WEwgxK+/1gc3E7xG
dSRWB4TlPRymGRWzkMv/M2tsGdPPS7NhcpY5ChHdpz7EqtQDzbrvsS/+Io71C2+0uPnakm2wUlhF
ktvDCdAEn/El6xUAwjEkpFyVSVyHLx8QrfJdYP5gyOGrCpKKbyHbdmOyRsjF4MdIt82iwbo6i3ls
z1l6plDvIzDeicXS0Yn96wOpK5BAYW2ThKpXzrqJBE9ygsWTUQv/dkzzwK1b9+vLGzhbotowhmcq
lAR/kJ8pnWXnY1db/oFjTHdGhYjlAm4qf8X0TqoOYDHVZgO/eIYVN5cHFib037C5cNvVT7ievv54
eqxrgrWgfr1hC7rkQ6sVydxTSHURX6u3HuKleRRcsw/VN1cLlUPxp2/VLfXjnAgyB6zcK5YNJMq3
fYeg+XGbQZRWFnersnpzDdkklQav4GWGeA5NO/t+fK7b6yMS2ydbQSjxlBVXAkjV9x9DIeew2d5P
BKvh1q07txnvCBtsCtJGGVe6Q1eknnowphkprJhDJhdCne0kornAtTpZAvisR2e6FvBRaQf7f8y/
HnY9T3s0OpuqcJ8KjJwEfs9r/cQFU7QqrSPNDufXkVkvFIPJkAuxHL8/dDP8IViHjwE2nHBG0rph
Hwx4qyiJZtNSc3EcKFqLLy7tb5rPMGABSsde96rY/dpw2/odtp7Ch3oU8ylG5/sS1vOIkFPC+XAa
xSeRNCRDqc0vFcAi47FF6kxa9fdKu8s92ZJ7zuDBGKT3dIc6liKEXliiiTT2OROPEd4p1sNPKPYo
kMBYOuuWY7ptowQqP156kueptc9wThmirwlaG4c9FLXyHEXOHHScdokzfFkCnDHfO9iC+/yXrKXw
nltIXPKb3yHuYbDEFUtl8wopTFLYhNnmVkc8bvPByChj4p4wqfVxNmRMEUrzZKUtu93jpDF6TyfP
qCKz3nj1+AZV5PUdE0oKhhTutVBiIFeS6PEhXtdWXZMuBewFu2KWWv7yYbWuGhKgePckI+fioNyj
offqK8NxeprBpgp6y/cC3hkMOxjQnAvq9Le7oyIhc4xB/VYqrbIyuOQr520LnKq9cF6xP+7szvEI
tOTGhJDug2sW1RM3CphKsv9ccjblj+uKpoeTMMTJUzqhCWsRrxS8FoP7Spn2dsjtp+oSqYzuw+4G
q0/iBBcJIHlJsztyhSkOgH2TWLNhV0dlyCCNNqbPLBqnHbIFOBs+dzff9y6Ibv5vY3xIS1JjS4TK
n7DbLsYydS8FtGw+T+8AoCnoePhYlTP1YDPCS8MQJuHwwOGBmT8eOzARBbXzznB9ix8rONexXFPk
Ber5tfwOjPzIxdDf9s/5+uDewm+U/qnnXmcqqZkfc8YglPq0Bqya6mE2LGDGhMTF4+rCuFXoOECP
0eiJbOmUSVjtom06zDA/uertgo8f7ZGsEazJeuJahcOAucv24L0dHRgrh6umUQNg5zcZgJjhx/VH
WZkH/Q2d1QPNOioiotvE/OyOpRr2LuPa+cXgcYOK6Byya+Hi7oHVZp9rj3gLuINkEWjm6Hqb3yai
CZH8CmUDVTvnxpzfUiQXzgu1UTFOyfAew4gzS18QDQLZfMd3R5LgvKEd4nEDc99jGC2z/hhXD8yG
l7LwaYhKMU6SABQtcDyFuLkztbPT+T/7tnz6zE7Mgu941VsqT/OLYuIwof6K6VBjBX5KLwDK4cEU
Zon/+wTkPw8RZRWtURZm2zP7pI2N3D6s9z5djS9xdOB4fxcB9l+osUiMrrQYxTB60HqjRcArB6uJ
+L7ubwdXfct9MCPAE8koMYdRHd2PEn40KY5C/0yisEfT1FAHFoRFCTcExRFaP1Oj+gai6onQKUJI
3bcOzDWgfTuTcEkzy1X3R4mtHCnkR+saJEYIWxzhoqu/kKkeTsgiAEWyXYdDBW0Rfj+sPrKSvpxF
uOFyccHq04RhagX8dav3wpp9hg6cYkdg9SF4I4gSRH/mipS76viHjrG13owX4GL57TQZj17mwfkA
rhGtZGNLYyauPC48DXL2hIQydlM9oOGpohPrfHVfxQ2WyK9FtxqsGLVSHHAzNxRSdroYnu7cqoT1
XPgmYmoUFOYgAwxW+4CgzOSYpJH0QdXJ8XAf40NPygVb/8dsBYXZaei2jhLhwzHph2S1EQBOQYOC
tILl2BqPvghrk0GOIQCRF8s0k6EtC5Ey/k8M7OGOkh7xEBqHmokAfILXkRn+lwZPMUZDJLQAn1YK
Fww0B6j+OhzDwU0ZlrOz2cu0khPkX6lJT8R1gryhuXJb1chq1Em2vi0PWz7sxuXWwQg+D689iBqT
hKEK01u+Swy66HFpr2mfU5Plz5eCgCMHoAkJPImU7ppxPZNYoKzarqH+QyWF8PC0NJrzv6/brPKY
ffUdfzhvO3cUDu0sbNyMe17/E7yAh5D03Zwv0IibT2VhRMM42ePU5Dqx0F5IvFyK5IHF52WYkuz0
az0fOTnWtKQBrUv4DNcygiwU0oAuKwj9qJSsAUQbnhY2OLfph44JmSkjNpo4zFZdGFrX2r4xBcZu
2G5FwAOcvrTvysyEZ4nukthrZecfMWAWVYsP7ZiVBgi06Hh4cCjW+FMl+IMB9X2u+qKw6tb4TnOu
5MLsuLNwl0oAl9f58U5hLIpqXMekmBYX0uAyX7/pfNcieZtGfItTG/BLj5Nx+hXjFuH6KAgGOm9y
h0U6Bv0sJwrH9+TpiSJ6zOFHVVlnSJRcFiqLpuIwWeDdDFGSqyizztR8Ls/9P5LObElRIAvDT0QE
qGy3rCIi4q43hrsiKIuK+PT9ZXVMRU9PT1WpkGSe859/+c210u3saTyqOYZ3C6ZMzzH72/P4Hj7o
nd1vGpSiwPiNiPxkx+q+PRoheONvmDxUw5GKZzluEbRZF3ecBwzbKUiQwq/MzXVH0l3Q61Bu2jyF
OP+QNwObQplR4LwGQwavj8q7Sx4hgeMshOvNjfjataN0o+bi8IMlNc2qPqSt9U0g8SI/htrwQVbV
hSbxTe6qLY+hzzFdh/MIrzpqVzJa4euIJU6ppSf29nY0roxQgBGMPDTaG2mJzFRcyclsaXiBiKyu
r3hkzJXgmxLMQJmZBnwzkU6O3G9om+De+hyM91G5UMAndLI5Cd/kwemen1hcnaCVBXqIrfn6PSoH
ABm49hPhI29KF9ievlUkbqIexrcLSgjOkVvV02Gj4vsJtoR/seJgv7iuXcajEwTVGJrifyaEfcLq
2/TKPzeU16GXyP52c9ndF2BRV6huOxxE2R9XHKwroLft/Bn2mKc71HW/1aNy+DfBvb0OqwM/Res2
r1YZIk80ZBiq8UbMv9kITErUC+x0utNST+PEp9NpRQ3ifvpCGLGFuCwczA0q0asDckRzsiF1kUb1
TbMCUXL5m35jY0P6JcDdOF3STfMwndSwYIj4xZU4HX4Vh0YQeInXBlejUN+X7jNE+FWPeQengv78
JE1/w4Zz7rmXBz28xt6RKLPU+MHI/pLwDODuKB2k1XfWwsxgw0RCT7nD9A8uapdXu0eMjjszqt2p
GcEEaJz20I5hlQgbDMJOmWBR7LIvU+kXsgWsgKdJ5qjhm02VnRZsBtx/JKwxwei4k/zcK/zusdvy
nyELdfo8/4YYMXgYFGLdt2Uo/d1D+QDbfGF8eBU2Ry5Fng9VyG+wiWvIUkJ27jyGT/wxhHMGMa3c
ciEm5+EGXJa5r9mKe8pameKeM7p6DDSnj7EIanqGKdi3MP29TAQT9RpsFIw5IOD1O2MDWuBzzg+d
OJzc1Dedpg/rrg5laNGzZn7fCF8TjN1Yy1rC2gM974Z0kcxJgowgpywyCb3/sf7wPej5oYh2UqfC
Q5MsbV47X3aRTLyR2xClHn88EzSUmc+f6QhFFZ5zvakCQa9x3vgJ3ROCHWNtsT0j3dldFmXYHV+j
Onz2SaWb3uPCz+Y6gmEAW9i1hv9bZWM2BDqQYBtlw5/X9qvoOrh5DfhE6VK982fZfy8vnhRANqB9
1uMYqId2qEzeiTAE3DpPN40y8jlo3QCU8ZCD9J86OqgUqa81JhP2hZM4dV+qEJbzlQMks9GIZrBv
Ap1iuXl+Hcwh454UzOcMkM1+zOZaDG+4lCMRMfoUPcDZoirgrKO/G7ECBzLu5sU4W18ofbh7o4Lx
Z5YPOxhu8ZCLvHdHortEzkWgK29MgRzk8pcWtisiCdKBO+sCzbg27MzaGLFPFoKVgc2rkGO/YA7P
+W2urQ2iUinXfpwD/JKQCkgWIi3kSAEvi+fwrN3weAyK+MLoEtg7pPm3PmOxklFLY1BKp3ETQ0cq
p3ZDlQHjh0N5fRUHWHwJH3T4T9YxB7Bs1dg77Xm0MQrpnMDhkdsYVoWKZHMPDQAJMGdoJZpN50Kl
wilzXfFRkaEwb9CQ5XXE/4O7iKY6mcEAQXaZC5NX+hAsMN4DxxQ8HHl+/7rms59S4JxkDqWL/dZs
2BtvVYiRVIVqxCYACA7BFQMtOsLC1dBM+Plpi1lEbfeIypJYDKTtcNeRmsGSbP3fBDpR++U5oueC
C/seXjd1/Anv8FRAAEB6IDHAcKFf4DXnEPonTAgx8WrG+kaaP5YiKAm8EGkGWnxKQm2IxmfPrIlG
kl+iNSRDid/EkEGyqBepJPl+ddTBjFBoTveYfP3w5YDeSV4lHRa0kcbiNW4DmsQHmzmg5JqbwWmZ
1CcuLbP2zJGW1NlUegpuNQy3NTs1LIOpMDXthNfivw3oBzB9WcA9bfhtD7+88Cuqoptnoia5eSj+
vrTYqcPs/QdmzcWEuLihuGU6JbGEqdsFuw4uBrVpanrpM+j2grrjteSdUj2L5WpBHCAfilBT7eNy
3RFbccKzbdLhIDqB8IYCmL/wyyB9NyLoiXf5Bkpk02HoDGnAwDFU7K/d/iXC5iDdX3lgZK8ZE4bA
2HApxZcdXR/DdjKtX/se6eJowBhMJs3qsdgeYPRuOlDmIfIjp9+gQWiWwJmQvYbPRS9B/MK1XJoz
ZAl/Q0lKONDN5DuHEKhgwkfwkKuF2vI5zeNtiFGMX08VrmfWv8+eK97Ct+MSqsQpXTCOZFmDO//h
1OIyM1jUrWLZW6e00Aw4+YRIKjnED8AykHdNtnHK6rf9+tmpab+HdxyeD5RHxVlPmo5QWXyQ64e9
EDFVivmjvISVn8fdBbV1vU5TgJ78+JsXcx5pClptT1WtJ3x8fpFOrO0ceixfGilYXyp4W2IsezJG
bGnQCmueH9Whr6RYg87NxKARBTZPhy00D2RzcRkzG0RcRSh4Ru9GJUrV+Fvx31LYm/yi97gYCMnr
41TM040xkfevDbj+jcvC9I7Kcaxu6A8yejCaiHNH8u4wmoC0BAVZGjMHY1jT34bd9XMJI00JropT
EfESMpNnV4Y9w1F+vnLioOaG1cgleVrbFQUhF4nhIw0CX8gIvq0oqB9nugc6iefRPF0OX6DKu1WP
83ELTZTp6ISRTUmCClJj6LvJdfSKpHE3dYH5tgh1bSaCypproy3f8XuG7nmsMOO87pETjjCxYShJ
zW88bNCjMTtYB07oHuRgkB2IVJx0Q/wsgu36t78kWPIAXqIJIT/l95fHQy9bAARusVnrzDrT8iDH
jz29OvsAcDBPC7QJDK/o6UQ8WH1i1VOJP9YNNhQLAFRxYAzSMa2seYD1ej3iyQyoKi+ISOEYUUBV
gGR3uG33drTOuDCZy/JUzqtQAzhuxtqsc8z2im69lvpIhoxdjZ6BeoYlLK/o5V40A0CnFUMSOTaG
DTYqWBn1H2PjDGwjBogguxPOCOSOnHGYPLMsaN452ximoXzEwxxTdLpMABLGb72TdnqsaVkA+eHA
gEdwihEPhitqV0lePGULfd7G153KKbigxse4akTDJG1avvugJjI8PVonBYMBccExV6QPVwg6Xk+2
x84aUxMNtVj4aoZFz+tmREQ7NOX3yqE1+ND9AJiBZRxeZ2S7GdbRwMtDRahje2TuAIwxlF+oQLQr
7sO5+jPKAFqlmdA33c37YO5qprBInUDllaHBEU+bvn/Oeyq9/Z+GdiuEyhg/o5YTRD90tgYn3IwL
ub0VcffpSvsHjfo9qmCPnvmEWkw3ze7FwQApY/dkv8cpZlMeKlbw6snAK4fZy/ycjgRSfXfE2YIf
3FRspl8hhmIvkcTufTvJklVxJyvMRLmU+Wv52NwOX7Tbw7oIeKxTHPISCVCJyf2msy/m4D6XVT2D
hZZC/Fi9TimPPCsPah+3aF8uvxwwx9v+N2b+fWMcgIeQDlzJZm3j0wHntRYFkYZ8ynpc7M5eY7wo
88SZS8hBGeFeKNRuInCZeZk4tckZ8zgjsKS7oF90KKhL/jL40IwbgyvtefibdKbP1UV4xLwWOpd+
Zp6L0WvHuRjxGGhrHgtO3PRPNQc+AcwOGokfHg/+ToRsEvraE/pweHEfRhPA6/g7E/2OdpL4F8RF
CPVA/tgVQIX4f8loFw8HiCk2+eCPErYz7CcgFNmGBJqOJuN1AD+RQ3mupX1Ir43hSXevJQmi6HOt
TTuHmco4HQ0XZykE+IXi6ovq7tS9AG1Fp/C/Wr++BVmPoORI00l79h6coJSd4JrpGN62wSn+tT4k
/BX9C5Fz8E94zlBRQiLQmfbaFbZOJFYCeQknK1S95B4bydaHwwNkJXYDWldQeVi4ZWjMwdjBP3v4
trWio/qC8qBpEbppOvsvaQZ8xOo16DGMb4Vr00e1M/IZUf8iGxVjcXBxJCYVuCkTkxYzMwt4T/rY
2arDIF/elamNYEdwVyh51kIgSObRUzgyqanbwMJ7OoJ8S+mfQcWnSrPo53KEfzigYsHytpnil7nT
8OczFBeeGQDJldwkaLM/u8azgQS9ty2+eGAN+4XPiyYoLewZhE1wt3CNB0nwthFjzZtQXv/4OnQP
3HLqavCOXyyPUo7KAx8fHGOCluEaqxNqr86YDeTBc3vrtwtUY8z1DBo1T46eSTNRhasgngjz7xKj
6VM1Zk+T+vfRLyDY6JSuS6pdW+WnlbBO7sl7Qd4N4a0NZh4yyYckxgnDgZwQZEHz8yUSN9SVuSoX
7IrtOT3Wk3RtegQ9rLkL8CE+3bNaxM38RoXMx2Qlcx2YpPEnWylqggREVZ2+kIc351wA4LQGNbl0
Yqxg0qhQTjenmvH7J6AS50igpd+SiEAEHPxYacTe2w09kg8nXT7J01Kgdey+B3p/c6UM/4KQOMqZ
7xktx8iXrn9NoFY1fc+NXbUmvPB6YAC6privJ0QC3lSEWwIKEplilJVQOZmih2WCKE0R/1dnAVLP
r2sX7PSY3d27HgM7HbUe380O+4SuKuDFouNCxKWKgxoNmFmfXgZxkQyYQipnEi8pGTFtowcA5YSQ
R+u402hr6Cvxt66F3y3tP1zZ1ZswLmSCLHrioMAsG7xQ+Y0WZbtoNTgwjx2MDOHHd2mUWjj7ljg5
cImbczyazPv5bD/PpNHYIDNC3zSWN9q8O2VG0Nt8V6AgEGh4kNqJgTWXeCYNqMWYbG1uE0a/LzSF
8LhlZgeM0pBbHreiCUH64mJP94HHywyVrfUdNFjfAOn/7erp06Hok6fIxTiUrgt4U/Puvp6zs8M9
2+Kp90AG5lwonGlEGlpFMWrCghdvMjqVG60c5x7dgQFt9eU8RA3S5URCGv70vlX46fnl02NP6vCO
1xjxcXzzyb+I1Hk06UCoE+G8t/a1cXCivuJCi5EmY4XSYZ7H4WmCd33xUYT6/V4xai6dIndzpnkY
UICQaS5xqhfJQrF8vDNtAZU937o2INqVlfnyFaYUm178BhvmvOTwh2GDY14Z4Wy2LR2Uh3oCoAsq
DKbLFUjPNcMFRknwUbjAwe2ULXElhKLw91452Nn4+fM36U1/Zyo+vMgTYZpHYEI+uQYtKcfGJJ2z
G+lDTPrImaavnmQR8pUlKcHdHSG6dGmXjbFWR19uT5hiYF+F8ASxmzIm14jBRnaigj2K/e+gHH8s
7PEzJvwv7jBwv5GNKyi/yoZSaaNGP4g1yBlMbrHVHH4V6q4uAWs0YRsyRmULHYGo3Kq9yoLjpE7t
/ARfA7oAg2p9zzaDNYBocejbSEdiFjnr+HpQQE1D7sTuko1khlbnO2Wdk030Qf2y6wLDTOF11Bt1
9lSnadRdXxFpy7Ro1Kg6fcDvhHX8Bmpz1AsLTLTgEYf5vvenb4UaDkVTO8CKmaiD3iqf6QC6L1eJ
2v31pM+aRC0sdveKJYrCL94mtMBzaSmfiikhaDtFPBOf1fPcvbh3QG9LHpDxyjRm2lLhbd590E3w
Fb/nvaJsg3SkIkPOppyj0seri4KLW47YvMSqZMPymGpTKuj3gfsKxHq48SxwY3Fo5/s/5xoRaNZn
tMBaMjO/ex9uF/mABwSQTVsLt/TbUB2Zc/nIYyAv8l2+Az+pxiTxki6BpRNoH30xYxwGIznFqZ9X
YgNhcInEFRCR9pxTAa06o1XgCiAVAE+OoKg3F9RHU7AueTkIWrJFwIQ53W46Z2XIdkZBQW4Esw1E
fqwSopN29URUFpAW2FhB9j7C5fM96u1kDN/+ENl0zQ9SDUGpmbXs7nR9IDs/OMJkhf29Q2PRWzCP
6u1EtgrlC1648o78FjJNCBu7AQA+yEG4g+k6l0l6pMT/AcRySgyJLQAqm5PgTsyY6QEWXcJ6QrEd
aqcm4mxzBaAHU500SGBVn50XSqfkEzD9Dl/fBcT0likz3rqJiWHhBNoIYiXHnIgFC0kGh/ghTPzw
hl2QiJuQx68BfvDAQPgP4bv+6dM6wq/UvdVRKCCxheDPXkQH5phQJ/WAOSU6cdxJ99BjkOw+4PfV
4W0J68LOQz5gyPGPJTmU9eGMrq+PJbBtBPCyEUQKc2as7mwiJ5ARpvFV4JuQqF5ueZjs74tYssb8
VkYOMO2R5OnIaW5wooTvsLCNPz2d0YF1xHkaIKrl52aUiRCpqNvtT2iiF8j52809qVBioJiNFduw
mGEjTri4ewolCOUMdsaoGCdMJh4OI0CP9BCsprD2Zx9hSMCyhrCzdfaPgJRc+DnMMHnHOCv5WahP
xPsHhEHh3jmoxHGIzlGfv3DWCBtcsoa92Iy0ISPD9WugRqSYeHhv94IPrFD3guy/dbQHLa9oMH4M
ZXnoGAKeSsaNXSFDe6gWxw7J3OauU7l0HjJwdjeCQ8YWKlkNwBwnWCx2UwjceMI4gssQSQstQJYx
qM7IT3hv6eI6WlNS92+i0GJdPYZsXJgKOXiA2UJbgInADIE8vHdkG1ACcHLrI2DwGUDM4MKPeSPQ
lZnTGPAjYVJMOae4LjA8nTsiIMTVTKAoBewFCI0wtoeSfOfyfzAMwvobhbM3QWvnt66CQORljWAv
cFvz/kFDir1jcipu5BNM0frYI5LIHdooe//poy+1hSKT6o7QcNe1gqvjWWMAZG6b4RzW/DmjReKC
tMctS1haoPJg1wyqwqV15HDdHvHL/N0hz2OSRzbLoBlIIMsvzAC1DcY9KnTAyzk/f1aaCxGQsYjC
c7THeMD5TkOQ48DE4RWNjK353fgLXY2hnNObQPd+ZDa96mpLdlM+2iZM7Wxl/wvJcbE0n4xrLtFz
QLU/0JJ8V8KFZs4QVvClELSy6n1h4vhDXsCm1rOZyJKDyBSNoTD6HTyfv8wLhLuDyZQMC2MPm1hn
TwHv+D1rDNoHy8oYKNZp2+cxBoOBwimMzvfcrFB3FrPXEh8JFyMj92vFYLok+ghXfy5shtoGzSCe
wRO5iWR1VKn9nDUFoH7xdG4EeSoIZnT7FDdoEWrM86GM93l4aVUjNgZbgUgpFgT3g071sqn2qXNJ
yGmZX+NJYN34pjvKoNze61YE2GxtPQJ2aQTV6GaTlyIzOE/PjQJ/UuVGNW93+Rr4tLEUjsNOwOHR
dq0u/pWmc28IgPLLny8V/c5gQfPS2PWCGHFW1xh4zCoHs9mP98KOLtkTmsfr/uJLu7sd/w7p7IG/
AaNDh9jXv8mAdOj5XOvzs8/JypaG3g03mxdSACJHh5ij+Q/KmopBXDHktZR4G8HhZ9mKOAGKTcYd
L/QP09vivuMQYPzy8ZjgZkNzemOgzLRrgDUjTjVcz/52pD488+5Vw4dEIlDKsC13kY308O0hasvS
BW8aqmQv6WDWByNVXcF5MQ8iEBD2DJ0DYlL4dhCa75zV8NWwKj3/OKHG9T2Afwe5JmPb+4mMLZoI
EqEe2MSRTHemo8q/jkYW24jvoxShsIVVfCa0C6SHn2COfJt0iObldHz4NNj8848o1qsro1IkZO3r
0I9pIs+M1ozfA9wZA4KDYYFLc5mr5WOpu5BXX33KIbE0kH/58OJo3kNGx9cDwXRwj3c0FNX6E19X
RKBD37wnDJoVfqOJ378xBBoQxQBcM1RPArTjf33dRB69PPyawXNmtFRPVw0uTjEgSRuRNU/Czozy
zP5pThGK1oDNhZLTxQmHPSpfXc9sqdTC+G2Fl8DciUKXvoQ4E/nYUAVB4X1zE0e47OG/iTsSEiZR
RHfYUpeGw46y9a6Fe5vLFMQR+/VNQqT369ORMXpbGLQQht/16I/gEtYbbDDE6ZXcB7l9GG0t/xpn
mB9A4doG70Wz2zytuXnm9Icw9GHwr/Tj1g5fY51uGqo2KTq4RR6kUYPFJENBliL7YEWaiTSC04wT
BKwE7Lz+COELlZCCO057xA98KUhrX7/br6my7JLopCzzEyT2baA543zAHIvHPsHo2tYmAibC7vRt
LdLxQhDH9xR50hpwol2aa4ziSXy6EYYhTmR4vJi16BPxd+y/BjcRoqCILRql31V0oTj3FCHRbXzj
zf0uy8hjt0m21LE2Ur4QNi4+4oz7XnucB2yKcGtXWAf+zcqJESmjnAxIkH9CyDGSEWkVdVRGjEYO
OSwmgPXXk/CSLWlN9CUAgzRLfKajaQPg4V9XCNeufPg8mJh7bIf8vA2bwacyhFrCEJ1RHzFWPVCv
AOMbmbSS6Sc0jiXzidkl9Y1hL/iiBDKwa5AFWwfWG5oYenvwFjxL2VQxabJvwXOIPPiC++TP16wJ
m1XE3UbgWIj6/zIw0Tbe5tjvWCWGONgvUq+xa9EZ2zm6fCB5n7JrX5+AkaeUZ3zBS7zcBTEY0nnl
QTdafrFkbFxx4ZhaeYXHkTq/nxB2EePANzGXus8/UAeUfkNkQo61xm2gh8JolE1P+DZcLBRE5p7E
QKoqhhPQCqMnKVmQyZVlzTmNFVsDkfFKVo9ECQinLsDPHw2V+G8TToJMQkOFpvMTcs52WXIGBqaM
y3ACojnDQE+dkOoVQuH0aEL5xheY1Zw5BlsbRX8WdqYGIUe6RZcpQstwcPBLR1vvG3cDvjNMdycW
NYfPi+VJT4t1RP8VPvYEwYzyCAqOB7WMIzDzJsPSc0/cGAyj3Rk9FmXiK5QDPgtzxasdqXxYjrPa
g2yD7QoiJiDhkTicKIhFiTJgcnWSRgpa/9rBHdsJGhugXppQYGnDFmuL7oSjBbPdIdXjl8vG8RAB
XRCbk0fbNcrI+R0IE/CTEJF+nvxIZIMP48cZ12cgdI24WX+s+Mcpz6VEC/GhJoLtXjHBMUCuLl7R
dZRq8GYQTtFrItEbNazch9e7CVrcY/hm/2Uz9bpO2RGVvUu2KqKjr0p9bUx4FKmjNbTURtSAey2A
i+0712p4HV4W1xlSHZh3nH5digXKf4LQJowfNITYow30yJdHaZKlMP6qFSTmq4cPp9kLBPwC/EO/
AjX759GOFIxvXt9RN7gGqqO5l33rmyDVmPoN3meRfKeOsYX/uPflYwV91QNW1Cb04le/SUzy7lq+
xYjwye2/KZYqB+FBcNtRC1n3CUZsf5UOp6logzW/1+Ln2YXtMVdLW190nFHDXB8RlIXBsptAoUD2
b4wwZrfxTXfFft9idszvHb48XJbiC69B9VM5ild5X+8x/Dgd/8vz+xj2ksrjEnHI/y8kF7iN0bOi
SuJz2Noiw++EfZTmHKQEP1UmeQBv2ZBsP2tnrAbJL2ZqxeOPUPqSO90S0dRllPqSMy0G2zAhl8FJ
hHFBFq0E2/iBVQuFovPg/QMFFVY6hwy7rpcpzbvmIupCBRgWtsuMkJdAQuDTqjpvNgqY7nzgaiA5
q0dwtxAIw5+FUbSSYQPSK/W/ccPRp0wV4iStEv7P1v6Nu0FxKF1tA5Nk2JukRF9AeXjN5bDTF/+5
wmqXxhKue+lJcjDX4anFFZqJJ06SdAh+PuIXe7/V3+rQJiXOBmwKkNl10elLR52P4ANf/6ag0QW7
qMOkCWei1sOivLPkd5KBIJyCcAWw6PWEgyBYk3CGotNDzcey9+qlFDwGd++9LKJymc0xn9CZulmZ
/w7JsmPY5VLcYQetO4JzD6/QAm/DsKlG11e7Cb8fctUKohRq2S9zXkg1DIpvkRiaRbBvarKjRLsr
5MjGmufS/k5FIBCPMWfUhubCQcDJjNkWvTX6EZ7QDkmQphU+uAGUgH14qQjP9vFvuLqwiHoDCCW2
GlDqs3QUsY3zvyV00/zQjXhzCBR4bmdzMG9aUAJvUINgX2MlV9dRHLTzLDTaNxt3IzthwgVvGgCQ
pcj0FsHbO8RAEYpw03/4vckiTbgWvER7rvssdMDe7xh6io39gKsPj4SHs93x+NR9bCxYH+qwY0PM
cESAMpbbg5+HgrbnydzWqHWxQsr8SB2KLfBzpM2fi33/hd8AuOnWu0X3TXcPrAJwVQvFKXUBJrx/
DCZMhjmbASRvc6BOWHhOdwKcdZk/+pq11AEFKNvodE+XgYTRJfWHdch2nWM77gIv/AY12yjBjgiM
SGNf9M7vHY7mwS/4MBrHK2XD0BSMhS8IF2+sU6DYDO5zpOQt5rvb9X2gM2d4i9GKvodtAv5s4OyD
WathKcDJe74TeeCyGyIUgUPbKXFJIC6IXRp4kwdK5B6A9IDx1Ik8n0GeA8SGwg7EDgEIi6GGA/0u
9c2dyYAF4p9u6c2BoShc2oJzDptJFLHMBNj0b/Pb4E8ECA1EGn2sZZow7WAgwKFJ0+u9bJ6E/X2t
4uXkcrJBjKp9IBROGloC9F0utscIUlt6th4HlMP++7D3M27HgNgkW0RR7ctIeMnXvkrFm4GxPES+
GXaiFJ1zPUayCN1LZJIS++2U/Tv3RHDHtxOeCbgo7wD03anDzqHjyQQPVCdm2SwCvBUZD71DNFN4
orD2lACmvy8F0y9vTbeXhzlQnt0d4yA3pF/D/QCadUnJ+Bln3hZXLyYna27NgGIZEWDBUUSVu3yy
EAmM59iJNPs6Le19x0fXSokE+wtZ9tavWahQ+1j1zG0YHVB5ENfnQjft/6wDdQGrXPbLvkH3SIXC
80AHq/g8KfN8KFA+wzrXTDjjaR6YPmYU4RhvNMSEOf2N8/VfXzR0X5cczukl+oaHz6Bw+c4BwjoP
MHvUQxo2qx1ma1aDyIXrRYEgvBIHgjTYbipqNd4dNRYrKeJDZ8yEIEWTN/QZF+Nu7kGlfo7gkV9a
u5kQsk1hTpMDMXZcELnK7hsx2CTkHNH2d6iuEPsLI4XrUTzcBlsf4n7IUrWf9yPiciDmJnOmyLNf
xAbIXn/ZvYa3UU3HiQ9t/Jy+fK62ly0adtbCPqIgohG4HhkgqUgVsIGjKUW/kvlgF6y+yjozsG19
vH9CXBs8EF1H/CueLA3Gn1uIaW+n4rGC6LaqbX/yIPYrdYJ7IgyuGbbkAzQjM5aZAz8TJt8K1h4I
HjV8X+IIwh9VmoLInO4DgM0Xmh1MTR5JccIZtq/PVoqXT2hsx3cWDa50YBhgF/qeoGmRHSvAi9PX
pw7LAXROH3RPdO7kQ2VTZS88SAyk6cR5CZbXM8niHD0+QnCLXBMb2g/lTjfsLtUwHwCZjuEF8uMd
V8xqRNj96yjSi3+c//iTdXmxHOEuowV259yeiZDWDXnYXHOxNepL2Ek7fsVGXer9jlsFuUsN/ESq
IfPeqRspf2vW89cphjrY5hVc885JAaQKS5Q+lTl0gik6D5M4IB4OEQYUjAOiYNznAKoo03M1kJnl
kf2UlKMnn/iO5vrtrrKhqABB+4eMIohIM8PcWuwFYtOMcKGgwP72u/30UIBYihxGoB5LIGDSCAQR
EuTD0xlUodSkEKTXBth5UpLXURajr6ZEHLxxbb/RGmx9vOP46D6yOC/vi0I0i78Y1aWxBpmESII+
6zzfKDM+00YcfhTDJ3SB7FeYwVMaf8a4QRCXjs0a0A+zfhcWCNFQW1jvE901prUz7vYZ+c3LJPV6
azxH3ZzTUrQmWYAig61D2QOlrHGv50pgs0C0Lm0vfgYkqFPaZ7BBFc+M+8208hsrRKqEAAMYoWQ9
M0cZVcElpOEfGGQZszPOcV3nWPmE3ZG50yncrRgHX8yDzBh0xofzeE/wgZMU+7fk7H+faL2n1bQd
dT0GAjIU2+gaMNeO8SoUj8Hfo9ixY4nLjCLb3oNg0g0C5tGC+4ClQHUpO9ItxI9+fttgpN/P4tLn
CRYd0foJv20D0Q9zZ/z8l09wrGJPczdHpObeT1hmT/CnCUufJlWiIl/fXM4KeDSj/a2PLyYQ18ed
5Ig+aBW+3h6CyWT5dU/pn46YA+Aai5ci3YzB8JNeDbYgpoAsUfKNf5KtLumEIxGO/CDikbPpGkvN
GPUrOI5K9N92DEWL6YAKuXvxmTFUED4K8gJtIuAHZdGMnaqH0MQYcMbN3qPvMePgi7UTtEaIa3yx
lNsTupK/KoBSGL7hdk2Uacj9nj/njHA51ip81LgWEmNFQLvxHXdjnoARrLYSAGEP4AwhH+dNrE3V
83OcgjwtZIBlLCyqBelBb7A2zFjSqWA4v1zZe4wk3xzcgpur9jnrkaNO0dTjG/gZdOLbnICx15P4
OTEHZIRLl8ZhLa+BABi7MhhNf06XChMuHaj4w+bf3xhRPx0mqPeI/E+gdH72yGBzZk6u8e1kjrB7
d2UO6JKChg91OUEQAOCHDMnvu22wAEoY2CX/kx9RLSvWoSxKfLKwd3nPOTxiNF/upEYnghfW/aDu
vi6kx2HJtqQzwzOXD6+aSnsUE+Ar9YlMgmKIQV011uMcnIZeHhbNA5mILZRRsB1gxz/cN5j4hhsL
7LPcnnrnetKeUqgzAbe09WHT0p8slTEC6aPGxB+M7/i6OS9GSkeQOWZHJfcbIBK+HBcQoqyGbES7
kbVGFQWPAirtd2qQBcN3c/LBJQJgqXfGuNm1u0+cHrqQRrG78b5BujJO7eZzrJM6uWg8vdJS2ncb
7xPL83cE5bZlysFxilvMsp3XCZO0ht2lTtS9voQWkBQxuBhtizhVCr8Ds+/lX10KUrvFly0LFGAx
LguLu9tHAqWwOVBAAzQQ3405sRHccSpH4jO9jZj+xQyh/JOBmklyJVCvqt94GMCAoWXxc8D6bSgb
C0TZCs/fPRGU/ETtc5ynSeXjc+i3yzZs95f4Eb0pOSSo7+9Rt6/u339c4HLOGcBqph5luAG+Kq0f
88dJghnLwQFggp4aQHMmT37jN5JtWHVdGxbkDfYaGPnEhCp05im7ESvOnj59j7Ljk0HcVYWX7ah/
BOX2VJ64geIRQxBAiQAXGT4XmAN2HzzBg/zYhRA+KY/d3QWVzLo8XjAKPn7ZpHYa9/OMyuo+Y9cs
xtxynX2TqgQnn5UIer2Fxfgx/syoV8SgEsT1yB//v0pc1h5OZ/Hp2dS/zChlw5GoysA4AApBZRlb
g9ZBKqMXSGMq0SmLEMxUEqkaXY1+uIovuIl8oQNZOjEi63aXHSmF3snbV5aAVvm8nOfsVuLe8W/k
wk/Jh4/reRrzPNYHqD91v90XPcsc92RLFpks8SuS91lUzSGmcVGWlxgeRlzubpMqaHYps7Dd58gl
Sles23bDlJahq7TiWmORtXgyhj08xtJKXaKjDlvOdW2A8bRfsnW/gH5gJ+U9uc8m3VdwySKiwkmx
n3fewRWqjScOYOwsgfSKAGIWR6vqpbSs2J4wvKkxrS682nrOu0vsuHEGz4ML+otx5lNOu+8ELK0Q
9TH9CMRk1pu6pKVpT1XMs1HfhecOpHQeMpBt3jlcEybEGgYlrr6CxwMddGQeIKul43KpYtUmTS+T
fLGNLprgr0HuulbIUfg+2EH8CeR+ZwfvqyP4Ok+XgQMjUgTY7LVwYW82TjpPkE6obrhzsQ/A4D+q
0PMv8Om5S8oS0zYYdPveMQf3YHRy1COs6PocokyPbNieSBp7rKpJtcc9dlXtMNEjzT1AmcUIo3Pe
njlLKKSSy9uBqWJgrtATICUMRYzfLidFUDYvSAUxtoLURZiQ6autzW95z7R1uuxuzE02UiIAJcGq
hh4AW0YoMdvNs8eT9V1JU23Tsn8lv8NvBc8tEZDnxT3dg9/AYG8QHnYac7TfEA/coBia8X1nxvIf
7QuuGixkqslJh0Nr/XKwhWJZL2moTmXyTNIDHAB5Z5wfs3KXA6GxTFkOpXtj3oaj6587LFm/NLbZ
OV1JewUSPdURXeCXqBe8b9z8lM/hw1+e8GrE7AlgAh01lQSETLRuhW107DskGehUsNqhJntvr8Fq
kUGp6SCuRy/6yq2Gis5Nl9IOWf2as+Z6/kIGo3zGvRv+09SIVOhU8WtFCNpwi3EYEJRbDVkPNeAd
/AALLmNHGuNZAxb4zE5f3W8L/yPmEj4706W1YPcZDIbBdeCLsC5n5oy/dcco9AkjIdOyESlm2bzH
gQkG8zq1d/xu+gWYGkJzBiLoLWA/wMi/WufqVLK66XUHL1gtXg9Lirim8kC0rH4E2WPahOo4BZsL
5LZf3OZ1GvCsmz33cfFrmH5IIrHzBka7ur2K7FwhEWsNAggdvph0QRHMsPgpkRiwynggamh0sBx4
CCAN5gCB1HoGOWUWTK2GHpquG0ANLjpcQXoVKERXh7+DW2msC+jfOgkHNsBNImNnIESOyrCL7hWi
DUNLIB+qaLxoqEdoGDiMWvh5DJE+zAHznSwNYS7yAlwqGXYlUJb6dnMqHYyZz/y7qTgfbnKFIQjV
g80ckHffZarStbXWLdPgqfg/5Ha5+6mEX1FxdVPoj5Sb/SKCHB+1CS923/GOmenxEjo0P2yuQVXL
cwvTD9XmohOVZ+aNzM6x9QPOlc+dM4859MAKluq5Am6B7Id/1o2gVezzSkgwbIfm6kZJdGRb3+Ku
jtxUByPoB2AaJcXtyymYd8Nk/Zub8ljLiie1DhQx8+rp9whFScuOmTpXToIq9UrmJBkuIvZXEVEc
JeJSzZH/FtYHFuiFRpPFTYCbbTBmrgTp84PihlnMpLORJ/xjo1uK7sJGhdzyog1hjLrqhTIwFaGg
cEHaSS9zuTUF5NBjhWsAr/i0mIw+/m4RnCOOnIgb9xhytY2EJUHdwpd+dSm1Jr/hJfwF32n6j6Xz
Wk4d26LoF6lKEYlXUCRnsF9UYGwJCQTK4evv2KdvdfdpHxsTFPZea64ZNrR0zEgfk1tE2X2CpVit
W66h0ZXJ1z/G+tfn3ixYQCmERn8skSzKLcpW8nl/irvKAIkdht3NsFCfCu4gyBFsZYVpMcYHylQ7
Z/vMVwMmluM5nGaDOMRuGoeuHGGX954xnef3+C7iJSqqWLZNqIpIQ0gt1tD/iaQKeI6NJIRa8oir
CPWpjRbnAUP7weFjDrRXEpfil2dkA9FpZ771X/0XZiV13JM2ZGSTPVzvIuog6Cu2MmNdxOIR9fxo
UjKqj5mqxT9o15Yy1K1iXa3jH1iOyHxAQeFh9sfX7AG1lQkGqTUR7WblCywJU4VvaylhEhmukCQH
1b5M/gDaMKmC0BL+FYfs3hzaVf8Nnzu+YCMmDB8LX1uhz6PYwUgVgZ20V364BSH960dkmyf92h0q
3IHp7H6Le0e89SpbqWttwVmCcF3vGBCCySBgs67WSSI/SNlJp2HHZP/ScJ6PzzlJoh1iB7AHeNmw
bJiXa1M04AXICmK5ve6OALYrD16ol7sxIno2J6fxiVpxIVZyg69bxLTsNH86YHTljfb9BYm49KfP
X6xu7uOoELuncOP81VRWQyk8evSR0GpQM49hZdJTHSJvgOHK5D2+Y02B3g1xIRscRRlstn+kr0qH
mjPl7uwu6YmJS8hmyXPkM/pLFyLnncdzs2trdRk6zW8abZnHjzHzwbAmnwIasVq+r4zmLeg2Pwor
I+SYKzZnvIj6h3LQZex3xkzri3ses7Ugw2P0Cb7xEeg8wLTLPUaO0R1s7VQ/bZUGNVu/ERwAKUPq
1EDYYIyNLIZfkjatmPrvsMBhUUJC94cTHTAjC/SBb0AJZr6Bfe7Lfp1gbIfLHHM1LgsXy7UHBJb3
teMhLL0M1n9YbWvCTaeEXEWWSNXomamjo+z/sNyLnVxMoFgYzTVrOIsihjAvG/EnaXsEH2L4K29e
RF+AgHE/w2KnZzdcippWErlsZu/yRtgA1Oljxer2uWM/e64W4a+Bf+GUYRGMB/P9VWcesRFvnJOZ
cuEBh2nuDvIdnW0W4QiF11kgMfdFIULpyxs+FZgFTXGI41SCPTQBK9YfpSyNM2gcybQlTo8yXUY9
TSDG/LCsQwqCyhekEJKour7ZAGCw0low0QtgS3CFLZ5yD39DpC0buc/+UsKTAlblPv1B/ox1H99r
XFJHWMTATcGScKYRDiYcu8efsc8ukIygFC857YoLGqL8DETpCIbyrbzqL2G6N6xHDhKlKrFVbT1i
LmO5ylqeST/E727MfffFZVCeyi21i3ke3FO0pmeJa1uaY57CHI40hBnJIldI92RmoBB4TNzO1nxW
hAPTc66pDdVnLxBGHKwQS560i/U9IkGVGMSxPWJtnRLBvOfklH+PU+mwz1YLNlA+Bvtpak2x/+PD
kvaLKOlF2b96ESloLR7QQJmJUKz9eywL+/DVbkNMTv+4PCgU+tMzUMk4Uw8GRQE3fQ/jZ5Fp9FNj
wdQka74gMF4QNHCObQMN7e6xpfD6whWDJRUc7LkafHlJR0sLyIhAtjGpQZLYCQlKZ02QjCKPpJ4T
j4im4zOE0NfYqY/tsT7i7/arAZuBXrifIB4LyjdIHKS6e0GP7houk+V0BYr+rYBHpRQ/FRYs4AV3
eUeeiXEvLlggUuvAvZH21B0UMdMLRx+EVl2qs/jLgJV45zYHZmydUzvYsadcmPvCmZ5YJH8cytto
xXUFv9+6csXR3HEpCq8GbJdXqf8BRt+zPdTfjy3dBYA6el3yKV0+D63rCGU68Es0izDqHOznDQOj
aCnvlRlD620L7A/jYCwcmNl82Kgx/NKdYo3l/Qoa4RlseYmD2FeDcm90o/pjJveeo/zLdW+4IymJ
zgOzmEZIRdBdk8TpSPNopTyZ97VgKxTGk+FuHMwN0brK/nXl7nwekOox/PpjT6Ob4f4LuLc5vPDW
xFLDdVPV3mhW3NNdRiCB317ZMNfZnUFNqBO9PEN9W4mEJ4Cm2zMYi0IYKGbkvM7QoDWCcDg9+LWs
SngZoo5Ed0ZvyEpHcNL36Hfssn/zBJz0GCM3qPgz+Re7UZopLK0EzfYhLF/4gXmuj2z67MLlt3p8
rnFgFAEZNx2V+/OLCzn5YiUDDsang25OCJlwEqMsWqNIEBNAQxCbphy3Z2pbiEsH1LvCzwZpv4tM
jN46Imng4UZb87n8/thD4mjtIWXyRZyi/SBK0Y7OuT9WXGVD4SR/RztWawzEaBt4IzafDFnSDjfg
5yYFRkX8zYRvnYKwnqntRl//buBIdXG7S6bqHXcR39A9jObvcPDxaX0EKNp0GxzMcGq2Irh3OAOZ
NrObNeh2wHa3smySbH9IrfbHHlFPjBmyq0GOXegPNIXtw6NCjG8AZbSP+p0WqKBl5uRiLwYDixUN
U2O7/3kU1JSeaYqAC51R5gQtgOLh9qF5hNXEu56CHxeL7SMKij3nuiQ7bYxc7+UOV5mF/N5skSMs
Uk/g1R75MnWK1XQes/h3lF1LIJUBXi6FMJsRq2n5/T7yuWBJLFXJA3xktTGWxrY4tT9k76J8MFZ1
cRnTnaSWO+5JxkMcgdkkbp0IS6NLsjXzCSF9zzOBy7yzGfDA5s3UF0bz2sJsjnrD8hlwIpeBwnJF
u/AABYFi0dlw3AcaCD4ypwsJpjrh2SvUYT8S9a7lNDjRzkLm5zT+E/IJ7ZIj8m1N+mpKqtYHxHKm
mDjymicwV6DLaw/X6hDj6PFVjFzlZKk2qXNBqNrCvnwinPn1wpZmQCg6+DZ2/cY2/qMjL/g07WGE
sM/4ewXqXiXbaPY5Qt0yvoZ76pLQTO90710U5XBFjRXO/nv2CV5cnaDqs8PLgDUHVQuWtmOAUAew
SaODd/i4/Kvh9YIlezGLGYAvs5Vus2N85uPjizqLQfghZF4CUQ0RCIt9wLEbob3FhqcRYHB24hJB
kEn+kTmtTOItSpug1C1UzvICoj5aFH+Kp//UP5+/XLFH+44y58q1FDkSnHz0oC1phQdl98G34qLj
KbxlNUMz2cPD2EboT1ZNfSRg+S/Ben6XlzPkAUDbAGFACEFM5K3Da9SuNEw2zdju7y/IL6xl4IIQ
XAB9QA2YE7LgsUIeYo5g5+YXnqxABwdVBoydVy4dMh51V98nvdNw5r1RZL+4mvZc/cL6qHf4UyZR
k3MNk4EzlpOWOFW2xR/iZf7OLykYaiFIdTlCPBgRDJlPbgHfgfmJ/Ux9HsosgtpvQXQA1xnnKIRw
iWjZ2XDnPg0R3L5R8Zdn800CE4kSYe0wqzDpdbFkqnvxAFLe/xkv64XPGdAIIeDt687XINxpLY5w
vpSw2DxgE6gB/Qx+ceV8NTPsRkllZ2V2XrgEn0pIst+8RHbl253icaY/GMxQouEqScgBH4Cno30D
iXpOx+ks4zZSlm3po2VXS79yLCol6g7URggmo3tbCS/YgpKbCgc3mMGtVtVAi+zLCzz/+8ppVmjC
+wOXez/aMTqIgSqZ40E2cfh/N0xDpCSz/lw42Xn0k+CFX7oDM0f9xM+ywUmJrx+RFXKsuDcAejkV
h5YpFxXeS15xa1evPbcxGd9dtDUgfSAm0Kcqp4db3xuu/L7KVkLxciAbXaYYkblHudlXsbL8UGtO
FC4cupIXprPMdlja0jOrG+enwKAadAIlXAsnB483T1YXDwpi1hzd2UQx8csnS3Jr7Z7wCMmVP8uE
xSVfNgoRmzvWJi2bE9FG26NX4kWTeGmIvX/Lyfl8NDp33TiqJY28lkgbud9Rcr5ewROCwS2K3aR0
3oi3iyB8eRUGXeksoo6FqwcC/14nyTEMHQr3IvKeGFiV/puOzez2RbeXsi9ddx8Ma8h77aHVyro7
0EzhZQJVXLI/lwj/Ylfeadrk2TgkhSks0reGQjEU0dYlwioEFX76R53bd048ZmlZJ91FxjB/WPbE
dqAcGc0Lg4NmD4vXilE6ZSL9eg0jMnPG9YxpfKMvqtLuCe/5cAfaBSNnmtYI2l4VegkRNM3EYgy6
KxEkVD5Poecrfv8xZ3Rc4MOE8N3reT4lqPvjh7g9fQEqGqlL6ZLEXvNy29O7s+NonoJ8lj5QIK/M
bUPhVtIHmNLshSYKw9vaW7afFa6yw7AqM2+cbzW3XRZnBktIB2RIulzx2Z6jbUZ2zb0lbK5pxLGt
/HsA0F7xUjnU3O2McjGgVoUFfAS+zGlE7rFUs42aBI80sNRZBeRxFX6n/apF6nCi9q+/sc627H4F
OZAPmE+pOpqApBBaNwIAWnpr+fr9wjnTVa8Se1GIGzLvn3FP3oEvD/AlqRHXr1/tFvkas094eFhJ
LSwPfTY+qeRgdy/3+RXfMcGjVY0vKr7VL1eBYIkcb/d4TDtdqHE5pJS+An5HHw/0fQJY5h2gTOKH
aKtVmiXauXpBLRHOImUZdbblhYpHaVfhfDdeA6R1YHRowrm64SmBDWInPRtjYsoh/VBKDsFTnQPW
V+QLwU9FynXRSV0VloIf3QHf7V/iTwwetakBWeXlqDM6DlwhkeGxeJUOOmApchBsAsTxp4pOBeP+
rPYEkMdTJOeqdB602pHDOaFPkdnCWX2sKb2oeIHWBpVEl0xnh0WjilkpTzFMLYQY3J8nZOU8E900
XarMQouBmuSoNKC0qxiD/WulI6z4aVexMobjiethzm+jA5B8bd+ThnDl+uBua+m64B7/gGU+F7wa
Jx+5HdSaIcCndJTdy3I3jJdAlhkxaNk8/hxgG5a9Q39due+rYsvWFHgs+mvYdGkl6SrhJbqvE40y
TYOi2gx5hGOuxlR4Sn8LrIrx4q7b0zXU5LXDd7lDVYim2WfWQV9nNr4D/IDWRZdgHj+wEgDKnPyi
71nes+tmvMVlhvVHt7tbuCh/Mphj5EMBIlzYwNjXqbfY2kK46Ps8Ymd+Rc6IKsYdtowH3gyRqGKm
tbqKHnM9c4fdO/k3eoXeR2HNCI5xrekYu7fpPED8egZ87PLSr/6w66/XExmhWD3ZhEYkYvE661By
R5ztK390OOKFjr5PMTAYxQHVIOcOFKV21GX7py85ccxJABa4XCDLc0bZjrY46NKN9qWLYpvbQr6i
PG/u0roiJvjNcAeTysyTpyivERoU4NrMm326Jm0MZ5K/ieVUQM5a4XO1WVuGuP+uQHu0BAN5F+6L
aCihNVDd97fIQ31tLbD0FiJNYBykzWcGv5zug65AZAz0OzrJGOYdZaJM3uXoGOYufTf0zZ9McumW
zcJ5/cmMPmkHeO0fg8QmdEjYy9k0ZFjuYl1aYpN3B3FpJ92Xdmhrl65C3hmfyYNpG0O8dqJJk7uc
e58j9mamQ9zb6OMw3exhmTDMj/zIon3xYAw9URnROamufiNkbP7GI7Zrcf5qxzaKlfjt0tUOPAPO
QW+f/lV/+1mHhIsfMGDN55SI7ZYs3mnvk8AjhH/YAvTnDwPj2ad1EqbOZGzSLEEmIiSuFs4BPkNW
tJ6CrpHSz+v+uHH6swwAK7RmQKsTXpo8SHBbZUrDJ+/qG/nzaE3BoEuYVjwShPufzUtLjXvXV8yE
mKbAPpH/KApBX9fYsnxJ2EJgzN6CEZMCmW5URH1BeKo2KVsYFXYK3MYUFH4UQyEptIn5Q0+auJAi
VGZF4AkMObG4EsO9X/5g4m61jgWRAD0gY5O383zY2Rd+3/DhhND8ogkDvexifpC8T0ofJw2qxQl2
nPgPqw7ORzI5FLClsKdiGI2vElF7PH8uQh0ZOcJswYMJrQQO5byV3xZzUY62wUie2VSD55sFCO+C
pxoQpACtMYLquG49IOgO8yo0Vjkgm4CgtRttY/5Nx4uZWjz5SDYc9k/i8rlVTs7+AsDwhNo65eN0
rXsB8M2osxJ4rgAq7e5JBw4NGNLj+gnLmSE03jI0zsvPvlgzB+9Xj63wKlQHeHBviphZCu+VdkyM
OQedVjnZoKByB1KVbFxwZKeQ7PGEN6FxFZFvuI++yxUIKmYAMTZsXJYM5sh9sTngzx/yWK7MX0KT
tZ9R2KgD/ujxW/JQtsHaDJm1wzEVIguSyEDfY/xoHeYagsZZdxxzbAXyb6xAhBOfzUuCLIHQv9iH
UrteWlz5FQbYyPggqdJ9ghw9GhvXsfQ7Jn0oE34RXB+v3KX3Nx4OUPE/n07svMArcJhE206X7Jrn
MSRQ+8FUQXUSeN4Cj4DdA1l6qV5NwQ6FF3o0kcbkp3YnCyxT/hsDwoB6up8N3vVAs9BXBSux/qpB
V+GGUgz1LBbfHCZYJyuwCHPOV9EciqADBOmNLWG7CpI9IqC3X1D5EpSEgun8nmX3Aakg1ICHNhO7
euXmjf2GXTwC78p3GMUIUB68PbZV09Z+MrJJ3jhN4Z0TGINrAuNoh+SSgtbimDOlvgg9KClxeMQv
MYjvo/7IVFs41YEvf6Slaeyiz2ps+rLDBLphf8locOwcTM+hj8yuNUgKua675sS+O6ku6jzf4P8F
AWnRueyy2LMMKIBRmrOtIuGe4oZHNWezktXnWp8SYxtOmSYpHu87uUCzKQE2R1NozNyizVlyCsG+
zMZ4pNiSD6xJ1k82wTByAZDCpQdBav1CmHpLU+dNWNkp7sBCTT/9ffzzTiCpCCuFjkQuIbx4fZe7
aoEHlrorIbGupEu1z1UX47j3L/cnS3zqwRz1lB2M4iz2KkUASKOTToX0Vx30K5D0jgSVa3uN77wB
BMoMEf1oqyyo2eTrB43YmVhsSl8TFvBXsaHyy0YOtL1zydwV66YY3g3MOLtOHBXLRMygHC4RhZGH
ORUcFuiTnx0LggIFibSS70fncAFmdu5Vkj2q7ar7bTu8lbgiy/3Dchj0+xhNqF/dDVUY3hHz97dS
ryKxvJGymuQz6GCgdCyFmmeSAIHMi7QDj/UExmTBBfqZXkDA+9Bh00sHJtjcyOhCHyauzvWbOKzu
3ndBYS6x6Gt/5c+ibx0GabLN+qP43W2UOOFBwo8AP9MvBENzFsES/xJGZRvsnbkZ8K2eVWf4XukR
hoqgl8xqVmoWA8pr2W5uYGuQF6FuxJeE+hwHZBfklblAzPD5FM7KMdOXntFgUNa24fP5tWRHMZ2+
fIsRLDBwvv1swMEHdvPBhaQRI1wXakFVJOX0NL2H5v6dX3MGL7b6+8zt55q+rGfY/KNzdNCAjT1S
Gl15NvJYNJmYPV3ECEDP1FsPn1PE+vjwqw7S1nurwOxCQgcZGkuAJdP6ibt++IfA80YTL4AELjS+
azdwnMXid4foZ+o9pr+YfXJkjkLOJxRzwz8ufvklGPqpz+03FRL2x/ZAeNqaVCtt8fLhVUEZ9U3+
0Z1bwAv84tGF5Mh7IlXqYJUq8wzqOlT0NVSJr7GJ3UG2z7eCoalNcoIyD09jOr4PqOpWUgd9CrxJ
P8vn5KhS2kgZOVQskUzBFOgLE3YKJo3VwVhwzybMHdOe/BhT0o+DhljIHO06Yujb40faJUsjeM+h
oEM4j1afRUrKlogxfOGEZKTxuq+QyGLT3N6xEQyZ/tYv5iro0TEfDLLQzXfJRsXniRqP3ZLVSnWU
MfvwEiZOzPyW/Q5IXZ2zB2QqXLE4NaAwcQ21AdFeCuaB3xH0nFssDO4kN2QxxcFfunePQ9fb6L6e
xfxsyW6YW0ifdgnBxggOUgb0BTKkjJui5UKkGsT1Z5I2wKid++ki28ABteaScF+Uha/fiOifPsAv
Jf8ZH7EiZAsS7l74DdNv3JunoITQR6qQT4mOYQikkFfsvB8eX/O4xxjHTvXA61ACA1ChOuUL7enk
EbmKLG6AsKYDoUTWhHoB2IpvIO0Hk40Sx0RAck8YvHNEJxY6HvJ1ENOwGkKEEBgOAlm+7GTx7Pyc
et2E69ROUpjf0GCxUmDPYvyCtiZxahhDiFRgeCNPwkUmt4eeS2ma0wxjDvdx+GLcY6k1HXTEmKaQ
+ZWNX1Y2iPHnrNUuPE2IZCS+hFNMLFvYdEzMkdAJyUeVBa9fqDKQGOdQ0fCbXRM7RMCGXvtPGNPO
89aRoopuCihMnpqvoMOG5yZgbz4xmzi8BRQQEqrcV+MAf2PhTHxO2gQY4Rg4YhBlx8ub4gsV3RJO
l8aUlA5gR8qpmhsUp4HWaSASn1UxVCo7EV89+OiY38JShCkCbFcuKqSW6TdM2tinYmGp7amWITER
8AOrjZril4VtpLp8eRDNFh1zY4+u7Upe5sg/iIc48gzD+R+5jnIt2Rtnch2PxrlDwiJT/TGiYMSf
2pi4lkdWcWo07VwuKUex74PJD2OTuuU86AE8RdS8/6xcKfkoV9qj/Fsi8Sxal9eG/uBRYAoWqyeG
G9k6n7W7etd+w1mo1uYct5SVsRidsi8m3RoODa8ZqWXQxIt1j6tUeZSPzV6sHtU63wpCq+BZNHss
YZbJBR5ChSotPLFJNffx/LOHO87VvMQAlqqEDXlTrvorLihODjGhXqkEBdb0rq9dvnrCUnztxtjz
Em9J7igTMwZDs2xTHEQS37AokQdGKzLHEF61LJ2I+g7pKjlYeDSXJyQJJCtm7nPfHjWCS8olXZWb
HXRH34QHc2AOEC6yM5wXLho2ynDRb+pLMxt2GoLP0UGMA8hYIEmvQnj5/bxFv+oX+l3rDqpHBxyh
jMUMlu3oRkD9EbXPucLYsRBRpV9AxNadP8I73GH42OFUYh3HSDfEylXfjLD8yG76xthBtRMLieUK
Op3OyPbMlU2IFaZr5/GuhZoD65MBCtWMJm7cJ78lrcYrfnOnLaVvUFV2l394Oh0xsidU7JPxqd1b
t9G83kRf+oUfAhNGgD/bTHjppKwf7LMwFTC7YRqHgpBc25/+Z4zI0NobnrEdrdMF/Io1Jq/b51w6
Kd/c8cxUWUXC0n5fKvhZBMwBboEIAcZdldPrS0aTPEv31W8jqJuQN3ePNVyZf0wxejj+janNqb5B
TFFsQX7B2YKlvyUpeGqQPC6Svh3GgikLsw7v9V+/R3Xzm+4LEQNt/L6+GmDZGacGwKC4qZt0oTnR
3vgKd/3ZOjOdMa7v0FWO1lxfgMyOaKcQSd6Nv+46nN73/tCsmJwcIBrCLF8+4VgRYgFWzi7NLXNW
vppdttMZVIBXi7CB4a+aMQn4nD9nWYJIi2mKSQiafB7dnltr/lnF+JiW5/i3Pz+31T9qurxRVv3l
sZEX+aFePA6PwFySxhjkB30RzvOvbFesums8nsLSDfQLFHfAYbgnHRgNHGfIUEG1HB/UlbR4zbt1
D8w1pi6l+wgFWTKHaAagQ10NWvgPT4lPjLJSiKh0vptQjNtgHBr/XGTxUhP0Iia9kMZ0odx+Qw5n
kaALebvyftjiTlX8vfCfBsAwbf3CCSXCFoXQWDgnaDDceJkHvNHJ4/6gh/hSYdmcovv7UEHRBKuI
DbxyM5pz5gYPYCrQetIJTDLgfTHGAOUG9sQ+jNIKjucfm4taCyAI3iPIKA/ni2dPvjewEd82eXM/
kEOZ1FS6W4o4BK67DGrLX9xDdp2SiI72Vvtmo+JhbI069SwDVpB2YdDP4AowEI0t5AhzKjUMEyaY
SrCFSaf4j59p3xaaE6YkysRL/t5w82hF0AIyumBP1N2uw8WZgT/sMrG7sht/enidE4ZiiYk7VTDI
10I+6HXi64ybE2zSd9wW+kFT1+/U/UChw2GgdsovdtoGTtVVZ7IGefX+iV1u4NygJLIhdybGjHTS
O6aesAlybu479xjTJT4JDxdrDhMoM7NN2Jrs4NDZcE9BHsojeFuUMfhgsEPhQzAp2dnv1D5P/DG5
uyN46ahpno6peWIPnz8zv6tPIxwQ2Gi5uwaSvbSNavFUCNaUe1KuwoKc0ne3UlZP2aOaAI8XRUzs
hvVWl12DkD0S7UYL65AmjsLUXdcw8nDM79aGhZl44pDHgm01gii+GIusEUfMQCwxAW3+FBKOKBYb
BzWG9k1/TC8fYlaRPf1QEzyt1oVahz9GGc2YlJe0tPDL3ecPDWs5CbcCaOVqOYQYVihnCLukRyfv
RbqOFKhVU0n1jjE4+1ysJ3ASsBMFjck8BOeCViSTBt47dbmLFxbnpxBIe8/o6lBjQXspsb96QcAC
IrklaI/63UuAdMV8GDOEJUjC1fCnT0di9McRL+rfCF9quzIPH8WJw7ksBQ1zKh5tfjo7ecANwdah
BhWwTsbYFtVjCQtNCnJz8WGu/DiM6uU7ukvppQene3czHFDkr+ymdYuy80SgFLDMQLgIF1JEuUbs
l+VSk3ThXAhYoENSAz9vCfYa0W+ZbHA97RZZzCEmDzKc1omwW2jfbjXXoOFgp7nJ2+27JHMo8dix
Yj3ggXhrD3ygoWA852KjACwyznzMmlJ98k425nsmKccPR6lO6CTtkcCfP2erZWRpy48bF3mIHGdO
YcjANWYGBOtwzY2EdR+jxFgORu81ZmkWyBE50GzAixBr6YfI21kLsiO96myMDL0mBA2VcWV+y0T6
IhAOWcjgwjxvRSlBbTkO1C64eqfzkIybFLYYjHwENjLccD5PKm6Xt59GDKaC9pPZb10TFIoea+mG
4TUkP4S6zR7p1Uw/pUT5FcS5Ld6YqKl29JOnuM359V3MzOH7A3tsgGsezggmef3DAhZfP+FqvPzV
WTlmxbY3Z2My1hlMXruZdHr8UoY1NJyeqv0zTKSJfs9AigVW8h/olc7oX+/SCtmCq/DgrexiCthf
dBvNaSAzw3LfWCAuXvbneKrPmWN67KusSxx6bf1AegDuhzZ8RXLcTLmj85cd4wJ7TyRUASo3gSAv
+RrRi/1s2NO+1JBEYDIdVSrOGXPSpy/Z+gpXofwGHIrUk4TUHzLDA0j1QkYNLPFGWvmrzOn1FvHh
lUxh1gNmsHm+psWCGw8MuYC2vMVUDg/d8Q1KKuxTylds6RoIWKhycxq0vBUsa+JVqcW4W1UHw9Nd
hVQNYDA5DMRgGmiZqvmrJFMceFfeYQEP5KaND1y3MYA56YXpBxhOuX2oWfmb8boQV0BNFIE04H+o
ukAYuWdaW3iUDBeIaUR80RFv65dSMQFzyLTxVHBxDa9J11gIDziUH5NhwYXOJPav5YH8Rm33v48e
kku6FheVNTF1H+AWeLRtl+N+8Y7Z2tK1MdfboF/yNJ/9oUQ5RO9+JH3JByVUzsClmJCqZBU8vig0
18ws/IQLnpKeDzGW5pqBpvsmp6t0JseQqeoVFXrfBmVL47eF5vNK51zLUYTbE9zGCe9MKs5U1Xix
kCWArvMgWLD/vPTTjdEv8uNofALhAFuEx9yT+13zn9LX5NrO5Q0ig6bc9IXDxtOOZxnsgMIiFmCY
Ul4twmLGfgkNo40cnR33Lxeb8Bvf7MxJXQG++wyMum41IjCSDZCozsr9NzQq57k7uhBShMnznREo
tBmK22wOc0xIZtpLxWraY1bNBj229go2diwHcL5O6rr4a91uOjihGZgeFqDThBpj/FpZQTWDMyFY
KYiwQW/ZvwqXoiPtXeoOFd5+L8hCPOYd0C5TKjA5+kfy4L5Ua0e6Wg8M2VDzYbR8tjA6pZC+UaYR
QUCfR2VtEO6r4AzpUFjgXErJwH4qXfl2gSUx0fWRaGw1pMs/eMR2/kh29XufuWypnA2xI5lPMWKq
qGgcjPGkCJ0G00aXHjOzXHa0J2En7aT9orVkBSDunYYhYjXDmyKxmVdJTs92yQok4UpEKa/eEcXg
ZwsCTcqBRfuAwQL6d7h2jgWAkuGFDNiAVR3BuMSRKrTUUw71R5D0WIaBGVXEck3QIjbDE4pWGDNO
k0VaGK7S3mMhztg5qf9RFG+cbnVP3UHBrGABhPOpyKnDzZkJMO2Wy2VihcGnmAQcIeoNE3Y0biR5
QA0XIzXBvAHiOYNvrE9t4zNNg9zm3FC4qQASZgAPQf1hypbl000nozSa5uESZoPyXsHyKTBHEbKW
AE9P9SL/yKC1UBW5gycFfth4aU+70RyyFMG1zxlUC1lbNC+7+axAp1UmYKOJMXL9DHy2dgbWXFY+
AMHrGMIZ1YPE0BzGP+cYBdq8tCb1fnRDmFJK8Iu87r3PqQ0Mu12PT51TB9VVmyktzA1iBCD5gQKO
3Zc7Hm1GiGd/rYGhFJaT2IEAfpinvpkO0op3kF6KmXLMCWtlvpGdqn73fJ9yk9uFlQyEx32aXvID
qsXfWA8+BNFmF7EgfRtztOPQeddFfyJOVv5lRcNcCham7utYZ2qYgG0qa0uHjqulcWYbY3ksLSJg
sN5mwMnYBjFNykESIaxMkCqhGKufjnLQReaSjjESfXXoIeEUI3m3aBCxf8qtjCvX8C82BhaPtISM
Hm/eT58Zr6aRam/rhstMGgJ2Wi0S1VaeLpC7dW1+4G937zWUj4IcTYwJ1EPY2pqGTsIefbDHg+bM
VBvvkNiBCRFWOwD40Xtzqojh/Zxkco7UA1KeEWy8F5IvB8hXlF9/kPdUKrfBL5/5IuQeIl9adH9j
AoAjYEHqIUrp0H+IEh+a7qRht8H9gDlFggEpbA8nHGDHpobbQqPhijEcWdogCirVbUeER7jUEKcx
Kg9KZP6YaGXzDFqLtEB8+cjmCXO0clGNgazIYVUYdQDPLsbElE3DzsHVhmGi2vukgjZMyOf0gk8e
awLXTyokcbUfMRqtXSA62iPGtf1UtIs3LdBRttxD2LJIMaYNK1i1ZkjZqn7Jd5iGMRVk4OBbO3X3
ljmF07ev73DisJyKwsUMQfi4YDFHDBBlPeBzgPsxCUWsI1xs+D+yGF6b4oMewQ9/qWEz5AnYiV2h
kxi8i4zceN2tkDRuAfBMN/uRH0FX04XRwdgK6iZlJnVukgB3kbzYzmo21XiipG6EYjAPHns868ew
ahXH0CbpZC+skoafePFc4qAjMN2esGiWZ5ydHhuGzwxdLVoXscZOdbaZOcOWWnxaG37zE/c7/EP4
qMj9HPn8IDaHfR/ROCUdLPr3oQWEnCojSDs78+Elj5WeLDFi1mqnQ+xqhqz9G3hFBIjxrvv6KvwO
IRqjLcjm5jou/eb9JYXLptiqMJaoUsbYGDChhwurUO5TeRWNpz5nL7y4NpqBw3YOv/L9uBaq5cQq
Ep0IzgoV+suLrUNOZ62fK31NBdd5cYPVumM6iLuBA00qMF3yAQALg/VPeIobijPWggRErFqVkR8e
rM3/E15xMeT4rWNYTxVHhV0o3Hw0X3usS+mejk8SXoOjWZlQ2jCjS5tltAwbROaptle0IDc2GoAo
LwOfONuJ3YEOz3isWfdrtrC47OyelEIF5nuyqlWSpfLzW181w64q50N7rxAHSGQztpGPaB0qtubH
44Omr/uCgIfVEH/Fr+Xn9tLRePgao/23X4hJuhNQQyOB1fk98q4+DhABW9Kj96rGtb66M5vT2HKf
/SKKgrfqCmi8+QubgEr9xTA78qt+kapzHpMUXiPNKZsSlOEpuedib4vwnmh5ao6881SdvGetcss2
UBTcAqiFBBbRe7l8eaUeGkuCgKpyqoGpUlNT51HG4mmQO2QJaRRLht3RHcBd7oCgGYzW9jBgcBev
3yKsGwxfC0Vd+cBrX3UKcxZ1CEPZxDmDOaHbcJNUV+IODE9t6xOYTQFJ6C2Drm7sNqoTSzZwLrUg
Gk7jwcVn8/3cA4AFQUGUJTM3+jABppzFsMF4B0nrMjzWyUNlBF94cusgOiD46heklxliQp4Lfsb0
UzONAlMUi8K3vpJtg4/ERsGYt8MZyMGO9GP4KKk+PCHuaZhKM17uxNSZST2Q8zMRHarFZGqwKXFz
7FpUpzHW5ptJgo2hIoJ03vob1S3FLD4dSMagJbCx3BCQCQyaaT+kjR+Ua2xVDygysHluPBUn6EHC
D+JUWgBGWxBzO/uDNDqmxoboZdO+w9xBD8i239psz6MysAiYY/M9IQGF1EdTgYVMkXpNGySA4ptu
lV1BHMuQ9YW43KkByHNX44kFtWCNirFtsQmdpmfWNHZXrNuS2Xhh/LCXqAZN5mTE3g5HYQWX9gkt
B6K5GnChNPuBaApz3vn5BaBBRUax4CGjA7erwOfZT06PCLRqSvMCU6pgV0QKiVbTwritwliZuhng
HLAHoSo0DB1K3oR7OAiRKDMYgMSUg4XakJEpUbnPQCbSGR73ivcfoAXCkfVOiMqkF7AGj+YDyrET
EdzJykPIXWfjgtL3LkVNyQOQWpNDwagOnXY1RRtDhGgDK4OORpkKR3QS3k5AkfGOqrzPbUyiqd4E
bxA9Jd6u/ST5H0nntaUoFoXhJ2ItQUm35CCY442rLC1ETCAC8vTznZ7VPT0VlXDYZ4c/aFbV2xpo
cTxFX1aq0qejn8uVIXddtUd5t9bH97WOdyJR7WBpySgZzW//2qfyz3CtESE5xl8AWJ8d+hVcq2Fi
gQzXGLXvnlSRMb1OdabiIy6719o5/Ch/3ZJ+PSRuLiWyKyAV7QyrCOoxVNRn4BNxiMCngqD9jxMh
z+/jL8Tcg+gSXtbK0kRgAhzRsVuYzEBAxAGupaUKzi3KWWgVYF4br19ULL4g1qLv/M3ACKktktKV
aPSsv2Ad5COFIQCNC5TjVc/zWXJ0dqbSQXYGa+OPNEalpY1CgSbAGDwYGCDcDg5a8UivQf/THWWy
IYoCKWteJOXuoRFGC7XALth9+t1RI5hz+hCsnZYHh0iFQBFPKE9W65mVL7XeELFxGtaXiOnsZVud
mE+TrQ3BFWlC0Ytjg+lNIQTCB11hEAWkM/8oN5/9l5J5ejtJW+H3zrQkfgTqvvrTqf9Eq47M+3Vk
yCQkPFsX3vgTzfne6RqvJhPFZFdIhT9XQCrfjIDpvMP+nKGZQMkbPsN2TI+a/nbL5Jne7cN9LulA
tXCt0dkiO1IS+Apm1P2B2r7eGcJBJQ3yjs7CrCX7h4XPnIDFjODQv3YyHWhWLPUz685ciekf/u2y
6CNTq3AkZP04yZCBgxvkineAoiEqMGRzXyYdF1fXnIwhM9AIiOIgyUBa6TSujqgoDIgfuzemAwVz
zSnd40v69rQlXRmkyJn25Qk8EdqtJaeybENmB7eZLPFsIW5s3RJsylI1gqEBOBGXGV9nZnF1c0Iz
GoG0c+Dl04igJTala0tjmFHi4yitdSoUmsgk8X8NpekPwOAUsPFzw2E1uDvKcBP2YkDASkb05EcH
TsGlo+YEFLDgzUv2/9MhLpZQStI6YknnHZoN9fQ6/R87CFePD8ihCTYQOqXtZz5YQbYiwtD8ZNq9
/+6KlSjy4XBngmrYrlGyVGA+ypPiODyN4Bj/An2CziwtIQRlXjEB1vJipXU4ZzOepnqxMfeRT7Ar
94LgBzAdSBAGURk4hxcef2DvFt2Ch4CFhvcAco936wS77wjzD6Rfj492h0LSbaIeR+ubIOfOL7/g
JOgbP2xyi/ee23mB1ClTgbsPkJhTcOL1h6oSxgN7rLDpee2NLL0A7+WGn42NMjeDw4qfeVeexuPI
AsKQjn4acwrD55UgaQ9IoJiCq/YVr1rmvSQCXC4ol5ykgeklvwS8lr8N3S9hB/NdD+E5WCiWaGtc
t39ybs1aR8qajj59MIGCJem+cqm3NCCOxrwglh97niNkicH7INfJg0yySbbNM8twhlQ+7VdcR+qM
DucVeGi5P2I2jFUd+vZXqnBmA96HfT4uWUu9A6oRxB2voG0YZZFzgiCc0BisAIQyQWGbJud5ORSa
KusDQBhwUwmHcaBS1n0Ip8N+1zZkHrY53qcmlJ4vFaAwgTimRgEu9VEiuQpoxJI209WQfaXyMmRJ
zQkCMYRZHfPl8gfKp1au+y4W0CbE2EOet9vA4V/AZIM1PTkJGCkku6XEBk8Dme0VyDDvw0O9BHP3
ROhvaKFAJFDxOZpZHprdo4i09/B1H10M+pimugEGRz49QSUj5qmH7cgr4RxLXlf7lTymFnlsoSyG
lAbiGkNDZwqO92oDf4EiFXhbPCSZmNU8FnxGimFYfJkEABvUA0T4s7ruUhNNDMAjTPYAOR2FhyoK
TeKRAYw14qB30nF0ZgyNfiPZPyI89CNbQuT+u7pu1eNX6E198Bb5J/JYMPguiDj0Nly27Ccb6Zce
l2iQtp8Jzyeuk/fB9iAFpJd3xevNJZgtGociIyJdJP8fgezxSiQ6/hXoJFMv5/5xEOm6gMODJIlm
fuHf0IbRaAvZco9Jl/DhpFlOg5KZmlZjzGVhRYGA5u33xX74T78FfOdRx7USECXHgiIcpfu/gyX1
5GCLwsfZzIR8SHYmIE73M1kI2xoANSFOPfhGgzbktz9FTNWfA2/JUVa7TczeYWuqOR7yTsUD0Plu
3Zbxqmwvm1FQvcRWQUZd1/FFDQ2kHpvnPwAToAUt6Z4ho3+hufNBvEYMORjS+fweIFU+ph0heqkY
mU/YaskFyR1fXAC+k3svLit+xhm6MDaJMGly+f8hgAfrHdJJfoD9Sgie8F3jH1qM/P0SAKbhKzQy
SVtl4Qjq0NfgtslH89/78T7dhsvPiwJ843UBt+qkrhAUJZvLwQdm7pWtyMA5Oe52+/VxsSf5Z4sE
cUbruQ2kf9UAHWbuJdcbfiuvx9UCY0RHniKEpL01wKA6NGgvr+BKtm16ReHIR8i/bfC9ANNKGWst
GhSh2/BJyr2gXcOrSC376iW6vgKuNUhM3pCGLneXi86Pia42g4iXp2QhOFxwv0CjSBtAjNIPB2SK
dAP+MTSquXMD2syarfy7QvTMpWYKeISD+v8nuYpMZ2nfc0VF7VH5Q4Ss2SZhDpN+kNFQ/THSFoA2
gUjltvF2YICVFtMbcRqjLATyhaTEhJv8mJAkQFZuGa3wZIL7OPJi/B6gXbTXAHiI3EWczE2bKF8/
1zb0T85AQuhhXyL8HoR84ASMFieL59VwBbKYl6nweSfK7AE1V5PhsVUX+YxSRD5yXqRGQn9UfW8K
bINJph6vYMAhH/mHQwcwUy24u5RF9MXxleU12CPxRaDC4sXrRVho6eu7LrqEYoqMZDF0ymEMDgYl
HwBUHjUMXmPE1WxMmEA8EVzy8L4k8wR/kyPXjVCiAixnzs+QquUsRMxhyURRXEQIaIJQHnZK3xUX
hfVO1SrUq/C/XlAP6AEyl9siArZDJid6sKlwXcF+aITeOdYR5ESP9XsrrW9/n13htybxCdmZlOgJ
EakERQqS50XggJZOBsmGK4whcJMgR67QAZiacLSYwJEwPibdCejjFRyVk3mj9JEMNl+ZZ8wBT0Za
rjLuTi/IhJqT1/L7gxoGrT04qSGspgB9LAjiJRBLp8wDbifB74YTD5fVjHmsuFIXelrS0vRwf0a4
Bi4RUwVLD3hvNCiV1dPej1Qnzxf0EkHfnK+/oELJbpFWugn10grxwjKSwLFReO7Rd0Mncxg3E5jw
ZqzKc4RSLqSAXW1/fGrI916hwwqmQ6MLlLwRjQAKHw9WHCbC5Ch6XhhYO1SaulfefFQ6fVhGH5AY
N9i76HwO3Ps3zKBU7sluJQHvNgx0uZpJdQivuS+PgeHnro5oktcvYR2BKcIPlZoMbBujJftrxGqW
fsmgToWyf86bycsMPs24OdVyCiL0keMOg7XBXL6k2tcX67IQUQZnojepa6dBQXGRoaX78GfQ/dsy
uk5pWO8A2+0wTRysNTQ/AYbgdA+N8g9xa+eNyjlSTYepISAsXhaLa3bhGkTmIfmsryeCEZIGkBQ9
jrA7gXp+zxGQ0X9zxDWiTw+yygT6/Pb7430Fch4Bzu7I0KdHwgwZQV/H+sajwcGwGk76cCM7dFWQ
TFu8PCIb3FqQy+g9IgEc3l+ejID0x79OTJBhqDo45Z44MDoDMFPHyvmdAFfgd2RAnfiraC7TCE+W
RFlRAO8DgO1VuwEv7L3P7FXQazCHeu4/KAY4qMojMROwoGc0NJfG3w1xPtK9BHAjYr0sa9ATQigQ
nGWL3Q8O4ejT8UaEq7dQwaI2ysIRczHnc9Y3VG0oGaD7h+gNjOwLCfi0eLrFXFl/xfpGtZWxa0DL
j0wq4gVWBDy63mJnCxj7AoghEByhUmRh84n7mOkx64vOCfnokZ9HNRFXcAHTJtBTzI2eTDC4LQX6
irRPoBl4RATVq4fT3oE6hzCOhDIKvRWOl6RhWlaiOwCGXxgyijQZx3akN8r5bQcPqsJMiqPxb04V
imQeNFA4+KlNSBuMs2vFuRtOtQSATI/bYLOzilTzeySdqJOdNmUHHwQs3SKggX8Dmg3hUvRFUCMG
BKYKGNpogsWDjXQpvJWNFmYzal2kA1wMGQOeMAH2i0CS9kENV//fMVPAcse4BM2GEA9FPchA6XdA
Ion8Ap9IqMMpW9xuBpXE8HtOrPsmvZAxwCogRvGA0nrgUF+CeKYPJxw4yWqQhWUWTCv3yAuBiGBu
wcs9zTGvQY8J6PkcvBizgHatgvVgEIitENuOjjbjWNpcC+/WeRKGM4s7sbmyPUE0REJb+7sjiwvB
khITIIUecWY+2ydpMe202h51tsQoHjqHWLWqV4VsFFfPQAJHFPg40QDVOAzCwZpZBzEjr73D+qpR
tLmIM3JOxPpdDtpmQ/5EMnmBoWrLxwOIScMauVxC4+fCHIHeWQF32gamn7B5mkdW3BdTzydKJkDh
WC0zztQIwV8ESwDUREe+HAhAfR6VtnhObp5wKQF77/G0MwnO0bhlsswDTBI2CTF+8O9cR7uzAG13
/IdIRZhZc/EJ4qxWSHONQ+stpMz9z4rhX1RPXhMSVZdS2RWNaeY1SHpfcFtAvsCaSthfoTRsARlD
DDW3qVCse0hkszY/hrVaXa10d0bSxia1ZNSqWQis/56nd3s6pSzjXChJAe4Rw0xeTrc3ADFs+lIh
WbpNb8/aTDfprnI3CBcWKDuhKZDuJUSWQcFYzZirStSl48r2pvDkm9A/Bm4i8Ygcj7k1PyYxymQh
GtSe4n+RGgL8CnHpHg+tEwo3NvwzS3Iy5+K2wWroVv7dQYicaRtin2jDOWXwESYR9hWdftxsGC8d
IlSyvTocCdzoc//eHyT383PrPZ4xZClHKLj/dbXbPtxqWaFQjJl1DbMNYIdL+XPnXoqYw7PNI8Hi
zgkDLNSys8qkOyrXVD7Eoy5Cou+iJbRb6PUX54uayLi74JXJK9hDg1Z3QP9ZHszVfxl00uuRQdfY
JWUj0JGmIITa4jTTb6hZLmj8MIIgt1mK4oTpc0wkouE4fDExCHK/OZbnw44ukelmJLln2s3dMV99
YEifSbrJ63goHpMX9gGLpx8+909Aww67+DAbo2mD1HvnMl78lz0DdAZn2y3uwRVnkw38jU9y6LDt
QQYM/IxXsUtG8pLSSR0/96PVGzIdx0u4fFqG6rExsbW80aKzdeA6zEPsbqutcNuLRmgpfhirZD5K
VQdGsaEQPaITyDQxhuFE/CZMkgWRSOIzwND5JBTw4Q8y1pkixXBgnzBZsWuiWdrFNGluvaNNwb/W
T2KZDVh5T8UZ5IFozcKjQbFmXocoQY95IjAftiGYeRL+kO+QDNd5h5nN2b6Oui6agdQBdekyyOlZ
ZUMPOU0OAyYBAsiQE3hyeRSj60RKqbgaqjuy6BF1VQRozHGaMczFeBhXUNAEtp+GG2P8oApuMY6s
3tBHnj96o97ZRypOUqNTluhzzoJYSnm0EOrkVocVeQ4kGIyt7xaYxJfIsWfg44MHqXE5uwdMVKdg
KkP+TbE42+Wzy4JS3pMI0owWCvT+UWVGOZ2qa4J2hk88Se5RMSsRDs8DOCE409wm2ACQyyHiDTL7
nVQL+D2xdPz4LVDpJhx6PCa+QGOz77iAqlDMU+PyrIVohcUjhzNAK0X2wXd8POGoB6rfva5pvJHf
4nOkTVF7sJk6I55rYGl294lviQg+OdZA3FHiDFI+Psz52MCfXprTJA8vXsXn2BSEvzlOB/gCAqXW
Qm2qY1jOtoZaSGYBrkZyt+LHihUg51i8VBMYWP0JUyCOJZBcDsAZAW8AqEPUMhwDh8EXDlEmMEnQ
s4cxCOsqEMHu7WUrhXfI/WH6CHpkZ4qwCIeR9diIY6r1GZWNwOgjYggoGprqLXkyXmKXvEPY8iHZ
UOEzJTU9ajHFGDMukdBEIKG7Hx8TUb6qDpZ1xIa7C82TjVPoAMWUZtRBGcwvIjwZBnGYedwjUemD
G2OeTNKHcuiNTJcyhFkCz/GAFIp+nY5shXA+6qzfM8As+zAlOXdAgsxpgrm9tZznUQ8BUPxZItnt
D0jU/32AEPQzeZK2sUcsc2vpAUpm3ExPF6En9u33KiciADXlVtYx3W6mXfc9/QzmdLQLCqeAUZD+
otkHxMg2pgMoD3IjWgc0S5B/OjP0exGjR8j5SZ8/DYwJza8saDGXSgYSOYs9nL9uWwOOxvyq+hdZ
CGQXPFAA0KjQ6aOBSn8G5sfjwQHBkM+IA7QlHgvmZERbnss7WSMZSCkul3wkgRAtCjaSDbiDgDhB
CV9TAbMcJacsRbhHtTBusHDgojznJKJ8DwEvsALLHnuOxWEE7MMhFRAtHSpX4GoaPUoacWNUrvzX
5DODp8ZIi/zzjqOaAHPKy3pKLqDHrCcoa5dfsh/YmNQrMuB22YXD9lbi6hnSG2DoppuAXB1QYC0Y
QfFH+KGycEg/cyTW72zINFzF8ufBCICQ87TniCLq7LSde51/n1BvWxxRXK1dGmg4fZ2uqFf52Cz+
3v3Ll3Xs75DVeTq0wCtfdms7ujvKMVv2Da6QKoPF5L3/p1wdGNNRyJrXjhL4+csKQJS2VIe+tKZf
a4zBkOJeiRIO3jm767oVCjRE3Oep2z/2z50BlDxSrM5/7lpHWqEvjVXGBmRP/3XRF/WrX2b6xHxg
ft7IZ/wvUyfGd6DkKHwhWRB9GM1kPhO7WvUyYIBZ+FoXoBTl26Ico3CXDCYfb4g1KQwE9EMnIhQd
KGruqWmF09rNptr28cMsqBmEtN8bqH5QS290X7y84TrECupIdIEbG+WWF6NrqJ3ILKNf7ek/DyZQ
KwmtTAGBID0QIJ2DpwlSslXNsu17Mjz3Z+N42DwXKAZOXtFDAHO8Ln2hToyV1kxjfS2ei2vEQrYl
/5X2bpQ7QDgc5NIs1LM8JX4leBzFSlws8t9B/EjaGF6Y1aICu5aZcE8GcXuUTs3OoEJ/zOjBt5ty
c1VFc/jmKykd2lCjYFpgZd/5/VqxbhH93jaOH0sQUQEdIIsJuMsHtxXy4UG+07l3luSje2QB4vJw
vlrcJxx6wmfkQeKP1iDPJD5Y0fa3ahuJJuZyPyR2/77I18VXfjAwR9tmRQ7FJ4xXnOhg/fz71shj
LthgD8na6viW2EArvqd5aYPPQvBmbpPcBwRAkFKPmWp/FkD8KeYn1fyHSW1ospwBCabcElXxy9OH
6ho53tn3boNYxsoh7Pg56e0xzqEZQ1deSHMxhh/dbT2qwCuS4hVwqvm/94lvq6fp5QzeNm+cJBjJ
d/EF8bere/7yIHzFa+ggbgNuv8HyY8kCBOT+aB5mpA2CUhHHPH2eeGhCRuJbId/Z+AZqC1CWMTBZ
8SmuSSDggeNaVdrT70KAhdQBYK8eSZH0/vte1s/0+QNyQoEfaqIHVgSUtveAIR6hxegRxvygP/Mr
xAOZFpwkNiO0eF3E3eiIEEC6Oqh2vRjsUjaKBsQPORQuUeN2rtgtFNwUyRTjRB6lUV5h7XJ6ExN6
VECt782Fdiovbwi/wo1efbqA7hfIocLRyPT3ZC500RGSox5HzCKCoMjUsvepgcGacoRy3LGPl0D+
QSQsvrLLJGGJ7zfPAhAD6PvYS4gh/sFwBwn9OpkXnF1hs8kaYlAKSUQTvybS/HGEEs1UcjIARu0Z
nD/cwqFjtLlzeOFfLS1QT39DqeYLow8nCu9ql81vqFU+0eOhMIcy6/x+xs1MmjGtY386mvC1SSGV
qNu+hJixzdAWQJbxmt6xbkKaj5I0w5/R136wA20Zl9Mnn3+DJ3c4voUj1COHY4TqRixn9JARvzRC
mN+9EN3Rf5+KDziNqQ+ub5OaqfdcQVQMRqNVDxmkI0CKginSyw1iUoBe0Dn5K4oQmGqzBXQGiKBC
e8Ll89rjR7X9oAFu4SDuW/uzO/R5WCi8o8WL3mC7YJpV/JmIF/F+DmKgeaD80H3cw7/LKN7aQNFd
LTt9zHWe1BsEgyipLlhi1q8os84ibTlzXz34pdYy2dKKCJwt/RjPtLbb9SxzoDVSYi3ex/eGGYpM
dXsm4OxU3H420lIfAnawlfkrCxhTNShvtNbtnDPq7mwFQhP3JK6wX9J8yE3nOv0uHrPOH66Hq5yF
Qpxo8EGiu4zK9hq9ZouwNzMj/adcZBMTKR/GI6HsPelvLL/4awbMkujfb4YGeCyIy/f5cHuYwVtH
62QB+fk5px3FsMF0xW6+ynt/RGObYTTALMxqjzcSUqYi7FfKWY0peeA49+AxLh7cNww+wiyi9c4/
k4K5xkGgdaBNGDARSFIwmuMUhUiZfUf8B3EEa5CdLwt6YZ42FSlSH3DJn3zpMAV3xY+Seksy+mLe
/0Mb6OjCSUX8QQ8BNjejCgjYVGkkOMCP4NlfkPs8M5kHWQu6qN/cvyi14/mCryZfxZObXZw7JSxT
uBUeKpfQBsip3rCAlOu0BtGOssC8weIcZDvK7rwIpG/jGoNn4jXCCvUEDgk7LYjH1OqrCjgcT08g
pfkKRgZmFD4NzBSE7bN2bgAFKUURgFgqp2GqgPIT6nFkC/8y3FEozxvqKx987mA62CGRDO94LpiI
dXT9ayLobXvZx8Q+OXi47NAfD1D7SlXuOleHVNBRE6oXEnElFN6my9LJxoNQ+oFopDnynKEnuDiU
XTA5pjUbFIjtjXsfBEvpCMeUIlRnxEEEm+xuhsQP2TgDVA/IcxbSXBIS9Z04CNqigblSEO1efCfl
L6/gSeuv7r9/5b2ygCg0xIiZnH4JlrqbyekgRDfS/oWBfN8OQqhQJEvfaTtlEKML4pLqgjp3VTYb
nFFbvgH5WCbBZ6SypTnhU5z6QISRJH3FSvhyMQwNBhNjgSw0V0LFOgPqCn/FIXMsb88YDxYgnd0u
aqI6ghgmrUa8JzQ0Xmk4K7cwiwGt15xMPkZVygFvo03GPipyNiDp64YX0xzTpirB8zy3FdhQ+Vhb
5Gw/4mVGEzUpxh2qd9oE9HkfjSbK7zUdMMiMkH5cIKE3K+DIjYe+6ufh17umBOTwNn+lUvScPh0j
GMWqPXBgTbJLvUOEHCMMPEI285e9+Cus2RpJHgSaS3fkX8I34kL3deOYEFzl39rZQmcmIJLL7Jhf
MEFg/yWnacjjBoThFgL3BDKItCBAlusaGT0UdhF0Ajdt4irJ0HBdsBLsR4j1pniFd3xFoRdkAYNi
H4J8JLo6zGT9x9iYXZZwaRifKBH4DdwFBn4/PT3sKDV9w5r+0q61f4fo272s1YWkBxEFV5rmnr4z
Q8M2xzIGwE83Xyv+CIcGdYHLZtja8kTbizMoXTQT/JEfwNv+59JQpAjAbiGC05Gn9JhgRBe9+B6U
OD4f4eOwdgBCkSaU4Q+xdLV7O8irAE2n/Lcv8cFaRX8nxo4R0o0ug+T5wcZFzb3HpQvTxqZh4L//
bmE1RsvMu4Vb0hRQB+wISEyDxLI5tQU5FthjgLbUDTR4L8tOqJPN+q0uO+qk2aoThgWY8cGkQYyJ
jWxgIVhjL/DJxFtPRfT4E7cx/2KjmE/auMU+T+erOp1nZ4gkbay5BQrb1iHpvMOsHu+HnhaVPyAx
rIHDCbTW+jY+nf4Kj48gI45FD03EdIwAgtY6xVDoLQ2BaRbIDNiI0Jke5z9Aw4ViHPBQd2BrEfgS
lGHpq+wLdM2GW83HpJ7Ljd4UNnQIzFjGXJ+Wm/fmHR/ch01BYv/FeW6uB0KjS0oAItHjHoOsjNAj
/HrYKK4vqfIrLrevz64A5HiQVHhRNUGo9coxnds9GBseqNoFQAJHgEeGJee13hNvbQmSch5+vAOp
3WcLeJsn6E1dX7JGaU5UbhYChyKeUO2zj9IgffrZjNkeEW4wkX2etspttzzYxCJ8LfiMw1i3HnKa
tYv25b4IB1t0pjnQ7++QcAbWZlpCt/2RfDW6pa3DsUcdIAkcmMkEARFBeKAquv0hSUcf4jslSELh
BJL1plPZC0oFZL7HAXEpwbbTQsml/SS6JWp62bxiY0xbdQdM2EXWFDQvhxooJ+FCrOyq+DCGyxfL
8zc+tiZtDwKK++IsxXIVDVfhSNinR+H2TTxnP12eM/+wKEJEPX8actSopR4V6hBh9wdPUp8xa7XT
H8PLd+VvF/ITbGD2+RWAu/6F9IrGxlmYW1+PEFIeGwiWTP5Mhsd2HdcBqDSaD+xRBa5fd7/bHKbS
vEhU3YKSQAKNTwzbEdaF4Zu7w9zGelg/uy7SZyWrQI6+nkplSELKf2+HInD2ZHxLUOHWs1TQUXA1
EJpvGACC2PFYv9bKVqEMNH41/K+dkffl8N/jz/iVajhP2lS/hZM7CxCOtH4Hy3oD6Q/Vb403NsQj
ThNlUk5hvuBKSX7EdRIiKNTQhB0JCaSw1QQ4qRESWYVF4Bh6EilJF5LnP07fn2eq2Ldl6z5Mv0SX
HFaZaBxDpStS4EQPxbkwocMHx33/kJqTztDFtxgJM+eBHGMvk0kSz/6IOMibP3zJWQyCP2FPFRMy
OrqITAWJkCIyXxXoVu4dPVpfn7DhWxNB3EKJFGW6HMMDqmCWxWtJjp4eVkNLtfZ7htTV+RIJg4+M
SungDqcgFVPDHYYUT3cyniUUTpLYu7W8OhPHS2KSDfd2vvncU8dEsdMi1ICd800ENzaEXLq4MIrm
RipgdzAq/sV2mupOZhM5hmFwj7FurkXNn36wOcHrGMFw1FuwnX//IMyDXaHo2XMpZQ8gnHULkXFi
QjdZ0pricWeLBf6bjX+NBWWmPVjk46m535fW3iRrZtcIN+fQcrwPv3sdo4e8xyQgVCEs0LEZk8/P
BIa0cmgvJwN7f2S+MclgWeZRhnVebk2SRLfW3hUNbKabuJouS8tLAjM0hTHp3drumTp6IHYDFJSs
2R9lSiwKgtItrL+/FbBlRh+7jxf9X37nzn1SLP5Mh2bHWEtAHKPPxNl3HuwH+zsHiMV0ggT/B5Qu
7k3izokrcGIO72AcOa9oGhCYo23j7B3Pmj5wsNXtaYuROX4YdOcOIWIwHRvFUXerWKepL/qpWWLa
SqiiH0yKxpiQLQ01u13uKyd6a31asbew1G+xNm4iEjCMEw8BqeKVKoL8Q01hRYTZ+RXjjp4+Yppc
xEQMucTLx7o7Cu82RhwOwAWXeVb4yzv6PBS+mAzdbVqxHCHSiCw8RJtTH2Wt1et4WEI742i1XXWE
I4fSyWNj8lrwyoA+//uDdsqb8u7lQ0Xui+QNdxy3DPgiXD/Ae0eDmQZoZXskFC2qgL4gVZAu2NrK
1FgOK5uwWaC4xQJP4aW9CEHGchRySpi9p3oVZ0nmX44VXbMHQrDAyOBqCjWWN7wf2bsQ2a5+TllP
ojfnOzfZ5dqq6SgUf6oA7xmUYR4vt6XF9uCEB1NDBOaBao8w+eMyC2NnpFv0lBfNfS2sN9g4W+fp
w/J/zxpyH/zQvI45B70S59Q2wRVUFwdMbHQPpzw5nO7k7dlKn//f0DZoOovwOZpmZyTCYiOsYih6
03xlMpJBCRP5D95I+TcCOcI8hBJYx4dTkRBWESNZ6Uh06CkvAAgS2UIkN2wuP+RuZG6FgI3O8dDn
ZEwiGvG8znA+mnL3yLqFOysKxeSJ9GDYoEE2p+BmF4gP0SsmwBClwGfzsTHVuJCeCF24J1DbCMuW
AwU7JaooqZgpHpj/iQa/RPCiDc/ZkvFNjRPvyN88kRjTAAC1fx+WW1mrwql9RPbE8wS03sl8ahZu
AZc0eGyU3Y1uhDgFTtFERhInb07EcLip0B9phdDO4ztwerhCh9N7JFr7c66OgYqtVcV1nK+aGKwd
zQ0aXbykuCYb2uUFXtMjMDbM4iihKBQ3Uiq5vKvmMEUJR7hLn/WU0QIQN7xKR7BWuMdUm1DNGEgw
qAheR+7UhRlDzItUG4YGSQ9LCfD6Wb8wf4FOKXAc+UqaMxB1szOP2hEc7fGfKxm3NqGpac7zM9MQ
CMMMmBb8Poi/apMReyhXSWLRQWvCilW2MqYc1sPmjYRYkYZvgyAN8WMUlQiFYMcccy1KNDG+okUi
x8X1t5TO3+cYlPpAjltprhGDlZ97s9PzyR0MdpEwLpS6ccVJ0EA8GgRNmo1N0huX2e02u9LBvJy+
QwZKA+ncv+PuCTq+i1QNZuMa1vttcGy+Y/hJj/eFKf2qhR+RI8qsjqDIaOq0lf5YJwyVUKxh5MO8
xs0TaDQj6ZxjUisQlWeDB3DRxGKK1gf080FOZnvs/FDVnkO8lt0nYAgqfrpdPlQfw1yXoC0ShnvC
3Jk7gr8p8J9HSAF+2AHjB1lpzLJ9k3vZ7PAcP7x8ht3siOGmD3TkG12olM5CdwsoQ0lHnphPiBOQ
KUjdX6BupQWKKp8BN2FuwxyFes2A+W31MRhBJqKwrDNUau9C1wthureagt1k0o9fXR/3zCz0qBd4
Bt4TgOeId/QwqXYARbIaMuCWFpwiIZsZMC6h51DVMT0F3hZ2dinkUrQrXrYg4TE2PazzfRMDFYU0
VY/EOXLi/A4DZMWlM3CdcMcOU3UYdDGoURhWjN4znOCyiCkVl/3M/AX+FN040MOBESqNSy5WmTti
9IP8UExWXJoKrB097UvmbIdQVvfNptpceEvmQJDhFcnKMKUbhUhTXV/MpbEvFe/LSOfGvJEF1mkR
HQzee/AcY81O0+VJWSsCBF0NOh0QvjgQfhERyswCxqQb3p2mWY7+X/PH7Nu4OsgwvEBTCEqWtmOY
y1mCVVQTZuc0XMARC4oXYyloYxqNStpbw4Df4WwVaILkOeSamEXIHn0RbZpdpy2+EkLCAj+xD+6b
jTuUGYDSTORZ59GjgQECZNVoEen2M2EO9cHg5sQodkdtTqV+pQGHCNTFI7dugaf/Dk7KCRI3siaP
b5AJgfrN5eF/aHPqVCo3+tPvYTUrKtSSHsVvR8XVLYGBvJnMycFw8z7zoHbVgncydmo3Jqpz089N
zPF0Y85JgrRBwwg5b74yZ65qLG/PgCDAoFUl9nHNaWOZhxh9Rx5m7kZ7RWM05WLKhkfoB5hz5iZe
JsQtwke9wWkW+h1TVMCb7MAngsWXLs6LlWqmvNbVmI2YJcEHPAD3hismtihyeG5mdkYSKu0212eg
SMEh1Kg8rywp9TM9XKEtsypYdCwNlubwScgn5oyaRNxjkqwzd1FAEgLxcCo/LCLIY8UKETxI53zG
wwHjjvuqQBeMH5+UtwYqxzI7kOMH4rfpVSc4HaMuMueZ7Z5B94r4EZYxMGuWEK9Srkin7Rzb7iy6
DVeEpDvqHgpG8LT2mCN24Lcwvj5DNiwZFUL9o93mvsHMoAcNLU2OOQL1WIBOFZ6ZYxn13SILcc/8
GmPUjG5wSc4QZnhQhwAfsB0tZkSm90r8wy+B/UXV0nARvc0QDJxBH/zQXNQS9di/sKZn4Mv/QeYi
H3t+6NGLRiez4WImxovMnpB8Eq3JNiEifKCi0CNdAXPOi7jOd0w2eQNa98QUUNvqDa02oNL5JeI7
w4BT4SSF7hqUyAisMfNYHFhI+LziNeZAaE8uTExTZwRSIXAjzgK1N8aPO45LUYSs5YG7z70WA+zk
skBek4eMHqou4tcRRC17J6BaCUGGr9+eoWCNQgCsbyFnCqeRpwi0Sgm0BCGUDyPMzG0RpDui+mQi
BUfCmInTvFNzUybYABHJJHuWOzB3lBFkd0j7D6AZMT+UA/iewLchbxbuVY8Ir8gDkhvmXqf6ymB7
pcvDGS6IC+AVLhHnx4SWmMmEvOyYbl0i9R0TymQqab/6NxW/bUAEPJ1zFWuny8Z8gu8xfhi1VBMa
7hjEHpFDPNMWZfme8VoSWw+E1epIg7U/sr5YvMaOneRG+x2c2oXo023yM8Ia2MIT2DDmJPZx/QGZ
syYnANaOpYKEJautmLFRNIwNwbhTgM0IWNzoi77Hx4+GYDEFB469uR516oTxct94wNazGQgSbuj9
zC0bBoyyBMQcPC1bzEeJL48t8xiA2Z9u2R+/BUR/mDQb3liPLgCaFyQ+KDV8cHtn3egBE3EOky51
MTP1iCeKDYKOM4KQVjWuPNS+kcwE9XEGPd+3qFEDOOANAatwI1cDXI25yZyCOUMbEFhfFoJTBwfw
haMyEShxdSPJkGFYxwyDHIDH2SWoIBfteWetSFs1rYXQlNtB6Dirxw4+S+EAEQCPxHqHpYCoIEtN
RnIDgdV7crvPNIoRJBVMj/n+jXOCj98WmgOlCJz/+XLdXQAN88vIvrLtfmeHbMG0/bboUY7kcsFY
enmfMwDGXJ8yZUdrjvAgfrVWud4HxTuQOhjR5RcEOh73kESPYKjAlCK2IsZaCUuD6FISBiiQ+fgf
ogNysZjBJMBT2P1eXs0YZnJbjzwus8jTizRT0+5IepI97wtFa3bXn15rEnMoT/DRGDbv9NluPlUV
gkQq1/IWS91VxziqCp/95AGXffQkSQ0f2FT0I1eqfZT++9fbAdqJYAK2ULLiPKav0inZetGoZimC
iVXSUSJTZnEPYdD8KrMG6Uls9fC2y11J9vgAEk6JVQ/eCKitMAC7vTGLC/i8JcmbftYPefplqtw6
MiTXNQr9pc4mzABzQp0FoMQDC0D7gp4HWYAP/J5cYsUY40rFMFyMnuO2XdZoz0hCJLO+TtibiGl8
nbRVMjweSBAp9DRx6/UINRkgonZJ/ODx5l8ef9l+KcwoGb2hUjk11f1t+HPIogfb05OAjhuTgirK
DdINC7VsGeYwaXlmi89/JJ3XcqtaFkW/iCpyeBVJOVnB8gtl2T5kASLz9T24XdV1+/Zp61hCsPde
a8055riW4M0bMG7z4SHXMpaNtpMAI8HPQkmqlQFN7MLKl0LduK2IwysHZSb1dKaHdf4q3DCJ9pH5
Mb3kZfGu3WDdTR81SUGtnF5GlCiNdZpyFHsppOGan01kimIlp2urglw24c4E4HQ6EyCRzJSvFKdr
AzdfTceNoFWoPqgvpc9oJNRTmiQG2i1hIAr3enbM8iqlrZKss2nYBzW8ECN2+upfTzD0m9VjEulI
h/ky6LlBMiTGI5IYqfP7fgKQKu+KOsZC3A3nYeq58AMP9VisddBqTWX4bwDBqgEddfgudjXkhF4f
3VJ+eUqWfJaYTSU69rJag9noHKX8iKmnQwUl4W9MUw3wlxhHUIjuI17uUcTww5t715U9BtGHgZHq
JVw1CLr94IbRuLQGiVykZRULa4Umc6csc7x282ugD1QCkstZ50RPQm3qm2jQepz2MaBsM9m/0ktL
llIlfYqysdbwuCmQF4tqm0Qhs21aFUNv56gHk6hZxaGwDieYKv10FSwOsGbc/ApMb9+ccHXYpEFQ
LluNe9+kMfaStoKBtZqBuBnma4FJbIdOLMN0IIQrGe9fK4nrN1EKcrNuhW/0CTXEXnw9MhCPoTuW
7VYOcBnCOtQwgKc1SgH5OvbIgMBUy6WwTLR8/X4z3DUIWHkfdOIii5KW4xB8yu+HkVbbnDNQKj7l
hN53DE2EVnCVnow0t8t2p7UkK2JNJDkn+IZ6GSQQkM91KXplEzvJdJ3U9Ds2pH2iccRM2ugrFF8X
qW0RSn2o3eCIGwv3vOJH7GuSDKNlWPfqPa5NpDV8mBg+ObPxHCA5e56mggkZT2qNNme48Q2GEsFC
lWhnR7NpQSnB+zakf0ItrEKj5AnkM2IMFW71kH8GOnrj4FtReArDlUAFqGi4NHBysF5FbBnxeCZ7
J2zPAmIKntxuIiyxqzjFiRtEX23DtwSfMyWSdbJWb6VbDqr48SbOS48QHOl0n8nI7F7EtvEIG1i+
3xOdHY32isQRxRT36Rwg2q6EOlwogskz6UhVv0lpPQ8idbivtevYJPCm0SAANDbSLXpDFnHDFZsn
q9tb3RgUCmbu4UXvm1P723FqeMc/BspCrLgJY6DSztkk/6XljwXtRlWpigG7vw0OPmywWC6pGGAi
hQluFCbiIYBT3GU63q2oXE8DUTiBVSwsNUApMaVnTYrJWpSXlcREFVmrFmZPUTR/zCqBYhwp97Rn
wym25oQDNBaW76T0rdoTIn1rJPuo+5Ky9avdms17nbxvLLhziSEMkTs0F4k6qk/3AdBtgghKqmeZ
MWdoIGQi5M4UtxPlNtZOME0iPJbqR1niqjAHWBh7C/fXBTWHRfZj6HD4Y0tsOQLbfehB2i8wcf5L
75MwB0DiYBaMbYKnovIBp1pOqs5J4BEW+7rZv6IlD2iN3SQAtrxvmhVBF4LiMh5EMgr3YbRJnBZN
xolAe/p2DlTkf5FkxD8t+onAmulBdX6Fqq/zs8ZtqgubHa9TpEUoKQvYMi0FpsIxSi6pTeCdGZwq
Oce84o95ZYyl6qNPoIExf0yj7kON6brX07jKRRJ3JJZJqyOLQJ0EoL+iwUaW1cYmL8t196Zv3n11
PP/zArueVCbitH6mSoNIBVqSXf7QB3tRWZPQiDPUxEoK84hb/i0eecRYA1OCThMetFndFK+ljMcJ
QkxIvDFBe+tSAsLhio3Tq/sx4OxfOjLUrtJDPoBdNIYorryOFZF4Jc6SyK230/tpJJ8BQ1BW6Ddu
2BE8BV1Ls9npBRQ9Ko1aWI4Jk1TY4rQquRJNe5z+i5x1CoNDBcldIpo14FDSVQu3MTFmlvHFu0k4
Dlwpw3oRZiGylYhInpNicK+SHze7QfHd7AVaZMjlugpENYNpzLhBx/NbGp7JU/XWZpgLQk+kVEk5
bUv4iyX9qCpB/sIdzjr6fofrKSB3FmVvY9otBgpZWSP7y0txo88tMpLqdFZtJVJWevIplvtBJK4F
q0nFfpHTx80wRmsSnRoyV6WPmtiGQcTgCUkLC4xcUO3rTz5PY+KeT8RTae7ViraekJ7UDnNeEDtR
lrtqkt+t6J+io2kdeBcom4UdP6t0xU+uY/8t9hlVkV5TWP5FcwoT0omJ+4hURowKCtUR83Z8g/MP
C11ut81ObdaTuafJJpczpdw1RA0T813J/ByeBqtULuGbEnZQHavq7Rkv4uW4cgYZw9y8asd9JmHl
fnXHPB2wPlHisCWGMfiYifoMDgqjB1jFlSEuRY1pLKgCAa0OezHvXJp1STHuMtz5JoTMKPtsZcqY
mPOLtIuUvRHTqx/3ZZ8sJZKBzGsGOmwCQyMNeDg4SuSDuZXoG3LbV/2bSLj6yhkh6jcjRnQNAG1i
MvR5Xap0Z2XGSUkjuvnK20PHH2RMyyPRj3lm+c6s/GDqPNVZ/iPr8s6yTmkA/pe/xiBlS6nincxZ
NLRex1Yf7iarayoZzCC4t0DWw2fvzy1nQYUXxKZwVC2hcuQCp3qXrapg2EjvD7y9pY5zW4chFUz9
YjKl42RYtBggVHd0o3oCkyXUAtJ1RkcQRF6rEH10CrBW3VZoiGQJHuWooxqQUQZaYD2GhOwunBgZ
69eLWZ1kfVXCOasUfi4mfgwS3BhtjRqDD/asAKN5bsyp64eguRg9A8jXOgNDHJeXPEj90GTMWp9q
FGmNZG6ajjNcmkHaKSFd0Kuq/QHGWQfqLmQHHmM3uOceR0PcxtlSrncJqnFOCL2MKTZYKdTTU8Om
XADgKvC+WbIjFr9Tyd04wN8JN9pvNQNXgelE/akBqWFqODnjTVNxNxJTKL74FlZpGjl9/hsny3Eg
n/ltQQ6K/YqUL81cvbiZNTpHuGhRY9MBRBYX9LQAgN4JU+tU7wY+kd/QZY1NHl/1I3vfVe5+S/oQ
GBkQENCpH6EJYIo1JBB/0HJmdUNXCp9JkdzYKBvRNpWbPP11Eee1aD1Uv43YbTLS5sKm5AL/Jier
BfbAJF6qPg1G631MODGqEmMbZ9+NLLh9u46se22+6Tafpn5OOJ25oLD21RPbacemgIWSE2yS0tSd
2f9okDqwC4kKvZht9S3x2KvaPY6hNeSaSI8689+dzHZOlOTA6HpsLllePww6FL3GQiuvp4LociVZ
8t+eVXg9lujqqNHBjIRbZZ0GcfrsiTiUX6RncqrE1V1b5WaaTH+Q12Pw8kPGvWFBorBJ0arkHD5D
xOQgK2h6cGQaTA4KuEiHdC2zcLZxt9bUfGXqz8QiwQgyTibyycNDEFfOmL3sYfi00Asp8k6fcLMQ
3TldFVWxJ7AZlfV4aXPHhm5b8t39U2UiiBUsppSmOZ85IpRFYlI1vWDrIyhnbw2msxDhdJttTsKu
ln7fL8aH8D/K8DO2ViX6EEpFo/9WANCMqyqjc/lusQrR43D/CpFmMZpHbc7FrjbKeyBPHI/okPpq
P9y08k3K05/Yit5oQAucl+mckqoZ/ZRlcL75iWuU3Je+ns/qMCICRf3vWP5uTm/uujHlYNirqwhV
dmxZHKNpz3Jcr7kVowxBCRgk3fQZN6RICEaGP1xWjkAqTarurW7NaD0m5WVCffAnvzCLVl4eIofj
lxnwNuZ6xJiJG3SRUtTfSaZAf8/R91bGU/Or+hDqx7zUl0rO/ER3G2zN9AGKqXVf4bPn6Wp6f2JC
IervvUbWkvCOjy/iC7pzBaTu3YPfsngGMs2dGEOgfBzpR8QR8+3uJvU/cqc5BvakimepHAiJScnD
iwqn0Ok2ks0mcjiQAnErapqvy8oy5HsOWlcfPt86anC2C1GtSaGfVtULbHMx+SN8Qj1HBJN+dhPV
OK2LucFc/ZNjFPhAoNIXmajFXY0Zy0R8WyN2uOEAoFQf56YA8FvBXKYtQo8UbjDpbyYKUI5PnYCc
AefjfKKljh3nM7DOAKHeZcOql5NNXOGlnd3Yo+AYmN+tjA+VFy83U8nXoWNkreMSeyE/FuUWmcWs
M6BDJIXTAgrakhZKLX+ltPde/WlKYMiF9frVq6SEM4AxF/lLvRp6hhi0dbUp+xutbcKl0/Lw0HCe
Luk+TOF3wJMrdD8qROiXAWiaVbce4mOrLmuVfCRNgdTwTk8hmttW/7G46+MSiazYXF7mxLqoHuVg
3UjausCkU10mbfSC/BA3LZn21AeZhkpiqoEhMYUct2L1yYlJZAkGdKhN2lcsTSTsGcte+ZlvxsQg
7RN8xRDhpYN5C25qlFaigZQRAmyLgl8JmXlBCpuSYZOoPK05sCoOTYIi8AUGjFrplDVJCjrJiRON
PjJ9+hFxSx2tXjHwx9ukICRqJPnRlelay5htznFxLw3bLVBW4i/0iREqDaxXlUbQLtKtCRYtpqhk
pR91WPCR/EHmp2I9qRTKaKOIukcrXiXlssL4Mlq44bLTUL6XgwRRhuJKJfpXVPcV/iRJ/zaQzHD6
15TQ69LslolIkQC9TK9VPZQnMfKaRMODn6y6+O3REKxWWvJNuZm8mbpqlxiqrAIie4tEm7tpGk4K
xngib+U6tsNJX2WvfIn03AwPb4rHl9g/AhWHhqJkXjY3nCpmdoD2O4Yber96RdVG1AhsmNovY8JJ
3CUiEWcWJHct2KmS4NKXLp9JKt7fVC8VM4PGkZlLdg+r2Wvdn1lsBY23T9YIT07EE/8SNky48m5X
dv8G2IUGYKQ5LhJ0FNMXZvklx1S8V8yBC69gqpWf8x3Vol+pMLeZSJXkv4cLIAkPZmsdoNhwydiW
m/cVbJi+oB1g7AYBhi+Dda3eBYDBHPOXSQskbfA+B3pmcw+XjhsjZgbPypnJIW+rpIzf8BLmVvDZ
W/prSzVmlq65lMKcuqjwYfoi+idwaAN2FqOvtqHZO6yLnbKjewu9GCs9okT8y0umOS+kjMEZYR1z
6vALJiVtPxQX0x0G6BpQiA1MwJ3WR3xdTMkWjA3DCw08g14rNr7F6wtxsZ0xX8GQOjwt2nyMJp0n
BWkDKu9Y4IYreHeRY5AL9ZMiFIArviuPlc1sk1+ELPurefaPQVtovYPmdiFeahLU2ALZQjjkOvhI
RvOZo48RtujxAsMn3WEE88ANb+0KmNE/RFtP5Fm8NgXnQxTKrCgb7asYPPS76HRohc1fhwHx14nu
3M5RgNeyo2eAJCghiXBGHUv7NPPWo/PD/BKv8ekJbRFlkHzMYk9dTc9gyeBQOXdPUlzIwPARabBK
45wDPs6X4uBVprVvM0pR9vEfn551LcQSh1x1hp+gSvvBlIvRBCKSwxrK3wo3csU4kNb+LNiG/PQ3
axgwKH1gvf1iJAtQtrbHz3JDP8qem8+L7olT+SiAlGC8Ea7z5WA5TO657n/zz/w3JsfJaW0IBUBI
Qd4r7dgF2fSbYPmH1h2vZ3Qg/cEPaCougiU3DBNGhEYJY2p6JTkDW4uJuUcAAO8PWoBR+YHgC8ir
uQW6p5BjXa0d+cFyho7BlT9JjCLC5h/6GIxCcExg1L8XRKEi1yBTWg3wwG8rZN00ky+NspMUfFca
I0+O74PLyvW+djtGz8x41jJK+oB6g8jvbwtP3MeePuAUetWhCe25N/cebLavx+AHdxBWDspTpXb1
U0B4hrRElIcjh/qNm1laSSd0lzSzPUP2y8YbfJkTERJHRhnn5EtjecZHGLsogIA2v9gh7WquDLBV
5XdhRT1MTSIK4OoWb4+cD9qeNxGNHABcWyQa7EdY5TfrRwHpjWY22vRbDG3USSYspg3vzHl7v9FX
9EduN7NyNCSyF3Z0SmL4j8vkT1CdxOX5ZGHBr4se1IlOPZOMREWPCGvknuEZxbNhMt0/IZnhCHIr
was5LQwyp2XszmFgwcAgxSyIymWHQo+il0PqjhhPBP0rQm+Kp+69/nQ68A95k+1ywm020HWNx7iK
3NE8FRvxXnWeBNkFj9bbDmnQPlAKv+f+DxgaZJMNcDR0l0ukQmuk3rby1Su2ZF/fu4x98ZEeKF6M
S/InrfDy2fGhLLzw0O2QqHjos9epR1FX+SN36Ie15dgtHMl48xvvF1uiMKwpxNrXCoBvbC60x3S0
DsaR0vAAjNJb98tOWYhPnFJ7axvJXkyGxH+tKGnwK77t6Bgj8d0T8k1zkffIVmBHvpkuDnQ5LpGA
sI5b+lh54lNbNVzP7QnjS6S6jBFonYToxUkvVj5CR3b6H3Sllu7AIkz2wr+3/Z25WnI0bWGVrfun
eRV4mpFU5di4+LPWrrCWL2u0f3z88J8K2p0OXnrRVjWqB8aPrKzXxK1WaChfLmzrv4IXMLQEp7qC
lKk/Lc4qV/FiqksGFAKCRfB3fH8tAzaYcPhld/Td9J0FyGYdfFnbYC/viXJbvbY0oyLKnN9SdrJH
j3NzwxFibrucWLVZiTtktjtOqLYM0hmXk4LwkNtG/ArP1b9my/r87OEXlwR2YvWZvl/f4gfJSqWx
GA/Rd72NH+EnmBw/OdXHestax5rsJNerRveWz84Ql4MciJn/3yHdzTihdAuOSPGktfxZHIGTMuU/
TEciNBeGP36Ox8Etz0Aj0UrEj27HDISdf289sAWclZCiaVNyZr5DqsZ6Zyzig3qXuWWo0tPFWtxg
I1MxURJ0fqwQot41RzjS0/Xzfzz4mHBv6Un+hyN/hyPuSNdV2ZRcQiyrfxyzNs0H7l+mttaZFsD7
iaVlz5JrPwfAd7RQ0AsvSaN2xtv48slXRNgO5y5E3L1ul3gy8Zlk9nTol1pDzKfuM1gLTsm2ZPFH
O4PMl5xzbJnGv+aLp83/5WA0j9/oDso8s82l/mKIC9JijkdWN/EH/HauLEkt5lLktzslJMBFWKOO
TN4eUxBpXLaSE+1VFKS4nn5jiiikOnbmcgu+8NQyBLwV3nf408l8h3GzFQjftvMP3Is8cj597QIV
g1M4AFfLM8tuT7eS9ZXVxue5xJIzO0BJttjR8t3LO5OxwQoy6KWDa3VkQTvky/amfg85hKvyg9bL
hpwdVMcr5iD5srg+k0uysn5a046fqHdy3DXsdlfmHuFBR5KNNvf39e99K8+CY9rcCHb/mGx8snbB
KcS4ZhN69HGjevMABA2QbXyD72OFweNCZi2Pf3RuPyOyWG3MwYQ4JfvU4eScFshPbvQ9LMyzdKT+
AKgHmWPus2VrrFCNY6+xuEQK7I494oOQmF9oHi4d1aPe2pSjLVNcdQmTOUAEsWvdW+kzO0RAM4Pb
vJQTCA35Rcz5FXW0CtD5v/2E/lAaw0jbBZvmmv31q/7JZ5SfMlcaOqwHj51cDFZVH9hWicj8L2OB
KJxkz/vbF1vRuyJ2Z0CEw+lpELLpqHb7z/yX7xvPWJnXwmOm9FOs2IpuKTvWwfDTx2tnHuTHdCYx
5/rNdOoxnIEu27OykkUCfSKVKF+c3wMTXfKOfR6sk7jUbpaPCuK/1RtkaW7LDk8SwepbHLQ0Wh7/
ff8DCvN/1bKxFtpltJ/0Uzto8JjEvzh/4LaoF+v4oPRzcnVL7Hxm3/gN9PNGjCPj0vDRkn7xUFoX
stI9eTUrtCYHXZCxH3/Ji2TitSqxNNjNLqE+F5z2/jkdcL8g1n57bLCOcNKXlk9yKxFKrvZAffd9
HZc6Wcqr4Cx/GQd6iWwEWDIvOAXp6cNqubFwor/F45xfeA6ebFvGNvwgRbFfNDTDwLuwiQ7HDeno
24mnONshhqPo1H958HE3hMfwExnxIttf5UeOSrrxa3jOfMl7C58HAkN5xeyx+QoPkqvRqIE36eQC
Nfqi8eXn7Np+/VUcDtQNN/ZOJeFL8ievOmOCMWxxXS2yn8Hp1/1CBTnhaNYi+E6/W8YVlGss8Cxv
5MfMtylOazexs23y1SPArGwkAOJXdqlc/t7P67i5cqURUKL/F7C7DCU2fLJ8cTDTIcYQoeAwy57U
Dtmde4HVgy9W4wy7wy27R9s1u27nHscy9PJnxwfW7X8GhfcKuqHHxhs6ym9MPJYnu8BTse/94ytm
RWe9BZljLbUDU80rNgj/dVGcmB8ScLpX/HUTigsiKBwZQuxKfB03pnlh6y6cYMvcv5qFacSQAcB/
O+2WfecjYOLvK4/wQOb2Lt7y2ZVbfDRZGleVExxCOm4LEYL0crxPuxg78m/hcdhJYGTgsxiofpBm
UTn95ZTfrBGvJQdq9iC7wt+xNj5oIigJXif1FE87CRpO786HwJcr2WttfY0hhy/yG7ESb48c024G
717V87jk2tlIRVnYfgbWmF9s3GtIthv5LP3EfDgWdo49/6ZDcrVQrzk4hzHOwDlAomMXLqdIFiuO
OXKG5WNOzyNiTnHjS+iHvwxWtHW0ma4iyUqjoy97HBHRtoK+eksxjhTuwAk2+SfyQnQe+x8qIXKm
2KL0Y9vOBQ4hNIIGUwxUueiRybpJ9j3H5Vv707kvlwseuUzX2FSufM0p8SGb2Lliy93T8ELV1dxr
ttOv4ZncGzfhPfzgCS2lNe00Jigf5p2N5/1H6vm+wHwoeyhc2I5masoiZQHgPH+pmdARgshOPyR7
dZ8o6zDZMHMi+FWSL4AVcO5XIQqn24A3i3Hv1NAA3xWK32a+pvvAM2CpWXSygW8BpBzXBRpDGy+R
O3uKszNGL5XKsF7QNRewEaKc5YJDjFftYs9GJNmQOmeeHHZ/GR6bnt7qGUL5mGVX6/9XwJTUSbCR
jAsmUXMbHBWUp9zGhduTikiV9sNHwfdkB8vGvUpqxSPyqepf/2i72fSzERBqSGdjT55j8wqQMsV6
lDhOu8pXUjhU/cfBbh+9V6Wzy+ivjFfyD391zZEB0erxxGWU1qCvX8yuZV/i3mdRJvzllB4Kl1Ou
jcjZGbBqJPtv5S9acjKvVhhRcYlSHryuFXJSEkl37YUAyuYLioxb3/guOeiHW5n9A0jSLQiJhY59
SbM5bQ7utC+uND67Ecq0xoFb3acEtDhjvdSuKtMQmwZvbxN5QxAhr4erIewz79WCSV2Xj3ne6mnW
I7vP2jkg1vXG7JYhLDCGK9xKVH+da3oKfIk1XVZuwvxYAPIDE+AoLk9v5cRMKsnKngOM0VSNvxq6
dOAF+I6PVuAlF+Bp0ZskI9dQGSC/VpDUghPqUV/yps2z28ZUFDuIdZO5ys+8H8hQ6o1UbfoXmQcX
7hvClAekBIwQcgF6ZTQUiCShymZn98Yv5EIlsAAe6ZnGvsz/4IFvp0v0ywCOrQJkEL2B6Dt0EXj9
FreioAfogpLSnZxmEEZsWqh70X7Ljv4XHWmYzfx+A9gZx28KdcbraGz8JzwyVB8YdGjGXRqw5LNm
MfmgZVv/CXciILibDY3GAom5d0TFL7+HEELkHk0bwkjovy1QzRNbxXN7QDY4yO5LO6TLVGOjRBaz
Zo6K2tvAvoh5e9Fdii/6q0/ERD7Uq7/wy9jzqpyZ9Nxy2aaX6F4LcwBqdp6xmD4hKpf3t3F77wD+
s4yWHKXo2e7JGPpuD+hmBr+5NfSYF8JKegxHzr9UQ1RZJ/AxdBJLv478bNmc0LO9XZjSNNUeKPuZ
itHJ4FMEJF7YVE2ibIfimYMiSoL5McCV+YPmfNrf02t6RvGfbJCd6hHfmvqgSRT6xCRJDLJ/MXiX
rBIcclFV/VwjioBhwTDC2FbmXOpcK/ZIJ92WZwNakXQxOPxn7ogoAtZacQRJbZJN+pkdRp4iti5k
sJvoHKdnPT52VMB0APlEk/2k9QSFmbzB8cEo9QGZ8hEBtODeooelupM8J2DoKGGh5H6BygX6ZXkA
/MiCZ04ggCTjlMSBH6EVk7w/al8vmmxgMsfhH91eEia+h00Pa2bOThV/knPwkV+QpJWEjC6qs3IH
zb0uV9aSMnD66N4OQ0PhAO7wySwPkyFxWwZuHBxPt/TGduKHFLjCEWPtVXfpbnicpaAOLwD2cHBT
5XV3IWUofTkEF0MzOKmpbzAbv3L+rs8Dlsg/hFbG3AZM3eLbJJvNST5YIteBRk3H7NoO8w1qDuAi
wBHfrRuzLJ+hH9qpXw8gujgmWxxm9C96ANwNMxtbg52Jn3qPFuCT34Olu6VuzUGyxifg95GxHg0n
bDb6Xlha1qIqN0gYBYyA63AJ7B33r/GZbkxOiMhMA8iVPxVBoPXRayFbMliEp4Sccsanwj1C5uuz
3QFlIxCCS+SaK3hXE21dpJUGktYFrGW0O0G45IMjEQ797J/4A1KonXyw72G9OIxu8mi/wL1Qcodz
touyRVvdV//RGzTGivThxE9yslkNYCzv0OjKq+wQPLjZPG1DefjzR5dV2rDOv5b1lqEv7CCx9cWn
+IlmRuUp4mz6MVeCLALqdfzrDmO0ROJdhX/SfnitggsuB/IrlxhQZLplNumPhjsjyNK/ClTmUSct
7Sh3S+Fmdi7JenPdmc79WfPCOAGpOZJ5LFMtJ0Y6Hh8U2Mi1NB0ji0s7vEKu8PvaH7t/hYwVAUfx
N/AnpO4Ez1NmXVrZiR/sQc3+xIlgKVR7KOqoU74sXw4WLAvtQVsLhT+g5IHOx2pkc84dq0NHUta2
4qYBgQShe3LKn8pjTA/33UXSxzO6Kj6uZAyXy37OCKgO9MIYT651iNwsMcC0mKIyQpxBFTNoncwS
gDtk7HjtM8+xQCICw/W2YLb2jZzhOOyG1LkSxjyUW8yioh3R0xrxP3BSvaCdcOf8ZDpfXuzR8Au9
8jTQV5bRQFK1XsenicB2Jk0ir0JvzwPwLDYMHd+cIFwmTLfQSx/9PaaKo2lUvrbVs3NuMkd4MEdu
/g0XwKNsDx32sS1Ftf4zLzjZ5nXLlsqfsubaLnEsL6VxC67iT/IjfVHO1hNOYxEYePxurxdZetMZ
4wzDZUhiLB4D6ObYnxCTzuc/ooQ/Xy7JF5QkSPMQ2UoUkkhgmm/r9h52OCv+5B0GDLhufGoCVNpN
/qyPbezTeTrSWKX1z+YErpkuGbUIf+/nGyERbbYVXGfUm7RXuxuVp2DQ0ebqhfgWbJKDvylEDboZ
R+qqNVlOFJzl4LSrEDnxvTx3git9D8jqwGTcpN1cPy9jWl7s5pTtM+3uqHyz2FWgVB7a9/Cde+kH
rCgWrmal3Bq/Jd8SVQUcCRcE7qX5gmMOn3DRuWB2BvTZLoAGrBdciLD3YFW54hNUDG2tWcaj4PtF
VaJTiZGjykYJzdF7rVikmUNEK4px5feNqw60Z+dmDH0vnHoqLIBxeqWVvH+JPnuKxa3mzuwmm+C9
aM6qY2i4y7YUfsk1+BvIscjO1UGBosikfljDDtp31Gn469IP+kD5jvW+/SOGVhdWCU/8hrovVW9R
fdSyZcqgd/qvQWzsKgY8oZ2mD3oEVgG3m2VhIZk2o1+D1JevCAIjbpPeg9NlzV5S/OFznAimFUIO
oZyMnxbgEQQr7Oo3AUdQeBiHI2EN9aFBGw6LujfRDSAJTX0F3bwcLZXUcmZEk0E/gz9QEKahaVkW
g5uRHEvvvHWZfRGpl7q5Pz7AkcLqhmsdZq6MXJrGyrVZJh/mG+KwDMUHvCAInJDhDxMeUNeo/IZm
o0KFTwHP47HYZEzZj6gXRZ52FMho/mabRsrAlhktWNwDFNNqV3UHXpdoh9k6g+p4xwEde4T/+qdR
OqCy+359wDrk6MYiGo9rQIczIpAuNJ02nrmc+n9rlWsQWIwj+Wf8BapZVRdtilgeeCJLNLI41jSM
Av2C5Hl044rHnkP1fmr3rJQs7JRHCPRLLBEA2HdsC9i8CNK0okNJBs8vua7E0H2HgBvPk7il9OH/
j1Sbk5ekXSVrKTyjA2geeDU2zT3Gqsr23XFwcKMf4fDkh3kJvaB/9FupHVfgowQ2/f3/0a/Ft7Ql
e/Ec0/rS/eJMWbGPaU2twAYeEKswyKZMwdqP2PgI9PdmISnCIMk4Dz0XxyM77YMtypIB8uhPlawi
aJvdN8X3psVJ3m8aj90XiAZCrs6fPmlM00XiD2lmgaNm7+lq5K6o6cnhtMVdKu8iddsyGSy5xuXB
4Dbrs+VLd2EZq/0MdZX4AhE+RGth3L5BQGHGwIQzrZXuiIeQUox1DoZzfgrgbk/QKb/a+qrn906e
Z0zsF3z20jF4cxKANso3YIENZ5PGqRhTMKKD+HSg2Lmq69E394RrkHML4595y639qkt5XXHO5cT4
ryFj5ChYxD/Y6CJAjY6rKb+AjTUCH5m8gI1DRjexALGdzUmN1rPaMZi0lGup7/CIkGcBHAqLpqCt
QiRUAJ9bzMmGj1I1O2r5Ce9IvytijMq0DnY6275ytZ7S8Cf959eoIKARnYC0BTVB6SHkCMbaNhF/
dkf5EYEuiFm675q2G7DI0XFOT2l7kN6Mk4oz3g5Aevw7ttBMO8CAjXczMb1j+2azP+XB7XWY1BWu
U+M+zm4bjOEwPDHREdnwigFkxY8if85GTvETC2Phx2vaUWhOa+SaambHkekICrmrYGNnCwERFHaT
gRQ8vJ8YhSjmMcRjS1OTfUYhdWS2GKDYyhc/SJjBroW6fW8frHcYiyGDtB6HnvGoPpIn3gGdliXZ
Tv8RpVhXmB1GDphU/vOT/rX8TjAC4INP5MzyLJ2xDv5AzMXGytM2OpPkcmzNk+NP0V+wUP68mQ3N
nCpibzFVPfEpzjsi9o30j1e8nnPY9EwZn3+RtWct9/B8Y+mizrbOPzCIoQy40lOqAQ3AcsVLxbEu
Ur45AWHvpYKs8CLjsjAJtZkBrcPd8hg9okid2qNJcWYW7BDjVuKFpUuZFjQ8tfx5Vro1vdV5BMi2
UZ+Q2hLUzHmLXtR/sNU6/iXT+UkAIDRtXG3MJv5Yr3sFN/t8vE73fB0oegwm/oR9gAT8anHi7g5v
BDcfagrWbSUAEWIB7RFEYGHiPGk+CoyVRXvAbwcKlSRe6vq9jKk/3umr4EEVwkGGGpAz7VV6gpzA
0PBnrsTZqZ6CrcJ5PoMXtsWntdNczuckR+GEZ+FhMkVLkg7QtYW/lfsmQ3R9xUCZoe2Rb3jY4HF1
0h3S7+Bi7GEKcEcYZ8zhDyjPFo5+8A6b93zynF9l7KXzcKKC3Eo+ru3deOh/9G0t3fQPwRrsgUZo
0TkJfJfmg12AiTe+c/epkCh6JZ7kMKe1LAxCQfyKELtymX+VB40huPPyTHnzrlxK6nZHCSYT5m09
mSM7/d/E+rHh51nyR6ht/Y7H2Nhc+oEqhn1uAkdM94HG0JMnkyKe3DLGUekR+Ah3CRYzu7oeWpR1
5Xao78/QLT/G4fLsOLPAA0uP/LriNJ+leWP8+0osiXci8mbBrIWvyGI9haOmLnwGYStff5R36DOI
P+gUb2q6xiohbQQjd6S94v0+sm8Z4xa2QE3nxFXuRrufw2/6FeksEqdK9sd+xz9nY/Kcb6LHv9Md
bReZ3cxvodEe3sZ6zv1GqKbdW0Iz+CJIiyHp5FkXs8npmXMxmIA8pU1LBqRHfiOqY+U+X7yBgf2K
S688R/KerofYVZzXB5cOTjPdZ/0g0iHg3vVx/12te0BLgIoTEyNuVfp1Ue1X85avRsuGU4mDwJVf
jxtOeepEua65yvjlyEiJ1yw7ROzwVZnuE7otK8Ih8eb//I+j81pWVNvC8BNRhWRuyWDA7NIby0gw
oIgEn74/uuqc3rt7rzbCnGP+kQ9cu00pfKJEge2PO93VN3jhqXAQcIWunlRyhxzcOj4D9qQL74zv
keKU3ucnE1lvHnt2p6wW8pGalfcud8YNhsWO/+MpcOMfWigiuLmUunGxk1FlDNHNU/igEl3TjI8l
51cUsewCuubjIiJbG4mqFWL9NKxddzGBFNUg0RxQEqanl+5Xi2I/MvVxYu0aZmqNVpZd+ubRiNIE
RmKyZO/E4O19x/GSn4rB4SVb42BffJFqirhjW3TtKtroQnuula5a5RV5GwPqEaX3Zs8/s68yF7EL
3bshBcgJPePf3etXzam570ToZFOeaSEDGuIRgouIfzqj+vxgeAJFoPimdZ5ikBNfemJ8vJlEdPrI
7lF9VfOyi5P37AWZBX0JGC8PFeGGdo1A+SxMn4tGdRFRcIICgaNJAtHbBLUudmTT5RvQpig+Db7M
PhefI3uv1CFFB8Aedax7X7D4l1ZcHzlr+6TtWilNEd9VnC+Rq+dmAFIBtadRz2t96TGhRcW+H4CG
ocjGADY1ZyMpzj4Yi14T3ZcW215KABqpT+hQ91f6VhwJUxLEPJLnonJG6h64VzcEbIKdPDDR2JLJ
ZsFuiwCKv/kk5e+ybSfipiGcrlrTYmlS9X2VvojAEST1fTGdywW0PwPpuLT7+F3Q+v26mIwV5yKM
iYQu/HKKXJPdpT9Xjj/Uokxlzmgg8HRE16+QRIWWsD1WydPeEbLloIWhXDMMs8nnDlZ51rlsqBNQ
Re0ZjC6ABWflLOAEYV5oNixCssDiXrTESh6pk2QGW4n/MYlAwiKRDPAPwi1K0PxejAV0hXBeHD4E
6/LFYkRIHjHlHy89EM81eWDbzXBYK9MbR0dqb0u/iPrjv7GYpl7fkNOdOyCgwi1ZNLBM9EM3qAdJ
rJD4I67hg3a5QRn3xwTuXxlL7cszqWEGuXJanLsnHCpACDxRkywqtpE2lCX3Pc7ekDpMZ6VVBIQt
58v9ulwUWB3HlPA0MonZGC/ncjvV60hGDeaKU6bqlzFOUAcnXSjKmFaY7YkfIL72AXhj6LM0wbrY
S3O1dfPwMgO8R37h6WVOVXzUx84l06FIuLiRxFovOXxkU0Vz68jsglu9IKwR/8Uf1MvgtVFyMbw9
qmWePEP51YEMHZFCtYBLzyZjfudQxVyABsYURwMtSqVVmS11cZZLS+2urj+f5NTm6AyHWhGbLMVp
lsNpBmYR4P7nFCIJ8z1iS4zdLMHcT9npl3kMFQbTMvi5Bkxo10dsiNWDYG8bXSLiLWKq1wQqzXs/
zAgd+f5D67et/amt+1bn+VHRA0HxWqALr5AvmUGwMtCJ3/5Coq53BNiFt/g7eiDJxg4+ra4/N/lT
FsUKLZ4nyFY+LEYMAg0neL88NFPxj2CYpToBoXy6QviJykhDlnwnQKMn7ZG6AelGtEhCliIyZ2wi
25K4W+5uPQSbYHFQgVImSFRe3ITs3Rxi5N17fHpXfjHqozH9L3QliXAlQz4GQHivvkB1p7hLrr/x
m8pXmtyD9O8Fm7WqO8SmUeYjOjhzufvygnw//PUfwxFJnQ+1eeU/x/IJBSJL9IaooK0SIdkN6+Ot
j6NIT6QFKJHs8Fcsuhb5tMCovgrxU33L8JneElqi+io6nLE2cx48tgI5ceOoTz4AC+xBxVXJ+6Ky
4ET0HeqyCEvk3uGD9DlYQyg6z1U5l6P+gylCgqs5iis+yxSnvWFfo4TOPb4vuJaNKcElR+Xp3fDE
Afhp05vucpipKBqJmp2wyla35d7jR0gUJ6Xdko8E/qGkgSc57D3TS6LbEukXqscZUkG4eE/J7Y6c
UQlBFG5xv2Q5dqtg8OzjYjOboDoYT8DYhBWMMHVcCfR2i6zEvan5qPEIl+9cO5PuIM+EScxp9H1i
qFPRprAoqUymfWmHTgbuCgSIRE9hokQ48hknhhkFC1jWTgSihMzJxNNlOz4vwS6JUSARnSgYPvk+
BodT5Mfv5D49hRx8Dt0FyYHUFs8qGLULoj/B7iOPhsyqtznfrmArLpkCu/IMiJ2syXX7LABjbDxl
vJDBkuz+Ym5MOVUaSBqB7jaKTb8EdH8xFnCwXfvX238hd09GfG4b03L+m7CONT76qnt8G2ZE5gX1
kT1iDirDMEJkuycfsx7mAfTVbVJwUd7IVG1iinU7Co8DDrYZ0bIe9Z4/2lNA8MlUWLY6O68wkQ5S
9BoTpQOnpR8VN5/SJMnajpMJfwKTce0hXyauj6jA+5Avh6kTG2F6Yq5jpeQT+trikXsbabj1nN5J
AXfhix1GvBvSVndAXFXqaKtboH3Jmf9NkoiJIz/Wy3tskL82cD5rTvTcxiUaVDo1qWXrL0cuTyZP
FIMHLkfy6Y/dhMxdvhJCg3joYXXsHRpRFhLNRvRIzElyjvCSt5ETDc4poRmTh8II45kwLSQJqCA8
z303I8+tbsel34GUtQXnoxGF3u3vTpY9WHjCvPxMV7I020rokDPK1Yihbca47OoH8GGNsgCWaf/k
qmhFxogM7El9yFusSCehbWdpJa2kp6MxM4fvyy/kPAkbCKwSdsgtcPP/gUzYRAePSQFKdjR7QWoQ
OsGCQ9Ay+RWfCT2LIN3tpo9+TTisqpvc6a/H8kh8CUlJYQdMWnvdzR8shSGRBi8IGcZruor7Rgnm
apZ60ll9NMurpMdc75wuKQPgvnR0NWwm+TQ94Q5VuHj4TgqQWa6ZypVPEkE7gmtoDLQOXT0DHohD
Sb90Rfml/9mssxKDr1w40XRrxvXHgdKAi6A+mdm+J/3v3veHvXUBeqKedGQIUYqjH50Z5hUKqMiL
t9X7DvTijgaZ5+czN+zi6cQfLm1qWiE4q4VkYMyy5L9PxLVWLZL1j1WnClWq3WiFIELw8LvbxrXP
G5/mR+JPkC5Bsdv5pVskC/BugQ4iwgHUEyVwrJ8XOsy4kvpn6NCbg5XyHfSVeIkYqqHyi6uFcMqr
SD8NPmEqeqL7ifYTtDxSRG5DJ4YQUDgaEEzsi+kA7/uJvTUECi8J7OFRF+WI7+008DDiKUyTa/G5
4BxdprSW1WDC00/jsg1zvOHMTwcTd3iMgc5DAsy9tOiRRdy0LJOEC/4oA9GD+6bD5+JSq0H4j8v4
sEI1whqTerQG8fcAhfnnzxuciPtd6QgPCN/mqtDIe2HFlmIyPHQXDyuXmW72EVb6mL8Bn3IwtuYf
h3Qy5YlpxVH57hsA6VJ8t2M4VGiwXulISILHNdkSnPcegW6UC/MVguHlqKUAhlHPf2314wtAiROx
83tPy/B17gttQ8NPhhW2hzVqN+NAbR+E4RlkDUV7pLTo9/frBEMUFLp8AgGif5aF/T6hqTLZqZg1
/vYpxa+gs5DnKezTik5NzpQy6A9J/VF+BAoiaW+/ltCvDtvb8uG+jmYDo4QAHQ7TM+oxWApE/ddj
vboapNQnE/oTiatSzsAVJBLWY0AStQG09MBAXk+icsiW4xREmRi7L/EmwHbMN6www3cT7L2CG3qU
udKChe09qYcKOx+9PfO2cBA6VFMNZhFw+nyPpQP8FyXYfr5krezXN47lKllMMKJcX8enFn7Wb2we
X7uKIev7Lb+b3DYJnukEtQ175bya1tBeSDRKwEUFzo6z9zBNvYcA/bEw9tQqCKH8DaTjQhjf+mSx
Er0cVFM5MSgP7vVkIGQEdC1RzNoiWrWAWZyQvS0jAYDB+jNj53uduQcKaU2RlouOIoNw6KY1F+QG
/zZ9Ez83Y0s27edKmMlz9Rb0T4zLzr3F5bpYQcoTcC5MZI2Ywr6hE7e+10b3Q+d0oYxQQyKnVgqB
2pGJyWsAMLskgfELboucbf836CcPl6JLFLjCQj/t/SpsADJsQrMjzdXmTJO1pc1YMRy43jEtyQVB
AdxqyBtrIGZS+/ubaB/RQy/S+cChqxAiAMC0OlXViJg0+InWpv/9e2HoLzm5Tvbh+38TE2hVYZ8g
yoM2SlKHOa1DxMwxyOYzivFSO7UrntDcWQ+HKGfHiPd/X6d09wz43NBX6e8gegMIGjEWxlDaiC9c
5AKfZe1OLyhsxuQFzCl+Zks7JJN+YAzpqPtZMV8Kgka0gdbnEDfrGgRNZz2irIPDaVyOOpfgEHal
I+lpvOkMUpougyvk5OyF39EX4Z2G9Rmwh6gtdMdAIEA9sFzBclcu8vixGvRFZlmEzp5MR2Analyd
3Gd6d4lM43TOLg5dfzo1TslXBQHlYvzyo8VKGOMlt2Hm6Lqyh6QxzGlPHuZU+/WRuGOFiA224lfI
+WHauMO/r31fAQ8nrvr3jsrY8LXcxu3NNmL/oK6FxRMqWycai++h3IAb45QgZirIVuLUPGSjPbUO
oypgq4/hsUfGXz0hemQDXbMfQi0qNkU4GeKpax40lT2JTjDbPiUA8AKoLEfvscmsyFS9RMIPQ/p/
r9kqrrEm/YctF1yvQcqGEiIBXV+XASLu1LMuVmtJ4Y80eTwsh+e8nJuYKkfF9EZRCdgP9XOTAzxx
u+ZL5SttQoar4fsPlejL28Xw5B8+lwyePx8Rcr58bgtcyEMsjEN458Gkvj4xDyUuJh8rrqY4E0jF
oPgNgmWxo3Uh0An1GnPj3896IJP/llxAlKGFv7h+5BmU11L3/Vvu1BFHnEm1pmHlOzr1D7kkOEkA
LkbRarDv77DtICNHEIPUyXZJefC/URMxWfNbxSP1y9fIj7GM+AfRzTbFPG+ujPgTfmPE7q45+4ZA
dvtYiYk7OENzjpkOaYG4jWtO4iGn6nyKkWchIFskYGqob4vgHvKtcj901hegmYELFJbo35ag9Yom
yR4KExBed/Ec+hJjDDG4RGTMitT5OLyW1rBJ8tZnH/QOppWTK02rvD1veQENg5yGzHuzD8gKR44I
QU8XQyxvEgbVvE8Wo88JlHIiyxYR7XiAvpt3gH9gfVUdyVdwaDHxIsHxDTtfFS62hfqERFBdtB73
W0PInScvsvXwsa5OQuYYqxzx+bDFBe4nxy9Rb9HjIEYF9Ev7V3vZocF2aZMTxSZNnteS8WM/8+rl
Z/YeEynDuLlfPoPntZmWQx/t3bTaWMTOtuDDWKMM1QaPqIdHcks0tLWsaGMofhs9uzBC7jjL1hp5
7oUcaDvBE7BA0JPSK5WoLVk9AZw6G3vDRrYe3H0oLncQ8MgzLc490fG5/IVfHylMFYBHv0jzxs1c
W3NSVJz/u3aIQYCQpoCPLwA14pqfAnCcOUptcEVNWzCiJKyut+U7jHoB3csSZo9QWdTI3Xs9POm5
l8z6EfH88+gUBCl6UeUpuqhcvF9fEpIvyPNGCDzNOnICyFBHEg0Is1+aJBYT+6ZY1JQ9wK8JBQze
RGmSG+XiJ6VSrodIlx1EVwnFu3gshC2reTdENK+f3zlyemdQu58AKzYVAO47kGYNpGB8D5GZoYJj
DUMogLUxkih3+iAV2BDqrY2/9jWLeRB5iwIIYSiioIwtz8tQJxC8OM3HqX/bfHA5pX6fDM2cEgi1
dT/n6CJWOmKuzyJz6H0acawX3fps+B8khzevmglOsWksW0IucbmPG5oWovdVGeN23EpwM4312SCe
TXc4m1LeysZkCe9sB8+0B94QIBiK+FBdc+pw7lsKW+xYtV/P0GeUF9xD0dO2WSLtnOmIaq/VZ5j6
Feo/7ExBFwmx6NLjQwNAPn2O5Pg16q6E2F7vIakSKDAoifGo0xmZpOgNzbM4f7ua78V7wToiyUfL
ixXmjnMn/qzRFzXX/ZUzC8wdnisGlscEYyiRdU+DbCqHYjK0xiCATCXTOywpGkavPhrpmoM+M7M/
eIZo5Dn8SXA9kbhKC0oMgXR5xS8a5FDdr/cvj7niRr0sdzQHmc4xvSfvm7RsGhYuCLMGY3xht41G
BCdonl2SMQHpFWsrgajOYTpDdjF8EhCBQVyx0sJD2kFsExvywL0V0TcLtdmjGP4Ut1MtIXG//Fr5
FXmC1muLfryrRs2dbWTOKZwpXEVDwYVAta3KtYs36DknuZqwUyyUcF4cJ2tqKvITIdr5mvZycEqE
6gC9LDi4a8V5WU/e7ACkJUyS++Q9btgpUILJ+Pr9/KVQneT3K+EZ2eUDhNwuz+rw6YD/x0inoCYg
JY4xMwFMRw+f9zH1IkjakR7fpXgYkJu0LilDyj0eX7WaX6QfZdqg+8DGFXlMY78F+EWESba2DakG
+fagKfk2gV8kSTgbI3RCrYJGlHeCGYv7sP97nDSIB7bmJgdWi+XJrwNgYYhPYnCJvQyIfcxQQ3JY
P0IlvCMg1An7Wz7FhALGvRQv6BXuCzBg3ixf6OMbzw3hotOH3CfgkqDdw+fUDhaeMcUHHfki9quf
w0vg2az5nfjwTggJQAM9qIYPxWHDd7HipnIssfqMDQS0jS1OAUl7y0U50dcUry3Z8W8MUj104ADY
K6f0QEUJmmeUv4s3tCTDwgBIjpqLN4rebKr7DC6RuK2HZAtjE+Pgg8QadmqqLNE13VGPpNjD8XRg
5x+3COMKuLIBFAxrSbdDpUhU2X7sMLp0Vy7EhE4Nej+K4Vu3ZHoMbW2CRcqEGABl4PyPrGD487K1
gJKJIKTOiiWkrxbhTrqXzF58CQHqMByDI3K2mkgvmUqpoAxk0vMKMosVGZWMI9ijuQBkSvg8Ue3v
kBPbDJV7ee2HlUtGKiAS/dx+f8OG24BGjT92T4zhnGbJDoxpr6ImBNUgFefgIDweaqnYiDOElRx7
ro8yoDJnsp9+fQ3MuqY5ylh/AMFUr1qkPDvIOwcCEYJj9P7rPBvFzlTiFGenuN6cn6/1iad1wAxJ
YQ6YWAfGWRI6Fe9jIUI93+uKclcaNSPdRxc9hwvm2pSiO1kdSEWsoQgFIY5fX3fJxzPKQ8KdmL9C
PjWNiDwfJGFvExij4+sxF3dmONN7RJ/xewzJDDlC1r8Q6G+njSU2ywRsFim79T0STEVq6+UOS4IT
EtU3ymyaCjRSTy0Dl4vMCqe5nTWcSZMuMlCDGhT+waadS5bp4CqHqEay42f4wifu1lsmW8a3lU9I
L+G2Oac5BxiFS/t1W6LdNoiHIXM17q+qnwNzS1e7c5cYVbAXfHeQbyhRF6iOubN32Sq97hc65A2I
I/2XnZ1faTuFJduAp3iILKHDCdAjmRqm0aJbQEFelUxTjvOdB9qNYhDFxwjR4n6BdSDmqDGYATlr
ThYWoWQ1yO24J1aCgwXAY/eYmGvD0nuh92MGm7ySLm0whQk8VDOI5BUVir1mqrIhwsBcrNe49jWv
GSXTbpkzpT7jZKYtCQugf2AZ85nPZBjVa0rBOnypB8mKdOWoB585bnAGDpRGhPRpLiZ2989gRA8M
Av6dFrqoGr22tUMtHAaQ5Io+di0sugguChngL7hxiAW0d6BsX/FgmaBRwvd0W9SrZvOpvTO5PIvK
eeH/7Vi/fZT4GRvoWiotTE5D7sdPPx4IS8S8HLjZQVjFRJsZjkeaGX7cwK90K+574rmZR9E1x+/G
5azOE7KC6X3bGR+9OmQ1m719byk28LDICSNkUq96ChXUoiqxfALdCbYGAph+WdEY8SQG8T7aGWNa
MUKvWNB3S5qWOQda2KRHfUUUxElkGaoM2lHYGcJHKPu/X+CTYbfVfRSl7Xq1lZzbGQG5+zJttG/P
SYlWE43GmW2f2YuAaff+s4pzdSBbyAzMNOQYe/h9PMID8x8E2ac/1lPd8ZunHnMmkxeUeqCtTWqQ
89gI5UkXU3SFz0370zxe3ySul9L1digM4pktGpXmTd9/WcTVDKN2utu7qd9O6fPAgXr3IDcLTATR
r7ae22ZHX3T8oMeTd85xR3QJRkXGrVyRwh1ISXEGnvD3Qto60mmUTtku+sEwJux1rlD6LV31E/d4
+gk5+rTOb4Sf8g8zbcJ6Gmi4Y7b9DoRGR+JrwBaKLHyEMEcBlvRgXapeZaJHwKEVeWxWntPk9Sqh
Pd9kZvw/IZ2e1jQV3MfyLYRNw6LBls4xZBCY4vEnWh0yYww84z4/ugkHnG5y3yfdK1tNmcvrIyII
8ukfq+rINZl+aB5zsL3w62tjTKfVUSNUv+03Un/O5uQTCkFkwH7acVbHuU4gO0UGPoEXRFekR1AF
gGmUQzmxAihwifo/ylyNnNJYw6dd07MHjxVBxvjiDZYu//ElaoMzgYVkDGUp0UFuatN4zmkSEj18
kjJw20H3cwzjAdmtVths+gNtdQS1UF4WmSiUBvGBsF5THgpJDkX/jswN1zK5yyt+ir2Gn0rG2lnE
/xRQyyaselPRrDx80el5WYY2nnwO9j/Y0mJHOTKBze3QJzFm8m2sHF0s7ncqoEjzxEW5F/FB7I9I
UFmaKtxgoCIxcWov1VmJw/fiFXXL25R1ywTblmjk+XFKolqQgCuXaYECjf7EIA/B2jkgwq+g2TEd
bBj9YXxL7QSlJo2VajuJOQwRFVL1IuBkoTWzr7JBuEUB4F6dkqiSJCH4XrHi7MMpQK+vg+DXns29
TT/zty7HOT4XrCSkQmGhaBAdwWaoQwYnWP4vAw2Veb1QAm74goOhwfqJg+HxiLTB33uAZbY2I/1H
onsG6aaIWEC45gx1c8uTMMv7si5V1eiuLK3kZefSHkZ42Cp7dyBIw0JsOB61p8f34YkfxVJvLJYl
LKNakD2ZwaB0zWBdDb/fSrffRrpIB7fjh6ydHFGXIIvO+xOU++c5K4kRIYX7Y3ITFa9xoqF4ze5e
+dOQW5Y17dqomT6nl4AJU6vYb5tMnrV3/XrD0t/HkzKW3TX6ctqbOryp7/Amr00y94wG+XIz2IBz
PfcY2cv/4nj995qpnIE+t4vy7DtAnuDAz6UEyvDK0lhEE/KuTbDentApJLd+feKaSgf51jhx+2sD
NRAfWJFNAuBrYbjvCBMmdkm6n/Y/JKyC6JSFzmu6PeamplvYgp6K96u6kdHLGxmb8lNR7waZ4BDX
6z6+5Vh7v2iEIcYLky49SWUoCsafMH8N8EsvywdgrfoLlFpl3NTmqtmGwjMhBKLRl/tm8XhTNkqk
1TGd3H4Kaqw9ji6QJPlpeLfku7dUxCBJRxMSrKl2+yFdBhl7Yvz9SvF3LCTcLqoeUz7wCrqMS1pc
GcRcS1JHj9tbBvgnW+oh4oHQiufAIW54+f5oy0Gn44QY/LA/vMqb1z+4kXVeXWqHrKczRBSd32bz
fmaY8DM/r8VgcO5uA0t5t1ezLie3ZD8qvqvbb3wnWb0h2OSuPiffJ0VmjTlU2wJnuvmhxi8bcPnC
vrc40tQaZLlBdaRDG2oeaOMLioi4aU3ysSC3owHCEInztCUCtjI/Ya1eD0Ys5oMRv61quz5jKrlv
ZfiviU7WFKkPiBQe1lP02AGqqUJ4H3wW29CLrUG5B2g7mCiW2voNKPEjis8qp+DdKefB4RsXWHN4
psSYEY1rgefOizkbhRF95yXnHILbHva7dYS/9MwflyNIIBhESnIqV7yCMAgRGz9TrS6N7gRNoGZZ
f6PEeXjdQhneXSIf8FZisl2ovuDLh+aMEQLJxIT0DaKEAuwYrY9AeS0jEaJpDJ8sROy5nHyXMrAh
+OH5HeozlOTPgw4CcNoyxwK81CdM0q6w/ZKRJEYfROF9mo/Tn+pSv+ZByagETt5W+/7TVB+2gFaH
EM/K6yoPUXRBjq2H6NFtncYlKTpsw888Cdrwfma9mXDsBhvrroYv/2WTGj+zbAEjbGAAUOkMnCr+
7HA87TguQoowtCBMQW2MxH7GtkZvAfo7BhlOlEjqIEWRr5QIKFG4gqdCS98XA0pZOKJd+tBS0sDB
uFE6N+wZ7XcCJ/JYEfjNqogklwYABvulBjiyY9lhj0zrKaE5TLo3NgAKnml5IL8Gf8F9zLLKOZNT
spEERPcLZLHQNkPREWlGxNbA5cBbtUNQAkSCwrzoNfEWmlu07S07BsfEnKQb1L69/IQ2wGMfYE4H
q+qQ388T8fjUTzDMsO1jh0KXS4YcoZbkmG+Q9SaE4PLGdu8LwehsR1GLxcBDldhrqiFkUD8wh2O1
JcNuYFMIQSvelnf+4UhEpWwCedf3LvP6mQFbJAaqj7aQYf1BHCOHHATKtcc5mH/n88HjyU8+VnMB
4N1J+nnhdeSgStkgiDlLw522ayRVJfaAIZki7a6dJNt0Xl+pAYNiCh5kx9cOR4JvX1LAPse4jGqz
mMmbR9S/COLDIODIwmasBhOntYCXY5rLBpFAOThSkKGby6pdF7c1eWd9JQQjVbusVNAkRNX7LX/6
SRa8PV63KR8MsV+1T2jYJB6hN/fe8ENw8fOtITc+6n1ofMQRnwmXNHdszCh4eAntY8z2AmP9pTcB
V29zA8QqAtL3n4J9K3W30ZC1M/z/N8kNjnxieMb4bwOqVtivuERF4gGNEc+ksYz8tDH/65IQJk/E
AYygNw2oGKiVIJWOShN2FPDwhoaYIVw5yJCeUnuwwOv6Y1YAuyV8YfYhGtOlX+BScn5hTkIr3njI
LtCsQ+K8gIckL9dYWUjZZB8KMyakFjde7jHxo3cbQpRptCLD7z5JXMUtirAEB+74h36i6f+cl81C
XiNx74WmOaBer28LwQxapO10eiB8RZePPOzCQ4gvj79JdwHNBjwDr5SnQp8gbyTyBk0vpZ1Q8xPu
e7m3gfBKFdj7VTd+xUYa8CgaLbi89tWXcweK+cttp+FOIeEKj2Eb/IgRXogonokw4bYnOLq/NBiF
bS6zoptpCFAALm/uTfZaRr1eoSoPy1jEDI2zg0aXNHzRqa5PedkGRRDYmxl4UPlCsPCi0pAH5LdJ
jaXF114eUtCXSNQhqXtOC91AnLrgmJssJZgpesUfv248mH9+nsjDDh0gXULDm+kyInUtAcuhSe8c
5L7/EjDWgJZ4/PH94+N40C4m2QyGJTTTnEyI1i1JWng5PMLrS25MxAuoNcqRR7xy1i6jCfs3jraO
BHuKAlmX6AifUJCjTEvd0vEowYTQWEkUx2nvVbjo77+1+bi74uy2hiB89MwDO0nGDmQ4T4UsTtRY
dDeQvmx3O4GPC7J9XADQK0TbsWiR7kvNBAurjR22kt02HfErqNsLtFz0jIty6Xbw5s8Exei62cG7
o9JBqWIAQLL/tK5IySFSsgvqD96pnFEvTx2ML6ekydr3waS/DVA0/FxJ4vTnaZjD9mTHeRQT4I75
E6OMGmBjhpnlr5gMRtkQ9nj2Q+bL1UPla+lUWwD/N4mhboAdL1kgHiyO6lkBMMy87uVy/s243Gfv
+OGViKwtnagIHJkCihsqyfeT1+rL1hH/xuUYuLPbNJyEjqT/BObUnJZjadj61CfgJOTZRo39DdY/
auKBbPKwicC6sfkiUvSJs6Svpr8TuC7Zg04Eqz2tJw6iZPhzCJ6n9YgTGrjiKUcgTGeIOmom2Ia0
t6UdOleJyOxzW8+Y9R3yht/jQIMhM6E/4KyKiX6SjZGkTGjgmOmwS6mXb+CEVTC8wVyi4w/tEfDJ
niy3fj4lLk3EHcLaTBy9Rf4C9xj9YNyL3KM/7DWUXCaeSdMRqaWRiKH522cIYbq66TYqfGRWBguj
NM/fTk4sVYYu0H5uNVSqpcsphVdQ8w1h4V0w1IuzHTBNLVKjDavtpR5qCsjcN22AKe+dnXTehsTb
To2ItDiXfZBlC5a5sGFeSeKhC8gxIozGSKBYcRqkECmxMvTJ0rMIxpf4qDT6dkNtSlIrNsGHw6kw
KKb3gEPZWflL51i9s+l+ccL3Nb5PHlNiU9BNBjIZR6q/OY0SPBvB0hvvfZZg+N+KgmvcHS6DOfCd
R3p1yQD4P+ch8/lgb1SLAKoB6FVROsHZyPO20YB8OEpgwfWwNLwIjx1+vfLancFpYnOMi8L/+bRj
U00dkU9hHhI4KKqlD5xmtJN0IsFKI+0D+rzm5HjH0izjxcYgbvMDb56CxF0Snz3UBEW48V+Hx9SI
eTYUoeN9QBfgCiwoYkg8Vhu6Dh1lW26ET9+pflv197vsK3E7g9yiZgYxpNdbQeZK+GR/4VTdpzhq
VrHUrAt1JuzEx9sOJxD5DNoUYVa2Qh3pJSswmk0e7ylP6n2UrQvmPu4bfPcLxBC8LnS7OIKXm/DH
vDYYYeWySGMbP0bC+IQ7dEmZNuF24KxANCGRMLx6pJ02Di5CDLUtrYqhguEuX4Aq4PPh+CRYv2BA
Nhx36za7vNhPIJ7syvphNrD2JB6gmD8aPihXhMjL5XTE+9WmdOGBaSPJye3q+DziZjFcDszcdnDY
XPXMOjB5x99c3X1PoJXlSlsf5RHevKXpteKo7JNLwL/wbgTFrsYggruC2W4H5MUMom8gyitC7drg
AWZJmml+ItKrod3hblfnB1zFB79YdCNZck/6MhOclWNmvX7Xxbw6q145MhdI5ZQZEjKdbI6pOtKH
7In4/m/5mSdDdQaHQk0fUUJPsgYs1NV407lDOwYR9oYj5BHx4T/K2r4XwlgZa4kK4fMicQc8XCXu
Z6SDK4nYh0Yt3QWQp9vBjiTKt2xvr5H1s3wq4eGRS+eDnlBxW8S7fc48G402NLQaaa7XoFqE1sHP
lTlwizVZMjBdGB7BiAgJnZBBxShFKl+9/cnoOYlScQZA/PBULMFVOMtIC8iI+aoIc2LVVebk2lAX
eFRZn5DB/iw8c32IU8I1Ob5eQfa9jr7vUBqrywewyCqrPdZiFcfOhaolkhUtIJEtLFbB3rJD2QDT
KYmcpUYifOEMvfWlnCUfH++rxBcOq8QrwrIJu4wxLe9tvqRIPxa3hYIGVXVKvjvUHgsgUG2eIVcJ
fzB74Z1UHhwT3NFfp8eIH73M7X75bvKV8hkSLy2H7ZSMrHFV+Q1JPZAf0f2voadtIcFBbB/Af1d5
Qe1MbtNbPBfCLpC3Cd8mfDC/IYTX1x2yGdxqJJ9KL+IsuB6QfFORjcWxzEdfBERm331hq241lhPc
P6GJHDen/sqm1WOb4817uHLpElVMyBi5VCYyFFSPuq+AMdJDtbgBUH0tiUjNe6QSifi1ScDl7Gyg
DHMlBIyYEkqH//Evn87tcqrbvAf6w6dLF1Ovjkl7tp6/x3V6+7kEcwsynmlHQ6wguAnqOVLCPgjA
e/HhIKGF0dIE10xdzqIEjJsWj8FTivb74WiGPaA+YlmO3qRfEVvnaX7NT/IRH9pRen4u+V0LrMEO
CnHEQxLvTms7KZB2Nnkf+Pfv4Xlu1j32c6oIayXi5kldFNwAjByZHN7zQUEHekrnRS0EVeS0bp4/
PxcPAP99j8gJ3Xpmq6nb/FyOzhBvhEOPyPXpeJA5dApHZ5TrkNXIkFhLCZOUbQWF5mNBy1CxBn1F
maN63ysSqhftdUQ2/eE0RcyJa17YosF+XkrOOd7XsKoZVSmPRbNRHWX3Ohmz0jOBKhwVoRROtY0K
kGd3BDSqlgj6X4Yt2VnLxKSGhMOT8+aFUHvBBGZSoOH/yAIAH/6rTx8X1R2uMpyqAZ8JJ+lC8vuX
/QkemkemTUpf+s/j0aR7xCQ44s1koFCcuNfNmm+oWfMnJbkN4NM0jf9sofO6KzNM6iI2/ajeuKDx
+tRfE4atqPxc8EKgWrpGCzXxgO6/xcShrRr8zhdzqk/1M6vC/XJblIiN+9uSe5L0kBUnfQ+dILlo
cA7soPursX7ssqgbI8ummsX+rJgl8ZAxXqCERdakrXD/kHWyX39RjM5lWl/OYFqfNW6KSBiq8X7G
qRUOXnVeo5JviziSK6whuOubEF9tDVTzWu79FHZ8iBCOjNr3+EXqC5QJBsBuh7Q8Q0gEX496Gf1g
O+rsNsbe7T6nv+UtgCHumTJX/0NP69yGCueNGfCMwSUUKtG4/TNciV9/IEMm+lj4O19zIdxi5wjQ
7mBOtdhPbW0GKOES6uViW7S1PhrKEoadPUytRS+UOPLZeZn7oHkRfRc1fPeFMBeQBlxgNhExMSLe
2LpoKcbrzA3h6igzXwRSHsCTbqr1W9LaBAf5dWmC/1CsDp2/1dYDp5jj+maUKuNv0euIGaopRIJA
R6y9ffXKDNiGfNsduNa5dLgw3of3IZ3m0/ZPQp4Rt/9oOrMlVZktCD+REYAgeKsyIyLO3hDaukUR
BVRAnv581X3+6MmW0aKGNWTmclg6r1hcF4w3FpAJ5ePBMMkTrm9B0yFfRRIY5VFYfuQyarcNkDAm
3E4HdqdYq+Ns/7L5AlOuO9hQk2SKMglzQEe3RVoJSA2T/QLcaUqsGggaqzlpvZawYHuqZ9AOV93o
fAf5N1wT2SebYhdCMHfUzbPgYgOkHBtgynTwZlCpTAPrqzLPyDE5+ZTsR7FpsGZWQMQnlzOACZHv
b+F6kHViQoUXgEbSEdgt+IHUus5vGKSA4mBR3YWcAHkCvHHw4TjJff8zHR7vFjJr5LkaG/dPc5op
RTRsMhOr9wKhATDIrzlwWbCl1S6HqyIv69OVsbRjCg47nlAxovxOHbXL5jcKKJMnKDHjZR4CXbAB
eacQh1qKIOIDH0gExYoTMc2LZGY4YTu66mBNCbDvwRhg0iBJ5RRL8usPlH1YCgOGmLVu6HZX8GSs
K8XEAKeOatu+2Wfz6xyhJAF7JqiEDjsjAUX4EWzK62j74bZFHyYtFRTwBkqP+BGIpMZsxjqiUnvg
t9hoLdZKa9GNIyj3s9xUxmBRKBF/cVJWQIrdOXf76TRjco1ON/FfjgjCFW4XqGazwhD0EeQiT/yw
wapNmpim9iDRw6y5Qai5C8nqeaVZCNAWByiIyL0RVIx6qC4+DuWyiOElubeY+DYrMQ7H5hK05mWZ
Let/L0sO++T4sB7ORFJiskdf8utE65IxBiNhMuJZV2YsoB342GNKRLSC+/4COHUUqgXTXxYKXgUO
OK51xro7A3WcjnDB6kV7+oak7iC84fzsiS4R8gIsR1kn+CMEDfDKcWohwDVIsxAHoMNrcAUneEHp
1dYQbMoOs2eJSDuQgjpI5i8WsrerHhQkZ3dlCNrK7I22zWircF1cw6t37jyifSKpPSc8kaw1UX9p
ckXA62KjUjI89Kd9in9nHnswrX2sBvFwAaV8U1FtUgbVQRKNJ4NPiK+nR9yZ7T9jRtTEkqwUfwjm
pzRBnSqSArreT4HxSgzLrRFk6R9a+4nlFlP6Fa1HJKNY0E2mgKBCnmd88wsW2UOKvglwmBjoMbVY
ZpAkKUeWpxNeUL8FozwQefp/ry0BBwQnkAP5IWn7/FpQmL54OyzIh8e/jAKEbGXWXD1VE8+HBC/q
sI0zPEFsv4MrxDZmWUUjb/TwaO8R2lyo50rCYh7OHgFx+wnBJiv1CVRPlJ8C7Cd1O4rpZwu/rdZw
S65uE313V3XyIjFW2ABCwcv0syn4qS/oKMVBiQA0SXTDxgLtR2rvPNgNY2qyR+dk9z4SdsX2hp4D
EQOS4CUA3kG15QjpECP6IYtn4uyMBlsko77nJPX04XwINp31c3RFArnC/0UR1MClvEdWFUFKnNLl
GlvG5DNQdVWY9XG0uAa0DBwSHv+eqZdcDozq2+ICIj/BmhvfFpRbFZ1v3x1vdKcRfBUCPfgwuEUE
IvN91YM3wPQmRDUIyR0BWeXzbP85A694Fdb3a7+YHXEutGM21zbsQ/SRcBG1KhsAD6jzlFDAG1LE
ghdOoh81CgJvVFHgdzaEgUzVHROtCkIBamGxYvdACQscAJflZcMswvIKVYuCX8h7Z4ThCswfEBgr
+C5FYpHvLucMmtf0OYeGp43Kasysh6hWJo2PrNWwoRly8hKI5op4F5+gC3C+VjQQIw6nB1o1dByC
/NkhxxZQPWl99aFigDHAF53EN5QK2pWF+QeZyUFutZ7mkzH+iBo+nY+TAlR8W29LvJaOrf2J5HUO
UMcqQPv1LKKrEwKiI7RoJ+kZ8Z/0jCL4sY9ABgFmr2/2/iHx/7yaSLuq4Fcfk5TCUjVSV4oyuuyo
W9FSI0mASYZ7yCH2x23tYk95w9nriPq5gM2Add2y3JKLwVbOY9IbWGyYtjqiQlw06ravf5I9DPTo
hDvy8DT49ndTBx6O93cqYlXAHQbphLT8KJXg/Izku6eX48sJ2W7C+qMceDlutYwrB7q5nWBEYupd
KPIATwcQQgPdG8P/332HtcCUVCPs9pNAAQ7QXYOCjANxBmFonAvcfawjluqoFWDbLyKqKPvQhw1j
gponzdhZhuBRooxJRA/0Tg9x4suYaCeibiqeGfp4obDAyKX+xkSx8Ij3teCY0WvYAxtskfXKLKVb
wgVK1reP02EYQwvqVlhnnyoEEHPrT/gNB5w1lFWPoF9ClY2rSeY23RFjekGNTmGxTMh1ZdgGGO8/
Qh4OrEt6RnW33OD1YZbWt1EJL3KvzBNRDHB4mSCn/v6tO0tNrevh4eYHJIkw8r9r9R84VXAWpfAG
CIVCRCKdZA9s4jXMw9k4fsA1QFaa7n+ziFC7H8I0qWD/1wDqUtQl+Pv0mikLw5EwWly5KO6Q6Mg8
RgkFuYGPFqI0/ABfNLqchzRg73B12zGzZAnMMFlqJoCz9YtpAnLuQJ5oiKL+o9w3TsiSwioC+lcj
/PucELjDvUDoCBAMrilZEbG8DQkREufCv6DrQJEqLALbfL/2LCjElFGdxkxdfM8YLkRiSd4TfpXO
ujHicXrEn1ECv9sy0U5sdJk4F/ElbBvCfiRiOKZdkA+LCOASAdZqosNYot8wNxEaKqKrD51IGovq
ZDwREpDjJdFkHhNe3TXmKTEjQrsEXzTWUXDwDeh0qBGCrFgOQlynlcrclI5Wit/IYyOG0Wu9g0f0
CqnrQg+cqbgz4iUZOCR/cXDwByfdhlidTX5ujymNKYZ0jtes0sXN6h1LPs+ZVF8SgZeAAQZxwWTW
YQSy9F+8H2JX04v7mlwiYUfeoeHkMyhK0Y2BRcCOFtvkc5q2O77O/U17xOW1EXDfk45qj9CMMRQr
m9wgzGJma5aGdMYTkQhAulp8JXhA/SYpQzZj8oOmmyWbz2XyU69vup8jya7/pNSx8GBfk64AcvZz
3X4WhT5WgNZ29mdBEU/wE2Tb9srk5ZrXKKdMwK0Y1/usnLyiNnxG1+geDu1k1gfJOoKvlFP1awRS
Ujr1kSMl67Yk+AV5wADjAm+0EPFVUoTXPXzlCyTMM6hy3bBIQA6i6lgdE+sjuNrMI/Z9TZXHIRaL
uZNvjg7JHDE6EepT3DNx3C3cm8G+859AAoHQ4f9JMZXpUdMqKbZgADC3SbMijYLaCEsCxjV5XBY5
bEc8QMB/UOuY55vPhPxFuRIzAy7DA7m+8ZI5nyWuOZciTk7Yjcd4nzUrYm8wPWav1cu+zH9GQJEt
loBtb4jGi6WQkDq+s7FCFhPzQGFVQKiAFA2ROjInJIL6hSMhBGizZL3wacjA9cTeZHdymoghOEGT
CrOehZJMWeVRgtgpx9fRFD9gL03BRABJREVtWi/xzQnK41aLTMOhWWFUdpTEBo4H4SEzYaDML6Jp
e2aFG8J7oqB5bjd25kHqm1EXGwWZnuBjQBek3MwQdGLLKK/Wu6er21e3izubcAaE6/j9u/yTUKXo
FuURYSI1KxZzmEc6BoCHfao7CbjzIAM2ws3fUYQEEY0/Qer79lOCUpbc9CsKvkzfR540bhcCVs5P
s22IByEmPsK06WJKkSzSzeDUS63imJwI6ljqVtMnffvt0XLFCAZDT0Xo58IVdWibFukl8sulAQ5I
3gwQX4OnOX3pY0xp2ceBK5ALHvjdFHFZcwcBbEF8M0bOAPzFG4+CJ0Jh1jE50vss5raZsUTKjxqf
g3E5xxj/7NVVu9A3PCEg3JyVMmg1hja5J+LihBPwrvHkKI/iMQlXO2pcAnglkT1Pt2KBQqEkrgHT
3ayPXc9QiqhP8ESV9QVbENLyabitIqYBE7qmNGHKg0rZTygVa12Hk2EPLUHohORDyTP6RxlWWOce
Bcif14ATkHwWvUEVwQR6gfjPOPz+Xve5JoLQYNBEj2lComS8En9160iCzckcuEZQHOFK4CVY4h+K
5f7ulULD+D2aM9Q4VOrv/2LbBfIinPCYM49nkCB5S2UnsYlUP6/E6cXGv8ulnFicVhzQ+32XGm78
zRzeFS64cMp+v2h2RA7hNhyPxBYYFha3edStv+290ezYLvnUM0LLDFo2i2BE5ojdSLxTnlf8hsG1
/og7qF2ui1rygXpsVusCVg0BcfvVqTo9dn+bwUJSIJsPcyUBprGxdi9+5vz3m02gkjxOQlLPqU6Q
YEm/EMByabcB8Fd13XKRjNjCrc/yQxVKsG3gHgBREsM0JZMACm5sR96ojyKBZpGZ+v0NUptLX5zE
u3K1NxcRPyQZxQ5t8AZcQmrV+R64MUe8wkxDJfd+Eu+9OfDqcLvs+99J+QtP+AqTOfmnjqeE2qjM
XkTcPAU5vWeMKfY9NFgRtAORqTfsPbTZuZC42Nvl9OKthDeBc/29LMOLw2GJxy/Mtt9T3aM2KMOq
hl7T/71+GbL1+piIe8GObIM8LsO/L2r0ho8I3YDoQj2hIIu5/D2qlrwEm6jYd7aVITGbDppnG9zB
rHIvj4joDarx7PqIWFgT7x5RIDnkpve8Ky7PIYHB209eib+GV4bEkG6nIYGkYEh4DxF8BnWPV+Vo
LyDn5PMj8bub7JXxbIiagcEKjuwBaGiFkCdK2fz0xUxgARFeit9fM49hdPL0xEcV2yWe6SNChnv9
t/fnQBEwtoiQqdhGqvpvV41TVa7YKE7KIxDnF1cRZ/57UxynWSRnxB7iLTqALY4TuwKpdWitallB
lOTpJ7R3Yt94+pX7XdMbAHzxUnSNToRT/7aI8wz+JTbPEYZ35TaHwb/biSNMcY7KFQfcTuJKYk/o
Vu49Qq36t39hqRzuJ0HTFXuJ9xK7ORhe5Rr//o4W7/UV+sbfAaKLVi5PRezN6f4OFVs5hN5csR2M
GJ1V/Hc7tYBoxNa/48V7fWx3sIwngFf3k8SnMiAwiPsQHVLs2GcI0w6MAfG/eOd7EL1eDBrj35f7
FeNADB3K5xE/F49BFLzHZesCejS0fWCO0TN+8ANWLWrIDkc68C7qzOD1YR1iyT9jOUCyfFmyw3uJ
kln8Cl9hQzQyvvhFVGD0UZmaN0tSiHz+pRww9pnMwMdxiBxUkdhPOYAVA2T3ij+hsq6ikr9MReI0
TFVXHyAdezLPygGzQObMQMcwCWK+oVfwgcKOoh7zL1E48UJMZmJSw+Lli3wzP1CiQvxhss+fmCq9
ZuaA4DOJxHJ8/A0/MT4HmxWs4iZuyR6m46vPBfmHSwAn56y5YMUR8i7GD8i3qLcwYYEbNRHrRFoj
dxpOMuQ25CWgeXFJ8SX24kIWAURycwuF9SDSLZGf1C3mPWNtrHUmWHE64m6/b3NaVvLl3/EIXTQx
l/k7j2om69w5Ms8b3AmqZXw3SEigacEXMnI2ZG2WJd4DCrAFtSHKhXLnuiNOIK5hHBq7H+jcL6oj
roEE/t/7f59DrCXSVNx8wW3n3LE45d8eYk/xGpjZOuN15lQ7pm+y08vW5WQ0urEWbw+Jd7WIj9I2
op1xKv4WqnckGvOLgo5qoqRgfuZCqxOSfxccxXvquIDGxKb+xDjMxMN8stTwnMTOf78VnmOCQofJ
IxCM5j6hyN/WAREMKDPBf41oG3ya3ybPHXlJy4vOIe5clKISNyr6wV9b01tIqv92EbEWiqei/O5Q
u2J9FB9Ah4YmOpLYoh5+/yeDz4urL7ohd65bBQ3xtw8+OAuc+B+UDcFEmWwEeQgaXnQ6mVX2sRMZ
CsqhrMXZxc9jh6IWLtHfetyyuLWMyvfp4qPNQXadoUyOSAxjX2JB/lv3rgxfsSCJrRyQYAkxwmpX
OtC9Ao3HILaRb+D09111IoRPLytYvP+OQXiGpyhu4M57YhuLG/k2V+ESv4edxPJKPde/IYei8o6g
528DiPOqa+VALRgyC8JgE7spzMlUsHcLkcQQb4qjsR74zGLQKtzYm1ZNoL4nzFbi84pWlv5/SnHj
ogVEaw0tMapFK9X0LPHzX+uI4SKeF49xgnHk65t6odGpuXXsi3ZB5B3E0Y2I467Y0dwHOsCJgYZN
1C7vP+SAaNEX2NyTRpAJSt1l1DwmDGzKoaqHJpSXAO3X7I15skSEPcQ8jQnet0vCKfcfBAYAgI+e
5AJO/AXlahx0Mhmo9soBs8i6E/sN+DNUx8xH3fINwhBBlQbhA5iz60dBqEQ9zChmQgqBOwRqg0YF
JMUGlJC6wgdo+2axq3bidomzi/tmMxkV9Efp9IcmNtbS9LZ7R1VUEQE6YQi/T8rh9qOeB1iBKHRB
NTi0EA2a+MFunznpsoWCeP8rzvxE1KCQl0NMNS4MzRJz/sSJW+4EMvPuO22miOO4V59W6pbM69En
rGhEGKOfOXu/Iw6C3T843OlYNHa7pLuDmT7V0fegiraTWH5PdLlDxdFM7yvdb2Lmg3Srrpp9b/OZ
9zbvxXCDqzd7QodoVtm8XHWbwQ7di2J2exvVQsknr80wuq/SeQ5cYsOLctThxI6Q0i24351K1bl4
gCd8SuIvDyzuL3rQnUvofJlfyDhYvVgLh3EHlgYJyX0+fy8IN4bXg7aAuj1Hi5PVDWWyxTBUXDns
wm7+3PbWyuLhI+tBN5lyi5tm/559V7QEkgdxt1RWLF73H1qDqEluGgcaHBQ4XYTnjO3Md/+3N9G/
QN0h+kPcywAihX2DYcYDWxZLbaYtqVl3lE+3SJ/dIJTPrkfqKICJi9RpfugiNRzEkKf9BvEzfYH9
TXk08qsMkZk+E7bwE3rPd3qLcq9Y4FmXoWGDLNu+/Honnwz014kVLB9bKsGhsgUD8LqW5m1krNRY
Xz438u4WwHCO7zxcosq+GMcXs/X7qM9kcRc8dkidzZ/z14qsJipe+wveYThYKNFtRnA9wLZcIoEx
G+ykHS2lnD679heNhJxaXB0pXrK5zj/43MON5vzGquhPyAMQZKgcKdLnlPLzVCRCPtsLKGEV/YXe
lIo5CyNA7psF6OojxTRP1nDsbH3zEb45smtuEkEiJfX0nF7nOkaPalMLK869z/wF3S0P00iYYhi0
SLmE0hTdxlBm3G6uq3JVzOpFOX8saiiw17NxQliZ/X6kH9Qf5sb2s7zHlLAZzq/LG8qRsIISRGTQ
wxBso779cCAOybGxVBqiUTjn4JJXONGEBHB5CWoQ3yb6DjZXweUSMY58/j036JCIElMQh0a4voTe
8PQHZ+PQLrRNb3PbPum4yL5H6krMGwcG8Gufs2jWC+io246nF3MQ6XSZ5RUedCVO8I6+e87WTOuF
vPzujWwCSNNgV2FOtCcGKRMDY5q4rJhWzvWCy9BDmbFwsVmVvuCf4AUQ6tjyhnJgbmEbsyDD5oHK
CnYR9h0WH+QFwFhEoEin1mMJl3+hBdhkBuTgWEytnHVwMA6cnyw1FzNQXhRzBO//DhmmWKY8tmkP
YazUJ6ZmltxvN8qeZt0X4FPjjInSMDyuVHofYU+QVyC/SntIB4N8BjezZn+CwYrLbbGnuuodX3PS
zKfesXekTbgd3FLy++AnWAj4RkH/l6THAZyU9uOGnm8rhS1LRJgpCkf//D5hZR5YHZipOW3CMGam
PXFR48DlRYgdHU6q+v0G05nYyNITy+YSfFIu8TtxcjLaUmV6hdGSi5bnVLzJ9Xl9Q3kd9FUuzkS7
scpwKFtpAy5HTpkb5AbYmWmZeAazBq3MbXA1LGKKZnPBxw410eSYkee+2ga9/QWxCyJ1HacP60OH
KD8/2j0o6nFFSSJ5r6lBP7VVVOcl63t3Ccs3daDAVfsiXF+d5deEtnr1IdwPgMAECWmKl34BmGm2
JyTHeK5vNy//DRhH3Lw0sHLVy96C95IN/XJPliGBjdpO+EAtRNO7I98D/e0YwAnTOasKhggfAptf
S9yqHl+VqchOaLs7FTKlza/u3viFP/I2L3WgllHBbWJdKuLj3AcmRV2sioe6JjYHYKbqrIyKdqBs
mwYftW84Rl+ZJNmAcn8mbmuJu1LDM4hvYIL7qA58x5myGxqrAk3hM+C0kpRdz+1+QP9+9NEHOBjn
wQqmMN/ojW2J9nFL9arTYwWF70oQNeyfwFxlKfk/1ASCVz7Bl0Glg7l8aRDITJ3ktwzhs889WQSZ
hrmVl1Z9Bff7QQnxqOnkumbQRR4bUoPDY0aZy/huqVHnM/QEnLE/bk/E92UFFKKAfqOSyTM3lR2L
ZiDnY8JjBQp47SR1Ra2uIsCoTkdLAn+QeWF3MOVz+uwZfFaMqOy5kJTp474S3CaAL9OUGpx3YBoY
5KQm/av9NplXx2UsHAfAiqSsqIrJZzxU/XEuuQC9eJ6Df8OXCWgBAFZOJc3MK9joS54KtnLyhOFo
apBZszmJwDXRWTAuk55z35EeBSBuI+L1RmFDCd+rCsmW7pSuyn8Zuc89jU/61vn+M6a6SIyhPyGq
7RqxdCTnZYyFZpojIxP9RRNUMfs/V+fTuAlloV0S0aBX0TK0u4AwDjDE8WV5QcUlT2bJxawYW2cA
rnYBhytgfuiP07VSTRQwBrgERKWZ5cYJBV1VCw0d6kbCsKwcQw0hCj0fx+TrXVtn0O6Ue6TnywFD
X9MCozn2GZ231K87/3ObCrDRkETJ6KLNEwMhXgkdhl2vpeE/iKd3Mth+Krj07fZG+WaqMKP/Z5QY
Vmk3qlH2eeN2klTrSuJunVVEg++q1U+f98/jPdeNHyQBJQXyK+gCuOHf1Vd2HrWXIZVPbYrEbQq/
eYPahDs+mDwLAFKo/74EjB4IQj+ARHXLAXIjipVROBJVl2La0MOs9j3roTouqlPCDADN16ucuxQW
IGrSMfdt6BOmQ2Za0rtVZZLe5d/87gzvlt6H3wn/e0QQSQvkjc7kuVII6O4l1SsFiuI5ZWGAvFUH
37CFi4BQ1V5/wSgl1v/8ujlF22clBQtByQ1hPE+IF2DwDjcccj+hDSLIYlpnlbKbibp8J+QSiYSB
z3oA7kvC+jMZPN3sMXJe/n17g2QeM2/DE1t0qI5T+hwSADVxIUCaNZ8HTA4LRQTIEaW9xxJPgLmb
aaFcXzcJAG7EjVe3aUWIDNUcX3eN6ZPyAWfCyhYU9l4Xw/whFA9ul5UCXyr35FLIrjoMkdwR2kqw
VuHeQHdBJMPw5A3XYwlheccw+WgTKEqQNi64rnHvPHChNpP0Vz4Tlc9n+F/ErOFeaNY3hKUmVE0r
FK0BnZFvzlCWGSMIwCJFd/oixzJRQ53mrEbk2wb/BLWujxjeh+cuKLE9CEwxWBYKtjzn7xpllAnc
6gLV5znWAsvpa//NbEkXjEIxyw/Bmh5Yq5iCEooGaYFYgA1H9Z5gs4jpxvmeh5Qo08GLNN0dDcUt
yx0tfllnodSNhz8t97e+NGjHiFLDFJnAL/hBDlMDndTNCmYcZO4oKeBTC55TIN3plGEKixHtt8W3
IeKreopdg7iH2A9094vHZdPVblsQkHPqAceXudEQdUzd0k/2FVWjAXKQ+SoYU+i/hJDgqoWGqApp
npB0EInqRHQGkH0UiEaJgtA1YZKo+EfVLarLQTJA0B76zdqwuwXTpyO4Fn3VYU2louHPE8oRGYQf
lHWlEWwy2FP0XwgRZHaeSAiEUnOslZupd4tyYHUM0KvJKEtp3KrbfJmHS6ZwHBV6h6pZ0oDuuSYr
jZiQLvl1z36RgSdG49DvqIDyQ2NKUB/+GeOvX+3vZw2iYwYZEtPrqqMXU3tpTLaQilDrBJUdpBQ+
O1gEMobwZw9ERCEJQiEPofqHwP04c/vfEUVmzpc5fggzgDIQePjyDZYJYWCs08IHF0wxqvaHGolO
639+VDTkvtYgkEHkOOipnlGbAvofX17AwifXFCW3mhnhhwkLnUG8K/Z7WRf7ijbGmmvtKf8wRUkd
jSMuUrzHoEygA0Ly1+DVCNlW3CANMxvAlmBs5dO3RzL8YldHZZHmyFuh2c9uLEGM34OEJ3OfDG8o
J1qN0C5Ah/rCEvTzRPc4tRpo7NfZ85wX2E2Ao8jzHQbkfRFhAEMgERYak+nDAupC5LPBLhm6ozUD
W8KgwMACZffTyDgl0o6BmPSoI6HArASCQeKH5CAKb2TxC9JyR4ItAZhNePbADokokIZImO8+8+se
LQacPHmD4kENpPs2chE/wddpZeBu3Fi+QmhsqzvtETPvtWcMbHLGG6m6PpkEdXVbZLay5PGB5v8S
VCeTixAg5WzBr+Mg2HVpoquP+6DukuC2qDS3BaqfIKPcOoDSPj1JsLEkLbfkx7xJUL8Zirg2/FkS
NJR9lSegsjvEyWlmFr+eyRRKzBZ+soxeImKa+4c17ALcVlIbHPgsx8YqYe2+mrcFYcGOpGhOZu62
+FJtR+iWprwRVjv8/3nm3IkFCEwvizJ4SlHyl3nGVL52LSFf3JveRUcE+goveoDeD+YMkLpeiJqL
OTTGCbju9Rele2LLqMWRZSAzS27+G+ih5EKNPw6P3UbdPbe6fdmqVKOWfqg9/NlRmRMX52JeAbSD
GU3HKKHTU2v/qSJ1D6rPor7sPad8zghuGTDhw3d52aFI+N3qKx1zGn+j5+Pz9T/hhmLdQm5qI02e
i5tD+egTwtzgQkYagmJ0NxJSXyr12J8+tLohGkdmop+0hzkgp4p06wplkVqyE5LNzL3onRFoUacS
JfcA2YG161OY6ay0ntTTJxhj7cCDY5uhY8EUFJJcJYfqk7dm7cjl7VPVvTKtJup3iUCjnwMKkh9T
HShRjpf1pUZowRqs+gmpWcl+FNt0e+vNWw3uYsugQd2NMBelGMikUM53lf+GMwnkWp95icp06ZHR
nhGyWrzmNSEf8R990xX/EfzB5pq/wnqBhAkB7s6tZvWs3L/4+pKeHR7rhUSI4/6DuS86gMQdXv0a
TEi3LL3b9jUfCksDPptxvu9KL3dqKrAS+cHs9ol/E0lsgHfUhHsI2ROvhzW0xFnSAnWNUH/QLrVA
OSD3GwsM3St+EAljVBwG6/dpQCDxCdSaoBKAJmP9iTMCnS0xULxiInIU2IjxzzKf1CvGONmR6H36
xLdttSv4oCJKh9otSVblIBGfJOC0w7F9n8TV0MNevkIiaTuJyBR8SF9dE4L5xO2iXSRrYnSvuCRq
h3P2ewzbfmN31ptPQgPMPrFwxkWs9xOKGxenwpmtCJs0ZA3wBIk/E6pL1n2Q5qnP0ilgLcb6y6fG
X2LtA+KGTb/j1ASeCQx+YtGuj52xFrlUrEUc3NuuCYmNrzFcSMAK8XGTeO+F1qii2X2nAMWZsvrU
Ea5xvcy4mT6yQnw6wLwiEgVAatmE4po82ohBzw836/bJzlSnjsfEMgBmFY9SFYnzdMcsaqxFcE7c
TrsgNh7WJ/GIf7O1qHOCZo1QwGP7N6yib0gLxJ95JYLCS5qrH5Q8y9vO8Mg0Ip2tCsUdWkXQxR67
x060QrXEp0VVewfdI9boEdJBXI2jiYGREFaEVMKdrcVJ5Lik9W0nYtklPekRkWfC8rGepILKUKSK
RH4pJVKeAceiEywxjr8Hprb3Mt2pgjHwOEkHYVZEMEeG24IyveUB8BxWLDPm66D8wznqgh7Mgt5W
NBbqcrNq8Z71j59V6xu70tacK/AjtI/mqPgSph7YLN+zNhpML2tlrswvB32hLYYLY64RhcMukn/u
QU/sRkKB3ceJ9+XJfAxu6nt4xdziY0cGM919158DFNfFy+vPngfcxk05raniAZjbUr17UFHKSGA8
3g4aeOQqMiJc6awjxGTAAAQ+cnzZqifAjy9n6FwonTqYS94lLtfI1Ae36L7kLATaM/85x3iFLnGf
ENVDtsCY3EA+oS6pRtABBQIrAOlpMQE4AxcMn49iHUsCEpLjgamEqLuB3+2iW2BMU/cWNF4XQfHq
WQoVEIcL+MgoL97cgYcmEmNRsakj7VM1kjt7BAaciOktkGyELjawbRe9KPWo4OgIfq1hypStFehI
ZByhes+SWHOfvjp9BNfw4bYTQSFtA9CPl5ikOjFn0hiIflIvcyojkU3g0YTEZsveYEE1VBeVb0fz
ae2wTzm3vt8z4UqZuv0KFCsHK21McgTYNBt+o/UKPpbgDlDemcztcJsBcYepRxUHGRFV3Jlqo0a1
X9oUeHYl0reIDDvFIqei0zXQY/DGU8kbOm0kR/3ZjQxMTZd/2Y8Fk7XXJ5HxsTvr6ygOODL0Lmow
DOREgqdH/myF4AHoqXLVbmoUHPBX30f0h0FoICZyFKxGw30f317mZm73T5mpbgUkvO89o1ucR9ed
vH7EOusNqn55PXoFiAmSJUFKHGomc+Ss7/OFv/0FvyFSiUP4DulM3qDztOJyPazrHJqrHlJHxu57
ffBwUCA9JB9J8zw9HWhY3+7N9SkQJ5EXg4L9IWsrAq9XxoLhwuiMtBjBGWs4vWBy2Ckt/yL4TFJ2
QSgWHXMUjZgiGxsg1mNRrmiVaTn5WG9itX1SHyx3Zj2TRDJLpHuzmGz17BakwdNJA4omOtcw40ua
d7OXN5cFFylKgTZDWSASzEDcQhEHc43BT9VwxGPGCBBYiDFOSqrNZTbxLGQQA802qNINYgNsQ+UO
CZMjbjQluiOQQ07h6/MWrmTFsOh8zUE7xqdYIzrT5JzsCjSE+Ogsi0StBbMZEPd700PSZir0PIFE
Te8zsgGrdJt4eUh5BMhVaWTM9VlvcVtCxOqsITrVRdBbNP80fIYRqkiwrwbzh/2wVec+T1FeWBTn
wRFBFf/jEfYvQdU7X3RQB/i5CPQGj2DgySyWosyIsuozqgxqWCPmc1LiDhUtsgzLbjdcqmHpYAdN
mCVIqj1cbTJ0JQd7AoXQ1BXjqQBD8F1DWr1HOYUN+tbVo4sjq5zhGuBIW3erdnrxdVX5rZN5jUkF
gaj0GehAjy4eSr7kJOHDmxrkkPtUwzczwmHQo7r6zaW0pGuYl8mdaI8W9U7lBhZ+35XBdjYmmEjn
4yFWTiqLRCTCgLPXVHQlBFHCXpyvKFkXdZsUOUTKtBNkYpcHhKXL9OG8/SSoNhTE9ZFuo+eiTg8J
v/Ee6H+3xNx9ah1lZIrkDfF8S3eIppBCrP2+XcC07hh3zJ12YbZevhySXNasJ1QjnBKnz8Shzy9R
tqzW2VK1et5nKa+LWMGxC/PACFoHFjvl0tD+82RHGfNBIFmjbjB/CpipMwA5MfTlo4zheptdPcqO
zJkiyMywjM4+q/5RyBNfAFPqpJOoJhVlK2pTL0gN3JlonoBZReQM/KSJgx81SOokNk+OuDCP/QJ/
UJsMTLqQW03u7su8hhrVMTDIASBr9NiXMMs5Kyr97tuTFjBovA60321tzHrzJkBVzjH8FzhYQgpT
5NfNK1EziFEg7EnyRiytdCuElMlRhVR4cOpAQESerBYdouki714ygAoT9VCLKdO9x69Amw+nlB3u
T29rzSvWvfmbn5KJAoSuTeoJbh7sPFk47PkKkO2MchzI2gFkW3FdJJHCgXuhDA4CNShzeJdVD8H/
XohdHBq7goeNNordAKcP4DyO++bA6tmSBZdEqAD2TYmC6IU3cD6L3r+cOVwUFbSp/DLtkS6i4mjY
lmOEi/i38DP34ybbDkRVNJhUpjqRokGgnB6+FsuxtEuPSXA/Vs5v1UTi+aKmoYz7GjO+kSVobIEm
ufpDdN0fFPRgFnAUkIRMrqSxmG5JZgNs0FCsyT1yuuDd2kDw7Yg6EZuRmUpYLXDmr6t82m7yqRFJ
buddTq33A3wZbJrIag/BGJK4Yr6mcDTcYlglPIdlM83mfRKyQigqcz7TYlH76UIPK8pXJm4vvE75
BJEeg5EMB57iIcZkPizqJFsFOPNXkDrhwLr5H15+qRWVB82PNr0qo2egex839Z+RYTWuRAk1pBrd
nn1zBjxfFFTpNFn0tRKrHz42900/TI8QsHxtCgkphC3LAn5byVEXSWHP//hDN/WegHP9fGZYpZvM
LlGxxvGiupyOSjaUiSBbKj/DaRoai88WfVT6jbp4baUFzMBYqLIt5Rhgs3gF9BsD94RTddtoIf41
sW9WmupYHAeR4SIB4lxt6mSdtZhHRWgtm1Y8S/znx1GNLqv7RmysNtWRopibDJ4J3WyTLowdIUiG
HZzMzxQ+H7PjcKbaRNCRO2eGoIIMeiUTcXOsqEGySNcFmUwsptllXvtvXwW3O6CGpTrLlvfwET6X
5ZLqTj5igU2k7zPUCb/BK1J9ZVOvyoXhYPb7XyaM2StqaO3UlwLDaZYq9oDifzdGzGq20iOhbGWE
r2O66u2YLu+rYtU49bScUUwx7g5FSCIkpjrcBex3dNnJh3KJQtm6Cm/hJSIzqc/VWTf//o+ks1qO
3czC6BOpSgy33VKDmtn2jcooZtbTZ+mkUjOTTI7ttvTDhm+v7yfbGEuEvlfvhxOTd2XeiidDXGdC
H/ZscpUcgCYb8ygerR/rLp2tu4AfTm2ACe0XYGhvTMWjLb5510yenXYtaN0AU8qv6Df5JTLLfi3O
JAiLiBL4pweWfMmjf/Wv7OGfikN8YkIYagqwQbs+ift5TEZfwT9btWd5P2/KjA8Qbep7tKmOEIbt
5titM3fc9lsIuRtVc6ZnfU/PwzO5Yix2tXDQDn8EN7liIX+Jt1iuvhpaFgyc290B9PGmeYyb7GG9
Bxf/FN5mbAv2HReEAbfqQYh5+feRHgWjWSABuoO6i09z5Fn8Vg/Ah9ALxt24SSGq6xvqcwdxJ+5y
fpPAzdbirudR1S/jPXmYR/P45129a/AIT+2LB/Xb74hF3tuv+b+1c70rX8pZOeMIv+tTnmfrqgfr
hD/VKX1qJ+Wk3MSjcR9O0pk2O18SHZJDQOWZcrV1t36i3+DXgwlePIKHd/Vv4UnQlnxj/hJ+lHfp
Xb1qfPvoYGzleQSUONuxmLM3ttGhJMqeY1D5WLvaWeMPhTc+zwa+ORGBeJx36Ry0a3wUg//Ibv20
vottcGfunyFFCq3SVlhFe+1E4nCMsBYxL9k+2ks4/QQHTVi0G+/KEMe2Jc8gMFszYAAygVor04ne
HJICqje33Ss4YQh7nEEoKa37dCu5JTbwM693cuGbMCixyjYhEThDAXbgirbh1vvpr6C7ejZclhxn
UrlSON6xs3B0Li3FSVeZy6J6BZdx175Qe0B7N4/lbjpJJ/HIDPoDWcSzR+O1mjUh6lpdg63n/YGh
GA6Zy4y+Ly0il46e+cUm3ChPit1YP+RcK/KCpgM3Nu35+QjGk3CPl4CL9TEmAKmbcTczKX1odv66
BAZDKZ/TgVGSU+cazLC5rV3vw3tvN46xTAmK0d1zHwc3MieSOHObiFwnXCjHSAQtWvGAwLbsxhWD
qAxq0lv9NzKAQdBLOJJrkGFSXuSG2AJu2VQOyG5C19rmsXF5bVPsH61Dvu9tddXf63MDqPyqPOV9
dZX3kyMtWywzYQChABdh4BM4cFJ2WMxI63DdI7UpL9Sx0VrMd5B/8O7+2tz3Zwih6+Hi8WLkU8rZ
ZlwkbC/8e+NYruAyi+Qaax1BBhDBVXru5UVwxXrkhBjiWDzDc/dU39p9dsS59Tp8ZteS4dPq2HOJ
UNa6F0gKtrq3aI5cLoQN8jynuqH8djY3vH0EFbzu5ZweRdzpIVdQdayujN+N9/Zcnuv79MwZECMc
Y3GclU91o++GQ+U2R3Wv75oLBu0n6ZA5zbVc4dnpJBsmi93pWZ7T92SDpc9PfZf30PE+azKm9h6+
N0e+y4rP49Y/0ucA6JCZu50MGL2+15xY3VreB7vs2rMU1Q2egy6UxL3l5neBn1qevV19xglpKbgh
Bigtv6vllj+Jg4XShpjkGF37PWfZvj15O+mQ8Lvy3RyGsHbC1ti2zEmLO3Kl5cTmGFea631TgNwb
v8ORv/jty3N2FVyYqm58Lu8iHQIebnbV/sq79yZTm+SsHO1urvKRPkEeY/xkTXm1h6TDejr0zEoh
h6FEn+wYfHXwfSc35l1sLTLeCSMhlUps/2gfKSnYPCmSnJjDDEiNucuuI+PXvJitvILUQuDYHD0e
eMSDlnfFITypu+wCzHwDJFtzaUwc5+hS3/VbdV8cx33Ccwv4p468RiSzETfyKz6Ju4angyvorgaA
c0ou6ld3mB6ZOx0alCe/Jfyu9CK98E4kipZQCYHyB0j0YfmoKeZ8eM6NKXkQOQvXaqMco69kl+xS
whhyYbxpkBPsJje+Q4O6t4QywbGmfnput6CIi+AuSAfPkxwVpIjEHptwZdEEpw/p25gImHdiaTiB
2m3rVLcLqHepmTGMKBOLHDGuc4KptzMhcLSRYitMFZObX5g1DT4KHPEaIB1edACZgzi1NTjtCoeP
qmRu5yOdgrNkrpvy1fjDKph+ozZZ8RONptgOjcAsLIxKFKGCRiyjpfSNSH9iKr5GDO7NItegP9yh
TmjQK3SNsuoZxVSV/b/K8kKZ51dk4+UFWLkhhQk8GEveZyeG76byVVgQ2XmumCFbCcKDDsUOQNvY
2zYxdK3glNQwapQR+lH6qoWDMXibwFdXZUO9mw5/0BW7sWfaOnozonsiQrLKHOaN/aEirv8YLOhH
kpOyFvnRoT/aetdv9X8uRG3riOK+F+1pJjoi8XsaJlaq52ykZI6rJH7my5ZyvHqLeQlGhLcijw+k
5BGKUA6BZ7zmTE0YiCGPOQnzJjros2AOpIQCkHFFjBzgjeQdDIsnszHFD0hSjO5yaE0rXMFiz1zQ
vaQ6PhvDf3PNwuJ5QpfTOLplBHdYveNO4iDKK24K2M1nbS5qmn73gHoKrpaKA3+H6ad/PeLSXBkD
2QjQFQc2kFntFD50vMqBKZEDR+tEW1VMB+fYftIAkoFsk28Oa8FctdERL1mKOnKx+B4xcEAu++zA
9GpO6jFe8hFEB5la7Dx/bBvgy/1VucJDBNfleoMOxoMAS2qe2XS5qaPbPnQoQDm3ArXIWT/qoAPD
ZeEBu+PFL8Ifn6HN9/y9efAwIbgC3TY7+s24fhxM77P5bIDPVEg2VikUHMwhQQHY1V/zTLnQIeYg
xZ+w+UVnhKwL2dqy+DE/lReb0KP3CymSylDjpnbI31JvEbGkzEYmsny3wI1reidB81Z4hWL3XSOH
OTMCqMdPmJox3XUa2zSlfXA+jMWum6tEqwbWF22wgb7NjrY8zVHFpoOOyhz/zc68+GtvHs2KKPNC
XqSpDiGNefjhB/SlHP70NLRRvRUbyThE1gcKfJ/4+Rv7c7CiB8jy1pblJSI1qqofQVtNIqKJU684
Jl4egt3gGMjQvbTs/B8Bk/vwyIsS4ErR/g3qW/YpJDf6a964Kulau9iazZcsdTa0bE/rt77xfs5U
v1bJGb4hZLWNvzW1aw+TRsBtSjQfcOrNJT0jTXZNkP9Q2Dr6ybYEDWVnMUoN8iveRTKKm0PAyEmn
nYPuYHA+Q7lAI7DsYZ4FrlCsJFxXJcq8xhIpUkGTUFzD61dI0Fj1/rP9KPQ1G6TZtf0s2lgHTK+a
q+rVMPylu4lnw6/1Y7tg9DE7QN/ztka40fujDk812HRMhTwSMsFm1zPVo70xcQxmdld9Scf4oWKS
Oq7/FXI6nNfaT4Qw9GupytRvkT3YCAaYRijBWAjPCP9lAe9g3KPQRzMWSk2f8xSH44WaIXZZJNVJ
o2ibZssa8w4GBSugGg9T/hUeIoPX9+IiQreJ7cqlNKpQmk25oMjOsexUmRCnxkn6PkMnD/65PzFb
P67TW3sbyciSz3KNQ2CxEq7qvX9jvjVCIYNzXMAIWb5WGSksN1PMhOU3Hb6KSRE0RjmMd5r8IyMq
2Cy4PW9sgxSLeuK2D+y+3uonJd2F3WtSDt6tBB7AszFZScsE1tMF4rgIE8+mHAkkh/YAKOoaJBnP
BjMiXvObwUggnaviJPADVYbqeSSWsaBhTM9Ss2wjs0kgVQlVKQuF+Cqkkm9tkRAg87B4JNZtAsO3
9SClQDHQDzGH9zQgVoRzBr0E9QJPK8BoGh2Wv0Eb0csHLpI6Y9YIWTNqXjY326RN+Ab/t7z1EmbK
j1GZHHSMeDeCvwiLmENusNtkBGr7iGfu7V0qiXZp8AahUzEE2Ry1mtGAlvk/rHvLeBN53LLT1ZtJ
5E7vfdce4434zdP4JRWL6dRcE5OCNt+CP1Pr3HOWayHfQjchfgwF0z4J/Xj50+d4U6LuQ+mXxBf9
gT/ZF8sBfYu0+Gu/vE/k3cYNG7VgK52DGTE6H7vWtljix/mhfhvuSK2egtq6pCNNb/kiYz1BqbFa
AT7zkZXcGeeazwa6pQZaamqyCLSAX65DRCKHkQ7+Q/mEB8Hv8Udk+WT648j10dxowsYfMhbqO2td
rLX35kDNBJ5hS1kBa4bvmjMzc1hsEmc221O0Nc8J717+3p9S3upxqJzkd/jNfsGC8e7jNUP8abtl
TrvbTOvmzzO+AOOMN3Ha95BiGTWC25EN7wWM3n4hwkTUl4W5r+F/dE6oHfj1J8NJ2nesvwaYFlzB
ItjuZZyde0gHLnpIDOp30l3irNHsBpE/vPF/CPQZupL9+jqA6UVH9UVyI2JRdIG43UBzFuHO0Za+
wNXBpi129XtWb3xIbW8ePiJApxm7vvi3oYd50bQL0XMiJuG/M8TqCvevdQIuhsiymI4WBqZ0QpQX
3e7pi+ayXe5GZaMgIDlxZU7IIfO/HK3wp8SO5kT9NPN3Ai7lAzE1tw1iHg7znkjGBkGLXAm6G4tw
eqjMTGCcl55rsnbtXHyXf9TK5eKnUX+Fb66QOJu5dbP5BnEYUar+R/nsUiqLaeTRM3YU2HDXBDLy
wNywJYv0kbDXygk8vQ/aXEQrPvzJnQj7HjhC4oqatCU4UmvvaHB7esiU1IgBCYUstpbcSpl25pDv
LC1x1Kg4GOZ61C5CbR0TpKuewfEEG10ISbZwEEjlgjdQo4IaQRJfguhaEXzX03sQwu8bnilbosEL
VvO5/qY+QGSM/NYQ9wnhlACHRaIS3fH8K/oYarpUWH1BlSyjkLCHOX69E5EHm6851jM0hsqbj6Z5
8PFT5B4yFmHwJlJKSWqwU8pnByJOiJ8i2TCaltKZiJRHxxLDladtCe6lbR6jEjWJi5J1aHFvj8tW
+fSwc6lMzW5BZXsM5dYXNZ251uMsmDPlj7SAQ+o/0ug7id6E4pn3uiOhEh2wvVAeKjoOkyMsEm2l
O0p40+oIAkbgY+88sEY4VIysJa9COPXZLdKvfpSthM5thGRVJGTBNcqvfqfRbE9FbuWscEYKGUNP
Aw2UXN5c06pfeRkZ1vCmvCXxHjuGqV5H/TmjmIVvjQkLbfhOOMUaQIm8+0kL1nlGQ0L7kolxtOC9
CyzczEo4ORAZ43Llhz4DHX79l6qioyGxrTmYY64NX0M0BySEpJm5TAshPDoplnCcvCJvlSriZiIE
K6xVnZM2IrkNMH4TjzI7rGouChdcxg367jWU4oEWjn6y0WaJHVqHPH9OqJ4iACAhwxrVUK3KFuk4
fsciIzO5bkFcNuw+xTwH1oJm0dQoblNsuUXLJ6ImEb9PgEQ65TPqM9eK/v37tN9CiJ+XX6dXqMLl
f9+8m90cKFRLv7Oppr8eY6IhFWKysDYV0iKtdwtu+YANMjAUWbheuqtUW1VOGqaAmLzIzNplnK9+
9qgMbeFpuDOS+5sa8Rn6t5Sl4TFCqjhJfu1bvHuYVeeBQNVoUOo20ofCVTaU2EDomEU3HOOwHDlH
mtTAp3Q1DdlyjAHlBskmJMmqUVwPAdK4CQ6Cdc11A9NK/lGWD1JluRMhXNH1O5/S4nSpUQ1h9SHx
QToBeQIPcd7xvez2LZ0DmZ5MTe9SZTICCpKHvmFpsjg6H9BA8RdAlPSK5H2K9W0zAmLiVOCD8XDz
0WnZcKUroPMMJ5q2/j7oIXs02AfVO5lrKOeaNqO3Mn4VpC5zGiemjGOUDGejk2xlAN/Aivtu0ZR7
qYEZwUWVEbylzNFmmZMQyyktiQlncTPRBMTTomNOS3ma/ALkcfKsyOSz1vKzmL705lBPiEu+yixw
Y22tWeArJH/VKONR5XD7d9m2zWFkCLXxNGf06PGI62q8+CHVVHl0ExZV3bZLcx7DyAyQ9B1xRtl8
tcWXGUvbHpeVhd60pz5vwEFjUDr434rqk2mRT0jIZkyGc5MYsqsOXCrDfbY6NURAefzbKX8miHuD
kEFi/pRGZL1pUL1m3kXTG7uVL0m9kZDJ5sxkaL6teAy97CAgln5E0sgUEKvPqsxHI7hmQbcv/+YV
VoCEcvU16cIindGkIbCQj5pUZmANzCKqiqs+Uf/ijoMQihyKOb4IaFgCS7BPIOAI5UKTFuD9g1Sx
2eKeMF2ScVhWXNCFKaHagg8HClCH9htDiZkL+nQRI2srzGanKCangox2pui7WRVuIrZDVMlAcqnP
CZznicyiFXemdRLbkkX+VZIrej75PLGalurOEDUPQebuKRE1FM0hkmI7aimyD8PeCwrQlCIs0SE9
67mw9kFMm0ywDxMMypb8X1Mj7H+8dS3HG0+N3BjqU6TmtmJ+SMaMdAiW3ryVCfb0BJ5vZWy7LFia
+adGPNFr4jbOs02aHKUOflJ6GoJ1qNPG4swJiHyjDIey4K/SDbSfu0I2b1r/nRLQmeGhjuFjAWgy
ESeGaCXbESaqb49t6AQEdBVwd6NjUkhMiFua3RTiG+yh7a6kZdnjhqZVTssKsPhyL5c3pbER6Fyz
UxTh3CNw00F18zH84TDh/qQiJ2ZhrubDquCXNGSUhwV3KvZ+SI+71LMVUCKhd+bVPZrQwkqx0VZ1
apB+rRqOcKMZnlMpgjEjZKAUVXqE0GBiOvmUQMRqve9RzG0JoLiGlWekiqsJEDfTSYgriFBk0Amc
DdlHlce2OFq8yz9rQI5Q8ofY2sAlUeT2ICipkRSJHUafVow2vz2q2r6huD78sUb8wiB7OxQU58yZ
cGvYw8QkAn6NUjyicD1MVevkqJXFZ5Fw5ipHzXp6wB1Gfr1ZapvUZAGuqnog9+bNq1FtahiJNxE9
3bpW2RBdz4tQmWC2eAWy0WQb1F+ewKbg5w7PLKWqji5BzMRtk0H64pSalE/L+BA//f5LpITBZSAr
V5nHOmBlRwxT/ZSkcLVYrgsGfClg+COIXNwVyp++r25+byzytthNicVVPmzE6jRa40WiykmhLI12
Y+uaKN2s8KWSbJi4jwRHI3Fb/WDy6ATl0KDAjK4mon0TXaTPzahSMfhFhCmkkr1FO0q0W/5FlrS2
WM56z3RTSIUjF4HFtN9NRjk/r7fWt2hYX/qYOkYqAuVGkCzCeFfOI5CjHqV+RycJwbqlQVGW2Ena
0p/vEe0w+cdYo4jjKwwMM8YoMyOvvwWSZAvVgXEQnrk+HDFdtiYC8/KpoHBVkZfkPdh8BUv1Ndev
iIZ0RM2Tf9b1SZNcxcMyJXkCV/TpW+hAEAVi2mWcXycugriHVaTmaz6Mz63PN6VYw8MSrceQfycc
wt30lSGPNvjEvfLMEQ03zRxiRiaRK+hhkMqi9xYPnAnRG1dzAmQrDlxLuyoyV7W81xjm8BntiRAF
EzcL7lBfIpTLZjYQ/hAs4kBbR5MrlK7vxSuFwKBscY5m/7Usl34jh39DAABBuaplsUkpvxbMxvPh
6+RHjswzt4baUNFQ1KOngS6IgS4kXxQmKWBRzeQDmiLVUfDITJExpNKR2rVQrIYa9L9mLkKS5uqQ
FN9dIV1S3dvEAM7jZCfzfjU2UU9E1qIR6OrUyejmlIRb6Ih7EU8RCWYZAdcwkj7FR0FSFsHIuERz
ne/eJHGlAOqoeGipjcXfEK8Vaqv6+K7pjLboHxICMf64RjOJuF4sUVdMbwLmYH6ou3P8jYiz2Jbt
NZw+dcNc5sI1ASCXcKuZXGJUffmt6szVraNoMZbCiZ2F11Li1DAPyehqZue05sX0P2KWYRW6c4Bk
UpmK82oj5q7f/4Sw+94CS6PG7X0P0k3Of1pnyj80gLBGwBXPe9dV2hBWv41l9HuY+LHWCIdZQWmB
kXGyHswYrcinIAlvIoljnXzV3E9WuEnzawJrOdDGrddvdElz5Mml9JwzLjBfaGn61abBUkvx/Sjs
wohOEw5oTYgWTlxhNzRm4AyEYJci1C7L+mySx3ApF8RPqVqtE/WWdejOUEdCJB+cZurWpomAAiBY
bxwkQtwYqykVIKUQ6X81v/hAKOcxiG+O3IzznhJIvmAX4E7USyaFThKbKXUaTWOKzyDzPE+KuoL9
0AFQVV3yMhEvWS1HX1/rp7RBg8QRlAbMGeQ+AaRPrFbP6QUmT8IDBzy2oo9WXauuXvCZb/3MW47B
Z8+ASqMwO9dc2zLZmg1+E0lB7AYZPiCej15zjDjI7hykjZgAyP7Tp9Dslajh/cJpgJhZ/olHVHjr
Obad72cD5HpdchtRafcYcpmsYRkmCOhI2jLu26pGTWkg3uDCD7hBiSq8fQhIMpA3XRMsCwkRnNgS
Rk/XUVR+qsbaltNRI+oQOpCfWehqEZhl3J019c3En+7psydnN2cqEh4VK+UpSkz3cWo0frWawi+z
xrLQZ96WPSKKjK0YFLcavCSUJ9eM4M05wLsvk0PI1aKJX5qKlzQXR58C+WF2IWPcrGGMlIaV9jeA
WI1IsLxmY/VopkxEeIwvSRn2Rbq0qJIz111r/HIkJ+ErqbEcTZwyjVa0WCnWciXq1BzLnc8gVS7d
RO8QRW5vYhsDORW7rfDK0jSZI0o+Devocw7JSDlYcq1eOfMhoTxGwD4hbRtaqCWDFzquyF+ehmrp
HkinWrjXtIGrgFGPnrJetQkSiPb1atK81Qiud35GvEipjrYGBLyWcyhv03XH+bKswSUN8VGP4FVy
xhje1hToprIvPdL6EjqjNhxFg2nH/tuvMABg9N2zXAXPCdHfZCZ4QuPbjBKb7FhWtKXCHdfm9RwB
lGF+IsceLFoXWrydK2YkzPPHjvKd36xrtEY9/S+pXPZGua+VT2LgTmC86+rTYateaSysTK5NT2Na
mpN8dBXrqrT0u4Y3EqeGtUXLJzIrm+Ejx+eIm2/YyaPFoUCKxxlgOOQh8AzpMi/rRnifX4GBrLO4
6dYTorHU0iuWXGI7W6V2RbVg3gY992dKcjOIQFTzalgIxdscOM3xeWgcWg3AKX197cDnbTt93i+t
mXPJzuuEKaH4WclPYUI4m/8R+Wh1YptsZY7IuCQOFMpN3yPxLCDPRG9WcJEHdcXjSzPTSZs/n+EG
uXKpuJCkohojWjYpgfNdFTGyJxpvCtFjSUWSNcmrk4pxqaTQXTJxoTMBGSLCFeW5RDGyETtot0Sh
CxNiaAyNSPut5SudFQJ/JQSQPL6PFUNm2bPKUKeRW6Xjb8g3092oXg8loYV1rUT0KXxBh89eILlz
CtkaVBrr36yCrkoYL7s6wXZv/PLQ6xQgeUacz3Ewpu7kUx/sfwrrnetGoapaM1PSG5yD3UrKvU0u
cvFLt7JDytx9RzE8QpRchCAjCURMDDxZ5yn5VXmIvOxepOCXD3aMGESneTi1NJ3qBwe+yjRdkFIB
JPsZ5HnQPLU73DyE67yxEwMXFx2zo8GVc32XRsON2vDKa6wdwaKd6pNrCinIQKp+M1+LuFu+zI8j
iX8tKTnJKWxfE8eJ6Kb7pS1gYaMlm8Fw5FRYUY9Ns52XHUM6eMkBZ03akbEtYFXlWdF2UDEGAHLt
Ua+c0+JevzcwwNOc7Yoe8F/rk/JFgnm93+DyzXwYE4BCu5UpwBNFSYorUuORxupN05lV8V5FQtgB
qcELJFv58ahvFNKh725Jn22CCOFikVDCxylXOuQW6rB+6gDM0eQK6FcPnClH8kvLAl8q+0s5vs+Z
vULBz/IvczmDtcgiGndNPuGm8Mn0D4VrpokjBlJxgOH0p9qQWReNB8umG76C9jIK5dKiJBdqZ0zI
G46YQGSGAOYNSzLu4oMurK386IMyn+Ma/kVvMIAffKse8Aq42UFBkFTRt8JBR67WRqOum0ZaaTSu
R61F1ux9dAJY85JmYf+pYiibSVCLNS4/jfQ4QYeL3XXTcozyv4rO5HBPz0UaHc72nnni3H+XpUco
08nmJKqoLuLJai1rKs8EnhKv2/hrDBG3Xjqssvo2ypAvedfznppIDOaDK2buyYsuHuL1RGX/FwKN
h4Ua06ebLhqPay52sOV98903ycejvT/tuFUtYs4OxcKU0+7Lj01h/fji1efa9XTX5BtLKOIr5VKV
85QWdRJt4EJG0cKnlBSw8pbwqmkhCSWjpvk1o1XJVVbpB4aiJQmUL02adNwEo0rbej7Jf0Y+qQpc
XHiYyHiEJz3vUB1BBiBKTtZ1mgDunDaRGRy60cqcyqzf04rLj5yWnFfBrXROMCXGjdleitVsWiGw
KRMWczYsOp3EnPt0tahPC6hacIdWj5RiWspEDYqYDEpccSh7Un+ILjklpfQZsmWHNFhLI/nO9DsB
Pi77jFYhL5ud3NXJWvN/dIIEFnPaJutrVPfcN+uRFVyGpZ21/Ury76J0TK1LrhVOT6/WM0xyDFRj
g3Q14q2kbBSGhxXoCE3CRHUZ3kPiiCpH+ERbWmQKLk/bVVA2O3Ok1wAtXDBlVyQ1btWrGhvnYlob
JFytCZAxJ52jMRuOgCzJf9OfughxZ4Qz0CCQE9CVa8nWp1Ztxv8fo+EnvxkJBvsLgXVhK4g8Csm8
DAJNPZpaWcPAlSQ4KgBycfS4fem4Yk2+SiykxlR7VEPe+yFFXREzQQYEY/mj44rsc2cu4hHayXyV
lO04lloS9gY5k/WwsnFR+PRgxK9YWLfC4HB8k9aY+TEr200uyTZe29Tg8wY4J0sr6YA7siz0vzlu
LoWXn5EhmJtaOtRCsmuG1vXM7maVoVsUNJHyYI3lJoss0TGfljiX2QAGkCfuzoQLM8yA61IFSai8
Yc+D5kRKoUp4j5zx7I46Byt130vQm9EdBscKLkyoMLiiXjDUXSb5USGJTntmGuOr0IEsH+uTVVBj
4ywfW/nVRugL8I6aSsITlpGp/tFyS3iBZfgZZJQ8I4DHCfyNz4grU+AmVK2Xxy0oFM1KbX4QbNR1
vm2qtThcCnwQ1Bkxm5i25PHVpeI25GUyTzilEzOoxzlqmrczV/Z8cvsUmtThz6AFqIIJV8R1WFLR
DKlpDPlD1BVHDSh5xTwU/0iw0Me0lTACr9uPVPimN2LL2S6jwtio17qkWUnFoxMOgoR+SexeFQtu
4Ss3IWDFssdqtQBmzcB0LvEs6F+GWr6KJ6HHK21vNfqKW2Nkp1UK3oZmixpeyK9RqH/jYFlgkWBa
uNIanCBVaHfW3myBj/Qdw2j83PlgrKb8FfiFa5hMTYE5iBkDrbEJTyKnHFGYQdvyxHEZZbqddMYx
bjkIRoZauZB5oc+IDNGYfTuYOW66blXVd559ZXDROnPuWo+Xqb6pM62ffS0hG8p95D7CCmlA27zl
CWxNJgSEPT0NE5M56Z5rbgck0IIvhFy7eLbFMc+ZpeQteJF8MDgHSuwSpmufAk8jNgw+KdPwNlX2
11yfk2Om/ns447xaP8EUNeB+BS80fWnww2IQ87JkszfSqOXABz9iGVQLENn7DJyOxtcIi11MunMC
k0HwaiAQEzaFFr0RhiH+aFvkdBS9ENt3WqS6Q+kiJATSSLHbc5ayotS7lgjfWiFvDEucdVVBGv1k
jIZXXb/o5nhYFx4ZHWevBukwvqdlvgujo5iXjsjLDdgGZfy0qJfmPYgbTukJCZkeYLUAtVn+ZLkX
nTvfnD1kc568I819BwrsCFdqpVnGws8Q3Bsq2GK/TBkwyclvCUg96+KB2mlypIwZp+xuoPnBKZTX
XwYT8QhCZGhMZNFzREfIGSkqjkwctnDfMPkMyiVWOWp+g5JDqhpcCeIiDjzCKRkwdVcvB22d6S7H
dI+cKkIVJdLQVyhKdxKiQh5xpILxN0pw9yyhMdxbVBWNkf57jARRuUl+bnu9ulKZqShS48AttVRo
6BvZoSLbFNILbZzGFBCPVI4/LAfBtKcKEyBwQdNQnaT4TY6QlJBkV354IQNrSK3GlC5tQCQnElZl
4R3dgp5ejSTYzikshZS+F1eou6YapVByrnU8IYAB1d2eQmlqqktfxKWGqUn6L+t5/Ul0yszEh+Mj
nTUkh6Vk97F5KWQYCfkAJET7C6lZUkkU5Ad1UGqHuCG3F48kIvM/dErGIkWtKmJ8usSrLV+O/oVD
tcZ5bo6WJtDMdTZuOotBZmrZEpcen88s2T6yJsA9eVXNOdGkdeCj1/dRnKDeUbCNFzNkeMe4JpFS
d1pVQe4j8G6QT4SO4J0TS3W5gZ3MMJYGnZ6w1Tfzq5gXI4iMysc9oMxOc5wlB9Zx0pkEuM+lKvJ8
Oj8IgoBOVItQvczVUVaea5n0o8Yk37Zm9q8elMjrOfwn9o+s4/gdbjPc6SrOrXF6k8a5ouG0PkQz
BbYZnZNQ5fgzOrgUkM/6t8FiPMjqljotc3J6PcoflVzNCDFm2y1Gehhx4OfrWMWoOLZ4cAE2jfc5
ccvr67zES4Tajewh2h/bVa2iVSzmdPvm//5rhqG7qnD2zgRYvAzv8rcQpiz1r+6/ouoFUiMonDls
McaviIpBNzzRCMXNSNkcn1EONmGap9Iw2KNIYGsApZqWwXDqDbFsYYegfvjcJWSCnMbLOHF55y1k
uEZTFkr/lMruxyhDVAiwb+YCCY3epN3iRR9p61JEASQAnmGSx6cHTeQ29bC6a+2r1wEG9zdhttH1
bRWTvpwpkeCvwTsjjZkWQaM3d4vLv6b76w3tl4h8kBmD8z9MjdQavaho7aOmXqnxD8WvmP5e1cZu
RxGjKtBKZd3bIADZUakrQgSaaEsOUDGUQ0XK33bKZlARORbMTzbtKo26w1y5pFTh86JzDpS9JUBV
ppFsRXtLDdYpZgL88Hll+Ra9Ww17r/YeW7RHYnkZIesUEo0mKfwpro6ywe8wxrH+ypKn5aHRQ0yk
izHEi7WaIKnE9Kf1hgX9RvtqCmTg/d/8/0XEUIHwUFrMNw0G4QZ9Rl2RSmgoKd/mrT0np8V0bU2m
ilpwklZ/8Ovg0PQ15AfigiCQ11UsHSutidCN+B+oVpeaEV4z09g2kH4DGkWoF72hspEYrJR/0pW/
uiHWmDUq3k+f6g/K0cuyzjYmxZ5SMneTtWnJLNPP0IyXsfbOhX7oWqdL38hb10mvb0vCmqSxNlNK
g3POpf/j6Lx2W0eyNfxEBBiqGG6Vc7Aty/YNse22mUMxk08/Hwc4Z9CD6R0skVVr/XHRe3+9iS5Q
NRsZYu4IyHlytTUMpR0R9Vx/J0xW0id/Rz3dGnaydNa6LdEyICESDY0r6XqKPjuDsbakd1hhD2Fo
EIhxQHmubqtvcoa2iIAiDVMzn1zbvCcIWEHDhYW2VSHz9LYxiFCZolGT9reDfCkQ7tmnf3qwl3lH
7zHTXu2IjY+DKGieHj2mtDQKQLjil2YrgVgBKMW3qoPhaBebJXzWkjSoj6Qrj0l8E27FBVgtTMrk
BiSUW8H5E+/KiU97bzt7FrQmbq+aPsK54t8K151EgoNItWcEZyktkcT15ECQBVSIP17EhWGQCqYR
8dZEWx8VwcSt5+T1kWEEb6lR7ZzQ/8+J5b0P/kkmy6Sf9jOXMCgEci3XU5WQnW92Ry1qDi2ou97I
fcqx4GLCat/s1Nno9X0E5jGLmBAwTubmPmTt9xB+ZNHKre5VF2zKaplWWG5ldkPVyxcFSF/vNCuF
vxrOpi420eSthEY7kPsS8FpHvUbX97vTP8a+vqY6zlyzWNv8LyzWU8pDnrQbj5oMZzyAUvo0w2aI
a79jalK0h8f3NErYJz7ignTNmOSlBkVK6a0q2q64K7oeUo1lwZXxDgA7SfxDZfC7OfWpO3f1sPR8
fVt6OMqpGR8FugJ6h9oGDUFLFFn455HN9lv7+rxexaiUA+Ir7ZHwlTIggaa5Za27i2T0ViQ2B7a9
zN61wCcSzVgr34Yni48ZNrsUuEI6zGHjnBdX4hdjX9K6uRjLZ+sGNiQzWGP2MFR8UGSpJKhrehO+
ui2rnc3rGwK5QCoLkDYoHwGemSI9DhPGCJZ3oBndJB/GPsAr9MjOnJJ0bkneb46Vvg8PAxtSQFBj
45G1Li/uRCnOMUX8H/u3FolEH28sTlBRT4BppCDEiK6G0FoXsf4mJ0pWuO08BrARyAfJgdaNq4Au
17m5J4V79+4NxRJOGBCBaBxkYK0BLgN+hhkb7mN3KfhnBwgCu5VcDaH2hkBgXY8nvyl2FfNnUb0K
6G4GcOQV2soBulJ0ZbCycf/TeImwEerfBV4Jmx9z+Gvlo86rU4XyKo7pAmcEiuqL7DiQYDDzkj5A
iRW+sHk4BvmUPRXwOgVq+BfMh6HtvOHg8NU4Bx/UXsHP5o/c9NYtanp7GjYeKsweqHf+/6iShPOh
4Ec0GkMJ2Mm59vKjkUa8Ac26edh1smeuLoR3HNgGzE7sJS+WYW1z8YnARfCZ1eTuFONv2QpgjPlz
yMknRUJbDcat6mA4XUVfVHyvHpYOl92j+0zkfsoq6hxpbbI3IjU+J3rapCQPBVolnAOMFhGUl+Qq
aRAL28Wz6P5x/83DLGr0LnokqElIaqUVkV5IA3lk4B40QYeZ7R71Qju1eBAqrUC+c+etcj06P3Xc
WkiUTNcgWehjVrsYeNP1du7P1YI/Xdb0dUPwAFApdtQSkq0MIfdA9zgCm3w3EeLWujQjlM0zNxlo
OmdfIzdUP5H3x3Yyk26MsXbaXKP2LU2fmfPVQCAzfgYh9jf0uICskc4v9FZdYH4kCR90n232hU7z
HmnbqBAc9J8JKwuT0yKX4iKAtrudovdEuJcQSIFLLWOum0UaqYWuHGVHlIqV2+8cx0GuivteVku5
nm1Wo76dYLkqRRrxvGxC6LVVu+eXzLKukW8rb4+WeUtGoguqd6FldJEiXK/ncbBtVkMBlGqhXpSy
uZQ62sYc/M3qoSeYrOQqHIx/pp68yZp3KKIz2PvU6GYKWmq/e7ZSR4fq8UKCoYb3sQPSL8EVvYOm
k15W8OPJZew9rbkl2r3HEOom9oJ0RpzcbK8D4XcG5fJGv2qLaptPwwoheJR05wEIuxHGFnHLkEe3
OAhJnmklmuWXvow4kzApeNZ6ymt72WPSHDCvVf9s3t1ct/9BqaBW5q3xLJwR2fAiEBr1O4MBtsjM
VWeWn2057EEbylEwjqr3fiRRBCTBHQ/KBlKaGorD4vHoNyNpmYRtJWuPxiervxBPaBbsp/ar5901
3zzG8lqInq7LajuVmE3Cv9hJDmP5MoKHecy/GjqjiHWYICWATY86z0LWBH4imOreysHgRog+QjYS
16EYsUouLnutycOrB9pRJ/1OgFsMvCxZQq8p2bNu8aJnoDKdhQZfP6qaghokhXs3sHclj+3S7T4A
ixm2WzaLsB7uVWLz+tYdgubmvVY5mpx4fBm6/NQ0oIAORFfkAUhr9d75nvfZ2ri56XO0UR3748po
7iq0qVdmteJWzCZFD1G8hWTcGXnx4mb+hvMnnIg4yEvGmPBalxjlBvQGvYmnOHd/LfZrF1KcO89H
RS0NSOEcbWjfHKyep7QAdR2qgdjbCqWBbA4KoDRilaoktAR85eAfzAjpAWNbkw4fBYf4BPdgD2B3
nrYZjJGlIuPvxvmkACo0avxqjG0Dp8SUnm2VfA3JsA5RY4lJfCnsnPjS2dsrCt6G/CvD36Sc+OEb
OpaRfP6U2X9oGJzVyEYLhEhZICGpAimlM3q7aHyqNH1F8OrR/Tfci1E/uDbKroj2nnLS9o0TPu0E
sLek+DsEYOlRyQtx0ZPxmAfQjDFw5gQsG0eYj0E8762vX3tFWF0K/U7KVmi37/IZuGi2NH2rQTTY
HBsJB5Zdrlwb1KnUcUWaiX7g0P/N3XZXOritsvLVJatK33cgg1F/nchHYBnsrHKvQe+047YnLjjo
WnTp2ZfPfOIaH66osZ4SXx40x9QPUOlQa0LGAKueXVnfg8FgF6Kk99y3iZpFotDFLjSiFxLnsuiv
BHLnhs2qf9AcR72u441wbjWJkaZDP1059otYs6+GQZDhRMqr+yu892jUAEGp9ajZn3wwI7ms8Il0
NKY7AcrYXH8g4nuYkbHhFVybxRFOsynlquCPaqkcnQiiQqXvmkT6iaVHCEo4bNrR/OwNcjU5V3mi
V7IY0Wsg6QHYi5I/LdRwjlgwM+3eRjHDlO9AVPToloRPlU0U7ea93jY5CMiJHfBEDPcmShhup3WN
ocDmWOB4QDzNfQ1AJkh3TbTxH8emctMTQF2a3Ot0eMDQbyb2F64tSZ4AObU6nDXO0HnCWcU2wkK+
jQqN14QqPm9e9damY27cINzry2kdZMFfXIzLWvF61YTrTePdZcYUfrAPw+oYeOlbLwXS0gJFa3su
GMlChqNBiY0ZR5tIjcgMHPDX8OAwG0XxOZHZWkxzyLGOjK/bjoWNmSFcW31+7RwCMMIRzh7RKiqm
fR0cuF75z7A8tEQTlYcUBrJCos4WNBCogoIMAoR3tUMANh/eMEgpH1gX4MAsXpLuFRypBzfOuPdT
AyMU3hKyrBTZj/zBghsz4s/R6WLLwvCAAkUh+K3KFel3M+Qzg7uzIr6SL5j1BqYhg5ujTdbVaL0g
UO0YJlEzI1cCd8dr52bFVg98OlUks0l/bPBjGOY/ZRz9Lmb4PYvuiyd+EQ9PRMm9h/fA/UqpnHem
6UVncgyJN/Us9nE68tKzO6BtJvKqeAaQ0BmruvY22hfVEROOLDpPLwM1Mx7x99n5LxSLJPuPWOIP
VUw8MtZ6RJA+je3/g6e5XnTwu4X0RqZaOlKa7qUb7aOeA6WXqN1SPTnWGfIOL8DI44/+fwxX4NYc
ZIDM9mQdpkm9WZhL7IthEWwYvxcWfqKt4Ocplbo5ZrOmsXFCARe3R3TXpwoIunP/Izp0RKNSROVK
oadTEoxR2+Qte45HuZ0H2jXf1BHlsi4WFfU9/4Hw9FvdWg/ueNTjYNv6374H1XLTZ6KcNJj4Lw/U
Ngo4yEEOWu21064anAqyHre/lzTYV8N7UmTr0IVt6dDyjvQ5omYJR7zMRb7vKsqjmpKyRhIaLSp4
lHfTS2dnxdauDpJ/AfKzUV9qIfmqEB46n3cRqnMt1aYmV9PN0lVu9CecOUFBUyByHdWBQdXVCupw
Nw0Pq/pXQAeHyZ/n+9hE1YZNYqVmEe8hAZuAc21Mg5apg1Wj36OdNmKvjAtzj2AigBZwyFlMMjbd
ykFszIlQ0CJoEDiR3lQhN6DkCQtez1Rrcz0bUOQxFvk+A2jor03HiJosfY78tkd36DFxNRcekLST
6BIQnE1cn1H9m2rTVrHABXgoJ5FcLW8hh6fImhUfmmEYmzSLbrnXbStBeGgCxsJQYURzGvCLQNEo
5acvWXvCKzI9pE+nRuKh2PC7TurhuR6J7Ieaf29EZpSRwpQStlHDayIdiEpUg98GRJB4ON17yzFW
NigX8BWE/Nir/MfEvQlsaPosyHxGSDPj/tj5j8neh8Ml5ogW1keC2FeX8dXhI+50bc8jG8eXCneM
1riLSdNWOSILLHUMKwOCWp0ZMyPHSGAXwIc61Pu8HA8TqlZzDE4lt76JGF2DNu2K8aATEqwhpMkp
EBVcLhz8IdsYSrU5zz2PBPnjd5HTKW6uJqRg4T1u76l3B2nM/JTqYaQih1h7KhqZ5ADW3V1bxzk4
HKuN1B+2JxEYPdoURS48h7Id0PQv7hOfwZMrYaOXdJFujXtn07oRPlK2VU4wh9Aro2SfQTYZxQeE
W2vcLxHeFRNPOT+u7jDV4zSx+TA6jwZj7HLaJaHiaeVHr253FeGrhap4IOR2wKiW+tlLg0yoTORO
cyEjya/FFtA4gGgbgWoW2y+CdDTErYkmieyv4meY0XfqR901HMcs8xEoeGreAtRFs0EBW0Nr3Q35
N3+laXxqSMUvVwl/ST3KN/PT3vLwjhhh6t8E5W/PEuwzDKVuswtYzYvcBRC/wGk07rMm1sp8i/mu
pQr3MwQecMgapENX/mYek9KIakt2/NnnQHJ3vvNiChz5UqprxT5j/t+JpHv6tUWwpqGdKZ+++Wog
XJYe7xYqyDZ7FzP6Mh6y6tevySxNNiEGc0O+c7rok4+GKXi2FcawgV2khp43SEJXFUQWylY+TM0+
dm1DRMPTLv4LjHFXdepsmcnens1xPK4BerJy0FbhpB+K+t1EEzKPtENx8dOMelAeLHCkiajlUnmX
EA15za/MvFe+2kVRVGsTPYRUHwnIUgJ0UPfqrXCdeMEYy98fQwkeNTMXt/mBcjn+aocd2G2Pwp1F
6OUu8G5uhMgL1mdei0pjNxIpz/fjwOhW1bc1guXY5dFwLhZpWh1TFThcBRNcFv/pFg5jrkMLV34z
nvmumHYd9nhcdlN2UjVUQ4/Nh1766t3stnGwT+Ape/ITxu+UPB9Ky/i9tXzDRLVC7OQP7G4YlzPm
HEE2jmE+J2Jy3dwBs19UcF1OC8NGbr08msHa+1LRCxRE0XXLGL1lvJw+hfPGs857QCnlDwIlkCcc
3GSYmffaJB6WxSEelosxfKnGR9VkSBBhco33GewbquzVNcXWEWcBDKDUvzr1dri3eGUhIJiRl61W
b/C9aT5G9lH70XrcSfLMzYcm6hzNRi2IFCAXwdkOzeqUmIv94m558bL2cLrd27xYcVGz32iY1cDz
S06yTj6iGhmcxDlYBXMrH3djw8Fd/c4PXNTN9vcVf39tBCn9mSGkGWCTCRChb+yGAcUMAGUwiXUM
XNwZ5AVrHYayQ8OjPkZiZwDaCRLV9eGBf1kH7tZ7dt1i2gTu2nTbL8SS2f9vXZTSBQYMWN+8BvpZ
t7a+9/g5q5pGDLDSAMF4VNL7LW9V/2blCDH5hi1HO7koKCHQcpBo1d/naUJykigmVEUHbAptiGrV
tRiBAAsYdLoxZrDbGi36y21BXhzSBqRXLWF4kGybfMDplX2r6GKjIY+2eXSdTxgxtcdSbxbc44jB
MeEVhLRN7n8pMb1OPhc14Lkl0d4d+GK1Xmfb3RqIC9UUP/0cgrv/sdxL4TmEoXPVpS/BbGfMsZDE
qIbxRVrJ1ma3EONzrIpD0mcrntZxtPf5OK3KCNlbPOuzCVvKgev8U8ahEuCzGsKv+VaOzZ+4oPas
XBv8bXXrpyCcoCZMgE0pijj+6zf+M2pffHTlFgHnARreEvbF5E9fD/V5yJkwePKQo9a/Ghe2G/0m
OKKDIFo3ETosSmMRIA/Fe5n/2mRgMEFTdc0dDoGXxd8FtxcUamds2bHj5NeBNuG/J8U/n8uqobDO
RkANU8XEaN/RcNDxkfMAK264AqZjUB1P0VKzD6Pz3qGF4gpcIAmsSetBMa2ItMqMT03xSeaXUsQ7
LZ9ublmsMcfiJgy9fM/3547utu7ErrZauJ6ZJqQSxiJQwWmWMTUV022KHu58bSF0m1kxbNH8soAb
IBd/vBCTBDziEfUf6HpoSyQxwU/b77A/dN2fawKuadizSHCDtw3MeOdP9rcxna0uRv6DUdh7t1lM
YzhoRelSsx6ld5gvzdZkzKCa10vEyZ098E6wrHW2IvCLVuPC8vYFIOH8qDlcBFVBm+4ztJvjiB6p
QCycJMzWA0wHNSWMRfiJ+MFQv6b1QUfqjR2Hz7gecWMTdoTrudso8fQbYk+L4RKs2QdWKaMcxSyS
zIh+m3F3OSbqFjZwr3jW/VNPviWqML40jf0SLkBBpHYeg/nE49l9DaPidZzDk9GMzyeL+W7o7maE
PFIcdaVZHnSyJnm4XRqRasTq4YC2+V8SIy53vUPNHjq/7CkGYXaL4X0ejAbeJR+5aCm2g0/RcQnD
XcF2Tt+zdGoGzRstP/vtDXkqR5ftnMoqugmKvMlxkYb/XamnM2FFLMjhZVdK+W7LkpnbxM7/7+aR
MKLoKLLokkcrbMNbhAw4IdALgrplCtgTKrUuPBIyOHzUWf16fEoVMeeuJDcCuNlmv4iMoyS7LifG
wh94EHN8R86XUXwJAL5G7uayLr41rPVHPlp/xq1m/BewG0eWcBaz8Splu9aMtR0c/E4cNRcQLqVy
tzm3AKfNMBy02ZBmsspr8Z60cbYTLxlPpWcfGQ9WPkkGAABZMHNUHzo/D2ihishwIH6doKr5qWMl
LJJ3nuJwfJ+zZVIA/946G0R3tC0mcMaNFrq3akMY5+YUdOO1TF8MLz7imnt1OqYDQ21yPforpn8F
pjQdHWI/vSiHzjJqRgJsVf060Fb465Mnr8hfCUeFAgYwSy50Y9uQpB6flLH9IPw8mXY5fqJmpTVv
g8SivK0Y9pNj2n2G7bkerk7xJuDIGDFHYE1/WCM05UAebRfYCq6PKYuPxyzLm8yqg5VDfiwHrgGg
iPJpyy+v+ywJpQmIPCYlO1nW0Yo3or8Ov+RpTNYGmVqYrCyE0ES9fqKnjQgyjDYpRsrgBHPQQ+GQ
usrELbaJ2MM3pBk2k2dOyvZU/BtC0Mt9RokUAzVh5RCiLrgv8o51iUvBAGFB8ILRbG6v4oGCOA/I
K1Z0z5BNIxDcNjB7NdnbAb7COtzxYK/nGTEUYl8w8GjCod7iLl4dfUlcRFuTOLCi3YAokjZbonRN
uxPCVewPDzvb2ASIdlyjfP+Z/ufYaFCQBwT8qS4LV1f8aJIazCZaWO50seUJvU8BlwqIX3zGSh5q
LdwLnXYj8DPlxhA3TBCJtU3g7vU0QR9BbmuzsikDknAzTG4KM/p8/Nh+vRMxCTVEKVgl2cfxxWc2
4rdGFYGksWC2Q+9wZRZBHaJjszflkhaEIWaLU8eUNcor/vOqF2/88ehXCwCAlfWRU2bsgYOJl1lI
/wGXidwO6aPJ+P1b8fhyMBe/nv5t2FSMSmfhQAyGibdApsuaoZFcYFOo1eWsVXSjiZV/KcZdqwzo
1pxCs12CfFjHXDpzVpxf8zFWzgS13yzrjoJDj6oonMb8BWwKbxVzlkcJAN7rEH5QMIlKYA934GbA
NMTG6N0Mgt8cwn+5s6Luhl/g2cKruouRY2hhPEZWmkX/Hx0wO/wtpNUO9ktDOnG/tsnRJU77Nd2P
B4wZ/pmiruItLfEGp1AEYCo9teE8iXwe5P/0+QojxsGKOc6REwb0m6jAAIrN1j2nb9qa694eIQHx
lR5URLaQ63OtEjajX22dEk33FXhxUbbHvMopWpWvkaoP8xpvGunliux9NeHhKNGJUviL9qQ9R5dm
oBbkMiLmtQg/Hmb9TbBK+vYYcwoHnK9EYPHXCU6zImKGgnx5SjP8t/UzEQRYxRN91Vjj/I0KsOiF
zcZHpsnzjki/z159uYndflvpSPxifwUMBUEN39+hv4LFKYnhQQjWqfqDsyQPf4bPQX3cGVE61IcS
REqwaSrTOLSA0pZLsvc4e9TbjQK7qy4zIcBOaBGCip6Vb3YG7EtZ7PrGpJCId174J52Tqs4GbL00
nqP09AGMXJjSHL71Tw7fbI7utnAJ6HMI6uurR2J9O02/EZxfQQseJJJV7W5RigTNOsS0RmVXhBNj
ldR7ZY9nsicabvDSlUvMsRSvPV3LPpbNJZb0R8egFe8WfSqhX15Kus9wlxBFP4slhwp1xaFBSNI5
JF0A6puctGaV3DR5rSP2WhsplhTow8FipxXKhJGXxoqfKAciHj5c5qUtqKyR66omy9YerKNsUTkk
3laIF/3H8PCwDXRt9PE6Z6DiheCKD3h4e04pHdym5p5EbUT6Kghgm4LwPHI+R5uDCrmljsDAYUvC
pRzOfvFDUJ95fB2Nh7vcAUYrQtPS13o6emR4xv3BRA2msRaUtONqh0Q7SJL+OemwQzLOomAkw85/
NcHbrLpnK/znEbk2QgcQ31NXn5w5TvgxkpPVwqJxsQNftWgpY9tfFugpXV7qaHbJThOhZq8jqKJj
/wY+6wLm4YJTxM3/agAwPs+qjJdfCYpKFWNo4QbUsxZ6B/vneQb4AKcD2tOR2VC4EZnPkVXN0gng
QPoa5BGI0a8b3ELDZnbgFmXX9OIWtgrFpf8IBVU88X9aPyxMsiBymhsCbhXTTl8ifNhhs1Vyzt6C
1tIDakME2hzSh9HGTTbEymb6YB5jCq9Y3XCnzdM5/5RnX463tRzUELzrXvxPgPEPwMthfa5t7DDF
0zYOnvXOYb8BNMQ5VZPHQTESgPkEy2DqX+mbsQmcY5WchlHQqjduCJDwCgZFV1y4dqI/2SM+/sUp
MVECal9j99DYW5K3Gxxe6Q+MRin/BWpTvnb2Nhz/QnrNg5Nr4+S6ZClphfwcr5TjFXf9IanQIoTp
gawLWY5caU/KmfozsRrI5BjqSHAyzO9cPLDLi2TrwN+wcPOcJvOvA/3NNyA4Je6DHOIXEQfD0Y4J
rSYXCGYFpXCAz41xfcnwko//Ab2z7/PbIyW3JEsRkyQSE8iRTfaovj3njddt9HgKWcXy6Tm7ya0g
PpFL8m1o08wBE3fnIANLmMR73rCWgk+SM0zkwp/YIFgXjo1Vo+O1d6aHupAmpjlCemEzDUXRM0Tn
TjmOhoR5G9UMNbuKYG9jHfMPgG70DWEb1kbSCAE5zJBlbAZAJ+J+/VWsHjAdTbKVBVbOVXQdn5X6
BRqW/QuPftHi8f7O9NewvsXZpWu+ym4fvIaQWK/6kyXUfKZf8LHkyz/4b6xj5KZAz/5xV0mGtnKZ
gc/NATKLnvWeEALcXdPS8P7xERnvE3+5GeOxOjKIenVLPKZXU5xaSU6my9AVZAhxkc+JDsDM2fXZ
Om7WmXGO+WIim+YlR4GusZPUuDXKmiR+u9qkHWZAfUYkc/de8Y3UW2/htT2jE4F0FqE3f0R31Nll
Iv4u8wkcM+1lHUzrGYUrSRIoOY/H+IzDE/tB6Y6rRuBH/VeyhEz9O8Y2lwjRCV2cP5egtNzldr7o
ZqOJ88hml1hgr7Vol5LQ7RPmqRyOhY0dwBkNBN8xF3UuK9CQwLcwSlhXBTZIgEs+9QQYkesg+e2C
8IcWoolIiybzd2rFsxAiQCtdVLXZ7pJXYier/tKH+VmAQuGQ8ljd0eyOyfg59ViEOXvUoHY5j3nl
/Gg2zsWIQgdiqYOf3u22DBsJtCxK8SEqNn22LTi4EJEsUxAKjsxnwe8WTf66b3t88AvX2lf0PqUa
69HPgDMK7ZE77zv2t8IFUIDkVQjFEPrHheTneM+LZwRwodx3cz7bWzZQe5EBvk7Ch2Y9mDGAJzeo
SiiyHX5aKCPntWEDDTlscvthO93GTMgeJChshaoi95D3ceE3iBrc4ilyMv2Ktc+HNY9XAXxqiTPJ
SG4ek75B0tXkh8igbIKo4KzxZ6NcS2GY5pMZfS3ybLLWJI2Xmf1pQqgo1f3WRbcinBKXqo2WFbX/
SGxja+LQycO3FhYuUce22xfmb+SZT0eCxePd8ylpqNCX9dXN8Pctr+JQc33FHfvUFCYvjkfVqvc1
TxWG6fxi02qmYNX1JkFHzKvtqTFpGQ62Zb0BzoRYjQcSFlc60s987fyFhHzyVA0rqBlwZ5hBQk+W
F634BcJzMBuytHGk7H2wpLlikbQ4l9l88f8ujDU/PGmKCYm4Af2oLBEBFsek4fQkAisjN0Y+kkjc
opp3rI6I2J+qoy2nj7zlhadEumsnbEFH2+6x9LPYD3cBJj1l5P5J/5oFBmzx9DojTIH68CwCTMWG
BMjmr3SOgfWnQY1oSpwq3L8YsMrd9qfeDPztiOfakAxAQKSBiPBoEcaV5F8eZjwHZ7b2PnU6+/4X
eQYzXMaz4jUbLntMo6V42qyA4uFF52G62uMGYlCqV18/B2RIp8cEEtjw7xGmb8xV4DYpcvrGoO4j
DL6KuLirR5BmB7viNCK8cDZ2u+X4jOx0m8G91/MVEaXbkKE3YKyDpES4sCyya9w9XOfRbgLqDgij
LE4R+zAwWI1cNZ4W5KqxY0LJ6O1nwIPlfwYyvvfvbf9Zdscu+hwLrD1yWWpwb/j9nIpSNw0TNCwC
dpvolHru1pbdFUSEwFdPHovkNHZbfXS2qfeMAcryiozFjvA05CT4SAveubdcYjD8YKA0oB3yDNOW
iadPnWwUuQt6I0P05ZPj3exIMXBZ5zZNSLIeKIUr8DT5a+GHFYB1vxt4nhVvdlyWe1G4565/Ka0t
3NsxFWibzc/kTSMPyKcMMyNbkNTNvvMPfY/tPVryQRJxzxUZxadolBeN6rme7qM2JTeT09fVBFBh
ARgmDi1Vasql2izXXvV8nXk5V9VJV6fOY1oins0M8PowyoUfxZwEoiAY4dlzn4rl4nPytjJ5CXk9
JlK+02tor6XzMn6lYIXSeuQII5vmXpmkAcP4EJ8uLt4rfUzEK+Qog0nzZp3/JHheIZZe9N/syD5K
jmmByMP/tfbRc4rXA3XvaINRlP/5D+cNhRj/53IN/aK3wgYLjwRg/ii/qrPsFy0R3Gwrn91n/ayf
5ov9RW0KIhL9O35YlKsukHFrP4zpF3i5J74PouPYRa8u7yZu/mw5t07h48DWtFBf+L97xbPZjCuH
KAMz+alxgdSInELkizDKYS6J6ULMFBavCqkTNs2F47xFfbHoEcvEVxOKvYEIb4CaugaSn+BC07kQ
PKblV2ZLYfULgVE7ZwWM2wMWqhgbiHdpFECEOPcxo6pG/kX/42bOi2HiRmQhf1T8KwNN5LtWe5ts
ZPoI3rJQEYhLMJm249xHhRZV26HbGfYeTRzRUyt8B6Y8YHDiiZ2arUahDje7v4Jd49+OeeJdCp75
X69+fEAcZBm/UU7r3ofQ71184t9J4n3rLBlp2F1KgjQQGaWHqflgKa7dHutTBKFXnRvKb8SHl/xG
ATjP1D17ks0TnqQ+/S9FGZo31T1CX6Np91JgsYIzuASaucnDdD0izo9kufXmMBXiFyMTGkw9eyAt
y5I3g12hN5JrXlK03qBBYkTqx/xW2fWl4P5tVb0ibgkBWh3bu9yn9+wFkq7QSuI5jvMfMLT5qf/V
043fXmd6EJmcSo5TzRrI9AaBQ0c3C33AUUctVrWan5l0GT3xRARI7AkbXmG7g1GFxOAbJ0MWrN9j
RwKbpsqWtl+XH3Bt4M0IIa6X1WcLXgC5R/RvuKgJ4tUR2gWOv1Cl3FsxScFKw2d3G/Eemcf5ta+l
CbuAJRC0pXIFS03P47I2HskrqdvtofPksst+hjTfGQZKvQ6ccfbv2S+3AOijLLp1XkNbeRwlcSSx
IhAw3rK60sY6q8N0Lns9RitqbWrNgOall9h6MBhwsmjVaRjWTOIBWSg1LTsEbEIm5B7qFzJQgWni
L5dXVyveo5LcXFIu1aanJvjhE+j1huty5dFZrU7I3bz6xZ0QRJO0ZHTJyvHf0oAMPvunkFRZzDoh
3NPGP/7IhCJUN0N0QeBoo396ZD8FLb0zREqk1U+WvOdhucWu9VZjpp84OgHPmFmWMYii6dBP8hew
fSTB0WTNW/qZv66IV+y3bU6aCqFSCShMnBR7heA3Th2O4r1j/obUs8hyNxmnINtL1zpL/hR+Z/gq
+LN0AFMSbKRfCJvXReYtB7JsWzKhG2SiAw+Mon57ljF1lKzF8Wms91p5sb1ijijaJIgjSsYDp4lW
ZpRtrJiedOujacbt8CXi9tbI9GZUUEthuev8dOuO6BnLE4bIXQDiIrLLCCo8Vo85f4Y+AB0ilZSz
AR+qYFGMPO0cUp6MU9X1/KfwxltC/3CLq97sZqxgI/MvMipnFXKe8Bcvf/PI/edYwEIUvef9IqAP
lH7sXVYhmviSNM3RikYwFrYhGVpkhRGxkr8OAWiUQ1UNdbUeC3wqvlNeI68RewIii+rh9Eg+jGXE
XIJ+rSnstdA/BHpTq87O1Lc20Ge9EWxDEMCxWjXDLOkjFzPvLlgp7qMCo8jTFwefg2VerLg9CeVB
s5JWVldnkSUvY+WdMt6H1GMva9cCCyQej2tBUlg+U1vZd1ikh2jOjrA2YTcuDReJFmeUZ413NVKY
0pvb0ojPVnsEFxKPqao3RFca5gNREcx2syViaVFq/E1QJxetvSlFd6uiy6SZ68B8kCNgehBZC1JB
x+HLf0/prZX6zp7uhkDAoC6uMV1CnRsNenN0PvWhOfSjOgy0h0dmdbGM+rUIdxFK+rjgvirwQSAH
GZ7tcPdw8gR9vfwfSee127iWRNEvIsAcXsWonOXwIlgOzKKYw9ffxb7AoNEz7bFl8oSqXTuoHTOw
1M203o9Hw8vo7PM56thrIYxm+EfxDRFPZkxaCtd4YRG300UycBAn1K3bF1ag9ipGboS5+3LtYtKs
MiLk4ucLc+3yRGX1xCubr4XQzGRykbe9KyYWpiw4IpBEpVwjqGEDRpiwtR2xe23mc4Pdi7cVasdH
R+6W8QMCWOi7Fj6XwblhEauHY+LzIo8fEHgHAjgG8A4Zu44J6Rs8aCwClpiOaieQMClZQcqzHBNW
I5R9MAB00hzJMHPwqYCj9zzUmYeciUGuSAAA5GfoSx9w3yxEopDQYWLh6feA8wTpF8wt+TLfm2zF
gdpAgTNgajg4wavLgfVI4wdfDNgXTwj0hRTVQqAQMMi5kPhorWDzTbD2OFtI3uh2XALZK6iPLVsr
ggYTRM1aQc+Cke+4QcIJMVHi1iOSSvESDln2/eTUKjz9rR4fBIR72opmCmKouI9fx3HYqdFBJpOJ
O+LFWw/UYdXLa+jnaeZzgMSt06uOIrkS5Ko/rMiYxJMDiDVlF6iGW0uczdj52cp4YsAsaYsCuFk4
WKoXodI3XAXWVB9YiNcIL0qd7kyV/fwAOcFL7KFBE4dHMsGhgZ6BgSzhzpndf6NxLCcaLpJFIc1I
a/I+YtiTS84HALjnDss15l+5V1/mHtuXmN8JwUSSH4EJdJjaqup+9em9QWBlEiAp+HfsjlC4URG6
MZM+NE34YbO8ULc6z430E3/hB0Z3mBPDmP20hYvQ4Gl9VhzSKnyAlWq5hQEStYzY+mC9hLp261AO
enWVGzuQqW6O8l4wK14+ZxQYdq5lrCAPpxS1psPPsC6Gg9+3N6GqtWUpSMNLKm9rZZWCrFc3VGZJ
uGPMBSJ2z5b4qPfgZlMLWnNWcc4D8JhYZZjiUqqf6SXA/ZgKyEwmhykovguuXnCiHf4S+tm86P0l
7HFEPHBSU4aovzqV18DoGutrYuAn3zK2/E6TuUowZmTTF4i/1yoIkOlR/cuND470GhfhRpJ8jGPA
Fmj3wplAjeLF7gUPiSbL+9V5UAiZ3lGCGtgrdEujXstkfI0AMqDEa5IJU+wOX1DfObGD+LfEgTG3
o+EWQtUSYytQHiSJk8XNWYszfisFVRPUpjOS1GM6MDHxzE0o4CMX5fDz39/FZtNlXmMun3h5MEp0
ewbCAkcFqkeHmWUGSZcmgLEPN+oTvQ+eQn4h7rGSbWroZIuuDGSUNTcCpZmOStTAW5ghuRTUpEPh
JY+4DepUyDCz5ljFZQvluqcwkDZOMUH1dYAjxzR5s9QHs+IdzIMcFKNdte1GhJmom+8Rp1y6FEI/
7R7PcZ0rMFp8JDtMhq23CcTrGK91slSR/A0eqa1+ozBpwNOEAgpmDEM5+0nsCSDEuDMGorUBmrga
3bhY8pvOSaf3lfBO4K1yyYmRldGxOhFQJ85pLwdiLc8fqFQr4YkfdO1Q94TK2yI5CPhikGlg2CxN
FdHJWQGjtYIGeT1GARkWWCiObYXXizBMorXAwpTIb4Nv/Q0dLj0299kBDYwUoIbWqwVyQhCIzHsh
VdhV27giwQFkqfdAH6BiB/Sk0wuDoUX4e1I/mLxFX+O7hM1kewqbIO04uTamcksbAFBMgvxSd5ut
tRRPdF+WYg8ygxtkbfKR7kshMkB3ynorV1tp2lvyEQdeM0IQ7misGNGRGYhzNKhOkjoY1lS8RM2F
pzhzO+RNzLw3cbEkIJ4ibVYDdlsAfJlTd29o1kIFnZLbH1jPT4270ul4pBzS5DAbLjN12zr1KOiB
fUBZFntq3xdtGC4OqJcnu/3ioJAeMIjS34wgyeSC6T2Uu19Mk0dlUY286PmnM0bAtLFhcAlN0vAJ
E2fnth42RvU7vnwlIjgFPxA0sXb0mOcugHltoBEhIJwmAybt9qCMTl54xHrjxSzLay4CGFGwJsA/
kM3FuC/UNsch225M/BiclhV1pB8EiuZIJ34lHAI8QKCBRJOD5DD5kH9BzFX9wN2iQO0XgL+WjHXi
LQAWJgvTEnP/kPi3YqnL3mvm1rn8RYdqTX9NI4qyBystwEhw4xig1pZkd9yyzF8aBkOO+ZOzGr7k
mQuzeNV+8Ukd1nc0Ht4sJSPuh3E31wWG9ezdZYzijKWGrl/CQIvZAfMzL0Kw/C3yiNHHLMJPy+Ui
C+gyyVlmhwQ1UzOwUtmFvQDnThAXGfKDAJH7NsG8nUJz2IYGdhEN/mnbV0ZZLowwAZE0ytjF8E8A
VcB8BmHgHcbs4Xsuqs4Unwb5p9G/tIEpPxsQNwGzlpdFD92hfmjWHbOfMEggUZZSu270S478dSDX
o71CrK8Y7Lxl3+2VWRQDljnAUmnmv7W4iaHlPFLy8svidsJz5p41sIY4sGsgStKrgVyyyYY3KgJS
B/UfddkfxD18zx/DpVTt3uJrswaAQbQOT5yqltMWEvRTxtfSQ1ULJe55Hq+8FphEyY94U7+sdfop
nPTl+JGdxx3vA4RTClEG2nB5aK/xX8Rfn05ylnQf6BH5EvNP1BeQSob73Gtm8yhvU8JYUe2EcBcm
fisudE7IIfSt2iUT4cljbO3PBL4SdNwZrlBxuUKeaS3YLe2tJVb9Tt5rbgvvMiD5QuO2kI6R9mOc
ubIvzH2QY3zmn+1RvmUX/Th8Q/BCBXg/RsRYck0YZOqSkxiYJ4Q5KsXTOxxQRJDdgnYNL+E9BAM/
WpWBug3pEXAnN+3StDWcpP/59nPVY5k1mg42ReSZcXIwrIqdOxKqEwnfDML57z+EnNdM0ehckDwT
fI3MzIkhkkt+JaywdMCK5InErN1gRY5jxZPit3ETvGxzjycGE0v94pm1AzXHgjZ8FAPGB1AEGaio
XySUYPGRhiD5Lxv/pb16zEsbtVUh+SbWolSs3wbeBbUXUqFWMO8X4CDqEbe36Z3pSHzL1xnhgtZK
+gPEkf6akzxn4V2Nb562VQMpAFUG0jvDcu7Qik9jOII1H1aUvM+LQuHK7a4vXhdwcKyG+ttMSeYO
crAsRPegcWPy0sEHuwXI7UX94zwGWm056TiGbkrGVNUmWNiERemWYsAB2M/rgL9a3yXjbO4+ZdUa
6xS/adMx3uNoq8sr7ClSIqQpxiYXiK296aWdXLjpsd4wyauqMFhfDEtJZgID+x7wHp4gLJlNG2Gm
4CQHlhTwK/NyELAW7IWlyCf8Sy5Wy90BXYPT2OWbY53EL4snpPnvz2LH/fy6oH3P4dpT5NEEMsQC
Hpy/4Mlqrh1eHnDIXHVCa8LxRfcg98DR5JNAqShwsqL2PAwb7Pv3lUvYwt/dGa8FkANsVhKqq1s2
F5luxxh5P8c60K9O8/WlE2y1rCLmhfjeLlLok1S9cJ++7hgD44qur3nQLBrYOK0FEdsVb3hqt1/V
xQDkJzIxcrOfZkNyPMvg/dkEOg8ZoIkIELRTKY6B65EpWUw/wxVInwXK42FZD/NhNkzCvauzWYs6
L3+eEtiRQp6Aw6RSAyU03VkTFi7qK2HcJcWLWw+BGm6Hd954QY71bfwy3vOvSIbh4wjfmbWc/v0e
rA8ICu0t+sn/pVzw4eLJZb/zQfKTeBO+U0Y8uW3+8VOx3XDm1Fi4o/waXwh2Ic+POy1AWw0Bv97N
JIgvfmtODVjOfuFrp46R9W6o3WJa8o3FqWUqwfK4Ts0SCfy9+YwAJ/BsDFQi16YVrg7Y4ySpl8aB
VSzVECWDb87ZTz63Fc0SAs67DFLvKBQFacA2LrPVM/Ix/hIwjiPm0GBWsFSybRFC4V0jz6+3AkHn
Da6zvtUeOm2bp2545C6Ezpe+qAlXZYT/u6f0no48Ff8Q2BfFJlGXUbEcu+0r2avPk8hhWJ3r/lKl
F7m/YNPCTctPKmFyzea4cCdavI3WornBgaNID6gxEAZofARILuamI6tX36rIYe8DjM9tiHnI8NF2
+6LbW91B07ftQKaGPX7iXV4oW6NZNuQwP/F+gS53FPOVQTqlcWqyzVju+njbSDs6lw7I1VhVRSDg
GIrFRrmuG9+UbqLgcaZAjJwwng/bS0VfmgqnguIV+5S+z3wLefbzlHc8JXYhO2YcT/o1752XSJs/
2RYnNhBtjcEKWkqdT1kso/yRQdGjQDQQ6obr8rXokNy82PbMfMm31ghEVJZj5L1ihq7MhwaYOnWE
/6cU2uNrFfd/r9fmSfFVZd9WNditFgATQWXwImJxpn55z7ZGwmKnaEctiAtN4WXDpdN2IvXMsKxT
G/ziTv/bk3rDUItMRDyDsUZR9I0QH4r2kEuktuE7ND6e3ZbJuFF4ryio6VNHHwgXhU1ENAi+PkYD
8uDBKzG+YlLeMd0mvUPHSwNuOiR9P8xwQ2KIKdhy8pEMH6ZgC0uo/xbk1/rcW5sKk4KVUnhi6aaY
ZGW3GN5vjcBtkX63+LYkfiuhSXEisn6I+iLihfFo6SdRIOWrblfXDLMxJN0LxTUdNk28jltvYu47
HkTR5gsxlIQfWAr2eL+YIDy6zXlf+bAIFYYVJKpyJXJGfHbpTRN+OyqbythQAFD4i1QmRMGP0OLg
wxFS1jvxX2VgALJNdZF/fiLUm9tJaAzgGWn6NvrptB+MwFJP9YBC7ztsmQy1vzcBqo8AOyeTMWp8
YYbJWltE4qqLf0JI4fCTAPkx/B6GSyW+5yk0N2wUlnX0UcKZavqdhQyexihUfCP6ipRN2DzK18+d
seFTuUnKbWw2IwnuGQbOWAZzK/Pxb8MRqAYDae4OCTu5VdycOG7vHawqewgDbCChJOmGnb4OorzC
vyXDcvCChgm5Z4039QeuvB0rGUXhMhSXWs3SAWdxuVle7Sou1xECV2DLisyjEmpaXu1CEbUnbAnT
BX2xxnVmIUQNZKhMkQJ1HIMKz8Q1G71Kfkwq10JT0Ls0hBF6SDnd9f1Ww+O7JSSEwIJNKexK800d
VypLzUx3mnApY/i9n2x4xTzKQvBU+WYXA5lnfY6l96qGjwQXe1glTJHmSY2KaafKWy3v8FFJsGV+
Iq+HfFumO9r4OmHHs79nxSCYSuTW6k9zf7PGfZMEs9GrsovpXSANK65+99CioqgEbGLsY1G1g4gR
EJSDDLnVFHxq2WXmASB/qElWwRphbxkYNmVrMfMNC5rbgRoXrEtb3yOMZhDULppzxEKgjm5vIoAZ
LZEG0rUyaeYfTww5nnQHWMAuuEuKweGtQINgAoa7653hnWMzWQv3+rdwPOho82/FWlIW41nIDg2N
/TgzUsTaMaVdW2xLY8XrGmjg4GJNh6zpmX0hLkbbZn5VODMLS32LkXYi0HNu7jrDvgHfLqbLQYaA
aURAFeBgkDLhq2hNyNSgM2iD6Lm/m7u1WdFsO/ARyo6xShUGunyFRlOqSz25lHit4TppCB6zme6b
4TLD9kQP7bZd9z2JXssEbJMoq2I5ceVoTt7hkbnAyabo1lXHIBzKNJMGO7xigzPSbeMTPsu31+bl
RRxiuhYJAY/2qXUJkV8PP5YQsKme0TmLf/X+V1LOVnzQB+bOZ1M8tfh6yDWpPIeJERjeENOAqo95
9udLWckGB7qN7DuBitrv9HETHePCEcw9bU6rUek+0vioAdGQmpl4goYVDgQTDNVWNVocki5llssF
nRWfc/Y5F7/5tEXq4ufZqarPGGYxhizf1TD95LwOaFJqFKicnTUcvJd3T3ZRwjASuJZ2FA86gDec
UZ8kgUbQfqgrOMbuvkYQYHuuJg4VbHHRSVHFMXF/hjcwIkvAje+1Fvt9Sa9ZVzx+8y2sDnHjwZYs
ZgWaP0ctAtCrPpcEwda4R1a6rTa7XlwlmqtgnhQSynBNJd9g9TGpJGQ85Yqtz0bqwsIpZnVugQ8r
I15K6hG1fOy+xkvCgTEuK/iz8obnMity6T+cBkcBJGrTflLhaih/sfyhRWuj9vPuK04DRHhHDji5
Qvnt3sGaqxGSXH3WWOlPdO5ens+FKZXWi8ca2chTn4TZTKAZVHDBnX49gxGsuwTwlGFL1MlSGLZa
jCdS8Y7IpCj3sfSG1Rt630XSjHjDIgwRrmG+yaKL8fJEYV1Wa5lZtoWMYVKoEuzCuKhKkDErNEfs
cjcw0Rl3M98O0c0qmy483EMvS68iasto/epoHZajsYmLjfi0pWpNCdTqh2HaSK9AmFNmj/uyvt2z
Nys5WRQqSvIVRsdM3GgwxyjDvirjN4IL+so2KeM8AxKfqyWuKNvFviOEG9oRKIfFrnQBV3n4Q4ve
ay0MPmSB+WpDQYyn4/zGAe1Jr5tvd9PjO47xC8KoO1rcqC6nS4UiVnPjJsALoKcN1YAXEtnP46/u
9WdkyyTGh1h8t5jfGdM7c2w4HjAwZLLmFG80VkW2QZgnPf3ujnuxS5gTxExLo6rkmePUeo1xKJ5w
hgeKaHcRT7CqPq0WXJXBOgnL6qFrWAlvAwnVcRBiSGf30Jrwk1g0D5wdmSWQj/o7Mp9pQGCnrZX7
7ejlsxPMAnaiRYg8FP7uD2kWpltXQXjvrLNW/kbxcSI3alg+KXcyRHteRR1gUmfrkOedHK0MJyx2
I6afLicYqJzWdA5EFo5OpgQJrgODqyjv1XTCMpZpLgFg0EBCHBZX7LXw+HwY1rkJ3zM8aMxAh9ua
f5fTD4KpiJs0ityWacwTyxrKAiX+0Wk4ntck/Is5dLI7PpQZ2Ad2xgI6uNGf0sWztIcR2ifYBR0J
bCikQBvc8ZIXlReMMrteawCANeKqgE6Qb2EVuIQ4CsNA/MsbagWbIFwZdxNhZlpA96Q3/E5RbUvu
9PvsuVYWLAEQSk6kDlAeyOv+3IxMLThJQSpkknwQRcBkg7GEYTNg5dYAQMoCgMEZmuHgAVJjoswK
NEWnHD21cnFgvdsa2so8OQAKScqSCQtojfr04R6IsPcqR2YcA/2AcYRwGPEZSU+cM75gOrp8gq8z
qlcl/W54WDpqgSRC+nCo0FKTEZP6eQOv+JsiieOGTFRIhhjAcigbWRBmG605IcIiuFV+rZC/6AQV
M/9UMeR29YmykIgS3HXRBeHN77zyLWFWwJaCSNbGpsp9Q18TbNOkS3wiBGh8kPRUxxD+pPKTbcU/
4tsIew1E+xvXZ0H2aSwAzLn3Zpo1hGk42ZyLpDLPjxaL/2nwZw91YncjGzibF0wgIy+EzDXYfQmL
9CBAqMTP9AxlVYYi5qjMhpidIYA07PsXEA2vFhNuYI4Y+y2+DTpB1VZ4ingfwQ97r9/UXRk0TrNh
D7jGGnTto4KPWr21D5g0FhIj5kx7LKKLdf1mPMGwPR2RbuEknSsbnvGjf2pLdHjS0y7mm4gxpGNy
Ji8gPxFaWShB1wWj6WUQeflVaVmY37By8GSbLTzn37+U7bRdQCjKP0aZkCQbLlUibSfN477SVE7D
AGKZLjnVLQlQPCDTqJnPkIL9y0+Fc2s1hEmh0CP/E5ewBV5HqLYgTqwmPO00t21XSJZGVrVx4Isw
w9CgUWo+Ib/R7AhgGzTz+4jN+kmTYsKOgeOhulgsYIGCPytIRwe7/UbwK2anzOPIgWWjRy4CERwi
oEoDhN7NzexAkM5j1bkFB7wxHBzomMS/ZhxrOoTn+zo9Twc6AVPHPdKJceO5VFviw7cSU8tDs+1Q
eTsIBGv8mDM8P6DbzE+qIp8Slt6LdElbApDXvfybiEfYvmFqq0GIezSetovpXI92+qddGswtFNv6
hmIFyNZc8l0G8QfAEJAlcvU/oKGApZ1+sFE++3Xtirt+ZWWwqO3wAXNLAb8eFuobOpYJPA0wyNFC
r/scTU4CoowhZXZXlnO1g0ECJ4BTIHIrnvVGXxeH/EJzBG8dxM3E73B+A+EBB0b1O+IxwJO+xljk
wPW8tj2O1osk4NVMmc9RGgXaLRkWcJEr3jHSdcVG23eFVQxrkN+YowRSS/sYhEX/4GdvmttEAeDl
+7qZP7WROM1n+j5teW6sp7hnaopfE5uP/gfWgfSbDZhtuU1D8hFU1+ZvatCSnUfIJqTIEVZkuPxk
BeQUYRl5LlCzmAJCkHl/Ct60LzNHVr1e8qlmSMkyYIWiBLPshupOx8jInThlHTCrlGnBc4ZmNXZj
ZI8MZSIHyAv4CyQKPEqKHNjXag/xyQ6/4tnflUqPXBPtjKtDkoBWzmctE3u1AtazM+x5bCjMEJTC
9+JMYWuw3GOPhstiAFt5CgtW8wxionArgA1E3w/Fy1WwjyMJHGIf6PMLCdlCP2LiUNNqLthBbNno
Cka0h14eQVpGzpu45Zt8NAlO+QLhAkMCM0bgPTU2aG15I823X+hKIFy4JY0EFrHHCdSObmX5Xbrp
3p/vwAP6lUo+/sP//ChTZHDc4bCAKwincAEWPo+Y+QufgaY5IZqFCdP8frvPVvebowhfpnYkXhD1
O2m4AAL0JOfnEQu5FEQaM2YXS1VOT5KAQ0Q073BprVu5ry/tPlrxpJB1VEcMdyEjdLtuO8161UV3
Sn9Kuj0kXLxWyAPLiWxTTqFfLCijcCn0aDz9JNuNiBZ+apyliPtAs87MB3I8o553itsc1aUapAyj
XYhphUhiissZxskjpW4KJY3IO+RGKHcST0uwmMTzOqTEYdYNEyhxOT+tBhSBsHHsU5DtOnGP3IAB
D6st0FHT/7LNYAn/O8oQy3JWxfV8JOFRzmIBCqwu/S9SW2Q7w4JwrUh0ws4xmToyX0Wuxismqu6j
jIGL3FjBst4XB2cgkqxzGj4y5kKkwZKNCZ2GehVPsp/4rUp8hbJpoaOj/GuWcyLmTNIEzKa9L/44
zzHFQwwLvMpxqMxzAz4MV4smgV1CoyUrhBtnpGP/KuZgcPLdasOJWhvvQa2xxU9cu+kK5K3SOPHb
vbJhkECoixFJLLX2aPbMnu6hXeAdwElE5HRnBIX8AYwrYrucBmPxO//gltEVvTCtGhacHJ+vLW8Z
N5lJXt+JCprw8GBU69XAMZCYYpg04wuabnRt7pxSE7NSK7cH61GJ53t6QLugH5jjgdT2VASENgI/
8QrodBgs8rvAFEGkelQ29Mts3Obn9TPz/jS3Hxzzq+EtA+PhtQK1+ShdGFyG/bW979jmI7MCyjQu
ux003+8nU7gHHvlksg5r3hsEDjK+033NnCpi8W10bQcLBfUaukYmWEzaNBx6eHCUi6YbAXgxdonO
fP2kkZK5xLSXmPf5x+NXhzMacpj1PInU549U0bqoQSl7M0U53MAR6Llmt/cDpgfJQTO9V4GptKND
tISuDpMW7E5FLu2kkLxxk8BC89KVb1J3i9JjhUMJBGUO5A8Y4GGLv6GjqX4p0Qx7eA5pOO0c4YaE
nVvCRqZ0QUOBgFtDYnJ4gfuWrvmRv05G/VaOx3lAZ5F5hn0B6JxnkQuSHqLsKD9PjNW757I0XGLb
Crz5MBbUMNTAuwxkxE7hGB/vm/JdZCvARnpLziZtlzk/4/hacJlgtWPfeW+PgtKRMZ7IZsGeY6Ej
f/mW4RstShYYoPjxuT+93pLU5nFnh87rv3h+HQcNm4qmWph5hVjrCfjg/CW36HbfgOOzjPDNLdS1
SCGmQ2e1qrOhfTbGsX0tQGsg2ouwezWShOCrfry0oDUPubKW1d0p7W3YPAyEK1IZ4OcV0N3vM3bq
iCTcoYAJt3cc8qVgslB2nAvSZz6ldEbjpzsZvRCDYUUP6fVuaOhw1zqIIAfZFJiYhLaBjA0/cZSQ
9NDVShvdOsTyamyvpYYvzVlDbNy9PqXnpbK2MkiLGdP4BTBpZ+b+PIZiZhHFh+Z55RiSlfcOCwWo
GOSvAYHd17qw/KdUV0BHF8awsWqbewF+sPRDom5VHs0bGlVG65DIzXIL/kRkR+GM2BJgnYEaNFpU
JkotdK+fA014Xn8m99ZGhpTtKvOzwAb7N05+dP1ALHbzAiUu4CEQWw/7DnYGze/MK8pKCr5DT5eQ
f/CY/xHWfaHZyeph0ldtR9y3PZDCI2DEaL8SSG5BE257kHAz/bS4cZ7CW3ffwforyTmI8GN0763P
hJHCiP6q9e/Q5Hrz2hEjBfrhC+O+Nh8dc1oDh69fA5cB06fJiTu6AHyy1rnwq6HZ60dfKgJYP2Z6
yxDA41NOgrpu32+pSOWLvmhR9kz89x1OuvonwrQJWMjCHhDHNsvyckjBr1P23KZjgJ+/ZmIT8VZg
2warmAl0TzlbZI9m2Ih3yFaBjsv+8x05VIeGFQjSMD9aGTNOUH3G+DJChxFYM3ydBsAVtV8WBHeF
S5mxyYv75QVn9YwZwIQtgY6PaLIXewDhgA+uM1zgLxFUlv7jjsh9XuAzeYxTdEwJv9tKsSfTvbN6
RdmbdXDlGXL3omlvoem3Xi5PBJ74/PZwQfLEh+gG13DWdWjSKaVUlZ6fjQ5Ro3Om5m14bp/mVgh3
VYK93bkYl1I1E4US7MzkLZMlPblB05v91SG6UEVuntleat5ia/3CtIRErHYzWfQQ0nGIr7X+/pyb
lvA9jWZ+EIORHNk7+7tFFyevsnr71DZmtLKKACKDZBLXvsaOxarX4gjVMhA5XKLw1mYRl8/GHJZ6
tkuESySf4B4oRCAKFxEIqf+Y5s/PsT1HFA8IrdudNDo6CoReAjVfmu3xVXkJsltcboEdyCm+Deq/
ZosQV8nXBk8F5kUEPCxwwqf8hJk6BUyF7i0Ji2RuziRHDAzt3CexWxgDxFJIZKGewb/D2EVDXv9c
Vi9wwc8U/lkRaLBTOM9VFjBUIO9u+jKJewM8jb1BUAFUk4zv6t0ZEvsv1Etc+iddZf3bTcWU2kFx
G1WXjpwC/DbWcDXrH4TR7F1aRg2T7wKrd7/FIQsKHL6AaFO1LRwSIpI6a9nFp5flE9iekZxKKB6l
LTL8VZy7r8QlP0QsguS30Q95s77/PuHoYRrGwJpJPjwCBv/v2kFE9CNcMoIHIL/K3y3jhxDVQw7S
7vYEOefa9hlvwvZGaAZRhBh3Vriyzc53kJOHOMNbybnr65hBZrGyUGrQIgE/T45keM8RLq2vWJ9h
stXzVQFxu4bXt3pKP1CKECO1rcM1nELkodaHGENEMWccKS6cfG9PbEkn2myoKzNgAe30xYyqnQmv
huhIaKSgsWJmguQxdaY3WT1j/QkTaCDhAwj2PldifC/E4p1NTcbcitHwQtzh8CgxSsOpkUYEwSjy
8sWIuJyZHV0rzeNcF9OLhFgJMGLOYAZAucE0xYa2gHsgdRv7HWJUSvmHohD0epdpLpMfjzJt2Is7
SqyS8Higmpnl5NR3MoLsmphOyEWEtCF1PuU3aIlI9YAq4JqxXAgPEnfDP+S50vgZS61ZARUwu6eQ
pJ6rICO900ZWSNqoAhpvgreD9Tdfgv8/wD3JEoRYzPKRGDUMrgOdPUcfsGNeNoWdUVMPoplb0CBB
qhtEyJBI38lkIS0TnwW7oHot5vvb+H+KMTnMSDgFXyitZh4On8AxjFmswdNF58FRT7XL64N+xwWD
kyjEWvQU3OnaQxg3UPISqLQfHJZa4egdDZsTcdBJXh+y/9lHc+WDNFju3Kx0R5T1Ktp/AJqF+GtI
hFbP9MoBeajlxYAXUK+QiCHh45zLjo3lYS0Iq3lUHRI3EeJgX0AWDaXHbHWWOVmPWZxNrYIjC8T2
oYTXtKix0IE1TbgDkOHMXCsguVFf8zw4y4+EAM0UYBIjYZRD2b0l+Gfy3Dr6BQfEtlRcI3UqBedU
l7eoEJeeOHPXonM5or9hgmr3JHRBVqDsWxCo4Y8PjBjlh/no94AiqICAVOqY6tSWZ3YZ/R3+RIvu
975m1lrRN/xDG2hDaHz6c3PEYEz7ytA7/mknxDizNgloH/Caect3C5UEKp6fHYFOqXQ/AAZeA86c
C+GDapz/yS/OyD5k5pHotIAQLdzo7H/OJE6x5HNw3mUPpCbRGY4aXDVyTTpM9olMTb3yG6QNJwCo
XErpwqrAnJZrKnaVtx5THJ1LaG9CJITbqAKvIj/wmPoZPMuOIRf80ZlCSH0DNYSVPm7haxfga5D1
HIpqzjDWFPvz9RDxmvkg8wq7g7kCLBdLBAnI0O83uG9s+Bcn8cz+XLDVG8QVtHqcFQOl5E4F/2No
9yHhXM3SKJgyuSUEdwi3/BokQ95tgjfIUMKlueVTUvaTRYaE4ob8iDM4g7PBRmZZWFi+wVQDn+TG
W6it+3rjMft8lUP3DY+BdY2YAtu0j2Lb7dmX8Fnq0ONPDdS9soGoashyIMgzvxVVllIH9OSt7FtQ
+EH8dM+K3Dz0+NoEetAfEw+MBUAhxM/XtvLpM9FEE/8JAKOy7VoHFzVIwzatuXBJHzpTDIAN5pMo
+ei5Xi4Wc7T6QMWIy4HJICdg8kVH9aOecx99LhmSmNbg74QiDapjt4BSw8uACKu/8G+boRWV4yGj
s515QQY7Y6a3gF4wCtOA/iifNvIJPkBHVc+liUHkE38zrx+xLnPJee5wpnE6zUXOwtmYQ93BCYNh
8hNyuEvEkKp4TE9JDGcBMQbjSJAe9HcW9Enq1NKtofMNNoOtchvPtRknKvxGpbbHPgB2vvdzM8W5
wbnDdryTwci/gPbNdEoQLP7UTi8PA/c7uhuI2NQGgsNPwZEgxeGg3cmw9OGjkST0w4WAREv5LL9Z
BSMEtBEgyTF0B0osg4IWljWmZ08bwv9L4tdZ9oVHR9YgwmZEPPq0DrQg3Fh0p4yCzBg3ep48VdpM
Tx/+Biy8YYnhg+kqcPF0dOyu0RETNOPxSCmS3hmSAH6ugEk7HiCUqQ0J1Z6KZhS0nxcB2KbBiKPN
0nYSyPcyvLaJrye45lJJLWRGyh3+Of/YuwbGYTx5EFoGDCtxL52sh/mbw1Im+pEYu2/Gs5SPxva+
QZSwJunjNEHIQ0KOGbINn5AZOpMA8as8sv0TqifCr1gza66Q+kSX2z3w1OKRSw9iMEHU/uEe4vX1
kV9juKyyrYK2htjYoDCxwWKnEBct3IUcBt74BKSALVQxXCXzYIIyb5HwBiFJxuzMhfgVfbd00jDu
CSUwEajYM6CCKufK1ucBc9SjG4EcGrETOCl+RjQc4UK4kUyCqRVHzjg/KVwM+AKKg4iSA++FYZ6/
T1RHyXwr0b3L8N2BcGoo0Ih4ZjZx9MAzDHel5EFBARMYH0JIxRweTDoUALlvVD8mbnLMUxW6sfm8
hIMKLkFR3J3xIKeB1gAB8X1g2b3mRfOiYJnpYAvwBfZfYVsu2OAFGvYq3fCR2bj85zQToD96bF1g
BMzTEOj/szJmvlmxnbwwysi7gKEaZYcAvdTGUUaiZqBB+celNQUKBjgszrBmGLXv3rgEls2b/IEd
U2KbH5zqyYNBlHQa3vJj/1se4UuX13aL9cYbG6iizuH8uPLNeeL8FIgLCnODucIHWsjWCbRb4cSe
Qio5W3ssusvzkO7GW+JhdOq0p/r4xPTLtt7hCZ7y03irLvrNeohbANxr76vX8lP/EE78ssVv8duc
kWfeE+IqQAJmnIN3xM/mNfHUefm8IPwYeAbaQ/5F68uJgAKMyq+/qtjoU1XNoVxzEwzfmMrPeANg
+aGeUb+0zXAeLozu+D8MP9HH+CXfmAXA1B4u2GxDovl7Hcpju9PeAXWFiNQVW97RL/Oi/hcv34EC
F82v+FB301k7D+8QbYqd+Bd9VBfxK2Zojw+dByqxBrLKjsoSwJTlTYUI1QBs+Uv6fs7jTXDTAA71
e88EHvLhhzmSCkzp9Y+N+gVINx2Kt2yVnntEsxfD73b5R3sxVmxvUjRzWt53oimW/bnbigwnom1y
FT6eLrNNdZME0/Z17K66d991VxwpGpg5EDwoojmTyoXxMUvFGBPU57ux0MHlod5jqrWRNv0XbNId
sK3v4IKyza7WR3eFsZaey/10BYjvjuW5OVXH4pw/ho/7V/4HIsqgE0wx2xi4cHJEAu+1kPVdbCrw
ROPK6HGqIgeECfDk5A/51K4nDd80kH68WjwQ1vQB84kBQc9SoxVBdLxgjoFj0XfJUcQBkSzl3KUO
t37AiE1448A6w6Lcd78haG8LA90WHxarHyI5U88/+EuhjgkpQbcLxI+sCP2LO+4bLBH4Nr31x/JN
WwqHfK3s8UKlNwA8gBD6g3qTLmTmzf9H0nktp45lYfiJVIUESrfKZDDZNyrsg5VQQllPP596amZ6
uk9jI8TW3mv96w8gD2xRTMwgBEM8hXL831CmwC6Acv8mPoaffJ99L27RSX+Azii76keirb7g1vwC
9Qc9wdARUA7sUGXw7QhUyJmZcgioFJHTPBBUXWR7Qh4ynaMWRyzVATOGMDb2IZvMg5PYn8jwJggn
usOeJ5wf5MdhxT8+lI2gUdfxjF0sQis2BgF4H0SaU5JXxoZ08B/JNwVaiqaNxyO91LfRkz3CLb65
mfVd3Mu/fWhzhksv0RO97lK+2p/oIm/lb+Ei7HjgkhUyWeFH/Wm+1DW09C/lOnFZn81VssGi6SEc
6OiMWBZbdnqmD+35c0IPglaB/TQ/UonxJHI3qe/gKw1f6Y0vmvslswWyXW6pVymA5df8NZR2+wLx
UX7a7xUVablfsDWz5WzB6YHx+afy47YvlkZDO4hRQWG876w/2C7sOpDT23887xlF6zcMq6fAvHdu
Bv/NT0ccwoC/7LA1p+HaH5KoDglOTmYM3Aq+GKMPCABE4M/uikMzuSwwPiwIcVA/IiqzlKVqpjSG
PwknPxCo4mBiFP750gaL+JBZvIRx7fRklneNi+DBsrRz84iYZ/8bHmzc4w8oj0LwE1DpwkLlgnYQ
5EtD5si8HwkYuy4fGt8UFFKT3lMvcFZyRR8arIMOW/pVdNRQJCrji2YSkCbQNCKhRSMJRARhjwn8
wAoyMw2wYjobwlPxwzLovXEJuR4yHTqVSN4l4wrCGmaTeX+cYRwAF60m98l3NAFhk+OXW/oGSpH6
T+CDc+7Cji9NJoMVZn46mVLcE1hjpv5HuC0H63CHGitcwp+Wm8rkXMUnBLWlQc8FhkiJAJepo6lD
hRQY59LlQURvnNCyILnCjcjkcetr6oJJRCSI01CWf4sVD+XgiFVihLUunHBs4owI4Hnq4pkckJdh
AuoB3wNN4mFzVVlm01Kdtnd8JInag9sKaEUSCnswCiamN28IKtSuwNIw65iHOxDpssbuAUQs+mK4
esQTIeLAUInsMv4RxJSf4Keb2uGXqZijFd6Zg1XmmysMOl3qH4yrJLIuNPZjNDfQRyewmmdz8eIc
Srv8pbTFPlskq+qlw73JRA5YESNjVkkEmnmWI2ZAA6bnWC1D2RMgVpQZ6lMcO4r7J0beVZ9nOaVX
tFL0i9p8QamFlyRyyJVGJIKAYfNL945O2yoCk83wQzHEbOs3pChUgAwNwKGz+t+myQNW/QjkzuGP
ZLCRP5rNZPnDFn2vn8MJkiJBdmxdbPbiBQdwLlNGM8ijxlwU5cRZZitvzGePFAI4L7Ih7PA2OlpG
7OUmOM6IDoCP6Hq37TY7ljgEgU4lTN+d6fQGuVEmlF+4vtpjOjotnEycHRvYiAQXcVHWp4Civqwa
nCvMBXxqrFahWpO1DIALIa5ckMe6I9T4/9MNCk9jXqNwMqeIo75l/AWpv0UPH6JGXGIJV3XYKa1E
uM+NQwGN3jWIdr6Cw4OTjYjWVt3oPHXNeh8RQfjECrkx4yYILhKdi1lzOIBbNHaZrUnuEWFPJOeS
QJoER09iS5BFrCqs2OA6MAouBBsz8b7dLPjA8Ka4LaG0jD4PsSWV6BJUlg1R1qzOi2qLLWg02ymN
y85I1a97MgOp9DekDoTn5aOm0ZmNXzH2Gj63kcqaxdgp2xwbCzjU0IUXsIG6bdhac2EnoDz4ihdr
uJF6tUNzrGKO16+lc1GbQn9VZbcnAdfSnWGGZsNq2DsWnnRa+FDJVzN9RTfBLjE5VZ7wSYsLmwH/
qJn9j/6k2n7HHs/8fAUBnr6GCJhsSTKCOucyD/KymJt4Q57aHxAULZhQSiNYzvJtto/4bhjRb8ev
zIMdsQkewpNfLAHli8b7qT8F+50iUdiwXdQYKKeujmh22AjVtlXIhtgutIsETWx0iY8G5IWvrx8x
vPCxEdAlALzs1cTUGwtmsnS4MoEB9eycTFbq3YethTNCo272BDzVQmr3a9sz90VYg9GuAdtU+MNp
D9Q2SX6S+QndDaAAqyhXmQgvBd9qHhpaCwQ4N8YluEP1aPjgt1GXoslg3PlB2jS1Pf4Gf4Ko9wAn
/IQIEVPdYes83FNMGT/WjCgrZUkC1HvbShGJ9YamsGt3uHhcfekwQnAPSkikwTWbrXQzMQ8He2Fs
RNO+gFq4cGz5K6e4tfqYq9gYGGE/KUcRgRy0qYwaHOEPAUEHCMnsU9G+2ZwqHlZrfIqX+kXLAy8Z
i/NUWaYS5AlLnfyZGRC5DOzKhQ2S7ZM5APz11UAOQZ0eHQLBo82MJYo+VxwtjQYmVrbI4cE5hG82
fB2jmY8zuzPpy2Hc75R8D4Uq8XEMJ2IFmLf20vpW+JuJzAoM9DNDDQbSsLBxo0/emw+RzbyZ9+YM
Br7t9/RPAed8hDM7s36MZpnyHfXBmOmuP7vh3oiwS1lDvIANZQ3ZZsSsOXVpV3EKDncYqTDNA07w
7bQ7ZeM3c5AsWqrRksMSZTvj4FpZhdTRIpTv5Uww1BmWnB7NFb0PoeCwo9HkF3TiO9EivC8Qv9/i
DkvdGmV08QV0yOLjfFH2seLqDiLqfLHSJavqeRrt+AxV6B+C7CkqREWvn69CcsLgzLNwktM0XqcT
zylP3tW55AOrWIRPLWDo6skXpx+mOPwXS5a58PhA5QHSnnSfM7vXSTTUMViC9bprCma3hi6NzMzu
nIHEFCfUui1Dknxd+OD5VDmz7+bzb1GsP++Z61NADwVNXLsbQHizDw1JfJCYlgp16GlP3EjXldJY
c7hvyYyhM9BRgetkhtQzwZlDH7V1wIHUi55E/FeFXk9qQufNVXTSP4J/MH0lQ1eHctVckZKuYvFW
lgH7jKLCvimDXRaufWIeBkT49Epz7D0gc0oYH8WwNWR5tHMh9PSk/MEuxcdrpKkFd16d+4SDAiuW
HiTqPUVl+WwmDFdk3SsqzYya8Izh6t8A3NrSx/sjuzFAPzx3kaIonEfP6TIWzTJSE3eho+FjVWFp
NKi3VkVXGkOZ8pPNp5bvkb8H6+VRHQOqAbyy48Eqe2otUdwL6FbScF3mR2EkibupEGaWzDLhFDql
393SaukPAM4y3nDvxEXt3QOc9erpAxQ82bH09XHEMChf8Lf4R/vrekyt+Wx+9PXi1pB/ms7ii/pW
99GiTy0BzXpbljt8YzqSoiUka5F0nB009Yo9lagosNdqEs8jrws1d4z74/RB6px+VoH5FIuI7Zy0
BJCcs2WWlaPhpYP/3jbq9VXun4eKh6yaW5IP+94TBn/TIaxWYE+G6mMuATDiMam1Sx9WSbPuq8UG
esGiD045NdrY/sypTEsBNlh4C/rJVO1Yf2ZbJCJj6qKfiFApSVB6cKd2pvsg64GTwGFMFjkuyKJL
WrkzF0ZrsiVuJ1kqxOkBzf8wYzQrMmPEmR8tXSkWoM55+Io/M7uZNcDyoR1M7WSnT8zTRcAyCfBf
JrUmZQPMCsZcI8hHOnOQkuF2pkW6rWuZF3/+taQD5yGkHAHhgCosiW/YVZ+5x0fMUgIc4L3KAp7L
TquiQVQ3pCrKEaRkEQxRQQw8YqJDHvTlfU8lIEdVOZU0LANaNdK7cK0ad+8GgSo3RcBdO5MLylPq
Vry+JDb6EI2bf22S2bJ4X4QaA1GoYipdQjOXvZjklCS5lDrZTEfIjvCasXF6i/3+oz8SSJoEr3OZ
TdZtyTJjmFm4bU+DXr93Ot8rYXlkcSECgw48Ncjg3Awx0l2RL4GVqJGw98b7gdqMF5cck9m/IDiX
VC25MDsQv7UU4FFF4Dt5vpSqZ6Jz7fln5xeA2zKXyRQwil9h+/GgghBg9ysO7ELDWqvvGqKt0G+s
qlOdVlhrUWohEl5okhPASGb8N63kbPyNen8zvDtXQ+mgdck2Ly7RwMOTDhs87rrZq44eSqgdPvlR
gSPR8sX2l3ISxGFUVBY/csG3xmxupuyEVl8F+B6HEvgwSdLaWyW3gth29TTvd0qNRwDRH/Ak4zmn
HbyfWKvtD+4sKTvRbH5XsGYhfc/4DlMJMi3Fb36s69ErKEXa5j79AlX5m+bnk/udXkyirGKrwnAN
2UJy7a6+O5hf5M8DDAnYx4QYoPvrySZr2jhSTTHj5iHIOg/QTuX9yXVyRepKvpXpM4eLzn3jwSYn
9UGVsVhATYWbu8TzIETjKsJbuxENOVjG2cdRIcIF2pu7+VXMJp8jGjee86vOfqQxqCd41lTwBsER
0BzSSdo2c9/xvqF3SYAVQ0afvv8v0dxiPt+1MHaViVfLZOJRZ6QNCDqjFOasBGoHJD7kSFPG7hJW
ktkykNDOMeRV1S8uBd+CxMkWajVjAs1Q6eWncK3ZDj6ZjBMI5Elo18/6X/clXYA3qQ6R3QNWgjr0
Nx91BAZ+/8YdKx6MOr4OB0IwKfq5Ow+VJoF2+Z98geaXkSbDvGJdqr8RrtTI6YdDQx/eZ+lWQ3I4
i2LCs2LakHn0FZZEEyjlJoeF1Ocrla0mbzV3wHcf5gEzhjcs+I8bkCY54qwlC7U3C1cLTV5q4TpT
Zjgz4nWfvwRgsRAZj+AQHQ7UTlJypuIXiIUoYzvwcrS5hAxYGoJ9n+wpJnscWAHptzjBhm6HMhpG
GR8HO2EYdVQ3LSCHCbZeyqgvLAxIVbTHvzpM+oKNnY3RrHtEWR+dBFdTvnwwvgptJnrEa3ETmLcl
2BdOr1nABqGKjaz2SCfW9/CHTbgL2HrQnBOLN9sE5bLzXf8H1zQdPpW9WEegGIwScAQpJr1WytFV
rrSPSwdJhtJcxlLGKt/PFgZk6kijw8sUXGW5sgAtqCmnu6zc8ZVAsMF9nommiMl34GCjOL7aV2FW
4S46VZv5NbiHzFxor7FiomfhR1+fhiwCbubULMJY+CRLYrhpd4SZl/6C0IHj5AgvwaXpjnnTxCR/
AFmEzqQb/3vZDTDWhKKG9BObTGVqYuvvmBKPYdnCJJQQrp6lvzqNlcI7Tkx7kE3pliLuN+ejDVQh
PqPqSH3i4PiKbEt9hqAnoGa8OGDwzRtOvxi+aKA7QbrVA2+BiVTrIFpl8A4MV7Hvc9oJZnT6BKeC
bFD571O3kJkYRzDuVREBZjiYymgE5fk2ZsqBllbv/ZMMIFXDshzSeFl+sFJS0iXekcYiv1f0tVkX
3mljjWqA/jsZhyc4pVCC6njzzcO7Wqw7H7XjNGYSmc2qGTT5ehycyCedLWrPM+mP0mouAx7IePEW
8BUqUdiHFEUF8eFaRMhavmBUL7p+gVozvIaV4kgz/zKnlOzrcDmHj7kQoRqoykZP4h89TP/CjmYA
QX5f73QhtT9+T+6YvJtnKTgGUzzScsI0h27CAOhTYWLcq4dYK89NU10SdA3vOTrQN4w0dG8KOmoN
lGP6faom7CgnkkK3B0ifEV6Hc/3cJSnSDS8jgXbU1L2UBja4jM6lBzEMqPlpFKYpObIaGS/SMnBq
ehl/sUD5xamdV9ByRAazApEVrTCjLoGOUJSHd9a9pj3br5VNrXti8A3g08TpSsBBZ8AwukiwINUf
GdzwKfJJ4MJa7y2joHtf6hqzDrVk1IOdE6QwEs8sBW5t4L84qDRB8GZwr6cMB40xlY7AK03j1efx
zshuZ88f4BwsUug5gqfRPoXdYktMdjqBkdPFV+4nlADPlVMC79wHHBVCJIGY6LQ3HQj03f0bGQ2O
0ejNQ32V6bAYWuKL87mMbCq05PleyoD04nPByzSc5TqGqE0iMH+pDorOKInLe2vlbRAoyEtFYePW
oJpsQwRlAu64Mn48Ql25TbQAe4W5XWkKpmClpbYqQSc5fAzoxbXwmpE6r6cC0dAaSGa+XWQ9SfO3
qXSF0jtlo6eFsImxO8mr2yJ8FPmGC8W9M9MgazMyAFgN8nQtgo/nvoa24hizb43ygugTyQ11CTaM
AB8bKKpA1tkXbg6AAGvujsI4nl25txkBfqrT7GC1iAHRcqgVe6jRMkhmNx519V/AQL8Cx5ncdDhn
Np+n+ifdh1+eJih1zEUAYAnoAk3FlIiZZOKCBceoE37fj3wnvYCM+p+AFMByJ28WF+EHBKH+J7F5
MlRgXPOTXBhpUWOSiwQZkjNUbm75Ezip2hUn9abe+k3xO/wNWybHPL4KXJ/uzJvRt/K7xQ24Hqwe
ypXKSQ/BHRnGcC6+ytbQfkHGur1/x7Mt+yoP/XdUn4FYxev82ivOyAi9HhhNM2q/avcBraThr1sI
/hA5sNA3/P2blXrjYcjjp5JcKuFbxBQkzD6WiECnxncqxjpUZj2Pb/T2/dcAHP4GsJ2rwCz6eMbY
10tLDAIAtlsMtRKOFnKajRg6Y+W209/1AabLKQngeOPQQ6lZ98waGskSZMIdOWO1uqcEiDHAnRSH
s9TV2iMlHCS34Mx6onRJFdQPOqWVDNPGR5jbHMTyVjCuyaE++YgJ3wKASTEdMhHuA7NrLB0FUMyF
9hjg4krJhVo0XJz1S9F9l1XPqtbFkyT/5nRf+JrQO6bT9Gxkk4asqoFu6nUOF+N3+OwbZsZijhts
SO4oT1oUYj8fzW4FJNcOSk4nnxJAzwKB2Effae0D09aR+PYehCSJiMcU/qYugZoL9Tdpyl3FYl70
/5SWUolcWxk0lRmGRAOvmi0gbAqin3at+xE/WBMwtROjz3lIopOmVz/hEJ31Vth8Ytai+BmOvsr3
0cWJ7Oa4uS6qYaVwUzA3xy4ds3lA4BzfJoZSUkx8AnyTEu1JwA46D8KLz4NNdvtKrNUvRbn4+fhX
cHKLERIqwT8qYc5RJnsd7naUbMy5RG3KJ/JtNfQ5h7D3FJDw6jVbOxM2EXYyIxJ6kZTJ3/TWqcb4
podHVjOpFTFd1/kaiazwlM9Sg82ptt8KYt1+moLMGFSly76kVKSRi8p7LYNMztaYW8Yzao6tXn+N
83PEwg/rW4eUrxbWafaVyaui38f9foSnJKsOQtjQgT4GnPZ5I/a3SMd5ixdxvi+UFYcrteNE7UGz
+RpBeG/MVaDg1JyNCwj3FnF+bLKK3cYraQ+SlZU/GFSO+mGkFg7NLqOg3UW4uEeuzgOS9G6tHEvm
z93ktw33oijAJAh8BA3zgu2E6COIT5dYA0sZEh/mU0sYFnBiJeG/KPcFtuOQhVDuoL7x8eP1MpnP
ukvHO3mHkN3UaSZlz98fG383OKYax4lsMuFh5A9jafYg3QQ5ATMafiOYCfvunogGqB7ZzOvmprxq
n+8dv6VBAJVDSDpgd6Zs5m4H+H+sEOqPSzlbQ0Kh7UxD4A3sxIyQ0ZvvgVlihBgEpKVPaHrA2R7a
w124gHYhzjcvAkUgnjBGtR7W9ffcftvkW+KOXR34LBw1s/RLqajMAJ9l9Sjh/4/D4XzudRgYLtya
eGuZrBaD4keesu3L1ZR/Nj8JiMaRDCWEITC7wA+lX2stNofGwqITgH/f3sjS3MLPdhhlL27qL0NV
aBFScljm/hXpw9AS67PXRnbTYiOTwq0dcZ3Rmr2gHZUE2x/PP7Btu5A6oZTM6zXiiFbef6qTOH9+
lC1ZhjCkm26bwl+Sd2pEDqzdDSucP6vJK6KbgfP/1v6j6F9V8SQuWe+Y0JE2T6cENTrDqgF4E6/Q
TP1edF7h6GijCL3Y8wFAik/BZsEwtd1CjWa8jzQXLtEswyaZmpJW0Y/W9U3XLSDG+FavlPNU2dEl
GBryTvvTF7+kKGG8KqZbiatq7fQF9Z0VULVoZDbBa5Y7UIViyBzwVk7RsNKgfsAvSQIg6czy4/Ww
wLTAgaKDi1w1uKrPtuO9+ytXQ+Kfgq9ehwxK+Y77qwwVCbpk6HzmF6W8CLkH8T9udxBcWt2RIT5X
JyybhXT7Hjcw8zB3lNXVcCnQqKo/48IrhEfdv0QKccZekGCK6sZxxzfWvHyM8iIP/zgaKXyE0FwJ
Z067sd1J5XPGFTD02w+XFuUKlM5iCQqTRh6DubhY6tlWEEwGZIic0nFF2AOiS+hoLUa3a2KopXIz
K744kcds2/BzmOUW+H58Z8USv10LN5+PfKnDTfHeK68FY3Tc7ITSphalopxRcuHyqpXPfHiE/SGf
O+rPRKzvJ7NShBQZ4AijvOqCyXZbEKY19fxrXFgI/k0rnnyY6wujCZdSuPzsdWipkxlV5PFuYrHU
YJWreyyVAn/zrjB2OcelN4tfWo9H9M3Pf8ryi3kfl919TyNAAjDwssOJ7ty83VIlg27TUrJCnJHF
3673ouoZMUp423FpAb7GTtYdKEOGci29hhem0gOpopN4D2dC7j0cmMjsrAGdPTzDJyWZpZzJdgxN
+qvj2++IAX9bNLvFWd6wYZjoXbcy1lCGeIdzuuQAUI7yHTtLAqXx3kKzSDJfc4VQhTSry9fpDu+n
+S+lgbQqhC0mWhgaLodnRVOfHqULT2z8bwp4N7JHDGdnvsl3W4y1yq/qSMQPuWqDjXNnY6Uc9KuB
PpLRKGKz2kGK9rlzZQG88Im3YsIM8uJfzr0YZhkv58cucO86goegRUEx+rgQFXo7YLKNExXzCSR1
irHY5bB20YCy5lZU6kGxKnITbMzs72ludSbOfFAvrcUqWYvrcN8d4AAqy3wrexiHWW83MYQ9Yc6P
gaeD8jRyualstHyk/twTOTZRPQq6dwiWNpMgRib3BO4ZHmQfJ78iqoGeCP0Zb7MnRs/71OOevZcM
s6GQr2P2YXQ0QE6/tGZIerD/y43w0QSO7FUUWCxqyN71Gf4jog0zO1FhWwEjAqwtmXdAeOa+Qffk
dskOC1E8l1/aE2cunB2FL8KopRUU0+Eur4ZztRQpBYgwpmUiE4cx7VpZ9j/4gxRn9g3/yq0rScIl
ewod2+mznyhN2Qn27Ej36cPWMWnrR+db3BRLzAtnNHNw343IUxarcssZjK0Z9oAQdxa7YY1vfG4T
GPmn/yZX8SDX1hwTVhPHNkr++hDZzPXJhH7ivHVk9F59YeoGGH8A66RWem+aa38Kf6GMbJmU8/RN
dy55ihSfBmwVvmVwjXVQGZ0JJeckWxO8aASOBp9IczGrv5fH3lrY4roy1F9k2StM3MRziGPgam7x
dDqzoz4ZZYoeZVaXWPpaJSSC1bvtPfx5DN2LD6oXHZvjyCCSDfPJLWOpuak3ejy0WANYnFasWNy/
lnQCgQejIHaGb2oOzH3P6aq8EO5xh5wQ3pH3RbZ+g5K0XNiY0urOeKP7fVAj7z4n/zrxEl70J5UL
08yK79WLP3PhXKwgLoKP7Mcvf9ltxyXmgmawzN3BjpeLFZ2wjAO/KR0Em8VyX/yl33jZLNGfOv5B
O3dbEf4za2YS8Zkyb1UyVl3HRK+/90RRHKsn61e+vyH55Su4kZEXMarkE2iH/uftcCyzkmikXH0S
n+o3rmnN7g5Rfy/fFRODjmXowGCmbsTY2GhPOMqsGf5+LS6cp/+RjVKb9kZe80vyzpbXwQW7lifH
0fQjSFopGh3I+uOaWSu+GDD6sIu99i6xzE5vI33YIfee6GwAHBB/d9WeLm5Fnh7Wzwann1Ft8j3C
I0g+TKzRQ9EpJpvRld1GJ0fPQWAQdVvKBcgzqTvAD5xAbf4WqnaIzoDSH/ny/ASvP0Gi0Rx+hcZh
culjDOU0V3AIGx68andQLOGWAbJ9iEeY2IMpNJhhlTkwx4fXByec0sbjBJaph3kKNquoLXobY50e
T1emTZtqV13Zb8V7ugpgDPEA/rwtPJUsVvNUCRndA647zgz5StghgSE/3ADqPRyIq3j6V81lT9gt
XhAF2XyIVDXyb1Kj+cKyP65MsNWtvHvvNTQJwIA2wW+TOXG4R5Zk1J74FXwDC3+zJ7Ahwt2fmLDc
G5axnS1bNhbxq/bQetj8zO53cEaK2wravFVOHG8IzrrTe4fxRtIdlzpVhtJSP+KCwQlDgogTudMm
cpoVjHlRGa0hbnvk3m6iFaSiX/3LP0wTyJvMsbynDsICW4ZydkQ36qAI+mZOpD0hjldX1C8QGMID
maXL9xoJOsvkHC0bCDATrRRr1oCEJgPJK+uPRzXZJXY7ObjSIZPayTSf6mzZeywI4k/liR463zop
kxq8YD16AxZy8BIHI3K1B3MDfaIm1z/pd//DJKczAJ/1XZAb0j8eb0RYsOKYDS/hUD6Df9KGplO0
i68QU2CcSlbRhfL2Y4t/oPCWfx7d4tpsBPTWnJ37ReIs8Lro4IrbMnYdprhj9EPXHy2s+gbp2kXz
Zri0E1bgIkw8MEAxfs/lJcLXYPVZV6Q09TemMWATKCXSS/JdzQ3cCL7KzbDnNDcmji+UXjjXbKfZ
+kPUzDlgg8N9HNh7BcfogjHII9+AYH3BIk83pcNCblzNEFZELy1rOj1yBazo+4CSwal4MN7P4MIK
h2W1R8WgutMLhZ3+bJzsWgJw74PD83PFFd+BpkF5vfXPoWrl8TSGZ0P9La7qtvBQt9zTzeyALfBv
9ciugELu4GRAO3zryq+0j87yERUM1Ujwb76C2TPfVZTPUF+QejkfD3zMFiAyskW7TQPly5F7tgvd
DpMzBba/4YDbyDTU0H9Y+9gwolbXjWRT/0m1ywHhIGGuyQJZA85wqkv/GIXWpuomGyLIs8gBnszp
NDYLUi0/JiRJGKkWjgY/zPXdcKd+8dZTEe9b5BDu2j+ReBO7JYSeG9r1Rr5FJY36mV2NIrecLF97
a69MVOP8Nf9CNEmFIvKU+ODkBlZtvgdPabYMtszFMVfqNTbk7PoZTOXM5xSeSEJkzG+fKKWg9xd/
M9SpGg6kVo3Pw5H8BtpdbzxW9HQorIAsgbLUb4bQR8C+8Uu4cKAgBlqmq4n6ztPB0s3WoVMv9T2u
OnuuMlonRxhnk9IKnT2FHsNgr/ihdPsCjoLwACvCAiL51oGNLHmTb0NTdLTLYoXy9RL+Yp65Asyf
fLAxS/t4mQcBMcZwAROEwJq7mYdAhvvKnUdfQ2OXzb2Q4xUNwe19ou58fklQ8WncBRPVzLWkfDiL
LsfXTrH6lXSYTtQ9a+oo7uiIIxfiV4ynBXM4mPLNrzK3khdnkPc+sdGiCKs91gyaIqQDbm+2qwq9
9FbCc30HT4dOyGLSGlizf1E+oW6zg0i9e/h4/SpbZ89o067HG1xVzEuY0hnqdXZnlzj8hjsOwCUO
pA6WpzwgX+JX+7fg4eZRmSieDjOp8YgOCPnRtL22PxB5jiqN+U641nhTz07Q0yA1aGQmGVih1FeG
hTQqS3XHc9pdZtcc21Ega2P+U17QAyzYNnfzj2mzF26au/gFDvy+Bkgb4BNAAiHydKe/wh34GqRX
mM/s4Af0ONhyBrCBW09D/KfZfY8IyYEQFSME4dS6EuCMWTuZTwQYshMlpoqc5TJwUWf0P+hYJ7MV
NIPOeBm/oeC9VwQO/GAYBQhCHvV7vfF/Si799FkxTy+OkK4LzUbPqdnxd+1mNmHynnKHXHSDsKBP
q1UxLn+QAWzGefwnZpE1hmrBMzYpmmirXMEKTpE1WxPeyBeEiuCIb7MdOdNfOVjNwfj7d/x7PmbW
hVw13Muu7LmTvIyBY+f4kuUbK8UJzCd2ZObzORjXP36lQxtj/nVGZP1BlYL6RPNg/fu39h6ZceOl
mXE4UExzMdd/eKCZ68G4TO/Fu/KnVD5W4WKCxw9hkWXCxDGO//51xgmjGxeiEK/BC93KeA2MJv43
vYJWlDeSDK7zongLj5A/7iCPqQn/yrxI//1LXFZ4SWHiqmBA5+fPUj709P8ypAtIxSYjUf7sv0sw
gaP4xRBhLHoDfm76z8Tm4sUwL3kpCIpTtFaEVcBzAcmVg8H217Nz4xsMvEqf8bWlQVXD2Dp1NNUT
3ifoU/N6U5EAy+IZTRp6u9tADLYgb3IL5yZPhsNtmv4VZ5SJCxj/m66VG+TxEd3pajNYZNOfTNfP
qHAF15B/+v9nyS0ORq6WdC4bF9tlekhmDsHqf0lqMhKKUpBhq76SpHjFQqzY+c2KGd3s3E8KQ2ty
y8o9f/35RpOIzyxGFkSMH5A0wT+Likf/B2YFfTg4CPkaAb+8gvuLIQ9yuo8DWQ6Dj+ebaRnycN/q
1vPzjNwyQ9uFTL8pfpFCYjA1H81j+kj/AYkRZozpVC/YKCRDKG+VRVxPuMUNcCQXEG85OlYSiCxk
2toebD3E2gNW2WQfoFWevOqf2Y75onyJp3maWVzUJ2OSxbiDuxNDrbTHC+j7cPYpUAkNf2I/wH1Q
VwyA2x1BspFDzNqDwWD1Lzlg833pzxh/05xiw+GxZ+QbVGJhQ0lFdYrsLHJhVn43p/aisyHgmWHm
+L89qDiPI90nrop/E92alRd9YeC+S3Go2cmvBVDMnvkx9g/EFeyrvYadsz18tp+vgbSy66S/diBT
pQC+gYMrgtBd5D/oduwv8nW6N57+4ovBThTPFQQp8iOg6JRXCirV2+eoX5KLuss8/SiQ0bqSMxvK
HcykLt/HT5RSI+j4gS9zL/3gKIiaZf4vBtU20h/EypA2MG8RNBuLKwUl4yk+ZjiyEIbhoeJo0T4N
q8B/QDfWOMrjc69ffbx5a7j9u0BDgzpYmjdbw+JB5h7g/YAn2XZgbLNiawywZ2kPwfypYFCcIFa3
tN0CRjgOiUQMEKylncVm2erXDLk+SUKBHx47tNQRpPhovE5cGW2bys+cgcdMXTFPoMdnoNhtpty1
GUgRAj9O8UK7fSIkCkSMZcTbUUmOTCkYy4fUCu/xEoyneUBANjbpKzxvakSDxEeSL1UQSbwSo01Y
EAFDdNEyyzeVcJx323y2iXu4fQ4fkhenENH07SgcPotHiKDG59P1vHuFGxdC/0bdlvIyVA8+VoPS
OuWpfJW0ilCS+22OD6+6baMVqVRTAm52F3qApXNUr/P5RRyyjBTxkoSqf8RBMfg6KMROpkCJ9WGm
ulNItmSVcGDxiol2M4klv07mtyraFSllCj5z7F9o5j5E1fApTAiZHLWkklBM4eEhoxHDAwozD+TW
JAXrGA+bmki6CocH2ko7GqHMWhBIseYonvAx4djCG8/e4KsWR1gHA3dyd2MOj4oBBs2kloXCUqCl
wm5ZNBdEZ5NTQo/CRiRMSjzaoAXVLY99YqNpaEhXecm5Tc3MFfDXjjKaRnIOlrgdof6YAWIamR3K
phCEdcUgPRVxiyKgyQQjDzXcISw/clFPDCJB0tNOADrOQ41tm8Q0AxrLH6MFfG4hj8HjhhkBo57J
DEIlQQWI36PI/1ASUdrxC/5EPi1KbAa6eMKohjJjwzZrJDuBl+TeOOHfmARhzOMg3Wc+VQCDA7Js
tTtFRB+DwRj1aBU5yQeYWTD7M32Y9gAu9EzoHtAcz9ETmEpg2/nbRH2dofnlX8+tEVrVgMpt+qa4
QcD0auM0sS3AnwksyIBvxOkc1yjnMycuXQx/4PTyDS6ws5gbB16NsJlGgbsHWfCXb567NU07uYzQ
oTtDAP2+qUjbJfCuahqE4ElzxMFUaY6f5l8K8emzbnqc0yK347tABhJZQe5UmIFlCK7dXKXehFFU
vUppHadHoItYXYGfRwmDMA4mPF+Q/RvzH0K6VN9KLtLj8wOCte/BUoi8aUe72sdHXNKaW/Eiqgm+
lcKsyWhO6V7FtQ9zfk9CqsfUUnWYPjpF76k4psOBYUODpmlKV3U/rFHf+5XZnLLtfAmk//t/07ET
nalsYbs7Ee3RT+DRJqFq5GZCIa4NP1gpj8lkiTHQg1k78ln84NlR/kfSeW0pqkRh+IlcS0FFb8lB
FEyoN6zGtpWgBAXUpz9fzVlzwkxPtyJU7drhD6ThIE2ZPOe7MwFK7aOxeX4h+vKHlxBkWGoJ/it7
w12GAgo0zRUWToDIWdx8vdxVnmLB2ZCnGjAgkChSgj+qQKgMYZzRhqAlbcwWgyVl/2Qeoo702dFc
50b2wGGoNcGxjDTIIAvQzJjFkO9CmrhUtMzQh+HqKRw5t3dsHIsNhC46AFzGfsbbeO2QO3MaqOkp
voJLvKmYCUB6fdcG5dLUEYzWRLRDcbnoOTWQI5Ssr9n/FYfB7ZfFPpms4nJfZBaEiKqSELGagHjD
T+4xREOjwFelQtAOnewrrotYwTMv48RD8ZKmFF0lun6FhoTQv6kcW1Cdk/hgQQQ18ArjQENNAJkU
tGP5vVAHoYAptOEInwgTPPhw9scsjxx9xigbsChZjhzEacKg467s4x7HZpOUewrlewz++nX8gOYZ
WxeY2Uz/nj2TQIjLBst+JrNgELwaoDCD1CL4NKEK8UjA95Q9Wtj2B1FfCB7dEatTGqa0J5j2zLIl
+DuF4q8GqF5woETgCu4fITMDr4q2Ohi49k8552saHznH5xO9fhTiaEeqY3pRq9mlcYZ+vYOgDunp
imQitvcbfBBoPTr0CKZTCToESVvj5jRfKO0KE24uw6Zv4cNdn13tmUJLSvQPsvlWrjFv1tPrRaK9
NiGqGXeckArMW7HXQoB0W/ahPF4ByBV/mzLG0rhypnTIhQFqoGFEj47hU9ds4F2MEd9FDmvityiM
UYt2tkQCN4FXCZJqvMJ3PVYYFHnKkj7x8HsYVexRk7r7isCL+aF6H5kt/nwT/zsynty675o7eUVq
tg2kHgjHitsI9p7WXZnt2+6I8R2glxGo9mMNwLZCXanzB8WBjdYVIWt8MESZkY9Ztha9lvsFD3qF
Oc1wHGVoQdxGyTjbp/3xTSldQF9Bn9rj48YdN1BIjCtaxuuDvSbE9nR15rfjl4Ff/g4Zp1+xgdi8
ZuH3s5BK/BAZELLX3w3DfES9kFDOrfpjDfj+OfX+G8II63eGik40GdH+cfESq66LGkjpbLYAW1Ks
MhTf5J3SBYqUPJVg+j6yrR5D/QkrC+t1buKNo1gbYkPxdVG458Sb5tYzvbDJ8zmCO+YIKVByo8sz
fG1qV/HodPiMV6NBJO0+fhuijLv4bqn5vcki9yQuaPlBRJWjbonauU9zV8izVGKoNVnMPYmI4vMq
UXl67p67MpTZ9l1SXu6nflee+gtRJQ+LzWPFyUuz9wU0L6xW1eYeil8136VEnws5TNjDdhFsff5h
rWxoO4d1yESt94dEo1WPr7J+ZYLnNyslmUAff+5kjF7K3ciD8bZ5bPrdZ/c8iV/DHb8QfXGzDcDL
9WB9txCO2U2DsTNaT9bgzpYYrODGVK1a1DMInY+VHMlRu8t51eeuWH0jXjfid5tRNErkZMTfpcYX
QpBXh+IT3MN2117y0yi60gQE1E1T4DRKaHzS0U6ulyp5RbPjKyG8R8r6E0wXdFMXs0U3AhPU5fnh
bc6swZlRUraFw8HMbDPfIrJrSqEUFs78/PwZ7tvlc6kcIIjvJUYij63wR2p/2p/bb082tW336Rr/
LeR6fweH/seU9t22X36W3Wqy6JftugrkRbvutu0a9uwr6JdN0C67bXZsgnpdr8W3D15GFTz5zuf6
xRzodoTuMdxLe37z77/ZEbY5sN+fYWE/fjNY7DgxH7Pj7C/77blCBl7baotn8/NHOTy20HVvvx34
W6YK05mmHJQDV3uM/2Z/cFdqphS/4lp5B/Qd1v+/yOBQ8RKxe7cfsBbqNVYsXF7F5cpQ+JHHoB3B
u9x+FZP3Yq7/M/wBIxWMaI5L+8fxuZYXxbFdPo7v7WvV7x4bOZqAn5IMxj9hHtY+/dN3IgjJZ9mF
taNxOLImuqj2290kYszGQnuG3arb5J5Zuy9WHzOcb06D/hE9JWYM5FRjf7I6KMymmDRNzsp5fn45
ivlacYuRH2DEggPQ4aVTkr+tzPidWv2+CPgLPn72WwQyYKxfIG2PoFx3FHhBcYynIErU71axX5su
ePEImoC5Hg6yqxfzQ0I6rP7Xrgqfq6m3scnhgib4LJ8hJVfCzhL7iHX44N9qU7IqG6wFaLn1u4a5
acHJ58m0fLzaFXuiPgHWqk+fS32aR6+NOOp3vS922Yd9M0/mCQzXajVPxFZrVuK/BLl5UvGbz783
q9kuSsIOhlnEW4r/0HdjF9OkZztc+Ao7fqIrvBZz8t5XEoFQ45vYZpdc/ISSiKsVT4U/yNH9NGFv
iX8JgPlJuI7x5JKaiwVCSF8KtQYRRu4nOdpOkpKv1ycmGCfob+IV/wUXQQ+69BfeivduL8q/bxM3
iL+QYN8kvNW/P7C3c0QplASgAeKoJEtcHUlP8rw0VHn8nMIup6c/0IhPbOact0UJJuV/rS9iDNqL
5FxQDVU0t4g4EIjFR7iflER8TCWqNjJRpd2J+CZHzObExSp8vvaSAaFV01PL/R/uwK97pKTJiL/g
xnHXB9Hz1PMm4lYX3FUunnSVqYmgNQNUPV2C49d4L5cM3cWViZ8j00M9cZNtCtYr38c/9YUxUcaX
gHTwO5iFoyhnaRDa/RLljNlWcoKjW7iLM050QbqbHbtEeAQSpsQvgaMXU5538kqQ6GA6hKGN8/Ck
1ctdzP0xGsBaf6DwXNTbiSsdxufZ6rGfhNC8w0HYLj6LqdlMxz/Tx3Df116/FPGoXwIlYkKVe88Q
fa/q+N3yHT+YuB6l3e0wvtzOAovw70lxzwm2W85eZvQlgsY8n1FUE5jv4TdyJt6LkwG9njmvNWSd
cm7sCNvip7iflJrce57DihE15gacKb5Y/CU/LX6xFCGCJenpeeGVa2LFYwOoIGVBKglccHEOCl2S
8pSHo2iuRfTJNu3hHVYec8b1K2r4NTvG3LT77h11yTfhITwvAHze0SyIgzTkyBFXnZ4QC2IxXfm/
0AcaaDKfotyJLnpu1GiPMFW6hqyJEjQ7aFBmXQDRyEhwv5WGBJHUnBkcBRjtKdvbQsai7rbNf+5C
sH3qpz+TTXO47qvFbYsZXhyma+ap4oR47uOwAgD6h170+eaM/ceCadcX5pr6+bsvm21J6MfWag26
ruIIeWzzZbd4OzT/rffhY+A3ptla71TLwi7cgZP588UNuyREp7/n/KdyXk637QLWOUclOjP/b1lI
6KBSJ0nxpVfz3vbVD56XE6cvzoOxDfrlNgiH9WKMfY5MQ5G8p/BANAliT4sFCU2AiL42B/xDNuY1
Lg/BCCWjucmMfULxZt/yVSl5MIPup3yylFi6b7eSbalzGLxOt/EIsXkVobIzrK+NgqDzHEq/Xxx6
iEh4lVZHBXjAUUZt7uZc0w1z1DYVhmVDpPFKkXe04Eiw0H5Sdle21J7i6fLW02yPF9fMvY894lml
4FKjNTS28SlmmAKPfr6oi4CKqQQ6Q1E03QxzpOkXqUo5dKcJDQwuAg0x0ZnrDiYOn4+V+yXqoCoB
+Ei/Y3+ARSdzM/cxOxGRqhWIJJK8b+nE0Cb74F2sSNpKi6QO8ToJsd4N9rj0lj6tzmUDSkLWQI5D
vgi+oAdghOd65d6/FvlginzybQORdB7VGEQuUPEcVXouNHc+dA4LVMf/RUDekO+uC0H53E5zL01d
CMjN4AhCazqF0k2shgmLo3DRLXnvtFp/seoeafPJ6tkbjQRhSy0taaKPqFUlrasNZFoV7N5mC6UQ
qC1Ackgo8FofnLeKbZx7t2IlAW4ZwMDX8XCb5Kuv1zaC1vP5WK/R2MpwwM5/0zB1GRECLniTOfIS
xyyJA6TVCs5pNu4cfeAfrm/k0dDhL6jA/aqxuMF8AiIr5LDUrAEbpZD9TLQ8Z8FHCBpjwlHF+Pg+
0DO43cPr4+0Un98RLnhpDzYLIrKESxTy3LPmQkIPBO5Y3lDtaSyZltONZsBjTNaWcV08Rqg9I4X7
27TOBJ9CZEhf8WNVSwxmst/4W6zGTMWzjmISAOubF6heeA4+X348uBHonjTPP0lbHeP6C+ysAYSV
BrGknJQbvW56PrcCait5JaTW0Wduv5oFDFLBo5jnqOAdwejSZBo8BrqfDS9Xn7LyzXD9ggj0YyUx
XQT2Ci6PCL28785UVhTlFAoKwpnARJAM9ftqga3JnHYmz+KuUYQgjtkMPDANbDpKDlnIi7lobYzU
fGacobZVAw8Lq3THWA+8JN84nAYtFQ+MGpA5OK6SdtDqvuBnLzAqbyczW5/98bnZbBexlXdM5qWA
HtLnyLQOayyLqpPGB0PKN77qMecgJSaH2vBS+1Oki+g4CtI0yAIQ5Bgi6f50vhi+j2wgjsua7drs
aCvx/KxaAyxZ0bQT+JtztcQG8WuVvgX76XjfnlE1kFFeUd/quddd+mIm2UaJ0gk9GfwPmDTKHnDA
lLLhTmnMn+mIsOBZ2YQMIBozgYGBY2QyWT0XglxAvQEkNog5opAGYW0y9/QGEMNOKZKCrSVwfpuH
xwu6H6a9Qy0zlXWtbQtTptRC+ZP8kUoc7Ah9NQt31eXnfmBSADeUztGdIdYS6UXaU8/NJ7lPrOoC
bQ+1eZrZkArA44+QBLdHH2sazUgc0iNcLCEwoz4V99uuGgk2Nz4utIO/+suq3to0Pn5TFwvXjv0l
mUUIhSA/p79048RM7IMgA7OIq7qCKcKHZreCrAQ7JyMYbaCOJyd8yKtBDvScLK+jQ0tgvhLcxcSC
/svzxvRPB9SEqdzUAhEE1LAb228gGBx4M+BOxQYsF4XwB/1BE9PdSeVOQCsjCsLMbAqlGKk/FJts
VuuWg4Y6VWut/gIF/Gu/PZr50kvl46CP4KO533FzmG36yPhoaBUXAmLT4hUxdq6QuMBr9jZoylPz
+e3Hm5ZVztUXw/OICJGvpmLhZGg0COUW9I3qt5+ZKcDPE92i3nxe7i7xRaIYvdnVir4KuitzhAbw
tYTXVlpEIChGldNO9FflKK2HJf00/ZOIKhDaBjRDEMCxZ1AicusrMHmcJ89OH2H6E5B8RxwswBTb
U+rRm6GJDPLLE2BSWHwamjDdC8TK3eYz5dbru5+yVbGR0QA6AoH1i2MaopK4l20aHJvmN3Vrl+vj
+OLpMcAfc1HAWFh6ALlYm9mB5NwaTTGpMWYXWMcH9G4iCDptOP0hM01eNkgijh+4MLyG11EjcP5Q
qCBy99Z40W5DwAduLV2qxmVhf+77qTu8tLTSf5A8UJvf6/plIkPM7ATU1x3A7D9b0jEBHMM1pB45
d+oFp0VqDK6LKjZl+paF0c4MSDhsYMoXfUjINLFLCOG8Py/0FW6OuKscXJCK2blEMCgRKSgIKLYH
UHMsnJn7BHGN8YPoUegvBEzIS4b0/w4ytQxPxqs2eTiYnU5sfgW0D46d2hycUr5qPhfQkmjGlm+f
5dIT0zLIxTopfUKLmfkboo8jGgUsVnBEcsKBT7+ldN6S8UHsuga6R6dzHs2ZSgRo1U7p2VQ2qlQX
+ogAb1f52zEdUCqbfxhclJfe9iSCyAuHMOReZyYkoRuA1RkTLVyy9HFvULBwU4mffHyY/6cH+F2o
51CJmLwymB+qK7YJd4rWLwckXyK2EO5zo/QRo24F1IwDULxl6T7BbaADRARhsa6KeSi0/Y6wYhkY
pOajseo3vF12bsGsVciPgz7kFonEQ1R1c3OFPQbDwwYnaElA2sicRTICL4VAz0EiewlrjCmq5GEw
wkdqrZuCjoeeuqTTqQnqBbA9/IwmOR8zI6NSuV2YbH5KG1WpE+JUSMomjIc427WXuhWFm88rsQdo
CbEw3lp+uoYijbYq5vnR3Wz8WVKbC3DLIZsG02o+/r8bhOEiD4qyn5owt2hO1SHSv9xJUgLuEUNX
Hb3XVi9PgDm5c+i62CwWQtaV7cKsICo1s7ZWKIJmm35mJNmKaCQjpI2vN0CokcbdSK5qgkttbSWZ
SZ1o8EJpmMAyfdtkheDfVtCFzGfJgSqw1c+ro9QGj6oEyx2h/uJxs8jzHquk5J34nBkkbONro1SI
SO6KTKTfPS83DTw+fUeenFzaDZP13qekWNE0bobrCYAd4B0R8RZjZJEU8hXBtXJQKhJBVk4eiECA
MOTrd7ZkRc2TnkwuHUHTq0aMebw8nk6H9YqoIlc06ycJWVjCBydSEH259hcxv8Iryc9Wz8s3oQfc
mRyI1zfn3D3f1yzXaXA9YZypIYoK+h8agdxEab6Us1V8vdAUpj/WmRXiFDdx6XG55ml8qkW1ER9B
52pbJrjMPU6XTosBNaNQIdzpkaIErfMSwikcJQBXZPubgOYGFDOugYdAh/rgHo+c4VhNihU3g1BP
VsnHa6jZ517qJnT74cxFKzkpnlEsIU5JXv3cVGMbO88YPUiKMVr0aOcBTAL2BnhIzPxHppiCwOpB
I2BdGQwTgCcNjMamp1hbbMNvcvVBJhvkpgs5lE/PzuOVKKFjeuYgWJnlsP52pTbTO617WLDWsJBV
L6kGSeZt3Oy/2XLfRpveQyHwyDBYCT6YWzMzcWTGjIBFSrAB6nX5tD9RBsfxWFFtQDteyEuQjJG1
nv0Olnk43nY28F+dkQ4cagWuvMZtu/pg097ILangER7spS8AucFljTQKiR6apwDctvXP6wD9qjvG
uxBLLa053/eNSQC0QdZsqWC2L5O8czXE953zlQXOk0cseK3481Bm8mGmWr7LElj3t+cCCV/LWqCp
AC0fpw9LhpSCNO7Er7GXvaDuhD8BWrnII3R01tXg8UXRRp0FTEqmWwhQoEuDN5cLJIxUqqHKrgAD
AhMZ68HVLQD0cAlB7gdtaYKEk20iLKHiBouTI+GR3PRpbDMGGgatYozWAwRWgEfxkkHnBQ90rkgH
mdIMQNuaMxXEX0U7PLWKpB2ZnVd5UmcHN30O+qZXLQCRERDKl93YsZk6U+r09EJBFTHXnzmKZoDA
wlV6/Nu5cOaXoOYE7LnqzIdHVosYVeVdF19wwMYTzOAuuHLlu+qzmAXMRBXuWcRXir9ozhQLvOd6
sFSMgf8TgDMdk+ks6t+6UqWB/jcGr4B89sDB4UMKH6nq4azZfm1KdXji+V9peHtZ/X3gvHbCSieN
xqenPdvtv9TF6uFzV//2z8Qb/OKoc9UnOpJVyhYFl7cF4J45JWLtjL/w5zp+1LAAkgoYL4a5SY4P
sVh9M6dlpvvRYeEO7zDV1O/vvA3l4BrlyZgGTTDXWS+p6cXLz5qXbO2JM1wqKvicJXCtw587MPH5
af/9LNTTbLdviU0qUDJEVzf3WGeytbj+DLVS9dOoTEZAgcDlCJxP1dmMu5k2qwC7Ya66080jYpWA
xP5/sFxFFTK+1A9gsX0FCKLZzXVEmGCnDQyE/6j4rPuO8DPxhAq/BqSVSVwk+5WaOiNt19vSElwX
mLRVZlf+c8VVZSfo2GPYdZl6uJp+5pcev53RuAc98rYw6h6q96g3Wo3cG+bpotdouTwWtRFigISf
oa3o179rNGzNpjTnujdFst/Ztza3j/lg9OhD7is/i/w+M77Vw6oj76FNZHUSFLt8051goD9hD+3K
2ISmjuHfJADW8lEVh5Cwum64HBzIXYRZQH7Nt5L/58UaVMQtPqKfsLBue2VHxDGY39+WlZFbAQcy
rFTmf8fGA1o8Sm4rFjKHss8xS/XTcpJr7WVEIkEu0lHuWeMMjwqSZPUV0SnE8BquvIXq8U23MCqL
EJW+0lTnKCI2En+0NblD8PURF8mEEAaKBO5+jPZXpu0/D+ddLlhzuMCAa0bJlPY85ucsAgNkTz89
uQUdL2zXPhH1yGz5Jzs8ZGa7jJ66gXNAOFOO7XvU2jK1jt67A+9Wmug4s3CBsJQDlndWErf+BmZK
1uK9OmM0Ro7RudLy4MDW7Yo0idFsi+KgPjM/i+u2ZSBQua/lR63tAyo6Chh4+AbC0HKA7gYwIWHx
NvDYHzDWbqS3y14rtjRdrKGGR6N1JuYcy/XQfa3vweZhNfpgAYnfIrWZZ3sAj+DLHj6gHtSENYEU
xM00QJ+IXtfQ6FW960OWUpPptX1f4W8CahrXSBfYeJx81Jhguj5aUIhAGma7mwVGSdamm9lK8Utn
s7zrn6j4eTJddu9OsyYiaqXjHnOHUEjaYjKY148cmOCJR+H6tpZMxh+IkiqgqS+0V2fBaJ1bVzfF
5HmRbgGUG+gROEf3Ztz1Y6lXfuv0Ohob2jVcz4C6zg7g6aTVwpqejxgSbbN1Gbx+6AP5gP+Fpwcn
PYv0B0gCDZLFn92mYA+7vwtAC4KaEl6DSt0gsK2fB6GBWIxh3NTlQFecP+CFKxxi13CnHCpHLrog
SwX4saBlYHfWG6B5uWFvYiXfsz7wm74nN9WlcLXHBN1Lox4x2Nl+FZWzxZiaj+V4M1Wtr9sZZyyA
zbfV2wQrBqju08mPtTOGFFIYQ68w4sMCopofVULxbphQbgN+kznUAWlYgF9JTsmTgMLVq6ldm6wm
u9Qxo9h2S/AeGkkI4iwrVq/l9x4PjiE6iAjygx7seG2O3vhECHNGPHtDkGUXFj12iuC/drUdr6Ul
9h33ZI6UAOiSW2YVvB2RnxxgP14S0ltztlbAwqxa/gEzZQ2H2kHGh3CVrqCj6XhRAAl9+Q84mBar
zwBuAzjXpT8PqHVk5EHVaH/a28hbY2ob0xloULxJCIDiM7bb65H810fkUG9OvOlMu64q60Whqboc
Lmolqd4QOoi/G1gV8+CtwrCZFgn4BAozxMDgybLQT/eN+4l+H7mFVSkccsK8X1zoP/R2bIyCnje7
hU87BXIx1idj3UPtaceddaFYa3Or5/CEjW+wTLBGuQJ5CTNe4eXPyYM23uNCj0cTpwYk2wzzB63w
97HxsW8+LUQgtbVdALyZ693u5u4+KphYDqXwviK4zOVNi62HKoFD2cDzExWB9txg0Xt/+Dzz7ylz
XZAyxjjKJaOyQOexBGog2p2xD/cixma+V0fdTgEqbDanxm0uIKGJZeFVD2+n9wVc8Md22fVVb/fJ
fn6cgjvIjLm+7/kQ2NQPtvxeKvV9y8mRmpzGBCcg2G0yVliTIeJipLxHecth/Uz0wS9n6IX1ou0R
2snGqocWKGJXc/2xG+L0pGWVoITUOlwIFzB1wiGB2QcYMh9d0fU3eIMlWt49X1mE3gcqKDoHiC6o
iLb20VwfBL8c168Z25z7CYzYuPGyNzdOBDKJ3fQv80Qk0OB1X/6QPWdhSINVFLcm1wlwN1XLN3Ek
hp34W+ivr9V1+hKTkD0BF29XyeOD8kIq5ODgbhHDluCloADigarKe1fywCI1zeKlHeUdjSckTIGM
3+YGMf1081rUrgkNMw+fgzDflHrhAmjD6mEvUzGt8mBmg0by8aLboh5gjeCz6kN6MJvaBArNxExt
9ukVTpg9gBL2OO3kfePWVH5qK2mYhQ7EgToIJI9gg7O4Vn1c0pmNdAO3TFvXfxpPd6C//Vs4CfBX
ujwY2pI4buaOZAuRLmOyKm2aNOfiMgCF77yX9QYtodgDOxSDXr9yZgf13MzcIbtDZd1S2iLNOHaG
ScuJgHQF5ri0FC/pJj/Qx4q9TzSmQ+hWOzD4n6jywYJkiDb8iy6kaMA9QfQyFdIZ1olHOV5wGnxp
RmrwJhfvHX4DpCh30ip8W8X++QigawpNRR1uiyV7zHm6Ywues5pur2R7sogELOfwawD8xsEdJJDL
kcNwwEHnqFl+/1g4Lu1QbUq8A3lLtFwUa2U/9UBSuXP3C16u1AHDgWGPuOvT89BEe1PPg9eSwxZm
51MXYOMlxmwTlzhtohwra+G1t9oN8oE5jRl1tJuZLdBibIL+qp/nCujdXS/80hQn3WtPtgGXGhT9
1AYT29NbPCkuFnourruoHkOykWf6czE+74YCcI63ssYindnVmpuCeKCRrm4je0ZiAmK4DeogW4/8
jPqL3FO/Qh/lXJFFDEWD5ji/TO76w8BiZ7SLzzEAybtByweJX9B+6LT/vYxeR4CWowB4+gyKxK+8
xzzzr3Y6FiMo581MiBLf7O9MG0An7NbvPX9+LGNztP9sZwcg4E1IeJMZbP3Aw1Dsah/bohoaEQKb
H+TXEf0wOwDdQlPF7A/dHs2TbBBkwOWedjVVJ9YTksBPxRQBHdInuFQVbjs4/gpTYg9XwOGBUG8W
aMPjhKS/jRZs3o+8f4KHtyDCmS/oAnBtAC4eMD4UaPNaA2v+dsFyUmY/BH/OxAP39abS5dJX98OH
znZJGYBnhv8JSme4wagGAk3TqFXJiBgBgikB9sBEWev+5EInfS3VMxJnrLZOfbt3kJaGtIWWAlj+
u4TUVHEQuPTL9axQ2+NzgVyJOd+NICvsBYXnseQGYPA4hVwGcP1u4M1oj3UEfWPnqYPNxy2MdeMy
OvFJ6hAefx7pbyBkcpjR2uPYQVrnDGIfqhSYKJQtpKnd6pygFb4ZRrF/4HjtlucviqZAQl5UeMPz
4E57hSU1WqMfuZ06HTuAmfkC+JpW2Tf9G/atBtcR/iHSZlTJuNfE7vtt3BePvXKCfHfk/YabEWrP
ghOAYI4ukgDcQJxHxOMAiPhFb31s1tczqiLlm4UxfR4nsIAajTIXSx8gevPd+Chd9SKSttnyCqBu
B8Upa4MKlxgqCvvlgrr0ma2tb5t59Pbub0te3zINLXGzxifWuGtoQKrj1RzjHWtO4U/Hmh4KjfAO
6hL7xcfhgOKoatGEFP4zUNJuiGPg4Ek68w+Bfc08QIwSNYh3nnJ4Q5qGdR6g/EHxEHcGbqiDdZGg
r93Sn2Ews776VwzZFaPtHCDA8ZblARiSYpsGynCMgJY1g404WrOro3yEmqMwQZuhn2WkzDCYuxzT
SzcyeJtpcIM0PF8ioWykF77wVnCz2QEqPksOt0LRZpB7PRyTeJ3vWtpMYYb/5aXaHxR6EZ/f8Ura
tAIhrVKHvyDMQqlnL5ikRjlChELKfgYTsjGeh8f+Gsyvq+liYg32c0Ub/nLzOIkSPtaIsdHnlwuF
2Tn+vS/4sXyBkAyDBbMPmqFVjQ/ZGBbEEkB7NvHmLxPe5rWx8Q/Xvst6ruINS3+ZIwuRoXgVmzcI
4ABv41PeaqxVlDZ+pOPTvG7fIZRRqtv5Eu/47fGLqKP6TsYOaKzfOKDPcA1nhHsAm+TWACePXIsS
Ps2Xh/7fIjYZ4QWz4DllQAqlZI9EP80Zf8gGaPACFku9HenCEfWrtc5n9FvR74tZxtWe8gFSLX0t
gLTZB5MVRaEpIltPc/q2vpDJsTy18BPESgDpnqvQe75RIEaNQYelie4XiR7FCL8Ig7YhMPJzzE7u
tLsTL4aYZOyApqZ4Ifz2Fg0xlql5BmQ6WrLV6TIwqMQNqFSLv3c45l7Zs0VsQz2q9kiNcNe7sUnI
uK1LvdkR4yC3vHw+/pGfbe4OBGkgqBDj6Z1IDs3SI4t7gTdBeaVptEULDl0iGkAZ5S7ztspgTXyO
YNX5cbSisXyFU3vT6ZeN4OouMXSdBuDkp63D+BQ5lR6Xb1htsRdzz5DoieZrcMuTdS4vX6OfphIw
3wmtIlkw+s7T1ePnC9e0BG9Jn22s94tvj0FISh0DGdaHgQHtdcOxBxGMgOXxkoRbuq25xXR5h9dM
Bihn4n8wiDFuGzpW8TY+0mGt4B72jMSgKLOLawvUGN0qZyLUTr6sAHC1HFDO9DjeckWyzwuDXePT
Lxpj4o+3+O7QbU79+fLtjFZTZgCL3ng5hX6/KNpAbP6RnfRU3cxzUWZU76L9LJv77ihZj+AW0N7d
Dw3wZHyanrCiTASB/nBHfkltwW+mCvN37vgGKu0InVi6yExSpSPcYZbp8zjYZbDSQaWPp4zWSa4Z
zpoz/RrGNuGSc+2q3+hJKprckJ+psPGr3Ek7i+WEquNwrI3HWvMzA4LEHLwmHLDadIYP9DQx+6CH
/vaYTNPBa5Dj2dF/ewoU1AMT5YmBVrBwJSmtF+MIdOexTGJYv6zPDf3mI0tg/jMI6ci7Kbz010eH
/PIBlyHEn5RT90EqgWNKmqM2RE0FWzg2XxzXiL3Sxl4XP8yGpQADJR+Ga6pClsNf+gw5da7CGTlD
Bsb0dDGEYyHU6g3kGcdb+fS1XjDyiA6LeIUANdqdHCbqx+QcBlTACYR57TNb5Fs0xjHJgGo63EwZ
YtdBsw+I2yHnKyoH+VYh0T6kO0bdmHZqBc5maoO3AE58lsg+pqIHrTBW5pZacODIFLonpeLNeNNd
7ppFHtvXLJFkI10QjfJ/VMDOokNCftP4aB+UJg1jUP7NEjAImj2EQhPOl3t9GZDzOLmnsZuRWwKF
N1/8CSKMP0ZpohUqV5itYcAGJfEH+8HxogGs3mrtx1Ssejsmm5ht8AxwpueBRQp53cpLOk0Ixqc+
kwiAyzmjYR+vnR1PWgo43ohOZBbSmYylycVTGB++d2OGun48MCdoTsprSM31wIHRfm30voBFDxDI
+ILXl42YdBlyHsqr3GsurMvs9zCc0vxECgLIPGREWLsoVSh2XR4pQ7sftMfgXM9301/4Sk+RJV+R
wr8APiMwphcI8FuRfrx8EAUfE6LXcnR5hUxGtetpBK4aCw0deJIpF3Oxyhe8BQnr264Z023ApC5R
nG/WbjcmJ6iB6wjnPibTzb+VSrkxQ8SS4IZnymCNhNMjouNZcQdYSPIKntuuXAx4vLj9MujpOP2N
+dd8bTtSdjSkqM/hx4JkuB/SVmcUiBQAk20MCycR+xuFKyAf1dRvLwB3mM8z+mIrIUbSG1NG8jnS
FRqXUgPagZaOatsOO3GGrrQHJ08PAZ7q38BRFmow6JRzBCSzI0381v78zpnlInIIIweHPdDjdCmy
9WwQzioV2sOII6Q1+SSkjZjq9m9eVpM20CT45gpDTHHmSsErkddy5sfkZII8DR0D1hHJXE8yOuaw
Z69OchcAx5mfGezQybytznfrhjg8AlIFYxnxd0NSLr6pZGkZ3z8lJJuDz08ezdWL3O8sneWQ+JRL
QthxtIR6wHOGfPrzPGAOP7eGrcXS5ovjg7TKHRguWm/Th2nt5sIVv4yBtXvDO60UITvR6gO/Pcbb
C2d3GEWEiXJkxmDa432t9bL5uTAvZyJYlE7a4+OtMwVB9vWWOR9zfmKpdndnfkKiAX4Yqm2fAHeA
02SNimYou+fc4ZREzwesyQb0zYOwTpC9mTIxy3oio0ZL1qg2zK8ma3hziDv1gqEVb8kqYcK9uET8
xb35D/A54NkcuPe3D8D6bjAhZE4kEiOHOYv+hZKFpxoP8RtNGf4x0h4lL48xBcp+7lxrD9AuXALP
DfyEgRlgLBRJCK2sU979OibucNSDOwCONIDeaaKECgGtQb4svwhRDhP9eiT5xs4bADzba0USXMUe
J/HtgYUQ/RFfxviYtBhrFgku6ZXzx+mEjJ5/++pXOeKgvyWTjz2mtiXXQQAdOWXcJu0ZPm/3H6EN
icJ09je6w0fEOkWdoJXVgg1gAuUNMl8agmASpz9y1xVGZhaFAHRQa4DVxATLjY86f5oTV4ZHos6n
6nCyoOdZXFNIqEJjSbTN0c37hkCJJgih9IzYv0BMkGMzMGDcl4glQjv/CvBMfcFj+djsOSCnm2xZ
Ph1GTyXNNBzL9yPzFXN/sefRG3SYqNjeSzT6eCoMLRizEdo4AsbvZRHNlxOjRvSuMcbIH5Cf0EzR
/iPqrJYb17ot/ESqEsNtbEsyQ2IHblSBjphZT3++1f3vOtXVFIMM0lpzjjlAZlSxC1aErQP/Ij12
PnPqQDpJBLTGKkRBI/QmqGCxU9wI8tymS38R/Vn3AnDwzrCrfmOZpksJTL95zJgCM3K+WkRSkbmE
jlH64HronNNyQuFH+dW8UriN4JU/DGKc2kW5ucxrKmz2rQUHReWwsHOGRy51mRABsfqyTzI9xcMF
AxN0S0R24D7F9o6hN98Cwkc+ST6bJ5qXqXeZ/YrzANSdc0QMM4pHvoVpNeBnADwyTbCEtqBgACep
eSZryZWqQ4POTl0ZNVKcnbYKvrhXaVABPg8t+JzSnNpLdfMxd35+1yigHuWLubgItMhdzVfSrrR9
aTerazpqenuk4oPi1cHZMFiongq2TaBsEkZsgh9IqcA6opAOT5TxN7SSfN24Iid+8asBnenF8FEL
2QJGf6iLYPsjYJRs5FYBQaabzPRgJheAiMwYMMRDW0drRnsSbummFtJwwAwpoCyML8HoA9ZfKAa1
2/1Av5APPQFSOKWQjMvARqcvNbYLzcKMlw9jU1oT5neSz/gfGgg0vF4MXa3ofXhldqMm+5oRsb6t
ijdeSVf5kGMm7PNMTx19pF5MyIIHHNw436uP+YThmDArlO52SG0loshibNZcmMM2pl8AFT7jXdLx
1vE78eLeo0JmQposjjQY04CxwNuPycn4dJQnjWL3blHrfoNxnaK97ord9cW8lY2rYs6eQR2ShbU6
W9E1/JR8Qv2UGfKKcLhjjk8Eo1BZVbuwcuF2NOlZYRuFq2EJDfbOgo6nLTfiAdD5cnY2wkfEvoK2
EEbERnjWqGuxjxz0szx55rDt2Xsq2ger3csJUIh+UpKzpmBnUBJpu4b+ZHF21dzErBtH4YjDyPrJ
Ue/S+OgXhkjOC5kKWPIMBv5u1Fau4cA7TukKMF2FAIBrMLjBjIMeDiHUnD4e91PsYrRoY0pn7bY5
Z0/bw/X1iY7GGCpS562cf5Xjux7+woQbUxIu6jtbtMH+CGXCBlbEoj7CQinyBekUOhhEL75glty0
+gwGnPgu+IQW8DPYKIwTpxJ2KwfzLKCw6H0EFglXKg0As8HqHDHoaD1qhVbfwUrDNRHCmh5uEZ0F
6QNek2q89hnr3XisKaiC6E9E2mIP9yhO2KjgTEOASxCJfw04ABRLc+6gEsfOoTdPIZiUlo94Hei7
vGVAzsYHw8YIMRv/gSZnkTZsDSdYng7EfPQx6kZx3J6KxHEJVU8xprSYkXhwMPjCDCxgHeyCRKcZ
4wgEExDLAcGAnE1mOskLnypEnNGClw6NMJivUbPL+o0dHZfeQya5dLsBTnaLfR4mJ17eHks831Rk
41uVAyJ+vCTDU9Nul34Xg7uTHRKv1ezElaGUvk2qAiMOiAwwMo+tvAp2Jvqm0wKhfDggXTZrxJ2u
Zt7CfWDikyfi5MjrSZjoPGmFDKh3lEM3HL4VnHmqp6U9Sqx8dwJ+DGlFRjj02WBbvhFYI9STA1yi
CUqXCEm3Z+zYnuCxm/jTodrFIOYFzfGCydllsH31IXfuRJ4bTm4ozLlCDuiTykdk+W176OhO5k1v
uKSzzLuWhg0bOgYE14TIz32/z4BqJhHUHF17w9NQiHIZs1uhKeSTfWUWlRyj2TMuhvT0q71bL5gi
eDJ2jcExStZyvi0SZnfWWXLx0uc+EO+Z6KpfKhTdD7BoZQt/zmAA86RfiZ/Dyp7SYlpbB3zuUbcj
xdgqeNRsmbfy3Na2AhU5acFWYV1HPs9neIbwgHkd4l2kx9lTsgXVowCCIxm8O9MTmrorEiwfw6t2
9U21OjG0S/fIBmw4XtHWjHdjvIPitngFPHjOQaY/eUU4drUlbIV19oMAFXKgqZ5v6qPNsVzYLcam
/02cJxn+9RNIQrCJ2PV8m7HcBg/08DS9kRjeHDhd79MzJDrkiggZoAFDEaQXppNGTdsK5jLRW9h3
0YT4MOZo8IX58dHaOLdvR5ikUjKB6VGVy5voUlwgdVSX4Mri5MWn9gOqTPcFNOzTAAEUCPCD3Zxl
n3OH+cWb4DafFKyP3ZhiYod8BZiv38zX5AWVV7p28zv2UV/QbbST/Ia/LylHI3m/2DAMzNgAKMpb
nPxA5WdHSLV9AzaKhySuenwwLgwZ2NzIXA/jPfaTbXNYDoVbqJtyp342W2TN6g70bT/hHYXgaQtJ
0ixvCdRYluNuKzLYYZdZJxIJfyB8U4z0uCQCmtSweV6kDzlmNBme8xfdl31th51u6FG32we0/fjm
9ch0NZ/OQ4rfk+WnQiMJSbOer5iz5tneQCQCgfO5ZnOGBI7BOg5bd4tUH6LunsJH+Sm8SdV6VT7q
Xztfj1gfDmvcvMvho8EQqhOMU5dEXgdn2Kf2CHncKlGUC/IkQnYDOJIxDKXG6/DcHmOc2z7UP/pn
8zINT9nL0Ky1M0yaZ9vT3PDWoPR+G84ZMPgKQJ+imBbD9JYvaw9vNnGj1bjBE4ti3RLaqowF5Qe9
8B9YEzAz7AuxIcsrp6es7s/DwcIZfV29Qwd9Ld7nWFBth+fiku+GL+ztTBFMHt+IseDTJDH2QZy7
8H38IH1Dc1PGASsIOC5y2ydrr/iUpG73TU4z7nvGa3BQXht05hiXoSHZRqYH3VZFnRRv+tZtLjW8
DgVDv+4Ai665FNsvztCcelpIL3Rsa3lhxIvPHsW48bUk59DetNJT5FKJKgIDDpLNN1ciDsNospO1
zZX+uuCZamRv1X5gpxUQplkcEnPnjN/14MeDT4o1DhKysk9nL4wEv9GAcfKcvCWErNGnMp9AKkvC
1b66ECELTspc8Qu0EuEmlmb2M3v2O/4oSAeHfcpVOV3zFf0s4aQHyEt7zYuv0k25qd/2e/E6fEHi
/aeWwbXU+eIqhNrW9XTQYEZq4QK1urv+DSsM0ZBgwR2sWZIFw/WDEuPb2FPt7MBIhZA0WrNQXeBU
+I7tUgHMIGkdhPvVcFab+8SQ/Ck9TXtOg5f5SK4LzRky7gFkEsImF+uXvLN3pSdPTzC6D1/CMtJx
O5cU3z2vns2AncCOfCgN62ZNSbhA0elYQEmp3yx0yMs2eUY2e46ejScaXKifftR4X2/2jQEm2KuA
D2hoASd0MTKxAcu2AsCKhAsBdH1sH6E54oQNQLB8QWgv1nyLvo7bG2erOG3W8gcbT3VhyVm+oPlv
6HVs/FNj7khZSph9+wGd2aUCQvyBYOOhb6lGv4f97RsXky3Q5gX0vQHNfsL83jdOEYNPst/de+Ex
xN8DBoLGjrxAY6cw09B2ZCj4zDr99IXt/hUXIXPzO7EdNV4K1fNVuhCdMpu7wksYqzh+/k7DMvx+
Wx7mMCpO5Gv9r/1QzCAQEsomZj5ruOqa6jGHabymbUeJ/sGo14Hn0r8q9Kwn/WS8J1WOzGnT+xR2
lOXoaVY5AZGJp8AkS9YaAVTSi0TRDdpGzizH0558smsKjPruDZKO5/m1uGbXAf9NmAbyemSCzJlj
P+XnpXapmBadqW2Tfg/jCyNil1Dgv17BnOZMbNnu8Bzpbsq0bgfPkjYdVlUL5qFb2h+L724v4Zp7
NrzoZnmtg20mk13Vl7Zh6sp+HLxDUwmYlu5GHLH/EOmp4PmLhPJLr70sfbA7m7dxz3SYUtF2bRp9
OFBfoYzjP0k/q8DaFVfjbujXhQ2xZJbzVGKBQ/sSHxF14PsVuqSNOkkDJu7nP3271jtQA98InrWa
RKfP7rOHMUp9Eh0DBhnj2p6eNfUFA3l5QY7jnFqQc3u7qC9p+V6kfvNLJdeNJLVEtwSLQ+3x3TE/
yBhn4gXDnO+7pTWD4IuvDuTeLXaLGBEwcXsnrRM8iLXWw6j7BmisuwwZcWXQVvGP7GY89yPgesDo
+F3iI3hpMUi59QWmaA84fyDRhAukO1rI7hZviwdzd3kT/4DhRJ8TZsAPXVtl1hpgtnyp7jPhFcx+
VynxqxAzv+EyTScV6vze2On4yNZoP+9gppQIyUelurkL20QyVsszsdEW05X2A0YJ8bSVy+nACYTt
+Z8a16Wr7Qbn5BcrMj7ACP5qseEdSPUjKzZ4h6nfBD7VB+E1c3Uw1GSSDkIrOtGI+KN1/NZMfrQn
3YrI5uZmcX1Bn/5I3x17tarbNUyICnYNyhj4ScOjXRvNkx0QTOUxAFtOtOa83Tf5PQg3tXzRcmoc
B+VMfXIaUK3s3iznpjvQHWNMOmFKwOxkks8Bvq4y4GXzY7DPZdm2qk5FKXJ5OX0RrkXejIZRpjwL
hDXL54INWoYV4HzQ/nJH8OMt6IgotYMTrm7mm7YgTCPv+jbLl5irlKC7R1ey4OBzSkGV09/hB0/Q
7Xr6mww8Pwf7FPYK5z9eYeVP/IbZkc4YBc3ViWA8jqbdl+FQ6ChZamBhTyovk+JxCZXf+Ru8WgJG
Gmmjx9j/e5F6nVFkZM/kmoIdMfiLbXJ/P8zwFtr3aPjMKRGqF9veBgbN5aU0b232ASIY8l/Q+mmf
oOQ390R89M5HrDz3JuqY/mucX0f9oUyfsgV3L7tn4VkabtF4CAPcA/BEy27Nch2ibb8c4J6U/NQZ
H8twKaWHpaJZQSCTLY/G/Az6bzWC5YFydv5Z2unpFvG+6wL8fvma85uuPKsjAi8XB648x/wm8Mf4
opO8RKqNtWE8ze4NH5uzrA03HRRbQjwAGIhhnWi3vGpB9uAuMRm7xFJttfYg11uQ9sTcWwtq0lUL
NqV6ob01IXwkRwte2koDFbNYHNYkskjgQxJ5SBC7hA+WJYytmJ/ghgW5gCeFAYDTDjNSrdxEgJTv
I7HyRGfM66gW3wrOmAyX52+GtSExiHAioOcSUE+6F6IAvJiZ9mdsxMJfC7OebFxLRIw5GxmgU9lZ
M3SfBzbFFF0wKAC1iKjccOQQ9gkyQEYV2oEv3Qb8zNeMXZJ5s/BC2HWsFVp20GGeAvjXmgUMBMgD
6MYQTQCH7S+pSqR8ML5RJ1eAh8ypxvVirjWckZR1lYshQhsfQKk0nUi8VbBQuz011EMxs2GXTAuL
8QPQ2LxuhscCp3pe866I4eATYhoDfiut0DEsKjrbDQMpSgjZNc0DQXMNMG2563o3gPaq7GmC+Qzm
xGMOS5VlBMRDuInhweiVB1QMLtV9Iu3ncFdHPj46GFRT+M/SH029B9rrhDdE9J4578AW9vjSq7By
L0t2raaHbB9m61JgxgIVINk7t8l2dYykKeb1T8CHCIwRrdmTUa4Z5pPNQcZISZZmL3goCygnqp4z
vQJNawrn0SuJ0VA30yvCpAhtLxp4ampRHwB6o8uL2I69iq3xWf7DFJAKhjvSRNWiBs+ecbTAv+rj
CGlGBKLHvhC4LgyG7sRC3cMjQTwmA2w3kLYAl8UeqDCcX4yc6AHDLz8StIEpB+J0eKvOABfphNzk
Vh6xbNiDdcLh7Alv2WDQEwOLQlMbt1G5Re1ae6X+9CdgisocIvdCbr1byeoCoE3zxcyagGggDcg9
vICuIUOepvX0h5UBM0oc5+gYpCfgbb8FBeeDAo0vvnqCmeFAvMMJgIkQMNPeAu0NuxhdtIcNOjAn
4Atb3JXSWMgYEB9oNyFybQAV1rjDLhSUFpJcMNet4unn4rdgVk72Y7FbhGe1ipOZeXbY89OCRYCe
OjKTD70QQ3UWArJLHEjNjAePrQaLVmf4XewBd0mcB22soSzaqM6FKqj/AwNk3GpYXTGWgfCKsgcy
/QYSqd/hQjhjoR5YH6N8U/8Nad9jgE8aRMDUldUfQJ8BJazy6bNTtjYBTCoNHsxC/8J9HuSOFvOm
Ouk40L7YMOYOe6l8euq25+1tZiRi/8TCXSO8M8fsmNso+jssAkbrTeIALUBuQ4JpyTjNEZAyHsPg
17DaDZYJzCgladeS7dt+j+k2P5Wnmp2CBKnqZP5W3WYO3zRIVWOxSaHNhZRUW0qspwR2DD7x8BCh
GYdvZF5FGkp/fAJXCzsgAyYLL14M1c6hfpiRZSiEfoRWs6NIUcI3U6J6IFIFnyaEwzczRUQLEC/Y
W93g5XBELHbW8QHYhtqLSptFjuETxQz2EJhBLchlqM5x8QUTB1r8TjiljPIJDPTfD8HOmt/eYHpF
u9Mwu8KUrNrKO+t5ztfkJtHug1Oql5rRP4smuROvDmvzX0oG6FH3SmPG6kGfxJEx3GIaumVpJrO6
UbxpBz0L53Bc63ftN203u0IK2vNaQoihDppINUWBJOoR8L/3eHlls04v9Qu/u00hJqPJrUBHCCEO
dfQV52uvezDsMp9DyQXe13/oMtb61j6YW3yat5hs7RPmNWvwf/z/+AeiG+wYB9/cQk+YD3+EPNbT
h/c/wWUhuPivOcs99FAOoUHb2EemEafeH2ku4UmsZE5PsNNY3dOKcamuECNE6+9yxQV0+Rt7w9yS
eSUXdv5Bri0UAE5pFgPIQJz2K2w4yD4h9kXoesFaS5DUckvoDvdCCYkQlV4uqzcoLNH8YxH1hF4t
JbKC3hSlGjmqyJars9DupTuFRpvf4pf/73+aX6MI2tfHdIf2kYeJP//d9N/dNQEUtJ5GYsDfR4lH
/u/RtMI85/8ews/+3aL54ijpTkPHzJiJezBc5X8IyP/3WM3XfASm4gHF3z/F0///v1lYe4+Dip+B
MHEvzf/rudJ74pnFK/nvoWCmu4E5pZcjKhR/KiQVMdK2LjGusWr2nSCV5UfiAL1H5sHf3+JPncQK
8XfFL7Snr9pa3I9Xthb3le94bRERyC/xoH937T0ZJ6/eQw3uVW7mgueJG///Of+7c7oTR+Q9/D0u
GQQc7d+RNFriyh0uw6Vy843193gVt4qf55vxJv7WN/kGrJsXQ8SHthYvzYa/8vfZ4CuwcjPG2oFe
6Btxu74Bdfnf2+g9kuQ9bS3uLN6IeDL53ntEtfF/zRdPLe4jXva/P8V9h+d/99d8xqvcp+U28aFU
3Es8t7hVPE7c798bEI/qb+I5xPHF2+PuOQ/6d/D/7iie8O+L5FMlX/suHjzehrN4evHAf+9c/PTf
E4u38u+TEbyAex2yI/z7RDj4RRyGTzjho9DWjBr58MWNksBdxPOTlPf3COJNihtUCpi//4h5T1Cf
eDgGIBfLVTfLi3jI3xfMuxhvOQ/RUb5yN4zjCIr4+4j/XuS/NyH+FE8bc9wGKtnfpyThlx+Lp/x3
iNgX/5pe+GY5oDiYuJXIAr5v8cGKd6pwCnF2/3exiNNN/Pr7/BgfcNrHO7b3l2pTbZDf8Xu5oWgC
gYu9kN+m2Nd9e2tvEXHiGoaMHrFrdB4ArvKj+NmwZ1D9M+xtQs5M5IDJq75mBevGx5RdW5z8YheP
FBaeAoSPwDbEUpjsW26To7ZfzxP5GBkPCb35oniUvV71q80U3ltoEqCxhQtXjaquIuiNrZzLNPpJ
JSDaRzY+ZqQv4b2Hk8NK2vlIE33xp7mtvkIPwb6HIBHv+///BXUXh9OYEBbx5mLP2ohfuK1yKPG/
jFv/3fbvJ8y8PJzmga+YmzvtRUZitXzCbaWorTE+VqlcztA2DMoGbk7ak2z/ltGlyrcs+W29bmDV
IiEBXJZfeMfymRIeDoJzJ0guf5Ojm25tIQjZ7nRqX2rItCuGOQnUa0i+z8yLtR0dYuGPjLWgotHy
1E/sDKi0F2et2K8oRGGUmgdyWBYYijnIVn4tT/mx/cae1tY2dB813BO8rBGGPzdHv7jCqn8Jzvp3
OAhqmWDeElD+AbbQ1JT3T+NLfZYk9Cg0xivziy4SoUzPrJJcRhtMmsJfURjo492xilktGNdhLcqL
ttaQStE2dQ/JeILaHGTvA8nt7Pc00wXsRSrGkmA2enLsCUBCIvLJSYb3GrZcDFdoN36nj+6RsI3B
PksItxfOmhNnC9ak2Ilcg7+9L0Awcw8NK5YA52LMMlZz56UQlPDEri6DfIQajhRHq/mAPKdbj+2a
bj3CJd5aWTCDlB11AWNhhlcY/0Ab1GCl/TE4IwuioTaUEJiN9kBX1Bq0aVcMttNvui1ABSsXiE9n
8cY3NZB9p9tue0C/vEp3gJ5bSPSEgMRe86XceoCiL5M8keAHP559f2MekfsRaYTg0jB0esRX6iF9
46NFnwa7nCG+mDOTbbvC1QKHClR1Nvyh/A5BkHyK/lDdZMYZsFAv87P91m6d3XSvjsErTyFqyPo+
IrYIoPDDTN9hE3eEFrfND859xp6VKiTGrGx2mU76I8xerGOA2cEl4WASyL2lkyLyMTjUR8wpfH2n
X8Pbl30xX0gbMbyKianqiicnB811NvVx/qFRbd8x6B7hln+Ml/Cq3MY3OIIFs24QGHHKaL/USIAC
M5VwZKnC9bVM5F98kaPutKRvoXXoEEKQ3kIPVdFS+I2GAyymPEQYiyyMnfrC37AeMFMdk9NISin0
Y+obTg0ZALJcw4gCpICTw2hwOOJ8Kico1jdCPM209zZiTIaP71EeYfFA1mQepiAgId4CGgUAOvTE
uqvxm1rRrRB/g2PKOwB/+Cf9A1KM+TadSyjoZ6yW0CNhTAY4WN7i4/TV4LrknKRb+gfMnsbuGYtm
Afyb75BGqX1phhrah9Ll0TQb2GoJVzlzS9/Eg9FuKSueH8K6yBgbvphX821wAOZHX+D5OTUxONXa
uSXP1LuiR2PCwbQBK6eR2TgvKz2KLBhIewjo4WdX2xa0YxyP8Hq0X5Cj+VsMtUpXrrDnhnrjm/Le
+IqwEDHWoN1UsuAmIddyQJIkU0QoalpyHernGK5Rd9GU+79/zDbRCsvXOPgz9E0gFLhIfFEOTpww
jrtzofgzwak2AC+0gtu8vNXJfjJ3huYLNowFjxUWw1Y1whPNooXOBJEtzTnBLwx+GPUQbWQz136P
ueb9ePQJdRUjIVg9DCQwIcf1H+UzwZ/qJwyxiK8Akljosyiawzbvz4u+xYcW5lgd/9gkH8B0sIdj
QCfHignLgS+eb9O8TFd7ehumA/tZ/qZlVyalVK66KFv5+jOGb9TNJujVERWB4BKR7o2gwTzMybc8
kOiFZUJ6hxFGerYj82QXZwDNjF964FA1/ZK0c0/vGv7hDZHdtZVlV6fBHYQFMyPGXPIC1szuPdE/
AEjYOb5Bk5z4tSUV+kp/FG5l20PvAcxqngdlx24w4nTLyPyw5LhxfXElKKf5PMwrFlKkJ6S65Iqr
9W6mnTVnzXmNGkGG51hxfZXCD06MW3WvNQ9jcYitjf0SKvuxP86YNkAzZ9+Tbtota55DDCPQ7ZOk
/c6ZqE8etsJmdQ/1ZxZuM9nj4TfS1unPSbUmQ/dpipIN5mkAC6N96KEajBBwfMZnvH/cLgL5bRy3
acQehovViLyX6yhnRFTvKv2O/4kMpoQKeWFuS6LoM0YeJuN49lEU8vZBxmKcDjq71n/4g0DTENgC
Wb3zMpMZPLjQA4mX7hRnhaUapwGmsmz8yTrXX4VhsrzOzUOpxNtaR22Z1/JaJ6PTBDzRGVaqKVTz
4J0LYxYst5feOujM0y6wldmpuByxRVP6U5YfSQGqw7+Ei1T6xQcj7XSIWuCKeP2iG1gbDo40QmkP
/iOjaZOAFdfChsF64iYayIDcENYiALVNCdooFgOt3ZKelgc3WI2Q1tgeh8WXnFOJiMp56vK9cP83
9vN0GkO4ieO8kazqGuamn0DoHjZAWPXyRkRqCcWqeVa6aNdXpj+QVqHl5saJi61Z5c/oTST9nKAU
17mGZEM+85NkunGwMERoXbIGa9nHDO6QAJUOGUaVXXzA/BxDFylqGaSkZA7jrj0l9XVMkp0Rq17/
R9KsGyPoqBcSMCA7bQxh+LC1cpVxWpjszxG0i8aubyY+gdskhktCagYcgxjKGRGR6aMDRCu3emJB
mhShOjZ4NmJyMwSpLjhKVjI9qU6AbDvjHpWXVnGdYL8g/6u9OudzbgixYkxbViFThfAw0e6Cf+UD
enZvmn2JOsQeVko7HsaJjBPcEmbrU+1WQfAtYhT6P2b84MuQ1jqFwdB4TYHFPwPu2WamQUZV0ZIZ
TsjHVKOycIZt00e0wKo/YCYAH6BL9nl547toRIJDUG2LOTgTqW51D7lCaBDuWmHjqIyXXn21Apsc
TeQW7d6ue06GwE8KRv4Zg5bMYVAzX6F3dbCrVTYwSx7gND1HAVgBNZUGxQpFUmM8IgItICOV8ATs
/qHDSG5YhyJegLmNeyABg1ek8Prtpn42oGV1AwRGTf8ckcd0uXkNeKvmXBM4moK4aV/N0BACQiOf
fWqIJmKErSOCdsQIybeJn2NR75wi3S0IxJN+OnUF3b+N6UVb/xrhXqYkmov2lM/hiyKt55b8sXKG
GKJM71GSvBpD8DAqmRPQM/tqX+nJJTPglpl15ucw2my8rtpT11sXR+Kdl8HGaNvXECKlPK+0UvYn
olQZzzTQPJX2ZZGoWkKa8eq3GFA6RzXTCnwcbNUbMtdID/U0ukp2COT8Ldco4KZ2z9dEvA+S17Dr
WTitqz5qLzkYOShcjvuAYbNiRV+ynMj7RSvZAeBiaPJu6qwvW7f3MhDcNKb7ehB+7N1jTgnc6XpG
KsBvfenVGBcZSrpPdchTEIpm/dKjqqdqKwzIb7K1dpR8041g2FbP4oTVRyBve9PB0dE5y4QvOARy
jCq0JvB99CHqSDkwPGLITRpKc5GLKym2PzjBJarkzTHHQ6xmkk+TBJOtTlFc5Z2f5B9ZI23nOGTY
iS+55dwXqXjRbfBBQgyWddyCkcmQx+g3pQcUc1lHwmmiRlHlZ01iwh8G26pGVvCom853SvWrT8gj
6vGFnL28RBdnAOJm6TkdITmMHfUW33pUOru017xUzdYRaNb8G0bPg7RSC8nTp5RcP9xEmnA9G/ZX
FK4buKwY1cPubNEaQhZy+MFwbolkNPqP0nzp0a4uwIaV1G7U8DubIi/O5p1JErQNU6juj1nwbGBy
TulnZsa2tmLA3uG4ZECYwxBfJMM6pFp5a6rXDPjQDuljcwLOFZh71ibRBxIiZRQ/YUUaFsKGIifd
PEvenFj6GROuM7s7SE36nofTdi7oYaUMv2kFfnKJNeDQi7OR5XnKgH0cBQ8iLqMFW5YO9DttN5a+
61L82AptNVGM2FNJrCrhDJTBHSKXDOJoQx3aMjoMra++x6mymnYUDqQKXMrwzbCIS8UIK56Ogdn/
ZgxH5OOEHZM4YwcG0kG+rkbMNRxtI9myy/X7TJpM3Mu+ZIISa3AGjcUtDPiC9S5lvythfJThM76b
KJektj33E9xzG0IPVLgZ1u9YokH6BCLVTPKmIsfvddVFqzg7lLPJ7awXLMqQFcOJ4X0dbTKmzQZ+
Wcqu6a4KTd5ouJYVbTvpmC5Xx8JOe9zLLYYpOKNb5xz1EpE5oGPKjFBVGzexzGQsJPTWlh4jC7kK
mjxMCHCZyIb4OwV45izKmgNYKnYxMWdh+0cu1LUUx/SQvPWnwUi/U1iiCXawnBZDaz1NzNt6Sluz
13ZilZvs5JCljEBzk+xqFAbHzPoo5P4hmfMNGYVUmp+Zhoy/CUjJUGVPz4r3cKcbMN9LyB3L3UDC
Rhg5vRgLjVbxacT6pun5AqYUDu/wm1r9JYTennA5afgp1P0H7lnAHOItACaVrGQFl1g3Em7coSUs
Zz6RDzs2PhjqGQXU/M90GDwmUXpcHaYhXw+15E5WuCnGHwOVc5oGkICxBB07F6azXKmMVuE9YrAl
qgv9rpoGQmMJZui1L4lBkd/MlNZ018nw7qd1mf6JSuMppb0Omj+I4aLsqgUw1McIK4wcsGP4szTR
zo4lL3HkUwvMkUAM0frQrzl52Aw8h/2959OXgRZCCtalmt70EEEkDa0+H0eCXqtY24e6sY9bQDzr
W6tVV6Z57xjYluPdhOCZ/2h2eNA6SB+s+3Jbb+zm7gjvXD3DF8PtU23De3BUJMPF/CKWdbNOdhMO
swyldAIiyuogwa3s+1sN/F8gBJx+Z5uEPEJLh/KUZuWXwxUWsSjmZnapnUM5fCVKRF7kV2tj7QTK
PWQfaROfl6aHqqNAPsjC9qtVP9pe9xXZ9uNqb+hNi7trSiEbY2VTUZk319IyT/DWdJShMqjHWJxk
eGFPefNHUUPN7RVjb/UMvGbSzzSaAWgG+YdsuLHdtIz5LddUriP2uh2EJin1dNmzbSQctXRZCgYW
NhKgHSkABknkbY52pOuZb+40mAJpSzui7Soi3jCkCNQdZ96IEWpsSl6I0Cw84Ws0dgdz/hgav9wk
NbaLT7xrN0ce73aJGyQPDGrZ2GuIutQ6pCdWGyuDk0rP7UxuTGBxRVdsZ99tBUzYWCjmbbnexADk
DUgV9TNXidaf84CxMBdfzHWRIdDOduks8qLwqW0fcnStiI0rZYppRs0mpDhOda3/bJRyY0rakzb7
WVXfC4shZJKcZOegwU+qUDByQjJHmzaD8Wil7mERsBQ3l46BVNFnu2UGcXK2gf6iK7VvqsdIJiry
qNjRSqf/zRrCKG3zQbXoGqG8d7Rwn3XVxk5n/ETeTMRR7c3mvagM4EwM/mJlayFmQBCQaRsLwK3w
4vJZTSbC3B4yu3zCCFDhNVgOqTQ9399gHAa6C6WsfBmfBdkESmGQYxNHiXdkvmySrDyUtsCoBJ2g
W9vLzCfs0HD+Oh1ZiqBZjc42paqHxIGLdmRpDuALDTEUK6vwNGPZ9F22b1VIdMw7qbEklYgoS9no
8MJVAaERjk6ZJv4bdVCglIuc6K9qSbaJgdduy/h2in2bZn4oMcVUil1qZO44MllK9aNt0yrywTva
Wx9ggumw0BDjYqwDBUJmv58bXBrg/syxeba0EmuC/sacNRsxDMtHz9JWs+xsJRqTvvt1KqSn8PXD
Hh8JInl3ZA9mGF2Uv80i0b9O60abDgnelXWmnAfZQls3WGjq2xLDS9hxob0bZ1y4RunZycb3RsGT
jKS0cj4OTMKWtFUpv8djxA4N1T7TmaRPJPDkbq1AMurnx6TUlCMOo8zYdvxQirD2btnji4DOoZb3
Cr3rENxt/ZopAzoWBlTRTmf6mMxswS2lt3XUsxybVfkxoeCJMPRgz3IYTuPfLI8y3bgNrRM9vEE8
K9o7wsgDo/WlUmayyoKe1QgxqdpZmsVZL9ulpxeISiYVM6cI0WX7KT5/eVmuc/espzUuIVAg7e47
SEldpKLpMumQGbB+Rtr0Hukj9HlHfktn3vx8Z6XH2EC/RELdCZeiMH8Vxd4s7BAB8h55gmGQLiNq
jOI76TO3rw4BRDjLxjDavpsJlP6uoD6frmH16cyW31EWZbIOjbVItbXTsttOnRup0TZRfmwgwCna
irMmXFpWhbTE1XbAwRJ4Yo53iX5vC4bFBY1qrG37grAH1cI54GPSW/KPAP9R3VmvlOpY7xJkNn0Z
1rXpO09jiChBIlmUD9NNio3NqT0g0qP7WKVQ4mL93hfQJOr2ODOOZO5nTX5CQkMkb8DJsRCON3Jz
DtSfqvrOZhNeDDAKCqAALzUwPinJLzHmmSOkkHzGRrw8d+Wlho2sHBXumgf3pQTTGaZVgWssxK+8
dNYB2d8MaqURhyFnxmp4bWJ120ZeHXn0e3Ek71XmoGq/6WNvEgRg1s049BsiYwMaa660/+PoLJYb
Z9YwfEWqEsPWlsyMSTYqJ3HEzLr6eTSbU/8ZyNiC7v5elAck783Os6jsoxfXBZdkgJFytHWXRY1i
e7DmZv6nDsquBOSghi/1vkzTsTgAwsIX1Y9FyrjO3Q7J6OkzLIKqvExwTIjG34gUjoajGBlNPzU0
AyaAFgYnE2I8RqaMEtCTKif7MxAzt3i2+qrY6vWwKtqfQMm2lndRKxwS8lcZlzRAYgRJzhqscEKO
IwvddKySMuTed4McnUZE/FMqSBa/kntKGu+07zEc5P6W8xFN8TcveupIF4SKh5GXB+GnzpBE/iOo
1y0GYhzjF7HUk6mK467YboXI3ybB/+EV5TDxVK5totfskDvl84C9Pegkp29ljB818El5xzjoDv0p
xVIdNk6ZxWvDt4AROcmqSyACLhgJvxjAVRFqlmNDym937IV+3ewyd5jXLGaGOs5rE9TcYH9RX0nm
7aTQ2ll+vfA8fVEX4lJPWnw6ZBF0TK6jyMCvdPJCwy0Zp4+ghIKKH5ZpPUMvOoYNRkOXjAqvIdJF
Z3kv0f27iqMBXaaUNIQCXr2xnnU5lEkeWX+akvyVjHEzqVjWrKIZT3KPKjbwXDuhaOaOmyUakOhN
MeABZX6UlQKr4NqS+IWhzpAkxO0lSktsu6q0ljLyZ03EgxYQYFo25wDTS85moWqoAAYAj+xVW+sW
EFTvLg2CNC/4E+LcGYFPhibellRx9QFFK5j3aZT0OGgvQEzCHm2b/wezaRDESCuEIw7Q5QqnNS6l
ytatYGdK3J7Qre6UqIcEjFYxUY6PROaRO+HqDx9jWtdl66aZENBsW2uksSmB0w0a6lqsIAp5U2Bx
Rc5CwUmaLB1pN5BzXRtkxBpffgL1mS8K/kFEaGq5VUtc1X64L4FYpYFX0ovuBXFzrDKSzKlpp2nE
bLkA/NUw61G75RNGwObg/klIzmW77pbK+Ca6Va3rRWzhT1EwVk0PhRy8py+Y1tViKo+QkXt3TAs8
ZvZ0fq4iGu7Ke8CkPR1JDERzXApZsRx23EaM7S4pHEtCaqoj7GHxyyaxBSpKHpA2E+ZRkdoTcpNl
Orl+7QbFWCeoTq2WWPWvVjUuMsxGPFk9UutWJyi+9LbTGZ7mi0qN12aCDINYOx0dApNOx9m2QL8g
IyEfOrtqvnpaPgKh50xdLUWdXIq4wQhMPiXLEtgR9knydIaTRk+GMF68r2lpr0ZUCrRKkLpTf2lA
pG1Jy3lGbcHwnuaG/ixr2TPLEQ5awYllbcHLF1nIOji0LhqFFgBk4kxY3Qd8HccUomg+ZdGClIMG
sOXSX7LfOuyxY2IsfLCaIA2v3CkXHV/E2xI258o8CTivUn1vdvHyxjcpKYsvSOgTcBlx3WfUYgXx
TPzrLtI3RIflkPPDu8Jns7tLGM7iepWSbLUzlEdHjBv2kejigirwvhG2iiCew5I+i/HYARBhnJ0q
F1BYTmkJ0pbfxx1Jogl6+yujCLapsV4JH6oToSt6cBhsmBAIsRUPUbIa1Tk/9hKe+E3+WWu4Wj89
keO2d/GBWWxQkAbl7WQoA0EWvGUK71Sq5BNRvbig0Ur5jE/uMOsQOibNLhaOnvchNPMsxWf8R9OK
bmG7K4hP4A8pgrBQVe2YsrxE0r40V4m4SsubCY/aiOsCJkpGq5SB5HTQWgO2d870nrQXegIExuPo
Hqv8FPFHvvPhmuLcqL2lzAX1sr8+/npIPzEmjE0JRHsH+o5WHCdGsPcnFHaR2Dz0pb5KMcGVCzaS
4SxuBPkR6FsfapB6WeyDLlkdqcMhl1NQy7dsYU7GyZCrp8+4oV11XkznPmTF85K6L24HGfTyKytP
6puRuNeXBc0NHHxDIPYl5QbEpBfLbpqmBWwJx/h/GEmxI4iDeon6l3oBOksq/ypqB7E5ohJSIayQ
Ho04PThWA/jjAyLyhYIEij79DSHigrtM0aEtwCwsoFoZ+ypBw/SpV5iVz7J6G/p7I+2pVMurnOgr
d542m0zZlBZyzfyTm5Orf/2ocQLYIr6WwOZ5o63lIG9K9KyVuKqUW1t/ZPmh5EZV+YEXwpuKfrc+
pz+h37qGTUQB2wrZLU76A3FVOX6NF28sVt6Bg29zItOMkMwWme1iuGDT+03IOtGnHtt0n0Bh2Dpi
SK7tzF9X1BDhZz1wCwKEpTb/pDjbok+bhe/JKehiOOEhZ+chNRT1IoN05kioJ9AvDzhfOkcpGVHs
cG3SWI/CuAELnDpyU83xTJt5UM1J6KU97D/FTQh/3b/JWyBphzB5/le15lK7ZJXDX00+v+UIx9xG
z2cTgMJyBdV7D4odJm2EmOMOlHHBKent/5Y7SpRiNN/BTL7wnPGxEZ+ny1VXziti0LWZAW3PcQyB
zbu2zkOIOuJDoNPizS9BcJ7hI+KpBhV21QBeKhbQrwBXORmyHsAqaElJYh769DmMISHZOmTmuZuK
FMY1WCtJPzkGkJof9hG+WgNJH450utORNLCkd0e8ndkKzwRqRgT0rIpysRKUPWW7UDQEe5HDxdDA
/gyl4qrYvQ/gulBTtbYeiKCitIy8c5pCKODgvA9XyVGuoEXR7GbFGSKDlADcaKh7//uSzFfYzvvr
5AH0viS7/fYmSXP99I/YzbDU0lpxFmFk8Vajih9syDXv3OxZaAncgZSHqQzQsW+5EftARnHKv8aY
z8ZIBtGkyXnzYbVyWd3j4urJC7pR8NFxP/t2Qa4zIY8rGMdxW6pTyy80WkYS6CsAkJquVLzAiLOE
tsVdWZ/CI+8Z4SGIBMenOt0PTlBgNAgEsUObiIRRvD1RSk3h+eon7QBEM1+hSPGjfbuwBFjoeLY0
BC1sPViJ79imfsIrYsI9kew8VA71Aby2PpbdTdseSPEn4w/aG9U3fC7n5GJFetisdGLt4/Ukc2oZ
3Egg4Q2LMHexouJYf5KItAq9z24SK8hrKLQfOthYizFFIsJ+EoFAGN4FKTRpfdIi/J6UQ81MAGDC
IicsxkOl2pBz/hP5OWxqtZPkPYUvRMZry/CMR+OlyR9dfVUaamtn+bAU5Xkw7twn6bXTCwwg0lhn
/rfEb4t2UmXYJhZ24JLjykSNvGecgXjpoKuP6B9691AwQT+bH/OnurVn4g/KSx1v2nEOv8WIvvTo
wjhl8d0k9a+96LWDqwfNSnEqfCI7bWHTKLbeLu9Evc29d7JLbizLTIUr5WyeKNz+aF84rMoXgmZj
424NcU8wYF7McxJ1ZNsoMMjZEx4+i3BD44y59IDO2kJgB25Bklii5i7IHqYdedM/mCLyR7kB5YxT
FCS0u5NmC3KVGvM03ZCfBCrSgtM6WElAxH3iGem5D/AggK162/LF7UqYzXbIgGgoI16SfLNh0Xwi
TZj5m6yaE2dJzoP/MP0Tg17EU3gl2Wkgso4oKcLW0JQjb0AHcJH7DYcBFDgoKcrv4mdwN1O+Ubck
p6rz8GdswvBIJlIhzFD+wPERWYDDgTlY/SCnkmQBr1mnh01fLNAtvRTh2Xcv84e7ksERkYTYX6UL
ipKINZh4hVuwp2yK6rtZeiTegPA9FhDy8LzihjBE+TJ5uf8sqB124F/p4TWOPtm5bX2LqYo95DC+
WFMyVMgMuiOSblJxCMLIH75pR5UdU/jSzs3j8KGvy3TN1j4pnkXuv7+K2QjGmfWuD11p8899aRvi
PaSzgQZD2JmIZkSukGYcNOgeWAdSxC8QfkO270lYgPkndoY4oedUFI/vEdE1mSXSYmjWcv1ZVEd5
MgNsdeVQhvMOJ2GGiB7GRccFbic42RRl3SqrGg8J/r9ujgIZvUpIjHczLcb+lRm1ao8JWB2ANlPv
PT6BpRfFyds2dwp+2TPqYwT/TWVeZYPYcWAgV8DMDuYe6+AJw+E6vLU/3kEksI/UICDLmgPMPFpp
2ToivoPyOg6qSJK1ZbFBOICllHvvEUWB2WoWxvOOW4DJj3Y4u07APimStvFYswMhE/gIMPIqT4oD
SUdgy4C1zuk1Yr2Bv4+7SWEe51PlCEd8aoNof1nGW/MTzKV4Iw5vSHYVCD1GCk0gjyJeWDCLYYOd
oWwOrKscUqxiKbZ7Vk3WQxo/cG5P/wAxQ3RhwvxtAb092IwZEZHBFwyqa5LZDvBD/ordHaQdw341
a0iYowNZmPtUjIAldQAoBeFac5U+Xq09dP+T8TY0jiBpwMRinhLopRIpCMQiH4P0qz3rG1IUIWT3
gNZeyevuh7N/AXpFi069iqkjHB2T8FXSW9Ec1tOypS86uMXAltDtnXiWMXYl8k6NFugItC+CQANC
v2LQViKZOhI2ZSBLHGWEa1BXRtDq3eyhlpbgLTH1q+a8lNZTqKp7zOIvmWOFsjeJIYFm5xBIhQ7R
YhVEyVzjeI6g5sbEzzKGnOVkLdNzuCJjTURnhOeRZt4t8DsKrXd+6eSZwkx5jXZdvZHqnXd76v0i
23U+4w0oDG1Pa+SQ4QO6Kzv5FyxvibUqiLbExWwgfyCIjkMDFi4wGPioWFuohT0cE21errQloQWc
gyxASFyxS4+c4E91Je+oKsPNwRSxRyCESzEBfDpqD6Jjm123Zs6MFuou+mTZw2yq+/aASbbaG+/s
N8NTQwVkcWjKPT+0JEqDFb3ZqdSdYFlE7AW2Dghk833rv+6nJ/d1ll6KX4E42duIWJi+ERRYpPHu
qg9gVw3NI1cjs/vDiPiSM02xlG+WbsuwYCaYEj8t/nM9Qr82iXVsmVOQzcLZxg/pr8b92KyLmtru
5UCH4xQdDAncoZ3SZ8SrFydOwOBEXjA40RslFqmjnB54ZGOKXp94voR7NSn2JmMMgRh8eKjMHQuj
/IHOs/0bcQp+/bBtcJW//EePTackw4gTmHtyf4k4Cp9ebRcfXPOl+FNx9gWeIW8DiHZyq0YFhUvL
4YP3bo0eortUZ4z7xVd1YGCTbHUK6cMmVH2WL+VFhLTxLk7VLl1NIIytfTMfqJ/SEomajrT8Q1xX
6fx/HFmJBdlB8QHTMwsfHkaR3nWsLyhdtsHOWLV/xFWxI+UVkgCSi6acIt9bmB+D5mCd/jAEp32p
mtO/JB3lbfChvL2fFhGIXb+sPwylGF18fVHcoMN8trJbJ8/pLWQOUm6WuNBuyTcJ1+mdjf3/BDGr
VpzJq61VLupl+CWTE/DlfRQwOqeAhZZX+0J2er7nwper5I077R5dpj1yWLIOIndzT/0WIRsCWxKr
CSGuvCXeRLpx0Azp1hJ4EpyOJ57eFD46UVzGtxq8ZN+Jhi37/YOxAMPUivC7tc/6gv5yU51iBI4b
4y8BRuXxZ964WG/loT164h1s79PoORe4mjO+LHlZ0pWGneaBtXW4YnYW/mqTAKMOUPSzAuG8aZxN
p7+CiKFlUnjl8brFivgibKnFp7Ug6bq5QvOp2x5BGBQfKZx0RrxRShCAYtCkyY3vFiDhQ+G0d0JJ
3j3DYaqsIwOHtEOfGYMH8PRH/Ctw5yhsgeTk28NeLs2XBTZJMToNRkG8rZFlrDzK6MYbHFtz9hyT
zA3CNaJ18UAulVGFjVaaE6JKvnY/0x89ayPEyk/hz9moPK4OcTV8lHtxT5z+iPVpKm2S78AODFoq
3YldSRCL+BSIu60fqbtEF5HXa/NNDXW9bi7xT4L2xvoTpbUsBivFH+xG+o3Su+Ht8Ye7P1q0jsfJ
c4ksDjHf0F3FCgOnQcFJNBeak6keUIh602GeErOuuGca3PO8UK/EGzDVRDjr+YZsiWQS0iWVvNmw
lHg6rWTsUpOrjnM4hBFCURHqujvDB0HkE2g1JRJ2bzPcCtwUn3JzUtYdGe9XuARh2nOZGehy2SnO
6RWLj8Zw3jlTtZd2GLfEpDjNwUT4XKGGnmkfTMb5Z3lkp8YzQlQSUrur/BaIUNyqw2bgb8mO8E17
LVIHD3/qTmBE/PYLm+I+1NY3kBf9wfAxrjtpFf/6nwp37yqbNkrO+tGzJi7iX4rK23n8S6KW/gfo
wEAhfrl7oGynpvZbFddwK7m5kmbxb/7rf9TH8ld/cUfLY3xE8P0iE8hAUAKAh4md9kj3F2kv6r2D
0lAX/KsD+O2QsEYXa5uvUCL8MavHZFiZS59Xg+ux4s39RIIERALi8/cLVkNZ+RTkPTtHpJq2qGqQ
EzgwtYiaP2h6C2biWf3S2TLn1vHB59OjVXMB4aPG+L8kWHKQrc81IABihfFik6ZOPD6TDsbPb428
fPJ45vpSp2jBwoHCgP1M58Zt/PXXXrWYJHiz/pSMdss0CMKC0l9fudj+OcOzpgmOJ5xy8eRrkLt4
h7lT/m9IoeAP3FlIn3qBFUS0ufAJoL+2oh10FHi8yL1OvniqCJu7a9tY+PQ/2lMf4BDtSC+ULqTf
4fglAwsf8nd/hgQmnGQ8oxC5BEvMlf4T3zR+INTQoDPT8Hq35giZp1bQfItPwUMrwX4Gr27jpg3e
OMj7FZM9jVL7SQtMVweI1fTYxlvSnz+oriYNlaYGAS3P2qLBqAE9gwWCKFyqqCjaKy1bO4P+DOhQ
+js5hQ3LdF+ZZ7AT6VPvL+ROap8KNrDFBKyuE+rGSL2yFSIkYocVTf9CzuDfBArtMTxAZMW2qix7
be5T+LJCCKbS1rIGldsUB9KWxrcAgPFVHekbKtolupNxPzzdg8/qYpDH8xBl1lh0wMG5RmO4qCub
OR28uCKYh5RtFaTt02frEE0LqcnkQEZuqu119y/9TqaLiAyXDErGehd3H8lXF+BXzCtDTYnuSNw4
swk/gfir0GGRIB1nUlBf0isB1SInFp4j74t9UyFbDfntdMFQ5ob6Pq4n626Y0Q76k7w5lnJwVaMD
lLOF6zA6YObl9vQkQ6FeZJHBxcxjCUZrNSdp2KF3DRyMFVpHPh4MIC4LLigYiEhP2V1XD0AAQAby
gsUA32fDIeRKfio5EMKcjjk0oDgA4UkAaojheVf9TeAq1LITkPvSnoY3IDen9D5bG9+EfanrJuIu
HMFWSoFCj+4kRyclW5vmLhlu6IEhz0J9OdxTsHLKnWlG6NeGexvVe6Kj5p/UUlOhIqWkygIMUeME
7m9GiRA0tPXTKissEmZ6CqUpgya6Cp3SL0sUZOzU1EJJ9BKUR22OQDz8fAn4pt0jT+MLDt2qx7qL
sXpVeLh/V5MARmpPiA7c/IWx6u3qp+Ir2BAvgw4ChRooZ4rfmIMkcDFZVwiee2qWP6cRqrWT2C4u
QMTnsl9wyN17a1UkaID0ZySYdxnr5wKJM1dyfPac8r8Fc5adoy/ztIbTwKDJd6U8EzcVCQvA64j6
LgTIUAmAPfX4Q6QsWi9kzQoNxXONtdupQJ4Yb6fTFRXMnCk+tIf3I01DzK5hZ7uLdBsJl+Qeb4n9
JVbWBTg46OIizwkHR1g+BdCo400udl2OZpVFZYSCiwhPqVzIDIJlb311pRUz+pqaBtHEkow3THZx
NNAxpSL5gg0J+eE06wEpfyrP6ajDlSFRVTgQvbNA71z58JtEebSTnHwu30buJlmHH630PW1QkY04
P0y4EsxbgL6IC7VvcLLp/l5JxkNZrvHEO9Ri8wcFEpJJCX7zdPJ74july+ZLUlfcW5+gSeyaFTbL
dBFjVqSKyAYJIo9rnN1uxBwxcHKPJpO3Ey8Chx7L6Ze+A6eYxzY6EuyeBebVaSuVmMioMOAACj1u
R5vpz3OYo4u5uBgrryOHAJM6q+COCIDJUEuIYvk5Pm/rhtmRDyc5+TeTvHR2fuLZU1wg5idGd0di
xqycvfzZPZ/ntDAx0Nj1vp4ntmzjbTiEF6rLZqRo93NlE6ydnsGOtOd5sVbmB6Km+Sv1xZvf4ZGJ
1MEptGlO5FrT9vJJp6RNgenU4jAXbdEmbWwmE01SHCNbXqV7xFMTmvGqfsmQMY/QGKOI3GgrVEy3
iFpkulLxmDEc846hiaMn7G4p5J2dVYa5e98cQpGcK8jo/yWP/rurvpjKqzvJWHgpjPZEI2UoInMC
if5CYRzHNwUijfZt+tVQ63prbhkXWN8P2gH58xRtifm2Ifa85k2lCnnCI3NwGIb+tcF6zRYS3zgJ
NuWdA0m0jUUb7SS/XN2ZMfhPmmXdiOCWJf2zMvaDqyR8Ij/Isw8o/Tq5xUSvYtmhjGo2de3yaCEM
644FVIb3TMnjhqO7y8FV9+FRCf8kKXeuv0KyyWlcgHuIL9FKQiF+Sz974y1bHyb5MzMONj1RQc63
Dke6j6/SDYYq23RvNyflci5gtOT8Qws8VxUpHlzVBX8JTjFGdmpoGptog9BaZHfAsGkvgDBVMGcJ
Bw1HFH+jxh++Lj6wrf/0TDfaon+Ul3apPehhAZ0T91awxjHJdqtj8LhoBxZ8Mb2ApqnKddo8SIJH
c1jS7wk5a551Mkg79Yk1AOP8xdI3XftZhCcI3wwey1Ho/ABG/w0vFBlgkQI68A/ohhyGfLIoOdeQ
rdX4vy7UKDYdQKaYI6XV/wIzqocWWfWLL9InHyxf2dTYEfufYHgl76SK7ogjK+cfOnBXib9hzfQm
XEt7dv0N9SaWc877yO1z3CThAw3vLIyOmErS6snOAZ0bbcUXP9PzNvR9svhMLaOz9klOCctY/Z3S
fwewSO2n+GHhHYjqL/AenidgFM4XrFte+h0rd/pzeePAJYcNfjQd1hPqzSVxAt0zFcUmPiPCxQj8
j4h/+eHpjDpUWPMSx+VzWhVLznXKmnxRogFm+DDRPTfKiRBD/tulYZwDC19mZqJtu4+s9KepAyCz
h3Drszfexc9cwclkg27/BO+AsOzxglsgccQT8DxHMpT6VB/P8ap4odMQ4V/fG8LlhbUQHOXshQjT
PJmoVbblVmv+DNRjz8hbQW6IHDEQjJFIK68JhJaTo9QfpXCV5WecF8RKqLMfgQTjCPAHXAEMzVzk
30zXHNHCfCO3n4hsWdBw9/7mK4wuXoDTF5fUCLfFIaW6YqFJGGLmAmP/+f9nsByOcbS2xNHZlQ8N
eCSO3oHw6ZthPpG+NgJczYy+FG+C+VAmuOTdOSOG+HxD4slkz3G7NSWxbKoUCgdf2Zk3v7wG+rPl
LAmFoqIGxQL31RcOxbW8+vwa8RD+XGH1KF6AfsZTKabdQ/f/JGMTfHEql+svyozFaJlzVPcJmuhg
hCQEAkT+ZspW+raEz4Q8oe4UkZlK/nCgX8nKDJza35V4oGV6pW2rW+gcNTB0na2PhuYn1nOP0MDZ
tK7w29oaoRHv9/CG7kArwPNULDh2V3s4TZ29j1jxZ9Z8eeNS9DfW8FaJpVEcady1IRIpBFtzCDa0
HmQiQfDRFiVPIXK8QaiQOVDLsBNwpTr/5Lwnerz7C6treYUp5swFgth+45LU1GnE87ByIEIvav5K
c+CHANeaPnH3WjoFu4imk487rktG5MrUS4mDNeFKdg5t28yY/RSC/cOY+cOaLwDTtOm6ZcEIJ6ce
4wMRsD7lQAHPF/eI4uIUg40D0ozPTA0wPK9hx3DTpuwk38gbqE4nyusDZRHmCAb3rTlguZyl3YHx
k1MCpC6+L8DOiENV604orfvgETObz4Q8AqbgiNpi1kbig/l70FRspJ164KPwK/IN7fMO9S8H5v6b
cnSOIP6nKKziK/tLuMAOxw0w0b1OxBv8yJNP6lIGRBemQDHKmnWX7mJ8BbwOZQajRerVFqZS5CjO
qelcDz9kIidUZBEGxMFZJlUM009/6mlQplxo7sYHPlZfLgXwPo7SWbRtv1kg+ak8vZCD/jy+Yrtp
iQKGMIa2mbyLo3xvxwtHvLJhgwOwnuLb+DqfAg7FkFRAvKyTl44QGJJBK1gZpjo8iJwymbJ+u4Pr
LUKXhAB7PKY3ND2J+eR5TvoVilhJjBfc3ZJjDr0u5SbNzs2IzHOubrRbhIoZb+29/mZkgx1gf8AV
a8grbR++Es0xj9UndabfCkoQdrt5+c21cj1QQIA3hPUeI13v6Ljsm29amVJ242yDB67kaZiSnc81
QTEU3vorZMg1XxpNCSrv4/CFJ4oqGGTRxrMJiCPGobdNAcGTjeGRWxJMoI90E74bXhd9zgYzUOoC
XaiuWa3kk2c4DJ0TAo+nFsAIxZN+Lzj8rcwzRDTw423QMUOiGV828K9wzwBP3nTIMMhG5LyOLBHR
wZxMwruuHd2om2LSJO48EiD2LfZTUotO7IYoLLTwqOMnYLaLgrdVb9P/Mwx5FZAVGUxPjHpwPp1R
c9u8dQttAx+1YXuS0QXColmLlnxYwp3SDz+5lYCIMIEkMqXfnIuKAHrRnNQm1nxSF4kwYyY1kZku
OjrwvqSdUemRp8SzWkJ5538lbRMkUhE+k3XnKLrLOclZK3MabsFcsP5pgfWXC8acl61CbuXTiDqN
E1t5iG4Ci2c0nLWnmpi2Idz6FCYn2noRi3GEsBHdWqHph6ysL71FTr5YnyK88DGyWc/yLzXmFKsQ
HPXtp6gogBj96FaLPBYc58GZPFCSeowWYRvYguVIfNmclyPLqZTiyyChtItKsM3gEav5Pu3rTdUE
u0lJVrkwoq65VLtli+VnLNi9xWPH7DbhY96ufeg0JKJ0nSzVGdnjo8hCRGhV5yLnxAJbgezkEa0w
9atLXz0z/qSKgtgqI4wR1BJwYEJPabBTB0kw7xG3tl1va5pFaMvJ8r5UD6cpVG380BOkM2GKtgi3
QeHvU5P8Xl7KXIcBFlf/FVrcTslO5CURX8RjlQaTQEily7CS1Onpc93rELcEVcrrSoaaF4pt3tB0
AXik+N+JO9gBI8eQsgs6MrHsyQaRViA6SiusKqNc+KL7V1rA5e1ulKE31GJhaRNAu5fZ3zwguDE0
56YmUDXFfMwsjKsrJT3BYs04Dd5fW+Ed4QJkBt7eIT+Jr0xVdhKzlQ+GphNwUN268d6MdystDuEI
7e+vTXnfHJAEOxHCTt3TjznBVF5O/lMjI3ptnkWo7JXw3mrKxqpxaxbyOrGkv5RmbEsHeRa1VYtC
2tTCTRsJpyavTyIJ1qaZbAYur98qZ0lWL3FrXrJIWFgc5HuIqOLDEuDqcSWi/+Bn5SIGZ03MHYHR
MDXuGpOtUZlsQTnG6mn9RHZU9fQy6sfBQ2EiXyevp4zqrTT7V1yW5JsRk7AQxe7PivC8ImlutHWQ
otzmoS2zs4ssvykBDpBfEd+of6ZyifTlr0Bu0Ocb3f3yyaSyHoP3rqw/VWKA4rDHs1zW4SohTyzH
sxBiEKgzfyVXdwv/qaJEBLNtKhVfYDESV7nx3fiVWATzkCaYjRSYjGTa6/PEdEIZF8JQbHoA/cbt
Z2VvUhVKBZtarXUXlhapIsHwbtHuQyFg3NYPk/S/DRNKCAT4PHQW4Jm9BtNOoh2vOi4Aq0s5qNNv
jB2xa4NrkxM8omfHkfaBRM2WXV8cy4B2GFyamI9KAfQ15h/P3WYZoonoAQr6NHYC1wMoUib4PIE9
Dnv2l6VkrbtpfjMlAtVEvgP0k08GbQ5qo7XWLGFjqhvOX1k+l7op4ISRWe+JuTfmSd0deLdS8YkQ
yc3eCSRAqvQYnCVY6dRWxa/JYKpW2oJdg4gOxCv9YB2tFNB4M4kXp+tVDfRjooBAu4+tIVG0vSD1
To1UMyWovXAxn3TD0cIjirbZyyF/Np3uzXsFCAsF0nT3MyyZhO7IFC9lpN0WC1c68i/SiYKS+thH
fI3u1jGjtvqXp7TLIVQcEZVxXUbrIadmz01xMNCpES68GnVJAOpanSWlp5qCyJFyL5BC2nQ8vQG8
FDIJSaOSZm+wHBtjtyHooRIfXbcihKEJToPwiJMbBIgGm8CrEZAwZKAOQsMBK+ehs611Vh8SRLWG
1th4GQ8JWQu4SAmxzXuIqFRY8LJracN7hviLMgTsBJsKfsjiA6D07Ptfv4NwonUzB0nrgj8lyoG3
0RQnxGA0vZ368lKBdxDDRy7VK41KANdnTaE0jK1U7zZW4doy0FBSwLCzxETaoYHQ0lOaFF3vUfHG
6BKxQ9ya2lLuEtLjkBV96NjzDQWBK8q5sD54ar6yArruuXd5EO6MscdLBXySDEz/bK+MYAmlVRFq
mv7C42m5Ado8F1cgsS8tsY+g6IOBCBM1nkyGsYqEHD8clBaHKTOcImGT7sM0kT+tAyJZBltoHB7M
4BV/as/xyExhQGMoxJmj5PvLhMNAWEu3RS9oiiuDRvN2gyGSFuuJynFSHJn6oaBjxdwM/XLQrpxj
yJ+g/YBcyiZej9K30f9GONMa3MHepiXhIDjp8HAsxZTNhdc6e+jZjRYtkLSyfucAg4UHOEqsiz4F
9DE2kCiJZEsSttmwLON9Xb8FdU/cZIPkgWy3GAw+PXNUEg10hKuopxDjJKKXVEhK8UHLphlFOBju
2uAk0H0a3cGkSDXg72FZ5v9Nw34NDlgAyvihNcsZejLQyR62oUfzEaDiV5lQ++g+xKBoK/5oshoU
YVOav6K8lOp1D9tbth90gSxUzs1pS7MBrKLFQp1mLNgyNSwjgFi7aqOFS251jKgdQDknLER2tPYq
gO+Ntxo0Qgspir4OMjo38zJ5jkfdSeBoigbVKY0kiIONVsfGZc4VjhoxKnL3zpfQvWffbPzxnb1r
1XUSi0imWF9EaJOmRVz9m9aFrP4SI8dnoGWhFHSy0onCFXkrgK8bZc/w1HvIXHmd5P6sQWjgl0Qf
Ji+NCKhfUF+qfjIH7zK9cHJrnssy/jZISTEHeVea6qrhWFBCTpm4obyYMxMTgR6vcjaOaRNKW/3/
4bLUB04aeKywXOIYQ3HkeK5xRY8SFlSQs3VNHzZArOA1+VHNDRzI7TFPJi+DX5zBksa/EGWiZwBa
rwr/zyBlSj5aekoqPQ+wQv4QoDYVQsjeKaBKCavtHVlR+VODoxusCsyi0UgPbHcYoVpH/9IJxq2A
Y2iIXQF16NETznhuUcFKp/gmn5XP4JohBJm3u+zc28JKuCn0UuV2DNHHmzSJfKG+yh/rxK79w7rA
awSFQfHR0+cfnI63DQ0wM4pFEOhkF/Hd3VFdd28wPfgAOHztIh3MtX9UnsMf51sim6Ze6WfwZxGr
MBcQvcxzaDD5UjPbCTNsYLyoyPRRuJAXgQroLNXLBukeMoTTAAi0AYF54kvUP3iKo3n4FhbCNV0b
v2BZOEpn0QPY/tl9m/dkq52ia0kktb6Sv4tnyhKzyu/u/CzY6lOZ8f/qfbdSn7SxgljMcooG+EIe
w+oTKIndGmPOPEXyRBzoLdzZOiiyMbtls+/Wpn1t4X2hc5wpW4A22siITZti4pNDetOAV2/JxZhB
Yp6HC7S6I/1kj+iCq+0n/+1p2HxRMETmY7mFLmSdFG2myomum9FUBRXcvJXn+E3+qwy+cB9MdM12
7s6mpRlWUqdhLzhWm2HTvOojYOOwgV/YRE71Cl7uWfvJ/ig8+fXIQyze0gpKZg3FMUtP3QMvn8Cb
OV3gVOUDgIfTkjd9GGoVV8COU+zrhqyqOUIIp11Hq4ku7JCooqVafQOaM6Nb2+zMj14aK1bA+QX5
efVO7WbPdboaT+27AahlJRquPk69X3OSutDgRtJlWFwrhL18GG3pdnMgQtg79gUUMKwsNJt0c2Q/
LKTgl0wACElv/tHYjuvsHlK9TTLNJ3MAqETRQd2RSz0LQDgFqBQSK8GZr6BBaNU+ObABLTCrd3cW
iv6KfGAPDYqu+EpSNcseNdzko7+Cy7grT9UXr3eEO8lzybNCnWWQeZ6aHKgMBEQNkBGb42SqUnHY
GrQPx1vFmvl7jK1z8a/f4YzdpsFMOVqr6hGv8YwAfIC3wmPCSGJq5ydQe7YQD2BC3/iD2kXDRc9P
3cZfSv9IOo/lxpUliH4RIuDNVvQgaEWRkjYISuLAe9v4+ndw32Ku0YgWjTZVmSeX+Ykp9IdDPXM1
EaUnhzzv6UJg7WjhUV+Ej3pFOXH+8G+TC9ym/OkfXGoUbujwGIGspd/aMj8rdYuT1HeDmC3KVCQk
9zzk8idhd5XhAy06Ut25fhzIRgIBEZq3oBOknGhsGO0JOuc41in/2OtQyMuY4r9a95uBFncUtZu6
PxscyfO9jHcnLm9iMoAFU29KlvOqP0+SQkKfKfRNyfkW19M8JTGNzYZgHxF6gx+K2QOziSOjPGiZ
vg8tEBv7mH5IPVValIteI++SYqOZ9564C3lZ59QJ052fqafKnP7IGJKIjc44BB6t+jDKpAzjA6HN
HZsm2riIMJWT4pnSuSdvWqdwj0w/5VwT6s9Z0Bxrbu/Uuy6kp0zUIoBPHbz3f1+g49FyyqR7Zh45
JMMwUt7oaVUb2AwvSnHSZ778wfNXntsTo6rZUNShmIVqEK0SOSUDKGxzUbbvpe2GUAqQCHR7imME
SFTWEQdglm27AlfhgoIE9SsK3ClacLRcJV3fA2DznNyF4MMYwYm6U7hvm02RnoGwkGYL0lWBHoNm
OmA71pUXTab+dp5sAoH6iyGWoCiYJtg3oFKnVipgqe06UusOju7l5xIZE5CYvbGdSS1PtAvhX5Nu
ZpgpwkiOJOF8Q7E2238OOVrjTqKXWoPLmaJVIakrNIdZz/oT41kOf+tJWU+dD92n3KLb+cvYvAaQ
ayf8RFS6G/bXoq52FeUgf4pJgYOwhhxDltYYmd4wiQf4IBOZjAUq/xukL313sMgskVdsBmL0+DhJ
OTEW2Gxx09HSIc5t5eDzqDfsqYkiw0gqWqxIIvy2IQ1pIBBHIHzxTUaUY6Fn11WacEp09oGyWBZB
yyOkp5ikiCFY6xKVOgdgCbIDIWyWk7/YUAim8rpCp0jrZhkecG3YaTaWYEyQdYKjG0xBPZCMoaO9
YlBNAw4L4g5K6pSS/VOr5NnwK+o/I0LWXpPugKdkgJMSEAgnmwS02fTkTBIbQmohxcua+7L0CEsF
k9LcK5SRB3IxE+sTolGjuCNRVZqr+l5YkEX4WUqs9Ke0dUMM8UgQBBdrFUsHiCPNZzN8QA9puh85
OITNSmpXprluzLU9nXi+KD50/cmwAY1cJi6giA5yeODvBCjScasXV4q/ebShFzca2yF8GdoTrgGj
OPI/rRhxBW4XH/AfJvccMRw46fnd8/x1+9nIpyn5kLtrIm9t1bUVV7Y+Y+k5v5/2x0YVWnefMUW9
uDpZ/SevzWvQbRvLbaOcyCWy9TUfuG9X/LzvqJBsDP+m06/qtkBEp4TwNdxDMxKZav8gXMtwowgQ
hu3RU5rSQ83hwHQDwcKnVJybXPZcJZFE9o0wzbBehcaW7dWbZjxV/mVY82/zlL50KaAw26sWi1Y2
fcnZ0UYET33NZhyeDPPV1dFbTW0U2zewAERXdv8Wo3Pv5O+SrI5/k/RU/GcebgL9NoFnaPpabGIF
XiVXv8nprlD9CMJDMg8AYuoS/pQsHM185nUVKhyBRm9IEHfiP5OBPkMfsmjwJxCr3kRo95+oXsVI
iY4zeTR1veyjeVagZkE9XFAmswRHAF2mAs5qGeAsdh5ZczXAgarPAIA+iRnGGqy2HsOLcyNYfETr
jKdScuFtVYbLniqrr4wtNlUMnBFK5LZRXYMLMroi/exLcqO3hrRGz8ezRuUKKA6/nmQrfmescS2+
esIPR//SoY9wKMTE9oULE4qXtjWlOyCV3sfxc9CkU6W7/EdGi7z7ZARwqSRO5pJ4BcOpqzNyqE+0
AZkJucooWob2ZOjPsNoycukkT/aF+pa0wrE7dCfd8uZ/cgUND6k2F5kH8WgW/I6OyYUHcHkt5+bX
TC6s2y6rSJle5f9G6f9fnUfzH/7k5uGe0Rn1V9tcA5Cgws5VBRNEsa925jHEs0bRgVtE5XZh09Gd
wAAXqN0mlycf9W2J583YkkYxjG40kgN9YhQyr6nBO9XH9HOAnIP/oniNQN5Mr0RtRvgOShCdE+Bz
JqRT+W3oId6a6Bor296gWLdNOtdsEZ6cMvtPVCdb8yrDkztG8NrhpWRvUK5O/HL4Ivy1qXsO32MF
nXJkSmLQ9dotcIh8XkUoIFBZz60XCIqc2ths1W/NZz7LLm79HMXOLNaD6pCYiTqOzT7DLzVYWpy/
MHEt+WQWFwv8SO+WyiWzn4nCOp6/eIKUL7QC4HHrCpngBeLclIoDCL4cv1ilGodzYiOieJ77nLVD
omvSMgc25JlM5S5iSI3ugGMH13KxiooPXtC06Z8YF9+v7zUJk/EsjpyNRKa90AnOMHxufpWATwol
oU1qD7ZZdW9goe5MCtUo/aN0Mc4O5omvIlOJ8DEQUxF9SkidNEJSZajlKhIhVKkTTqMOm0FYfJbG
U/mBalOMTMr6c6QXa7C0jOPLQPDnI0NQqbb6FT9GJ4d1ldlzfiqfh4/2haEwP0SnVx4PL4ZWyAOd
W609jeQU1B/seBvhljzj/OT5p8FZPDef8yfoohepeOZuLD7JfRyjH2l66ZxqrFGjyKcREnGFZVI5
i0E9lMOnWr9wuqrTLSQepaxdCIzKYxo9JsY5U9XaMkjnlAoUGt2JS835sWs+Mt/zYzQKniHdsugf
Y7xQPlnrwuiHOblL6jdm52r6yJjl5jXPEs5cK+mTFGuc/nbyaW6V9quhIRip24kJnTWFO5oX6J2t
Wl7z4AN9WfI9DkfaZgMl6SKMEBB9chPHENmSc0ceW6dtMFcVqAD3FHXpFR4SivIh/CyyKkKq4zKI
tPSj09jOIzIWlAIVZLH4Y1LE9k6noRhhWm6ip1nUYBeYjudtALuULAUtZlD3k6P1ZFKtZ6FOWLFC
n2I4pAWfe2TQ+PvM2RSdVyPl9pEJ+Dk6mPCSMevZlr9mDTUT+LICf8FI44JIO7h161hHFCWYY4FG
kGgZRt3eiC2i2eDZOgL0U41oQWxrFV1tVCmXvgb+KR6VtRe8BT2BJcDbm1TYO2O4sthHyGiD54d3
vC0FBkPNI2zLWlmIbObVQtaivVr/tjXOhB7VcAPoTYc3yc3AqpGwAykS2QsdNhkmV4Z1ZTL5ukeW
Z+5hVpR5r9FERJnx4vO/sSlXBXnP4ZXPyGKtpYuYbzVdO8w9sb0tLEy0ijt/ZT17kRLxfNPy6ce9
jugkpmosYtKeTXrbIOtCPso4ELgCJCZil9ME40r2yaeAbu3PfmX9VeA6DsWjoM+heX57leMdmJY0
Phucdi3X8aKTFUSU2hY6Z4qw+/YBI6W/BDoslHaviXHFeSnLNx1+zmwzZms5PUozn8w1k7Oe/orK
i2OC00kLsuStSM+tjYZklzrkWp1b1BfmQQZcL1/5RTPevFGqQojTejqAC8x7DDCb2g32GjJbvAyu
X3kU4aef4so7okDBbczMz3NSmOcEQUE/QU6hzf+EGijjysMcTlGIkResS2OrS/Ts+B52kI2RPefa
MkBN2tI7/hiVY6+T4Pfg/cSZQ27MmmfhR6N0S6UbndfqMJmHGm8pv2T6FILJwjubsaeaiIVdZ7ym
/kp3DnMsYMbRajPTzfDfqcvEPwhWjPqc1nh13AFZZXiFm9niR+cj+Qenvdqdmxk4Vjx+n/pgRZcQ
7bD+SqyfHEdsTe90BhM16ZNQoTpBm6tQkaXsYhArJkW0TOOz1pxJHuetyf411k6B+lAd1jgvxOfj
n4SybDB6Rh9GurS+DX3Z0VOvV6xTotk20OWDc667zGZMMyb9CtVgS0Qzt87/gSMFkFlckG2lEYwf
Si4UFIxVMQKJRS68cvKzU/1SBvaTNTVP5dIo/2SEjPk2p6IlxWi4cO3TWdAQxng5irHcm4qHOuEf
n67U8dYQ50gd+TL1RxH8g6SJqpXvnj0lZTiZKgjXTC68QCfyOUb8igxQRGxLvG6AejBRobQeDLdZ
tIHmlP8pna+C8DKedf5FlPDI06aPXPsJWA7M+Je/rAEfNPRVHaR1KAKqh5EoGOm3TekRmssl7eLf
+e8lnkAG8SDdGBBB/60ijCpdozlCeGa4s6GZOKhUG7Z3BZ5Cce2SeWwCfIV6h6UWUyQKg4jFf1nQ
BC4p/hXgEEtKguiw49+QG0Q2HtLAB6oeirjyFHxWU3qV6HLj4V/t35Dmyc3clFfoSwf/eMKOyxye
JYxi5ZGx3naUwbcM9HA8W8p1DD0ZiEMTz7DHKDmm1aPQHkX1XcVHdqqd9Or7swPpXlvG0/yGuQxB
sKMbz0Dn3MANiyyiqynY/gbZsROuQrYluNdmbmvTvSQfoN7wxEPIYrVitEsICwZX4fDen7s+2WZR
vJHi2VEGaiznq2HtRRBGewQFh7NsMBXTchmgqG3M0pPh8phcSo3bS0cQgCa0HOggEapQK2uVVJ3w
08m/q4AtdfjZ1ecKua0UtGu/TLcRt01g7zWz2iVpDIfD3DXVcZSsTTtJeP1sINjYNONd3m4KttfW
Et1PB7aH92u5ivLTE8norybrhnaLImybu+QP4d5+ME04xb8kWfdDCuBk06VenD7K6lxjssuSqyS+
4wYGlUIPPILLEaGYhbyiYpc1S04ljceE0Ms3EzJQ4ypEMfKFR+IRkItFrBJ3TXsWybpy4K/+MpBk
VCqN22rfcnC1Q0RALpOiQ7CeRHf6PA1eZpxn/lXm8aTzzZ1fjXBdkgc4Pir7pRXnSCOaAKigx5xS
SQcs1dx2k0nIwIL334pNaCG6/+lTt0q+NQomjr6ffGL00PUq0P2XXEoexMXFeN+Z2xb4K5DOUm6Z
DH6ZnHocRvgk2TOC4tHdhJjiLvyVAvqJzsumHyAT4gaF4Qz9OybjmNQf/6vOEGNxKxXUBjM8dhN+
r5jWc+Yxvzl8g3wVTCZGd8zYjxTcF13EjSevMv1cGvsy42qgmXFehf8ayAFmqidivj9TNS+i37H4
NWQ38P2dQXHPlm59tkmRT2N+Msbuw4Ca+h7SVNMj3BsRtewgXBbqLLhxliLhPOq/YhkZ3L+YMls3
vOvR++Df9fAYUT2xD3ZserxFTnawHygZhmAxVQxNfrjmHVaOa46bAWlSkh2hTVd4C0cnWtqY/dqg
2hnpYQTxxE5Tg+TjqM7GiBU6yT2aJkxz0U2ucOaMbIUxMTbrTVkdU12+AORsBEWKHCopVPZ2TnKk
nm9HwJHoHOQd9wv5wTUaSEWn4ErJoNPg0eLgTbrZF/VpgwRAUZXWpPhZdzn60sXeUW597lLxdcQ2
pEJdOX8Fza6cqSuUT7Vdf8rWnrnCSjmMZ69W06B+f4iOi+t/twPL8UsLD9FobwJ1l8S/fN4UJ47c
fml9zJtDFFiXCx35TpjSVHDyRYy7dqC7IHdbrThGeOSLk1XvZU2D2jgtTa08qRQodcRxHWAUi0bR
Tyt9Dej0CgiIsZW/zbNANn1KvF9nBAN1awaQuSl9k+6ucZitxY9dfSc+SnD/X0b0qaATYprov6k4
taiY5YyQub+qflZsamgfGONrUD4V+ezbwGoq5VRoX0N6po0Tq9e8fSdbWhCpp2+6/Fi2n064N60v
YX+ZxZ1tuF6fHU4A9k8PEzLcieRM1kmlDm8lRwoF4ZLJbQksy2S/qPU0tP/6ED/nPMifRkPBrjxb
zOsJ3U4DaFhr0FYqMSx0N628B1zfmjuQSklfvAntwXkWNamcnRxK+eNR8ClnLavCeUG9K/Z7oMAh
nknrcs9R9EJjti5XoX0T5TdHW8BskrYe6/2YUH9yxXCThteYXQL/3g9/AVVvVcSLrPQMwSGvXNjI
uTJjxqh+2TmQDuINj2mLvxaUkHIwh22nPZgRhuyJbtTUHrW/x7g8mJuYg2HrGja1ibleqaSnGSc7
0i5E8K1mVP443MUBosSJ1AUUrCUKOZrYfv7IwhtsjhC1e7USREqj2VNBDMIJmz11YvyC+T7bzro3
Os80WiUMd/lakNYx7gjMw55ETZzE0NCLsnOinkbrlAe/jVlxzzUAVtDIY2rn4LnAmkDXofsmIQoH
3PBJGQtGc9/u8mgFzkqjdIrybRjfxj94OlGFjHgdEKQMhtBL8iXMGupOeb+RdJLFVjlHDN1TO08e
+Z7vhv+hBDjNUaLN8sGEfBpnhUwUCSZcUjFuxXCSzXd7POSypwWe7EBmmjPfqZ8zFa0R89MfgN5F
ykGrQ+8549oQIyGlu1L2Woq87Z5eMl8VaDEiNVLAZcoKIxbdGR3a/D/nW97JjEIIJ4jk+cwvGhEM
SxpkCPFps0ayyxOw7kH+af9oIQ1vEbNQhxlQ/lAe0hHFXnCZsQMfVMOpJyMI7KmY0/QCOz8bW9VP
DNncfBaxqOdqR1QJW6u/0W2f9I2kVxWvwn4dqHvsJePeuCiAjt7ae0ceG1okDsIOjRtkgzg4gEQu
OColpApg4Sj4m4VM2tKAixhjyS5nF5+sAezjueAMpjw1l1OmzO6q2U/XEZgRJk2xlJV3of1G2Rf1
gEWccNcPGNAF9CJ/WCH8tbr6LY15FMJaUTNocNYogj4176Vom1Ug6DvxeQbwYLWFQn52LoAfgxSf
lJyy7yZTahl/BTiiTOLbqToDyq5SMj1Rh0XsUySJwjKErHIzsZvMaIKFXmG+I3ieZeko8kOwQb38
E7Hs1MYBuWoEmayR/iykBpPpw5i+5MB+kLmH977mYAWT8ABgb2KCDzRiqcaXMx1kY4BnfaH80oQr
8nsspVs19kciveKc8BymV3Jfda/XL3nqjqkrScVKH5DBROHZKoFbO7QEGgrmoZvSeA+iS8GJXI9e
M9o//KQO1krtZpTO2Y4uLHi/EPvK4Enfjtq4PlmGzqvHbuwDlGInJdX4mIZLo2NNxkackZATuoho
hvobmvlysCUPGIjFAY7eQknXUOOlc9k4a1S00G6Fyg+5lc341SuY9WSLyuQysUEx1YeEfUiERrGn
TirvDOPbAUw0sGPPnlEirwzx5dg2xqLsFsbVUUfVguxg1vthODda+FiIexoX/botYWlErUlSsJmJ
JW2cUniOjnwZtHb0rxgQWeHCqhuqOsynOq8p1zix9UMOKoAy8NuspGklIJjRPYmpKJjTPsSvELNk
O4nyY5Zg/bL+a6yJJIiQWCWU1+E9ir8I02ZDhR1DGh+VHgAS9grNH7hb32JcnNDflPUK5pUFh4Mk
GqY7jmKw9eBXsEMll15eKBwb411m/qeL5USAZgBf4AvplD2uQT6PkMAoVgqy/na1wb55KUPVz9Zk
IcPrnjKXHCQiE8HTo/5DMVcvQtITSRFi5mOpbU5Ft5PZlMH3vROmoYR8FSgY3whvDvD5Q6jhf6pm
SzGGJi82KEguofGtGxJdoxTcE1bQGAFAfkA6V+TfCXuyztlx7ZYiL9w4pzFRXkaz3KAGk9PaDfXm
klB4SLLnALOinA5dLn/ZGrr+gQonho+w+mcNHAvYH6rWR5Z/a9AeK6bjpMHP1V0gqQzsdtMEryYa
lDDERk1/MdXgL1uUxvh5mf2Lecc2sIp5P2A1h4yKajJXqRCcDd3ehznYJngn8c3POblswXIJxUc5
/gty9QttSg7f2rGyvTmhGmYYzBIWPWc/pCT4v2DDE4GiEpbJIqkMRDdiDb8EFDUNHK+OgqDYxlvM
1DrNoan5dw3qgPIbVKgK2vZ0ZeAngCSU2kXbTwmJL+cPM+NcLJwPNID/6cGpNIrxevsL5rgw38XG
CT8B5r3SuZiO1w9nat0j1S30jsmJZNNTCGDUhY074uClvqmv4mIpqUg9tzhD8Cexcxz1Nes5DTEU
XwMXXFmRIKcdvNn2x4GPjrv1oEtvn9Of8gddA+1WHogKG9Ey6nvCkkBzzaJ50Hk4y96iG0aTkADf
ncabRBiFeS3ecJIi2CYL3LFy28mr5E/Olkj/FSTrCPbpV4CGltetdpKJ9lbZUKDaAnpPXKuKE/GN
M4WBgoJxC8R5oeVbKVxjE0Bt0BUecnYkKynuAsptfOOcfNQV3XjiATgUMZMB7qGriQQeUFG77kjy
NldKevD7w8hWulii7K+pR/iWp8yZQYG0vBWQESpuVx247hLBHQcf1PiTfB0FDetyHVKzRX+a2Nys
Lks72Tl1rgM3uzpiord207p9nWNdNV8NKEwf0EBHKxq2AKkUtUGKmkxesDlAZaFWWF0xtaGoMDo6
dSgfZdR9bJgQ3te/kn8asE+3yXVWfwaD1+Pwgb4Mw9Xja8XEMv8P6FPmYDB41b6PQJQydqQRw706
bhqFCAIqYKJbjDWkN5uiqRiOfWbtDeuaacEuHGgyW/Ld7wVS+/rqRCuj3jkdYJJFRpTRhSlWh0NJ
Fm6wN+VtP6NT3jBvKM2yBTkPt4YsXpWXZbth/iJmncZ9u+zAlvR467lwK5UUPOHV1I6BXQASzOYS
3HB1Hoh1Kh2aDb2CFeB91FZsd0bYdfY1bw6Jsm2h+glmqTeSYGwMXdIGp8HUbO3y3OmbgB/Spel3
yKUnbNvL4TnXGt7LfcF3Jr+1f6hBAGoW04aOsckpEe/XWzXfu7iWlqm/qbR9o60rbW2360gQSbZL
+3MJ7UVjk9IRNcLZtFWnjcNcjpKPgtGstf/o2B/4+ZMk69Tc1PGuhGIdcCtM+O/VpTGzaXYBUFNp
yfJVZtBFqEwEGDJU0q71pNmYfnTRMf9Pg7QRFalSYuGbH6N2YE2ztOAeNMBvKX3QDqhQ+eYriyJv
k/wMMWQixFX1zaDJKYS1bE1tw2aBeUueE4Grg2Datrk3QvsY6dLSsWLPaDAtImgLSWaAyYFfrVSu
LdEDTGV2A4+iQHylMzXhKFaJDdoFY7CeoINIH2rvxfI7x5s8PA7tnQCY2D9RQ8UwnVjHYvqy2Cta
uYX0lvU/O4oUWewlAn4lP6DBFwUJFoeuvDfZNqi3pVIsFI61DSB5mj11e0FBEVH+YbsE/HoRwRNT
+iO7Mk6TkmE+Yn1FckYX3qzoNnbPijRE/WCpH0REF6AKUIBk2b0QFxNYsmk5J4i3u9rXXNNElF5Q
wzVw8kr2S6ThBXlMaV9NGE+OsVXpioxyCrO4P4dQzkxQz7x40p1y9UdAFVTOrYWBCmSO7LZza5EK
C5Wl/AcaGCczyfyeAIlFy7b/ZTMQyyiECjIgDayjTGI6VTj9aaNmhUtVFJ5SQsI/J6OL4JdbhoM0
VbC0+DUVD2xsaR97ZWPR8E14Fc2AMB+uIow5tkr4Ufcby8dOoYwFPXhDHoRhhtz2SIu4x2m+UGUB
xFW2YPH7byUEQddIC0sjup11LeDNzDFnUoq1k96cyn5v/HGQYbbhF2lUfu91IyW2/8SHlymnNjAd
ihcbN1F96A0kKfE2KBu/+Q4amqKCt/SvGQ5qzu6QWXE4leo189VdKLBBdc7e7g5ItiZ0Iygd0+C7
4Wg9C0QNahvzBiqR013CJ5xL5pYSv8k+kDIquVm0dDiVOzE3AiK7DgY64RxsEQeL3X4zLoPxMq+g
6J11IETDQSCnrTiVapS6eUUJ82TMToW0W4RLaYh6/78TJS3NqEC8zjwUFniYMaT5FCyTGNCUMn4k
Rf8lR9q7URH1oY7L3ilJGqKJAm0oGB8ju+hoFKzU7oB1sKNXaYMuzkvlrI7TLlQ1oITEjOU6ZD5s
z2SkjxQNk6ndIbJfmD4qfzAWPbQAU6fJhcMHkLY9Rxd+THSl9ASz+PiMkPU6crlsppx5FjgS+gG7
zUniqSCmz8FtC2XqFvlA3JZBXi9PG5b/pOCWs4YHOE0kaFF2RAhQ99mrJOfQ49GLL589jOBIqPmw
kPNi3fCUsgEPkF/pq3uEZiwKMqTohEjO0X46W/hcwU+NX0dDs6sdanFIHJajxjODZx7T+ModxMkc
J+jrIBKdR/tAAPKLvQHgD131yDTi/McJcbrSroiaT7/HADONTBhgkJRkPQz6QRl9UFyrukIM3Swk
jfkoYC8wr5SY+CX+GOG+QpnhqPTVuuSZGw4pjfm5kZkJJ2BwuozShhl8FpDpf5H506oXudkGNC2k
QzftiWTT1Renpiyhbn/VGm8+PDi+V4QfFmuEQdW1AscaV6hHOfhJETJo8hbufXRTkzWb/9Lc9zZw
Bpo2bKhYyt/s6VwZv910NJ1tn20Tzvk1QcF9tEpR0pEINH43+p8jX5L8S1CckAU4L9unJHfL6S5q
dGtaAm9q5r/CP9B+f4L0t8g1y+jY47haqsl3W97rhHif91TeSdkyanby2gxc33jvK/QJbymTobOR
O9zWFSoknrX8pVAs7GdPWQlhPgIT2FTj+NaIswzCsLW+QphC450yF2zEtD0TX5ZNZyBbfLam3phz
LeQHETtbCAAyvbFvlY3MVYRDiL9t51hfNrskZSBdxHaWsS8dfZaGVkXc64QIA2LueZAKLJSl+JXi
m1Y9sIez15zkTdwAQySZdt8QqhB/tPQh7fBaZeuSxNcx3bJbajQszAaiMJhZdkBTUSyEhmeUzW2r
c6Z2cLvtpOGehEjf++ZtJ3Ww1jjNQ5hnA9ezDxs1DAD49muBXXhk3rcwM2U/HWs+IRDoGb5q+pQJ
P61C0A1xuKrYqU8+Rx5msv5koskmokV17tOofsfwqkC53O3h09JUBIi2G3ATJUNJsQQraOFfouyH
Akqk2Kf5iBhRlAtVVtjhwOl/7J19B7SgbBJXGtlGO0dDwVF7ljg21vLGig+RiKgCJxxott0t0JZT
Qpw7reuRrNXmi9jJCuwd4ImRuGeFMm69Zy3v9bksArd9kUiuaW3U9IsqLBfcoQ7uOA8bQg7saiD+
wyqlO67dS/8YMCbClRSvfAVV0XqUrqFzL7MrVYA83DbmbvA56rIVUc8UgieFXsCKkeewPcrOzgie
+WBFjBWXLUxUP+gwh4hEW9qnzPKMNQT/xcYaVgLPO60TzI/tbmBGCfcqcicMrtuWbUpPxcdu+oVE
s98k/aGJnxS0SVMlBGSgoXbq2nOU3iyAQUX9MACrEFufE/WBOgZkWXwYLRQpNCeTbiVAcgY/KuUa
WE7lHmAo316T7RKCFZNnWrx37cHGvkncXYotezlYbpluVFBg3LTyKoEndQLQ6ktYCvaKtlGrmEv7
aYgP6iRZuK/lFb9mNL8+qz/TskFaylFzUOqSlEjRJHZQWagHQe2Twp5Ky+mZd78i+CkJniKFMj21
5rsi71Ju1hZxQRMMqwmdTpR++P6zU9BzHtX4aUdXafigxSf2jXhPmOosqIv1ZZj10SaQV67dDaBs
p9Pjdqfy1bVuUd/k6b2kHRGm5FYiGLT3af3bqGRNq/5hUvRlrdj7pkzdqFV3sOG3BkcjK3hXtPf/
fJjMvOHB7/yvR9bZV4N6oGB7CshVifaioR6yC0CaC6bmxvwbkuE+MUodVt2CuB8p4jvqNc/knGfM
8D+2x2mFX7eNXd2emEuMW1nMp4cM3SiyVENGG8gZhNIMC0rZOHjVndLrtBrhVRps7Aq4TanTk8nv
WVa4RlR/D0VDn4pjAJtYB7pvpeGIV5NdGSnfvYUZJkWX6LcIgFJzXyTo+9m0/aet8jdRtNKnh5Pd
K1wiMT5wpf4xZDLM6CrAQoZdlqXBNbPGNVF4t0yNgEPfqshGegwWxZyOfuQp+b6ug5VigJqzFf99
nMNQ/HqgKm+8K3ryqv300HcqrSZn2/rqIWsdrCa4jzIGrD/9k2QFoRsrMVQEzHg7rYJXSwqp7xde
I2nLCrSxJfDtzvQ1qqfaRCUyPNGmUm8T04Vq3e3ie8Jy1qKzzyVa7aYF5jtcZfNyGQ3Hsa08Jx29
wnCStcMKq/ugjVW92zbJkZKOVeN95iH4WEscay8BayL91GQcQ0QUwtWY+22CHjtaMnn8l0HUMqIT
HSk4qr36bAHyVIVypb++rjs2C6i4JuUjQoeqQDwZfY5rYun7ycIPf9vgQG/cxpdhQvyzqRjUCNwQ
cqFS/q9DQFdMK7eGqZ6Mxj6KIMCrHn5FDjUJTVjG0s74SZrCc2uzg1XkONBVdiKqdZ2cElZ/MqGW
IxJTDVXqU8KNre9W/KH8o1r7H26zOxU0A6ItslpZtR42grKm+hhFfTJzZzuJUAc3I/3aoDnZXcHJ
pO7mdP3vKOg3yKimFLJyCs4uk2M+JWP0At84aAP7CmqQ1O+Ck95+k0dBJI+mz/lZ2iKLtiJ+BZWx
kqRwM04pUW/NsQLCmwtCrPSdTj1erT8yWMEYkAVrTsNRbpILVnWvxTleIPRfckGq/hTl6oK9t0+6
sCOIKyWI0q2790wgWVXTe08uX1StEZppneRNtbmoJfumKv0mlfufzAI5GQFyyAyAsYVgLDdB9xzo
ARojJr3W0a9qiPmbU7880rZLeBwZxr7Jk6qnjG1z6iX1cSw4Y5O1buJKKLQ103R377qrkVwFonzn
WwPeCWke7wCoa5i/DGnbcgsDkMRAEaYv174qv5eDDeStXTrhj1/7rOgGyEi3N2DbVNjKLOPQ59SP
7D8DLMTYUBOml5lIkFd4WZNvaZ1yjixScGFpBqAw+FScY9YfAg0LtuOlLX3wmTB18FkKp+qL2tyb
XWR7GV1RSXWkCtgYcDs5hfmjBdoeCgph1g0YePyxk1fwr6CSgWzKh7xm9Zry+oH21VUc6OwlXjZ8
F3zLB5Je3ivWxkQU+3mYFMCUYnGXicWM8RtWyEeabsC6Lmc0TiDU2xDT5jZAQok5xrbZVVQlgBCE
5Je9dRZ3taWUUJrY6/YaMS628avNrd7+GCmOZ1u4lpIgPNZA8pR4fFcHxRVl8B0WaOgaZZHV/VYZ
bQSV2qpoVVT09Vqk9xIXa1Yn1aJq/WOp5p/E/WKkHg5m9OoO2SgjHB2o8lViFYp5w2ftzaHdmhBb
Esycvs0+eWNJ5qqa+DAjCjD/UqKj0eV6l0rqokazP+JnNvMCFpKqKB8+tc0U6u9U4NlIOnIbo9km
1IIlDhYRTIU5AqXF3aaNc2qUciwFh77yZyAMByghCq/xL02sjW30nhESESmOEqmyJAwuKHd3H8oI
JlXDz762a85dA5JH69pI6toqpi3ePnq76bopmotOK9UqHRc09MApedKRTkaYNw5+9GeZp/+RdF67
jTPpFn0iAszh1srJlmzJQTeE25bJYmYx8+ln1T/AAeZMTwdbJqu+sPfamfMikv3AVLE1gkOC5T4h
MSge56URwX4FXVHFvQq8fQnx8c08KraaWsfaMq/NZS4J12wu1dhtinG+6CGqVw1jG8MCUlEAmTND
1jLnZjgrk0jYvnc/etzxQ+CeRllt+xqLFljBgemtJCPLj7P1iPMaFN8gv+0Y3zYJ1XUMjT/Q96bZ
HEqtwBzGm5VXJ8/ykSgkE0AhHY33sLLlfxKZyGffU3FoVHAGWdi1AxaL9CvOrgA/JkzYmVQwSeoM
DA50mjZR8t5hMNJtaYp1+dqTmWMZKCSYrBkoKirvEWYplYm+yYZsb8SbojH/6exymNTbLMIwvnnh
t54Pb57GFobcrXMqhn3f/rexZTjWhoccnW9qXDsGhYML4APfRAACzByjlTWQfF4eZpuAuGQuDkbn
80gyNgIVVjkjUnYfdFqL9hPZL7ThQOS4c+GBk3CIbIpUmApCdvZlRu2qZQkPHiXQdkXyZbnf/sxG
U3Pkr4boasZPpOXDe9nyaMPmKSMALVlFJWUI4ik1QCzauXUemOy/wwEOTIRlZka6UA37csKWmDd8
YwAHiajI/BYAAmd3HO5YA1+9ADiMj6x/bpevGWeZk0N2y5jYGTq+wTrMjs3YI6G+541cR+rGM8aZ
NM34SRoffYvUaMD838wM3FtWJ0SPIYIh4MBeWQaWNQzDRU7KUMGUqEyvgZFtI7t7U3muKUqXyo/+
wuI1Ngz2+PbBccxDoA/7lHw5ZWzP0/Sv4o1JanPbmv/k6P4Ck3XDX7tCc03U9MTEvet6/oDk3TZ2
UdYfCsNiwmbaRyM+Gj2j7RwzJ6LeTrKXGU3yXwYYkOGL24uvWbIYHlnb1t381kbNse7c4yQuTdgf
Gp7qVA+fuaPeDG++RXFAijhk48Qm05q2kjbOMolL0liawHlU03C7m8iHMS6mz5KV91Aozw6l8cA8
WMOFpVTalUvjxYKjtCB2iBTpAnwuhDMtFA+mafsUnjVQuwZxp75PIMW3rHCwXabpWQS3rrxppG34
OfnOOmpGgka1lRjmt0KMmxn2iTPa7/BLVkPB+44utdgQSdmbIZ/LRxO2mzQfEVqyaLG/TA7zvC22
NveRi86Mj2xkeJT6dKLXyVpP4rOr5n3tMEVbOxnMyHjejDCfA3xaXfiZEg+GFBt6zibs/4mxe5nw
SovwrSMYd0ajDUkB9RT7PRwtoPfQxBsoOinzuMiuRfo6bCDUK4/R+BrJ78k9u/02MpaAhUhwx91Y
xc8Oo5+WuRN5OhK3DUNFaolFy9ylRI+wCn5q8JUMmyDb6Cvkc1G2k7+IH5j7Df3WK3YpUZJIgTtm
iERq0X0+YfQl0gF2COuo4ZljGVGfNf4QED1iyJ55xAN+pINVgt6Ij3k6I6vFXOQhdstSCu1Ch5eh
itaEtv5lrlfXzjm7xbdlYY3YdONuNF45/7CY1smfHFhN7lJ+krFSOaLdssdthsc8QOlaeQfceRMQ
mDR+TXLyhc8pahX6e907BhaAZtNedJA/DeyvEasjUq7JyOG/dZhAwgGFWGc9JOrPDuBryxor8R5G
91H0e+LL4+RlHvHFWhsXcRKvLQIh0l15igUrzlyuZVMvhBFt2qLbhn5CORb85I7G/q/mvJI7IDtM
X+gY9WBaZ1H3ScTcvu71N6dqHiUMgyzXq81Ym79G6X9qINyi0dga07CTMa//0ROoy1UEVYobLNxJ
GykrQ7+lkV7ZYY0j8CiP8CC/fpLBjwZFppISyCqLWaXzzvqL7jifA2tJSFGwxueXzjt09RlJf+K+
DFC1wNF4rwnYbnKFSUNtX3Pi8NrzYLNuHa/KRRusaTNkjuuMh2nhu2wnMPICO9haYg3Lw52eW1SE
aKcwJ0dbKKd48yp7m9druGNsrNi0YwmcqpchvpvhSxRsfSxXKaL4Nvxwz+05gHxFQmi34OKMKB7g
0jwi8cxauApJy9moAcK4cmg8slNpLPVoqZuIRsp3hLBuimd/VZq/EiZ7nz0MY9NErx4c55CrIT90
/efggouBwFg/59ZyNA6FtgWhPoiNxki0ONRr84dxA/1fbR2D+r2h83QIWLRYnLcIkRg100B+z3Ih
p3JjIqYGtO3Q8KIbIXsKPNln3S5p1qErmO98CPWPfnbAsrPyRC2IF8j1doSHiAp+P+3HuggXjnGN
7GYtvHnrSSLRsNvAKtA4kSEi/hG/Kj9KbCe4tplMG0tyMkftSIGJlM6OlvGrDUZPoOxbgBu8Mqyv
PpxL+Uu86+t04zBA7nOffnqWXu/kkpzRLmYv+adXHACY1KQHQRaAyR0jcFmI3yFbF4dmk7Ck2xib
bud+dl/tfOKXnRsdmvSe/GgZFeQqP7UMBwk5iG6Echb/0H4G+9FZis+CaBQXUTgg1nWbbvGAusZy
+IKAGYNSfhqnnWasPHB1H0PzMjSAOsxh02BVjli/JdCxepv/3Tkhj0G4tRjfo3g72Gxn083sYCdG
HyOmCzq/8sR5C9MFcgMyCHCGnrFvuJdg4NXpD7XVxDIMdVzcPY1X+RK8Gvf0HP7gb6ookpFoWLQ8
D1a0zfDV8EhBqCEarzyIr4zp8ROSSx4JFH5rEa26ZpUmSlPPU48rBhpv0h21P5CZ0gdJhDPI+uU2
4Jgcnjy4azQMw7Jnr9mtAe66bFgJWGBWCd4BBOKOYTFCHjsEv7mpjOvAbNfgQ/91r8QpcPFjDHny
IEHRHXUf6DX54nAMAccWJPeO1WpKaHafY/ulSj5hTLHzx//mutsKA4lT+Qcv9dj94PFAe99Z9tpi
KlkkyJSHf0UOdHlRdfCkgZfm7SqOEYmqR47QTiBMJqBCaqquXHjNb+rcqqnccTZRPb0FKS8CWsiK
yr/jl2ZrnzXgMnwESgmUUFMsw9RZ++DgUHgLfFuAMFYetUte41IYLGIGsbWb5HulAdMGLpAcZZ3j
PwmC1SLzmGrFLvPRNtrqg82rzYSSQel8/Z2lQVqlEbW4rNm3ItpgmMp73Ml15l46OSxFdeVx64u3
3meJ3844Xl4LaANy3OkT8UUvmsOPyYF/B0CBwQgIlKDbW8Cxp++yPmqQjrIFiUjFNwO1XOyN/IQg
0xXmwpU3jwMgrlkUg+8lWtaWwTkz4ENzp7aEyxj+MkmsrUbrl05XSj6aV5dUDBLb61VKIAD0RWxw
Nj92nR2z/oPmwazPsVa9jZMKPsZQUTS7YXYR1oOcdN/17L0RvxpuJKrLrNcP4FBnMlO0f3E1IILi
ikbVbRT6VXFOXDt5N+jWytzFLcyri7BjcmIo30A0sM7Pz5l5zuWzqrGFUgIC0ul5LV3GrKz7PZbb
HkGMpgvYcnoUxf3kaWD3XMphYkj5hoto9J5OlnWciCNJYgBFVPUeO6cW6V0z3xOMV04Uv6iMY4nY
jhnb8lRhYPIxs+R9uegJ0kl90udgz7hvGnWji4gu8MZ9lw8nuG17K23Xy/VY+zt9XkVIgV2TopHz
XMpgyQI7NK+xAdMkv2vwtaMqeRut6o0EnsqEulkHzarItLfOJNKyyJ679jXG0R4kN78T2NlZNpHH
1XPm4whp8EYabbWW0IBYYafDr9l1W757oDKE+/mvCH5qj9FQzbjbSRDxGed1GZaMUZ3fKXAefSd4
jhx9qYcIEDw75uTSIarhFLXERHoOhVqJgGjKH759irgh6uIXCWVziGC6uHcqZHi5U/9PIvKCf5Bo
cot8mQFz/pRh3xkeyMrd/oC06UlHa4P860Ur/EOc8ECXrbstEVMlKQuSv5ESExx2vh2yeSGw0oU5
QyiMtgavuUNGChXK07UgC03p03wDlDlE2ODJZJXFnOwLo/zGaAfcitQzNcIQAd0G/p+5d3sVysxc
mk5YNrAB6+7oMYfhHb9LS5yqlNALPA5xKlf9+DNPBooBh7ASagstWPrSWfSAMCrIa3x08HOhozhv
cxW9AET2yr0dvfdiXlkInLrkbrc4BUYMbo+63gWlf0hhBoTEc0Qt8nsMJS3IBSWD0+NoJekV8qGC
zoORZ1L2xC3D236YWS6EDNxtVGz9Ihw/RcBshQu1HcKVjvrEMD2kOWzoGbM02U+XHCy21Vn7gfza
s9mwPVksJb24XjeIv2eHwX+/EKyHOzppT0mtWrlmMqRTdhusMguS3EouGo7r/DCzSraebYtcCThW
d6ti9Mbe33CwOxlEspr2yrS/9IB5NaIwUD3LVBQ/vTxMRN5hwyog5Q2MMpz5J9fJ3dWdXT2wgItI
yI22zPk3iGqn/KuQry3ik5SCW2cjTK75WkMpzMRcc389q17zeO49bBpR0WO2Z2gzrWag+uSlVuCu
+UVUbCbzRcMkFvo6luYmDIgW9O8CSqDvvuUmYWVQEwChLaAbIhOedi27Pw0RnSjHFe8Q90FxJF22
b0eElURL7j3kgb6LqhNjqoI3B+nCNySXyrcPv/PUumRhMLIWF0UQUTy52kNEwJE4kUfRkEfe3Gad
FhDBaoa9lAA5kyqwZQIBqoQWxTqrrN48YVxc5WCu+jUrCzY4715CS4ULGgQdBOQ93xsS15yFYBMJ
4EIdQb7QyyVi15Vn9LsY8SgqQK+7dSG9TrfzioqwcUaf+ryhr1oK+HJKsad0CCFULZAb/P5RWaOn
baiMrIa76BoWkC86nm5NiUGL/Uhs9kxJhdC24HKKwQRCemziD7aFGTID+BibmLEtzReS2PM8I89r
nYXDG8/63kE8pbhvBWIGW6eJswmHZ7/p+wUk4Eui5SsOBXyJLDQMFBczWYRJ1z7rFq5TbRdV6z7/
7AI2Qfqdn7jSNaTinOrvz5WFzho1dEHIVIcseCj8bUpDx1/XoHYO9c+MoPIT+SPZEoiVp0MSnPA2
WAChYOYmzV+a00SfAqWqQ5WAvU/WB1zyHVZMZpXhI4dQzH9Qjgq6QIZ9MaO4CDFpkP6NdMcNekGf
78HD37dwdZ/hecyi9p4jS24TDGKZtTXxZ479LWEFVqXlFphM3rF2YgJMfw9+fJ6eekqvyLvx0+BL
H2x9y+9wxW3CfoF+hU7IjuXacQBGAzU0XWZ7a6OlxHOnTR7eazvdaTGuL/HPKB7G3DxrtreIUYuY
Hq9o2qwnitNykES+3jPt7FTnmpelcf4CPV1q1cYCHeYix5rRmhX97+jetYSAXsFIKNsE/bzNW2hb
5E/oXOCmO50UhXAGUhyZ1a2lnmxdaPgsxsYhPpzWQews8D4PTnbWeh8UU51xIZAtlFY4gF1iR+P8
dSaXV0bem5XdYPkcOuSAwHmagD1VG5FwC0Y05a1Mo436neo9uldcvrVpL08WgT6IG3sWVb555bVr
XWLc+YsrgL64Fh0Pq619jsrvmgzXEgUFp0HZ26zk+9UO4v3AWvM8ImSDY+pG155zJWIzOyCGOlVt
ekABuQjicTHPHy6Ht6JBxtqwOCnrtAcyzkN8pEqB1r9xkgFZ/lIK3uZRFSgzkfIgLXMrBu17/t2B
GYQKr4fUvW85Gk5MKnE01J+M9IJYfQj5rqKaQtGj/qhCeABeM2LzmNmECQ3eZR6KQxDS7DfekWkp
Owf76V5ApwNoaofvcCKS9LKujBs+lknu2vo9Lv9EmaC83WrmvbDl0uRdV29qeObFtcWfpc4ofmAY
1hWBFwfdcMuiL3h8uMQmaJoq6D3+I/q65aOohbuY2f7GeHmqHHvRDwNXUo1vWrhrHGdRAIkmcSjg
ipvop9BFh+46SsJVVTYPMdDYOH9mwpK0HId7i1LIdsrfnHF1iA7QZYPr0KkFHSSPaNhOpf7cGM1z
FzZ7oU2HGstF035PKCz0/htLiEtDzn9BkDUyduZh6YR3tJhdRhbzX+qRqWkOQ8L0cBZr57PFd29Q
rZnIOZryEWHd9VXRRqyOrlov3v0UJNGFqWjtaRsMBUzeddZV8Rm438YrFaJ/3kv7PRqzc5oxGog+
sTZwbeOgcObfllAoKHlTR5ifdRqGGjpl/GKgLY49MLrZcfCivZ3Ur9gf0EFIIMDZR65NmzHJmDf1
Sy1REv1xW1m4spP8EKdIRUySA6PoPW4pPHZIP+8kdwlS1uuHYEAItOhgQEXxWqwnaaQ9l3jZZeoS
uhDSgufiI5mBKmX/SlcuR/vZrRO8LMO2ybCVMiPuU/3CTv7d6y6ymmCgWGgGVy2HXo9YWHB0OPW9
kkq81nD/KCtHTEoTE1KNOpWYMw1pXpp9zsk9s5HZyktCBx+1vKPvxvSrWQBbSHCnI/FjgUT7IYOv
OAm4/eKl1aOWFt6GGoyL7dA6cKECsADUQrJId3qIXcOAgDKxfTOjU1Pcu8paViwdkKIRNeJj0a7b
rwoRujvLnYdPx0uXATSa3PtOOXBGw+Rc0K+1G76ZlcNcsFkBXAB0wIIFnMmII3WYNhOa6yq1QD87
a+tecFMlUwPMaxWgI+bSD1Ny8+ry4LJIDZN66zXasRPjMQZPXSQvZYKInQlAWBIC1FKqSyZD8k6U
sW6pwhCuwSPmbtW+OuLAUC2H4r0gzIyqR63KgOJ+RtO2QPQXIQoSaX61IrBz49fUpae0/ZLIrGrF
HEnNk9t4q4GVhjE+SnZtqiZriFDXWCc4drDxGfwKhDO035QGIbJ3/qGZeRnPsrqdtLOl3+0YA26N
+an7S7irPTvn2d6X4n0qiMkYlma/6T1mI9YdleiG6UPqnwsvOFjDu08Ag+MMp5hc1qnA4+L/md4u
H5iGAA1p2INZPZybMPnMquEeBeEb+i9PNWBBFZDjGrjniZ+wS8fmA2EMY+vA5yv5ZzjF3nPICXU0
XyzVVEzWoWCj7MfOu2VnLErEugMY2rrg/JuE2GLCCjnH2HkA52Si5Dju1uA97DV3Wcz2uUxNdnUN
O1zWslFaPscYtdthqTObqCtSiUxcSNcxOZXY9zONTid8mBwDldhFLsW6aK9KmU+Md8ay21S7gJGt
1fSFxhIHZYbhMz/pNmv/6sIOuMf2Kak/yyS6Jrw1ZYyVApa8P1EE22z5VlWNnWukV8gjMH0WFz8i
8upP9ZeG4s4+xjkWOA/045gQ85YXSz7zRvtJUI9KfEi+VtAK3ePq4SHGIrhFJ+Yl+ApBi4W0NRp5
XY54zAZLA/ec5t0RlXVvfI+xvXbLcSdUZftATF5jqx/sZiOl2+APd5HY753+LLgg1fffs5s0kmsX
sdrfDzke6PnX4OcUBPzY2eO3Xvgy1mSOZZeOeyNF6BUxIjeC88Dm043eNa86juDQOG4X0r1IXCqG
pEAK5R5TatidzMRbwOZQb5ZNxhCF5MrTqnXOtSxZ/7YFatZS25So2zlHaDcUNxbfYGreA+Sovktb
NG5arPIUhUyG27QFK1wduqxEqvKuXhV4g/ANZ/dFvqA9QHAiVoOVr41ZY8u2k154YTm8NvtTSFyO
VW+GEnOg+xQbVJnUdYG8lKwpM32kSHv3UIFHAGt5o0jcwDTPUEYwRDnNaldro8Zge6/ew5zDhRkX
km0XlHr4GWTeW0hyGf+jKFYG84eyio5RXRHDYG8yxAc5+3DF/iOdiqnrSH1j6CwjC49NJQTtoT2Y
In8Z6U0nl95+QOiyslBEpeXezetFEpBUxuDI9ikJUJCU6UuM7IJNJfI8Pr1sVbP6sEokpdpVYxbj
ifpUJ+LgCD5+pDy0QmF1y4cb9BV7eAnEu5kPiI43MatWQixmfzdpCCXGSBxNtBn9uTVarkrMlJo7
oXRH7eeIXcJfJ1Aqty7xzBfw7kAMNjMjZzdJAFzEWCRYknDy86EZjYCesa6Nk/qWZavORZmENxVm
QklO0TbwnvHR7dWJOLjxNqD9NLSr59ZHnppIv/vpuOwi4q94CUooBCVeEskWJZR/kgW229xE8eY2
PwVfoo00O5oI6lSndOzXryGKBqpDhiYXmWlriwGpnh4U9rtT3wF9vJuhoKYrM4LqEJItkXsxGBZB
yEK4NVkO59WN45RHpjFRUCNcJLe8WY4q5lzOq7HRVxX/sF/z/4/yomk3BDiLsilP6smO7WDZGXcb
1tVc2kiiglMpccVieKZO0ER/tGwsEbIcl3ScoBBagQiKR9MkZgfXmGA+12rdK4/Mf5+Tza+hnU5M
j43WuwXpeR6Gd53app+pIScX/S7Pd8877lt7rd9PgEGHf9YQHvyyOkXmSTCSyZh+eWO+FZ0DmCI8
+jgwdgG0yUJLPufdLHDMlfbWcn5lDCToYGJ5ywtYWJPlH8xyIHTuZW6Z2UmPKBq+Nn/GXpLgnKtZ
iLoch4a+6QYUPO8aw5U6bnlEQNUkXX/uUvGcsBDhXY9sqlF1FjiETYxo1VNuS/VwVQ32TP7gkDza
cVwlGU82zj2PRSg31UwQ4Cj+Da7Y+dDLyGeayUwvJQPpjFYpb+y9NsmNzizCIteldnwsycA2CgjJ
pjjWIJ186Dkt6yANgz5hSsYU7gQzjsYE33kXuL4m1jpAENdaX2+JpQvyR6Wx5mPsHf7m+XcUmDsL
501GR4yF2o+n7dAy1WNs6RngrMu9AcFjZK9Yj92qEGwfjIeT3bVhrWXdVlC+VON8ngYUm/mZzfFB
x1iC2bTptzo+88k4mv5OK1kzTjt1a3f07Ww2PRRauW7A60RETCcHVbKZiDrW7y2D/SajnB/1Y8if
EyQ42XgHjJknPH7Gki7Co7TLz045hT0SHQAIBk3zkYR4nioGZ+rvdcruIHAF9iq8KKz35jCeSxiV
dktGSGb+uLxyfN09WQHqBSiS/EM0t2Ycz87kvuS5OOAh0lri3DnTaoH9vVY2iTg6KR5BDbSWawOw
YLy3ohPfISd63dxjdFV0HAJ5a5jt1b/VY4FngxMy3i+y75jHI5r9tfrpag7TGAsgpHVibreQFF8e
5XGQfrn4HP3hxccKMtIW9gqi68o3fmPAnyvJpVCHh/o8Ev1XwnKX+Dk1qoE6+jD4CFEJNned5bTF
mcj7N2mkj/EQqvf2vxuQ11Kj9+NGqSP7CQCMwLF3ps4qQmdvBUzgslmcvSmkSiQ1YnyZG65DaiR2
ch9joGK6edJQjSLjKOgQ1AHfe2+afuLvUF/QpPOkOfeWXNz4WxOSch7Wr7Wdi50eETSxaQG6zjg6
0YUTsiDWKIawEwyzQkOhL4x5OqRcYZJXXhhaE8AZrAzgxAy7iRbEPnoSGTgbamZ4OxX/EFx0gTAU
ht86st8gE+rDKU03KdOBELwAFcaafEZ9VN7F5AWVB0gUUH+KCeQ7Z0Lv+W1EBZJmrzlbjXS/Trn/
O33XsoVomE4xgOJDRAfy3PefDTmzcJGpNZsdyZv9BwTuKxVSU7yhkoLFZlCXfoYWN/GyRIaPpuyd
WivKnvkexumg0jGandM/MdInH6r/5z5s1oHGOWl3TcRgmtXPEalhw16ViY21pOHg/wxAHM5WcHy8
mhW5nOTeEAmxopsIOS7/YX+2PqgWE75Sa6sPCC2+iEFF7+mWa7yp5B+Fg4LX683NQhA6bwR2gHwx
/cGvbMSbhHgAusFG6GOCxwECn2pHe2qOHQWSQGQdx2CLvYq/gkOQ8obCwreLTU6LoZGhFbnt1e+b
4ziPTHep6nDyWHH4EbN5dcwEdeXNlSPBnuznmwcjPsP6MuAlkcwyD3wKZbv05E+Vv9U9fuGwB441
4s9HKoRoO+cwoq3KwVYxgatoXeejTQRzDZKJsBqeY6e6cHs43wVO8plNHyGKA8prG4FuywrS6rCo
vTPRYMO8bB0fuwiNFJcCZodeEkfK1NplaTUugOAXP1Nu7eKydp5OPeRRyWjm/5Ypze1ugT3tsMk8
Z8Nfb8aXNmvWGYPqpB2Z51N3T/VHxNzKd/vlsHaMi61DELOfoEk6uNQE5P6y24gR/urIomUba4wz
BdS2ZONXNgClEWYBOherO05gUS1Drl15zQ01VScza8dYQ8NKLTH2qKgCsBb+RpgzIv4t04kCG4b6
mEyEnSGdqBF8RaBrOXpJ3PDibDUnNjVDR04b3QwHGJODqh63IRrNoSve9JqtAKS0Fv/aBz8Lr4qA
r7DFIhpZKaECXsAEe0G2ZciMdPSmJsUJ4K2gf3VQrvuTvs26G9NQvrrM156Tdt6qR2AunXULQSca
xcko5IFJSzxkqxRaHzhDicp5RqheGmLbVrD1mLciV2ZyQ7pCtYs9tDyYG3nkZrc4jkX6VnnV82jA
T7aa/j8jmPKbxWLGeX/QGBqEzKb4qg9uFyMvZcUgMe0U8lFwVWbmJy6HChiKFmarsQLKY209kwoo
fhARUdIVN/QUhAbtijTBAYUOqTpmlGITDFsF1tvblrGGq6cTJJMwN5oOuYWOCZV2r4ORKlkiRWTq
eWzVZk7qfh5XfFaCXzKS/ttPBmSmO2TfzCGYjBNqN0DsLlnVMGQHnl9OqzLbq8G7y08fcVVAu8WE
Xm3sjI4hgn9qbZ+ECdTL0Pj1Gz8ey354BRBv7ahKfp775ex3C3O4+CAbyNHwDAQaunVqg2srZ4qi
U6b+7MMdTnM0EvRhrBnhZqlxT4wdT6jGFE9nlJ27+OftZwcFSVnvE5WWy5i85lryqXQVmELrrLWO
U5XZd5uAunioWVuJrytPH42K2+NHxwbBZ+fP0MtM7nLmIR1yxDj7vGXrUdLXQtfnaRyMgyLBWeiP
MEfPhKDgyBx48RnONDet27A+mKm6dAkYgs/W35X1++Buhf9d8o7pECtLvpXo7EPgiFfY8qsjoow0
u+u8EHHKYrK/hbG+cYtuOXLsaPKmwBlaepJE+oX8HR4mCT1f9xwR9rhB4Un0NaM2pPtllexMptG+
PioDLxpQLMgpdLNqMf/1ITK+fKkPDYGB096k+FJTcfUKe8VKr+q1zu6aJhfHg2+hwTShii+4FfWY
4zWLt3OMfCHA1vnAG8PAXLnKGWLccua4uA47vMhWjh3knrnzvsu+pRRb5uFikhjXWPgCJsacoplf
HhuZrAoW09JAV1PKi8mMkZ6+RqXl9uaaCbrL/NdyrgM8be5iGiZ3OVNk96tG27cJbjlz08CcCUf2
ouktJhSuraN1iYkdul8E97jvvqd23vnbpmdijb7FYY6nDcOxGm4+Ggr0iR0wBA9Gfy3kZyfoc6vh
2WKRIQDSWNSAeQkWd5hPlsPGxmM+3zBvIATdu1E8zRWQKxEcw/Eym+DceSN7hPJsIiQ9EGxrpsMm
MDMfWQDBq1azMuhsXN7IcsRPuNPYL9fV2cbm6wX/HH6Asav4tNkh1ojkUatbXJOBba/Vys3ysdfc
QmKJfD67qGTN0u5VAgl53LZOAgiIE+MGb6uZnmcuE1MmXwHfdOE/QjafPovEmHSZqGc1p3VH2jRO
ua3hM/ZmqljICydcRQPQZTkXF3hmqK3WJPYEGTD8T0DOs9SMo1tMMjljd2Bu8jQjq2vHc5y+mTAO
GH9PMBHNG4d5Kzfsyla8DCKt97X4hPGpAQyKNX3PhsuJR6jNzB6JYeEKVvflbNF7D9Xa9tnqaSef
YTcbryRjKsOkVi8OFJchgxi1VQs4ugqUXfwQjLlGXDCt6pD5UsxjVBygFzxFxa1xLyWzJ48UFKmj
vp0vof8clWds1xG9UnBsAw8+6rCs29eI7s8jFgfhjRauhDaT6cerawzWvgwDtI3VQe1Em6Y6SxUU
gOOc4UzDhnK++No5TLvbkJDmCWG4yDC5lZu+3ZGGDNCgeFcHYopetcPrFsLuS3mH1IbLwuVZF5uM
5RKtcdVUixakTo4vlPsuEg+VeWSON/WxNdNNZzWo/L6w1SvT3HhExJi9hxugYjiY7JMOo3XEUUvi
T78mm1Pmtxj5HjwUagu08jTKfhQDtIIWhX0kyuCgkX6jn0eg6HivC45eTkY8+2z62CHegfN4ibZi
gjF3pEGCUkI2yN+qseQG0mqJYpPGbPlJwJhN6wRgjac53QbpaaTyLEmNceL6rHf6th6D1eBlRGWy
P2Prbo/d0ob8HKK50oIPcC2mso3mEO5K/IrcoewOzIUhUJQjJ1UW8L5/jBHPOQ+xUvcVdyOmGomB
W7EaKmeYWlvgPdQ/U2Cg/GIZO47YZWEoWreEJyyF66hOu/7RVfcY+7P24pCRq85Sq2bmBeeBAaft
IYW79mjRGOkpqGxR54shYchZaU+Nkyw1ttVtuIH1KlCzdfTyKbLefELtjJREnvvk25Gn8N17tX+m
a9h9Su1tdA5cPAKFqsfPojCdhUUZrM5hI5pfQi8hGCd/LtH12M61KSGp7WKGuTWTFz16OP/tOhFc
DYgSvxux11O2cQkvMeoAer3aOPeImGcmSSYfRe2nmykiXC1vze9yorN/DExHeGcqk6Sb4ruFXzab
+AXwVlQniydoIIIK/wfGVEzs/10zaOGY7FAPCbyQ6bxWBa7XZVdD0y81D40BGM3kohg1RfBcI4Gu
CfHJ9pEovx2EjJI/aqU5rZu2SvXahBywioyHHcG4d9hEV0b/zSx5UyE0caltNY6deQJSENlrGTIy
D1Doc5qocgo+RWNaB98d8eBE5dKkHabEQ1wTISTUiAKW7InfRqIcZFmtI64Rwz7X7bYk7nSEz5LS
SL+12nsKgQRgvBrE7BL/7Lkf9rD2KCrjjcRI4+7K9g1T9UicWg+0Z+NV5xzZrkJQbJP4ElYvjk7a
95HTeCLS6ZbV58Q8GeIEglZYR128SvmTeAcDmHpMweEHuL55B7r2aURxDgMS9QGuES1/w8Y9Rc8y
h7W1MRsyoG4WFazv/ejRoYEpE0bPs/Y8eK96/5lgCDdeDPeJAf+TGSHHfWWQwlH3WVWvSXWcJzwe
+w5hlfeocx5yZhOFc/Hb8TDkykKylRlxbzNny4+vPxf0H10cbSYiQo2ShoCNrFEgx+bTbq6In5A2
fOb1FbO94CsR9ZebvOb1F75EnwZ51E/o3JArM1gQ/go/31yevfI54FrS3XIZ1H+h/R6E/pPT/Bbl
Kgfnk7AsKDjUHYCcbcKQpAMBgDs3Irt7mHcORJUWxR3D5FXPYpFYgMXMoq2fcM2V51Tb9Ans4xVw
4An7vQnUiocVMSKtEF07D+9APnbak7Ax3zkjZLKNdRCBbxH8Y2Zt3Lz6di4fPgj7iK/+pNUZ5E2g
iOGZmU0JKFhfmT8sVNPoEKOzjoNDgDAUEikuBLjPwaLz46eJ3u5/LJ3HbuNMGkWfqABmsratHC0H
2W5vCNttM+dYfPo59WMWM8BgutuWRFV94d5zYVQxsojcH73sUXvU25Qh3Kklbp9k1TjnjLfMMN4G
E3wVcCO+8cUxwGjfoKX2DUo85gBNT+cvWFU0Dz0f5IIENwwoYyhzRkSpDu8yeXnVe4HEJH8u2se4
2i3ZceKj/an4cya0gstUPWBihL7XeHut4c63/fIQNRd4riQGBMhHvniVff/V8B5VFDIdAmlUojhB
WCxSCKEkPrC8FG8DCmtjy9FYAUdCyNys5wUxEXDtj3j48sXbqIFfgKPjT4gGGAjxQ4lfZoyJOPpT
tKnEJ0QJ7JYwgphlUauxuz1Hj+YL7Zz91Z7cC+iR7haVK6aKnXzysx9zfuyqxzaqX0vszQrBzuL+
zTggGX3GJIKixaQJQR9d0sgRTLZ1fF5jcy1F8Wq+EaNJpNvayzjP6IryQR2coQau9ZBIKpaV4yIi
6dadlq6SW6dGYl+Xa82LpSEjNCUszs0IAfpGFL3tbyXVnrPqL33Bi7SCc9hxrySHmLA8HioCnYgb
YxAK7sDLnwg8h/7lZ0RxyqegIhIm+rWCV4svQptiPwKC4OOpIP26H39G/v3oxKYgGAEFceVuxugx
x1Zf19ukGP/U7ntt0Oda/xJ/705EQzcs+3SXTjgZgU85Fvo9LkSuZIs+t7nn1r0TO2NBAmB/+8On
7exKHWgz3AYYx5AvPlRyagnTNP/a4dsEX6NnsBUsVwOxUZkcwvrFzp+TcccLQzWIANg1oZ42p9ns
NvLS9Tun2XfpeXHfK09sLbv7M7rdqsADry3MeP/b5dDacke3MhpST++R3qYIka0L92yprGM4c4M0
BmlwKXwOq59/Cns1e6RjOxGQzOXag9xdFXKkLC4ijn8wByO2trm+WYTMNdbAW0uABR0KrVEWfZQZ
XwYwHYY3vbQJMoXCAtdLnzPd5hE2gCCDuLSuTgISPkkO2ZDtUgAz/fzCL7Ht0M0M448HU87K26fa
J5CPAXBeZ792GaAlLEBFNjODUSYR3CyxUgyw2uS5tMpvT5prE0mUj9DU9VmLT0Tl9naMJDi0zjSD
D2VNUTX9hOaxgbpWRigUGftUPIQMW5EOUHgeUpugtG7ZGFOw0Q1pBZdc/2r4qM696ZxCWicaH69y
NRVRIgKa2TfNAN5pv6hcwuKRog7obp+j3KJyZpoTUIKZ8X9Mw3o7+9NHxsqIvRThgiY7vD/4NPap
KPe5VXx0pIgMwTfBq3B2LFzhtHWGTz9BEuNEbk5Ak7kwDrMBf1TdvmWKmRfmPiD0y2KuPcIT+RTY
+2OtwvxbiuVgKoq+tY/FKkNdEOLS0sAYK7qjqUX4FuOG4MrJ7Z1hBpvScbF3oISyByY0TcTVkI8W
Ih2KSHK+ooBxIhsSK4S0NhvDIUzM1wCbacnK0uCJKGVMeZ0/YPN/jtr5zSz9c9twf9TyvRRIfvI8
JOpp2s2K2zbzGCmneAnxY7H1uXUKR477WRRTwJsS+zytEHXNedpOvteTp8NYG3veblp8HA4FqOeh
vs8i+OPgb/pw4z0jnxQ0lDAIBMSzyzhPZ0SFd0awkWJh+buECN2slrbciFeDt/fszZgt/423eqCH
Q5OdQCdcBrQRCVuirM47bfjbmmZhgBj0d5EXIJePHm2hXphF/VQjOxmrQQebFn9155rZNozAuf3o
rWbfGspk/7kw1mT1tS4yWjt6QXwkFTdELCU9lQEW1bUTFvw4O7xJV0tarGuXX6H8CMknKWDztZJv
c3LxuL6U0VGPMt2rpvFRFCPY2BBzOld22SBjyRWj6JB6Io4ImF9gKk8K9Wqa4G1lZIu1v8ZrJ/LV
gvcgBc4BZOEnS4ynlKT3KWGEgXvNpmTszfja9Px8i3YjwEOqovwEw/PXLZajn5J+Z06Jw3Ibum8I
fmp0sUa57ceQAzFq5G2eFzwQQsbsg1l7KkwrqQ4Kdxx7bcRs3tmyTKFJeJuf3YJ92izoIn3vIx3D
Lyv7xOXN07K4/zKGcH2hXhp3WTnL2aWSb9AFZw/j9BKiEqr+2gHLskRwkDokojEgAYEyL9nDQBxE
AKshU5RHSK0ERHbXxlksfnqEWrW7ZSTSVbj5srAH+zJCb3eYuZnV04xgePkZ/Av5qnhtoBMeG/9Y
YEbpZ4Qq/seUP4p85GufUJE3rO7cdYGWsmdOlsZ8pUVytdFb+tl4kYEWmfLiSjRPI/Q+Vx06Qo/a
cp1hUov4iQmenSBZs1LcWylYPM4mQoJInWZI4ZiA8s07ANSMHIMgOU2eXAt1gAPnyfhB/zFEAA1k
UpVgSuvpn1GDUBLpDU1BwAxwTcrbcmexBQIFGzD2DVhdT2O9T8aXYD5FwaEswSmbh9QE027dEBc9
dqnxEOKO40Fz3Olt0lmvKfNVpEtu9d9VbcCFjv4hS2EtVNNN09Ezh7dhYk9sYN49phFOgGfWJL2h
B1uV/Rhd9SsGENC4A5pgfBl8wHyQ9/yR2BZvhaUF9QugVfQ5Iy+AidPeTB4r09lpH9y0rkoyW9z0
5kQMnJvMh8cJIQj5X8Z8xOnZ+G4S2W/K1npy2bjheZgpZpSz9aP6tLRAnD0yB7BAT8WrcueTavEj
La7k4/XuVbGze1oQwEMvo1b1V0F9ZmK5zTTqgbkurKyOKJQmfvTU34EPWbGOTFjCsEX9bzMR+nRm
EyOZJ9v4p8j9Devt8qvVLYTdHELvpptlNFwbE+bQUhKPxgnLrc9ZascZ/sS7TRKuMWHE5PEY3nw7
PiZAJIiBr5tyU5cvve2cUTHuUI+gagRnyltPeCHfEBNZPVU2Xzg9D6eXIcUc4XVIn2pHzIfKMLli
FRr/0KhuJSjKoa+/cuuao+cLA7Vd+BY0rrvpR+/EfFE1NPy17R/ijLomSqHSyY0e7sqcBx3LoZ4n
J+0ZRz2zI2UOkCdgF6a7ergKNovVk8gf014QOQmQmLvR9MxtH3QHGZi8nmyt3waPaXneHAlBBATM
7jCZD8LZk/eFQ3MM9tJ7tXvzCiKuFYyy0XzpzHD2AvSZVlzR6WPmyI8VFFMdOVwBvg0QR4rROiBK
d9eRJ+7AYCDfk6tC8FXETtDGGpZ+2NE1Q5/K7rMBhRuV5qud/0jGOEZNRgG8JUsuh7QmsI459fwR
IuwL2/lojcPVxHoI738jmZmzSoBwQPu+DsCppQaDzogHOk0YsjbJkSP3JU0Y5BWpu+JqD7u9Xf9G
KBllNjTr0etfZWGcO0QBDtNDOQPhs9IaieoF0ZwRbXRPXykIfs20i9pxpYcLKlabYZDXNreYdU0Y
lugEbeSgqPBRdBoNyqKpEM9mArNsCET/xP+TuD2Zf+NXUEO4cCvj7LQvfJs3tsDMN4ZQWdI4ucAt
GWOarQlYOoi6uK+JhRj2RpC8eUwpM5Py3OJjr6XYefhI/ngu1jVmPxmzPQ+WSeaIinS8qVtNOTtK
oha3oix2po8w2do6PKkkBrynGeG69shoCEIrs+WOoBO4lOhAypUFcxN/ztokmjjjb0X/0pYBQ8GM
k7GayyQ1g/xb9wze8yA9BmX8d1qAvnG8+Et9Sy0bGCSLg+yhxTJs1z+ykHjxBm7Bcm6JE2acQpnC
XDk0TJYIiDnM9h+RKy8JB/NSW8e41O6Pfh8N+XFyEhIVXVHzrWAsMFNw9H6BuxVdiuNm2dlzjGO7
kKIeQOBKcq0HKllC52YbbMz2NdaBqkEQEJbi+q8Eto7HaSDColboKVwmIPWvGvALhlC7IiWvUV5s
q4beeu4JXiZN0eOXDIrpac7GQzn696Jpb8VAhZC44PbK9YI0KmHTLGq88aeJjelIkkCd8lAYLsNp
J94W+cDDWyUvrp8cyDZZC/uHbPBbinZqyHLgZphoIEmTlFA3bPDHY5CBMhd3zvR93NHrNeVbUPp3
25Ev0vEwdgtCfdVZIcD1zB4iFgTG0CPdo9+6oPalsJ45cOAihO02QUBE96E/nxYn2cCoV2MYQY0r
nFHW0j5LlxjH4V271sgHqVrrAZmJzgEP+TX0DFuIcQRE7N6ZcaYtRMytxNvn3f+b6KaPqGr2ff6Z
ieLAZFYx2BQ/AmCRHC4+a2HUNyiYNKLzS64b0Nym36w9H4JDzlcYOCzeZa/7zW0cG8joTLSGCxV5
EtKqvE6I9RLkWhUS9lkLwNEx1O09olVuSd2oUKrPkBk6Y/cKxsvYGXrAC/LZCt7GuOJ7clmQNgy4
hw0WdiodboqW8b8Pg6315AIlAG6ShV+Uvs77II7gyKkR72l6DEFCUy/veBlKKNbKPNcsqt2P0MXp
yUw2iFdze6sltgCe61WevtO8+OrvZHHToDyg1hBZ/5YDIg+tB2Ocz6WsjmVdPQV5vTNZYRf8Tj0G
I8J8WSXdIoyHKfJO5LEO012tYOx+ffQC2KD4UheHDj1mG003dcqL+SCl+my2NWWrqacRHIQWaQp6
Rk+lh8LCPIxkH+hVVrHNlmjjwgiOmGdow0KZG08O9qF4ZnKdgc+hcZ74bFgYH8qJD6v2ISTRCjfg
AEZ4mZ8dHp1a8e7zt9saqLK96c2z/jdCnwMzMp6o00uoXIO7HhihwGLPOVOC7DfonZ3dHsthVyvj
PtCRCok6HGemycLcW7tBe9SmLQ7GBTUma/x/Xj9sx/Zj/EkdNgLw9WPcDLANFZVnOLA7iS4VNTM/
fWMVq4alVuaGfxcXTJnkrZtd+hZrWzsXFNX3hjKqoS3QqDIStGK3ZlvJc6kF54zicxB4PYqJDtSC
wJDv2eMGVQ5TBeShfBn8Ep/CR+f+FJLl3dHlXSn85Qk5RWyF23yxt5HlbJMgeig0EwAJymz1azAx
FovwduEWuVlEdJRvVVI+Sd4rjfL33MMwwu2aXxRbWoPf1xoYlkFAnYrsYCc/Ua2h7pCjx9US7fzS
RfpKf2nmpwQn6jgyNIJAc440dMX4ckAjJG6NqYlxCrVQWGXP6CdzEIKu3Z/08z9QmVjmBsuqT2HG
VoTlKKq5HeU/ftLxpBaaEhYCYHI7lIu4H9JjB/lUsv6aFct5djHlUfCFcyhiMXC0GMcVxCSkwAIx
M84vpDTgvMbyIjmf1LkM1116UgNob0DNzXQhpgoKmTcfVbX1hksBpBqb16jS4M9c42SOIfy6DSl0
bFnY+AyrGq8HdWpPZT8jZ8MKUKttKHezg/OPM+u7NS+ZcK9Rg+eMg1K6/tUr2TxCX4I9WbCKg5yL
b3vJ8NGFmGiXRj3VBTu7cBcBwyrp8hK3RVrd0haZLK2yYPpnsuaLPNZigUGoa/0csu6bippTDBAP
jianHnl2r/oQ8JlbZxOJycvz3EO8cv3MXc0+0+cImWK6fNSfcslfMvDRZWneanSLogeMAdUnSS5R
yplai7093U28gqmc1oPL7Jb3OgWmkXFQKvM1bc3dVLc3GV0iBK3ZsePk68MbgRE1UcpdTWoqj1fZ
44WuqVbm7cCSbJw+YMCQWrXsJzPddzw9+tMqw+42MP/ylpodNdsG4MZORMWigvG+8FkvxHbPlGn5
/KGbEvQKajnU49Pgt1BdjR+isLy1JRiH1Dm0ILjLM1w1b9mbzEiFZZxHgo8W5BR2L+CDoBLKs0Ob
covUOwa+FiBVe07ZI5e7zoqgJJJ2mPDUFvVrX3AYpq390mZAk/u2vjFF+3ZcQIKD1DPRMFsz8cXz
pT2AF8/8ST0D/BzIBWBWLDk23LxggnoG6MwRjIesF9BTqAtdktZFFL2mU/ncqPTWhYQQgA86Du0u
a6bTkIXPdCUnm/FIo8Q5rYkbYYXc9/2WTh03PWd1tWnIF2+t9iqr9C5AwFqzLkMMG+002dRjT6R7
kf2yc+OX0nETSIPgdlSXpefThY1kMR2seIjt16wtvlWVHEwGG10A66a6lAzh4nZhQDriHZoOZmuj
zmvHo6kWrH4UK4XAM+Zyb/VLfqilRkfNGxpgO/kKUv5mJ+1T1qIjmQgHU/62kP12CS4Gvz15TkYk
1y1e12wkBDwYYW2Ar4wIY+J8pBYY70Ky9Wvbp6ZZJ6Q06KY/9/1TnxVHrwpvbqd2nveh9gwkdh7+
RsXtxfVhxskJtjiy7N+Is9FxkosIGq0pW82hZE7lMuNkVEJf0RD3OxLG4KOoN1OCLSbjcQQ60cDV
zWJmPfN8Fd4b5yiQlmXrufw1fxf6GHU9sFl6IFnJfl035ntN51bZHevnikI+6GgpG5uH0QK7PYzp
S9MzVhsrlkIExKKYSWP/HCiwOVY8vXoNlFcnBZBbMNa3mMFgYeehAsmaIlhtnWeV1oqNafw4gY2E
99sT15OFYpvnOhSrvQ4gVHITMCxHfzSWN8v9USFL5oLfocinv6KHq0LSnBE0pyxsz8NYEAvCGacy
7u5iZ1HzZvR9HgyAYXFfck8+dITWN2r69kwHTmMyHha3eOh9ynRsMHP/nqacVnJhkE/h6I6mvepf
Yc2sogDeMK0/mORrHMOfUoclMFZkIuJ5RP5DVqiu/rnyhOE8L1VLEC2rIpZzrS+gGiwx1xhxlgkX
QNUK3EXdj6zqVwRAL5WHqrHa2aTD/Bk68yWmRc/+SZ8ABrWwUYrc3wwLvpApTno/+ANwQJ/rWGxC
7eQx9Yze4Fz04gbdJq5J6F8hpm4RBichIMOkEw2r210Wiz+a2sODJfgXUgA8HdqCYVweUQOC2Out
X8fMTphpRsBu8lksdQzmfN7lHn9Rpe4vmB9zE2fc6t3SrCtulD+j07A08L1LL5yvqzHmDARqPIKB
Ud4UDIOianpKHy7gJTs1xtau2t/Mpg7RXMZpmO5pDnhF41k9hAB1XG/TcbxM2DyGfPyrDwnGCdj3
cCvjonVZ/waPbl0fzQwwUAKjw3to0LkIOJGerw68gesWm0BRONuAoL+uLyAGv/mT96qW7wrG6eDL
18Z9MEtdF0fyNx4M9idtv8r4j9MH5Ir6e4wvu3RqLwXa9IwwQmGHR4KwSQvsqXf9QOzzGuKuSI6l
OopUnDqGIEUDjnxuT3JAqJu1bIthElB5u0X66uEtWIbue5zq1eika0cLwZP575BgzEwassczPqO3
HIaQXdYkg08nZ/meZfoWmg1TA3jJ5sCmH71qqbaoIjeLae9zxQxKUZPMFfwNZKpc3MQ2bQZ9F2RM
HrihSdzTXq0FzEnIqsCAFTYp/7As92HYOLLDfnpjouUux6UhGTpLd6bjXRO0MPHYHYe6vRqwnfAI
JgUjsF6hqIOtMds49MN9G5Rk+blIicExS/Q95HmUMt0NLgFDN8mfVgEOm+OSv0YAqlXAYrHJItwR
XCMW+Qf9+JRGxcPikMQy98OfhJMZCOFqlHBjMYQYFPHeUzZFHLnt1G9c+qusJyysGWARIcSS5lso
vWc4uleCiNprWVonVcYPqnrxwEuC8aag22hllwr7Z9ijDr7G35yJvNHsKdgo3uVGp0CBWQVOATai
FVeRcV1K5IiKeqYxJsYWHRAejbuHkVy1KWB/vX5puz9Jj97Cq+P9WJUgprJ4302g4FgdGW7occau
5sq9zQOvKXBDlEIdr0DZTLj5ljCFYBJBbVRWXwthqQ6h7zQvdxAqQGGUgU1oIeiu9t+ZxboUnSY7
RlnQ+VhdttB71C85MRFD0K6knaQMW5xTOstLjk96ievPnDQxUZEJE0jOzXlsQU6jIcnKh9njS27N
6jHpME7laFJw/aHZyY4l45JDGR9mw/uNXQeRQ880v+dPZH06rpMBXjUKjCHhu5g27AzSV7f5FOJN
l3BBdq8hyreOc7RwIPFtjpiCNebECfe1pAk505rMBG2l7p+K7zQL3ipynU4SMGbrA+gE4TnQIqM9
69aGTvjMyFspLTaGIw9w5WffTUOPgbIab10WMBPLBb83ODbbJgixfp8BKk6kBk7GdyuHE6sTOB+Y
H6xgPHReHazz1De32PvSzSB6qHbWLfTUoTCcXUp7PKTPwnnD9FB2n00wbDHIFFs7SpGNBOesVjfW
NBwwQkORkGOp9BSDJEXsb/yj5Lo31NBdbD8UGvwpfoKg2EVo1ZqZkiGpQToxTyoJy0jbbNuF1gd7
eN74fONVhwYvYZluJWxBPuwcJ4JxwWls9iiYpovW6BYAQax7k/yWYBaQLJ71aHAJX3QoU+3CHAFg
oX1N5fM2R4Lnde5WQoCwDfXHq6yLzxSelF8P05VSxDGPMAzp3h7dMbtFOWsbF9QDVpKxeEMOuA+r
Q8ykkiIpPlbu//+bXzKoSPCgEl0XUtsjcLs2Rzn5rBJB2/+ZSaOwp27ja3kOUhtcS7YW2FFrdp9z
OzwRicqkgRvVmyC6gwUYGCFhxFrQDHkeAPgrCD5E0CmTKlpSo2RtwJisNLZz8MQQltA0Ul4KdIBF
dJrw47/5iD6Hmuxq7nl3uefJJQZSMLPYTyd0YXjP8euZKOKZg024Nudy7UHnc+zmO1Fb30LLgLDC
stdDNW5ZYu7jXlw9r/+1KoHRFpViDJqKgzbfVYoI+geXJb9Wd/M5dg5ZRk8e21LGOlNzmWP+eBci
p2Nab+tkk2lf2H6J6oEQMMgThgOByPePsAHex7EjWtb/TnANV+G38PKXubkOgnRejZDux0+VgysA
Xy6BIs7+a4Vh5c9oUc3ZZcSEL9PTGUylMH9hdmD3yPrb3HQnA+O4ZYqHYXj3m9tGb2U4a4eIbMOT
LUfu3vIQlMk5NrrNxDLWvleIIevsNUKWqEFZJgOEckiQxSRINvFRJvwFTADhrRqTF+mqS6eQQtHb
0WZP1+WjSBhsVGqQa9nJXZtircctxp5pjP92cl+BGP7TttZvjebdXey/HJy2qWl4H80NyDQBJ+5x
YVDg9fB9xiJjHxuQ/DvyjKiFkEAxQEYcSq1HD9YBzADWA49zfWprBlZ5Of5MRYvqKF0ZGJUZtmGy
orsO2JXti5peOlEu4CcV82xGW8+rHkhCPUwDhIOkHDtGkfyucbnO+bTDkdmlF/Jb41f8azGaWRkW
2rUBgp7vE/dnYugvlf+nLSgMxTFCUWPoDJTKvMU+ZJ65EeT8+sS1NQ9m556KRl1dpNETGNHMvrND
uSXty5SUjwwMr4CtXxZpRuseZCLTQ+5Xz92UJhlUtaRqdGdCk2T8nlBLwXLk419iYr4DAo8YBU8u
26+wDnraGQPXZDSfpVtOx67Yporj7Gp6lDqFfXHcHXAstJgB3xz8XDHKS74THnPm0Lway2mYUODw
BUrMQ1tgKUB7pbd4gmK0t+2tKT2SxQpMg+ZOQLHpwvSpTttfUVgP7PMO5CRhF9vU7fTe5WT78jl7
tPZVke8cRI/huGPqt9OxdUm9rWKIgQkxECaL91GuAL9u0gBLT4RS0mbCPz1UdLYqbL/yjGxP4V3y
kLF6fMR10a8SXKkhe9nuW2C9sUA8YOpqsY4ZfHI2zUVTkY1qOtM1BzeiYCNsIA/B7+hQtiUshhs5
tQdLPPiTY2KH5zpvTWaaQIqdCPFkwH5NMTgak21PFlGpSfs+9IRGrYHRwBQj79Y0z4HZf5ChgTIC
1dNSYuyx4HYzb8INzgTxnLfzfUKSkJ67KiOm4K0JfQYksI6Lx8a5s1qFhEt/4YPJ0C9P1766CYwT
koa8D4e+lxFpa74zVxNWd7Z9ea5I7K4RWDOLnK7kV64+JwNOLgpWWhgSZh57RtIF6JvI+DdOBUvY
XZrsm26XZz+5v41t+U7sHsOpzVxhm2fKO2XPYeBcBdjxEWq1vrIL7pMesrQZXgq4UZQKLNhKHAYB
PwJ8d/k4sHotFRPHdqv7Y+jaMj3lCZ9/9lqAyrbpHO2BUGS7oNIN/zgdCTqPfhRAuqPRZYtZqFUn
ja+5uYv49+gm6kWnFsCYG4yfAv/1EhrrPmHogYS3PiGS4OuPmYxY5nTrLdXIfDT+YxZ82F1ufTn4
XykZOTTtgg1hTv+Fi9760wL/4zGPNgYDBnR+FlqMnwh6Bgq2goWqJZN0szEFuLPRxylaJsPWCcGy
jUuzR4yx8Y3ShslpMoNsHkYWdkxM7lMtP4Iu3scApQYYoAI2Ts+hzK+ewmUAhuvDGvVIXiLuktKM
L+TK058mpBudf6bU8IjwMbFmIPclZn5sqva0+e+7OKOkDmFTpxSGtUuKuXOxZLrXb2g7sk627xmK
TY8xHoFqnvej99H4/u2MmX931z0SYiEArwadMGsW09mYPmyUdnqaePAFJqGOg4RTFgv8ZQphkiE3
gzsn5V7fobHqzz1hzm4We5AD08cxZVHUd8t3Vw3kCJKt147mTn98QpIoOu7MWqe79Ra6uJr9FUZ1
dpIZJ3FFSVfVaJ3HhPF3vqaFk9NjYux4Rnoe/IkCweZ0Ka3HYN5hkca0k6VXy/lp/e5qIgmN5S3C
mssBkJLqF15aQlhYyrUJTEtKqGE5IsL+4NmaxkeXaZyneTXtG4LcnvjCnLFI3rDjjIhhsLCPCeRN
rLOnMmfRta6rgEZik+nURQs7Uk6pUK3CAYslVxWqegpl3FJMPO4tcFzXtc+1pIkvckrmHc8PP/+7
ToFoU8MI87FEdVkyTI75JPTE0s82Y8kMlAqOl1LQ7+ByG1kH0WvBN3rkq22UDgIL9RzBLczpRpgA
Bt0q8X5Krs/EL7dtF0Em50boectFt4WJtsbPlwKrqZq1nO4WC2GqIUbJa7vktGq2U5Nucwd0BzT4
RmdlEthDeSAwx2f2xeDa0NM9Y3L1wgRNCv0/g6QmOSGEYrj8ywROKvsqCvVXwLbJxfjMx1vHjD9I
SuxslItHo0gf9YLSh5GA+H9RH6pH08rNzOjfsJmfqQu/lYgfFYsh2xIf85RfFMV6QAxYR6wnIn0K
4haKbhni22r+m9fjehFkSg6yOVEXkBD5BLCa9mRd5GefgUGpDor9ADBeK/jtnGI9LtQ/7vyeGfKa
mukZzze3QXmrc6YZpudfjdq/9d1r0LMY7QZq2Na1tmPvfnal/JjwjPie2rcc8yrI/8TGB690MYa3
CL93AX4OlqdeamPKzHsWI5X/HTYviYAR2lkT24QG5J3hdAyop6tnNkxwh7dCFmtiasFz41LO02/o
HbIPmg1DEmTYlokvZAiORJwv+2Ruts2SVIjuauzHCrYYn9FfiDK4j2O21x3AvZp9JyDWfuoOcXdO
auBY1bKZQGu6qy66xXVIWfQYZy0SZ8x/3LFxqPZ6bDLCTIk3BAAXECMqcPlz/h2lGXxb/jlngQpY
vNuqeBeLe+oM/5G6vLWQ8HWhc+kH9+TNYl18l458gC4M8P03EEc7YN6PoN+nMQTx7uMFoDE3OvTO
C64gdx7eBovw26XR/PxQsoZybRBEPStEysmZLPRlJoWpoKJemoPlLswkXRIpAzhmLQadV3rMm6rT
WxDjvorik2nWbygP2vpV6pjfFpOvT58uxVnUcFvLmgjg3xa1tk0RqmLMTAmvnqshCBCLnaryUhKO
xdx4FaptSlftE+UiGBPkx9xAUMZXoEaBwrkWsP9Cg478ajgMFRgnqiQibDhN48p5C8DK7ecciZ8Y
pnccWJRY3jEyKV7Mz6UkvZasG737RydqEqzpBnya7Y/HYY0mC+4Z9UNb7woPSwJXaNxeWICEJUxZ
2Nb8Ac46TdXpjB9RM+EwnzquTVQd9M7MUHKCRop3br/m2QcK31SPoeNBr2YdDW2XVDKMK6xOHkET
0peekQBHBtLqfg8WQaKaQ2WBDvPeG+wdUFyqDJqhnQ73zmf4XktjLbSAIIUCqXWnGeDojM0rX8SR
ecAQf7TIxCv3VXAOZT372NF8NPr82FpAlCl/S37lyWVvfxx1gt0eqNTGtpOTcKtr25KCKDFzpPeM
7rFtgU9wD46TfIxAn1QMDXSXSDfIQ4rPPiNYm39OkrEX9pdRHZJuPxsP9fCBkQqWJrgYOl3JdavN
K8XwLrne21Y9efxPP3nOyWQV6rPHp0tE0UsQitWSRHvt5DsOGNSHZ45HC3loRFcUqh+7f0WaYXHM
MEpaxU24dsJL5p4NlxSLzRI/lbOuQgJGHvHIk8rJRJipd7FncoJAglSP+hNaWh43hkrEYSUgp4k3
mAum+ntL3DPvzqdONTBbREX2dxn/wpGbEtRaQKv5nipiAO+xBmzcukWSQHBM+YzGXRN9pTFmPKLN
uOu1MRa1A4/8r42INX6KGGtxl0iXNdD4QfCWL55HKM78sIxHzMH4kFMeS4w74sd2xs2cvpb+J5gC
1LEBkcasOJED2r2lY9aJjiAkiFsbbWq94orWnbLHZJlb0OFWk7eOmk99DfURz9nKH/RNYXEiuNsA
W1LK9dUunAc+7Jha7irPXC3+sO5GbkVecPVpE4EnyU4P986wDXsgExthv/c4IaraYMMeUw9aDi1A
zwkdbZ2mMNlzTN/pAq8F66L+9vQYkJK/EyPV2n+zbGujkG85fIu9xntrdXHS2xL6EM9WOgXH2OMB
CT2Ks0bznUG5TXH87HmjifiIeFQffGH7XRiTtQ7oOBMRbOqmhb7p20dUqILcTAO4TzIvT3ZdP+Fl
jH3vt0/NtcMFk3RRivO6/+d/NBXXzfLpte9GSm8aG8lDoxitNIxcvfbT4hw2J4arQlV4dT37IRra
r6iyH6eo+4F2/Ow4Povysr5nJg38P6akSO65kpwjkUVXHwqKkcx7Ci+GXxeLNaoX/srl0/Ui0DNQ
fRDDTfvB3+UDL6F7rt9Ke1/n68G+BdGTPjjHBg4uacNUoUlEHjPS0WqS6yrF/FOsPXtZp+XE0bqA
eLXu4cDNlA6YTeNrgDiHwPAYWeGCPzCY4L046bkIHtz27PmfRjCjcsMxtYLjQoSqoufgrUuOlpVr
uzdVBExd6yiWvSH6UxXTo7EPP3cGUXkCnW8KPWTYZ/wYemuMJxstvMy6Xmf+5PyjGS4nMg2tAhLq
IGFxltj57LwhPWyBRhSwlDNncUQpyLkGsZigK/0VxFO0c1K5AcBZnFNTkopW7iZ04Rx8bExNm0Vy
zTqGXFAm9Gb9lLQpjgWxH9N2RyzqSgy070TlljUB4OHz/0g6r+XIjSWIfhEi4M0rx3sOyRmaFwTJ
5cCj4Rru6+9p3QhpJa12lxyY7uqqzJPqcw72vI7Ys8JAO3VVCt0oPPZGwDWN0Th2GLnxffows1dO
GlyrqNmYMj0R2/6rVT9xQjCLq+If512RRi+texzjizmRBI0MWccOA5LxIy94bZ0ADjgdBlhE5Mkl
kuPlcI/ldwZPfkrvFpPWwt800O8JfwN0CqoSULU37elgkXpBbTdzDhk1uUus7AI3YTVn5asDWwlE
vbi2QX31WpQDXHOvHta+k69lgqjNsImACMFgOFX2LfuYMz0dohEBvRe+O0m3EmkLTC+4xnF+AvU1
i7t6E2iDn4OcQYL9YtO/kGFwoO3wlcXjtp7l9cxYLuRP1yWjt5aj9HeKSlekq8BE0j4g4FEK/YTI
gsZaubhCp5b2T43bAfKRaJa59t764VY35mWFF6lIlY8TOqmOGqmz9hHvf4YKTGgddGZyYt17HOhr
9dN9wRqHe6uDxlXO8SaVFonOxhH37IJROWnS1dRR7AfXsq3euVZ4DbQlxwaOviSLMoTXhkv7WVW4
DPto50wBVDXWSL3GHvLFooz2aBX6+SVuEay6ML6dRarZwKkyXafSKI6Mx4ATstzG3lUPzNf/f/ix
gL7Nt9qm2o7GEytpM+OKpMTyv9Wntgh4bv57z0cPoGE0wYganjMJdNvSWFL++4AeXyIo73ZC6TZg
vG/1fQDo0sQSVREvmYKaacBDO3jqWAS6yHjS2pQOZgYflibVkO49qCQm625yVk+A+i41Lgd9vqAl
kMYJ8Zh0V3WZIwfj2Fr3N3aY7QvA+LYKzJnFekBfqr74nPfYNnCt2Mylo3cOrYUdko2DMSZ6mYrs
xLAAVzNntKhZcdqL2vyShQ/b6p+Nslu4MxD9nleuOTPAXMasHOxx/DpmeiV55BBNjIGo8IdEbh4S
Dxw8DOc0ONFJD4cLcnaz35aujYky2jBVJCsoQO7lsQt7uAsTfc4XGPcI20GbrOIpraHfVgNE17RX
De8suZhy6XjQuiyB8kcZuafKOqEaGv1rL+8FsitrPFj4cmOOYYMV7Abmr1r5BbAV/Wp+qNCFGESK
63SUJ85FI3kmleFp/12ptDtXZb6O2HmJI2+Mbz5n1ZM8wezgB3RvZcgb0096+DjdPqSpbVFVM+c/
KTZgLLK9FTOPyeuNrmFZAYmXrrVFzCuOIh5SmY8ttrjRqVKEj631UOUUe32uAYoflLZiP9TXVBe3
dvCeyUQGB6hI2YTNj161Kpg6TxaFzD2zKao0i4AV/w/T5h7AC4qOZhGN+yDl/EPTSBjm0aOUpU8/
xOa9Q+5Q+95zRrtRvUmxH7KYMf9GIZjnr03JnKCa6UBUa4v1oY6/BaX1G2iBZmQJw1XUo1qijC2N
q4x1vI4vk/Uw6c/YxDxi+6RG6TJ+s05lgV6yvvkpR3u5HqCwNx2tdUJxPG51FzgHu8yZfQLpGxgx
mt7G7fR91HQ7N5PnITg1rb2Z9BYiQf9t2MVWdv/GFhGeNh5q1kWjRsJfPcCObnn0iAYliA920ISD
yua+jWSitaRYJoiy02xRepRA5rdEZ4vXjt/A+SQK6S2kK2Y1KIJxCeOhICexJhHDwFWtnWud7nX/
mOeK03lC4ML4rOJAPZdOJk3rSs4vkfQ3Vt6/Jx7vLlTu5qozNC3jd9oNXJth3I/lWS+Bo3cHff4e
exfkGgZcCgLTu6cz5jfH3AX9nSWi0clN6j6l4gl5V48qaIr2iVooUsiinMs1bFy8Tw3fJHvgCvb2
LsclqF7AnJiWpGt/Aolsn4VDRN8GAkY+pPrHmJFJM99U7wArF+QphA8JaICHBs86R91d2WTRInQY
HjZt56FpThEZLNGEFqCAtF0RMO4gOFdB8StdkZ6KDNn0C6iLpRdUOxHTMhPuyrVfCUPclReESdvE
cxDhUCNzXZPie4fthpNquJXaHcNWMCcvOnNYi2ZPqiP3mcUumxnUocgt8OLlzylq1p4Wt4VGC7Rt
6X1JMulF8tee1FMcMASAqlenM6cHEfFgfSOTW/Kitv4t9DVin+/SHJVKfMPQsHXP6suU/d0t09MQ
sPLrwNyS8OxwVTJ8t6xPjXULYS/M1NckA8AMarx/flIAQuHxmK/tRJshHYVAC2uetIQ6PtPHt8wj
mDPjC/hJ8tdFNYwtZSVQjVqUf1diuiuxl9PzrMdEWy2wFOgZ3mSaz1yZtNXWYtOO/q8mwPAMsLfY
Z22XIK7p5M7ZS4DkA+lv8D61hNj02ofIg4/JNHo28cXka68V208tx7WI4P6SBUSTLqmdu+FNqLs5
3cKN08rq7HQwp0xxIMKOcvdLUszR1FF1JKfJhb4GuM7CM60KDL8Re1vOKHzkpOg3BlMdjA3sir5g
upYT/iT/VVH2UQFWiKJ+lUQXmpFFcjXQJOtde8ttPENpxe3JC23N4J3bhrwlnX8oYzn+hxxoPc5g
sV7t5vQjruWf7aIiy73ys9Dr30KU8QL6ws5D9tHCHKs4g4yoYWhvjRKOXeL9NRUZgpWKK00AonAk
UgVzhPy0/vXJW+6GkcBajvCQ2QbogrlJcTl5r13aQJ+KPuJSWzyZVLNjLK/OwHE3yAh1RaJ+IM7L
9AAq5XFq0PfwENKELd28rVkb+8R9jgCu1itqv0NELgQtxJz9OXlTQH0rdd7Dpv0tXJ02oPZD/9un
yUq1k0JnlCDmEOKqtw3Zae91e7cR56pqtkMS7TLrQM2pzkaW7q5LAsCDf9N36B3gcNbymIl3P7wz
vM3Mh+pYxBhxVHwvorMbigMAJ4m1dvpzFyAoscQ7gbAqxRERqzjUdUa3Mw+pZONTS3RH7+11gvkW
PtkW8Svj23I+lu5NrZVGUa0Ee4mTI5KAaaQOcyaoi0cECRUoUD2+4oBSjul56zoTRC4Qt4B+3Zu6
5FnAIXwiWXn+Z+t0vGeOu96X+nVszSgnfX/rzu8svyUH3jT+wqaDQArb/d3gj4/ZB6Wo9jVNX6XO
GkKaI1a/bH3ezS7CL+BIUlbTp/61YBiSDGWD6s+EZ01gtjQWzUUos/EMus535TLH/+mjp6gtmigl
lGt5JqWWJQxtThAc3GjX6Aigi2vo9uyGf0X58I032z3Z8rUB+2wSrKFZUJhxQM/OzYLXOoU+Y0WK
HOu5nF4sZhWiudmCrD05vkg5H0cfiYhrfNuMhDJSBhO/P4Najs5hWrwQ7kbEY0ePaFTTZhunHtmC
GCdD5oPlX6ul+xml3uCgFzKhp8wF15dWSIKjvrA0Bbl40kOiZ/Y0quh1BBGqDjAwJv1qiFm5bxyD
8suW/VM+YnzvT5UAq2EwKcxRQ0BhIkOInToF570aHSABvnWlE50ibsMjMbfdzpxmgHgOd2x8H0KC
QQQacMZmq3jMlnZz03nhWu3R8/xWxMAZ5i1eggWjdTPFyi/Fj1rFqPzSUCaQW2ezpskRnMcUMG1S
Ledu1SbbHkFRhpjJKq0rpm+CHSyb2OiJJLmephzTsdJlBsEjo38xUyTMxlDQ4Rjm1mU2+B46Fvfh
qhb8powOkylePIODrG34F3/aG6PxjUx5NXnyEFHsmIi6VenSnahJurm+z+ZPL0mLSUN81Pkp6ULm
2eaKYSuuQkr0Gg1ifVcAmxLhg9qjSJabxtCikJUG+TnDagycPWnMb7Ipf3ybI5VhHjx8GG1oLKYe
AhWTYDKvqTZA1eYvHAn2RphuIi1AK4BXUWc+xmGdOqERd8mZ395TSXVTDf4uvVYdcV+6RlIJq1dz
blZazQlB81jeEPGLcDPrpwnyGA2GvllQZkimf7OP+6DZAJx0xY9DSd4AeYysZO9HcLbLbUOkAip9
cp6gSYpguHhdcTDHa1Lfe+2axKxh7d7mGVOXvBIx9SSaurImFcNaEDylx+17kKmztSavfsLoXujr
oiJQcL5N7O6aZiyd4MZECSeYvogaiJac7z2CM2b3oObXY0Jhxqd3YYUwb1C1ScTNllW4ggwVldph
wns+2dhfZxqeZT4cEjvfm2mLf9gMma9wPQSyfpFo95wCvMEf4KM2bEZyzXLQQwz1t24LT9eMmGb1
bo17fUROM9u0Q6qsN1ZVQYeuI92SmIcBfDdDUboLKs4hoi6i70D0lEoos885R5ignNWEnf5RdtaG
bOmPYC35BMmw5zBKw9ntsUNpL4UL3yhyUcaCVtuJACW9y6dggXkZuxRqrQKQ50QH2i2E+lg8RxzR
noJSMaNLeho9/T1AgwMf33K1f1lyz6rurY1pKYDhIDC4kYJhSkbnD3O+np2YrvE8QyRmDR3W0kGz
GZER5uArGjiPuFQGAh1rGMp9in4+3to8eX7D7QBDNgDbHijYLYnHMtyyFChSF3E2usHOEsBAN4ld
NEn5WAUILDysVDz4Ww3LXuPlHyHE/idDY0YSo7o6JnmG9cw5yuDBTGRlmNVa83NzIezfwgamQ4Pn
ZypecMvKjonktQnabfHW4C4veDBAYrqE8gVyJkySHcFiN6k7ErFE8YZdXjT5r5qoJfYN22TtEuLB
3YSm4Q57QvfAfe0TUow0Y1bHbNoje+sxHFl818k6NxyYZ91bPHNIHt/NjyzcuSGyQo1FiWkW2wwW
t0UksW+ychA4QB+gWyE2uGCXA4pLILp6X/0GGtq1007qfEXvVGDZEOuxo9FoLGVP30u/mh4cTM25
Oj4XtjYBuNgtll1rzfWOkCVZwscDjZvhc5zhbSQZVv/o+7+7iYCVeis36LKcbE5dKiArzYozpxHi
F+2F51drsu3pDxbvdTPkYFedDWJjb+2dZVnDRkTJDagVENzVSjWK9najduuc4GW/O1AwTLamQmbr
4ZGPLxHPGudpUKlAaKZjo73wydRRuCMAvOs2/osZASLWyzVAxiRoYV1GWDgWSEv2I3QdtBqXUI2M
+rWGRqPGmjbSCHHLndmSgRIsR09bJuOjdz9rLB9So8rFmBuC7R0owrCqV8ZJDS9DbTjESIj0/mH7
iNS/RIcRXD+xXKpnWh0cco6ufQgA37759Knzq80ZTx03olNYfbU4OlVrpE+R8TLFUOF8GofLFBSC
bhqfDlnhlnhL3eA5FN++xAOVNEDz4RZhOJw9gowNb1+prabTF27qEfh8hFyMTQIeDLkaw287yUNM
4U5SBzJzmCMjTM3aSTaYLle5fNRlUG9teNYSW0I7bD3DFmQvURlPIbqdyp/jRWrFzNZ0zJWWH+KK
APQQgV+NL71GhOO0qbCCMSGL5+9GjtSJ/jVBcxVnKMgt+v25hnFNpvO5lA8xU0kJxHpxfxkM2DGA
kWxuNeqFRLzpxiF3NnYf4Pkl2PY0j3+JF/+aYbCMUjrHGjNSUAgngJmvcfJZh75chnidpejexkPB
PN5YBTQYOEsW7nao8g+zcEino2yN12bCZGAe8Q9q80tthvsgpDKG3gWEJO+tl6Rs9+74hkQ2LOIT
cfMx+EOENagT56c/nAobi8unES6HnDFN3zQOABBUYV3+oZekRPbWvcx+YxR/2ZsbjgfXyI+EY55m
z3nWzr4W3gVmnxKpKT31ZXHKKywUe4TlOodUsKyReKGQUMC41NsbVCGSeBn+zjAXeMRJ0+nz9jGw
BKk/MoDISJRbwlm8nRfxoMZbpwp3eutvZs/eRjgJEZxhzOc9AMyGeJq5/7rAJKq76cMvqOV7Hn7J
xoklLA7edCBGg2qd6GJpgA2IHw5xSXYpnhM72Y05E7/QOeZRdvRn89g0yTMmOR6pbMDh1pNHGQMA
ClOWCMpJYFfAE1jpI949PPwpoW9MNk19a5PV5WKTZ5GwyBON0fTpJTtJludfmG2n4RMZpbvJqvGl
9iLcID1PW/WtygMNpdmksfp95CJC58YK1IDSA54I/gss8BTH9g5leDwGzJloXCLuFc227ClLEN1E
JqrZSLb6zi/Kz4xTjUZPZPbKrTfRYo0gkxYlCpUE8wBM+CTiweG2cqTAivSm04oJm/Ari3Yuj6Ql
trGAgN3kIHNbejcyvUUBB3a4qn0/L+dpPHcO3R4liR0qSsyExoJRFbggkoVTz59G8pZnyJDnb2AQ
0/hnxNWDFEQscWzi+CMoYwqe1Sj/yRWF0yir33Rsd30zMcReROz+DXyk3t50WvHVqGa4TqElc8pE
soxZZRrL/YhGzHdIURa2PWPQjtP8MDwT1ZbjwQ7zhRNx86YWNagrryxq6Hna3jvVon8vFfaCno0I
TgGCOAGGXlB5SZ31Jk+ucbOJ3RN8FqjTM0mivM6c6ZnEkNa4YNbw0afROgZAamh4IR8mdYA7JruG
V6dPCHbKs31sVGcV8EK+TEXfVHo+DZR4SwX54jXOL2vKnNhvIW8vwSwsW7eCCnV29FUXPLRqXDvV
dMp689Ii1RtuAbMCOtie9qd7xW5ZcoaIRkSISHaZkLKH9RqI03E4tcVnUzY0EQskRC2T6nQCBvvq
MWsjguLNrMDJtkTXY+nVFoUvT1nTQrPJ42XhZUQ67JGspRhtkJAWQfOSUlt5ydqyL73JBhkuys7b
1XSWk8hcPlmzd6xNljxYpjFQaNqdmYWxsiMMDcUFBs4ZV5CwzwFxWk2u/xr6N+qClA5dA3LHHtHp
oJ69aNLG6dVv6wJznW45N6JnvjXJEwUHzmPaxs6YMTs1zYvsDoi0ZH2lj5cF/5JCrhS3y8jeRWpt
PNgqiyxt940PzpGVjIld+k5Lb+1ozsqe/Uts4WdRtafeYYfoQW/n9c+IHCl9dqglQkIqtai9agEV
aIUbBp1u8K9PsLd7/lr64NZ73nBkdR5NzHoIdtVw4sZIy31S1XOPuN3UThwHUdwh5Asd3Ir4zJTo
PC/gIDMzIMhKeaW6e5PtSEyMrYPp5hQJ18hjozWxSdzSu95t9ATjF14U0MWGsm0HV1zKag9tLLYp
mkabWrjbkZZiFLX7weU0rU5mVMqovvrgEJf5InipMayqru7M21rxtW2mCloNgSz3zzFVdBPDXY7C
9aDVCxRuRCa2yTGK2ysOPVQFYLq1ulsMINSmUZBNDisKT2spseHz1FNZRa526mml61sCvbgDwWLW
CVlgFm/xmuZDvQEOdRqz3+y1cBECMHhfMj8o4Pr6zwiWJrbYlBc1Baul4LoFQ/PK9KhbGXN5QfCO
wWPvTEeBi45MNlZfoFO0atgYnWjmZIdJa55eEEzj2kqfMhNrcMAhC4RkghxgkY00YUCMgUv5NDId
p1r8yoNcxxXrpTBulGGqcZipujWl4G/G/IiFY9dQRTS0pLy6XFKccaKoZXPqPPoKzB5i5hEa5zO7
S3akLuQBTV7qQq80FpVWgJNBk6P11zA5GHl0wMmDxMbfOiETbc1e+ZCkynJXlRiqd461qyz/EVq4
2qAHaV6z09wOXepEBFmNVrRkfc07HGyTt81Ffkf/fCp0XCFG0v+rupn2R2Eai9RxiAouX9OenbC5
Imt1LVetsEWLw8CRJ6t76BFZ5vwxSUmpzBnzc7QAyC96jRZVDXYjte9OWGFfg61dMxpgqLFuEl5t
jVqoqbByWn53VbRqkfZr9czxyKx8SkFVrgXjbyfH49AzlHj0PBagPzmZ4qqfdKEt4c1UVEqbwGse
xGG9z0DzQtQVNlCWpJsZKlefSU9m1gn5yRNstbEo3rkcSwYa+GCiKnvFXJGIVUpZmFJkZ+h8vEws
fYSyowyvGvHcX7lHm4AWu2SGlC9dLkzOkUUSHp7TOwapVeXVqqbTpcoUDXhXwTsqjQcRoXipF8Vo
bVXDJlV5YfVdYXldXuCwAuAoLz6K24r+caZxvYmOFPSxGFCUnJZGmnLBrSTOXCsdFWAKFwBNJSfx
mvaMzSOytIOOMWl9qQYkY6YsN1Gf7x3LottzjULS6lK0+LzXbgCsLep3tvmsDkECaxIFL/q8hpbg
TZXUSDvVQqK+DbbY7BjGyGBCyEAFThhmOy2tVeevidODrD3iBAmUmL/LjjNXrL/y0XYqY8q04ML4
uwLBQp7RK2Nk7TNkCC6VXqxYZRE4aZ6+leQzxNQJdc05flimXX5QAmm0pwjboNYs+KU8bAERz0NV
MqDBjdbka3/Wvi2IOY7XbhydRYmjZMmyKuW9yyGoVcmz7vrLYvqZ8ROkvCElBwcx/SmjOVraeOQU
QlSLhya4Aq+hbDsIXV1/rZnIEv1HL7la7J8A4iMSJRELY73IM5O+MSEZHBPUFfJlu9X8N4NRDvPR
Aaof0bC3wusvvWgWSau4h/pSnWV6vV8G8CICF/IEenCl1xmQ+wIE5xQASIAGlrCJY/E+WJF9Prd6
q6c6AgQPHdJ8tk32AHkvObKaiXGp058SO7Gjc4H6D1nJZVfsuSlz+G6yzVUA+YLplVpuwIUmvjIm
Dsa7h09InZXV40oTJNIajJ9lsW4FSaGcI0WCQQTWPav/gmeLGpw8+P3E2q0QaTVNAMO23mnj/0XM
WCr7T41nYrPBekFccqKjPcfa0v7l6JojrhD7tLo0gc0GkcJkNLxNb8EHLb8dgKMRCt3z1hyJ/SC4
tE9hSkO35DRnohOpSVEf672Q2KnncGFEn1BmVyaIHTf8YqNPPHEMNH0ZlSYo+O7HMlVGMewShwsQ
6cosgWQXiVuVVcwsBiooe+FYyjb/CBlVznxPBe+yui8jMpSZiGUeYsSxyIXbvtxweOC07+xsHMb6
Zaj1fcjwPQisjVWjF1aneoMKaMqARuePbHDOI86MAc2Bgf1K88z/4OulAbQ1ML8Nz14jWX/my65y
7oJnGatSnVDldMwxoNhzfAwajXccqqo9bWmdLYa4vFZ9/NEiw40TO3pWKI5Cf46M4d8IMqc3thbD
Td9jjDfG5PqeMzbLZARXWvvqc9pcyMppli5Lkzf+NUh5dDbPpjAIaKzYugC2NOeBW+zAtpxHUlYn
+voszuohoYRQDyq4R3zADAIRGQBVM5MHB0uXZ9NnNJWkB9owQM2BCz2N3ratQUlS+Nr6l3roQ5hw
VsbUmPZhuam0U6i9k4OxgfhDori/NKTY++QPRGLgpaC1pHMepv1NWwAVz3/LYBc1yIew1FsQ2Qax
FB1OnpzmgwTYgp0eqluGGSMw+iUDzOI2BDCsSooewjVb8q8SoMcOu9WxZL3EKMNEDFMHDg0ItirY
1MDNpwqYDkSDevMHLow6urBN9C7/yvCpb5N1mE/bDIypeuB1GlIlQkEcMBUWviwBTe8vZ0QrGnsf
LT6cO7B66+4bsByvUUVjI4yTS9TeaETgXCEiuORL+Ryzxyb7HbR4bRHWJgBpoeZgg0WVKlaoudad
bZwN1tG+RnZJ36+32le3kYg+SHM0w5uTXXM3QaAtO6aHLWOsjj4nKppihZsZZUW7gbj1PFmM3OYd
qSgXkCYSyRV61/fZ8lA/bkqanCos1WZjN7J+TbaGmlJ3w3BSC1puWbtcvSwbw6qPk91tTPPKXyUL
S9WeFB49vpTkbAir2vLQRQI13yIi5RH20pbBDdI7NlHZktAQ52c7i/c+jQG/9Xal8+xkcjeNAxoG
WIvmI0YXa8pjbTDLp+UTEBTVEwFTjfqLSrM3wVy1HinurvtUO4QIktuWRWu+m1EYXCCdz+b8ixFi
O6Ty+mDxzM5VCusnUg8SZZWSPoRzmhiute+PZRT/YC899CRnjMseOkbVmv9UKkLZB+vaqpadxsXu
ezig7Lg86X1/I9iDIZIA+aPTdmjC8jXzL/2EmIW0ecno/KEqNVbYGPEzCv0gy9dzNy5Vre2T1GVU
1Qo34SJ0Xh32bawIqXdVTcxU1IsuLrC33tB4JA1SJo7GPlHfaIVYpu0PVTzE+HPHariHDPyoCdp2
33Ustt5dnQOG5u5FX1ZabWckGF5cL4kcboCQJGhSyTxFD1swVPQXPRpabI8u6QqlZVIwv+d1Soum
WLWQKlW9oT6O9AtOlMAlEozR6JIt0PMOo9NIwIhk1VEIR3Z9XC7s14HFCQiUEFNgAuvUyvHfH4W3
rxpJUCn0VVsBdqB5ETv+weqD63gfOAQs25pRkdvLrQKWKOdBRwHsZBwfJ8Dgq5xhVwJDA9Gics1I
4DcyZGLA4HvcejzvTPyB+oBlIlkQoENCD7IwSFPp2GT6bUBVEkCeLTkj0OdtkcOy3nCFalmAfG0P
Gn07nrUlBjq1ZMGY22LfRxAACNrog10/ctL+wNiPUVWbwb7Hr7JUUyBujf5uhUzmrL4/IVBXGJI4
/LBJicwdir/523MOQfUbW+UyNd2dqaPNZyxu692RWyeUaMbWV5T+qI3BdZKZiC6b+93jfnQcWDXj
Wt0KXqrYNjlSzGcvnED61M6x7EEXUUdK66QV14TluM1fbPY9u2VDoWPfxBxEJXAJ1qvmtAiiK4Pb
EPdlfxiti2NdEqTAnDaf3GZaugb9TVLALygLFs4k18VYEhuNq0jx7l4Ay3TikVXldpje9IB6nfJE
beiqqaoWzSYg+tSvPuiv0WWrpz0tN34sPfUvEz259r+f4seW/+io+B3IzzE1vRz6s6hvQ8Ha1/j6
0TVaoNJIRFlYB8c5RRPrdTC46yEmLUctMvIg+RSOwN6IYXLunwGysLyic/ZgmvQFe6wSmxYp1qrM
oE/VCNTkyTEZ/J+8eRWyAABTnVpY4mAsaLzIg+01bLRMzE38S/qEWCp5iet/lXGt2cA6xA8zDmW0
kTCO1JXW7b0q0AQtKwSHiY/wJAZUOc36qvacY9RmYL2xTCRE80wUcchzg1rhC+851P6wrWg3GfIZ
dM5T569bD5OL1xGN6u4kLm9nnJizcIIbbpiHGAA+hcHwykFkNfynbopRPrV08oZTh1Wdli/8yV6n
sRQshghfwykGsWPRk8DEMaEKQKk+SncTjKoOoipEFtJjlBrpoEp2piI3juWX6tH7YmICCkXOvLhR
ttdv07yPxE/UMrCnW8aMvCEJK1ObM+/YgFhzxOiFRckL8TMh2Bfsq6ZuAbJSDna0UiGm7pxXDftS
olOsIiwLzpU3bMoAFq6dX/PReS2gPQ62eLOHBVAtVTOGavNl3iuI+Iv9isiPXe0WKz3QtkxGyrU5
7W3Enl6bfNE6DZyQ/efaDZuwELBtzp0LUdvjowV58+72+UcydO9GJ49pVr4kYKngKXn/FQJNVO7G
ud7LNNjVXsx3WKNmMed7isqbKRFK6HLAvpTihnN3par4tbY+G0QkS2IkVFaVh2NESGsLirpLyb+r
orsSlrgN3O+4ehcG6C+oYL3RWisUXSnKwG58Gft8W8BaloM4kBZ6hNGB6Z72HhYK96sDhmP/uehm
y8+I2YTVFsvQ0FcSrF/XeluvCn5099Yzg+OlRBdhksv4pZ5TjQgNoov47ML7VkeFuSTAi1iIdgka
b1Xi+k5Df0NQYKB9utpfrDvPxZ8OqUKnl1xa3zC2CpQXxb9BBQejIiFztvk2JtItvVcxuGdz8KHy
uNzT7ASsEzHYNziztTcecWJE/8xiWjqSbLFzQbMFXcMqURlNWDn+emYlKQNKmyM26/rMzKrrCmpE
jmd2tdNq+anjpHJO7ETDHDYEi3a0cekuDCmH8mC6ZCQUph0wDGc49SNPKgQRb6Xm7y6Z2JI6tkrK
gypeWiIyWQgtSrB8AdVzaRZig9ERNXbTMhf9Lxq7XsAW39nNoCIo9O4S1houPGns8sJ6uDUu5NSF
aQKqEZCbryAxxgyQg0bDtNM7sSPbCqV1Bk46Mk+C/NGW0JycT4jq2u2MewNbznLFIvfyRYN1XSAZ
izpefrfk2kY5oex8vZjnstWgURb8JPJqYYz0mpn19yGbL6ECLH5sEQX7QmncipTWu2uofrQrAdpi
LgIUhsiGYa3pBaQ5/I7dQ7CmM8Y/o07a1nZ+UZ83naLtUP7UkbhW2nCqam8z1cmPEOOLXZRbSbPF
o2ATw1tRfcN1Tyg7urUYPqfiZ05oO6T975A+e4HzDHv9aWBuMJktIeDppZkUZmbKwRJUl7xBZusM
n0XNEa/l3nTg9sCn4fdrvZPLNIqVmNle6Z9nvTqloLfykhvdxd6SLgtZNlTDKdJuVHpaGvgIyO9m
TVq3ow0fIYN4S8PVpRMuQ9oFmiSesMHbiyj4Z+bGIUotWFUo8HL9HeTBmaeGYfiiK9p1VdA7tBk2
xP4uSfWDh7enay55GjKImXA24OKJ4uGYUXe0DA9Ceowtvk2RHHNCpeFt3Xp3M9aCGkd1SJIXke1a
jg0M4wuzfnWnjepYjXz11vOVaazcimR+7Rgkw1F4n6aeJwNLM14AOG1WwvTA7Y/pwP+O7IPARZXM
zNIra5PSedJYNShg3tVvb2iPuZW7VYfpKndxY5XQkquNDMXeLL133W+ufkj+Y8nmhyvdDvaRj2C+
JtxruDns0vR6KjZCnc6Q3wxvppEdldp8NrdknKH82k4xRz1Zo+Ua0BDMXfrUgbHwdhQ5i84DX+Fx
oArw8AUIFTr9T9CYV4FlqmpN8xn8XQAT0mL9Tx+Op5JghMYRtps/Jq3dTKWzlro8IM54SaGjPdWj
wVTiz86U5N/sMdM8jNj7M5Q4uLUZKcc0gK0dweDYMq819nz19ujs/PQTdZ9s6r+qXrUjyu+MKBiD
JwqZyHNE2k7TTagPGPBzc1vbJEukeYuswHgatObq8bhFlDQ1idNlFRzCzD3rNfqybh0R2eoX3amZ
5WGoVj73JYPfyqV6opvZRS42DXK+lBelOBQxd5vRDzO0rYebAKM9tBu0bI78mKfubNYWoc7JZxg9
plRFmlDpd8mbbZLgU7gsWJptM4eKUM0aN4HsO7f6f1oePreNxfIcfHCyQqonG/Gsdp2WESylO5Kh
sGbMGyJqr2g7Bpq8QwJG3xCnzDr0GSqGhiw75DS6Vg3Cwof/SsebxQlddkVqhOqBq6aq5BNTOYvR
xE8CSiLCXJWuQfQ8aRSFRLQFo37KkodaexsgQAOvuI1ELh/WHO5jpdLSjWFVVOLsKIuHkbr72X/x
JfpNyHEFDAIH7kQsOjVPzF6FngGQBH34EhXEYG2K5FGhCegEqaSwXOziVTWdlOiKy7rKunaV6c7B
aE+yy5Y6qr/S3cUVlLDJzLmy9rVDcioMjjZ+27HEptiqotZZ+sLadRaH9h7jkyQ+JNKS38LMt8xr
J5bZIcZfYW0HKiirGu8InU4yotFYKg8joXC0UyPTPf6PpfPqThzrtugv0hjK4RWECCIaG1N+0XBU
zlm//s7T3+3qrq6AMQhJ5+y915qLK+yPyT11Mv235Raq9V+fVXs1EJ+OdQ5MExQdBHe54yaeHaYR
TrOefCztTRR1iDsd8hPqedO0gKN4nzNna2C1ZMBWXmYxjmgMF286as8/i0prwIej0Tbqm4z1qmS8
0wTBFWbmWmN3IKXOcAi49qIQWRuuxrKk7db1BZk9API0RuxtCRKElF2bvgMViTWT18B/olXRJ1jx
4SlkfLa6SZKRGE8wBRiGW8EZWyu3fFZ2yqx6i0aOX+NaeKlDpob0wZ9RB64KBCqb/BRfs1J6Rnex
abkPusSV9VDkZocpEOnsfM+ITQl0zRNSv4bPVfQ9NDVm2WLRt/8ELl0xboxwTuI2VBvIb1fhh2Nr
J4vcKYn0dqHukRsg3bJrb+Xx06IQqtFrxio89/it7EPG5Y660pzUYKJd0uAnPbhQvx1pAeLYuEOv
txTew7UkG1FPTpOk+f91k2izWdIgu1rZXCu7Iw6i8gstpq8+GsTmHCIouqP1s5vIZ6v08Z9p5KiG
/0RfJAlJWcTMJqpbcTKC0VuPEm2lISWL5lar/6rljFpRbHgy1hGWg5q+f2erO/R4QQkpRGpeWrl7
K2m6Z53jhUL5Rp4Y+/+YqfTsxN9I+Am+vonO00y0vUZMyNArp1iQkUgdUuRlp0YPM0aGhnJwUpFC
ww34pAcS7IkfPTi+dNFv6inOcLoybprOyJPp4ewH54/EbTOXPwtZvS+cLuUZda1fd6pfQkzL2Fck
RXMIqa1b+mMBJ6V4l0lBw3KSdl6MlrXAvazFIlFJXgfjW7VE+2iw19wPGoSoOhUGLWZyHuC+JiAA
Wn8HyBqE6j57XcxquxQDcQXCctMcTPaakrFPcMYLeq9RsW82soNshp8Dd3eaZnXCJhXjo8IwxQCG
38OJ6Obo2MtUj9MK3mZCQ7rImv3IQJzT5n1Yyo9gAHRcNpWr6kyKqM6K35oYncZm8PqbBaj2WS+7
gs7beCOrcj2243kCbG1T+NQQlTXWSx0ihoYKGVl/vIQvDWxbNbU3KUdA5Tqg/ch0myZKIdXsQpBX
qY8kjy7S2HwrtDn1nLmpWT6zNn4ziS0p1e5NH/Bnm+NxqJqfIFwOcS/COpbkXMx3/WDa1ms3VXc1
5jMb64UJOaVxy9jD8hLNPmflRzYK5czGSQZn1ZncQQjA25dlR7wWxYcsKFLFjZHoxWnk06KQwQ2o
Vmrx/tU4sxwmwp19bimo8LuBiYyxdJJimMztipFdJTleQ7yuKD2sKdrL5fISyPAKkumcO/Kxip1P
J6ZquaXya6Afquls5/vozaSVsCaQdD2v7tHq7P5IOzDd68cPPRR+GCv/tj7s3IebrlzP8162q/3F
e31tV97HyX/6P/5PtiZUcz+ufu5/u93Pz6PcPG633bw63EMXzfnaq1eX0+np3x7+T77yaTms0pXv
+rcbk9Ct7z/83Y0R/cpanZ5P8V2fbNdXzyePLVcfH5f968vrq7eH1raOVvf74XBYu498dfN9TGMr
ckY3P7eTL68h1/Hj6YuXnewf2ko8CsitS/PnyRh9BYdv5ZOP4fo7Zqarv/vu0KzWu936+ejXqTa9
tMmuT5HPacPDPXV8pf88zWuexVq57eb55A0bq+e87lxz6z4793ly85XHn7v8s/N54MnnXZSrp3vi
HfPz88QX8BUn97/X5vJ0Ln/vPsXXil/zGLc48oU8N8co24tXz1fygrF5rB4cBR7PH/niobyCE78+
iVfHs/Kv+B3S0jUvhIcQ/S3+3n2Ko3cSv+V/PM51eXoQpxve0f8/Nw8Qh5nn4VMUL5CvOfG0D163
eMW8rlPPexafysCr/e8ZP/73jvlmJT/Ei+RvqJC3p8EVjxHv5/nhn8T3/OCnkqPO0eAV8vPHf0/G
0r3mHU3ef2+MN12u+Oz4jTg2fHy8TGfFEz85kuJI87o0DoPrO3xspbvmn5v7w4/d4+fh++7PjRNI
HGTff/Zrd8cbOokXLQ7NfwdOHLmT+AjEixCvlW/uTi5dVF7YB3MuPgcaZOLgipfKfw6fN3iUPSXY
+kTCzupDHAR+jcRkxR+Ih/Ea+QP+Ez+f/ntUyREv9jyIX0BDBh02tZu4+1L0n76UDohQX2hbm8rJ
zEzoFNPaFfB+EaRajdGxDrSzoRq7HgaOxS6OLKRbnbGxbL1aZObQ6ZYLpLFZ9w+QD02SSfYriGjL
e2W9qNJ7U5CuUf2My6YqTjSQV9MR7DUALD+8m5YGWPmtq69K260CwMuW6aehtBr3tW4eMyQEJjFf
tsadgB2MhCJcYvGV7XYnd6a3MPe0fuK63nWG2dHNL1JUXB3Ok4ucZbskQ8w3vzt51CArpVcUGLiu
O3ae2mNppNjtTQkexcDr/zGA9OctLat+eDPGep865W/EwD9CrznTHmtS8icDzGwC4yy268gxYsLn
Gx7bdzCsWLnqKb8Hibkf83mbJWzAJ4Jhkqk6jYpvt7qvTwOHTMYe4S9K5wqT3AJmaEZPNkivhrEf
nuz04ocwYWCJ34jVfba1LSWFjtNLJVGiIDasotTJ/F53bnaE7VBDCRM2gfBOEvSU6zrdNxhe/fxW
S/JetJuNGIK2/S8ErN1Hr4CkRH9f2BIbQeCyEeYYzpMCRcyosdYgznmznI8iMc7KODFuyQ8TVRPk
+7yEKy0q3Ebd64XtmcXyTQyN6sxu0UFkiVnbMqjLYhFT2Of1n1FjfYvfiRpBrPh1lJL0zdAD3AQj
4E5+levqK6lJtR0lBETtv7aYKLaVHV0q3AYAGqNTjqQsrwKvjHfzsh0ALhVebL5WeMmsmuE+W5qE
9AgagmLAbYtJRkz7vxyTf1XmzaDeoqveL5jvGBgkfP7hzEMsFug4Cd9KMeJko8HgCoUsiH0U15P9
CTYTJ5DQK8eHabiVKcseU3qYOfQn+FKZ1vRY0oOsWr9EbJCrHwMDe7GZkGwNG6MFwLT12jl7lbpi
W5jqLq7/QgRiKRFDf1ncQztkhwlULs8mWqToK9fkM9ii+53Sbbdhnynbdn6LE0YX5Qtd+Gp5t+zi
hW/l9LSIq9lX/9tw5/jQw/o7ac0rivAluwuZaE/ITtuT1bwUMiGS2l639WuGPVDOlw1bp5mTE+MX
CqbagNra3+rlQ5e3LboVR1hOUfVp9jGDfWkub+CoXLnD48fbK9injsshVXOvwDZW24j67OVfjgNN
n7c1Cs1QLveivVAhgIBFu+kUEsPZxJCyRAXS/qLv+CrjQ4MGDf22m+vWuoXkIi4GNWV6FT4mE2T4
oFqXZJoOzRjNVF/zKleNQ67uwN2A/uBSDFAtazfqSFFwSgbvaVF2Qh+zzBUxQKKBQjrfa1APp7SX
tnOcb5oKYlW5kH9LB76HN8KMTUzMulj9Wgg5MrOF6lSpNjOlrwFIcbDRcAOgIYkPvi4yKsAEY7Zz
EvZkZXlIdfBcmZXf+CBOIltkoj1ThDSHTCAO830hn37cEWHukIRFIcSoZTB+4oWN6e/UH7jFAK5J
YCJ8tDhpQac5GvWsvCNvnDqmKYq7TnMz7/dSVe6IcAbEHH6qU8XcLkIbi5djqE5FS5+ov4Tpd1uT
vLIjKS0y/VkxyaItiPK+hiNbPuNf0aG7Ztc7cJGXGgP2/jpI3TYswitJGFG8vHSJxu2D+28po1og
9wpDrJQaXktd1RH4VanOxmZhsJNxE5lePdOjJ4UI64QNCoZ5t5fy/54LoYF/JDhAbBtdoiBRVtog
nRwCI9e08gC+ObeMbg8kq6ccx8RQfjjZvW3p3kKzDXGgCU7BvB9mxRdE2HZvZtr1s4msXa0VL4yo
xJCT0U5379Rh13P/S433iKitgROvp5URV7eJ74vcOm/23OqmbBtHH7hI3JF+qcFQb6lDbykIUx2W
fZt9jOP8bJL6VVXNTaxSbRojabkdQO2NYzKAlkPXJjpRGzF/1FSAJCgUMW6fFlo8dXNXoNzLEtfW
Xpa+8doRFQkVXKtP0LDNQycDzbM2atqSevtWcTtBBpI0j3J2Vi025ZJOjDnPp0Vj4bKrW1XqfF7Q
UnZVgqKfHT6lYTho95LUqdTZaax/tlQeIu4hiyP94Jp5m0EHxdCgp5baSe1pY8AMcTbDCHXb9B0T
KXJNlAYDb4fyftwi+bsXKSTrRIN7bsaXkbmlVAY+HaxdyaLe9LjgMb8m6h5wtScaIGXaX9EUkkO9
gLUc3sRilZBbFZUgfc3WE+Milkbauj1pCYEYn00OxnkuMbDrqtm6ChoQlAGc3iENVgveoKgygr0I
XbfKQ7ZA2ucmrTYzziVMFExsHZCbBmEBAd2STmitldlnMkOKl+73iiJMHAcLHlsJjB1DNPANkMep
ZpyMEkMLaYfg4DYgGf1iMDdSa65bPI2ItITEwoyBCB5MMoZI3Fyz0nGPZPYXOl4OeFo2Gz+aUcIO
Z5XNOvkMBVEslQaxHW1qjbCKiYLTQh7pzqnzk9fUAlpFvJ7I3ir3ah54mmmfU24xBvQdJfyoQRK0
1ZFSEj4wNWtWHe0A4YqNNkmFjkuyzzzGa0PcAcXdoJK/5wxLb04TuMyhCyOqx5cn81ljpHJjNToF
+V8sfygQKE15l8wMjzR77VQnxHxI7rezCdZzkrdMmjeombc2B1IuaN5XSNJghCmnJW1dQ1YBDNJ2
6B8kFrvQTli0KJYdkMDIl5EJ4GZYmWDjWb7igAEd2VDSHJ5q1CZDDTYB8UFYsGrZjN8R5LF0CW2+
1CyeTEtytC1Q3u89OdkKF7bG9+hSBeEMMzSmkcllUruDxutRRVYSyplFxy8LJAmPH0s71GG6/sjH
v7TFcQGArhfyAET6nVg+Sh1FIetGsgwup58D71585JpdHwt9cAXuLiT9pLDYX5sIAIVTCe8G0n+p
09YqtlkjRf3BFjJ7DGD5mdYyFfqYq+EkhDxiZY+KN/y0CeNR0bysm7dCxQTluLLUkwlvwV35+M+K
wImU6fW+47Ci3HkQVoZmTPsliUma5H81UoYMsMoSePnwFii3iUzuQMfmjhW8FRwkSutxROUkIxVQ
3EAU6xzFWEYBNP+iksCAR3CyJm9LLVubBLSRraa1kWtw8ogwrwJ9J6S0lVqXuzK/aYB3Mc8W7QeR
JHEFr2hvtSCes5rxljOsdIksZL5R1PabNPDFlpONgd4DaJ0Kj1dtoAksUL2aXUS8d3RpVYhw7JfC
EZIWx1hIKBrgP9gIKW1Q6qQVBt+rCZKwU5iUWdpF1jXWLzQDI5XurO210tnE3KElNu7YjQhvYSzA
aTEovs7WtMxeQm6K2lvKnMtUtW2HXoQVUo1tb4BhJ0+YIKBfVp+Nmvri0hKSm4rxLc5hDcIFbZH4
ZqrIGSTMRawm/13dBFwmIbWIRc9iUe+DrG4N/bNFdiaFHw0ofo2ugnLu5nGtN98lNOGBGaZRXcEI
yuUHNmbmiNwZCPFj8RRMyyR5rwcGOj0JSYHyQkQnKDyZwc6GPtCs/uLbURRybtN4G2bGUb04KfYn
ii+drlSa0DyWpGMACSxAyDgzZSWu+aCpi6/G/7uRt4SE0O9jHGDqKBbJm+XqN4MNNw7aLAmT/7cE
4X2eyVf4+YaBHDG8yyE05c4hjuMfVcA21s+EI+zLRN6U6oKHgR678rdY0a0owHLGr2P6QAe/brGo
h5FxmbQ3PkSbyiffglpYSwirOrOnZf87hSNjkGOTnQzSIuzS4BwWZkd9I0sRlKEZsceyNRzCT1LN
k+X5Ze5ZEfs098dauRrjtcuPSvjZqgnkyuI8V+MTERVEAfOgJcprYpM2FGFvIkIW4JekbnRhE05c
9RA3SGyCkzl/Kou+YY3fBCoFbXUf1dgrCmnXMR/oSWwKm2OdMLuD5oOJdkT53nfOLlXxopcmDBt1
ZakVxjr8wQa9RVTUwK5CnKFq/paxSV+AC81kMaXkstisoGIvRI1WaPAm522ZAGLPu5dUsqlpUPIZ
oFcDtqMJbBMUAZkzrrIk9hUOJGpedih07glwxXqOTwASHh3ycJPPPwk71lm/YATeLPBlpXitUs2s
ou3AbJzQkaD/cIyfespoTY74OLEFslwNBouA7HiO9FVqqNs54Pn0zs5gOzg5vcBtOpNWvE7l7hFM
+wgSRP5fosryVRAPGV/5InWBHKbUHjM8XAiAPYzYC9vQaz+7peAauKsL+wGin7QAwzY6MybgDcOU
Pt8rA2O4yOcC8blUT05RojGRmFYD7B2eYf+VxA8gycx6bGbE3VGKj6kksqs134oZnRj0q8QGqkyJ
UjyQVAfF1efKjboMJSz6HE5HCHMJYQYhm/dhvA/a2UwoTvThqGXTHkHMrUvDQzvUV2S1hF61VUny
gkw52GHQvVgofwbEPKZeMW5rTpGGQs/Eij5zirKKywyxtZ1CSnizHHQ53nJ+4OUM3bZVd5J5BSXO
HTQaIcVI/yY0CXhJmKFFDXadS17na501fIwddkKNF2J+EWhCBC/krNoRRnwBq4N22SBONfCnjPVO
gu0cjOgO45tifA/TGe24nj+LRNmljfGO4QHVZHWy+v1iEtSH1oX76XaBMREV8q5hK9rCtlRRHQYI
18OKlZyph1lfx7Z6a0g1L0DPlmzhrPGvJ/0qi8q9XiX3FHGghHYz/4CeRrtfPbDrfuY26Q3GhrBs
ykP6E0N+HgvnmXO5FYc6J8xNKl9ZOhDwORoaMrqPzmYiXWpgLAWff8yTyzijswf1zthqXE+T8h6c
nLI/2DYeKypVZp6JRRREQvb1l52dyiI/kaLs9az3aioivgb0mcpKyS9yVXD5qi/hvNMWlZXooUzf
tXIp8EllELw6jfk6Z34alpsoH1c6qvqkRszGSDMflU1va/sSZI3Z+cYMV7npL72FZWR6K8E2L+V4
ma0JYQVu/Cn5N4BDKBFsKf3WrOZ/MXzgRT/ZnX6PeZ6hVT1tGdc2eyQQH+vRLM5qZGzU6VBzQWQt
JdlwCaddPH6Sa8oUAMlGP34Qwb5ZElowZkYDquietnHT4UZZZIg21es8fREHWTfca7mT9rSupHwd
cyRLE0vOpOnuIGVf7Kv3i0ZjH+0kLRaL1xJUjyQ0vZxImzLHR0SstTSB/5Qo3m7l/B0M3xrADR1l
Bhk5aNP+O10LiTIYtxFuing6FdQ4Ebcdq0XrwxY9hfvTWeBfipSapKMLV0SZ15TjsSpQXpLyhbyr
qVkmuxzfDCPJ2MSDp3C8UAkPNLVG42CaB5CslirAi4hEDa8zkPOhgbOBlEoRHmVrdNvlmhGq01Sq
q6PLNpCKYGMG6w8VY9gT6MtomDCqJL4PCrlRTcuIBBaYMWF63hUykcfhx8LBqduEmzP3/8VZyw2R
HHOpe/VIltVcbPUdAhKuTyYaJbIBieUQq35vY18yU4Jjccs2y7bt5VOP3ksevyduPiGA4wTtw80p
b3E6eoqC3AcPZhOnt5An5r7gVOdg/O7ZTQzgeKPPFoQQ8eOJHu3DWVoxlt7MlbPWo4KsCthtBlwE
eI/lwMQ3/DG5rjrlqyq4H49o7zlBNYmbb8pIrDXWFbPPxDLujJSgaYy0MoUM/DILf5NNp1Hs29AO
1dkNX/d1qZ1zK6dvit2Dd12+ghgAcCmtp+Rqagi+wnLtZPDr3uTkxERxFVL2QPVvxd66JewazLGC
5kKBzmHTLBkZrGTyc1HgQoD36jP8AbW+MZvRI3hsx7pprXSE11360Odwr5sUipRHyXPGhxZnNOoG
IlUAsOVT7LIGX5Kk3oaGcdHMFzV7Rx/PWWi5jUp4M8zKKAo3JaNEAeblNEf8cq0smn3xtpSeAKCp
FlaFyqUwu6n84xBb3S1warMvYMNAWq9kIEVa88a9Zw5qJqYdCYwaCWfms8LRato1vj7NTRvm4m3y
V5qqm7diHj9dsTq9RVSVoZGRVUQplt9nMMkJhyHfNWHoTiBKNOFHZhGWNxN2qCZHa0x5EFFfOzFz
MI4hgZCrSCm2kYDQ4sZEyCQGsURiDr+ctjOtXKc5qHJEVIwFSTJ9R1yRaDuTYeh8G5rXjoaj0fa7
ISPnbCFxlqBsWA/riltqKxWAO+kzmCBB4UnVtV/b7WaeqJQzlSASytmwpqZmTMeJRHZJRXVHdLVZ
T9Q4NBygpiXU033+Y0FVdEJtu2RAExcYRfYhjLgurA+d0tFGaMPpfKltGYaXs7W7bidZFgHI80PT
H3L7adoLxzU4qK1yx8fidsh9UMnU9ge5m+D7OpYX+Nn8DQO7Nif9ZF+V9LSH9fgKFZp5+YDShV6+
utUOWnC22ViQq03dHm4pdLcRN4OBZOOUAzqkv31IuQSaIVb6fdvqorXjipgCRg2eDHRaNe2tMfqV
tZMijL6pz0tMURlU0m+Ou6bLrLuzTNvAade9oV8r2qeg5G4jO3yGltgXLKs6A9J36LOldsfz6muk
pGs5cl4WgogURNTFbEMNRN3gqLs+CulO3+b81Yntq4Z2gTF+CB4rflCYBepDX2K2PRRJurEXL7Bb
cvyECVSpiHMMDzyhpf1xRHoysjBWKMSXIL9N9aVAex7MEkCw6WJLgyeUNyOtbGweUAgkChLcT+x+
ZSbjOoKmIEd5ENT53kRoObAZQuqTDg7kgPGhSPIRh1Uyc/eM7mnaHoxEod0rdCj6HnV+jgc2zT/D
FI75oLpDanu6ZuzB2aZe0dYHbSCfrVqTRbbCaUT44zWI3zVpcTUHYSMaYhSrDCX4vAX9vwc+6nUR
LhgYRpN1RDBfz5a4WWxreeT/xkHJc0/vjhoMPpFMH7TJUae3w11HO6ZkdY+2+lbC/GYQv4Ly+T3R
iZ6x5PRMoamR1yMzzdmY/W4CdNPbpESwoSG225uHbmcZju8oI8Ao9j1kDtObxW9agEWoW3ljlMkB
Ys4+I/V7iJWDpp1teD4ZSiJ9mTYKO+7COQ3Dq97dc/0y4nymaxCc2vTQsN1jE6h4VnRl3qLgIm2P
RL4O4KqdvyqTmPF4y7SvoU+Y2bOaMOd+pfmPXTECiM/I88XN00bjk5GmYv1HhIUkTR8buaOaw9dO
7RezjS6ReiE3TXHTUKZVa54WkQETA/zdmqhz6hR+EeIc3ZX7bkPYx8o0TqiG+EVXDQROVcfGDBG1
9tx/4OhzQ65NnPjtednk3W4w8WvgV2zB+05GvwmK15QMqlIH0A/oGo0rij3brYPmz9kvWHlmJg1z
Ee8hxEY0H/nWMoc0etXR4tqvHQJe4Ap0tZp9lONxi4YPg90OMD4t3Zb3UJqJ9SSSi95tNgde3EUu
EBR8pvgtQYXOMSeW/WIk2rcIIrQqto6izWrQnIuzZ2vyiVNwZUekuDSgWDqhY0XRDSk3zjxGVfnL
QqOlWHBFUDuCJV5Nn2McgNRSNsBZSf60QMUYOye9SrN9KaRZnA8oRQgwG/V1bVqMBzCplasI1xYd
PHQMa9lhjhS7xvwEel+9LOmfQ3dtGH0tq15LmmvKSCQItw2AqAwi9P6AFwc6ib6mSmL5vjQhrv8c
XRLStzTp73Jn4IKd/bQljBwZRmc+C2RwpRIhMcEKJE/dnUnhe9OjY0rsQzm8OpAVBznf5sqzpy1L
EzYOaVZnxTZP0lOWZacR/b4UysdEBVFjeFpvsJfVdki+ZnySc4kDjV2CxAhmGi8JM8/GnnYq99Cx
lr6JAj6FkvUynaPBQUNvetKCrq+JP1USSwoWnJaNf01jsQYOgR1E5mbVVUiNMvKXcHjkCPrsdnKb
Jr/XdrBR5h6cGONxBU8i0m0SrzYJJ3koVaf4GeQGnsm3TrZpiX7JKfEw7a9tNGCsjiBIVlV4TVS0
cqN0ZaKbzsdRYUnOnmV7rrGJLFa3GWRNZkIzvsrDp0ODF1CnUIyP66KEFDhkV3pdXk0NpdUU1ml2
GxbagAqbQaSQxEahtmT/T6MzDA4tPRwSlBA6vhiUr23H5lV7pHW7h/LLB0rqQ8ZWNS6118LsdwFZ
zbTTCGY07d8eIlXotFiGoleDTnhCl6Qz0+PyNAt4eTQIL2D//hV6ijgcOBhzQ3PcqHO+rW002yPd
ajniVnVMivQYjnAyxgDBq8SOGGP9UJG4fVSiPy3+K9MXAv6Ab5dMGWuMX6wRM8yJutmkUbHl2t90
NUIwpeMFIMjcBtGOPFXJ3kM6oAOhZMhlsFpYRrLFSe/i2D8odg3R6Utl2yqPh44kepvyIWCYOyxP
p4AL89Mu3dYa8axhiEzB241+DxmvxfdGEADpldjUkndQKXpxDRTpkBXStdP/yjo5ksu8CWPsaqHs
Dz26TshqzjxtSPq6U/Z6gxbsFU26SXJ9Tct7ZGMNSVKCq7OXXBqPEda5rCQMiW1AXJW4/uiV0S/L
HHMVkTtl7BTba9BN6g4ztv0UebJV7TITxRUnpMZ9t4LSHk9fur3Ji2OxpPelJnNtlj9SXcEsp4Oq
QqTPvDfbRA0f9MywwqLt4+T5TpLkU1xeCyi3ioEuYfTNnkZFIGGTR3sF4jlS5PXC9c5AIsNWISqY
EW8BQ555+Aa24hp4W22So3osJPCtHPnSmbt0QPjRvgw4MKQS6fCIgtHSYYvoH3Ax/Dg5wfnYqHr0
opLq0GfEwKXdYeii3UJqhtO13EkRCWCmnuT52A3WTVt+i+Bi1IPXcynYj5jwGjAF24kBclpAhA0X
snVA5k4aFI/Kh+TrGoH20XUU/Gb1QENEgE5O5NuQ4as+KYFyzOLgUUgplBAFy90F6XAeHwM4FFL5
3gXBOjQAQCFCtYp93T5p/wVVD1+V/TyzeFb6uuPEVMh1Wr46UEFq8CsHBxnb9dhNfIjQRA2FzDZp
pSqeHiGOCzmztT70u159xpzJhRxyGyi5/ltWKbVem1lKByxya9L4iLtjT7ga2DlCiESwbY3LyUAH
qoIxsWs6yiBsokLwPHAysjssx1smv1rcy3v2hNzL4eGupPGbWFRmpPa1KCwqAz4NjTlLSkLT4g+s
HW3xLa0Lxrf/GQXeGy25s1lyZac8RijrxybY0gPG06qu2vhfa5+r7GojMzROOZIUGaiLNIxr7qTg
SxDkjHv4dhtHp11mfaIa4cTyolElbSc49CSEWwhHTOYc6njupjcD2l9HgHZJPmEx2PuRJViHtdAf
FTwIfexDwjh03Kpi8BTYS9CHIvhsDthNyFBPvwu5cw0gKU4/bdKGCBrLcjMakCPTCCINUzj+Kfpb
HR5UK9ZM4miAuG0sgP9F1TzmLN9rPbgnCMt1SNhX8Tok8wZpo5CMNhYMdx33PtkD2zpOj1G4k5vp
ONXdRU9aL9Q+lSkn0PCsx6+J/pKDXawBPaoTTSq4K7QOA5HwPp6Z2vI7/uYoauVEv87yLS6Icplx
cWvOqkJtspY00zdVat7ys8sekwHIhOU2mr7EziDJHh2ndvTGTDEvn42172nt05VW9BfH/p0UQpj+
wdVcDdFA3xxVOx4S5xqbz65/sqOFMZ9D9HkbpqOtKTQPGaUQfmSr4aEMFhAorGwycVLkYkVf2YT5
Ovi1MshnZO/J2V6duAs6sRf1Z4UFzDyFJLEOnJ41y0aOqCWtrkF7XdTBC+puY85AADYGpZKKhDm5
jj00CA2a2tFALpVr1G7M46GqIolgeDMZGxODLCe2L3hr0k3pKy8AMatljWchudADby5boN/9OqCm
yLnoncim1/FrNzQSEXca3CKL9qWq7hUCgxDLMhH1tnwymhhJ+gh6ThSanGwpb4BBa/PBrZwbel7S
PIv43niJVPojhYFa85+dBUxc9Y3j2Cyr+CWrVyWkUmdTWYYuqZSrsr5O2b+Y7pzN2Kl5G819jEDB
Tsi90qJVML9PDLKh3PdYS4bPGoW1BcgTEozePVVnJ08jUzmZSRAbUeK/DN6lpsnuOHGLWA7TBCEd
OXTD3aSmnpUwQE+ydiFVArQMeSUO5OZ3K33M/a/NXrOQ8eJcggXJyrywbaCTOn3nynYiiYMOBB0q
1jRWiBZSPVnTmtxBZDiUxeuIdmD4rfr3Pvrpmn+E/a0yWkAFd5+8J3Q3ecTWnr7U0ONZn6gF5uOS
Wy62EnBdLxIUg2q8yKTZgf039oZJjdHqT5HTa9W7tD+2M++vJ6CDGwz6gbI5z+muhUOJvRu2EM4d
Zv01dCBipYp/0XCIs3MsfTNocYbID2kJa1iVR/qVZZWtE1RuuMT9ibbBAh0s1p29pdCXVr+HuYC6
R9yFBQRXJWXTtK5OgeEYFwlr2WSxLUwxGRCBIVu/RJsv7J0nzq/R/inlK9h2qOpJwXibiyhGwq6a
SJheEZEpmi58Ypym9Gf09CNOI7fBNa9hebVhAqHhxi6JLTllr94xPUkWVN3gf0q/QK0Auxnms70P
Yq4v9WQX5ygLXVIUdwag8EZir0IUQckSh7MAQFxT7+URDLy6hC71l57dIGZEwilMy0nVn2NI/0QM
/OkFjZR4o/Vs5ngLMsLNnMyr9v0ce5P6Q848ezZQjK8D15w5zlsIubQrYjeaf0OFdYREkB5+/IhX
xoE5MR7ZXrKohis1iTd5ajEfRbBr+6HzO4Q4/NXEs2Liq9G+IWYG7t5hQ83s+GxOdEsMdzH1s1oS
atJYx4qssFQSTlqkEWqwN/RjcQmYrS2s6cABWozXAfogFf9dPx1k9YjzbFUa70K2Jw3tlkhXO3+y
AaeNAiOyoKkiRT2y6EcefcvZh4IWoNvoYF2dknMFb1c4HKww2urGD7vViXphfNgSxi8beTrJN1TG
lH5AgjCesQsGfmnSnIHBozHMFNesGmustn+hhAAF8Ya8uFnndyPNH1q8nMqcmYHDnVYQKZk/IiYp
qDkU+uQNGk+kEEJcQjbwb4quaVmOsn4L6zc1u5rhT1ftc2r9yfBFrqatf2Orc3N7OOYV40ICBmoT
nR9yXoxuavFqDG8lmiCeR0Yi75ikbMQHHZmWwtasVR5mewu14xx+K0hbaAEex5nZoa1uKqLNe52u
6qEmAK3RB4KPv3L8Da1MZOP/cXQey41rSRD9IkTAX2BLB3pR9NIGwaYkeO/x9e/gbWZiontaEgVT
NyvzZHUoEtdpW+V3EAa+S4H6nP/lWnapp+Ni7C8z1uupBq8/Vo+G9ifIwUgeQQMW2ClCca1gWGrm
iW8zI/Aog9GVDqdJ5hnyo6Af3WLaKtuj1X+6RIFFTqYUo2kCdzPWv+qkXKn/BoaAsgLDlQZOWzHY
IrCYJFcydGE0Pg+oiDfZXEoPhlQqrUxi203N6ZaiskwZVzoOrzE5iKJ/TrBQWdytomGK2opypeNe
UyE6UUBHZkpFqcyX5NWoodgUAbtdvHXI42p8lqA9yhMhzIEc2vVTRuBbBTkzBCcuzIIEIQUpSs1s
MmyDfFNb8acErms6DNbZW+KpyZeS22qtD884x+JoHiuum8jENXLTu9hR/H56EdALf1fyYtd61gcj
6s6TtGMRE9dEO1KMmg4vWBAUKJHqYzWnGzytza+kDRZyi6uZjTb1cZjAfsYcE4lWrBQL0Bqc8hzC
aQJajEbDLXf9qXQtehD6m62RsVuUQTonq4kvAHQsU4OWws6B71tRLIa5FBko1CG6skOlejaVlEXp
kJnpZPNgsPlJVzCzyAviW+YGtS/NVK6Tgp0NQ4DPubeU/WjfsokSmYu/l6I4fIcBGHSkL430TzjX
emuCuqxU/5ppYtli0DDAIbNdsthNuXx6Xd8u2fhzqSb0DxS0VocGT2ilazZyYq8Mjhl+5D0VFfQa
cKb/46Jny+XpzMgzMBcW5qfNjsAGQKSnb9fqTxVXeTShiNWbbV4oBZwlw7xR6VRPQ+rR+brpn0q3
aiDDkBcziMmzwn8bUAvL5M+z/6IpcY0sokFYK6nntFkTy1H/OfZsVVVK80AJhunTrL4nHTAZwXsr
704uLjbIN5MXx/S7yTEDykW0gMz96eOujKV/8RRYVC7c2XPbLMnODbuGRttp8HERsOHLO6ZEuav8
6PJ+k2hbVdGOzKiSwbKbZ3iifZfDStEDXpBXeeo161XWi4AnOZPpjZOJQ0i8L0UM0169cfX52x7W
PYVunpKEdhA9e+5KI4hWQ3of9ZNvFgsLu0gPU1Q1gQoxIbUX2SDnfhTjsxYt35y31FH1o+ZeZDwt
B0f01cJs0v8//4KOijhuUX0WPt+qu7Yb/n3YMSB7NRnDLK80Ts2l1y8EAhz0W7ogEizz8wABwlPd
tRXbK9dNFhY5XkO58gTPcCiMD+qh2PiPa6nLVwIrzuC/wnbfRXi3eI9M9Z85yFWLhNEWvVRh1SJ4
KRpc4kG7s6ZYJB6PmQ57tWAMKq1H1UCb6BNHSpAhzUMhHZiNXRycQ3VSomxVp/4qFy9PR/lqGXGB
5JMo1Xgpl3x8tvbIDQkmjLyWtXWCDOnLjk1clh/LBcaZZ+c8Bl/S/zYmkHP8NDYEPM50U9yU4NNc
DCR+8/WQDiuZ2K2UJK+uenn/rwz7WYWyHVDlW0F4Amx0pV40xeWpfSFY0A4/4DPgM5p2xxELnMrN
H2NtHfC4bOhi4MHbrVW+yR4ZCWEyNtsNHgG9W1JLdGlxYqoGUWKF02/iPaVgI1p340uPGOsABqIc
hbbhyapMyAWNsUkdNsnoOXbCkuulQEto+RRx0i3kUbvqQbKTDZTqdh/F47bwLKy4ThEaPxbGna4D
kKO5jT2PUU9nRi19pMitUsEm1gflrGgz4Y+btHzxsu7lGeXyWDgkLFK814r0o62APJBuu7HaV4rB
ibp7zMPJoEvQj41lq94rPBlleMxrzJgyvDSWIbmRnhUfzGG16Wj1MWSqd3TGd+Wna2EmYpOVa+T8
bOHic9MhZdXVHrbZ3NL/lyZg6SDVITJB6GZnE3mHsH/2tcUd/DW6v4n6FfY7daBdR/lmYKDBmy5h
OV5m+Z2XEHcyA6j0D48+ZTMVTpVnwj0WdqTGuP7SV8Lgl8Z/Dc+03Dpq9sm24NLY1op7xyncetZO
XA2qKcPmj3x/52YrF3+QqAnFNe6jt99VyC4+/0uG7zSFmIE5EPedVB09dpe2sYEUPfOYmKiK8qpv
KrK/xqEER2CSm652PerEJDYMQFDhs0aOIrFnb4gieOkW06PJMnaaD5uwX6hUOzQ0VL6rpmS9wUTT
ML8GU5NeFBR7t+fwChaKxLt0KsLS4uj2gS0kx67r0f3Mg6QLSsdQ8CNZlrIdWR7oGDCDHJRhfonw
hUGRIq25V9tfN80WOQaNtufpTRgQt366lgZirU/POnZtu9AY6KJEWzI80Tox89nma3zNLrm7HdEd
7RCX7wKDHvtt9kzJodTXZDH4aHHTwtXoF8Ci5wl6lyxxdHOBdYzpUSBU/L+Vg21W2NvQaClp3au0
Zft/qaWv+zo+SnZ1kvr6I7HFPMKtWFEzaJT/wAevaAKPxPjR4ERTCrgVZbnT/WgJdWU3RMN64qxW
RINFkjhdjTNsXnFw9iTvo61Zz2PaBMooaczdbXXJgeHQHDs29TagALNLGPG6nUyxYZj/BkX3JTL1
SpNBR1IWW9mO+jjW87cQR5139aeG8VnVKRwX/CV+HkmV53aCV4kDTbAZWmSncFh7EY7H7jPlOS4d
u0ZeQGZw7A7CD0qxR6DSx/gcEE8ooIJ1momp85N1utNwEmocSblhHcA8EVZ/BvtTRQSsjXJW8FwU
KC2Zjt9IcdT8RLEU/v2zDLOc7ZSfU0s9dcA0cFuwOXPh+x9C4VIllkQ8ow7w9FafbSou1QTEU1A9
FTypajycM30ACaI4hsR71nCvSFoAcZNDIX+6yJZY8gXrmMbDi8OCYXI3RwYJ7AHw2oHvNxMNENut
asHVisvu0WY2Yw3+lZaej3T4oFyXM1GLHB4S2teS7ZRBhovoqvYmvJZNeI2DcheH8mpQUOsYv6Ji
BFYoHVVvvEYUkowyZrXxyI3HDZf6LXAB1rPlO2who3HcmHAaabrNems9QJHTsTqlNnUHGEhM3kqZ
A99Fqo+wascvUzuOceSosboIw5U53pIyWkRo15J0yCxaRq2jjncR/VRz/1qSBBYTxDg4LN0inhoc
jKg+rY2lLW1T95cbllqMGS6xErIbVq+8zvZ6+2qiZ1k/DfXCY9ktDZaP+E/lp2qKY5C8IdEtu4KH
u3/Tw7sNn8uuovl0KLGGcYFfSmNCFBneF2k6iBOM8UFjHoOm3EwOKhO1IvSxogh7I2EwZEW2HTNw
QMmNc/i0wp2HUY8DCb0kpI4MmVFTGTNBItP9mRv3nKMv/PZ5lZTLTNrHrTLje27VX12+CYMatS56
YS9AsPvNsj/C84RceaPluwoVoIoPlQ4YPJF/a0X5h5Eh5WFtd2Bgo1NkeosCt4ZRTDgfa1tNkz5X
izy23UrLWXIGS7/gd+MpAMyyXWtTg2jzzgeWMUKlsNL2rHGtl/j3inls6P8MLNWxaR7zPjpltXuR
pj2/RW7YSALKIgLe9DVEE6pOqTuVs4PCdNn52YqW5aPmIea2azf//0zWsbRAy+zwIvIa1N2OMhj2
O8HB1d2/QBKOHowIcEN0iyrcxH68TnXyjsZv0kRzwWtqbNnCI4QJm14DylMbGsKTgY4JvOjJU5ey
ZTHWxxT3PSrrAMAhMW6QsFx0KyU+De6/CGayYEPm8fDAIjDm95IXCAM3oGW0Wst/BeHKqD58KPYG
SkCCqtHtDYFYh8s01vuVyfqEBBD6nouunhIzU5xBMuHD0I9XkfqT0+FG2YD/2RO2xjtgXjyiYUZI
T1N/i1hPEIRXc2vLjv8gc53LbD0sfp0y68nEGA8cegPDXYWop3i/PECSikEDimnSMKCyIyAbnwqk
wVzdRKIMnNFnQoRmrU1Wc6Y7LtdlN4Zfpay+OJYos8KkfgSX9kov1TPh8UnPZf3DucPKfaZWfEAN
AquRbvxgOCb37B8g3Vg/9ysI+ItAOslld6ky7ZD0XHh5xWs4z/ZJOHzoAEBBAdDneNWkB/29UvLV
ej/4ahso6PU6T1ith44lfWnWBxfvAHacLhrV2pUyNDBEaCYL09sz9/gFUXL8ZKIO8fFvFfuWJ2e7
KfgNcBR2t1J4bHp7HXInqTY3ebyPOREQsaLrgFT/SIIGWRC0EfXPhBHBPkWQRhubmR8ImPUmBJDq
f1ryCv114H6r1mcE6Z3AAOsutkwkxMBOd7Bmwv4xAMcpTz0uE5lmsYkJqBCUs1zctYLVlLDZFEJF
0mQEMxxdvkttHfpmrMF545tSdUo/+UDBCFrjtzvy3CYKi98RxPWsqY6Gf6JBtyD+bqJKKED7rFWo
Pwd72yTVXm4V7oBxHgz4x+EOYYEybaIIJW5Kls9kNC1kZ4FzP2ZxTuesn14ABlws7jiPyB4EEUdn
DnCjfR6vZX4DWnMzeq+eRNzpTp0GYISt6dqu3gU2f2CdcK34gQKwTAntLgrtWtjxvLHas1dRVFAh
dr00yhOpgmp0WdX+oFel/Z0hu8drr2EV75ppOb6s2m2CumUV0sPmlV26PPFb8iPDqkdo1iuaf9zb
tBwx4tGJWWJ4MLOHRrl7mroBNXUhlKZ7d61/eyP1Ocy5qURlHNmxhvCT2+EEk3qsnVq0KonVWVpz
dWuMCWz6MsCRPjUStgCIGS582hXSq5eY32wdVNJJ6B2Hrn4PgKPHAsYGGhyeHzhTwH+sRTSU3HL6
Mm7p9sRdo2e7Duuv+7LNNybh5FEV50J9ZvW9ZYBIomZVVDHwc87ELihLP1oIROfa9LlbubHqU97h
khkJLfwJI4fLac8DANniw0vwOhElkgjJgIaoNBhFWL5z4j3gLsBfIePnS9tgVnQGzsjFcDPDR0tx
daZSA4BXIP6AIez0vIQDfkPgQn3qEdJXz7vRq245rRfjNk+u+oCnFaW/G06d/mioJeGDrcfAkSAI
U2tCOypdP5m0KzsKcn2+blKs0sn1/wzhUcurGB0M68zAIsZuLkF91vRbZu27AJSmj4WFASNor2hF
UvRXWT3YsWZuAuHtwh+fO1mn5thrlnr21UvLRHkYWKDlR4FanRMaQUjT2nPQtE4CFTjWkrPwjbXG
is5utq68hk3hDV9avDcwY1lVvNbVjh1z9M2f4Zp3bOBD6ykYNAEzYgTeJrybwW/Je7piNao39xSj
VrPXyxvthDJLtby4xJ46M6GLW+WSc+P81KxOb6edncslRSez94NF4Il/enmyFrxeF+df1o+zaB7P
ztA0FmfY1zOf/5qtNmzK+aPr5kHz5byfrz5O5EsXTjpzxvn5a47j4d4v95QLLfWFE2z0k3WCU8r/
pQdYOIODN8dju+nn5uwBj242fTf75eUyzGabnn+Df/RULB6Pr3r2289Ojj57HV/b43yYHc+zTTDb
nM7v0wmf/Gw2386dkzM7prPldbP53c+3M76NfAZi4rX92w6z9edl/redvqjFV7EPhCqXvI1n/KPT
F/7lzbrEgLwOnMiRltNPyI+9cfiP9345N+ZHd3Z8hbPtTQHY9wgfLEJ6KKnhErBzT6aou+f+F5ev
MA619RkmB0/IS4lnVYDhUPTTeSnjSWevR9W6TSmFaCQchyqeYIND3DLjYGmEKn+Nsj2yf7EpceM8
y/SnM20KndiVFQqiG8vIcCwyVlfoOhaAVGrBdYsZAMoEQThgtABW7XkoXcL0GOBvUmig0yBm2Qo/
qf8kYcxjG7gooBDWcXF6rITEnlC/iqLblQpKgUqDpewPHIc5t8JmW3JoHZX4Rm5+l+GOZLk7YNiL
ZXXb9fAFPG9eUnthA7OPS4sIGIUZekkGjNrLTu/fQb0NTXkh81JojDczJJAxAhS8GtpjD2xPzlmm
NBuPgq7Wx5JbO2rGG5PmKiuWzzG6o9JPoSEbO0VpPyS7W8irhleQOzKkIJniRu5aDBSgEkblo6zP
9eAiqycLzmp7l6xRodxt+Rr/tf13EX5X4TfleX6gz5vyaTWz/RB+F/YrSr9kPIx5darJQgPf5+xz
KTLakz6VZG0En4NysZSLL67wW1TpLft3K70J+RZYd1N9+N4XByE+2dD6KorvHn2hOdD2FntfQnll
zRcF1iVLdePTxftceb8R6x79hwUydZRKwK6YUfc3LU6e6+T+b+//Nt3JrDcSG3dNZYlTeRCYOH+7
N8n/bOvViKE+GY1pgGTAA+pkOSBoq3DTZUyR/xNAbccC/5Mqp5SBQYyXGGR+StAwofwAqWTQlnS3
YbEWt+rSjwfkJS7BjV0sxfdwG7fNqlzi7v68QpNTP6ka1oCSxiw1ropw4vSaN3hZv1SobIbTUPPa
z5lTmwtPvQb/a7bC/rRQlsvBX8xZwBB2AJ263O3Mco6rUbpAVXUhR2I42bblBQR7VfzYuOrUlCPw
28re2RXfkkZmfmOkBLWcMFp60Zfe//j+bxviKQZysPXDH6qNQGHH4TkjyF+ebZ+n3q/a/uXRm+9F
6j+prbNZJYdf7v8xHYT6ufGR75NXu8H9FjBP8B3ZMEbO7T57Ja+AxfcHexbXkbcNx/0N++dN/YvG
9TA21g31DY7FTdmIHwR/Rnj0+t2n+EHWrBmONri0MWHjdqIZljmf/drD5M3rlof0aPzBczB37osb
wE0ofZuRZUE8P7QHjh/Yl7t6Tsp+/OV/kUZqp4ZEhulZdWodFZdBcomp+NjQq5kuTXolV/7voPxT
8XwFP/H3YG2T7oSEDSmLOMmPbH4L+NgYT8ZZan1oyUc0HhgCMQ8K98zqcGKvWV9t9srGhXdpixcm
Sjb1PuwwY6EWW/IurcP7ZSzvTGodlrvuIy6OrrroEyrmvxJpOzBIAUPBvog1wn+G+meePGTzXZdv
1Xx3xbXhh2XS816RD2YQ1xIT9zJ6SO2uaV68hdkDGI6kneWtwrMCR9FvoL7qcNHbDJrISnPqDnv1
H0vfkkVGBSjjnto303yORNuNJxJ0X10748riJqjQRRCs4MstsR2w2JHqLfpQSOwnm9yEbTuX/FdT
vOW/pjjm1AKGDy87sqhWyicTrfdRU8qyjpsDcE+T9cDHMAnA57R8xmJT3kj8rrJqnjr9jTKtBTcG
j3WP8ss/+RtDBQr2DD9FuVA2FVtG4u6z/JlhyqOYtJ6rHMxIfMr09cyDo/dS3gJ/PS90l7aeHa7d
0V5zBh+NZcLWq55Ejp+llawKvDBHILHWOuE8tuGCiECYVUBI9gqzKrCSes3Ilf2Md05Qxl9GM2fm
KK9KPtbVLKgoHIVFAVxrAU/khxNb9COyHajjfGPQ7VPUGNfFthLbcdg2YtvqD0OVVywBipQ4XkkM
hadsZDxrnrkSLMCCw4iKc2Gn4frzpb0sHcCqM8z+K3X12An8sclt9Hlc89g3oZE2WCVyhrYM/4IJ
1qLsOAfmjXSUtr4Ovr9NZpgGrnZvoiUcvOYYWYz+ADU4nTAUVCWS5yvWu1WOzS4OUBWvMtJrTq2D
RMAjj9jENN2C5MZHXXvgKpJlAfmR/RReWDmWNvAQYoyM/ujU2CjavF7LA9hzL2TJtxWEJ1T71k5s
SHyVkGjblE1uz58DgmQ5DXGMofjHpCzLJ5Cl2j2Y9hRYr7sI6NTsRpC6w8LWblLzW/TXUdg05QyY
b70ZL8C3QP8Q0TofWMm1MHOJ4ycdi+j8WsvFte6K37wMnXckvYgWryvxAQyk4qweSyciwAaRnME9
aNjFze4k6d9MfCkMP50RVxSIY2TzNLR1I4V+9hAhjxV724fXlkr6koy90Y3olDS4RoDLODzk8onl
pBZwNCx2mQHSLiN+3CvZhRTXP0yWfQFMgnCR3mDlB1lMmCtBCNSKLfyUhSgBl6F3s8rG/LSo2YaE
MmYrsvwqqyilm/kmiQLqiRDeFZtFYm4phFo4qrt7wwCi9oVQvKqBJ6utvi1pQy6i6qR57gVmrR/A
REgilo2sEnKfOwNL5ZCtJfttsNcnDJGTHZFSqmsj4LfKSWTP1hoxD3CGDLNNn1wbUhSgeJ/FrdXr
o5pHKz2nqCb0phJ5TPNgwyGcgDwmuOq/cuUo+FktpAThOiUAC4+sWu06qdtuYt9a97iox5LVIVF7
/SezL+whMBQG9b6nNJJanrnLw8OlWs7QdUcLO1ZwSz5kVkimd0aoIdcwIx1Qf8cLMazEtRApvJLV
MDCZ3VjNg3owgVMUaNRkZhgKeT0ipt1U1KdpD8vxRJcTmgcw/98Fo3ug/yURRH3GpcTEoHLFYs3h
aaYQhcXo0btwE94ZD1Idh2BAbaWF7FShibWCZzQVulgW8FjdC4oe7arZD5QohsNP3LGFi5RqD3A0
082730Cd6+gRapLjMPWattIqyzAU04fm52s7CwmKNyeXFx6ak7IZM7pckynA537XFj4nvGVe+Ce1
GkhTdHzLJT7ZIU0/U6bikKdSmXG191ts55AQah4w4pKCDVDZE8hs4RL7nIzhSmLQVZNz3vdLdCc8
IjGyBf+MyVqYhzPG4GSdo5f6tbfScGCkFSn2RsPJbu5yc0aMYEG2Bb3DbdylxG2b0aTR/+vrdwAA
cQj3GfsXE0a/oI6pXU5GDjF8CzOh0saeWx5MlqeB1yWcRkLCAln7Q4Ep8sc/3VyEnHJVr8J49W1O
YkeZLAaI6UAJ3IMHA1KhfPUjzF/B5BjAXCJbq9jIMddxP6ZXawDIpWLQHx31p7DpDblP5fGGtxIR
Luvut1TUed9Mxnr21vYW4xx+bSckTCCwnIJ4T7t1m51MpZkEj8Xg0V3XY1yo9FlB15UgJ1Upe4k7
OIv3uf6d1EQ1hmck/uXWgFNy7XtgnAaV0mBq69QnOM+FwoYAWIQzsEerMxmyr7fs+VpFF97sqj6G
+amKXxZAlZgStjrh9q9mitJuKuriPLyfdXQOeKIYHOnZxzQJgT9EpUiigBbpqIrLueChEel4ZElK
R/cx4xCedk4/TqdCBPFfEe3q4I7BKSWUpA5wNxAZ/WabYu9Uq6fUvlttqxHsVViEoF5ifLfogjm5
WCpkPO+NsfVLULXBlazPpq2vnc6rxMR5KSYHLrnuGI/RpQeFjT93WbFsQkwytUcoQwqABBKM0MeR
hPjY1VtJ0rbxD7Z+qSZ5a52MdAJRUWPfc2Gj7YC2U5545w82LeNI/Rpkj9r+6rQdVWe9SLfYZzaG
4H4cmEFRiAjy7DRhnmzob8Ie5rIawNgmKVbhjzbgFJH/TdpViXG1pdprqD8C/PKm1fAWhMtbL2QM
L5V8Y14K94P/WZt/3fiJiXU59c4w0sb2BNvdyH7OLSpx/4McB8ZK/61O0TOKte1EseTE4gCrBIf7
R4mSNEs6HACGjk3kw+IkWUk8MTp1LSx0YcGuNlV/pIxruEsWwsCejtBjZHgv8BaW9KalOSQfsrhD
e+um9pHcPLvpqc38fSJwlhbNXNjU4SQ20cNqluLYGBhtFC+4C4Ex2XZ81roVjLySclgj5c3TSCRA
c5TG3nWa3Haq7oXHc4YpomzmdSnf0oB9Q82J3SyWqu0ySk0v7GZp4Z+uuJRdYppTtEDxDHzyKIjb
yWPuQrxyw1VqGIvCuCg29yA7k9HNVxYGhoE4sxlShpSkm7p7Zn21KzH0jfna0FzsM+x8TJQmAdrM
z7bTIz6nFZQSsJIlB4EhWz9KLbb/ja1u9eCsVXs33Y8sXqwzBZk4s/YSqdWZ4PetJhsMhG2DFe1j
8PZtstV7fBfgSrIXmOalQAqo8ZgFuKMnswKvHYAu9Jdj2sVq39ksBtRgaTbG3iBSM1WtaFbLuzJ2
8kTdQWL6HDSJ5pC5xWSrlk9Jrm9NVN56SgcYYmZhRlBp4gumzKDqranzZUArRmTRbx1eCOhPvbwQ
SvStgl0+6RnAuXt75aAZ2rHTWECoX01gHCrSiHgzF+mhnK5qUJHdJzkDIu/YpGzHbMtbaGWfMtsp
1z9WqB2UWrqdzclw2gi9zQB3k70KiGLa8RcriohvhrrLSqYboO8Ybeo1DCT0tnxNghd9mzdVMr0h
ANhhTm+aYmMhjGgytSs1IrG9KFPzo8UBUDEfG5SXGFjYybHTo4tJVZrJMIV0rmXBgZqqIZu3WJj8
pEFylL2UAhp04TosVhOpetSwx8kUojdvLC2Lyr+F7rKS0000Xdr4jtVEXRn+04P2gSNHY0aaZOY2
aGdFsErSZ2beGBJ8UhMmMaVNI0vE+T5UViutpexq9tWDidlzACAFlCyE+bIfWOtTTUWOiHG45lVN
bq9s/9FBKwX6umLnEXDjefXGwrmaRThQs5ZzFflx1PogxsWSnEwiONOjVbNzgq+HGEivQal8PN5s
Y1sxjiCAt7AqymqPem3K8o72Xz7TJrjxfKal5hkZ/Ao8RwrUs6xPI+KwqvXn9BDHe9eP8M3GLauE
6b7t4e+Gsv05xR5k3HkBjzujqXZuE55GofxNE7cbWUAxULO3AcUolPuyUEAATRpp3uHmCFWJVMVd
IVJHmYWXnjOGXr1AfJpjgYXXzeLfR43JjxZoDA1XSB3tSLhy+mJtmZ6AjCxsiG1iR29y192R2ihr
4FH9q+BLUcRFJVTtccFN9cuYtGdectasb0X/Nrh8W+BcwwQUq/BuhteprdbtdHLO/ZxzUFx9TD4o
BV9Pyi5E4Z4RBjvwYwrXzvjineS5nz0TeqMy+pug3fB/kyMjGWmNuVPQh5rXEPKlmWGRJK6OdnwN
qQlnI7+wWnq8jY+eIp3/XTEBnkULdU3f4mQBLMCcKLD4RnAlxTKNp6t6mnriPqAX6I54ztkFhtxV
KvZRShpb8hepaxyimD5fOJIW022ESdPy5WVZa9CbXrGCqfHieTuvPWK3CQbW2XSvZ9bWHjhiNWcp
unQNuEMkvWyndNWWaWZUvnl7hjyKpML7h8c+YWzTBhaR3ttz7575GAUG8hhj5gQlDxZJfEfnL2me
Zp0APm8arKLqE2kaouFFgbExeitZl1i2w7Si+MrivSwt2xjnuxKtqpCwEuzwqpt4IxZXFP1inxVO
h1D7x/e5bfw/BkCz7RnPQSmxtuwGUppBzeMBvV2yt5ASQN5xQ5TfkVn+Gm3427mjI9CW2hq5kcoQ
cVUNcmzBU6NUfVrqZDX+cZ5btkLdkR2p28KXP/xWQXhiGmbpGQvpG/r/VGIWyROFA2cdll/iFiZM
zqoGP/LR6jnWOuadWKyU2t1rfApDkd6DqNziZaNReJa0w1GAZ0hJEXeEvAyBM7fYJ5OL3WeWBhGX
ArzSNvgUMMd/xNE1NHZhxHFeipemRjVjmv6ju3BZ6w1vfExrGa8n8ZHRNSjdZP+fh9uEFCBDqmL2
u8ljmcFh8yEUQCrhGIWWxrtkN7WSphwWLGSBoTtOkYuoQvbVgrmGNI1HDJsyZtsF1ayFxEGHEK30
zbZNjJBljry0Kkp5hBXO6VscySBrs6kvkyp6CFTprSAzl5i/cUv0hci+1zFcTT2B9as01a3BKTAw
1U0IMChn88TzyU8wnJIfCRPApYW+F62xxPyJeyhfyK650xSoGsMt49wqcUNzEvrC07JMJsQMmDaO
UzpDa4nzN/KZhDm+1/U+7r/VN359Pf9Mghf4r+KjT94Cnxdv5iI5u01H7mghcbak6L4F6lG0eMSy
Z89Wq2N57BUPju4YC/Z++hbyIeVuFvKnqN7B8Jf3y5Y2CdNI8XUQjzbnYbvsy3Whvlg/evXLxEtT
RaRkR5bs3jJsY4ecS9p4Dsbk3ICs0EVzFYOx4FEakm0thpoIM0YA8/m/cZetcJd0fxWCYKNt/ObZ
hH+2zw0C7PfJbziu1qi73JGoZayOqJAMWMWFiPMqXdZ7HJ2q7z40P6QP98ARQ4D6UIzsXNAgo42U
PuEEqmix8G3mgnU6QTDIXKsZgqT5rftXUBz5eKJVgBAsQqZCOI4bjsYqW2J5Mc5zDmSeMrwDdAjW
9POyK/lImF7oWYhYa8vYnnBsRPVryqZUmK+nORAr+bRyj1KSh8gD7afMUiW36BNHPFelmBksdooK
200X75OdlXKSdhXkM9f+yhXe+NsU76/JMFAmvJhbclHS6MhRtDBwXqU/E0siqd6yK898nsryiQg0
4BZexuCWXBWJGvOOF8xziP8TC446R6dzxdwcz4W4eOP45Yt+53EXJOE6gyBjMNJ0ByELTJM1855k
0bM9QEniBu4bhFNTPMZujYozlYjMAfuy23hEoA9DQeCEaqkHCN5dIvn3TiYJaxlg6uJkLXccVDVd
ZZDKVgWAmarEaQhKGQecRNQtAppnxNlOFFQrFD4O2ODsp3fZvXFUjtxvkZ0Sz95b8o+OChKNu9qg
qiGqrsgRcw3TZgJszoeqb3cQX1jTk6icgsyK7G0LVLZ+OjKPJKiwk7s1R6WwwpOP1xAwKWNKAlge
la0UT8poveDGCTyHa6YUv6nWUprjQncBtYqB3e92nZlAXlzTkkoH+imBl0HCMeNxK+q5YDLBSOiE
FUN90rOWKf/luunIHnvroPwKoeXIjPd5wSg17LrxASZn6TEFsjMLPJrE2DRFU+svFoOpHNHYFnD1
eBYsAG+E/J6ocahTMDcFHkbtWXEylQqiOx1rSf+YihUX2ryRYAvZp5Gm2uFkTayTFpJQxvuSZzPm
mFGhhQNoRu+yn47Qw7L8GGvWbszVcxeMOZEcnD90ZUlS9Fkq9oc07X388ZFOJaIZf6nC8t3I1tmr
n6k3fLiDvpKaeI73ejFmxq4Dzmc13UapBB/VpolZ4pgAwGP24ASMOg0RoTmMaL2KS4Y60Dh04FD+
9gUeJrwatWFtu2b89Kk3roJtGCeOl7Hthdl3itk8tpL2zYqQthB8Z9Nno/ImyVrU5eCYcKbI8JRl
JrWvtiDT5W3iASsBEQpfX1CMdYyBqc7q6i+puwWpN4eWik2kXSLypRRB6Zyl5OnzCh1vwACePJFm
jemhzThdoh1UbQoDit1nEDlGIhyLiSpT2YumM6Xy+J2jWd/7mA5ratM9gK1BH61yl+qBONkZFqxW
jZioXuGWUvFC++goyldJxzRtsX2/9/4j6byaGlfWKPqLVNXK0ivOGWMwhhcVMKCcWlm//q4+9+nU
nJpijBX6C3uvLR+6fiq0m8XTXXjDSpPDUcO2PDHgU8SyGjmpYdSHVP91aFFrl8q1OI8sDUPeEhbm
j5bYlM6oz/YEdLe+z+331L9WhFfmv/za0QyPejGnVyv6Y5iMrdwinYIc26p7FkiVh/EMaotUPRYU
pgs4NAHFi1FX40sbzJXFwC3Q+BpizksIsP3sUkUK3NQkwBMvaOThs6XfYCOinzBCakIKogzPDJGO
V8liru8fROMawFakc1H7VSMtqOrefU7kQtw9/Gka7y5CKTMT9Q3Yhah4Fswf3f5OeZ4SayOKT5dr
Y9hvNm+pJuYeVhlIGBqqRcSLyAzepXYr2KwxWVdtEM6Y83iPfOtfDf12KKFqhkm2Mcn4QBjSuPY2
wXNZ61+Ii9zGo2TLblHANgpae75HaygXO2zcNJQtKN72Z9BOsho2OhsUdttnTdxm6DOyYo5ZYOQ2
rK0f76Q5IcN90wKxA7F3yQMKoRRdBftIm+ES282BIslO/oZSIyZT8srziISt9xD5N9yBHrPMyNd3
KWgpr8+uAfuEQl0VXkQ9y8qeTHuHgGzzrFnkdoOUnFzsZZjCEuLDmBcLahk1Um6aTyrIY4txI56t
QwRDVWCq7pOR3dZwmu7CzYnbytQ3yt8I1uqo8XPA6/QwgbdyJ8g6GNqaSNt3uMkcrMYCzUrItQGo
xRR0J5PPqAPLSvnKGmBlp2AR1KiF6zKzSEvDLQ1PT15t+0fxzw7CWto6tXXgPoYBmBwbxkF6uGTc
JQKBZSI01iLvMp7oPlEyTLgD2T4NwIwkb+Z0Lg5VPV3SfroZdbRlmbD2i/Fa8HLIGiTx25yxeuRd
Iu/ah2LJir+l3Mabj5/N3UuE209Ofc/BnoMZwDRbLWvNP/uzxP0Qczx4B6Q+BIwR0BIAgqrGg6Zr
7OvalWd+xIP2SxY8sWTNa45atHOAnqBRd3ntpMObORxmXy6KALc+6J9AcwFsAG3kYRx9l5cKcaG8
t+EjarywiSmD9yTunR4se0sATaI0ZFjXaA3Y4OipRl+K+Vplf/tGSYeGZa78c4dxPWAnxqbeyKN/
m+w31Y+bxt3xhqcOgdfgmUiUHxnDdi+/eyZPA8XC1NDtsUijB3OIEotEcWG3Q1uAEnmpJPcIAQbm
6Mg2ujPFZIXlzSOlUrncYlbNcmSaFHLlMayG2XvBaKzaBWzqkhhgOOU4cXw7g3mX8j74g/eUtjui
vjqd2NlXaY/bRFWe5x4ZZlWf3PYKf73tIdMsYm/lhNsO3beDhIoW3EnuFjLslMtJmIJCUGZUZkyw
ydMCPct9Y0zrINplUKyqv3b6RXdMJHJGyWH71cZGjRXXf4n4Vapc8IKryohQICarfnA4UfkixjPz
6Fk0y94z1iKz1mP4iox66bfdvnbFImZI6CSSmeFwtpDY03V3X9bwZu2H0CNgOXjFkvwUciQ4tObT
uMMeoaFcU0OfPOOAxoaVcypUjb+jJSIzgDky+yzl48l57yl1W2y+2LytJ8BE/Mmg0yClcB3687qu
gFVo9cak6DU0oKHlqh+TfeFqjIRaxWJ9LkDC+fe+mplAZRsmzRUFJEcRPuA2uk4soQWkPKI/9bJ9
HuU6K/+BO16k9A8czy+wIiEc2EfJEKIqMQHmzxpj8pgClKnc2oT31AUnXSBPgT6F6CCoMMo7pF/0
ryNWHM7OLUiQXc5kLLGmjYVBLjd/Sh/YbbwpnNOUf7QmpFV6PtFMK67jU818r/2etYfZxM/ChtTP
0AOfXSPDx4yEIQ7lctgM0DiSfm+FJzcTSHHlRmARSclDSlNUzeJk1mBom4DpWcVGRIpvi4BH1kDX
2i6/uCuxSJQd2hnvAYU2B18Sj3Spoj5NZI6h7mYaWLzYufacSVJ0ucRUL+TnKkTJugPGjILsFE3K
XU5jC1bJ0C/NACHWQuDJQIrysmByDTTxoGzZjM2XJqVQCYomDtejjvBFI1regNmR7P3xuUKCQY+E
lBCZJPKsqPmPVil781qZybqOhzWGG2RsiGkz7NfkzgnkPvo5mnXGYx/Tr9pBmB2CetaG8bAy8/Ck
p83LgA17tkCtDBEjWSyXT1oiXuIm5uabtzGdj1e0ywEQZY0/t9j4DXRqiwGg/TuypGILh81qiaRw
EbI2dlEUsZ/QOAsYPqLtLOkjnPQPF+faQ9up4z0PUcBYfJmWrZjJ7c4s+H0y/bXGPZ6i4hnq+GSw
AWqAaVcTGinvW0nQyUE1afLcwT9b7jsKaTVJx8YD3mnNzSJwWjmcB33TM2t/pMW/DFU2Mq7VgKzp
X0AkghKaPayMaA2LXRUbKZOZbMN0YqieFVnB5viY0H5puTgRS7rM0mA/VP+mKDyGaIQGJwH2/+eb
1wSxCet/tOsvNvWMRtA352Rbv7B0XigIUyGHhVoul5q5qFMsgaCsCFYLfMiqcs0scXZwqbYvRUf+
0siJzzmvO7yjWIyp6a2e6OuZL7nv7mqQ64KtVrVNoC/tzexM2wSzi4QLYYEnKuGOJfCvAiVTYF3a
vTCtFSB74AXgpyDlGQqcDBfYWrELz7AIq2NJFy+JJCFGox7ukKwYpTXBNeKYwCruAgNlKGCSRRDE
b92I4MZw9kyAMgOZWbkUMUMTWIENTvPGudiJQ04rbndxi4d557NrkkycwZXPbnzppptj/kaocGww
HjJo1/re17JPQioWfYkqhIlp+W9EgVySBxQkGlUxJalGL040i5jMRU8pGt0zhcjIib+kuJ+CFYO2
EQsTCovC+ZD9tNK1XyguS0tMTE84dLWbnJNNiRHNB+WdvtMwlVrL5mbHzYIENOnuHXkjG+zgccQo
d4MXiHUmbIwEOxf5uFEL87Mr1x0hyqJn5EOPn907C1E7N2VTvVT0BAqNFEykIpJv1tHiRmgMKTTR
ctF4tMhYzxUzJzXQy40c6gBZurRXVXFtOd87CkyM6G7AAF3Nfrim3ZlDYCrbJcp4RRBR8qbepYLh
gcJr5ilHgPjhCOcDAK/CdzgopkLKZ8rYbRJqzrGKdzMckD84DmzP9MRyJaiOTRmzNuo3Ed5EOGba
teoY4Fcr5eUm4uhJp6hs+31K2YFXvwxYYjG9JIGAi29vJO/+MK62mr7BeLOkM0cSU1GN1E8EYftB
9cQkkYJ7BLwFOAnbno6nNUw4cqd40aEB9coLHkHGBxbivWCO1taIQGs9M78cBNUopJPMUJKpd82x
lt5YbICm8PzzE+bP0DhSKSKaEqes4+hmykaly2bye66h/lqEXSFxL+ZjCePZoz1vwj+R84TLl777
E0gMSkPbxxSbI426XvEK9Iy9hrEhTQ6wi2fkmyVKU2XsS/xPPTyQdb7WaEpr0haR+1B5KXdyjLRY
z2k78qNCdQSGyyBeFUTFitkAVg/4PnT3S8tnxib+gmR4+QCau7AZ8Ggu2nGEgI2L4QQtYuBELFFH
YmCPESsjE24FYrKUa+nxaZrys5ze1dU0szMt/kLREBq9246muWP2weazZsHi2OQ88JpjcyGyO1as
AUqC1/y0JJhA2/BAV3M0kOdASOSzz8Ffi/cggSbPMT/7K3WUsAow8k/GdgW/Db/cUnWIbVAtdAPL
t1+jpiiblVv8M8MPwauDb7iB5GldbX8N8TR0sFyF6NGjfoOEKPWZESCuiv1Pv/htuG8NXe3X/G1D
a8mbgAc3BEjBXcHKiB/POB4Ldit+XNjL4YtB78zu3eMyqZebTWHRmb8atwIuONiI+qafTfCYC2a7
u4woRh4tOiRWgiOv+4KHzRL6onG8lWBhORFJhhSgy5l2+wBRxj/XX6liBVjX0wgSOKRNrMnI8NuN
GY3Pun2F+8nTy/Rhjo4jyx6WCOvB+mmRhbJ/y9Hi+f5ZM7UNt0rIV2sxl2wwEKq6x2ujFbT5d7Bg
i5FVsRZUl6ZJb1VtcHN+mFQmOki3UpGgEAk3ifnce9NJzcFFzGxpmu4MOHDJocnQjWVdRAe0sLrJ
mB0UechwDczOscd8MPICYO4TODeTCC0b42ENp1Ozm0MMK9fwqM/cMt+l07rIeZxZij8Jo7zkhnir
jR4BjsshUm7GYfoIMwJQ1Si/1omNBwoZUUdN6LLqVgD1oOkRPPhmmC+HoDhrOfJPa1r3zbLxH7qX
bhzc5ynynMHCJVsxkIF3i965RDCktJhAZnm8a+vqx+SueUxFY1rO9Coox5E+bRBRZ9AMjKsc6L4d
+LU+ngWZY6+kmNOpyeaebDeiKGKd544CDs8xzqcsU0wTJAAULmw31WySF5r0kProrFCr/eQE+1Ho
u64hfrqoEK7JHengtO8GM0eChNMs37sl8kiCU1uVbdOzruqufYSv22WB1+b/h33EwD54NAp2F1qQ
XJLhIcGgTfrn2Btbr/fWWuW/NpjptHcc+5B2eO94/ORxa2tvncfeShTvZJo7FOyV/Taiu8xJ/KJZ
vjQA5rqNDkywCzomGL8KUMXLk4H43OZrZyDPa2B6YtXt0a7iN8iI0jS+DB21bE6pBJGRrXKKdYJN
tfsdge1vXHJhqDEkQIiGcslNTjDMLnbPsjkp8MMFH2XbPdX13zQuG5evgPmyNYR7BqKvwSDXCs1D
gDs4I5viRFMDdoNHj/y3Y+y+J8y3uV1HUS/r2Nr8BzjQ2lMUYqkysav+DlwOUU+7mRWnJ+TD6l/Q
xY9psLBxPSXweZtjRyqwYbBzLbqzBmCvZqI85QdD0ksdK61a18Bm6uHSU3rgz3t0HAwOSmyPIIIC
dw9ryq0jAcHZ3tE3iv8i5NR0gUag6Jk9Jh9zT8uovccOXyCtobIysv9rap2M4B83eYkgLwyAuMPT
pL0rQkWN6lBRc3oXgSaCJWcZcW93LkIhomRgjwA7aVhOtjlsHhoQ1t1N9WeyQfe/TWpJnbZWykdC
9xt2EQy0GdYhvEMvWCTWXQs1xmjh4mSPCf5SHhLNBCeHs0p7n0hxd6JT5eGLJoSqoBaPKsZ3+LHI
p0CTybRkpHLmrf2fIgSw9yxQwKbodddxRJ4i1tgIx8hw1O1PF3X9aLyh6QC1y4/s2VmB+3XZssjY
fhtYUM+jqX455tb6vrE69oETE3X1tgFs1qED0A528OOEzlWM2kYwQE4fhpJX83ezXKJJ0jdS+zLZ
X6ceQW8RW98OA1jxCMS7ZVGjQtSrPHuFWzJDVZHkDJjY2Fg8wEUTrSMRfGjC3UhhkaNHLi+dNB8V
RjQLO2tr5c3BbBrVoMeXpCVxvMvOPg8FCFNol58xSocBNUkaPbqGuqo6y9RfWeAvZ/B2FqfAhOSm
M/60dFs7L/HAd4WvQ2HPhM4RMsPD75AO15CjoqEnlkrf1u34W9NfhoO5ZVnbMtGhEB1Nll9MCljt
UgosdP89SudVQRsdo3Loh2BdvFcaaq7iGZEX5kgEObkDJsGWr2HG0WqbabaAeToztIaVxx620dvV
lDXfbe5fRmbdaW69IM6qV7FDYLPNRx4U4kp6INnaUxcX59wyLyULiUboy4rPnmAmS5OeyI1nvQuO
hlIAOyCXvJ5+REBVH11wE98O4O62BZqSaNsYe1uPjMbBcFKbxnqIPz3Z4IRY5a4Gm58vRiOlhqUQ
ptdVFSPOKnqDHEMk40K+AF1m/MX3GjXnpnpV30rWEQyhsRsKhbOHwwFiDPOTk3M+2ruSFQRBYDtX
iGcMK1+j2dHNW1vH9/cFUeReWa7jnqS+KPjWzHqF3GJAf+LrNswIxmpBfVUlik+alFMHmxR1klp1
/HcR8+E89oRRhtVBhPZmo6fTRxKgEi6e3VbfanO+MgvztaHN1AJWAuAKWkQdDqkBCEmvufsG9Z2d
298cIGsv2cQzifKc51ivP0T7cH1B3ot9HqLwZARYKotynwvaaxEyHI5WLXYJvR1Rlw1vWsOWJT0X
7GUNaiL2v/SDOXXuWwEXtQgduPSqMd836c59VBoHLEQWkb0UuJ79/AFpEPLXLLFOmzP11aM08dry
k2YO7BoEY96aGzkAB4TsMGqMqFxoEJ+2RIZoUjX5rEUae9uEexuZg8sRkt47+lt6E/LCyBNIAA5l
fUSRry/NflK3MUIRqagPIUSs54pl80C3DLEdO26xnrUBOTciNhssDgzrwFw4grp3eqvwCtU6YUEd
m2pm2DbfDkdgGgaLPH0LTDyZqrdGJyws4JbsjOQUvLQ5XE4KMoPhYF0kMDohJzUDSzJYWGP6NVFL
Ob63wpIXQRHXHI/ehrBKlBght5020L7RD6dYvZBuoiCNQJRUkHQilDsaN6upn8IG03TwK0NAQgUm
xZNrgQHEbGC7OJ3HDMxI2P/1Um2F3goVbFXMtO/JSi1+1DCFcDNGxz8qAC2FaBBQcBOukNuHrLrq
hknJ6MLWguhzbaFBJR55ECMTgkxb7Ogz1n02n1rYEDRTuxHiW8mVmTMdjMq4ZVTPd7m26XAs+2IF
aBMpdG0CBjzOkmPfa3s7LT9Mv3xG5rlQiksrbF/D9NlWtEZQHXG8acCxlRECevtsjnejaWAh3gb/
zZXM6K/6S7P09Vel/q88bA241VjULVtk9IJEowL7bMsp5HqHxu0QAqDTwtRdKAhNrq+zHtt9i1Dd
C04UYUYuv0WhU0JYRDwi6TZLvCS5sYIr9lVi+HYr8zWT9EUUqZnfL9JBo6GDZO5T5YJ2tK4NKXgT
aWsoiBq5LSWr2rnbzvLcwhe0CtIxt3qWosmXB/R2ZGV8GLSdSXBv5CVWicG2vsREHwDRKDLjoDLG
bHSomnPo05ZuLt/lONNM0GuJwMNLiiC243bU+d8kO8Vc7eg5dCBC59lfyLSijXE+DV/O9K7gbm69
q3mxzI23dH1O11DbRlxQ/T+zSHLKKx96BZp9P9qXiIudpFslY3QqijNY+72bqlc3r3jZx+rjPBcE
KxBYexZTse8GnlvGPDxHxBC5q9Z2gfJh4vMJbktMqJQ0+RnLyWkAcmzRAxneq92n8Gg6ZijjJawk
ayOAuMjsrOCazcaWnYAZbA3KUhcwwiC6j7JI1uFNd411g/nDTe+pgpU77NvN7JIIIneMLetOymBW
Ly67bynNfz6TGqCXXvJaN+HWYik8W/PV8kPoQeWmBwlT5B+Wox+CAeUznDqgjNQEzIe0pckOJYo6
JiToj/K/oi8vSZ5/NxkaZ27XNGteitzdGopwR55kb+zwQq5BS7HgdsprlQIPddsT0XxL/DBmTPLm
xHbwYTXICkyATp1uvVWtCSLjgWAO9g4OObHs4nzxLmJj7cdouxrNe3SsnqvZe3Vr5CvPEVwhJ/lV
4F/dIaOsKcpft0Ps73fyoldkpSDLiIX9okhlZMzQQzOp0tYy+miHETFxRIDH22S813Q3fBw3eXU1
9J7to3O+K0RYjKhBYkTowW3I3v+gG+Eafpo+1Awm0RBr1I9QHbwJpocQ7g5PM3y+XHdYq5qsgEsa
H3Zz4b/YuCOBLdLm4H9CkEQaUh9iggkEfiDDQa5P1p3sfyuTrteLX6Pk5s2PgOm/Di5+GHdA5J5Y
siIxasgO0xFAz8hS+NlFwUAS3VqIjr3Qr35I2EF2pBMmm3bZmcHdopP6b5MTszQiIC7CKaYROYmZ
NNG49jWSg1Lu0AMD/oGoYr83OlJtCjCI/+R9vGfx1oJ1a/FW9JH/wxDmva+u3pE3SyPvQlFGQTYP
FMkiQkQhm7vMcLywsytvPbu2QLX0+4AmfGZXWI1bYGRa9SnDvwAaaNumrxm/qS2YFoh86zuQLVL7
GGpvofs5kAyBs2mpw2ZiO8Dm37w5DpK5H/WT+UySfK84eohp6413kCxgKc6m+O+JsHFjYJKQY3Mc
OudqwY5BHU6kHK7zyCO5EkZHgnYp1TF8PrhiTz1UdNId3uJWvofMHZ9ywUQRAVMSMM+Ii2NaX0vU
XK7HOUd1I39RtdgeXwApljN3+6SXr6Q1XO1xRBUhKlIaO2b2hHq68cMmzJfppUkQie1xJ2DKHNzv
OGdbIyfWtCn1BPjQKf6e2bC1uUArC1GeZGufJtem98UtVGZrpve2Qx08/mZI9nLvGBifHrQtdit5
cuxrUptAKpofRranV/XIky68xQAx4yZ4BVXZi09jGOZrVTNa9bYBBYsJNZbDrsaxVnbAafEpT/m+
9u+8VMz+TYwPfSAoyoFD16x8g+2v/htyHDYAeFgzmkhUS29m/YUslPYuahkulutklBsXXa3HbCtn
3Bp41UYfzZ0exKCg8dZSFNreuyDuQRqkdYTLn1C3GUpQ9fmsO5jB52FKbKS8ToQD2Z31b+AzGz+T
ZR7gADPPeoq+emL3Eu7G8d60j6b4NApvE9dfIUKpuckQJDj/ipBhnZMOV6ifCzPrL3lUnuY2Amx1
6dLwVcbI5DUj/Jvb5FCpQEojDl+NHteDDwTOiKwv0nlO6extYOzzYpt4cJ41UpK0gWIatDNiBuxt
LQmFkUNtmAByQ5DHCKHXSfKF2WEtYu1XzcOzeN1YHnnfh2ny/rOLVQj0DM3HrtCvGpsF/Jw5RLRF
8Wvpju+ORAT8Pk0fZbTH/qaIX86nGTDtK+3yWDG4QkN51rmZDBxlgzCeQkp/Yi8XmX5Nuz09okS/
TElKYiZA9fybuggVzY3kgy1ZAxEtqmcV54Dvq3KvrCIOUucNGxqPsUo3QfvRtvNSb3M2E4DsGBoJ
8qRs96PSnpXmPW3gujNKn241ypjCZ4M/cs1lsXUqRcL/yOtPKJCVZDibE9yrWTvTnXF6fDHHaedN
Gpe81L7hqDLtZXxjtJeykwfm42xS5Cq0CLObp31vvMQiw7yMXapxH2HO0sxQqKCCKfR8S4mTc0iI
L33BHpdlz+StjcB+SdLyoZB+vf/JLLSIMV5l+oG6/iXU7zmKLUFEi47PLHWbC19ZgaU41KC0dEjj
coc/UG1HHoY2fePPFyiXwsMuYnBnjFgoUyXOAIEa5tXy1eW8Y28yvZf4ZwLAvFmn0kiWs/EW9GLp
OvmrGgCovNBxZny3CHYIHGYGJTP/OzdvLds2A0Wix9YlQe1qU+BkUgLFsBd1/TASfBRXte8Fb/DU
uuxu/LX67Dn/3jgAzkPSPuDFRJzA4UctgM8S6z0fdGvT8gKLVfjypaFbrCnh1Or0qamzwdRI3I1y
X3/BCV942XddoJ8uTmxEiTNKFPlpF+uSzba9p3Jfs6EKeJD0IsFnxnAvIBLQ8BgUqyqBKVLYs4P+
8rhVemYc4dEeQqy3ch17/lmfCbkXGJW0Zci40puz1cB2o/31eSsq6DywFIOn1Rc1cjIALIixQ6q6
RtswUT/ZNJiYIDdMtOmMCJPQ3swenagb3wIkRE3QXQeSMJIBlh6FA9NBrC7dbU4KlSyqTtPO5leM
f1W2Y4qNAGNWx94+VOYRJzkNTJYkWp4qr8Cc1Be9c70nBJF7AyMQIiIbU3D30CwfAGObceBNcqkp
Rcgw5L9VTv5d25urvgbhBePPTNplFbVXy6TNSJroGaoM9UBNR8Ugg7c3+8ceohuTT0Y7AEqxBrte
tsErU7rgf1pGoDhrI/calXjBmmFPolCIXkJifbH6rTNzaOXohGLjz7b46ttueiX5ltGGBlLLRFiM
7vAp7JEa6M06mgqIYr1NM8S832MIuGgeA/VQ86wm+iywRzRqzpVgKRK/rMVI14hRdkIHSiMYjvtL
ED1XwB7QrsLLsTbTURqX3t5a1dvQsS7zN5gAwpAFpGqprN2kcSPE1GUEUVF4iIaRkkeGorm1OcOB
0pqJvOVxxWFG9jDhk9iVqXm7l8kalzHLk1Roz13Ami+On+PqNOCFNof6GOXjMS5BflQFqC32pRUv
ZufKDc3VtE8x8+DQ6jnhSe7F7OfPfMWtQUvCgZfrL60xPveRgg8lKfQ4OiUkYgVVgg5WHV4QzAHs
rl3+rCfzhztqjzzc6sPAiNgYFkZbE5PunyLHf7et+5RsUqZueRwsh2iku7aifznHrPcxpshCoBov
pUWSJJN/Cy5uac2PfoKSQEkjHx0jhHtOSnHlcfex4h7jZx2/Uj2iLs5+1Pcfsp5x9bcmjFE9mJsO
Vya2hoI3TRU1p852fkZ2DAau1ylZC5n9DAmBEl6Ks3sdCrA4ZvniEs3QQ+jOR0IQWJ9lI+HVq9Dm
+3vrqvpq4/zlgMri+OwTKzHZPw2C6qx/GUX46E1iEFggQ13y9imnSQUU3lhuk30F09zNg6WZyb8c
zkoygwl89akFNZ5E63dEg8QcFDVfggoIvRvzFsXsjIqtsKjFcD43dXlBDL4JWdSwbF3mpXkTxnsz
QYfRCTgt/4xqi/quQ7yjoJo9awMPq7Wx6ygzzPim2t0xtbZI+N3mj3j5J6AvsbGP0err/RFgbyD5
16Adet+exNz+HeYUpwyU/Z48DbD6Y5hdR2Gencq4Bc7MOCF+LSpsiC2szTb/5xB0Dr0P401EjjUE
h544m5wdhbvRlTEow70ykhITIK9lunbNu2Sb+v0uyZgPosBoB+eMF205zuzAOqCDdLJxCOQTwxVV
9XQqtTsr3qjYsbkzys0Q8lm03zra5SwZvfy1CAyw/uWp9a+ulBh7oD5TV2mAHCf2H2axKlznFlRQ
/YJ5+pAJ8hLX3Ee2MgiTl4HU+22QTAJqyXJbLj073NiGS9DnhArS/af3wFr9Wy0uNrhtWKNKuFYQ
MOEuHflPY2imqFJsXNzeWinBis0nGMU5ig78WyTjWuuO4QijH59fdxLuQUu0nx5VTe9yfIj3vH4z
SwJjcEMa9AbM4Q19R5RsSfHcgJj00gDNE3pntGRN2116FkXuJDGmfkz9xRghfIKRmBE0HoBtkUku
NxF64OZfRlQCTTlhEChokfLdREoNQ6iGDUYASvdzG+F5ys4dSzbl7jREDxSQKzh+utQzkZJUeBUy
fJIESFN4yl13neEKyHztKwqLTVLbb2GAXr7jhkKPGDGWat1+6SB86Or0o8mjnc9G1xrJHIKSXtCC
In5pI3PhtltfT9aJL+nxoNc1DzJCccJL1h5k6NEjR3jPUYmQcawLfT2N2Qbjiu3ylPJMxh+DBmDX
rY9zmT/ndgW/uhDPMjIeVvIvNULiH7j2AqBxpUETrD6z7s/ND46GoRYHcmaB4Qn8jS95buqjhao7
jJFXzgPSwwzAG8rClkKMqjsafwbcprL2D9LJ2OZBk20WHpfS6m5+hH5oaKhXMK3on74GV5ScICJd
FxXf8Sw2YiRfbDKWCEEQILS7jA6rn+nOMZYhKrzQ/M46QbkNrcMD204xQDGKWRF6aPTUitxVS07t
HiTZbqZ94xZnDA19NtnFJPoZIEs6XEM1vlPmIv/Cult1LAPMWiHw8KDiRneCb4vhIbAU/CnpYoGg
6KmX9sGE0VfgAg7eo6544LYLaN/xo3WIrVkcD6tA29lY9MmEReB6yYV10LVTnf40AvlYfcw4NhJP
X3LZ/BonJzPiZoBZz1RCG3kNJ0ch9K3lIK9kGNqb3xnm7Xhg5Ucclw9O8Nx53DBkpMSwSnv8uEkf
LRElMvx10bWQe8A5bI/1S1BTT5qmda6mHCE5nPetU5Cca1rsNpH8wUYhiUY48gQNapUEMbXXeB47
/nLwO7L0t9TbmfE8GTLa+JIA4QWOmJyjqf7KfDIRQ+s5wRhJvXBUGgYxc8R1WNoR0QC4ppIodbmy
RfTSMoEJTf+vdPNlb68nsQ6aR+GA1GFAqjN6zlGZ6aONeAmXmd2s+MSAANyjo7B81ckKTgW2WGYt
DsMCxgj0BtFBR+LFar7nEpXO3STkxfcogt3jHGXXpPg7djcWSv3dVQ6+fq8sunGi7cgvO41e/M9p
GH90qbbtQNLWG69Hc9t22xApzURoQ8pnnafy1NfxsrQBb7HF8Okhs+KfjZdhzNpjxTE9FvYXfi+J
JYnTBQGAuvOBeDA3NtDZCZTmxnaCvMVgmUcKLGHxrvIVSokFY4BWF2GvoRPoHz3CV/4zI/jxceLG
lEQp6HBYCFhEeO3dEs1azszJnZ9qXmgSurRcUatXGLCgTRm3MtjnKtsZ34LE/IHtOl9qOfyi+Yss
B1tiXrS2vcUZD/rIg2/HU9Tal/+gsxhwvIu6bdG0DtnDBCjl0gxaStnuLcuR1yqdk31pESQAvAVR
EUUfuf/XdmhcybqWP0VMHPcrSwMkiGdJEp8DiYdEoqmN1j5sUSYBoLN+YkrijhACz8DaLwkg8BQX
K0jwHnL/5ZNKkH3ScBtMKcln1VfqXR15rIJmFzf0cPG0CZP603a0FyafyGDcfReWmyqM1r1AWowA
BNEwcWmLMkgxCZE0ZFP/NR2Rxu9MAZTbRgTRQu//wGar2gCJsOV+bwo8rn2BIRD8wLd0CvIuaJfW
GJMJZoL/RhSjnFZgAf4z8s4mjbVLHmeM6cEYB4ipxBSmv+Wb7l/7AanxAl0wdQIKlLq8Vc4KyaTe
EAs9Ektn3Dtyd60/MuwH46LsuzbDvbmaUHTzMikPactCiyzgPF3meJZ7V5LK/qlNt8YilJddE1mc
7UEL8YeChNiW1V+WZMtYhsw1rY0fjKsu0QmHBqHNZDtF/Vu528LdtvyyhAy/hObAfm/HhM8N/yXe
RYubN6HnGztuFr1zrDoSevP3Nj74LAoc85TwvmzL8p3M5iEgMYM3raHddJpKpScIRLKZjfm/0S6+
3yg8GAqvgRq64+ELN8IkFfULy35DnFnzY7s/QYtLV98KGaFehGpMVKI3hWTdEGwQ+Du4xQhM3B8G
ooSvgh3DQlJSkkkI6kKvvnLuroqbHayCfjb5MBwtbXHJjkWtlK3qU82E985Xk9yFAgh5yvNk4RSv
Y9Kez4qzK7v97P3Ec38w1PqbdVkDXsMUwIfRNHusdDQNex0sFw/Nkzmm+2KcMfEOu2Lk+bTyP91v
Ph32YWo5MCvTJXQvcO5oIiMTBz5IdxA5SK8tVM6lsZucl0Te4wZeOBkzONLUPZmnzRKR3xol0xKk
MdUgJWXZroPx4XmnKWJmxtg88s2t6bFOc7DHwgixBoxkBdNdfPyZe+0QrHs5llYrSvaIrdcN71cT
rZg2w0xr05s3wXsYEzY2Bss2FE3lUTVyGY9jeJC5/KRX2baB8ep5EKO8EvhoAgXkK+i7z8Cyd2Ft
7bXQuuMIhYvy1/ibHm2iUEPZb8VRSkBEVAKMhxPcTOcAcCwS/WHC4jvX7YfHOVjJ7NCRIBgE5puN
HS39hzKPCba/qktB8RklP9IPrwAQWQ4IMrjHHmddvO39+H8cncdu40gURb+IAHPYWjlasi1Z7Q1h
98hMxUwWw9fPqQZ6MZgBPG6JrHrh3nP/Mr29o+D/rXvjWHb6dkA1WgQwFcIiX5fNuCa7U/qMTR3E
AzJ6yhH/URJhR+j7dZb8dS1sA0OZozpbFoSfZWgs6xaqZ7FqGXio7VYXnyZwwjZvR461IbCTDYgk
6m10Xyn4Ijcg8eYbIoiGOKNM34w+p9gEFgQRhEdbLEsEyim2HAs5l6XAkSGgtArNF6dqdeT0v+qC
iAf9aJs/4/zQo2rl+Oxw0GhraHuzEiwLiSy5KVcTZD8X5MHk70Dse+q0TmAieUjOcPIGZIwN/Joe
EJK4eKY4K5KzV9f7ZgJhV37CbfYHGnZnXVjQoyrPOje5vTEawJU9QikmayO6TrBQi9r6r5V8bAyJ
0uFmSG1Tw8Lr52hBM4VZahHmXxL/SRxyrleLYM/zmbKVFnF/1eGl6inkepamE0vw7OY3FnwHth/j
sBaVxtgcIDFRWOOkLUS7QxgENgRrtQpT7VjiU5vr2YeCZfbi29UgkTIj0/PjiE4ErQOYnjSwVkLH
C19nLARy8sHUQCI+CGxtupA0OtiBkS0wM54Fap3k10H258L/c8jCGM3+xVbW/BofA/4kE3FTdc9L
d+8QqFOji3IpT5mILtyepT5xDUIZTZgwMgYn8F4W5xkSCihcCX1DkJDsoL622fyD8lzkcIqE/iWn
m1H4y4pczn3msyRCRpcTQZF8j2X3R/C/jWSKjjZ7LUMMNaJ/093xJCySOvq9p5X3qOz3Tl2tS1JH
UR/uBHkKM+gfM8bKWVPDwyIUMPlwPltAHnV0utazq3uGoPkupoXsvAxe4cx3paDd1q5UJyePMosL
9S0Qo1NQX9b5Zyl/bBq+fcx9SYeYkYlS7WuudazT82GWm9DcSHcVNJsEFpJBwCXEFROxyR8pzymr
XY0ewrNu6tKNYE04vNwwVfG0UTj9NFm+ruKjj7waoF91CLXPxv0bQv4tDgHiX1T3sNPoNTf23mde
aIImc9EhTwwc8uo3yS8Bk4CC1RCQIXIcW2+JSQFNDlbh4o5GemGCbpvYFYFja831yCIWL4HIrp28
jc7JaT/DWruPprsuGWRqPkNZsR4YdOScTZoeDi86K13FSEi+2X9r4Ulndhbn/cHy64OGz5zOJCHT
J+g+U+YnmuYdtS7cNQP2+1DyzkkIIi8BpVXG5nKEGaj27EndIl6mXUTBPTfWKu+r9xCfG1wpb1ix
r7DHcTOiGyDbldkVfgGYUDmTc+aI3bRwwrPb4XTEtjLEDrGKGfv3fjF4BTpoqj/j2DUYzpWAOQDr
JqNPp3B3ZMuuCgfVcd+2dLXo+wklcGkfiPlC2mG/aF8OAEskVe+p+27QxnJfJF+tBZoUdZw09gR3
ZjnggYM0Z2wbRrH2vYT96K0jvl133wfdwxhFKAtfdsgTZRco6JgnuTg0bLRGJTZkcDg54ye00n0C
UcYkbOS77rsvd3q3uFH16poQJ2iGw8EZxDYpAXAT8MsMz2bavs+CXzLPWW0a24LMCqfEH26H+zSc
X0qPQUET2FsBmW5MaW1q/xJQomHRoCIxCnfLM1H6+J8CnE61BrMKdR24QQ/Jh8X4hySeMUWMAFYN
LZJHFGaBpYdrqEXpx2u3rWNJ/7bjwSk8kLhkMKgocsZoCHQSBt64ZHO25TKfbyEvSxG7+8A5aQPg
gatXnbvoIWKDfsVay9h8Ma4WFSfz4L3tNEz0ypVlVJeYxwLK9dpuPUmH5i7Vs5NP6NeIQzdJSULj
J0GINySQwVXP+l+rU4QIjebLgLlCYi35eLUR723EXxIZGcqHAbJR6TVvtFO6vx9rYxcQXJpwObjo
0W3iHjSar3WlViqGfbAD55/y3rdQPMxHwUrScTZq2QGIr0/PyJSs/GmwPG8MiEVbc4Cvm67H7GEx
EvLYt0dEnkxyJ8dXoVBSaK3rv21NDcRMRbwpiYQZv0kqB4a5ZSBXSVuf8pbtJXkSrfhBQUq7qTaN
ShuSXbqB0HKb3Z/y8qhjAKJpA9nLsf90nFVzU+xI9Fnp6MOHb5P8eRdiV0y+j751zGfu4VmJuYV4
IdJwx9scIYMmNhCW8ikbVfo2zq6C2tC/RdRLDV2sgzvdbBBzrDm7GcGQYsDYxuZusQZvnaO612Ee
lPPwa7gU1ZCFqHFLHQsxK/CSVzpjGGfI7axgPgRBltXCVAujunsLUp3neJX7+qbJ6nOqWUgRmmXV
6qcMBlHXHCMZEa4jMK+PO/AvL3r0lunmVuuRRZiShhYJjMNkwpuMX92Xr4nHO6TFN7DToXsrh1eN
JhwNCpYeD6ipTmqG/6YjdrR80mj+jtw7Qevv/RovmHXW4VHElorbhoHP7qDIxWXUunVgRFdJC2DE
gzqYHPYx1WtlV0fPFQeTEywJtWPruWu3bc45i0Vr+nI4XQ20Z1EPkLnEkGh2Vr8wvIEHaaLtmTnM
2x43XP0eNA2WR3feeYj5B9goo9FtfUQ7BLT61yFJv/NMm15iVoql5aP7i2Ec2fTtZpbePddHHo+9
P6tWtBCMPz3tm2jZu9b3m6lh584hYQEANo8G80Gi7Q29OjWN/RFzTRrROU881rToMprkwwT3ELTu
yiKN28VjI0bQzs+4QNqKu10Pn8Lq9ojwjpKZiIbCVZm7E4plu84uQzz9qBekGGgBoS8VwTfBHTkL
12nHqviUchfVSHT9gHjDQjvs9PJnsK51Ny2HgS533CR5txnde4PeOpPwrEuyOBG2tM3O1YOjx9ws
phW1lGJQ5NeWHECD9QedalA+/OyeI4q37NcECq2OPgAf87qxLQxoDdJd3rc+H98mnIMbUnXQ3yc8
Ppb1npTeopIhjnZ8nN6zdRlqTVwNSG378jI4/qZLpxXpXQl7/M4+DgxWJI7XoWw2bglzAGhdNQC/
IBu7QNKnvKEtpZDrMCWT7zVdfx5AW7lMPT9mqpnv/wSwA9r0YhWPxvzhRrrOvnUb+9+OS2o0bvr8
GNMKR4C+YiPmxObGzazdOFxGxA2ByTiROEy2rjvsYoylV43eA4gDnWaZTAgxH+UMAGuCELm0dFVq
FDRiLJ5bvqTqDUDCogqUWwv3Izz7uOMXZHvPWx3VwakCdpQkvyGKMDiiC489FLldLTc7m9DYRtC9
qmyxKDBu57CN25ludsSJiBAEJ5RGQFVu+1hV6aiO3vys2RdPWr2OcFU6JrrXp5Z/4J978ZP7002j
JTL/FZpgnmSHw4CtOS//pWbT2ASfdfJXA+gRv6tS1cUhAhDe06x1DoN48o/gsquS8SagWkHxr8yr
+GJJSpMpA7/2IwKy4YAcQmWe+jOvfv9u9CxUzJzrvmYsiqGmnjfk0W3jFmiS5PoojswBp08MYjh8
8VObkOjiYFlmI1CmDyX9Sb2r6+rbsi3P0iblnM1uG9jIKhmF1JRIDRVO8Ks7n442Lrviqrliq3vY
gcytjsZ8wro9Rt7S4y4YLSgFw5/YTc51wSbA9MpNTdRTg1NOfcdpPMFmOjM+ZdMcJGSJT+MK9eBC
okOM33uyHpmp2nDjOla0JlJqtI5DhSACmwYKsjSO0S3N68CXG69y3/rW37QJYsT4j82wKOWzsCGS
57z2CEvVfGnumiWSRIJW7i7bsvxf8M1RrYQaFFQhC3Ah7zp3gg18T48QQiF8ESG/NmNUNfTrcedn
bJFMFCiZ2FX3Ghm5iet5TGm8tB9Z4ZFCcO7jU7D7Qy2aVeKQqsz6uRFvNfmYtAyvvst/7pVRO1hZ
lEYVLoSEXUWdo7Ju5pfwxyM+YgKe2T9YmU3uquqqj2Zwt3PcrP2EhG30VZMRkcUBuRb2ZI7Ch2Bd
ysNyraM0CjuaXu8Y+u+5AVP1vaStx7E44dDkZAXcZlDejlQemf4csmPIc421lvmuChN1bmT+3Ag3
m+RvEt206l5aBHdDeuM6NPl+irJcIZha5yBwImPeUVyoF3PFhIqdpHv0h0PHYXCiFvIj8788OQ6S
AQrDIyNuXj32lUXMWICEA3TEL+1CB5DXVZzZw7x1iaguPDRNGPpJb1p22SOJIA7EH8rHOKRvFjRZ
8YG0Ab1W+t2g8qp9BOk4aSdWZJIAXwfxPMyblnYVSQHOAYakdOMF5b4PJSMxfRXoZZa3VP/bVtcR
izcqqoU1uLusYa7JP5u18anEvCH1jAwHUGvpCgagj93Mnz6deCuK77L9DEZ/nSkgOAdm/BqmD4vh
gUh+aytmh8BaA1mBxhR6buGTtVdhiA+24tx18iDr6mlE024QLYeV3hz1bmQX4xxCi0gCj6WnRzqM
rT+jQWUEYuCfuBfO/CFBYUKAHJZ/JgRbg0XbGbHyFNXdmbt13FH7ptuiPg+FT1/9KAIdDdNfxhKI
mHsFGa088GeG+66Yt8nEzu9sGh17QHkpq2ZfWfLkee7W+bKjcq92W2Xl74ocqEik0MyvmrZlHA6B
GGclNnmcLwbiA5vBfwoipNFQi9bmqqRcmpptSlHkMCVAIvSX9mtpKeC4ZLIlGhUj9O9D1yLg32n6
hxTOLQb57RhiwTRcrgibQQdbflJiKCpGkzBlXBRHXlCIGQ0lH4S4An4KgpoqkJt69i61S5AvKiFQ
5MXMnMdszs5IO5Wr3sKpavpF1NotsDWn7la6Fp1rk/e5ansQO8jbWlI+9GkEONG9ejTlc2CSCyXe
8LqlMNgMwfj8IwZ52eZ7GJ9bCFivfWj9l+T1I9XyTRXyOY27+toj2dR1qKsS5G34ZvsTgQ8BeQom
m2rbxC7tCz8i+re5hlazVyEYsKvIlSW8er4WSN8z6Szm9EORTiyNqDCma4lwvvSObAQfr6WD74es
HUHqqj8ED/XvC8ZHIvj1hTjoucdKkGQaRPeBRgIVhPkAWXi/Uyp/D4y3TpuUUHW/9NZ6yv9qwz3U
throlSDj88OORlGhDedJKXqN8FVv3N8ko0swxKes7E0eZIfewuJfqzUnbLaEKUovVl6QbTVn3Xwh
TqqDTQ+S0SphrRVHmV5RsBqsbCk70JggBEGP4eawX+pp2TqfOIbSstjNzrhWZU5mgqDWir+yjrbd
+MXVrLPDKWrWstK8NAIcf13uG8xEHgRPn5PKOEY4F/VpF4Bq0CC0S3TCtbkVBKaaKxrklza4s+Tw
0FVqMz+r804t1onZD5Cr40LB0Z0nBlkiOTzkFCFqtxkaLJj6yY5PdvJeCnky6QuH4VTFZ9sP33j+
NKkiPFZF9RSwjeOORCKbv/oNp0vIJido30cKRyP8rMF7jUl8tSai5pnq24LxgO9cOvFkikUhY3zM
2XQG+9M74Ho8nHpkh1G5WeGzhFDrfYo224zQzchAJF4Ixxnuplrf3Af96pIF3JBP2gK6Y0kKvtnA
3eGUzcqN3QWqdXxL6SvmzBds382ncMx9V7Afn48DTyRGza2ng74EpCrah6TcK2HQSW6qCUCm5STb
IbE2eRyuQ3bADllMHflP8eiir0HngevcwkhVA1hwzqWLyA4dSjWS4VAeYnQMFpMqC40PlW1F8Bal
zyxibn8qigmaR3JP+Qki5lgGi9duWqX7nZmbJojmOWDYeUUD1nXv1MOBcmZEBxROpnFRmwTp/GLq
1SfvklWspzXzoI76WJ655zInWJLjN8MHd4NmOyacIyjuPUavKUMMvMZJ+m6hxewuhoaay0HOopuA
kS5x9mvh+uOBYkLD92Z8QdZbt/iOc1yIqktsea/cDqPh4O3qOFiTAb/1KDQgGcKbslHRlpXNoIcR
TY73wo7fRJvvKlvbFMFwUX0bPwhyOby8focUk0yCr4KWV5EA+yNzSAwyK18Sq249A5RvOHqWeMtI
n4GRpG43yHNN5l/QpCqB9Aqa1iaAuh3iguuD8JoORM2wdx/mNX986zlh+U3SnKqWtsEihrjY9vCH
A9JUIDopnOfFrH7KKuOQMg8auY8uttoi+UCgxSfbzxWjC0Kr6va1w6jsoCPqHmngHoXTAx8IdxpH
Bnv7luuGCa5fm0R0yG1CQHhExMEvU754/ps3t4xLPkKVbxlwED/q4W+hiDeTxeCsXLTTsAq6bQE1
IsQrLL47Kz1wuygdPLdGZu3Zddq1j38YyXm7bzCa1n64jiUPQE6Az3rm0end8JiVRISWsnhnbyTa
4U/TI0o2ggN3JStUZVWHrcrWVoSImUhRy+heWXFG3dcoyM8Zg0McMddP5D7I5OuMLiJrbyAZUdUw
SISoU9kJrDGknCMGDP/ald2hN8qd2WLUGzoS4vz91Bms60ZG6n9d/TTO50Y+eBLPbVmeMvp0VKXT
+Dpn3yOhLF44f1g2ejY3vspPz1BKbuezqQha89G1M4mMEKO8NBTAZt0Q6o7oiW09a3OkExR9PWv8
L6AjjGBy07oIWLaSX8vHeNj/B3t2SgkG+rS+s7nGp5guWODU3aWrb9zM4l9g5HnWH0psn05gK68G
3Je21NFIc+G7eKruSfrKWj6clcta+2b7j//v3yObPpEtbRNt3vqDfTKM+Iw7aTkjftAnLEMbLFFU
0/wi1AuWtrPP/SqmSALPmiJCFifRRISY/pRdcoscRj9JcYqy5LcvacjUBDByGbWQX0S4SE9v6JY+
s+Bz5FMV1S5d+MnFgp51X0lzdAMu1+g5OPkWJMIWMk9HcBINNttWHUmNx9gx5pxgTKN+3fcqbwFm
E5Q8EQmcnhNaCEQ/BVrMAG2QqovnnsHf9JwmsjDSb09/DWoEwO43kw/lhEf0sraH58Cq0mMzWPIW
2LwRJvw8l2Adl3Tw0vSPBW5Ow41PLHFqH9nJU4M135rsMBNGT6odA3lQgyi3icJGppDFqIkNAD4B
M9/52KOf9pl3ashhkgpkpncO8w8WPQle9rqmNCPdncaj4SMaRzaeKle8wPTH0hy3LdkQFafYI0Ti
WUUGpBiwDtxzVbyuCOlFH2WE4yEp2PEMD3rCDtmbsE6WlmxgSHcdjJaoXtsOL4zpHE2n+PAsnRsU
TbCxN+JdRevRCJaxZBWcdbVjYy5Z8rsNJVOBijRc5q0B1pZEqIw1wtE61E9Od2mIzDCmbOmn/YIt
7lotSy0Zbr2o3omEiVA7beYeqli/TSdmSgWtHeJZVMYF52cAkMTB2zGusu6WaMG24QNsiO1sgMTy
NXr5M6XOrayddF7BEr+IPML5XqGBgr6N05bwK5ffMJm+50iJvVrOY8OzNknjLJqifVQUjXPXH0Mh
MAuTqcuexw0elvSWGfKx2s5Xefw7plQ+JhRcF0x69AG8B07YMqQMCbsP5dHQ5Yebv5Z0/mVbL33Q
7VkE7cDe+inDcyG3PUMjE6qzy1CWyhIuiQfz/gY6KKmII8XfDSMzWOCEp54Cc0ffyJNswaYgUuDF
GZhz+WyGG7YPzj4Ct5PQSFQzG/SS2AM0+0hhbb5MhRQ3eoSYRsqqY0S19wt8zClyAs4QzyRCOwRO
R9N/9GokLT6Pv0TOJ5z4ExGRqkgkHc/UQ9nuIkwDzYc7SlYt+h7xLuPsr65ptuGfum9OAil7Qu6q
bozMmvu1Ke11WBqf/WQtgvkm6YznoD10sXuYs35DkOO3LXjf8ZUpLD8PKiOblcZknd3bKLbNXJ2E
wfJsE9Mxjs0EliECqodIKwHLgJctBfrtJOQoIusGAKSvLF2/2t0VU1j10rOUQiUsW4SbZo0U6+6F
rykDIMpO9T63ZzRXODcZN7xbXrvR3ercDwooQ3SjtLb0+vh0YBm53r8hWutsquKnbCjJLALVJxU1
HOrAvYOj7XEMYZcrPvzxGM7fmcP6xb40pHEIlpkdXgZpcEopU6Ivd4OTgLWadmTKpZbzAt4eFS0j
A/BEiEh68TTjP6MvXvlhY3yrOioAzFgwplkWv7MIRAfOep+rS+vRSGnpp9Yhrpft2i2y9zTVeGG+
a7okw0AZd3Hh+NhIBBtSqUCOssNpfFRxt3EkaeM/r7jnJitivNA+c2hlaKEM6Z2tb3AQFtWSlcq6
HxnF9jtpjy8sc9IWExVRhzqmgp6f15RHy3g4OPeUzoiqBOtpTL3SBt3SAX8+UFWOEw+tJE9j/NsB
RdPz7qADW7QJcRfAX4eZFZ8KkE44D9Z+NCwJQeEtkCgqNIlhsVuVg78qAz7kjj53CI9qs5WgNvFB
AQ0kpeBR5IjXNewMpD/d9MAA99CBlbX+hARWDPa9EkCp9PaVk7ygZMWCudCL8JiWziaJun1kTxtz
kec103432HkWIQBl/wGFfB165U6f87eRS7NiaZ5iSFDfgcuIs6n6leDNKZu3nI2dyFVtClxEpISh
DJivrulmmDlghHvQzJ79L/Sq7NemGE8jk1OY5N9/6HlVXxyCcTf3r0mL8yha9TzqkXWzCYZqwpj1
r/h3bwzVLvKwFDkkLHE9Qp8woM3OE1skZlauh5yfQdpEiPE8VxekIphaP3ga2uFiSbAKRW/SLxjn
1ORFxqrrRPIN5gvFrIGdpSGe7uZAGqgc6+bH/8UIdwwwmBSMZfqfDD+gH6G4nphSAOlzoT2C40dA
RtPJJE3tNbwx3XT912DCozsYktZ2EqtqKjfIS/HruVdTP0Nhn/rPCfrfaEYcAVyh4cbPHxkICYuP
LSFOKsFL7sC2hA4kKvj1qB2Vyc/ekXbhk8JTtVxcT9SGE/tX3WF4T3qeJwm3JSzNslZJhym3E1dR
1R9Vekmkxyjm7oFMrNnjFkz7R46Mqf91g59Bg5CN7LhO0k+7eyd0Qt2nnECQtVaVIgA6+bOc611q
sS6nSkmZ+zXagzYFWRN+7jplQaGjz5Jrl0Y2wh8GOfSs1e8ZD8hYABbXEfVyrhR28ZqXJH46xwkn
cxJv4BeVZnIGubmP/ho9OiIWYjX7FuBotckNw7Vekyg/ad0hreJL37CzJR1ll04ssDx97Y8PlkQy
tOBvWS963HAbQ8atc9wdx8Zy9y14GffN7/82Ddo/sskL6vYSYYsOaYn4KZGtLXsnMRjKptrMHJFV
0u1cCBWBbb6yjihVklM1chIzfYderYRD8X+t73MGIjsqeRmJvNKYwdDcsPv1JkD4uLPcHF6cf8lp
a1K+zqr5I5zi0NLkuq08JDOxeNgteLc2SQGuHJxeiApuzhdB72yIm2KeXa61ONpU/qmzZoivNN8I
g5uuglbyhhZ9xR6UbqjOyT2OzoJL2ZwE5TnCAWcRo+QqCPeeuvEqwLMhPncgBAi4LqP75vGwzdAg
KwRlbA2gOIwoluhII/6CmLdDJTEg8R6hdA/Fr3MVWxVJKXOsvtzm4d3iHYwZpjame/XsbDEyWyoz
4hLZtqtVgflFk79UMo6G1wdtIUwSRooMnsl0Xaudf6B9Zh0WRwC0Pg94qwwHLPnVCz1E7SfW2Kzh
CeP87cKz6f9EFT6OifEJ5knKOiBUnNBY1FoHgJxe0aRN/845EwNAJehq2z2LYxomVGqoVR2OyGbu
6PuOhuiJVZy38XzE/7jq4YKAc4bbgHNCc6gjKq7KDifruGsNyTOhLEossGp9p0vGLR7Kx18DejFr
YhkmW3jPq0g+kuKtcq51yCdnXO34S/GFC7QC7U3tZbz+nZK79tZJg+4m4KiKl3p1Y1dGij0jMRIE
nP59YKwaeH91LMmM8bz2R2HMECtBbKcsvTn6W4crLICgwwpHVO3CVkFDAXdkaq59YOYtw4OpBNtS
7PMG/5GHnjnYADrySOqY4b4OqKeF9teuqnUv2eycB9NaVVRrpDux7GcFXP0CwFnHhC0Si4RPFVQL
5tcYvSU/IdjWyaO039mJW2Qr2ajeNNODShq/eHurmFmvMWud062H5ZOX02cBjO2G+c0phmQzm29u
/JVT0FiBdzKbYu14b7Eaa5KmCfuLFLEqgiH0GLMKrx/+QfkNIyFq7xY/18UoPYenQX4NBtNLHgAd
kIQWb8oBuIVvoRBAQ9c/wlF78Zxnh2qdhcpJrQlrJrchcgZs0n+VMXSsHjMPp8ZOFGoRE0McQpTO
VZ8ue9y6fc1lz9YmN67uvEk8Z6dOGVoGCseBRx0jEFkSajaipuJGdcwRydMjOk38ZquODcWpaM4D
G4AgjjGOBOsiFtshRYRFMGY4/Jelr7h7MD9Qn8SElEgocRwL5nOYNLRvdAoDcoEKccmob5zAPMxF
fobsjxn23SqmhcZTOeislmmWGg96Q3VP2N6OWX4d0SxkzK585Lqj92xILgxHtrMEcyP1LMtL6t8q
BEm2scdmnsSnrOg2LbfVQM3LHfmv3sVn/IJS2KsPBbKZmqTWajxOHZM464sxTcZ9FuIjsGzIfZSx
1TDfGBQa1rHhiR3dZ1jdh+bSj18u14ZA1a5h7zMRO1ok6YmRvK93N0JCLT5mVjpNdxaEM5qlToIV
kQPNmZI/YUzdw51qqp+IsIaq/OmsczBU5MLDLJbfvH5GwVKAudm4zXfQCaZaI9r+c8of4ENbi1z2
zcSMSHT1a2LNkAapALcZ0LTWeAu995JDW3W+lGZh/ugKHA5+vAmMr0H3j/NA9lS8dmeMtfpDZO4i
lgSnEi8YnqAERPZ/5MgQhvHomL3UTCR6v90EbAQNBFuGAxV2asnaGTe1u3bYJQHqlMbJaM8ui5Ep
JvWHOi4g8WnCrCPWavjSGB0aRhe4DdPYvFkbBw5fDk/FRsyJOAloGJnNKoRUAfaXsqpgJu4V0avu
m0dL5Yal8ZkbwVs79daR//RKY4itvyJD0jUTVrcM4pytxgeTh6ADNF5boGwjegAlFND8hJPktXOO
rIQMuHTOscWixjaiB4/P4c2fiWlzoMKEuetZnsICyy8jPskGddOELsoZO5ZTf0el7wZF23kHnxph
SYWHUUOJElODJ4zc2YhMIkcbCGHcItxw6v7NqmlYRm1HKZh6jFUYFODHlvl0zHGWVo75mXRMTpyv
zKReIdasTqKfRoTbSPsJOwCbKJNag1OkhONfH93I31TUpPkTYZNFoz6NxgaI5ELSQzrZIfZ2kiOC
iJSZ8Q88Hu4nHDOkRQag95rikGgjKHK+TfGbsNMbLOMoQbcN+BwzKMNZ+w3EAcQ2fpTwT5P84K9e
5L1YuhRYeLdfJN1nYL72Az465g/1gG/8s2Qc0bJsErj2dDr6kOzJkvF8Ui/5SzsYrasc4wTOIX/D
/zARj0iWW514RJSAuG058BAGo4VeJQx/BwwCofNlGowx4ZjHof6ainuLrJH+c5liS8+QWSZ5zKK6
fdGbD9astgCGBK5EGA9KzxolZVMbVw0sOxKWheiyO1zQN2MiohhQNT4U2sIe2Y/xlrq4PPmcDAl/
Z8byzFWf89rELQ8lR5vPd4BE1hUfscum0LqFhBgZWYdAZWYjFhynsF3bpHNT0wf6lgXD0rbLZQyH
r+lWs89P5ylsaCKCGfgG6gbp98sBNxA5CjQ7SiTpLARjoko+20fvSwhQpHlk+QryziKxSEBHl7Mp
lM2SjgCuGrrwOAZrGPVrhPucPsbKtjqiGOeTwn1IiQMYhCR+5Q6YehC0WIEU6/U9GGnMPqwy5PsA
KDNaq94MduqrrWAUoMhfu9y1crzEHO7huIulD9fmGiCOg5tAvFhffs+2t23sVziFqTYv85mp99Ec
jAW+GcYlRAGywRbiQ13YgvFMYu4YrbzojM8Ar6OGY+hWfLtK1xWF+8RJsIfTpKaAkJLslQRB1EgE
OeYHg56z83YeQtWARfM03XDEtVyfnaZEBjuXKOoafHuk1RyXiuoL235EcKd0/igT2mmvk6RTA3lx
sM4XXw1M74atda+tPPAvM5qlhiehBf82JvJtmDhhiMnSIs51QF0ttrbOBQ1bEMRCc06Ki1pKuu4R
Ww6rx8Z+GvgYse3YzPMYY0flYcaBzDZXe/IaDqhbWNwszLk5KkyKIM+gHdEJdtLcFyg8dVUATwKf
Cg9OUOOJLamywUqRITLKZQRDRE7ViwboPNEYWuifjY8Ruw6BIKH/V+papSdkUSfPeVTuiOO28vlF
8TMnjmPRIwDCPmwl+37Guej0Bz//sGrngBcQGXy/qhN64YnhMPpHq0fyAWYztbO9HOPPQo5Ux+Gy
pBiKa0LOpvcSe1WQwFqm7Yc588Qg9TLkdwONeaSz+yLvSrkw0hyfLIze3qfSID6c03j4MoF1jUH7
j8zWFPjsRsaFNSwGKHIV0m1UrQoUFtxaYiANjEWVpjPApoMF41WyQJP1Rvfu8JV4ejDGAcluWT1a
EH1xtbJq+baBqoKCES7fKMtVzRSgkbv9jFViZLHV8p5VMaHGxV2CG9Zx7XJ2rcfa3QBiIIj2UBsZ
0u2RRGByY3SqKcyIqC4KwvMsg8alf2syIAWgAFgbsymPQT0/KuSCKWRiT1JzpZTkRjsfY+c9xxom
UZdCuwN/duuG/tevkkvlfmrs8ByoEw5hQrOw1hxYlY1pDGIkr0nKlrnMgj3/zOv9zn6JLvuRRsXe
ohq1um+pn/IAtzCOIHCZjHOg3oN5TLUKtMwpixi23pS77+GN96mvNz2HeTI94v7ZxBi0/bvdq3I9
PXVIKhMY9jFGI7vSULzcUvz4hJPsfKz5qTJIsV6umUMmR/7+nFUE5IKxnhjTgJxLfLSINFxEoE/M
rqP4Xg/1wW7MTZxkd9FbjHiQcHDswWaHx7tOeR/mge9LeLQbfIKouKC4rq0SYQL/PtPLd0tma6MP
Lq3nvZ5Tn9fKyO/lALUlW2scCQiuMkJam4ZEjzJa2MWa4zQw0Cxid2zrrzgR5IBdi3RrtzsUEy5g
W/cavwroUKr2QVGkgrJbq1sY+GMhsL8UerIe+4qb+W5wenVTsou7L+KDp2Y6l3mPHpHl7gyYoWX7
mGc7IK5uEWw6814y3i/w9akMamkrggQdYW8vzUuBwn7SvoTVLHvDPBcptGiuYQXfBrfw32DU+9r9
KpKLrzO4pWZh++XZ2ETB86Is8g4CKXjvfIfq/wASCnTTIgR9kQfi7rFkUxWZ5tw9478KlELphIRf
S6WRox0FmtLyLgEP5pM5ukVMsrWxbA3MT4jXYy34rYS2JUdj5X0M/bAvYv/Uw9WTBsv76R9tB2zc
ArT+Qu/cDeQhI7B3uZ99GjOub+I2Kr7YxC9PkT6wJfZAj/NODPXStKzziNfNrJKtgcilSo9awTgn
Wk0m7SblrmGVa3KrRpwWMSkcGvKCpGIg6BibdLzmNsWRe8oZPkG/5MHP2Dw3NHKwUxF8pejiRh4+
rU/+uE518uZkJ+wOO5H/4umsfIpNLK9GAS3R3kVwYHiFPOKDQ2b9pgGTzXoNa2PRATrwJJPp6P4/
See13DiSRNEvQgS8eYUhSNCJpCj3gqDUEjwI775+D2YjZndm1D0tCqaqMvPec6MYeqJeu1mDAgK/
28g8RMBfKyw65zxcmjCKam4/enSq5ckZhI637Y5uw2p9+GyfVpq99vlHXFBk1zM5EWSBesocjJhT
6HFWMqaB/mQM+VYAoJU0lxRmiqxmfqdDO0yYwdJ75Cj+LkensbNOS9P4Yv3ZZY0tx8WnGJ309TC8
XGQOqJWheAvNEmhZVN4lLcFVGwHqZfytn8NZxcOhQ3Cd+r1QcDaMmEAUn8Q6ZMapMqKDDNIGQE9R
HwzxNlMPqgIOBNRRRHz0muBbQMX7UUESxQkFZF+Z+sXzI9PxJg+kFH7pS33VjLOcvpcL+irOoRLn
tbTesstSqEpHk2NNnCQBIbM0JjB/zjAsgCWUBaMP1mgJYWQvHPqEQhll5gBCBmDqvMoNzMrV1XxD
epxdVpi/2S3ZA0wUUggjYdngeQWwVJU/0UQf9jpDbucChNOfGMpBD+XKGtV9VJteO0ibBEcX0w1f
kt7yGAm5lV9Bws9EWCr1cmxFMh8GsJKEz82piY1/M5vlKSL2V56YcJj33sg/UwZlIna+OW5fW7Xb
E+NnA5zbjDhkEyBWK2myEc+J+KsDvFEhA4C75lQCLAUlFQeUZbj00G3zZ/oQwQe0JtqhHJsV7X7O
5msVby6qXzJSYKzljtqxDzVEi+1+MYjw67ufRak/Tdzq5UKATrMRMDAvPJZKaOxAGyQWFoKJpZHl
NXnLaC4WtO7rLl1HvqD9OW2D0uT0IvJBW5qNiBp4AyCT4bQkGI9RKXJdZqXpeDRlHKQctlSuIwqG
jRlXvllVV7M4dQVaBe2cR//0DBNcrL/ux6E9TcraGCQWFF8Yts1dzSF0xL/NFgdhaqMg6inVbMfc
HRqg5usSmfbxW0SrQp7wD8mfM4kKAJ/YiYmkrEcokn7/T504aCG7XNacXpBAPWAFihJa2uLqrpDg
5BNj9d2v8yy8708DB0lOH0hhHEwDCIYd5SQNemMweLBYIfNdxuoszBUn7E8xXV4KFq5QfzQ0VTZP
uXxtaX+iqJQW/aoXj6H9S+lDtvIvYcF5D+k7RV/bbp7CfErMt5jJgdZeVzuIMmHORUPRDeEpjYBN
yarDGt2+6M+R7jwiaFafuKLWHr0SZxGBC05WMFwuiyFIi4cO0dqEnKOgaojKz7zuyFeAfjPQPj+m
kELom1XSXo+UfdhkBwwM1EQIdJikaTXQla0ptDsdXnmya62N1cyohXhpaceNMoTHEV3poknkE6rB
Ug9+vtB5l2DaQ+tBD+s8CdbLf3o2pRhhe5dyFvknT99aerKwH1C+nrVnBIeUOpjTTRZdRKXiwrIG
Mixvq+1SbOibQ7CVg4FQqkq7doPfcsBHc05TKrPpt+MWG2U1iIE2AvbxE/Rha+NM4HCMRNaA7lm6
CSzGYUKjpvCS7hbeRGUkIgSvzohYfUF1qspwtcDXLLgfMPYuHMsUyjN9GdCD1b70vNTTj4wRV8Ed
YySPlk1VgjJEgqSBZToKPXXZMarh1I67LgN32hx7sknM5x9yPRkNNhq2st9aYr9N5n7X0GQeSx+M
tAyOfjUfhns4P6Gk+HMIO2nEbBHnQU5/DInmwhoBaqHMqX9oVjHwWrXAtXxJE5yYrBIoBaGToLTW
v/Pl45ndYpTJxnA0h78SBFqmwDLXEEhJvyA+Ut7wRAQOIgYpxxQBb4YoPbLoQ8MSWg5BHf1NcMXN
dvkWVdgcTMjNbtys2CgLm3kwzdVNk79r4FON5acK8gpa8YjIouvaAbfCY6W8xNQz+FIsSq90yRz8
OS8SgIlO+i0K7ii9yDQ7MSork0c5ECfBTW/1j1j/Zh1xaGlqKANbuoH/YrUBA7fyEKzp3ZqHT7E4
ZvQQARk0ax3cXiMa3/TJXBk8wDqlaUL6/IOnRqgeefAN6YBUlKPndiAjotDVdxNbV8E3NFZodI41
qKQ0IYIXCSgrtwQ3APUr4zqV04lEn4mbEHGX4rWbzEuZ5Ni1OQ7q+ivdLDQ5vRxoDDUkJ2VrVxT9
U20BWFpYCp4+LbpU0j5DArJ4NJgM8eUn/MVWPCoI+WVV8cWegaWIYvNuposX9q/8ZyUrezaTg/sB
xwJgG3aLAjRDbiuGBrc0Sqh5k98afUSPZT0yx42m/E7GHzmXnHx44brmwSSxQCKtUukqT+swSYD5
U0bG0nhT4TbYY2CKl3m6HuQnJ3FQcq4qMdrdphk/mBa+9emyic0HGdq22mGnnzFs1WvEhbfomptj
8dJnKFizfph69Tw/UR0ztyZ0fiKsF9wfAg868ihjwqAURa+WJL8T+y/G/C8iM8ap/E2gpUZgdcsY
rfezuA1V7UnhcCBdrDFfDCoKdeDDywM7yLwVcQqjGlhpCrVjqok3Nrpfy+sou0fhZ/kVwTka5zSp
wuNrKr6gj2A/3piCeFOvk8OkblfV+6D8dBP9Agg7IVNfifNXzq0tFfYoQCPw/tMZIY8+7PBH2oOA
BXP6gesGVD//qdSKnitjetqvHacgGj1hRgCPLtJdF62dBEyf3j5tl3EXIX5eOcajMW61J/OE2wjF
w4hxJDPus+C9GlF8WuM9Is7jaa34Ci2ntqA1M5/rbsIqOxq3mmOtpaVe+1x4Gd5GOHyDEt7b50BC
F30d/q71X039Z/KK8haizNH7LRQIC3B8JJ4K8vRUOG4tuuMsnxAt0v5Df5wxqFEZBLYi+YsSN0oE
6vKs/SZGFKQcBpYFjpKpsaCthMvaAseeW7QKuYd31SGRclcwwkt6Qia1MN+bKZ1KHaHXiAP1mtRW
8BTR8BYJsh5xtAUSIGgoiDImhMrv0F51ExMQaDEG5p1UMn21bLyOPgqd6jSOvGU6ZjrRS6xyMiEb
7BMGLjR9pH7CYg4KemoUf4RWVgiVK/fZpxBZH+xcVFvVWnIxMdhnmsEpSCgvl76UddDWmt+WSANS
Vgl5NdQ2pMCvyIKcWYDVyfeVPRdZqheLeFK08kgbAJw3J2DVE7tjKLwxI91A7NpPmeGjjTQTr41v
BjXgsIRbLY7/olI+yhSesebXY08CAlqHCCBeKCNeJ8JIW1MUI2EHUz9U6pcOiTSCGPqGc+h0lmvB
p8/61MmsFAvhz7NlUJqam8hY+UGA4+j+KITVtxa4dOx5jwglE+MbBT6tNSo+Qjp/kFBf0/1txJUL
vOzbENQfxDpq7twc9k10wWZKU9Cq/uJuHQeTLJu+apLoJaFxV3DD1Up1eTKJUyxSwpLCey6HaU4f
y39a8QXtGZkaeDBaIXrM2vLZmkT9rM1e5ZESgbiurkY8HCeJHc3cmEh3mv8QeKHPevGu5saX8jo+
8zdBaM86FBV3LrPAzIyjoD//hHj8JpL02NJl7pqdQc6hXCZu14EYb3S3qJRDJ8joBKOtYGRMBTO3
A2xYAYjN9AIf0PI0tj0LgAYLUjC6q8wBjkG5rsmQ5uuIvI/pd0xbsMsmMud/Q/whgFuY8h7ZVxWU
Opsay4qa8XewhoqUBnhdu/K6+rd1JtkdKCiempXjNIbRNs8gJzGWLphJNO2B1oDQgnsNnXIGTcGq
2QcFp6J1bKkM95UWICMUQdxla8eI12XVcEQwJhXiVxiBKZCLTI486zpVEyE992WwKPK70gDRwy5C
Xg3W8beM93bJnvTjMXiLSeVjXqY1RNTrarprUMyVrT/mxtGyykCjIWA15y7jXaP1KEML1VBBWsLW
SN+eYeK2DI+Sdp3UuZpCi6PfQTggsy15TVSopagxCxW5dYSYs3EausNG9zPEfD1Ukpd0AvJJNcwc
fWBle5ZfkmZ5ZoRqk8l+bSVHZWr2hbqta57ldXLNsGcJeVQJAZ0r3DWNmzFMnBfxfe6W7ZC9GaLo
pybTOMWe6vCkZueBfrc26Md5rI/q+L4mNeQM/OJp+Q6j9D1hrUoJIVWBquRBqoYkSCMEVfsTCx3l
bydvS3NvFQNuX/JIVONCZtM6gdsLJY04NXtQhNtDTRb1wqmmEtdGX7yfKwNBWvOtKuU+fo603Lpt
0k17ubh3urlfsYJCyKq3yLsxotK2kJHQSZyKLjDxEUQ1UMHZh7hNLhsH1h4fiT3Ak0t+clli5U7L
fY8nR2nBAo+flFTHMh68QStvdJk2Pd7MZiluU7n8ppcUeFrYc49ELNGjqZ/VjlNIqWlXKao4P1uS
R2TwV2oIH+H8IQo6sLIWh7aZBQn8bgunSJlQMzw3kqHty+onZ/MyUQwd8+w3RVpVjDQ4pm1Gr1Rl
x2elwW9xZmo9h7/JQaZ2WjDSTdKnJHT/0mwmu483t+Lsifsmi4y98uwO8iA/hiWhx1bTK2kIvhAM
oExWwUTM4FUlQ72gR8O0GrmWZEavidG/ULTA8JSGt0wuLvqTV4R+IgVwuU+1edudinTwLTyzTzK4
JKKWQxClPW1JI9KdtjmKI/PLDCDMmhg67ySF1CiNUofDB1NHRUDyl26LMt5207FsOO5ntP1GXykz
t9foLCc5SdaDq7SZO5XSZjCZBlA+MPN26lg/qYP+DWnhFWaLmgLLFq1BOcGx8UZytWMaoPgQ0BBN
TewIxUXT698c1/1T2Alj9tnpFWpczA2SEUQ1F3Ii+cGQ3+MFtnA6b41EZdZmfa64HCFb/uVA7lKA
tHJF0fskDsxXMnNjUfUOwnOvU7QsgEn1LvysgA+wjaFBzbbzCMO7pxHIxE7vsKxx/YWBhuD4XciW
WyhgZDJsrAOhKWl5NPTfZ+YJ7R/D1VcSUt244mVIT6gxoUVJwrB7cpWXkAjVFTaLiagtA6uo/wlQ
rKYhueQTYKBmq6IQ6yb6XjkghWK6P3EloezCnBNU+CRj3QxoZRIheaszg/rHE1QOPSZO2luCrB9k
2T7UEVhWKlA1pMwrZkNFMspsPEU2WpS3tIbCrrMRfpH1hkKcirOidBXPUmZ6zbQcLSQCWvWr0vGB
6W+pgNSM+LgqhUqQf2GuXBpzeeTovJJinn0zrW78wtfEc/E1IGIhtsdNknslTDuYbt6kL+9ykruV
jDIrbU505dPSN7LLChJKOxLpcAMwgNNR4Shdjy/x9Ixzf2irX5lHi/HPWR8td+hSWhIcwmWzP6zP
Wd5ScOKlr2RejagffwocUcZAFvES0f1mTBTFr7nS/1Zp4RcRtu0293KKylUB96TT3Y+0uaiRzWd1
Uzpz388CTU0mZVUjMPJYzr37XMpX2iXBJFRwvE0DA0uyD/Ps2puqRyiFmNCXzZWrr1U3taHQ0Ri+
UWwMFZipyOKQcO05/Rmh/js2IC3Uamcp8YUJ4Z5eskC4VaFexAF9464fdvDuEoHJMWqm3zWiQtmi
/sO9LqrTexklr+ZaIUxwncXV9szgerYUEBMmxw6nI2ss4Kf/CcH8QBkVfTUS5QBjPmhVXxwjXHcF
AACMua8KgsEBWy7MZEdLPBMDtcX2qJRotdvY6WqeXCIx8izdSqi215iMARl1EsZ7MhDuOE2cFdAp
CbDWm3T1DdoJpfGa2D5+DkycU8ZPhYmcrnu+zKGAe7nZEQSGTqFHsUh4SrPHxnCLnvNBXE6ZqvJZ
BsbZsVE5IiF5TodUc4KP0rBc8KAqAo0Iudm2eY3IRweHrYQvckrSeJ7373hdNplJtzl9FTyCzJjQ
nsZkQiREPHd211tf4X0Skfwkav5pjJk3qbiuxLMR8QozOw5TbdeiDB96GanTc9+B6ZRGc/8srbuM
byXVvsanGOBBzFdOFi15YUExw5unRTJnIea/oniA7Rc5SoznVxb2g5bvm14/pkxx9Rgdi6VvQrln
TAAvv+g+EqK4YAENtPnn6XeAsxGfUcPm0uDumh6Dkh/TRpXKXy1TIOuXu0bpXvRU3pkknqIEs2Ud
64kK0Kek933MerbC9Uc36snTq0vmC063mupaViyORRFTe+JWdGlrZX9Giw25qFHxKSwdaxwVYmVC
c6z2JGeGN41MBFUMJ9UnCqez1esEFPGgZOBCGUK1iXBmwwAHyRyUznta/Q0GiJ2rJDEGqpDIk4Yy
9MxUltabZ+nbgiljYAPASCvx+2uYLjQiUio9SUTl6LQIVRSMw/YAD1Hou++BqqYnOzKh+ZXBnhHA
3+YAcwzWu0F39AYfvMIXcT3s8pq2NyzFbJ7+0QzkDJ609tDpTCi06jQzmx7WeTK4irmpnNosQfgu
vjRaJOgagxOL9bWLY9MbUHUwdoUXRV2gvsDjKobRM2hhx+goeE7EWruOFuQZUC9C7Jg9NvJlQrCA
0yDW2dnvk4JrCtuJmHQMiWm2CP1VZtw1iN8GfbEZ22nPG7RYr2QTLBytqpNl1O8Kgzf3maISUEwI
EbzRCLTz5pEZwoqUsnAdqOG2ZEsi7LD+yom4VZWCgqDY42PH9E8fHqXVkooblppDlNPwsq6wH3Wm
JDVnw/U1TrriNi4qQxgxaPGpdFNLj4PrSfUYYgtWYb2349NXJ6LxZHQcHdPJkp8tUwwnTZp9jZ9H
EQOhJDY7RxEn1ozdtFcJ/mNc3rOhcvrCdLrKiQEXhFCoGR+6Egd5wP1A5VbUtcAsy+6hZuA9X/Sz
oAkfZaZuhjTdtj28puELEYwbauZPhgBKFUR/zWTKK+MitaVvJse04YgTD/A88QSwWaTqvSFXt+IU
VpAOpeisudBhvWq8p4vyn06rfQrkZOGuHYhmYnA/mT2OH+kVcMOvVEkXU9VORGG4Qpr99QsyneYh
GzQfco3R6LRTCiTmle4iN3SG5stMS7JD6FU1CNyev606cTGfEOt8aEH2+i63y0SpmJJiCr5XSb2U
3AEiaUdPjMZrPUxb9JB1mt9kFKJSJ3n5yreWxp3CKBmHPysQKAQOz9Ko2jnLqTxIu0ojvI220CBs
8KOPTigUQAnSiZhBqiNq0pqboSfYc2kiWT1Sr+cyBdqf3vvP5jVuyluMIEXnfmYEXo4SsU1NzUJx
b3IArfzwJiVKmNIpF/2J2R5ygEc2XaNnuDM1dj7agNuieKLCOj3n3/WTZemn3qQvaNUAplGVMzsQ
zxiNYa8RA0/2XMzUzSJdLpHVDTRsl1gHVx9RLuhAI/BZ/zq9xc/sCwgRaYbb2pP1fvE9Tbqgp93O
yEuAldIbdIEvbFgmq72JWGqJuBIWyVDzJ3MgP+H+PxHtPwuOybQS60a8S+1bu2An4IaZNfxTq/aH
eboV8NyZjs52QlknsB6rHCe79BfdjD2isghnMchpgccT5xxt06aVTfhnzBiCxTXt7+spHYu4U3BO
6dTRk8nDmWQAH8haUtEv5K+pCqbxKxKV4JlHR45PnFfoceoEBkRoL48dd7MrenRc+PGQ8xgJik22
JfbaTjotA+BBhF6hDi4ZmQNY3KY5JrznvdxQ+3x1o5+z5Mxrn0VfPzoQXTTuuMpCV2f4VZDjKI4X
4dEbLOQMZ/o2oLu0azh0sR/kwiG1euTpSIDuHcchrmYJFJ70gbgmJSl6qzUoKi2rI1MyWfSf82tf
XTkcKGx0i1djRCLhO0HM3nUil8PYa+DzmjT94LAFc6PbdcVxQvLOwKpa/DKaPOLK+k71cNvp/TW6
FBlPCgMvmTVU/tTU49D9ijTTs+8Oxn6TIDLiD1aJh5L2PKNTfQcXRWMlcXK26Cp6CMpvVARl+TUr
n8aHrLYMEfBfTvC8jU6zkUQFUs9xB9AlcGbD+EEYOdVnk3OIPOyUiOptfU3H5isVJ2/dC1tJP5Em
vI2y6d5VASD/H2b4bwJkUXGdWbR9+9Z30r2WZbSXxi5Fkq+P7UHQILbe8mL4kRkrZ0myVSQOZKxz
I0WX1f+L5yu4vU7d5e0K/u8PqqQRxY62n3NwYf4UQIHlJKILQEMI9cQ7tRK6kr7cZvxG+EaszuLC
QZSXiGrdX55gJOjXYl7LglR8SejyxebyOWJuHRlbl3H5pi9U/Wz+HL67dHHLOKw9zepeevJ0euzq
pWXqtL2IT4RnrqYIThJep6mjxTFGuza+Zv1FEmhIag2RbIKAQFfdNzUuy3TZ91Tk5UrF48Q4dEeF
Cu3ZqJCRs2AWAFR40rO50W2iotYokxAPNEhEWJyfOSk+SEhqcznnPD1DgA/Nms+ryWRdDmJ+TaZB
BoStJuB90vlhRL4kVf76KHXdfTWgcITMXrQ1+zVXPKm9pP1tXscJFcKe6EyzxGmo8Sn/d9G6mTbj
T53nZ5Rkr1m4TpQLxC7s5JASrObX0OajJKJEo+GCoVtshQO97Y1E2i4Lw4yNbR4m27CIHjFSjHGT
00zqGjlwwVNM1gX9nIZgb7Y8PapgcJC8Rl1ZRP1ByE4sEJvKqrZh6E5PEKUFPPo0z94LcT1EY8CE
7xTn77UIvaPHWdUviD47vPTYLVDIa3dTPI3K0+WPZVicBmNe3nv6nKDmp39DV+zA9pB8IJMMKSoi
L0qBvAj/mfEvx/60LmV680lZBvidoxk1MtvWkHoYlZlTo983pV3YQiv+VaNjnmCUzBdvyISb9jxr
XIw+RdwqHFmWZVEntJvwXPTrA39srZXUvpEDjhik7tccS75IPyvVXte1sVM/1wabkD/5xgjrEm+J
LrH1srBeyVRbsJTknKqyxTbUUzIlf2n1G4+FJ1bthqLOqSsFxNuKXGJmImfvkPjcYuL+oqqa91bW
6mumFKm5QOuMyV/iOwZQFBLAy+C1jJm8q81fkgNbhxuOf4pgxQFrcHUfjMJb1RsypUT00lnYcIwY
ijjAUyVDZ06EoGD+zoq2saJAz7/C4lIvlFkQ6UQkwNJu6EOMLPzgFk7otPCa3wjE8ciCA8E30XY9
NfGSkl0An0as/DRFBKvvYpUSl1UMW1oe7TuCAaEs1hGkW7x9oM3D3xJPeMwpdu1rtXw+GA3BEst7
K6IhNNyfO+X5S/UyItQx/q371OrKHl7UNUzIIAhs/M25IMZTpV+J4I79uzZ2TcWmw3XmNGS9aOzC
XRlkNGuq4wT7f1qcrB+RJmJNqehbZhcjZZfFRQOVtXoI7I/rBqcmsIbyGSl+fuHZEbA5GMnyha8c
R2noCfEfsWyQoJpg1P+U5YdkE7HHBgc7OYqS7ZRfwuRrvYgpZ1TqJ+ppGv8AE9r8haYvnZHljspn
4sTLYyyLykYR/40qvnyOgbWoMcCpsJPuYW8GIMzOxO7gOSdLyEvko1qyTU5Hndfv2WJGa563UGxO
Q1mSMEc/5E5FDYnZxOtJfm+PKArpVAmop01mHubHEr7OwyUs80BSFFq2rNQFcCAEyfJR7y+zQpXJ
hKWkZ7S0K9pagHTCPJdmOoittQNEXQG8Lk4uQnM3Mp6GxBfyQOaxhxOhlT/cGa0FdkbV0l4MtPR8
A9bMKvxuy5uE2n09skfycUbhEFm/sqX66YgqY/xqo9sz2hnLvVhO5dA7Kb5bHoXBmr0lYecNX9BU
eqWl4+cO9FTywjyIYjT68nmuRwQJPfcN2dVk8piaX8i1CJwKw4lSpPBYUc493bUePfYTvHp/Cauj
zD6w5EvQzfU5s+TtZPIeSEXA4GInPJsvDPgXSTJen8T22mhujpGmnWKKhPhaK+aVpF3kKfJWbHd9
3VPDXobsZTABPW5z8RNulHEtjpxwGC4f1X+HdyZPh2SHOD05JIe1T+8nfvUd4xGwM9/w0nffcqaL
uv6yQ/f+WviCF309ffLqv0nU9Ym/OQJTLs+Jl7rTnrmLaPMnA3C0u6CipfLrMyq/s1M6+o4K2Fb4
98G+2vZn4CUv6BWcwbYPje15fPVADLTtdfaLbwVY9VGc2PVOCwzTIUz3gywJJegPMVvxQQnmj3GD
bojPhWz1hEjVFTfgOezK+/lRz7mNhtwGyxgsjml3b6ZtnieHYCTf8nxgHHzW35/1lw5DIDiCh0MP
V7b9+XnwuAKkzLjx5ve38cDQ2vLu5/N+ZwHexvYpc35fyOW1D/WBgsEBqOTwE58FF1S5cwvCD8O3
fAQS3Zvhi+7neED5jh9tNx7AOpan/sCqowUlqYh2fpoCPu3n4p0e9YG33F58ClUb0gIXKjkwJ6RP
eflh7MNXuHjvyxb4HgQ9+uu2f42C1IXa8C/nQWR6BZ8P87LmvL4u9vFrcI9ftX2+TrZ/MG3DX7zg
xmzfDrzHyUnt4M4l9/2Xgw0Oxjmd0u1ddE/FC8Nhu7HvD9FFNuyQtMO4+YG63g3PmPftxZO8+x2a
mg+a9BdUzf5+Qwptk/LhVg5Lf4AA0a38beWr32QW+eF7sYGbXWwmOshe6kEl2FR+dY820Sa+44B4
N9xok9J2dI3P8T3ZxN7zlm3AJvDn5l64RwjmmFuW4gdZuk5/pm630z2t39S+BfiN+KbBnTRgirp/
OG9swmccxOu+/P4325e/3DGvGjAbu3RG29phntz23+0+PqJHa7f9liGsE73DDHRgNfihl97//krn
st/vcX/YYHzselszybTjo3miIzLuicTYIDqs/Hl7iW7EJm36d2ScDglDztuxO1PI2Z1LJ9BW9zwx
wfwdB7zWdPt5KR3xW/5muOSUwbzLtxlq9GAmSssOEPBs0m39L94PljPu5oMQCEGYMD2x4718oDvA
3HvzGK4ILzf9a7xVN/VL/ZJ96puishWHQLVN9cVpWuBW88AhUbjO3MTqFNrta35dH1Sq14Nsd07F
yzX48nbxxp3o0izfRk5wp7vmjufHg8TRF9EFsf9CM3TTXENOvYs9G1eOuFiU2HSBllAF86/JJ3hU
wFsLKPCU9b8jzddUtjNtl/XwEZmcg/RtWu5CWi2FUPrrfrIwQlg7R0rMiekJ2PHM6Zihu0XQHz0P
ImAZbYu8DmnpalZOGh/A5+dxyuRjgVZ3rY+N/Bs+ynE26QxKKeHGq+6uduS240LvVRgCpnURhdHX
YkY8t/xOP3aX+5YbudtLzKMTOacH+bkeRPkAt6l9u2Xn9VdDr7cxZNvu9uZ8+odPx7vd3NS//d1a
eAovzcVE7UKyug2d4EhykAvVY96P+/wYOtBK7X/7v9s2tXko91vT+zfaMaJZhOnGg50//eLJ95Hp
intxDwdp3MdoQR3pyFNNc+RluFbk7JF7+bTfDyyTvnfbXkxnCy8FOCzRTDRV7HpDS493urNt+7Z1
DffvHgRPFgVESAgIX7U3AX8lvwcDs3FNEg8xGC9Huu13dPlgz6HUXJ+bbjevvk1neVveUsthEsFf
y9v0NnnlKd5Kntf/kzwadjwJeF+kt+jT4l18dA9gGuYH/5npKo8a6p4rx5zF2UPXv1SLybONAghs
kvo+3UsviIicb4np5jleH0GBUJtH8m/t2uTVPq72S3hCbxMZPxo7amnskxkkkf18JTkQgfZrfK3s
4PG49fMGIBZjZAYMIS60iH0Gy4Cz+EMgImnclfvyPfEzX3VRs9ihe+V33Atn2A725jfxfxGzrDWg
t+5DLKZbMpJs7FsstSzw5vhq5Md6l1gbTkUHthFb3Hw+MD7/KJ7M+m0E/IzyAWvOZvGaBwmCbn94
ULN766qKkMfmGPeanrSA/YnQJ1//WNgf+gNcNkcK1m9m7t7fe4aR76z1h3fjSHvbNq6D/bNuVeMH
ulIXR40L2/c0XeN3RCj+7xVNls1G74xHib+nrk8O+IbNKNvENkvkPRBd73NyelfzPwfv83Pi5V//
J3knups7IaAD7tz5oOtKCSKTVa05WPa36H2XL3R4d4uLiHVT7T44QnsGixfRbH66e3vreZ7VY7N5
es0GutKxciv3Ujq45tjxBn99bfLtI90+uEr3W+qxhK3fI/W8z949BcW6UNs8QuzJxe5ATgP/oPit
23n6uV1b7eQXOMJX50HHfEML7mCZtik0b5r3ox80j4S0U3SMQSa9mAeMBXTQPURhAgcJLKEON43L
5/3AgeHyTc7CTo9o4/D//9f5iuE/7iRM2g9UyPbzBRoji+MaTtfu+CLqpC0mc7dwbxcmK7y+sb92
8eyB6+b8YwLmfbxBHXERV/m1V7nLmfLdRbbMxoFGwI0x2e1Y5NzwOtqln7MhjN/rNjNuE5YS8Tv+
Ss6s/PsySL3ha114OUEz6wdOam1JYzmtx5Xwhsj71HnRCyaVXb/jThHtYDfOupWufxZeCNKn9riK
bYHbh0B485a8h07wUMlNOSyeuoHoyuq/Xm512/mdX2zELVU78vv/PuG68eUO0H8H4c1L7vcIsfDt
OARC3i1Wt/geOsJru3++W+523cm55Bx21s21OiKN8fPf8GS89DYq213sa67pUKbu8Q471mH9RLB0
KOLWdZOuocPn3K5fFTbhI7P/gaawIc1vvtnLvN8f0qPtF5J2uN/ireNoKL9S9zj5vtwzSjmYIHkJ
gjhqV+3U7a1T4XASO0cefu8LhkTX2BYecR8nuijX5mWlWG7+Re64PxJ3YqMDODeudK7cYUNRaUN6
86ieXc2eA4UHH9OsN26RKkn8QnlA6fXfvWP399cTwP4jfl026Gh4ET7eDHe//eMMEXs4/9zkHLmo
JbgNXE33j3fee1vfpA+817Zw4D2xOC30NjqIfXyAQOeOQePyOSQ+UeO2wdr1tq3D+n2MXbtF5epk
57+ROxHwebzgdN9uuccujpnHg+NXwwoUb4NH49wuPd+DYMqdsdE23SsYn8381uykjcaziIWX604M
qAOgatd7nate+GTdhk9A48uOHp1LJ3U3bYwbW5AjcMdM3mwGdYfOxet8CS/xK4QjTzuvb/+yAYPw
ofu6n711m9obL/NFumUoRHf1ngaq6EOo/urtfxceEN724/DZBnjP6Kfb7bs4/tEhqD1iDnl+OU9p
7h5W1f9YOq+lxpUtDD+RqpTDrZMcsQ2Y4BsVMEY553768zX71FTtYWaDx5Za3Wv96w88JAq/WJV+
sqexhbW1pGncoj1Yxy/Y5m6cS8Byio7aC7GEp/59/M4e9bfVrYIn7xKfIx5RVt/FW0X7fGNj+WjD
zzpSXW1Zx9Ru7jMUegtAGnxoOR5myi91y/TUxL5K3wwP99uuVuQlHcJ+0fiNXz2uv97KZUEw+EFn
+A8fL7/bqP54Ldf2en4WZ+ulPRhayquwJ4Y1Ctdx187xwazMb7cmDGSExuaPzzH0dGqhKeEt3kBZ
KWJ05ALphvQSvu4RZOq7CpM9SWBDOQpXhEKs28B8LfHZvMwJ51H10jeXFvcsZ1jo63EfPnGz0b2+
on5sye147TL8vGC/6SRpPedlzhP14joMp7gFPM0ril3u5ukeyXMPe2F+YaiwxLlthdxp+XMptoZJ
24b1ZrdWFrCF+EXQ4ZIoMJ6z9BR8xqfYRwvFvy/7u/QRvZS38EbqT/VuXkJ27tw3Vt8th9DOXPgL
zI2XEw0jbnsr2YI901cBQi4JqVhB2zt+wzjmXfAbsaedBjrjM/sMEFBSJqwhljzbS/Nr2uVbfE3q
55lHdeIzi08oYWv7FKy9nXUh/HsRb3cc5cuLby4uw8JeNdvQd24clstg1SPeXtTP2lGiemAUjBrx
5ogXFikqZGora4jj8JCk8aj1XqQ6zihYImB2ihhtbgNkVTmsYyDwr6m+ViAdZNce4vq9Gk/OUDKN
K95lRWvZ7qodahIazffITq7YJ/ltZW88PIeCZjoqySEg9sVJ1iM0FybE30bVHBTYkREifzSlC4cE
jRKgtV4rdgdXRfV7+rYSxojJushAfZL2t3FwNadr509u37xIlC/r9qp+s5M9DtuIBU71eErrNz2+
pgVOHIyeKPVPZaCtRhr38ZaRSNphkEL0thWDjRPFFVBzwiEgG6NKQPMgPdkZ3J8IjwPpu79UcY5a
zo3YltXaVlEzYIT7Foxs9zl6WozcDD43rErd6jZOXlN1d5sSYMrK7gagWxvvofGQkSP9jO6i/MQS
ZxFoNXgj0D4ssOnJjI6CF571R0C83biCt6SSOa3WYsc8G70qWve7WVpbiU/z+XtG88BklZIC44On
5/fmbfKqV4vP79X2MXX3dXk1R42DDGCshjZugp71sGV1o3pXIvMwoHETtbfqDf1sxA9Xh0H+XeHu
p8vhikoZqUlAe+puuY6bXJhcbeZ3ATP7DiqsSHbp+DD16+AwjcqusXUHkrTUX1hbGznrncefPu2Z
x951F1lBffLikxVPi7S6icnY2aS16JFyKXXsZO7MTiPJwoLLNWS5X2sJMqi74wLEblvVJbYBrywl
WSmd/VbinFch4Y8hzGWQTVtUTHOSbXn/Ro2qqlOPM76kE4o387Pk5scMZbOegAsJlXIlGULJOVfu
dPj34grDKeJdkhA6jXfplmOGOTwwHD8s0WnwMsDhOfnsTmPFdMof6x8bv9Vxm7SwGASqB0CT+lbS
nJUNiUsBVasQz62VEnDF8aBdAn2COJvuGzzacQU3b4VGGBLwZlf056YFpCL4Dq2nz+3isnGrI+sO
GjkPKRSdYddHfl8wpCZAxzNV4DfTV2j+HPkYavG2aOFzYQNl9dW6JI1hEsoK8tdy8kYi+vIDrvpb
eOdvLY6MZD7sdpV2U0jaRo2VoCxWsQgzFIdSLwzVlVEBpPePQkfG4j3QUCx6HGTK+F7kV+x3ILFC
H6iV9470Cvl09u7FHMqnMUKyCSreZdm6NqYfDZN/4ZDBQvmq34fJee1jdYvFxKLV35q2I8KMfjOb
cW9vsOGpAY+nc57MaMSuq2RASCUhR/uzyt8GR71kyU7HYCCKdxJTxq0C0H7fInxp81s8Yk0a3ZkX
gioqUkyt5hjLa68uZ0jKLFypvDcXj0RMuL9ihiAgyCEIYtE8pgJubyxe5IDLhNRruXDAMjSyJxaE
l4VrprF/cG89sc8ZKgTuwjcaofwRkUZTIfmCjsflXHf1dNfCNYaSmtSCxnXWt7I7n2se0BlLqT53
lhHu7nIYBfmgJeaB4VcnsNCjDLJgNUBGkvG6EgaW+6gdYQhqP4f5fQ6zFe9Wznih3XhxSe5ctTRp
0OJGJsVh7sQJBp8jcICiSZ7vMHeYHPWcK59xbOwTg3nV6ADn5BzGsHwx69qNLRY8nfpWNFfmwWr9
1oQvCrHQoJp2CxF97/TXPL8KTGEoPQwKOZnwze8dNK8E+CH84qGVM18iDxjvHdoZk99iP8TMZtrw
qGqEeu+VBiNse0ai2iXLdlLWuvko+3ftVg0aQ7WpWYf9izNhIAVDpEH7wZ5S2TcbbXBgIJ+gdwA3
gTyzUJ3uMtloGLVwzeeD5zXyOeyVAmHAs/YuKzUlbLMutIU3mOcAGwvddn+jkalbnS0chiGxzjGW
UVE00XQL8CaFCqPPwncuWoMPvuksVZznlfFVngVlK1ivlOsAjHEEWRl9VDpESwu7hIlxtcP+lZTK
Os8CkON7rN6dOsJHJkDFwFblJcuxb19B7C3wRohKGOScNONTpGLNFqTZjEYYzNXkB2KlkDIlT1Q4
4x3Lt243CSMgIIPAPjOR0uKKnj7Zz46xGtJ/WfiuYtXgwegyNUyG9OnYSUsSj5li+2s2M9vQlbkS
bp6rHAiAB6NQjXWLdNto2XYmnor04DoOkt0rx8Mc4dmi/gRxeYo5Dg0YoBPu0zoSxjGdt3LakTcY
mWPkWDiQYKABpCkcWYLs3kklPDc9S2ZIp7WWZmvJgu16Ek1CGEmu32nplVOes7teDnH0kSXIKeM3
udQFcUiRoOIi+DsSWz25m8yibKbmnXkPnRtDrP8mlzcEbsuMRB9hsOhQ9sV7wVRFGMTnsHXLKdek
p9DhkQTh5WbH7qaZr3ImW4OBzGWKdjVaymok6G5FSM7AVxU9xv5NMZ/CFfeCexTC7+hPA9+3i8fd
mKyzgi0XIvq/LiqWE8aUQ/SLlUAN/qyRzgB8qeGb8Zm1d/upqtpjbcQnVc22Hiz9pTGd8EBsSxwB
OHKDiY4A08Hk1rXYU/SnOq7+KHRyYx2xD4fAJ0kjQ0CdlN7k0WN0HY7RDJIh3fbKJ4YoVCaS/wKV
Ra2y9Yx7hFKQShI/a6wq4tt4ZAPJ3olSZrySL+MrxlGjrDGYseI5xT0irA6eQX9nrS0rwo/nAlW2
6H7b7m0iPgWd4eKPOiKSc6PdUqquNKQ6gmkJT0E3M58RLIJEzIOJD8+5+5gRunD6Ygv4BIZbBu2s
TeGKtOPh75Ev9nIbk59H1yiN7J+GkVTK0CpoQDkzxuuc8hKqhDHyFM/c0qF6yh3mjN21gEQFk3sC
Qnd+ZI0XJ6eYMlRVl80IDg5nQMVNFBZRAOYTYIguKIk7zZeVh9b7U0cOgi310vwoq3rCoLJUu0ds
EZ5ttWe061n3Ml1D5MJhhh2yXb7lpvVJuoFfaDemgSyznhgbTb+VjPgpX1ztIdet0nwHeM1BAnFY
1C6Fn0b0T8DWFWHOpD930FFqFGbeUwJY3iBygJ/a0PpTrYwpPAmqsUiFc9r9FrNAG2tvBhbCFH2H
DsV58FLgu1UYNC9ER8Ra+1QKNrl6X05Q95lz1hSoKmt/0nNfc+IPKAl9Uq0M/UefvfVALZfDg8oh
swnq1c5kd2pBwpECKtYZc/ejPaO6iLF9SYabVRNMoke7jn0nY/NWzI4pBEdvbOvXGDMT+9HOTOI4
P5qBMsfyjtkUfswjkw8mX8Jc2fykPSNJcxkZWsOx67Md8mvFUS52I27Uzy1WcDqbyoD7i55c7EmX
ok5suGA8nuQiKserTP5Myaj6Y6J4KywISRv6jydJ+ZApl1qPljbMixqZ7Ww/JQ4kDFTFoxjXFRt0
j8Uj1g1sH5xRBwdOXDhCIWKrrkyY4fcqtAgdu7KY+x5+IirTqvchv9MjmA41Hvs3uZXtfK26rdfL
wCj0AeFp0IEF4mlfIlWIVMrHGetKGPCm5aDgRcT97NgFxAL8VhLVl0wSkYgfxpW1Pa1miBJuBgAQ
SkrsuNXbIaX8h2ZagYV1GYTMa98wBPSi4cUeFciHqS8LVEp6YhFeJB0tzNgl5Ytg0Tco+Ky9RGwN
Hp1RFxS+bIUkeSHGR2myaVJhOsyRz3i27glUSkHiZzJxoeQjnQoSkLxdEpGxs1ftSz9S5FLtZkqx
Mt1dED+lifybQmdTMsFDDiThLuZUqggxwHTbhwEBJEQnSboMJTx0LMU85bN+wf9FBfIPeRKq2pdd
WotVY2mk6yryhSjeC6eCGXuWF4/tuxqwFGWDhTAgeYM9+63Q4KYx5ujmz7hZjzzfBVEag/KqjrRe
qBjHuyEwkdEPkXhgGoSg68RG5lY3SWtGpbEKEbwbjQIZmf2WIgg30DXf1Dg/+TRChFBWdDcnr00Z
mLEcjRwAp+aMaylPOXrhvSb2o0ts8i1zn0oJ22Iy8YSxI634Uwn0k6FDU04tKMcFcRvoneoZ5LBN
W5zDNOOceOAjUe9ghLQdlOrSMK2RFMLIZRUG6Y90GaFsu5DfA6laRwxxEy28hpiwHgrI6drrCjEa
JjLaT8mYA1NZRBy8KQ5VBKvU9CAwWKJeJdH6oaMBn8mQn5TrmO49OO8dvjRFhF8UabcVMtto2Iyz
vTLz/rkXIGF98YL2Dg4ytHP47QkBzRVKOQ6Og6WKZx1TcZUpg1JU27j5pzr9Sm7mtmoeOsxnsvCe
CPVmDvcOs1I05hu3sOmmmAgb86apW3p6vqb3VjN6Os/80Cw0Y5614fHyMtbaqZx9jCsdhO/DSDRL
0/siZ+IyCnGq9XzfNhw04tp6oKlShEVoYoC1SVZYC2SwG7c7Jg3YRX+t2Z1hLZDWYDcahiS32WKw
C8qsZjfEY0QprMp2m3B/QvOhN/Khb2CyxligcZz1uHrfJO9KaM0LpDPHIaiju06zsdEjVGUx1it5
lh2tniGAZRxs+CN2L6dQdeEnWkrpEDG2bS9/LcfgjywjnF/M8txKKRZzu7YDcYhUn/bKi3ZmTEJG
phOAC2ivX5PsHqc4ikIog7YhKGW9isgCiDh8ybqiDhqQTRkbk+hrg024zdWvvopePf3iovSs60eY
zTvZnYueiq8loiHV9VvcdUfLhH4b+IkXQ0h0sKG9alADBhIDbRnxoGN38s3SmYEpBAPrcWMj07Ux
KvqVPYkkAvYlYT25P7uI3l5L7yMj55jKZoWZD85VbKQWJQOcmlJblIEsmjgSxguBCzPYnAlLFPkS
9y4bBQ894CVRBJabrsOT2FYd4gO0VG0aoSFzonOboRUjgEA2R5KHawTh0i6SixOsazxXGkss5ME6
xPlOK7onO4KqN9hnL8p/u6xby5suZRtawQ7HJkmcjOdmS4ewtBKBYenLktPN8i2qg8SS7o1MiO0A
uD2rt54IvuU53sObD+tbPWkwkxLHt8Z/Mn4uKnekRfgFOSzkvmOSZJ4VI9+1uro1Zc2ObCIO3/P4
P9ZQhzMfjELcJtaGKFZOM+HKvnLsfCcyrFv5XVKWlB6nc5krBCeaplpA4RkMHCkgVODhzvaN9JbB
r4b/1jRSTJmPOPPlBZDXRhK0i5zE6rHcuBXObYx667C4Rg4BTlCNbY1wL6KbMZwFT6A0ptpmCC9L
L6Mfj66T7jgnLjh9BP2xh1WMVxs2We+upr6y37M/wtAX2wKJsOsap5TDRmOo3GB4wiXWKaWBoiPO
gLbxZUFt0gvJuIk6v4nhJAtcMJ9Jfzgahm0QrQLABSETKcDpx73uMsxW7g2tehHuZYMfU6lysuQ0
zuOA8xB1uYGrXojeM0GdGDVf2tDvHKoMD4WPiJHZ4y1P84XccvVPgNsQyaEYHh+Ty1t2RBrb2DdR
e+asdOeb+yApeSjk9mVIEVSzn4Rv8qGUhyLld4PfgnA5KbviXdKrNK0nbvm5cGdUIiyYBioeZEse
LDzWeV1PNc+9DSestFYKfaKGcAgl4NKEp2Arz8LWdzM3u5dp20EODcNK6Imp+GpWHPtSzANWc/ME
OFlTEDpHOXgL0q+YicD4UsXizSKuRB85APAPoeYENb9G4SnV+Tk8GfX82ADThvfJlEdrskmGN0qa
0SBDVS3hwB+hpUvyZwrVq9Gg5Lc2idqEAsQn2fmgCzfFk0QxtekWv9pkF07ZsOqQucoSRTbevAAM
win8DcObRMZU9m+JPkrNmUnqS1mfk2TvIdsHbOAGuogqVA9z7Y0EhrI9CKvscKPgqOBLITzrA0BG
mdkwde6GE48nCyJnPF7GvnyBpyBvF9SzmX2CP2XMwWWxo7Jd5Sw/2et2RXaYQpKV3iUgoRZX5hkM
KXT4EBmda1KlazBHydC0UvN5bLUtJZs9cVwOCG7RPZBQBLl9GC9WvW4abvhpoPKLe9QSrEXlD52F
7TgppwT3+2Gal4pTPznztCUUCccBOBXYumnWIwvueh4x+jff8wmwNIzOQFnPsl0U+V62mVKQSqLz
Qr5Ty/rUexBk9QmEd6C8YNvEDfYhIUCdbdArcLgxBxmaKE55+mupNOk9VJmuOSBcX8lLQol6SksK
r4KAK07aMKmfdPJOsboAGpHWJjXR26ZS3vLuWOnTqpGMkSjfkwhJmaesjHnBw2oMd08d1zby8UI/
hzTmNg66Qu5DRogIEZqXs9KVz2Kia5KglEumpnb1MI1lPdBQ0iAuxpZi3V79vfXuXgUJNzo9SPCO
FilmeFRwpMhNOLXQkYqj3gJ3KZywMFrgyp+AljqDzJUoOmuDb3KXyWtAFXmaw98Ofl+T4BWfYNuE
mkPKBMT0GGl6GyKe+SaHJJVB/Ve9RDP4MJ8gwDdeHutJgQ+tumzdb+pQuUPK/kDiBxn6jblhyhSQ
IWHkvtrdrW8TwTQXdK31vU/AJpvtY4RfKEEJ2YvHRr8fm+E4OfrqT9hs6ifKh4Ye1+NbUlREllsy
toEV3hAHacJFkl9nWvhuIDWuwKU9EJK4MDfCVLGeGrAuiQ+yg2eRFpQgExnhHdi2K65smh0HSU83
L5AgN0COsmrwxKnc2QmhEwlwXrZWqI2n5h0FhVQtqS2BHnuJt0p1kcvURdU/RkC/4eia14Se2YJH
Zu+YfHTxulNfrPScOqgSXChcJkCJ86S3t6D+1VNk4xhbFPuY0lX+oMwKZJ7eMCjnbwZ2cSdwMLzc
c9hPHcyH8BfB7995bLW/Y6G+5X35EaMptNPxu8U5TNAkyG3WlQ2c2v7g7SZh0YgaVuqCPZTSdBjj
xHi3vCoh9KQS/IhrYMHrL8bsomvuOlfrFRyXm+RLe26/yftfLwwZLrBAU3VXzSqeme6NOQ94sN9Y
IJtwiSkMuvC9xoRfI6CosYaDhOxLML0xYPvsku6ZRNitIOWJsf/YnKKm56DAg96GW8tRL8Ofyr2p
3sVE97CMWZyZBpdkYkglINzAT9VcmnN1KWugpO1XOqIzib15nPt5RRxIKjvS1wjHv9pU/5VQmoe5
2Om9hscFZZPA6Hp6APVOHRGGzJkQT7CndO5NNiqEx29koxXr2VaejiF7BPYmmFv2ISTmcKuriGpq
Bjwab6naGyAHycDxAAgJooptGqaSBgJ/ilSeF8YpiA5ASwV1BWqhbW2jw+DrhNmA0mJBz6PKeSwP
cBsTkL7CnrC+sEGNVXaak3gr38DEYy7hNXngyB0XxJfhWoXFi4OBsFsdsJYGYULcFiQUjxgW59DC
UypY7whXHYPTRxIziXMONkFp45Dh8MkpXBkfbvRVW0cVHguTHdVE4ZC0lyFm6I4kGaeQfeFab1pf
vI5kffRM1JMA8f4Yb0Lq9BOSsTUDmJbyWFNsWVdIGnvAnE2FQ9zG3HXQY5b7zL13qNdtTsTBiDGO
9i2mS0MdM1T2VpIII4++4L8NW5ZMDo+VTtiirPQHAzTesRYSg0rLFMvBigRirofJuFRFdf2qclBb
XqkuuoqVUCQ5HCc4fx6umy64T4vNQWuswlaOUOlPXKyRCDodSPEQdrlNvGINOUR8p+KngsgGYhik
xcro4f9WeAPCNCMZswfItcn4jGuXN1P9nejy/4X6qsTTvXXmS5yTigk4NwZ+MLg7y1aZzm0tbIhV
iu2CwS7Tw6a1TwivUP71/T6xN7J0meAg8uEU1TjCfMaAZ0JQQcWV0XYb6E2syoBbUaIwxB/E7HEe
5B+JKkSCv1Gpv8SYGxBkDl2RzV8g47KJoC+JZRrgBjrkWwbpvMkLTgEukd4H9DvgWBNWLi4JC1UL
Eo/JPWpFJa9vpovWCkUyStvuPVTgbxXbAN070hU0FvF5Rro06e7rlFWfGqfFTIwB/OAeO1XHIu2X
Tis5S8xz0JkNBDSmukrk4QPcSNZ/mcok0spPXlCu+y7dso9P6bxUQ5iA7WkCumvCmeBp+ewkoHT5
EQ3JQr6B2IKMNN3M7FjlnL+3Pt7kc/ERTsFVh3yUw9IOtJNal1uhMJWdDpE5/RQTz3T6cAMDnweU
+BlR2Zp5lBfQqq4zcsdW7ruAwXpG/+O5DPZlZwopHvNIkFUUK4yhvZcRmeQ8ANhixFEPzb/M+pwV
qKY1GaJbPtvcfbjiSTZONaEkUiikGgjAIM9r+ksD6bnIfqKyZ4UiguPkHHUqHIPdgkIlhib5IzXI
VEg8Gjo5j4zK8hIOG1WiYf0ikhDYKQ/NyQJzm3p0pfY/T2foYZMryZvisAcNtuNL1MIEuDeUhYF+
N2lXdAKkJ6iG7JZhn7woHF5C/2F4TPq0t6b/+CQm5JnOrQbbCFQGQme1nPZpEH/lJY16U00rngI5
gme+h0RjXsq6Kg4wEfqseZpAymX7beoXnXlD340HdGmrgF7N4+hA9SiVtbKpldJEWWgwcNEEtn6k
5BTEAxBfQkLamBMMUd75EEzxV3nAwYgHLhRxb0rO8vWLysGpbmAUglQ7oXhtqpdhBqhjS8HYRh7T
duj37r96ZnOEN8VmOxHMRpGsSoPvxu/0Ex5f0NBZY2P0ZkFxtfEDbY1kK0OMeo1A3eHkERYDUpc4
mKBU7NemhzEnZONoX1o4yIlHjRbXjd6ZCI3zqalc+o47AzctEKS3fOXAaBI2kAhKAom8yhkVcodq
L8SD0Jf7IqjOUkrC71MHlRpL8g4vPA5ZhLs1e+WgfE72XeoLy307EmY0/OlrBFC1W20Ii/SlbJSj
P+Ik0NtzERzkhFJKliWePxcTY7K/eyVVOIzKQ8iBETC72+8Fy1JezAY6frRXhzMxKTJaCLrOhNUb
aBRDFpMhm2DDzr1DCO0Fh5NFYwOgpw8PkkSE6pjOAkP6/mzX91l7aZuPBm/OyCEdBzOugpVm1YhL
Kf5Vg3nigPaFIyHo6pViQmQJ7170mxKFxmXR4jNgmxIQXP/CqVxU+7I9qxfF8Jv0ZcCEEYygfirZ
oWTxlpYqo8ynjns54pWmABDfWDSo5pk3MTmLkx/TeM/MMy/bxj+KRm1y7fpHSxqE3p1j5oBt7y68
3ANxeRTih4vgZdfefGeqUGRXJfsI+pMzHclHayeZI/lcYPqkZNkpAorJGv1QKTEJNvW/aciXVvat
2Sz18ajKkG1BvFW3qCh0PWa0ykClBdYj1Ute1BHbk/s0gIxVnsRcvivYuUieQBYQ1SqSJxXNDtYi
+aYeId8Ww0+GzUbeoG5Dem+3myqJzhUmO2b8sFpqIuJBmrg6OF32pagndcNKTytcqDH5Ut38ECQj
rsNiZ1rTvphuucfsjlB7E9YxBIvilNTO2lOiDcvDcD4KJ17JCt/CaS4unzX2Y8XaKeK3tV/7yQTc
vAXTyTSqVd9oV5MwnJTzomTMjwm6yhxkwg8pZqrsgDfIQXpOSEuuwvCQ8Vf5TFSAHCdEhDNECO3d
g0WiA523VpR7+fz31NYGNnjDLJj1AQWZ7mFqgFBtk7TAZuH9ZEZ9KGOKvMD6NPAOmkMo1KSLLAqi
Cl+LoMNzNmj/5Uh7jcY7BNbMMTrDsCko3jdgR3BYEhuSrMPaZvpcKvuSDUdA0oytNUCkLvCKCZRl
rSGcoMJDDGW3PZPXiewoT+Ia6i9oGXYAw6a2GM2pOWJkGlvVBcRgwJMJEGaEhFKemmCNgSvbzrTB
4Ki6k5cMh1Yov/C4MpumDCyxCF/Vo5zjyCrdyJpnCENzuR2N5pCuZameVtcRBXI8vzvjeGziYO1q
I+Zj8VXba3HuTzkJrm1+1iKo0/R/DA78pDOvUiku5wtTeI3rGmWLpTzNlKVGpfkwbgiqsUGHkyC8
csKCQHiJzU4tU6Q5fRjIyGFgwGsNmcEsei2kRUtxTSHZ0Q622czdMgmzfcGr0l1XgMWeZeIQyR4P
lcNkbcp+QJbQGaAC7UFGZSkLA9edTkoNxqyQZ074h4jML4rHnLwww97ZeLaF4UGSgUjFknNk5qwj
o+1S11Yq9ggOJ2LlQLILSHEpVoUHLS76dCa0MQ4dPfSYXMwpZxP4Y6ydSzTNE1GCI5XJaJ0czqBm
fGjcSTmVM5jV6QgasTfH3yCAne+wexG6vgqjRzYhc3MeEi+n6HUnX0qKVVLPGv0zH1EJkFg+AQDV
2PJj2RUqJzVBm+B9JDUurxjkIrCW6KLcaHtjVVoW8w3vUuEW0/O5gvApAOOLCBVLOSBsG2k6ZV5s
TX5S1F/Z/GkzOQcWoOok5j199IbxUWv2O25GOqa+vZT9j65vwaSR0yt7RCsn1Y75PmLyK6fSKRWm
OTL9Kd/kzXFS8VpT88b1LiremwkZtwR7OFA8IyOYBeoKb1UwfiYCZUeZ2Al72xTTukOxzskoVxTO
Fko+4JWXrs1J7HSqIVW4W2N4htUGCSZibAJhRQXv7g3Y3VWyd7xoOxSGHwaan8oDDkQT4hqZXQiF
u8bZBb1O5ZjTglUC76VmuHTx+AL6v66RoxPeCek//9s16+7QWO9eoO9UmC64ZmIQgqWc/jNwUXFJ
gMSiwyDqbGsz0qvPFCnS2gWGnnzgXWFuNLgcDaP2a42jaGsQ8whVrcMOQ9K4EMU4WBjHzq3pME9L
0u5SlfOt1dhoojsvLhsVSZXL5+bolE/1QKDHJsfORp5KRngyKLQkwheMOlLvZlMAly7dtng303Lv
GuR8H8p5OtH0SW6dWZwa4RK743aHYW2RDPknfibeAThGQuFcSbEOkYEoF5euo5aNnpxr417YkkvB
Plgr+sK21/rormzlUYBnt6I4pbF7Enq+8wvP+wdEsqbJmCj/7XFrBliG4o5ykvwBTiiqb8BpJyH0
lBrRe8zgLzm7uZzLYGmWj0x+0o/Ow8cDeNqIPo1KrFLwYMwwFwbZ2sAf/5UpHNt8of3KQaNQXglL
aqCDTe51GGAW+RyxPUP3VuJTlB0AIhbeLlHxMUwVE19zo+oOHeW0MzUeu3qfYlcnJd1O3GFdRymB
E5tTk7I8kivs9Y80pakKvXUx3WfGNI6DTqB+Cv8JpX8I4gNzlrKDnCcGVhXlDJtQ/RzNn8AorhUW
5AaOyV4dbyVGlRMM1xnZao5QCMMAjD2Lzsvu3pI8AF9MvJes/yYKeh0jBo7wZXAxSJhKmMOCyK0K
XnsMuMX1KzjMx9w+ZIz+wEmCcVPiLxgcPRwSyzq4qFNxsrdt6+Pxwn/5/6qBSXvjuVLVD2AJAdYt
/80dTy8yorYpyRLiN79NXtETyTwouhD+3MQ4Nt8waa4prxXOt0kB0q44lxgxrotKWhd5rMVpqjas
6m7ULnZ4sCr9d3aSQ9eZ7/2/knObD0o0k0vB0Z0mhFPg/erwW1MCzOiV8JVfxioqPUTwxNqQIMzc
1iHCavYygGWneO3UdG2AhgpSglrXepUNt8aVrAl7VuDVterDpAMsQrzqS/vB6LahMyzwBiH4GxIM
7tCguRk6eEOarFU3x+aGv8E1S5QHZIQEWpuXUNBNMf4wjNdKSLBI+uPit+7EQjER6vQ1boXhxq43
0jzeEwVpY9MmhanQ2RRIoQuPS6xthVaAPmRsnVNJh5tzNhneUl5PeL7Q3RzcHYtsYUNWjb1XG5iX
fVZeegatInIxpuKERNNFccObUmDhjJUHP/SHjyEHMhCBJKOk3UseSV7vw+DTtO49NAoJ+7jmF1kw
agxKzvdm2OkGw8arJthslAmc/HxYbK59Jq24MIyYTtAZ2nc2VPb/afblS7OPgvOgY83WEhpj3NNE
5doj4FFRfgOxAUwDov0iKH0NHJSQ052+QP4lZXYUCPA8OVUnJdU6CXh1vFs+DYS8hXzphphi/jkT
vkJlkUhdnJg52Gl/UctkLZI3fPT+einy3vo7FyWo9/OM4oPdnLH9gurR/cEGdGNAWXNAxuFVrlQv
96MS4qqyNaoNpO6FpdLXwfiyd/LfTrEW4vuXDDDkNcE5FrzEYybr5gwo0TIpVVFuq1iCWar1ouu2
vWnrHCVtG9ovRKj2fud85EFHChkTfwecXyEBykp3A2sOdwxqR9K49gbweZ1JcE/nfJ+UBEl1ji6q
ybeBZ9wr/GYD1pGJuZANpGObCA/cduN1x7Fx8QvDH5oxsSR/D2u46gFuXN1tJgaCmmlw/yjwS2fE
rlB1N3RrgqI5sZy7JyjrIBIKHWkAqtEG20CnVJ5ENJ/Zo3au7JWs6h9kZ8T0zEfCGSArwqo26us/
cxNVNVaKO7yIgE7Agl4c4VGStjs1Sj+eSpSJmSy2AHKJprAwFbLUVcz9BDiQZNrKfXAi6EZEwMVw
6GNAUqt6T5ieEfK7EvtGNBvyIpe2O6083pM+u8fE7b5F20gr+UU+UroA4pNcgzMfRuvYK4/lgrLx
/4cUflWEFO8ncrzMgUlgSs3LQMLEFqF4N9AdwNrjrf0LkksTPgkLciips5AQ2fC2xfxc64+QOXxs
P2vjSPTUpu6Af7yvPEImdpDXHEMFG8I9F79wyMbe0ntgdsctHJ7IS96aiukPlfMGRkRLajHLRD5n
ILrQICJ8UXUhDNUuRfHRPmzzBWpMzOQRvFNgfdicVSZJFTlxkEiWlaLDcF+MFR9zwmO5vocWsjq2
EFW1fHfMzpyWNmsVeyTNvSsYazA82wxeCeyp/kQR/G7wpaQh5C4wVo3+1MLwts7wOF2reSom0rQx
s9+mEziX7q1LuNIps3pQkD/uXrStm4vVYSDnbl1xGliCcM/NelliL2X5DHZaZgYYAC6LvkNtDELP
yupgYeS4LgV0lwM9cqc+IN/EtwncjBM2b++ygSsYcAFyM+BbmhjLJDojYB1+0xLeuIgLZPrYtJ3k
iEc1tIU6V+Bi6E7abm2mTBSIa8rhyQ0YlIRfqoHh/yZ8TikVabkZ30EkkXzUwmYKE+7N7C4XBwR6
UwCv5n6AGOozM08QXzU0OaXxqhEuk8PgaiDhYL6L0RYpaTjKZfcuy3fdWK7loMChdpI2OSWT+KRL
jl1YnUbiCxI3IkbQWsV1Bus2RFQe6eNq8Bx6IjZsZj6SPJ/n+vbF0dA6RzrJi/X/SDqP5baRLQw/
EaqQw1YkGMAgkRKpsEFJtogcG/np52vP4tad8gTLJNB9zh9f3MhaFyj/6Rw0ZkrsdPJ58Nx43cML
L4L2NTYeuGi37QqkwzafuQhcb3qlJu07KxExtrbCi5XpPpLNa1NWe51hqPXAHgcd2eJJruE2I65B
h1Cq1Zux6jELBZKdS7KLzd+VZQ9Nqu9CU7wKY95Lib1XZux05oury200M7j6kp3imh8JWwjszYFK
z085bvLgSnlypXnrpqSorMzJpzHD/TyqV7c3ANzrdxWQfHLCYaWZb2m0yXvnpqMe4Wzol9ch542u
iyWYLHhMuG+mp2cpDRYZyZ6xb6vjHoUbcSoSJMe4A5FVIu2dB6ADvh4idbNukzXmpjfTF5FNHb55
QqPG8FTZ0s1s6H+VuLhGLTj1yPgYs5TIC7tAEp/jM5rZNkhoivdl+1hqGihmxXDZ8+sboysgPG/P
DP69YDFqUjXwxmxXFxiJ2ZxS4giWa0brXhWTHoqiKkpGdBB8qO5Ec2zzKnTCO3jFFkSSrTk3O8OJ
aeRrfFOcKBKaaKlCuElRmWPQDJMq2YGDrLaMhjUGAthC4xzevQbcNcG+n+Tux0BfvLEUx4HFL63n
5wpwewUjHqfumnvDIGe2zDFLUjiqYupYQDTlJEH06MYkvKzSR2TLADuIe8tKufZgowUjkcPiEncY
MtmOYRwNTTvqp1IqJTziqbsHHzaT/rBxK7iqikjViQZ5I7/X2hygTWjL5WibFCnxwaZQWNUoheRM
BW7qkGIT7eIKM+EBx7ebxYCXv574GnJHHhCwDgS5MQsJDg1mhWZmuU910jWDFM1B2qavqpu+Ye8t
nU3eJqhZJSKOrgGSuE5dwqmXk5bHWF+Wfdd5iCjI95NSBzqoFL3wscOHdJd7OgFgon6RYTZs4Mxy
fXfK8PTa1xFdWpGK98WoAzfGaB5ZYpsPCwmRhIQdI0PyW8bWk4FONHhkbvQa2rd0gBmJ7iY3s5rF
zhNMy/OIEOsxzV+tg16Hi+W9wP6faBXi74UGLNGfdYW+IAAFO6dwkiR7sgkIborU6iPyntP52erK
bNNpQUjpiOG8Nf30144oQaB9rmAYmzB8dU24M7275W76GW1ziKGDQSlEIhqNGgGh25ZeA4N02oxx
MJqwJBs5+MCSTCvbcg8K5n6iakqoQynznouU/Q/VXPkYbQIaZ6mvOxeDBlMMocVzLjX1HtwPUZS7
jCKdoTtmlnZkzF/AoRQXjB86DvqIAZVhv4Um4YnxeNdk2nFSUD8dRU/CzZGJlY2JvZPulioGy5Rq
3Po19BiCpxadJ6aQnFmj09HlEnSLsYBfHdhN219hOYzAx6aPzhGHqYugsfeOmnlzVA44GC2HPdzS
QYjpsTi1qovqXgTkvEmCm+gzMBFqyFgATX3k366uTBaUGPgV/WMm38sIY9HKlPf3dFh+xpT8nZ7U
HgDKlBPHDdufugupjvF+xVj8HcOO7OajxA8I7tv1HO29J741TXz2mv3HqEmT1MoCIBd9lE5cfpct
6+ho24igFnfbYtrUqXnn0ZnYENu3so+lsFji7gzKq7i/gBhLByMzD0lHK5k8XMwa1QTFQcr/yCvs
yvE+JNaN224OX5GkIozm09JOWe0cezIpwMe9sL+b4KSl91bFyXPRLv/LJGp1NzhG0LRWgNBwrfCD
Agy9aY5xxdWUddsy1rfscPqCTdQGSSS+0LX89oUk0p5XPcxoZ6gcPxNiBVpAwGWH0yc0T/Vc+3r/
6Hes4At8rybmu1ct1LnnvnxnW7MITNbjHE7ZoGXZrjmApXwBO+cgAyDtZ9tMDh0mYHu6cGUQbY0F
CiNW7AVeZZ43kqpBuExDMm+cSuhgy4BsxrtQcfekFv+UIJBSYmffwNZTZBU0AJFZhx2CiYMs9X0L
Ajq73lordonDVtQ7zx2b9gLtUYB24+Kyx5JOGaYOSJm0C6KZ718LZBBLxUk2sC1Rl/my3OzeeRnV
cWVPxd8OfULX3URxqr2TQ7XwIPYzNTuxCgnirEie9muFCkrezCg7wbpKTXyN6qtthtPS6up68qj1
IAhmKT9nqPnQ+MUo2M43BeKkfs7wLaQFCllcVA66PYxZhvUXE/QM4a5mdL1Q/hOlWM8GYP/BcGQD
28FC7OBYOrU81h+yES/S+IR9b0k2/BUVyxg8UTeZNLFZS7ONxJ4INTra3D+pc+HrZ8Au2gtHLmKt
keo78d4x+YzZcCT8mPXLyyq0DPo6KccXN7y3JLSRvDayCYfNW5nUF9VuDqprHLyRYzkqzS8a//ZO
htQ+7PxWD/OVXcSfdpnsdTWheHBgupP3NiYxECQUIPqIUiCz+Lq1CRzDgf5DdloSM6B+AG1ju/2Z
ApXolBL6JrWogrFYc6ynZ0flm+LDCIkOz/Zw3zCRble+GI1DFNKs3gxkG+VCsgAgTMR/1AlpAqJg
TYToiscJOMMI1DHrUadm33rGrUIDHUSo02EZ9u2CoqjlpIxfOc+j4lwm9cZCQ7of/iyOHwZTPZ3l
4UJhEpto+6sIhPcWWwCrFE6EWRsiWH7k/khdemjoeLKPbMmFvjXk3mTn+Mrpdl0Qrg/fQ5pf4ap9
A1sXrMsTcYB+KubjgvB4gNUB8YXxwsLAeV7MzyMXvGUgWYC/BuoAUgw5yiU2b5YVCJgP7U8BK7FL
YAAs11pMtkzyPBivBVMtFboqA61RBSHmGIVGWNRIZpUc+474AxxHZqz/CKt7THYROBkVkpabDkwY
K1qcEfWLRapQ7ZMK3ZgRzZFbm5Q7uDF0cm+b7kj91Ml65LigNZdFY6I22LvVkI85RtTw3wn4tfCC
0he7FlZ0TPMUs/WHCNM3O4WORDoXll/8GV8KlsSu5npHRBy6l5pUo3kh5Cln804ySdqscooOwIeI
68HKYOGIGvJXczJISSf+W0qS592CdCWbGOIsLkeEI0EG6dnU3tcifit8xKp1GpHsWZx1tmJvJbWt
5e3ehkUZcLIMVXVUV5k9fYrum3zNddp7a1VPX5eO9HxSqFt0XD3GlDol6JVw+bOqkqVaESfkEW9F
5lUWvWZSmwrqIJpZqqdqBV06YMDEl/uIMMJUVNClyNOiAChFRdWqL6+Vfdd4gIUG1zE6wDTER+U6
XWrJ9MqBXhBqLccxC3kWOIn0JY4ohaVAp82vY/6RJBt3JjWxrH1Dtc9gBjPuVLJzUW9b6Gnbkhff
+s3wFMmbGk3Cqk7CNWJZCfJERrTr89KnmQmi271Z7nDEvfiEb/Q54z87TgT4WtxvIXYVpCBpi3Zw
ppXitEBnpcJcj83FWm5R/A/m4bJ8WtBDFeVXRME5v4FU1lvWXU1gdb4k8KQh7+eLB7CVTRQTCpyI
+3OYqUeC6htPYXmPUD7Jh6IuaO4hS6cq9miO0UA12MVV4qCl9hNwlKiAtjcIuIIbBPOpLGAsxCGj
xgqFUZHnZ6+lJIq0VTAzE/YEDeTUXVZYKGs2wnrcecQdDuN5RtCwc5oSrHBChXIqQrgMp1uzunrk
+aE4dfVj0hzTmBAnAi3h2n6kNXO4h+pvXH6l7IMGbEmprPrRJTs0qoPRoPxJpsiv1JrUKLpVNDwL
OKtS+9FgOWjXTAoz3RZ54LTkhqRMp8uMO2mlpH8NZgZ1av80Hcc3Pt7Jqt5KGqJnFGfOOqV1LZ0R
VIevUUzPwwzIkA6I8PuzCrsk9M+EpCj5Hi6z6ND9f2kkyQ35So9TNlvz7hIWzUP/LObmb+9169R5
TYkizdTx0JXRXsqX6TrwNX5qBZZYQS/H555rhISNF8W+0aeDGumzyQ1t58xMXTgzGAW6ict4brke
yL4ouRGAA5AXbsoXPs/Y/s6EtWliwjMGAs+y6QNDMrC05quusvEaBENxkAOLjtMbeb9E26Ps4SGj
ExqZMTCfN5/VGhjBGz/jENyBOkwlSVd0yPlV3ezKgUt8sH6I2adBmQZ7zJMWyjQ2fw6v/QRugETD
BnMZHGw+vJRNJF4ih2kr9iXEY1FECnpT5MDdpNqSy1BEPzUvBqJYyiCGmaztbZVgUK/J0EfO5Nr7
wu38rAvkvVabdaAheqa3BO/LTmXwp2230/Kr0P+BmHI70jqOOkT26C3bLwlSaga6DsZA8xNDuzv+
etEVg6orXt3R4xA+Mcg0aF4V5lvB+8JLwA7EnlCOl3EZ3jnVFh44JJ0ULz3sgjPua3bI6qAhh1MD
eNcGzSj0mzrwUzJ+Otan1iIcVWPvaUiVQ0PYg0k+zOQ+SxBaqsn5KTK6P0MUW4PxmEMkDvPVwZdM
dX0X3zvLuEgsdbJ+qGp6W1p1ZWu3kjpPfiwDRN/pT+HynXDAN0T4VS5xOhSv6mwy8tqX5+CQg4E7
6ATlMFYT3zK5f62yPcS5+aGO6nocbqVy4y1RMsxyUSC/NE67wjwxnCLoDvntzTg6QBo5DqN1Z+o+
tZokRzj5uVBl5H0HXVvYgM98cPwb/dJu5U/67yepScZJ36Bg8mFv0ijOYw5JUCrehqfc9Uwo/ulI
0VpW7eQv4DtJSMJaRra9cEcACEMaxYt36UhV9vYwnFSt+2nT4yB8TT8SxbtSAy12Nm0a8srxXvex
nw5P0VnJhk2yrPLC3bfVZ2dGn9lwoxisQeStKJs6h7t3/joWyfnpPp3e5Y1XnSPSdaf5MGvCr5eX
RXvUwk+S7tNA8YliaMXfeQOt5gr5LKgzJBWIA9EU1CJWLLLG1tzWqLCk79J3c1RJG6MNmvS9QE5u
ebRk99YuJifGGWv4J3GagxEvXVa92O5rt2BvUIU/xYjcOvO6kK8bZbuOGKgqP9m6CCiy+AqhL3Xu
KnXGimTNGxvVlKojrZQPirKfdDxg56aihNPb1+Fr0uqv6PozjmW6w0ZY0IEpAdPKEnjesQ1Jfgut
g46me5LYcLZPqnpnW8RUKkQE8lS7y7ARTh8oM78/+yWAtKKSf4wfgp7QXnvYzo/akLpcIuTlnkvo
Kp0mqcUIn0hOYBLFJgHV6XFCqEio5h4ycDtk0Q0yrGFfbCzfYbnnb89hdizRrVjQza3x5jAt9EjK
lEWHF9rJ37wZSN6avjqEIWWPMZdkcy8GH/4bhyvhYG2k5ZswFH5Gkj4gRA2bIkoQMNN9NN4Jr0qj
vTppSbIXEHBWDVs7Uddur/9REqzj2iNE6kn741Pm/VY0kjx679ElRKDSF0qaydxRC7SdWrJ+qJ+E
jzNObrvLaSSJ3If8L8mtKwQ2AK8F5NOquyMwAfVbq7vPmIhQCHExFWujrdeTWOkMPqiPpQ2F5id6
8AKHm0gfw8Bqu+3QZ/4CFZKV/drOyBFKWx7HfSvzFV5y3LoAq1LgZuC1b9R7ijq+kXBG5PhGEe1V
fSEupdsoezY96mjWxIa8RHC0ZmEcRlDkvPqxaoRQyWddu8NKmQN3YuoQ5adky5Kk4ZH8zPpw1+Gg
KazuYseN5AyPEx7neDSwOpI2Jf1wKC/CTPmRb3tpV2+mLl7bmUmSuDVSIqRc38Z1XnakkyMHjykI
rhcAliVEPciE992lDjR7wmyP1RilMrZUXFqh+ImKmMyHh4bAl486p3wKv3COX3yPh1xGCsgFFCq/
QH9Rmv+wkTaml6LfAK9JSE2QJQL2buw5ubkFIsUFWr8UMY05y9f81th3qY9vp/C2UqroZYbz0VWf
uIR72bHbdV0QCqNfz3N0LCNzPaQgNSaRZXzbjEUgiLVObjS0GZXp61mpL41F3WFFOAegV/xnorwP
nxZDKIfApL8qbYHii2BFgqHGrPojPPWl7viIHMRDuNJ7zdjn+SYbqs/INN6LEkrVJZSFiysSvqMT
OWgTPd2TDctgjX6+DW9abzMkMEgty37IykvbFzu9z6+qaeypAoawelBndU2m/h3Qem0kzoYCVwSl
5qolLLyEiDfrzhco1U3tx17WTE5RpW0bw9t1MX6ChYEWOZPLbo9s819ZM1laBD2V9E7cKki1Ll+Q
iG17sVf0oGN5crNbiwqjZAIYVNYK9FF8fx3YYiRpHEJ31Hv1Z/K8nRKe5xIrB08cjypfv4fEyQT8
z6Z0Y2wLpPRCNOgqvkSWfXh4eUuMk57zodg6Ki6u+8psPicaaRWL4cwsjRj93XAAXHy2J+ttpkP8
b4LzSMqxSWR4QmpzwyAeTB5hKQWO/+HzYiBx46pj70i9Wwv/6SWblntefYSKdairTWZQEqzdLHKN
XdLipzHZlyW1DdVdFASmiXqVDz520KYoPhrRv6MbGPR7bCwM/rCx9RsIt+4sr+Mk9m6hgV/Br1TF
qYsEEgoSDxErcZ27poq0bUGY2G3G9GMYs+eFbl9F1Y4m60+L+TXja3fR/xNhpi9rZ3wtf8voe1A4
QU58A+WZvxRk2kOmjlu51Jtwh0hF1MeIowfQF8N7EpLdlpP/C3akzi4OPgfovj/zgrCvbVXQo06y
pvQjj7wvCmWzqvM8F1Rlb7uICEiLgmAl5so81Oy8mancDO8Zy3fnsVCDLj/pE2pO3f0qQ8iq4iwX
7IWU43HTZ4+s7TfTTD+uikNmG3e4i7z8ZEnYu96OuoO89uLYEzUve+E4p16gqrkCGRsWvA37cuaG
lN++U8PBzartUvdgyNxWBFgDElOjTtcxGl/yqxCrFbvew7nnWnsNXZleHdEEJ3VP+MUPBnQIvmRF
oJcO2BAPX01v3cZkLaECRh8VtZiOAhN6purnN03LNwY17rFCzzZkgsoA3WiYEpC/gLDly3rqHja/
A+Op091LpKUNWqK2y6/90LHw+DUKFR6YrHoeovplitRXm7h4KA0Fhn5xX/DOd/O4zsSE5bvcmSoM
SGq6r4mb+glvu0i+QsYas9L9sCCpXC93/WKjduAaJ0m+4c+AgZirICoJlnJRJ6sfvDZ915wM0LsK
45albjWLkBo8ELjAlmVdRVT7cb1FobS0NgrDkgFZSNlJA3Vau1vFDU8Kv0DBs6uDBRFoEUCatgQN
jNsRMKv2zeEEVYi7l4jlxxjD0rgPVya1LB+gYZBpDRBewRab5r8CedacMtIzYtG+5rCJdiechBG4
Eugsn2XJ821d2iHhUZl94d6qP3Z1AqxhSnkx5sY/pmR96QQtC9v5wK7heJ6vDA2uiotLBbWX0DD5
Iiwd5SxpF8a/v2eSzAP/PNBBJP/wA6mbanKQUC2nUbtTi29+z7qviIokZkLr/4r8m86DcrwpFMqF
5KdyUash5Ko6buPIPXfGdEkWaF41XZvM4HKvnqwgN/ZjARHxo5jWC/NWCtT3z16sKVdFXVaq6mxE
CxmuRmgJ0o1JnEekbG2HM7bM8k1dPEau90x8ztN4Bcq5VyWsPe1yCPxS1LYD7xz1K2P0Uo0kprI6
NwxiUZBE1QX4zU4PRasFDB+9iK6xbf1YOu6OBmNQzWPVFhZ4ntU4GEjTo2PVUOIVJIni805+GVVO
L52sFr3igZXYgQIgAJ4y0GmcYXvKGDzo2GIZ+TGamj+ct5+KeSPz4jznIPN/5qxm2KrQ3cJ78BrJ
/3dgC9ETnXp0Bbl1NqY3l04ihEijQzP1zV5+nN7zyfep+ID0pPabqvxICDDw0vtQGH+ktsZOPlE9
Qeh0xR931i/TqYdMM3nbpC9rdiqurzha90Q3S/ql4czjQJu3PMgcfU35M8TNXrc4uMV7shDOxn8s
SZ4NBYWHWlGp4PzySwKwh//jX0rr4So5BCTNZ9HegFtRU2nnpOEolZEz9XS1ETwxh46sVHN+KKwB
D3+2V53C8F3z3E6kPlbKscqszdK8ypIhdeGLAZwby28wAB26ph6heabnwaGpAdu1ATU1Ec2eYo4X
JtzEo+wfDJGtGFc65ejcvHt5kg1quVG5XVEaY+LJl6uiNKjnkS/w0hsEB/Y1jFdbnXUEqokRB+Fs
f/dKelR45aqShCHSWMG0lLJc2z3ddKgIbQ3p1NAEBlE6mdVuNTQAcVIhyEGdiLSoNrZ6SSF5OmMW
foxO8e/CBlWTS6isPxsTnhz2Qxd+rJBkgkKVC9Smib5K1ZtgiqO9NTLhlPXwbQNuORyiCXOiUqvr
jGtKJJ9MqRFBknJN5/wd0fiZJETTH2w+YLjZytEqSVZNQpBj1wBGs622AFU0I1QT9lr0rkzTc0Lb
8M37DWFjtJFgoenCGo/qmDIyqtQ5OBpcSr/y0K979Btu3eNFmGAbtGPhDHvPjoEDIzKFgdSqBelV
2d7cUsPwk8YCo7DzlGF8MDFBQNHAFVXd4Bf1spFCNgAbD1Cd3xBGQ0rcJ+d30pvb6LzoY0YCAAjS
HiQN7yQiqj4yT9yN8uOtbHhgGuqsljdyBsOPy7WXm+uo3hnksQCPq9WXNMqBvLFAQR5J77D7FIYX
AsP+CX1Fd+FYt0pnJ/vtpujZSZrAMwy/SwL+CFWRb80aWxWLL0EyZDwpa/BjgdaY9XVlYq0PK1h9
J1xwl6mDPxJg4dA/bjnJ3pz7TcLdzMcfaZ8Qrz4WEuK5hptrYZa00w9d5u3D+wBA1vq4GnGQeXS/
2yH6DA2/qk76xPQ59+EhK1Q/i4gTAmg3UG0wSLNl8TL9DwdZN3sg/qDp5HA63gSYXDfOgR31VNai
r3vjypTPLzVvRfQlHYiLEb9lifkc6eepZU0C/iL3JayNtVrRV1adRIQG24kIMjHzPfAX9pko/vaG
4WzzYxN3mZAvRXRdgk8awGzC5RAniAsjQMZE/smdi1fYux7getbgDv5BS1R791a85c0seQnqApiJ
PwwtstCXjMqOuVeKx0Q+Tjn77mCpvqX3YnOFjwmIxkPXm+KhN4bNwCqLe83yLUt9Ifcujvq3VETo
7nKi+X4FsZZe9RXrUmslLQGgHMpkk0kUn+Q/VmHVkoffohRfdnHN+pO+z2blxL7gcfi5/XAEKqMp
oUAsNWyYTcQQc0/ekslZM/wIxLIs/UV00KJ+Y4BCTQtKTBJRuES31KXfSHFCRZFi79MdWkoxwsWP
HLjW6SjZw3PhLQ5hNV9iwfSZb+GlmPnfPQKvlCE8tPzN0aYcaiRuAl2149GkB6yaVyS9UXSh1v6g
tAuPq4JfWa8Q/w4fA8LufEzeVRvkqu8JJxmdnyJsN1GI6ILH0sDQYssF2iYvip6qllVw5KxSKc1Z
8uGa5s4ajiQYS+8Uaoe6x/XoHT00k4Lvt1DJBiD/BLTIXSscq42uPCK+z0QYP2QGPHnm4ndN9rqY
UjjdULrnnOywxGTfHqiiAvaOjrI3SdminH3qaS4Yll+Rk0LPf3CZmbZ4QLe9kn1VAjRS6cLLsuQ3
LzT8rLHPnCIlEjPPrddurSM44Hpmjk7qRzpL0P+3dH91Dpi0aE0EbOSFlNN15qEUeOpLCpxMTKFK
HagzpUaBqRHHYRsY3JMTyi8ajNBoO3m89sQ7MxXiKN5gEuu17peTmsg7hPAtGkVAaV6RLRLHbGzk
LIfgG+HtKs/LPXego+jPLhWQJh4TRH6guaiZi/ZWEHUw6dwo/AxFTK5ojhRA34RyR+2IWENn7NFj
zBzYz8NGCz+W8OCZQQahOjoW59p51H/pJM4JsQ9NprgVli3BTu1iGpnjF4lSl3EL+2NuS5A1x0yQ
UZ51gGN559oFzzVa6roksUaTIM6EUFurfOHFzFokOd4kTERcxNrV4oPJNl8p+EzhIqcy2rmQvobz
qQv3r5xAGfsWUMu4PS5Jup8nHd34TUUQa7M1GeHWxIYAOlOZ+g+DrAfXNNXgT4bm6/iouyRey4/T
48dMwVc76DBh6LjF0ZyMPZIvFPagCErpCwjUWWN3lqlAln2XcakyJnDitGNsr7tXQ6aeyBhQZ926
0Ya/lGYhI8X3I4VRa/HIxQffZ7YQ9V2xAmra8D7Nf/L8Ytn64d9EF7YnRkhJEKYUejGOky20D+Ng
rEcGoU9AKPnjxvyvin41O1AQDIU5IGANknrjEeB0UK2XbnJOUeiRQBHwy8N0NRINrjPcJYVcxBg0
51SFB4YHcm7FRFtM5W1s+zZ2W0kuyZ+7j6mcFXxjuLaXaM2Bi2EaswsuIfQ/GFWGgtBgGi4VjFmz
cS9Rf0Ul8hTRYKlrsT5O+amHyYkISdcDr1Tf9S4ED2/9ikAqTaM0prVA8rzVAsvDUyVNAzm69IUe
wJwbQEz8YzYh3miFErfdjLn+VNfPMmowI6eQP4i9dqr3QpPxPQXizD1eBs9iVVGuDM0HPsi596tf
/oizM1EkolG0zNYEIWSLPFAX+Np8OyqHXLPpM5+CED5EwmsSZksYe4y52ovyo6OvhqtbXvVS9kBR
/EpOKi5GJGKvhxaVCwFdg4pbluAnABNG4R6lEWMXuXVgzrMUs2S/SNCT/mIvyO7IEyc1ZLJJ3cqt
NSF864YkkCJrLkY77HAIGrzGU7UczVo74Vvbya9CjvlGbtysyLkS8IAYoTmiPSL/q7ypqoZXhPeu
/Z3RO0nzWPvL72llpHHRcT/9Ei8o79w6vswsgXKun2fEf+Ce0Q05O58E0xvK74kg0wZdq/yhx2H8
RjguQ2XGQTkybsi6vsEgn9rYxIqGpeFLGtxQS0gU0ZEZdAtnwDjtZCiH8sCwblZVUCH7T6WbGAx5
qrZRebNLhKqcVOlvY5qfMkmh6h+4BSAk8MKnd4hQ9OYMYTzEBcHq4Az8ki0vVXiEyl8KYxu68mW9
DT2LUoyqPD4X3Gc5J2JbRaQ9uat+Iikzva8RshLCeEPUopePuTWOEemZ341lbVQFWigDHRbBlCN6
QBBmEuG/zLS3t+KlZAUSnFWMD9JjMI3ZObOepdyeU6+y9lgzquHOdyCFvIaCRrB+nuQQVeraUePE
MlCKLXBdDBJjxa7MSMyER6gud2dMTv8/PU+BOdUmqseul2PSlk+Dgs8Q7Ldn21/Il7Us0B1z39kX
eZyW4AQE4JWvrZvi/7MCjc8jltI6S/1s9eYx6vq2qsK3voZGXwzf1LAfylEsvoicCgsP/om4KX4y
LqqqAPSxSFkAXGrHbenEq7kR5Ebbm944tSWETPULt1SaznOaXR0BrBvdW+Ut5KPREPwmwMAzIbnJ
HY8PYgsMDWaFBjT0bV4lzH5P7NAkb3D1oF4Imfnh4vhq+q3p7BJNudTFywQJmzN0T7N90izvJ/J4
yE85ErsnFLOrnLjhjrJNx1p3RQdJRi9wpnIrj5eyY75bi3lcWbDMcHm2c8k7pF2xJYNene3cb0VU
00x45SGlv4gnHBt6RJZwZG+t2vpWMJs0XnOmsFWpUKnFqyiG4pOPZCpbxnGU8Em1Amdtku876Spr
+bkqr10/UAKv5c9LTsyvQiwPt2QDQNsl4U/by7gXV/h57wHu8kwiaeKGHZJ+P0sgIf6MOxbvNqFL
h3r75Y8m4Uw1lZQE7IWeRn9rrTtPGUUu1XcOU54sXOPE0DTtjfFQPlf1Zw/50yEWsThGSTtTiGcE
1qG9/uSYH67XrcLkjmTdTZq3qW/WE5kdoUUSTANMKcd/cYmmi+JU+wlRGhEIKMIsSupMntgYLd4p
1oF+vGqm3iEPA3wem951nuOoea+Ndj/rE+YaYlSyjWPoqwHcWBlNvPHbEZ+fV7zoQLCoARDbsZTy
oSXs6KFYgxIxeeUgffAFva8k7Ycy61fT0V6zDHG3bhIEasKVD8qEWLlZ2zoQN6+rgKDDB/VnbDW/
y8O31vKIcvJWNdEa3N/3jmAXygGjZutlGD1yiwjCAZR3R9sG6zFMFvIbERQ6qnJmDL2o954UzXwj
d8AhS+/XoPjuY0ivoz08VZArloa5J0TKBw/iV0nINbNJmnuknxwClpZIDdruoEfcNM81F34BcTTy
cZuoyh4xzG0X0VeLyqVzr/opby8ohvgHZoEUBgViWHfvDX3e3r7Vt960BCoiR1WTuCbnCy2LYjyl
bPakfmysaQxSMe5oAz0WnAM5+dkdu4Ha2ceB07lYkh9P4U3opxYdNS0vWfWTKSQDpAaFWNH40anT
aR4SnwuhxCrGfLhjaWUbMPA5jjhriug4dxFAuzg0zdleiA0o/ujN4us4P5XW/ZAHgfPVAw1YlkZ+
IzfwRPE6D+rOpUWAw92hvzyE/PUKonnqeywjY+fvId9nPSJv9ez+m/WxphG/M4LUzn5ncTRKuHus
0y0RJNK50Ef5Zuk/iFaST09Y4nj0ngDFDGpic8fd1Mn8olgnPVYORu+cQjI2BrHT4pyurqZ6jfRD
aFrbajy0gn+/5i4FUCFHsHco9sTmIWW4XYsfccbbnnrzdoz7Qy+MC3CrhCGr+Fkhx55Nh1kHhpfM
fLxysK7R7aYXlLnicBt1rGv9thWErCtaYBvDmdESa6/943rH/uqN9JpbUEOxwPxMKGWELe954MWV
ctcUCUuD3LfL1U0endU5hyBynwvcFvzmWuNhe9C3U84yBzwd/7l+qKpOuAAO4DhIakzt01H6+btU
Dea+fngD5c9CfFQK9mIpq2IQNEVM1C/JgHLWHLbTaG/mThwNd6CrYp+w88pYBdkiC4f/JYpp1c36
IdJhN815TYbjpyDCw0GoUrm/7q6HBRzwILdlgNvR4vGVGr86Mza9fncmFNbtNcqNV88p9tIyVPG0
tArDLSjM5L0VAo0Y6CORXAcpqZMD9NKHl0T7tQwA3xhHqPKrIWTsHiHKgxLNgqu/2x0bdempr6aT
HTo7qIlZc85Kf7d7zPh+V62nS3OMYD8J01xZfvkcgdkcVBH0W5uwsqf06CF3RER9N3YJ33h/SUmt
dt7K7MPxR3rgh11GZzptRcOaoL8eiIcAVdiNNZQqS3+HVEk8mWsW1irbGLh7xJqOj/KFSmtcpaQZ
m8Or0F7nT8dP9m5ytfIAmmymMgBUbk0IEXwQLgWPzIwAubFZk17BE/gU7qX7Gc2JQF6+9/SLhstw
jyrt4D7UR0PIYb/ttX0abpe3bOs+K1veYyMw14LwS/UpOlntQXJAys6NghjpwdqjqRVInABFwofj
e/mIz2TaoLNHCrlcW3FN9qxbUGD1bu7WuE0rHgGqrejkqbBA+PF5iC/E5UYUfFLMw0pGOsd6fimd
oHXxbD81zaEhN117q8Gw0HT0T8SiCES3sBnhtjZekNGodEtaa74GcMVngTkP8bW6c7tg0T//o+m8
dltZkiX6RQ20N6+i96IkUualQR1J7b3vr5+VGxjgYu6ZM9pbZJuqrMyIFWgKiCyl5WLSN1iU3qq+
RZdkWGu/DGDtdRhciOJURkxIWM1sZRP0OGc+4aBB0+WzgvZEj/dVa2fzTgoQ1hRYtznNwwvxwUby
BmKCQFOcItl1IKD4KTkHZzpWxFTla/MrNxZoopMtygk+W1Ee+d7cbczhibKfua7uDlKJkTAgpPJ8
Yv5uPPVbg77tTAP/quAvMtcCJGWNx3OKdcAhtA81VgjfmUxrirwl4qT8jMQJSQyHq2pnpO9kZ2bA
ccim47lyynfzzayWibUwl+E3XCMS4HjovBf0KPF49NvPvNqAAJHwI/GqUH+um4F6bEPXyI4Qy9AI
gl9Jbb61+6uHSqHnWLbkndPKVciUdlvSTWFkTjEWLKsP45B+dhuwdIOCcPxpQN++TK7tu4nXc4uk
AlMlB9R1yCmedhaP+Ve9iz+p5imCUuYiBwxn+mcL0fvS/YdKAHDjl/mTbIK9+sn8BVcZZgUK1Uhf
c/UY/vDrB/qxAF6Wmbtt6pOnIMNBTLG2/UXxPXZP2qcBW5Kh/UAttaJ9qurbnFXrm82jlxib4VVf
l7zJPKHkRfFb/GFTuHd7x8vf5lvEAQpHwv4NgUjvYhxjPvKmoCDF7YB3nxvJRIbzckiaY/dfnC01
wIFr7SXbB9uxXsr5fT2/8WnRAjW0nB6eJv8S/dnB38UA8ilLiGxkB91zjDO2IhnIFrDx3uR9QaVi
yo9wMXna0czmnzhSeQAr0A4PLrRC9WHs+AwGmQKiFlnPkEP4rpuoWFvaCp5GbVz8fO1HK2tVuq/5
H0OYPNla2h5cF2oZm6wtNsslfaHZfjL2vLH+T37xGJ9y9bK1v9e5OtMnfPvh07AQbC+m4aoxwTzE
PmDGNe9N1H3yfMskVz8Yh/ynp7mi7V38YrTqKX/AU9pLktU3wTVuMBcdMhKXI8Sd+JZeq6Pp782p
34BoSmS9sa3nIDmPBRo+8MfrKNjG/TmP1s43LSuGBQcjop6AQ/sxhfe+fM2MFyhQDjMJn3ittDlX
iCDHZ9SF+bS0vjTnXGM4KGjKPgfTMyVls1bH88yYmDxZurB8M562FMX2kjO1iQqFefcKRCnjwnTl
Ohs6j2bBafmFBrt3QvkQmKtavWbTczpefOWqyYEZLpjxEgzvg/GiOK9q/8p/lqT1wNTpboN74TyI
4CA6Fs7N79/L4h5rb/QrcUsS/8jwC0IJIrPuxofAIjwsuxleC7s9joNbonB4hKHd9WR83Al1g5jD
QjU77HsLfDdsJbznE6/8ajCfE/01yV5mpk7G0sBfb19dnrBpBTGD/GYfwn5MCbgfqWYJlZ7jff9n
7NnUmiP7iLPKTtlLT20TbPxNlSy97h4VtH8/qvEjdD5RX5RcDu7vK9ophp+5uXHtVaC/66zI6por
lipH9qJ+5b7yblrNgRMjg2h5m2MdQ+STcSjCvVusaVE72g38UMQYZfqONo6+I3YC760ey09Tivk7
XkwgDD/GulFhVS7FdXWITvOmYjE0l87a+thtMhZAbfPECYfCBJyN71/qB3N/Y9+s629ebP6mBMRG
CAJxo0JAYMPlfALW9fJb6eu62LU84/5SzxeOuW/LTRRvxkPDtOOkeWsmgzqKbYXYlWV0zYj/IMd4
h9oNnmmQfOuJumQxnchvraiIoHgHF8v4SrvfQpFVNnDvrfbYNOO+iVn15+EHGlEyb2BqYS9kT9F/
c2/db/mdvM8NVL8NjG5mvfR9WXG9ch++czYsPijx6i2Mg5ZjPfbk95mROMkUHUbap3JVsgIWT/ab
q+xY+o18a+fr4ARdclr+ZwFGvfHbh+fso6t3/R+x98RehGB98Jj4WxdFMRlcT9YWFeWdIz+kvLeM
MOXyRN1BizEn1ADy3lbbD86WIkPb9FAYQNDNyzJZ4G7/BrKTX7S3AUoOxlqQSutgS9kRba0Da5dN
93Pbt4eyZxa/nnA6aSDB91H+8N/C5Jq/YwLkA4HhUyBDnbWX9F1B+eXT4kQjtK2AeyMuuPOkB91n
tLHMrz7fFt5faCNvf2qL/Uz0Fva36unNuFbgkcJfTv59s4C4H0RP+g9aX/dnQtmPAnMbvvPdeDUT
bemdaNzig4XZpa0DZcecgQs7bbmUsHXUD+wm7LkAkJDtnKwVllSMiCAxb00O/2mhdqsuXZhvqLyf
Av2JTnrqrhnQdnIX8TueDJ5JAyKJhnkaidfiwgrCtMtjxkRCESEQsJwZcq/avaXuE6KwlSOeD+ZA
SCppElDRFYpDK5pzzXHEgyG7JJsfHClkKam1GYvteKji/0Zi47WF22+RoUEj8rQV63ES30klsJ6R
a/sWKJstEN54PTBs5zWkELmyfqR/bGSxtw6+Mphz7lP8STFz8neuuYSkHC3jD0TT+adzGbD2vrUc
/J5mIsyQJbOX0TYdtlSHOdOw0bow6+a3us+uslV5Z6Z9TEuTocN3/lPvnEs98qKuidxprTOx0wv9
3O7ybqXi8UKwCIhP5ghRckhNvHRMCJaWvyB9gqk7JPvcvaLpnxDqd0t2RVc7dNCcnnpGVMU2m/bU
psBZKU2753bLvpRByk6WPBMj/XUMHOv823fvPdzJ79HAjkILB5UwWUggtZbI6DjKxlzid5fMcuq+
Xb+Bfo0JA+HfC4MD81+ZW363HbzwJ5YQp1uzeVvjMQIMsipZVsxlcbJKjqncETt/IQhPJYqlXLLv
pzaRc8tw3Q1QQBds/D+UwJz0qMyjp5JW/0P9bNYUeROJidrS/WH9a7oLMw9/T9SWsuWNsoqtybdb
9Ltow0egf1JBLdvwsDPi4I86e/K96BAVG7256rR81TPFYP34DM/59/xU4cvdOvUb5JBly2uOoRQB
C3PY6ommX0Yv9ZPg1pqWEf2Nha9D/uZ13KCGJ1xuetvGe3vF8M4B0c0siNC1Bdu2d8mCDXvGYK0y
/CbhKWwQI+LXfqYCOqjqSeE94oRXu1vQBlq7r9ylvgDMU32ireHoXb5y1YonIiLkHiGY3HJCQGg0
0OrmxV/2x+A8Va/Wj/SHObIhF9SP2k8RXUxQxH/pJ7Nd4P88Rme7uM2HbhPtA9pLT/k7l3GTPRpn
6f7ln6QE/YwvfLHsyAow7zn8sGJ+dw+mXS5HUjI2QexuHHPNKh5v9HFDfRtsnQv7y8H8VF2ON5Zx
CfGXEqjUwIDZFqQdgX+gp3QIja3xpX8G+xIY+B4Gikq3fYseiRMAgzqAXPoqc1et/8bTVWIRpabp
CVj7LKaPzr3zD8TMJ6TxFDcNLT9eufaiJR+W9nA4GXfYG3CHGkgv9yUJ4x8ISz0oZA7m133+bl+i
H20Pzzc2N1RV7CK+vVJ+KZXN7awy0doipVBXebYpeUiYzBayRXMGYM2rEFydu/zWabjRCPSDUkKN
jeiS5RYsr7MeeFBgMhJg9+iHo/HlBzdmYDgrwgJE0H3Kb/lWCfmJA2eb/HuiF4e83qdOYnHTuxPB
gxPgmoMxcYNPZXL1f5roPkR3NB3Ludhzoc3kO9Ufc/AZlpg7z572qJ1rrz/YAKf4gK4gbg78y8F4
b4NPn4P8SwIhiOA6LLs7dsbwwPuKVTajiUFINl4raho/fK7Hl547RlgGuu03V3sXt7iNko0TE+Ol
LbSRsH1AxTYwLKzCR3rnbFaGC6M+lu3DLE9KuqrpK/trgknSBrfvyvUvWG3w15dvg7PLaiIxn4w7
aIrx2CsEpTz5yL6sfU8FX9z6dcsFwEcCXKhGyJVA5y2N7sNXHA2lU7setEM7/wdQRaScNrrGovwa
2zMTsw6PMXlBDkpm5ZmOUM4AXbrT7g5Nugx2+UOIxDFLQr2kQRviyFIgxEenhn6qor7JiAS0YjYS
fPteJ/tiwqNS8lB+oUZb0GvhTIp9pF7IFCzBUeOBcs7oxIMmZQg58QLxT0wW8Lt0nMTFKhedC9yy
+T3Bz4RpR5gHvRvvByp8maAyPcQgJMMIhSaA/L+bCYYuQKAuxvfI8xbMeOH+YQ4CV4q6jrxZV5Jg
BVoL7HSiA2CimBTyFVNZBwa+yXmtT7Z1F70wsRMTGhpivhttOn4XVBNDdVC8MLvoSQNO92y/eYeO
QkwI06az2Gr57eOGQaPYV+lGWPhJSK1CDpMlC9Nf9jjixNXJ8Aq0CnLgtxKvDnB6V/+a409qOcKg
1TuDZL5SjeM5uivdWYs+M7rrOfuCh3SMT6uqz/857nvvv3GZvey3Sl/Yy5CJI37EJCn9sZjOMaJm
GmwzAFbGZi5/a8cBQPyNHqg/euNO+dqlnMPVNemPuM/awVlqaLJ1/cotqO1rnBDfx8y00MtNk5DF
RCMsx7dRkWqg9mO6qDziaih94vIvT8+TuesLdNWudkKttulai8rWeTIwzHBBDaZjI2YSlXg7pFiQ
heIvM0MyHpFmdPO6v5HBstV7KJvI7MM0qfmHl4GlUoA3wVwS6evtQg7kqM50Xh618W5pbGJJ4RBZ
Rxsgabbg4/Ar9tklLQKwEyyIDKpK7QYkgRXrn/1ey07kLtMtCxoQsyN8TPdP7MjsLR5yGBCU7gAP
76YExCFRm/Bw4FwcsKf80ihlXMjAEfuXqdAUp4sX0PpQVv3wZVv6c8IGMKX6Sia/aspwkMMu50KT
OMPcM/59/aL2bjOxO5p3/vc/ubucm+sQNGhkS+6iSWpRbO2zdunCEh80ZIH+IkWFZFR4thDXUI6J
UDy68txUFLr6RbjLdnd1OdqpD6ymDvWv41xDnj6eUREOYvb3O2x6eL6C9D4xtJqROUYr3T+hTUG5
xh1QMAlNsXWviSecnYzxG2/PaO/43v9Gc8ywuBaiIsDp0HOpeby6qtnieMBHxt1YipGYxMNKGdDu
I6oLFzp2vP4P1osIW0k5W5TVcBbZXkPgKX8KW/5GkjVlIiWSduThZFmN6KCz4hCISBodNeAjXId0
iNSaLcfbV4O5C1FOtN5fn7+EeOyL+tUbx/+GcH4JEESVek81pjGSsfeZHaw11BkKlWpbmNecxBZ7
FH8RFYybnwKrXYZxtGakHNO0HRGDMXg49073WoKFER2ohriomtX/Ehq8eaBD1UdHE9rdq/hiTZ1J
CXJGpM1cCIZw8u0kwdSh7it/Je/XBUePQu+pVKOjKARlHF5A6xY6h4OZXkk2SXpzxuzDIaWrJB4u
QPTmdgQXqzaC8yha5pm+6PjAIyNODL1zAhe7jOFZkbb+MdfxY4iZ2ARuR0YBo+WJoxDmA063GcGw
6c1uq+cmqt9x7L43oXEIECANSnYwM+cjCI/cwMoHXQhgk6a3clAUELqSsDXWi5RcA7tF9wP4J+d5
YkYoMoK6NjaCRIqog/3fAjRlohcQhJH/8qYZMuBlYOa66sawtLXn4DtXqAVIB23dnQjowCANE4wM
lnUdipH15aBakrhhkT+4MMgt+Bvw4b9KgtoIolnixNmGefc845QuJqQ2ug9K+joE81mfS3x7dYZi
LdnXyfCwwc5NDHI4VTDSsXN1Z/7bgEZM4Ana3JQ2I5kUF6djM8hqnHoNrZnev3oh4s/i10V7F8fR
NZe8MVfGsYPvYPNOeBDQNaBz8YrgoiOlSNlm8+BLZYw64aYJkU33truW5UbwLmpHhaNe4yK/6Pla
VELIi0QuH1PvIpFkt7V5mYUgoNGJg3yTtQ75QdUyv+n+Z2KLfI4sZdmPJdGgIBsu9eozq1BEHIzc
jRJiKiSEdQKXxWdC7YP25o0POKolFkhNMbGSrdzcInabgWzXVT1mr+I++gdYVcsFrnf0Gx1RMgzF
4Vm12Sm11K2IJAJn2gnPSKmOLj8xc2G4ORRCs0ajlk9eqPk/7lQb5dtwwA2PeCQyh330mhcP/KEY
nRhVyxMvPgJdYaIdjQwaYIHgqREve1v7P5USfNf894zDnW3i9E3eDB6ulrkTLzIoncT+c9TyU6dp
WAyrkRAM0ZP1mrazuAy1TSKKSzO4KZZ5FfwOyFVqBGLyZGWYVlLWgMprNoT1lFG3MZrXMv8w4/9q
5WBiGS/7Pxc5ioLaFR0qucAq5g82/ZAKR54bxI2XqKfoBietVRVdEGMj5JEq+hNCgHK3ZOLODwpP
HceAjsDCcGpckDrGeGPPy8s54xqXDkMhZkVWv1aZhwvlg+3PJejgn2rNvVoCakJnBkPAMi89qjb5
GWP0NshPxwxZF7RZ5C/4ruT+8fyUmPgN3VijlMwJfw7G9hCOJ8+LH6Irpr8+3SKEIGyS3g6xTkuU
hkAU+up3oLNg8oq5BQ+CV9N02Hq2fzQBTuhVxPQbtOZ4VT2kef5uQKiKIZ8/JisTWgtZ5PgUhX0T
iJDOaJB1n3qP0odiTTG0L0O/YnpfBlbOBJl0tKs/5sIjsNq1WztrkSAJmXNAeCTEIctgNs3ajlMW
mXWAC1cRKjNCjufO2lig2nUMz1Xn7BKv15+w5oMzKvBFAY6t0MFOvF7WmPAvkR/NcXEjJnLGI5I9
d+a3Zkwry3quBtYv432gX1VG4hy6p8xRPNrhSjqtm1TZjv0jtN23aO43c48LMyMfrGmRmWQZ7iNS
vhJ70TsBdbLPOGE4mX0GHc17MrvpBFENCReStSlYDskaeAQ4dAw8zMNQLVD7qBERgAIVYjoakLOj
+P7DYEpaqwpBXhH0QjV79ib1in2EYTORNRoKVvwERUzuSXYLGUpGspCHxIe8R9NwyLgAo1es0/Ru
8QBn3Z+ZaQ42S2PBzM6EIc+QOeusrwp8PPVrg1dQXC0EH/k1jMBBPUpQu5vaLrbLep2xykTY8sce
zPAMM5+sZ2s+WiNfrN/HbbuoqUsrnjnQbUs7px9K+y3IAhRw5ir8aGN86xzZIcFbfnWsu0OKoJ+S
2lWbI/NkBgy8uQkBEHabvbaw7hGp1S8y5jWBOTopDeX5d2Rj6lFzOUOASal8lmrFiJKtzfasly+j
QgMlB9SYk8aJGc3aJS5h7kjNgpSBBBPiEZFT2SY/Cm3uuYbugfMX2sq2tIajA+4lddTnEcDdTFOs
BMosVJfcGqln/GUQ/NeP8SuvS8DsBnUz0S4cGX615tYb2PHmbkfeAzNzbYCloDQrxHOsqiBJY9Vb
aRVg00nykZEcThG7Taw/l0595tDBTNSf97r/ZmpsQ1hWNhnD37QofuesFFvik10MbJ1Ns7Kamzr/
ligvbXP8yiA602DtnoUdZU3Fa0u7LZ6PiB9xyQOA1LERAI4QC6TttLBHnOZGrZszV6iZB8p1s/T8
S+/znyJ0DxNZjbnO8SjZQdS7aiFDzGR8q6CuuQ38WGDugmQGtRQ46J64bjHXDCuOFmu0DwG7OcTQ
oNeLqW7bpLtwsJMzV8rUIODchapnIeefuEpPwVvPLSu1q1pNR6g4krqJT2HBnsBFpXWObnWcOdLJ
sEs55Ppnydl9LqO1mN80Egi7RCEyoNrECdU4XYZoPsNnXQVvvhafAtvY1xrdxYzACKimkT38J7Di
Tn2MQ3tU45kW9RzCNYVD2I7wKTQGGFblMaLGlRd81APOebN+lahEp/6Jp0cW5wE/j3tvrvCYxyhY
8LgOg/Iusk1ZyljJo58osJ//KQnZpkxHPVasCrXQPgb1JRqYgjV1+utOzsnN+pessQ9m22VPICMi
9Vg2ysEyustggp5IA21reHRiXXWr9gGRHRRH3rjVIvskiWKKRpXeomgKxu+sbF46PTmUrfsc5tKh
mVYdgSv6yKJnNP45A/eY6AnznRZOWwVC4V5H0X8FfOvRi0iVqu56xl7FNtwkwM0ToPhNrj3KBu7S
rKcX1FmkOLnlWW0ODuatQZ2x1bm30l0FTYjOhWKCGq0hj4JYjOASpirmTdW/hOFwpDLbWSwfbSBc
yvRsTz9eiydJT3c5PdewKc9dlyBTGm7GOF38WUH2xw40Ku9ZuxvM7ixICDGoaEP2kUTLXgOuyIAu
iuwzRrojGv690Y/o7c2nxcCFsDCio7MYF3I5RbeZsf4qWAndfFkh2TEgIOilvkp+GpqU7FJpPMEo
AbiYILmfTPz3iCbw8VQkjQieVum1LYc8YJqmClhKLzH9tNdIt2g/fc2D9bBbarg0uCRdT5iWsqGA
Gyw8tJQLqbFWK32bGfmHGrc8XRzEy5ZMIpo4k3foO/8c4u4SWE8JPCOjsCaNawbxY0fxegYQ25sA
YkwFKkGN0c3766T7r9/qzqchDHjYHonbjH/6Y1LPd6X8bSr/oGXewo0oiwr/oEKiVppkL4fmlBFH
G1tL21e2AV6pOTL/kWxi9TUlY8hiYZCSvCHBo6+CgyOeDw5zPVUYua17jnndMhvHdVGBHzLGX/6v
H4eF1qinaWSWwwlCF9MFeRQGFzbQcDZ65sEm2yIuMQrZ6r3N1O2Y0NUrZ5KJyIn1GBEVDKpZ64tI
vNcvlZFeHF2DT1qdXcJixhbLqAHeashe1ThaEXyN+aJU36rpM4iRfKUMSODWtHhfdbVc18G90kmN
5oFwMiKGBjI9bZ7PDJnVdCtHzi2G/ZWZ8c7ogS2XPVvHfLF86z+1ZcijH8ati5jKD5tPq7Z/0rhc
tbwYSuFhsrVepH1lozdC+9gK0dJM/+1CkCM8+05t1RM0WiKPhPBd8JTLH/3tAuM/mlqOk3PHcHRW
XDDOmuU8HzRG/XWD7sD+6vRzNXermLKlpZWoK3AMQ9jd2ouSz9CBx5c8IkZQoR4vguZqB9N7bXBS
Ld2SHqG+npx+PVTtuzORiqc3NZMkphjmNkJbrRoOmldgFcT2eJvEI2jXkjTP2tjaHqbEHO5HBz+H
0UHHWEURn7lUoQ6SzIT3uMWaIpps7E1hkX1JjAkhtsqz2tBeFzZHUQw3EYEr+rSileUAU9R1EJD5
MmR9L2ILX9UXotlRvSYEeYbkQ/IzOykmZZ+1qF1FYSWZEfLXpb11DQGkJWiuyRAGY54kcH9+Cyxy
Ak9HeLfgVOMF3mvTKbBYYbM6+rNPU4rk6H9tBVV9HQnGXtWZ+DbiTcqwimkgQX/jKXnvUiLh0P2E
jgGKvPnH8u0L2vScEWTB0ud547bZcx3CDepWTmogzdi11XgfqVXmAs708DuBMp00XDQJYAOz9Z+L
tvtK3GGrjHTzomtt1EQxleE5YcMpjWDJ4DvlDauhFdnui2H6x77qXmxoxEXGWWHWDl5THjOM61Y5
v2WK86s53XIool0cAeQkZ0W4uDHFTQl2KKbXlOkU03nz0qbm2cvflb689sCNsJbTxCzI17Fd95il
Mf3sBEFXRqumnBjhEMntEdrb4FoCDhlgVC6fhRucldEucqtDnPqrsJawawzjhLYhT23pfuAq9g3t
OATTaxNzYOvHvRo+CsKWnPnUYMh90nPhRjT7vri30i3ri+XQopLpvi3GvKmd/5dZ3lPhmCsbTo/X
rZuG0XNXvqi+9g/vN9r1rnBIZFCiS8shLkeCofvmLQzaxcR11PK/rkFwnuGOFqFyg0DfedIZk2IU
Ppiq/q4g6ha0VKHnyxqlSRuvYpPxBuFNBGTCz22v0i6jbg2l14gMdjLZqlBomTShHQyMDTMowrRE
8qqZv7TPO2y+nbrPtPI457SZfG2R6n8hvGFiu2tVzjpwa5NL4y6ggpy83N0WA/3NdHyMnbeuqwIZ
9giTIn3X0mgHsBFdCq621KVMiSN4jq3RIovjTVMAVAbpA9qxZ+SrwaMGN2H3FV9Gn+5hiz2FkLfk
kw000yDKrxRdLmD9PMztEQ/JxnLrHxwBG5ZFohZs2z6XZTc9oT+86kX6MUibBrt+3lDR0/dtKD2D
OXnzNCVcjvBUe7KHQvK9XPLujeTZp/ESFsQvT9op0vxl0fxYpMWI29jtaP/Hhyk3Xv1I+ouEYxgd
ASP1odS9T8gDHIFo1LbklzbBZoie09D6cwbIRxqjV/oDmQMrvnnN6hC0W3KKHCTL6F1DZhERuSpa
2e7UqXsgZV4Dcn31XBPM6rD1Byok4jDkXsx9cSHe6FmZFUhu+5r2M5Wvxw1OO4Q/dXLpmE0iwK3R
Lvn7IaDymW8c6yMdGCkou7puPkKZW2KDDkxUnqw7lu8/OdN7m5Kx1KcvMx0+Rkjqj6DG6w4uXxk8
y1GOE5RYIfBS7JMBe4bDm0k7QE54OZu5ztHVx4bn6f0xncN34gbXqfWn1W8z3KDUMk+jFZ/sKf6e
fQDOtPlsi/ddtTcSoCv8U9t+tYPyHbzvXf7ynC69CIbzwWMFqddpFFBAleJ0RaHH3KAhAgX9KD+S
oqh04K5ir0vY5OQC6CuFDUPx1OM0OnsEEKHS/Wd56SOs7EMSt98Dy3PEkHsO7gXgVXzAS0nDmmDW
eCVJq3gEBv+Q0cKTDTtJgI1hn0ZnzAlFy2CGGFj8zfVY+u8W4EAk3Bce7lemzL5un9LCRdy21Jx8
l5JCO3sgZ8fc2vRtcdE7fibdVwQ8V9E1Ab3C8uIG1VtUKvs0UhcVPfOQkrQncHXs9vLOlchqmtBf
B3sJiaGrFwDTbQjRttIVR8G69y8C1PVxUYeUiy1bP61a2j7Ge4QnNrtHSKNZDDgYhd7baDIH40cj
zkYxB70k3RVpcAcU9hqF2q+UGUHfIvB49onEjD0fXJS9xaSAklT804j4QE9bOMFEf8yaAX6FplGl
ERlAm2I4NVQlCp40PK60QQ5zVp+ZIdHPNFDRY6BsxGg90JZqcILDnMlPanxn1qmmBxM0e4uWjaeW
Xj7JixeRD0eIzS0ar7wtYhGnJUJoBNp+DGl4IOjvm81N1if5XF4RfmLGRP3ZlJyAEYZUkBdMnDGw
P2eZ8dx79GPF7O7BsNiBva5oDLXRow2YD/GQGiMie5at0de3pq58qeN0Z22UGioepyPOIZ4HphXV
Jyr1hRjJmb+1TKC5wKj6GZZoaimMe0IkxOjn9trRbaxtF/0WGuilrAywrEWHvPi0x+xiKt5JzcMX
l/CkcFqzMvK89/gaus0M8UevfvTM3OJwqtN16wb8UnNrQD8Mm2rZObDbh/g6tH942iU3e4y/TXYU
xrRAc2DPEUm6yYf2a8RoWbFRCutl+hp9k5C2/MwQAUMJESR4qTBisU+QkUAT79+1zBl/6ZCmUfec
mEQs5u8q3ze1pAqysU+IuSZaQ2BXkO77g2y7T//si8jrh+Q++5/0FGXcKl1AhxFOwSrChrv0Zhi2
lBYRhTmolT0gW1liuxHOGhNK2rd1ob7Jo8SDoXO+AW2wtDKCuav+2Fq/ND16eM/y9uOpjXV47NzE
MCdL2D2EE1BkUKSTDqCXBpCsZ+JVrIlDbmJGRZlyDKdzM1/yBvmBTXQYtcsT6J4pGc658yDnF7uF
Po7HmOJIBigSVdMnmxFNrrS0bNwDfFu4HdveNBH0sxJIPCzfsIMXDBBv6G8MEZPyr2e2LIYOriuP
msjiuZrstvyvAEZlkCpPz8DEbWQ2zKcdyMJ2vnrbXEXmWUZIoQ1tJjxjxbqOHcFiH1aeMRHe/Lvu
AQ451k3+WnC+K1M/Cck17K4tg/wCb4dBxwAbICb7iEQs/DEpackRi3hnXOtOov7gg9nApEgu4K5C
yZIVAc9C1EsoqAyIAzdc02oRS9gIWaJovripLVwlcRoaCLtY+uF+MbCumOz2RAuaz2X5rg9vJp0E
Wn/OKAFglMNMzzI//SwwCraEIUjAF0WNrf3OXkFN8GMn9Z6fhDYQWsi6PBYsbabnaNCOIreibLYM
SYm+exNtpjxnMlmvsTMGNI8sLBvt8Jeg1G/3PMhYDuV7as2VayW7V43NXoVDSIsWkqkVRRs5KFft
Q25RHD9q1NfSlo7n9hxk3omJrTXV65VlbCB98C7rpBBLJ8ap7xHKRZk18HdBzPq/ecUMjR23gEnc
vmVa1BV/PoYlWTBbUOHLe+S8qX98poGmp95+SajIVBgbjN1Su4i9KM6CC9dapiZxU2DK+NeVH5T/
RmJcsrC4ol6NKlSb3p8aFJvGvaXk9Ri/nLe4KbFSnucDZBIn+Ruqq10ty5GKkC6gG59ZiPEmKdAO
uD51+tLSXWZWP5Y2Mz1jKZt4EETKQhr7Mm3990pz2WiDcQ/5HaVjUi6dpPFumPZZ4NR24p5kNGpG
IlORKZnwAA+tVhJ5Kt5q9KfqjNdquPJ3jPDjkX4yuEWF4MR0ASSz62q7jAGMDzxCrDoynOcSVopF
IIn177Vtqt8KHp8gr9hn4JuwXfEVbDxx07JK7lS0TPjBkfkcLuab7BOCVlWUW1wMwLTZB5lDiNwB
NYGA9UMocwI6bWx24wHoePrqomEPAQ2iLWMgR/UgYw95IBROvBJ5jYOS812w9jz9IgYcj4/fIIxP
onJPai5JnR4Udu0lZuIksxRaCNRJGieWfsHNYiZAxw9BCe8U9LiDO9SHoYnlICyRBTQF1iZKv354
1vq/f9XcPB5BPtUBdSe2oBrcHnyvQNhB/F3M47lWyE0YUZrsSS6Hz2S1GNJrMOy99hiwyz2pGQkL
XIwZusqw6ft/T5XO4NDzOXJi2+fv94Ybvt+++OPtDcqHS0/NIutRQ4KwbSF7MAzaSFIdH4BfWGR/
3BtZ5BnTx/Aqo7vCEXWgi2cAVpxVaQOH+jUKWNQz4f3wXu2nHn0xY1WbDnXcfzGN9X7htWbp8SFA
esEb86kL+weq8Yh1judSWmB9TKstHJatfa2pxYn6kKUExqPyRX8N4BIVEq0fkyQbmFdMF6qTCAgK
KBYNIRpidsQjPhNS5BAHceEBZoYk1wtBsY/nJ1AS8rxZjgEBIBfBtrXRgXJAqMWAXqzkW7JSc414
SRheNZm2s/ONlMDh2Uf1h6mYp3AwTqzkPShK866Jd1xZKsLY4ezvXgFxDAolPV6wPfI86oKS2Qat
kmkv9+BXCz4R+LSoAA1VHP7oETTEcfyUlVwt82HV/YWgVarRzYzis+/Uk8a0PeBVtURYg3xZdgQK
NDrd/Jo83FA/uogQZpdbgXOyWaFq0aDbaQO/Fs8EDXuTg2/PEqwoYn++9NSpUo9W6Ebs5i9H0le+
6tlZ9oLJwey/V2nYUWxmHKto+dDoY6mhMONL8R5bg/xnYl75B3cE4outhj2l9298+7blzA6HAiRk
thrzBxUWr7BJsSAD34RWG/+GvXyG2jDi3Od/FBiuZNQRLMyvFfFSY1+lZQjtmkuuqnzofA/MjYqv
YqKqEZKp0TTjY0nT6axjdNPwUIK/yEGGQr/dpvQFGEejeYrBLjjquBqRBQCPWkXU9fI9+wDnVam9
SObATBfGQ3IKrJ0Hp74gKglRpMifgGcp7SIOUzBUeDzFcs8bJHIscGR8IKkr+UEZywbujp+XsE9e
AQ/pS5I9hpp+zJDvg4DuNPFFeQ8NPN6b5AzXGiOOFt0z14/TrzfyznEDbQ682UfuyaJZ0pPtA5+A
JqZ4/hLFFDdBdGwCdICmBqdDYUQt1XzmTrwY8ibR/oGLKut5zhNHBV7hdm2jsyygLMLBV0v4IDjy
OThTbmOg55fH3NAyp+OL0AIuaMQ0l+vNq8McQKadEyaWQH9GEccbWSVfJjsgcjiN4pWNpyimJbUI
CjtisfSG5LSHo2306s3FYS0srEl9tixUzoecBxfoBqgR4HN8Kb6A7p7KKqGeeaSBaMJ4ep38xCbR
WM862rEUjUSA6sCN240J7QrcnXzfCOXb4EY7DOkLTKZ8TZddqpVOY7mU7qyb4P16Zyvj3Sohi4bI
7nhQ/8fSmXWnqmVR+BcxhoCAvNIp9iYxjS+MJCehFxBp5NfXt3KrrJvuKCLsvdq55iQTWI+rCb2P
xw/8T3QAwLbcF2iO+imhBYwbyvTZgdqRuy2naCGPM5ZYCj4gAY3N5TGYpgIsFvN87CGZj9CQSDA7
G2+bB7iNzPzpxg59qS3GUyI1CfRQ91J7ACT9s7zeYtw2hitHIB+PgpEmRDri9LdFV0YSCqSVWmgv
JZDo4/HbUrIVH1FuO77+DrQAa/KWYRkqhnOJVcAlYe5NBIXxyohvobosznueMU/MCmdpYsYwW9Ck
ogjJWSXTz11HyAwGMymf3i8P49SSpizyTa90TsTOJw2QM8zKbkUEmLR//h/b/H+LSqDoFbQWxXKz
Y3RoDBmURNxh8Qv5hM3aQRK1+JV4FisHMhEfy1vCJy/yNdhXMTISxQAwZASPSBF5V7iuse1zZjgY
6dPaM5Ll+D+sOimWQtrbqRdip6w7SeLLzcUw4BnhL2e8HcgVRTrL9uQSYX7bE2TjNjwGC/ptDPix
Z7E2Vi28EbDKqXF/1qmry534uyPMWhIHc39tId263d9y602SHsnziESIKcVTELQQxd8JHchgiO+l
0jZjykpX4y2kN1wDUAO4/SptZEzTLJWTZd+DCtWTQcBL0GbIBO7QMjlCyGPA/ZyAr5QBe7UsQ4iA
/ljK9OHhMn+P7Pha+tD1WtdoJZuvN6g3KA/kNOZgAzXnp2g40z9/3L6hsmLd3SCT1YqITC24NziV
x3utHSzetD3ck3BWvV6nPfXJmOSyAszLbuIDwaWRpwSa9PFZiQolBW6/1owH42+IBOsCkPLGqFuC
vqVd3De2/aLdLATob8vZrwRGN6j2xliDu7la1iD+lREyUvhdJaJrVCHfkIoFgu2RqLEzAY8mgGuS
akid89GfJEuUhWpgAa+MUYAyU2/PMlJfZRJrWsOPQHBL4rA8Vl4q47bn7rMm4/vF+uY+w7kOySrz
1Ff0IqB4uzG8+VIn8P35HS1K9gdADCwXoRURGCkDS1HCfHrI8YW+LJEVZZIxAUoA5kg3aAF3v1rs
mc/IkIUYEJOqPtYBk6n0qEKg63AhTMAjUsTAKEJAfbN2uD1LA1O65GlET1eK3mKscKVqMR3EJcmN
w03qerlk4F0yuQndPAk9xMd1a3JbXssBCfQhYndLAUTCJzJfXJecLzvDoFDzUNGJNtFmaALBBdxN
ERsm2EkjMyCyETzsnxRHrq0yUg62p4imcxHuMdNbDLYhSmSiWQEfNqb08WJYawyg2oaG+dQOT1bw
gIMJcwFHiyAEYbgDFuZI/8PQR3gFTmQFwqPSzR4egR25BdbNsM8dOmXyoRsLQOJeougZSIYr29sw
fzDrwoLCG4G24npLNmtEH2LBDQqu+GzFTHdEFBiKAaURAmeqRrfH79RoR056PNmLt+bGwE/ucN8m
wPRggMQH6WsGI3B98K/wGcV0qM0yH6iFDp7o5cK31D1YCvDpcCqNCv0IGxoMcHI7mF2Gcg96rjsg
IpgjnNFf4V0fgT7gQGPSaeK/LvqhVEMhXSFsY+plRgiPjLIWdzDKniTJx6g2ZbFiRRQCmsRVwsEM
KaijwSGLueBpGqSq8lQReZigZwXqQxEXRBlXIqcpKk480z7vzBLCNU2gJwksYSwuKep2VW6e+Xg5
NXhdO0NcyzWMeIWFpqws30pdUXeSJLnM/rDOZCHFbwFJq6rTji2YcvTImdjvZk2r25LkX3MewGTu
rxKDRTG8Cld0C0h+l4R3YOQE9ie9AkGT08Ku578lKhr3MqD+ZlGZQ7vItexin5LJ1JI3Mfg9O1mA
lyValSyBs8d0c5gxJde+Q78mtQQW303DAECGhtsETCjJFnGRoRxZ+hBv4ClvhPQdbm2+HPM10F6W
AwuDfA0XBIRC/PFVIA6tBvWJsAmN96WQfjbUbFFTND4SiM0AZBZmuSS0IH+5z75SWqBW+xdD3efU
HA3K4YC9Y6lji7bcbEdWJQCrMT71oK8G4Hxgg++DwFV23GI0B+CDggX7gsOzaybTbu9CRvO3dkbI
FyvaQxnDgAloeIpZLHA+L8wOTgEmiXwAj06xZgJkoMfEvnSuk9c59RYuEZ6ZeNc0ZJ5BjHPPfhtg
VpAMWbJKyJKqNWtBs85KDhVMtyMcrPBQ1bCq5s9EZ2YUyn6A9SInCAefi5GUyBeeZACF3w1daXGD
FKJxapxGl1Cy1Hbc1//HNJLlqSQXrDYsMkMn1Dd0Y6e3O8qBcl357En0ISY1rHRBup4oBOF8dcha
iiNSQzRNH1QdVfKzAV0sSJISnQZUc77b+FDYJeu7gLFYyNhh9jxvf4U/4y/VAJPdXjSG8bn6E0o0
tgEmdvqjjQewkyCAgMIKRDFwvuQXCwr0KKUbSw9SUr+K+8f6UbhwBnzZ1JjUdZKMZJosPLDzgtTm
dHWTCuFQuvr11NhUm8iS+Ggyk0BMQPXOMGBkJzyvrfvmiszUnZlD64ek2NRPkUKJgLr93NSh09NC
E37ADgwgFTsiEqwpOF2JEVgqKVlzc2pT2yXClh4Dz6AGyIImpMGD4DskiQCmL9lIPd/B/wjWkBCI
DUDxREyDZKKZfzMgjz6L0hwGE4UnC0l3egDEfIUkCKyb2XjmuFIEIqldsKInbSlgxoHCYNswKUUI
pmDWHu3hZqzY/49h4REesZcEvHfvRo+ZCmJEBj+48hLwV/RhQO4gMMtn6WjscQ2E/kZsn9wq5i7w
VzfzaV4fE/hYHtSYosucE1NpVJZzJkYXZ4XJrC77keXLZaJRAC866iEmpoHU7v9h1aNcTToDyWcx
KVSi5zsL3XZ8r3YifZOIFy48okXMJyUJLgnU0ax8No5O4gwtABblClcT14x8Sy4m1lrcen6uGWGu
KEjkiUCAk/oHymLuPHJ8zfUpYYoFGBGbH5eClqtkIJD4uQ5rfwCCgD4vxRmvM98eTEdf5yFKfVIm
wnUSBpBhcbd4dxqGTFUxD8Z4bH8NF+O6VzbtYltDJV/utAXhd3whsLelqd+g08ec0C1+1+7UPdFt
zyJo8x5GoNrxOm/rJWo3xr2i1fUxQVsDMImxF79kyDwpmIa9M+N2Lq2jZaYIx+7iGbm2tXCjG7E8
Pg9JET4AuMy4ubmzFK7Y+ep+67w6Vb/uUGVBFoaARVu5tUl7lnUNarxdxjQ5mDCxQNuIiraRfqiz
pwzJCg3kDg5x1KyXOn2bWMq3O7TwRtDHUIUyQZiScRvJfHdtF75lrRUc06CypdoT+sdE3Y16ulF1
0KcfBRblPE/AA1eyYGV8KB+h12K6nV7SgEB4mT4ArO/qjpr+DdAwRtPW1M1D+ED13rPsM7iHBZR0
I2xMN3jNulMt+ikDWFhi2YihwbRTwZz+F8ApYPbiBC9Yb+HqVenPWiA1sqA7i5ioZf6Ug+2PJhUx
IrChMoIakQOKbXOBJ8UzCRvvd+tkMNZha3O4bi4JZlGHT/hPuJF5LxZWTS2razkcKL8BvFQepwfS
4QZEk5ZdkjK0EnL34hI/rs5deBfFc6MYbMBUWPLRtfPDZsRXp8MEJ4G+j67bCSBh3M9/aimxguhH
hrWomdpl9ATYixNRzs9BwCUYFB2pjiHuf9iHM2G+JY/SGUiZoOGjnUlyQD0fPykXeMGg7VAi2ziH
MaK9pFfjSUG9QDgVOuNnhs68iLDHPWy5YNmjHA5wbdnNv83Ya8X/TP2mezx31wfCq92qvSqQdWRo
8p6oxWptz5ADowjQuYCQvoygxHKQzCA9lzVFSKmiFKDpckQPY0Y4lNlTWaTP99voxfdylVB5KNT5
yhru+2IBtYRRv7AOaH9SKF+SzKnVgrx3p6oAIGcdGK9wuC3WU8JWmIEfJs8D1NnYfPjGbQswUdgg
qgelhUAhNeGJSL5Py50FneV1Qf2rngPjncG0Q7SKGLWCTV3Qg1owIjR/ZvoHXZEFWifUOm8IyFky
YG+2L3EF7XxzHJo+eDCpIE0Se7zM6sX7Aitu579ofcCEzMwoNzBXmJeGrr/S5mBtfvM7NavCV3VE
z7rTbEalCFWNCIPQqu2LSGpDwr8sQXTbAKpAigPioThmUEIFsDtvX/50pcoH9CEW3FBk3Faymi0u
4Mcd7IUgvScD5gEsW2LQJka/LMyoXliAY6/kBMVF8JV5wUA/XvKGBwQiko6oMGZbAacm6E7NP7oM
BeQS/bOUfmNHwQiHMyIMMbSLQ2YN8KNEbo3+pinTDqisM3RwKKDwjRvhDDuB0LaShV+AHuxJP+8N
cNb8JA3ADsi7Rs5mGravUTIR6nU4fwFXggcHyAcFfWzeN5mM1HHvFCkNoexpxGD3Zz9dcVsqavRh
c73HdW3cvko1X+l47QZuCxMIF3iPVUHsmbW/7ChiI+6+Dcd+C4NtQiR+Oyj2fD+3uucsUBnL60rY
Eupi/jxixhqULRkjk/NsDOD5RFwVJUaWFRbnjoKRjee5trs7lhOZAkxhlVqbOfuMglKev+S3t+rx
o18RPJ5Ot1Z/URtiR41B3v7ykIT6pn4sImp+QDnh8sxthgcWgaJ9aI9ppeofKQWpdgYBNO87kNsq
y3sx7LlyAx1/sUkpgzzQFoc9QY8KdXVFDHafAyi8x645VtvpF6k4gKHpsp1XENFAISbCNzrZRBZT
5s4g4QG4FH1Mxa80bIqLPu40erHFQ3Ot8XArmVtlUA33ObXzp0Q6Z6ScRKpFfN0YVE5LFHerWx8S
si4ndhwGYRy0wJxbgZ4VPkecegNUAaAS7nA5Bzx1oy8I5njUg9vUrzvMQoWKXox9JgOwGttpdDic
mIFbkD9Emg3EmiNr+uALrGkEMBWXkw9V9FGgA0EHY4nFJtLhIbWRC8Uw5PD5FnmxrBLCzFu2lvgN
IkGJM2vYF2gDuzqT2EDgl3fCD1KLpM8+bMpVKRY+uiGloEUBohhe1G/spAC70ayJGq4tWWaTvJA1
Y0n7YELsoaf4nmaAXiC8GYcPBjljJhRMWGxL5UDI39j9sUM2JoPMpjeMHw3BUApfSAN5YnXyDJVi
zdqDzoJX64K3AvhULVMYXVS2QwI0vJUAPwrRZV/eFDSHWoayTIcFPYOEhomcXEN5BJVV6BSUlzqC
xWMx436c6rj2xXDSIryC5r4CB1dqE5sNOmb6uNasgYdKCdkMmHUcW1ehyJgkD1cyrfpHsIhKsSZ1
XJB91dgjGow+KUWvZ/7MbD3MGKqgq+vsawL5BOW7MwH9hozch+oc13siPBSMcErrEM3SWTudJFWL
oHVZP9AVsTEZAgWoGlqSxYEETnwdSyuHdW4CgnwFCWk0nMIioi093zHfBMqF1U9tPEwJ5NMbBVfy
GbwBiil/zvqhhFeA+Ys+Eirk+Q0kVOnNmKVv+zcRdDEUdRlTHG6scm1SEhaZ6aYpkSsmm8MAtkDE
Esotg/SdZhjY9CpEM7NZttPuWjADTAcnCDP1ZD6GFVR0BVXCpwfKAnQCblG5TFTGszu6bcxYMO4V
YXBN+PUKCkQtcYN01TEeyEuJpHgF+EBmAIGP9h311J3gyXNO2SzeFfVZQ6JIv6cv8x6q+C/1LV5o
YTkR8QPUFvhPgqfQkPT9Q331UYBbzw1IvdhKxqCsBI6c59D4QH7aaQhi6ub6QdFDOyAS/FJOM7/d
GtPcq5kMXqABfmVZVVTgoDD8TCPjbZKRkIpILKJbQawCc6JI0Q+08czY2pQa/HDTHs8GoBLSMuK0
2OSyUUS5opo5o1pYULmRlLLO/kqjd/ogCnysaE03BpUiEqYR1Ap73tPuxX7KrnTfRlji4eWljKOA
z6jb6DWFKDZFp8Cipiwrhtb7HAtGaDqr7UCn8GXY2aoCbECoUSS5Z1SSjxsFc9r1sqGrcAPNPjan
rlm2SLmYSf4aZeiTaZzaI6WkS9MS1HKlRttSGGXYGhN63e1UhPGtCUves4XshzjPnupwmlCpjz7r
+/ZO8j/H9/fZImjoMxIujQ8dtARKGAAOiEx7Uk+doQ1Tac43cwaEFgTq2HsFW6Wt45cYccsZPWqK
RbWpwa6eLYMvQgvf+L5mDHgja0vsv5jSVc8o+sQGiXRkGuc/cxq5lUJTATBzr0dhotPZexx0pQoF
dZFibHMD4gtQ6XEMDeFIaH5JZ79mB+8AC9wihIwZEz7F7Bz7aE3vAkIuTSbJKmMJCBkiEoZCCP0p
F4jiqVgiNjqQ0sFL/92jWdjOcUn8A+N1tREURJGRSSMiPjf6z1B+VFR9wDDtxHxQpqkKZHcpfWIO
Z0270a+AnsjRuezNZ7N4ILzFTkxOM1D/NtKsKbE13nocKQaPFDu4jgNT5DlB1unmozBOPMW8HuYa
1MiVwFdOd85MojjqqGH6E5nICt5qVsY98QT6PAQtQKWSardhEc9CjVEdphFVR+zqgvFiuJXwHVwp
GTPqRaODkJpsV26OAO7EbpCD5kTag0YDfrThp4CAG7pX4p90KU3JiGL+otwv5ANfX7M5xBKEmVx6
TpvlQxE5gy9Kj/HrSgLXUqAnqEwtoO7yb9kzFEiR/SThYyZwgu6i55DHs5QET19Yt55IcR5IxGjl
P7o6urQSKyQGGVcf54xrVQOMvGep7w6sFkBn0UzxNWIODAOlbQX0b9dyu/NfpeAGD9e3B+rWMR3o
v2tM7SWCKHIOyRMzXhRJh4AqlyhmDVRue9pcaIZ6ifqG/OnDQI3wEZBODgMchJ0zgzhK2opivXU7
YbnZyPrS+MWqptFLbFMEokYNVRqkb/c7N6Oi5BH5g8HwP1Xv6tQjm2SooXw83TC+yocVLADxR1il
CMEl6hhyfw3Y3wZOcQZ5ajK/blpBJrWZeojSbJMyKl3SJYxs4PLrKumh7pgz/IDEPbecvPMGC+Gs
7VxtDvp22s3IhZTso4hOBYFXXp9163l+1z2rAUxqISwnUKzbpa2DJOM4+WW22M0m7D4By4NBDwkq
RDBKrHoJ7+CCIJe6OXlZLwXN1FiS52mmL0iYxHgxuavd7KchRdKMb+v2VN3uwRwKyCp5HfqTEmlr
GRaPUOnqNBrFFp2hGTcbjPrE3CVh8Tg7p4r5rVPGy23bBSW+JW6L0cPLGXlgsqUXPcNxQ/lWJnCe
KzjS64GQ7mfEP9VICNljED1W99krlfm0p65lULNhUhqsCKKtV5grGSmOCJgi/HM7/NMi1ucuIVrk
NczeGODaIELvzZXaeE3UrzqAttFlAkcioI66Smi15AzI5uGsYSymTDxZ+PmJkptsbBNtLzpzxWdH
6qnp8Hrj97BHBPdXnciYSamYRG0OKRNtUUy9mVEDnO/EAsi5YiWIsezWDG7lWRsoABA5jYy4CIBI
V2A/habVQEVUi1b21D/fKlpm5bsKTkA2BbVlIMueaqdbTksyDhmNkcBSvvcj2QfCasNuMq5O41kj
nEc92jRwA9VnU8RYTybXndqQJNw5qJ0Cby1JDPGfUwL0a2uoqDv6mXW5gmXAm2zEVc/kjOBc5grw
KXpv1c0vC84azrj3QaPiSSsqpYnW19323nVBMwffzNtE18e2yZKD8fgQzaGHOoSMXXa0oWT01Tab
wzQzdhY95wEaT7KdZiIUNHgzxOJ8hrCXBZsoWSBaXrzAS0zXllsk8sBjQ8Bxh2EYBY6vawbXEJeX
Gt8PWbcrUwUEjfriPY9gc7wk19+WWkGiFSuYpB1eF1PRkz1gTOqxNtODZj/B+AN9w6ivc23uD/3s
3NYgBsZ8o98gI2JkRlgtLCCmSvacY10fquZzNa8VjKe4lIJRmx7CsBT8gpl2Er2BPIA4wxPwq6A3
Sc894Cb14THAWYZqvbqCpOi1+1z8dp+3F+W9fKpfqs94bx162xnWIK63Sdiu2zVF6hDtIj9apqvF
OlrewnhlushNOI0bLvnJswNrla8g8d/WAK4cfSt3f93uisP1uTx15+tzfimeK2CnXzze+oOSu1d4
OJ6Vt9nZflPeSC3PlHDP2TvI6P5Yfyxe+WF6GV8YTjkOewVSrv3AI6LouYdtMeiP0IgyyuQSAS+n
VQwgaOJRPDc7dZMdxlW/SQ5cqhMd3B0UcNUpO0THeM3Q1IYRux3VLfjGD9YGKpY1OLIAclFfXUKp
so5WUQCZOGRNxea6moXqMg3bIF7myx9aaztKh8eY+SJACW6FbsPe8pFMChF7DPKQsGDrsBk8jhUv
b6v7BsJkXrSAksqnTOrC9bTJvNj/NpakSTte5UF4/Hl9hVLBVdx4lwSVmzrvmC/XXnUuJE3efP3w
9UDzDTgJi39fXhgUHrKPQb60/IkTptEUh9PyuoEbSnFwxcdFaO+B7H9RAGV85v4VfYxf41vyPL7B
KVidm/P0ll6yZ/UNp3lCbpTbccjXjGsiLRAw+L6yN+VqjhqJHeTc2Xg1+NALrtIVTFHb+5ZRqGq/
WFfOw59xVkRXYR+OYbcfQ3n63C9XJYd47PRNviaKYq3AzsE1p310GHbdrjyVa2M1/5HnTeEULn5m
/LU+MBKyuR7GhUMrvDxB6cFy3ZXwTjjlaraTm0VNHpY0iN5h5lwRrixpF63ByHIXs8MiBBqwnDbN
LuVGswqYZnZQw96YITdiA04jzLkpKbdGCDtCHh5jaq66hOPKZydxD/UlHGtrdZ3tiz11l+veXg9b
0uJtG173KaNOTrHX1/oaCuH17HuChbTcopm5JcYPmX5KHXWJaOB7bjvTks1IxWTVctAhIBpgCCCM
Q51VNpCzOdB+QsKFyCmHKkO+Lnlj7mfxm/I0eOD4TY5Wc3LjGpHrbQfXXFCFVWgvq1BfI2myNTgX
+UsTzhgjQ+gptNcIM6Ph4U+fuo9b/shWyhJBwABhQ1fzNE93KXe5jwAehL+HvmyZvg3vv/Qpk8/h
HRIih0/slS8Ghy45uL6uC+cRTGtoef9OTE56+E5DJomgx/kdOBaFQsY0gXhe+Fx5iJEUorp1zuf9
uyr5Nt+OXC54RAMo2aYlI9EX7RlFTW98imn2w0du+OoThJjq0+M4O9428/Cb8mzsONnXwrPdb8XN
l08M6uznxx8zxHe5T+NqXC2Oilsuy1341TqHh//uBe9kXQ4KqDwU7BTb3ind3KXUEJJJsc/gK3Lm
7DMIF73Es/fwILkEwOF1AzWbQ3K04zcn3zLkw4aShq9Dv89FZnQzfNifPf/YecjE81TEBfhusuep
/zpXfpK/YHG4BCbfBw9svgeZlXfdQ03sMEfEg6F0V12T/IXkvkHtfCwcf+3u4UPlwudHhLLdzDFX
Q0gjm4Ogv+3FRwgvXJ2bSFd3j0Ivh6GAItcZXwgH7Ovo20vQePJ4Jdv2eCYPZjx8hf/kSCwA/pv9
LQE6kbwPvfM9LSaPFMJVOTbwv90jhI7LkddSzuJ7zNSyZ4UoC7hn5j4dVJ3d1Bve8gPHdhYBJT83
WUPxzIMepEOJazu6rfdN1+PpzXT4WB+fcDM4IEjcbhN7VCLD2Cv4DT0Uh4YbX8+f55Ij/XZO7vzj
jVC24K3h3OWg8EW4sQc9iTvbPDYPx/YGzkheyxv/PYPuFacrx2G0xauXuUeJj6P/yj/LZa9C1VV/
b5+RA88ou4RyPNdKft5vr5yxsWZazZEN8yl3kXz97/1B8/EeFAF4yu0z24/u1fl+Q4iQh5yVttI4
n//OQvtjZefdmPJwdV8OINeUWDd15K3Yc1xkOEm4XaMPo5E38IgO0aHzOm9xWLCmcAonRuR5N7mt
spYAdy7nnBHVlvC7fDe3tL3Ctzd0PvgkqtuGEW+LWirvdeMdCTJ8SKCRmg/OiKVtJlYv9QLWu7o6
BF8b4Gfu6QSX92qzuwiZ5RflPDtAHfsfJH/w2wetE70uXqeXxD28hE/h8m1bbnuf2kIQHZSTvhbz
AN8aD1nM8+BT235+qj5Xtna226dpBX+5w6wqPqq6FB6SNFCx0iHz5OfW7bD0cGjzHfoRPwuyg3wt
+ArKhr80bn0ogiy4PssRioC/HhiG91CR88RD0Kb1KaDyFXUw/ptWvIM8y2uW8i6g5HmdvIrJ8SDB
1+IrMRXgpNgsNruYeWyXkQ8KdH7OrmcQz4Op1wcts5QH0YRPISoY3/CmcJRCL6/wKogGMBIQdf39
Zv+ZiTuHwGEvubyrCTb9xr0GSBe7wxOTas6Vs5DDNecUBnLV+e8T8Kl4BXaLfcS7JUES9DMneYZy
3LOfiAQ5mfQs9m5+NLE3s+PwYUJ977cfj3+w3x2xgJHnYJZ+CLWeerQN7s4bDacT1nsvKyhitQFs
8rL9gJWRB8wAW+hXWGWDJy5j4TCiwSNxzqW3Xy2v+8+7ez5f1+e7W/ifYsTEgsudZn9wcxNncP4V
LjkEj9hjV31WIQvg8N9CWMvW/jc4z+tP+K1Yl82WuXCn2nYeBh8TaT7jG8Pj0+S80MaioxVeUMlx
fgz/CD0vjw/+/3Y8Hvk8R/70MQs+bw42w1wl7GixE8N/pzD8mYv1TYzK1XkrnG/A6SuGT1nnpUu2
dC6JCbk0b8ulE4Y/x7n3jR36JidiMyE8jCWQPS+/AVHjM8L4sLzzGy4OnJ0brUwnedUO/rb1xK7L
HvwWO9s7HEdsPZ6ZnVli4uSgyk7Z4SZc8Qmja+8gMaGc8medxbpQ7nm5+6PbeChjuYDE1o3XetYO
Z+hWXCVQizw4wd4xw7f96PO5QdQ+Wz9Xv1/2SzQtN//dKjGE8222MdyJq/w5x2sYa/Sb/1zs4plA
JMV9V/gsOhec4LSW2JLs/xmCdqamtnKed394Z+qe1Iar1/tv28JZ8unkNSCmWRizwF6Ki0r/Tf6n
hBKqz42wl3wRm4dQEi8UI5Djuf67OsCRD5QO5853G5hbwzcTB1dNBAdb8whzL53hH3YGOzw47LzT
5qR4v8+Kd3IjHyw1tzbyiebCf9rudWMd3l9fT/zvlWa8Y+5af3y/bpmhh7oXXqRfPVgsaXHwc3J8
+KylyZvxLeKPF8XZQWjBP1704DDHtDEq7hCCOcC4HBQsDvG+96hP/na+pDn6N61v/h0wcesPLpBQ
786DmQW+6ofxG7T/Wn6braOdHGLm2o7C4ccwXX3ZQeq0zhfAgfWX6qRr1YGkGNMlWRFjhs41KNfd
mch3w195bupI2C9rFPlMWOp/5t7x7W37If5SnM3nByEANwu3JIa0fsKYe9Hm42/5zcLvxmOFgNp5
koUub4Vl4Qr3LP0ENQX5K4t/Se/z+JOyEuFJQnaHgKkE2OOosMVqLBa73MDcPt8gLGBlu56Be1fx
76vSdez9bVO634bPapBt0OJfqImxrPnKmi1ZKa1n72SZy965rrTnOz/R6HlReOvxS6Is8TRZEHyF
O6bSj5D64ra7TYTTRy+O36qV4ZgXCn1ntNV9mNc8rj8JDvTpKy6jfIo/27yT8A70B9sZsio/v9AV
4MqbyxiVEurCHv0KDykF/kPDiYe9qj3z3K6VDZKp3gxEmJstqZ76C1/ZgkD3qtV0BAvgLnzIT/aG
t3DLTbu2V9WKv7nw0e+iffEXPsiKhNmf2y3x4xcdZB5yu42V6twO/PafOyWwNDaHw+XBKSiru3dj
6aBw5SXbZFvzW7I1d4Nbe3R3PHB2weLE2vN7LzqhTb6VY+N8v7AW3EZZE0SmZ2vXvh8pnOCUnsTd
PDmmFzvVLgvSdUNmM26Yet7gAXrn6e44H4wLOp/79f7qGEuTKHFczzFFqTs+zV+Y0ocTmnu/l4UT
4+id0WOKmBEVJ3mRPQBkxb9u6y2qSHwGJlp8MfCLfXFG6tHpVs0XhncpQVXqJevHCl2JD/vIvziv
ld+ua49hJfYNZAqeuZTdcQvZfIrzZQU0R/6um4qICmNb60YWhie+OmUPKbxi5sZP+X6xJId0Ry6H
/KcGKCT4BTt74jsXaP/fd2Z2WSYzt/vbmxRQPtmbf7u25YI+3HqLnfhe7O7vxI7/Tr+r9fr8sT+f
Y/f3H4TS+C36CI7xrDvKCi5Rz14pK92xV+ozHBxuvk/+FUdqorwrlGEg6ch+6fcifb5CWs1Vt2PI
V2/xmm/gRXjRt1M4PI0h6pvh4nP8Z7pUWxyJSADt4/ftTcun1FfdTmye/E3iFYmDJKIB7ff3N4l3
5Jq0u8ZVuS7d8kv3HvvD4QX39fRzxNkAuMBPpKFysU5v+7vvWADlCB4tI5BIEnpiwvlHmGzo2VUf
EnH+F9uXH1As+PLM4kl3Adwc5amGWx1nHoUtfiI59OsnlZleB0nGgOHRIHtifMRLj5I4SK6iBb0/
Iz2YecN2fJWoQjJIDlc5+VEY5f/Cz/KY7fMXdJ4ONEaIatOX3ifar529f63/qUCyP0vAHd/2qfe1
GbiJpQ7qo6k+Eu0ja7/axXLxLAYl3Sa/kK4vH4c4nM+fNCqws8JdPCevyqXF2L/i3Lp38wCDUUfz
02J2EZyyY7PyMBvMPtIXFFYXB1pNJMt5NoI+GSOVHWOaHv+UwK5vus3Z+qI/AefXq/adveqn8Td/
mb2Pv/1rejRIHqhpoNZKP1pzEpiCmONK/UfrNUGD+FXhxoabvytzp+JNz63iQYjUvdUmrCpQ9oJQ
mlFXKK411By0Uai61/F1VRtGOIJ2K+0WxStE74tlQQ15MQXMCi6mU5cVREnxdHwAKcyyclOU+/vC
fH1UtxfTHCFIoBhe29bGoPmUwOM9mvvcNvazvIG2J91ZVM7tGRx1A+IicwC5HdulR87mRmWcSrQO
yuHORMcQ6TtmhLZtL43cnxwsv3RsHlCrt/dPhksEd5QrvafA7xLleRj306tVU44shJv7docgnMbk
VOzrkZ5JTynZxulQShXAi3wsPRo3+YivmzP8UT5V069VQsZsXZIM2tLsVWU+zKSneQfovSi7y8LW
uEPwsLao8YxQWE07M363snifN69pLxpSCQPzpxT8jwlIALRn25DZlHM4M5ccd4Gy6I3mAWAjj4Fs
5CM9ZOTLldZ8VT2dWcioC9ozo7SEKMHTNkYR1aTNouQmzDg7614fzdvHo8ddUtoVQAJti5oxRrDC
0n4SZASENIJ5CE3q7lSXFZoOeUKL9fF0MzVfn6Hiw+TFCmL4Tv1ti4eHbCyQZvNWf0RWfSpo4AG8
jNMTyEVjrjmtRpSVFDLPRnWYGws4O3sF9AKVsJZZS6tXzwUju1CcwozIgO7AxGi6AJ5rPHHfEnq3
V86BZhBTc4+3jMFyRnl7JsLhLyre+ypQjdYrzAiOKW6SDeOVvKbVyZfzxuvvC4/21eNWrmDIAgQH
4d+sgpKfNKHKwiRGDFynDsDWKoD6PhBJS5POadtdNd+W6rM+fwUiCWsRKKWDwltLY+Wvr0yDr0hZ
/3XpPkx40SI2fg6bIuOs9Y3WBpMimepmvD/oC0YyLfXLRAlyTFzpxhf6f+3yTDSYOkQEdDoK93T+
nJQ17PPjyqoJs4FMMJtXZxCmMV1wMo3RW0SXO8wcgupQmSyckNUoMrDY+i2QHkirT940Zst8vK36
XPX57NMNcGvLvOAcxQrXkk+JTjPgH5Z5SaOVDguzIOxOGPkCmdEQ9B5C65As7TobwXka31fq93mL
UHU8wZLIrHwphPZK8zEarw1SiwKHqAFoxtWrbhoALrCx8L8AfVswyUdTUHA+OtC1CMxX2TGYskM9
c0+7OJGza5D/olKnIUBMJIKnfY8WS9o+V3pAAldqmvbYMQKgWQxe33bXR7FcWE8zs17J5DmXvoVk
Ee5mly0SaJaGhNartmDFxZf5VByA8hTmj0zqJ7PfcTBW4ILV+BnsEhrNlwRUt1FS80WkW28J4ct+
FRVEsnX8NKseW/OeBXTz4OKdALXAIOho1j9t0exz5UfavLD+MARlA7NjrOpG97/4FOyldFZVnXQr
fZoWTNfVBkAwhjIZEBlgp6w8dBbvUGTXJxgnkeUi5maAK+rHlQ6eyEQYTgNqrjbzf1aX7VV0ljj5
SYENgebU7GJU/ak4au0QqIGJ2ISND6HpZrD271wphe4dcWGuidjiKwRMgx/dv8D1KqBIVD3addfs
DE7Znk7COgYSIUgHxUsftL8xzKBVj4izw9H++z+Szms5dSyIol+kKuXwismOOGHzogIMyjnr62f1
naqpO547Ngbp6Jzu3TtgfkHm0k1HDBIr8JSfLOtHBo6oSMUYwTK/GqzkZKA2Wl/i5AzZai2zsLB/
Q4XzwDgOp8UlwkRPOyhWvWuYh7ihuUyhWgsTyJjcx5Ts6WFY+MhqoYe82RHD7vyqDtjZxxTz47MD
mSlnp2bU1KAYKEvIWOhMNGpoC5gQrqCsJQOpUR2vcMCEWv4chduJ8LUmIHlIgnBgRyywlcuP+ZE8
mfk9/PZO8Xd4ToDezu41PuvX8Du+c8RWP+VdvxLL91PfK4QZH+0dH4T2bF5HfukVZctf9Dt/E6p8
HH5YprTTdzrhyFrp14QbVyzme3omTQjjBfva3lm2+RmSon7Vf2pkPD8pv3q6TlcyyG7qb3lMj8Gt
vZTH4Y3XSr/ZyOwP93MErVrEx/ICehPyPXBezT/lG9t69VcoXDz+Kiw0yI0L7RL/NO/KcfgqTpjT
difnWPFIlsvqJv4ri+o0MvWK/6pThFQClfUmYVQHB+bBOzan8UO/m+fuFt0y7vCivViX/k//mj+7
Q3Pi11RfDaOEhPrNwFuOrgUkboRV+zBMGGSt7GELtzLHCaRcq8TV65A3t3W94Sdrkm/tTTbu9HKd
Ypvawdff48JEUlddbvWEyHsei/UIlTfcI+/hp7QexRf29GtlXvrTXjY0/mFN6asivY6PfYkucmmT
wbiMsI0HQO4ZKi8b54mwO+QuOiz1h/Q76bfNlaeK9Jiqh9DGKlq6V4OI7Zl5K25oCwf5xVWW8ERs
CU4XD2iV2XWDq04dDlL/MhVLFXy8+OkQHXFgfvEHdmY9l17ZoKSDVsNJVfWP87gsW4jnKwfbOfVh
oCmxmWs+EDaW0PDrUDB2WvFiMTIjX+HMcRgQb8ETwQNePPIOzVAM75I384eCUzjKQiVYfhnQ9hbj
rXqzONGeDADd5K/4C37LcTl/cywFv6RJat8Jq5Gc+ekzYFHy19bdu2d/cATID76Up+5Tey8v9md2
ml7Ds/pjXt0ry5mFyIRl6B78K+UtcS1XMCGYS+rv8Nb9DD/BX37qLuENH66Vf60iCL/L8GxfKRl5
k8Z9FnwZo1ESxyXRMvgD+OUaR39Fu6KU+q7+epAb5cCP+Vfju/nIT+mP8VEu6Uou6FfHV6739NHf
xpv3aXy71+azvI2v2kd8yo7z1bgG3zNpV7iGf9XvrnwOUIXv7rN79Y/91/CBUzaYHov81J5SQJGM
J3O6+lftu7wZv9OhvQW8A84nftW1p/Pkw97pmzDGOpTn9m58D5f2Wt2tTwiONwj48a09TB8lQvRf
/kv54+UVZ+X9KoSBAW9ni/Cm4v1471+9YwFJhyw4vVui+Tu1P/yU8lvfII5AabGP8y2/qbzlHHvw
S35yLwmXN/hTX7lKn5TkzWH+tI7+H9ThA47ZcBe+u3fyr3J4p6/5cWbMDr1yMf3an+GZjQnjhavB
XeUS50dSe9AfTlc2KuI3L/4f9+sanqer/qtdprfhMz9R1yHAAcc7J0wzjnCtT8On+2Pco9/2zKo5
JkccxfKbTqoFNGuuln/SnokRbg/zl310fudfAxzuRignN2S8gmD8BN9cuvZH+50+x3P3qV/ZgFkV
DfveH7+luzh/ySU58nMBcyC+gvTza8WLlPybP/fa34fX9BTf4lv3YV6JS6QPUb5Egfoas7FyRw7d
x/RJ2flmX1LOG9Q2C/2CZotYmKN+5JWa7QyR7Yjf2/SBzC49cffjU3njfSXHGYhLCVbc6PHV+5Pf
e+MjJpcUW/WH5m3mY9fnVpb/J8mrPAT1O7/vopDPxDK68SO/fP8I4oqZ70dwRP00f/CQz8Zi/DU+
XZTJPHDfPmccT1V1wVZ2fEuO0aUxn4sjC6a7xMkqZhnxJacMy+MC+aS5DAfjY3wrLsYv16W8lbdJ
/j7lQsikie9QIV3y0+Gtutvf6pd+Nq7aRzg8pD8oSpK7f3Z+WYq8IIEYyYN/ad4y5lDZwvhth0X5
MwFlcADpi5jH6Z2VDJRDt8eAdLyxQ4W3ToVHscguxkcaLbBi/Gt4Wu/OJyuadQ2lHPnEwvlMubaT
PCq/zic/l7gLfA/kAydH5zM7eiUXOTmOr+bJ+OM+aL+Z3GFA62Bh8Zz/seaoAondOXZvsicZd5uN
xv/R2Auia3nLkfb8YksH9fkHlWrmLO2T8YEzfIrNNAceEEi8a6m1z3wQ2DfWlf+A8YFfJI8uX3Nr
+Vq5utQM/NfPgDnIZXqv7tyY6R5gbMFH5syF980eiCTgZzpDulQKhAMr+nDvOpybu2s/1v1CSFeU
ZgvKMY8vcBmaF/o3qYruPY6W4lEK4Qik7Kr8hFf1zGuqZ+1YYODQUpguwl+HM95aDWdeRvuNb8mR
LxQTRe9C/S7DDXzGpX9HKBMxYLo3UqzL++dPbhRMdOeKnJf3xG+K/0g2+/eecSKLOH/ga6OoejPT
ZRsupzNm91wu/uzuhrcIzsE55/PC5gTl5ioEZGcSdrUKzuMVBWx0D9mGfXyFVo2QTDF5wToYD4IN
lgzmyYK294WqgZN5WXw7V+fqXbl8cb3Urv4pOvN1SEgFVC9+Je/3g9s+x0/VPW9WM5ulf+qvYbNy
mJz8aB/OZ//LQq2X6osWXi2fF3rWzZPvP07YF7n4bIV7TE2Hu66+WwBGyWNF5qdPDLDyGAB4aWsA
jNoisgGwNj2E/AbriH05MqLR2E3e+zDgVfTWc/OpUb1lvc0vwS2/1BcKuPKSX/Tf4Tc+slmOR7ZE
+6N2lnhx3ZnNszOZV843l9G47FR055T/3AegkwlHDIxwYRXiTEEezQNFF5aq1IFsZvxMMx45mSnk
TFJb5gedBfI8lEvWKQ8Qf3oEjHQPRrdw+AdcFGE/V5XnkP+NLhGnOpyTD4UDTUyeMMCKf4/Kn8bG
fakYEIZQhuWOFnfjIztWl+aiX7Qv96jYD+0h++3epg8a9HqvkPJ46A/jqdIWxq1TlnjZd8x4x18d
GF+qmgVVKFhx9tDCMQb1oDfrVOwVxQjrTaIhyJ/ouc5ZDHHCRlNu+iuDolfTn+z0WRMbZ/aGAmdV
Ni8wgtactkG1UugmxImuzZu3XOFzPYboZNoOExu5w7dGvZUVXLRQ/wyQEENkBYMtUSbp09KrvIOI
NgaHsp2Sok1XWWFjPz8vC+r1HGAqsUgCJ1mZ4B/9Sa1N4PIiWk76zaQXK0VDUh+gD0LUxzcHJq+8
k6urlU+hh4qBXjQam3Vl7zyVDSFL54M+v9SYlKgErmRvUUP2mrOpqVKQ0rT5hx90ix5SjkqGqpn+
ttgm9XAlyg2pUl8e8FpdEarN5mdMC5NhMmkOb1bNTMPSruAWCtl66KixxxiVnYnbEbAKPvnoHmB4
IgdVvXYLKy7pzj2INDaz0cdUzetQBUuOHdpaXK+IBdx5CCxn562dnguUCNOcrvTxDUrvVEM451ZD
yjS50RbeExstnpd1do/7eiPCqjEyniuj3VVM3pJRtFpj8Iz8aQH0gBmVtoy6T4WCTiRkIl2D62vR
BHnTdsiDVUs8K1phNCHiGRIwSVM+gBOwM13G6rxVIOGbDKsx8CAPbfiq0TdirikXBBH3DKpgYb2b
W09T/4SRPnjGRgPiEGY+Es9aeZiiYIsD2arF5FkYlvC0SaOgIf4ySzhX+GpGdbvwlSeUt95orzVW
StZa5oMIpAxTHBIJIniuzBGjfu3P1PpVxcuMOpIsVORgWTg6Rc3zP5VfhZ+VWe94ZwWH7liCJ+eH
1MKBs97UnE2kwGAav5LuUkGU4aj0xVCqIMOG4r9TkzJPx4L3s3iM5Eez+KiqGu+LeIt7Wq/u0xCO
tuauffKrFCNYG8Slm0r4qn8M0UmpCCXGFMyC8T0xVIMGP474dnM86PYrtYQw7hHUTaXGLEhfDxTy
oAU5Jb5uEXIKvGBhyd/FJcDRe6qAucHat0eMqgRXmMILBFzVOAnyBT2Z2L1mPpnI0UIkIEDZ+/BV
dKjN3q/xSWLShL7V0p8TLuqoibM9qFNZYxnhbViVOBwNKwf5oop+rEOBkevlHmGLUpvb0XuzAGlg
iaEiSbGNmfDCmlLOiJ4lm24kmUs8//EO26HzmuNpp3a3rOWbUaC/mCWxxczn5+DGExLWV9t/buYX
sQu0QHRAk7q5W/eZumyOiZ1gmZduR6zAFUfsZ5F4g3UEKpVXTXdLL6R+Dhpl8aTjQ3FDZ9h6E4Zn
/iMc7xwwOHQ5OcO2PJsGCvnmzyH6t8CjdKYxIh4KpJqmEUxF6PBgCAaGzQEZZ3Y5vjc69GeiPNP2
nZxrUcMGVrOZGnMv+goXyDPAElON3/v5tww/XIXxWtO/+EfP6PHNnLEnCx59XgC4aRNM1hO3smJx
1t1nhduA45iPXokxFaAeIYnB+NCS89wrTNx4yIcQlW/2EcHjT4ts5RveA+qo82Au24qxlpb8chFW
vYHmcEwufVZti3o7TXA9bW8v6IZrvIQGRvsdczQE8yFUVUtZieJgSuanKALYTVzA3VVhk9abbPXm
rPBjs1EgCDffC5146nBfd1CtyvQoKoWwBe06eMAqSjl/1VP06ffqQ4gFhzud7XGZ4zPRgeiQJMfD
10fnil1fRxaca3tl/CusF8N9sfWfIiFoIN5jBZpyfyP8SCbO3LieXrqpXJZQ71Rut2mj9jQWgxyc
6ESyCTiWGrt2mMQph7apiKBR/8LkoSN1Cg+pjSBoOaL/tGEm4rMGc3BlUTDHy3ecHlR2owSBdNXx
eMN2Halu9zDWIw80uw1+QBz14j2e/rTpJMqnOm7w4mRXZvdzNj5HR2G1j4MNEcX1n6y0x7odAHLO
V4UYo5L/I1uo648vOpLiMtlr2cYMrl6UP1SY6TqlujAC9wHGcRFtcCcDs8zmtxJfNCd49hv3gU9N
T03WQMSIqH3GZgMtYOPDBseLFiMKn+mVhauHaVZbE1DbHC3cchdtOL9WCS7oxHd7GQ/hSUvx+jgL
cVobyWJS0M/mZ9HH2NhNRqZDWt5eqTfj/Kd3DuAlcM7wLjI1WRwWatXIap46c0DRUL3j6o89TH0V
UNTRmZ1WUAzQdPEoIudAoYFxS93mmwDH+MJYjU4l0RmZDhmN5h8QOWalocPX4dBPjawFoHbWdyCv
lz/HuNDU5rixGa5NHO1sOQnjG9txHpUaHJv1bRTbskzwGaL2KX1RfBeoK9OWyXUKHHdNG4DuDhsq
hhMRch8WiYbUoyWqvHPfw+YaBhR16U7Tsi2uCYXyrJVvdc3K+8P/dN+rJeScitYHHUXSe1iWLysM
IFVT3WPJgtEAginmKwW4aF4AXZoZAkc+PFuQgk0TilofLHzW8bfJnx1IW4290XVE0yiLqW6wbGTh
YRUIhz5t94UFBcnZDvYjAh5F2U4uQuFbxRGKljJcu/m72sFhIkimGRa57SA+2oncP9emZVd86bP2
rafWu2hPdVoFvcAH77OkZo7cXcTMyJ/Fu2/leS8pxTuJBYiu6QVJM/DQqGB7pN4cgzvD+YmJZE5o
XU0aMs7m4ZVQgd49hPlfQm8pYwKscdrsEPgfkecuwoqVn645T9mi9WpjhOchGVeYajQmc2hz5wXA
7MipxgOrNxq/iiOC3QonAOZijF0yRKAcFohBH/QKDwyTA5DgVKBvTDnY4YJkHyN3RhrmlcPOwxBN
x/yZXifWtCe//Iu18WYrR9bZXD/HM0cNNycnxzKfOAgN5pbddIr0fR/06yIpNwahLP2AMZ35x/WC
0g/eDEJpwv8xj5Vavno9GipcOQKPFPRm2aP6IClA5P42B+iYnXzH/JPhlgiEZaAionHZ7RrsSsjQ
6TpYHCgHtBl1R5M+t1rGOA+KmnpPfHdvTLDhGFrx6QtWcqx9W7CLejyfRCnHy4unJxZg3qkFv8bb
XsWf1X5Mkye9fTIxU3UePWgMKeLnKeK2blN9aWMRopnasi9f1YgKMCFCharLwCgBy0Pbar8tE/A2
mzhjPcved2H8GoJ2jr2CGgwhLIvIpjAM2LkCEbVX8aebUwFM9dZwd2p7wik9JxO7wGp5PJCcqzsh
Io2Fshw6sonORUMmmHsOVQdt4kvjf9RN9FmLpwfaFIaRTAySHFrb7ItjrmX9pgxdOQy4/ym7Yzxu
muyZFmBmzmrVp4A8txzNEYdNlpRLx8KugTGXm1YiDWHnc2iAppnx8SnDuwL3+LU0AnXCYCfA0TF+
7jIX2UL7Jqo4p3obaG2p77L6xj5LbZiX5Lv8siEmDJPaiv6qcy+dCZXX48CAcaalSF8xHCHEpqkI
/jkUM0kqJeYvzyoS6gjddD6LhPzkBqxyVHgxJiEVG5ihUQwiFa0i5a3xZuQlxy5cxS+qZn80CjEl
WrEMwvhgxcZnO09rxxwwz2w2Ij8Wpfg42Os+H1ZiISCKNhl89OGnGRE99QWjnqdMtC25ZtPe5Ix4
boN9slGMVc1H9DoW7yJ5w3sM4DSMGLeGBxnNMq6ju+CbZ/BY3doxY3X69ikCc8QrRgalMp9Thx4f
p7R8MZJsI0q4YsL+xuKEQuXaaCAJ42EsNNzkvE3cfbU0gxGkQazoCmYUDo8SCiGp0lGhyTQ+S596
LVpHwWPX7TsmfWqjLXmeGoPRZGbtS+yrI5AD3TWWG+K6VXw/g6pb1XN5DbuzppliQ/EwT8iKCM41
XwjuyWRXKalFoDFjDCIFiEQJBIm7wjcy6/0XEfX4IaQ8DesZYG70bhLvyfKSgxN/xObDiV/xguIq
+U71krOL5e/4WiwS+2Yx2ujAijCR40pzf9nlgJb5mpC/iYGFunIBY+Ct5etY/RwJyAo4A9YVwgIs
EVyMgTPszHDiZqudM8wOMWgvqby+KMJxaffLnw5TVS8fl7wDUfCZ1SlWiazhUOiare+na+3OlEwv
Dilnam+UO4SzMnmV76j68sPTXvMC3KGbsEyDnZ1u5Fq72NGTFO5xqpRY2JhUC4y4pWkfGFOLfBwz
iJShrqRMBu5f9SfPH8eyjVErh49frhqfrsaEywSM1p9q9PdT7Iqm00Iep0ZnjXoPwMSEsT7zncme
YxgM/0s8SVqyPWn2KDAyfP4UQCoZWU6YFaUWf0srQhkTYiPN4Y4naB9w3M9nSzX/yuJF1n1Aox46
UIlbgoExl2LA4Uy/s/E5TMlzaux0bGVUY+Tk2SQF3tjzT0KhK5o3XPuxBzzrzFL9NS86gFdqIZ1f
Ez7JEcwjIB2+WMnIkUNFGqH8om+tfakOv0gV51L02j2gDmOz6hNcagB4cF3AztwxXxyN2FN3Hw+w
BV8y/5V0OBx7XBfLViQfEbGQUjY0EXhG++WSx0a7LQUMV4iHLifPJeLD1fNzOJ7AIZBUa9otK6rt
QNIJjVgIKiH2KhZ9Lbabg2nvjSZeCOQh2b64o4jssdYVkW9qnrlMnBV3hXqKDHAXuZwoO7WUJxQD
4JEt3Lsn3JLGA6lLmDV7avDdKA7SbNiDHfFpT1p90SOkPwNDqXhaaZSR4m/C2/fJYFIybLIAk1R2
wGmAmt2329bBsKVgbfXwbgFXxYzN1fHOwKxU/1IGu2WP8b4CKVLLaSvxSKO9KIEWfGpTNyFenJ0X
ebpv46w+sUoVdP+rrCzWHW+5FBM6OnyL1hz0YWNoMBJmUY2z5VGN9wZhoaWR4uiITpzUSr3qljxO
emO8BAAohWetRS2tf4HD+BCXLK64Hh0Y1i/5l2BN7snMnBfqhITtoiMCPZ3X1k6E/cx6AaqQCdsj
bijWL/ybCTcKfq1Iu+v2kjYU96uA3RjkW80P/+wygocaLKqzTzrwLbaThkEPZvO3eLskNENIi6t5
XLnW/OLzQIJxscqkEJCrLTYR/nTzumevUpaFUTx7oAMF8AIdNdYERFyJ7XF5mKmLWCLZW2iAmIR3
9qUeP49hzmXFdo+Vwcy08ZeweSismxrKEq0kjvdRDg21AOjBpQqV+LYFdWPXl9eS1hPKHePCGdm0
T9Eakxk1MEOdcGXCkRhFBoWSDgh2S5U3NphBQWy8EabHaLubMEk2lRl+iIfGvJ9U43WOtXXuw0/F
sqbNJkgG8pp3kXVSvs7onDsDgQkbsYtPGzUgp3UMI4lIM1fnmZ6+dNKZpc9tjK+I/TUI9kLNUIA+
KQSQqve4U2F+STfsYf/GWSP7tV8DulCP/jV8b2aVG/mF5dBunRrVYeJcJEtQVR7bjOWuYMiWbwZY
2EHxOoVwGUEOBjLGLDbUOLkL70wJ/WVfe695aa7xy18GJnnxXxBTOijtxO+SDoPZAN7u8lw6uJ6S
fCL+PDhXK9DVrCH/IdNpEWGNECXaq/RaCekX0Gs0zDCw4vpHNpvR+WMwkLXxp0PskKLtQmT6nro1
LWxrrYeweOzzeuPCnGD8O1feQ4hWT48R6DTdGhMUD8U0s4LSsVeqiWqxyHYNyJz0Tq4XL2Xta2O3
aV+7xF9JARvkHO7tKSn7JR8mzJwdBB05CP6FSlPkaHBrHDvYBz257286Bj6Vs2PJJrQOEYZb8jfC
UOncP6l7dF2HDOSvItrcMQA0I87VwBsucC6WjrZr3M3W2f/sjVqukph32njQxHt2nxwGS2qxx6RL
8RWoO+zwsK7GCwrBcE1lIyc7lZYo+kvf+PYKB65GvhybaM1OKAdsiG1AGcI+0w5lAs2Ea+mHfzgk
rytH3UKiaXvxbWBv69SvlAOYDxJTIRmtvsMyQAo7Wh22ranl/MxqxELVoTK+8ImtdPcR9s+cHLoJ
nmnkPqSkl4mDHUZ2jgsLJNz+sxmZbngVpoErJvFwaAyXcouwBVocVS02YjzV1ymdC5/jDRaNpHTa
hD3EOLw1PcitBf4ujg79yqxCgFyQ1qkighHfIawsJmLvpSAsvtqyI9fIIc+EJ9RZdgQD5dlBajOu
ZRvjrvoPtZQ2Wgg7WDu2r7aKWq/2z7VtrqU/5039b6XRY2FIJoFL960NuGOFpCyfZxBlYTfxeMEB
dLrwCY9gLSNekVVm+spj703E4KTbJLkFyUtL1DKbA6BoNzprxYz3Shg/1dSM7RMtKawaq73rHVtU
u8wjn7qEMR+WM4CecJ7YXoBdeeoe9H7TTAwVrBrk0nXh08tieFJ6rgQk07nDuYxSzCIkiCe9F29N
Dlildg6ezPaGYOWla3qlf+AEgPa/yPrqERJRC/KtkWjk9NkrrpFgjXi3ufUBYt1SyGP4jqEnb8xy
H2wLUKaU5xLZPfkoYv0iNbeF5wFzvJkLWvI4V9OeBxyMABhRkjQqlfgA4rc4eYvwUHsytXblQa8h
jSEPp6irawyW2Ix8xqaZBGY9SJeIt2lidjhK4TvxKC0uJ8ieX91gXsPujfVfRCtMD2iyNNzyXhYM
BeYXqGYGKKWw3fKg+RR/H7nf0oOKb0nbHrCs5DQQgpw0MzS1UPB8qDBsOCAYLsuUBV+AXqQxHn5Q
OtlAK00lWs9ZywcGPIFVJQVpcMcmRdxWxBA64tVZZrGiroNwKWMDF7pN3izzau+4u8Qi48/oOUXo
sgR152poUf2VpMfqzPNC326pmH0wF2MczXBYKU5WT7RXiTKSMiw7E1Qm77YB7RIARA/wA6wgeuCJ
NNN7Sh69mPeIb0BtvONXTsvgwXPFfc++UXnKe48gqHVDvcXCSUT6tRdmUMSwXOQaYpT/AvgDYeZx
8vGiHsQcd1KyLesww61UM06YYxBuQ+6u+0aC+UOAY52kELl+/4SXhw9TVPMaNl3OrQKjbf3B9Y8F
x5IHNNdVOmAIM7gcHkP1zCeJ+3mLXdngtvg3KNW+Z0fXDXht5panMBOwDSMqc1dS2hfXShJ/gv5p
jsqdYzaHYnQ2tGD/DPG0kBnOBgczRbXoYdZypI2ASSajF0EY1Yw4BGiXUuGaE+4ejAjFykTaHIoL
e6rWeD4kiKYT66nnAtcgK+ztCkZcLlxW1whZvcu5o/RnnRNascYfRqx2xZ6wisIHj4xYqHB2RDRs
FYifLx9BLNZYxnWmr2SjM81f3diPM3q87NRLo5HtG+Bdcezi+dsC3SmErzP7nWjS3VTD9Vdd+fOz
yz2UQqzGc7RXDjgejowKCiPf9uQ1tjX6QRIK4KMGQS0xJ9w3VmIfozrO2rsL71H8Tdi+Kp0tX+8O
mNU8isNQtLIlwGLAxWzYi1NExQIiyGgtvmRiNRKV4Kr2l1RBJalw2PCCR1Kiie3XvKJYLMLoGXv/
gM3AA4g2fTAlzBgm9TvCSb038l0frgY+vJOorwRxL+mXMMYI2BKzoN36Ni76pEuNJ3921/L/TcC+
XNM3ZkJcDg94Gvbrjv485mB1EjqTOgWswB3a2MZAqf92R7adER+ZhO6/y/mwU3JTlOxZc2hBlYVH
j5VnKu54CkDjQWGj9xZmjhJJP2VZthHgrh+nh3/xGmB9pl5s+GRia1f2eHJicxRa40ZjlMXeRIbB
QSqLGRy2KKDwW2xF+0hfyzYk08yEwYhefpYtGG9Jj8Lyt/i0Ut6Y0U2efJyJVwnMqjbw8FrD6f/d
5hs5VhU4vFjkkO5yAIYaXWtdeSdqTZxRvziWncZLqV9DrIvxawOK7zDyFIbmvyGTTf+hO+vGv0UN
B4pB5B78/CLNL/+WuFXvdXCz1gz2YpHXYHfqp+qWTe1S0/CbHky5kgHC2odEkXjEna9rYhhtgFvx
B34W4xO7OqXNA/hm3uMOdx6AgHvKO2aP4pumMUTsCcvSMWjLCUJMBIee4f9pz7XVrmJAa4xk9bGl
dGezp+sdoD8D6+P4BM0zBG/LTP0rZ0IwYZA4kalekE9WFMMLZPq4a9ccuQmzP8ND1Wy9px1whvda
zpZA/aY4F7d7D9pIa+OearHrGPgT+9mqYiukB1h26l4Y8O5A3M9I/4x2l5jwfOiQAWAjplBZ0Avh
C87Udm1HNyuRybdtLS2yJLrqS7dpVnJ7qRLSW9HJg7HTQTdWs07qXUJCA0Z8Gzm7cyJYONviozJi
3ELLMBXIIykuhtQ5VDrPBEUozXSI14jqfxbt50yuq2a6Sw3/NKv7air8qXN0wNiMVs8ej1tA8Ygt
kSAuGmznWMu38AsYe0h8DM+x0Od9GgWdctYAo0Es7e6w2MMI3cGXPya+nKemgqDgd8PCgKNOS0im
jrRwgY+dRBp9/RtPA0xV7m+hV7+V9s3QZesW3gsXk4J0NOkiQmcTBM6q8N1lxdLuNa4JI8DELB4m
Lt+MRzsKinp+7+afQaR/U74MMpJZZaIJpZoPq03FCuI1xa7HHl9pbzI56KhvOAPs8ibOVRXFAetu
7u9FfcdKkCMamD012MpbDsjXnMq2Kfolz3M0ePJYjwNlUvlSosDJLOIAOcFkB/VH61GatpSpVe3u
DFchQNHeGTxpCaJJbWd4u8aIN3jn9So7DHzX0eAwMfxFxmW3UOtEgBNh+yhVhUpecEsVONONURgq
mr5t2TnEQDCwFcYrUCkge0829SUSu2H4VEzozRQ9bHvIPORdyakR6swLGLHxEW0q+YS5kbhQhbhI
0eWxMvqQODVzNxjZcnDyA0QkBYVANr47MBmE/92quAjt5W7XNEx5mj67DEqZrctRG4RYhu1UJoBt
x/GEg30JFZfPBfMYhrg/7hy7QaWS7jKaaRQEa1zDNvqpaS38GL/Z/KiRFJnkMgvi2QopbczWOluJ
uhrYlfSyfXOtX5NxYsbQVdvKpfM5KyukLsSR/et4htPUzztpMmVMTkCQYdJQMeyR+BcJTlR87Dzw
hxTlgvy/2IyeTcWUDEaS5WOE24q7ya2fyUc615g73yDdbn7m0hisJxOyJ/arGXB4xejMLVnoeMcU
z72CFcXMFMOC9Q6wmT8Pigv2NW76AEEmz4gYuaUEwg2yXWIn1xA0HNDjdgHqztl9wLJrmwTYvGC9
rDNYZdkbxGs4bfNKxDbTTLD8xCV6Rn9xAOlG49lxjI2plh/+Tx+8RoOF+WL71lG6ym5AIezVtyH+
SsEke7iyIRVe7lgPbqZuPPrqEu4M1ycocJnS642k62r99MShKBOO9luFwKaUgFqBd3LoiXowr4Ka
49XIwlUDCGb42cGB2pN+dEXzKKdzydCw7UEBBwZsBaePcZOwGrYWOaHtCs0hoQMIxTwYE6KVaMEY
JSWJwsXC2QDvPKpFW91QmUbWqXPjpYm3nniLjeCnamJdQpjqOvoWGQlH/l/jYb7DJtWZv1rdH71e
ZX7VY+qHh5/QTFPnzTSqR6t1kbGA2Dua2MrR8uTNQ1qlz4XjrhIV2wolOqScykHw1bPf2s5w8SiB
p8mCiF48CxhChYCYqZi8BzFUdgG8jWohvrWclgG1QNpjAuVB/TBR+VkHYNHaGR9cKCmgM4F5m1KU
gFGxhqCrQMwj6XcA3JRcP7eEvYpCePKICSfYAQYGN0amCh103z4sGRVD4arN9gPai6qRJqUf1fa3
y9ml6cvmDFUiQycRVtQekaezVE8h/WGFzk9jMFDHM0FuIQZ3z5r1CmkuWonPn2QaKA0BizpUkMs4
ZQ8uk9yAnsSDZkM+NZJKJnSkKlFP8pbGnBwI9VQyxJVA29m4yzNaq+5OFogwtkzM95hWZOL/z5QF
IK4NkkPg/Y79yqpH0CRgXWQz3E3pkTLp3pnRSU0VwH7if2NoDVHkBojG6FkyRNDBCaet7k5B/tV5
u44aAjN96giq6xHOfMQ7wPwWY+Pwu6O3MtQ7r1OLJrH6hxynB4PlB7zDLjf4S1VFVamcYCcMsJ2m
kbfDsxYmzcaj9WYMkCFaJAqLj22yAVh0WSSFDYR1QAHaSBWhZPAaaRYr8h4RE8muKzLEAZ+L/MnR
bkqj/mOCOBy4FUeUDG88BpYlG5W4aDqycgBz7epbBWkMzVvvFUsD5sPo0lzSMhj+azkgrRdMp/rG
ZBmICc9oKn6pLkBpkCoSOguYiLn2gtljc3IGZ8+xTqDi2Bu0rd+qGQPwwt6jEQ0osaJpw8k+9l9T
g+QZqrNKPHjWAC0Q1VmS6/nPapl9hcM/0jDrsO9JgAP7vYPlq4T3ANJgjTl9k2OOP9/ggciDgCc5
gCWDiB5/u7q21vGwa9voaTR/vfo6h8jXq0NbghRld0GmcU3ckuy9NNNyU8NozakMaeocGmCwbdGc
AWkKrKXdBKqsqmJdjlAuOOgr5uiDPEpqQ1NLkcmBZDuPQ8YACCy/wic+I/tFCBfcDYY5NNxkTC0A
dRms8OogZSm0aTHBjoJrhMFcgNIWMEdukM++BWTbYM8KziGaNZeciGmLVGwDyF1jvFz2yGKMDyGD
pK7xHNp4545uuxbygkFDHlUWgq2Hqd3NzZ/BBtCfedLkQcYmeJW03+3fqDJIh89opltmYYZYd9LK
2gZoIVuaxwFFDys0tBa/7G4kg4TGeqwYzPDvpAfCV/x3IhH0lHnyMG4jHhePNhl+nmljsM/ABaxO
jKOhxsXQGni5Itwl2DdgLAZ3SXNY1c5KgqQM+G+2IO0MDlL0acy6Jf6FgBap08VJ1IYWulGYKdh0
8DHtbekPb2qn7VtoVCMMj6nVn2TIbkK8EhiRhyMiq6OvZKrl2OYPV12yR0jd6DDZVOMNyRtkuE09
+Bfq8ulUahEVzVfHJF0OcLVW0ThnWx7VkkxoeQ5ldFKr3WIkOmcGJhpxKmqbbSBqaDc4xqjmojAn
ceWsKQ7lXMSRgFeiynBf9giXLtIHwZY1oTGAatvwykM7qqTpkdqzD7GQK5UYxg3nkt0tdXfrYgYC
KVt69eFngr6ux1TRI+XXfzyd2VLj2LKGn0gRkpbGW/A8AAYMhW8UFAWa51lPf76kd5yb3bu7KGPL
a8j8p+xlrK/0W4I2JzcJS257kmYRclbRztHSrQhMpFQSVZygaXLKuXuFLGr+YkRMvFAsWT/y2B1o
jAnAAb6iPFn6uRzcH/yqaNkBjOz4rEkbGB8N93WO8oMFfI8AOpPGC/UeG8FbmL6XXjORPEC5mEH1
MNrXIWCbY3zO+VMhuUu8GapSf8H8n+cBvjC408x5l6XfbHOJMZWpUXBz8pWLLTqpxoMYWEMNs6Pz
zwe+CEHPqOREELLEbwYfTl4U0WKBC2skQK+umdITrmNOANP4AbuVFtTxOdnYKSNyGj7476Aq9NcO
WnBMiu38m+zIXKwFHgfgOwP+EnAoIcqdcoiSQJYd2c5reTF9ONdZfmOQdzKTfEhLiXf8PqrPZfUG
KigTcpDHFHZ0EA4CHHDE7eU4K2l8ZefwAZm5IhNP2m5APEt4/h6ZFpKSAh9zReJPgHGwmq7Z4H+g
q2A6Sb7ODX0bMTDBrOaVBRCg3HElPCgNQ0ZIvcxeJKkbtB7Yg84M+RweNKbDEIS997uDp713AUPr
Vjdn2rXTuR8eHXVEoTkgJZguuX+0i3PmIeTcZVjZCtxoO0M/c0Br862uz+hVGV1rObuwObcOLODG
5kwVYeFBZyxWz9Ca9OQpSIo/jfpQ1XE8kXNGQVWl62jeBmCxHvewXDYe6qc5yMi35v/P6dFz82OT
63vdV7C+D5ZtcO+pP7KOMx/7iJk+tXj2DT5wr6yNztSRBE9Mxi0fW7iih/zO18e1np3HSXuu52Gl
wLwCBMJm/wNsIA0jJbBIOwzsUjw4xN7dU/gv4eQfdRYPglBy3ipU00t46tX8rCTeb08NPMAzNn15
9IuEyIABMYLx2HcIfEPz1Q0Ybaw5+GdC5q9ygxgzMkKz6zeZyMC8B21+CktjjRjiMeic54kOIYmj
l/IusRwCKzp7J70Hw4UCZT/K9TNZ6WNL3WQn9l4Da1IY+EWiqyfYOLT6pkFXTHa0m8aSCcJq66dE
Gy4roq233HxdmR4rnzldtUwTKdDtePPegSjsj1FBbCSzDpM2RetXkOdKQ6covR3rsUNy05Ad3jMW
Xs+IS+vbt8Kc11MQ722UfI2NYGD6LpPHqunXisEG/5E73Ctx/Jgn+dmh/RxROMshB+UIUuGjhi67
GC6USKxo3uUWF91YfwobidxEBOJ4+WfsL3kw7vKx2EpqwuRTa2ISr0K1R94uV3tW4jWyiNTgLA/N
S+96qzih5/W3C2p+5Hy0OcWh857ahsGY+85hUgn+CBKeZSAMJu+UoL7gbQDLzLt6r9IzUH3gvMmA
iqa3j6K1BPbUKvD1+Z9IBROeM0igTNwQ6NQJt/J9w/mz5RnzdT8Wzafc2VJhLNp8FhqAwyKq7sYp
fkagJKq0xSxfJ0Q+Eq9L+SDMvIBVoH45vxDXM3sJcgq5gGBXQiz68dloCZgPf3RGFvfaTuhJ/qqR
JXcHx7UJ6Z7veRdISuE8WRLpuE7BAiaGo/xOZQJkYhPaaGvaltSQVjwj3NQ6Cil9LqE0xTVRzJXI
Olz7IwWLjCNFrUQ1iNGOXg9dlmOs8b+L/T4iG3g+ii5D6kYuGFFpd+VyEGdHgt0bXXTMmqfG4SlL
f0hxIaN02/K3gReSbWB7GooV5BxhJkhFKA5Vt0EiH1jk7bNFGc4BsyI6NhzpC6kQRFGLxKhASG0D
BAgLBR88lPPbTMnpNxu3/cv5tth/OjPdZNJygv76zP9xja+ReaozDU5AizuaO9o4OQql6+d07pd5
3TgXvMK2us7IWMCGHB8twYSc9WIjzCd5/05tfOsNWk8ExTOgI9ViQ5nIuK3Q+TuoAeznswMAZsWC
/GYUwQnWnYNccUgtelM/CJWesB+auT04Y7WbsgtSWsSAkX4jxN8vzbvYzVc0FqKHPkgTtyyHgqwe
MFbYUh2Kroh/ZHIBZncXNJglZQuTksWXhMqMKqrsum2pYTLmvkTF0+sMdkKTjbNmK2dU3v+0ZEE0
ZAPA9TPsz7syVJS6mDImdskYRzVbQxfefKYQ5q/N+G4weuG/vlBaSJFuOJSJClAzmL8H0kMQadIA
WWC4E62iVd2nHLp84jjtnxz3PLgOSQr+urN+sz2kxhJ6UHQYSDv7FODA/2W2eQdyC2gIMeqKSojl
lYJCaFgOWM80EAWJB8VFnDTyZuNtAb4pGpEeeUmAtAGytq79DeNYN+RQyI2OFFE33wNiwEN95zl/
UDkXePzRIcTDA+ckcEiB+HGYXR4WIwfzgWPjLWzqwy+DaU8HbYx3RW9vZsrinBmDPWGI48UoGLq4
CihCBBIF91wJYM/mzPlXGSohMTFFyIAjXWYcVjbTr6K/i7HTqmAzoaxTXEcs5ezAxpi5ezhUSDFA
zCArhZMvcx5QielsJ9krhXotCJjpOPMsj/opLrckr3qkKVL+KFAIl++eRienK8x078h3B/3Gaxad
seMfrHaR2soQS9CnOt2yG2QdStsyoDAdkZGSYnMHL2LX1D37ws22bD4d5YWMEQsZ8Dw2NJf0zVo6
P6eZwVQvv/sKrHWj22uUv6uWuRR8HvgqfrWk5Yus0a1m4B5aSN4Dp4CFuUR8QFLnSCYHufzUEE5A
oaUUxGaxg6KKKmbxRdye8AWjjR74JY//hTawIzxPcvYxaDnL86Jw+xPHLXOAKp8f7Qt1b+UfImOW
iScB6ItgMZvAQmUlNhduUHWm70HKd5QxijSSnNTS5HrzS634XiHltSfO3wjHv701mB7uah/Uc6H3
g1aRXggNlkMmj7yWlGv8R8T7wEEz5Dylp/ASJaBd6CdH0UKk9DYtbb6sMk7xDJzZB3FDu6vZ1MZV
eGCxpTNvmDgyXFYu1VwcEi2mveQtKo2yBgeUj3nw+Pb4ax7ioAL7v4ANHETsOv4Xca4wCvJd8W8u
o/RKmj+33xkdUsTmW1pf1mDtDETod2htGIvnn8dowFF4Kf3gPrbUO72tO9aPhM7SY3BtSjz9bzc0
e7+CIwlfB0T7ldqkIx6qqjoNETAdaIuZv/IsHf8qEHio1lr61dfrWq0z9cdirpL0mwH+E+nwGwQj
NGi/NjRDHZLl2sOqVqCe2Iii6SwXoUKuBheHfgigVy5KB6gtsT/4Y9lLkCYWoY65xx02lk/GEt8X
Mx5P8yrYDB+kI2Q8eUMGLxawki1W7JBbt1tFQn6Bao0fYU4G2i2uZsFFMhpo2b4BfVDqQIrqNzEe
DHQD8tYpb0aM8pxXqu3XFgFbdrtuqKTmSf0eXT5/v7RQ0U6AGfkB5dmDfK8ckiaXl7T1Ahw1cyoT
vJ4DhtczCSwtXiPocGLN0quQFTDaXwI9Mtt0SdRG7Hf0pVzHpUEbDhlmEho8XYVhlalHWLK9YsLk
NJ1jQOcSjAvRlsYYedsPzzwsjQ8q1VQY/A3miZEm7TFJLx3+UhY0w4RobrnymaIhwIyzPC10kXyL
Ve8/wmP7TnXsTLyi/8kxO86OYTepR6CO3MJ3y+EnEoQau4Ljpze2huGGpzD5V3U4O8gYkF1eTYi/
+ado88TfWFa4B/jboJn3CbJvKa98sz1ZOVVie9QN94Zfy0NKX3DyiyIrBQch2JmNXIJw1RI3tk94
ddEOclyKapsF6C3+xzCeKXTqoXiicQw6voRDZx4q89B3h7Y7kLe4kH7eHVRxfG8SMgKtR9rjoCqe
kXqMXOZNyrMnEZI0Fux5IpkZvGGPzo1hhmwuPPwm8AUSy7Y0HplUmiIVt/y3fH6ZQXKL5qehB6Yc
GdHBLAg6FSlZ84OlfUF+eiBLeHiJqlmLtB9RF/xN/yWzeoMrYwqHMRdCXwJ74otaYK/QaIDTGrO5
4UjGUoI8y3o1ajIepr3zFw0qitJYnaBeYIexoH8bNZmKVNiScJMhDZKvs7GRCDGmGhVNhrrE1Qmf
9DCdIsaZMZSysTxYcsZRMYYOcH+4XxjvAsrDzAkgZ8pHhNcyFjNgRsLOB/o39xXXmtUSSJrEjDXa
kZ3iIuKw66NLCQcc8cGlVckWo1Yq1kX3dwQadJxvwSe67FBB/AiQDv7CpO0mxp1PJnq8z+edHtw3
IeJQhnvfwYe+8Xq9u383UGL6exK6EO2otZ44J3phCZoSTUBHIlTZIhv027XWwPRBKCqfIUEN4gxr
2+bkbY8ElHIbKiasEFbihU8tBYcIz8Zrby0bp00wdb5JepOd4PLk/aXVURAGCn/BUxn7hc436cLt
vR885O63Wf2paWea4KTxCZ1NVGD9XWX2sffq1eSsmDw8CdlvMKn4NM5oXaAVqEi46CXKSBRklMb3
oJRDpTGVY8upKcB/AnFLGYh3VmjGafG/KJ1LTvMgOGtvcbCrcUmm0RZSQKDHvjujR7mrq/XInTV8
Bu7yQDmXRu5XYO/9Vu3QRCDpuBsh2BRc73gFQcpIAmZajEH5yZnqZ+MmQbmOdkmwH4QeY0O1ONY8
tm8pxeQXMW+a09JpnnvjQySbA1a0Td3u63qV3Bz0pc50qjLYldJ7mkrgppi8hgEI19rqPcPs42/N
bwkhc81bB3JRsq6sXB0xmT0nkfOHOeWXKakPtXAA77SAMy6mkAiCKqP59vEtlF5L1cmF3t0XKdYb
AreE7A1Uy3g5xNnUMcVdw5w6fzq4w7YL3xLrpIWfWB53fG2jnyAP+GmyZwv/Ub8fx3MLr+Msfxa4
BIKbNnGvbygNYIIzzXikUZaGrsPSTDnGCCjOHE6he9vnlGfRKQJZ5tv42JfZo1mXjwCuU/fDodrq
/d5OmBXyYP8ZH8zmwctQ/70SBsZMtZ2o1qWJWUb9PDMqnkHZSLsAMeJp4yL0jPQDiIedvoqO0aKq
GGmqzljRegB8DY3U2gZ3J+8H8FsAqpiYEdns8jq0ESCpLRdNjwk/5pzsODaluemIBoLqopudMK0j
yNmb4S5JXuGduTW7s39nTlfmmiMJeW2pxgr1xAw7KJN7GwJ0yU9tQsTIkq6K5LEBVJNILbh7PEKk
HybjJrNicP7/GLKFOTS1hiAl7XYNxrk0yjet/tCQHBOQ0tqBLt9ZDrX3EVkgk+EuMExNvHGdWw2k
He7YO9B1KFk4wXsNyesqQWMPljVsHY4TnXruLiRu1NtTj3FI8a+qvfcwfNaHqjwrD9sghwxhkOa6
MUlLutnYClkdYiDvuOuXeLpPswdY2bsJ8qzdT0xFHCjDMxARfUJLzdBMLxv/5v24Hm/O/FH3p8FZ
Nh2+9mD66EH1o+5BMwZ8Q2eGQmhMZo53xCVp06fDnuYIqjp0DSuTxgQsfk62RXvEnwP0fkEX27XM
gPtISujd6KkP/tBSBPTcAgnac/UinK8FiciWuLOttTVZK8IGQ5jwhSzWDw20qU1fnM68Lwh+qVra
ICT7DNZBYpivhtRfB076AEDpjsUfD47F9JqDSGsCz18xTtgPPkyNAOQqfqZyFfSxYgYSGGjjbLme
K/00e0gmycTj/cQ0XMDDmXngyRX+5y+7RtVqhN/2QHTmY44HvTlWaN+NjiMYeqtAXzx56lEbagIO
xByZP0g5bihyfiAPhZ5Px10BrqtzHXaIj2o0hkzKyYCLafJFZGcBwBX6sDKsfidrfGymfdneAo9t
EnKVZgWuXfTBPdHCwEBG+CY4gAdr0DbWMSJaJS1erKQ62qBM0ubwK1L7I0mtm0AJnZAe1kzJo90v
Hko1EmJGCrTgpv2LcWvPHdJboXu9q2nOG99ltNa9HmCxnB+W/qPDtlTlzQGhTaNOKnR2pcwVR0Mv
9jswEsRo9oglDlGDTWppe84tIcOJ9WpSFHc+OwicgnTFAUDN5VqTGWM2U5qxsJFqAId+AaXlKqpo
qyzDgGdMP70C3rH9qQEBASYWZvD1Kc6oZC9IAyKlO62gPlTRRrIQdUEeQDpKA73uMr5HmBKkWKkQ
sU3pOzcrj64Vq9F0s6NgXTEtjBc3FXDlU2isEIb+enRR7ug+tgfz7ADbC9qPbc/wYEuJScJXlNR7
WSGpeXPwkzh4gRDWiSxCu3oUfEWv7f+KF9eL9JML7SOsPZeTQyKkSRWiIX2NcWfJ70AtxflZl6SJ
2+OLptXrKSfm3nck7qFQoDIgjcKFoueHcBXnOkLLO83hGiRCQCMzILMJA89eLf2u7i5tbe/NYpAc
Cs9mqh+O5N9w0pzZUHz3rh+vGxv/mMEcNEpjIxCzEVkDtd2Bpt6WJD3l9O4ydh1JUUzTKQNHY1zy
GlIRHSGNb/QwiHzzDq5g7wENKeiPSaKzgxC1S7DfZ2dhf1u2QB3xjLEDk6KITJ76zzLR/ZGAkxK3
QQCZxvTlrKh3PQ02iCaMBfKamtKoulSKGZMnqi/b3y3dMfUp6UnKxLrQfrHJ79pgkMRNJ3gutYIr
BdUHoLAe/xThbZm+YQWn/k2riOnUr8RD5HXABDXm5kVrTaE8mnoIn52v6SvLWnfuH8si/ZV3nRKz
bj3UUkraM+3IDgMUHO6TltDLkhvMJ3JQj6DboK9nRerlzUOl1bqbUbroK1qepf3OakAWSOGWrJQJ
8w7xNeFWu0i7Ap/j4GszEY3ws8ohCWhMpJRvdJy/xS23PnUEcn75MhfF/UDkaLoJ53f+BGF9xKnw
C4pC0QR6TZJCQnTPN0IGzl9G3sf+VZQlAlaFkJYWZ+MUAqrRVVKJCmag0A9RGxoISX9nl+kxJVG6
ot5S8YWfoS65kyGiJSQkKjgyKYQUIECYspVZj0YxP3I83fkAVCJRKblTNTxb1JGGWYIbwMSSC8bG
liUzheGbgxWPLWmlqNasV4ZlMsn+4pTozOzXEHxnaT8NQnMp07zJ3LggUoGoFfmBPt9oQIpuYnL9
MVx9fPbq9j43i2MD9xbAgshnlNeglYbnsgj0mZDPxM4JKZDBXZ6k3wn6EvlRT/xrGgor1E8BrGat
Pcl/DjrvvtDVRrwXlLs5vWQ70Wt5PB6AYi6UIXJXUnSIvFM0mCIF0PJL4X2LzjYLumOOZcpDVxPa
H4P9FvG5A9AO/qqwUGg5UB7WJWA+D6Wd3TXe2RgTAIEeOxGepwREjIza0glCZwEbFGY+vw63jBoJ
zuBoDFjJ3OIekS3he+7+SRSK5PZbtGKzje0bpucRrM1BQ5gb5wkqvp6IKaeLDtP+S1fbKYe0yNC8
cbkhr5sJWp7c76U/OLxrpIRrbkWtuFH8u8u7hz9hvkYVx9T8vuT6riNFxMD2hZujKmb0IRenesBX
Iowa/CjHXhY+iMTZby45R5EAMo7enUaHKCTQW5i49Nor995lveQUorZ7yNjZmOtDMHiFgMkK3iZS
5st9AWvZH+3Q3w3FJoSKsX+wDIrNo7mIQZXB8G2xrI1hKy547SPjcM2tSx5dINALBg3Fa+/UoSEP
nkx8y83RHuhiqNwbAY2hXNHjQStkvzS+1dCbTwbl2N9cbVG9o2rHKN01eBJIsGB2DwIDX225yUYy
fijHPXXMl48gQMR2HosvUdkLKz8Dy6CmxH5J8pu1j0t61eI6kL5TApieGKrLeK3EfBg4c6n0GZlQ
L2uZkNtVzDY8tsG80fINz7OOqbV1ZgQNYLfOBOkrL/7D5ZOge2NaYa0hsWleePoNQuwANcZC5nhf
/IgovASLyWUSYGds/Xjct5Nzqg1oWwD0nAM6qqeVGWKhLedVoqk3I4GgSu8d6+nZAprTy+nRrqCi
+chhsus9ohfIuwDwb3WuWcbUGRLiGj1X1lnaeFp4WRYgW5B3W2MkQYk+mLvSHe6z5DXK/qBtwPyB
/jISrVRzoYPBeRMhoMnyFs+mAFPs28Di7Lm6iX7HTlmaee2j4wKtZjMiwvrwEO+PB8PKt8jq3fTH
ZNGEqMQvQXnKC+hECUiGjwDMsMY9xuaQdqNAfV29CgjGHXUvdnwj0bEmMPf2G7hBOnw6ByywFcbz
7G9ET3Qt0ydzfOZ9emg6LD4EpDJYHD+HNrto3p2GSbGKfJCuJNF44/e4YOx0A9BnHaJ6ZQFRzKjS
TFj+krVrgp9p5pNGejIDkRVCfMY8cyog3ACrrFNcCMpeE3Kwi3QG6DDhEJI00fi0zzqltEPTXJE7
WbLAJu+7CI9j1WOC1EWdVdH0q+8oxJ6Ckqs7BzAeLsuUKN8U31rZ/bNR/3JIYHGSGGNqo///MtDv
Nf45zwS81WMhgMIVmxgkneh1FKSAYiZ7sjFPbuPJrjeRXPTqDJoIgcJXZPTvVocElivLLzY6E/PA
edPqJwUyMKhU8MsoLh5Xkkc4NIl4FvFgHEWPeG1FaVhxYTSQlcyyZdEnA5UfgB0VIPo19vHUH0Ri
j7u1OyNanWvvbmhYT+Vdw/IfUaKDl5KmwHuSQ9E8hy2Ob785jJiIBe7PSbdVGnM4YFJaY00Rzxnq
0eKXLckt+K7y5rlA96A19n1gRWiVNoH3AqmdN1sMkDiqmAvWwEyhpmIdeQyvdV8dwgo9DE4mZXcF
l9sxTGMZ74UrmfVLb1KYJGvk7JpePPVMDJzsb3k0CWOwGbezzIeZmEgOoUZ/EyAY2Z14noWQ5/ts
GU2MGpevVf4j3wZgmHQEPUU8wxlBA0IbdUpLoC7V6sVm2DPQVGEwDQJt6HSvelA2KMfxaGn5PmBU
doUEuTVx+8G78hYzuG4j/mv28UZUBhExTs45JLm6ciWSgsa6zZ7ZcxMYNI+d72xKGTSlfaMJEWtU
CPWCTgWu4tuWyOcnXE4yf5qwA/BoG53sgva+x+V8DZZPtjyoLBF1B8kLCGCul9K/JB5m84woMhJs
kEQicgETEEhKylyYRHyELS2wk7NZ+55cuHSEeySckbGZXp/uMvGHI2LQeahtxNjO8R/vznCveJ93
VkJQUfkjbRPHBEuIxuM+zel8iTNo9NWEkxQ4R7h3CL6IQkyU36y2gTWFgnzocfcSXlNtYy4m6vyy
qVZl/pMW8x7hEx3GvacR+kAR0EhGwFsPo+4tn2ZysaboLrCSexd02zdXdnCoNHwWbxWTq6GygLkJ
WI7/Wmi5Wg/hHCFO+Sks6AXCazyf9LJ4YVF0fI3ABuRFsrxuFrSg9KGRaEW/ZnqKGRFPRXK4zUgY
tgt/mJfJNSmNHc16QgfuKYbmsrvKjrHd5GFNWCY5cJ0PwQAchsfivak1XFioFcvx06FSGo1565E8
DAS3WNjxgLw4RQvtyeOAcop9C+bLOmmsE3ATbX14kVbYw23AZwj1dQWzAfpSL/DrpG+o4COwqXyS
twoy0RHoN8V6uXFwSaF3hzjmRAxFTHG1IjAe/vPSLX+rMidTA0UlF3U+JucaSTwCAhy51AsxcW46
OnWuiYwNHiIEzOUXpXm+5qj244ei4uKgYurUFUAP7ZqIAhcEfGOb/GqdSR5bCTodM0x1aU8N3vBa
H/F3HXM9fXQkvJ/EkGobQShGIDEOufRW2m49BRql35jfDc3k5A8Wx9wsHVlq7rIvdwGx5q0IZN3o
DPVtT6wm+Xp0Y1yL89P6Ft1tMWonthNtbQDaK4pfgGZkIbm5T2gcTUbdcUgTNbQOw36DkUGExQKH
sA0nN9+OVvMgPyTbRpZfiDcxT7//ZxkKKYo0JnjoLbU5NBrjjbuQOVg+RlEoH6Zy+CO3E+DrzHQQ
i3TtjIjFiXRS3KElyd0ton9Vbw2vOY1kC+AzRraIiFiSKihD7vmzMvPfzbY6zRONN6N7eqZ+u/nG
TxkGROVju1ubXRdHe7PPwEhqhCg/+WivpFdFY4N+6MGOUMkan3HQEW22DdM1kVDL/E9htUPr5zYk
wX60A+jtuS2xJkYy9b5fVUSZzjAt43lg3oVhZ4yAZ/CvSRTizDSwYn5G7UJmF6GdTfmumVQElFoA
WjCp0iT/9tcUQ6DM9Gs1iSMgbzlFkwnoToLWrmE+DpLI0Oe2DtOND96Bflx3zl0kymgGl9fVV06t
M4Fa9joDDR0p2vuV0ZvHJLx0ZCmE0MEiqdPYvqpbaZy7LsZpZJQDlKv7FlFvIhxkUAdqr7rZWu+T
/QKLYVM3u8Za9PV5+lQVviDwjwlSZixYsLkNNytsDz28IeEgSB61On6VmA7hJruOmPOFbwMmQ+Rh
XH2r1El2ugex6MVEycRom1HOvRYVl7gCro02nlE8MQUEKTyeB8JO8yevZNjJU7FdoCNGu6epGo5T
5W88nL8TydbOB3KMRSnOW3NbGiMpOQoGA2/7nJCVml8sSxxbqO7VtkMGWzrBzrbnncpNxM+7UvuL
L2NW/wSY8SLiv8LbwFiIIlabgJ1tk0lVIDJocowXDKYYSvtgETkI5EGpkOafCcegnpJMkt2okQKK
dfrtwvQZ7Vaj4uaiwI/P1SHfHGs9Q8oq+ucU8yi36pwCjqTfaoRD8zdOuuuhgWANZtLSAvNOrBWI
RiamYanLYqGXtEdSmmCaYfRBvDlXm+ZcVee3AhGJl4xrMRAIDYunpEE7Au1JAyU6behI/H2A81IN
TJSPRfgIy4P80w2qIxg5lMvEis7QBgSM5Ka+ktMOchxftTF85tFnsWBcYuzMFgnofs6S3UAUgMgD
ytK9SKvKJ5ctXYNRRTw3zGbHOiXFLVk35LYAPOJ0ujK7W4u+y8E/Tnl/pynUN+lqtMmZonZPdUhJ
AErwbSLobri7lNglWE7COBopZUZFBzK1M8YitRLyPJBRLu2xigqgMNh/CAWE77hvfDxxP1O6rO2O
zo9+lzp81PYBJtz8I+jW6MgLwrznF3hs1rBrvkipw+OOSSUIc3ftKAz654D6dU4n0qmuhnpxiM0k
aKjjpO6Sb42i1tSWowTaSForbzl1mRxIZml/yUrm4lwBSkJzj5A00+FtIbGCtfki5zZUsg33J8kA
2FuWgKyJ4SyxeJxnrXeNCcmQoniC/UwRL0ecArT/aEdyAg5dtJiS5uIEN5hWC0GYnCZT9iNEhmad
gX20/gfQgR/wMv3ZheJGziVWBNcBjadc9v5NLD4N7YswWoKQyEvMJjiMEPoAo6IZStCBw63LJnbF
Mg0eDSoCFiQ4msTwwFQLB96hU8HzQtU0OTfxjeQ1J8IZ1UtMxAvaAP5KOqid9FkJt1Rn31R4NjmK
+2EzoAhx7K9IW1NvyJctB1jKsKHsom0m903m9yyY1CRJQ94cFNpgbAfRjfByPHRQoZCZpMXNh1E1
1Aes2YCS8xxB12OcGuAf4Yr6Q8olPPcHP73U/U0IB6R1ciN7xSbT6L2pIKgysHEjfqc2aKlmCiQ3
lAsdZufhB/j76FIvFkBtHrwGfpa0exiXDxfkHhVWQzmLX0cDA6RaiMtyI9iui7V5gnJRYplp+YXf
LpfnZD/FzHQq8BC2dbwxTON+2Wj0/lyhv4C9mAjz7svSkbIaPwKw9ByzI00IdpSIiBcR8NuvGcsB
SbJG9BDZGdsZY7OueQcxtgvX21B3k45p0dX6ZFi70LkNf21llubeYSBHiDMo81cGmDyrLoFRr2Pg
OWzLBdWn6G9mX2H1xi4IoCsglCK6CJ+5CFwnRBiWf60UQU3BD+Csk/hrwEURE8ZUtuMiinuGttDp
qRfOGrwJFwy4eqnu0oXx56P+RA109Z1g5QbmGeKmT/WdoszIsLlItNmIARaBvN58ALyRI4U3kXDl
qAAxCSFn4q+u3Oigt3ELjpr4Z8dWAEAol+hzh+EiZWfcf2IZ/l/fCB2RxDq2TW6s4o3GHiCl+kMP
UnDALB64W7Cny+QP0PfJbkuvuaMI1mL4XQWt1Ro72v3BywmBghk210ItSS6BbFYjNvHwwWpG3aPL
OVUn6TkdQF3T4J8rGL171gEkshRShXN5pLKheJ1rgp+A3nJ6Bb+mhU3hIz8FkZd2cQnEasCIwDz/
lpFjboZq2BmP8nvFd1V188aLTw51OCUdiicx9uK/hr7W55tUww28XX9pRlgokEJxYGTVu0tyIooa
i/M6B1BtR+QpNA3LfS6nAeUyxd1IyJQAG+a1ZF/hDEFaIwthBLZkSGh/XnK8OT7Dmzj+yPkotGRj
NP5Gb7rD0KENa7VdVtAbI9CxF9SNCOBMbTgVNKkx+NsEZ55r8WPS+yuTcsBXX676irv8GfnPpGOh
P1tUu/TPQsASMUF338SM5OT608k6Ci0yBUlXiKyNeGPQxO67xNs0PRwNxWHgM1KLFACNZlPubm0i
zVt9C04kQ7hGHdlV9SoUFBLxez/c6iSJaAVHdWKclnLvdijr0+K0ZPZBco0E0KOPFGqOSr/S8dqy
KSOasbZ6m2xrI5EuWfgcRMXeqD5uDCDQgt+nB12xFN8Wl11absReI8IbicX9PdXYLA9L80SQAGuv
nqoXAlcl8Eoc/UR+IwRSGqINjCwIfkUbhz9WRJNa/rNAQVK361lM4D2qG+SdTKOx7OcYh7HFFSLV
GK2z7V/NjFRppsKxTnCfJOhLlwwN1FLtEjzOwlDDLaCZPMzODdner0ZSBkJNDXQ4/c4EJqtx1lSc
9r9nIP9/qOdHKgTwnJywYiACQEXkCIv9EOgWpkccAPptNsIdkrYpKdcoZ35PN+8c6hT1qBhpKn4V
cFSqC4mgONaQUdPJrUHdxCIpAm6fgwj9WOw69x64mzzwHFbbT9chZLo/7azskQpLwhp9HdaBQFOE
MjF7ZpIhPPiWaC8ROwOC8KpSiMliBSHgQJKOSky1UlWge2mqdYKmbvSgOVF353yyiHfayxcbfQzt
0aq+z1QnioAySR/+niClFENdX8L0y/SijVm+UdY51Ku0dzyNfNrKzcfRC2TimTcJJCIlhoZByHmg
KllNNEuAU/L2QO+1hLyi4Sd0qHm4KTg1phxNoVeuEDZQfwmr1JC7Vdnj6beoY/dyBaJHnxlqKFLv
YNavstXG7lhWhOEyjJL2sSkOhJ3xGxmaEUHj8pyBzYVFUzSJXJAWF3VP+xYkPXnD0pLU5rhL/T+Y
DiJz2IhBDwOLA8+LMxJpjISx8Q//W24KMDl8hEHnngM41yLZKkRQhR1js2e+7TSd+gBLAM8+9KeN
8M58moZiJQIQVKJ74gLqA2RM8GzIiMl9Aw/lkO9+PD7K9J6R20JrCkZoczelnwH8u4lmISxOCrm5
/LwUKJThLpSpVOSOVE/9m7BNzlAgDkItL51m5j1F9efM94M/UwzMst1YGEVcE5Ij+QO4kECQ0h/q
4wgxb07CzDK5hyg+6lgacHpRY4bqBMpc2wzaCezmwTGqHZGFv62AHcLHpBotynfjJ6eWsMlcw4qM
QIJ4dKkd/E67Q8aZ+PGe7KqPECI7ZXJMhXWDSPoJTQr3CSYLHk1I0O59PCCc09fcSHFQbOiWBvWL
gyblqrWxvpPwg5jCmLP9sCCOsK86CIqoxrMD2LByV2GZrD2gBLmYhRNAEiiqapHKImd5wF9GDkPG
wDxFt84ZiXCxEI0gqy9vzoGereV4wau8qYszqq2NjzZI/9SjmGSELxjyIbuFM32igv5B5bzwZMCh
qEF8sGI+cegxopmoH5mzJ1pYgfFtWEpOTqkpYewFCqwXR5J1eoIdEumO84MB46+V+lYEd8r5MT99
6j/RGo5I239VOgZsvVJb6UN44HplrWJYE3n9Rl0NsgXrDE1VE51S9eCGMAEoggZ4QPOaud0qJjSQ
9e2kzWNICAic4lEtD8Ygt2J8DobnynzKIyRmhJHMmC26fN0n8WNK/ycBDxhfPYwgjAht/ih7PkBz
skLxM9eUdDZZBo55AQcr9GermlF8RJuqPgSQfG3dIjg5FG57G8OWeHMy/vIbkj6P4gSOVL7PkCwP
D22pKCHs9myxLrmDtcTeFjlDZrnCKrYa0adowRtsfF6988PnKF6Lz4xCgAszshi86l9dEr2FYvuN
T0QMjP9ILv6YeAA8aMIZBiiJSnPDTVm4+NoYkBSX33r3jLNMTd2uNliWa4D28EDfoqPu8VbCHWLv
4BJgQS+c6P/EdC+hpEQPSRtJdufasGq+muaUB8O+wQKFI4FSgBKeg4zUU0aShPZjbVxQuY1FcPTC
G1Wo9JIo1dEq1M3Vh2lo9I/AeTIgpMsWe9AdbrmF/tPQP+MqJoFNB8I/eDVkdHTuKaoGohGKIvi9
WuSuEsP3iPkWyIT5juK30yCPeXGXendZKDGTbCtOjV7Cm4NjKeWlA8T9XDg37pJJXzODgnEAaPoh
ibmXO6YK6ZZaJXhKne7e7668YWmCJt36i7Ihh3oR0UmbmLs8I4TMxWv+SWcmKn9gAzmc9Jb8NdxN
FHsJ4yK86FVCftlyWfM9NMRgYMNODlLOQeSzlU39Hw+fDe1RLBbhp+F/C5q6sJ9hPmRNzI39+X8s
nddy22gShZ8IVcjhlpkUSZGyRFm6QVmByDnj6fdrzl5szY7HtkjgD92nTwgLdWfR9TFMyFA6Dp6x
/Iq0csOAei1OHTKUlRrQxZEmkZYcejMtPh+N+SJTK4Bp1WnW6uxD5ON9RhxZwxtUiswyn/mPaXQr
Zm2fUCYmBSqTAYPS4F+Pa2OV3diRtHYZhCV+O/jQ1K19WMzsCb4kbVRpY+ZRHTh+WJ9gGnIR4CEc
UpXLeo6hnQ3aFhRcDAvlBg8QjqENck91qe/N5g3YuyLulfNCJnu5C+GtRIzA/ewnypOvYVOFq1ec
/SvggtgYBQi03DgjjipMYMKOXsFE7riWS4XNKgAgInKGofxwj04lfUFvd3Dg6FpqsilrY9FyyJrl
NdCIqpLueOqoC7hLuGkE9HQfm9wks0lylKszRHupPaWfqpAotCV+C0a3MskITVgrWRvRDazr6U10
/9yjBkXagMkpZUpj/brMfYFBRBXtUr2GzDSor+YY2oi9l8FLwPnP3mG2ZPQcgqyF+UThKNyBmOvP
Ggku5MLj8pa/HypJOn6GqrYfNUwogBJckTMRNVsk+YeBh7YMNyqYeRDbuPBEpGSS7QznTUxA+UGY
U27UYP0wjlNPSmLi8Q4jUlbhVJ1KHvIjpQazHtEGZmvGigSHcJ9WXBcwqIOrNxOIBq+m1wDIsIU5
qbl7ETy7RZORxfnOxxkNpIIKjpETdZUOvKnuWI8wyMT8YSHTYGHbTmLqHPOL/DdBsWubSSfMGpkw
6gF+jSU8FO4vYPYyiM9Ign3u+97kyP/g3HYpwhjC+mgBoFxcea4+6LE2Xof2DueUXYd3OTY7GZUE
z05D4yv6qai3lyWTGiDxtdD1moZpfnSTOlxoTYhOxEdOENGUHoSHKFtaba4GnauSaNiTkK8E1Zoy
eewXyXNBicQBwU6uEbi4wffwkdu4kHFmyzgAlcpKvFgEjPHpRWSF8rVZmKysFJ8ArTW2FlTfHhqe
9Jzs2pF16G0ENobDRJ03QLFM+xPzj1Wc74fyKzCZ8vj3kbKXn9t6aw/IrUbAgxXuEO4VZyCp5hJh
GcqhM5BMmAWrbKtaFzrq5UfvenDJ0fOXiKaxQ+Jy0MN/ckgrzM3YB8B0rLSZJRZAlpSsYFJZKEpk
XfcKkxcwUrM5iehhsLfU1ZWHF/jCYnQMlRADe3VDzEc27FX/xsQVEM1YUO6R9MO7x/r0qIqf/9VL
XyKUrMpOLdZGGVxELqwM/WKAWybzu7WU7A6o+8795tES3rMeRWNBzWPTuldad0+4lrphHx0GP0Kq
eJniS1tjI0+SFZbaQP3m0kjwmlrBpBg5mmjVNBDXCq9g11uERbCGUCxr27DJ9gY35CYd6+mfbM0i
fUH6LN0Mxw8DDMiyJ2ES6BB3qXyiCtHtk+RyZz/gW4sJpnRBfBzqIn9kBrgFvNBg9QGHFcHK6oxd
358MHGtEnhaAc7HNBS4W+zAtrR9OKR41ZUygmAJvkhlpMA4rOe84xZX4zXSeGvtV15Ck4CQKq4Ay
TSbeGfoNhvweaFnwArX8zaHkGOEttYgM0uy1qDPqZiGWVvCSx6nby2U+graJcD/hb9Bd/1TDsC0c
khdom7W1UKckVrEld2mV6yvqW/Lem2rnB+em1vHRYexF6ApdRgALoxepUIUHl8zcbIQv4U1qByXa
qomBuwSOJkwKBH+m5Bc+XHhlD3CUSV1PphcS/xwo4Xu44ELhd6tK35jkaJTcspQPMwVDr3NQP9B6
cmH2UnNLrTuUgC8AL6K/8M8jInCaRY43Cjj45SWIiwgPQCukR+fS7YJxKZwV8QQzID5zeoUrB/3W
qPLqtyFpnaX3uEBkeAZGIrC5lt1jG+ocOFBFHSlgoEgpi4n7F4DRVv01X0aqOf4hN0k9wdJKfoGn
XWBdjtWMOzcFX1Wtk4PpknwuHYYMES7chbxIk3tZ64Fz2lOpMfDc9/GvrDvpm+ornRjtdphumTHJ
zZFBfJKmOgqwFkKAOK0fDsBA0AEZ56a6CvxNFC7q6VCO02lSyqeoPJi8HJnKm+69JeJFjbAnCpX9
UFnYCrX4ATRbmxp40rEih9gItsDgjCqTEDRQBTde58SBxDotRHaH8DCA8PrMdSzKaBu+G9HEeQgM
oryBwMori5kkW1BbufaJUhIMuGnLo1w7ry3UFJhKj0scYN8FagUSAYTz0v7oNfYypIGwWIFFSVnr
3jXEJRXGJ2I6EASUbSyjGl6NLSh6SuRDKKBWpulbuJV7GaVgiSsALi+g15l30VV+h6PyGQNZBUX2
ZFD8ytSee0W6U8XAvRO30gwZQgsNvnvL+StbHGtmleQGDNU7WOslpiMWlCixPLD51o8ZBg2HGH8J
dAp6ltE2i6QCegdPOmcgXaEuiMdtCweJVyhbInQNYNpjnGLVU2BjMHNwMs4FXwgxEGNpUheAUtLJ
s5hAFSBZys2EdQK/ioFSx2dX4FaW+Ngyc1/WYbt+81c1Y0HVwGzEvZRAzuANEFIndow5XuWr1tRY
cHeEFWO5GIZQzU4QlJXPmQpIUMkowvIajhfnbNX/wY4K2bFD8PFK8VKSKUhNgAAO1AowzYeMuXoL
EdLDFONek4ki/8M2eSmwIButjua1AARcJjMMOAcveCpJHaGJwq6qcR6FsiTMcipHVcUcB9o07Tdv
BIwFJMHj4YlX2whMR3llAlFXfbThGdTQywTuAFqTWZDD7gcqPUltFg8H8SbQuLN6YCYwPamZhpae
qnhsfW0iUabEpY9DnAmPFU87iFwCRwks0NTkBPDFZHRC6Yb+EuQn4mgKHRzUyvok3xwelRuXawMu
3OQp72xPle8Xg7zi1bDOqxenvdEu2ZyqaIYasyQw6jbN3l//wyCgw2Bj2Ua0NirCI5T8SqPrRg/Y
CxrA3mFdBV21lY4+gfU0OmtRHblscVmC0oLnfnSkdfLcYSezDt4n3tNLO50gcGO8UOykpH3Qoqyr
1IKe8Zymf4USbE75sYYwZgdyQiaQCvQ3EZnoYBgKc0lenoCIpF9URFPGTQAYX2666ipt1oBiq+mZ
5zKHp3/JJ3K0VlG75g8BcOjtK+gZFCb0CKIH8Z1nMEqXAks0MxaOTN1Wt/dcoZTmJbeg9tceflgQ
nHmq/UupLGMpjd/LDK5SEeZADYvV5phMANF8oVHdMw1mE/AiBS5iqBdAj4GvDigyoi/CxZIUp5Pc
CywjqVocGu0wCU/4GrvagZJQbm/idpEX0kBbtXaWjrk1OWqoXdWBu4vsERiGbcQbZp3WzwndBZ9Q
5uuytWEPgsSIR6S4kwUo4mUmYacW6onfTCk2gh6LzX/zO8CiEH1GZWmPNyebRJ3VN6NOnyjlVbwk
Eh43B1M14j5NCazrDCw+MI9xXBJQ4PLVdC44Ipp0c+3R7bQdvyBORW10qPVxKQUK29IIz30VbbsQ
S3rw2xDbXsOtnjiFdHXkMjIOpnoc9LPCa3Wan7x9UphgGLhNQfUkZzyvXrt2n6g/ysCMOYLL9m+Y
Lj5Cx7D8cvJnL3yayBfOk+fKO7KCcGT9LEMi3fWzifNl9lPad8d77uojmKfPIdpmmAOwvjILL9E6
20+VddCIFqLjKzrKXpZkAp0aXGYL0xjjZxtZynKgY8mK4Bk+Ai0ELrKEy6Dh3k5DhNbhGlMA01wm
ODWO53DCmBUvoMcglXpZju4OARboswLMRmqHjHzV7eO0HaF6Yrw4n+TmGbtmIaSrwbsV5BqX2T5w
brL8eZBSuIgQ26VDRmTNdJnzV/RXfBfxTqAACOFLAwrU8M8n+23gL+RHgjpzvihcTwjXOKn4wTk0
Qibk+UEjWiU9MEX1cZDvWhQpGG0IkucxaAT7E283JQOD7uGI1Fdmyh0cDn6EE/9zUHJzjwoEyuXW
wjeBniBdLSeq8HFkDibbHE8Bkn6yCy0c3ZiNuAbmj4ahqfeWQ+AQWCqbT3ECt5UzXw7pJgXlVS4Z
lPeEQ0XxjnJbGR7Wp9OvZCPKPtRAtgJgN4E8mDFDn2LKyTKv2n/C1xPCtdn9E2Wd2Ony1maYIzW4
VZOqHKRbaGwgyVzAnIUyh9Daz4DxzxzfgG4UeGX0nXSBwvOTh8LqEFBsphqk+sCHCgENsxHhL8qE
UGQccgAKRg1+oHzAMX4Yi0u/pDM2DxB39CrXqAPZB/JLg5EmkrPx4chI7xJSxjG5UPr4jxrle/lW
gQ9Ww4gLSBMkX5NismCUi2CLlQANrEFtIww/H7kL964R/coqoo7Rza/OwyhSXeUKg/1Z6B061aX7
V9itIxyNF+O1xWvd2qZgY8NTaXD4as9ueDWx4B8Qyq7Zn9iAVPNBKSBQoYIAv4EO3Ecf+AYNuKOw
HxjxBTRGSdktlQkOQkTc5ZYfUeJKwgRNeH0aLNRy3vqEFwmzBL0O36HhqofcV3s0r+NWJblJSfZZ
8GlCReS7MDwc2z9e8sxHHeJf1QVDAFoycZ1O/YIyhRlSpD83qO8YMonbESMGoNGOC8Gv9Rcp21hp
OBVB9jwNyLw5dxBWQ43lN8oYqMkIs+zNg+ZzuSm/0pRLHWzHuOqWDPXjtTByZe7PHgmV8GRzx0IB
iKgu2boVkJK8bARTk6mtS9XfhNZGnrwGP12OXa7GIAHj4zcCScikgMEy56JDCUwyDiW/bJSSaZNe
v/aeuxR2T+vdU1y32QzA1Cfpv8IMuAFoP/a38zAset/bVC6uYLwLnwpBuHHMt/jqJURIGevkHPsw
dLDUletiYsXb+BIkjFe8+NUs8L2FLeT3GEnSowHlwBOlLRq8bjFQuvjk7JkrPEHV9PURPlFBR+a+
nLhA5awStauYReI/AV+6tfRF8MJ7LlWmFzD2548HUVa58lYw3zhZPDQuMvFyGBhiiv8B4h7uT84P
Fr8BiyrRtb1fxCSIqAsuJZ9BH1do17IcBTHF6h7SRXuqKZ1GfGtkWGz6047XiKu72t+zbrp26iHs
NSjh+iqWwxY6c2I+uIMRZb+JH4KLDACn4vpKg5kIrZCR28PQwgTJl0kdQkLkBwfQcdlwAsUY6Ev6
66NSIdNBQKeZSS3zvxAOmuQliVNu7oSbmmWBXVjFInbZZfUftkA2vJ1GvrE8DpH09bW+f3BEmVGw
kZngc+bEI2R8LmW0O86KHHAH7zT4VY12IWFib9PY0KVqgMM0UrL3mdXl9crFKmGApli3V/iX81Cv
TQosykpHJ9PrNoMgtchFpLjDDTRozg0zMfnZgYlwxjER/0NCUHAufRYio5M/MbUYX1wf2E6leWRD
wse+tQn9sKnhPw3/ipIymncTRpowbMyfgGSSZK+9TepXyalc3CnrNHxqmBaxIZzyPdNK6LAEPx9o
B2Wds/bpFjhzrewf8VTcRjCT3AnzU55GdXeLdqHTUHFXUazRGOjeae6z9cfs9TvbQXuqU/slrwkc
6Gh8Rb2vlZx6WPZPH2Z50bsvOP3wnqAfAbnLNmQNyZrVxG0fJyG8GqY//HjFvgH6CwWKB0aSA5tn
acMg1QFSYdhxPcoqF9VXuuW2E+3E+KTV3yNsiccejoWRILML1iQiDGkrKwp2CwJkh2POQ4TBvaNY
e2Zbkmdk035pc/2n52hSTWtRsReExvT/NlzEXVLbNa5PF3Pk/BfaIgVaiGLDTfDn+6ksLJsiwhep
pqDbwqIEmXBrAEP9FD5h8cEHpdFoHcJ7gYtNqPlcnQEgjjSO4q1gxCcgT80Qh1vccsCBBu1F7O3A
4VAb5JgJ08Bx2l2rEcsEyDlEP5LMzQiVS5ZqGz7BnpqR+YTynjruAh1tWK2Dnvzo5y46A0dKnqxM
0Gy93YQdMGO565DcdNvM/7bheRpong+TRiN9JbpG4wD3w2VDim+CmIkRP86+BMVHT6kFOy3jNhXz
R3FgcLC7xSstmS9x/9XFAC76GSoGIU9MXEaUGfPZe4vQgsB+lbGq2IoPS36GN1q7UuwX8CFA+ghY
V3FRWStCX1ljlP6Bwm0qkVXSq/932mPXtwiArqiApELjfB423O8A95emdRc1lhmRDKXnGVf0r3gY
STKpz2RlM9aBCtITwPfrMGKvZKZKi2DQwMn8jUG7zNRqnGUea4BdOD0IV0ul+otHwcj5HzCHmTla
HeaOeG/ow3dTP7vxV8qnxbZiDyfIpyCtcyZ7+l6H3P3ahgSMLAfOP2x+gNcW4yUlMk3exAomfxf1
TOVmEVKIkb7ICWoy3kpEqrIpQBKpl3Kmbz2XPPRBFVvpysuehNbZsCmoMSGpneap2c9DJ0IsTdYm
oVBaCSOXj4mbtKBGmCNhb5JB8ebygtQBIU8mxK35qVM7CZM82JYWiZaw1StsuKt1qZ1kvQpNVYm7
y8D+5MIUmgiXMa7SyKLoD37ACL1pWyGnmdtPyoZUOdNeKtmLm+ArD6oKNIZ8ogHh8hjrVwUxRovw
S/Nf41BZwTuPzV3en8PxhsyIUx6sMbL4kdpp+mEeM6vIzCmWhl0cchWjz95k3U4N136I9vxGKKDR
3Tll2Otm9sewogXqmwg7TRu171od/uAhE2TLzoEJhskc1304EflbrfRXZZTSmHjQPRsFPkZk6js6
wTyLeT8YdcXfXU8rhD9D1pxNwL+kevXrXUZlgDtJ9J4SmYXwlz6sYMzBpebI+C25+BxPY/YVTx9F
QMqj98STFAMpMmiwCJTaklh7oXnKp+FEY2tyPfHvPNQnDTRUNNz9KaN5y3v4XVSgMpIP3ixm0rBa
ua1ZLuDmAWAH/49zlCodfjg/R6A5TDEomDlkZT3H1qkN4KHg0QQliCMTQDKBdAtbn/2VMseylY6W
maBmG+7+0oS0jXWftg2iRTsjB12yPBDKqPS7MyMyOXsjG9Yyqjt732BFSfnNQUl3wsQEpodQz7g4
hfvJT+NTEH+9YU5GcBGAOw00gz7O16bZd8fg6uAqIBzSAXcOR7g44kjA8S8aYwN0hktJR8RmUmzZ
Cy4mbmYAsBkZjWl9+sanE2817wUquAYNOf/0cTjPS+T3WrvCZaaK/+RI7h3A/jB7qoinjPqOOW5+
6qsraVpCWWr897LOF475JjNHkO+BbNwc8xW+N0AW/GNJcgP3Fj8vEJsmORg61RqlINTPjEQjinAh
IbdzxigXz89t4b+zESBjlgzrI/2vmp5HLnAVOn+yHuAj8AWpC+qqW9jOX64k7dtG1+3u2xCIb4t3
UNpsTeQb2VoPqP/hVB+KoEVLjyISGurYK1DlLmEYiFJDGp7/K85oMwelwhFrm0B+Cw/ld99Q3KHg
Plq888gnkgShRrfluxhgbdRmUrTQ/ItTmYksiFITsJjVwkeUJyA1+MZhbct9Sl8Q9p9J728GSDJU
E3KOBk7wBB4CPT4PIUqCs7FBwqDFSYxqEnlJhCSb8yUuLVLCMOpmrElNQboDKzgHnBburUwvc8dd
mijPNfQaGAgT4cvLoS7CniFC8o1wnvkv1lrf+H9LiYjEEW0c1UKYuKz5Y8dUKEov2KHQYAkfTG+f
NXgYbUfY9Dac//iDFAucOIIJc9ynULC98KjlrzIr5b5E0GpjdMkiLQQmUMvmpDK7ih5yo63PzA7s
RHofNp1F/U4FKswpuoXGvvbjAYcyVf0nNXnC4Ez5oXtP6S187iqEuLBJonuTn7EPoRLi3TK3Uftv
G6jYJj0NeNfMcd47GnCrCFY6az9WSAP5GaHPQquAE+GTd4NDgz+fBirq8CHZ9hwL+KoMAQOeENUA
eFN4r0vuU/IF6HjlrqVUYrypRWCdsb5KoWR45oGZez98ygQ1Yu6vYj/NIF4QTBti8mP4OyTw+Wnm
olsHO1R1iD2ChUdj5dsviGuFHQHoCfQLAuGDsQhhXUZqY5NthZ3H65WqqS2/GrLPIwzZlffRvAUI
wi4xmcjihcWTlWQjGVfxLpviTsMAZ42WQo2VVaj/1ZiCi+d3OA8rYTkRTkeGQ+EcS1r6un2nq6KP
kTZLPuQ03W188nKrwB8MjskHlcroMppl55uMatpIZTicn+i8RB+sGeNWsLbCzjbV/I0WYdMOBs1e
iA8UuDHOPrpY9I1vNBp8MsA/jhnh30opgWSwoyppyc52eW704RwEeXRWeqIq9qP/3AbfENAK6y7V
tRX+1aqnB45svaFKhksB2IFhTnPJAw1p97AocY6X79r3V1Utj7MyXcrAXRR+ticPcC+oWIkncmXB
/tQgAH7ZY7ds3V0GcaJXttV9qmF/sdiSYnoOZuspdg+N+ZQYgOSQShzr5MJM7l9qKq7RxW7RJqvm
mDQ6vM+tp4o/LOXkvHW1kBkp7pSDu/CcYE+rqb+TCL3K8wgIg5Z0uJUxbTRHh7zhvp2+iljfWm1z
4fCwcXAYMMPgXtSN4FgiUIcSu7G5rArv3afLtzD9RAPs41dmWurS0ZytQxn4tyl+Gfg1VnEqYeGw
XxDLiqOLW743mrHB7GEXIh+N6DCg6Rdav0EXmKtQbZEHQpz0ePWU/Eij6uJaUjV4uLK7eC5DkT5C
tUbUgxFXyVjY4oUwwoR/gUZtIYGknNbd+EI66KZQkPjOYh/WFfWK0FnsnYqt3RATwL2F1CN+A1y2
r4PZ0MWr2B6or8Jcyhr3YJWMv9ivCY061+6+anEK6BzQG+4Hfx+3xWEOXEJA0B5aa0uLLtgOriHF
oCmsCQuZ903yx5H2PgaiZMKRVuOzPn6VeEyAWJwNvj6+rTmjzqLTly1ywtOU3sOyWzgNIp/i5sFs
zfV403d/J4wV2haywKWcOMnnfUVny4cTVEwKioSXiZ7MI5ODWhv9Oz4w5hoME5hsYQTiLgXr1rsl
AEG2+ZnUjPf9+exWF+ieSwvIIujGTQcSKyP/hKNJ0+Eq9FdI5nFlLxyHHJ1CfMMgPLB4RwoQTIcJ
gvRoBnJ4bsXTnN7NEgdXLFldELS5vMBBpjb1VB6ct1P1t0w7AD/5OF/DfLa0eSP+2oRwF2P0ziiN
Y7NJSIQfqKhMhhJj/sLPAMWMOYbpZ+F3yL2uu/gMQOmZT8WjE0sn8wlH7R0FGXiowqCVaTIsY3g4
Uigz6aHeYBVYGV1vYFGGXkMm9MBh9BcMkRm+k/BmEaZjvmEmGKOtF81/WX/T2MPvxR8PZaqwuQt9
NesHWgnig+dzIfZVZ9UkWQqSo4OKEvdZ3FEqVqvMuVTcO6QlxT0NF67fOP4JqPhdYP9Cd7az6SOW
/qfQWKacCFZVbjs6Tr5V4rYQ/z8nhx44gnzk7qi8LHLFeAoWIbzh9KFBdKrbf5UzLIvIF34Lm01A
7xSg0mILiLMQRIakoRmiOHDAvZoi/8i1lLxDol753ByYPC7shN5Mop7wmdvaHJQOudWPCshDVzvu
q+Gu43jqZSo2XkSBmnSYhI+VP9XUyKVHP40ZPbRNl/i7cYtxtWB4w6iebd/dprGzAeIR/9yxPylR
jAHroSM5pz8K2WbY6IfKNaBp6lvUL1OLz0x8zGxddjDOUuNkbJjleAPUX+69EGtoQn/LqwAOCrdA
ehxaWBMr8HWf41IoexICmcUverPnifMcuYPlGJ4RMRXdSFxD9K7XtAfNX3UkAwb4xwPodHHCwdqa
ABPQ1ZWS38zJea5AaySoSTJxdYtLEk8BEXNkVb4wx2ypjqRIPnjl8lewFFFbwfSMKLznrodxu2E4
hJn7InslPRJyHgAsT0FyUtN/k4MhUE6SGy5ihPhJ3I4eBWut+Gub1rY2P8v8VpfV86gPRy0bNrPx
CVgi10aO4ecgRwXGhp3prK0ofXpgPficwr2J+eO+ilBlM2TNQhIKRbAgW4qdl2K91Ln+xddgclyh
v0Bpwx1NBsAUPjNeZbDdACbm5AucA85BZ/0y6HC1t5j5pA3ENbrKXo3/lAFwtScJPCrjW8/0aBNg
XxQ3B2d9tTOOlEti3DqPVxjlmesvJV3EyrkqIRpYXIram8tnGjhGoll5LTV90+T92oqBigiWC/hi
Nr1bPQ8vKjyOAauqAeAXEimQNZuDj1fFyDr96JbjB6+Xx1hY+BU4JmWESylaNN9uoB2RPy1gHW8a
7UvT7+4g7ovBds58ato3K4EGMzkStkxyEjSpwwjOFXuvnmldSjz37JGC3nI3GY2jCrAAwzrWzV0V
qrcKe8Mh/NeBEs8mF2uI0puRQxFSV5Rr3tcwAfSYsNUMZfPwtyd00dXvCI/VKFs6U7sQ7tvUn0qX
8DvtQwJA3clYlV20nvFOThoNg1EqWTxcnUqnkPu02vy5QZWIUbpEwxjUhjHUBkuxt5l77Kmibah/
GhirPupHoa3qMFA0kL62xZugErlLcEztg19bgHTP4twN8iPBAEucXvUhv04ZzOP5JARIfkV8dYfw
S42ttcTKREzCB2BgQ0adzTKQygO/cWSmqzyDN3K1lV9K0uHYVhdIPT6OsZAb6+FegnrgzBxgEsdc
jjYRrLBlPMvxnkNIpxNBHskf1sOzHFkh/KGJuQ/nU4O7g2RHSosd6Ug5WJ7ccWfL+RsS+WA9++oX
0er7iWMYiTQYlfUyxdCPSnxKjYKjNnnWjf740pvPsYcfhsPIQs2/+sTAhY5qnzLyv0+NzG4u09d2
4LIwxbz7YSLO6dUX+4RdlWlHn3ojSQIkoIjLGK6U2EIaSfAHg4dFhlUkFBGlJBKC8wlmnM+MGA6W
y6d3+Q1uB+h27b0MZku9g90C0NTVn3IJhbVyVG2wMLCEIFhDADATTgHmaq69CuqOMNl+NWQXb5rf
5K9L++hgpMXdHbv31DZWU/ZdOe9kRdNNXvuc+XhARQ2kV+IqYemQ/xiv0qhMk7xbqP+aeuJi15Gb
ViBTule8qvTqYuk18iclLlhjOpbKnUiQomQaxHTnvA45BEEI0vw76Q+Diz8PXP/Mdlame/u1O5cI
Am2hYAnW69HWrMiPUM7467fQ7noavXI8OufHTcopBrZR0Wu0Trvt8IElQ4ROh+iO5MotJ7/JFztN
xgM6bt0Yfcl5OFS7rNvHrHRWm0zNqxNFCkpYxAwh9avIfAYWl6TJsyzWkY1wMt5Cv4kUbsGWtB1n
4+GQrLeMSgnSuWNxgvEBFm74xTjUPUzeAFPwoVID2N0aLxsenuJeXG4W/oMxsSMRx2W4lbvNJwgM
vOcwQUHZfYjzvELi7QTrUmKqeMFSM0ksLugDax1TlhULa84RsFqBPACoNba9nUhY6ZN8JxU33TV1
8mQGlzB9Dkp46s4/viXtWQtRtTLNHf5iNjAgX9odL/78RJXVZtgZgMxRaj5cB5iA6XcuDHNSfnhd
8BklbkPWvqRU4scdkIR8lZxgYE6qBye61FxrdsVmw1p56akbj0qiAbqEw0T2hfBuaImsJNslqrmQ
i4gwgWLMAZOeJ7yX+vDdr+2dI0yr8C7hcpatXThUZcey2G0mzZDEZVkVXFMavawHQYanISMoR+fV
ZSzdf5HNvJRrzKDyAmdhxZIpJl6VfHCqzUC/cHPJsSRIG9p6DzIP/Es71uFjnCy/2SV+f+uTnfjf
411kmUw01wyR11RZ5EF8Is9EK1O29naIEKhO5Y5isAAWGox+rYK1VN2u+XgM10E5eIUqEj5q0KBC
rhx8En+MAx0mMtTZuojPqCVOJlwug+rDS6KV2+j7HoE/K0N+quU1Vw+6b+D8SNhTHuAbNNMg2rVO
0Ps9kNMXerM3vyhQLG2hGkGqHDyLuMfhyF+SISOu27exN/fKOO8MJ91VDFkNFncXRT2ozsWsXkK1
eceAAv7rSSFssAIrwp0EIlXuXSvUAaWJR0U+r4zhbnv6xsCeBxn6sR1/Stp7fp+sDQ2GPmwrSGCS
0wF6ZXHji5QgQwOAEnYEkmAp8aEMxVs3A+xYgopTtbq4nGpu+t7bMeafLHcT+a7EmoqBCDAcGOma
QSQbTiCjCSYsc7qITcySQejDqJ/iv+wusLOo5ZDB9KFLK4k4oLiY7OqkzD/UxL55LJXaTP/lKAPb
vl8V8ZNGnI8OKpkyh02B9GyqtUk4rhTB8sxVB4fbg5wirGJhggnOQT6oLA9dTtXqOsU3MfvRe52h
DqaSBHMmhKTam3KiB6d+YMPIehVpENWQN+FmrP0IbJY8aM6fneEjvr0ncX98HFug8to8XlzdW0hy
o0Wf1oRSZZY7aGwqtg8gIQV9VmuUexOn22pstxKD2rbg18mwJ9njTgTqf+7CZUZL9VL5LZnTw7dB
h0UJFIHv1fUJMfFjU3Ogcdla3RvlhAin8LJlwpktQzrCMkbHXp6kGxH7f5vRJCuFRJkS4lh5jZrP
uvL3YYjuuWuXTfdd2zgI9/0mKN4t9Afi6QZQw9Tahtig4lsljoOSe22bzUF5ThV37cUxTiI5E03n
GW2XXKz8EUn/nhoHc7pp1aN08HnmMc980iC79RAQHUTy+bqAWOPD0hTaQdLbGNZ7QHotxfEpAzOX
NSSaFrGZM3Z2i+Pla1jsZHghwO2MX19Tc8bFh4YatIbTCt1OeIkA4dy5cUjz7/8WvbYzZHg0eOJo
BMTAH5BhDGpQCF6AibgpYmxuoBXFpX8eHwoPIRWS32CIG+L4yfgj8rYus6E0WBoYG8W0uhziLUY6
orPmYmVkRGn0b+R8B0CHzosrRwhik7dfCklBlfIqyXE2UKrDWTHoIiY4obNwKph9d0+LZY6L0+6q
tmFAmSO84V8wZAatzEXIABT1BEAJF1EPxi96PU4obiCMFImHMx0EauDGJLeMf5ksC2XN5zB1rpRP
PJU+eVdbOEuvvdmc+bQQaQWw15hd1ImP8gHRoHIRErVQj8g6C7Y5YS0LfJQ+/FvAQQja+CBHQatr
NpN66Ysn+FI4U83cL4x4sOnLU4gikNGaD5EscEZLL9wiLeK2MRySYFWs1W4iyDFaJtzxTTgEgIFC
E5nI2sRPn1mHtJEafUrccsOXB9JphZQexK+YzUcgJx3+HVM8vPQNR0ING/A84WY80/rM6k48JFwH
Y10KMqC52jy0Kpg9HS+pEOLwJyUCWxnd1Il/5LX+JLCHBgw65bAJG/2lPI/qsw/9QlDwEmp/zSjP
TpQvWhBnDo9D9SsluAifOrs4N+s2I2eyh9boC14giXZvEl9Ra2J4UANnqDUjUcAbuQ0a4EinnGGn
MASHjF2iBAgi5MynJnkO++cU9D9xB5IIyjXA6kGGDK2yk+9Dl1nX043h/zZENeHT1QpcOuYSpMVY
jeRfoQTG0W3kU+SYzc5gI1nO4B23bip20jeRt2b9ZmAM7WMIADtuor+P0o56573XjXOFFlSceh7T
HGxhJX37EQ0YwYplNcMTW1Svtuph/vthQ3ZOHXtPr4IaSgLd/KrHyNNe4S0K4VZZtyKtGEescfJl
ZLwzUGC6unJCjUnGdMnY/kVYAFXCNgtLjlr2IfcOGG9VHoeUNnegvMCpjf0zNpsYzzoJKJswH/Cp
n6TkMysfJ7oKSydYvPElKogH0ayl6WB5TkepaOp6hOQnz09El1mLVSg1RNfEKwfONdda4OIuc1Xg
+kyB/5JVzTV7TGCuuWHsO+3u0aZIhMIMwybGXZoxfQFfS7t6xdGbh00CHc0XwHkiLtULt2UFJzs9
1pF25HatMfe2UyhaFwarIDzf7DBneHX145g75xT7ISwNKZ08cEhTJci4MLZ6Ox06h/FrLswNiLfq
uleYsjy8WV3MH6tx3LiMxFpgx94yVinTBq+7R6SXiQA3XHXTu4jLZBnKQHoiLna2rasTxisXEZ0x
SxX907B7Gn5u4/5lXEIbIziKVG2yUJkLPviBTIykCwAqBmvMN+Iq7QX3ubjjVrFmfIc6SKqdhB7X
gzLkw0BsJnU9jAe9wemXnrffd32ApSMUfgvhZvCtVVCI1GzTjNWfrur2ULQstoMFJUPNSKS04PqH
myg6zDxKv+nyxcMBEoysKxe2dfSC6krtT8Ir05KIa7rvME1GAJsazdkhVz2OgycNKwswlM2Ek4QU
4CjzbOMWJ/sJ+miCqFMOulnDsn06StSa0sZ7Bd/GAagYXrtH3ihLr7baZ5MAPCpJqoMQqI72rojt
HYPuDlAxdDYgX1S5oOEHqY0pMnzxJiqxkmedgSznCvlO3LEjt2kMoacEiOXS4RJyZMxmXDqcN5nr
JfGbyrE5t95zpeLhZYzLLmHEmhV32qvrVNgr7i44c72FDY36yKEujCyH2IUWp8B2zYO5Qleh/NoB
XBrjAwkuFKAKt+mpUN/rfKbugYehL6BREIW6NiLMQ0m+eMCabO5GwZsPGhcw+DgSzQDcHU76a0eu
r8Vq0jE77hWyDbnw+v5I6MyZyhFN0EoblVUS1VsxIs6q8hwwbxHRpgeqj5PxzoN7SpTrwvp2DdJZ
QpfOrNwZaX8x4nhJVOcGI4vlCGyi25/+DPUJKP4PEr1VRkVV4NlfHpz4bE246PrwxgiLaclP+8Ht
lMX2hphIT0kXl4HkvdOLBZEPFtwczDFUvg/Io0hZheoIQI5Ky2Gtgu1zHd6tCQ855ATCEZDiRkY1
HLmCZ0F2ca6a4WwHK8bcJ904wv9lVWUNjMAXqKcDvjZW8Sdp/5T9y2C+pF604mXOFD1A62P2g2Rp
q1McqRPDUdNGoO092lpH8mR+Y+EBzicwrRb1eXwzZgRhyM1LcyPFZNP5Szq9MXyfc9TiKg2XRxer
bRLFxwjmrMYZ/gkdlPNPETXmJUZ05dsE0pG11ns0cqMyEY/1zZgzZ24XkfavJbKA+xbjGOi+/2Pp
vJbbVpMt/ESoQg63JglmSpREWeYNilsBOWc8/Xytc66mZtuWSOAP3atXCMYTkNzK6EjSZbLWIcQx
0UkPg+HT2MwU5vQ+XY30FjRDsAonGD5SLBNhB2ITsdWcS5qtbJgjDI5N82YN91AFiWu+m+uQNIS+
lafMIVIT52UdhmFNh9/hvLHgCN9gPSN1OkgcZf9MDCipFzqTzrCEOlcqeyEKTJicEP0HSbK8QQmW
GzGd3XVhwNYYSngxKYMTyjH9mlXWV4PrshKPfJdy3RN21KsdDOxZKGYgqqKaMTo0O6zjUTIQmn+m
qW+ojguNlQZjKkrXSweT2unXBcuYDSb/piOXeLy6dB04ya5iGhwUNiryGp1IYiQLGFyq9bduZKsu
Chjt420XBIDHV9y3OI68taJ/MfFkl0TsphZPpSeXMXhpJyvxWzX1K3NC/hTn0Co+WQjYQCoSVDos
buRFhYpOkiUYNF+pe/EQNZlsTL2AzpA/hPBdM0OxMNGxcC7ring9oLokIIBys+OW55T3smOo6qse
dcM0QrPqt4mpbgDsw2TeO4yHSkA3oiew4+/Dcg2DN3Jfigil1bxtJ1Q5BdSeWyEDhuRRBOMuG1g6
4EBsBqO1/G55Szg6+tL0Q+yFIVBK+Y/zdj0exfPBA8lp82zXKOFRZUNPaBnrsd2nzK4K5QGDHK/4
ndC3mGNYJSyJONxR0DbQohJePl4vxD+Xm1A9MvpLrBcEkZ8LsANNKilWA6nI7Xc0YaVBWxwFI0Gx
bJtejnyK44AlxQTj4HLxOO7TUt8Wot2aFlrUfGCOvlWzcs2cQodTGaPAhw7XP+hXXUaOCSyU3vTk
xeER4vqVUpH3AK9w6Q45rqkxXrcOHr8u4Ev3kIPG0JY1WLu4cFQjFPbm0JeuH0keeu4dovzsUvCY
0H/ykJo5rB2exLl3tpD4MdN1S+8XWCibmwNwly/JPoI/02CzINi6MLiH+qlilDIWsJO+ZYBa8V7E
VD0HGsxxrpfebNIhjqjw3ml5E6gdWJYXcCTKLMQf83uEKzSVyjadprWJYX6vykRuKtk41VYarhzI
PzkI6jPRhLhUFfFmELmrfmaTi92CFv+o2dnj8zStu2L/UpzISwjE+wzstgTgqtHrtpxKVYzn7rxq
ggl10gE+snTftYlbE0qtfEJymF2rELtSB3IuYwFqBqW5ds6WFjfHr1bFGj/MwCuvQ0c5/QOegK1k
zBl4yuo7MtxTB8IQ8SjkB8OaiCzkz3g1eNOak06OERWiimPMFASHJtPXUcOkHDgTjE8fEz8hqXTO
77VTrlObgSvfG56Roh/zYT4V1AUBt4uotKVWnKPmb9DmL12UHgXEYJ+XPR7PDs2vNMtzeXRN8u5H
5xpHGph/j3EO41IuF8m2E+/fKpsvwLUmnzgzig8PgWjh3Af7bSrTFcJzLgTgG1Y8oSVIVg8TjK04
YlLf/sHTpNUIM3woXIq4nmUYGOpQ2+iJmvhFwx6rrd6BXE25z6JiZdfvnCzS8IT8FZuIl5L5CMja
tJEeS1XP3cDvZNnxBwVCApy+KoRrHEAyR4QzANzFhs5prLMe9gkPA7qnA/ev6WBPtr+UIkF4dGiy
NnGQ8YvshphMjR6LDdvCEGbEbxlbZ6+wTsPE1B8Mw4t9jkSZQMzO1zTfDHoLI6SKwP8BxUXjIdQD
rWH59llzTzEujeduL5g8cQqSGMpxrQ7xsxd9L2hs2GpGLXyyKH9URML+ctuIzq7PCgEG3Ksc/4TU
nzrgrk7MHat3vhfXQi+o6vjaV+fFm0C7wGowyiHJAXyh5KzUQVw9qJaQYlnbEZLyZX6bbiB1W9P6
6kZiX8xH5H5omvJnYKOn3K6542F4aiFAhx2bY11a5WeaGHDHrg59NFVCR7aWa0kRqLUEWoG9xhGe
eAZ5QxHCN8DMjGyRHFm9eq/IvxgHGEXnmjJcd757dOzi6TSJd/u5dP+L+AdsNYPESCvIt5F1F7TC
/TLafq+XPUlteA33tT9qLdE99i4qo2dx0uIhSB9eFupOZY6lBAOOfvk1ZdBCd2P1dGCKAjEC9joR
SK6FrT1+2I713HWwk5lymfnRwqJgqTr4VOa9TjEHIZFtH9qSZFru8a2hFJJS0WCMPsLEbIimIupk
RBqYI0UyZsBV+5u0YKykZ5DMuzbPx4BKUUXQJI0Ds66xvioU4gIgNEhcm6L7B7ZtcITyP26jkD5L
WNloflZJtReguy2tNzPGH5fRde16ePaeq36TEZusdvec4WBDNay674uxV9n9fTKuxTtjNLsNwAVI
CK5rwuJxEVQ56Xdv39nj/YLoBPSNG8rUMCuUP7fJIKAqCAFshmCG7o5oj1GxmG3KAECj6xqtG6eb
4jwWsYIbyU6PSwz7l1NswjFoN4vOJsT0C1C8wKNryMZVln3rtvkbz1xy0Nuj+zL3MGO85wyFuOpx
CxE5JvUJJN4lcFALYFlNfYx7BnvKFhg0Z/ZBF80hzsIwMbu1sMmlHQMSr/V67yAeHNQ9F0WL81v6
bJMBUHI/94ysrNyP76V1CQHPGGYDKXLzRmzUsnF9ubwS55xQWALrgVs/KpyOeM8Jv42FB39BVluF
sVLV311UV4PbYuQHI4NaqFC1Q0pkZJrS9wUt6Ot34eH1YdPg42svYzQ2fVf+dAxybf5ikyQnPXiE
7LTguY8fUfc1zj8VHI9Ip+Wvor07A1vYX6zj9QD9TMwsZJwrYG0DzduBbeBa7kUS6hvKobp7Kyvp
cTrzKU0+U4OYqPnJBT3u3eQyI21nxBBTU5lcZNa/3+0Bj6qmELEws4zJjYL2QIgXP52iAeJAGmv+
CNNGhGozqWeNQmXHBenCGfdMShA4ZenNAH3RloRJFxI7CNdCmmyYkrSqvsU7iLko3oJW+8I8hnc2
YuKRAuo2Tv8a2lxtfKClWU5a9rBII4DsMKviRN5597gJoCHC36kukprVN/+lDikD4x+o38zlozxh
KhudIRonyUUWrWM/O6bz6BKGP015GEkTKomPlNRjTAHVd0//EarlCEUmqPwkcnY6WEJuNBvgEnks
nneSHldlbaSUgXZJSdOS9TujEqPx1fOO8xYL3fEwuOFJNr7SfLf0pHX25Ez2zrP61xiGRqx1F0J2
V12Cn/rMmRN68Ig0fP5YWIXmPGszYpqbk0EbQW/Bg3NgBNmE1pQJon1wGcf7pnIJCZzTkmdHIfej
OQbxNYw8ZBnPrn3M5+xiO9ZK5zKaaEWFE9FXn4maEN/ZbpeqfQoWAwsjSKf2ZkyuLV8Ky1B6YUE1
kPzpI2EdTkjrtURbZ46OnPhr6RcVYPZsuVi0rxjAW/jwOSOjT5j1ZWtscIDyhdzAuWGr87Gy9d2g
RSc9q45izbGoWFdEOB8q7U5+l/y5VHByg3OpUiupKKel0k+i/xYlP88Ec4wp7HoehhA6GkvfZs7X
0h8sjQxVORhfl4XIMReJbWUyb4Rf0yurHmZXo3m/21a2Fz5MYh5Sw7aaolOfHvXwlR648aAdC2CM
SVLsL7GLmB3CWnvv0+GdZeGQcx4k4x3uG4K/fDM4BqYKyhOQB4iqVPdEhIth/kRboyK+FNQghyOD
RhTFaG7fMIVGT7+pEJoiE0S0H5CqaeJC8XfSIJAxydMQfPATFPJaDXTTWCxMy3x2cn3ltMPFjHN4
ByjLac0xq6wZJ6rGnYqwCerVh2UnkCLBduC1qToIOO858IYttil2i4TMrbYM2xwgEuoEpmkU9xO6
Afnvv/ko9aFgIcIThkxt0RlFdCLNXjfdYzcZV0Yrcg6AOwT4HI4tLjLN1ZmetVeLhAUV1/oJog+r
i5qxGN4ZJFdztVG6gjrvxeKkBBiX+p8h0jq0/wPzGRgNYCcQky5XqgEX5COBBpwzzFQA5ZSlXBvY
2xJT8ceAAdIFzKvjq4tOpKx1wMFlO2q933qcrWtxBjOxshKT51xH6NUdhJpAXEAD0jnj/+BRz6OV
SSsVOpeMPaRBYvq3AiOSsZnTHpv07XculFL/8gipGcMJnQNenM94L3BtkASNsCJhFqjTQ4pvpZDV
ZGTOyiAHKaGUVASn445GXeSS4NmbV8irW6WmeXWZc0DUt4nGYZEbtxRVqQyJYp4pfchqCB99i69E
+KDuW3BJoplIciQcMNKymqqJ76b0qyUl44chQ6/jxwZlAuEaLEmsOLEEqLyPjqlphC5FOAwFdrUp
i0R8cZXpLHuGa0t8/AkWcDjFE4OpA8w1W70TZi1639mApmTftAALaf42Bi7HgAKwJzlnfEBupGbj
aBaGncP1WzK7cRePkUbzKoQ5jxWS9Qn2ZulzQRS6Jz3bby/FZ5T2PoJU8C6p2wURpw3SemsdlO9c
iL8IVU/MKFL0ZBbf0xMWoBLNLAQIfutiZPtEe68YXYltPDebjJKFGSNjwGFoDqVkfxR3mSkKersg
nxM+Qcyiizmif7nJGv8EHIcp2195C8wxbOvfjLJRsFFYt3NxkWOBxtPCk1BrDu30VkY7jhjOWObK
KfZdhOgO1o0jR1jYYGPTxFCiAa2l2DHyh3SYUXnzkveiMTeOyVJmeEDOlgoNjWtxCBkCdIfKeXh1
8VzgLdAm5p/eTrHih1lDMUOfQIUs7T7jKdWgl3vK9AF3flExi7m1x28SK1LaBDUleHDZivgBAjnT
i5pdR0UfhGSaIBtKczIgPGxVC2ctRsosFHGEtgBGluXDyE0EPhp6MZiL1j8Buw3FgYFXwBLEpUH1
B6yyHIYSbs4kAbMQqS5s44AsVDG617jEhSW+6MEWGgHsozeZDjiYYMmAYUk9ki/h3GCnofKOU5/7
t52voBNICsUja4E/lRuBPyEccfNjoGCiPWCjyKpE2y/osMDAUv2P5yK4JAwQQEG3Iw5NMnSXs5xF
Irwy+U+62FVxGE9q9iylorMEpwm3YaTCI1FA1Y7MyydBOEE5eAxp/c5BJ7khSbsfyyP5K/SdKgtL
WkJx0WhMbzOMNpZd3wmDGBYhfFmQwMlGq2Z9h+gDYrwFpwTzAbprjP4ceK1h/KOULDFq6s4y9tRy
1J40FglR28YgijJdBRzvmD5rmH+PmEzMR0V/x+3lKWQCi2yK4pzlJTeKkL45323GIm33gPEIL0Ah
6cUsfjjBpUesksHnzFYgUAohElsOpz8r7SGP+ydub4gHFXddjhEy5xa2NE54Zz7COoZiJNFbLPqO
KWoEYtUP9GRonOT7p9ohZnLaOdBUlnjdmDO5tS3Rg6iEync3KqEEwUbqXXDqWrpT7C1D8t0oFIA0
5HXwoVglfXXAWwyJLu575p2ZW8M9IO8DJ0XKAtHB8Ln4f9kC08iaVnaLzaKH2C36UTBWhHubAIh4
TFii6OGVj0A8aiEi5M6nN0BEZyAzIjldiu5ZWHNlWG08p8MtwfUL7EF+hKbf5Dc6vx3FoLjGULo2
iXUipo/rcNH7Lbi5w5NY4CfxdGY+U5UjOGGBamwrA71gMH9TkkiJMTiwyXl21hYJPFO6Xx+X9sx4
mkeaoZWstE9lfofTvXJhqxCoxVFrhzurf2bdsw/og6xbyFkAe1MgpKWfcL3l3u1+WFoesiVISeDu
/CIPeFdcpDPkabr5VkC7oBnGtEXsNPgnHIeijqAuZFi7C3JOChwRGWHrr04NT3nMyD2xUH0izOCC
pBfWCRHqTzFTjUaYk88L/QP+TX9M5ihdehPCV3SGc7mpjIHhxMNsAvHnZuUHJrofjNb1GwAAZKmh
sY6YfkDPqAkMItzAjDl6sLSzyGlgr/Q/QrmoOloBGTvQ2UJbhiiUaSk4DDZAuEnzcCmcmK6xThc6
WB27XJbGb2ARjbqb4MCErJ/UA+lPcQvA1wjLVUYy9Y1LX8iYfLICdpmmUCxKnhjGBem1YdHykk1s
/Bdb3ZeWQR3O1O2GlRaskk0cR76G6KXRvRWvUGM7yuiEeYyleRidXeGZG5hukrfWDN91cqyCp1H5
G8KwHv6B0Ek1I2MJ6XClAqCdlG9IjwipuQwfciCM8KJgC7HY5Rzvlurxy8oDubGRwll3QCvuQ2qM
ki6CTdpqRLa3GxkPtc2ZWdVvYSg3W0PrxJAG5h0dilDjJ8R8ZgpHizn6AFDNiE5aGtYTCqUy9rXl
Qy5KzNz4UBHkZ0idApokpMgs+B122bPC/xA7kWmHDmtBxhecsYYbMqhod2p2saoreFvAYHPMVw1e
fwhvbYVwm3e4mCsXvLuZSX0Q3swZrjWhaJfE/Yjtv0XHrJkemIewwKnIUawu01vO9IK3yDxdrh0s
MYLxbdJ4J0cl3nv/NRPuseJlywFnvcnb0AeFctXA1JDJyxL6mTh/xxmf/E97qyjoDXlFSB00jLmx
PheghsGRBg0bkwfByOPxtSi+Kiz3RSyBVU3ZhByQg9wksAKCCqAju0Kehc/X4sK3JMQPCsw2S8yd
hUHy3MkgSkLzRAehYcMgXG6AR9m04v0r0C1qTnZ+b1Nf9tgbGZCNmKr03UbLNB8SyqAmn4LIOr26
lzH9rJLA0z2PPazm/IFn4tYwhl+EJVuyNwOiEjOjCK/gAnPj2FfCv3IWR3iWtvmt7O1VymFZl4ha
tIQEgO8lxL30LhNKcLx4SLAZvGXRm9H8qAbcIV4BDwkShmwp+eN+IjjU7hEi3ORw5ZjejKHyT5gY
IheZDmVDjJeQY9P634AgAXLK5GDn0DAZxhs359sEm9ng73Z4p8BEAwhaggjlBJlXlQWxoP9l31PB
liGFPrPMSO/ukxLBbuH+tKfXEi6NXh2SdMsdw0IH8vo9a6fB8fsJiHVfYStmT0D68WU04nMWGptM
eOc9mBW7fwQHZnwOCQP+nfj/VHeVunloYlRX1Z5T3vYc2Ma8P5vEWriv+HQsAx1MhWgD2vcL4Dz3
ijXtVGuXsZOmBdrZWKF2sCkq6IrtW0WZ1fTWKhndP04GvwAxpnzfxf6v1DnbnbcZ7Tu6Owi9LSt+
Di4MBtfmAMe7x69fLJ4xNzJhHTGJGwdtxfBPhByp+2J3O2lU6vIapOm+G2PUDacGUj7JHl5a/Gvg
ByYG9QHXe1B0aA7GP2WjMUZFKQxzyintdx3Gd+ygRaIm614US/HN5bPNVaaVDC/bnwzgUUNHiV6g
bQpo8PFaZWeB/DvdXcWjN+nvXaLeKQy6+ZxOw9qKmG+X+2EYxGfUvoKg5+a5rLuNHtfPS6kPSLwp
THgw1Jce+UaVx9qdzwG+wSmQuUu+WLjcPdKlq+eqHDicwbWNa4Oa2VWfsh4KiQIJjPN5OZTtRDHx
oqAmcgN9hdFWE30MNdydeFqraD6wEfKYKsbZaQ5ARpYLdftGi82r6Zm7aLoGHTWHEStvivFMGYJj
sfcvnIqPsDvWVf/kBsahSretTu4pWqYwJmsAy4K0QP2G/xlduMlbKzJj1anf3MwhaSoePEkZa81D
/BLBfRiNXRZmx2zMfZ5E04KxQhqwOvLqMIUSDF8qjdBMyJy6NNV/YASpqT5y/M3UZfEHtC1AjH5v
4UFm47DF9TbIRIVBEJcAo8atAym/twpUELS1hB+kzODM9piSxyHLJQ6t9YJLccucovS0/RgaT+Rd
Lh08EF4uh/9W1IhxW3xow550k4NNoJ6QMmkdHciFYfjhFPjE0wLVS+93zXBpMi3HqjPAktnxKyat
Kt++HJxzDGLaYOIS0/uK5Y6BfQdHpaf86VvzFFOBzsx0F20Alid+qrLHf2LnwYHg14G5S8KvtIXh
VffmaTJfM6peD0KXinCkzponlQmCG7U5o57sCbBML2iZSw/vM5vcPUgKtAC5Xe37Wj2rQfXlzc6B
mvbY9Whp1sTa4ROXrcLTnBB4dfSS8U/swgrUg5uL726BLlNbPCaKg9+56knX9b9sGDei20+W17wb
LqEbnsMSMv482Jc+QytjUR5pK4OfqONspOKPo4bTez4wEFHXQ6J8mpaOOFV7X5rhbeJIyfof6bpE
L8vV3qXGj9mrPq8/9H4CABzNVF7sbHy2OmTFbKOldTfANxgZhc+juRjrplb8GKiDou47x4/A0R+g
xShuhu6lsT+0ZUdccdD8YHD/R/i8bp++CHjRBupTCSZlTT/QnUkyMp/qYtj1XbZ3aDU8RrIUOCpi
pMXC/wfILafetpVdOaj8kOVj6N91i2fM2IpZjT3pIBKsNJQlyY8MRyfuKqkUWpfUFuPSLsOqLDUs
qCXm5d7Y54WzM7Pvo/bDkLaZWMxoFLkMJxn156CP74ZkaLF0dKU8RFXHCYgsC8uZ5tWBEqvdvfw3
krn72/GSleBoi8kUiK5qj7eBg8QsmLJz6I34Av/iUCPW2yAKWPSqtIw04/q0HbPYT/ivXJ4TeKnt
wkg6FbnynxXUL1AbZXqwSfEJ05JyL0LpMjroLJ0JFFqvT5n5cCvopMajN/xF+xzMs8IqGQH9on82
2B9GMtYcbMbFO1m46c7lg/Kc8zTF0TWakmOI+TaVjAxhaiM71d4XVHTg5ZAmtVlBi+o9nZ2GVgae
rpQEzLwg38dspf/nuddgfwbnfDoHqzINN4U5sx0ImGn4PbNlEaJI+jZERaRDUlvqDJGgJR/KEWML
BhwqJDgsqXHo1V6W2lgzNwo86vKpPWXVdPEAc0aUSI5HrPo+Zpt7VYvFppNQggE1LC0aMkza0Hdi
/rLmeg618RAO2t5zv6fkncywEo6LVZgnqTZHwuHi8C9FX+F8RiByCaqtINWRss7wqmH2kB3A5unj
au2xq4WbrjXBU8F9MrOWRYElLXKeOVQXXCzDFf0CgKiLkaJmvhlcVgmdDMUW46mAQfgwjqQ2hxKa
DT0rwiaZsS4i+fyidS8ZbG5Mxm1cWywh+E6xH17r4dRMx5xbNrJ+SHFQce3OyZKgFzPmidxUjnlS
ZJQJqktXb0fFQA3IE2BobVH4asfa86PsiDTPgyVL12/srOlTmMVZiRffvq5hdPUezkAPbniUqDxB
jlarpcmk5VWcHz5chXg55mKgAgdbhEzKIFCydPB3W2XhNZ+fQwVSlqE8K5SPTaQ/FagtROi3ACYg
mRV17wgyJML4RT0L3mB14VNS9ycDSkfPVY9nFfFfE0h+xI9q2+xV9RD8VCmu0T/IEycPPm0Yg6aQ
9sBI60f/AbuvBxopaCrcz8Zz1vuUccDUk/JjTtpeYGKTj14yeEA8RElMG4o+cym3+GjxtoA8vViI
MgnUk3FnJ3CyRWk0lTA2wGc6Gn3MNXijMhSSoRf4pksgxpNwc9s+YXYrDtFofLYgyDlIElojDo4e
p24hXxH1TSEq7XcGUNnxMW11ehMSO8eiqRd7WoyMwyyysj2SsGiZTpP9Tybmdt8fmrG6SR3+i//+
LQrKzMZQNza8W1qrnlGwQ/FOiQwuB5CPt4NQSwqlOwu+CqCm43TmwHtAHkFcowi72MQ1zQkf0c4f
oLSynCC44YqYOwzEiMuBwJjFnj8xYWigBankBFSDJh0JVhxuPP8tTBtJYr8WHAc4p8vfqCbFPxaW
x1oj4wc2CXyktOQehqNUfw0OECr4LOQIMUlqjZuLVhkkBn2PYpjET4IwcYdbEsIjUAqWW1NM3Rpe
Vfe9+m8ApAJz573IxT3CK8rAjIW+KhAZYKOL3wytGne4CIDEU4fuL9KuEWHxiJGiEPsmoCsEYJR2
Ar+1U0T/QsVXHzx6LANvtUn9tmmPLQVEbrm+Tu4JBkObHxPmp0IogIcXGK9Rkvg5fdisxIIo/uJR
xgvW73SYMpaF5MGvcHDNg9GJuSE25REDO++nSEliI+A6PBsKvKjhH2C/OlqMDfl8cbIJq1dZM1mH
J9KXXEywnmYepKfdMhyX5BItf/hgcFmB9KPxt4MXy0Gh4YjFSXiRlx0QxAoihM2MtBL/R7oDh+Ws
aX2VMVeckL6kcebqV5rexvyBxLJwus3OB7SbgiAGSHu73lIYQN4MgBQABKMajxjzrkxOQkGfrRfY
9elydeyXnoKDURpbKkUzQhyoglTbZEwyW+RfYzdR3crmxapRgXqVX7MABISToea4RT+Ee0UHjtSd
dDhioU5fW2KSJiMcPgxE3LrEaoDRs673u0r7T0I1Z5q+egHKXP5oYrUHwZPuTSAG8AaRpwj1TGmS
HWjhl6t8zCVDK2YlirdLUh8Cjt2pf7C32tiJ+SthiunP4DTFMKVciJEOpGLMBxiiiH4p6UQHdBZp
Yy03Ume8lKgaqUbk9NOys5QEWLH6owHm39xQAugh5qwAR1qNmshozqaC2imle7VEDyqVOZMyjkCX
AaBIfmlJGfqHDKNQyOaMV4DJegi88+w36c7DQ1EY+k467ujtQelF30RrBTK0jF+x9ZkTjDeDXBK1
4LZ/TcwwhBrjME5YzHWify3Gi1CkVFADuIDAJgVMOVTreOjMSQMDvWWzgOfWxEzwLFNIeFTlLqHL
trtGaJCFf8eC5yuqLWEYyZScNpMfREsN4lTizKvtO5AwlXjivC8+J7Nb1zhKpRvhvGL9ZXUvFKWh
8TCz+2gy+6cBlATF7FYxe2qgadh7PSdTL1539luOCE+3Bh7CZ5o46OIo+fIaR6YDfifrsUr8OtrM
CfYli+8MMfxIROrNdOmNYi9kjgXnm9zhEypEDoF4RqLR5HCmi1rlUsoo3+icBChnIvlrWETjQnoS
5whtkOm4pHt9ioNRKlIZpj5Wp53Nm10ht8Lork5rWFDYE6ZYXh56eOdLfZ6h6SyFjuofnCwIdirC
ClFMCn+jMIgsIYiXUwNnGp4YSrCPBjxs0TGJRJZjQFcjig0PcIQ5AsdmDmYqb3XDVdk8SzR5CZlQ
mI6XwDFOzVvUKXtmdyNXtTtaO9mTdnXTuU2W3CBJYF/Oh/Fi4+mU4wsJo69bHBQCTEV4sRr4xm/u
JxILe/qe6m84EXGLsQ2zKGoj+alGQ4AlYoiCemccHln9ryUQGxIQFBebwkLHRs1loIaPKLBw64gr
30FmVQEkQtaWSsKnKIEpBhNC9ex0WBcJQ2NMA6L8xcHNIhfas/KsTX/dtmKROUzvDlJ7oOFaMwaZ
onVrv8kos3vvGDS6+NeYnofXODVUhxuQJWI4HMSEnOJmaxtnAKFLsZUEmBWvBXnDPKVoUrYVpCcK
Tth6f6TuidG3nqhx57o8TQRftRwJ7CcHauUc3KjUWiYjo6NiZwXvF2sCL21flpCiiOOIKT6kVcE/
bVAjvbeIyTmELOI5JoUToFbhG5S0ejIE6re91R85nCJ0s1X0PZaIbbuDx55NQXCoRso5O7IsElRH
MoWzs4fhPkw2pTw4jnGZK3UZbV/rnhj7CsKojdqfSf+Di9aAMQ0p0g1uUIv1Qq0M02/iY2BbmvTn
ui3/adELlJAoGG7p/JThmRXO3QkKcplurT44GgEba53rBXUFZ4DHyt4rnnqgukjJgmE1i4IMlb26
MkYWpif6gmtMpnDQdH4wtu9D09ALEZ5SHVREDgyJTGe+JH13mIrxKLNh/bYE2Q6dEHcLm19ojgig
cyxxhNIUEpekxPeUwYuYgS7GcNBzMrpGeKrV/D1bA27jJF8nhu8pIVF8mD/QxUddsLFVv4c+FFka
pq4od3AEsAMCUdOMWqy9zJm6h/HF8B+3OTi70OhqzI35QnqHDkxFsHU3ZnPrAXdLYF9ktafWcGGu
ITMAJ4BQi0puVZe1n7s4swBq2topjwEejX2FHsdLSR9QmVvABfJQZNj3ZZlXwvfk6CuZTTMO0czy
bZoANUOG5aPN+LFbQUgjgYkkDAX2vuVcraHZciyYFCKjSkS8e+yjD2HExEl+jML3KXgrjWqXioVk
8G1xQYmfA56WRYfHu/SyEQcc8qdyyk6L9sT8c3BXHpCoo5FoGnKahisRS9YTnMvxPa3+s7VxbcA5
0hG8yF4xw3qzQJZfrGibegFhkYzI2I05liE5DczECNkDQNErX8m5JHq/sFEqrXUchGOf8xUIeuRG
rK2X8DTNe25Grb8seJRkvu4Cb7jEj5KBgagcELWUMrT3ByQ6XtZvU25CZASbMBmfZVad4xsjUQ3F
1Pvs2jJh4Ay3rXufcU2TqKYMZ5FS34S8vIWgPUnDwWZGa2AltugJGOEy4CjfLVoRLws25JAUM00g
iiKuBw2zDOAlbTz20qJY6aqOYG/Qrk+mDsueZtm5Uh5RnnLQEFXjgDgnwIjtZ48D/cijB59vSDsh
CI0TXG9TEB4G0AunaHkUkSmXOCL9c4iYI7Eo7wzjoDg7b/Z/WRpM9HrMh8nJy8iecKYV9jirNH1P
knrdxsZ+Xhxfx/IwYE3JW8ug+bnNt65s+jL4IzVQn8Yb8nRxzsLgVVGwP0NezKmHK0o9vg1kNXDx
OoCalnqC0PbIm+AoQtV2KX60jGBoTGKD8CVMoWNl3ZFvCuNLL/HoVNcClxjU4mH18CC3OTgeofYL
pUdzr4rJmBbnJPyMEO7DQ5NB8s3Q+o9+NOGFYBcI0zaz38a+XS16edFq5BAcZo6hbfKPqf5vyrVN
hq3Q0Dkv1KriZrUUg6+FN1EbLM43LUnnkt/negDtO2G1tzbDd6u9iB8SIwuXLhqGk5RIGKmt1bg/
sOtXeUIcKn7UuA8C2OgxZBm+iUbHk5EgIc9ypn+oFOuQAGWIm4+V/izjTcV3uey/msF9briusPnr
WgXwlGCr4tUJvZO8M4/LYsCOSvwhrKb/EnGLSQhLv1eInHMuQ0LNmR0i5027cJEkKZwVzlCmnkFL
3M6N8fiERBp2m/DLf+mBzXpK/trzB1anTNh3LeAOJZUU7bSvDZGwchpyZOm4QzAxdYgvgdCYqfa5
MMZTrZf3JuQ+Pv/ad4b1S4FbbJsipRaCr17G1y5hhM7J1mhbqg9cFrncQX6euum9BRZNbdIO0EW7
UEgiKCPylrxs9EVZztiK2r3g+cmNgf480rQNU2h85GE0RydrPHDg4lcW+N5g+uqS/Dc1EwxAA58V
JrYxQUjo0IujGVir1HirEETZ1rzL6LhHfPrFC8oI37ndub1jLNhwNhzrmy1W9DRnGnxQhUo618Gb
1J1NZQtR2sTP6KeFC+mBoES7xCWKWb8ZCjQLtlzJa91m4bmo3ouIuQSdE5Q3A6cniUDmAqbVMfRn
B4SfFSYx3+4Uvqh6fwShhLMjdQU9+IOrHcxHNoiAdOhhRvYdg8EO+W2vmgfZkFGY+AbGWx1VUgKb
ivloDsbWWxqOfN86/OsCdNzdEUuZph2ZsZ/T8GwrvlfanC0jDjCrIvKV9s3Te59pD2pXxNxDcvNH
0M9fKyBKB8ge4lKAlaihhCczKXE5z/ZCou7wUORoi2z03SwnPFe22pgdI4xqm3T+W3bnmTgykyMK
6nTGSle7fPfrjwa+UwKLi192wAClY8ia9xu5ilXlR/J6RA/r4Fgk+Go/YEfD+B1jZrGKSLGWiqZn
h4ZH4jFQ3UDzPgopxP5OyJQmSgpTuepHTncXtEcwDqxXnKgC8IGxV+PxOa4abuAui5/I1QB+c9It
6Tj3neu9wZ6ouq+MzLuKhpR+Ji54JrYYjgUeiSTtXvp2HVKaqoT/tQHEOd/75xBIXzOrZVVx9MDk
5Yps+rXFoxhj794sDGR6Y2MaX1G64wYhwfSQ1O+iIBkxCFbVaE9X1dqIgsEc6haZbvUkYknpcgaG
toyyu1r7FJm1QXMJ40PUIEsK+4h0yS8NwhyOcnFiIMzofbFzk2klEMDMvGvYxa6yUVAwFctmUmem
0UR8QEJxsds4KrP7RCX162G/pMbrmJ0NrN6EYEdAYtetW9Wj1tMhMgxYBkTZemFVZ10EEqzhrCTf
5i76dGBVaj36c/WnELKgkONBBRf4GXMJVxXkQlx/oolNCYkxSV/YXGbhnttq8oXSrbU1k2VeORf5
HE3/6Yu7t71bAwbOdRZhmk+WWaopp3BdpZ/AIhW1Z79ZuFA7iCPlfraynVV5j4IsUPUg+iUl+K/u
P6WFVjF9LvBtMG6k6Vn6ccZLvdUpfnIYFxWlPj55BXAQM9s6GzfaND3FenqwMrD2+Usfg6fGO/eF
uWvM/ozmOmlX+JriLWxtxyb4QgoSJtpryH70HBfdpfOWnQw4n5pd/4+k81puHEu26BchAt680nuK
lNcLQlJJ8N7j63ulOuLO7Z5pUyoSOCdz22NreRRJflHjG9nKUR+A/n3kKPjibYKTUpQV0srSRuGt
Z4ED4f0LkAuh/jq2MtRlJF6GsmFpYDH5Kun7o1Biyq6Fmx9A8wGNeq1DbgzWNXAW02FJK0TO+zXh
Uqg/0+ifaXT7kCCD2Vq3ytVTfhof+Npij2R0ZSKSJN/YXLffGR+CQlYuutXaRrYKJBlU16as3kWr
NvQo6fuWmx35rPcugg8kXP1gHdEu7ULAyIiJdHiWlzkMjTMZEKoJqc/kFTJYdoAfaCtEsmsARqja
kqC7/hWnD3jRc1hLWtSIr1Jry43je589u6IoAap8WrcmtD4F5IxD3KMvpf8o7Q5tS9GKyBeftQnq
rXNeOrgsFz4a3DFBxmaNyTM8/zkicAnhQ5kMRDvcdXKlATpqJT+3XoKRPFoxf3CjzDnxW0wcFni6
amlbpVRXZlVtq/Sus9+gfNSyfEdeXasoRzK2yY9qRe7IAEX+hIgpwZLsLKAMhhzSrcvkEOTnsqrp
OIbdaL+6Goo4XChEbAbYFAL+hX20a0jPmnSa2KvxJTCKR8G+B/5yq2sHFUyxpDSt7vctNCD5qOkT
FvFXhmWPE8TkQJBDSbYF9l8xVDJ3A6aOKIlyTQeppElEll3sbVZ+ypD4AKLQ7RGjZRxyb6eEE+IP
IIzyzSl8UiCgECQPt7/HHcV6w7Onv5lk51B/ZlPY2eT72rNWXUzEmSQtDescmZ2m5XhN7EPMFMRh
yjNQz7hbwbJLUmycPjnnc8BH+VGFbPzIAerqeyh7Rm5eUyBHF101Qg8ttJdqQWQc42YIBgofWkQH
12fd0VndXSnREvdxIA1mHpcvFEcVzZDZd4j27ciTNZfvbU229rzOLWMxWOmDGAMrxdqw5aBUQKWC
tSYGq3qT5aJuhouK12ocaH0kJMCw9kPzT25Y7hruC5IzObpE5cM8PyWkPE5QFUwkwMaDh2g35Oji
NNFJxhyVhVFiUC8I0qdX07GDjWfs7ei7c05V9Fl/2v4t87/cTidyq1qofUeoYrjx0Apv6lQUqVyk
RnnuAwphKloD/4VhTs4zArDmx2E0jcN4LT9amT57fCaNgWgw6NAn0JsCe9JB13HMgJ+L16zghyOR
TGCQcbYuFs4JDd8DzZ7MPMhQJEKBuiaRLAKEGry50/AJXqBXooPkw+daszheRXkGf6+2BKU7B0xI
lUJdMKFFVJ2Fn0l84d6lVi4gfuhZtfVN/2UixGT8qXYnNO0ZkiRerogZpaq3Gj/NhG5j5OLjxwi7
Ty/NN4OibOK6XzNqZih7++m5zB+18iF0jowfNAQKlw++GxQkV3H3h5B2LT1k81BivlZ2CcJBcE3B
3AUsncSpRLRvdgw8Pkig847YJ7oXAgRn/BrinmIx2Ln2owsB1wGzqufmKUYZ4WrAviZdCuHNBqzP
qLYb+Y0kyCt4nxgLCl1BM/gP8I7GGLPLtxJX8ic2VVZkLhESpbZi87y57nMXfsuwzh6E2Q2VIYm2
4pYguhDRYZ8M12n4l/sakNir2S99mhtZhEzf4IxG+U8WFMxRDvKMqBAF+hThFntJ6xKhekaLFJJU
VZP0gCDhms48LjQJ+yByl0ZNbk2yxbHY8cG1Tr9QiGSvix8J3x5cd1OSyoFQMCRTGW0haiTD5hZ0
oMp4xNdjRjooVza4RTJ5OxFxSH8WSKXTOSuN6C1QU+IIwdKY1qAgJ0aRJPhyIwKTcZeZ51lYcKrD
GwszQnMXexqB44RSziEkxkbE6egbBUVGDA5Q5Jdbwe6NMF8UbnlU25ukQvAv+kNn2AQVbjNRZAvz
EOJ/tJ5IwNjLeMenKwWsrX2DLAAInBBP1SjKoJB5cU3iBniLxX7L4a1TZaE1P/lobwLM0xjWOgLf
PI7Qpj5JAkO6nZApoaVDD/6Ckpp0USVx9wkqJhT3gb7jmUWgD84E1dNP3YXOUdbByjtPyDQEeCOq
j1lLnh0r5gIkimewIeCDNZwgZS4NIL58s9YtQnjUM7Vrd48gyNZSLxKSpE3Hv+uRdgwPX2da/opc
b6Bz1RM/P11GJKxr8NUNL9BE5jMtLbwiBVOizycm6YUlkX223aMI+T9eeOYyoRus/Ez9JwXysKlC
zstz7TzphiaLiOTiWOqXlkKjSvUxiDZdd5X9JCaGpLU2PVWAvAUbIDs5q3yGNMpA0AegXDQIasEl
tZHVzXLUU50R080zatcqjsFu1WJmFG7CxbutzJ8DC2yQIWC2AOSQ8yPC4CewtXTbGrynXI3Fc6Ig
/zbIRcp/0yx8JUtCdZxV1ExrVlwIDoYG/bcs0bt0zR+tAsE5EpWShQd+JkqrQ9gyD3DWzCrJltD1
GGbor0/Ps/NF68WbxkqoOJgQruAzyDQ+fuuRxjce5Tv/CgnVqN2VyVKY0WnCyC5TiOgQieOKLI62
/MymHfCBM4C0gGB4L9PWIoKmeMiHEIcdoqowJTKN0iJ/2KToKbm8KkTABBmmCLsDhsNW1JKJshm7
/Crkb+hoR8WZLzMB8VnRLIv5MQ7HtTUR9btxRp+fVLlM9rgSr+as+vcJk2jeFu/zCE2DAxV2VWJc
JB/HyQc+buVD/pjxfEVj95MYKnlQ/qdWtL81aeEV12/vlowDUDLkX3B6oDG2p31QMnMRQCbOJTcq
H0yCGKvZ21vkANl98jw15cb0e0q11LutW2+CK5k4wiWcFXEFKuNW6W5u/1Kl8S2rr3b/J0B0jO4t
JnGrs8mZbQlRdxap2a/bkkKSsjl6kXvU0SqY9akCD0flR1mIv6xb8sbHaBvadFGa7705cE/+qsGl
UoBVpjVHEtTmvo5/A/NZn76DsLoZeYdTgxJ2eOrBM9Y6ea0conyDaQYtVIVbnE2wzwObU1ZCNTfU
fnToHlqy7M2ODlgfsAcvpo9ahQZL6t4OPGQO7Hlu7ZQx3eQzBEdj7cgLaBDcdSzQkoabx96q7MaV
zWQQaS+Wkby21nTkOl4lDeiPfy74unQwkOxjGKeHpoAMJhG+X8BMOPPKKkFEfQwvhNhw18TbGl9y
8jrpp2K+oPFbZPFHMj4S2slNhTb6pDe7sfnHwgWiwUqumyFl1/yneu90WLxapFiXwqKtOdPnncYB
VTYmWxnZCVTWAsNh44b98445TDtU/pQ9iXkU/Yi3VIkGazc2qQKruQt28obLau7CjGrG+9gOG3eG
AbBpOmM285V1nT1LGIBmb7nTyJEZ14luPzbIpQMCVEsuXRf3qbfjXFbda+NRlAmYgozWJWTxd46u
aPgVJD5MnQB+BrDhMmkoCiLEtEfoRPBRvZ/IodIAHYKY5FAOrjBC8qKGHwH0I7kcR4NyoVaPFsR6
OOahSjetTEKYVHW+pB3pdHm80+Y9ReOJgmCeAUPbOf4lCY6cFD6HlLyVVcAtt/RawraWLh8XTomc
NSrm0hYj94uLUsb3+CT2ETOmVtzRqVFJAqvdb1QQbbOcN2qxq+O9zt6Pwk1lK6l80lNXFrLCeYif
c9s6MzwveOpXyoS2uEzX5L6Abim7YXysC7TSeoc5IH0cDaINRzUijiTYW1lwajEdNDXWxRxlQ/1d
uz2odrWuyVApwSjFSyYhB9INPPG5VruaRDBrU5bvDgCZigMXuc9dQbagqtxq3IaWu9ZtVEmbiAo8
t19PHEF0p1fq2uzPqB6YNJ5T1Tu6g3kYtA+duasCkus7c0NCUqecKnoMZOY18SYZIOQMGCvHysk3
e3BHQqOV5KbgKptTleo/bxF80lGDjK4u9KPkvMVzg5MNcQSFV8O+RqeIchPlxrVM9zag2xy8OYey
If6gxxTuwkzSTgULE3g9QJ6k3SiEpoFuoQohsA984ewGT1F3D02GlfZkmk8V4UpfbXbid94XJ63l
GFF2WYqdGFUDtfP+qxfdOwA/pgw/JA0teU4phtIz0uUAmZegf37w6xKig0sBJZ+6qWx+89tWh2dG
sgHNMbnkZVnbS8cNM+evGnRv8OOnFJna2qrzn9yMK3/YGaT6djxvlk7bPKR4sK7AQr35lmLYLXJg
RUbVHDLIVqr1ZAfisPET6ziP3hpyOCQGU/KgE8ZVRhTYUFWNPjKzosvoc4iIJhNL164vMdqhAGDx
J+fcU49680DsLS1v0oKEmJYd0fSVo9EqVNQyB4YmyWyvBj4jRGKrylxGAXQQS6W1jhVVBCdbDzQc
2MYl+DVIUclCWZARPA40PHak1hQDMWCkjynLQDURUE3gY8VONfG37k33XDO8O6cy4kFkbIkWeUMc
iP/Sk78lGpUhBg7vu01WfMqeM5QZASHvVXJMm1cdUcSEUKV8RNK5gQHNkL5KWFQB5KQO2rLU0ICz
YSc4X2IejWhnkfthssYLczGG77HxpHcADmhFpBauIzwjBWrwkSpGmKzFlJqgBk5Iiiq9o16gz+B6
5KImO3DA8L+NHlgA2S+xSEw0PqQ0TO/QIpWFviMERczd+fRaGyesFyEsDw41zdom9jJ7HsFU/Pap
LU+YMVtjg7qO8RDskSSrx6p/7XJ1mdEsw0CudK+kE2dMA7J4C7qBoR5hZ149qHp+iqJ3jtxrmNt3
vHO8veT50mm7oTSDWDMTlszZD8MMy1OvtDTdqXRnOWiiZIo2IkT/jbFNBZTegEm2xrfnEMfjXb1i
2tCBcVDtD9J37AbWI//NquplprzZDOJHu/y2qjsJYWyToN3TRTOhU0YputzYDqJJ9YHztY1+OicD
UD007BHDtvJ71EWckhG/SLQaLfukMG78Jc25/5oy3pkYL1MuILKEzjiroux0Ga13u1lF4SqhwXB8
NGLgWtRwKFZ4nKbwV+OLebDu5hWODolsYzyY3dKwGWzg2x8z9twKSSKShnMIYsCTIkmP8qe9wqW0
Nrp5IZC52SM9V4kaYc1h1enlG8Rma56N3gWttQg2fwkIr8OCZ/FzHDTj6lQzEAImPuZEZ+3/vZ8/
GqRERoxNar782Qh5KDwuEX0uNzZHcI17dSxdornA0tx1pO1EtJqq5hbhU0MpRFHyo+MIaB9nnP5W
dZS4MdKWRkQuk+KwgJOwxEoWhLxzvVFtexWzex1cbWYRu8dnhuNEvl47Y0Yz/S0UN/GQ1LaDSdSX
2fDWROq42LVjJkM02K9dGx6bDDpfAmC1tHsItGPm7Rs4IAobLZypEi5jChGHyCgr55/Ac4gC3NX1
tra36nyrjFtn6RwzRJc5H13V7lmBVH4lfEHtDDdk3/zpvSYkwFNdfLKwrt3Kwf+tmGe2dMdMdvyu
FYufx/zp0g4/EVcuhwliK0d5kO86KF4zhhN5y/8UsHwCrEqyTIu4X3gqyUdyHUlgIX8v/LAquP6y
exIKJU5dApsxAlY5IN5ZbHBD1T8Rl7VBdbIfaAcUl7bW3DJTXRlEzLXUpdQeZz3utwv4WnrDkOdR
C105HACLbn6pILkt5iFymBOGMyAu2f0BAsWvgsKNrPAaQULPwpG+W3iF6RRzH/J0T8AFw19mUbA0
gAw7/BWYDQRmsRxpaDcwAKBfonNq/hZDJ71TrG38WCllNBsnbVdAEbkJ1j26OGHZX3HGKBediB0k
3w01gmj6EHON3deosPTB3wXjdTRXLYIiwxD7FUmVJY5AI/nIYDpVoF4LE2u+nbjgkdmLYgKfZltY
L436gd0hTSlNwe/F9MvPBIXN2VhKgr+uEiLwY3aXuCHukN6H6F42+zr/HnRmmDWIRz3vWy8gXfTM
hpvZdzfNWEMIw926RBKgxqmDHZX15fg+qffef6nrZ0INp2IHIzN5l7F/TVEQQwLCbBOm1zGI+f1J
4QmVYl8alapypfEZEF2BNAH1fA3hWuP7cHRMFBvagMW7ribG+U9axTTgQyQdE+S1HoWjHFUwT3P4
Am/XCvq5aG/BU+2vs2Y9GA9DYQHr66uB8QPa3Oo+iUqTSSyFwGd/z8tLqTzY9Z59bJ4QKxE8UUBV
ugq5njUyrPZigXSqJCMxdiT/EGG4cXAz4jevvetBvYrIGaHQMUCLTtzEbqR8U3FH/E94PwYyWLdy
pUlVizzhwv7Im+3UF3vYNDAO6ZFwIgfo0Vv5KLiYOCBfqnZ4YmdY1rHUimM8oJjXeyCWyerbg9DP
ttO8TJPBryZRL9qdVUB9A9xE4lcMzcqvOEy0+6glD042/1TeDYXb7c+K3iR7UcQGtFuHTcQKWx/M
8DTj2+1BO4rknOgfJYWbvLogkXp4Vr0etcbZick/inacdKG3HQjwN0jaWU6whlNkXJO3mToRvBrr
dqL+g7CCLQVHVkxe2QHfBqg79A+yFDKnNBJn5Hyrja3AyYJvire+uEUtBWPVMcamB/LKSQjmMbK8
zbyDgopDXkkKUsgRbPvapiFSXIi7ektPTD49xUazKytiKmsYWGhxsBUDlSE8GP5U3s2MuS/ZeB/J
E9EpcSNhbusZfEqnfCrUHBBuGo7sS2SN5A/5Vz2VLqBu3WagQ7l25ZJZ2m65bt3QW7QhOJm30Yjf
69OdT0m3wflkWeRM4iJOtjnsnGr6cFDKtG8GcuRUuHLyj0gTE+abGUPU/1HgA73j7FbXtH99hPaL
newDRsAEPUbtqms6kBWUKNSFvLmdxe0T723iK/Ugu8fmb9L+NFxNRraTAbAMlM/Osq85cGQ2IQks
3ngTfYXn3kDOqNJeuE2gfex9VST7/NzE17a96mD8meDb1bUllphYOcXojhXA8YAPsAQ/EI4HYLjq
F3bf72QmSpJfgz2r5taMS5bxmEB43a43ek2mJTsHo59DR1NGgD/OqI6bs52+Tc5ECs2tHOipOAFQ
km8Rof5irVqaif+lTs25rJ0NiXR2hADvMaM5eJ/mn8lkE2//KjKkiSrqv7uUa711MJgOn27IRdyA
ExFwzi47FPqe8paWBI9g+xdE239oyB0HCzuf8k5ZLkI+CSg8KITokRaLtu1eIfzQMJYPfb3yk4q8
eFJTWPZDMBR3ir+oebhGTGIjSYNEmdLQSbCQ+EskLrEsGEWF9YkJmLfLo4flOHikwSA9WQ9+TMoU
gg6km6RWPSkEDPg//vSV2Dc3PDncV2zDRG/VbnVVapUGW217IGHdGfFStCrhESpMb3uUOLAUElFR
yqtFK5KuL9BkNniTg3c4gyK9JT1tEGgSyo8yu+bW99ScepL5jOyeNEejOM1M3sgpSLbiofzKfouC
OLBH67uw3YUNIsyKthjXIb55ncSQd7QvibXOFPIa13a3sKhk8cjp2AEKxip0dPCzn5vj1D+lEGsS
lKY1n2ICKBVjo4QmAMPFRY0Y8eS53FnpYCEdx2PBi336dw7QSQXwWvXV4TfcediRbywb6B4hEmgr
Jn7Xju6Zba7NjJcvXuq9tQ6459JknXuoEyuRSoUop89a9FpyqkAdz523gelAT8z3t9Z7mx1AFEhK
8hL1tNcdCrrY6+gSWiAFDY8thxUmNVrH7vzTlX2u+5Zv9MSfOdUudPYRd+WHJuKfjIJmog0IiV9E
7ZE/MWKFirKrviFQctj0wg/65ZOmLXR0iEjTpfHPtg9VsB3bu+kzI7Te2uGSlmknT7Y+Uwk4vmRN
ywfI+gWxyFgjaoDINnccyrqECMW/f1nuCclyybCqnTu5O8NtaGlFatYqkQIAJwwqdvaBoWIV+Rjq
cDyXoCmA8wp64gyXW4uq2el3xb+go0sIuD4gNqfCSYW9gZzgPmDnV/xd04zrwaZEASSz7CkcTXFN
C+NDYLq1HoCDxunqmMcKuGPTRDQZrDt3OIZmsxtamNVqZymvYY1Rbziw1u0Ch+D+YCImXT34IUXN
ZHiX1tq1vibgklqkWEACA0yiN60pH3HmLaAu1/ktafdj+6+dex6SjWL0y2o+KcSbtFFHznS3sVIP
l01+yBQamoz8SK6OuFUI0CQ1aSf9Q5KOX+rMS+0z2qGtUWpXk1ga0J49x23TkljTbW12Eujetvks
CORcVE1w9dkVwk+ByGXwBxrHy5uzjVbJtCeI+jQHR6Ppl0OiLxwX0frFzsubMYw7rTrHBfc4ah2f
ob3F2P4nvAJz4Jn98xL0mynhlM6MS+IfkWCzXhP/uy3yRUhlC9xcRfintlbkQej5fL5M5qJ6JHO3
e3Ork0ljZ/VgtG/RV1FfE/XFzatVkX/w4MiNGAm5CbVb2W9GVGCiyNZgOgZaGFQ0CL0TfC387qgV
P2KS0BP2Jpq0hspDcvI66kRMofVpl4GvXXsrY1crGVs/4jLZTPMDRkEko/TFe+q7MXVLySZTcY16
gQ7wzewiTZHPPI/u/KgDoKO1Ij3xRhRpM+HKoSQLcgViRkg/iBKaGIviM2k/pkBIk4azgZh4XOOf
BEzuZyXcVICwyq1svqnCYfWnubsi8MjDz5Hh/b4E/HR6+aiq+AWubRkycwf0TrUrS6N/A0GbKLUD
9kOJBJOxRmueJ0s9xOFNbELa+NxrxLGg0GCqEv0bIjQCFZgsGaesgd3jYrgZGSBiRhDXPLN731/R
dM35l8thiyGckN4Ojabx1OuLLHgbiED/wq7l6Si5XoJmd/cVe1nxYvgWXi7zqGsXCHlWHKqGmTwH
aClUV7FqHXOyxeKCwftFbWIeX5FBDdyqzsrp0ZM6HHBXQ+NT8A++m2yAZ2MUfL6Nxr+b3iKPJsjJ
u0IQA37rKIyEmyKOAaV1CYUFXiieNYi92Kdhk/QJoLmyRuQ60GkCTiQRZlXb3KAu84y8IgJOsFw2
zUG8rSh/MLH6+lYC9KRzj2AJm8gtUgAkEJY1tA9+lfoZilLMW1kV4/Om0oG3qFA5fsgaDECP1bJ+
s9gFyFxnoT1m+iFiT+5AY2pLo6cS1a+lnRTPuCLNo0cgprxJykINPui6uIU+8dXVv7DZK059zyfM
RNkU3sl/NBtUvOjLqVEeLFRSxdqGqyJSryMqj0K9vuk3+kSZhN2fDR49HB10XAcRAdxEPjZMZgGC
RI93uuq7vWHG5JZly1KvVl96f+fvW2Yl/SgWMvqblR+14kFU5iCH4oXKjglkZvBpWfU6bPmCHLQH
dvfd1ggZHNJ4CpcEnRyzFJgxxAijcW4/NPiUQsYnBb5UCe4R+fysUq2crwb7EPUEBILt3MrdKMyV
WEWuPfOhymrnc9irOmU4NKCSEmBSBD5Wwz2mKjssNCLrFJKgiGii4LV29Z1lYhsJ001UbYhhmB8i
UsU1ByIrsJbcE8vR7cmXutSqxc1BLDtRe3mzdr13Rt9ntZRG5u4lH63d5NOSrWM8i1CX8b1ldD5E
bLplhYFykWq/TFgchpuojYmvQ5HX/PREOFraiyeInnGcZ67PyTykxR2h58gfQjwrGcMYwXwrzQMZ
rW+6EFQVjdmsihmBOCLVIFMKBZ/Y/piEDuBUIgziTsdwSwJZBOblWcFOy5prUqETpwgpQ4oVWegg
g3JpVi8ZDO/I0qCo80qrEDDFnEX8bMzjDpYh/oFmpPIH1YSKIqNovyAnd0a3ZncG6lw3DNvAL617
iA31JeDNkXTsqSQKh6VCVBZ+8UkEzjCuM1CE0juQwsA2Qcw7kuKhXhH8sCoIU+HvgRIVjwUa4iYr
1pVJz5L5TFS4F3j/iHHi7+CQlFgiLPIKAnXcHIFMtA0+WOHS+e+wuHXRrEbEb8k8LpsuINKYOGqi
UwT/HCpzrboIwohn9ZhpVXAKof/j/rMNzloWPFvkiOYkjrYGiIBHJQXxL4A7ouOYo984JQge2avF
D5EJ36AW65yw7FIjiHzdWtxr5bie6njFjJQHd71yaTovVwVsehqdc4Ipekh2LNYdeBdIPu75mdhJ
lS9YGgDFBkODSYxpbzDcTRux2/EjQk1J5h4q8AgB9SCBlly5rsv6a44wvIgjw9fUmJHCQGiSGSeH
roceGz4RmEOdqR97GuGXUID0uPs0ItsBsXcqn56klEleNfJZLqQaAqzqMOoRUYSQvwT3/g5IpNIq
GmqGbCGBpFhhJOCOByDHA4O+YGyujXEVbQu+oIkCUvQDXdStTf+9iF49umf6+oPSQhq+8HaoH4Qf
mUQQIMZSqox2JjgTdvYUk1TKnNu+CoplV+ghgmZhEM4ui4MNsEVVQ8fsY3B22I/ij5qCmzVuW95k
Dtgcux5jqhH8lsE1ilBLxH8a0pi3tmfVDfoGsT7etD74ZsiVJZOTyXTOEr6DRTsGmWbN9vMXtqWr
0yBhINO8wTQd410C0Y0I4se+2xoZxA6URnJwnT9u3HcbbMbVBr9mwGpHqMDgeqsmJueSbyACKhHV
SOa3x84wNzxRki2khluOuqJ9AsBQYLQ6M9ipwD0K2JSR8T310uRCrV7AfT6eSiV8jKFAZvwkmF1D
70UuLFHfc17ozcUgjkEpNSKSeJpcrh9/AHqj8gBozUKvHzod6gK6oACWESNJQhG/hwRNtskUwDEm
kfcWtH+go8QiiFZFlFNk4wVVflJ4IizyXIbJjruVFMN0OnyGdrVDEjD1wcJBRlP2T3zvPXvZwL+G
i0ubqaq4pEEPykB/fXnriebpgPnJeKLrO9duKWfspHxq+o0WgVR9DBVUYqhdu63un6vwGOp7p//t
Z+zU4yJxusfQNtZd0hy0mKS2+x+oPILC8EmUfIxZMVH7htQHg1g25ARMHtjo57jbSGGVwB2wDLBQ
BQEhGZyGze+eVFPeONz41LQRYtCZtLyItFHXsAXP1zS4E71CFhK8hF2RKKl4xPmgz4tfMONnQX5L
ufLlzDXpiOCFI5YQy0374omitP301vPscZCsQiCtoRoARt/5sUpshrGDbGZSX0SOR4X3QVVmSUqq
gag1FkLNe/NMFhyFdgsL0I5Rw0fmMo0WWdrpa1cD+UxPuUX6AfEYUU+yA5g85vy/SmFA6lbjyG4f
Kjfiti7Ey3hAPEnEPIb0SAYQjp+ynVYSZ13Zt5oQeGdeeGJDpBwuZeG1a1R6UEtp9o/ffj6jEUWK
RL+yYh+iatpqR8vcZ9258J7T+UOha9B/n0KbXiF7VXevnjdsIqbb1PlJnY9yfACVI3OxA59Okn/W
cVxlPilMZ4Vw1AQ2g9utIV7NosXEM3HUhsCrOJRerPpNkl8TiGR12FE9iCqRi4ADS+3POvLpui7I
4SJj2LYeUAP0cCRlkOMPGMipauhVf5VKdf5KSCtlOGo70757aohm5dlyzvBjjC/Y6an4NH88ZiXa
gVdD07y29KpE1PFMTbMNiEDPibqymGooUX+St7rL/W3lcciY2PyIvva/FG2jk8aHK0k/Taq9dEh+
NNHgiqxrQDlNzQFDyLls7G3n3+WfRZeHQG3K87XHC+/xjLbwEPz2ivqHl4IfqpMg3ZBJUr1BHKRE
2XZoi5cAqrfCeycVYoaZpYgLwLzGuB/xUGuToIZUXuTkp80AtYwhcrxqL6AdEhYrCA82cR80gaYD
th67WQ5mSr4DA351Y/F2Zfs8clzW1rvVfuKR49kqkbGFFMJI+Cta3k2hm7yWH7JDeBM9UpSSxhe2
k2WrnDMBsnEP4rUPvS/bD051g22IL4LfBZFioivI4M3cLj0gSAF3QIEGy2kzaciJTJi/RMhSLYig
QeHt4Z+xGSfQcOE3Bajd4o2qsoKYdJHrsD6Px8lDfAS6CVavo3mkorxiMFRARtFelIyxIu2t820S
kcZEZniDLp7cIWQzyAMG5+5WqwngyLWjlffAr+d92uYXP4gkIhJvNUVfFglPRBnyzdjMSeIZwbAu
gZ78oSXA1AWqUqdsx6ygANlij0hrZwWvq0q70cYu1wM6tAFQXhnzx1mvHyNY0yatNmSVML8+eQrm
1g46v3uRHiHpCnHBP9gcIR49XBwZpTYiiGcu6tA4662z9L36XncfDBjC80H+ldmv1KNY6lYefI1/
gjcx++R0kXtf13dZOeJEZWXlaRZk1KJ/ec4h+dOb7iVwC2p9lH2Z+1S/x3XKIMcNNT7X+qNp3yI7
w8e3QTK07ewSBznLSgZHnxLUiWotpaDuAHkPhMj2IyixhMAJsi2wOt4AZBsMSqCT1AbX/isyiAwW
FVRt1A8d2K4ACAZynski/0nRzwMqH6IuW4NUDDiDYUQUoTlIcJSzFuvogV7ZARhbcECRliznBIqT
3ClXel1eZZuOf0bWNPa2q9yo0rtRnIioQa058MQFFB34dQECFO4L8oLlQcGzVWCLlVhqFO5dlW2x
mEocAlMR3z//G/SsC9akMKtwpqsG1mpnJaKGqAE/gZrh0sTT4XH/Ct0kSGunskjxMBZk4/l8DKz+
66C6M79tif0hboIorplQ9xuvoG2egvZGOYIs15QZL3OQXL5+cR4kKekZwH3/2s/uSXspohVBUp/z
p/ESvAf/+s/sn/c7f6Lu1l6cl+lpeupv8zMuxq/5J3obHv1X/9V9nZ+HR/3bfSq/9HdwivOyf/ns
ruMzn7/9xcavfrE7ROGCdrwv/9V4LiEfQf/AsWku+WAVQEfvcpp/SW7Fe//u3tFPPVFy8z38zo/5
T/nRElOz8l+D7/GZGfEZzileyI+ooJ+/MYvxK/FJ+iv7S1/VZ+JNt8MOtOzs7FP+0+26ncX/n47m
F0VJwaL+sD6pYNi4XzO4dij/5z40xkrxHBjCtyoBiKjufKzIJA7K2lmz162jLe0j2/axO6cbot5+
xiOalbNzVj5k+CYyjI3q2z8hqFwm62wdrzAYLYlx2tn7RbT17gxep3QPLnIaN+bB2BXncscqvhg2
FNFdqZ27FCf90X4gpnNTbJ3tdKKu8IJH7WjtnE2/T+7JBZPkJdo0O5wvW9QtS+rnj9k5ODj34lTv
WIQ+MGIu35vVw/3h1PETvNoLylCIyuMqWjar+EJA7SW9ENuzLfbWQdliv8GeuvC2zoFQzG13Co/q
atrXS31RPNRbBHGb6tSvrQOih9W0InZgr57QLN2jh2ofL0hLplkP4Wl+mVb6KlkVG51ld9culWZj
QcLMDN4J4Q0YfIBcdXipNG1ZKREO8yY36qsafo3izxlXTqUiO/IXlZw84dHlJaBL1CIWwDCzte4/
+fbZMMFlFGVRsZJPPt+lu8Rog6Zn5iqqyjXQyEx7rhNNu34C+ISnHTC1zVG+bj2eRIYGMp9d5adD
LeFHQH88jDO3PJmHfvDuRN+AVPw5dyEpF51K7ygXh7evph+gX263lFM+xP0nLtMZsaHSQeQ6awmg
YCRSMmKD6SYm5pNsvd/KQN3EmblwYasKM38YKydcFUH6j3rNKgeWbDPUC6PG5B59gUQsUmKGDJFz
2fYl19iJoXvxUi3ETlD47bV0hj1aefQHwHhAvr6HcRoF9TifcTgCyxxVTgpy2td9q3KOwrSp/2S5
5d9pkz2Bsw/1fN5BvBP5gzpG50CPcFJQVVRFjCfrVH/z7IG93xbqP8YUMXYHX7sxqSxs5FUWGdKp
/tCYt4IaixrbDh05DfdVSFdlY34I4sJdTyrYSores7vHnFuQlQ4KgNKxV4Ev6wz7ApPNiF+s3RrY
qiDmul6BUMcX0xHgYf+dcAZOBa5bDrXGJYnXIqILc0JvBk88Wgc7XbpgcwUS/fnH+jEMyqrSQz09
i60SqNMi/INvs0qBxXG7d0s1fjF5qanu4jMKgOCCxn6tdffRzHLaPu9ujxCDpjDAuoVqIDyqbyYZ
422RXyNVx4KWrgMcyIXz3cDGVclFMz5bQDPVg60Mn/2GVtMQpX32C6sshoVmHJ84xzHSrhTWFNqa
F0FIlMd30oFFDwcIZoIU/+JOUtSjBfpfliPb/HVcF9DhMac8z95M//F0XsttI0sYfiJUIYdbMZMi
RVImFW5QtCwh54ynP19rq87Ner1riwQwmOn+UwPUE9DV9zfAflLFTKpaoNKc8rIkxFi+ZXNs1EpS
wl9jkCQ8IXSUBuCJBSChi7CICoyhJQqS2NkgXh0Re0i29mQuy+LA8r6N/rtGpSTQgLQ/vrXz6K3A
qHOG/HbNaxFsZ43geIXZnN4P9aOKcjogybrExhWZ+Q6NFJWmov7lEFNcixiCB7Z6XgZn4bQKyBwB
V92pT8drR/ijNMfZJWewYEvkQxzsxXiCO0LXSWJNgJXz+Jmr4ISsmOhVJihIwmnL5CoAsL0jnjDn
zo3l0gOpA9pPjAEhXLv5HTfnMlIo6FDSUU6F/E2CyHOTaESoXPXHBI7IA+VISpeMC+6bcWEUxQne
Sivu4ogV37DGvOZp42CkadzzDHWFRaK1j6ZWrju6EDl8Fc3AHMzIaWBOknCZ3KRkF5kQSNPjBMkn
2IhmHT0QMZNoC0ZQkv48LksXwPYJYRaeUFzdCeiOMhqMIGzWXm3t3Wah0BEbzVU8ZC59Aoa9lWOS
G3JJzL9+t6lBls2bw0GJRcb6HHMDp0K8LdRT2xIjlm9qEntI15K8ZlKxBtwjtBOOtjE1dEzphVdJ
ZS8qQU9GUhS5gUUCy9htc/zYlrTGBDm6Jhhu8OP11L0d87axTaVkzNorC1NOySa+10q03TwZF920
39xnXFFZUC1c9gfTpOx0sz1uJ5arj2eKbNADam0gagbhySQXpgawX1RgLROU69DuWa1ZvQ2UdcNK
D+5d+i6om5kCvJQMwkN0MiOXY+5DyY2SvUR4X/QXcHw8UkRRsvRsljk1PHt0LDMMqKeFiSE9iTCr
la5s5+lUOiFOWaYXERium8oNDzI5TcpuQk6hZ+eQVlFB+kaHEvb6jiGpz8FIOnex4m6kpL23JWbP
7pJkyaUOYAwcDVKTiamdyQa7K6nLcqR7E6kV2zkd33O/e6q8mQo8TS6jm3+iFAAMxRypql95Xb/Q
VxONiTeoMpF0MP4WaIhs94DUJwlGCJXyjn6mnDvybhEyQmghl82dmjlvKesAV/ZD63/GVFn7vF+I
aNCn7RsKEV2/OGR+qIBDPfmwc1ND1bq8YR4RPPa3MzLr4U2LS5T42mKOMYYym9vOMAwhqmm1ZN+b
7HXpuBTry0gx2TA/Z7DPORqkwc0ZJcsNDJuLl99lCxZDYaGPqzamHiODKAEPohudMVzZuBU7eklr
KA89duseuoyAmmasFsaYf3IrodyaN1xB6XCT94B/6yYHzd9eKNOU4YBte+41yChN6pTyL4zbpgzt
a4gquZzST5fWTuJ+OxWIBjEi20sGjoS4K7BI3YJw1TqEcu5OM2pGayEPAumy+JP+lJOAvaI9ikmg
HJiTTEyxDlnA1qTzLAl+nsZvWkycpxt51zMLshaBTjhrmywoE8RsvJ4VnqK0ghhA6BhKpniBZi91
iL9rNnqSrnoB9GnDIE5VQIH5wVcxAU2kZR8cRl5B85e8SxKTVyAMJ3tGWdbJd9+Qk4M6J8lNUkDT
P0WEsjgG+s/l+LKhqE1+QjUUp9hJt24ObMbOPWSlnHMzGlbEgPzMCicXZyhx0OvR/RBQEYE02Q5M
Aq1WbAzqmmRsQg6OtfaQiLIExe/QUlbFKzY/y7uRi2QQm58p/3gRZqhuTGWpOEdRd+qq/syLKFeb
i0KSF7LFLail/8b54iGDKXGdZTbbCjegyp795BGwxccMO0wt8K7bPMBbTYTR+cXT0FlPeoCSN7pP
hrK2AbM42CLS/CL7W05xjna5aTLyoFTwv7UviRQkUbMywPppEENVWRnn3/opzfY2zPKI+crgeYsH
a6SL69lhtQvtPoPLVPwk/Fua1HRk+KsFYDXRId6SethZ04s5N8tgE/K3x/SrT5Zqc4k8d9U0FEl4
iSRw3V32yHEUBlET5prtPTqBvGbEcYuSzPG38jA58Ryiw8Q35jAahXHJTXSYYwwsBhHmBRoKEgth
6VrmI8abzK9/mCxoRoRPWZCXxNZXtrWs5/Y5JQ1Bem5KKlX9Y8VM15tumY2ZODLog9MdxPq6ad1j
Rm830eqp9i40sLRP7KVG76PaAyWMJtn0Q7VbyWpRk25Vl+WGrs07lIxziakRA5nVjFVXFKsQIh0K
XO6Lc/dGRibyssnNmvmL8mvCQnawuEYe+sk7P7nO6dQlauQ+zgL/7SMIM7XjtrUKXgruT/FwRg9A
HO3KxFtL8BD2xWVBuYiVB9jXt74Cd6sZ0aGmKRgGnP1gohpNAXC3rCPkg3iweqRvWCWZa1zBivjB
A9AKKNrUCcL087XHcdSM00LeW7jIrbxJM7KpDBVtgLoyJ20wMOI/qdK/Orb/LPl1efAACLhVOuoy
chOA5Hhcmv1cTL9hOquYzUpDPu2nLxnaXF7owEPeXyCDu4eA+mS0QHAuZxVYkNJItp+Fa7F0iS4Z
blKpxFhUAKdkFSgMvLlxWjvMsMJvocCq+fWugFaBoq4472XuqHljzzmPBAZozr2ER2aG0zqEw5hT
0k3h2nNjhHpk1wNd0OoLOEkCNNrN15IwNKFwFP3Zx0bRBcxMq+qXLBD5nnKpLQbNgCu/p2a2VEC2
CKfAGckMRoB/jgssnQ/i5+RQVwyGou96BpxmDBU0oeJc64/jb5jMtmY4ypwm67orDk7dvmBbczbp
btKZC6m/YJn39BMyryhAuZWOL6hhPb4VfR/7qjSHyI5R2K3I3SRjq/bbY0fQbRpyHQMlHC2VE3eH
psN2fGU23j1j6mfT/dOnFybyFfmrN5IkxDbHlTDaaJvNW33eSeTf71hcgCECnit6S1RwA34AHG+m
zP/ooic+saAsRFYAJxFVd1tSZgBWx241OXS5BjipFHnpVS25UGLxgRIrVO+TQujvkF9rshhLd34J
hvfBe/PT5ogaKg3oLoMXM90w/YSh41jygRMyXMEeOOIDq0ncc+yhGJFRV1igRARB55WjobfAACuQ
KBsOgCA5SViTCkwDEvMXCGPkdAMeglkJaSzwnxgRn2EeWwgKkQtA9dlMUWMJ/0ox0Eu46ZuBbE4k
DmpGtHDkYMPxq78pvqs8V9ej8ePBrvR+K19O+lobmY1R4eD33C1vbqU9+CcfrCO2d8kD5hlxkjM7
mXkoDuQKOmXCr8TTzcV3hkOiBU5AflCspkT/YH6hf5uxyGofI0p8hp3EjMeWYYRBCz5TRe/FgR6T
+O9/tkNwj/McEYY0hgoBZcBd3Bw0FT5rAzS/bI45obTcCVV90L/CUmbem2JEmw4Tiob6yLsLMC1t
S8JBX83LPrIYjMQxiQPA88ZNFEwXPAQ7PApN+NERVWbX+GIYPIbzLZn/yV+dkbmYJIUABNXo3upg
eJ5QnYOmOsHEkC7rUGm3Oj54ufGaTcqm9X4yRg4kqM8NKn6iN504P7jjytD6tQ+hNNTaztcjOFgk
vISSQzyChCrsntl6IM5sfNbq7im96caWG4tqBBC9xbDboAKyhx4tZbDSA+XZyJo7DU0Y3yUH1o9L
fAwGFbtaImV6reubSvHqRfOp8NR/0ZSgakdVhh6VEeiHSvFeWTYYYT/kHA165mjFJ2e4sAeWynNM
uZbVKDM/8xa456RhtiJKfREzAlxr3rupOLIeS+p6ZDOW5cPzMdee2HRaenP+W9vY8wjON3pja4LB
DT/D+FU1RIISi5LHB+NFFnddv6sls6FbfeF6byni8SL5kQXSlMGqRT1ZjggH80en3YiAWDczz3pv
u/6x/sJIlpgXg/1zGiH8iAPVwkcMR232E4p1UinzR2l7y8BTnjxGS5Kff07wsYITJZa3aZt+YzM4
oWLzmZGDJRAMmpggfWWd6+2uMfuDo+YnTCPys9WOsCePsb09x5tJNgQmgvhRwFeU5o/bR7iNAQ+Q
DpKbZfk67rwK3V63LiCtQjs8tN6/4fdkWEr+Y1aYG03jIQuUjCQCCW8qaduQ7UnsIbTZk+lQBns5
f2Iv2DUW48ma5uCUPxJ1pyYV0f0C2QYoVBwmVJznwWU1AS56cFKtj0jEZbxNtHBRHBVXaK305bdq
h2tEI4rlSOCghVsDaZMRrtbeup1eMlgOM3l2E5RYKgZv3IAKOQo4OFUdLS6lUIqx28Y/2rH8XdvD
i4T0Pzz11kfvIX/pdQw8IdaEYkVB5fo+G9qpQ0CuDio8KS1gM661jI3PnTcmIdLOvDOK08AxMgHQ
dZFx0SO2Zr2h16C5jGf0dd3KM2ivm5CQRcwAaIIUfeN0mJ2JKCB9yq6wf3XDIh8ZtkCtaVUk6CU6
PmLtKXYBOgGbi5T9Pl7UzP8S/pPC1pU6sGCSD52AfrNQVRASnKq3NE32kXG1B9TzKprS76xxGe1e
rULTOnvVqxVTpqTqktFKbv9ncvS1R/uThOl72nUE/9wrGhKF00S+UoK6vNBx+b+1Nf71UM82g4f9
gKw9zf5o9YrU4RG7Gj6jZWKGh4idVA2JV5nNF9P/lgCoLGlWCXINLwN2IQ8tMZbj3D5NtrIjobzH
2DeE/0Z+aeHAG2bp5gjkUWWm1EQoyKC7Q41xYiHzad4D/Z/Dba0tDrOe7Kmxo4Umt7GmpDWmBUEX
DCQ3OOgcFMfSydpoBcEoMkx0Ab6xgTl/hLFAX6iOu9L0P6QJxPPfKLyh9ES4V6ynrtoFWKAzfE5z
SaNnzNvwra+YFG8n2yl/mTqY/8kGF/WOCTGGPfFXc7/MMkptP3ifyhDVenwa8pvPqYbAbTnm97kj
jK5m400KwAHx69RXUTynXsOEyXIN/W0j9evMcVn72sFwmRzdJ6t5aG9NjnakieGAf0j1KEz47wbg
gGWS69ZiJslJj+3T0AonyNXhcu7/NMHX7FurKEUk0xI3yhLLzHc21qzSnuhv+kc8KoukXFvBeIpH
UkLM/DL2/2YmrEPhlTBNjGSR0HSJMqDNSkvUZDoJfxOeTyvaqsgxJ+Oak6Nddk+2921MfwUyIP1B
vkUV6gsCOb/M8hJStwBm1MR+qg0KLu+EznBuNHILPglPkhiOCQWoTTs31mhHQ7BndCsN68igWZ1n
4gp6JN/KpotwnUJvsP3WiMisPVV3ZDg78geNbnr5CJ13BwAki/6hhMkliGvQibmFoqO+9ZNgOfvF
DYiPCBZ0nCtmHCpAvF2iHmhu+6o5SEEbcoZ4RrA2z2nN8YqYSdo3+faZ1Ch6hxNCuxIixByQHL/6
nmsre+Ok8BDhpAx27t5oVsTP2zdq8p2DjEsj4jWpqBLtdqG5+VowEC8yX/LeXkmupOCoEfyVK3FH
pJOjRxTNokeJ7FD/5rCPwUD+10ZaRxrjZZTkx5w2qmp7GGu48MrfEb4wMpDDOkfQrwyDaAAbmpnQ
Nn9ctobzCJq1D7LaAugU8XLKn60aIhJBH2XXb0QJiCaPbEVVAd7ELFfudPGQ7XVGoUWH7wBiOcae
RwqovwhohuR5TvATBWBdwOPVieBVd3l1ByAzeY5WmCyT/GW8NjFBd8jwVArxBoJhqt1nnWT/OP2T
MO8YaSwT8MIw/Ve7OeNJQESN5hkEiBgxLeef2ZZdaSKbteVjKsSDA8xoSWEQvswE+Qy6OD5oD6KT
RwPL5IAMQMiDEyckMZsO1UQEN3XtyBQBGMtaBUqgASzk4EfPkTnFZ0JuMo2uwLVu6ETQr1q60FiV
5soi0LLHM+IkMbf3U6rmf063A5mtnG0WA2i3xCA17UYBtDaUZqmj+dMCBDDcmsYjGSbstxZjfoBm
BTNptHaHp7fST3757hEJiPDZhia1wUMs4hBDvGoFpgxmky6kM5M6UKdLTDG+8BUjaP28R9IHIAJe
wg8FPjXAiTTEqerRArJIXcluX2A2Zzzs1WthkqO9SKq9lWqPW4kYruDqQJ1p3yBE8MR2uxjJCH1Z
YNMnASDXhCvrpOor9p0akFkpByXmB9l29Bqhkqw8/ap3+Iip4oGZsRhfpa+HRFk16khmnQoUhuXD
h/YfnK3r5PhOV1lHekbCy0jqCVApAoh6VTjVG5mYsEfhSpzKiZdtrHlYVzrQPFRG6jKMhTsA5FBB
izrRUaZfSIJBF4D68YJK8S7VOblBCgKPsgCdZDfJ7BfkZG39bfjDc5NaGyTpa6mFLURqKecRwiXO
r0Vj0ta7zb8ui9dp7W5mkgz6wd3I8yjZ0sxcA17DBkrF4cN2RJW2ip97t7pX3sn1zz7E0ITMgHA3
aJldQfRM6c8bO0BP5d5zq0CIClA756ss+NKxyCAKcal6aEwlpLwLNHxGRzL8IodU337bWxMhcUT5
tsCTfGSwciGzy/ZByiENCoapdbgZGNpUKtqyJ+/KSwi37n8GFA9U4m3UXEzPX0ZGuMezrSoMzdJ9
VKAvqYJODSxV0/VDEDE9hGQVTT/oNeUJIUhzAIKJroG5j2kFqRNucx7T6F4A5j1bInVRKPDmNzgy
qY6ybiO9vgniZN+6jjy/3w6YrIVVZhAMXZxkgYmSrUJuooDdCwNRH+MKU6UzMiCLwAYqmLlW8b4d
9emDPO0qcjn3fmyPSgGNr85sL8tYDrisfUqYBrEGHYjPbBrtWIcogwrRkfFDMUBmfbto5plLImNv
TrayOoQ2g5vSAqrYrFimyTdIjrgEIh9Vt/YpixxxZmPcMu0Dac5vjxfvBWT6LRVBqQaduIMiXg+x
sYvm4q00twkhiRq9ALM5MuSQtwYgi8afNpCqtx0f/rugeTb96e9rXEevqWmsfXc6Wyp1nMoagPSA
8CnnTzy7KCU3XELXG/i5OQQ1nbAXbZHjcnqNfPMzIJBPhzJOGWCHv9PimfZHj5kaOp4uDfNzov+A
UdXDj4DOSIkRRKmhi4UZigq0GG0PjdL04RF6PMDn+/nAwEBvGSGDzJi5M73W7QWsAPh4w5wVKq4A
OVbrv2ZDuBqxRCv9+KhAUMshXEtUpJCzAq20BTWtUbJVkPzEcyaNZCd1nkF+1NkmN7MYipcABNPt
wJcRS+Wc3g5FBLMvIJX4yEZS/yNyfig/sXii2wCDTUgzNiLEtaYC0sX8hDe/xVfaHoXjLAEKkbqA
oktcJLi0WykrzghZa9xOO2R8ADq1jOm1xm60u6dgJtQfsb7+mU7pavaD19IIn5sS32zx43L9fqw+
V+28UKbsPGYwB6gj9fKsu5C/e8PwPqSKm3T3BWH9scdRyta+ka195OiwKG+7+JusW4Zcf9r40+s+
X0v9AoS+6HCm2sS5avVWRwU9ANm5Q7UZne8SkIZ13sZEXJf2Folz5KyCoCMP95NoKPYhjtMAnMnW
F7Am68h/dJH5FMXxWVB+L/spu1ul0UqXTIu3Plw0UIwYi6otqaxIGolergj0xG3aWM8t2gFnX6G1
J5oJ9fW8RK23bWkmwjaDXvzTxF+UeHPurhsQF41YHwvhCQDvWGJylaK8kQJA1D4WyUMdg02Kqjh2
WIOo0LBbkotRuNOlYkNy2C1doD8OYZvF5yesH85Fp69Ea8oxOpXZ2Yq/gPIc9x7AAKKAVVYIfP7x
KfnQHPTgxikoCagOGdCXHJ1Sx9ak/1QEKwzKJ+n1PJnQy3e4VUDzZ4L2ma/oDIibMtIq4dBcPrVi
QlRo4QijlveT7s12zbPLXgjkRsPETxhpo4m9n1xSQXet9iMoF2+CTBWQR8PsA+Pk4t3tm2lbocWB
eyrnkD2GKDPyEWx3G2TlbnT9jY1BBbeIkx8FO6elr+hoU8rGeTz0zrc2wB4WTAbk6kWrEFLbDT0X
9qPzog0xNMP8JNikX80rul2pueTPtBL8yEQGvg39OlIs9/9kZDPduA3UO1MQHBlLf6aslQpX6gh2
RB5WPN9sXqS6PUyR8xGwEqBtpXHsOW+kmu8BYKqgo3p5F0IhLeYnEC1Sfn5dF8M+rb9dRNue/sck
vbMB2o6SG6eQqTcAS8mSGk+SNw3rHjJcZkA/5l68UD3GnD26z8kMfybFPUcFNKiXmluHxDL1jwKH
1WP4loK3/jtSbVDBWdkGnhMfJpwOReUwYv+CApkZF5zw5Rog98TPt2mlbH21Ay5BHtz/hSyXsq+F
lfjt2e9BSYVCjSyluvxd+hdNb7FhuhuhgDoWOXMbpJg3YGs8JDLfz315lmpB+ioCMGj/fnM0ff2Z
0WtfAfWLppOwgAZriBv+F/OD2GrGLlpT+9OOAMLLToZef4ioeMF9eg6e3whq42hQ/Cv9HtsBAADp
FNXNcC9gPIxzQaqTWGfXv8qu1lkN/ot6KWJQWULUKGyj5bdqD0SvP88QZQh8RphUdj0PiZ0WkZ4m
jYzQeuTatR2WM54GFyykQpwQoFdfWgN8ieKNqjsy7Z1B0TclOncIIzovLqQEaXLAssg2AYcL7ZJw
StABUEjGr4boWMFpPjQGgUD347yZByT6yibOGQpLpxTcFA5VqeN1Lgl6usVJM9x6N14iiBEZAznC
8jjYXPgqDd1NRoGXMuSW99Meyqufn0Zg2gltPzdQbppd/uTE8uR0Hx6TvpACkLP3iZqVjxiJLwrU
Yp9ysUPjbTX0q8kUrWUUVfCjOrfMOAzpl5DDhVqLJGgev2U5KgUls4n0ELMgwao8NGSJkMa3DCYv
YZEzj4+JGNJbHS1MY9HAjeExcDTlcBN+P+C6Y+BDdtEIIOEELKhh20pmKG+qmKRFJeSYurq8b9pw
bwiJZfzYgPjKU27lDHxOpstqBMlg/BPtXYJ4o5ID41lKKsC3LPmO2z31Awtphowbj56fPgKf7pHz
hctL0ZmyO5Iky6E1xRRfBRwsY8DxU5cZGTgyLl47cAA6TGgrRjo/aG4L29Rc7ZwOcUCAMa4hI5Id
JoGsnzoWSvSYchwBzWcTueTxA+IC0AiZbIYnmwNlipKnqwKY5NJd8B25NhuBBFDCowQbLHn4ZAJy
KDEMXL3IOhbEBhlNCJdiDN9NcZWXXDK++xbTF7yzTJXCny1bmkLpabnWWSe0moGBkuQtb5PuLyUF
MccoaqjJnk0XDJ5Vwds2xMGygPn2/gTqJ0dQcGyC8cnj3mgdqhkd8sjbkA1boclnM2qF6CiXTOsw
sSJRRVE0TEFMXHF+t5Rz5yGJc9hvX4QzByddKhCHMw/GDw4JRXDufjuJ+RSfhUHHzDUDZwdMpSDG
Lrh7GLWU/s6sVIgvhi9itpXCCTeJ0vargAaeMT00DI3OBF0AI9MncHHTDBv4DM5BIybgi/uNy4Qk
sQBEHv6Km8j/KoXAc1+86Yv07eonDa9iC4KsFoaqygk2eQuQ8E7BtBZNlIuYR3fu0mJojHy2VHM3
GrzvtN+Sv07+qeskCztTV16QPI/6jhQhtFYByY9zj0CTUgVddIwFtgvjdYdm2Z0Hptlf2LflcUJA
avRaogUKcf47zjvJd/SdnLIB4aPl7FwtBgMOzoJE+fgk92Uy9FOZqKTNXIgU5p8SxtoOPtNxtBVm
b5dQAHW0z60H4gaHO1ooOjm4dLbmioXefbae9sz2wkPkDcutfNuUk4iieIJtmy8caZ8xeqO+5U+p
Ht0uV6TxyoOm08EnkXqGvZdixraZwWjES9WCralbthEin6DswTGib41o0ymGmqK6Yfpqiez2J2xO
UmM2wS5v3rBfdRk6T/MipT4/MihF0UwyxWeO2MDZ+8Yz611cDEPPGch0d8xXuAsc2XWyHyPCyYwq
3PvxzHThjDxqPpwDNJ0oQapmbTS3LjCPXYu7YMMCqpnbo5CIZc8smfxBdIRcnclxqjpn2VFCVLEo
u0zeTljSUjEQ6uPVIwUJ5bpFUkLIDkcytZE7G2USDYMIRLglGHOimoOWL1dyHI20+ODbyZihU9qU
ytJmvB3gLlq0vafGV3nd+5/GijZlBkzNuBAU4MikUPr7lIGz2Z9UhsPq1ij/1UKuyh7NEChkMlcU
ZX6+GjhVAjh/xPkcZhEDKLHy1ngcKwBDOX6Q/qAL6aHXKFek6uJTaCpVhFo9hzW/Y8Nl4B6CxDt6
MOqEkSxLUePxWCD5KOH4JPSQUucEQctsD+J0OROEiPWr7llaM5rlDMmECDgEexnN3Y50nkKHYdj/
CmoFXrSJiYEoNcdkaxI7UB35XpKuzAW6YbPvUPxwg3tzI1AgN1d2s9naT+gEeGY9OoLUpMoAOZHT
hrrZ7XchHG2ezGvuorljSsd2htQXkLCDBAuj+o80B82ULkuDlwMIAswDbcp8UmDzRE9Ai9val06J
2PfMpaA3WFZJS5P5pCnaqoatN+TJUgTPFtu4/in1cZtpC5pTe8yoA8Fl28XsG+mCN4LQA+b5csQa
AH3ERToMsyyYWRsAj6NdqAmqD0x90Qw/tqZvBEJCljDiVHR8c5UiyZcVL7pMuP2BvIo5RPSpfrZY
vKcNQhYdf6aoYkwMKBlvC94ZDqsE2pcGiW1cwyUuEB7/6iAbf4YGTsVlwLvcYyIv5w2T2Yb0ZwCB
7IA7mq3PBHfC0DNSAKlN5P3OUdHk+h3doAp22Vx8OhHZOdhX44p+W1CdinwNpnRzmlqde+wpyqos
JQR3hcJH1GA62cGzsRBLnyJB7Zg9UBW7nCJBfpuRfLTxF/eezVMKOUDELoEU1DGHXGVDwS8kEBng
QTygSAEoQ6zifKaQurHsNXx60rl0W48+g62BkAFUFu7eZLK6UL/yCIQINcxXqNDcwmEs4ybY5JgL
L4XJwqM+EDMZiHFxNsK1wqxd2bJT8HKwWRJwZzYFhTukUU0AXgiKJYern77xOORzHd7rDq0pwhFR
gzXtpaxvaYnGCM1qjJVV/manfGSFpJB+FsTwIiDjR9WEFIjwWfQoCoMt8OCSQeeicUlUdVnbCCoA
LcI9eZFNwMUM2OrxV3KKOFa1dGAAR827mjl33CnWELD0X0wABoyX+kDvnjGZLiNXPRGypwW7JNkp
gXjuGMtCnBmbYmauTe7vYBeLxisPYqwl9m2Dcxps4D9KQMsH7LjfgbLVCNqUSTQxb28k7R9cUYqu
qkuyPZ20iSybu6V7eDNlTwcx4hx2jdeJDJnO/aspbxydNMA2NZxBYkMxrit1fCPaIQMJ06LtpLDF
/xvYsUJWPiuOq5cWnghxKnHpmE3v1lCPKll4BG0TwiS5dwhgiKVjOcDLjTnzX2ykpn+Z9rQAa/4V
ZCWiXjC/BXzPeNWoqoeJUBeSABBjKFqVsaOh1IFmxLwWlGuWGKJlEapYjrVhzSFOkGVcDkcpSPld
j2BC6XcYnlFAI8Qxc5LvM8x2C2rLnGDeHDqXQohkCuJN5a1323DXwRDpkANMNcx+Eoo+TJ4Z7TZA
qsifOCCuaKZzwe3psrCK6mq21WLYtVyMBDBPe0f5nt3k94VqgOdTKqmJIHkWCVwvNMCTpVxbINqB
rFrsD3i+IvJrUAIp+Pp7TAyirGfdWpwwQ37KR2bBZFebHTulPOdzfsNAkm+myy9FUm/Qf/nMN3mr
yLebY/Ip8KfFd/rVjlgXuPgVHx00x4KyqVCWFrdYNJyy18G7IE2XWyufPcxgkkiQZgiv4VgQMQWv
siPCBH9oKnFhOHU4rkvwJhHAoex/otThTTRpywS4pxpxz1VMOU0uko15In+1PU8Gs3O2IRhLnGOJ
5UBtIfb4aoDwHElUjfRDnKNmtBJZeCyDdZAout1XyotPlSOCKjRUdHd0Ahx3tM8C9IMI0GQBgAi8
5MR/yizZKLW/kwPfd7f0OtowPvvndqIzD+qHoze7gkYr9/4ksbVSSAuaO4cBdM5TCYxLX0p9JTVL
1vdEG6rQ9OYWyifkD7R1dI5yZAaE4XayVAf+JGnO7rb2kr8zpDNIACX7PDqMeZtgUxHucsCufWaB
9gnEg0cISqH2NE00PXgXdfTwvpXRQTfr1uN1MG/T0O8DbJi9wqQbZu0sZ17jEhoC+VTbdLvGqE9C
j3Vg81C4+k2afHVggxQNHBtF4lIHD+9FXDGRTn1GFz4OpMnNOfR3sK0Te+2u8aUdOzv7IS7lW1aO
HE2BOhxjm/arcg3OxzRfjHH/V1XDrZc4GwOwiVVJfhilTU53DIeaSeNo+8ADoSptVq1gTtYf7AGM
NVmCQ+gZIXnz0QKBDXhQotZTi5nst5iw6ZOoCz1AMUFBDDTRKSFPpgKz4TYHAezk/aGC3JTOxzyk
2yD8qkoUAdUsfYO0xdhwiHPC0cijZaO2WdNSnKulaSJigwlO90nw2Y2kdWMuj8CT0Lq/WEP7GIIE
SHNkXtiNM4pWlTOA0h59qNKNHxl9dt5SULLFyuE5ckB7rct4E9AoYChk9axjFiPT6AC8x/RHK9pT
jx6QNYrk5Z2NhoPeYQuL0eFULI6O4mjwtLXcCleMtpG5NPpVQQViTi6GNKiELmjXbWhfggq3QmLK
XOW1ZfV/TIZzWXl3JnBkR00sEFJjtaCXyHTjlEmmZxvtfGtSF7DLS2PJs5CCA3TQTKM3qu8aWSKf
4nnxMtL6f7EVLDvXJhghfmpdBpShkiC8w/cZUE2/z4GXXkWknPXmM07ZAy8dRo/J6k7tACfCTxkU
5yC1tkCxtuHvcxvjS8tqmDhmu1OSA3DCCkFugNtBfn0l2hW4HYoaLDrctu2xSIjvQNyvcV/7m3gJ
BjwSeUoUcJ2+d0RLEVqNFpihRaO7CvPp7PkfLqeHPX0IItR7HSCrQUgms/i6EEgdZSXx7g0zdP5Q
4cfuqzZttQPTcbR+U/jGLugUItjUv2MVrzIYMoembxgIX+d/T3tSu7Mifs4d3qb+aDKRyWMZMWKt
wHadXX4hCgx12HLANFSmHYDimeY+oRpyXLQzAaRjvRGyIWPJZB3XovpI1R5JcBG9HNQM6bT1C+H/
Wv1psDPQtjIel6AOV8PUS4BaEj91A7WlmGWKh5/9IFbnYOC3UpgYlAoZFFkIBTXWh6Dj8EsK2hgE
gnH3IcyZr1QxusKHpjKey/wpGKxRDeskwNfX/tdTFBQy1M0qQ8c4GLsCriM8CNb4u/lxpo3agipG
UAKaa0Euwaik26P/RIfXzSkG24piiYFnsc84zYBhOUzOBAAR3JfIbdJOcLRHY/BUOGfZPIVr0kum
7fDQTL/ZDNQTgjbZSry1i+HJh3tLRexe/6HJqCsIcKbX27AYpOVWqoUem9gyvMkUKybCqAb0sNFx
vB1/9wDjMhI+49AnAKEpkNeIecGcWzYQnlTpfEbcAvCjsIOrgflWSQVzBfwx450/rQ07YV7p2Qzb
kwWtAbwRx49kyg5RimrYJbWuOYYOWi9a6hjeEmiMExmJBkcQOEqFo64YLqb1NYhTubrR2fQkH7h4
DOIy3PMCUDM38OrARwKsNelVyADpujm00KVbloteaSNvS5K6JHITlyKjfxhMBk5erD0nv1iEniBD
VptNC07s4TI3cpHMPzrRLHHQF4iKsXP0dweLDhoLaXhaKgxKpxz8hoNyGgJ+h8s/u9IqqTEAtt4j
BWVscnzBunHtAToKtsmy6P/Kr7zz0tMK/GTiPpBiIeHsbDgDeVkhzOrw1kmQA7kyHEnZaF2FFOmS
ZCtcFXuvHafLtjSI7uA+BOadWunuaf6qdfbcMrZPdULOCSc4m/tJZ1YvCMT0LZSk9MYjIwxGEn5d
q1vo2qOIPkTkHDa4lKCUUxzd2lkvsbSBqfAsogrYBYMtfn+6TykkeWnD1luzFli4SvhFjR/GVyl3
CyYmNR7ZXeq/3sSQn5GvyBBKJnHky4B98xd/8Ja0dAEyEWkOxFfN6cJ3Jk4Mmp2AaZpRE0jHZZOS
lWm5yWoyk7WA+A4VI4WHsIK9VFMgT4Y1vUhfxgOhA1kE2lk636Zoly5RiIN7L5C1A0MsISEWonEI
KYKAGwYmO8jf12LmgrOvlMWbxlD4HgpqprQaU48T1XjqVbj0ZljqeAK5nAaQzPosq72v4uwHzl4Y
fnA3AXA7EkhtJb8prg5zTDgUzju+pqYBUBXqjvKnr0jjUndN7xCspaOGIvOVkehkol9lD0TrbINr
SBE6UavZabdp5nCji5zMuQsOaKQqLgKgYNZvRMujotKQTje4TzxOmJ8OlGysjsix6TqDXOYo++uJ
646QPjYQcT3WTupdwZ5B/6z5pvAaxIgcOHqdGzMmvf5DQAepKdroZBFtLFS8q38yAnaRTyAm3CpZ
WmrjrgWRHZqXjqB/GkSYJGFZSc2A+GXnd7EngZz0YAwFcVU+589ISp7f/Y+ls1iOHFvC8BMpQgxb
F7PLdpk2CrdBzKynv1/W3OX0dBtURyczf8rparTRUdBPAYDpb+O2kJlWRNlsJhalHZ07OiqKLRr+
Eheh9Aq8hpkyH0WS4zefORyKBC4xY2b0zlxNAbM7oiNtlnoXfSD+Zka9M+y0Kum4ARyXHkYb+otB
SpBHr6Cy7RXsVOfZBs1fyp/Ugw4X9l2H1VpefwZznQ+QNlrGyVjLkSuyQBQh3YQvlgHBRuYY0ebJ
byOlRE+6bcJMrSBl0ANvZ4w/NoUL6y/wOe1bZrPopPxJ4l4aaEHY5GdqkaEK7N4TP606e3Z1XlgK
RVPgJ1ujACGICDZPjlPdvE8O03lPDkvpjodBvQLnTwSb87zbbHwveKPMYVgV1jniEFtc94CJqbLp
aXdLC1wX/hzwUiyiHU6PP5kUeRvFPOGYV8Y6DCfRyJ4+Tje/I8/iPCNkBTzp0kubk18OgOrBVQgg
ZtxE9DE2ExWIdAXakXj8E56OltEfrk5wlic7IBDn44k527lyE3l/DPAIqIPOSOYcOeBkEPna1UKX
ZoGrh5T8gJJ/z61S+yXRJYJzyJnyaEb9c9sPWBoIQGcFYqWHKF5q41nITZ6whl2X8yFAIB0ku543
tvFj4ywuOYRyh7A+RwCs1qHhI59H+iOyQ4QB79nGzKXGuwNFBR5oDuyQDD4d3Jq5tWMg4E1Lh1+E
zgC9+Pt7kv3x2TLnDhpZ+E60u3MNFExras96kC7KNLpStxruV3RsXKZqUqCX1i8ll/7IgXUS70H6
R8q0nLB6is45fn2ZeKANBCTjtYr4PyntYB58Ym9acJhkODOk31fZHQZOyY+Y0DnJ28AvIGRukOrs
33VeaM0rPBa+azyIFm3GV6PZI2IE9zGhu6xcBdrtrGOzKejNAwAmEfE4RDCDpPzencmMO7XHZMNn
3Ps3rs6G+DBMGK2KetUg59OM3/LewEjInAi+QIPmc55yGkEO4U2coEaU72akYivhCfyYkTj8zUNW
aEFNRL8CMYjHSL5h9+VWqG7g22mV8fsw9tY8Pd3wsQ1hAaHzr+N/Aj0xdQtOQJJI2NenkbxoImP5
TEQeItCu8SuDa9m/FuZfPPE39X7NJF4G1ipk/Mh4pyEUeg+7q1U8WZy5xPzyJQf/2oandptm81pq
bX4ap0/xSpNK/RnTYbA8rEQTOEdEUlCPsZAbXfElCCJvhAzfyLZtUDly9pSbQMvRwBoxHCBevXZ4
C3xvBJKdne1cz08cKcyN4MOzvev5/YhIkeOlqs6SWcfqUQIl1wGEJE18tgf6fPFXQUUNJBaZN2w4
1GhLS1y0QisxCtOPEM/WA1//R00ToWqyTac7Cxgj1cNFdCnAWqFojyhZRNdE7y38I2jSYPgPQl3D
YlvVn0O0WEkrnR6G+pU9EaCTAQi8pAoBEsT/cpgSkBYxzTKcq0jmkH+w+oHE6hWYSk2WL9/Bt2/K
/KlHDIbUHqGICvChGhmmWOsbNzpxv1J+wwhsXJOcur30OwgOIooOXFzBxKjrmMDHh5g7KaaYCZPY
QmjIdGDxZ5zNHJsY/I9jZxtQBYsKy8O8f3nBmUpj44ab+L/wGAY8aKpDCjZQkTTREehFm+T6+pLX
nemA6NA87cpFpZ3wczRRcjSK+uBPxJEPpwTrrZLtHH2XisGh2U60OO6v3CMZSDEbcZc+fiChKT2c
PRX6IM5FSLo+vRD7OlnSoyxF/WjgrFKabCf4Y1aC1pMzmgE5eDSs4I01Vx6nhgIvwFubuVupJPgO
7vwivyldszgSWJvNJgg+spiNSIq/IVdHqDB+E30Mnml3B7oce5z3Dn9J0EsPZCb8D36tKMB4uKa8
3jMLpZW6bjr9UzVgWrgJppHMJ0AWadB0VTsrnSQWlDr0CsNjT3S1TuBgERyosivBuumLuP5Ff9MO
f077WCbJpiDYiUIjRImcB5eflpVvpR/IRTOSFRB9RoRjtH6LQjgCckSUCNgR79u+2vBu0XPSMKvI
GXsDv2y0Yy3SThhze9LXjDUEQ4spGRYEGE3wUH40gc1EujzVWzYJIHN7YeUATgr8ax2i0QbC8V7w
cHVnZLIArgI06rz2zUUQP2CwCZmAGDsh4GQWEl12zEIQHgo6XJg2c2yWbWi9dd61QqXgdgfaJXnA
JLmBMNOwJewBTLgteIsFXHawA9d5/kPsMQvuNyblDaCzGdF70i6wSwtBIZMfAw+pv7zBGazdHFKA
+Zb8UdQFj3QqFdlIGS+iH28CEkOaV5tvCRzEuI7TtpOVqpLJ6qvDyok0omGuE6ZzcGQvnLcm6Acl
sSSARD6i2lI3KpEYPEM+tMFAGsWCOnmqHm8qaTYpbcXtA1Muk03W81STP2nqU65CozY/RJMCJFtY
aO9d41foGj689A9DbcjfZ90AT9L+hfqWIcrgPN8gBUQmc4dk/A880Hzzmzt29xTjWp4FtJp03RRw
Ty655maxPZE+1UIEW/uPSfRahX8ZGAiYJnCiCfRMm2YVxK9Ffy7xjmP9Orb1SaEH9fRPoU6S8VGA
82ky2S3+GmvswwD3Y9VJyEnp7jJYFqDDBvzCO7v1r2hNkvnkqsHWbONDBT7DZ87JUhjsyd9Yu7yj
5KGMyaPfKGslsI/49FgKz0qHWz+X35n/5/h0i5BmMGpWvpmb3wE8VvGOhThEwz/B4BBMtfhKm9pl
+eaHP1tb4SM09qDGKC+JvLSIa4R/kpdew0fZAwaIfnmZiYgXcLwew+29KGh/Tnye6NKShg/0JuXy
PuqZe/6Lh7wIHBTDWInEm0qW7EFFIFahCBST7ADkOH/YDmTXQhQp6Z98zQZXQj+iKyNgThN6UooL
pymhQ9sY1lUeaG/pi6yztgTpXVlbSJTliVZnArWWjm6M1QVOVNIFyb5kGRdxYiVeO/6Ny/mtwmzh
4w1NjWM83hMtAB41q1slKYGWlO2eeBCZ3yt2KpEz69FujQ4OgdXEKlgpI9JsKyULULybvKvcAJbQ
NmZ6odqum3pjqJ8F8I7zKvEjavGqT6T0AjDQPaEx1ym/3O618hJayhdzXw0hoEBRGkTckuj6gMA5
x0dkGhulWZXUKz4OPK56Sloo9yn1Vm2ehHfwhnqLKlkY31SLlpqiQSQ+p7H6LAoh0PXgJpP+f3ky
0Br2BV60QhoVz6049yEiFTNERYQ6XkPw0O4BOD3aHAWMhIZcUFmpyvJHXhdwmJiD9E3YpsuuIuEP
/Y712UEJZf2rjG0ZjWLqXwigRJxNRD7+3y+Zv0T7LTZ/+rdehy2iwgopY9Bv2yD/NqLSSKq10A7y
tvdOINxD4LHJeSKHEkAYNL+kdsk1RySIzT2AlGMMsdIxzxHUvJFSJFS7cDvxWVMOJdtEmqp460tf
0kBspIoWBTxRsVjl61rPDmW/l8+Pvo1FZmA6JlyPYFmzOrJt54rWVGAW3vbaHdaxhrkcqEWMIOaA
7SrBQ8mxylBDdxoYpk7+lYPTrV335JEI+zbmwcEHeezhYrr+S+4FmQlrBPRO29GsPjAlhj9WxJ5j
E3D8WPlrHqh0fRSWrnp2nZc0VHcsgCKukqGOf8EkwFQleVh1Mm+kwxNyjjTQkk4b2WMWlRf5zEnd
EkNFzTMTFpav6dZXnrLM0ErJ5p4hfFIIH3ZqrjpqzoQiPPmlveX4Bq35REgkpop6zaWtm95LQV4s
4ScCRMl4qQLic/Wjw9CcR9RvFgTcXZykgBDYJ2Psd17y4bH4ouAXRhMiqglROsIDKiomnGYJWJSB
ulSMGRZbT+h1EpeXJQBkIn8SNNzzZ3SJAFsc+TT4HHiICKej7hpxuVGPpVSLAFDqYwonAO9gc+XS
mkv9BeXCYUrO2F1OwD2qBW896fCuqZHVNJExqS8B6NR4eqT76M0riXnCNLv9saCo2oBimYm0X2+/
BBoNGsQKX8JlSyCvqNDL+chDlcwCli0MRvVmkOAgjTdNMvQlrWMjmCypANwUY020bcbj8Mr2l5Rt
LoRvjFsuGXJ5/GroJ3l74PFEDBFwiLXSPIBoNv4L95+SDo9IOEAJtKC/SZPAnCWoy0AkFoaDtTQU
NIKdbaznH0VB311B+ltf8sELJSgIhkZaRVG88YrrkAEFzSJTjgzE/D/bj95D5iChZroC9EU5KXC3
cKmilOWkbEN2AjcI1LsW3IgfmkQdorsNeqc8qDY1HFcNQWlzQ9sAEkK0YSxClhqvhPTC5BeyQC4G
srEqWPA+vIga0FKdJ27EnrZI8B5+sjj9pKoi1ism/yIjmMbd69xjrDz4uD7VV5XBzoRT1M6rGYuf
WEIEI5XcK7etHiFShPiK7uZo7eBZ4x3WqwCr8W84ILFgtnIbIUzler0LgeNsP9bZOkLOOqjt1TCJ
//IGsjvAHOtNB3lQ1YT8X22OnUuKRO8/yUMToCAXuiqd6YT8pQ/s3rRsefTgOmmcQrIRsmxYYkLD
+I1iH/AGdRYCV2VpUAjlNqM/E1MPiQXSwRtcPWpBecn/QEzlphgQDInRGz/ZUgEkt4oeA3OAdXKD
fDIITHlVEUBwzwp+Ejkv9BsEpAGOMnMSgs1UWznEgtP8yq1j5NzRzAc1Tb85bnW7OBZ2dpB3hXtW
enOZAdKk+aiYO7yBHBHs2BFKoipmCyklPL91qLvYebkGRRHgSdJYuAkimBUuWUAWVGb83nT9hBB4
arYSJQZBFErFGUnf/0/g8Y8tdhjEAImQlnTChDBx9SAgBBAQ8ZJr9pdR6ZbeaQaPlEv57t0LbLY3
xge5xGaAMLqdIGIvj2EBtqAfClYGGKIIEECKA/j6OkvWPAZpdshp33lBgY4FUId4PfWO/SqFsm/U
/CT64OChYoGtpxFhoLi7rDWvAZBpn7+nwbFkXYBdPlXjtvqsGtaHw+NHmroEi14aWoqC/KpRkPOG
w6hSg7tSXQtcJXCIOtbbgZD9wn5Rm+Axoudux39ySWncdmX8rx5OukWAC7vRm43EIAU62inx9IiN
hesPBlNHqwqpXrGDUw3ipTECtt5oHJTqYiPxaspXN6jW6lavUEC2+0JDzb7lJFEHJiyn9CgRIgvm
LTsgUqjpVq3CFvB6Tk6FOJ+4TYLBPLtuxGxI5WFr4FLlwMdV823pMrBV2YsT9ueaeN1RD842O5rs
GqTq18JonqeY2CaNP00kNB3B+pqIh97ZmhaKAT28SqtJwa7b+jnBWlKRl2bqDznsJEvNpptUSJM2
b7Q54Fm4rqsdfcPIQSenSr9C0y9s3XtwgK2dsvwN9OrAD7BEZsdKsCcXhO1+JIoVv+e93Jm3Mkf+
y5AtigpmcpbzUB7hLmfEcDnZ6tE/pgOeqDuZ54FRVhpSUZjXAVcLq8TjPL8kzrhMPtQIbZxPRsQu
hyYu6RDjZmA+p1Eev8MWSqcuFjKjyhEV9ExpOzbjpVshbfkmvlfupFC3uFBgrkyel+jnMjiGggtE
S8F6tCuvhFsTTEiXPuGGoaIV7u/Q5YeZUhTN71qXRw/qj5qYB9V4rFh6X+f2SvXcnajSNbYQCOSk
qWKdw5l874VZlhF/Sv8rtzDyHyZ7Oh2JKkFvBIr7hTs0Smkj2NYk8qjGIgAU6wePghqAVgTRG5xc
ENy7V7nek7bfdJ6+MiIsT1ATWaY8qBOxVAUqqBI4qdsO/o3RQ+gNsn/Y9P3Vj9H/cxMJYGwBOphV
gqTe0oAy/BkVjU145oMTgMgHmFN71j3RyJUbEa6pMXFxxbKxT23xi6vP4QtUFqFv9pjfiB25awIA
UVnSI8kkc5FuSrUDTILhUkX4fadkjKujkJLWXHV2W6ie8izXkzIBfZa991yZbv8QWfFKdDSogkIZ
8YHXHJAShnvCGwhfh8bVa3k8cKdao3+iYhONI/CnWCMs/zOlgyaOnDPXuz0CIt39kYuwabyjgDGC
VHG7jeDugU4IPD21jcWC9H5mTLusL1xhnMqCNV1tQDwET1RHeUB7J4IVI/ZwtbClO8d7i4LmlR8x
IUIh+NuOJinhVv/IAA4nNmDfyMOrvFEzXuwUbSCTRwQa73K/SzSNpf0E/ipKzJcY0GVs2eyhwypr
C8dGC4jQZfpUzXQPpynWL5PHUgkNQtBX/Epywmus/2mavu6z5KV09FXyBuIMDG54z8CXPvEKjCRy
91lkWz94HKso61YpcDcYjoGuSQKlKcjydiAjoQmzESQSRrVLq4YFNu+WHW0ccsGSF+qvNIwDM99d
m7OJnZBDqjx5oFIhcK6XTieJPjUZ0RsQhJpFohy6wS13FXGX1NfMxuPxnuLFyBnq81EWE7CpnqJT
5M6qk7UORfwG5XjQlOQcFxrKpt6n/3Meu6HPxaaL1pcjgbJ0gmzKo6OkVogwjrInwwr8bI59QyYJ
ue2pY2ZQEmRkLEQxTEtOUQz8aK8q25ArToblOrRZ0k3RgDnzb7BSrN34ZcuwEJNBTeLEdMN90Vnl
ltN3p3cCD8nkfKsxfIqR04Ghki+k0cu5Fi4GdTNM1RboAIXVnD8V4GTI2XSwYMFYK6LDBX5sHI2G
vCA4xr0KGJaH2bPB52sSCSqaRpL6affI26fZqhQsVtLXoAGRiav840avCDMEwBhca0PnBswqxF5i
e49SuJTHgoAQFWcjL6smZ5Zbh0FQEfyzOdNhHo3S2EprLQ2XTNJCOCJCk8co+FZngjMDBiVzD+kk
2w3aLzq1zPIXrHRnmGHsoo+do0Mw4PfR9pb9K4yfxAfO6FbkhDvoTokckr4q4vpoBvaacMNmU7UX
oZsJK9lhxRSjAe2v/PwMPRK1Cd4nn2xIt+8QEHT3a3Khc4ZkkBJ0m+jVBeQPUVSQrpeUGKLZ706j
8qvGRK9wudWd9or6Zi2eb3dM1gFdrpQjSDA2X74liU1SB+DxiHWr9wiZqF6gOQWpErKZVkyUB6ug
IwT4zzbtdyR9gnfzI4AlEAvlQTIPPXES07vajQh9PoXYFmZT9V9CtoTQ60Qg0iLxH0mI8KA/aUhY
TX72Kj5KnjaQKBs5gxUTUSiIRLHRmXpRLHDPCNbadTT79mW0WUtinWCOGwfil91KcISUlQQABVW4
QHqoaxRQG/hZaZ4Yn7HoqYYGBu+LvN9lD6CTPTNHqwXGQlHuqyebib8jP1ScC4r5h0NhtvYdpK+o
p4D1hZCU8Q+fEjJRFhMj3rfZsATC7GNX6tl5dxI723/yeZe9d/C0vEkdT9SDW2AJRG5dMutNhH3c
WExW0kfBhYy00sNQy3jIstkD5AqjpdH4O+HHNByrUV/tOjxGfBidhmYOsBymkuXyM5D7zD0CpcKv
i8RAQuNUvfyQN6NzzCW2V24LCmvIb6egQcX3UVrpt2VPV0zsgj6b6g9bUMknQT9DleY8wGHWAZHZ
PHLfwjq/aaZ+J7CLHPYqDXfVnKxV3SEyc9goXLNiWxlZsBMytLNGYxsF6SrJuq3Cq26AztanwMwJ
zli1oYZ8irevh63F1LlTukQ6vX9WrX+6TXqpGlsDq2CWxrvF72acxCdJr8gb4KJ6UoxxW48D5CDT
FW+kKeoVe94QhWBobAOX+b8tL26PC55IrjK23iY7XAq8LZ99h0vUsstbnM9rcsIPctezRFv4hMa4
SqrApOp7rg/ppFp+6yAJntBQKVjclwqSBgH7sIiIzDHE/ITkrxoR2qnUACkrqISFBPaJjwEMERo7
xrlo0qlAMvmURPlcIt9YmajoQX0klFVckeVkEE5KyKmtfWhMok5JYAn6absE87VfpUPDgSOdkrgb
63hmDZPyTDHEqCGtj2Ni64NEULwzFG2ElTmm2y01j2BrYyn/TjATzwc3nyFTioWfPzVIYnu7Xk7x
Y91eIU2c0X3pcG6raHFR0b7WABh6oj/3POfGIbYr2RKcjWl0gqRCX8nOlF4/6/4ZPYlIkeVtFIlp
AjmYEYRTbK08WSXela2CDxws117S/Tdo62wKl0HhrTvKll+c2aaldmjiCOBFuzA5LcGQ6NCtidXg
XJUxixGZzdHk7wv41NF8DiKoWiZ74XilcyYmKkM4cuNxxFykYkiXyyvz6HUynVtqGkCd3LWQbB68
6xTGj4HrohtaOWw3UhzysBvTP9gag4dAVNRPI7ta/3KjRgz9lKOQpamRtqCNYhSubCgFb4w8DDvA
N/qt4ysJwdRVNRkQJ+H3wxqFH+Kw5E9P/il9u+8JpasV64frCM8M6pbAmAmfpvkKHoxvz0fmW91t
wQqvleSt5vykAq47CQu7KAZCSLu7iggHQXlNxBDqBCnBAk+YUbD4VtOPJawDyq47vUKXZuOp7kFr
pkhjym9WeBJiA5+qiz8KrwywjtRDo/7VIG6KNP+cwPIGwGUZ+FvMVw40pw7KSmQN2RGH2HsOylOQ
jcSKnUTDKyUuqEUbLeBjQpvoMgp4UOIFK+dD5DXsgtZvRUGGMFw7SmtkKCgf0K9eLIlTNce30lC2
scc6Vq/a2HxCBvW0SeI1P11iTjtmDTsUrWRwofbkZACy2hAc1nogUpFIBQeHDEhplx0wL2gWPygB
YJm2Ab1yk+tEllzlsWRpAeIjA3uXsruaYFFm0dLa1uanA4ucU47r1Nt7cDIaSARZRixVxmin+ceK
GUsatAafhq7vhsA8TW67dBg3psh6K/QJGtCBo0iMnUg1XHQC7OVllq+QBzT2lV3M8OjhIkgLkr5/
h41oEloDz6OzFnbHHfSnOSM+2fm2TJfUKhr0IVm76ZbR3Qct6UTzx10PS76kGQjjr1b3CftoAMvw
GTDD2yoOE54RzYYUdYmfS0G/TNM+18O73X2LRgqIGwAUdaA44QfswSnoNUdR4G+jAX1wL1HTvtnR
+BpN+2LRus02EbSTa1/2zBrNYzzpdETGOVSfQv8DmM6jZgsdU3NEsXjygcu94EPISMEoTdIO7D46
VW5zstxfNRMPJL4oY7yRT7WNOpwSPBSvudBLFc24c1DsrfOWMgyApyMI6K2j3Xxn7HExAiAhFhuU
MQgO36BFWTDx9lq7VDFd/DFQRC49v+m+CiQEdHIhDkQEEJPzlyB+S6CguamXZmXtmETlQQXT3zi9
gNgKZCYga4nLyACCIJifDekbxoI5Y7sYr05TGZ+C59bqvyymRYgITeQWZxQpLazy82M/1n8i69OK
JwbmGhSmmA9xcBH+yizzowM9J82csFUzQ0xNgMvQE66Xb/2KLBWiDG1eTXXn6R+msi6795Ldvv3a
sYy1ieBB+DUTWzQNkYANRoD92qx2JUMj8elzyHAP6CU4mkDgESoW6flzAmnHFM2LdWEjZdHa517F
zAklU3FrZMFT103IpOAXdXZGTL+dhcUMYQGnCYTj7gQh/4x7Vsh67RU6T1oN+Q5S8GI0rZibClJx
kH2ILU5wSyDTORggp0uuf2M5gz5h7rSriREKBSqZHViASQHSA/U6uYDh0dVG2463iL4oRgCBmuLB
wAboIGqdGqQftVjbNBzl9AEyOdVPIq+yINXp1GUUZ2KC80Dug6bBASUNLjqoNh7RuMXJ/of76qTZ
6sJ3yWsBdQF7h2904xenSJZiBmXTPCSwxB1AqNKDA1YwPfspVAgnAVCdEUJF/LGAqx1tBAr1GeK7
zM90otg5HmKVXar9v1YRsk0SNPlGtC22gwNZXcTEbsS1so9YjOqTS+91/UErsyPAydrC8RkVt7we
FgIniXCDLn423yxBlSDpHEqB+NrUMNnwuzdBfawBSidzWMxWeHarl/uXYwDPbKbDahmTUkuuNpAF
D02qmW/Lxr8/SVFq/emoVZ89rYwv7kBeSJkQZBz35fTQJuq5ThKKKtsZLKJDmJIc/69MJ3QWFCrG
hmqotj5sedb9iRZA+nS0Sdh/AC5WWfaDUFqqG4fPl9BuwIrUcp+IJdvj/r43MbHP6m99GTAat/il
aBMcCJYAWUA8tZue9ZeV8mIgX4p0pOX4d1mnyE1n85fEeCygBtDFQllbyt2LGWLqy7IrTIhADCMY
VU2CkYQXC8fb0V+rJNLFbnL0Sx3D9cmDmJVzLMgaZ5IP1cX041nq9j+/JLbFovyOhqVK1idgE8qd
e9hCTP6AAxEe3yN3wbH5rSUG2URPRidOB1+FHuJY+qOYsWI6JMiPvXTvDu+NBOP1xaGHgNN0lsAa
93K48DkfKdNE1hGtKVYyhFi2QtOr/moNKCawQmLHizb/FyErZ5kfx0K4Bdlv2SjqUZodAeEFcERl
oaPBF04htsstsuArkaZnt9CebfNrdJqlTVuZzGxGtLtlNvnXQRk6SN1sGZvdwSQdbcKuYIU/VUW7
FhBTq0sPhZToyZY6157uKzTw+IkQ1e+tdlEbzgHg++aN9QqebU8gJ8Wnj2hUiILlEOhVT6rGn7zH
NZ4WCH6L6IHSabZu8CkEliM8z4wlHteQuOj8DrlvQrHwn3s2G0jfUI3zNoqrMxEhe+UxbrR9zG3K
ugCkeKeGI+G7GfsatItTfhHd9zKMPqPWRY8vRZWyPqO1f5ycJlBkHy0bwwrV3Hj9ycBqoTzCjO8d
2BwZjUVCqmOokbtGPlAaLZGuhR6JWUwiduJuer19UdjAw7kRwm1gqcJQ24eJtaolc240//RgEIPC
KncD7qimexquMFOwIPKTouh1eCUIyAVb6+mvoknSvg7NP/6OYGA8R+UuPu+QXVzlNZ6zfzmJfndD
ZsASJa7zfkq2SPNZ4Ods4k5ihdyVGXx0arYRJrAe7W+hsWMcTmlpnXWSS0vbBwVZplUoBo11r1Zs
RGwJXkq31oRmCTfF1PcHN6akpvhMeCGc+r23g18h4dMK/Rr9ryQyl+iiR9bzBvlzNZdP7TdspMLK
mq4vWa2SP+IeuCQhaVa4IOnmASkJQ3KDjTpdwKzWvl4+0TroDflK/aIf2aDe4uDkMgDD+X+ATzKf
q4hAO48llxxymTKhoor6T+SgEk3QKSsH/RBei0MzRi8T9V2Dk5/85LH9znpv1xYv92TtbJZNfMSG
WAn3JiybSkpzQkTyc8ODH+NgNWONQddwF5+bl/BGtBDUWHfqGbnV4D2y1yHXsDuGm3LUlgJO8eGR
TTzHGdCVsZeGrTPspcx6WJaomfVaYsdYb6fadArUfDALDgasn8+AGqskSgztTXAgPThZVvw+kSPX
t0h8zWLTzvaTqBsssopm9oPRPuBzjKkS+PnYJEJKJmMAzISCqlmj4wkd8Rp4S7uAVPpIeEVMtiJD
zMiRNIxpJRaCAW8xnYKT70obz6r+mSClZGbeOFp6TgmMdguECgnt/kdcuat8Ktnq5kGVUDvpG2BN
pLNggNOYJj0a0lGUCpizwDswp1iEzhQev6jK9gMCyEmtIT3KTcna9r9yVduGICRVgF6H/UB8FQ+o
oFFfIRgI/0eCw6tWsWmEKaX659Rs6KH4wiC17SZK/o207VZxzpHxa2m6reb8kJOgYhL9D6IfDzd1
Hk8NBlCLLDU/V9GQ73RGkswXoEjgzlk3QDDtgxrPVwduDGMmCgnmlghLUd7j/7YW0q70jnJzo3I7
EgU42uq7rwAKG6QDGWbO2x2yOjTEFufTcjUv7nuoYD6bnVf5UiADWYC3ikxiH56boBwkLuY0fCvG
0GxDCf2kKrfuEkoQaR7cLSkXFDLkfvJIfbBPgY1bHdcOWRe8fXf34gCuFe5SYCy7ZHGy8my24Yeb
YhgoT8mIunvnMfXE2kq1wp3VZUfXd89NkD8Sq72UbkjVAJsjopq93ieXk9CdHvME2cfz78RitYbq
b5vzQe2q21zlH+TwtaR6DnS9Yh00/PCnm5r3qtrXXfZMKFiGk1TrgOTLyF6QwKEPJVehK6qOHoNj
bUdY/Iz8R+IdNYTo+r2X3wazcpSKYPOhie0i0YpnL8ew22rdMk25OOK9NWj3fRghV4HrKicdeIqH
mCBpj2Gm2jDaSn/UJw2y7mSZyvoVb6tj+XKCEONUvJWfwGE61DOy8RiFQ7BwLt1Lgn+BpnnnGDmi
chRRxrSXQMkwNJD3PvpCT9lMYtBh4ARY1c2t/PayMm0as8dqwoYvCh2JPIAgGfxgGQDjaNlIcNsy
o3DAOAST/0DxWdFLkhyJYdDFL5N33yRfw24AH07Td5HnyJXcB1y8fE/iThee8+UG2jqJ73YjafQa
1GCR8RGQsAWM7SWsWlz7DlGdAb6bmq0dwROhaesmPKHW84nrpEjJ7kWfAU0y+mhhAFt9n231EGtT
S8ao1tC2OVtLJY3NVuP3vi7fAgLtAMIOro14QN4RXr+1yzwvQtuUAqlxJBUkFDapOqWOQOQt6NjO
4JL0Fzp7Lb9Wc/A0IQcqRHKHcMcN+m0hOnJAppqdYNrV58v1vnqeyqcodJ+diZQJTI5yb8i1WArx
VLn6t/wLQQ46M9wqFA1o4ZDnW0TKa4pdn92nsbT4NMLp8GC66lZ+HpvlRWH0odTPorZ28HRxQU6s
mes9PLj3QKoy0n4KWp1QcV+IIxmt9J6mKQT9MNK00p82ZrrT7OCIp7fplWWCaVAMfJ1ximxn7WqG
SUb18FDZMDAKXyIyYLCnVe3QM/wiAnkrNecUzz+py/LCzPxS1W5ZJ4DINpAbHElGNxr4p1T/HqKt
1qrst4pW3sg20zJf9Mph1NgL1KyUfJeynQ8iwWcrUkBGR7BJNOc5QdvmBOa67pL9nPklo0vAowoP
DR6RePhV+2YLUI3stQyrq2SwdfmHLmjfbO5sBlWtUtYgR6rmPlUZIZMYlJzyV/b7yJIRkqSI8atv
si4jHLzntJwPdm+tk2Laxnm1NqDxJuW+kVZC11TA2ywul7Jg3IGDt/iQdEvZcc5iWhfRzxJquDBZ
ZqUbJKuoZoIB3Fn2gfi1s63hkJ8fsme1cPU1OqXbxMydh9VjgMbH77Eb+0IxMbkYT5mGJYOM76JE
V+68sqJr35bt62gB/BN9WQXTuSpopVGc4daqvvWGmHa7HH8FrKE8xlyudkqyMkgW1VHSR2P91FYk
hA7vqjsuRyhUPfoSH7Zp3SDhS3L5uhndLw9H69OFmrXs8kIojf+HK2lUJ29BkPgicqgtFtFNbeU+
6ip7na30AJN4DwJxSFOpquBCq/jUl5JJY6w7TLs28cwK/oJaCbcxiYhsFqhelaknXwslBczWQG/K
7oBdywmUauDk9jIVMKe3PgMNax1Ac2HeuF/XCtPNpLYtCdQYI8Ncfxn9/DcN7Z2anYzJfvXDEl5o
Nrak0e0wrwXtAdPwohvWLj9KkVxCNTlX5leusK/KfpS9P1PM+l9D5yLPWJE+62SqgR1LFYk4I1Pn
H4yU4cM6VNwrppp/CechsZ/c0P2obUStJ0CkmMrLVie766Ev402cgjK0E1RQNW0HVMap/TEbm9h+
Cetfe522VAvQqNK8gGsOY77Jy2nnOO6hN4z16A3Hcux+wua119jUPV0xwky+xm0TCDGkMIWW7gQk
km6lG+hy57HcNt/uc/QSPgU/HtQRV/Abm3mrQ8PtID7c1jK/ZZtdrXvXzvlpaLDlptYJCUSjJU8k
z18bEwIOSSOLwPyKpSrOoWOYi9H56dbRt831hH7VUte48JZjPay9+tEnTMLqjqqjvsrcTaJs6aJd
8HZDFu3Ks0bCn7q29b+mJFXsoa+Ogkf1w8swx+y9N9dtd2ZbeRtfiOcy4MTFPyymoZLZZ9Q9siYI
pSre6s7eQPaPBe5uySClCUTMAKFpHEFKKdCF9aeXF99+EsVAUBqPGUuaFNv4SPiw0OxRSkkpODr6
u15WZ0TYd7kPd1X5J6K0MeY9IaZQsoYcAwwx5mNwzmbP8ig+0o752pokhxRkl+iwi5ZNWw8UZtJY
HBVpz7mytWz2AsqZGupy8+x3j2xTgS/sQkCFWTmr1nGOk70YrskEIPkhRMToIerjuOT1/EJHSrT2
UY2cfafyGPDuoD2sdP8yeBTCYlFYOUtYsAWMFWmOlr6RBDeGbpHC5UPHckga7Ho8N8NvgkAM9RsW
cWgm4slJDKz1w9Dkx2zk9KEdlBI7XIXehr2R5rlOVqo+HuOcnRcwfD5Tgt0+k9CywjAp30lOOh04
kd8uYFcD7p03pJV9jml8QS+6LiP/H8+5zLP94L8Q678OXay3eARGbG5NyzYQrvHsKtEHo8LLb0fk
4o+sdcm2JVE34AWFQavfkI3Nz8tO22yMIb+RcOC0SYl6QTKgRfElwVroj911JmdA9EFzW3yr/XPp
zL9z8SrPNzKSQ5LGG81l/gAkKetTnUtAD0+cQYqhV4KBm6kk5IU2gdeEm8VOPaJmwg8iNVVsGRIj
63nEktbZibUcI2tGYmDIwPgfSee12zqSRdEvIsAcXpWzJduSwwvh27aZUzEV+fWzygM0cLtncGWZ
rHDOPjsEOGljNJR3ey4XxLLpp8eAVxAHvfPT8ZBy25BsMqOlCKgZYexeMsmtI/HXCjcyTt+79hV+
BDj66EbLJkSf5rrvLsCFuvtNyhMVrUbRrEZgRbeuyLSRXZcwpP5nZ+IwiW5luf0WAUilSi5+uBIp
qODIMOCgjTADtK1X6ZCUlvAAaBtHiBUTZNjAH3dq0MvRn4K/cVtg1rG2pINToH/hP2etYtR79Uob
ejRjvIauhcIHQkXHeWG1l4G5s272Fx1hiPLcsGA9FT1hkvsZR57XroMARG+AywD2zyhhYPXcXPGo
5VX5ZthUFDk2b4FIvoDl6VuT7zD4Lt7rh/gSzbUxET5PmwkfLZ5sdBzgaRDYiO7YJvBpjp+VjdUf
PET8pswi+Dd/SQRKftwHijo9ooLlJVHUcjdzVIrGVtuj4jDTcnaTvHnZe1q+ddxnKgsAcqv9jXAN
H4Uff5weKfKlyqf6xd2/o+LTdAh1uNoYf+gt6g21CIvyMyDcOuYqVIad0rkrGz68OikvU5fpFWmj
lJobgallDuHCgKaLWgnOlKW0P6DY6tSlWEUIv+mdh3SzQ83kXU0rKkDoARw4IXVu9o9hA4bQ/igx
8iznjwQICp5Aa9vHZNzZ6TWjcHZdTMKza5kZqz4MFiilKENvyrvGapOrjLKX0AKpheTjJ/Ta07MT
i7XfVqxPHCUYYNfcQUrYLRrsrlqo/d6VCD2QV2wMSnH0qcfCOkMQBBG9+odFNXZkvCV/3Y8+bxsS
NVZmkFr8vF+GUPhbJtNmsDYwKupjlF3zuJ4wE2H32QkKdLDaGWGjNnarTMuOc4VXK+7BFrou1qjr
rYfiPBF+uPDG7D+dUtlGVo1JtXQ6JJYjtY88CUgkyhelhT0MKI3Fg8mOxhhiN2afNsFIYdzeB/Cl
mIWj7CkBgwH1WLfpFvNG5RBhF8/KLxyygUahKcPmyyUnFK8JZQqIPeKJDTYQoG5WJQMXf4uEzg/R
68GFrQxsw4f3pLDOiA4OIV15lEI8I8M7b95ArO+e0dzN0b6FNJV46zxJD4VrQvq36kaz4a4b781o
4EcX1a9lb5/a+McE09CdZmFp9b718LFX1NemW8Pu/9d23VvAFTDlyVMiER04GWepSTxWBAE7e+DJ
SQxef5Mty6aXaJLbxxg3OxlwMOBITqdbpGKjaegOnLeyL64m+kJSS+tT2GEkQfQqGUwnC+MmAsIX
poTqyO7kqfIo6+YAO37FyEzUO+zbZe4eZQq+qJcw9hvzxgspFxYDMMYdDm7UDZNMJSlU5Co9NQ9F
fVWIsewPBlkXCPlGVleFeE3B6klkX6Mi/BmhAbqdDcVPsaS0jsdG8MB0DyKHgAe4lGJrE+fJ6AR7
EA/BbrbpE3gqZZe9tDC6lb+58lHMQpsowX03foRYtUZ3hScVYKnKi893iCEiQj0HsipqKFCptXAn
nBZ6HGTBOrW6WkV+C7u7JSpiCF/MoLaWljEfrbg5opC+2/1TNVV79rolH4b/6dd3T45c6D4yhIPz
L8kvBfVoL9r/aqLnzHRlFs06G8/KRi7HHnekHtUGg7FnECNLxHrc2mNIQ2FlbcqAd+WKYPcnsAZM
NxwbqIfBUB6t7MZP1zHD2nhjJoSjcXp5q36W/1mteDI0ch8b7ojAng+xxIDd9oBXk2yreHUMQaLm
XUuSvQOQzzAU/uE9xFyrJi03jKBCOfMrbKmnKamOMmcjO+IAjbpDR0vPsbSNt6pzLv0gn5We0HG+
8Y09zvX00ublH6cWatBMHV9rxWqenD15Rf9yDaeKRGcUZc7ashfdNSipU3pyDwfYwZhZMEFkmgIW
II3pi5p2zXDxFukocN33CaitloDiWH/YPbVPDeg3r6J62kWqeHcinDXbJXthx8/29MnAMaM9FjRo
+D5adcABh3wf2xslTqUJ2IQwJpU6sMKQczavhbh4SNsgNAHXBD8iQcGZFbdisv7rI3of6p45JJYK
NkhCaIDinrbpPyjSFyWctK3gWbFrMM1f+nChWiQAcw6xbq2H894O5NFhRGtl3X0mpe4PHFPjQ6aw
YTSXC6O6qJNcVG9KH+UDuaCVk/CgJ7hloRkd5k1rBU9j88tHbBD6xwwUuLShIE9hQbntH2b6Os8k
f9V78g3K1pCSyQLPHgvmo1q7RcuGwY7efbYYOXeNRbPgrEad2CL9v7om9UleRJ2ytinGbJrP5DlU
HtqKBVQlxanDg6Lysk0pzn+OGwiSNIdKR49P42idOvojHJzQl2DN018oiG4TzvQUe8sGdRyuSqny
ZtGMUwZRI07h6kCnyCMD90xFUYi2NYXtwnMi7A2DfYN/YVdIksCmpVOEb5PpbUoZ76HnDMI6EakW
jgYYBAPL6osoqdlYKLFdBdkAAogo6z2JwxmNueluhzxZDxGHxaZKn1MOAzn6uNebf0ylxlDef9qT
n+om6soSwNUF2h6uSi4lU9qqNsTuN0d84b8O9BuYyEo8+rF1UuYOPXLAPIlJuVZ4Gq+Oa70DdIbb
tiqC4NYOKZAXNAfjT2dDmx6gFmYAjb+4jQWdr4t3A10pwISL82hCeaW4aKYRHhWSz2QkZZ5tet+l
42/b0adqZjrtaDfcHdYuobRh1R8Un+nP8ZU1UUCTgAhvATpz0mvZLYAD3ZAhZuNFn7vI4pOEDAe4
wWoFcaFhe6KqDMoetVU88EJ2zQAJp/1zorqEuHGkTrnB1y84KXVe0YUX5WluhPMjAo1Uc7sCOzE0
7pMLz41r1RsJCQTLVaYZ2NJtGK8oAN2BUT/V1cUto0NiIMspwNLozRzdWDaQadUWC3Gc6WLkeylk
FHR5BiPPxkROz0eOjJAywQHIalZCmNGBdxPk5wCmg4OSxDfqxUAJ5kmT2JLqBREXBFulF4bhnmA5
rR6YA8Kmyum8c45l9K5sBkoo4QyxQridqUI5sghnF69cVYT8pob5XELsihpckgk56YZv8WYzNS6M
nzJwd5XTHK0ScNwAkxOcPzoWBgyOK6/e1ZzHEZMwQU/XQwAl5xHjzGg/oe3RKNPGIjxFuMwGBcH1
XH6iuPsMnzL/qLgDBeAQbag6ezKwg9iRaxXU1XvbBAirAxidWcflmDxbzC+16UXLC+i0oAPVLcNr
h/SaNlpLmE7tBCL/HDPxnAihz1U0qrGK4i8o/VYP4o3qxmvMZe/g1tRP6O2yq0uq+WARQrfW42SR
inM/nXUfKXJ3RhY7OH+NBgv8D72ciKBv7WUr3pIRgp77maHearRu854DIA2so5jiuiPzkSHgVht/
I6KweB2a9tTpaB+DvZ2YTz7Im0Tk4AhOET7Adu2dixVABlu9MA4668mqo6U2WausChAl4mU0xktZ
fGaRt5sw9mjTrQDJH3pcNhEkcQp7TbJrSutR4nlP+xwwxsf/beV79cHIxnVLYbZwenstp+rJsSAE
mxQ3I2FA3lMdgrZ8Mk82ZLHp/Idi9WHOR5+i29NZdu0KLJzoAU4kwM26R/0CdcuOVjWYKqTxYM6P
rgleqhG5qWrTzlo5WnWdbG+jXkXXUfFg1NTXZ++zKJ8g7s5GtrHYF422FWQIe8UF9x7ma01SE3xD
LV/9NjALGgprgQTFg+Q0gjobA+Z3LiIsRhEA5G3xmcarwnw1BKU/VgbZK58hkudiNxBvxQ7O5ns1
B095ShotaKP4KX0bNzQWVkJOA3lQKf1VNeQsbGS0zXYKwrVRR3sHRa9N5rMOT0TTt/RtjGbeGk59
FW+f4OhwcFpkAYcUciJxYJKDsBWXGWf7eZPG5PLNoIs/PgWPEr+zkr0pIf7vP1eNfwx0IwBsmeI0
MJVyyid+307/KZOvhqwqB3SBwkeD0kw+q89EVf2tIdwnVKGYqM0GsmbMF7dufhvlL7S+vQf6O7ZH
tIhZj1aXsTVpGDVDruhzbm/V2DxNsCFmEBmfF5YyyOcyyQc1Arb3upy3BvTFLHq0KLJroCWYMkoo
OunnCmYhTlZKh2PCRzRhziH2G+fX0X1PPCha0EAN7duwhlOBuzki1AHfMAXZ4AGsTmRF2oxGQpxp
8hVBTNLnChkcYIQCmuqnFDpw1FzTUQlBueXMtNvV1o8eNmQjIvCN2ZlxM124EXTzQ0toPqOhf9XS
Djh1AmY22EfYdXbcIYwuVPOtB82q9x/Kn7oCuVaqBQ3khk6oL4jAdn+U0UTI/KNiahcxQlZK6rjG
rpSOCv6Z+5ogh5MpUclpfcCb7UvOz2Z9J1Z0gMluLTwooKG8V1G2bGPjamHArdQT/sCF4M7/VcFz
Z93JXVdkX5/QBweNfR8zYkSTO3dEpYabAYerfg7+6XX6TRDGISrW/KPYcj49clOPcCEvajNG8kVV
J+lXM/Kk8XJSXmpSJ9UY9/NQwoHFFwBeDyQQ8K2tgGvIIJozaakqvhJbKqw0OhchJ32MMi/w4E5F
cJk/lLDK4kYuoi+Z3yawgwLPd1h5CbQsdn/ScYxymPO+TRKWGwsvUO5c10tXqUaZBsfVZHrLca78
iAL6AtC5NSwFoV+10mMfEELFtTk7UIjxIcSaU/1sbDe/XIc3ULpHIslOep8Nq4GWNxnildfP9KSU
iXLEPMNw1thMXBxoXB0ZPI4ND3n+HDkLhYXj52xvm+oWUf+E+LNk0N5i/5hqLAoq16LykV2JnY83
vYA5WlTNphq1G38DHreXYKqV/MOHycN7ypTP/bTK2ZMCwFPDM9viGJc+o6sOejczMffcinsK3iwg
RajtGCnxzKdkFj2RWip69JfFmooK1Q3mt0pl0f/GE/Tv6CC4+AFrUtPda9Ad5hkZahZsnR6iLvXk
5JGaO084kUN7XiRVf/Hq9uI7wSVIML6DVWdA0ul5PUKNP60n8sboJYV7jmIqrIamngnKYPzzUmcF
5WqDyMHE4badsq0euuvE1TmmkKFOff4SmfEpMdNnGAno8IrhlPeEBmL1ygvMiIhApuXTfhJbWurR
Mi+fffXbZ48gOsCAKBzgoV0StpsJJmBCgDbCBRdZCDx/BiloJYLhIXpqGTJNw7uJdxgnt1Qnz3ps
bqXXPQo7BVKzXosRM6C8BPcHw6/b5+rDtrEL7NNdGff/laTthQb706OkIGPNWUxjj5Ma0l+zPIx+
8EH1NhW4pgzJI3X8oy3mAiN0/xi37TFNjI1huXsCRkxAXoCBblHKBHNEjPfQcY5atQoY7HgYUwdt
fpiHXwsstdXfDcxxdGMfUVJ6n9qUQbQoSP55YkQuci6gGGkGFCaHEFRys/bhCKMD5hrziD5VoQAU
HNiXw0bbxIrhhD0NZNp6RMtyySkhAlTXvoT4icu4IG1EQ9kRlvccr2gRH/o5RIe6o2R0AW5wBRhs
tGEoB52Qub4Hl47xNda/mNgDERMopmbVjLrihlOApLJ7hLl6ASxK4mKqb9UmYDCg+mp1A2cckKz4
CJpNFR18oCV/xJpmtpcGuizIK8tsarFx/NI6dGDuZyA/Y+/ms7sNrInSYJXlET47N7eO4Qpar8NY
E0AHE0Igq/by+FZ53hYouyvsZU6Qtc+FK/ruznUGOCmDfR8lB67NznxEbnY0sOqDBDgn2ebvTTMD
JaYIVyuSFbWbdpw7GH3BYaDnhh0l00cKhNYCRaaYyQ0Y2GIFQemjqoIWgD6wz3+Pmo+pwt1kvPjQ
cGBsrCoLXWehwrb/HP/Vdpnwck2JkOUk6EVyL5hgZbJjFnuw6u7qTO3adeAZVodu3MZa9kIjmbJy
8MCFA7EeOMYyvD3hrNtnJ9/gaIYLJLCMt62xlfOizyDOT4QRae5uHrxBBY6p9C+1MCP4Ji0uWCm1
Lz24nz/rgrNOK8wDTiAvMyzTPAUgCPPgQgyxDSu1nXgabFFpTa8tPNKxt25TbtgLm3JXL5ko0PeO
DHWnbU3jEIdnRKbUACzN2d0l+LTgZTnFW/i0TfKG378LKqu2unEoqOELRt2CCNw1m7liS1Y0FLBi
sBb0jtYxntbOJxbcXRbbiyhUtT3R8qn4G5TDuHdxAzD87jH0p4JAnpXoGJ+mGTdkWRbbQomBzLnr
sdyxYIRitePCBLaprXS2bxpza1MyjM59ntJgIVjRGOgXVQK0SawuxI2Ha2E27Bnc1EwpbWoUCTUx
w2lgdD/aSju6tDc6CVq5fEM5s4w1fMWqEJ/qSzF+8fqE2ALdRTUsVhgEVr5FsFqgKZGkfQUDaptP
BoyK+Vld1Ok/VfjEnPX2mf2aNG8TSFxhKokP0oe6IBzzbrvbbgs3AZXPrwV2YeJbfeWpenrEW8WD
VZ5jea9dbmD/B+9nAg0i7M/m+A2j4UE/CIFlhTuvxvpDZakrbN1NHnFK4KjkwKVKf67m8gqTHyCP
sDuuO4ZOfGu+50jJEHCrSYndSUApDBKGDIanXr5mc/0f3fgGnQT4vAnLnPcIM7M6JDw1vmCenGEj
2tjM2WO5cOw7PTOmAtwBzyr6Hf8TuA0dFq8UOQuhP6zxNjBC7+fNWOOHBZQaP1hGah4V6kzUlBYD
LjbqG7B2/vAxpeFBBVRsrK6g6l6pXSmTBkog3aMzK7DxpE8J4t/GvakblN3rQy9WTZBptOsR4y7P
mlddl77G/k7W8ZoPIuf9gOHK0mxJpNIstJzToYCrUZItOM3ixCuBAav7LKvZuUOHgUQ7LbD/aln4
jPQBwCZx0mMosP0vD9NJo41hv3fwET06L+4vQ8NNKHL/lmITfOLo0fOaQOcCQDwbe4mS8psOPNdP
I2d80CFne+foEE0ET/9DqTddwRixXc6QWe2IIPacwSpIfvw6g8lzlPb0hUV4S9Ff9NRkjIXz8US8
7r6h2kh5okPd4dTmbdSziAzOPbrpdjzPksBFxLLo0nP4RtRxWUeIvbLlRXpwaCMbV+elSwuTAxxO
/+rxCKa3VG8bkI26NrDfvVgisd6rTaclLccv0Si9c+kkduo8/ZjSqpp+dMSVrb3pc20zCApqA7e5
6K7m5FGtbbKeiJiZiRPC3BqiMb9Sxehu4GqauIpS4t2d9CDMbYC7r/0UMS/l2RZBu6X17oDyxbgb
MFNiC7jaj1rPNTAzVyAtLL/UiKEYS2oc4UmuJaymwOcWtM/d8GUNFG8KR4WlxR4Kqy8Oel9D4oU+
Ts/XZBlEqm2jM+UnUhJRr2H84ehbNp5TP6d0qbxjBijYAgVAN036LeF4NvyrQa+TUjPSBWMrnDBs
P3fyVzIq1d8DtOFwFDK10T1c0lQqTB3fehd+bXw2C2dvuhewUUqY3dy2W9f5IDPnAKGVSvfslOe0
cLjceCG5YvZxOEx2vTOhp2G8sirFj82u8VV2VA/5a5SrZvydMDFoVFNfdq8CIk0+J7sZKicgBJOm
JsJfBtU3lVRQo/dANBk4n6wMlkSEZVNiL/lF1U8r6H70mUGAsRW0Cg5TDAXBCIn7BAARL6FNLjAQ
Nqqw7ZnRcADRf6qcvQYBet0ekSoeM4AZ6SHeh7NmKy0vb8jS+zV0bLUfoFfBNCisg68Y1NFvMqSr
gEGj+jVjJ1y7lD/qywjc3qBZQdtS93cl7Yvi6hUVcbSuuzd09EzZI6Q0UluA5rZ1rTXxgRXpUZBK
1ymPh99xBJ4yM+fUw3kyRqLOHQz+eVh3HaNVI71E9j1NbhLtyrjv5Sv/hLAn8fVYp9A1y/7UagiJ
uYAKkFmk56sin9YwsJQhQk3JAJFMVXZG6Gzq9ipBl2y6Udp7lBATe1iGWNLH8LwIau9GCJ8VZjjD
Ls3lMfQZoM4326m/NOs7crx1DIW/UKRe/QeVo4nZjjEgph1GnFkZS7rtJR2gIUWRZ6zSfnr00dFN
OGFIdRJa+OwU85tCUFSmYUNP1evGv7LGD202KZWs4SzL+NmhAPAyIqZqFAFlzyDJPblYODhudymS
4Av54ARJwUxhQucaEi2HfgelkoSurU3dLohyCCZ46aWzts3QXdVYbNopQXKieLSiOYcK5iq14tNC
FJA3L5owP1NoSA2mzFZt7lJFnpBYa8GyKm9D+GrO7qNgImK2dwGZnx5FRcHaBHeEzPXG4lEzBAAK
VuggXnkbhZp4IMR9SrBjgkzq3eoYV2vdmX0OffKmcfRm0T6mY5ya7mUim7vA0SxzlTvgGg4cZEt/
A+cWn84N6YMYu3WUZ7L1iKBw8Pr+Eyyq1QYGRiYqnb5WbNELqTJCoW7YcK+xzPVKRDX8Ogv1dhr4
ZFZsrXITA/Bk2Gd2SWxf/Gm+Dw3vpyrAxIAQev+7A6BUZ9rY3nQ44TR8bgWbqSYwhqQFdF6l98Wp
msrh0us/s7wlXBRm8iaS4WDg0ZwhwJ7hiZjzj4VBXLrtJoxSuFz/zkO1Tm3zj6RFjUfTmoG04KaJ
CTh9Ooqv3yZ/bvrkxDZde1ACaSZU2lT6S6ikEjoSjgIAg5s8aaSKT0qvhJtiuIvpUhXOWkLVIbgs
/qOC3BRUVmqnEnE+Mq0KS72DNV1Y/HhncLVwvRcRcVQqr7682O81p6elUAQsGgX0w/nWatDNte+g
eZktnMrpsMVS3RRgaouB+RC8q3pwH07yaJKA5gRRQe/tObAEUxPK86Qh05c7u6jcXU/isxWgwEJE
P+PJzwSj4OaXEAM4ls2RCtTHjXnRmuFHrSkyBzssX6PZJ249CWngpnmX80FlhcqmPyI5WurCe++x
qQKNMJi9Mfe2uDaIvoKIefD1EqYdTQ/27VFd/NeRl0F+jm6RmpuNO8mYOuH+sZycXGtt3cFcIaD7
WBOZkgQ3MdkqmeRDiPPc7ursrtoV1ZUwEnPhonLPYz0m1z6n49wjRNX0vQwa/AfSvaeauOrTtcr3
2iKDibsvsodViJHflPbboPpCjb3NmWLZfrt0cFeghveNaTNPFcb+3Mg+2CNnPYavHIhGBhul2tfe
VYVIM2eu+2ynRTtL0VgwnoXcw8iKTeyetTFTHCjVxgdQuyJjC7FYhzllcF71/aMwbyTNqZsmV1UC
jacLEZqTvBqoqMJ817GPY9gBiA6h/l+4AlR3yqKf8CdudVI2w6s3WcujoW8cY9M47nsTPVc4YOUK
ZKi3eslgkdNJhO8OUnkXoMAHkEq5riYG/FnAbA9YW7afTo0PN+1gRu6LzoUYMacx4VMU6aHmSf21
gMlF4pjWR88zjYfDvwbTSRMY3zH8i5/SGs5ZTVIWOJUTdyedeXvcf0nUjgNBQYxQSIhtt5pTHUtI
+0VAFM0WAEfC0o4STJCTI6ySKH+YHawlqHwawg3T7H87sI6Sb+173cIUcpP77ZViQ6HgNVnHnIJ4
wBw4l14y5CxMIbDb2ks61KptmLYjPGCwZBIOgD0v0pCKe7ojHTryrQNjj6WGDB6sis7EZZ+Tc07l
hfHrlF0onk3J1It5sFV8oWVQlIHFiBgQF8AWLXbmces7HPaW4unfCnJ2fd/aM06AxIm9wg1ErwzC
M82tVuQr/ghxqQeI1xmcyDwHoJyPQ2ReKzhpoNljFWxFwUnX39RU3jOn58zYuLWD51/IiLrY4Ca2
tSBEAMoq90MKMKLY6kS+pLDSQoNoK+en6mMuA2jYelt+JJVce0UIkXXRctcrzH8864TLVQDTqk1G
WxdA6RNb7Eq4eO23ULmzmF2yLJufCsSmgCinM5uMSIhQP7fwhje7aFht3cVxprU21PsxWZniI5g9
rJnY1Xliwzmf5r2qR0ihsaddiIMtzbS6kWIMipgS6BVFW/YD654OsfBCZhLuM9a4C07ruHVULJNL
Ic0fakEIg7BrptHim/eoWH5tjj8QwofcntZ16lONf6XFsKGpBMcY4ZepqjuHo56rUVhpsUrB3EhI
F1A+8NtF5ZxPHp78vNiz2oPq29PmcB4kWF6EPAQyInI8GKGXxOuBjqCaDFUF20x2homHRUNjcc9Z
zitxMtsXDt6ovsBzJglUyYMGaoWiwGNPbBVRRW2hTBEWf3gItBwAeNWnXn8V9FOUbji78NPS6qCK
Qm59b5qWNjpd9VdD7hbQGOieZdLvQ75szIzV7NOXDva9+gsKTHFx1Vjo0OIbbBRVw8I9o6q9gQ0P
4sN0waR+828CCChXxQ6n5iJO2X0kDOU5iW0LdUCoQ8dCDoLTZ+jxHaCwAGDM+lfp01dhheEH+UaJ
KSlQE40FTlPqe+NfEWHI3w6nX2vGwoiegvSRYFGJO2P6AVltXpbEFKSrsotXvCS8qbE2Yfad3OKG
oZy5VXXuHGGLw2bJx5uJPLoyw40BSVpCVVW9kLpd2uQgYw0NEjVGcSHgEW40s+4HzbWC0gLjPnoo
DnReU32Y8+xIs2lQJKlm8+8/gS0F6qQGbne7txSzlkoLgtV91NBBAyfFwb8GDeJUESnWWVtelIWs
qxunk7rOtLFZUcU6NoYvrZJCwWPq3egF/+bLwCjb1cvnPqt3MDs/PdM/Rn7wiEeIpvPsQ3GtYYQO
R7X1MV5CbGmsy5p4jy5ZeS7aLKvigpE2FYd7zn3sPALmwqY53DFlu7c5oCfTC0CFQolP3DCflzQw
x3Ji/lcsA4TDNecPXStRzKOJenMEv7BwlQrWZmmsKK0vWPUoS7JUFnurtlGdVWLtxuktpCBfByYg
+ASeNeTY8ceFoKCXL1MAeXISH/p/Wu+9qhpQR9psDd09ydJXY7ZwFQUYnTo80zI+kIbvq1czNM2k
Iuv056pOfovmqWYGaAX8bzNyg9QSm1MRV5y8jnGxGu9ehBl+xeGiJty7mnhG+dUc2x94sGs0a69V
gwdRsjE5iVJ7fI5EeVKyoqx5JKAeUXuPAgMgKj15UAAgh2wShVd5/0wPlgCz34ano7rQyOv3ykWG
4qyHKJATYBWXOGg2t+iiCYtIXCYolVhxoC+o20kKzaMrBG4I7az5Eg4Vi42GDoKoNvoHVPpBsU1q
Akm4dn13L4eeqiy6+kD8CoyaiSO2vOyqDjKPQAs3h1JfkVS3VUKEPnhzEJRAaIMtdO4rLATKH52e
o3qLYLuzxAOMQznqIXT2ZEbrB4eeaIDKYk/Mh2lfHIuDEx4vvA2JAl7eRmV/hf3EEES7Of2/BFyd
iUMBpNqlW3znwJB0RTCZfuFMwi1aU1aHro6xeX9mFuEz0eltbekpk3w+oUI/QWEPg16FKPn8OrxD
Qe7C9NDKh8HZQk1F0vpiYuvNXBcoIW5Fi+EQ6cNQryovglhl3njqcLw9Y29wrjQUz8rDKgR4xAwo
62O8ksazmpBgxGQwAiZZIdma7cXaKzRhNE1oqeaKs57duhtpTGcuRB9bZPpU2hSs2pEOnENa4LAl
80gOL+raVsMs/t8qMrlMbyqOqAZasQASDNO8gO7rzbk1L0EeHXHqWdEeoAZYqqZZyteERMyEGYH5
UHh+HhrIM3+pPzBgTSgpdLqzUJMLDr2fXq5S11jNztkDsRGcVo65Jg+EMmiCpVdasAexp06IHNZA
wAXquRpAdGZHc1hx/Gt8rb8g4+rLs58HUCvUAL39CAssVTxwA7WAiZooqDvbaYQVQ75Lp62AfwP0
wwNRmuMnN6bByZlQ5DXJs13w8sa33IPTOfP+BAoqaOPIAtvki6sr8SBgQcEg0y16GenBR6hXtb6T
1mtc/thhju3KegueJAzupIObjBh4PHVxuOrrBGbIXuGC0jkoqvhTXoYvNRqsxCIa2rzXyVuHrKJj
pM5ZVpsvc8/Jz9qV+R/E70/RHqWu6HgePSfVjz6mGz1mdTkDtnblV8QRn/gAo6ohZKY8pT4bqPn0
7TPnPRVTon/insGuIFRzDspdh2k/2jgIicymzh5RwHwMIkFAzUE5in0IKtFwoBtlDtPZLwZatJ4Z
nuqhcuNgSgL7FOJF80bnGuEY2fkQxCl3FJEt5LBpaFqC4LXJuOCrX7B00bi7xpZ/UKjHyhXy4dkI
56sFl7uqYNS1pUFaywyLhCK4fCOsEERkTrhx5vgUxdxB7zVjSTyycERKJEPTIz6mDOoAqNlSjma9
MWL5z0n0btNGR79FXBLyu9SBCdbrnRwjg39c7pNu17faPp9Lc9EwQDTaO/fsUI57RasMKPWHmLKW
O1ernozwieHbsnrWTBRW8ddUXjwqiVB4Vyyxz6X12rvhWkBUr65oCTlexUGSXlYxueWYx9beV5pp
D9pG6DqA1uYeKKajAx+ygrwIbIHaK0BY3azqfpeTzmRlmwZK/DS6axNDjIbCguGaRqmZUzXng0t8
o3ZLJ4/15FFRDxYTDzrRIGF30rnYZyN3TgV+A9AhCfI7MzWBHLX00IGa0baEjcNLGvjWVD4O6DfR
DPBRQG4HiL1FQxSmfRnm+spltI8ocy30OkY9PY1GnSjwGVa8Z2M9nJ4bp7hGU3Ko+wksWXz33KeT
vAnp3JqoPzqQDghSwhUQA7MU6lRH9EBlbodCiFXW4Lsi9NeB1hadU5BGv5lFmEDlbElVwMzhB/v3
p0l79VN58AFHMwspSGbNcCrJIXGIFZ7QGvTiKdMTjBydXRbGb8GYvISTdqpdVLZI52uLLEq8LpCl
Qda4FqQRhVX8lAcjWVPNy9AMBGk0m6mj/9fGBA9DfyXzb98Zvq20/hrd8uDo5UeZNLvelYeRp2bP
yaNrq0ce6AjUTBWXpJ4iincvc6Fna+fI1761Gj8ihsAuUmo1HM05ShDEp1ReFfkuqtgIAbrmcKS5
VKEa1rYRXCT2P31kLTIChpenmgr1Tn8n033CKf4Yf1qZiR/aTGYy9hVo6Gb47PwtzIjohMNCw8Re
716tYUYz1Drbgp6YCt0Kz+omLD8qK1dTOYeeT4d2ZcMI0k5iuMlq2KaCNh1nKItauigJubpCg1SL
V5Xvbd9dKvegEQkMEArz/hlVIGiHCXnSgpekzf067ZBz+75+cEu5aTztv7kyslVsJWtN6hyzFW05
tpObQhxmOF6MlXMMLVACcfmCsJkxC5QVI63iiaep+sYof5p0aPkifqH1ZBpacxkVEWGylK9pVmG2
Ga2MYJ1HzhNenu9mi1VTYHPZYbWCFpuxc2BuWzeDY0P2guYdeC2TOTCZRbpodWRCjgw+quxrTgyJ
mdW/URDUUdIs+cWnHRqIZP2UnCh6VedDt//+KGElZcSewWqmhrtOY3Iw+ukZm+bzPDpftQ4bUHiM
FrAD8QzvFX8TwIajn8wEhlbbVr6AmDkpNh4csPoXcnmk3a98ohb/ZhjViqy9pZCFBse5p5w1pePh
bqBo82cd5bvoYObLbDvZUI/lBw5j4/TtZ9ZKj9GqNu6rkbonGvufIEaeLp0/gpc0y3XE1IK2czAS
tCYlLYdVr+zpLvGPTyJ6OUiRZTlszMl+mSvrPSSAg6iWp4LEoqXEE+g7bP6bbm1ClKTzLySzsjQZ
JhDeeURDGnEdLZoFoi+u8kXLlPQoYLoHbrZq/PAZxgYlHTnuijIEXAaSyjzALPcGnDBqD1o5Oy5W
eoZhtQ1eOPkYYdiXydobVv3Z0TQWtot4XSUOu3CF7R4vU3M9Y2pm4c86uBlHb11/RLRILcIRQ2Om
mL6S6wxqjbQaFCbHZQJ7as1z9pA2/8fSeS23jmVn+IlQhRxuSYBgFoNESrpBSUcScs54en+7x1Uu
e9w9fVoigb3X+iMYCUkaZL/FPVCETn02gzoychWSqRwNbzH4tkjYA4AaGlSpeeOFqOFydiWlIJqr
2bYZv4Vif4XF4IlEMHNC+A84gp2Ot8PsidKefjRgnswM/FlQLl9468TQLHqAYXYFEMGwhHr+c1DI
/B6wnCuI1/M/BsU257vXXUl6tDh8CHxHm4MEyBCuQc/mXAj4y51EERuSA6YTum90Cp/W0+yPLIHl
/AgTnQhzQKeYW82S0wsqDAjDY8yZpU8YWngDiGLBcI0eJ65dh2eDEFkaV871GG0UE6MKiDV3WiUl
+G1g0Xn+sXKubeMvaK54Dsm/aNpxY4EJ0LyeLcA+PQGl1qfNnzkt63qZ9hD2a81mNcYmmLDYx0wN
tXSdOtKXxN/qjIveDigzO/z3HICKL+Oc4riGwMkEV6yjZErV4BBgNMgJ35SjL4XMuhlonxphUUCP
KpUrm0ssKc5zEh34mc5DQxyVOuTbVssfJr9ISg+mbtyKWv61UDqOIdqRdPmWjYY05/CuIlEkxW+b
ppTI0UkhIS1WQgZwh8axXcIDFNLFasgaYsjBq5FzS2hVIpLMyG1CJDB9DYHnEDUjRYovfMuN3d3s
Ea1+Kr5bVPhlg/fN1bLogoHxRrUxFgN6J/nCkgrdw8j2jchM674d/vU8VEhyYOsVrDLpMyQVpNGr
26LPfkNaCCOjoLQ6Ni/CMd1h+GejiWf8TEPcLH7CbitRDTsrNNXxSQrgRnCL5iS0undHidAmOBiE
er9sjZ1Ii0tiDpOjmJwbq9kgKf7WLYVeX6AA7GYGfQ9QgzHixIzpTinATrMzSXaMGNsULRqa/bIk
Jwr24D/Yki2K13qr66S8xn6KP2Sk3yaCCmgnELUEPpwtZ8HOpAd7Q6mpDBErr7zJ5C91Sgh/UrEn
3kh9RJgApsAXmMEKjwuGfputiAD3rNum3fKMird83vOrBzrJ69Tx5qVxFPnckcpW5Kly9zaoj4Zi
la4ZV817pzmMbOFaT8erYV2VAjdzReKVmWGlbPmlgKYWpmKkx/soyKnqjY5WTTiboSb+YlbPOLup
QeONJtET6QiDYHpUfvDQp5a0CUtiAiPtPgdvcmBjZS4F1yVXvEgw9qVpr+fIBCv/BJCsnfKz7VuC
C0wAxNEYvwvJPBr9wpZrVXj8qS0pAGEWcA5AEZRjjEGwfUWxWRbAN6kTf7izS9rlR1+wNyMV9dtB
90oRB82jTYh16dBcQo6cEwRn8X+nDsCXRcJ2ir80KF4tfjCNLl8n765OAvohNQ7XezJtlcRhpWRY
zr91lRem4rtFV9K2bh9mx6Gz9xVpHxqjvFT+SwvVi4VgcZmkvdrGf0uvEfRg+umoe9rCq612XnOY
kMATwfwyasT25PFD4UQyYWCcKLkbqtlzehnzVjGSCNud9T1ArvbGgnQO3U5auXzJRjqj+gWHcgLG
g5JEpHk+izLLRCfYMQED13MW52L8tIryI4jfopkFEwMuASZR8COIVu44EmjTm57ZIADGZyBBNBN+
Gg7pWeE7o6wApxiIyEtFHLTA3Gou4LSXfNiZb4uTTcDsqQRcSRdgAVpWDaqr4PLiEY3eOTwIPmXw
UOFEWTDH0DjVxFNTpPieL0JG2cSYcvH9Yi4M6oxWqko07UxZy7H8twToDQkFySqCioPfxgZbJbEn
SpM9WFkBUosf5iBWEJ1pCrGQwrMDRnWZNbDE+Y7GsPE4lMZyhR6a0GQyU8qDjaFpmEjDx2RRoqx1
jMXVUXOXU+jRyWsZcNdYr0qj/S5woMoczgChbEV6PnpCzdprIymV2a41CJ38XqovVlqpRMvUWm9Z
vLyi/1E5MxbmVy2ZriH/WRlG5kkFkvjc1NgZ2hXb+6S2WATxkjNr5wwKOl+lBEiGO1Xez9W4y8QP
LPlxRtAYDyI3pS1gj//OfiyowrSuaTjbSXPBsd0Btsv/wK+2FRIgKj63w8wNMfCBRfAu97D+6YMZ
qIEAQww1/1qoBklNyCPEgEyqy1CmvlODJEYBQ4KO4F6+2+yE8CPobLoBfYsWbMim+R+R2y3XSTqX
IjNNGlGNtNV8LiXzsrTzxyLpFzzhECF1B9uF1qXggoyRnLJPTtXGplDWMqTXyi7uoCSJXNwDI9jl
y01EpWEDYVQlh8jAFlNkwznkLJQH+ARqZxIW1Fh9dVDzdBltGBrOizB6y6bo3uq4syJXU9lREyMA
1iM9i9w9FjCF3Gsf6s9llCj4HCekT3n6RoblMpzmZLvIpSv6LYDF4qzc/rcCc0DkTz7k9QB3DeiC
pxWmKAV75zVD+gUoLaEOoIYGCFyCKVmgr3hF6X20vkXykI7gosAsjR9ja4q9e1EO2YSlFZ15251F
WOvM9pmrxrOrAm/MZ3QnxMVgIx2NvRoufsetXwPTQoiILU1R4VjVaSM0qoNqvItrbwCJncd8Z+PS
YtVljbWtryAh/hvIWdeUZ1/au6rHATtNv0sQXrUQaMrMtHUILT3wUeOA8VVT+aYghYpdz1BBCPXU
WIdl9F2ZxFzyKYn9w+mfE+FjmdqTGfPvS2wnHZaUBc+0peyFo2mZcS9OF0u6GFXqhUXomjP9VNyo
Q/plgPITPr6ystd8JtiJGTNJK56n/OjY6TPirsdKhJBcduMADIzok3JojiwGiOJp7oSKAYSSwFjq
QMEKFJ57GML2rP9bFF8IylTmYXIQMbsxEMxA4kCWjJSuoQ08TuFBlcdvKHdBnxOsV8ZP/h9FI2Cf
8Q2MQXN+0+YOl4Okj7GqyT2jTvdOal7FdTzyOuqcznovk//woBQXfAre1WKaEP7HPsVcAg/BLTv1
Z2eEtJkCIVM3DMZ7XNEGm6Kwr8zt6JkBmuOhOOqzdbAH59FNIueFKHdxk4WZ9Z8AhifYC7kTZDIy
S6QNJoGn8o78ov84jaZ2LXKejOlmhn7Th6922WzxJK9bpEo0fhX8I86vPVDvSYCTekJF2+k+w0Gl
fvdvJc2ZUR25zEH5ukIRGY0aU/hvZAhBYUDkbLezSjRkIdNkW31MOrEKDUthRwIXCOKKkexNzzEX
odqM5AEl/1Fpy5tdsXkoPSgtB066NnrZn6yjDf9ZxSUvi1TTiEcaVUCdFYIdc9QB1sNNOZH7h3pr
1fXDKbC4y+Ka2f4rkbt1PH9DiDeRgiXZ8cVTpg4BQJp0n+SaIDdd9Ab3rhAKqItBxwwxhYzmSpjs
ROZBKKGFgkM3p4DGiriDbXwuQeLOLKIGe30ZE5GJT4UrrE9LIoNHZFMd1erjnSboUztbXkqAmMMx
A1mADPs/R05LYHmwM4DeUu1PJHKPerMH4zXn8ayM1OrMd0poGgZINVJOoMae+MHlyThKWv9qlvmH
SBzJRZIXe6kMkd7BkPFjQvpbZUUSM4pjwHgsS7TGpbekjy+aUDvmrE7ByKgB21EZymceWvu5GC6y
9AXzRxxpMvqsmfzMaF97JIZg7gFMZqsY2wKjmmzuCqpvAQls2dfrsELzPl3mMN1qcnLsNcQvw/QS
ID+wuSaWHLY3iNVzoEKpDq2fEzIOah38yMUEnZsvFy2rX+vpEWm3PAhwkZN2hi2OKIqj3RoH6Pgw
Iw+uudfg61GTkxaQ+2O7KfA5B83Etn7Lk7ukHnpqNiHw0CojnQhSm6PiT47UTWhTvjSZ3ti2pAvY
w5sFYtmRd6eHGrcfB246sW33AcFXkCnM5pqpP2PnppKikuG3LmUcIzxeU5NSiFrxCFukx83jtUTl
FEXzP30wcaP2g8g1Fh+GroU/jUJWfmhuSKzczFRUTGiZS617DxdnE1cFBtvcLVj2xPeRYskpWqit
jhEgIsYxjVHBeEUCDFjwA+C7f2lZ5pLpxhSujpSmqgJ7NuAyZVmIyaZjyi7Ra18RWSkald8RfJFS
qaKihImqY+8zOPHTvqQboT/j7OVK4Ui0EuKNgUoW1GqRDZ9WqVRASvZlUGtPqpNjYjk7odZIQ4JU
4m052qdgkV5iwEzkt8I/SIBUNYznXD63KiuvOQd0Furbair/1VX72pK+ofTHyHBeEhaxoivukma8
K44SbiTuidkcMtKxIFinIWfmXrpdaJWf4Ty/D+l0dQqdNTpjwZC679pJ/bRGm9lRtGHPM01JMUat
qcUY1CdVsQmGHPTLYr0Pa0IhjIbtV2b2NC1SecQwUvGvtiSI23lRnspfz6xOVlYZbBozfzEqk0tR
qo6s7a9o5yVhcUrxO7JohKRYtsonM/lvEFkXLa6obQCbdtpvCUdX0iTHIHQ+EY7Hu0VlWpkS+ThX
BiWP9qlOZi8IsDbaEd6ctlHvHYEqvj4dnA7+MjA5gBMHa8nUFMER1y0bZ9yQiI2fdSzHi8TvXo1v
kk4F8FBn57ZWSMGSQTM47GnlAs6ygEVV+xhpILAQnAn9RLiR3Xai7tcGA+MClZfkMwitf0lvgQ8Z
Z/R0Z0jWsdlx3Tc603eqdZ4682A2S7IvOwJNOK9bnQp7/mXTRNw8RWux9mu10qcUVwxgcbZNZQUh
zjroHGKEKfwiUahnvVSVR2FXxx5lPFeZR9ClZznVqwWXqk9ktqDdHpR8n83xxuRPsOX63NoBt+zE
OKHOrx29uCJUoIMvwX1L1d9AGF6zL7MF4UEcHUprUNxioZyom+3ILQlENMgumd/FJzMhO1eMaUc8
yKVu5YNUOFfx29E17w/aV8ppTukkZgp2INHfmkajFyjOJqkotbR6HocTrn5DsgKOV0zOi/INRLTQ
NJuU1SaV6ks3p8qpR/+gMq9KOA5kPb5mOlgLUQDBALkxG8x0hXGIl8Yb2O1DeCcxgFOr2jiMp+zA
JOr5I5kCLPozHIu81vBAlon1PY3hLohKZoPg2BA7ST2t6g5h/glU4878F/W4+ZHSjmJiiWCTznLx
Z5/lsXhVSuca6Tmteg7RKVrvd1PotmEO54q6SUUg3haEHIdl+G+uEoJDES3LmX0gufNrYaTNOuGa
jLsPotjI/ErVjWGWsK0a8tqq/JmjRTj6h3veYOWtWa0NkuCdYd7W0nxtqjy/zTN3asL6RWjEzazi
DMqWK+Ct1m6ZQ+8S8UeRYX0Qz8O7h2851dZZxOlrD9297K0XIipLN7A7cmE481rtd6yWnRUhNq8b
e/AUIesZM7qYGCyW2UT3rPg2n1VgZZtSz6+LSSrLHCeIgYAtggXdh8h7aQpzMzaR1+VySpBxwN/B
4NVnyEaVDFXabB/7qBopjYF90GaC2+MtwGaOUWPblPWfMbQEGqaS2wafoy7AMJ0IiLp3iyrZGYlx
HWTGTqNmlqyYjividvMPglhx/EdeNuRHWid/4gUXnFKrIMPlR7xc7IQ1c0Hp6ECG6WtYpudgZ59p
MHlhKm1rsOyoE64Xmdh1LEPFRzU3G+qvtsYYVzhbBY576FJ4P2lM0rXGDz3yu9kt7/24rzW7EIlk
V5IFB4zebGjZb2UT/2PzYdkWEiy+AAtCP27Ld3No8Y8gcnanvnrFdOXqXLe1PiM6NLeRKcqu5q8R
a1NJKxpIc1KaG02HFdDIdTIIGkbXZOOkljvKNuzB3C+ydBhoQJjy3w6B86qS2eK1BvvrTJubVVNW
VyVeY4BH4AQS9dGsRnVvuXFZcoI+NERoyz0ghg11r5kAXNJxYxcd9G+0K0rwYxSOw7181xMSUhzy
AlN7I+u3SoMmrGbjt06S1ybXNiIPOR71jTpWzND2Mw3SfVLhAKIz8F4qGHEBnJk4kIOfue6uQ5PL
LAv5q6MgGa+W7uZ0uaeMhP7JtC7BaBwR5iLKHmoy1Nhn+9bYDpGBopqpPyhfTdbglSO35Dy/mWZ/
VTFozC+aTU+rkoFDotbuxvwl0FOkZ5gLRVrujOIhxc3GAUYjCg3XhFMisItIY4gJ6+HESpghI4XU
s4CeQCyFyonAchcYUg46+J81Hk2Ly3qaOKK4fc4qGM7ZDm8qk83ZwUDChWvZM12pTrxqbLiZainP
QUV4eD67TpsfmsxVS2qDCvjwAT07QTiKdGo50EtamZeJMd3VkRhUiPSncIcXCydQhACLhKlxVrcW
dTMVxFuizkhooZnAeUZ4gBojWoIWrm4/xd9Cc1my9ujs8t2phSedHgYDjKU1tK4cDSf0yVbWDb/6
dUDcIuShsUGomLUcDCTV8Z9BFS1BE+RkCAxVIQMth1EQOm1xHdkStiIOySMj+a61jwRtoRUAkjMX
guZQQw36S9dfFMNw69TVjJcmALdhrFqQ6fDGzLA7fI12+RXN5qFgdysdeoCivaw8xUlNSr6nK2Dv
JUm/w4o+VZJQj1Ma4dPmJnROo/RnAVsUzLNLX93Qya1l4ysOPyvGqlZzVuKOYu8ZVGW1KIrLrl6B
l8pcyBqGvj7YosfyyvEvqPci9jkTPjljRJWDa2F8THGJ9vqmtDszv88qUbkfknIYRtKb1gFC0cbt
FjeBSUKgZn03w1vEBG2DkFNeFEoIN2Tcb9rDzBDeGK8krxGzyI0XGw6uyz+kJ1n0qjV/iSIeBmTI
5bgufBWVLYm+7kD5aVXscrwDJDm5bTt5YO7Evq7YeoXLpVUhQZUrLTy0hGKCC29VDpkgufzXWq3d
BTwGUXLuiRBqkTkUmde0bwnPCfXAa1x2evOcv2WH+LT63lfPoKHYnAG9Lzibo5t440nRGOODyq96
6+kupIxtsK85n1FakwS51QHqkKjYsnZccAI5laei+5uxhAPbV7zNhidFBvaQhNAmgjh4WhyF0Mi9
VFCgoTxhYkwujWgIPXFHJ/bOxAfUFcex2PXjD7uk2AYI0MOrFEMr+iVJTsk3a53XFGdwKZEUxv6v
o+pGTMYn8CkkNnLtH0YElXb6q/U0UTV0WfY+rp+wKL0CFQ/ohjOT2tx+VuY+SABDAAoTSQwUcvaG
WDZsT2KlE7eCWCe0LnvVna86/GdibnCAj1M6UtCCi/hICKxqPKU4+yuRmdCdRJ9Mjqg45gHoRxn/
81U2TSxz/AomlCBjF3p8ZCQ5San0MWQZOuPxJLSZnJXDY+bnFaHwVXWQJQY1TnLgLFtV3VMmgxkf
ibKsPmoKAj5T40Dykk0QJ8fyyHM9bpFbZiaoIQLAnQbPaSFMrMnRnX70/N2kQZipI4FSBCblRMgd
dVNL7X6wGYVr5gNHOpqZm45fOTNbRkwiBCfBCUXwsRxGRDXmstd/82rDo5UMa/FrwmPYOwPTI+dq
9qYHUDIa61/vF9idgvD5ihe1waPZs7m3j86iYCzb07dWs2kg4+O5WZYjEV8t2YEcZcMnTM/a1DVU
ULccykHf1piHGa3Gl6IAheODN+4TzdCMOLbargFU4G7B8Xn1EmX/IaJ7+pHbuLoKEF9SYVhaDxSX
+HSzsNfK9KJwO8wEkxyL7gtr6arCEqevVPOfLpv7muf0JeC1X1mkLC9hjDEYZbr8Ywokge9s1P4E
cYiyGu1+vYUDmwmTj6t7bnw65B/nYNRIPai3eE0UzOkodQEVBJ1ViNwczZu7dVEdFgyrUraNgNlM
bMQaAn5wimHZt9IrUf4GlXAJnCfBlL7ao8rqY/5X9z4xrqurVOiJkjcurRaDcVM39LPryssiNg7r
bSQYrm6ct8kKr3KHFG5GfWfKSGR1RD3c+kae71StOyCXi/ToNKfTNktyQtyNdzF7Sk0M6En1zdjd
Mr5sg98x4Im0qj9+eVlZNkI2rEcHCc/v+KbzYxQka84MUhFaNXErlDaJWuNXJtHGYH8J3Uyo1fC+
zImI7EHeGsRECZC3NWyEGF680/RZQLGfVbTN6uCLQ4QzKCGxlswaeboa6tfEr64B/yujtFo0yPDu
UEnx1jKyJ8dqKjJZsIjwT3EfQV8x0K+y75knPsdTNmBMO1gJF4FOuOoIYsb4DjFOUsm0HcbfgeCC
9C2SglODIKHK6jdHK/9zTESEw8aeOb83pAsF1rHIrtD03D16PPtZNryIGof0MY94j4aPaCOxMHdh
SEiJSfYM4CcYV3uqqt4PpmAtsB5N/RLQNiCD0NNVwjkjspIQyowj4dm/bf0l3EGtho6lxsBg/6BB
+s94iCpOCBhzuDt4aSl2RxLb2vkK0Inwl9dO6K5FSU8MVtLaQEA87LAQqVhO25vJuJH22ufgaNuO
G6Uon5AnK5Uk78kjmkDPRc+EyrIcj7vUMgieJXtH/xeo5/mSPO1qxf90dI/kHJe03lka2lUNd1DO
0XUmRnzgpqkEw4GqD0VVd8VLygpUkSsUabsRbLpF0t9OidDHjxVFovWykfuTiuOqs/Yl8TGBxXOB
cjadPsBa+SodfQMKwNNVaoRKgdhE9SPKYZ1o5YLH5NeliwXIXncNnmZl+UTnDf6q6MuxtR8BGatq
6I3zuVDHq2kVXmEz80klmbarObsN8XPWHkgC8PcYjUPmS3PJjC29qKZ1aezea+EAZd3rwhPDDf5Z
jsT/fdq680Z0nY9KEBUoOYLTOCK9TmChNY/vM7Iw2o9fSiAI0C0l71yYcBjPvPqpc9QeV8HJiVdh
F4kJu7mkh/oW14eK8MhOW3MUjinF8PK3leHp8DIkW/lJOETF9dnakUdkYl8VpCcdxDPulM5BZ5pJ
Cd1rpu9weNU7VaezCJYUkSj6aJnUGTzRcVNvLGEbn79ZrVKS4sUGL0Ib//fv8w1oeJ1zsYwuQ/2i
D+paRtgY1SQXR9uWgpm6HhFyBVcEyXVJmqL5W1oOsWS6dpls23LHgdpTvMx5t5O+sRp2TUz073Ko
KOOa2Vsmi8lcHv3KrL9yRXmo+vRNvNWql1u3qR52cxUwp7jSx/JEmic5g6TkxDdhsNBg3tTkWeaH
VnjzpUS+qEX3wmlk1I8JuPg/MBY3EvNBNDkMOmTyYswtxwbA8t9kfCWwIZHoHYhm8i3BueeSyLK6
/SnS6sMKqf5MYVpl+tAwBQulhM6JhFabVLrDTBZeY474jzedMt3CoHkdVdal+Y4zfuhs2AdRjf0e
xD/A+raFqqaxw96tcarG5CvWy/ACkbqzunDTmrsEF1uavpTZq8r15eSsMYDRZKEosfRacOIny0c3
fGYW4PyvEm2N+pmr93SEN27I6ypesVZZ9MMUPBGChWGoEphQN5aHjriVwK3BzqdfgLRipo6IC0Yw
sFb40xN/iIHzEXcRKzxFd9rTTpBmR4yfuXvt5vfUGc8J7q4z9v0Ofz2HdHIySHcVn/yMAt63m1tP
Mi5/yzgSGXQsD6ZD+jBna3EeZwgJenjJFi60m6ziZRy2KT+pRtAkAJ2Dz4HWhFNK9HQGCi0W4J73
PzYIbiAUZXoEWXkwBv7x8ikAJXEPVRD+manuncbaioAWZc/rvZTUtpaUuvmCEeGvZdO8E9NcN6CU
Q281tniR446YBpSnJIvP+i5P/2HaUHEVNMHr4LQ7vSfEA+sfLzFnC0McBqKN1c2iTpnm353C1mVX
0oH8f7P97G3nqLMro8ypK2LNHiZ0LZrOTPPC/NItmJ+Wey1JOy6vPbCIgBw2Ur9sO0RUso29ZFKf
9hhSQ4LJcb7GkD7zyCvHrZ2SoIXHx0bIFNaPOUwejpwf4iLdYrpHu9MCdaVri0bHiRZfpUeLi3xj
wXAbgCM2LSlKKqqlkuLiiEAq6nEYGoXuyrY+aetxGi8Iv8jigbJpbV34GIkaJVX7UJSk26HeY39g
86FCiMbWQMbjB6mKH0UxO3zc9toztw62L7ZDXX+DmBPy+uiLwt/G3Cs0CWrnkmuOJFQar/r2EDo7
Y6/vKrEIAZF1b3y8I/FI7ELCzdmSj2trx0Da86dl41fCMtdjJIPuK0jn72+GLXNE9pswueHL2QIQ
PEJeoxwuvHHwc0LAJCDkNBIBK+qniGwS0fA5jWQsddU9bElfETD0wpZWZadcP+swYYtTIgkJgXr8
gkQXXm90H97QPBAI6BVLdflcKP/Ttk078MT13NcEZyOaEctmTU0H8gCzH9bJUhAT+i3nHM2UKtjx
W5Pfjfo4Lt+EHIedH7ALZjj0OQxJosDTRQYjWq5ITNic/AiYG+lpcKX2CrU6I70NZHap7bRvrI1l
hlfa01DAa36Hnp9tFqErW56qPAWKY8cIlSFWKLrCT5SWwyaXifIbl53pUEseHrpsO2b5Ryg/iaNM
aJPipy6JsSPstiLtfVyEge1lBp8vkcEyurD7pjfiNXyo5mdjUQoU676V76cm91Wn2IUmHQ20W1g3
0X9BThnpiHNn7Iz13EQHHSn/GlpoU6HYGd0opHQuoH2Eyzhy5teCr09JiPCT5WmjZWQM+yWZD7kz
/ffkDvlETGlx12iOJAvQ8bOoAKYn1INcSjMOT2nkQWLtypRT0dGHrRUZ+7l2239JRc88dyzxdGrj
ZYg3UudkDC5dcsiGVIou05fBoxlMTr8U0vFkMDXm5EkJNiYRIGbdXMr+vWPeJlRGrbGmm1UohqT3
RMkRAEzuENCO0IQbTXtF4lpnYKs8kgrpC7FyyYP6bMmdr8J8xPMh6W8toubZcO18uS6lfLT+2qHH
1MOmSFx/50GCrcPGgAqq3rSHYMJ56njXIXGArMnk7t+jgbVMUZk8yBKt8K1j2BsDImlLlexKqEIO
cee/Q1zTbgbxnUzbZBhvmuRMsrCJ0+Gk8lewrkWf+M+1Kj6qtN1NcOIjOw1MKgsLLiOuKGaYqcUP
McTu7FK84gR3cmRD9Gux6WtTu64CKhHx0AESEnYwcEMzwiCBVttzk6hrFdFFX9xm+j4FEIE+3I9D
UgrXWX9OUOe2EzMWIPLwsZA1QOSAcF/0Gs5Mv2KoEjO7JTsb3IYzMEBM3kSBdaa7Yk3bClVCzOtq
u8y7gxN7gYOKwk6cLYJ3vXNFiGzFdQYyFQ9sc2h8ZulPYCGE82wS2++nI2Jj/kAD2mDwgsjwMvZs
JhniQBCvLz2h9VSFAtjgD2fi0cD8mgUtBNNybfymlA0kvAMjjGeMTxapAG0WSOacWtva5Dji7Cdi
BQOKO1rFWmYrSFWWWgGT2fkjRKsIqL/KL7L9CbBKLo8X6Nm1K2VGJDKFll8BzEBowKMo6PeJqVTn
jdUidh6ImAJH7DoiO53ZFXFdaoK5ksDh1HmAmCGMGZ1DjtuEnUlG0otUbm3BBMmAEuKp4u6Azn6E
6SefM6e6BBdTeTmnWdQjxys7LxzzW29Zx7kekAyQ0obvqIi2DR4topHF9Sd6wcVP2jCFU87lOTZV
QBZVhlQpWNti1onGi04Op3Gr+wJDC/mx0GwVQD4hW22JIJfHacTUy8EfohHIJ0o7FeLkB9rYoxUM
fItKUGwNAWCCgWrtP9iSXalEdSwXnHjN6HHkpdqDaHfwpwklgo5Z2pY3YoNsQV2IG3Cl7kKSP9V/
RupsSaUUbr519dVUhxFOVQbnbmimkDDHUSKPj1DbhdpL0M5HQ9w5rB1M2AOKV6pMiJc7KR0m/QzQ
kiG+606jdtJ5CfHX8klo5MRrRrpRFRy5yl8HXKREFaQ0OUfSJ0XLnXot6EYAh+Hn4YqNkdZgZQpY
Koy1qUiu+BP4QNQaMHmFDohlQzH+anlnkYsitjmAKrgdpvfpBg7S0P1QT4MfRdAqvCqQfau8dVZp
Bl2B3MxCOZP/qqy0TPoOotCOzk7EZ8GR3GIbb27bkN7Y65u4Jy4QOOP/P9NKKdc5pFHMKq2JpozV
MWq/q/LSqvnDgUtdde0/XTnaE1ZHXQohvh1wqQecCKkPL4XDxYUjQ2qCY4vXEXX+n1IciCklmMcg
muFiKiuoO0udkcb4qNVBpTbzj0OUlMorx3PSRO+qw8zcbyVnZEe3cY+F+z6wdqoxX9SOdkXQ8ZIm
JLBwOJ0slM5YaDLVb/4k9Gegai+tA+Z1Di11Ky4ARBwpC6kJmstiJpH/NV5bILs+7lzHWggJ/zT3
6fQVO8/KwQ0Iq9fcY6vx80DdDcU5yXgInPI6Q8eyffQRmd2kvFeo3NkRyT9DreASlsHOgCpTwdTI
Pl7B2hHgP89461l3cMS1l5TKFexUAVVxzTaAnuUAKnn5xsBfID2ogQM0Cn7glEhW5EoOCESL1mCT
KuEMkVYdFGZogA6HI5WgjHVXwEc7b078FCybimyzgpmC9+NtiIlW7tgLEC6G/zpCjwHaxdJpdPtW
2QbanvCGVXmqg0dtH62ovgjoFjGYHGKX5bkGZ9RwdQTda0oxjlVtHEb1cCI/ahPOe4QlLFNl3bOd
1IiNubuBUajBoR9uzL7BOMWhzlfuyfFPjONThrDIGA+8YYc67NzsiNJ1we48NBNuzQ8Dz+RJq/DA
F7gCbvSWHTDgDlPmXnO1LVn9rrRi0sWWYXOsrIYX9Y38gmlYb4ZXnr0w3/df6h8PUEuE0pk7ZPaV
S3ZSfpDibsIbYsZttgtOfDE+IfR+twn8aL086xOOiCvxrgdj255yHzP/b0N4IG8RqOxu2hnH9lN6
1p/Q/oQtrNrdcMK4sYb3fLU/jNv8Yt7Ve/+OLD52eCEQ/fmUVsz6hbqDYqaKElmNqwHs/YKB6DHp
JXjhXAwiXbWW8kOi+O14COJjuZjkxwRc6IzPxYs63kWYoxkCT7OEcBFJTKcWW5ZsMgbbZzYerskP
C0BrLl/D8c6fF2Qf+AZo0kojl2roLP+tlT+tuemslQnsygpJQv5OYnn/bl5Sv3bhcMgJXWlX/QVf
kYtG2CVW3YUhcNt3FCY/lmfuog1iCQ9e10XyskIb5lF8e7Iv1XMRoPy1xsusRR/hSO7kpoyImtnQ
6WFULmA67PlrUuHsWyFYWYa1/sg+2nN10d8G01OIWZ8PZY78ehtRUFWgEXdBxgwV8YSLQRRX1ugb
lIA/wuCojBvSuBEUFYgj3HL1Xa8jt3Cxs6+Itl8R6rYKKSVkGWXrWvEfppbsb7cnlYvPDtUa4P2G
J8WIudH88sYDtu8u9Xl+ZK/JxflH2V1IFKK66r+QcWo78wwXBx2Sv6iHwWf6qT75RZGtWxJeFzZf
VBvJm/xd7Kur8Vt9qt+5y5v9HV3NM28dOjoBfJK7RqyVEA4iCSOmhnfCdcqdUe6ccmsRA0r7VAj/
zjS11s66G+40vz1CBdQk+GzC8FCFV9SqC+0tOYmyKKl2iblp801R+rGG74KVyiX9qM2ObXgeqsMg
vwTSqdaPcosweKeofkWzbna0mZ+ZNmkfi/xC2bXddhYnn4DByYr5Y1Q1HX/O1/9H0nktN24tUfSL
UIUcXpmDSIrUiAovKFEzQs4ZX+/VctV12Xc81pDACd27d0CmudFOgNroaBQKnHaJkz4DT0DJCvLT
TKbXIvoLp4VW2XxXn4pg1V6xAP/Xvdlnb0f9NF/UT/XmPDl/Bdm/mI9o3oQzliEQvGm0aoZnwKph
vR8g40BpN0iDtFJe/KI/dq/OI/qkH2JA+Y4YkoKe9CqsYT5JU3rWn5Hwr6YjhdWwm1awnZsN7MV1
syK4EZXOHolojw8w5zOWpl/VeCTkeU+Qxvp12rx9UaSv3nGKBEJZo7FWjw4AFbzbLRaR0cJdQGUx
lliynlmY6t3+qV+hBd5s5ct/r/b5DWIvZBvkHmvjWl1LdL0NXmNPsEzuwym4Vx89jfoGUSPyt2eH
yihehLtk6/xATVwZoD5v3bbcWwTErItdc8Az7GfGBpxS1fDNz+IcnnxvbX766wR0a02J1fU/jL6X
7jokWSWMn+0QOoVGSY7KDraa5OmJBivnFCZEdQMKkzLesZjCdsgNkhG1HzM2FAqLnPMDuKkJwj0y
3YkbKh0wA1yI8mNAterdoQfjcCiQk9xCVf+dRlQ1mKVXVSCVvmNRPUx0ny/DtPesmz9vzZBRm/WS
zy9NfOnHPyl55Q1uZn5KCTacp2ZXMxosN337TJONLSuNKgJlAaqbo5i3F88DJz+LAV4jJVV+NJwP
6YAacOnhJ2nMgz96TwkB39RjRtzs8/bmIK8EPBYkJ/8CDaSKDUdMTP9M6tp1qltISaLmxYp7Gj8M
3Qq3Uw+x8+FHb7X+putfLRJrWDLAA4sQLAkz/I2Kak8s+zybxCoGv0DsoxlhBP1PFWYraWmUmap3
iNqtHZbYv2N84G4ZmCPW1aFtUYQrXbKCxQPYzp/aVOpJSmRxeaa87Khke4NYCuJ2GibJ9GNN9cbv
o+4ENTnSjkXdVSTtHBVycZfeVwc9sX2C7Ow9O3x/65ksWnx4MIdl0Ig6ZlEDT3VsyA63sDK+VoiA
S3AQY6UT/5T9lSbBqZmWPfvxtwwTpFbMkr8dIyoE1gpwt0FInv/SchFhVtHsvSg6Zc8jcl2hNYYl
+E74V1N2zF2AM9d9o5Pe9JMioADH1oDM8a9c9nhIGcFyIqWUp8Q0VOmYZwFQcFyOaOeCBOdTXhi+
JVMH0SXdunQy0prAoqRoqyZM7+HspuaKzeYS20RGD2MCNA3x0XQ7YkXY+ykqLrwIMcOksFWheUWV
wuqFso85gAdvCkxnDCl0opvdCg/2xFg6lBNXIRwDKShjCKjUeqU+kxGnu7hT2geZaazIYKqZPTiW
xDskeyInnBaP4ZMXvJtwqwP9VM5nG9VGMhIwrLxqqraXADJAbtKB7ZVjxxsdbrtfnHVS7M1lp++B
O+Z+5tmC1r45iJB729t57a9iskL9TjAIX2VooBYk/wDwhmaFC8oCmE4vv+aW+SY+avGlOsmjCsy3
9kE3BzHAYBbalsxn8KmxMdhRfnzGNHSENJg1aRWvwNQeDldJzyjcXto9CQB0yywOWMQ0FEQPcnq0
tL+3li7F8hmc4e4UQzxiZ7A/AKBiRPs2Xnb5TUZA43Qbm2AH8to7P9yig45At+c/Nb9jXmGXkQ6i
Ltr6T9lH2+JcgFZY8ZeuvaPzxPsaSS6Z3Ip16XjEtnltsN8U7RNxIROyFs/DHJHmjvqZoPed7jQv
AcMMKOTTdwBum8XvnkwDYR2vM+M6QGUPXgKYvMD09X3g+inTjijsc2lt3fT7V84T5GsTZ25krFAz
QNOCIEbXCjKdPhpyNIZwb06XKPur/dFqiGt7g7De5KQAUKuTu8W+prGf0+4lBeeGsCwGbxbBFBSt
xhI3Gd3pGOEuipvNe8LsYZEAe/YFS70fGTcd44G+Uwf6JfGP4ylmN9ON9hTCEzSDbNzjD5HSasl+
lGraYGma2wLelVUwTKyhKWEGHRWHuqtfSDU7Tgh+nVk5wuBciQ4w6+K1/H9DzF0/x3ozsQO83rq4
0PXr4gdHlzTOKZ7AstEi3dGGgek9SH1YhAARFUUqI8OZ1K/4OOURE2UcAPOPxn9DUOQHl8LEzqV6
DBpK3rJdaoryDKsPEzQVKtz8NFlgZHBnozVOIl0FqwBBC7hTmHBghvgoZLcencR4ZHsJPIqwn3kJ
TiyQMWwo3vUhmpgTqpBXxivccT4ux0ANuJ9bnzmLKyUXItlP8VPvnVs8qjvjJ2LY66tkuJuPBARC
U6ItFtJ9t2lptQxMoE2MNowSj8HY2dSmtQTu59QheI8RcXCG9LKWcCEXIU9RELjCyxBkAdspokDN
8NzmNBSMyOaEZqt8aRKVj6ywTs9QAhg/Yp+bH0euVWKsAJfmhNcG8M/WnFmRPn/XbexPghstHxNP
u2ban45PcDE4PFT6ATmYLNzyJE3uN0FR/1JcuEJ2uHf5scMESww/mGY2VjN2hFXNd7Xmja4CoFTl
go/rBVe1JQt3P3QKylLgb6380m0G+LyuiAlstAsjQH7ztezUDeGHW/gqMpyXczYEN+9Rc3Mz2TRg
APOT+8U0Qwcy16JrRKJX+CUvkCGVC1BlQcwkynbCN1gPL63T3GbeNwVTA+M6b+ZVHt3EU4hwcvc7
mbl4TjH5VUSCdoYj2aOkHCuHJoZw1w74s5Id90PKZ9Lgf9y4R6sr1k1Puzt9ZvjvezohLfraHbqV
mzRb2yA5IPh1yTWmR823kPY1DzdBw1TbMnjB4HLc8AKU+8M5oFBLIZMMdX4U7ZA157vBZTqhbS3m
ginzlsBzeDXxcY5+xKDR+sYfD3NVekkAIifE9Uqn9KOKKjsNs4dgW+HpcHUMazkQgJ5pI8PGj6H9
q805Ln2wlD2gJpBZ6i8sshYN02uDkkQhEKbWq102Kycc1uMK0ziO6fYAnvJLD+rGg0ZEHtcIn11z
wZl39vg+1/bF1snSYreRPBIsAsrHwhl3NXovQfEGl9FruWnyjICIL5OzJmWSjPX0yKuObKyKW7JQ
iARHkAH57qKch/IVyzLuV3w8jIMF4U8no9MvrGUem7/2dSXFtfBRy+RN/uyOrxADXKr9mz4TlGIs
deSZsMjUKiFfhXznzt2VJV0iuM6g08oUIeTulxY1KMZsJrVj6MGHTF6stZsFq7kzVw48r8RFBgHn
O42HjdEk5HVnay8P/0TPbYXxL0YcGIOX7t3hiRbjfehCwoUwmYOcBB0QKF+sSMRIK02QWagmCo0v
T9vosI6rgYVKqJY5gTHAd7UifcEP5RNGixlitAMdODMJ0Qrh8U6v/MmneOoQnnz59T8wjC6wXxWb
NI4ix3Us2JbBp6qHzA8IckTPkY01Pr7lQdeo1HGNGQJq/3Or/kudz8q9D9aDzBIkIu3K9l5LXJoU
OzxD+vJIPvV4Lx3TU7I2sATe4GTjM4ZpVZWDONzY/qPKvmdKHjN70cUIq/43jRhu8RUjTtIcEAWV
3TZgOElkAUpTqqapfE5NwKmQR4oj76us+ioBCJ5OyohvW0nKV5z80yZGsriW+hOFHY+NUMQFjNEE
r3eYdw36FMS6XYnTBBiRBlQvrS4IXTib68C8uupnP/0QPL9R25xgDLomvOdkjYNEQmU1SLA3yhSV
/63FZdZWvmtNeY1pbUvMiBBVHGZaRPJyhvIv2wbTRx2mVcAxeTfdagNKy5XsWWAXOPIPlY4Inbl5
cc0IvrOck5671547xMr054jSRctPbkgpa7/qEsUrih1UVYle7G3ouqw79ioODj61p+VtVGwYsD9b
KU6zq0KaWNg6LgDE6FwG5LB2/c8ZauR2OKz6+Xe9JnYE5T48Z8PeQcU/y+Svim6dlawcYmzNgsGU
na4jd2CvkYEZ4JEg0E6yHaOaLCOh9WBC0MYt/ogU5uPerAw6GDj3GiZ5n+LPxAjH83SQP9yOkEh3
5SGh6ob7STgAF9ay2mblLUU2ywOYQcMrCDBC2qDc0kgsV8hGhy4TeLdoNg4qeq607Tjt/N1M/lPs
f+YosUd0hb04isGZSpBZq1r3UjNY1cz3GO0Bz57cNY6esWeiG9gXPDIyLnR6DRxTIJ8fkBqz9xze
IlNbbnU7BvEEBdQNG+afhjkUFUIALQMCAlbhOY5HkHMkzKQIryOUfSpfXyNVVT803fDcZAo5MYSh
W6eMV90w3Mi+bDCECN5QPA9PLYdZ6KuQoTwGIT2HHVUgLA0ZX5F7jm49wiODX5ATyTuk5LrJV1cb
AknpvL+S5MtFeomJ3WBYDM25idgqvQMTod/xtdTwBkNjNtoNHyEJOCrHEdU4jlXxg1RvaheMihxj
BSHMol6mk5SDyCQbbx5L3n1wYNC2dPp7zCmNut4t7K1mcDjiV2uHO88EU3Q3Jd78tpq8N3R0df1o
QFTg6jVkjMw/Dvdz33/5arltvC/mq1RMQ5CjjX8QUJrBPYycz8n6GykhuBdUn4k0L0ChMSd4igrI
XKrTsIiAy7rOW5VtiXsgv85w2InBy396POkb2FsT44uOkx8loDIK/bTbGXm6c6ppl+sjpP50m8Co
cMrwH+43vXN13M+ouyUtLOh+ZRnVSa4JNiCvTq0Qn/MtNSQVPixPGGVT+WWpeB9ajBrBzqu+weG6
WMpFVbBxcoKexyk9KoAMPERPqLGEyTOfcXuMY+8xPlFA317xhpCtIiOsoLaQg4slqZnD85R1qyx+
RFx3kH9rDYcpyIBN8xG0nIBecxkzwJ/4MDXkSyX3ILoKsVS2iRowO+efA0ZgnEwO64R31ZkqgtCT
AX5BwZFYjK/9V0LBtxg1rcmqS5A2WY2DhT9NX1of9JIMtDyH7415Ab2ujRBJRwwUT/oTBmucffxa
sxUdFzMsOQPyzn7h4h9goF2cGgWHWp9tw9rW7saow7PuK3vmQDVMbeHcS177cHcZjE3Vjw+y2UY4
jNTa3ocE6DCqj/WNNnekKNHKQ6JlxL3Wkodens3xJnGNGCGqhrnlxIVbd4ckldTLOppWZd9sDEKF
9Zi70tL3QvUhZ5IENGKrMRt6x6jhrMONUpV/ObnjdXQD4BGrLXjfvOqAHyj7ojNx0yVZ2/R/BrrB
Ngs/UxVzUiaGkOPHLNz0HG5cXy4DJRV/ux55FP5gGOYy1xudHu2QDsSCrUCDQIN/R6kGh5HQq3Xv
apeQIwwovGRe5oAMcl/6qCnx9Kc38EuXWnaNuSfWYMxkzPBpolVIumRdMqSoGZJZIwMLsK7cfoBS
xtly5GTMM8x18ltrv5lvMaedTjEfgPKqCXGhg78vkKSy5h8pQ5xGt5aYbNNj/X5lc8CMwaZdK2OM
QahiE7ISrPwQMhVNjbvh40tGCIjErBC32IeHHDOVEAksWhBVpxZGdsNinitm4mC6teoeo8zCJ0yJ
LiF4vo8jHmRx/bUrnCudX0Z6G1I+nMjHmTNlti5erOAbFX/3afD2VLTxLcrBh4dR/VBpokc/h+AF
Bb5IjnamHvAnK9lmv5dMEDAxANlYBVS+SF85F5i4GaIowCe46245jpSEpP1uC9kiIWAJBWzM7g/1
Qw2BU1h6Uq8Iw7RWD9IctGlIfeGmx6F+R5gAF/Wv3mDmWtMh4iXy5DsEyWloqhubVjI7BIOyTiuo
E/aaUGcsCApa5+YEp3bUybgz8FWBR4NZiIvNMnwYHK63TcmsX+ltIK0aYCm0+hdCCI5dBgRV5jrb
xSz/JNb3oDBUTuuWejueV8q0p0T5MOvqFASkueO1bcSAFQFWqRQG+lXqLB6xXBiGryC8fgsdd+9X
V9v9yeiEO8JCmFQPEyoq/TlxPjPKKjYeYi0ShKpyOxKe0Jp/KsgKdlE8c8c2wNKsXs1rd+jT90LB
HeePKiH0JcetNmF9XZiwxmhcIfs/Udi79bZwTsCPJQJELgFO+t7sgbpozxTkQLizUXP5YysAh9vp
W/Ej5cfOTkdyMpkpDgNI/GSzwUSNyezGJrCcAO0ivWb2a8BoyACbo07DtunJxwghgm4jh2SpRhtJ
5jOwHOrL8dmKTvK98KPYJ6W5N4dhF2QFbNBzGnDvwa3O4HGRWbEeKZvtgIhORiIBVF4mxiQLy+TR
ABVN7hndCQVp44TErwBv1/QOeGDBqh9qZ4mGC+yF7ECXNoKKLoFslZsKqeb0NBxagARldswo+Rov
frcYzgnnOBSrO8wNRja4m8XPKkUpDlRaelfjHamGEaqcVpgi7NkyuyhcE6VHGDtuMHTleNZCpoiZ
lZNNvuu1T2FyEpmFYQOzv5F5ooLmDnohfC/tM8BWCWrqXp59LAJD1DCV9xXpwMFau4RSZ7Fq0Jcc
UPt0hIoE4wXcuzHLY9Sq32nWwx29m7gqc1ZyCKz0LiLxA9f139BPYhJJSWXK5w2YshYQbvND07oM
Bfqll18cXYLd9d/ji8ME95tlnvnHstkX6q53Dqb93Jc1FkL/krJf4a8CsmzjBbxJJ6ZqbbBLccQQ
HykaPaV55n9e76+GLj/WoEicl0J+DZC94xCboANj9Ue0CDbmMTRSIOWL/i6HcAysin1RQ0/rV5zA
6AIIn1AjLjeDAyambEWFOUKPssvvBO82BeEc+oruxYbYN3F+BA7bGi11+VUVV5a6dCIzbHysjfbo
VUriiHuCQ53pSRInoCX0DPQqa6XF4bLMtG1Z9ygFG87gc8YRTH0g3jhTgcqAoUKGIbhPUgxB6PwX
DiXPTz8/II4BznibYDDgTJGxDc7I4k/5ornNlARHkt4h+YaGoXSvHoPAsYLOJmEteOuEIMUhY6Ft
q5BranoLu7+nKRgdg+4eO+InrY55xiSBwS+BU6NHP6NKY87jsqU5MqGTExWhMJaVhcqiSYTTgmAJ
1FBnTABzUs5OKWUZk6gAGnwwBVlR1Ow/UrgEof8nveDBMdR3xT6IKgFCjtxulsv0C/5pMW97B7tW
bAnL8Y4OYEPpLBghH9UbYWNjiwHpgQ2osPxuug3XDiZSOrPedBMnRYgJMdGJDHS4mPOY8YUbrWZc
gMB2/X5NUBLlnj9TcYQ3L7viYcXWXMRWjQEV5A+Y3oZeXNv6GGwpZ0wyukATOyZ7w3vcINcySO8m
QSfi6fkcCd62y6Bes1d15OWihGurbBv7MHhyjOujX2kaPhRE6OI8WM5bMYuJ7ZYMPNoBdocX+Stp
kBrkTZ54M5K9BxJdtspm6POlgelZCiLRFj+ICuVxMro5FTZHAYBPTWXtgl7myyhpjyqWdTMQFMAd
B4egKvah6/A4n/BVrE08kBlXAsOpbXOR21GOyZQaMR1fc8qWGMzVobjhfer2vG7HRzn8iAYMZo8D
2Cc2UmGmicBrpSNxn3VzPYKb0XyjZ5jdTx1HG4+K0e/cbT33e9BJ941zYhdOD6rcVqGpsGDGQF0V
wwzzNLsPZUSVl5MAY6WcaBtAg9b4EtMnLtuVE+gS9rApOC1jPCHGH/YR7y0w3KcaVK8p60NCE5tz
dLV8Ib8xNug9B6ACUz9FVHLhjQv8lUXfsJnBPOU7ymOQAq6DTUs9KzBLUsIxg6ci25rqTRjwqdWs
+6m6BJrJAQI9ATysrjc5i9nheAzBGcgF4VyhIp58bNFp6Xsw9fqfbrKDYPcjjgRzlL6hCzaxBmbE
K4+Kf8Ws4NKlYJ/HxLgvqP4t6MmWRNeBqYEvIRWSbadjnMkDrOpT2KOqh3cwknNy7EGAEu+NBCXo
K/OmHd2t0sNzU+RP8yhD+ZtL9zpXjKV9LLTHM+LsVaKTPzB6xwRtb6XX55Ri1OXmk0hQ2iYekTo0
yLQelKNhjpKPhaKpHfPo6QiuIQ8tQDFFE7+Ser0Kh1scliczeIR+dMQCjKdvPVkEo/+iK7S+vvas
O7BjZazWYERDAB1zVJ+PZvlfwvsJoj9dpG7o9UVv1AMHUbUMPOim2k041fmSuvoR+AjLvHirOAOm
SMFCid4kQxfn3TQcOIgVnFtRGnK9MswUVnyRxr8XGX26fDmRto7K/JJJjkPHFArzSYPWf9zPCKYn
GMBaOxAMky2mGaFw9iJ3s3Rk3hd8U1RILxF4os5FwEEr/hF0l0iyTjP5LDYCBXlQKH0HyNcZVV+Q
5WTngkqO5YvYWalEnjm4OKhbl36GH9pzDrWfpfUlfZ7cWbFlbJmczkz9XdhMWfnPwXKi7Sz01ONO
rQ+uWOhEp3BiJpi5Gy+1z5NoiTkMDDRLMT0N8twpc17LeIAzIV6jOPfTCjHIHfQdMG7aVnurwhXF
xda4ZaE1wVOqf8wV5kGQ70YK9qyFOV1hky/0Ki3eAUYiJsoJ5PEW4Jsbu4APRbTffDU8Sc1+rbpP
+fjSy/kUzmOGPpQWa4hIOS0M1LA3x6OIi4bNNKpb2bkW0nr32FLA4w74At8C6SGc4rx40o1hXaTn
lr55wO5UzcRYFClgOuLl07SvU5rT2uGZQrrXiNgLo6F4fo31z1yDyw4ukxYu6tQeySP1GQSd8DkK
RYr1IW34b7Vr3rC72GbAQXZnLMsS2FyduOKUFSdl5N3l+PcAz8LSW2gTf+VXjKM5B76M2dgbKhG4
9cqoqp2qRK966p6sIT1O08ghDKai36dpXtmQn2zQcrEYwXWeUWCyKgraDoBnqyDhHOaCoS8n5vV4
a2NY9FRDmhMoLq68q2hkOSpbE+MK/c5011b0g+7SX1OBOwDl/cCZaMtY3WCS25Fs3LDvpwVYrZ7d
fF4gJiJSxtb+h9kVv5eIU5l/eP7Eht+H0OPyJ3KYWQtFGeejjQ7fyr/n+E+b7/V0vETttBb2pZu9
1ghtxP5H7a17AZsm2ViMVmNcWwf63IJritiMEcSaTSuKCfyoQs5t6TZjJ32aEHg3DHItlplcUY0t
VXa2ipMf9mmp4/XYU6zf6SqkvuCqqoA3LJPIUsTPlsPkmpBGtIlUgXrhnyMqM3kGiiPVE1kKuPAp
HijZwmwfY6+vCb+VasiCGTAo3LNOtw1qGGhwxi04E+qnjtNFaSj/2qA9+OEAWh495gjrZoatjnqR
fdPl1YaJW6xjHGOTPspEXj6cXO1CEpZLn8XSQ50Wx33B4ObJQ8CbAMxefJ1Z5yCxbLg8Ab3OHomL
wJ8glTa4nmYxM+tAOt23Bi+XqnJPgIl0Lxvyi4WUKEL9Yutg7tfpiKXJqOIUqu1u7SCRDnyVvo6Z
P1Hk3iRFXMNu4BxDXdXy20M4w7a6s5EHjKyS0Er2zPlnPmU50A6TKdT3zx0cGS8+lTzC3MO/fiz2
qF1Fj4X0k0/o9DvTIAOWrSZshPYpR6R3woTkaMCK9fAnF0MCbMC3oDY4Jvvvpki1G5Wrm+eIBDdO
W9xCv7KkI7KH/576i8tlMCumMP/wOU5BcTUMlpIY9RTwU8PNxPyFVrxD7jsXA9UtvNDqGwORc4Iz
nUsOrQE+n9JODYMOgu8f3EB77uE3qB4ETMeNNgaQqRJzoXAUe0tTk7BH7sH2M0nHQ9B+hPRkXjks
5fTuq3/CVwe1krsiqqi80zra2TGbAtvBl0AhJUbbpD7AYSgMyuRH9EGRkeN8QLrJKYEsj3sIBS4h
aeFP08aA4BydCFTlbouUJ684SYmg1Amj4ztIH8WP1LiGsetRlGD0Yjo7FcYIy7uMG4QwbNWJiX/7
xZ2FD76iFCfPSm6BS5IZcZKWCB2keuBSWMlQoKNcc/lCjE98lfS6BIothVqoFHsVqrzUL1nf7NiH
DH848NJg5a2T4K/dA/eo5ZVkdhOVXh3gOawRdErpCUFiyEcc0j6LQgPgwy/4ZGrxyuw+hG4utwBU
q7Dc2fgiFXR98qldoMMQb4EGP5uQU5j1wl17C8t8ZfUYbGHcirKARSgIjYctliZXL3/FRIJFscXb
I+6uzd+y/JN2CiEDV9fZBk2VGfswf8g8XuP062ZvZbaQugYaAixRVQPWxEoxIF+1PlxhuN90sQW0
egvzeejGnT9fuHIkOtAYCaJCKdHYNJCTj6Y33OkdkiYsDkxl3OtUO2pYwYEutgy0gcCdcj7iKHlt
swzzhAF+ieO/Farx2fjej+O05ap4jzjmqQSkLbI4KOf3GjEpyn5M7XeBrwDE8FQHV9nUCWhzf6wL
OizINNltPFZUWsIK8IC5tda5K3xZC+zPQ622qBXzkKCFNcPhMeM7kzIGB8rslpqBv5T3CDSCm/pq
NQbqiyi55LlDYozDnz4ktJRo1FhrVlpB7QKCEWoo8FGTY4iXwrEan3OaKO7DFSfOy+98yYt/O4Yg
prGN8aunnAY4gpIip17X+VvX8DDAdVDFoL+o14JiFgVDX+40+WeR5tUu7x5DSmwHzBjgyvsbvnRD
ugod3IGaB3LWKw9qDtS1/GwnYoJLsFYAqqj7J3aHC+RYj9gd2CfRIQIEq+ACc/XgmIP4yPXrJYhA
aqhGDijLfSjbp/+PjazB/SPu0Oug7cd8wcI9O3+dWUgODDqp6rjmPIOAhXEnAw6PKnMIzdUMB4TR
ppubq6FtV5Yyb0YieRwGUyoOvCX/bvCBJfpvvPqgc+BnTDpnigp3oo6dSzSTLt3D59C6O8TNIViz
R7CFRCzHbXCoC38VwhmVNy/QsI9VtlFhJ8VlKYNaV8dxCaPTXteXUXiu0aU6XP0RvRTz94GQ3LrF
GYKbCUrGIdc3+OdCLe4OZuci/YiPTv1iEpGtM4RMzXArxVfAv+rQPctMSAw4FDpxGI2wjzwsF6cV
+NKitx5dg4mR2oFIufqecZvc6oHhHUEkm9A5YqgxVO2yJY9ScDiZMdEz0XrFQBeDEh2QGBmJskaV
SyP9uyC43aWIFPBIjCPdrjuE+ja3OLea9jro/brR6LeN9iCW9jL7AwUcBsjsVblnRjOa/1/rI8QZ
xfzhbtGRQlvY6QTo9iRwDKFiBrYZDc5idn3yUTgCGuNoat67NMud9eBYtxveChUINQlSmju5vpXw
mjYj4ksfyUj0Q7TfkEIga15xOJvHN6Yz6gzczo/NHZYMuXmbyQ/XA8+9cRwC4MBM/gZElvbhomaa
kQ/vOpkuVnUJMxtFFPYEtPCJBQgypzuAnIqvo4FJGFCEs3H8tKti5T6yNFjmjJ9nhxBGQNCieB0M
my6j1D4dJHPziDZuoDRikRsbs9O4SfCt4UQbIClHQ3YwA3NNFzC1z9Ldtxnwl7uLIMG4pQOqDoei
ajahGp2ZSbksehrEwRhWJgELzQaGjlp8uTESY1zqG85HNgPkujwnO7AYEXYuW/p+PLGWoW8f6RHW
o/s5Jt1RM1CL4kSADzFmaPDDfyyo9kkIlczADqJ6WBQKcA9DQ1/Jl7ThPVYK24imfWI+x4GnANQU
c79ocFMgf3hR9OkxbNx9BzhI3FFOLl/uZn8gveadthuQhOeM+7yGwKWV1cCM9rcZTBjcc9FUEJ/B
Cmrxm3CK8Rha0FyaV4d73J8O7MKR0WUAH5YXUajaE9UltpVFnAK3MpplPCTArY78gPE4nOJKsVcG
8ITOlKCIX4hfw3B8/L0nOA1nGuwASWrIglBtbDOmcxJPe+ipm8whDZnjipOoZPrSeOpzOmOoaMKO
t6CGtNsSxWC6iYIUGigtN4wC7DSY2TnsJexMgYAYPyvAPjX4C6TEfrqVIn91KbG45x1FX9lG/zSn
UPQsvC1RzXVwY12iEwPfWna9sykZ3fRo0UavuzSM+CJVWY/kfrYMnhxN/9NrH4IgdGW8sZmKdJ6G
SuhTbgyWOeclYtqrnxkrVtErW65L3pTyHbSisaH+VuXfxri61DRKTI6XU1OPcHOiU6RehyQlTT0y
LCk6ZJlWnP+8a7nT+BsG+UzkjgbGYUGPvAN1G48kDPJVlOzzCQUQSFJdWqw4DdqZeI5YGNcWJSU1
ySM2ogSb2RdNRQw72uFumCE3FNhE+3211bwa7xf++JZwHTffuNn06jKNZZ1m4G0eARDcvplJfveX
Y1xinEdQa6YqLmibyPlWCsQx3nMA7/U3dIdPL5ClyxD+dyzKu5EzliXUDchDZqQR07NiaTstePIp
4aUMq5NPD+EX9uvD22jOSBKhOHfePqSLLM4DrHL8/mdMQixwugaPfR8D3NQpj633gX/BrikTWvcQ
fKOa9bdCoDlNPQcpPgN2zvr79I2dV54tkOwYwNdtMfmhlVIHbJL0Fb6z2B4lB5H98eJE6su9OfkY
GUXIUI27nEvMvzehAvovhThtQ/nGP9Xjv6TDRtLDGdlqzyNEC0t10en0V6X7a40YJmlwVySyBl5U
bL4ZsEfM/K8ari0sbakJbOyDTBLmyx+gzLYs9gn4V0RkRYFPc+p/zsxOEpLbHbwQFaTSIvwkq/HU
lPvIs48F03OBV1LEmGK5g536umfIwlJUUI2UpPNI1Kav0aT4H5qmb5XqMBj9ZhjWdX8eK/9oghTU
PRWn+F3DPY5fpOqutXDxu5WTXeu9wrHYhEz6Y0dAQGr8jQYh67fMTZqjVnGMgNNndJV6017qcL4w
uLUpcKhCVLjHGSEDFTOyg6IZGIgwonHyUwknfZodzpkMwO1AscHUVWZBTEl6PFBizPYsYy1GdAJI
QOE4q9ATsAubaUaUDKmqHhzEE5d9w86Hqxxy9SoqomP7AGuLX+fyLYLiRdMbbu52C4JIN2rybSLj
S0Y1HNpeAk1N++rohaC4w5oo6Oay33nQABe9IhyJITarWPfGtWmTpRatI3qATJtesiQgTfoOM6Af
yXRBeh1dY3mj4VHehgao20Ku9zuogdmTVLgMP3ulIxPh3oJPy1JrPBro51jOXJo7tfgX3GC6i2ML
GeEXes4xwIGh32rsnj56oqlf12Cv7YC/GtJtVKv264hrISBdmr4OM3ZApHK308bngnDZYOrR3Oo4
veKiRC03MKG5QlhcE9S5wNOt+LH4WFK+DEwgJLpAoGg/nt8yUmg5anTtV2RZOe46yp98optzo9+H
dXVQNUrjmKvU2xTDKC2VBYhLD04ZT/EqtbY8jCrHtaB2d/KzA7hnWvkmlbBq1GsZeChUgFsIumJ7
btAChmG6btHCjregRSeMg9PvvW29JuxCicupHxyJrmbuxQ17BDrgGdVxu4H/D5wWG+cBhuzcWxsB
90eOwm6t0F5JUcLvxELfPzrBpQkeiQqGh+jb+lMX8lHih+ngGEPV1fQWqjM+1vwqWngZEoF/2622
xTIGpEfGQ1KqGxYJJkEJreVhos7nejgKR0Qu0KSyjtiVddgYy+K0QTq6bTdvOU7EoMNgPDMx5otB
bt27Vd8tUEJpoDv1b+dBoYp9iiMGb8UfbgePH8pCD4t/tvGN91WmPurRXAB7yXaQa1jGDs0872hg
YaFzj/qtwortjgIIsHpyZodyyI+GtdOEWMNlh3eNGJ2Zan/2CwZioLIa9PPQ/5LdHwBMCXmdym5i
+hIZ0yZTQQkdplNZ9l5U1pMgwUHi44057pj4d4P7NNErLTBftOKLX1wJiipGG7fZap9Gt74unuCy
rmaa3s5StkrGeQwLAqyVi7TqsdDhwJiS6IDFDVpDk9PcX3j03J1q7HvUqTKIaCxagrKgsyZjG8pP
0DF26pf4/4G68MTnHk5rgG0OhakKqI2OecV0GuT/j8+sOse5hcU5utnSUTGBhlQcM4a0+Laa0wnp
MAyCLWY5gjQlXJd8QBROgj+MHSqA7Gha0FtMJqrAzZruPNuzsxuLzVy9qxgLM4JAXJDhSpfxyCNo
Mh6WCIoxIPtJwS7hmyCmkYGMhzzbGJmjkWx/iN7tDZkYSAzXIvVZ5+gmXoqnZE9OwzO6pX7BAYQb
7UP5w+iO9DHGPth/KS/o5v647x7Ss525ucbL5sjpnZ5gaL2aj/41O46X9sN5qbwzNb/qLuOP2lpn
X7F/mhFnb5BXeVgALC9knhN1FEIphnOEA4597JIDzlrgx8aBqYeB0zzJSMWxmXcwN+cUuzsuQ0ST
CwsJGCsHnc1ibgmqO6p3FdUG5P87SUNNccESa/xKzxTl7UWbvnk2EBDScpdCzt7Bdcw+Gcj9x9J5
LTeOJFH0ixABT+AVHqCRpST2C4MyhPcEAfDr99TExsbu7Mx0q2kKVVmZ955L3WDbAMbphmIiJd8k
0X3kB8zz5SzefOPgfu/304sS3bYPtHuRWj4rVFB8Fwj49chiBqS/9d2ub74fKjeOZ42HlI4c6tw3
jVq7XfZNipfgwKLl9pEBHrRd9fFyy3a8oHl6qihmP+j2iQw35/W+1UIS19gzXQQYMFEIiqr3yIvp
GQT8k3p2NQppdk23L0J8UB2ciirgYrsSauCcOxLhE6n08iVQMJnLwawBIoFw5CO4M4f3zeq3EyH1
281xNaga/O47x19YbNCG4CZUApQ5DRBVgt2gZRae4dHE5pqPAs889U3cRvo/rlsp3koANhBaPyw5
Gml/3B3ycPfVeWvIgFkO/ZmcBpgIh0BD+MHUp3jv77O30Z8sne4toR8eeajt8fb40dekZRsZkEnm
PF7Gk37M3iTuX4K741KurqmLfqkgVtpffmXFehs/CYZs4ZF5OrFBCVE9H8AbxsaHhcPgmwEZfuae
rDkmX171ROPoVJzRoMAPvlf/oCuDqlEvvBxziE2F4FJ6FPiKJoYdDCzKheH3EFi0rxxFi9v7ni9Z
/H/qs19kQVzRVzq0H/Rz2r0VY3ku8XY6/U6Bke1OIUOjNNz8m3CvZsiSLC/NfCs4fxL01wYc6G10
ewGcyoMnkJJIcyIlgfKglWHV/zaHni7AGEgbT3lE9cS3cslr/OQhYtSBYS2K4s02fXyqzBq4VmX8
eOWAMtJQQ4hN8/liWivTSzIRKrp1n+2d2/5PixO/jCmhUGdwZaNNqeDT9wDTTDt+6EwSy+G8bK3z
ngs/GbBjBK2lttlFtyvOKOXGkjZ+zNQbENNPiGWnXfU6/uKiJcIAjw50E0x2rszDelCIZ6CkdJvv
jF087upo5fnw0i/usVRd4Rhp79P28V4fSAD81XSvSCq4+bSFoSq2RG7ucykpJL8oI4Z8U3h/LoXF
RV1DPCtTHVA5m189MHY0ajf1VHHg1m7JZuUoiO8TJj83XgDTUT7TB/eTxCyO2bW6AoSyr0tYJBPy
Fyd/M0CpMkD2GxNhJQgEAAIx097HuAOXRzg2U6xD87ESZBXYBxdNpwQhk9yocH6njuZUkGn2tbCg
A/nBEbprFYdix7XlaH58Ytdqg2bPKJCUCLrbj78FhTHfdTy/ah46+85TUn4hGwL1gaA2mC2KSjiz
U32yyJuwyPboGKT07UTjfsH8dRAqBMnIt3JqiWb88HH/zrhBm0L607yKCyEXedG4SLEYwGeQ6ajw
lxzOqMYKFi0xRf+bz4e1IazBBJZPb7vkBzCCaBkQDvRbpOHVspOlS0GVtT5zC4gVPu5MjJrPKVqq
1ZJiVC3fwF5CsHKd/Ck6R+Nk70XBjXuwK4XSaSFbQVwO9Wl9SskzWOa4r6CKgbqVq0jKQQOkeAA3
uMxHSaBoRKUtesmiFCGWABYfnneqJwEN7W6vC6K4qn/Oi9eu1EN6b6KKXTf9CyiGWKtn1O0L4hWu
VgrtE4PmuAZ2Or2PT6Tv+uKHiRI95bikK6eLq2Gzl030R9kd2GnY1FAmy1BWPosqEZMxdckCcZsU
hfKtBnZefolfxj/B7OrTLrSZUtQcAgKlLsvGwWTWZsvxQoV/wyWGzqzl1nTv1UhUYVXe/BPvhq9J
v3+Pa/UOW+G8N8Mu8xv7iNUXSn/BGfhEJ4jPkT/n3AG6/cieeypD2owci3JEF6hnscbvXCuqO/Bu
p9wSjJwGHToi32af7RzEuPBGKuZzVOHdi6V4rGlt2DXD6wPyC84lZ5PYR3joNHBvJEQGyjYP8z31
O1rERSBv3Udi2fwq63uMh4/iMMYKNfhMCO8wXTTrAPp12iCN8aszF/e3mutHCc/qbxXWovS4GS/L
7WimR907oyg3dzOhptCpuTtxp+TU3RMrGK8/jD+MD9ivtzv6kFgKS/z45Q6FBgg6Q0G5w4olfChY
kFrWj8OyYUT6OaARpM+2zYmaor/p3LdlERo+3Z2DyS2/jAmcy2EIEgnwxqSGkJks4iEsT4wPm+to
RsPZh5dasXLfBWLm4eXcjAs+IRd6yi2agWeEeUJyrzh0H0lNAU+DToXC5N1ur3Oxg2C/EJqJTssI
VIOUlDB91iAWwPuiy4qS65BF/Y4pi429mOCiwUThE53RLunhA4nQFqzIs0aj8YpAy4pbovm4JA4B
nyqwqMLc8qDPRwork/bR9fykDAEaZt4ITjG1/tf3T/TpN+CaV7Ye3GEv84kFS0JGSdQgTguqZI9N
C1z+R3lCmUZ2ZRrj2zMdktfymMmKOW8bleB60nOlCwh+cHyMYdR3mK1iubcR9qFPVKT0aYmxwFcl
B2vx2k6J+gg6gsJohWDEQxi1uuccABiK45trqz9loUcr8DZwmzrfvGThCwPIZxwQ4YMCIfi83NX2
y72KHt0HxhvcD82NVjd5affpJSNxRB5i+phUr1y7eZdIFCr8kGiUw1u6BJbInVqNLb78zV0iVOla
ZIPH1IMtz6b+sEHaUA8wsR0xHVsSrioxzWecxx2Vex24WmtNOo0tn0NCBvh/pgx+vCjlzRM6Ha53
y9CA4YG5wYWjQK9hRISH/8pcC0AFuMtw/xBdbGuG0WUeTYMD5A7zlLKr/EDeDbYyKagrTbShaEx0
2AMbc9rCbcBHHszAjPrbVzk3oTBNtPwZwsVgmbBocthxh1nLCJ4lJAH7zP3c7cx6QY+gbW2tYpkV
sT4ASX6WC/RR9GJHXKsbeggWMu3sVUgB1qxx0ffn7HQr3Zx0VuJCf5vJC6QVg/wAiRE4nhlYBmPy
VvT5qGxo9E4WjaFLTRCEKSwQglF+3nWUcd2Qe2f2TiFwoc8ogXa2ip1Nk0zQNssFdGqt/tJ9+7gz
0hnlPx2mxoNJBlLz47y5fcrr+AJK8Xxr/p1XGsyFhNedgcMtsfkBRq3H0qa6CIFABQtCCIfoYBTr
Arhdihmgx8KBxWVNaHL48UatvOpcH4aBp0Zpb/vWPifYvE3rteqKtxIRRCpvyELkaKnvoNOFV2KB
s8oM9LWvm3Cu0TurjF3VW1hprfdIVyRvKmTazU5I4/VNviVL26vZVB5YiPKSq5asB3zZ1UOJy7Kk
KnnqaQMjrhrn+sMw2n2qKj9S00epPgYbgExEkEYCy37uW8boaDlzwi9BixjpEGmwO4VWXceLweFa
theVwpVAOjnfBOTP/ic6EVPQ2RaGgA2vX6F/908zvaWoD73JDaNW0JLUEW2SjyYnLrQc2bKmHjmn
giZJD2/VV5PbidbhXsa4I7f3gyYsmzxxYp4sFT3uxUA0c6GX1ua17W7vhdFtVzZ93k0LFkNDLoFA
HNbAtGGa8nvOwhkbQMvQBzGOaW22GUZLOI5AMNu6CERnEqzehtbTVvo0PxbaMWqoIfojRfENa/8z
rLr2OAKodnQ27v+qkaR600gMJabLlz5Lg/Q9mmrXClfXHGskDTbi/rTnBqR3Ab+FnLnp6TZu15Na
IDHy2fHgkTBCDMT7h4kxk1vgTdTkEGewiHUBAVQ6oxmcmIyKeRUz93TV7St/xMgaGghTTw8yxwPI
58x07zDLt9CKqLnkMRGVF24vnIMRCndJSvLoJnsW2A7krfSy/uHxJus+fSENvqn2femvJMX/VKdl
Z3dP7AhU/kuf6Nq2uPGkREq9n6sfDbVAYHa7W/PFLIfyeFzc5W01xQHegTFEhkOug1OpEbc+FatR
ud0cqB/qc7TwdZHjEM8IDDf3SyYR0kdkvLHMnlpz8R8pUlqG1Y0PC4ch0tO93z1qZpnPtO4dU3kj
+N7NBeUqu7nmgJwQymTXf+WP1w1YWGUKEEihf2krcD8otMeGqStIFxUGBeHIdB7cu5Q5nb2fWBbG
hl2QPh8BtrGN0fBZaMR1QN8b6f0GdlCiNNLFngC7byAmbf7J+hcF/5xa/7YtS2d5U7gUCc9IcIOi
Tw+XK6c3bEIdCHRUrtEge4zOHu8Z93uMre803jV4Sj7RW8xWqvo4za+6O9iQrMw0oFFgcG+IJGaa
myccocP9i90QphXbl7yE1NnciikKHk8DxvYxruW9aJzdvhEpjdWb2T5DRqTjXEPPbnBEZngxApVZ
LIfSZTEoxPTyLT9ASsqjMkGcLIoLqmKfLYHcCotceWiGpnN/Ni9c8XNofE9M7uvDgKf9deNbz0rE
u0vXKKYK4tNhXdpa/Lj/IRpNizD7RnI4tbvH7dOYn60Wh/Vv92R8IizaNoEWbT7ZxCLFI6w3Ui/l
Vvenu3cj2dymRHbubLtHMshjdI/JFM1JF59DcAnn5zGy9jrnJMWJl0YLgo3Mk4L6u4pRHhAxtdto
4DZ9a0+4S52+ZGNknn1iqOn5Zv6iMWJyLMI+aYVjYQGTkDlzomkuTko+Wt49V48Iyu9OeyffHH5z
gOKc7KlEtt2hwDOBqMwtfg2dIp5UaI+QeHose0gybBEysB13vqHdckz7jbhMRIF8wCCAmEEIImdx
5F/RFGrJ2/vFGO2RNUXpq6SHOf0aNj+8cwBxcn+Z6kORwTuevlIcr86s7C0unmfAGGGhOdWvoFss
SABp/TD//c4+15OEuPtKw2WImkc077Q9kUa57c9HgqnOSFlBWTrmJpyUQO89HkHYX8DMyLRhkN07
NWclVh9tR4hqpu8WVbwzdnL+8OHU0xKl4Ek2fD6Nf96nTIScSkr4f+meBnkFxYNi+5mPkNYnb/qB
DXBrFD5w9KZ1DQnQLv8myiGBafE47/jfh7hcOcafiWk2OqfPFVaTv+qrYFgDqCNhAdhWmKr4dQEf
h1xG9EuFI4FYLZqWcWXH8EzUKiS/DQMzGDhs7bjOMv8cmpigwY4J8BJ28FO5MLA8kSaoNkI3X9Lv
wlNNKR7luGRiMxn5Zung/cowMcFK007KXXhyoJO3KjUmuiEkqMtxthHnh5nm63CpKFRcPut+DVfL
P/NB2vvz1z0E3AeNhRaVxMgCCZdzZnnR3UvoabFDUfa2sRrQXOmd5vsc0bqqiSpzsBImJWJy7gzg
tOCECWIkpbNFTxw+D6/By87iHoNOCUuJDQALKVrD8eASPJ7IcszXtOyQV6K611n/DFUSO0Bz+rNc
N6H2wnQTUytNklrAULLfIc6gAoX3iPl9Uu2qVnxp3HLlZMqCHnH3ie9xbWI5xLI0RPaPFJlMIvfS
D4QEcE+gNkP+yHNOfI6fJ+DgCwJRaYa34mxb6IPSs6QlMpM1EvPh0pRKNPuJfSjH8I3eBtgrTQZH
bEZXPSHmDAmDlHpSBCmIAoO/Z+nRi2m5rLo8VHghSAJrdtkv64H7d7dj/pGdaDRyY+NN3XYszIlA
pY3XwD7FYOvM2olVTKee7pZ+nbh+cKfRuDt4PbNx5wHkPqUIoKr/ntKvdvhQVFqWPHxknh6RaBZ2
yMcFgE4LFCZPNrWKQ6G6IqzgOhtRZhIUysWRGPWEc8SyD420p/fajV5z4iWmNNKvFD7sOY8MXyS7
EkzGp9uvga6yDlijabflJWAclZkAhbSD23YrcCe3HVvVdNtxoMykPxINe+HnSoaPgAxdvZzUD2QT
27b/tR7/Bilh1Q+3GItTDmASdf9F4xOhWxSrfLcdS4k1jxHlxDOy1MF8uQ37apdZ3y2YN6Q71Rsy
EpaAFIjnl6cLx/hJk1jclKR0cl6s7oBAPD2IHSzz1evaffAr2VHXRAf71rtmwpeGCma6yBeWhXph
dRW/KeJAmqz/StaOjy6k+U0Xqk0XsD9tIwWpDAjHmcfrljS7AuVrfd1wCVs3HR7hvfnS9S8z3rGb
3zzzRXTDnvecZntVTbL31OBLkGES79XhF/La/Yv+bYMhRQfD4QzTlzHGi/2tT99lj0TQpkVMpzba
PGC0vGt5YKlb6dAjEuXWtLOYT/kakxm6q/8Ae2ZXShZu0cWGy22tBsw87Aa9YzQFKsuU6In3Jjsp
NONChaQIF8VUqe+QxvwgzJAuw5mxV4wOZjcFwHPOT9nr+N5Ch0lQKrPr7DtIoS2RlxF3lm+6upRU
T7dt9Wm+j+CtX5stUR30sYlP5NIG5N4keoPz6hEjwfq5b19ruixOHXFBZMCzp+WJpAPhi94wqKNq
i3C49fNba4UN0ne/KGJsCogOUK34WZlYfYwcG4NZusfLtyC4PrVoyhn43S9YqDI9SP/kMsTRTt4P
6zqeFSxAbt2AlkE8DHBy42ovNi40pr48af3eYBsrdwbPBN7sCW5hZIJbwl/xBraY8kr35TLIrqTW
4BybJOZLAfUyUhrad3hW/CUhwyHpC492Qb8vw/vKqISLsYvKxGNLvLBvPq5cOilohq2WCLpExBZ5
O3vn6HahDQpUUUukD3X06RblCsR0xwzkE9oYcBl1v5NQrGGxt+lwuUXt8zGX4Rm5ZkQOFXv2+af9
SX+lkBFF+Ximk83bXBJbbMaodKHa8JcMiJS5HanxRh8BLu8MgzvBmbwwYpgxGPcuQ8PvVLz68xQN
BeF/Pouj4BjdEA2XLES74ih1lX9o/SnqWzzmrnqiHcS/WlWPvoT0IovDQnkVNT6qHC/7zOMyBu/4
oabhyikB7vdHD+5XMDex5qvYABvvQQ1/3+W//ZTQ1upkNz11ic49j8ML+zJDjfx1t37Ra81P/Jh7
9Skz6yK56l+NFj9hZNYl3b5HpzMzXeLjKHd5aA30cg814yO6q+9neIpsZ5SFe1JMEHW1RUzALycK
d3Ybd8wtvJ3ugblyQQtRAsnXicsVo6Lv7qdL2EvaiI2F/YPfLf12f31EwcS/N0PSBtgR9gqwfaf8
rgrou0gPPYX1SsWS5ErMIW5xn+G30zRiBVaw+Fxhkiax8uFRNkDmRS31oVWJGVFtFH8qgvPCLRKk
x1aS/hp/2pFfhtAbgiZq4M/qyhd+IvJN1z0AA/H8rm+BfJiBFFeJULUwQuQYtz/MIP1V34dLjzEU
Z2l0hFgSa6f+iUXH8eHTstmCgNu4m5BxAZ8q656PTJPjgTlfcgZw9S8PSR/84IG9RyzqkT9Bfpff
aQjm8f0fA3DuMJ8P7pXPFSIJwmvC81V7lmLaHd3ejhUs34iYIz4riGC0vlml1j30+UKQ9T0u+VeK
bJ0LDjqHaA2N0/3ySLLPOk5/dXA57j35b7Mw0yQV90hnNINm3Ge5x5Hyd/4tgAWEJS8hRAABENCX
mrcie2Gaj5dQCVV1177TMcCHlv8xwckYXru01UT7h2aHJ/IC3pCPSEZgh325g3VDwurAyCqud4u4
VoTIUZj1nO7RI1yuY3wPuanE6ulOBARlKU9vzwJHLXeOcO22PyxboVONuj/mAOo2x5jPVViGNuCK
lhu2K25blLNKolxp/EH9fKy+cmWnngP6h71Nk4htgsdMXbaPa1sFeNJmqv75jSHxvYwQHmGWgf3J
AwxQXOl8fY6ULZ9O/gfJ3timiXwqAYsTXEtQYPJgryUV02PPWaI8vCPlF3jhPLlF0hkhMuJRcEu7
O1y4aLiUANg5FifxyJuqqHrPP2wcjKem9gnKlm6T0IpR5OvG0Ovvjh81apKFuoLmCbBqB6oNzzHF
AYXr4k07PpPzj53HZNGX8ZL918CV2mt3Qcmt+fYHUYsGgbjuQH03xvPpMTgTgq81YE/IYxrOj+v9
gnSJYWRGsi4bB1OOR0IfmIEnYBAiixh/45ujbY5TaUHbAWSOR4UNB2Q2A0kad+x0yG0S9exZ2M9R
C298DXh26lNK1YfsZAujcEjRbLyR1c3wh6n6dIb0xmKmWGd7SL/7b2tPNQIKEFOn7RhPK+epT9Eh
g12+5tevkirCv+31wIzk7RwRTqAib/AH6jp+pgEtzgFY9K58LacFPcY/Ln7TwIp0aOLej/wxUxlT
AqaMhGVCpD0arlYD/QEGHcgRk5aCt1jf9g9bFleZ/JJ/8Egt6pXCZvF6LAgJbAamNa/QWH44Hvds
dgNKMRqJAS+TP2DmieEuyC0KAw2Z5FwfKvT3D6c6Zb/i/vNr0pF/r1gPV/4Um0VAsRCh9UqMj+Uf
Q0kAVYw8tj3fM46A/4i8+S8n+8xbvS58I5w6V5JtjJFPwZoCJlktiqnkATKjC27ltgHC1XN9dYdg
IUiupl5WzHiCws16jhhuenMGgAttlCvMyiwBKZTfy131KX2kMSJGG00GzQ1nep8YCd22M6saSwrm
t9RNR88KBnzvoco2BMn7l2UAPQDzBirjZBPmJ+NKRWJcReMT7LS3RBx/EUFdVK7c15MNVwEh0E9s
H1kL0eN8p8JY6HCcEh9Lh+qjPi1l/LhAId5IuLBjxgYaLpzuKT8NCPUTA8M33oefI7OUvnYP9ybk
3B9/1lO9s37Awo6Gb5OmhCb4pNG/JocENwHVQx6ONx8nuSgVcFHjUfAoK+IlWc/Hexr0yrP83uyJ
E8s4LRh5inXs0ys9LMmNOc7h7mhoy03VQ/ey4mJ9srUQAQMbZ3tcyIv3kbQD3/5vtsJ0x4FOp0lc
2t73eul124wA2Ye3Vp/5q/miErHJ1ILSnwHt6KLSlxZxmbuhyz31X/z8MZiKXfha7vVnEzIVIzCW
pxKW6F9W0bXXf/Qh7tRwwv8NJRs+4TsAr3/UIzc6BO8HlA8F19EntqhGjsQpDX6MSg2YsvyMnba6
B/Sz+KCYizLQcB+vhAh0GXgqZ3OwL/ycgV3JUxL7ZUOjQ/JxKSOCZsD2tb6j1G1jlHbo7C0KOu7l
CcPjmfx5smZnt/ZQUHJaT4IP6Z9vX+z+CywYTA6MBV0q5DtFKdI6MbwjfaTMxRwJDJkxE+4IIMHV
v8ZU1M22263I+N0GZwMfPDNqxqaifmK/3CDpuWofVDhgxn0Ll2Cc+Y+/HsBB52PfMYl4lASulCyQ
gVc3+efp84Hk3Zj/ZIt5AY1aS289iRGwsh7lb4O0kolIur1S/p07xLd/hXai3rXRN0s++oCs1oHR
diBCOO+e5HXLfFthxPrcXGoqecjeezTcCdRulv6FIZffBorPh2W/YHHdzbv6ffToozuSf/ZI0XPn
oI+noPNzeipOy+FY70DNV678ZYTqU7ljmhhjJEU0qHw/PlM/dj7vvFd4SU88+dlL7kE19W6++JmH
4+B8ckDyn9fnE7IS7+zQ/nE1h7KWv17xxjgmvwyOD/9wiqathDZDYpRXvOoBromwDh5+H0NtDhd/
jKWkfkaZEa87rpBOKO2R8D+dg2dqOa+OUuf50+TBj6BBumtAeRIi5/apWpDy0Pxwf06Ka0VsdcGu
cp5vzn8vKUuWPwAE1nbmERf6zI85d2wcyl/olFzTuRzHuPv4ef48NG5y9hGJ819Mrltu3SyhwWWe
8ZR/tb/IL2jSLheFu9ts/ei7NdaO1rf8DSt5MzvT43XBmJs7qGSbUPuZfXwZ182XEkw+JRbfADUj
l7kzMu7di04isB0fXTAXJ5IrXb6642lhK1x8xZ1iO6TSC094VdcAi61HZMoWihBeKMJpiydQqa7p
okV33hfn5+dTcSlsGUHCDQvRRUTrJ1OWhl7Wfo3AkqCRcJOXxmV/cmTnwtFDZcT887B6lnPYOa9N
Tu6hx9wr9Rl5/6wHcCg+2TDO4p5YTXsr4ursN8RtoTJ0cOTxvxzTbGcM9w2FOT/xX4DX4hsoFo2Y
NAdPHAZ2OKfT1vTtnaJ5BkwuDA/OTLPX5/ZmvikzXlISjAK+DZkrSEKb0F0d8mgAZ8M3sLNduSXF
ZRgpIDBSu4zMHmimmFhejKfuS3uzo85Dqea2b8ORcoD0MMKbEJhn7+U/BjtQCH2YyFsjNn11L0X4
deFNUK79mcf11TwOREUQe3GHB7FdvPvuvuPqEDAxDbKYdIStFCAfQbAXXjGvnJ1vRgIcTWgHyTBw
CYl8m9FQtodrGmz+sD4zkGqv6mtK9BrlgWkfIOo6/BQ4LrNjnKzP276nSYZomgKQt/yPYYL9W248
NSRG4Wd9A0OaXgvq2B3p62zTDeU7gi3V+cpwyFJr7M8/JI3M7u+gvl3v15rR8ps6buEgvioYwbnA
O811RdtAOglbFXb9wKh97ty9hHnRAdBf3r82f9UYcHnQx5hJsxoQ3EfRKqpYvnM/v39yEe1phb2W
ll/KohtBU6Hpw/YPuuftE3U5vTNI0l/UsUYyYRfwBfSPwQ2BrAFiGIuYLhRYdCydzkGN43bXFYu5
LuBVWhn1g4f7t7rmu4zqiCsD5RUd99G393dotCM/y2eQTj4AvmAmr9xupRfLCrPbrpM+70Mw3d/y
5lQcqOEhm5RsDXuaIc/G/nZla+Ssylm4g0uL8obUgDby8q5uPOuDvI29cDd04rUIoD9HBMjkYzYe
ZDEzCAiIIU0Ho7m5qd4QmvpCjbj5JNqhPqTbNpzZusZ1mz8x1g7uYR6IeGsqVMZQCKA4NSBRpz7d
a14TXVC6JDZhKHz0EdMAn7/jv90Wug0kxGdEZd13szVjBvcYjvi7bbc1f5WDclDf5d92Lx3MZyuW
n3/sx2su9khuT7vxSW0c40jI0nNbVj/c8ox/Gt3t9kl0AH7Tr670sAJS55QpLjYYND6OJ/uFHlCL
hAZKRmzY3hScn3h+TQgsIdMsTlHuAzU2jNoDiMJE65WUQEJB6POZwfxTAu6huYHgjiu4iPsg0ZPy
6cKHpZ3pCSbFIeNf2uoLlgeRgEa1hyEJxw+xPA9cbSRW2E51GenooILTaAgjonZwsvsF/l12D0bF
DrnTE30HYFU6nYkQ5zSlGll+jZbAxe/tGMUeEqbsUDYBp6JNUOsUqtYR5Uar+4xcV/orkDkV3oPL
UEybkI/6OrsDG3Dp5/aLZf/ThoMlfY+/HP5FGyLM1u1QB6+vwtF9uxOcal8sEjbjmb4Gw0rAXl/Y
/mnr4T41An82ffR35MLsUkpe7iTUTU5mOj+8YwOuLXBlfH4e54TFo/jRfGyS++u6081k3dLR5bkB
q3Qnos/jUobkl6E08wuaRunL9MxrWt+RSMtENnub21PXIXqnAQEofXyloqTHx3BSFGWzJzQuuDKF
7nV7L7hkQDqz3lRCbZDSjA2jQYULqK3BAM5ZdbO9PufnmVxUJbDtMsKabWM3EnZR/M3JBNlHOHoE
4WkqK6/DZqzctaDZfBlZepRsMigYM9jnNLaXSigZZipHlbzU1pygN66k4OKhnQ2S0s4MYTlx0DTg
paPupqRbyv/E+jrTxwyLF5kAlPvk6RaB1o5AgGHb9AAfkMjf5t06nR7mXuGLLqadEIaZ9eSUTL4B
AeClRqZNEYNI05IbV6V33490D/WwRK+volzskI4bTI1hppwrIkupGIdYwOpy/qGWPrABeX2XxY2u
Bh+KxCl6tgOQajnqW5uIjxHax5jXdBrxHt+iusBgRMltD7I/zuWx7X4ExqbqtbdMIYUL6Qy0kmzN
IAYjwMPxrhWxAIiCXoxVRdtOBY1AsnLPsbDySnSMigedOwo2SiypSoSbQVtiAg4MWxh7d4bNuN0U
CcBjce0pQQUsty9Yz+oFM5mw11pr96blnK0GQtDNVshfCWQEvgmBVjpYC6nCbAYVINz1SIDe2n3e
1Y8Haeg4cDLQCgvITV3ajmyNZ7rkvPMR45VRfINLC+aOlY2CRSo/Ji4fc/vDRwkjR+Kb4zf/xxEF
vhwJI2ajf6Z6vKBlsPkSzY7hD204/Q5QBsDYg7WJmwIJhMAH2jeyVXHz3J5x4F2EcqMl8hJ5dZUh
O2LAxAhAQvmNCIjcPbska26hoUu5D7PyNvpqDYaFlgF8wrwi2KjwU1BcgFpcPi1kR4I4szHsqDn3
YXrXfiXeUmHnnob/qNSEmuX7jsCANnc+vwt4y4KBRYJdb2+mp4EL70o+Uj4OT0o6v4DLnBf0bXJo
Q5CjbIfe2CBIYqdlbZbfLTOIMtNRuZj4xV6x4yuov+G7YbrAI5wa14ZTtJVVf6F1JxcErQzlbh7U
J8NuqeZhIvRNHkoLFAz6zTWhmxdLRSea0nuxAWJj8V2zV0EmvAFr4P7Y4GSYB+LXNndH115hHkE4
E2hacApjHmKqulFX8bpVjjcUWHzoQCyqES2xwStJ4bYvFyFkEZRdZDUkZ0QjPhDBJBRY5obpjlVt
EeMPQmPJ8aXRcBIroJWeHzWYUVTxJUb1EjtagZGWJ/JBQ7FEpFVhby/QlPHcq+MRQMqZtVdVHJvQ
IgT2pLKsD/mOEVA8h6yjgXMawo/AgIGbXmHM2AhPStV6vRcSEgN61GmHWBqjGlMgCA+zRBdI+Ryf
R3xK4GDT9buHRiSd/zbFD2cEiMAVH5JMEqd0013kpe1sIVXceJNxFOJW4IcsKWbdvtTvF3oCEFGq
t9rYce8ttDhbN/uUJkspuw8zHHopkAgW5ClFX6bpG/9xv2z4B7CIOmol/IFzyogU/uoctsCk0vrs
66L40bGC4cggATm3vfuY6GR1yJmLnRA7scNXKLwsI4McfNsbu8SU/QIDXPilmsYMzE2PJopFrX3P
2rjTAPk1FDmm9Jyx8bXtecdvU7FM3JhCtZkJ6CaNJE443vpAZhIXXZurHDfXuaAFakJuNchYIVQ1
pWSSUwckWg5s/5Gy5zClRgAH1yPVudKrH7zZkq3sdjum2GBXary1/wI6h0HIhCWTIt0gDhItADsC
BqQbbCqzAf7IslT+AdM1sYgIQF2PABeHGFwCFIK3Lj9mtwIo7Vs/V/uO+PHlMUVN8w8a0pnbK7+Z
ohdNqNohCaaNJdtAwlLkNGexcWwAjfE1EWVFq6zfxIIYNaHgRqxmYpVN75ZbTvIRWELH19PeZRbw
peYz7jpWAuw7eAnsDR3b64ZJ9QhoM8Xev1Q3YDV73jV8CaHNXjqs6WSQbijTtQ0AtlNOxx85bb3c
EbYUDqIWYUM29PY11XW3Fu6KlQ3/PoTQJIXzf0PTrlapfdY8VvlRQqrDZ2fhfRnal0fPhUgtnqbz
6zII0ZMmgHob8eDBAuKb+g8YpqB20kcKoECR5eTWMHxCdKqQfquxMpseWYoJQIbDcUAGb2OWv6sb
gu0Bcba/vfna1LRgcHMJAh4Nm9X61+jdl8BQI6qnW13gjz4PLwg5bxJFDKWEDrzh/4eLrNMnpt8I
IQV6OJMiigFJBjGuIkw1cJ3ZfZCi/hh2wrO5FOhb6uzVWDDFFMQMY9fHPNOym8OCwXWt46bH+sR3
oRYg2m3nNiN4hoHfoc4gyGZs+YkPZqN0WDgMxvR1WJBp0e7p7kI5mXoa4z8+3BEjTwqLSMDmxMr9
76/Lyw1RDP5PEHAF4raakWYrADEbjnmd6ziMp1UMPqFwCdSSXB0BYApmJPtc1X2RduUj6azI9CNh
lrk+4Q4jV6wakgSblFCRD0UaCK3kDfNnk1ccqqH4koSMVSCfVKsKbiMJdpD+JXTE6GRFVBaH/NAC
ZRdTQ/NJEQ9ruSHLRAz9ECLnkSKtzxzHFtujhJ1MMCsalGGqgKpAT+G3rbRG1HOgYrxE1alW9UVV
OBlBpHtCPdkDBjaw5TXScT4zIbnRWlvpmxtEdZssWZAG0wrnRJpcO9WPI4MBhfkmxyjWv/vAVJQo
sJAJdFBNhDBPni1ru5ELqaIyHDJitKH/oTCGP3A9ODJFYMKQJ5vGvlRli/WPUAvEAmwQtLq5QKVM
MCuiPFXAZga1miAuWLjgBUmUCFFdWAU/ZUSi906N7eIbpjQW/sCGh9LzSwVddgFS32ArLB6An4kj
kxR5l22yEP/fbYSAseXA6h5scqTpiZKwRqKcLiyc6YkbQSvtmWRyKgjCG2epMFyA512om1T7YkBL
FKArgIPWTBv18EBFvflX2d8lusM7cFKhI2aTEDUmFKBdP7Qxk88KL1dK/7u3NbS+XBWqfbbkYolx
JhB6gj0TRY7QMzODtV4ozWyOxbP9P5rOa7eRZNmiX1RAefOqFr0TKYmt1ktB0kjlvc36+rtCBxc4
OBgMptlkmczIiL3XRsPEqJuL2E/FcYz6KwA+2eggBQkA61ftmeX7gd6Oz1ZMPsDoawcPoQLUj03e
L6fJ+YzMY4q2O0JIMx5qmFWWdYPm0NEUFyRfUH6mSDCt4K7VIJ3Sj8zASncDylIDscJJGnAYuncH
7T+Cwqg+qbQ6ggZQhU6k61JKKawqNqMmVrHsqcCWkWaHAqmchscg5Jb0kuMbc6WNAfdWv68Uu/Vw
V/WDR7mdUnQ1lYy16Xey9E1RiBy3/uVJyBYwBNSlWH6dkkSKgNFtuBvvgpIFs1l5xComaO2sp4LA
Csm5qMJl36ODznQK8oqSjuHhyKyXbs/4l6tLjoOkWHSKcgDUKCnJ6JSXZiKhC9bZgngULU7tf/sA
e2CPMiaL+yeQ+YK6TEmZBRUlrl/qZ7A8DwAjO+dbqKOa7b3kc7ub8m6b8gxo6GIGssc6iGPI4ieL
Qy4P6Fy9KutSsaEg4cl8yH5IGsVN3cpZD2UHk6aBDh9xTznCBVk6+TsEdMJckvY2xeDituvpcfEw
z1FyEZoGh5EZxOuyfCVgB3mg5ize6AXfl4NwnZr88z6t3wB893yDtNz5aPJ+KyqBNXofkz5cFZuY
Rn1cARLRsQpzx2zkwlrHFIv43qX3obsF6XXUW96Pz4wFx0uOCWE21mT86+wWXLmGPiPbBfY5p+xQ
+GC7y9TM8CRAHZCo3GKKishPeQuxylQ1A6vWRlzN6aZLtgXwe+hTBTVll7kHJ+k3EkVhutNmtr21
J3tJMgOGNJJdTTGOBTvCFi1gl0BDw9UQdmqz2ScHSgC81c8mItFxRDdAEEhoW+zY0UVpWw+zMI5O
u+g+p2bY0jZiX+GZ5BXPIbI05bwTBLs1TQepNWvf3Fex9y+dZ37gn8IDgYjnXJiA/9sBRK8+cVLO
I11YG+jDDYaHDGJ5Z/2dj50NaWrxCH9izfUZ/WZDjPf/70uMgxos/31YrOfu5jFNJerax6nfK7xA
CpNoeo5s/QV8W072l92dXNQ2ehqTWtjx0ru8GO9lEh4FYoit/anN4wqiRndurH5FV84BtpKaag+B
60mPg1OGvdjpkhvrC4oej8JHEhFknc5Zts3m6pnI5dj0dFIWND/aN5PDGwEIOGh+upg2RUVotk4E
jzkTicyhc0TK1I7xOc0E4/lRzd4m4+yvMzAW9FLMA2K3NU00kpwFhSh4mJJtHd6CINKnkU4PwhFW
V6GajAPdOuYsLkoHo9oGlXWQ6gc4pQ1ywqi6S9F+Q6Vg3ZQYGh9k+QThsYnpN1Hfzc0mHN0zYAVS
zEraJPEtAz0tjYm5IlQzmDAGwbTEdzHM+7RgDfDCQ8D4CQMJQ7b5HOb1I9drlORqE0iCoiMFp4DY
oz8A7x7HIt3pw2GM3EdfVn0Io+V11jHqMAUcelrO/ZXtoJmKNcQjnGMhvA2AzluYicJXo7REy0T2
NZ9G/A+a9sDkuWm/2/Qnil7Hhc4pojtUMxU2x0pj8MPV9QB+UvHwV2xXJL534OPhhG479bpEw6Gy
T1QNFOf+w/gSikqXs3GVnryCfZWysag+0uHVnM9i2SipYh2Y/gJU1Bo0FHW3kfyiBcKtsDNx01GZ
8D5gQrI8VpYYtx9I4vDUk1+es+HHf+RDhaRuaMm1G7x7SG4Zy2EAu1/eTNm0VLRlqe3K8C1AcdFB
AFyogRLkhz2qm0RvAJwWXFn1xEE6nfOr6amri+S7ozlpbW3xTAflNW0474YuttKQOSoNInhcW9Me
1yap8CbtBWsJVy3xtHboUNF1jzZZVK62kcAJp6pXlKYChWbP6mmiCaDQB5M/S7cNt2YLc9hNtX/6
TN+S/9q0t61N+56VSfc1rmYxvbV0a2LNPPUI+wOFpn9nWuEl41PSyjoZdIDkIWCY0/Q1ErJLolCP
0QJRCMmAcQIzBtFpIfaOUBHy8o9ILUysg/NcsmP85KF6oi8PyPkBcFrSv2bqFus15ybYS9SW7sXp
mLTJ6ZH6oIzp3dCewCk6QwWsB7hWq0XHFk/wt0RuAiut2/88DIojDt7lfyd5l/YAv45ybbDdnZdZ
J5AGKkXPwpEzaDOE4vi/AXdGqb9NOMgHZXMRSJUd46rLi38yfLQNEzkJQx8aGHbDK5U+p0KHI+Ak
GqCPcaL2quilNgCEM79U94SyXbnffGuHB1M6Vfn8onrWbeRLaHiUdbSxQOQZ3VQQS8W1QpvdMGiO
oBj56aFHfpk1y3uOLSDs9tJqFPRCCmO9SOxLUhfXCd6KUzfvCDjC4IvD1MZBPRoSGmQW+q3DXclz
8CLlOAiimeicjO+EFfU4TCjN0sPcajhLCbgebwFDoXDYubytldOcG8XwR6M95WlqM1vYs2bt0oz2
rUHe3bqMg8e9vLhjHx4HTVt3KOMEsNgD6Y2RVa+7kBHYxlhIbBdalrtNJjj8ARkwzG8SapEGEzeG
RLWXdoJCe4vCt64OPWUpCA82X+n0UHW1Q/k44Z1Z6vmcE1HQAK6cl6PmU8tRYUoHG4q2FoaP0s2i
ZuHkQX6t68AEp0zXcX1PJt0p7zvTSEcyT8FvP2YbX2Kax78l1/glEG5hjrAr0D7SVkGKaYYxN7Ik
/9xXd6l3WrKQjNHdTahax4neh7wKRHfKxjiLkMlVsIdW4YK97DSSqR2E5Z11RKitMfy3MH7sHbD7
1EzYW1klGG3gcAPhs2ZxSWEVR3ThaUr74MKCVB1yVD7sDALGWAjv0NC5ZVb6LptT1uIFwsFMqUmH
mogELLGKMdgy/mu0QyRW2qn8N7s29qR+x+Y50xVxWzjHYMgZrzfstNZgsFJIpWmTw62t4t7ZgRy4
aw1SImXfnD66NFlA9/UqAJ8QQghz/Oe+gjyATT0pZ9JBrKeQdoWAXXiXjeo9cb29moaXviGTlpJY
lqxuGphQMdtLjWhfZ9tUywm55WHv6D74unHuJ7reWamOdUOeBiBK4TmyiZS0vrdsE5yXRh8OQcOJ
hXayeMVpKRNPxswHr+Yl9Dj/wr9SYb8LkSc6LZ5iOjA154qRnj9YqXLpafOO94jEmgoSlMr9jWov
YUyifAYiugh5l6chWBsOJwAqxn054fqiEENHk5d/Ayo8qyCWGEcaa1HgK+jH6By6hxrTZs94BCje
XrNAL9J2N61bpddbfBk825NbHhetOw/WB/jWkmwOIojpHMXlvUqAB3YvE01UYYZSho9M4MTPDQio
EPFXear2nNogoPfptDnyXxEHac5wQZd/4BhpBD7X1vSicXbNq83Mts5I2SdviLMJ8w6f2l8SglJC
fBySrPz7SFcz4OTsoBKBgZcV+JXb8RZ2JZXet2Sjyp8hZxbyTjAaL27Nu5wih8Jtr7nJpQkX/U8O
gC7WC2YJeEXTbIRAQnOQstOvmPWiamxjREe5ZnekrRnXgqCZbuQcY6NytOwdTV2ihzGIv07952+4
wrSIL5bVO+X7jFK7Q5Fy4Q7PJjuHW29bEWvztnQaHPJPRbg6KCfdMFdDYp6GZD8bwKC976km7Ge+
EL+n0zwvSL6j70GHWwhEAJMq3qrewVjAGKDSSRWs2idTV2+VqZ9Mu3y3CT9c4nkHIA3RMjFgXxni
Ix/1pTDZbIdj4IDBnHwjaMGJYiELYZgsXOvCTUEh+G+5o9GlQi7CibpvDLAOjNk9HczcgJfobc4K
Xu/fcowWwBDZpzb0H11GKgs6RTuTcRGKruDe44vIsQ7ADIBkRP7nL0oA2lfB4k4kcxwcfXyLAunu
90bHDIt7cbYJ86wJnuGA2DLhaJIPy7sOIR2z3iHtIt9y7jykNok5OVjzkkY86xH9FocvEBJfERv1
2mydIzz5Zr7T/PZ4Q60Sc6tOlB+HsaE+d5RoPMoOLOOaUXpm3eeBwCohzzrbZe6ArL267d8qudnB
LWZ4Z3zSdv/HaYUOYUiEcB/AMCcJLx2udSnSh2DPzmwjKYwI1nVGyisYdXGHjxuKgE1JJifObEID
CN5gYEancR4XtKo+5Tu6AdrVLFAGmP0bwxt5HTsmpYOZHQyNeogb4MElEq9nEeEMTAqE8y0t3baG
uLZlLGMyN69r/moX86Xgad1nRZ8/WWWIzkuaZ4I3a5DKyw2xXJon2OUBwdh+VzICrv9IRUJDSl60
ZdlrQ0fCWQC0jLx31rtgk6SD2JzfK36um2SryBAsw8i5Kb/qfnHopb00m8chdDeh320nzvTpPK5r
IuViIC85+kP6ux01dWDzMuPo5DHzeFd7IjoguwNa9fBTcU3rNX82JvEHblTnMIhDHXP1pg+8y7Jb
Dj6obvPPnFJY/cZTDEQTxvueNldH53kx9W1K33kyKVPotNDJ1RN3q9FWBBejKgdNGn6KeNl5GrOb
GntwscQXrUXnwDohfce+zx4tNKVNAX9iwcUugzuH/YOj86qgm17RFVTUbi6HitzDgFt5f2SRcfTi
RZCCg2Z9TMn4zGYy6+ew/pYNs+ZQPNb+T0b1NryEevUIMPX5d1GgsJPr59KlNynVvfq1JUSA4RUj
nLT4DJCjsL0m/qbuwu2Y/pemAZBfgEoIMf38LearCRUtDrE9FpOc+tntSCLmKqChTGEi1DjXLqRj
8C5Cd7OaO01+JkW8wPybgNK/hknlsJqMK63aLuNTVyUnENl/kuGrGvot9cla+0XP/7GE4aQ+A8ws
PoAEzjXSfpPnPOTaJaF38fz8xZj9/dCAWcbr3fv4UugWpCQ0pT6z/3h88tGlJLknEH26pljwaEMO
4EXIV0gouGAQq6p5qfVvpbyV0EoEKGsSd5UAL+RAdxCw5gSAO3WN1QiQNQz9s2R948ylNfok30uu
rTLBjLCYOWayixP21Yjj/TKA18HNGNySqn7KMYaAWYmmL2nttP4Ty5F0SyWykbP1AHAeMxwbNlti
GIXreFwTw/2wULhyNK0sjFu8XEReSSxfbRDjS7BbhsthueuCiKcUNJ15IyfHkr4M5eKA0zMmJkd2
CKfEh6BxXu5Wi4mOrv5QpMDpzLlmNt0+QI6TXGMXsOkA7pgAc2EoCC0GjJvbH8g72gmBoCmZ6fLt
ddiLrJ49Dp5FutJ87RiWKDSAjokDQxsIKlrQw7PChMqjmiIKYra1MjvnUFTT2eQsMC1ELRnxrtK0
d5cXUy67rkcr6Gniy2e0/TkmZLL0w3601aZlZqDV2r0P7IcoHSQcaejKJxsHGL2EpEM7IKxicgTM
qx2aDyyrFBFyUzx3XrMOk0T2MHrZqy290Fx/Srq9waIrRWnV/oTjSg+WDXejTopzPpYrFSKXUCTE
uPCLjCf5CapH4cyJStDDBhB9YMtD0K4jJrBMzR0NkjqnLPQp2e9R/kPuWq/nmzxrefUgA3yYwaVW
7x6nkylmzdfW1LuT9w01o84s8moQpXzzzZMlInWKhhzPj6xgLEGBceWiulhWI5/pQuvvaMOTwtCZ
9sXkYkC6lH9JH4G8x2OIQKh3FwpG7Ln5FiDpg5d9K28XMBaQx82Otnj744Dz+43ZAJsY77NijopU
pIoIgWvYEF7z9pvuFw9TzdBSJ61+lND193ZGf8eEiXWSJKiearw3ETahWbMpREeyC2pQV2iSuu9F
mbsKIS9wS+qQtJ9XdjQ8jsD1kAns5uGDXHiCGMLXTmtuhD9rGBE1SXbgEkVWwkBYpfuQgbDTu7fW
Ny4afVuFQmp2z5LjXjOZdvO3Gru8xncOi+vAb01TsrjqvybHzdiLVlbormuT/F6mg37EI5SQOxLv
IqKEZUWZPXNPDckL9tB52ZFXiW5QvLWCYpfRl8papObMqjm1N4726Vp49OBD69V7hJ20GQllt7ek
gG3baCtfx4s+YgBuFEJMH+1VPyDLsXlKB1xaEAM4vshLmvDcjbgs7WkvOel8Wsbe/kVHxRmRK6a/
CTbZ7P8hRwRb2uNkYWrwfKRHDFqIGtF4LHhTjeBoM9Yw8MsSNY1BKL2kIS11ZAJstuxnHNRmq96N
5dltARdo+iFrjb0wn4lzWTlxlzI0RVJIzzCmmKaD094S66CShG1SX1OaZDQXugaVQH/PYGlJO8fn
pIAclPkLMV3UUPLqLIb34vcNIrmWA++LHXffSZ++hFN50wDrAAHMJ6Z3SE0c8w9L4DIW64wAOc9S
rMIkqvKs91G7lq8Ok2yF2uW4QGNPsLa2NmmrHikBIKeWGGORCaUj+WDkAptEKsiU2b4Rf0lhYSAo
VFPz++2kwraCcRstwaNnprIN6ThdzK0HxIQH3qdlbsB0KrSYJnlPMwL3TnHVw/uM/imWoEebPD/j
xP2YzkMFj7Zy9z5XoLTflc2SjX4pt3sA5NUbLdd42duMBESfZBs5dkP9acxYEaikDZ9SLNGPllYf
ASZnMND5+vFeuMGTavZA33eOsecJ4Vg+Wh+jpNI9zc/yE5gU8v5Qhz+YoMbsZOTY8p4t7jnRq53D
CohMrWR79BsEZ9qI8o3oCk2DfaFYpG2iRhe9KR5GFqgyulbef4n7Iyuj0UyPUhL4XrtRQbHRQ6Dm
gFoM1hH0kc3UwmuMWEh+XG6IMijAkaifkuAvnICKeVRBNg1PuvstEqPIISJSL7dJ2q6YV343OGcT
Vg+0EXtZReRb0X1lZ9JMRKgh277fXWZzP+X5xtTpG3v8wpmza/JsuBSmE1Qfig6rYVDhvBUIfHLz
HbMuNkhlPQEzxpG/MCg/9dppbmr+gI/QnUTolxJ6aQgSc/S++3KrE0kySC5Csdcq9K2IM2h0IwSk
LGQm79DDwrCpuW8unT6tadd2z+0gnInStYK1bmzH4DohxizDCa88skrI/8ZO81tmkmdWbCe8M+O7
9rp/bDh2j4C7ppgOPXVnO9/ZU7ifctBsk+7TpyPARDQfycNxzLWAuXsueVsjzMGc1Wc1lL5YX1Xl
gu4HBBrPdfs2D8mff36urdzCAaS1tV0gE5wtQzfc1uhARCjUik8gudOA77r0aGM4sqJkB5cWAc2r
Qd7XQmjNPiqsJ4tPIHGnUFSt9W9DRmovxD9MHtzgb8oLT8cOrAkGaxKD5cabJvzbUntCPBOm8T87
i06GUlueeRs41OKNeNx5f6zoQEg650mS2qat4GUt6oKQ4rtCZZmZ7/IikUqki60KF2La8WIPXGIE
PTHcnLaFKcBBhO4Ua5dGiRDlxnFEm2h38c6nA9TFTIUD2ltyd2yWsMy21nn03sS4gWqyooFdyp3V
+mbPxC7xEaEazBsMFxznQJS2TjAtG2TSXTRfnIn/cTd1TGMRwzD6K4QF0VDu7gMRAyXN94KKL0iI
P0x5T4gYWaUwFpvQX1XRdB804PXeqYfOxzmimTJKYapNALVRfB0QqrDpJtz42vZ+H3+eAznJycOh
SKYhO3OxIFQVKaenPbO6RztTzNLoTVUXrXpSs8Dq8YmqZIZzWDN3aCi9AsC2ksYefXEsRfPDzANv
rKnOOctZD65dW0qUOc5Dr+n/ZAtyGO8EzBgbF5OK9tPqgpyYv5fBWLnBzqO3G0LpS2h/VwyHGnbK
0uZViulDt48uUP+igaUScaaQsyG+fsUkqmEiQvSWETU7lprHTj67kSXvoWXpMpGPxKwNTpXsQxrb
bPgOsTCflcKnC6QWIc+szhPh65zRKxjJ9Q/pGLly9oX9MweIP8gAU44LeRxDN8xrOeebdOWl2Tn4
NE5qtdfxTxqo/L1gmzfAXH0PazNiP7pXur6yx1oO3UYE5L65WwSSaMu7VFRygu5gjDGE6MdwFdDx
EvJfazv0at41xoRLFO2T7pRY57HRjjI6FbWcQxZ5eDAhUIkayU6TLTVdQ3CHRuaDfnIYe6b9JY1A
M3Ur2wv+8BN08lSZ394yhPUJTAT7p4MYMQopxyGsU54NkBvm2aY/Iu0/lQOXwUtEsdSnUjkiquWv
lwBA0eyIypHOylqiVBNOXra/rEStNjLQsDi8E5i6TtEc0rG0rB5ZUI3/m/rRPbjZ3gOKxZCRfvhT
2jpwq1aQFyPKMSkavfc+Tde1+g0NQOoDalkxRdz4UPyRynUMQuFdGdqOprW6jdUrXtx+3o8cRpKN
BUkkGHYEGgzLZzI8mcVOAUrSdnS9fGePFsBzj/ynWXtoUOMndAZuVQrwg2QwIlxeIcTlESbxp2Zc
k0fKEdJmhFeQ74xD4CnH5d4/KR1O/jHC16vOlPoEV3XdSb0g3OAATn+CMqSLXltA6YpbcaDh48zb
phS5VdOyLV9o7qbtvZRtIXxm5siHjIAysEQ0O7G/q02E+5QHXq0QMzgNRrBTrV0EUlH/G3Pcp3u3
h+Bx6qOj4Wz5/3bacLJkjhfZ+8EXyWnong0qgsfAuXgE1wzngjrb3oAvcHjAOk6u1t/Chht44MAQ
6usWhfuwLtxj6xEKcOAH6rsURycjzxlsSYrKwyFCL9R6tuHJe+0VUELLOwVdt7OPHuvrQrc8Qseh
MWlJUGszodbqxyFhTtBukmCdVQdiT/5E/vQsS0OL1YMtQVplLLMh4i6vvWVIs8LI4bj2KypOOk59
86lgTzcjIEgyBJNIV2e5SjRGb101nPSDg0AyObnmPcvOCa+0Cb0gJsFNk0IuG45Wep3yEslSeQr8
YjX/tYhKsHRYtee2mGR+J0JRjrrNpP0x2H6apdjKQ576HsDgZlfML/b4bpWotWPvY3GTc8e4vSX5
2KaHwBtrVPFayNceFbMElqs2W+tl+a/2WDCYuSdOcNBizrGQ9+Mk3+b8I1O1J1vUeybAlv454+MU
aUEJlahfRpscln1BGnWh2HJqB5xiisKOWimianZ7dzui6sF3JLBt5CEiNXAwCE2N/ZYNhCiyCmZY
42W5yJgvsl4KsL+Nt2PFzJij8gLfyuYk0emEM/A5vsX0VRrSFls+d5o/KHw7kHE9QXwBg+44vSUE
bc00oBw0lBPsEIlNigqos5bkfIygB+85E7dMQ5zFWFWyuJwTpalJF4OWmI4IxMUWa6DJzbyn1NLW
Iy1aBoOX2vxLmiYDByZxDK9Mo8Dygxabl0C0S775JeRWG3ewzeIrUucu/+Qb5UDHZHUJ4vwYGPMm
xGlM00WeGRHIjFXrPxw9Tx3CoVqb2fyf1/n72kigPs+vVqCvLC5CN7h7hGJIwTX3kyJ42/S3Rdf+
6O3N49qIAjrivmhVc2xFj54y7zP/y9Q+x1ZD6jDNCuq3kfn0BK80IBRhdnjs8T/6zw4AVUQikpBt
J3QgcCf4fF4H/iyv9r8fB1kwtwdyWfQ/Ms+OmrdC4rrMW41GFkEvhHYDLpOg8LLsZ/LTTcIkJgcI
eZc1ueLl8Q3svHQGEFN1IV0Y5gU2bvWsti5I4CdaU0yqbZKhJQrZ6K4BYfBaxHui7rRiPOJ5pg+P
EMMlpPAYbiH2DYZpC80EYNRWVG8iHaIVZhs63Ybrs9pBKIwdlFn1vlH6PuRdyx3zK0F7wlBAbr5n
uW+Bkz6bJWJjftav7sv/T74eh7W2vse0ClqKnKBLietSqPDs/9ACa8r4QrsYDz0+W+ZFgsjO0ViL
nsonntUa30XmRlJp6yM847Gq6Kgk7PMOzBubD+rohk3ZM5g4Tv7ETLgMauarRn67+swtackgfZqn
zwI3qeMAN6rKQzhCMMDZh36K/AGbX+3wGtGR0DOqRLbIkoFMNWu/qYyipneFfTznN11r1iVCoNRJ
DsxsR3VDqrlO2dqttj2EcXtIEBc0Ht6LkpNG+EErR0OKs7h0qKkmiQvBe5qi3GLzW9ilGVg1019L
fYIRjUqISvTZRFjnMeWZfsl25roaSC6f/srIdEQcYmjgm/QnP8iOHV+zXG4tcy02dTT6KZbPi8PE
UJpMbs60kPb3RNpWByQpsh+t9LmLUAWTKUQrvNaMn4IBv1PWa8QRx5p0gyGaHnlZRDfNyptn0/Pv
9Q8sXI8ooofgheHr0NAlwnivLzaMzQqAhnshhOhPjYCDkt2dQTQ4rf+qc2ZtAKk1zbFDv0rgShuo
Lwls0gzCpjQwGEUDRMdYRHMKdYQ2NsPFI+YLH4gB52rl31VYbP1o2dE++9K76sVk0RZoa0XnRap3
9yXqQuxeP23/Og3+GWXDg1f8tbD4Wx2BdIvaGbXHU/oq8X4eJc+o0nUEIgjjH7IwEatylhMlulwi
myV3mhiiVfMb/EjphRv6iTOGJM3/dbThWwb4ITB/X2P0iY5cSqEERxRi9Isj8b6gNMy8RaHioZHY
+K22CzHPtCiXqPQqSGphnbDPQLnzgg2HRs7eoaw81Vk2IhMJoayrNQUmqR3Dkt0XGidOACcNGkPi
8s90EyPTWeXYdJjTjJT/Ce9zBfLPTNqd5jJgVafAQrAwYvtV+8Ywt07oIxv6sn7VDocF1/ReFFlL
wLaaVS5A/Pi98IONCFxHwJ/9wrQhq38StNyafR5KPIHjt+x+Lg9n3dv0YIyVDtqBpvJURC8db6iV
IgUc9+bUrQ1kE8O8l0guiwOXIeqYhGAOjQaXGFQ0421ACMsMmXtH6UQoccJq2vFp/C8L521ntSdv
XLZDgmbFNMlYxJZJ1nORRG998d0s7cpslp2yaD07Zv9KlcVJEvY5fnlPGvBse3qONGviOMq+RnUm
spqIEj2WXr03/PFgnizSC7lhSZEbqXOh7C+ex7yByhvQmZJJUQBgmIvM3kwX99tm//1FU2rFceFp
a2kseQOsJjQtQ3KoGNnJA+rl+jHxkb8btXOdJ+/eaOo6h2TT5R/yQGtETOD/4VNPcqpmqTMU4KCx
3qroXjdI1Vh9S1Hx/+mDbjPJ9suzEVgkys8YhOFUT8XN8M4yEOh/UtYukbEUHRZi2kEE33gzf/yH
R8H+l5j1lv80UTODf9gWFvIiH6E4IjCaLb/FFxtGkriovtPHkFDobvga9efw3hebFn9gwzoBN2Au
fDLIAHpTmmdMXWOOQHqG7Zjk13lXppggWe+mSn+cs3o1jbvwBZQ0GrPo9jvEC59YtEmcRXvuNWdl
CUOv2ntBfGo9BAXKw1PqHdTU//ilka8nP+RTAm1tGwMDMFJYZl990axcBfPwwiVTyKFzq1jVGWwH
PXlyaLr1/n8Me8Y+f5IrzqBfuWTrcOGNxWfciDKUKjzgUM12W3RkOwyuu+398TFu3pLhnCJ/6azo
YqLCp763YNU0RG6MVCdtTOZKxSA3WA3lx+L5PPs+mlhamxue+VPzm3OBeQegbZxcjAn5U3mIXTgm
3CN00zLPKKhaOZsu5whjgcv5d9C//fmv25qrqDtJ9JgxAGmxvYcS+6ZF3MrW5HagK7Xmn8quVm0P
aUNdOY4BXoT3M+ivvNgdonkEnubSAj8lqKXKnzuIH2Z3NZ2QqIu/Zn7Pxuec97+lLpCCSbQyRA3+
G0yTuHWd23Yx6OQZFRgFZzgxixP/iEGT20EH5D0aofPJBqUzXAxko4KhaseiApHEUY6UkvMUNHuF
mtVHFVlQ+lBLG2yoWpid0NzVzCbwuXn0nvz2KsOR3Ibjrm4sARyZPDQVPAqPQZi901uWQDmrIDSd
Ub4sz0bBcJlOqPmlluZgJSaJac/VUsEYpQ4ooX8Q2oSXuj965nxqMYmKAqtDUTveLK76jGMj7ABU
o2Wi5WnSBWHuFQBxEg9NY/6lQJKfMN0KgCcchlmYW4LQKFGD+r9aImeQPjkXtwGhGv/XeBVOEXSh
qHDUt8wlbE6kCz3MLJgf4XSfGn1BFFasjPI/EpDpslN4Ne1nbqqr1L9OkO0aJCJapaPvw4pCE7oe
0VKxlU7UmLabgJRwo39ENXwtyU+dzr8qymy8JzSJ2im7meVBhyVE6ynR6GwUH8YIliAkA6mZVnIv
46a5RAtW7zplr/GskQWY7MsM1uTcN7BksDku7k6vYBVYZr1z5uS59+snus7sR6LbloAnl56E2VO6
ZAiHjZQ6TnYzK4o31QBUhBNV75YoDpc/1TwT0QJ5bRjKn9HliBj4zwGdEK+eUFX5Y3ucB8IlAVyZ
5XqgxMkV1JMQs6N+CTj/4NeQAtI0MN4kA6dy81BM5aG2kgNTPwiSZvCCuHSfaOBZl2jtE80mPTY3
Iu6nD7Nrm6aUUbLcT3j+Rjx5HZz/ViNw3AvuKFuuExQ8XQMG1A79q0yGkim9lZ3xo/sVstD5S1PB
LotHopE14nEc40Db+xP8OwEQdJoaa0JjzTcuNITqzK9tLDNkD1K5FuLZ5pHLQegs836oNTbjkZrL
OY6uT0HP7oOnRSbaSdHDV+AoWY6faY8wsq/WmZdehHw9ePMxFvIP6dMOQIKSRrtzjabwILv3wqWu
BodUhvBDlDMoSzi5i+YsbsxT9Kbj2NKpGAj4QoznQIUvy+94PAfF8Gjjp0Rpo9fmo86McEqNXTHl
55YWSCPh5EkgsqrKZWQyQbORVQ9HuRmdpdpiARlG4kkYJvFATPTCWmoDn/rMMlA/Bn9xyMMtZ0ht
HH+1Vpiyl6U725H4TstDl9HN1LG0RXSjmi6BIlIBGyP57WXxq1VtQvapxsF+GDm3Nhy359HaJKr5
r/DN56HWt14BSwP3O64m3IrjtrGHtQWRsuNLSliVkaM4KqZzpQlcFUFDKC2D2caV+eIShCXvZYzA
R+tznp3XGV0xr7g3tFKqx/WzH0OhYU2c66dOZ5Vp9MeQ5YiYX89d9t14wIfakrdXpulXbus7rPBh
PF4VSYTKMZBDpd7WK637SF08ma/lMO0KJMUGpwaHsy5ZZkyHR0iYysWxDEaCzgKuFkVbvkYvrM+X
+rG3nsMI1hflxzLRXMD2N1+jlaM511GzHxtQtSy4EpMoMikp+yYIMgaUN1aMeah3A8hSCVcc8Sl7
HhIcI0AH22e3LoEWIgNANjI7IvN7urUgyhMfIS3mVUJzpwwwtDnlYE0hx+BNqOL4ZKMMcepnFdrv
rPnsdSNnUpnV1/5C+8EFfOXuKalhqtbXKaVj030yF8KzQFxMQmSBuHEosTpcA6kC3joBq2JgioV/
+qDP6loBafIZHj8YwoxCSCyp8w3JDDY2c/ENpYyBJHyQXE4pkOL2bABf5J/EyGuHZ41VwaDv2EhY
T8x3X881P2nvAFURC4yb3RnlcxNT0BVTvVaujvrmiplVijgzAb+UPUhPJU/fRLcUYV+oQyqxyvuN
a4kn3GzVOaCrSUNU8+my5cNaVB+Kvce/VChWawhtEhjaUHlJ1G3GSXXpJ+TL32Gzl35AD6bD8S55
jMPEeMhHMKQ67P97h4AW7siojhvTS1e5/eFxj7r+1UoxWgcbn55PSUMmAGouCqwmbJ/N7kHTPomH
QNWuxr+iT10GaLqHmaaD3+qHvDZxpfEdilBDPhccnLi66xgr8YuG9OS7eR0LyAqdHFfV5bCXDZwu
m+OcXWf2TDtA2BtCHxaZqMg0mD6Vj/K0/Jqp8CBIMm3BXdbxoDh+yTLarO0WMVTuPhaeRcuRntnr
aLy3KApJvvuzIAM2OuSajCZNl/BaBg+Nulrmq8LgqWbmSP34QSoFnOnvFrhOMr6HYbkNOKg79qu4
1oLo4qJzbGyqRgdXUtCQkV20KVVIhCZ7R5z7kZOtDIDElsRrwuhV7sqCNs6k/dZmPnmteFGtGZFK
J0kHJ4dLxsGcYjui1NCkvCmvtAmNhnE/lyLwCQrgYNWwFfYHvkKslw+T/9qqKwnqnjk9oKAqsuox
xyvbnZDnQkT8ogn4KFeOfOO9GX/hB3x0IriKfJhI8zpgqB54bjO4hb6/Mr+wx+9nDVUaXdBfIaWb
vFmi6eFn/or5sfNaldpaEUxZ3nhaq1wPNF0GuhOMvOlHNdFipr+WOrgOoBJSTyjrtT7pUu5iVQaK
77Klz1udV6muO7D//0fSee1Er2RR+IkslVPZvqUzHaCbzI1F+HFO5eynn6/OSKOZOUdAg11h77VX
IDSCwjkPdj2gvqGZH+q7UN61NtL1ADF+lgsjuHSvY4k04agMa7pIsWfmzQ1WYiFAUEiO33Lyt2h9
Hs2t222KBWeN57jZNd7GpDuaB7B+tY+c7IDDhBnq0pZXks+HGKF/Ow2/XWidHJj1xpKcahGcQuaK
lSlxVjtnvEdJlzu1/S3HdJNKIm6fkqI4CTi7BD7qQjhskm8bvWDPEFBrogQTZpuBndbuuAykfQdK
NZmQZWByyzHuGOEQj+M5aOyTJXnNhbPOdJDjsR19QKX0qCUOhu9/d43iHkVmoqDnFMFeNhLcnEqe
M1ynGmt/Dxp45kgw2HyAWpGjIFkwvHFRmoMFV75ekf0w3cKCfMagPkhoJey5yl0+4sXbdHW5z8Tw
NnJXxDVU3TTAM9I80mNuuJtK8a0X4chZzl631XcP71f9m0EpAJXtgwFCzhkaopwijAR8sC36bc8x
W4TU7eY0XdoJNMjFy4lNrilUFWDpwYHd1wpj3zFZHwQqX09+1gWfHl/H6RogQyvS+oziQ0VAy/mv
n5AxREnVV93WTkfMYhZS5HnMst/UA2pbyqAcvKISvw3GV6RmBCXGonlxZvHT0F19OBr6XB2QW3ik
ziLS15qEziBqBN8323YeUg8gaXjW+KvM5bGRhFNi6jWE6cZK+TLkcqTnsKP5ezWmppWI2bA1E7J7
YW5VKKJq0uds7XMEZcoCIG+xscpg5Q5QBZ3+psmm+s6PcKQkkHIuh9Voh8epLBHZSSZgtA4AL/od
hpzhemo7dDMEKfAdgXZooEy3H4IeLaB56JX9F/lqPYfJ3nczcjcU6aJgk4wFcBUokARXnlorpc49
H6+l3DH6q2r6p+kFMVPEyh7WLsfapHBqHo5M6QEi2+aAv0zpbE0wTjJm3Oao8cAUVTtoI5wMpp8K
/vMEB3TpGaVnaCHyrWc/Fx7wS4W6japNjOyABHueBT+H4uZF1qNHkTGlT5hZbETZPMG6gpPAicQV
o8sQvaprMhiqpFkP89k0y60LEMTH67GXri2xLcfKcz0bq0bFLzX2ka7OwyU/I8GLP3Latf5Fe6rk
mfZVk07hMh6G/hEXQuKJ0LhAWEPyYJZq1+d4xIdw7+Ys3czTW4hNDs8OUmkqy8/Jom8Bq4NasUph
Fiw97AffOg0qug6UzqMwt9YIqQtjm5zlIvBV8f3OWqvGXY0Im9K6I/ibIT/YNX0kYiRcewlY8XXI
EIjL6GKQrlEgwniG7GzBV0RzuYuVhxOSYLhPjEpYPTp4SJvxFs0jMBLm0FYPGXQcThamLV6G8xP8
2TIjNchj5ytj/KjscZumzDk/5x66Sn9RKATANVD2Qt/swQKj6aJxHNrOsq1/Bh9aZJwbX5k/HvSu
iWCsDNggV37/EnjWNogx3O7PySAfZgiVYUnkhruFRnqxCFAWzfsCY4GahOpDxeneqKt9BlsXBCTZ
BslbIfp9BRDdQoVIKEBd+G1J4GiXtNbAY5Szj0MbuoBlF0eBFSm9h+gfMeNNjxxrY/dukVgYNSu9
QoLsZ+rXZCOfJuriIrb2oYG6KEmew6Ddwz66d3p0dhiKlx3BAba1tdGT2R60ipxRVQTfnRElRkmF
izRbiymNkg2W/kDP0dUXE9auqM4BHkma4DxH8EnZttOfFb1g/qKsXdFihVlXDEswFuNR61aKq7uT
+cGGH+zqcIbln14hMQhEzUlfOYehcwE/bEg38pQ3Jy//4fxEG6k/Q7McWN5pfzETd4+rhwot3WFT
KDwP42MHx61mP+gSNmF27efTQZeMoeuiq/SsU2fV52honvK84yYrwTrxpTTT9eMirk1PKGV1ddhE
cKHj4TPKnnNz+pEVjBS8nNUb2FIEg1Tk9hMxVSyyoc1fGvZgCSfAxm0WTgQGohn+lYBH9CuysB4X
1W+UMl/CEk0gsm0I8oiQ/NhZG82yn8drpFllHAyu/V4tEt6dd52xi8UwgdkXcM2pTW89YWsmxgaY
smrEcJjsTeEQNCY/nPIxJOZ0ZhLveOfBZrGxbhqgcnsZMeUz1z2ZA1Y7POszuQAT7cU3JDnkV3+/
Qdi+1xNC1BDwDWMvxmJU6Is1vCAtufDnOlCD6rrZt+mL3cXvjYS6yITKuk4OHvlJdO9wgiggXANG
Y+UGj0DSkJ1Aoul2gGe4bZfG/YRDh/te3BePeltqqFV2w0fq4FvFk0XXauNdIkDs6bbUMuwyKS49
uIhpCiiHWxzU7LTeFfIbXfAdbV9M4wD7AelcOgm44ABf9yhZ/n/YyprFDviExwwNN6VxSK+eOOsS
I5oWKNbDZIAjF3F3ddMKTz+CN9eANMWYkOiTrIYns3TaP9XH7HzC4yc5qrA/5hDH9OVG/Sk44Oom
2Nbhr23uxhqdE5NTIV9KcQ1994DS4VnMw46uuygrZjXvIOQBoHUWeA8AfGhxzxbubm0o3pZIUsES
0Ni8jb5D2LG/1nHajvI3XuUcY5cBCWzI8RyiVr9Lh6feh33t3qBViFbfrfq605siyXDq+M3IAbER
e+gzklHT/zvAdIFghzOkMXxkzhcjEP0gw/RVLYSb0taTBWeWsG879ILYhoZIhX3V7GDYUPli7UFt
ObFF9JBJ4Fail5eG/mFR4ZdjwD6EZ2K/wTyCS/Aa0gAIr3qm9NZUHDMaSOfYxyo41Hicg1lHDDuL
ZquLgHqBt0Pz3eC4lAtis7nOR4GBKgPdhBxaWeJIWd1GJ1nPran9RmiI3KDZqQjvSh/cKW0lVjf2
Wde+DSvYw2bE4Sfz6VoRUsIF1WUp1kG6WsPhQdNqfw1v2i9IMuO02mhGaAGQWrf7ILQO5mIQkUFt
EC4313H2jWe86aswg9Gk2/OcGCI1HkMF2hbjycfEuA7WYz6tLBNqcP5NGcmC/w/jNz+XXu61njXp
c2RE0WtOPqAWaXLp8cIDakxw7aor1q7BBIl1XXDOutgXqITIhvbUVz/ZDByvD0ivm1Z9W1w46aG9
xagSdfGsf0fSwk+K2kmfIwobTZqZth1ooQ2GgNT9gGC6wQ0gLf13+Bb4g3RgOplJgwB1VB/BlUu6
AW8OEZXg/BQlVANAUJs7ohHEiuX0BwYexq8TvztvG0+/v3gguYPPTWwIiHJaEQSI5IxIIMjhreHe
S6ZsObylQNKXReZnZGNtA/9NbzNPQaKZLgYGnFVEUqWe3TRfji8ukfycy/Go7+Fy9lA3a7EKg9OZ
8ItiV+tjxiIvovzsaE05pVKEnWYybSgHQa5p8HS50b7YHlJ1QBJ9IwxE4bEiGhjCmpESIq7UILjP
ZPp+oKJXdBtocHfMv9yJweQFen1AfGvgwcekCM9yorn9PfWOntV1qjvixgBtrGnHVxxJrPnNmp6j
sH9yXHIruuLR64IjJnXh26iNVAAcUhuCrc/WUESqAdW86Eu5yYgqJRQUV8mWzpi53jOgewODT9uQ
6el+JI7cs3ofob6r7PROed62lS6RI9OKH7MxrPBahM6dHxMGE2N0wDdGkKEzOMBBG5AkALvS9U+A
iFyb3UjvMMobf33KhSbrPwsuoVgIjfB3erCUgnKZuaJOxTwegKrHPSgPQZs8Y6WF6TXKPKqhhdI5
3MvxovtflAIVQezZswVruuOHzN1b15zwRh/xVJtetaWbAmcJINiE6sdObmSMeZDWW/jVBQkv+NIF
tzF8JUdunbJRNGHTHI1zOZGap1tHpowhE4OKfL0cW4yAOeZQe7qr2S6AM0mVvzv8zaUVXLQmx2Z8
rI/+VlQ3wg+53JyD3hZRLo78ijn4eYwYasTTwOKKURVDI3pAGd7cnItrxgFE7ExGSndWaT2ZWbTt
iwq3wviiqeA+tDSaQ4QHvL/2Wd/3ZoCGtR63kxzOZax2pWm8tODKI0lIVgwh7qpXrDAYnaJBGwai
3/lcfaroUjmcpnuLsSxEp6uuctAC6ZXNZb6bs4l097esJuNcR1yT2BHWN2NynrKFrEQouD6sh2hW
L9owZ/Rh2/GdwiUrG0IUOsd4yZ9d8LjRlRjDp7j7ovkHjDUxiKP3jxSThjaeCfnLrrmyTwRJiKA7
2/bs3/WxWCsLvBoVNlxj3RnCQV2U3CpczfWbXzKe5PCp6xLLLrXHEboOrf3RSzgrvtnfabsLlmmL
6xM6mAgZdwumo+9nfTprmn0y5Tr0A9IrGw4GKHlJlGwL1JCsOjl+iVDbObEdtTJQY3hA+yuXKUhd
/w3is0ndc27WVNkfEMw1qqFQalIg0KWMK5vmMR2/Qqjd8HcjHFq6b7vFcu1Pav0XlJ1S8wDxRSlg
nGqbx4xsB9Q0aBB68H8XtFYlbK7lQKg1yGMyMOHwiucBNEWo+GGp3ywD7gGKXN0PuSJ/Yl/Fpoko
mJqRXkXjnj5PJEe2Rxx7MVqbpgw2dvSujKdUq5wo6vO42HXEc/hP3fJmpKfUPokkpESgCmS2hOfH
utQqocU8m5hFkC9soLT2K/bzri/K315EeJcsUEttv/6ZcyaKsffeY05I7c629O+akH3ZlePaCInJ
8GDujMq4eLOW52FxhFnVyKWZZI9wQx9bgohV5XANWyixHER5A1OVmDOswSaU2qC7ef6wiRLcI+D8
OgzkGu8pZ7RpLqj7OCZgHz6PicT+aoE+eW7BLVv/EY3ImhoCx4vbbIoPh3SmEEerhPNFryzm9voL
ffg6UFf4X1zxfLrTPMXTCB8Hj1EON6ScP/RA32zsO22x6YWHjvDokExfrqmoZUrKyxmo/nyKU2sw
GJm+2jOqVkbtGaNeiYsU78ymGfGVeY1oqMNJrw5AmAC9s5tuJxQlKX+osRydHsY4cGXBoTETk+wS
kNuIA7zmTZeMrwFcrrLAuPsNNihqpxS/AsZViCTkQfa40UPFBdHRpHaVpax+kXzkbU8QHL5ngPyr
nLPMa8Qey4OV1pszWFnVhvsRc2YnnN1WSXCLP25gxqO5y+ErEPBEf1tZJ7uq9qJuf2U6HiwIT4pJ
ZlD+FSBTTe+uUxWfY9++gDazdVvrVcbxw4xOz63jT46IAxQmfRzFqbgkj8lAuBjzhmHTITdkQ5sO
eVyU6nP81ZjeNY6qfUO3Ba8Tz/OabrLPfC7biiiI9v0/94Lh3c3hNAzkD7SCNO5eosV717WtLuQD
Z2M356E1LyPtS+n/szj9Y1Y3E6sNOht5+Q8iCaaVmTAFh+MApsdDtZRCUncHfODZrzXYbQ7XCGUL
cvAVXlJ9YBDYMN2Npc+kPnyX5dtC8WWj65UY2sIYa/IQbN8BwDUHuMzGNqw50MZri0luUt0YjFJq
RF+iZaZhV83VjUmeVbtwxlLoyIC+CKaD6ZOHzlmc0LamyAp6VD/kavW7Yt7ZLgvIFDtrbl/9anDI
dGYA0Sg2DK0iVi6IhKpq3BcDPJsEKt6yvBZIXLX0S79hDZbDJ12Mj8JNXzIfYjlsfF29BNGjhAjX
/A3RBYI21hdkw06ErzjoIFxSYKMWHl1+0xCTdQO6SIV8W2b4/15+G62RsTromNjr37zrh8eCuNK+
UWSV2KcRu6CxXJ5nSnUoK2/euG2H+aExEJX6OPmhNI3yfd3O7/4i16bVbCXwpuv8i7GXbF8bEuPd
6kHv17JC18kRauAKZ83FwZTNduYC9WA8sjnHONy3zWM/D0Au3k7XKF1inWacykISiD0GQcqnhISb
EXQ8oIU6M7/1mMp4IfpJ4ymCQD0Fh4H0SlLW9/xfoyXgnQwrH/7GyeQOqckR7c1PLpmSTOBSYPhc
c5AwJ0RRMGHMKDEKmMF0ZmTEWfVWDT+tCeOVwHt2+tzEn2PzZ7TjDYIqg8QVfH74KlBjGkLZsUbm
h86kgnB5Rv0mHrAakOkupLakE/rNe/kTpn8+6njR1ZclhiwZkPwSen92h/1jG6BFtD3kooCpIn4v
S4KTJ4+MoxcXD8Uhzi5aP5TyQhOGNgNIuXV2OPoDHugE9B0y28qHaVcXNW7UD7Vn4OTUzTQ3QHn0
Nwhr8ZC6LUXE8NQLKNZYsSWXbr/4Rztrv9xofABO3HES9wNIiUwfYCJxQGLExuRFngLshygqKX0g
ilLDK7N8j92DhDbjBOIBq9aTFqsarULhSKHedxi6e+l71cVbPwDTVL9ixhtvcQcODKf4YugpB0CA
pprPcRzc91Af0BgKd3pKamgeylu39fzeifCGVymJRnQFpApPDzHDkZn5QQi9eGE6Xy/5ebLnrarj
d2Fx/ad/U96iuIZPgVrwvcYQL2VinnKmybI6nRjp39dDfouk/EnRrFQmYobQ82/9XD3Mo7aVeIiT
MlzFjfPUuxbVH8Ts3HqqGLG0BWV4zdJqCf4o5T8tw8u46TzIsHXWvAlJd10V8yYu3sK53GkyEHg2
fMSM0Ht1QCGEWkX9zB3+X0QumEiHcKDO3PRZW5fU9ryrcJmPcFtp0vGm1SuuNRMlDfcN7LQe6beq
4kBUFotB66ZVSYwuYIHyaC9xUmKuC5KQw5XzbLirtF2yCI9icNdN9DVMPzqRPffe+c8k5W0utG3C
fC/VcKPgpJXx301Ym6aJEyou9Sh6gDgTJu4zKnEbPjiAKQHz/WZYfCoF4lMNAkgjuZqG9pj6x7oL
z7WNOxyGbDZjKYEjeYqL4lDkfw3PUpvJ9UySRmgJNJjht1vQX2E95WfzRjS4dBbEGGbEtWfWg2wx
eR1Nf1/iFNfQ3bnUw4osFDsqV2YUvZZ5cbQcAlTpFAci7XGFj2cyjU25zURLYZZ9T4g5GFIQ8myk
AuPJKDo5tbFfbGK2TIaZSU6zblyqMaBZX8cLFmHaWSmfNp3n3KtBfVLEQOSJ115iPdi59eeQX4FO
casoBPXX/eePJ7uDjpD3MgpGLB86BX+EzCn43FVpMVOEb0SN7fSSE8JCaSUdRnrBHkv7VSspV3kK
YwfdqqyvZr+cw2baLjOmJgRWeEzyaLtb6gQymFL3Wn00pfvqzebea5tnTde0iuCfjzTXbB4FR4I5
fMZZdxsGMruEvQVYZe9KJtjYihKJZSXQWoZDJPHHRZG/zlGstTM5ePDwFUd4FH7OAlmM4PSE+5EE
zbEzQxKgegi4YT6cVpGYthGL2krCe4/9yHBVgqAndfmin0JhdJ+955zxGWi7x0yQveN2q7w2Kf9c
eZJzsA1z+91zjbvRLC9wipmLw21rvWvHX+xbMd5Q4yqp589GnZeYCWQ6X0pK7nCAv+JgjgM5vu7z
x8Cb92KeUP2MK7hR9/FifMZWenDwRIOB/hyQYtAOIQ23QgSRB0/6BS1fCteUZYDNGs0uxSo3GUpA
NDiEB5rDMRTpsxHXv7hB4PxqX6VmAwjQ3um39N8VORWWk36GQ/5UN92pk/JUEFaZosjGwIuemig9
LO6rD8VcDpOXi9cTpWH635Zq/5wFNZLvv1WwjSmif/pTzuhQEDCWTNYuqeRb26N7DBDtqKX5Cy11
Uwo0jjEZcF8CDK8gfI2GPCbTMZ84vRfFXF44dzgOHiWFj90AlHXqPa2ma+n51Cfdbmi2ntGA/PLp
kpRcIJzt3GK3VyanSXqPTnUPwrLuB8Rx0ZIes7jfRzQK61R+VJa6DzraN5gDnbPYUPOxWYICHBPO
AZc2wtRL+wxxIOwCg9wVY8Qs/mpBzhoeVRZdmQ2DHKf2MenbbdV4O5Wku64Vj21c7lTlr22i4sb8
3hGdtq01oMzplRrwBqzCQ0oGMcUwsZLTBigtrglj5NE48Ygxu857ElfjaWviR8MZ/tclOE2lJyuM
PhfNS4qhuGUeVuESIppskgsc09To6ru5dQ57BJloiiICQ8HekVxir8iMI+seAoeRmw8sNMIZGLJd
QBVXJAgS3LGFt+d90KnjVIqC2BMF1mvMbAHseAfTgYkljkoY0zW4VZJfnzr2PoE0PjjdG5PFddQ2
3+TPhXI65WFBrupc4Yqd5xsTfcluGXVGXXcsGej0BSPUmfyvzoQPgPV+Pour3ZxCo7j1AaZABoPn
OSFKpfVge8p4Z8U1Oefa+tyd/V1uR7sO7XU2M6KK2p2o4UGRMRg16lJa70maf9QQvmG2P6QNC8z5
/15zSvlYOhU2yv0Fo9lpWfUhF+NEy51NJ1hPENazB8xEPMINE+tRH0CAAA8NhvVWL68Wc3yalm7n
mg8edqH2Lsj3Hqopc8+Pxb73FeQZFWK7HgJ0C5i3G6rapJ0AtFMg1iYzeGO7YIbhJcyN4sM81M2a
ITdo5cJ0pLtTKlvPnThOqBuCyP9zvGyX4zUnDFwofVi29oydbdgcFuSQq0hR0tWw3SDHXIxCkUdt
4S+SByuvgT+/+OO2wai8II+wFRgEl6p+8yvrgLp+yAjWkesS/00zaq8kUByxwd8KhcgWRVqJJjiH
t0wXzfBjRxtlMCsf6XrKxNlZCjAOyaBarpNZfSSw1xxoNEuGSXa+E/iuaDmUH1yrBpcQ210nqn0z
5npbuGASIl05DpvtrYxMankz2pVdto3YwJWSG+79SZ7cAWnOSO3q7yWLLqqBoEmi9bjX03mtZWCa
bKUP6Dq+lmQXwoZ3aW0skHkDEGTq4awRuhji9a3K/Kg/uJtfZlhaHusHqRt8LxoKgLLQZRDInhgw
tezdl4BxQQFiPjXto35TTJY0P0dHlKDlQ1xU0rz6lneopXP0a8jKAXbwKx9nVGRDEIb/pL8gVhAH
M4B8U3QLhvEkqLjRYxYNq4FsXL7J5V1BOQI0mlhqBrQqfekMgTrGhXFLSUs0G3HBf/KHrxpn5zle
bJICyusIgiNyvFbqM+TyjeTXqpR5SuPmn9OKvdvXV2XaBN3OJwz5EyZrmIxoKXly0//eKPL9ZTah
Oljua8jOGVlT+uGlPcRRJqkJ0/zE0rHbMw0uxxI3rO7dGWHTYVqfLBC64IiGmV9shr++eNz73F+2
camxJ+mvURYTkJVt9H2UNfeNcS1jm3St9KER/3LyeXVxaIuD/sOjIb93u/hscJnZ8OzgZIG1R/Ql
uroagHlDDrdREE5VQdJdtvqH5lPOAcX1GAAJCjzP8yI/p9VhAlTT7ugKyNQ1iTKESKfLk3jutYkR
tJhXE+hPIBRtqpIKh3bPHRyMwWV2SnveNRkTJ2m+OhAA4FjWmm2ArUkBCDBxbLmrcoFTCMCiOcWx
271YtABBjKcxWTU5k6VlOZM+cyoHBuGKUcDM/R1RfjmkUpo9kAZmgw0Ue9QwRrH8xJOaN61DAFoy
bMvuu2Gzizn/GW08LKX7A1p4CIiF68VrX6HIs+bjjCCYh/uGGn1dd8MxbfObM1afLRLjyDbXaTPu
GgcysLDFvf41T1qzrSF0wTayKve1ra1DBIkDj8FtkRj7TNEwovpMmT6F3BcS2C95LnygrcC8ZIPH
8MmHgztsl67lbUZfVfA5oLCSJIMZHssYxyJnolItivexrh7EyDDDZb/NzXNbGoeCN9hhfymO3oid
Zm8czYmzIkHwUzOTkQrICWOqoa8ftZ8sVLXGvLR5Sf8LuIrHCLGlNb4c+kGJCoTDAQRvfnNc8LRf
tWuTZGRa4Yl0JZyez9oFQV9Y2AA37XxJdWn1HlhYk+oyUjKIvQur4oN6MzbgrNZlIYDnjHMHDtp0
Brz7dstU96k37tMYxXUd7Jayfmzy6gShvjCw47xo/1s5WGjpzF2XvZWevWNTcGenTX0s7PgUxMaq
x37hTpxMrJYpBU9ljoawWj5jRRUv+70f75RtZ2tdgKRZwpPGNjptzDu7aA+dm0JXTrQHK+f58pgB
HMbgdpblo6jH4bVpGKRQV2KKnS8HGS+P5asmeA7aApH9vmuHY++k24aHVtBS5p7Qpz4GGI/oUEIa
6jg9978lnie6bosyHV3h4SlM7B3hU1iwH+o4PGDkoGp/25fBGu4FVtngR0QIT+WH1fU4eeTfs1J7
0Q3bfPnSh6L+yjRzv+NOXGlBNI9chvbRFQ9hMn5MXJUu0chNtTHwOsO0Yo8KUP8CNgQisza3gmqa
Ov8ntuGm79xq56iP2NvysPjvsYTcL4MXkXlPxbgccq94mOKIcgDoUqPSefVTTg9zV73BnuJOrW9x
YB5tyOsFFpOsAwd/S7OriOtCBA5nY6zAp6acuD5tCMZS4euATbE6wUNpaj1igZqrdL0fo89Xehf7
TLTNiGARPs1KyjMz/9RKTmZd/WsZ446W/CrKxVsJz30yEqLQpkBdpiRs7yqejrl0OpzhwYrVP1uR
pMEJNS7kFYZilzhfesZkIJkJVHSf5gmsqphzM3kcK9L9TBOhmOHAeK8AtrzE/XUVALoB0DfnyCld
l9F/iLOUJGsMq2HHvs86NAUYURljeBJW8VrFxj5P3aeBMbFwZixFGPKllDUVruS0DHHT3gdCXEc0
hHZobFyH2fZcU1LC3xSFvPeaFNY2YEUhw206fcQOPkxd86I9FlIXYVmr6k/ZILM2QwZ/ANUKC4zG
JzTDxkfVbqEmYf+G63DiQngChA7GfKenq1h+6L8eTlTA95Cj3USfUejNSGrcR2FrohiDfsYJTZWD
qMJ5c9w9lvWgEzZpZ+b3MF0phtM7bSiGbnVdyF+efhcuHBTdVQD1oKPtLVRnEJWa7I/d9RAUBQGc
0Ar3hEQ1XNRungBX8hOGaMCdsT2NyOPt2KSeavuD55AGTqB7ZP7V/XBhyrAqjfjJKbzzYhqbLAv+
kpJ0cu+h4c9fwuRQhf6zYxqnpQXvU3CNkvZqBhCi+WPMovxJvF67pBhEyECsYAKcYDXTp8VbZDU6
Ubx+DzIXr0Z8PTqHFz/Eb/pfFlV3Doe/cjZwCuG7yxq7aiODEuJh9YeGlqqL+vsa595HXjqwJ2ew
jbyNa2pSOhZftoeERI/BhEYdFjbsUONrkqQ9Z8GX3y97fyDCyhzTQ4xshqs+8wBuxHcicnHfx8Hf
OOYpdfBwYuP9VV6FvWao3YUmh+ptrr5anwN4yR6xCP6N5HLs8+Vhcbx6lS/q4KSYiBYKf0Apvypp
jiurVlji/cX4j0CnznV9iASl4Pt8hgLOiKm6Kj4DYe7tODr1cX+E81LM+8oYnmxUJ/NluBLOlaXp
1Yk8oG4givE0Wj8itTa8fUwgffrc5s2dX+WMC+zUpGtW81uIQbkcv8pTi81bNHxiRPmfngcbJB4b
KakvqEgSNhBeL5IisEnDF5Pze26ZzUIznNRrQK6Mqv5LzYyvERq2uqKqyP5VufjQX8avaSQBFjgF
pXv7GPpgbAyR843voFHvol1Ig9slJF0NcDhBXHb6GMIhdBe33sYxy3XZuGhN8x0v+d5GPFwyFsoE
fpw+mYMdoCSXBTY6eGovMT8KOrVnEWBI6+WOOf6g7SbDOjsJxWdpwqPwyssw0sUQAr4kDtG3DgK1
j9QL7u3kJRNXB7HNWpEtqUX7ogPZN7Ecjh7DpWECSARIDZocMBgl7aKkQS9xfEE4Xi02Y3eSYjqQ
dZ4uYk5hGegZamTr7S2Ax2QM2BXB7qYwYjirDUxbGpO4xed4/IwwLMaWNRLo+40fK/cPDt5QtrGp
645eHd9uZt8I3Rqq74pxpPfbR3jit/kdHsutdx/CwiXsV3v3Ez3Q/QUecwZEpdHFJeQaShxBwND0
o2OinsGwmT1mjL0QH7Hj2iqCP1XuJlxYZob5hC8RpjKog9cySkWIkkOy9mOCkq5aGDDHZ6pjysq3
2qFHpy93x2PgeF8wJAJmL6TZ9MtwNuMafyjCuqeneRGEnR1n/gFO8/REgbvGF5dzcBqBPYaDEdBd
GOGuHBD7IQ6dcqybQ2RKYAhpgTkl9igqDg5myT4mh5lefmRWFlJL+Sd4PcLTIuo/NG00erDD/Xib
5PHBYkAZEmuwTirvueUYBHvty2I/iFZnW3kVazymaACGidwCuUS70htoTEAdxg2e1tiztM4b/bmc
npwG7SoWGdxX8FWOZo4DFtcSTN0Q8SJva6vsa6kNLxBQ+BExB5wcM673EpKxz/SMc76K25XdfrtY
xhmUUfP9VN1yfI7qf6ih6L5oZiQ0wbrb++NwdXtjJzMEQ3RYLt18JMi+oCF4AbOD+Y5bQ1O/l5Kw
+Kwm1qd7WpgolfIZzR7uwjHyuejeNN+r8TG3svM4LFguEqCxTCfmSzmik9ppXyI/OtE5o4+oN73d
f9ijfE2jeR9PA53k0U94G2Wwb9zlCF+zqnRYFpapA6cIebjM+bY60WX2HhbmKYxLsbTObPmVZEAF
k/tmtIw6CQS6w96IGxaj8kZFx4hl0oegBDYWz7W84ni7qnpTYKTuPzBTA/L0TnOZvBMOM8bjl1Xm
29wGKsiXbdMdp5pyOOvOQ0hTxo/SUqXcoDoJrrkEZpE2vOlCbnv/eQ5rWH4fVYzSoK35Ae9x8Z0W
TymMERq3VRwrEungvnXZXtnVs5BQumkHoRtDBpj+wROLKEzhpbbwJ3qnR9+P2ii+SLiH0BVcdRzZ
Idpq1XhF0Ogioudo6bAMlfFd8Ge2LwlTdcuwQEm7BxpEyIf5vrXCjS3FpoEaU7T2igM9ZQbTkCKf
tLjXE7rhSAJusk1M5I0/wYkpn9PrHJgb7WIr9aD+N3apzTAJPNfe08SSbsmvwLt1lQr4G/hY0Exo
WoAp+o3wklsSOfiqQMLnn0Hac8+9aTLff2T34BGHSU7Dajlp/zAABtyaOko8Y5dydGu14ehcnISV
s9YFO1eeP7m4q9HwLSdh+hvB+Mi3YEe4BGqMODZE+H8b/q8PGlDH8gXRE2SB6dRHPbNkenvh7VlE
pXFJGR5V3gatepuKz7T+kWZ3sRHb1fHZLXUcWA/ARZRG9tRNP20MhzuMPQrClymv1qNKTq16V/pf
5ziyscTqHuFlYeIxRsjEvqhTMBG7P7Jz/oXswwaobpyckzXiy7a0J7eJIGFhGx4TpDL5uKpYZ3tM
Ngb7eBqha+DngqW1gFOXNe+u++jzsTG+ZxOudz73tz6hAuYXcRhBaPzMLwN+4AujCYKG/QLR6531
1qtdR/KQzozsGvSRwdkO3momwX1dINUQmLiOO9f9GMp5a1tYk8l/tYUReAr7t7omY2euxwRIFk/N
hMXgEZBbMGhOHzpb7KNxK90HlNJr497n1BmaV2V0W9Mj0Dy9uea7YI/nw0M3+jsxUP8xSnOZFCAD
P/+Po/NaalyJougXdZWy1K84Z4xNfFEBA8o56+tnNW/3Tg2DwXL3CXuvbTk6yHXECylytXaZyFNm
9kfsxHoevTs8tnZO9J+r37Le3Yle8ROrp5RA5lZ6u74fPQ50/6oPEnhxvw9KLm4EbWYD6UG+T1H1
5UbaDsYedzhWrPndJQ+H30s0HGo20ohp1dACCwInf+4kJzihe1XX8lnEVjCu9CBei2betnz6TFZl
rLWecOIyZKSgyAYmdPoLeQ+LYHxtZfnD1ejO3AeY7GIY57/GaO1MQx7djquua2EpJBcccC822WFC
qbentx5SqdY/gx01anBg2XNuu7ek5f0cG+p7U0eJHXH8IxhqlbNQI0K8zE5V6Rw0rDp/RTh58uaw
09JThWGS+d2LPjTvI/ldKKPWXPoLvaVDM3jdCdRqi/XHginWbsx4jIPyXTU7IzHOEcA1WWDWHIZP
9bEryuLk8Tb39QsrxH3LJ3KYzhNfVabujVwTTAUqey62rmroV4MsV9/QctHxq8Dv8dOqX6ce43pf
fcH5L8/MziOs9+EFMKyRXzvCirXCeSRO7c6yQphir2njR0b8EZpfViNvk7UbdARfw4HFP5Jwogch
7TAxZoMNj2Li/UcaNVI+5uTl5ltITTYbSlztyk7ZEAMZBjuyKlr04sV+KIGOPFTOnpk+6qs15pOz
yQ4V9YvJ5wxboRPgKNkLydPBqLtpWdn2ajfpXGOby3/oLyIHuUhBEysIPtv5h4HLTyYHw92P094N
9oOJOwAhv/s1YCFRmkSPz9okh00u0K7F42rAyuC/Qrl7MInfyvkNdthoDE27DFjIYJYqjE7jWewS
0+No+7TrtXdt8JpHT71X7uLgbJjkBMmzznqVbUW6M5g15dn7aCJlasSLE3fXBg5YNc2HwIZslCf+
Mu3MTapZB8mzbhiE/aimipVi74dbzXI+XYc07yRObsyAAOKWAwcdt5pTW+CuO+IK1tmMDB2VYFzw
ZtZkEUEnUtUJy1EiRBTsLUKQYvPb5VEB0FmxY+U6AUauirtl7JZk8sQH5rpULdU+JajZx4rIP4P5
LnoxvPfJNEuwX+iNFEGAssrtUrTkTsmwCv1VW2COG3qMlrB9Sv3mld0m5B1WOHV1bMdSCMS0OWj8
dMMIqQ/vktLxQfIPYNXUBiZKRCjHtXzzq+qRSR8/zz7AI2lTFkPzZFrtbz1wRXHubgeSvFtor/gF
mZXGT1X4KAij9OcDj2+MAGgiWABdm/KnWHR+bDAvnqpGDLnBUdRR7sahceJ8UUV12Pk72hVX5RGO
FpYCZvs9uI75R3UnbRABJSXTz1najBNkeEw5aCcnJbHSZ/1jfpUpiRcWkwCm47w9vRRUWZIcBg1x
3KWMxKlw4WKSHJZTIXCsJsTr5ojsWFBG2ZflbSoPa4Zy9fUvKP+4mYWusfXDxljgCivrnXRmsJHO
sK/GYBtxDKY1FbiL43vw3IXJqc9LVJ8Mh6qgiBy00X+kplZ8xrGxHmPz2xxYP7IvCPh9RKmFLTaD
Vf2RWCgSKiDRIVDRyFonSb12nC/1vhmcWVGDvhwP60ZraV0rvkM4XytcQkqelyZrbD/qQdHRcOp2
eCsmBRBnZuEEKAFXrbA+YJTPbEOrQxIXN29+sodPPSqWzQT4v3gyUgTRUwONdq/mC3h5H9omeYz4
N7l8TlqINiOPefd5bv32TgIA/0RKV8DsfxFTNSOwgmUBBTH60BjpB1O3DqQDiaNZe1Tlc3Jow4H2
Z99HL2YI6Jg/1IW3Mxi0qPtUFViojLSOjSDjnpxnmQhaQg0sUJdTdXBcAhCttx4hcoZmjlUVZiVt
+A7V9WjTRvBKe+1H0KAW0UUkcHsK7yJ5zxhkweBnv+79jMG/ycdRYZfAyKtNGzSLWDwBT0DWYuLq
eOWMrXmePSfb8YOSNLACfLJ0qNRCpF9Znz/aobXzZfwWq8AXkN/9/M4QssdEYRYqKxdBqTbcZ6um
8+8/7bbcaRh0e7rl8b0fs5VBfmZhYehvcIyZSCH/BZEDP4FVJsdRUBIkpp2BCe0y3gYdihDHZqQW
VwA5qlTiymselfnIwWLeVDDhjfYIBLj0KqaLnDEZ+is1qWJ/xofVlvssgq9n908j+zXN/pWptS0i
85GP7V2TyIwiErH74OYYAfp48AwGJY+6CDlFFm1zxnp56kbt3gYYKeVBvUfp9D3Fp1QkG4GYq+uM
k6eFT0otp/hNWjUtR6387oIEdAuNJ0oVTwMvx4i4Tm7Sq7b2kBAezfJEm8NjpGmIZRmcztYxbb1H
Ge6ThCxrY95hnqC2z5NDCcbC5m1kZ3GMlqkM8PWhjaQEMLnMF8kQvvqBR3BwhIm1OzqedepaccSt
uZ7KBpMslJ4eQWFo081UOI3mVau7HH4I5Poey2Z3E5z1tFRbTC+4HRcQO9YqNadF0hkTdoWiyfL/
6Ba7LK2uvfVaYVWZ54jXffLokFyWe2nyEzYo4QBoKqdjewqB7UOwIz+RB/4LoA5RSHm54TqYdNLM
qNsIVR6UuJT6XTgToZHslgOqoeUst522csYlQkthL3oWa5tScBLZuMZcLAFjjWErQm5hP6R1sLbn
Dz0nHg8dGCNCb0uU5dHm1qABZNXQrHJz34GbRIJTDA+/ck6eHNqaSbBTbE+DU288RMlW6e7sANP+
wS0/55wnfprXIL5xrvKHqC2/UbHp8cKdlyZ1ZbAPHMZdXP/Rr9u46sI+l91HhjE7Ts8CmzMxDyiH
bgopIK3kFM3Q7zMNsSgWE2s69BIplxWeZMjyLSTMBrtijSscbQMrx4+Q9026wIQc8qJHHSUTC+qq
eUt4/kF3P8ngow/Mg9dNHPTN3uevJsVvCOzGyFGesRjFbxJQyCY6Mi7meATZlpiWxsleGj71l7h1
BdATZvqxYex4r7m6LgS30FwyDio9Zh27AVGHgkh43PAIYy0KRbqcgGx1dhysTy32QNlHQcyZI54d
bd4lOZ0FDS837UEDzWWwmuqjAoGl3HrGsANWuTRa+uP+2LCtZOULNhRxSzw9zSWKwUB+2hx2pSY2
uPJxaHIBp/EvGA8z51B1YOjFyMLVL0fT3Z0jdDLorJVWbwqBKLTjfi8IMI+79RATHJvt5xqdfqSM
tRh02D0uFjr+4tCzLjWOghGHWj6nnDf06Sgqer0+TXj9g66+9DYPYkRGWb6nk0R0zhCcetKyjqN0
V4IB39w/6SvLjylxWNHl1kYgcVLpucxsQX4m3OZYQeicszS6DjNmas77LgILX8uVGwf3wde30iVI
Oesv6oNmsSDvKup7Ncg6WK8JEdZJPV8mz3tuXbYLKQR3Rj0msYuU+wvQB8he8Nx1EJOe8pGhH7ex
pHEzzG3H5VR5/0wmAhl2nGE0VsNcrT0UqRnPj9YZTCvYxj33U39I0xzpWrye1ZY864+kuTJ6a2Dy
atVOhtfMHQnTojPD0EMbxfT10UOe6zIDnGMc/d0YEGJAD6aHT3KM37v0Iwqx32S4x3DIsz71Ah40
hhI2LuJhcqANnpMgQGScd3fqEf8hRhlRd9E6TF8z1yVnFMR3Efs4vHMVgJwg1nGZR8SYH6A9pna+
zasqWRnI5/QqYI6Ki7Qb175P+rDSeItV4fdL136zPXcF522ZkV+TW8EusVyyZth6jr+VJGNWyw/D
lHQgcgU9B770BGoOuEstJ6SETk+3/XNaFYvaBqjAsSAeh/LR0E6Btk3Ck9bipX/Ivpg4+5Kub2l0
G9odc1wwBtDwl6LZpFsjhmvJFzjNutVv7kSrQVver6glVGpATAXq1xgTnoL2zeLb5rypfDXCTC6+
/dQ9mdWd3WeMMQbu3D/3kyeu5XCbnw2d/zU+EqM9cDQetJ2VJSefDtKkPjZJ3lBk+Y4qL2+clVOR
2wMRgVmTvomGY2z4ZAAf9cpZWemhqf010upCR0bBCexfIwmWy1VQQwR0jBAYswnWln16yLHK6ePd
R++GmR2wEJrf5KVLyV/CNovGtl5r+ILt8Ad0vM0nqkde7qOhgWapTe9V+GN3Z7dc1YLATtyqD/6P
CUaPX9oEMzY6I15iyiTQSQyr+KIX+i2t5UGjs58EiSey/2TUidkbPA9nklawvhjFwTAPKIvpUmKy
ieCyWzaiUIn7H1SVA1XyUVTmkzFqvxVt1nARDADsOnqi8E1Nfd3TPHoVPWNFSoDeo61y23krKrBO
0UdkWRc9tlaysY4JJxAiqI+w6YghsdBM7MOSkDeSp9V/pOXeZk3kP2K34LjtlykkazUXifDSWv6e
M3Y3egQYpK0hF20Rr72S/DErXWSWte/NL5Ctz1kw98veQ0bUlXDtR3G2OTyMWP/tMaJxCKZqHg85
uHxiec2XmtEPG54HERFlCR3bQeYUuo9ERjm4iWOi0vaIzms/OQZIx0MlbwqShUvkA+YGTD85fkpx
xNdGQniMrx83j9JZ87ItK7wFdkpWHIw0oVtYa2L9MiafIyiYGCmRlrbEb1CNWRjSESIGcJckoQTN
T5gNLwGaAs0CHZKFKvUuZgRBMCseWvee2yaQ1Ah6k3utPYzpXbHNM4aoKLfLWbCh694GkD4+yw6E
ZD8yaQ4lz1M2noM82aKEeQ0if230xa6Cfkzm6R3TOExbpyT+u3lDj5bz+rKWz01B5DdIG/6XaheS
ardDvE7OLSnoTFgXrU6UEjpAoPgdAxWw/fKmIQCd2peU1GGJ+KYGC9IiWF/MQj6iUn+anRZ90s1k
DmBoCCYixILoHJjOljNbfPPezMV7gnjGKzZ8kES/ycxNbf9Lg+xb8YYJMZlBjoRh84p2Jymj96Ib
HgvWB1Ec4XX0H1vot+iQkV4FrLmgVKNA5S6bbP6Ys7lJh7vblndvLtZZSN4D/UY8FNt++HXlwem0
DUOLrYfMevTWxiqx35xobQe/Exof/A9s28iAJcm0iYu9H5XbRFnAMId0bvExRbDiM/08EYBUB9W2
xYLRQDFo5pk1BP12w8fKpoPB7AcCYX63OhJDqnGXRhnkyI4EEqQzFg9/gLCpPLa2f2SC5cgYorE/
ndpW+1ueuDHxaNB7nOnXL/y7xph39P17zsXraU9FwMvGg0QmlQ5emkUw6TYsrquPcroaiJiH6UC7
trK8aBnF8XKsR6YMCMcje9gp4XowW4wYKTALxIiSog8jxCFJgIkyXSi0d+YM/ugjofPRK8YYCAar
OoxIbdPEPRZOvM1zfVWxNqDEvYZVsb7EyNts94TqFfP5KiM6rOoB0vXRxp2m56QW27zlFxQyFOAD
808gampab+drbGgi86VHjY5L8LdSqjnSG3UJnt/Hn0dGfJJ91yVoVsdGxKY3j6GbgB7DTDSY2BSv
kJ7M7B/hv+zA3jo7PQG1gnfGDj+h9OD6k5rDSgW8E+ReL72ljEKQSiwlGIYavHHa+kvbRY0b9uwx
B9IK+2cdgViXU0Y7Qq0oK2AiE/iqtcziizH5mzTKDTayrrWwBsEg9dOmP2h7YrmiBAfJFH/5oX/3
SHUppwDvCwqZIkQ0oF9ROHAetKazw5uxlFPIbjXyEZ5hmKNc6fVf9tFUGNzUEeoPeLg2T1DIUABp
Dj7VVIIdU4nbbM3g+KmIQqby+5opXvSkgquF7uIbdOEDIVpJgxevvgZcUhjowVQBtKrY286xvdcs
922qbSST8zamSZyhadrTIvbRWVYaMgTluPMeE9SMRFVvbQ3ASo6Mm7RPZEv0OSAH+c4HzHtbSTUE
YAf4RDfqa9DNSMnqo+v7j7Fj0m2iqg8sBjcYTmiGKXAZFMSESHQNRwUqdiPMDk3Wbv4sfphDLW6S
0dLXUZHdbK4gI/PPOkNSjIVV5hKcwo9r6ckdpdsfu8wfzE3nv+gR2WDM2BnIchpPA68CizsVCKwJ
fjw86wOj8EKAgkS0XlYJAdUdZB1OfhRDO82+R+N2oCfXpiskuqPX248oRFZ5h805I1u3PkPu/wxS
njsr3kVdycJ5uhC5u3HotfsEIw7CMN7SicVGAPYprGwYHq8dAxUJ2wEqvJsuXJG+AGFZsIFlMqFe
X8xZRHkvW54XDvgkPqSTBd+XNTTLpbRP106cb01eSiSIopj0U8oHymiag+zE1RKvkh8PVnZmJs9R
QPdizJdY8vFBSVWkPOJEfPsrg2IRQusRdPl7NmKz1Nu3HLQf2cm5K4BeYJGFuKqGxRizOOn28RBt
bB+3vjKzAoYtBV79Xn+oBhqOwCJAcfoeqk+TBDRwhqSKmGtbVaa7KWPxvEP/WyNZtKy14OvNalWC
W6mAYgzO+zj/TLa1zwIobE/SYq0RwGhxYXVHw07g1u5cc4tNMCtN5EbDFb/1spYfja+/uBie8jDZ
NibE/e9Kti85zX2fs8KwxZ+nvhpzFYvBCpAuHSyEgsU6bNzCvWXZUBIiyETgJzzD2XA5/BRsxzpx
c1h7qmvFRf3icubbIKEmjwiRoTw6BPRqGdne6m3mV1h8mD0L9sl89pvk3HnMXq2Bb2ZNlzZhGG89
elXNvfldhdZjYvwDMIgflko+37DEcPYjFsexCg/pzFlKs2+2aIvU1D2hxWFXEJTNO6DGzYQ20nWR
QnrZnp0Eyp/c+MIPCTtUz9Ah49fORkppJcaFXYjCbcUvV7LRKQnUjdp/pJoKXhgwiSbai/rGjAf0
m4LADECU6+eZsbxw3qvKfqDq/arUVNDs1+3Ep4xmv7JgW1qyIhiwuAfM8toeZ6WbXmetWzMXx79u
op2SPKJWWsLLb1/NbtgWg3P2lWvJMZonxL410kIpHt1AIAvyh/dZn5n7+XCPZ154Kl6Emz77A2Xe
HO6rwnschP+sfoqa0ZOWodm5O8W6pRhqbOeXKEQceqm5K+0XnSWjIqDzLb55sSuFD+qINu2n38g2
3yd40WZNCDYL2DLC54ahuA68YyacnbSrtYgYiOHKMhjU2c2rRWkatt2FvWHnE0pXnoF9T+wTUQsz
fv3RyjMIlTLYp8O7iSDKZo5js2RSdlrXQg7lOVhgObeTF5nE24wlo5p/6WjybZpYV0O5x3vIJRcb
W0C8DNOGbqe+DVq+mFXM4F1DUu7+BuIVYtytU7KD4aN+0mhCX6uOMFqLtIN32yBInOwBiyh1W24d
miiRQyEBviVz96n04ls9NLgK58Wch7sOOdBGtMNWtUBjGP6iUWPKoy3psU9hTV4fkURWGTyaen5J
NaZoVE+8C4wpnGE3F0xXTOidFRsR4cjNFCHDrFkc0eMgxtHZJXf+/OcqLqJ2Mfo8Mb45vWBGXDmw
ENTBHnHQu+V0a3p9PzIZJxpyGZSEeSbDXj27f4NCluc+kyldI56sxRQv13bXr6T2BeYqRB4NgH6W
8qSuTIcCiIlwrzvsSDzibySq32sjEYe4mvOE82wtOp3AzGQk0zJ89xltZc3dNQ1UedhgO/qAqc2U
s4Yy5rtKVUYltt+54ndojIzQcJBGDGu0BKycW9MZpslbp5nMKdrrFGGYjRCRIe0PupEADVrXk+F/
9pq379LpFknjEzXnj0dYr8ZUT02FZEKAZVX8mySy+ZkoLdLUAD5vpEduUyNeGY3der3BPUiT6EjW
gRpn6IzM0TKtp3bOdlWSXwPY/wP1Z9QZt8lFzVpxyV1MynWdxo/hs967iwJFjosqq/Cro8KQFDqn
MJFy1Fhqb6f05jXPtU676PNXdHRsPYrJSEeDiuyHI4ozLsKFC/YQznGXIFdC4KVgMQ4PPMl/BQSF
czmmABdRUGhrp/bOZtGfZ1oTtRGHvL/zIuZwFUv9WeCQQ1tkChQQ4pFR0VLYpHBgXDDtOypCO9UP
vaFxNavcOalWGUSSRQhdWaIhdCBWxnW30sDTaBdPztjsiqk8NWQajxZ/S6K9KJ1n23RPJf6j5uQL
/vKzdPTHSU93evPjs5PNqvjTBFqLG72fXtFrQvFCKtYU3loRJDI92SYV8brsavS3KgrufPqJoVIS
f6qrgiQbl8x3UuLmEUZ5/ZLMhBmE3ZGmvQj0bczqqg7X+dGsC1CAuOW1aKdFFWHFr16KlJz1vXyY
aftjBtx2Utzz5DNonpvSPxd4qFBBIyXLnK0OS9uAL9RM6UUbMRc4S3fMTt5sP+VoF9wJGBMmHJTr
i8EE19eyqMj0K+KllYk2jF2bCcqgZ0H11xMhRa2h9qgdlCnQBwMut1Fi062TjVrV30xyl17vHRyi
BAMYyp1OQ8ZqTQn/1Ard0gfEL/XSJ/l9BC7GKiFoeRkGu1L+zaHSl2q4Fo7xDqHL0rSARfZMHkAA
mLa/8sQTW4Ka5QkgPM+R96B+zWd7M3NDOkBwq7ajR3O2ksCkpqteUBuvHZ8LDOExmwE1sB3Ei2cg
5m/RiAq0stgWwkuHaN/jno75QEe6vVMPVOrSK7feJnHRs/2GQw6spUPHitiP299E4h4Ez1jStmq9
IJRM4JZF7LASkGoq01xEGCLZFXrcDapIr8i177gPh+a9dv6gizuA0pBoTpl3le1lZENbZD7p8fUm
xm0UAyXudtDzH8JEe7SpY/MJAKURfoTUtXPSKWnvA4see0Iuki0lG5KCAVxCD+Y7Azo0FiJbDSi8
/1JPxgq9AGvLyH6RoFM6IraF9sAf1NZbQZczMGdXmgRr7J5/s4osSyPBFETgwwMSsV/J7ctUMNn6
WrYpPEqLCNWFSOVuLPQnNeQtqGyBz3LIpixko7PNMu7vB9AXdVCclBQg5gPRlPES9fOSbXDG9QMm
m2z4nYM/hd4zFMxGkOShLmC8rD4qbvqpaxOCh+ysaXS6La465c2P9pCwlA4Q4dZS9hcI7Pwi2/pF
AVaUIrDgwEOYhRmP5S0wKeYaSr5MOxcSMeac/ig+aUesorG3PLiy1W9H8eQV2skJ2lPdNEefYcBs
+vuonDdm9NLTxoCRWBcTtNvpqU3p7a0JVYjYxv17q8W/E6KAYVtF+UrTELfkpbuYEah2eAQDGttK
DxlkzRI188xnfTwyftbck55Od8/LP1Q0NQLfXRMAoGFFYRoftkemVcY4dkiRSGzjcM8GYFHEfH5T
uZ+M+e4zkNDjjGEc5lx+Vr1Bveq/QT1cupyvvesj8uKSJS7GDRe9k+0Vvk8t/qGR7+YYrhpi4IDy
1GBAVce/YqhPkdvue446YI46jbqygSVVcMjTs+OLRSS/eVCWgCHXA0UIY8cFYAkI+1SjbA/TIH5o
pgv6ENW1+IxdpwrSKuofyz2N4+fglBt1ZXj6TalH+DRwHnpktPbDsPbUs9shhHJXo3FXrz70w7Wo
2N8Z22AiPbDNXkdaMvXxU1KigahF7jafJjwV2F7RwE5Tysiyih/EWCC4DxBemN1HQfVnsSdj06YU
1oImyxLLCWCDBc+gOjljvW0bfwkak/sCE+F60nH7sagZG+dcjdg1OMZcs7txccBQsi6Blt0ttiNl
311udiLuSkBmx1gEAEij6ApQXnhGC0iHSpCLd60MkJHh0rsNqAX9F5sqJKlKbht92cb+jxRP3F7a
kG9YIIacuo38FqpgpOts/IvkHCxjcZAEZ6/gqGP7MNawEhYssmf15/EyxddXcEV2ALLc5jtqt9bI
oYphW13IiWKdMw91hHYs+UhH8b4odGSo2poPk87sPYzcbeP94wJ4UHoeG5U8BiBKZolPB91TbL1b
vbMex/ag2B/1Qf1WvUL8w6C7qWIU4RH4wShnjMoktoXXKxC3PMDs2nm+AmFtte5fHMptD3jTbpt/
rc48I9OjEyHzm0SXt8gh/oWFAyiaDCQ1ruheG7+xhT5iHb2r/x4nnMizgeWG8tdB7cvIGm+zhZCz
qfqvFhpLUI9vuU5+AVlqGj/LzMSbl80LfA5ylBNsc94m56OZM3g40VeRJrsuy05yZBiMV3kfosdS
+EytMmYAeJB30UdgYQlpI5nVR9WuCKuTBxYtoFC38IhFNEVW6ny56uo2sTZjQSTVsevn5Wzg0c9A
YGKaKnVML033aovwZGB4SrC61tDNap5ohJ5HBQGkZgyZxW4VvH9+J1aJ3DlV8sbaVh1qXRK+aEzI
hx7VFIxTp/+lsb85kfOdFNOCiMGNnU93Q5Ia/mNzGjSKNjQKAjpldC7t9ByoBroeryxtCMgcX3uB
Tsj0HtOsOde6TZI5GyqoPdfKZ1Yxt0cHI6/R1o9hbx8Mo+/JL3cWIE7jol1iVmJXS8ZFLm6kmsCF
H1qKRn8Zg6p86MMem56pdLMklmTlY65VaFqIFc2HM2TLzjrlqJyImloY+P3arli0aBOqDlgabi7F
E84k58jwxQTdIRWvde0LORGruTFXI3ry0rCv7Wh+df8isBsBk7yMy7iLJPssoW3oQk6uTA9lOS9C
bSKBB98GCLSqqXdJYtzT6N4SexJWCyUnmEbDwusB1yMx+o1FG2cgeJswr8STAONTbaI+OmooQpCR
fo9puyiD8O7HA9gizDagAzioP0X1WTcSMSO+cj+6IoQGpPuTaGdp7B02Z5PLWNRGcdw07O6h4uSa
tSzADMyV+IqIerGdZCUXQjNPYZMt06o7dsM1TO6V91MEJZvldplLeh5Szmtbg2Gbrzq02ugwbPdd
QnHCPuSemDsJQJ9F+DhW31pzpXQQlg0SWazVBcPSZgOUhnOB2XHkHAbOeGF9ejbUSGYX2fQ2DMWu
1asnoZ98nbTTst5oEu3KwYDfaeFqEXP4zwjc5cBOBCriVslgjZ6oG1BUMSObQmO36W19G6IQv/sR
OREaLiWUBfy1xq0TsRL2pamakrVOvz0BDItN8gK8LDoHwR99FTXUfHDpDZUAJ3OezagngQFoVIV2
JQQiHPD57hNtaWnGoUep5IAiREKDSr6owtcpxRPBwpabzC7sTyUsGyrvIav9c5hc3Lja6OpQpk3G
xVaU5ZZyG/qXdZSwxLqeIQ17EXXRAcaqeTro+JYhNWWRWR829OCHOKPFktqjYJrDOaqJ8VAFwxGm
NyS+K5JGjA6s5ihru87aGhUqLskwgBJBR9EUM7rLSH2LW2Au1D457otx7p/9DzU8R3EZCknpYSK/
Nxd2/Zrm0MMC5OLdNUY2oUONnInC0oOnXtlA8j0D7AmvEpN4YnEWfcnzHeSYOmzQhMlW0pznaXGf
EShMk7Mrk6NEItOgXXS1L+9fNaXHBh6lwdarjKalevkTcDWveErqlPEfYmnCEzIE1TZAVeKgdiia
ArCViZsf3HyCEcKt/FcusA8boHPbT1GnTJrg+y5jCgabE4HdowGGH3LJY4razxrtE9/eYbMR0pF0
jbnLuwxBDBWvk+iXjE3l9IEGkS6ax70d3+cI1F8N1V4NYR0Oa/puAt3CTWegagMlYPjalZ4zBg+M
HXuvRo6NcLYpBZJqatwSLvRIpASO/yYg0cRGl4BGorcqJs7Ts8fz1gQ6lch8G+FtnRrL/Z17vlke
aOuC/sSlxm+8aJfg3hcDknNEGZNefM4oY0dDHNWsDYMcImlUXPqHaJpLCxqN14T2QkE9WBZr4V59
Qvv8n8e4NIty1E/lng4AwzoNNpyBCXKnt7d5MLQyXaWIN3IpDiiOoaKQVQn/n9Ffy7aWbawaSyhh
ljeS+8iAMIAsVXePGhj9iJWcCCjc+kUMeL2/PgejUqmZe3WxtDgHWY+jtcO3kA/9OuGA9Di8lZXD
YjncjNVaHRs1D7LKA6iQd6kLjfdWa5cpQomUKkdn6R64wRvss32L3cwH3hwBHWkdkgOG6dhJztaS
XScf4Gh+5mF2hLVR+5UJkB+y1ZVXpMg1OZp6SR6stSy9rZ5+BLP291uVJexCNjI66xvJXlFAQo6m
m1vYPIDDjsInKtN1GCWrGYmKYf+yFj6oXkENdFRb1Jqwlzk/y6C7Tv0JuNQW4dba8bCgIQwlqtDh
cUGIbYvVYKVsvG0l3VBLN68rNz3DA8cBluLn635mdBXz2Hn7VtX4BSwjFlIuipzC6LYt4rF5Hhfl
2EFX0xaKzeIX/YJstQvTtzAX9yymGtPWHSVxl1Ih5Z2Kb8NF4nj1Jqyy29xCVrABzMflUWbHUb/p
FZ8Yi8Icif6gpS/KBET7xsx/iRh+Mdb/cgA9oZFdWpiDozyHmY2S4sWrsP8y9vHBFgDaaiLO3/K5
IvRP05ttKLzlCM+O//6qmSV2PuHJlH4ZJ1FFllWSHPQEgommo6OPD+WMRdfZzxZcTDIUnIZgXCi2
xhqmk9SMlQp81bklpobymnvkT8FOQ8D0Z1Ha1Dp8N8pqJ/7WMkmng9fefhqZ7EPl2eUlsy8MKgrW
1gqehDFxbgOyJjNKv3X7t6PViytxE1x8RowJYTzVjo0xnngklg4BePJ2elX7LTVDTd16pQb57gyk
gLZiTBnjsBWBMf+SFIwzUworfiEak5oR15VhsWNh81nk9qo0zYfRedfDcKOu+bTQvqQqZ5jjSjaW
mfGROt2zukMzRLjoHVdlNj1OLmPB6iFIPLpKhWvB0Jg4+XYqz3NMG6/WKGp7X9bhoSLpu6n7m4XB
Ra0a2inZOKg5o4nvw4rHxbZExd3HQAYQvPeYt9TCwCw0pMA2VAVg8yM4Wb2/ZLP81IK1GTyqH7Ps
wl1VRCfiB50wPagtTIpqaWLOkXP8q6rGdkBNKr/5vlaqS3/Y6LE4NUazRVD5oHs10ivrpLh0Cn/s
10x26ZYyHORDeBWp/WwG6dErfgc7PJcR0gVQ5erFpiRwcV6r11rnRN1QopcxeokGoJ68mrb5nEIf
ckPrxWVz7ZYI/FWrj4JHn3+I/P1bjqV4xcfevapzV43igjp7U7zgCZeOo8a57Axi9CtKE4FKz2L5
Xh8ajiolsFDvhBpq87kg5hbxYrikkjEaY+P27TL06drbERmBZZxbhGFlADgDKYKm7u+rQNpjAcdE
h1foe9WcpTk1HFzhSbQHyskF5oTAc/Z4xFSbZ48ZB8SLGOubu1EPPLDkByvpTj4rKI87ss6rl56N
CkVh2z6rc2ik7G1cgq3wdbA6DqFWkCq8qngbUpZTgpcfcD8MfNGENZpeaKkRrWbnX52F6w+SNDRd
NONp8FVypM3GOUwxMbiggBkaVZrPegCkWLCWsvysjQoJfnVOjQ8VUxuFCPu1Yj2yignRruAw8jAX
qoFuxuhGIQEkb3Xol2+VrW+UKFmdeRZTXI2Ht2YiF+YWNx/TOPiLLMW7vNv2ec8istl3M8jhGg9k
8grS9VX5nPQcSFkOOin5UcWwuqtsCvqJNxVMzSUva/5xGhf+RvmtrkAlU2c3opXahi68jLj5vzvx
abpiFWYmNBF19uiXqv9P0pk1p6ptUfgXWSUCiq8gitgiIUZfqLhjQHqQ/tefb+VU3Xv2TrYNLNaa
7ZhjTNY1oy7gyXfaTL1qSLP49W6paUaeTh5NzBQWFgRQ8CHHlUTVi5D02tX9buwTmrCUjyhGjCmH
lU67z2XE7Q9xTBJBThauWpWOO7US0QB/M6zG5Zfj3+yELYo4WZVYvkIR4dLMkY/WeNbz5c+EymCU
uEwPJT7L/GKPLjuqeTfRcY8IkAKMoTpjdLpZflG72WYLkICA+Ucwg41CyAUArNBeBxH0LBR1darT
fhdEsikYdNUWUIqGxCZfG7zhJSMteFU3SHTopde2jLgRZK2iNzWdDsgTPxbvTa1cG/8ay5LN0Mpy
ssSVJ16cDfpUkY81wubIz4DHGZHI6vddzxQLWSSwCrgAho0KDqkP68NScKqHPyVtloihMgWrkzJz
caK9LXrp8EwyW+JlMc3HZHaccp2zwewZq8/rFis0WXfzYC9E/5qhOwU+lWZq+TUg+KYxp4JcCpmV
IsRyUCKtXulaHik6RN9jkW1B2L6iCXUa5cD0+gHkui7Gj7J3QzFf+2X0th/DlRAcG6hqN/LgFLlm
ar62pUVoy4zikdw1tCTKOLWZrTBLGZmKEUigJpBnQDH9VTYkFIEXR04We/o7KFEc+cj8KRCz7kLf
2mdQZz7MP2nOwOc6QQeNetcio0I7W4sULOeoIypBjVc0pVQy9JbIp6UhNXJ6RcSzhNQrJRIiJEOU
NzbjkJlRWjY+uaEC0h3Q9RjbIt4U74Sx6JBDlkJaCDwr/SjpUI+cPSmd0HH/jJmyQxCyoRw9QHEN
/qDBgYdzYCChFZM0JrOvAjhP9043EhMVTAaYAvoQVdpPsFPU3ITUwCggeoCzkbkBuNMoWwjkfcgu
eoWpOxOkazItbYmHU/fhDfTHl1RWFxGDN+1sl4Thek5uJzwhTTjycLYnYmDvj2zclaMCVItKGu/P
gJ+epnDHceoFJEyAFMTDWoBSUC8B2FARmwUY6Cwt1iF6jEtJAbkvrRUA4mLh47mMCflLYvsXQKdB
sVnAOQF3+aIzmib7cPEDa93aV2tY3IAiaxOjI/RKU5SjSLKL1gYo8WYIo47Ie3pli82Fd3m0ClEi
ew2WuDBxMJOAkfVggSae4KMjgBw3iqYRf4zMu0QquJgIjjK8/p+ePWzmgGBSSKDFTVGMWLbZmjGA
eKSxFCE83SjPtJctaTp+9mV/TMvBkqgwimhnRoNQtJXl+Lv+EQCClNbkNKIHDyXXaiTuzwF35RR6
mxxf18PK1gqDQmm4mzM0XtqTOaI8h5R4VzSLYQGzBEZRGjKbeKapQFTUiOsmoWyHKjaJPGUA6FUy
Syqei4jJFEIs4fhRhhLfpqd5Br0PMhbBbCOGmxsaz+OQ/8Ml1lzylBS6pw+Xs1EnK38hH4Qlp14d
N7B5A72Qpjij1oZEyaQj2EqvXT8EzC0/Fj1BRqpY1euUkSPFkwt+WRCYpCCp6FvES6YOgn1L30Md
k5NSUppQxRjj7wuwiN9//tnpUr3Q/lvP8jmy5B71TrNOmGp6WbMF7fmR8Xgg+2JSDeNLIQm6G3rD
ynfTL8DjIkUrmq7JXtTJX2/AMshNTILuHK/Jv2jSgvbJCHT8UPteMDYCks9n8A1EWg9eXjSsRNF5
4NMTArclJJ2Dp4AwRpChimsYeY1XnUHKXVMFDAxxNaKM3qiNt6TIPJsN+yXzopUmoPwMoOKaENVk
GkImeBadinQyWasD/XD8Tcp4I02ShKY3nr5c3qcolkF0taX8vYokdOAeYl57oV57GVEgQaAj8+jF
7yrga3jP6YKugwABtYxB8oTk6VeC0gSXt0kALw7wcbzqw7B4JmrO9lkaPq2yVKRdsKLAmEMtKaBj
ysMLiZaqxS9iPoCH6VxA0ryoVFMl9gjJ/MVYtkg2l+C+RVoqBlmHibSuKkom89e5H1BsGP3NX5N6
zvaM5NsMZukRi5SE6teLgE6pnLBADIE5mHWkuiHAIreDrBpAPeSopwBeIylnSoYdusRhigY0cjVG
2PxTpqDAZ3OiGvjC4EWqSx4+G1iMM8lge2DnNTpgzyKDyyEKEwUpsB5YnE+JUS6NRlKXzS+lCioB
dfQgiTeLaUvvxWoYJGwlxRGl3SVFyb9x7c6SEQwQ9VaBrJCJg14QZJaJckpyEAapw05lNhQPuBVR
UZ9T0RSD/Hkb2yLwCscFQzeobDfPaW7LlA9FZh2Ap/SZ9RX1SiAaaxSRN0Ed1MRIq4kW/iFBq3f7
JdOIFf1Gsdv7OZ0U4hFRbSNgUdMHk3eoDYRb+KYMOZ5uO7DQTTVf50F5nEaoYZXhMQpESwNeGCbw
i5DoWv6ogq+QQONV+W6L9FwJgmrM7jXlZVByiu9K0DqMbPoasZF+7HYCLyhM/2JaIz/8+MOyBC4U
kytmuwCrNvrfM8DIRIN2rCrQsxUzIxJNKZ97naH6TNjw+mkXxS/on1XTk1+HhaHti8mXSB36Dmkp
yF7CWWvX6QjF0aP1B8Bb719kGYnJUEnGL8o5VS7gf8K8U0tJOWMih/fpAKOod5CxEZpGAE19TJ32
NhJeh2VtQT0oSk9C6kEkDe2gWW81NlPqrgzTmsKSg997pEQ5E/JDQGNDM9j1m+gj7Z7SuNeWobUg
ZtTqjxSI84Boy4tBjAFyHvbTu2NEsKqcMqLgjG1olH9whJA+vp7MafyNvqLJSqdKV6c+0Kbv7H1k
WE5gTcnmXoujqgFIpZ8ufSdA6xJ/cskXM4y/skXioeN98hCZIgaYLyKG9bypFhzFjYzwHKWmSglW
nN83kG6BLuwTKFWGDLrMN4hLiGYnzS/BQwVEFI2CDDIlhVMqT+A6MLoFkD3chZhayqTZZom1yatf
unxmU4OZoZCU01mj6QG7INrhcIRQfv4WaXWNqfJJvTIaUEBj1pq2y6dmM4O6WFH+Ag0RAwl4tSjS
hSgQVsAxBE5KJGlimk8UPH3WXkbNSpp8kH/Su3rtokb7i/bE20UTkeLCgFIyDNhQIRBSkcgO73+z
JezcoG3DaKBwlJpFwVxrTU+UEjBw+2NMc8MPxw0gf8t/905IYTqm0ioCtVkID/S0Cl+GRtUnVcLz
nOErptmXs3ETavjRLM8+k645iyRUxExwqKtRY03n0eeQaecSHoiFPHrveOOLSQOmmMeF/CVAeMro
kbEKX6dp2zK5s6LrpmXgiGhGSaLN4jrrSM9gKgqCW1M/IlCdAvQpRur/Nig1AyAlsKqv00gshiOW
SSIuhlaHFlX2XovIL+YJzenv1gHDG1RKRDE5lzTbB/cw8/vrH8Q9axiQyTlbkNtWzSFtkKjFo42a
hiriFO2riO7efJcT24lnhHMes86FJv+Rt+9vKSu2YUxpWLjcKVm3zN/HEVEhOOBpgavASLUwMBaQ
SAmnXiu3kt52MFMgF8/3aC+eF6ldvgEFRuAVZFAKA66leuXHDPoneu3TCbKAw1/qxdjXgEZYO6WT
tqouTYuLiODIwVqBqh1ZlBb4lag+CrcTLl6MDZVuBFRUJidp8fUpOiWT+sU0UgFnw4IPJugUjTGr
IrOF5q57AZoTwuOoQW7j2exnaOXzQs3cKMytycL/avPO6GeiWniDjXzfJaNTLBksmqayo1UxeSlz
EqgBdLA76riTMC9smBLWCaAzBNjsQc52Q6SdhiQ0q7m7fDF8IACqyCSiqk3z4KVuBGVIFnLbob8q
imcnjTDUMTFGICluTECas4RJ5S8gH3uRUy+qZ4sEtkRVqB7+iUMXzBV6+NrRL3OnfpfH1ywz502x
7zNyouYynYnafcuWjaFNTm3ERwhRA0baRTUEEpc/FPKr/YTMdiXEZ1/F7CSqfIL/BQFyqidZxyC/
4gSYdaxYSvluRjtjeMG5lYPDioExIrfH/MY+AXQ2V7LNqEVQHk/A527lotiQt+o+VF3LGYcxn9CU
7MBoILRL9DupAUFHwHDoqDRMWMQM55FfQ94SFaZA4wg58+X7oGFJNMpOGX2fBenou9D+CRssEK0l
/TXqv4ysSZBmwdKSkWkuGzvLRoScwnUxgcQA8QAFDhroEep63EjpVwJ+UXxbgVzf5C5WQ5mWqyFn
0nJWbxNqHXTkzAwpnMn5DWY1W4ZQVlUbSKeuFSZHRINzVlZb3pV4Zg0a9c9FeRG4ly5F81aqjgX8
ygUhJLWdIC4276W0EQiBsqIgFKL4isT8LF4llLrErwQPxNsfiTiZFKFOUManQjDHULJb9OT47zB1
wMbUGc9iCodEJeeX5fJzQDsyw0G8RGxfzE3JxzQjyr6pKX6X5fwnj1RLhUokVibfOUNhsLUwwY3N
qpg9F1Pvqm/nkm8NVJGZCP4QcBRM/o8flVsFiGkPQ3AdAmjHQKBssUWeY91DVpWBxJ31AGkZVulw
qNo1KlQzKBaiiKqZSvmGDlHN7ErL13J76ukGN+9ux6watcR1UdIFGvo0Nrq0BwsDaxPl6v5lyQxM
kBOKVltLr7jDisL5bYIrgmMS3M8EZn2gM/YC2xZMGE1uOp4YuoFZgOr0ZC/wCy8aaNn8te3aGuwz
Tb4+OzcTGA2jUUQhW5ExQyoieq+zMrEFWZEYD9FAtcg4GHUufCeJ4qtiOGQIbTf1a4ZgXh2aQCF8
11DiDEANCE/grIEcJTkK+FOZTaA6Vc5Z/C9VC/AxrR1PZqdXCdgQUbrLTKb0DrIpoj+hgSgLYV2i
7aTxvAuRzmoa51v+YRDcTv0RnpIWHeYmOKfL6U8VBiimMQeFXMLHotYqPWEE32dW6pL4dFUpP9RR
YLdLOENEjyIFmatOGWZMaKkAjzAm/EgoBDXN60Xbs0Hz/a3JpH+y9JxXf9V1JGve6xGNzKRjJ8LL
1WQyZ56TgCyZOWqJnQVwIYXtgSbpMHa1ocqvbdUvzQZvlODS3sNvRioa9ssUMtH3elbURtNJPIf2
QwmIA4K5B4XPJurQb6J4AhaGiFC5ybhEGVYSMUpFLJRSx41i6tHqws4r+P049AS7K0KG9cC8UgpX
CTte02jlShUFGQrBeYPHbOMFWVdmB+MSdzKDybbY0laXAvUevN9fAbP00G8cQmlBhZKaOve1Z2Bk
4LSMSuPmcQzHJfsupoIZs6Avsy2hPVJmJ5FvzsS8XredZQhSTuBroYcucCSiZz3n8IUD1DRAChjo
Z2gLcUuJcbjKK9+5OwgQx1AoQA2R3MmFyuUrMsPCX8OphqynguHIupjOBnNbM1rW0/RjKdEkUZfv
S5yHXjQ4chgDgK+2KZAOkrue+tOMYrkOHQG8DjKw1qlQ+2m371fjSBPI4hlDFdcJJcNvQFqyDPuV
JAYBKmowNOffUXNmigr6PBDVbUbvinKv2uz6vLVEUXVsg0sxLUFkJwDYW4vy2KYva+axhk3YnHAA
K4m+3IIuHsWzkD5ZkU/0iF09Az2zUBjZeXXUmNGCgIRN5RsbtTvE/mzXvefOwLxjphZWWu9Gat0V
XErQpMKPvwC9Ke38fGb1HQLp4RNhD7b+ovl89TQQeyVaVeiq6yXrwKDuO6Juv9xix1AbSGlcE0Uq
0enN1EM5tteKcp/Iz+gVDaFqZfExYNS7LWYH2iFmGAybqvTvwbDcZVngaPLbbZmZDxFrnhQAGTr/
Vr3qzUid6h0ljzRhlB8A6Kslq+5HZFfymSMa3n2Q3MtY2pf0V1UKLEFfHyJN/vFlWrt1/NkmJH4w
FICUg7Grdd/jzBHJ4FtCfbifh9ZcorYTDRZDqsKWTiJlZSnT9FfC1Qqn0LFOYK2cqkBDt+3wTeAh
EObTpg+Rx4c5ljepPrSodOJAtRoy+nZOTRFglE8SOAc2Eq9fcBRQAKwWLbgIgMTRYinowKRRc0Ab
qSHFdEzEopjyNfyJfOACZESXgngFMW3MJUOtS6Q6B6bxRsY/Mph1K2W6SZkXL2Ff6RGuGP2tqoZs
oHBb4Jv9BXP5rCAYzEIrrL4c3ZRra9604JkGGqGLmefLv8SYKOIMa8uefvogve5jNrptsa69F2iJ
Sp7tg2Z6qGUqlcwmT6T5kf6fpOekpQts4KL/WChuH8XOTHNQWnBVzvisPfdh/pm9nhEV5okK12v3
2w4b4Mu7RfPeLwIwD5taQzlz3fSfC2oCpQ21urRkQOvoa/Ycmjng06W9/BjLFV1yPjHInBhgCAgt
8kdlw1w21lWdr5VhPwv2rDcVWqb+lYLcHhDQtsntMr4ltE30Y97q2TeQknAX0+U3glXn1Hf4W2g2
A2H+kYTEEOorJ7XYo3zLrKreNRAKmoCG2m8kJwY0VHEaaLszE4ruRmUSSpWf8sdSWaUM8R+ofzZg
idWj3HJrzMxfsF/wwdEsRpV2qa40nxkdI/jKYwOd8Y4WLag1Konn2QNqNdJgkqSS0wtQpVhxbygs
pj4FAqNGmAbM0Gynlac3rbpfREOYU4KFEfUpaEfGO3SZsnokXLWz+BxLFzk4xRE1ILqWmyVs6tRw
gf4wcUjHf76hxl41K8G72/0tP9NrPrTNVLoKW8AY8DoZocKYoL4G0VS86QcHvVUGeAVVJNsV1lZp
8ptwBqQ56rnoNY57RT3R54tetlLV5qv7ZQga/IoM7pOKP3fTzSEf2WaAs4mRoJW8DthOYCWWwFcD
kWWujzr5Q+QUtL8wnyyw6FozmsZ16a8TqubQn00/wntBj6AzmFqTUML9p6JyP4f8AWgP0gx65s3h
XwSctUt/8hsJB4nRjFIwXo/wtlhJz+YKCQFvaUKKjkZ172pEyHXRQdz4j2CpgwhQMp3dAAiAZAxd
eP+15juXBYq6NNp5C4SL8MHjp17/cCgFDUcSus8K7YENwdw2s7ur9AN8EifZNisIO9hFGXNT9+yJ
NAChekNlEZIHZBoL+wUH2oXyxOu1HmQrpKGBIQLtok8mIk5BSMgRBFfwDOxkCvEn8I/tJQXdHhto
ZRPF5WZTrFBdRJdO0M8E+vvRP/1rfuP2oKSkhsyKQ0TGHWn0Lc0lHRGIj5FS8Ff+EdRIjXYMlBak
b5w4MFmxQdceesLARczOKTyCojV0v052gLJn/TpVB99Udo21OoZWZiSecuW979MU+fmtYr2tzCGm
2OZ0T1wkcu/TK1X+QNaZl4lvb1b9FwmRbWG/97KZeKgEef2RNSwBX3h/YA199picI883RrNwEie3
OmvZGcNjwZOxZvCiP3zwuVzwigf3ig2o4rgAmWNyBlzL73gN54aMG4UFpkUD5OmR3kaXUhJLAMLp
CvV6/yTXaQ/ibnmGPF+QKWQ5kBlRgoFPx4Ja+aRdUpcB0YNqZ8fo6T+YADWWK6jOlStr7V94LNWT
8wBzXnuBUah9coNYKEb4qDB/QIjBJkeK4Pq2Uze7aA8uzb+O58RZ/IYOnNtbdm75gIBEecyuPHHW
v3hWCFXp8IhK58hhp2bPYcfq+Nf2gDToxX9wMtgZ4vKfb7c7TR9s8jn3zFW7zan2QBRa7SY/zXfM
wu98M1/Hp8xmns4k6TXLtfg/67OlqUCu/ywOkxVPjRcou3i93EJIvu3XP5LZ7JjPXFMG3SJ9adKY
tftNxRZgyoQYeHnmKAMIvQr6lNN0P9OV/dSC1dxerkKTRNOGHuwEZtOk8GCiJmZT7rUw+WsIDs/9
Jro0u+mqsLP7dE2wypEtLZR5zGoTHjPYZiJz2AwW5Er8Odmp5/pJ7fOSrijBrsotZb91u2kPORsS
rMG52SZHXr/hvNyzw+yq/Ct35ZrcbgvWZxU6sjlc/YtvzM1i0x+UPaMdVnVQrGyjWOGl2gSn16k+
KDsOL/LoJIAerClkVqDszvgUSzslNiUGp9tlZnAihLyUp8z4UVfVgVth12BDTovz+8RXnReM5x/a
A/bsXHjMjjvdVbniP+DMYE7IK5xlpGebqVV708d4KO7MA+6UXeLwFn24zq6xW9wDl7YPJ6k5s9OW
n/MdBo7JVAZNHu332y02vhFtcIGWbL65x5aPS7xiw3pbKBIa4QWx1hMNUZv1vHfX927YlBYyzBsI
FNbNvjgWdsC7/BOVXFtxmBe5JYd8t9zPdpmnHSfn1J2wFTgtYnsWz9DpS7044BlaAPI6pz3aSrfm
xOnqruWJ+0+e8yuFebFV2YxP2A/4KdcoFhs11hvQ2lMyyWAxKPSi7PkOrTorOIFf5jZnu9l1uM6v
cBPuYL4+9ZvkMGyRp96FZohlRnNjypYrmR7h1CpXdVvxlAHjmeyLXfNAf92b7phlOVVPFvnvfIoG
zBNFz3XNo4Bfki9nwzDr6XFt0kHbtUfa3Ya2nmxGe8nWqQ7hXnKz/eBoD9ypiUrcZYI1R+3MLnFP
KjWDe+cy8DM12kPiTC20gtjs4nEUm/z6ujJDdmQYiFER3B//xbaINtLnVFdvGFtc5icBx/RKSQdL
DQIkgo2Xaig13e+gNUKvuo9P+Za78Bp+YgwwfP4VlVlVzz+kZ+2BbptdwKXuaiHGpcNoRNCPTTGK
e2SXJySPbypOcze/LG+YqRg+GfFAAKUiKoXSYVlTTaCPA8YDWweRri7fIFH7LK/o6Xj5BaNCKIKV
rBmCJnbXmzP6TqqXuv1Gu7QHzcJgFV5D3y46pK50IjRRIoP9h3TeXfpt761D+zV9MHacGjwUm907
u7ZO/YzxWYAaocQrVk+iIHwyfO/3Yat+YkY7cFbI23HoQl1S9OhOOQjbHdk9sQrq4uTLu9Jtn+wC
yv38mIwclQhSVEG69gZqvUGmC7tefKUX3FlwJX7E4Jfr5iTf2MGQyQHuV7+Lb3Zl3+PPlp/MJ4P/
hCz7Mv9gA0vPzBlAtgl3Kd/6zfhkuh61+gigDgw1xxn4/SOtRqjopvyWQ3+a8Pi+GF76jIHuRYZD
7ZxrYOU5ETf61f0znWJNQtu/zv8tPjn3+UnGK2F0h+t0ueJb4c1TFZ0ggyXEihMt4rnYoIDDcB7s
DFSTOhc6abaT7BWXwU2+4U3BZQDaw8myFITX19Qtf4aP10q6LW7xVyp2ef8d/CNJc6RDfooOHfK2
vQ5HFZ9aPdGy5CQQBZDQ1QeNqQDu+bT84R9xliBi6QURg8BWAv2sw5K9XUaX8K3GJFqx6Hw/nzYj
rL5j2Gqv/GGboUjHcjWudOBxkv5P9u8HBtBj7/kP9hra27y4uvMNGhpjTu2xd3lOucu/LGyYy5tV
YmtHAlmbEVcEABb2dI+Oo1npZPe35XGBMwEOZ7cHkm8ylNNngoNI18MOA7erN5rBbMUKlWRT3RKz
bENveWYtpw9mxCAY37IzwnOxz8yIg12eZlDn848pVrZ6vv6xTVjk6F4/lQfWjjhvbkUYldwlzBj+
FpqXEIoid2hrVrd9n4KvBPvOnJojvDdLkDLg3V1Dh5KdFbvDVhRvhR3CGe8Gtzgg0038eX8TRmHZ
DsWTL4fvm4IqpWexM/DuPFaeA6FEXOuZM7tGu5q5XUO7ENYU9/ZSPfvYLO68vHOJWBQsikXMIjYI
IcyTyDSvef6tpz2KJ1usuBPUvNb5usByzHbhHWt7qI948yf1II3V40XqMyAWuWF02oNMoGoo+3JC
2CWKLS5m/O3yzLh9Fh58KF+LiSI+nRiyJ31PzozDba+JpWHRKz4X65bYoZN8qCt5m/0E7uBmBuyD
hAOJw5DvlcItYUPI2M5+cYZX4tbfw3vwjxOiwDXGDGdG7EdE9nY58myP+Vd60h7TR+1lT9ZZvXHD
eBb4fXge7WX+eLvza/doHbHDbKKap0Lw0LihXT0TK3sS7GAOOJ/jk50Iyv46vY6f7ZEPICFozhiH
4k7QBWLxUlwYciPi5icUw3UysJYvgxOQY83ruWfC41Yzk+UeRRe0bbWTZL82S6e6jHCWEltiHFq+
tmMBiRNh9uV2su/6EJyQROKhetlxcpvuI9Kkw/hEyuipHBZuCXmyHjntpT5iJp5QhcHVZ0wYmGMc
k5b3J1fCZmke0EsRDffM2QPdEweVPISI833ikIvnw8uAmbtw9JHgYLCZM9Uh01ls4DCpfpk6OyrX
6Z05Lg+0cWLAV3OYfrxOynVuMUVPJbP5kM/wfO3rIx5h/Cz3ybEWO1zyJh/dtvuJaMe89PJKDsY1
csJYW3GGye94VI+iJ0EzfDSYlmL11CfOBAbb/q7+VJA6lcwQ6/IvtKTqR4tYB32xJ3kNEMrkSc42
/eBvNWq5NDTJTUm2TDb+9INDQiI7rUUGrt6mFo8i5hjNsX39IdrlbuAyuHKH7PQ67IdrAVYWi33I
HPkeWgyZex1hnbLu9pQIT5T/yGfoc60mNyB9JrRk5std3vIdTM/rfqOsg1O97wg/sk1iMP1s4QvW
FJGcdJ+uIR19dkRp47lxK4/zWjhMGrZOa2OaH5XxWs3XAZ+Qn0ggnulJvYE+2TQPkYVSSsDXth7x
OoEii1p9TSB6JYuAZ/oxfheX2nmdhgf80B6OG7tAyMBjqT0yufcVpjOCin9kb703f7D6HHssgfxs
fvDXPHrOAzZkoH8GkQXTMIToDaB3GAEdWkjowGxVkmcV7IXIeMQWxcGQOtOG5uzf8T7IYsDJB9Wi
mOlFtpM+JwsAKL7V4394Qco/fw1HYW4YgKDEw6do19Jl692lp8pCa1e2fC+yMR+GCzBswl2xFUT1
odS5of6TnUIwQRTTP5V94XBz8Vd/wFFa7Ln+OFzHJx/O7Qdf1Z1co71jfbh3CI5IuYIvsBPAcz8g
9Pf4Jvh1uO8fYr9OrDgyD3d+y13H/6YfmFx0FZAKCfk2QLMO5pVsF8oR5uBQuxf6o7TOqc7R76cC
g7Y3SSOchAjFkppXjEbptC75jabx+VjTBW4TgiVCCWZN6bJJuvbFLyIkBJnEX/kwmFaGT5EFJgug
ICzSCfWbUTOXQCMKC+iLDOvYewu5Ycoge0HdxeQ5jHeuib4rw8N03+Kjv+N5feDZEEnUMQ7iK4gb
5zq6pJSTXl/8VIwMdJD61fAh6ITgwhttho/+u/7ULOURu7wVX1K66Ue3U6yEjKBzcUMnQI0H+XP+
ePE0TlDkcZ78K3OV8i3idbKHBOmVReXBaNfXabxzzFlI7AzcNUwBvX94g3gM8b8R8xHt0MXYSk80
OPeqM35j3x7VJT9lT23H1A0RYEIS/LYaPrvcJRYRyY7iSkBxJ/6aEsrPdIz/4oD2x645vdnvR6At
xAgEME+SsttEBFTyc4I7zgnssIPXct0ewdUSoGLTSR5sdhiWiFG0OV0EbCKu//L6XPwUz+TuP6QD
tDDtEWwFISo780EVSdjKq3ZJCFOwvF57bJ9gv+zpR3UvXY6FBhAXWrtV7FbfpLmP/ljd+d0Ox4qX
okZ1pnrGt0seh+79UK7dB+7HC535ZfE93yVib5LTWZgxeNP1nkgJPzK49X26T29MriVPgIRkVcTY
nF+cLnn7+Gzv71ZcoxCJ/FnCGOaRVPGNnPQ+AQCjdz/YiidxC2BiYXqlQ8wiL27iSBMqlOawnX1p
p9HsN8Sfx+ajsyKvOjIS4GnrkMpAvgKjdl5+INXuEAkcwufyrO2qAyE3WT6XyrdN9+Gu+0Am5QxX
5lq6yWcOxHpqRXbgCuNWrxcngt3fzCOn4lx5xVN2Q4t5iCMeCdhzqC/2LYzmBFN/JZr4HxselUrs
gvCcjAD8W34KL7bv7ywmh8B/kBhQBcX00MrB76qfrxuggO+RfDC/daf2CKGKV5Nfz69vMtjiwlf1
R/HP5UlsQebzLWIIt6ZiNfngE835gbCMJKMm6HttE24Yzdg7wyJee8CGpL/JB/KjE6Z1KETDofVd
XEfCtxTeuq/xzgX8o57mkp6ybOmqPoiDckRZwyqpKzKpJsIiEuLSlX6GK5t4iq8RGf300Xr5iVjE
0S4sRcuGptpBjcolxz+xYETWwqixzThY/IXnygPm71S4SOhE6YCca0f04vJYKG97zbbbdSf+in/k
wGmP0h09NhQfxv4Ra9huZo/qzpdiffk3YjRejbnWrmxQDvVXRbhwL+58Fw9ZnEryh9IlpsKR9E8W
kz2H38iEKaKMcW8emOHMeTX8it2FWyXA5DE92HWY4//vHQJXfBvnjdUIOkYwxdnDeODkpAPXN7mJ
DY4Sidte+CowZ2Rbf46A4WbQjj5DeU8aEHgZ8Ilqe2ITY0RHzA8mj7OLt/jbT+DcZvvuo8Tx4x/+
EZhKB2HKO4thLcitznCff8bootrsMVldcSdBZZLwpcUqnQijgGjdFceT/qtJAYdQF2MU7DkukgUK
/mE7d/RjsJvYx2//8f7xd1wrtPP34cHbcYUk1aiUvl28DB+J71t8Bv9Yz/Yujk0DOTv9FWMBQ1sM
39QaH80THnjZjZvpjwS9eBXob3Ap7VFcINN/Ry63ociliIdAFYBnovG8xeGGRurOaZHoOxNqsn2g
EqA4/VM5eAzlOmzZz3fwNQ41UFwzTou/9MWax8aHjp5EsJHZNJHYCCQObMBfKhFsDJB1y2fA1Bau
l8SfSj51qbvqSU/Zw4hD8YP9FIpQ/DYWJ9L3V6KG0euaBi0JcW5/nz74DRc1LVakdVW8oaDd91v2
g9yAa2FOD5tNTI5jRveTLX8ho8SdUuN+Qz4t4kUOOSm/CpPbg1hXgwAccOh7JfPlRLGAFbiPyqRr
qP01huhNocMkNO2idRyeecY+hDM0PJZm0Vv8OMhMa69hyOgmK4YdeLBcClfPsWU7sv0XT6IjKEgI
bIj9QYoBx2BBXyvYjLt0zYhg1xpv6hX/chw3MQgO++/BBnwgAEHYsgMgXcaMrKo25GJNtEDIO+fR
sTuxeVAURjwHcZIg9CL0ALTMTsNpqs/Xn8fkJfRfFFoLOc1ywBYmaQT7l3hE4VJYTHS3WDkOFZeN
RcCK4vxFyZU4bFxh6I9cPtURnjJoPLz4n99jAhv4PXm01MPGxQOEBFwsN2aXZ8ZHkzNRgxFbiGxR
0V2WAUTr4nPBzhwpbyOBslIpfQIdMTJ8Mlw2K+5C/7a9/ebbPG72x6Ox2bt71zY3N8tw7I1pmYZt
Hi3Ttg1X5Oo+WYs3Gl6ne/be/LVD3b4dN7ep7n17hh3pnvdt80el2+a3YVumeTwev4+GfXQd0/Bs
09Vt98i7rL1t7EP9atudbn67V6PSv/eufqTzoLu/m6PtfLvHo2Psfy3HPtqu/UsE6lqG6Vq/hmm4
Zqg7lq3prmHwUu5HN0xxMd+Wx4X9Hi3Dcr4d07ao66+CFSpkOrVH42g2ugedoG7yGTfXgz9Ov/2w
DXTe7HDV/Fc1PGfQLdt2TL7TML6NLYgU3fp1O51fxCs3023+xzbg1zP9G4DXymED6u7OHsSPztG1
bOvXblbiLe7RdHdcPN9k26+1uMrjr2UHK9f7tW3X9Jzj0XPdXzfSXQ9vox+NX9ezv8XibuzMsH88
26sMD8Cv7rHQZKkrlxewiFyeebSRYD5OufVfFDL0xHAH8RpuMdR/+VfLNg0WaWXzH2NvO4anf1uf
rKnH0ttWvOaaj4YlrtA++nph/Pyk+s9vxIPCr1Ffwg87bFSFXIzSryjydG56kp5TDM0GA1s52Mf/
+yEkqOif9uy3nskvduYKuzun6E24MwP68iVBkyW4buZhj21GhclU5BP6IOr7S5vREYeqT4J2ERjT
DOZSOCinHLUFbcLw/VXkKtA2vNQbQHv1CTORBYpHH/M72kg+czhqvoLe308+e1aRL5FqkoIDSkJV
MIOlCL4WSt6T5Sod39Y7zc1sOe5G4eIxD03ZrV9SvpmCdrv4A/zvAeMu/5F0Xl2qYkEU/kWspUh8
JQcDBkwvLu22RRRFlOSvn+/cWXPnTo+tSDinwq69q6Dh0PTCE8q5V0mrvuq3Rxc/QH8AP7t+1xOh
0TcVhLjf2qvV6yRr3wGs07xcSWULB7twyTweB9Q8jBDUDqatP5Z9zzVc28hE0TFqKgRcmS31KiMg
GwQI/nXEfMqPX5ql3YzmdLeelvHXz9nIt6Aes4utZc9QbojjNPXAuSDbe9Poq6EFGWfl8SwwUyoG
1qBNlux+8OPyBRp191kWGSVDLXoNmUz9cPt6ZUIo7A7J+ee82/l4SHu6O07T3TSapvZ0M5WtXWrY
NHXnN6Q8RLCMIUUByhhH+6vHzPalZn6QUQV4egHY7RIDolR4W/qRpJmW+dTiBGRzJQdmZT0cqH1v
xk8m90UPM9/qjvTuI/w7Qt5mWja/arcVyqIvs1WV7UBgFfrfG6U3A7Zl674AZ6DaWKESRYKkuVw2
cZz6ErlSaWso9i3oH1ycxuMa0h3QxpOYnUPQQsbWivoqSkQaHCiIOK9QJl3ILUohcsW8t/Fmgzfs
TbgmtgTkRd61okQ/JQGjienRXBfjxiUMjdrZa8xMqOizLjzqE1QrroniDRgM12/epMnAkXQkONAi
RWRzBl3PuDrmLgTqH0q9u/X5u+4gRiNTu/rM+vZBuPsfndHpkH5p4lDQlY4KgvMyLZokMU/EUnbD
qcRApOmIjfMrr6o/aY7MqqZxD1I4KCMgNuxPNN/EW8TdNCM8iAI7vuEugjGugDDgPif3PTTWZ91F
ek+ijKJw8UyG61fCKSsNnFwEtYxbeEJPpaOWYvM5CHzILDJ0cxyRnsnQO8GF16oPC3VxiV6TImWI
0BH2vw9cPiZ8dS+JvqhJJJNs1m1G0YfYaf31dVdO6hSPHdKTJskWgx+m0tETHrtBZP5N7wEaUTtk
QEl0g9xpjWg8hIENPkdyorejTmTUC5PrjE9Lljqn7jkeAApn6zZ8TBlsFn2mg9VncdiyeB5oNbkx
+898uCblxOd17tUZxFGXUkNK30lHBvDyyJo9+Are1+0dpjq4VdqH7+S6GkWPxXWlOARgXh9W7tMp
JyOX7pUIUvOp4tH6zod34VP+BWKCSujR2DM8wsO1NSctwvQdmtHIbUNSxVhaKCFK3225MIJqL0WU
Mn/KBZDIkVaVyu4aas7Bu6bZLJtBKLav1F6ksB8rK5MiFCUhZp5vu3W5UMY35l1vr+N2e0ledGq0
aCZ3oAMqlcfOZ6bcuFy8EtDsFWq42ePYj6HUJCMSwmJ1QHSNhknEovD/pjQs5EpJY64cQNAaf9sT
CBH1o2pNBsC8i09U3CiOElruGeU7YfzuTHJpDU4/oU/QRLor2cePdfVf6TXUfZF6ZR7Cl8X155Ig
xHNp4h7JQTNV4j7UPAIhDiKDqUO69S+hFD34zWEKPvBcZWk3KX1KwPZrrJDSXnZZwNenl70xFriB
kdA9jMegxLkP9jaRprQ23sFeiFS39uD/OvellrxT3X559MSMRz6DIKJ8KrA2GBjLDEi8ptjJqPMJ
W5Va3icld/lMruNyLfnPseYNxubktlMSbfYeX8Y19AOc/PyxMaefCLnKRHOMceuNImn/HIvaQOaa
EQ0CJ4DMfrUpA9pUgcDn06cjzS8+TWSoh8sOaIfzXQ+2L6qug605MbBUU7hMTjWV5pxl+J3CpnN4
uzvw6HVNJAZZwZUmSGMoYpwLnxtu12OJy3+GV48ZRSwYbKavBWxf1ijVaiJF1uTxxaRS8JhGGB6p
c16KzRReDGqnMVQIrpGP8I7m5TZcfwN5JrsZqTdFfVmYKSJMrAPaCCkT5pT3gDaT5jO9Cz0FtLmv
TUeWbCDIRgJpO7arYodxZ5IgNgILml+8RgyXc75fa/BT7Oivf/vBxILzA+J5OW1CLP2PLyDudR6x
vDULYneLiZR8HvPbPZzitzsyBIQKOPjJD83HrqsM0Bhw/Wm96JT1Z1L9yS2MXmM4b2ROlVvRHAfT
/nZo1fJkaArmmtFRoEznBh5X4WG5qIWCoXEIzGQfErlctngidW1sHmkOyIDNYx+p5ztOAdpgchQm
FJEagTdojEABeZGjMW/qe1Q2tPEQKG2G/My+ScxKpYO/qK2hBnjpgJC0nbIM+qhZxYocEAy9uIoH
ki3uf2qkR5fVcMG82yW52Iguq9vDD5181PUQhPS9Un6o2jP3FuETwjZRnFPP2gm8Ab9/D2CydK4o
sH9OZvqIv9MvZfZhVC2qCVOlfrl2Poa7adaa04+rxR0P3Fs3PO0vt2GwAjb9V9bBzg/Gw3XzJ4+N
rbGE+BLXK95MBhMonrwdrhFKgnrvWWpisBjg3nNGt/op+ekVZkrUMUHELtflFN+s0sJmWyTdWl23
M5j+1bRaD8kzt6JouKDQwLCJ/W1XrEZ/n+MBusmXdIzdtNR+3slt+6LWOfq7CXCiPb0SQdlc8z4G
//yhmJsOJzbf+Jy9Rk5P5y3uh42nxAwYsBteJ8Edem++k4yIVQA/qs9ctYnigbGFN38YP9POvgd6
1Dr96jHN4s+CbR8BoYinRkJ9n1fzy88ouZ8/PoqBXzBLKAPt2PSf7Dc4vDMwEL/xc1Lmp9NTSYtJ
1F6Jwu17JnVMCWLd+K8wD7L9M8n2wD60y1g9gd6kcHCC3DlmiJtrzlGgze9TICcPZcuyHX9gI9Bk
01Kci8sEKEdfyOGXyoJpm3NQCqenMqqFH2qhuB1bdyggrKSQ3kMY0VtI7wpnsLmF0jyVMRidfQgG
HkwgT5tm8/cMBJLlQ8lt6AL2LfoQAOcesDbkcYPXp/f97OVBpYAIwxPG0Od/gE6BGVZkgTWuhV77
Hmr6pFk/UnN+CKrpw6WZrHcImNjE68MpQtI5YU/wXTx/4WcGkv9wASHd15hvm+VpPjUZ6zEDEmM9
TJtAmz0TyqmzYsUZfMHfDO+1e4WMlIgoXTG2ZCv/9GO2ISB6CsUArgEkIeCPk/THHR+m2f4RmfOC
O28AtN5+LiqQDNAGHa7/ZBo/IF1d48meO40HNpDB3ZopESjpyYr/YNnIrln9b9kGPgA9JiT+wkOk
d1jp4PLojDKgggLqTp/u3oLpd2V2lGlJTOD4zY+SSvB3C5WtPjksuz9abbxWnUsfXgI4JK/17Prz
oXDLowBVY2I69PcvzdOcz0JfE24CDIDVqcdhyo4ASq8BClJu73QwZpdcqOMADDI0CmDwX9gOJwRU
iMrbl351eBVcJ5E3k2Df1gjf7GFa/zVPs77nAUUxkigqBWhtWqROk4butf9KMN+UMiagK9DJLxUI
6hksYFFk2ORQUF5fh1MGKSJBI8LD4oI8vF6uzhDcNsAmVoJ1CkCHYQAvmrxW8glzD6A1QrwNbgfr
W7KVDZEbkBmoCKjf0Pq0dPh2G5hoNwfhloySF1beD3VM1jMUPcis1MQgd/JpQoctnoRolfAFdAY+
DQaG938qAZKUewHF/XBrSA/BD7k7YuNODxsoN7x6EFDdc6mvQeSaPfUiAW5OKZZCntkAOMG+5dn+
DxYBkgjCLXMzRPsHl3IkIA8QNAlhJ3tEzWQksBTgawE1QcYCX+O5EMszbYrm3IZbtB7pQQb/T3dv
3CRKOIy6vtpN68IolTSLbKRKgdHAYkAF+eJv64KFUaQVbYEQymFcIboORVGKcVpi+fHU4FBQmeVe
cKdjsgTwH+XUzuQAWIwrwfMcgAgNmn0jmqGbNPMABcJDRykASBjALAvOgDCf+3gDFwQ/3rPSBAoI
WYDioCZSAsip/C8IPakQMCWMjGqv/vFdLADBAYLBSilc1AeBC4oZYwoT6p6izkIATZUL6orAMsXu
XPF+qCV/+L6PJthDg9LVWGUF48pE8Yyer+wyTMrjTj0FcqX3mL5/9TPLBpyrat3vETTrH6sWXI2j
XEHGcKV0Vo7apYTGQRH/jx/WBa2Behi7l0VagjT+ftbPJZdIGYeVOqOfcqosgCOQcqAlF2V+Lp11
DKESJJtnAYTHg+D7IOyM1njs2w+/4KRB8rgh+AAzd/kYoQXl+MzKF4zahSaJ8hpQnrlIe06b28Ta
5Kl99wZVG4JGqjITbqOyafaQhvgc8n9u+ITHLWpzWcz2lhLK75iq22xAjVemMNNNn/SHBIbnmKJE
yptZ9YIsC4NBFYQ64p4P9RteJmm7/sCEBx/kqQK6Uhs65RQ/OVfWKheHYoBtzcURjA2p/NrNnk1U
y7Y4V9Vh6CuHueMQnswIdRrGorKOXgJG/J7ZRerOXJPcUXkH6CfdA9FmZemYgQ3ZN9gBDB9+jdwO
0L48Fs+AKbk3uJSi55YNh+IiCVLWAZ76gxaZNlbzjXS1tmm4gnHk+ZMdLwm1tBMxFNDDB/xS1MT4
Fq65TsD4RcrHAxI2hFoD1DJAaWB3rpl1CHDEzgU2xWrxNxVp0E6MUUlfYyrCh9Nrx9rH1wDusmIE
Z4OeWk7jP84UQvR1uWZAruBuCXIO1DhEbvyN6TmT3jEQD3+wh26JLEE/F/QCwzxSL4ZUbcSXreAv
EitRkrj9sEia+eHE91BJNDwR2EPm9oWNUTbdVD8a/FdjMbJauTImCHArHSJyUbJhW9HZZ43K7gzU
fkUXRIsEAnzehw5J8M/FrcGuMbqYopQijiDK/SxSNvaeFctNa5f8F8J6uVcEEJ9+CfYAdd4zSpK4
RuEo0lcyApnAXID91rMqwo6ybvUz9419gAfqUo4ICMODFjZor57ZZXwhoJ7/3kABJEbliTgcKOLG
Gqw24TCY7WVY0m85YWYBwRU59LlfYjo5GI+PRQKXbHxLcqZ32mSSwWUL4kSNZEbQVp4vW0l1PmdO
0ojbsDn34WGDdficuerrdrAi/uMGTc2IaygjqBXEuiOXjUTp7rZks/Ad2BvoNhQ5PlTKgulrRajJ
fMpYxdSdKzB5sbTIaEdHnttelJfYmU/HCLTlLeF2KjFFo5Q7KHJjihjcXpbla9X40EPJSal0kgdz
Myhb7amJnFhfYgUIpyJcaTM1z3xXdf4sVEEPyqNDXO7BSLhJhB10IkluxKm4+T3PY5R+RXnnKkpF
KNJbUY0g9yh+sM/EIHw51S+xwimy7ng4mFfeedlyDextniv51NLY8L73L5epcvihSEF4H39wq3gM
vfSussvwM7lErWWX0K9AuKDEmR6TQngyQgrBgoKGCbemZN4A+nXhCRjaIiosz+CLUK33mX7TMrCD
prAMWzGczxSfX9DHAvMIdKWik2KgvKj3md0KIUOFeKWKVLqaV8mH1nOv+JNP9GvEFO9vFzBCOOsD
nNkbKOTCK/Tm9GoEecUEwgV1nmbPUVlgt23WCQ9E6QsND+I2iknUmT4m89VoAuEUP0yPHXYOABSj
GICuKLwAJnJBYHuq4eI43wMHX/KZsMip1iAK7PZ3V1QkUeewA7hPqsMcwhbp1l1EdeSjGMucFjC5
h/8XpJd/VRh8PY4UD42Xp70zmhS+6N4475zuWUzupC+LKFxRniJevHnDmhkJovTG+u8unoDQuKem
8I+UenQGHagO7g93Iyo0qs8+gzmN2TJQYaDfkZmm6gpnNIVkg82kLJPfRSmHx0opD8kQUikRJsgu
MIyB6WtdxrPBl0WNBJuB+0B0YHrDDsZh/Dp4VFixGnlHr1uXlW7eYvXrG6S8D7ijvnEbd/X4fnca
+n223lvzUYY8QMAqt889IgE+hVECmxelLXRDTOXrHFDRC9PoDYu7LRQn1JeoRwnSGafFzeO0qOO2
aLCxyxTkOpePthzvwkR1aC8OCf/3apM+Cz4M4Z+qMhXRp306oTaTElnUxQ/Lmpdl9skWh2TgUFBU
IlXiANSYMTKEJbQMo4kYTxEBATMBxOLj8UTws7kGcdO+fm9E3B+ef8biCe5dwA0TfyM7QxJCBQwx
EOsQzw2g9vYh9OrslX9nggFq+hUVRcpo0ILMdoKp4VmLIIa9FbNFDyw0agHUxUf0h/Awo4cNTprX
CiNqeQAjtxi5aor7Gd186YYm2emXxomC3+PrS01IyC2hh+uji+nVeNT75AbhvXRvdVIbq4NCN/uw
6XyEy2/DUx9j/RprpkMTtsclgMsqONBMxVAT7RBfVF8CZylK2oE6nTLtlVl+vlUbIAfkwubTa6/I
wGmRJiQ60mc2UGBbXl5uQTF32eazDBaUVRrjuh9LuV+W45EUcI+IOqXwjh6j90vyLi2hgP4uJvjo
TKWz0gwVCHF4wawOJCrpMIF7PxC1eB59IgeEJRe84qoSVX4wNu9QT6/N9C6IpcQnBHajM2+APgtl
ey6fHmeARNKjFA+IOxXWEuLhv6SEfuucH0eBGF/tgVOI8OF1VXs+T85CgpRDU4NfcIcmgez3H4cC
IwKPoJtAQyQUuRJsflNO/fLz2mSwVhFPSf8HHNo/6o98ak/d2ThJuTsUlBA8x//coPfyS6ES47zR
W6JvUMgdHgKtTnLfw6pOUXYMrCenT4pBIMmBi2W7ue8VwQORRlAX1BTZHKdTEomc8Ha8kf/L6CiJ
vYd8t8mi/oQPZRHc7Bvsg81zJjh/wT8NwyPF+gOPwruiqDzLEbsKtRuXTm6I3+C3XOcdzgvpIRE2
2QLUMzzDTfwMmTwvPZIDcj3COZIGRVy+OAUmFSENWMIrxJ5w5hyem0m6xYel3fskPCVpA9dDCvyi
oWxIORniG09bVPFJvkqRmNCBRnp67yuNZ11Bi1OF04VWzLUh/05Z2jTqzAwktmzs6NtHr1E6KLaf
289LYy2HbzQCt5ij49XQJ+R7iFMMKtGgmYuQd5g+l/fJmx/O7xnnx1XiratU9AjAWBC0U0xk+pYI
WxuyN7pVA5iSV8JsYAwD8Q6hH0EsxpyPEY98qMI5UOs5CrHqa0mpkPeyovD+3C2cJW6d9dbMyR9O
MGsJoLHPPGQEmcMsGOK4WLuyB4HmhB+EdXyCLY3XIoERbQVEqMgzgiXCJBHCasiFZOdkCqS8KAO+
DopHWXZJ6+6Cqoy/gw9BiMPd/aQ4g6b3ceMfNE8hOIe2R+AIN6kh9zGp9luXv4H/RoIAYtc7yLTp
Uo0LN2ntzwM9E3jTZ+B59Qw0j/9+UyMJEQMjxHD5b0tlEQdl14zT+hVAJKAAYtgBFERLpu+lwvgL
B9BTggKoZd618Zy8nRcMExx20QCOtHNwYeDW9Pukxtdc2KNJVkqWZuBER0dN25dyQ+FMYrATreme
X9YdOTLNKx+Dba3vdYNZ4D8HibFJYUNpx6Q4REc3CJ8jp2FGUcxuJX24mh5/oyypmej1dEbsydyR
xfxxm8nJzwOpbtTkSa1Obv24y/1WTo18dWn+LtkOk1i844xOujTMjZWafnVMVZ9qU7q0KQyC6MaH
2jMfCBPYnDTHrDDFj5D3DUZhpY/pV9DTpolVUxu71ygcNvObPueGvF7+97p+f0+mkuhSeChohLQw
kZr0i5bcpJkPdVejXklwxJh7ujzQzs+Btf0QZMkLydDXwjyCxbDrxDgm1hO9VyoGXCMs7do5G+qb
uzkFtsx+r03gQXR8CfOEI3lygK3FeoUSSQcIpXcKtJmYWu4VvZag8uYuk5s4rpJ57ShopAC6uAwy
eInwEV8xeCmuLoHOCep8ic/DHua+PAr0nBgPpb39ZnATvdLoAZHHN3PV3U8oh1/qpMuRLHkFg8pb
F6ODEBEH0hJ6kAkCMbGwMNVYbTZmk7LYzR07RwNtlEItvsxQMy0GG7xlNXnNlLGUoLgDLuY3zZmz
5179/Yv/2QNsQ/ad2MzstaBOBnFzJnwhzsarvmb8TiafIt3CFMChf1JnIMWGTjcnhhazDlQ8P91P
RCpOHNZcI3P9nBHbod0bE7N8UlLlC/2uKtqjuEQwBF8EAf0Gd0QNkE+Qb+KJoDjxBWTVG75SHBFU
iiAZehPZJTqfVFiKHNvitrTdKiiNOLlB1zKKrFDQbKw61mt0Ns+4LnIsiuzAl+ZZBtzZ8a3USwhf
rlt9LUTIuojQeLV4MNlB8HSwUXUpGFYiiKQsrgl7RILLdUPuxAMS0PuIcMGdBT72f9bJquBlIKe9
kOUFNNET9gMYixrVnEeAOpp4uKYhD6bHxaaSZEgMorQ4BFQHyilEoAsN9R1CN4F+8xI2XCRVlLy5
Bow8RcuToCducFjCiQDK8VjISc7cbySRvlAJTZjFPUPPk8rkhxYINJcI8zCq4zx6b3I0H3Tw22WT
u9/GjAdY5JMuURZoxHMSPkMsIriPgjJ4xjPyI44KuJEeQCduNA7/urwuEWo6xvT1tvvTQLB25zAK
gxImseDwPs7PmbTju/XkNmN1QR8WlHkQ1RjsekJAYf7KsZRwsqSaODGeUdpv9AhgMICq67/QBwh/
DBEMYWFLBYiizzwHo2eqJOzSepMj3KIosWd1VHMWO2cGzqlttJOAXsBKl4cYjGwi/VK0WP7xCjec
h8Oj0ZM6YCFx48mdeDj8wFSlOb9HHBPAXBAX/DkTc0UPCv40+2O7dOlg85nc99zL9sT2ZaAR9xv+
/jsofezDrqQwCqsiRk6QPlLxkcGGIyO/wTKoZL6JkT7GjadM+vnh2LFCsBmKg5fICGpgz7QWGMzB
HsTiUgxvRJuaGQ8k2w936u9ox4rnlnNrNvWGjYcgMp/QOjUxFhnxFq0DrMxlXKAOiZqtSTJazN7I
XgtHd+qAjRISL6VgCHYLfark3I3pIDYWiP2Dd9wGd57NfcLAo+gO1gDHenLzyAsDZogIgi9VCIbM
u3eW/RUhMsHzpD4Rr75OynQU1i70TsewIXZa2USnSJH573h98XTkwRQvA21K/uIaC4nj4/OxSFEb
qImjU+OVY8Sss8vSdFi9bobqjFmTaCMKhznb3MjMzdGHiCIOtRAbkNUtHEibMVsUMIRP0UQCArVH
nobag3Hx4a8JN9d0aGEbPyZEf23AkXyazCHERRMWXJc06A2NBT/HHBMIEUMq/d7PmNTDggeBHcSK
E1RhRoirCWAwKSKQq50bDbYaj+iHQI5ITYIgD3YME3d22IzSbg/ClEiCbDZvx9T6p/niu5et5Qe1
r0pZqBMSFUpa7Hg2KGI1avZzzBG15Y4yNNStZTN5ACGVEXVlqssIyCErfybyCf6y6KlAmknc257Y
VixiTCCL7Pov/FIEv4CQC4uAsIeoDN/g08I95h1iC73RtQk5GH9YIQQmLBLknTMaFwHV+PqOX+AD
cUBkFBgBYhjQDJQ/RG//NrqIdfExcXXGlgGIIJBl4y6gvk84G47JCeGjpB33L993Z3AA7UTiRSpP
9IWJhVTLFxMlKrAC1IT7/nGwLPhg0ij2Q48pRyvLnfm3JQiXeQaYkYo+FKChrQhFeDCs1xiyO8sP
4Bk/wLvFnwnXSWRJ2My2HwGgiVuTAwrRrIca8L84U0R5ov9WFkFyZdGTicBI5xzyM21GAgI8Whdx
GfzAgbl27AWRuWh7wAh3W899glXiXBYA0Wp/EApM+kGqePXGHeV+T9gOt4ImInsM+P2MYoqwnUIP
vyBU5vy5RqZRXMTUQwHD81s8GkfE+HNEnIZC2z4iEuo+FChQllCY4XWWWoI15v8Qc6SHBSs/OUwR
z6fEGByKa8r33FrcKOdJwZvso92IqACNFURgqiZYrg1oBwuD7yWaJXtE9iROj/WEk4FUIpDCXsTK
AoFE9kXAjZP6lJ7e+28AD4BghsZ+ozfaD22tvQOas9IT1jNq1gmN/M93we4FZ8X9XlEZ+/o9LtTZ
qGZ2Ls17phky7/JokMIYc1rcSspUkgJVWR7UGfjCsJtLhz+pnjRaYvS/rTYrpfW/Rvau9l52TI9t
59928gXbKRnsHL4UOsIw+9gbdL/ULPjBoKHtLR4xBg/hDLXGEcGM80Uw8Rzr3610FVi4S9bTtOAm
8A4bnOutW2fMoJVpq1I+Txlt1ZuBG4HFsLjVSy/Y3rfDnIVzyEZQyWMe1a20FKB0iE4McgDtuAfT
ockUCYvZJ+2NYXMOSMxbp9SQGBueuciz37Q4BvHge9szPV/ul5AdRDI/gILwZfYP7ekHh9ZrpQvt
Lj/+jcJfAU1wVNONj9ZLCv2J8x96fsMkjq7QBmh2QGVKPmpDNuKTrqAMAGcbhYynpHc4mcJFDrqC
JtV2MWCiDMvZLfRYml0Nu4LGQlOIivGzflOxNz2ZvgpkNQtD8gqw87VKiySajteQt4Ccb4gV6yf9
mTXo2Vr0+MmYEkDplb10CEr21SKT+Osa8x8o2+9nYJ6rI2V5Ytr3dAAvRbZvxUJXJu/HWDZ/v4V7
6acd/TCM2SeWh7/fi6V+jt9qfKe1tIxNUS16avafqNI8CaFQPwFimrMtB6C6d3YUmlq2RpZFgHkl
Q62xltGI7OrOaPnxe9BTmGhdlnhHck+WeTKQut58xhK+OoGoI8fMuwnRGvNtqj6ScP/dqs4VRnIx
x6m2AHsO3c93qeXAug9aaoLayc7tk9n91VOUgMTp3tNiP5TVSY+9vAEo03uarhG9SKokkrHb+p6d
5Wtvmw+PAu1T9TFD2h34kzxPCQhntctOzkfOgSpLFhXfMam7dIeR8YoGV090QtKCulr2ObOSOVin
RDJQD0OVnsHAWA3/6a71mipgToarEpDSCu+Qz6TkekUtcxl/jTELRJfhwcNiZHQwZSKc7wAYLMbq
8btK9nButDFkDDZ/C2NW0IGmjASOQDFrKHgTLPuC/WiDl9HtHok+Vsx4x7TTBmRQlJBqkzhCP+ak
81ss7BeGp5jgFTEYF7pD8AqK50/MosdG9nJ6U30MVo8XJVdoJ7TLoZ5GzG3SRRga3uSg7TlBLCff
QLcxQxG9Wb6ImYT82MEGcTywpqs6uzI0DhEsqQF/6OFujDGVoO48U2IYzoAaLGaFoZADoSGn11NH
gfLlUpEbEX/QshP0kP6XIAKtkAiLsvhH3J2rGoIUP+8r8PsnuCgZHiEmvSNAtlnU4ItcrRyrT9qd
hWT5Ay0qlLCiMaJANkuP2/b4h3QAzpK28LEuBbc0mYVI3z67r3QfV354Z1wL+vTRUZKeKww8PcFy
pA83Rr/T7IdIQYY4QcDCypNH9MeCCv05mxnPAqgPurP2hSc4AxChI1/AJqaWTNr0VadasRVoYPYL
FnPRJ+1XCR9Mjs9pP6TgOsy1aB6gTRSdwLPbXbxbO73VIfOmVWk6kO0KJbiWHPSrrfBUjMMuv6/f
XdwX8w+NHpc3kvpaxsfRyC6477GN9+EWC1/X06L/ZcexrwiefSBzhd5Y7chFEvNd9WbwkZb1hUZW
7icPoQmReeXXgIQKH5tDkuzj7hJfAgNEn3mFQkInA1p3u1oNVYIUag/DSf8zekS90Bux8TXa/4/B
V/XwOrSf3FJXpWEJq5g+0hSLApnOWejg4YeAJADqFDNGqf9TcdC8iudESN2bHsGOgM92eSuIj/GF
9rKZUDDyJCWA4SwRMH5MwQRxHlMEHPlEOEKaBtnKf7OAOjxS7j36KPOJ2MmcjE2lbTp4GE8dNWDz
AUyjw9GAjqlpp/U2Ie4vBlyhB4DhsQ2xmDzQJz0eX01SMb8LqgmYcFw8w+6WMOQ0Jfg0Psu3PqN2
zOS4IwSZAT3Negpm0AKIihAokFoSvBA6j0Su02p76UZOiTD7rHx/6QHA1EcmMc6LXIADdCcD9v4w
XfVEdaZuSOldrREimAOoNAzGjhoHiTmTQocV1cjrrnouXvqejdpqvoGzbD90YraxKsoJMDSfOcSi
9/T73lNmREtOAas50xKPmC/GCZYB24j0TJ+oH49RmZQH8gz0ZpKLSQCYkpdbaQlRHamSucvmROTY
QxatiwStkBDEMJuWDI1KgwAyCcm/uUgJmGxItHYiRAE4+Af0dWlH5RAdBIzL5/zptE+VqQhw6R6T
7h4P8/PrPqu1UB9hJmlYBJKIFvgSVRTEVfZ8saL6dsFjSVLtNoqv5YshlCKoHU9m2fQIIRlyMFYl
EnOTs6JYLNufV6z/AY7RYbDcwe8G3LjTja9ikZSu3q7gRIUg4M9FibUCqp8RYNEog60xeos48SJ6
JurJpQBM73cPc2ix4OkLLoKyyfMAyARb8FwcvOqMrK7el7Dgrp4Kotk4PTphg/mVTyl9EXMJlj2x
bwWg5L3oA3VgjTc5G/2XPi1VsYHb/PTL7nhQztrdK1RXlecmtbE6HzNiaPjdw75sGDb63F7rDWz8
/kGwG8BkLYsAXtNXaLkhUiMrh2ZNAKAQHcZXMGTfoB3iIJ/VTUIN7CGt6cGokFtlkJSgXjEfd1ha
dPy9/ai3WNEmjHUrJ4ACPL7anOevcb6/MiOrAQOeUObDbj+aWXXhmKeLfItez21JxVkMsb3ODicp
JIxl6X+IVofXP+VEeVKbNey4kbR+lhqzPzCX1z8GSjE3Jb09J/yqggXBYEA03RQgSwI95hsJjCcS
Jbw9m5jGUnksI5oApQBpiAryB+YXQKurHZjMtK8KKotM+zgtUVkQbsHfLJIIG20vD0KppEHvGziX
f+Ir1D1Ciy1bTw81kB1VdgG3fUlV1EPD66Dtpf02w/0IL+AbHqzoYO2OD2sqNEREItOLnS6RK+34
9sIZHgvIx/DaV82cBYYA1yE/FiwDhrHRS0oIxGhsENmljeIE3e8hjuzUdj+um5hz1zX9cWNXLikA
RFd6dFG/pGCHOqzD4lGfJ6//0I4LjQ7XDuvQ4lyJw3wDjfhtS9+aHTzkkUuxmk5CZKzxYRPZI/vp
ROpxMO5cG9IkmjDNy7gHGA4YigQeHMU+ogVpV5AfqbzS2+GIiMDm2o5UFawjf/JgOiCf/7rmmS+m
jGpdtxFviNz/D2PDQSwc7jvAjJti6azj3aX9nDXkaEIdhzLORhoWincETxifaAMsKuZh55f8it4e
nLg4MtRQZJsouPmngnhJFC9ai/EPtHIa0XCb3ehIQXL5747CiX/yKZYE3/nkwu7uErKKuD0Vt60P
6+RJVw/yLtRnlY3IbTlEcSJbEXVTm4YWOZyFi+0vYRaICzrSSsCqEUXLzmDMe+7BACGYg3z5FXYu
k+KsFE0L7FCmmbI+2nCESGZks9TEykNCF9tDV/xu5E6xUyv7QacexYNpC81wyq9cAATxHXo0dHkN
fTy3IYMoW+wgT7hIXFbE9NssKK1x6TL8ALq3hCUhkQolCDMPFOoVHC/xmAVfFdica1N5Uk+aa4Em
s4PsNF1y7iZTC/3U5oRYhx4rlxIrF30PIIGrtrj0iCfK+JRVFsAWkOa38SemV4UN9dMGnbJYTHwf
uSrfw4RXn4bF4EdvWnwQ0PK0KHBTuP2s0v7tDApBboQXWx41rr9wBiB0KHRi5bfZPP19uN9L1uxE
o3hHsff4fhdGpnNazfgZg2itFjDf2LW908E/frIJZW42U5pdoXxUEVqW1nS8SZKfRAsLmymxluEc
nIvFx/iXkMo5jy3NeTnMDLMItK0X947Ek1d6Dya0vRMv187mG4F02HDz542r++xnNpmF+Mh6sLWX
4yPkaUArOM3OwEYv5DB7y+qcWed0jm4NbAbz0Cmpt2tXUS0qzbPGo+rsvt2Kv9HN2yM+C3eYjox0
4ANhAyYAykPgZflruhRcfu+L94rejkmdDDkBpqwjxghqJsdZYlS71doMsnxBVniIPitXIkC3hZqw
YWoug+1txAqDIZPVYcl9wXups49zMgGLdsMfa8EdSQ/hyLlaYYiL4/SflidZ3GTT4gHgMPm3d5m7
49JanJ87R1zh1zF5It2/a92jD7C6scknRt7IM6LerULGLTP9y7Re0yp8clTIh/wrjspwOPfgd04Z
NuMXK8YTL8tcx9epQo7NG2EB2OASDqdt08KFZ7MxLO6zUMANnDTlWfOMK2toY6WPYNtQtpEIYL3R
AI3sbMF8SF48WDAkeBMeShh2TwfBQ0Dn8Wa3c4+ylwU3VGMMzoOXEOl/ZvR1dRA6bKnivcNKmtYh
TmJVQkpvMdTtmBaNySPz20190hOe1Qb1cgl3CxY2Awfd19dTav/7965tldrjsrCT0mL1cOpXx3TQ
+v3Bzi/QhYCqrs15TQfy2mp/5FDekRi5mZPsuFbs4QeQtjuXezq/AVYzyCUZ2j/gNxMFh2SThj9F
TxSao6uaQ3d/jSHHlCQxEzAHNaGY+pIa8YjR4dmnzDnBYrFbv0cLMnnPGzgnMHApJxtEFk4/ucWZ
ndmgaXZy5lmWHooJ+22fkEvaN546y8JKsLtHuHmylTIimZ5hERol62b/MP3XShpr80DxGmO3prRP
h4AihM3Cm+I0cL64PSy+zO3PXUS0OD37iLYTfzW08V+UW/GVkk+ZxhaPE5DPx/C4w3S8QYac2zHB
n/VwIOBwSpybVdEzkHYsbuV9PCroruKD5UbgM2wrLtz+yzhJGgfOHzz0JXpesXLgDPnoYKLsAvtS
eBMnpa5tN9El9H+E8Xx7jbW4WKuCYYPWYvayZnvKyazN/ewiLrJ0x8eUozV+GuDIpynyXhsZ77Sx
pxEYiTM+YnV27t3ya282W4X7MJx4/5F0X8uJbNkWQL+ICGwCr5hMSLyQfyFUkg7ee76+x1bH6Vu3
jCQyt1l2zrmgvoezzfJluisaSIqsl+uVeo+ns6qsePEUR6x744qcrKI+LRbHqh4M3LR2q8Xxe+cS
3+uXxkmlHbY7PjTAPuNz/fD3zq/hL0vsx7Gpil6q/VwaPV8Ov/2+b54tUKmW7wXL5E+1zjst2zpg
Wy1YHUlhzdc1riUDWmnTLW1nQ2UtnouYB+Va7vvcLNfOLJRH29d6JMvbCj71ZXsAc83gs35aZ7UK
wkQ+PnnlWvu5EJuX3D++RmmUmgFPaSLONvPN+1c5zjVOA0dqMPj8fA72O7a6/4Taf//dak/JpvaF
UB0CiBAOjHnnBpZ2cLb3dr2fSaM4DdcaBcdB+SLU37g0c+537d8mdlin5dq9f+9fk8iRL3ULEJY1
rF1sx7DD9fuAyxnkx4/EaPvBGU9tqNbVhVfwz9UX5F0mt/sYhT/kx8c4l1RfbqNcIqRUvTGBcZTk
0o9us1sredKa3+A7Nr1/80MHoEaQFXkjrEZz1f/4+MgkIaLsp8c2CBXOea65eur3//x+nwcvOu23
ph9W7kXx9RmxS9iWSe7uCdB47dgt9fbfNDXeQSpc62LjWzpQnNWvCJFR7e1W94C14zdNo0HhsxJi
k6C+eUtQbZVto9fkzWGv14DPa7vW7B/6Y98ST5tPv9/d5i/4MEWMVrmfabYftWd4strzrUZ8Ksk0
jeDsJU/MVvced2//5tzeJNE9nvX3yTKNn4MHpfwIc1J73jQ+/60d1Na6H6WVNLi683+TZFvb1noa
5rJR9voxUvlQusvz8Lfac+cUb5t4UY1Lr97KDa71RVdpPqgsp3lXuCWN7JZqr6+lWodaKDp6um2O
gk/qOYPx5+en0TutLI8xbw2Mqa09MYr1dT2xkY23t+89Wk8iEtGGfR++JYm83f5WGrXftpp9a59e
hvo/9X/VzqDcuvfbmZrfFhr/bm2lu/pgMioml8b7e360rr2/v38WxQpPyXeSeQnq01GteX/v+rxS
L6r9/s7b32F7hptDLbE/+cHbrnmpD4uN4aX+9n1Ja8mq1v2e28u3/FhTrTHvdpM3t6tJp6L5dkqH
w65vr+WSJPme17tHR9UDf78dY5FceG5D42ti7nkDorBZ6YhHhYy5XhAYTsk5puO8YO6iQTmrjcbM
JdWH5jjd1RsUCl7qy3jENn00IeprDmCA6bPKovmXAq7sdLjvArAvsAZHlfHqdfaV/779V/leIglV
3qc/uIm39VgLYLuuY5oV33ev2fdMjzpbl3h4fGgquQ+02EVWUAv1EFX93v6MFo6Z/+a1QW/QYbpi
Qva197g3iNu1eNjtOr03SYvQ6h1SsN1Nfi+1cr9cr6kmC7cMzkTGyvRWr3txxZ+bm5+BQIEeYwO8
79NGcdqsahdKP0nujUqlWnEwbU9apebG/0WNwIw1D7meaVLyaECgin6Nk0sRy1Jqs+1JZ/l9k6mD
Gal6VAKc2q8lsCSApT+xD3k8nbbf6i/UbGBAiBnW8UEQMB+GVauOyqPqaAkMra6ZwlPAAYxuufik
Z3norIBZygGPcuaeYKj+u2IxOT05TJpa4Wf6RhgQalw5GkeCxMIOyLNxv+kztKe3AbDO6RabG5m3
gm/5p9Jw0QsN3GMnN7x8zExUVW9s5Q7NMlt8B7yq7/U/d28lZQ+nz0jC/Wdu8zUx2Bv0MPMBK4c6
rLWobkZRmvfLktxbOCO6CRQy0bAAHnRmtQv9Jb3dWObYkzXF6eopLx9IKZaAVwyDJaMMLXeSifV2
vTCDUDOW3sUu0aQbhkZspV9ulLGPZ2l1eP+nl3r8V/4h7P10RAyRX7SLo+x/B4IJBNIy8WbDAQpw
71iTt7zZPpgYp6loAxWj8DZVZinTEnjdZgMSDSlDjWCX5ovC5cvwtJw7usGja9gAUTxuTZXe1Ur7
c/Gzu7X9L5pVGznjKcAzdhuTJdVflvffrUmPhSJvYfrlrW5mXnsb9GD3FCBOjWuFssH6NX8al2EA
FmYLbfP/Sjd1OwWM2fbf9P5fRJTnMrhMqe5pYTxqx9VLSRVuj8xfaUSzRE1iYTbcCfkUqhDjO1mu
Y+HeNAPl2s4vXvJVsoTtiEwBWdUJtcpQydZaVFEHE9YHuZ6lsaexSrkS+HTVg+uDH1yXWtm5Mn1j
u2/sDZD+mJ7bp1kb2nlm1PivWqc6OZ2LzCzNy9ZNM2giJxWhs1S1kl2xErqU11CAnCm1qxdEkTLw
BApR9wK4G+P7c75+xm+6P5PeMRQVQ/msvpr4iSec3tW6CVx/niQBbPMnrDDfQrHUC9n6XGjsiuIr
Q6X9QTCw57a75gKEQaNeXRKHVKm18N906Dbu/qN5jHe7ewTDghp8+O/+XtUve5XVd7Zo4quX9dsW
2mA6zs0poDyec9oNIAPFdW8HPr8juH54KWwftUWle8sK72V0i47JSs3N/EdXCLADYHxT6s+MRdmn
jv8tY5Jt96C2vHm/FeEC2i7ttK0tMznSmjPT0xhu1f/iWPMns+3qNILs3kvGw3eqQxCO0LV+K4E6
eaHL/sU7aXLsdl9V2ge33hjcRVEzVMa1laHtrihC9dKwo7F2OA8yit+7ph8FEKU5jGeg5qmZ+88O
o3stFLUW5N5fslrgVSP1Jo3Qmkb2Eovf0+qltZ4VyaIv1728lkRpcK7kmnTZl98aAoclEz2eLYcK
1PvwgxrZUs8cIvy1ZzhaqzOzxNuITSq2TfFwlpwXnWcXTLvgvHx+TMfK65NCq+CLdYkcYmW6ZPf7
uLRKmafN7flODwZGzTJflkLTlihf8tRTJdahR7S4vMyd481e8P1CgZAq1/J7dm2ZD+PHa5dqzli2
6WCyfAYKmiWrkc7AvqpVRP800cP3r8tqDK1ikOxfd3/V0wm+wuyqI56HmkwnwhnFw3jyeCoVGzNi
etNW5sPeOWk0GiQijfl4d/3Yix17HmoFSbOOTSDykczFTIYDDaEPCLtz+6kuXqfO8qk/AQR4FMbw
j8VVT68BSGed/cdqaUnjXN1evZy3pvy+fVLUnyX3m8lMuEeLYdUIZM9aJGmafznQVdGnmCXVw7lp
yMRq2c/PPpZV+s+VZmnRwQ0tTH+mi4EiN/F1J8KeZ/UUbyZ7TtOJJP7NWA8QquLlP5X+Ag0eeY4l
zDxVc/EEGEfxDgx0bZagGUVaYZt8ZylZLQ72q5GzNGuWh5BVxa+wmqeGNh/wdGfxe810dtqLrcMF
uqhocsWTzkb1lloONiNMUtJ/tJlJNhB92ir+INfLZ9AHfdjVKHNF/J7+3jK/04FDe1i86mrAbyW6
eIAla3v469GAGij8F7+qXvVCAH9aGkDL8hcAr/brSv3vYytEq4y2m/dp7smro3VOwnbpvU5KYLhP
qsz6cJiwWGKz4rjc9kl7cLJCu1oYU6rQ+Dd576OKPklGjcfRtElsdbpIzm96Dfe33B20bJPMdzTj
px4sTGBp27YzLKbmcqaVzTW94419myx7ldyLscK+5nH7OBa/Ltn37dkgG2iZ9oV1cjktG3SeU5in
+tIyQISRlcEtO944t/pHMOMCffXYPAXwc0JVaXcZOaOzwiUwiM9TcKLBX3+DJc6+bXq2xg8D0aHc
uwdhvWyeoj5It63W5dE3hcz1WuEWusVoSJchPgFcCW4BQGex+uzU3g3uyHf2ln8eBnJBwJY+LqOC
y58lJmtgV9A61xxT6eNBgU+DLuFVp5ToK1v1GU7yYpR/OudfQFwyuU5umt6m6e46gj0TLps6OmYa
PKKFD5D27FvRIqAfMgB/pCFrAD+NahDsjsvBff7qi96d9g173xCt7NIcewwGvu7p6F+3Lf1lqweu
xUnnO3r0mvXwIOZpLfkgm6CJ7PKzsgD1nPqupHUlCGoco17oUBsgpKFHcTocrwpDp2mNxg18Gnh9
AWLE8C62Wv9hi8BVt1nwqFOn9HHWH3OH0V27HgJQxJQv9mIaeZbGdN+cZGkIBqTSRXEMAqTUs1gu
l5BlsoGlaBy0gERu5aYAJLt/A5Q2gEN7jrVSrJDp6lMukIRSv8IPLO7pudheTegHSfrAVhUNMy2j
8SD4NXItx6XS3fV0uw+6rB60CqfRXu26c4NsVKi06uiqy49+gVaRCmZ66KSiUXLMrrm23Xxn8iGM
3bZOJjmXU0QBEzOQ9e5GBBrC1gI4Ahtl7Z0TGKvNLOV5sKctHaQTaxQgVyjr6jPAraWGBzPbEYDd
/ACIsGtI+qrt4Lob2NaZSzNQWcHDrbF73PWFkMkmVdP5yMXL9bu7cdYl4suEnJr33mUTBn+BjBic
3vADokpsfQQeyNzAGFAcOxrmUE9HHiQwmc27B7XWu6dl1hCLHMxT25P96tx3qdgI9i2nGPsHQnbc
MnApUMznPqfqpiy00sGZPGTRULyOz+ZaTsvORUcKNURFI9+83ruanatlh3HwvnBY+ejT7t8XAxAH
5mhh2I5NFWBucT3a+XMfU+C87uVU7FU0oBwqXSEZXBXQ4Iq4CXhPwCAVtXoVv8+D0GWG6CGJ4ddd
qve4q2iGpnZjM/vPgDisKsAENoqbsuoViEmfuJtp3Rh0//dYwbvYTscENvkazmYNecvC2r397o+m
SjNfm1fX27tW48eaSmjTq7sQ+pcuy+lv8fdQUB4ekiP3N3oL8H9mvtzinkwI+otSzn1X06IboQXG
kLkaYKYhKBsg1QwVdiCYgPIu5ilDyy561tcXcOzwSaKust5ogHRXFAY/t2MQapd7O9ahLf9KrfLX
GJ2MlUVrux8TPDbA2Re86738+4auhA6qIRRiyr6Iym8q/I8nBsLX+OJWFEUrtdXxBZ8XJ5CgM7ol
k5cZbqE11LthBP9kGXyV/sXy+5qvW6v1wMkoK3mwpN/lMKjQ8nUevePPQzUWPy1dqK9kaKY1RUGm
JgSOSwPMcyUt3LervfuPSWMpWQmdCY8hPxRUQcPD5OJCGj2sQs5sdye9cnchFA1gGMA+uG8X0gmV
XHjxqNRGVLte47vKhPD+2qzungrRWz4MpGpMC0L9oOWpuc1IB66KdHeZlH59nL29VQTuLUSW6ABp
3HAufQIcgaBQTIvFSBNBe/uoruTZuBhZbqZzK4JwmyUaWJoTkwfnv4VZyu0sSyujPPT2kGNIZ/sV
/7BSauPd3a+GDOvGvM1LLSzEUzReGYb5t3sGn24PWneUcxDvlT2PQXuMRIJeMRySDStF9EcEvZjD
f0M0DqTsFJAo+5jSG7pv92cddChzp/g4CaPjnMX1IWHkkPLsnzsGigHfd4dX8YIs264rVcNhmfIj
hXhX1QAFU/Nh1x+vtxzbxHOpm1VmPdeIW5iA4c0DU51UIImEtplfYbj8lLJp0EEQt/FeMLkhnb+1
PA6x8Pxf1v/Qp1sly0mMQ7AkdFpJ8/vU4Sf2APGxGG1L7cv+a7trPTCQdi3EqUCxzMd5pTmnUHxX
iH20Hv5u3vIDLvOWD8TmxBRHXZ3uA/Mdr1yolS+nqOeVKkNBvsPEI2Ta0lYTIFfDVMTOAqpFDp//
7A+J07F8p4CA6KrBRhGuHs6rc70DDqvlkDndAqsaNQ5RA1tYy7g8jXdZpb/z3yaRLvCFCFF5bCXY
5UKrxO8IxxU6iEt8u7g+T0qRf+M3q/cRAVkkdGWbXJhL47sC9ivqcWP3c99uLEttN0X4Hh3fZKfT
SlqetTBRaS+DSQlvKHkHVVqkaxfbCnrX9bddAyD949+femBMbolle9yfc3gLFD2qXeTPRYHRqp/u
I9BK51ZUdSv1K8y0DNQa42Zg9CrTkBaRGfBh5sHtU27bpoKM+BbZoFSQM7msz3WPhgvl29gLcf1D
bBQv3wP7rQHTFFRTtu2r+qxMAQCwXkYd5JsDk/zy4nQFwEC2sS59jQv8Ue8cJaCyi9Y1T88JTKNq
9DiO6rb+HwuTGQrGsI320SffwdfgZAayKfBwnAdDCwi6luVwptgEjFjMXN3i7TO9p7/zjCwK9Njh
2fkSiCcwP6xpcghINOi8Fm7/UagiU5OoBNYmboVtRozK4YVdUI6Sgp8KI7fz/FPpzMcUgK424Y9D
hL0i3pvNW4tHEoJESb9QNBvI3PNrHzgn+vd/D+wB55MYmZcaDEUGdppQP1iiBiKA2EUdNlsnMUnr
UYmmUiAQ8/KhctOaPG/+TZ4J+jcr7V/NueY0Ob8f7s3NtXFf1VeV+lUb8F4/Vl3uRg5IJ9d4zOrd
3X+HdXMBsHpvLvVuBuuuthiSjP8EMu/LcmPtHwFi3iMVJYXktb7GKvz5Eh9TBjs+dMkTj8xTV2tR
OFNW8z/wMtDY8th33r6nr6fvcvcxlAs9EoMppVU8hqagqVyX+nnaUc3cPZqwMLtbozpz+EIT7TKj
oNIkOlS6Ng4VciZxrhwn2ffyrJ5btE/lhrKnAkIakUsQJZYRxZQ3o3w8VWYal95AgFsbbY6cjucq
RlbWjJi8LrzbphG9XvtR+H30uvq4PgHLsai6rWZ36zSWvvZmCR1/QHuI2NBRWO9CCcVZiSo1mw2q
bP9cT8RIqkaq/bH7EUu7HUZ2MTdtC3ZxW7UkpsoQAQ0PQHRPBZkhphLHMvPshyv1JvoCzL4khb/g
bzUCvYw6wgwo5hVAHFQtqpHYw2Bpg5JT1lMeYSAxF7uNElbeDxIvTsLovcwHi0IEh0ELnPnygBfP
9bJcPWe0awH/udQ81Nq5QwJnl28IqKaMN+eVTzAgOq9ud5Y1AyrQTTyTd2cEmgjzpsRPN8/rb+c1
n3/KcBH3Hpm5Ssb0xec9nY5q82ZKiDMiRNnW7TJDXF69BufqrFeC3o7rVwAsfQT1GdBQIRxfv6uj
TxAwMIJ0cvuRZUSr0fLUEfEJssvGlQhNdSondThD4b38Ra1sXuAF0pVJRHKqXaO6SB5bGuHFgTLJ
TiUH/ulsGAW/itX9JBkQ+gNKKjfcsw5XPhffIA0DnPOyboDvZuhZlejGnDqVXSo9sT+2TaYjLHyQ
QEAON8uJ/74/2z3WIzebBeYez8+plX+Bw5gJxgroFTdOLMwlcUMPRAyD4tQImc7p2KguTgpx/nAL
sxklCffil58sphPqTYqtIP8LKKn0zaugz99v/13DuO/vxa1NW2p77kQqY2QtGME/xr/R8uZB8iH3
/+a7tlNZcXzvCWidQ1g5dULYTkYBAn7+h97mgXuL1m31ur3GoqJz5dNx8Z2EIJiczdzIyea1khKv
2Lo/N5FVcGhbE4Sc1dz38jv3S9uAzPj+0DzsY0dsG71ASS6nguh6RJl8GmTJXQJyUfWDKXPBwXzw
KKqfha9SVdpu/itVXJNfGlQJ3avo1CKywMT5LrA5U0Uvr6U9AfLmnaAkLCeftY5P895t/ZZ7COyC
ZiEuwLHaWm1EG63Cpkk20VSRSr5W3nXgVoun1hRhc41hmZUffqzKsSXjgvj/gN/dtjPXNjGq67R7
uQrv0B9cNyNzHUVcu1Ib1W8Pb2pUZabuV/mCCIlXGMkZw99WY1U+uOWV6EpC4sv9KqNDQBT45dfv
kmGBv6BRYRT0d/rowp1PmRmnzX0jvOYqKF1D7NnV2TwtT9sSLD7c/Zx/i0YNVLe7ZrDXARzPu2pw
HstdW/C/BwjOl9qCl/C1IFSZBsF2WiTCLLoQtEVWUd/RY6r8zZoH2cVFEMcQmrboQmxurdMhTIAT
L4oZHNl8c29w2O13P+1Wry3eW/3dSRVjVWdygubRRGLzU8Uwv7l1mT6GQ1I7m4r+SBkhckWnyyCq
xtlHuCcP2E4Dd2XBqg+Fe6hgiYehvZVhoRH9xr8G/08QzjSfZfMya5VUzfBYEiG4ADlokpgddwqD
DLxQyXfs2tbIibVJmIdUSmaFDjGoEy7JaZaGC6os5E0A5PVnB/f8Pw/P5rg+IV4UU/DDon/6UXrr
4Ta2hVoWU5wChc7qenFg/cDVlqoVOkW1zRsYR1Bds8ZWScH9fn91E/1mV+h4SDmVpMKP9aME7DIW
DxxWVxX33GEv2G4L4rgJ5M6Kgbd2DuAc+yO2k3YlxAPLH6FnIKwgmPjNOQApt1SEAnGocVoRufi8
rJpk1RZGeBYSOG44RkL9IoPsqS2g2yJMUMC+8btNhvl6TJz9QyFZ/5h+ch9nZ015wvlHpCmI8cY+
FzIv8zc7ydA1CMpKCkRaMt7X4XFf2YJKUAcUlxNp22MfQcWZy5NP6FkX1wKgOC88rdbnc7qmVscU
NnB/1Z/mtdSkiXzLNBfnLono4fXPFsy0kttOW2ab4HfcH7E6XrX8/tg0S9lWceaGNkRymXxCa4Ya
9f7Dn+aTtotcgNaiI8cCUNI28L3cgRVhJFZrDArPWF8Ch6xDyyKzaGub3u/xtUIpXLDdO/L6pEv9
JfRZRTzV8r2eLj+DzvOpUicPuizWzwCc8t5CGGnGBonfvNgCMu3wk9u4LSRPk2Ke+fLv1kHb7UZX
uyi0a4tcTLn37p6JopSHtiyFAkkW1dHR2khSCGE4Bzql4pSCzkqpmcu2SNFQbRXtZDbJtli/n1Mf
JCLSq/JCftAMXkNDgyb6FkXN8zTn1VZ1xXkGjZ1oca6Vcu2vR6VRnCU3TQBCe1V5T1J9NIVU62GQ
Rj3G+XyYvbDZNEovDpIzKMkUxdrUVaG3KSSHTZAqE9KS+Ca7c7o16Shy+XfDG8nS7J+qv/7uWmiy
6nIECWPp1hY1Qxt1q1im30TMeXcqefT+LrcQ5s80K/ExD/UpvKeAToZaanEQcqLcruPNrj85k36F
EdshI58N6u81IS3JctHzsUjyj8+5PrqlX0PNpsEbUJ6vdPA4BPICcUWHYuWT8V3GIuQKi0D53TEr
lprkrW3lAwfrUl/l2sEtZFvTCwppLcpoIzXAiydY4PK3O9CX86Zr8lgPlUNmj5EL5zldJrlbJLR+
xNCQk1OTXruSwy/3tvx2BT25+A9KdWeICAqHj85PcTWCTmZICE6t648FLsHOZRu2bn1seEPzL+CB
1bDT+btIfhXQ3WdIvFi7nPznCvOAkJrhnL9SEY+5qoa14s8UZBytbFcfPKSh3/vBajoIZ4wkvE/O
k92tRzPVutjauTuLU6xIcj219sfGJtdyc6UrZZpM+uXGxm+TwylGawOzWlQaurD3amKn9C9ZlOws
XOrJOT0+758dRf+gqnRwlAqp8y8Qtp27SsNBvc+ah4cKwl9oLAeoemHmoFn6mpDVujVO83qFFvSm
ecq1Z5jJ524EirTHW/1Zf1/xsCq1OYFnxeLqrSVscGaibCOL66yTJ7mCS73XzWK/FxoYDP7Ieqkg
FFWwVPqx/75unwKI8EpUuk5xZmOoO2e51pzpZk/PdzwaaCYK2NsmrT+32lawLqC02Rk+VbyoNnbu
2LwRCiPnNKxcIdkXGuEgb5tOtE1391ROJkBGmabogm1ztqD6GYjTgwVJDBig6QSCrYZ/f1lN40I+
KVZaZZKZNwS21sHlLTVPhfRYntPpTRnu6n9LpvsEH3WbGw9glmOiiVfdJvyCXXBEJH0qKOKr45/V
dStofrnJOU+UYa+GJ8iODZqQ5F4+ZbUkoSbzsl83m79ueUeVmL3l5Z5MotF/mIaRNtcfcfoMCg1y
XidknlwKiekOrKwz4ZJZgMP1CeApcuwC87GRnQ5n98YBOtgjqs2YupDMTi/sgMoZBymHVi4wBwNk
j3fR4iVWE2KRUFpUAiL7ETUkuVSwcFG9mI8mKM0NmAZDEM33zlsXIYqayS0sel4fHSi7WN/9PRFn
MZ03JtWEMlh+HZe+gvECjMTF0SOYJ9bdtgKQMP95elo9V3tqjmXA46w/6Jt5einQ+jY0iGbHmmhb
M2wC2dM8FRcZTafmJtINNbdZO0h5PSk9+ZSIIT/Uo3X9Vglrf9rXOReTNyZVoxasLu/IFkEoqFHQ
gRMgU/ByUdzcQ/f/byQjKsxbzjM9sPL87/rZ8vOapiqpihrF7CPaTHFB89fxDM+s/EZzruIvTy0e
nWrcMWq6viy+U57PjnMbnYzG/391SudmKpVqomlbfD4EzdWSm1GIi2WtMRwq7ASC2wb3qLJlG9IV
gQj/L8QovPj6EN4XwhJRJN+1vY5nydLd5AvCt4sEKIxtLo0Q8JP6dYDofcg3t+1QyTDfp1LbuELn
llVXALQkBv89bm0/9wSzb1bRoSkhzJbCFzh/JEBYTj9HDbP8JZRxUB1kJkd+fXwW5kePeBk1XWKO
b7dq813YzpbEsXB4HLEbsD/Bp2FYv5Ri5E5ldBpIeELLWSEW2wpuqKY9emKxy6x9OHyFsErwuI/z
RIKuUjmjWI+l9qLQmYvbdq1CvoN26L3ExkK0nAwM90tCx+PYaMuTq3QsP6rPVqzxiI+nEK+wLrKX
yTp2D9ffhyfjMdzXxSN1JvKme/yKeQQKIjH1oX2K3a3qzZqg8MiE/H61aqqDqUQD/T4SmxhFicGX
ZeXoxn76KX93WwUcVtkkxVJpXJba+7a/NCky95yPmz3fI/zluhqmF5zoUuo42KRrCNj9pZznRP2h
2nj0xC3ul3KGOFFe4EYKiMnkiXeru65KpqbDzuyswbFzyL6H8tutlY0SnDw1QbU3LYLsDTE2bMFp
ZDcvuy4FrmW8nXYrxS+dING4jQDWOkr27ZXwXo1SP1qFP6AX8LGvrYPkllCJzFmbEGx8/br+Bo30
Q4snFOSOZqbM/KbFU4ZuSRRqhes6Goq5m7Q0+z0QdNGxIjbR3XeFhd6GPG2VrhURrFBMxUmuhDFy
tEeUUwHWFRnvI3XuCF+TVdKvK/WPMmhpGD3ikjpHx4PIlhRFZuodNW1NOZsDodJI8PgSaizaZZpM
Uv8zFYlP+yGXcvNBswgoA0REvXK+Y02ZPsZDyqZmN1nEdgdOTa5L/VMGvIhL2850yKrNvw2DlHGW
QoHBOVS2wStW9rdHxnUSUBTmz89NdyO3r9/jmUjpr+ZHJjyzbKs9GkhQXTfXM0IW2fayl9Pr14jv
KQhKiI8/fkioH5bfXL25YaA7SgtgTTXFpThgxTaG7CHhtMSlw0xSTc+8dChwLd93owjpnlhohzR5
Ox+XEgz4erUpeyHLHjXEdOEL3WSlKKkVz1lpMSmaUIrOyGmbdAsJB7GaqG/5GgVNev2ZBhd/lyaV
zbhnaMOA9j/lyWCZ3BobgemDJzFTRQ1vL7a4hrRp0ZobfXOPCyP0366Abf5utYodJmBJKv/W0/Iq
39NVixGkxmTA6JcBOSqeSAIhSOoKCXlMl5WP9BuGVv1GQuqMY01q7sjibBf8lnlnQfaxCqFuX/Hl
lFYoSouEe4xBkFv88KkCpZCAHIZmSep5qC3z0CtWr2GvSS+F1pIsVpvrWjsicGzinAAp22QfGdNz
KYQ70awr6CzdagUuUOWsqs6Z+CcB9OT+mi++aGpsbh8WUBatNl74rbQmODxf1dSpDKIHpTZjdVsm
rPG91I7eUPY18jSjNDxYEFES51ipmP8rc7T9q0JS/nKRVKxChj9tl2dBENeNIRcp6hANrpX/KcyX
Ro7X+qrxJc5h0BTCfZVodA8nqIEUNd2aIF+tmE4VSh/nFJd+s5Q1FM8Rz78PqTBR9rK+xYUvZR2h
rWPt1AO0ziBDZYVdFoCVFNHwEc4GjDTXeEncaIMX+hQJql+Fe8v0ZeKdTOcugJcsqZvnSlYLMY9g
csszmkdovNxCrHT8MU6Xm9UayCd8MfcfMmPhqtSCQs6lHmxv5ak4SZx2d9LhYD3z6UO2Ci29C9aW
2XVeGQ0HgeoqsRIkSl+o/hTFAXT3aHqRSxTn5GImt5p88mjyzz7f+1SU4FQFVokrL4g/ThLpi6FN
W2nzoeFubqdJblY/YAqt6pneEZZR5wqvCDa12Likitsp30r/07FUQQr1i1mQORYuW0g+cKZ0bqdE
7JNwqcme+lixvdbOutriQkWX7t6NNL3OhKAYjJixiGgmNsSZ99Ozldufm5VqK5Mu5R4F8cxJKroL
oU2+G5qurU0/qqrg1y0S8REPmUe+8ckeSit4NzKpR6YlIZDi+ZJcW2xWPvxwd3KF253l1fBLDclg
uwTIeWeXYskpJHiyJV9jSQolmIb2zASGfONK0Wal/lDbvOqXyfePw5BZiAKJcH+/RJNEoVSd7RR7
8dyOEgoSf91gKbH6urZ9WfYmsJYBEC1oUEqUorklnJF2oG73OdMQrYR6yt1tFC0n9tXRE846PAXN
WJ55EsIGy6nyKWaxA6dVRzlmO9DlV5Rm/ZXKVHF9h2vrTlnNZTZmUOZRU651qDT260+ZptLFRt7M
w2viZf89ZmoEqcOgH862adpeZj2TWcp7mO9NFgs8BI16QcvvSyLgMa4l352Ol69Tk9Zq86+qqkF7
wWBR9wFr+cegRlGPs1CM0yUANlIvdj9IM8JhPNStNREVElXRXBzzKAaagZ97fD7ldlW2g6F1Zodn
6mbefjpr22sgEAs5zY414il4BlTogb/Tk2JITtqBkA6MRxgEh+Wp8sPwDS85o3gkd8RT09yrYEwO
Ff7k2F1e/bJ4Qs9mwrt3ZMTXxVPle/0MT7zqL44x07yKZ/2tCUaDW7a3NWNo3WUanLbd66a1fKn2
k6hdMIZos6/vsoN792jaSMcPN0rrtGqfTyOxX3iODbsPAZVGLeud1RR96Jq2tYlV0Pcl3i2M88BM
rdaplLvgT3Pj1VRrZrnewa1+Do7hgw9EuqRXl/qX6fDc9WL9hTwKKBvwFQMX2+UMpZ7V5EG6bAlu
Fi2syVyL1cobvDJrLPrl0cefn870MiO3npWopv5Z/7wv/7/5zpV80biTcmM+DA4XkCGvVt1ak80d
MKOHoN0ctmH5fm47/6onwbPQAkM4HjnT2S404+M1XKFw7+Sa7rusL/IsRY/JHn8qd0+vSVFLLZYo
9jdPftQzkxid68X3Aymvk8W2rhjRb4vBerQfLQa5zj6MjnoNj+VDRYq7vhRwi183UyNoke81HCMf
ZicPAdm/DC0xoQrqatFb/JbAk+he47hErVknanElxuiomvVnT7N+ZZwdFJ4y/QC56+1ecw+EWgs3
Il33b2+0dr4r7IDTLm/NW9v0VQONQImjjgDNfN7RLqVgXmg8Ph89EQY02qJHP89Rqe/VJTRle3mK
mvxT8mhfvxbUsZ9nw3m/Or5mkzXylg5rSlG0u0XgupbSQvsGVvoRbVNKVvN7gBEH0MpL+eO8bWnN
3FJ4q8mkA0EUPVF66+Vh136j/p6G75iCiEGuvd0LtUcaavrfy8FUkf9XswfAaTXKdlajy63Ngi6X
caWlR6JWTaCEyTQK8gVYLr3Ngs6AcVX5YyJV+/PN1d+guk59JuubwF1iZD0O9fUyYu/ubTU/u7xV
Sp2VG9GAbtCqf21X992tvEsddtrBwMqkkxYjOMwqsLd2utG9Yvv+vjJJpdISqEWO1PLZsVRVeZ3I
afqLXWf5XBlLaBch4a8OZ5d2bjjtP7rX/pURkoqNir11pzwkbdiZjmnqFIbHzmxEdcLbG/QV9glM
/mbilRqR8g6geRdd5Kla6lWGUIItyIxeeSQ2NE4dGvgeFIN5cROKwjDCTPh/6XRcfJp1sxUbN+0X
n04LdIpMqzDYvs77nuBp8mSJSeXcKt2AfV42yx/sMcw0lfXhdCzcHFT653KtNJzRlZNZeNv5AAJ6
tP26dR8c9OB8r13Tc1qsNjJdL6g4rTX9vO6v+7fubrhunXvTzx0NxvF29Ohu+ztR7r5eATpOzzmt
No3KOrms0ZxKE2Xgv1FWxd5ym5Z+5tv0euhM5wPSREGn+mkyi+lYrx+N7LFzugRVNHA+I6x7Zx1f
wAnT4mgz/yE/QKFmI6q/n9l/AHUAi5N+pa+Ne+60qsPo3M+dB9l176FltOlpoUrGpmh+ynmgltp6
oOpM+S8NG0eRxRiceodeMO70uMATOertWNa5r4SB5i5lmu9oAPIyBAVmbZN/vzXC+Lm9Bn1Ljygf
JT5lW0khWUAsB5sRrFjUIjvBtLQk9MWOs0uKKQo9pugfEepSANiQGaNZmHtxzA8qw0DCacg8t23T
aZaD5fi6bfunfGdeTlhsjUfgLHMP2DtVY93OdDuuyISkbamGD+CNJs9h1TkUQkbI7In+/s3oSmhc
VyhPgpl6APyofYvAC5GTHievcXy4j3wxL1DxqgoMMkodP5UJ3UXdSEGdXw02wK0x72oi2Y2Et941
aq0HVsKwghfUhZ5uO8vz9yPu7UuPs9N4N1w9ak1dg+K/PFFKaaWGFmlwiL4sICW3uW9684BI+8z/
y4f+1sltz4beq2mDo9XIum/HUUcKvRxAAWjeA3DvupgThQ5Q0XoADZQtp4JncTnPdaykoDbHcZ0N
IhAZBCSLrIcn7uzj40AiYTvYWyvHWoS7mKFFGXwdtAyg3qgYYIMiBZkN823QYDDdeiTVUQbwQ207
5kRkBMqpJ8dHo0pXeE5z8tJT9dnM0/1gCTTwxqNeKOoQR8qCV7a2Lpw3UoYfeL9/1Nzyb9pH8n1N
gLAWZS/m7J3M/yMvVGkIJPNu+iHlARGoDHvJdjf9ihmh6G2PdCEyTS0dLHkxCEFfEC08v/N96F0M
zljpQ9fCAy7HMjzZ+0b3sLd6McPEwd+WELwoRISMaP2R64V5lvNhmO54eZU/NlWs5eIySK304yD7
dp52dTXFPm8LBwk/JMJpiTryJUdasiM6XssaPRQTWTY9jZlUH+/mBP5mmZlK1bqosSWVwdKUxq/D
1/a56tXyXYnhSYz0cze9sWqI5fI5//0AThDQVwi0UKEIl4houcpCZriP8fjOdS8e9nDbdox1CcNv
vi/9PnyZWjSeEHFo+mEBrhRdOQZzu5KVtM1vAf3u7cfXejiptDwYb/206otVQsz+tOsLlEWhi34+
15j1p8Nl9aWaXLuzfjTcAzJpT4/ISnUK/VVn/nwLlL5l11OC7zkVLtX/iLqv5US2JAqgX0QE3rwK
4QonhJBaeiFa3TTee75+Vuo+zMzEvRqEoOrUOWl27typ6GTfX3plchpjVxHxh6/rZrpHqhMVXE2R
yH7X2gygHLG5Hl+qSBHPWD0XE5NLrL74JCsyjEhKMCge4NneTuXnc2fXW7/tOSw6dSfh3nrfTVMj
uLZpDH7M8Mq3ne1oPVmVkqweIpMBB+WXqbl+l8SwQWCwBsT2vGP+76wHFyj/OuQSITTwq1dpaplm
uHXkEn3V6LX9yN0SDCwoFDuUbsccImWU+dlzd8R2yWLRla8LyeWJEUmuRFrAXKK4pjkUa0YSvEEk
Z+A/sFnEZsKce1Lgi8hjQokwRL4WA8wBBDQD9Kad9ZApu0w2t9YlBjFYzF2Snr4zuev1G5RPmN2W
sp71HFLSqq+u36n9JFVqKy5o60ydOtlcB0C8THV3R0lzqVnReZdpTBUnT+Z2eiIUvccTrYV68Uig
6ybcY//0crJP/KdjO9p3yG6hJ+efdybK9FYjjmfXDUfJHgTdE2owb67/wNhBQw6l0ARLN23O4rlz
PjVvDeshlUTT9aBL2cYm0xIWm4ukuMUH+RRsJMgIAmfWDv6JWf0cycfy2a+oQ9HhfEbr+4/jhn7C
fItp4e7AhltLYU973t/zOSbtqkAV7k+sklx0Lx01o46Cbn3/JyVqXPSzLVywWVF8QVe1s29XGDmR
tcmfy0T31L1MnT/ZhS2ZdvfdTHs+yLSng1zv5uSZ4xfYh/JgS4IeqQAt5NbjVylXnb3IrY7v5W5W
lBOKWG0xRPE12gnIzlN9pUZt+FGmVT6aoEtGvV/sb/KNmd8IbeJREOAm08ulvElbl29szYIhZm8w
E9Z8RcoAHEOFLSx7OmAhSy+pzuXXNZusNNOqH6Xrt07uV6W/6Vz/Vfo3vZ8vJl+00t2U+pkq1uej
c+tsf8/eyt3ioDjtFk+d2ctx/bw7PG+XyRrVTn2nf07m74/+flbdZDqn+kMVol3sVjplGWozpdGj
+Ui3D1rsTBow369mMthrzoVsMm0q8bGZZl3tMYWX0qc4vqAYMLoQRt60BPfjHtH80ov2jV13+134
zH3mexWEuA5d4TdUVXynKQnoXukz1bTh0BwWo3171qk018SO1zL2xrrt06yCQI+osN9sqRAL0ugk
tzXaTkVgpeZKs6m2oNfxoNAXYs06xe71UC11cix8c/+R6pj8TcUx28trDbo/+/eWrLbtnu0tOjm4
YD/VzL6SbC/ESKVbpxC3kup4lid67YC6sVpKZzESR+kcGbuvrZmKPcFZwYnqnvX/kHgxoYPMPqnF
68e4t9GNNWMqHCFIcndmhu4HCcbdyLQSrgfRlTJ1uEDJ21D4twU0nsWdEfGkXrTaUUEEDg/2wbzf
DGz/CMK3rZmGsM8QYHbstHf0yZuKEeBr1Kz9d47oHbORmBLl/RGIfzMYleumaYm1HUYfkm5n23BL
tLj9XbOKuYaovUOkGmj8XEfSE1RvleCDXRo49LeGyCPMdT/fPh4bnGm+aTz9GLf4JuFP64GCLrXL
x488vx7W79aY/2G1hHlic3h4fNULgNXnGN8kPVn+Er1hB8F8hSHjdiThHMO+LnYYreYCPKEjalKo
1+NJ59vu8TAbUsJ3HMCi2+E5RmXJeaOnIe71dJyUMnvlT6EaNtZhCpCUnc0bCoXLSxtJy4chzt2p
g8+HuXyierzPf6/nej6w8nONR6kHmMvEdM9Zg54qNOtC9uHyO6vzvLR7IgHwqNJ/0IMmbP41A4sv
VE/qpecp24moIADp3FN9yfUm292kjSWcG+b9dEfeONeAfGahKzgodZUwC3DLfim5utrr8Vl+rxye
e9SuevHP5NJax3s7wJ1Eibw8f73O0RT72WmD8psZ3cWxaTS15ax2Q15d1TFWsrSJ/PateBvOZt3y
vrvq7R5Yl7fhXLxcrPzOnpKZF4qmeE7PjduhXuluj7XrlKhm95BJcisFhOqZ9BMKwLljvFFuOjhn
XkAxVOdUG0QamfVz+c8+1U9nXjj506sn1dBuFvRyNRFDaGhPS8u6mOXaBCXBJ5qsax1Dst5U+7hH
5u3+R4kOhXGNP9aON7kn20U/J9TQHPu9MEWFQizkmKZyz3BHnYzzfGtw/pY5ovtuv1OfUrXXVKlm
ssvWwB0zchidz+zH7WU1On7vRqW/9w/Z+P5D1+vnsr/l63ajXGvaN/tCamTEcq/8WkbQGcoAV/To
XcEKQyTUome6rF61DJ10dzEb664jqeNoMdiNbiRP1935oxMNPlCIPgHPcievuTJxdm48Y16U47gq
/+2SUxj1toEkkdfArNkuI5CbdnlzWe7upRSOEBnYw+8ypfZHVw0Z6tIIwXYVDEGFRGfsExQ/RUbk
4x21/Sby3UpyWbZuv88xf+reUfC99vF5ZebKJiNONWonwJ9tawFEqGpc5Cl5ZjPfh5sBME+9REEi
Sk6udd2PdGjeJAz943T49YjNt8MQ0jSjs9AU59A2d4ofkSLlmY3Ah0K1KILfsqWZ3cwnoyW+74dw
v8RDnxDzth8+YixpYSLenLWAzsUPp7y7G+yhPsthuuMoHF5hTzroY9os1k8ZYANu6jMSl69DovRA
Q64oc1BYVw72BfilyHtD0eRgN09U3LDvbpFxNGdrFlJ2qv1gI4e7t6R8qmqJLMhn3aSMjASr5erC
xuTbrA59x/unIkPEV1g5sBCjmrWa3urQL9jL/mX9x+HdlQgM+xvBM7sW0SysyE/KL2UeyQ/tTDcQ
mbFkMUTlPfxmvr0SdW9kfKdubAeU6Ui7IrkyWjzR2e+2LKxbklWuogaNNITPVFFMO3Wnfyx/5NV1
cO+q+SC3S8AgJpWumsVmtvPoKhuwZdTs7rKCS09hJHAzCWu6gvedR1ZqSbeCS6DweAKrbf+WpmKZ
KwnN+vrT1DF/V/6wgVihchvAdyaKXc3CRlVGUGkRBwiLJHtDgfMdaNzP9OYUaB7BoLMpSRg5k69y
PT+WFeLXiuFQnjU6NuQd2c7xXMvJMgxPaWRyDWbYYG1hhHy/M/28t2a5xvHvIZF1QkKltHXINiZJ
ulgrekh7Dyn8wwJGYBBoWSgtM1LrWU0/8M9P8yZO9Cn7a99Hm4ztJbkVb7d3Ax1XMr/MtauXhMtQ
otKZF8WnIc384XK47uPNypWxRdGzSe5CHshRLIllrHliA1ZQnx16yK8XDEHs4tPuBhI+rGqJqtMt
X4xZpfF0Le3IJF9x2mZykvmzBEctnl9bNuOLMO3XZpL/3q5mgtndaH/7Z4jXfpj+uOhN9szVjc/9
VSRqUa2Kwnp7dk+0ni+6rOcWbXh0GR35MiRvmOBcWS+0yFsKCJcG0MQBy1Be8Ai4T8RPAIGafTfQ
q1y9MgnAOlfj+C1wf97JDSDlFE0Cy1u9pq7PsqtZW8qK7rG8NrD49nJKjzJ6RhA8yquuppXYuyho
Upa+es01zFx+tDHheCxHz1kvi8wqlBLjTeT5Gqi70ZXaRWE2C2TbipEUzmEXmoOn7NJs+/7t0Yiy
/U9+WIyYxkoEbLIbZQWbwKsLuNC0MwCHCzl00YFNhp81j+MByFeubgHbF1plxeZWSLJLtv0Axb04
dK0LrQD7OuuW37HEOBvQi0D412Uyw8e1TOduhJ667VEzpvLfrLavNLOKuvs3tKhxYYIDflkl+7/K
l6fprz3LmErUhKARx8Lf0qOfX9U3hfouO7gU6uslfanc2+XcedS0CVCT6/DRqdLzZvdS2bRzp1fa
NKa4p0kgRnkQbbKm6QemMXsQ8a5lvGGnSICG1SrvW6d/t0L9foAG1eTd63IjoxFMCIArqz1zrDGy
9hhTnKiOD/WN5PfAPrSv6L1BC9KKEyW/srXd4VxziBetErXp341mn0f1Ibmv4niu//gsvb/iVNDA
DXKm82puniSLk3+ZHVq746/i7UtekM/2H6mbDhMnhL7N/Hh72oyKq4rZS28XshQKvqCpdbekfx8y
M4bYio332jZCf/rfLlffCMOy8vJ8gUjyqZknY1+Cnu02y/ouc6mvzuJ+6W8295WnTq6/+kyeAPF9
NZoNdMp/TftrkTAefa7cUcfMHk2FUSze7lFOqlft/KeYkzTYjPJaJAk5DxwsEYjsMR3daltHUoEY
QOb0tLy27ptqZP4jBFmK1bUpYi/lbSOFO1xsW3jLRUyROgKImyl7XQq9BYW1roOtb/3GEJzseB5U
4pL/4D8DkI9jcg8//x9en5wGoYiyS6Bf4JgYo2S6SHup7LRQHdu8rniD1YCv8ChYtoAbYSAsXwVI
9HJpYFUhDaY7Z7kOC799QYU4rBN1k3sbfnF6PyuGSY1SJtAHBv+yLdS0Qak6PYrtisr47v2WTdTL
VE8Wvd3vE6VZ9dEWB9km8COKmGG9R8U93MesjaBE93TXWG94CoYjYv5LgzfJsxaHZFpqQBfM3f0t
QF28SuK3b5tXXRWVtJs554kCLtEYMFfVd9sMixO1f7koMGQ7uKfkCtfa2MPctPEUH18O2711b3Gz
+/p6jCvevL0r4Min5o7qrXdviQ7bWC2CL1kDEs5qkP0gPyxf3JjrNe8vzv2KNj2IUHXfhiwsbLnn
ylv2Nd87ZptSca0SH6iwivzyxYMRPgq2r5lWpSOTvW+TXaZdWNQeygnzvmxULhiVABmdEFYsaAPc
ZsnBhBsHZb/uboyT2yx71w/90rcHAFz4A/IDlUM62fLBcgi+tnC87iwxaUm1NCoeESZG9BjNjeIj
lZ4MakeDyw9DDOZavK5fYG4zWAQ3SmaKUbx3QoN2JqrAnmC5NGMk6H9BWKuXYBjxeLJBUdj1yr9M
cENen7Z9CMTxmH5ZvGJ489CJod1ib2GBrW14cDALL92VqA3kpOgrwLDDp/3LLVGekh53p0UUBoJH
3VxJ9nslS/XiKJ5mSP0hTjMUf5v2pCv+HuQCcR9zHhb42FdOTvQR4XjbsFHfzNo82dgzmoh7iqOH
HoZzQPa2ehE2JIUsN0Wbh+7ChMKc/isYeqoN2LSCAvHFQKljPpPhEwZBEvoZ0yAj8DRsAbF89GfT
x9ZJ14MtiOi3JmTFv8EL47ZySXb/cVVGaFzlUDMHWZ84nL29+vJ0ZxVCn5svTSrrobb/QFRvkDRg
OACXrWzmfp+ZYJYyXlTgDic4Cf3khcqRhh8sq76rj9z9p34n9V4k9O/apBuyFPRiddus45fOWkVk
qDZwz2pHqnR6qrzH4FjtmQbYmtn7x/8r/M5MShOsL1PRURsnly/RNtsgsFB8Eayfw7fqUCODpIRA
VUUti8a7YewxzU3qlGrPc6PYdMCBn42nMHoCEeSicfApLRu6fzBsYfUC9L4wsHSURsg/u+5pdAIa
+K0ZjHGRUDY8c5w/cXxe/6k2mO8YjCB+yrd/rOhaqxs3L91QKE9UPqDv4eiJpipZGIEswC53diNC
TawyLAEnHuw+Sn87CatrdzfxUYZypOK9K14dvKTM0FUxSoAG+JW7r6hoC4kg4+05NV5qtML6Mqnv
QLC3w4Ms46eR8SEMWHkThkIqHgHrvO5bO/SwmxOjae4W4YIu9Kqn+sM2ER4sTQWAnJh0VmZHNcN5
QI9GhHJrGVC+SUA58MHC+hkQD5XDAisz6GAZKNeLQhsgLtWaHtt747iUe0me8FzD9XBabBxGVoRN
2FkGRZAlqtYHl3MYFb+X/dtk7Rm52KEGZRAQFzXijISZdMLEOi5ewKcxm8vTQ6y4J2r06fR3hqmf
GQCelGywPn0xHmewQAWAqdPxfYHATYdRW+ake0ApX3mJXDPjQS66y6G68VIkF3nMZSJfbx9Gcb88
Kd0MQZokFcgDuG073nkPpHoyDW3jns0XENr6Z/H2bqHZOgUWk8dWyig3JbuqlA23Y/7HAZuMe/6g
azG9KNljyg7BW4nYcvlLBhxglzJiEqGaS8EYirBQQPkkZld7olfdVbn8cb+LAdbJQDCGmMIPgD3i
4iMX5D2RQk9VawHroI/J60dfbBhi7sMuhE8hmPlY3toUu5tVcLZsfQUpXYgOpSGLTGKsmMXtr0bz
oQjKbmOyj9iFFpXQzLgHRBgKGkS28ecB7HtGin5luUeSV85xGz0sOaWYOqw3wFvR5SB9fYnUwhNl
D7KyGQWX3ZaGQ81qBHu2nWXXTYjAGg48X6jwc7Kp0LQ9OsC5WXm6dKSaUG4NKz800MZMjipHDP+8
vNVh73T+CQEp+0R5vvwdITirvuvAYzwxYjfmVrxYGdfhaY97JMZy+R4UxVKeW+i/SDfByoqkleaK
fSk3+vYnLkRPvT4u+ifd5aMjFrdbkuEqkWXtA4vzFH48jBQiKD1yUtj+H6xMmCWuNMkSf6kcamaY
uspLymySJzIQx3bR+Dnzk2l5hG5ZSZNBzfPejLTaeqEiAzrAwV8ps6kJUrjS/tr3jwNLwm46oOjA
gIIPK4hMq2CQm3i2ORDLvZXDXUfvxgutr/ad02gxcMLNS2Obbk27T+VvkJW8RVpinw5u6r42Ae+d
jfnS/l2cfzK6Sw7badwz/iyoW2You3BR/wIl5KPF8jDyBDfS/Wybf8W/QBaPToaD7Qe8tdoU/vQW
NIPBMZAizb68DDEaaWbK8G/RgthdF6zr2iwPsNIw/1EmWcPvZEIvKU7SjCsZEUgQDbvxaf9AwGA0
o2xi+0VYy2PGovS1hsbgnkll2TuM8nRdaHHFF6Tb50dHhjQ4qMzi7P5QkTGk5gnw4VxOdl/n4YqN
nJf5cFXB1m3zvfoiL+SDrf20Ty5saoZRAvxyC9HtqEuyKNO8jJzBzdfpZjUdhj2YRjtWn0WQnjuv
zKpEWiV7AknWkbkdms94jeMzpMEREzlB7YQhbDMkb44yG72O0I/pNljXfCj7qLWnKgDnc3FpIcPZ
tuhJQApCwy0o//AQgla7vvZAy2XMRneM7Xi/vmC3sTdpjMpAvBhZk141xcgBZIVs4qqBunfs75bE
BRynKIVrfdSOzJbBf8BCHM7J8Wa78AlNuXRM6ED9jmpxua1pzcxwWwChFJMgg4a+auR+V96ZsPg/
UR6DoszSVaUmJUdxmZOPOXhv5fVJEZ/UmJMDzMw2zwGFXAbycsH8pp7taKMJ/A+Didd60UVwfFEa
2EvCSo2D0U/NTK4OHxIgzsl+X5L8vHbr3aiWtL1HZ9QbMe5x/I65warKid829XsgeTtI43bDle33
7kzy4cw6FCEyAuayjcMvKjuJXIPwdEyW7+tydfk7tTLz/WXzdsMTclnbdiXzvP+X177RPc9buf7q
2s5lntKaHZJ8t9hdlFoX1MVk9euBApz/PieXUuPRvw6UmuatOYnkrEao5LJRjft7r1Dher5tOpVz
i5accuMlmDDX8yRz6q/RFZVUesowx5I6fDUE47SgUgJpVd7Gr0HkydRoiWYNJ861NiND12lYGdH5
4w5iFCBG+7Mw6dheBMeqb3hX6ZYQuyIYtiXzdST62FMIGb96E/k+etjEkGmVb6rA9FeSYStRot8L
N++dCH9/VLlyzuP3FE3FRFeKgk0yIaIZezW4krKMS93sL3QEFIFDlyeRxoiiBICCXWmBSItkaI1e
wJ0oC4Vz+OqY5NQr46cJQL15b7SpWO/Eo11RtM6wvGVvm36dl4CjPTJc0l9qOypJBVNZmgShlv9n
8IjPV8jTG76cWWIlnWjB6v5jAUkw8OVh8llt1d1nLMvD1Hve81gFbkdYMFu9O6da27VmO3+XEa0F
QM+lZEo9k7YZ4F/JiEUuQLGhCEtViCM484rNwwDWKe752g8LBoAWVPiZKZuyr0Udp0hceANgRfkq
rBtVR04qyoTlZXf7sczU1u386yIFcXg6GRrbLhAITL1t2wYGFzaQvRjymH8tfJY+1Vhz2JznF49f
fVAdUcuEFIFvU6ZTDEi9LCYef+HTDyNt+KLxxfK9su3IIdxvQHQP04uIaO1HU/YXVlBY9sr8tHVI
gUaZu1SIW+4xOU6TzO0tD/BW7IgsyqDWewzGZDN/JoPOdMLr6WYby8UuabKo4KtZ/bgY3ti8u4ux
dYroVd3hqueAMIzzQfmbHNfq6zBZi645B++LzUPpI/0xXg3O5NbCcDLqi9k/P7rH2df1mzMgNzck
+TuZ0tfzRRN0l+I3dw3uEm0wcD91+rvOoHogHDPpXkvbugZeWHvgxdc6flQwdnMjsRhCyB/+Wq8E
af7o/1OJFtHAvXrHces2RbPGxm6hhehJ3BBLhk50tH+WHjV+jsDld+jqgX7McyWsMZSDeQ5QuB8x
noLisYlPatVK/ZcaxbE+xkGlVNvLAqSfqad/Mj4pzXp4KvRW5Dxkn6o7GfPIU+2zSYHfiFDlzvn+
15Jk29IIMXE8h0MXkMtdU2mT4TmZ/9GIuERPIDBdXtBWE9btk8I5ijaQHP+UnA99BJQSA5MQI+Gd
7yVGtB5kaOSwdOnyzxDcfRDoHcX50AGCd+2k/ushhSI9EuYZtneymVmS034T9KvVl5j9kdAJWJ61
/icHEUiXt9GQ8eNwKqRARplc+9bdp94OACfENpXW9RCYGsDSFpvocv+c3ZulOV6mEBUbiLAEqslP
HJSU9AnJh3uOzE6F7ErOj7QpY1fuXa5Sv9InHmmJxupgJcDER5xQkovcIfZOH1YhUCBlIBxQdQ4E
7NDlpovChS/7UldHhOa8NvD7nlwjt+vlFmbZZo+GJ3oKhGUlGCC79uyLzlIFm1MxrbDtCMVkLB5E
tlLnmPoS2MtIsEHzQLNnpXO/d87f456kfDf9kcS7rgfGcy/LyQ0o0y1/aF7Jt3NRPWM3rOu2k++l
cJRyrXxvbNjHjJxJIs+lV0k0sIAcWT1NTDFc3BPIo1OgJ4usn02S8T+3YWqCoYISH5GSOIltZraW
QwH8Tp1PaBtxlzxEBhplMbXkzVf520Gh+MCEe37tM/mJbmQktyB3/aTE+gAfoOdLQ/SBm+sUPSan
Qel9Pyy3M3rN02/Fb5WKYl7gafMgCy1rq8n9Y3V+no0WI+d31y28hCDjJ3+S+nROgC1B3Ay2x8Ec
6iDKZR4NwCwak3ho2bvL7sl3CL76ImWEdOl2DuC0pM4xkM1QY8UAFHyG7L4wKf/tmoGicS78TMDi
2IiE+iiP8VTQwahpOK0jJofqdzTky1pUdoBwcDodsbq8ypVWJSkYu7JRv4cYxo89/diZXDI9RWPy
uQP01aEiZS90M4u2fXJZvOQ+nVniZJgbkSaOi92tEFpbFhXcBIivHJp+G2U7fNPx1LrQ0Y0PIKRR
fMqfapn3AnoaaafYJiJuofsuhsYXXjhSFRUqd9CLCmUQnTQ3Uet5TF0kmleKpzfJUG6id7m8JQrT
Gi8JpDwvSu3Z67iv52v2fHjHXZyeattZLYNAk+nmf6EOXX4v/x6wzZS+figI8+dDT+X+8SWSVN4T
9G84pi2UcdaZXp9LWix0tWVb6d4eKe3WAZttSh3Bx1a+fTG5GlhmcYlSCqDLKLj3hEgj6yOB4S9I
UgsILpTo7u9B/aR1Tj+Kkh5NuO2hUS40bG/qh2469HA5NpKALE8DjyLCYakuAphn3IbrOb6AVdy/
lhiUs0asgjFxsbIYW15dBmC9GPDdAgC2sjEERlwapszBn1Bt8DmoUP50864qndtcqzv14GmLPYBY
4RPSbHPlFDJ9tbvQowgPBE6o9Yry04ivKJch4KINtpw4IHqW8RiR0EWU63R9/aJZUBdE89oiZaFf
qk3tWWufzKkbkP+2XkLa7Cnzhy53pn1MtdXjWTamGZIWKH8pkWzhXkplpqcP4EmO/dcjyVRwW6eu
ZNs1PRikwaa7/8GI1SSCRUPsLpw7BCohVSo54h12I8KYUalGGsZ3kfyl0URH9qb6lJNCw8XyIVOy
4ioiwL+5fXy2wDIHyday7e5Z0Mu0tR6KFs7Fn4LXtetrpKcH6zX0Da7DHiC8dXArX/I5sQAuM7TR
zFJ0rtjfVOHYEo3QaL20BB+dcfrVVflf5drFwYnk1HWZtkjB6cd5Px/wQR/UW3Cq76wAr6eurLMm
V7sOqWg9WE9mqoTDrOsmCh3FhjZDfBO1LA2aiZKsAiGZ075K2wF/wTXCXASIEajgUxW62dfruvVg
BNJPqQ3FUXuK/D2hgl92tMfDHSN1FI/tVKuU7zFnjBO+x7SfPb+kLqAHYSgR2y2VQfv9hxScDyPW
th+ZWtsmXWxQZCQBmaZfRxZJo03kjNLHu25xxVVnWhK/aOsZ4h5UVk6RHtvEkcsFtxk73dZm3Kwk
hrPse9/EpwCtGcimXXbImOnX6mvjkfg/Egt2JOVTLYxkPlrS5UWUEqRGin2zqDHSVHJiDOJl9TcD
yJF6on/GGtevwzvBvnNb8VVaq84q9rjx1kQbiw1yR5tVPBy3xm04DKSMxM6Ml4em7w6rPLACYRV/
goZKvm/dtaedy8KU5GVgU9gZnur0D+uI9dSmeOCTZWLOrE7LglZKC4HpEQh6gHjxofeCsrQnzQSj
zArGfvCqIGjsf0j8CBolGgZ0VBoSwXQHRmK5EVKnGzTk61/nP5j8gMeJIrw+K0muOrKGaj3ahSbu
lTq3pyJcuzXZFySTPY2URAeBPZeb2NG3FvcIDCJVNHDvygoorYeuT9FED+1kXPC+Q+Wx5dmRNY2s
pslMHHUJ/DDePUpn0CJkCLmLD+AAxS5ydjGAVnGeqAo2gMQdMqLB6ddZ4Kp9rbL41nIv25BoiD5o
QqpE/B7bNMjRoQ7si+dNRgPTbSC+FB3EMSwTURbG2PiVOFRNxy6f2oTZc9Qi2XL9njcQgCGlvrf4
6W4tNPVdeyL/VXQib5HGAZJoPYj0BRQgdi0/r8Az0VzQeMQwLIirZ7Cj8OMMPAxBv3YBSgzMAXFc
24HbAHRE9KVBkpykRgYzjLkNJ2Zki3uTZ83iBJBkrxtK/EPh8XcM1Y4hCyAFEKHU7iRuI8iJmtRa
nJCUaFrBo3VXbFtqDXKOjXliQnuVtiAQtHQzZpuiW/dIfSKKGb6IIYS0BmhtipXGeObGkkQba99C
G1GwCVOHQgEdE0ge/RrGbety1VAc/ISAR+V6sGcNJ11fLkxHl4YbgXo0kwyJxBXBPMJlcYHLsmKC
ETUA8C6BTcFN5kfvzgGJLQfPWdRSftj2qQPUmc5iG0FYqWzi8GSopn0owOTJa4GV0ALQqQPUBaK7
viGlAIcRMyJdCU0D+RlRMzHq5SJEgWuLGQB5vKEI8EdhhNm0oH4GbxU/Ziu6pc+3CUT/nMdwDuGH
AOpl71w2jhQZ4EpdpMZyLJJlsY+dEbq5RB0JzJDMu/RCAE0qgVytGcXNSQuMFp43RYsozK58h5RI
8immNOeLlIQKvd2EDgA3cinouTdcYTqhiX//pj59/95hmD6ngJR1PRTGYzOO+d+H4sviC5QQSglD
V2ZBNJot8FpIpiTW6CD51oIPXRBA4D5RDBi/36//5MFr2AMRQYD2x08rhpGuIOwRF+t6sx82NuRC
45qs7v53M2Cnlb4dGJQz8DVdRc1cucWfre646/tZZLowwqVSV00S28bcjlxTniI1lKJTxOb2K9c3
2Mx/1xjFXVkCTYltfZ23k2m3h4hwwwnTNTtj3VMtPVn35D9xPF95pa1O/B8yqnGk/AF3Idp2mhDR
pu1IOa9cHnhEsueYZi2TlghCb+Co9+9IE9oRznyQY0TjXGe/5YdOqhDCRGGkE2G0tOlIynjZl0SK
x2SW2/VAJESH87R9ZST8idddP1ljId0NpumqH0KJp+WhsUWesRY6iqbstVBVEE/gWTjjKiAA6o3Z
6z8j78P6T1uirBlTI04jEuz0FV+W5P2kIS6btK2vIyTvk0Pl09D1pVEDpflfovc3c2X8lYRs2SvS
KGWsbk/iWToGMzRPaa/njLtjBglYp0I4tMEY6fV/TOzjbUmXEY0L4u/eZ1VlwEdQmmk8M3MTx2+L
LwjERjVWEBoZ5f44ZCvMsvde8hneVNlGlBpNaeP3pXa4mfOKU8mw3X/GoLPeHPa3J/q4vTkoSFcE
oUvjd1GDu4EXCM+K2tPI2pM4DdX4KLSjTqSq5CQ50Kl+gmudbN1xUWc7VzF2GfQvjbXR0x8PXzWx
UutiQO9Oo53kHOuHC9Aq+7GU9xYLql1el26Ojbx2r2mjZ4geZ6rn9S952JLiwMNYgs55hTZODDYf
xNOF4Mg0zgsZtHqpVHtgutem83pu24nA/NI6w/OLX5ZFY8jV9KLMTbPMYM5uTwmDkkrx9IT1bBHT
hdg1ULq2qbUMc8QK03EemCNpvVo1FKkG9TFeQdmq0OKtWK1lfTr0LMc1YQlz55a45kVNjAlkj9ku
bvFfsT2uvDmLbLYP1n8m0brp9w+D586FSE49K8nf3b/BWXy4gx46LEP70XG/q03zevnIDkZjvJhU
1XthM6AOH7oaSBAkkyQRKxASvRoHUkN9jxnEoSqsyaw/vrzsRmwSC+/YB0oPmYFo3b/Z4EuXQjgi
kmu0yyOv8XsFR6BslxJxq3Kp2R/q9JHnzBcmq9hGLX02EgCwZvpb9dieT6GQPvtK2I3j456sgCni
FmW2fHeU5E+AyvOhYdmd4J0w/Nyj3SpWs8q2IWu4OfcN7mZcDG5w8y5HJXpGqR8ERYU6c8cvqt4M
UyFe/fQ4P4fkTMRgzpDnsKwD7vfmsSMOVvMdRCtvpX0DPoIEOf++7TRZ1MzjnWR13bE5C7b4/kFm
VzFq+stTjkcU5zBiuPlQtUOOuK1KuxP2ZlGL0dQ4JdtmZaNfeENBHg0pbyh9iPi6DejjV34p9lbd
qt/W34tL36uSjOz3oLAfaaGbfT2bG99mKUnL2wUHbjqoGuIZ/pq7M0O5d36ZbqqGjqeeL7s6/6fm
SvSpaiPuvrbPzLY/ubaRPpRs0GTzHXy9e7FL90iaPT40/JAT77zRUN0OIbubro3lPNqRQe/NNqNi
Vn0ICyf/mS1nOUKq3uWLF7W1ypsW2zrgI12ydy4bDq0Hn2pFynP6Co7y5DEiRTdUe1SB12D04P8x
97dVrpb7oSxFsfc53dQ5lcyLPwwUbT/9DF4Du7zbj3bG45hBMVQ6MBKZhfNqNZRGbrefiVwqcX1P
mPl0SLwm7KcmHDXvwihEFwi4DNy9qtFhgOsqUP59eL32D9kv0/V0YZ6wAWGlz8vxQLHnXKzF/TVB
+w6VeFVd2leN6AbWlZVjJE8VYxok9SJ0CF9rw0AEnv6RUCC+5ToRYHcGrl2Hjuv8Dxhm13vMB6fX
Rczl4msZ5/v3smIWnZDO9Ri4vd90oZ2HAX0TnQqZGopIVaUqiV4tD1wz+gs6pfaacc2EIkDzZnQ/
DPXjLE9P17xRxGnTNmuyu/2HXotx1agYvvX6pEScZs+JVay+7N3stzKstbJXxdP/zcaqrSSoI95+
N3F+j1gtGn44xGWbwb51PXLTAOCH9/bChA1zqC6EaAaCFs/t2lQkcRxImq+whUe7r8NgXdcTMUKD
hgexH0oEUTBUHh0BRYCd3DgA1Nm/sud+Kbh8Fvvf03+iwCHgOuH3AslWX7bMLizZcmiqmI8KeBvs
U02KyHQy7+WnaMuDptAM7/0RpMzNo3zsZH2QydkgdA/VAMi1jP+EeiFyM+kVrV+/py9V/YZl+gy9
4v75VOkBaOmpfpoP8VSq7mrn5wZtihlCxL01zHauw7NhZ7a+nZLMd88CCfzs76DVqEAwK+YBiesO
xLZY4e3zA83pU5FDR979/npINTOLxu020BywNaf1s5TpZh917NHK++5r091cpGiak6qbVOO04M+f
sveY8rJfgoGhpZogeK1p5a2wOEEiOvvcb2PQimdTAk1IGRsnqPIitBDspR+md2k2mkp2RvedQGP+
ma283XBpBDK82+PStLYUtQPdv/011KQ+3jeEg+Urgmc5Ac8URotgsVNCJAVKcEIvJMgT8XFWPbxK
ExLiBL8WbXh/ZT9KX/89JkA2Z2VtlInMbVs8qBu8MQjjHH2hF4reEIL9ECedVPWNalChMft6kB5k
f6NFsbhvuGS20VSQILZk3h9o0w3FMiBhRoSxuDcqfxXMFrvfRnflqa6K4zLfXt6SKpesPDqKHPdO
/lemV34xR5J+75MpDcVvY3ZUV2aX7iHfU/BbFxrqf4VLy5iye3akmcugJhtkXB5AwKfkPatqUuvb
O1ZdsQycf8oVevfcSKbAcpnCcNRZCDAR8grWd2TrE+H36euyaOWDncPVrPavIWHpwuNsNB6L9oGa
icFrOozwQY10yrcW4/fz4w959wphK5rmt+snfyXnozLkB1Kh5Y4DJ2wFQQIZVoWPq7XVuCIXJAn2
ADPm7+8pgzm5WcMOiQ2SAZMTGgPwKL3ss0hew2Ppq3ipmyW4NveyXHtcjAJaxOyzXEVf8ID7jwTo
dn3eL2Dzj86+MiiIJjinzOtUvP8AP5rLN5+sUBZtMIv0WGlTpg6xuG1Z4ZLwMpJiIc162ecRIV3G
UZ7bZasnRZt2ADakzKSGlcKQnp306VpsKHmbwwf21x90QCwTmgDXN+Kt66czBEDglnzsVgvhpSaC
Qi/xjtvVrv3lqbqjY7SqtXkDDn+mFfAxNbbn8+w+5GyUBll9m5Z2D1HI9XZQUnRHM9jUc9dvSoMo
Q8trHbmD0Kg7LvlC5EigxCTmOdV4759hJFzhbcJMCUYXA8GVlQEIquvh8sMAym1vOEZSysLZHYsB
Fw3Tt++D7ur8KLQiAsE6RB78l9drgAdKIKHzTm6ZJPPEqKjFF2cgxNf2YltrEqluJv7lL3iqmMXG
qjMvAl2pldCNB+SMY+AMh+cHbY0TGZfEjGGvXJoE8Ll95JvUReFX2SjW2fk149Oy6YRKv3qjiWKL
JIs/4Itr6mRsGBvNpJsWRtm2JlMIT2WjI+rBbtn4ieDLjUpHuHWPXl9NffztlF77oDuf9qTtbbiO
imGhkXqRI/ra1UgQJ5AV6sRNBhJt9tn9QFi0hSQ72vEAoWnxFNmRnkBvyn5I28bzTz+Cd6Qho001
3TTXNeo13CWYyq54CFg9xdpjsq6f089XretR7tEG2z0kq5oQF5A4/4MXEiWLJzDGscXFAkpIGm77
dAIDcASJwW1RgpRbKZlHK9EygBaHWYQj1/MrWOWaJ4x8fBaIoJQL3Xxoiy4iwLHlXBQ3qbkmofyd
itgMeFSqnr4KN9sgzRJ+CLJqUmD+7QTT1SBGrpQReyq9EwM94ayEbBKF8xpFqv1zIii9vz2i5YOw
bW5U+o02Vnm/Dyvvp8EmdGJwPeazTvlbbXi2ez32IZKVTB1RDKf+u5Cp2yWG5GnXLCwaupzzz8IF
q2wvSeKR6Os2k0D87AANgBFlhIhcs2k7aslLRSKR/wA48NyLGgFHaJxyVEOuI7fQcI2k83K7Oe1O
ryfEdh84DRiUHq7p0/n7jF9s6ES2rs83eUzSISCv/R7DrzZy2ybBtR61wxdMNJ6nnIcqH5EyQPVV
aP0UbIfk0JDSnXNVioZrgmjXRur9+7XlP416a/rUMsP89a31+mSQsTnSBji/PD11ngz0Nrb0KUmS
5vWpOntqbqrmQlabzzbGvxiqO+TGn/4Nhruqn/7FSNxZTDCvJc2h6fPDpkknsyel1NHojq3kYaWf
hgnExqujoTeaxOi/XozrxtSuxQrRHvBiczhc1pNhvLU5bI7AlcKHRe3fP3hefFYy/PkzM6L93l9U
h/9G3u1K/t2fyEimH3/2yzd8+KnM/f69/cB7IKdJjxOIGsAW/T/rLeT8H01n2pyqEoThX2QVihtf
mQER993ki2XMEVwQRfZff582devkJMYgDMxML293vy04FJtsiP/Y6ExvdI8IV92X0wIxZjUCH0H3
SROyGRKqh1dE/Acms5umfwDsnSwtqtM2eD/gtzNSPmC1RUzSCQlS8oGwwwOo6gL3Esv0RC7gawmG
fzGd/BtQusGN1OWE+33A7wNzAZDpZ4vArNmqxygksLOZZEvjfuJbIgFu9hlzmcR194taDOmzRDiH
nBpKQ/FWH9/6Vf6j+/EGqVT9XDeNL7pq0UmoGtH7DSk4o/8TxgUOC27Nv9bO6BO1xxokTATdJLVF
xPnZ17cTjywZEJymcyB9DB+hx1/4JFiFOCWkSPNnWKrwqD0wCzHqwcgpKhm1doCbVAv4WMKsPrYJ
w35TXiI53pJkCBHl1TahfzgAZ5wwVjKvO20ME8yzDqC/3aLw7f4d7PN/HwiXnDvIO2ZYLobEESCy
TgU0rTdCj0P+QEWLFA/PjsIxCuU1sYCboTf4xMQDsWjpQp2h7lBEeF5dl0/SFYfd+u2z5qaY2Bt6
E0DKabkPByeOnwT7QeLvPmh+H3IuJglMDOQVSUvxXUhdE4l68ZMLHnaBofFEIPKx/MS+k3ni4cLC
u8adUr7J/FHM+k1MAT+NWStmpFmD1OIMAaOKhNU8TAk+wDEMHAX6QoeYmi4N5HyDLOEr79KF+S84
dQBNkZAkUp/yb1yhf+RkgpgC1wpCTaUSkjnIYWFL2HEFYU5t6Nf6KvK7gaWtEqhJs4GVfic3HwaY
CTNNHz6MwdFlH/1el939e91eN8XNuKuUPMN26UtXcgrUe45JGQxNTmnagtV5KXAn36Nnl0glbe68
ywxQokKRIyp5ooV4x8T5mQnrH4YbBlbb0BHN3E8A1CnBj8gVKjiKKZNvNhiwH12iKFqtMPPtBqAn
HRnup7BEfKE2iGQAO5R0iaJ9DC0dCHDhI/7AIXpA6xL+KV2LWGQpFJ8wXvMdaQqJKYT6QjLx6asG
PUjYmz5Iey2dBBuLwp4SzGpAOI2eUsVhKASZh8EVMgxFrSWF6PCkcw64/pPLJPqS5j4kfn+42KMv
8lYbeEBtlLgQg6fT5hErnHZRlPfAJS2c8BFhOhrc0VxTSOuNlhC98xkpZT9CpgLEkADmSEYBDtjF
1JSE0MbAsAaV7p3htmvAI0fPAGz7nAoc6cIAewmVdlBCNvqKd7qmorKdvnRmpGnyQHVQ6MGXCA1H
RZEnvnoBF6TLno3fO+Bpag0SGlcVQ4xiuu/RK/amyVzLywXBPZwv2mfT0IbvSBkgPywv8FWsBqLa
+GBB+S/v7NCIwLUdQDy8AMJKlJqBNgKd8kLgRtDWRf/54KEe4WiExxZqnyGoz+QuTBQqdhJtFtTX
NcFLgYXePfUisf2HBDsapfjd6WPfdWiai6EFvwMwAiVWU7IMaORC2jMISodkEjxagtEEZCi+Kh0o
W4yDV7AxKLyLh6QCxESJQDnjCw13yXXcUFzXieyUfYLli0oGse2BPo36XAfiDfLq7R7ttZJhVWho
Q5LhYdyAl8hE59Qq999uf93HWGLCSVX9aQZg6G6O+YJvBYUifJsic0YIOLqHYgq0Qjdv2M1UX2rp
ytoL6TqZkoPv3UyviP081VWlX1hQGSaSvpSVoNfsYiTbQ2IA7CAaO4O/AlNAxsRkAK9R5WR4xY4+
V9HHUX7iuwPmfloa0seKPEEwK8j0QEEQ0AAnVOuR0kRXO8yv11e66C6NgYnFxnomdbKzI50Csif0
CxqMXFn4zS27WCdLyIjA+whlh3YXt4DvO8QkpsqdHuTUcaDPNqXQfrMrk2/JaCCPbnP5Yrs0j8Ya
NxKFRu0JUwVLKty4H6J6BKFghEA/G3ZZ4pOSH53S7wK5/F3h89F2kPgd5Lps1ctjfSeIChkfWU3w
KZJ0MY9+oZ3GR2JzsZXuS3PT/KcOPwhItq55RKZmM2oGOJ/kIZCWCJsqGOoPT/a+8bo/9cTaSgOU
J/Hc+h/uOJ9sAjQN2WaQdv3CrvjFPaUD0RwUEbNbSRiGCPadLnjO5eayRxI8wFB4tHCDt93yyP4t
ByjryH1czxAYFWMSa0iYeVMSTg+vGve9aUtDe5IlcFduX+95/iQpCYgPpyVZoKGC3+jrtaqgVCJV
hD6F5/uUfBCQAEge4MPFWi1wF2ZQcZQ0F/mIDlo7mcT+q/Ft/po/p63xYZQe70uECCzTkV0en8c+
6TxElgZHqHt/bm77B/8qGUSgBSDZ5DO+YHSksFoK0iPXgJoIuBIrmlJ6XoiII9r26UAKnokFj8Eh
9PsmQLNwpkkLSBQ8aos1yTOzSOuFKBiV8RD2JuAlDmAaWRcS4sOaoPsGbXcoCqMppEunAh48H+JB
mK8RH+LvWL3ENsWMr4VlF5yEMbT6Ni4nH2WlcTKGhD5BX6BE8iWdFTiKCijGxHQxUxBAVyG8UnII
V2LgfDECvjg95wb5g3kYbnc0KGciqQuKAMZCwI7zMCLaVfCdWmGuwLgZAhKdRYfe+uVH9ERR29Aa
8Ie/QTIkavq4Bc7Ls+djvX9kfjlle0R6D5fkHf7EmPguCT9EPEgGDFw+TmIYA+XgRzTCEuTC996K
d/iCIABNy1UYFjPCvUEGzRmYGjN1g0J+pWiW++HMnAp5z9g4M/WqvMOp+OI+OZ43OZ6DUUmUlnIk
k8+ZO0yLe9lz0r/r/c0665UZ5G/8Sjo99DgcymgYZbcegYJzA7zJDcvgYPbBbqY5Cqbt55J8D41B
PeUGGQbn4PQ8BIgfZDycjANLzWRwAr4YM5xlCXBbqjnH31LiakyJzDU+UCgf57N8hAXAO3+ZuQxB
Ht3necodBC6VAkzb33Ljs3z9DZY1wRTyoLhx2jn0pVyIT3NW2dqf+eQi8mjJ1p3BTwLuysP5jJbL
8frvUAbAV1BKdzN5VASKaFUI2d6HVZg5kqdduNwj7XKYO87Oo2JqODUDkOM/U8l3BvZ3FY7hKXIj
/ErCGaflC34LPvI3s3yQITLX8rCxXRE8FMrxS2VKTwnYvaC8kAvUwqrLi3DUEsiOPcScs5sjCStw
GZYaX5yL+yH9h4f4txBrCh+Ynkg+BIc298NdcVUeJeYLK4YXJMfw7Dg5Z2D0vIDPEEMFwkEk8i2S
7jh/D4WMIY6EOoCEGmloLGeBFozcqlqm9O9eD4ULQRmvGSHXBtY48Zx54OxYpp6B0FmXhQGKm0Op
rcwjb1EizS9ca06FlY6+Noi/IZW+0ZxGT9b5/Usjyacdf9HL7bPgghPVIumxKZ49S/KJ3S603je5
1CYK9G3/+qLHCY2zgAcGWTlqE7KI0RkwdAnvlkFeJjKFdClWvw9cQcQvxosGcnXQaK94gUCu6N1E
xgkx6KbMtbFmtlnFUhiHs54uUTXvde+MTRb9xr9AkgSVqG0hiVR6XoDx9NGA0vsEY03SBfH10w1n
Rw1jvLEUgnjSqRaQ90uilGb/RQmtESmxcbN0SJ4phdHmgi5hsmmRZhnBJYQWmxeNCJUShOwB0aym
1yMdPZD7B9xAaqaxw/t0PuBCnQ3mLyX119jhEzT/66c0cpCNGaVe7+0GcM806DPnwJdX0xohdKBX
pw9XFjrMRq8HpxY9p4gB6Q5MzHCx07nMVJYxvABQidlKwqz7pDlP6mDhdjvUcDjQNsE8HkPuL3mz
bkl6vHTpiYNR61Mv/6ZHFzWFMI20/1WHGbRNrdPbPaxfmFSJTRM3zI4lSw8i/cMbomGH5j+UeJOI
TzZr5+1mER6y92hMm7wOHczlLvFUmqVa51dKQ1b/lg9vOYzUNGpxacUKVTxUE9nbu1KMyQ0GA9o8
tUuadcrZsHYzn56pQb0rMopg/cwaPmiRIHS+zo2OYrHdMlXyUqQxlBCNh8RJ9bNDmqcOoaPYkUQw
zlaHn9vPc9+l8uquk4BWKti35AlD6Q7Jn8qbdjrLBmGHP9sJHPfHctTqtjaPlklD5ekFN7EbUc6Z
7NuHbyvdPCn4qVbgD2NU36Q7DbYxDyakpbN6NjVJZTZfOQ0UsK3pZ5uD6y0ep9S9EaFnmoCpTRo0
2D2ME9Y9CRFtItgUwQ0JiFJaqZjivrUOMWYbRhPerndr2c+ulDr8Biejq+sNVVqtaWIfTQeTdNTT
EOsC+ez7m/Z3uQfEftM3z2mHZIyp+NxL6SqBt6g7hJKa2mBopwuWTKjjl4qXpIAYNKNlaWybHWIK
gwcFZTSI/boikBqz6o1rpwuWMNb3LjxV0xnRFPr04EADSdEHAL+ZXvFsACA7NfxJZ0/TafwE6P3v
U/+3hsQDvdhDHKrHlYQdqDZYiKoqoFgehMhIrGPyWghrYWghxwFzCEaOHrqxixfWKIARb1tqd9J0
KSeihB1PmtYfPV1FTgpU0ydPwbYeX0ZEyJyKRLtSRTQIetps6i6UyeeIBpuotHH9dupTkdgv+u+h
DUL5HIRjb45fHDbJ3gL7aerE4mQYXEI6GVKYBRhYqBXF36Tw4KyQ6h/7RqWth0uFWAOZQqgHvB5O
StIvCI+l+TCoNdi9ccWYViX2/rpDSqelycmmSOA96jztdmLvC67N0MrOsuq4RsOJyZ8muVb3+6Qd
aWgSgYNsuhA7fQhGaH5ssaLpd6S7j8HzrZkSngXGrp3zPYv0C/+1rx+/3495e2tdbBayuT+wAhKy
cGCRsS+ljo63Y+/0/E1EGYJ3aJwwI3Y71IUwK4CBsYt/1roO8gONZomNeAm5BZCgQD/wc2nbRuCn
psd8ZYDbtY6JmdLqHuTk54netK/0DaVQZloEpFmpRhN4yu+Zw36h+hTGbfogdsfsu0vNWEL2iP34
NV0KxjoE4ghyTXIk/ezmgyJNQ1x41Lqp5euLxRmlKGfHsstxPr6IC+K2SYXAzqdfMmuBBs5nqBEX
uVtU3Kr7ojFCbn8zzkU9yhaRDLn/1SfcZ9j286qag+sxPxctcemrvY2NdqYfCF1lDiiISdam+Zrd
IYcPdwuDB4qxvk0/t+dXl+ZywNPQkNC50j7c7RjeFFrQHQN6pJ3b5z4tMNbxMpn/dty+D7yVOmSm
rUtNaqMKvHx8/4WLlE3SUiHvwGRhky9iyztNypK91lZ+wU7gjYsXQm7NkUhlZThkhzo/EyqclRnx
wTYfy4cYFZwgWeV9GxDfgRTUqUhEUD3P1HJiFgLnqjU03Q5MDi4pgF7Dzr7bHNOincBnDNCq29kR
HNVF8DXdtm8gyZ23cx1etvR44x/ecqj20hlbp7pjJ1r+0elhjDCJIyc4m3biJvqqCkXDUWXaEAuS
kqOKu6Zm1iMPcs5yQKyB5E4uu8RtuG+cct1XnhEAnFK3oyxtDVkqfLjhpTrjJ42eCfvxw7T55a6C
H4od25DjqYVpk+povzy2/sG74FEBKsDt2bD7S1Kfzt0DsS9E3jJseFV7cGvP+CSxkYZiocxCh0Ak
JM4fmPsGCDK7ElTxse1IUFf4kho0yUOlsx/WLFS7IxSJLbKB1AEEHkmiIJbRx2JcfRp2YkG1PFLI
RuR/DpDf/R1cDPwDZjIdaTIBsImDim+dVINr4ZGS3sXD7FPiDTBEJ1Jq1/8RP/qmPQPChrKspxZH
HfgImDGnok1j31Avjj3UBmkDiAiHRN7wqwGMqEVl+SMQaVQenBu0HGqSw6dSIvlsq0FREHWB/pba
UvqYh1A8mepWOWECJqcep2aqGjRrbOqqt8q6+nBsY7genJ7JpAbnsiSE7naj0bVNNd40uq1SPYIk
sZEqC4q4y/ha0c7JefD9MHn1aOw8uh0BcKKIDJNBo0+d+yYw/dZL9VqofWB0fBiVvHVFk4qjhdXl
tLYtBRW7ApMdkqLA8iZGA9fYXN46+Nc57WKAr5wr8eQB0RUWPFQkXj58zMN5fNxb3NGcplsnsgDt
3onuudNSJ2PEQGPVrlQuLd15ONYquYi8yDUEzFvW0CJzcp1reYVcpe+bDSOxQsBounLpzh59aPf2
BqNpQRV0NDgT4IprKHJOrFPt3te5nkzMC1o2eOi2ek2Nrs2eN0CrxoHX99Ecg5ul3kfLZvuqUodz
egvuZYAwC53lt/swZbdUKhze96KE/Ep91DY/tnJtWtEodtsJHTcqv/qOsYTERMl/+MegwzF5Ja8b
Lo0xHLpFHXhbdhClqXR7Ytf8/ZphevKxl9clk6ZlkKjE4bQdY7PS9IHjUVPyMfmMXLGeUV0I1abq
E5lBgDgdu2MXEDWqEDoyO9VoT9mgste5+ihT5LZ8tmxHfvpIA6REpeBrmAfNUXdIVcymzQloqxWD
TthXXf3DxQl5eRgG/s3HD/cSj/x211Kng4aexgHX/cptYvZ25hKmG2FauOSmOJhuNjU4AyL8fJzw
mk1MQIE4EL6R7dkB/DcHpYLGmrIgm15pVF7YeJ862JBlN8/tekmsYykiFpeW8794corIuaL53kM1
eBHx75HamCLqCZzIaGTod/L0uIeLc53Fkxuktv6FUZIPsXsRv2UoKZEWnRGS5zWG3SyEV3nX2iDO
UWnIWoc+ZjZdvPnfGYfqWtixXw+R8ponS8YAQr2tbp6IbKgLhm1HFAH0E7wrYjtf854CZKEkD7SZ
JUd3eY5OWPmV8+JN0TJsFDTIMbqw5Jou9fUYzjiY28aXdbquYU5gd9SurH3Uk07H6ZjW4M4LP1VZ
swrLg3crFmzEmo+3vdMb9842sLp4r2LPyE969JkKPmJ5nd5dw0/1+ywyB3OseapY0gZLt3RvW3QA
pFC6P8l4gZgpVOb3J73ECYfYX7gZs/ZEFEqqQTJYPJUoEP/tPPeHTeyELPG/VcoyBDE9heO3k2G9
7tEQKNBBZ5VAOmVjV8OEjghtuLcjxsK07/NItt2Xyg88lue6EtOB/AkNSe0diwrxUGGvAzWPH2M+
f+J8ToOuaFj1LFvWPkV09mMcbyt2aX+BAlTFudTPIRfnL2ai3y9VsPq4XJgra19hbcU2YiTHd8NK
sAa8/aYXlR9Pb9NUB0QH9lyYnmfsa8byeZAiGVpMVDJs8ROrseYZl2Mmj4US8Qc2a58fYkDQQJkk
Zrvti2g4LOp9cy8PXnjgWcBbjLQx2w5C3e+Axy6PsuHd9zDxfl/HpZvu8z03yuGIwIBbeJ2NRZdP
9jcyNRZM1swApdvsa0I2iCA/RqRUA9Me4dr0Vq1FfYpvXofpDdcmQ3jRt8SQ1VKDwXJCuReRoTmj
ZXH1YbBXzdiWNYKRqZIxwnQmI/+TpX8/GzNZUfnFpsaNA1mD9g0JqvsL/A4eFOvFYT2xmmKMDBGX
hfrcJ2sGLlzmDjaHDA8KESRrpVjI8D+3YMd3lhJv8v/vn8isxBXn6sqiMZYi9WrSWJUFYIdtqN67
YpRBxI1dPgLyBqo35yYECzCFA+xjZ4glT+vpUU1PgZgYln+N3T7ubJYLOUTYGycHOKjKwkcr96Ph
Tf5nzX/tGdJockeR6NuYZaG7K5IhuZ6OsesVjTCcEFE+69usHIWtORYdqg57YnMSR8QCAW9dgFz6
sP/tSPL9ueiKn7gcy4BcZZo6T7gTlAQPQ8yw4jMNFqYqyew2/IhsTnrmnniePIyXd+c4urXyHptW
y3NGhUw+Yntw2LxRnHcmw5zJgkk1u4sHzKqSE4nGIlKBwGBWwpCP50zFY9wayPvvM1GjMUAGx+Ha
JrLSmMH7WKSCjErsStEoqca4+EZwIFMOk5Tj2JHB9HbsnNhhp67/wiStOG+iy5nM35+mZJ+1mcE1
1i8L5zJlXzMm1pzbH5QIpE6bS0MBABkU+xxPz1CEKvluUV9hWygdJ5z3UPYNOLRlL3BnHCoqN5pi
dC3FtG4Adg2bCN+eB30//+4IbST85qOAfBKUdPMHk/Cq0xEJzN51R46pB5eSTTcIu/PdtslVZy5p
w4dqaTH7tXpBRWDgbyrqAhycJQK68RjDSVmDxkDMRVbXUBZxqdtIr94+2hp+hyWdYiYDnCt42h1y
mFkPouqSaXJk4Q3B+NFSJDYri4vdhvEYXTQQbUajLn1B9RAQ9ZooUuLSDI+iYR+eTdX0Y2lMsiv2
xM7ufLTQ8CYW9NEgbmq/yUZmYZYqPN6GLyJxl/iYs7e7SK4/d4Ydv49kp8oUfWwFZhePcV9gJaVt
9Vg/WkxQS1Ex8SfIwl+RcdX2IPbgY973+2fRV+XYcPIIz4Ryy99ejrimWx5zgJ6DxVdlU7EKmQNs
li2Mvir20Yu4L+nstcDzGmANMElXbANsZ42eduvPpIn7g8DUxTLye31mD3BGU7HgNO3qX/R9W0AS
aNceIpzTvNWFuQ55jSPGb7xSV4ZLQEA/Zy/0/sOlv5//dHs7WQ1UsmiI3XRGtZlPiiLWRWOJaeA3
Pfmd0hgVf2O5cqIXlxUDRyzXNl6cXEzAJiZmyXtMjaw4HgxSLv7mbrgLPvO5qOkZmCf4dxdbruSQ
iwz8qy0oxLA8sD3/teXvVCTJRMt134v1Qw6Rq93w60JSEHgQoYI9grdItqNOiBdicIgdIs9IzA/5
yUIZ4XaOwJw4QnxSVOcXTiR2iLibtNzldahcbi8is4E3H2TSDhtImQbHX7y/n9WF2lA7HZaie2/L
lO2H84p0p1QAkS6v5B2ZPNOrJhR/qYTRifkix4kOZeWE68K5r+WwbNB20iGbvVa9k+gXUSd/36sz
YA2fQ8R9tI6FHpFlmQwTPkqJCoIgnIvuLLb5+DpvtlCijRmsOkidjwHTs5v7SjAkcCF2HNOQOd3B
Y3xrYBV9BIvOM+RM23d7NCe2Ud/IMR/UaBdO7khNWMMXMiAMXlE2H2NcFEuHzQzZo+oZ7ku6O3iI
5YU5o1aWg8TsBhFFfvcTFWNAi8RmTO7IWGzxk8X5pRfXb6Ax6UcPsnIeE/o8QR9DVXj2Yw0DnXkH
x4JR48BpSlhpoRJDKlCmUY2yHXR/drghY7rPXwki/YC8KSocKF+QPJE7PIDv1KYfBJQORNXJ5uEk
oDT8UtjkkXlkkBU45ReKTQq0C+YSfi+Q9PD+kVT0UuMf5F6qB3EHTWboz4KAFodEbhTsFxeb7CBU
V//E8HeYFATW3+unfQxHieQeCq6PzBOj/WCTS4XA7Ov+kAiPL9bzw63tfASIqfG4GeHNJR/Io1aQ
UpRkwM2suTtRC+JoXHGkQFnZReyBwd9aboCMFX48ikcdkrPMIzEyLiSCluycPYJ0QPEntLI8Ix4c
DRjg/vc6mCLq03ZQGg8SAPYeS5KoiczYjQFt38jGojW30yA7xESWXrSpmltotDirCOVPu0Kye0aE
iU3AAgNmGkKDnLjpAO9wHLTj5E2+VvRnIPej5d1oSoWy2UilieQaSEpfoMEZyXKkT9C/yuPh01hN
W/M+mj4j1Sykh99BQVBj0fvjt5u5LCxZcOCKOvoxLN3CNmPFtUnRU82hzAyOIcjDx+6hOan/xJj2
zdUbkAYvBA04oAsJdvoKNQ4yLYeEsGW90NJ/zpw853KGdbAGJ5dpbnc1IVKsLz59IKVvkPlE/32x
J9ok9oiZj86yPDE2ZJ1bHniRfWUTi7VAm9wXSq1exY7ldTgE015jPmCFpADZzCfGxDv5XJzVhwGM
iyF/fZqqPrEp9yhwmKfJ+XEMX4xgWt1hgeHJBNNK7GWxRQ117TgJl4T4ryaXhtVBZYV//0Uu23Ru
/0i9p5sNxGezs8ldi5a3dpF/dckKIm5tmztx6+pR4Nyp+HDjQdUawQH2Q1ncBPXBzy7BWBUNQs0/
8RtD0rhccRivK975+6XcleJEwqX28R9Z4SCsRLBEVe3kk2Sgz/EpOUZUWTQJKPzAUfgSdRYs5Hg5
Jt9V7NBhfVUo84juPKnXoMWLrr3QlasRjWRAgZOPOB/7KGKIfP930DFA/IhaaXpI3sV0QcOI71yP
bguAw8dMHPK7RnmN6EG7EIVlogieM/gr0ImNndgQJg5rl6Ik/FKEu3FBcwPTVMeaZ43XUhB4BPLA
3SI9JedBG4bHU9aHvoqmXb8/ENAFa4wOgzfwD+rFgWmw3k5iU8hcGYpuJ5huh0WBaBZ/S0wLDE/Z
2W+BwjHlsIeuAFd+rnGO4HaDJb0/ic6VatM1ru3GFSvpjQY/vYEv72N4tOzbMRQdMBRDN1PExibN
fcKZg205OyDnCs1nxQqNz+FYpDDMaRxWLVi6w+YwdtgNyHZZ0p+mQyKZBSnBRZCdJZDJEwoUfrD0
J3+bqAWBnAgmSoYxOvaAKXRtZGtQ0zkAgmEvEigUEEUs9WArSRzslgxF0N0wfNl3hWxNUScxLqP4
MMieDQWWYxNqbLaTXNda96fv0ceW5+Imuxfv+YI4lEdmzmreIAjxTTNmFBZDYPVwKvJcuCNOLHpI
Rg1v4UqOSV1jKo4gAbH2RG6AcJY8NXETSf6PGIix+JPyCbv/D/DBR+DZXLYM0b4hlYTquouFhD3i
NLgS238MwR6S4v55uh0bCBKbFveeSd0cNq27bi/Enz9804CSPZ3RwFqV+87Bf46jI95uhksMfcy0
GerKiaftF6sLEB7rog1Ruz0jfNA52A8TzV697etekG/6wWFL5MPnurXNBAAPRqxLleQqQkWCqLe3
gi8+kAWYHEfwb7Cfj1Uib9x/m/gFYvKUa/nf3ooFCnxLrBGrgNztY4ZZD46meoQ8j89hl7VbOZAg
oSZp4gS3PWZJXgGAlCcw7x6PVTwzgcK34mhH6FZoW0VOP1kQiehvWKSRlJQCUksBp19Nmg7lAeRQ
baibQNKbX/0pAfsrhHg0bf0zAAJdjAINGSphRSQUKv7gSAnoAMPBuStKLMRI6C5rcQyZ64y1Mwbt
iwE30PtTooaqPWmuxDlkJg4T0BFqVdmhmO1ARbIvZb/ixB3l+cBihI8vEBI+H7u1wf4FFKJ9F9Em
Obh25XDst7PFlkFQ8JjoVUt6IaAY8kCwLcw84FUYQJHXYNR27cZHZvkFlFI43TNBrFzzDPkjE8Mp
mXaAX/E1EtIZOUnFlYFJ8ESARzpu7VaPgbkXSOtOz3YEtivWIEAOKfbT99Y0+egb/MX9H32g5wC+
q4yW2+jzAvTCD5Z8hNzkde0eFiAQXNXvyqWeY4mxCV4qtp+oL+hhEVI0KUckyXnuaJk3jcVZ5t3B
JNrKe9asd7pNxZJNkN5H4DDG99paeLYCDvMcQf7KIZIVg4HFarl/bgd2tUVy7kwcEVPTp8n8mMCC
KX4OADN8YxKTGk1Up8vTEWdJwknAhE4JR883sQLvQgkTsW2WbeBJ+Kc5FjM5WUtQSmQ4iZA08cY6
B5MOdatWZaTuGMqvKXthif0/jrxi2SfkSfwNS30aeV28Wx0D1oqiFD/l4hBgVz0LS62JghGtccN2
e8zkT6BjIKMUOo1wVCgGx8rX/a90V5ICC0+Ij470Y2XiN0FNX+BcXUWpHb6I+181L3Tw74ndg+Zr
fz12At9Gk0MDT4s4F3mQuE/F5odHFuEURXecus4Id333woETNc7mvSgCB5TOL+WBtzE3dBKSVW6z
S5meli8uwAOkItVYPIJNiNSl5aH9oOrhqSDTZ9eWSMj5ZQd//7zvCIguFnkLAFa/duE/GLRVCxgp
HFiYN23QNOTjQuSzmO9AlYhPQsjmJ7D1sZjXpBr9CmqPCAdek0Zx7EouLh+VVxl/EfROImUNxIUc
8XIgQtKYXrBsEMlX5qrDS4nBWS/vLbIerSHRfXROgXVb6O6TOyL0j4z9vsbc10cB7jNRpeidt9Nb
3c7NQEcSqRsBbm1ENfwpBjKhGAWadoxLlIOLNsX/KZzoCExyVZCYwk2oKk0PZ9s802y9Vh0fM8Ju
z16afGdwj4syF/XAIlGXTFL1wtvbUMVCN45TFThUKhKbBgTp2taENh6CmTi131wcaBezuKjGBuMC
AIWUQZ+OZ4tw25pFe4B63fs+eNIMxS7ZUxxXt923ztlz4Gocra5bUuL5rKU69FMDEGFN228XWES9
9i9dTwny2ObUpBHJvMmiBRPYvUiOzkq3x7hbv/RjVz1OYcweHnvQfuy6Q+P6FxUgAevHJHF5TkTB
tqatr+iqrUTRvw3iEdVa3W34bohVkG7pC4TS8cWxoeByWIyPpVMfX8OE2vnLl5Ak0a4Vl4Hcauq8
qB857CgveJLUi+s1Ik8ATj30uvhuJDHYD5DFjcW6g8nhgAdIwXSsIZDFg7O+ip3BdoJVAc4UeEoB
LAar52B1puyPKCTK4HxFe1T2RXvlP1KGyKw9/5JUTd3NRQfu+QaHgxT5QP3rkv4gCa9QCNub85Eu
FrCsUEtH6RXGvn0+Cychqbpe7J4reyNe2cpbvIeWFM34K8ZraQqsV+fM/pVF9CKGKI4v9ZAD83db
r544LKNfuobNHsfe9I2CBro6QZzHUmDZrGDyUQZBn6d3gkoEGItiBo0PVfL8kAU5PlUGYLTtnWEC
kBS7Hum7POMaPy0gsxffEPeqQ7++hP904JI6V9LGZpUHDZErA65Whx0Vw/BZCHM/fTjxUAV6w3Xm
N7isFmTnYIw90U13gAuR39U527b8ZEiAElQKuxf5KFhIvv4fzUHggb8I4iRR/f9j+h8/FGRG7O1i
81LWj6Rd4AOIiAIA4g/IToTVCwl/89BxTm9G6IMpRw7Y5Tza8ThlamRx0D0QxgKmCTaCakR6dfod
4PMndg19M+yBbMSMdUUS5N/99N367h0hExRAmSSLQdduLuS3ZMu+HdTkjgxJG6Tb0hE1OZcN/Na0
F5u+x+SVmWxxQDMAQVnJCBQb3ivd5BUFkISPlyadW6oQ55zy8j25gna0TsgAw19PyEOZx2vmhcPI
gNLXabwG+ez4MZnedE6XHS8wJcmDYxSPkqEFa97d9mfyO4P0H8akcoN1NKTUB63rtvZxyCAeLxXM
D3SrYf57PoUa12XpvCkXINrlpMeW23apcHWbDHz8GhYkJ0gFHv2gp4dT0dJUmGiHJkh8mqxXCjkI
4ENKcF9G68tvDbKMA+vn2ycawL5PgzbHRWuGxPqkXFSnW7wFAQG4xcqlbulIUhfGtfu27CYzZMNx
zb0dSPBDJLT1ycJ6XBpzBjG1wGlJfoJR4aeru7+0Evyi5UgMgJzbvWUvQVqRDrjJPaokwNRH5N9M
b5PmQT1/Wl/pqEdqim7hn4NLUsrNEt2Ebn8YOE+MgHl8wblQPXqXaNgIDlyFgtch3EQF+6o1e2xN
vwTx5bFuSZYD5PVM8IiE0p8YREbkFNA79AN/uwBCJdYQWdMOSe7gGvn0vQZGLH9g/pANw5+ps5KN
R47UV0CGaKCocPqV5RfPkxoWcpiggVXoDGdn8/grJjLC+WRrNiev+RuSvxTDhOz4cht06a9DgqYM
gwwDluTVo5qMHemRuUrCIk+e9UquCKuRVHi3clOnfbIW1gDmFWR7n3/x2Dh1gklAnqH93Lb2snaD
NTQ4yGJW7UDgpWg83tF8Rld7yhFA5mFadXsbcyC/Uezh1oPuGAH0fbdbq+hByclFHTxiqaV9GYe7
FAfGPpE2vCBBbgsFoO5tSpRs6YrCSW1jVTXt7JQeHAnvmBPO6AkQn8O4YC66q3qAWkIJvk4S0f6M
wKfWYMCqSDGx1cMj5KcQe6LBLA5JnorZM8D3n049LSmkKghco5qYVjJ6OQX1Kpq2naqaicq6qIDh
iyrqiUh9eOTFqC5q0RhSPL+uZnLI07sQV/TkyJyLkv+J5sz52WR4NPqkEov9jM4kf9Lho6vOJPcl
oHFDE6n76AZwhKxT3XEYOY2tjOGNwmMU4zsf3B1etEtgf8uwJLIuSpn77qlsn5zfuk6YPdn3ncVh
VZ1kcjNsH4yGNlAjW11sAmgw5vQ3FSEgH6aBK6qAPaLEuKh5uE2MDYA0uOepFWTy30MwGLci+5d3
SfbwjRV1PDY9nD44h5ja1uy1jbddP8F1kZQOQT+g/eH2TZ90bOJuEo6xvi9jMg14JJ9AyVBkUamy
lCVECTVhY35QPCPiEwn3HucIkscxR1aAzesnshmYbihhMJJSGicUB+4H9jXpqXgNKS6ToTJ8A7wb
ImDiJYkXQigNiS7gatNnJe5JhmYT3Nas3bN00cqdvn1Z09tl/EZaIoTI24TqYx2t+9xD326fZAd0
9wVYJIVY82x8X4JOEmYy2K4p+UzkfsuWhpDFhS8tIbeJym2p1t89GTeNc6hwTwZP0Y7ovguuKA33
xCF1iBPrhi687IfiZYesWwWlh4K++WMs4sN5ObROYFbVP4mmYJp/kyCyuJGiQYEsj1k0XDKXFAUB
yAM8XIo8hsAu3LIAxBVCQX5SQBLw9CgWxrK2eJaGpMqL2qN3EGYQMVjf8KjlXWWEm8h4YgJNz3IP
8BLLQC0tWLQBpzvGCrd4IKDD2UAjUrv5Ff6zuBH6DHc+Bjxr+YsGbFyphrWIwBgJ+hxcjKwhpevi
TcNPwDUnF1gFILnAq2YU0H5B8SJvA7V78SjNBPkU9JnbmpTiSWKaS3RaQuxEF04EF5vY5JUv8Tsg
+OtnEI9JRqtznoY4HOKJ3IfJ+LUlgrmHSMkVZfpi6TVJaRGZKL+9hy8T3XX3YCZGrLZY/m33o3lZ
j7ROE+zZA9/mGMtv8jjRc8NAHUWgtyjhJXd8xLRSGt3CKipmEk0mKVQMREwe2sh+fmL0rSQrTv6W
Dbn6EQiUBRYuQU/39GkdGzz8z45JtlQMDSlqphUaSxUB3MJOKLTsEDYkQuRkyFZ3MAXWXwF9is93
/G91PXIaCiSPImRI1S7JtlbPcw+2Rqo9ERcI6L0Y7J2eMidy0Etn+zJEFljfhMovQ2zAwQmxgSju
rmBGB9kf1PjWSAdATqRY2y72ch6RR8Hwwna+4xux11MEWWo7IiuRaJNo/NHYjy2BeFfCouaCPLgI
kg/1OIvgaQdIxicwqJOhG7IT73ykuDnpOANkgkuSKOa+yNuXns+f7GtODLkB9udvROALDYzMxkbn
ZCLwOxPi/na9oNMZfzS+Uk/Sm7B79Yv35cO5T8dQ9A556VPeXzco3QwmvG9fBocxUtAjcYkQNtAu
2VBEQMXdPuBWYw/A7PYj7s19B00plTi7/4g6s+1EtS0MP5FjKI3gLb3Y95obhomGRhClE3j6/a3U
xR6nTnYqDVIIa835d3NCq2C0s2QHirwoF6iWQIprlNZAyk9MPTxDBFfMUDGDSwMGU3XwP2jH0G5h
RZE7RSDEgols6UJBg2NbnqlYu4eAx8PWeG/w8mceOV9zYDFgA/G0O9+aJ44r/k7tMx3aBRXgFk4R
rIT+NeR74vuCVxcUJHXwWhTNXK7ZA6Bi7KtOyZMtuNgXn1HqQJlS8yNxFhoeBVzhDwkBiuC7APvi
gG4iFnR4XTK34E5JqeAMMI6D7CNLFhV37PdG7KcrsTJBxv6tWQIx53pyAcHLhTgtdwXxxJASmlY7
ZV+YhgtRlT1MFdUZ2XGAETKjPWhF/HAzsCk72WPFd9nZZ8Jlm5w+H7P4Rs+pGWkuajHe/c+a95Jd
O+POI79oKRj7dMYUXj4XdwCOZjrKYC52YFrkcM6Hz3nkkg06R+FpwwuJJ0vhFgoL7pShbIpnT+wF
3Db26xr8iEe1uj63uJOp+SnLJEM7Qj9ZOMNU3kv6IdHeiFYnNLEeW/k6qihgO0uKUfix1IhvM5zX
ZiFm2dzQ17J7Uq+xNJMOiLufn0gZxM0XsXh2VHoNgdh8mXm6K3HcwzJkq+mmhGCIyhH7/JPGkbAN
Vh/xX+xgBPJuRFqnxwci3dC34lFnG0Acu2IZwsNOWQsnhmmdqUcmfS1TOM2/ND6RemxFNjvVBqcq
XxO7bcn7ZLU4l3A7rpjyvRg3TuxUb0JZcG7G7FwSfZ/YXUVbXRzg2whEwGrLd2vWLSpZGfBIDNwQ
sQhsFlg0+W3x8jgyeSqwZpMwc2A3+BL7Vcy2yXQj63XngNCkfGa2eIU5nuT16DPhUVk/fQEfBSIG
+m8fEywn2y3bxUxswmIrRkmMBcnMQ3ZojKaNcRXcpKjBEcUbxZHJbceRqJCfWzZ4R/t9T5UznlST
5C6hdRwsRBUlVtv+D3lJcIJgdZq+pxGkPjsGo3NL/ANGORcLMt5wP6G2DunyPsjWV5NNY2fT7oxZ
9MWBxmfUakudG4yDWGKVEofnvjOu3bk7hw3YMLUZcSXituNWQ7/S8P+/csguxMz5DjAoo+EK90zQ
MS8NKz99FVCsOdnI4CHULzlnRhM3p4rJ2lMOj4MShE375zGNmC27Uzf8jW2Bl/5/Ef9QL8bJvLKL
v2W68kuLRXYlCkwqQZ65OfgPeBKq4F+xsOfnmJmrVMbkuJwnrVH5z4YZKbx7kdMiKsitWLOHstB8
Fi83V7Z55dOU1qS4KlAzZFHTlbLJojPllgf9BeCr+cR48e5MIL9/X5OTjCOV7mtOdog5vtWgAchv
GmA/uji7YSE1woOQkI5vr1kGaxJ44YI6KXKepxbe/zt2G5wg5DECdGak7VoaDhk7WjHnELzSZcAv
0XuWbmWutCZrhHQrluPxNAcXTBCpauR92iQMWMVp0LF08PZcJvaHMEVksgO7bgFXJ9vG65qpysxR
JhAx1e6DbhJkGfCNBV/hXpWIOjWHQAjAyiymZg1v/ibew1RBckFXF4zLEXuGUb7ZB8Sn/O9vs/hT
2bCpIOVlj+C/ZjsL2ZDEOmpNMsCxgFPhH8ZbReu7DZwfTFhbAJ0/bp+V2stY9QLnbRGKEXjYtoDl
3G7VcqMgkhMgxQQVMh0r9xBTtmjRP9Q2UO/cgDT+vwqwR7b+x7tHnphKK1kCvZGJJCEJv5ulR+5q
HihROw5gzbu/IhsWBX695vEW42tEbQR6YmuuchbVAg8Wa984ZyFAxE/MZ3sQBVLOBHNYTVFp084+
3eQA6SKWmGbMgvAQ8TuxRX7oA/gMUAmshvXDF4dGv89jUBmaKyo0UV3HRA6whvBknliJf8SSi9VA
zGUT1WqHxVAsMVTjnAhLq6jjrIlLcI+YwSmxogJrWu1hREEhfJtAQ/ge+Q0xsl1UU9QoPGR/7RGv
L0o5SugN9vd/p9QiNUAUIBKI/tYkKj3+llniIzPhmGhfoTFEEOGx8tiM3Fi/GEc5dro5paTQcmQX
LimODP5pYhIfmQRMiiYilVQeReY9LL8CNh/18cMSLlI/NyynY5KEqT7FtR16lNrVXQfxZ43E3f+H
LrJkZjvuI9zHkkPSOFZ3rJhEjRJojCiC6EwGnwtokkFsfyngD4uIkwJtqcmFYGXl/MmoSkHtkYcA
RZD2zwcRDkP6dmrnq8xixyFNUYBohx12e3oEzl/sPoR5AxOyFQlwkLebAZ5ikRY2kPGMNZu3BpSI
/lL8mCz2Nn1GVCc/8uGweDvNAejdWhM3W2GYDNdObfmA17O+jRVMEsYk2jBFLRw6RBF80HdX9gMS
kjcWqO5EOMyR/XnwmOIVif9MmdXYQYvyOANb4RgPz2Nxz5GNRjYmozbYlCRSflCIvqyAVYKcUYg6
3qWaeGzEpJYKyxSbWWyDjhYAC2fcrL3dH8oVBhQUGMyOR8n6+G5XKoOIc9nTeV65DxDKf3C2irww
kj0a0KKxSQ46eQgMYASO4V5mP0IcwlpZ2HpjjIDN92OH4iFX6JHtsXIc/OLB5TeGPD3MMWBZQH4A
fkFGN+4+ykN4Wd0mcIygXpGcBzka+ck92pDWRdJcS6IhAXpMOny47WHAvsqOyxIB9PHTRrscOoyS
/lIA+RSYSZxkOFUVJ8LtiWMEMRqFJkXt+XHTjphnazLGikOGyCkkbAMbo4ERCJ1MKXJCBVdKgWKX
ECcY60WG/mTgRQRGkzaHIybCoSgsevEyphr/adHsxKaOpgsKF/txj2kTOcgQHmpodZIjUxtCGw2d
MLf1offqiW3zYBGZX6/YMXoUegqVuENLRp0xcMZU/KRqvPBve2MggSeJrDZmT15bWDeQBSQuI9+Y
NxJxomRKNqzVL2bgoUQjaAaXnxFWZMfpG+X+3A1OKTs22HvtxmMnJ6tlzL1md7z/LPTgtiAQVHqY
KWm8WyslKnfiygXGXedNVEF3KDLnM/SY9USY5XEQMLLCPKOyCew3fMWLaD2n+Xk9kR+Mdlhfd5Nd
AiU18bS9Nudci3OtITEfJj5poG8ri+hqtV3K3f3wcozB8yFaIm3+siY7nDNcibpAB5EsOnG5mZo2
S+farjMrnjJqoZUGkbeSf9K9pnsZdxx9w081R/SbXbGjBet+NfEeIFjfDZvZDWJtrSxy3NFOnFuo
CH70hbLoNuoes9nXh92pgRp5LicNb4AZMSOK0h/pzfeTu45hPQfPJ5pj5r1MvzN2vseqxNW3+fBX
u/o70RH7LE4U0IfDgSr3UPiHq7k0TXvZ2kvfXvbmcrm8LJcU2PzOzjR3B/5iLn3T2xw3s5l128D1
3/hz+xjebLOxLM+6mXzwPGtj+d7G4y8mf4Wq2Xje7hfkZcMXTWvhWIujNasN62aZluk5jpMZCwtL
XW0ea9NChDHj2DPd5qCJCe/o8QKz85e1sI5HZCW16T2M23F2O8JH3jgOxyLUgZcVosDNbcJZbG6e
+GXryIE2s9tMnBZhcd7Z4kQPntU4lnfk05mQJt+sDdvdhp8hgk58spkBq5izX+/X+o0tb8dZDviP
55m/Oyii3wOXhCvL6s0+esiI2jvw3ad523kwT+BQqB8dwpPtzOJH/7a338j+pUJn0W3cyjVZlgmp
2xEQJrYA8bsbIXkghwiznajtxf+FqnEjpHMboXPc7Xi3drzux+Cim1yAo+VxzI8H7kR6nX8V+/HS
x+NmclxBl3mWubYNQ0Amy8vFvoxM275cWtuk9LDn87k9tNj1WOCXvLEGuzp19ctYcsK2qEVEJbK8
2LZxKef8ug3wXFvGJWUznkNuKMbJcF3XIIvvcnka/KHcqPgxu6bWdsnoMOw/VkRgppUxL6253dpz
7jHzWhgHLvmOWMPfQL9mXyHaVXegmCt13uzTGwNFPTW2V+Nru5cr7xlMm73O58Xtw0ogumWquGoG
M/r4Yon1g7m2DCg4gan/QdO9Sw1GGcnoj1l+gHvvNSNnpx0DXZy6EVHo+y78HX3Den4LBKIVVERH
PQ3AlxHHYAy+Rj5IKP4btk/vuZSc3i6nD+Rp1+Yo64RSZnvakBUeiJUS2uVP9yNqOsRguaHv6vNo
85hDJok2YnjGuE+PmzL9owEp+SnPlIOT0V5eDKfdJfkeXljoU22Dk8vFor6KDyyrDrSS21M0r0Cc
fP1Hch77UuaYEf1saKnxUeSZC+hsdAwgGq6yn8E+RQylHjv6jC7Uy9af+WTT+50D/QCj9J5P3h0E
E4p9J1xTnzJB/LlsN/GcfmtFC8UkgN/4EOyipeoPJebHeb02G+IYoc/61MSHGTWtxG9GmGxk9ZF5
mnwllE4z5vGsB9cCqpcSj+2YJQ8AMLcmQ2zHD/fJ/BcAhJddoqSVCTbF4GnxyU8NHwVpm4o/6teI
vBHd0WhnEIvRVj1F4kOTWTWLaG6MrpJkNdcBtPePdh34pB3DpOgINRECFxY0aq0SU2rpit0DuE7c
OrIyctH4s5/wDpawI5lbO1JoFyBq0HAULDciQIhXJFCvRpuAuQgwje0c/QnQ241KI0FONhIJMRQs
xPxiL0alhVAIroKOqkEpkOSueqU8ICCDuq1DRYVkXYHajg6FYhHTCR9jD9e9O3KZIPWr7Afmopjp
+4fpaofKWK/dgoFSZqE7MdmjyBxCHO3G5DvCIE/fQGVGEYYsjwyz2vi0Jn2LpngaJlPJlQ57OpQc
hqFZBmyqnUoTZ7YSbunpZLgtIXt3PdwcgVOgDovwoC0Bb2ZV7qvbUrHq3OlHZkMvJoqkL35PYSAf
svKh1d7KwmxWHzdozYyQyXhXFbYCqUmODTXQFN1+QiINOjkLsEqhaqLNom2keldMHZc4bFxFjIGr
dsigMkTPqx7GG9JjYrb7imb+Dpw3ZgjgyO64WpBeiRXQX49QHJEGyA3ApA5Tg2MTyURk+VpP6IaP
I2oeK/35PK02Yyq3o0mWDi6j2hrT9CYENqDUNTqMJUfNKypTji3xEUOzrdMJvVe4L8YdqcM0Q0xf
W+fYHzaxz+HTFaA/16KjNt89FtJaug137TY9jTlPKqfdaAsKFngFOb0TK9q1s/eBYIdopyB2lJyC
yzJeqGAZqqWQhPeaPjqmILkBsa5g6Hcd1gvFT3hvkv3o9GSIxHe7Fza+c3QbZta4MKir3px9avDI
LfiBbDG+NBrsWJkbEcUv2JRmqaizUITmxhvjz/yJu+iDZJCIbUP5GK/v5ARZR/OJkP0ogGhEhZAu
dGFgrREyX/GYIPSWnLIhWsVmvRoxK8nElAVAoBXOeOD0DDUPaeLdsHNUuG4UaX7+M5YtyFx1QgAE
oXxUdN7j5ai101LUg3zDYUJ+58Zgo9HUwsWea0fFhkHzBe9LB7sc7z+X6Pf9M0EW+hvuB5t4PWYC
anGAfZDAQ2mzKF1Tm6o86SiXTfKgG21J+U+40uNtiXSb0ef7ObQVSM7aDuker599uf6swAQp1Htn
dI3ofOhB2BomZhzbojfhIW/IzXAqakRuD4n4oWkJJzt2XrL/Bt9/r/PBgrZF64z26aa9TdJM/3Tb
h1d3zBy5vWsWSQrCh9dVbt4tP+e2cEoYahzoFOyFI5F0UrvDwmL7FeW7iKwfYgXrOGWn3VZYU+af
8wBqlYCT1ALpHpPCGiLudpLeygmCJ6CN8rexwtTW4Q6I02LtJZiGCpS5iIrz5o1RHBXbbWiNhauk
pxXpjfT2ugBiP9RlxpoJszHlrqle9jvhjbXKj1cSdQuY+Nkn/faZ7NsEkJ1WgblGzTRoph/iZ1n7
eithUt8T//5Chq8NvYHkBbUta07VWePYUnN7lNvV50cfuMNmMzH73H99y0zYOFQz1nWY/ZB4kMBM
eA9R5A88feTknw0pGwFt+EJRTrzYm2c7cuhpJIJDiEBYk5Y4yS3lD895yV6qO5NsyktoLzcG55pY
MikhaNgTi0cnRkGZOwF6UslmxRssq1P6HR2Vlepqv8P5czvy3/tqOxYz0xa602LRPNS78hawO8IP
F2YPeDxHTjDWEXmLnDBCc8lwpXsmzDPJGGlB4aOc69Ubvcr6FTpqL1Z4zU9mPESvIyFEAWoI2J7S
QSgyUWns7Xc7i/dFyU7NGOrV+ywDN37mWNh8CcmJbnTk9pGTNyfW6HXszcf+D6VkRxv9EqzJUMDf
/qifEQusMa9tpNUEcUhFTs+RsyGcqEGvcS0r+70fHekRgemKkoCirrKDnw6okJiwI+mcMaM7Cbkn
MgU/q2ZAXTNEct74JKwODmCjP3Z6Hf7ou8BDFeBLpJbunt7TG571nfalrNiTX16C4n4/ZpiBuOb2
kOCIwHoqqwQNy8eY6vQWRK8emu/y/vBfu3T3lK+aHR7KD7vKwOadUmKSaUgfIqz67yZQLImLPUc9
gMSgyuxouHh0ToZzEikBSUUaGbSGjCoBqiunKOKRIXx0CsxCe0ygq8xGpFopAEzu0VS/3InCBzG3
QTeS+xvySPhXX3eiJKrNB8+H8SktHaYHYA9wTjdHDw+Alyb+Wu6JMNOojF6mfIhoGjVyG2j19cqO
JqbEm9SI5NXPrQHjaa0Is8JxnDoTkvIkRgoytdx+aF5aOD3sXWr3pNDpb2tyiA/vw6g+JP6YamzW
FIxGq4vzILNHX5nK9oJbEVrbBgfOAXpld7Co/xg5waiwPC3e3UkaUSMlZqxNMFpqw/PrQxG1ZOnp
UsTMndM8fD7KmZtqVqIDo061hUi0akG+NEth1vvQb4lbfrm6N3BBtyKH0GOacEygiFKuY3s4D+Yo
VYjwYaYN1DljQRE8wew1n1s9V4Pf5vhevGAOEdnsc3hTDk7aIOJOtNK07YRbcWnRUEIjqOYrm0Zo
77ExzYYryKDBYXyuGOgVbPsbEk4yhVoqlchElY/jJkVBE/G+inniNUlJH5eeWkZWMGKIo9BsE1c6
mI19aaFDZN80vgNei+sD6w6l5BtfjsbkJsJjNV+UZHewl4JIfnZS0OjQiCbLQQCC1yZopBTJKrb5
Dnis+PJ2IgKY9gx2G6W5lBnaWlsPKDZN6jHAk3FoaNPjjDRaw8Emkh3iu8B1SQIa2IPlgM6imj0W
rbdFA7yCO4zgvO5vEtC8b+FQ/EaYXy7beX382NFtsciNdNo4Qqk9RWECW22IYIzOzpbPaSi5r6lQ
YgvJaTINr6WdofpJLYnaibqO2RMBYXml08IX7sHDrd7dhouI12R3BW6GsbSU6X5snbBJohIZeR/n
HqAHEzpHZPWoB9n50WCEq34NZWXjTV4zY9jr8L0l7k1IHTCwWgn3ByQ+Io3KQq5u667TIdXF3D8l
0Q2+MZ3+ysYXlaCLghDziqA00ykckpO5CZYD5A6Qk/cSxhLDAoaG81fqSNjpvzglfjvGtPRwyWvw
uA2mOMH4bYlmPQfKVFzKEAsxPuKRsXmOnAX178eu5khn7NhhVOqsmjMHx8We7f+WIKh44nG6sSzx
75wtQjJ9SpfgUfu5qpJNTcYpV3pX8G9k5ExoPx3csGOLvxD7Uu10aJV7CyRUA64w3gi0K3YLSM+c
CfF+wdI6NEbfn5EbbiaFp+U0HudRZWBzQAxC+z1Y0wgwYfwbMOs7GqTzmMq/wQQxhFEyH8Fddu92
a/wQsAzBekd0BkRHwwuyY6NMg0J1KLn/KFqtQCK+4ooY+wa6+Av/sT0P7R+wd3d5Se3ILsx0MUOo
7P/C/7mFS0HsCUEJ/h3B8AlIewYabv0GgPEQmmAFmJCcgQVwE9m3A/sMuIWwEyZQeom93PwOZ8xM
5TaYifuDyCcjcWcvVgx5nbi8VYs3vTdJpiAJL9Gnm4eAPH77FHk2PmwD0VPq0vHtePj/jInCYyhU
QS6RoCb6Jgp5/nWCVqObNMynS8fMPQUx6UvLRgfcSuhvRTdgPCIWn9GlBX9PBCCj4r9h/tfX886s
SGYIMJRtDtTxNbJT40ItygRuiaj0nAIRDohsRXyfBDuGma0wHle9MGZ4FaNWQQk7cQNuXgRirrIP
5o9FaA/MS+e8ZpDWe9axMGfCFrmUZnCrvNe3to3v4ZthRcaEXcqCt0c4AM9s6+viG5fzgYKEjY5Q
kQdqAuTOiMAOT7hAri9kLIr6zkaEatG/eKOZMAyoM9wBu3iTrvI7mBwiIezX+Vd5qBfvTbdod/lm
H51H9AnBmtUEZlQ1ARPEEI8/XkD/Lr7QSiNuwDaqE2TvShhbUB4gD3vbwM3gy4z3nYRezT78djU8
6Kjk8Zt6Expp1Prz6DBiRPtgzgzerbLMvt8zRtjNoAbV23ArbbstCGd4iiaAXCzmh0RBxxwBDH+m
TAyiXHsbbKDdToIAZSH9iyQlMhT5sXqlbtKY86d8wxXXEKwIBxgpS6A8ogRu595436p0Sh7lA85x
y9ATj4AaxBGGkLWxlrLH3e+x/a0H37J6KfxSXjP/qcl+Ht2vQuC1/uGSEbr58oOOuwNi/gFk3ap4
gVgWJaLIfFDMCZgeMJ7gvSMfhbAiqgHgdpHATPGM2FQIEwV9JjHWIYsMUj6ZP++q67xaNpQ2h+5E
ycBFjqTzSN/1w4eTZ19PdpBBlBK7tQ5KoJKGseFMkiS6RqZb6ZtLDR17UoZGe4c3CL7b+wjt4pfe
z3lzNPhsTeTpk5M4pFwE8KCs/6nBCeJNMhshPMi8MJo9+lk0BPOwKCwIh4U4IQI+xzctMxrUqTLm
TTp55GYAvMS2I+aBGo3cduyov8/crRUzL7GwOGRkEhsJ+AHvTQClRAtgQxU0iIq41GOj072HBoFe
Eg0OG2qPwg2NnjZyqUxrrorkTzK7CxafaKugQ0OYwPONnLc2qFnCyCqxifzQrVR2ckXTiCwp06fP
YwL4gB4ZIRMpGWdpx/YvTSWegGPpoAeljgNhi0YXbeiOBEjC0DEvhN1DvoHTjgLpS2cNQwvzS9E0
nn8u+n60VBfJr/oVxxDOgRcd3wMS5M0KaQH19IdsPLL77BcYDQ6h6+OHvTEB1IOugnbHpIPiKbeI
PxmiKoNsVk1tr65jmQnlZp/YQOdSB/xgRYn7PsmkeiQuE3WeRKuOgQIN/UzlTU1P0wes1xINsWHB
V6EMRi52q6bYY51cjHCMnzGdAJT1ZxJvPjjoaMnxH17r6xP7sLwTLsBjtNcXcc0gB1tl+4TxI/yJ
rMGltA2XT+pnrJ6gBMJyIpIWoWlo0SoyDv1nxbghMyP8UXPYlXqMEPqxRNWkO9RDksyOZY2QEOLH
1DA+iblAPLZZ7GCfIF49pPUDWT30x2op43Wi1x0xKfvt9etvokFOIwX6mlf9qwiQMYVgOl7xucef
LZWJ/pXNpO1gj6TQYUz9jlPmHIdb7VbjZTsRBSNhqsMHPocuYrnu2KRpe4jZq6ZlanWBWHv2KRYV
K3heAtDTV7uCsII1fJPMMNgoGLiHvJXpCPvi28kvJSp0oMrHxAtHE1uL8ZZFu7hH/Pk5teSHpusY
XXokyV7SFrMgBzocnSbH4R7C2r5ehUQHS8aux9Qu5NMg0gcUJhZIBoof2WbN4UuJV97Qp6EBFOx3
7nxWzfbA1zP42YfDPjkyjfkpNtduY7qx6bpEDZpICSpKlfV6PT/Ztr28IiQVP3po3N7V3KRC65Wu
BqWlPrfj55RA78k9GB/l8loQ3jmao06igcxtZrt06lVtL0ycdCUMZermMVmnLQPaHQkjfucVzIRn
UgGN7a6a+OP37DXxH4zZuaXzN4n1qd0syOuDx1RJ3wLl6l3ygIm2Fmsyzp0x0zLM8Qty0IIlVQnr
eNg0M3yRKHSmYqlYi0MzRoOjeuCWcLvQ6KTq8wMIgeCDqJvlu3xXwdAQ6ZK2IgHtUyvAoruiYmAT
RjaEPQY9SAh3DKbjCGmo4NkbCCLxk7jGWIopPVAa7eB0BBW+ezK36SUGo3Klc4fVkleneoKv142K
hFZWgXtGjfm2os5jlBC9HcgOdCqz4BmQrhMAxjHpyxCSUhj8JLhYC0RCKs8dec/XXSROlrWPWAWH
GF4meFSk0pFkQ2Vc2+WN2Y+j0XTSC655DBUcg9HTPLfXdpldWD5p9RpyOzFj8nGqe802EoymSfvM
L1FlIIsPXVZTqF5iD0KEQhRmkNZ4D9EuldMYsInUmNwlE5gI3wotOlR3aQGK8ye80biyMrMip7ql
UBy+ZmOw3tJ5jhZhQ56pQWtOj54uVeBnVBPXOjPjYgGwzVeHZNlsnz1d/iQyx+fiCtKdXfCUpMB9
OHBDpLnTfjhN6znHUyr/0tGXjmcFIr3Se6kgJrx/49PoEDjFqbwIrwxggG5GGdM4gJFeIEUMsWL6
hw+uIP8+bhOfq19VThE6nPTEB1Dn8QHoAJ6uvPjOJBaXE0iYHt4zWJDs21XzNTmWayYuBCyVK3Sr
MBsfHkCqFnG3MFOUHZPMIcaGZlMaOaPbkG1AHDFJFhRsjF4zXovqMKZjWQXbkjnNuydzxKoFcwYr
mF9cb4sSme3fRLW2Fa6sWjDVU6K1weYpOcBqWF3epKtBXxP0fifQctnb7/WVOaHAAkIH151EvZ6v
lNPT147RDKiFG0doLthFnhsGMyB8u8c/k3srO/L9cY5gKIb2+5Z27N1h7SEEACfoEcxc8xuIEFMP
mLlQHYvlxyI067kd+M2y2cjHep6vWXuRRSL7vCFIALSQj2zedN3R05J/kUHkjakR8lERlW0m76XC
LisZLTIcdOJCXonOE9SdPp67LN835IkHs9hhPZCniE6KhdAm0qyjp8P01x5aGJIeaG850SyGmmf2
e6oyG2u4fqEaIHalnhfvI/cpr1xwW4NnFBBeNPsFB+LJqN16jlMI3gj0gPa2ZFwzfqHMmqS7kATN
oLSjaCGxsXQqIboLvhmr4icRKbX57FN6QFjPpx0SaRK6/eegahaHGjEdimKAMwldRnUOC0thTny/
5C4dVsz8FP/iCtgiA2VlcRKvHtVbDhtB0tek5btZYQ261aAAxt+nfB0jCJnHHWjjgZ/pkUidS83r
yL15eGXnIKj7M1VUmhUTV0IHjfcrs9VyjuCPb6aDNQUNB9VDS1Znz84YYd8lGCYyX0M3GOKVfJNK
DlWB3J+FhiKWMoEIAbRoZHiAjSYWac6SagbPedPO9ed8yLdYlZCrIM+vveHHncgudS5/HWReHXg4
JYUeGhsA+lY09LKJcLuITKCvNyq797SNp8O3JX+VKd/xUI/YaTF7iWw4lpunvk/VxVCxUoRzqikY
SILGUNNhTSemCNKS4CgyopA+e8QQqzAhUJvo+p8ADW6sNjN1Jk1fXm31fbqojiMQehq+bQFdxaS+
at5zSi8seErlyKqPA2aMiiRhiW7K3zr6qT/mmOhyGuAOgH9WBbMRqT8UU4Qe4Mx8bDK0Z7toBSUV
IZtdcXU9TM0ie2NA0Ee4UF7s5Dhi2VHBgdFSJ1TEm2oNX6Wsw41M7NL7Hi5gjImhufYLoXnqDyPx
BRosFsaJH95eVxT5kIvz8U9G0SOy4dhuJrTBBAOhaWKQ3px7Ml22bvjz+mJwCWTXxAMjwOZMpsM0
WmgkUyAnOv0WC2XGeEF4BPY/tlX2lpcfye5zyyoOnkt85G/hU46VmdFUTJYSvlQldd/KSpNmZbob
YUNEZldsxxhAQqMfUZetIuILSJnSbTFMlyFfTNtE/0Mn1XofekRWLTdC5oXGTp5qHz9AmYxrAmIG
JCz5IeGIwddl7PDbHObTOB4znsXihzCYYZng9HB4qBd74l/EZKScodPdraVESxw58lm7hsQR9uOl
NHYZ6IrH80WALWg/DtIJyRIzVvUQeIUhJYHbAWaS8MmCjRudRO3KG06mKpsai5JODBDdBnNi+y8k
S41uM2mW6ZE7xjTJ43WgTNvnN9UEpQd1hKYI7SHtXj8hKFdMpSiww/wNxODVAjSa+JpTn0UO9Rcx
++xpvALZ9TgV2Uj5ImbEDz4JsF7+CdDEyICZyuViRnlCBfQihrykH8ZtDEWI1Wy8L/1ec1HTtEAp
CGeJOkm8guYV2gTAgrKHdkD+KpzwpGw10D6nQ1Pu9O9pilywcrWSUULGOzHHEH3MVCI7mRUah+7H
z3I/ezGKAD6RldLK67UUMFWOEfR0qGhlLZUCPWB3vT3Yq5yU6VCBLxIzS3dQrIp4xlE53hCagsQF
ooUgOwJGQpKUg1modd/f1cDTEio3iypYVijOHcbiDuv18MQ7yyh1pJLI3EAgEjJ0xZ3A/aC8xJ31
0u2cLH7mq798pmRJ3AglE5F9kIJEFcz0qN0HoRgZP0hcxo4XrRgazm34WiSQ04TvAXC3F84FLrtY
SMxanTJ0uoV8T5fRxK64T5VDNnZ5KPhFNnbuXNr6DgvYojnwHx4V7qwCnrr9++oXdSc/lpI6+nEy
6gaU7r0vy2KsjvicGDA+GYGZOOVnyZwOgAM+smnzkTuS0SnMF0FGyI7NbdrwZ2gPx8dG8dFaDvMv
zJP8wJs9l6E1sSluK8B79B8UTVggMCwA1/CjdMzcdezI3HI8x+yImeB1FMqr3lgyLwSCD17vNWKl
NZORB/FXZg73Hg9B3rjawObeb1Hf4hGG8utmjTYr6jklHgxoSXJapnDprEm/Yldj42QuVFlOIXzw
Esvgm+U0Zf6ZukVYoPYePTGfKDq61jNuXpWKlkiLF3c883RsjPzSEoa4q70abBeujm92UNoEyJ+w
/9WQ0prF9hVJmwR1OFmVxAKmDlsWGwdWIPQVJTtIZjd/R9Ujo0U3m1FtIjTk2Ru47Abdx2XLYR8C
p+fjoFjqpYtKEE5Y7lBGuzy3XHUusAxv1pg8csljORjO5HhWscO1c/o3bvZ+YIT0lThwA24lWzwT
uYeCkK6ZqPHPN+i7WGdz5yUh/TNAoYBSGLnIJ2VvcYPnuMOhL1Yke0eqFUt2Kjk82kynjSAjsB6y
FSnWALaRZZDbfwTNbOJCY27uM/tmf2K4Mz85QBxC1h9x9brNa5cnieCS3KpP3Tcvi0QUNLZDfI0G
syeM20jvH0NQQJ1f3T/fLyZC5h5PhjjzATCawY+zjL4l+5fFlfFymOF0JCgMXh/MwHS5qdGHE978
YS66qZzA4XDDcku/WZzE9EuOhXKUcbGgPwg7Xg4TpRmpXn4/H8sacyRSa5QePKto4y/05MmY7l0w
U2J0NZLmwkUQDO4Lg1Uw3ZPNgdqz85npjkOf4Wi6Mh2W3PCsPOShLlCScvU4VTweyjf9GlsLH2tG
7r6c5uVQZcdDS2YPOUkIDhGdWvq3chqfeNR1fj00R8T0YMw69ZSUB1pKRosChZXcPCBqOJkf1uiw
S1o7Lojocvp7cIpJd+QffVbvPK0IgJ+tnf30qCl9nrX4zN1DdcuSX7R2vaM+PlOGtxTSQyTg9Y7+
kpW8+RqwcRFRBdTMzl6Q1EfPR0IfU3HEijIZC9Et5yR0VyeuLl8ARmtJCEIRwAwCyeb+5MD6my7V
yupd8YVWl3WnXHGMYkKFt+Ejs8D45c8uhc2aHFXsV3/bO9T/jRrujpg2OCl4jYP56K6+Dcr09ouB
kPQO2c/7bQ3nzfYBaHpLPMS2AHasXpw9V4CNjRlrTJBUPs6rW7wvL8YJBC6qZ9gllqR6fAd/k2Fu
L8BFDKF577VfpD8DX/cYAwy2N8IsaYp+d67FPnCGTugNTx1bHEwXyhxWLNor5nVReojOQj0yQQey
McgcWs8GAwRmHd2qbxCYCBxkOybu/4q2gaWQdTBFeJsxWMoAO6TrZQwSXQmHe1/q2AJYFKXcHwD7
JFR6MmNm04fsvusQfzea4o+YS8VZMkcbRBf58GU0dsJLCtKKkFi8JIsv/VAu/h2fG1In6W9U1qh3
OWvRJ5LStaPnymAuYAHHNhAnA6K4mAzIkmnEsU9MLPTczbaCO5XEZL4rjOMZ8pzLh/h77EDL0heh
p069aknBS0vMJaBbAoEttgLkxLJN211aTzp0FHLFEp0GRDdDK+nS6a1QsKhH1n704yz7WL/QM2SI
P1SoZ3QnLIfkoXAypF6g69g+bjS2dF605QojhBAh9XZ7DWMKZNSHryWbBh4GeGZc/v2M68xBOTqT
OFUUfmuI9uyGcZ9TJfZQx36hmNnwVN4khVphU2o3MiHWvCqnNfDZtBDDYz0jUeGG/au9FjWJBeUP
V0AvvRKkQr5kZIS9VkE7owfvXX1OoIHG4mEFDlJhW/8meQSQCSO2ageSFYy3dbGHy3+/Vk091/Lf
WMK2ruJUeZEBCxrATf902cTEvld6OsTnYEeH+Br+x9F59SbObWH4F1lywe0WXDG9JXCDIAmu4IYb
v34ejzQ6+s5MAths773W29aaqZ7kP0TgxfYqosr72IO2exOxIS1ljjTlIGj/5XwYbf2KGgeyJ7G7
oD0hB6Jv6ypLpOmgAK+I5qTrYSvAwpefJ+USeczkh3Hm4hJve4/BZJ5WjHkOCBKIrpseWTWnGPKF
VyCXREWvortZujX6e2hhTDrFTF+blFTFTJa4w6HhP3f4nC22YDh4ZUT9GLzg9YSjNEFV7Aij+u9B
G/fZ/VO51dIsF2I7TdbXNaKw3Oe/qgWHxsr04/SQTjyqf3k32WYt8dl9cuugCjF2ie4LcXq0Ke3J
vP8u0J8hI+IQA11xgX7pWQZb2Msr5rytTew0s3QtLDKXWYyr1k5O3eK9rD2G/joU97gmCWsaWy3G
iesYXtXd+N+5nxxTh3oBsW7mfpYYHadBteVMA78QL21huqxo/TKNfYPdDU/O6ETPUDhZx/9Dvzih
6xoWLdky24/uxYSVQn7I0CB9zrlYGQt54qubRMUSzUks+Can8jPko1GoV8dxfCf5+ntqHLbmTxGI
HoQ5/8T0jmgs0gEJVDK5WFHExPhtoGCDCv0XxnndQcNBJWnY65jnXRsOiOfifrRAIeaSP3uEViIh
dThtaxhBMLx2gYJmWfQeexR7wzxnS0b5gClgNZn0zLwHkUV8pUt+qJ2KeK8iMc0wj1wJ1X1Z4tVl
RmNN6y3n6DdoYdT1hIkqiSMozAIC6IbhPFUPhFhDekTokn+cpFo14r4G/CEvvFz0fyI08IQat9iK
pWvC2on0ynjsOsUTzklI2Y+KRXoCmcEHn5Jy+ZS3QPYKlbJCIoMlISzQ/LYNdEbckSno1wwIYT5i
aJED30NiEH+HBbLcovO/6tThTn76NNMBdhLSqNs30az7+MZrA1UwbIEVhqWBFekuMUNtuc3mWO2P
jOG6TB4fhHvwIp2lGksV6dayaoN04ky2yBuu5qweqwTk16ggmO9w0AGc+ukEsQJZZTlsrbasQ+bc
MfTIopAAZZUcxf8IPx9cgRAKzI9oNg1tZc4s6blMla5KgTRZXTFwUGcMCM+UP4C5El8y/QZWPnxY
HBzT6k/3KZHMM+zC02FUEDzz6DyCJpE+9vMA4YM894uTXAod6QjmDIrEebJB8dv9oAlEs4OGR7Qk
YEzRvLCTTvo/wf+AXzx97ZIR70MqmfVCHneOjl2Q0HPU0zf0pZ8HNF8dXQxeMwqCA2fPe6lShPHr
rKgtE5sOE4ItmUrP/6g+pNwOcG/B1mlge99QetmEWNlvW1hSErODsnGi7suCErs9n1y+sgX8NwjT
ueoMwC10sN6/Nt0ICQkuk6+QQnKfLGtllLEjUz+vqJQJGkyd1WI2wyXMk3hdmeglOmJ/x+hfwaGs
bAKIV4FTt18Pu/yBi0b/njzy3WvDuKKZj1XCdnd+ClvSW0RXL3Ps9fJXcoGxfZ/Vc1oHPT11QU6s
sjKKvfK8dbRz+lkRA/QpwnhEW5GbuFA/+sQa7hr2MXlGZdbkSzhhzfuYM+V0/dZdbNPmg/oofC2l
/9Mk32RTxqBmU3BuGRniCiRNIycrXsDqyT+MoKtx7SCUJhshdSjYmUK71DyOxPggACLDBWLY/Oma
oAPTTg2W85r6QQBh/f2AnoLRp9JXr/xv+j7Nj0SzNB56LyPAAMaqea+inUDywyInvkr0yyunjQ0u
KesjJggebSiIkBLaoYkx1woP1w/F0VNgdsvEoyOmvW0CJiZpK1Gy4zW6NnvUR5LubWdesgOeRgPp
RPbrmN8/eyJAGa23btaClX6R9eZcbUWzE7emVZgikZ51p+yHpx5meIF0ljNsl97UnxKh+vb59f4p
mfqIzRAD5EKFr5pmt5qSpTNdCZ2uQ5oDIpDKBew8h74DqkvcvK/MhQdKdeN7cFDlgIhVnhFb/kX5
ucTz7ropIQwx1n92KpN5/OomzQHMYpKYT9o2xEc/CtT/xHOoLRRIwgPSvGx6FE0n/QJOekLRY0Ty
lHm3p6VGghtMDuaWQiINYP1BmVfv73QlPwRCQLM7Y7FmObAK5BsRdVSpSJfWE93Hifw+xYeJZJUb
EHNzLjpSNFMf45RA6JN2yVepXc9PhuFiCuunHkcEeWnd7FnMk/i38dBmQJnSaIUorJF/BcpZP3By
kzNymMAFIs6iZcGHiZLtSwDhMJh3T75nvlf/4udSN2xIqgEz6ATt/PtWnbJb+YP0oZ++g4YRVxYg
LZYH+nxbdBCpjWlf1Ewn8VuYZxjUXRA5BQM3PWxG9sXHb28UqOVvf5tc1903rHFJFASKDVUkLygm
3msBYVLhEQ+EyJF2BkN1aX8V0jVG9B+Fs4F9nUkue9pr2f/MsVB8A5FTpsCvtLY+eqBTonU/TkTq
wmZYFKD9xrinTfVLuMkXZPRxjAeIsyoKzzVjCRb5N9/gB4eoJZ4zhAW0Legdkr1OSbJN7snDsICf
ADJSFjAZEVEyrZemjiJiQuQIjH3FBVQkWf3xy87bpTVEp3KiTXwg6CydyVf9lUlO6KTr95Yy82U/
15gUKOpI7dkRB6LMSBL5Hft/air3DSHROfkPkWO6hTyvRHiJwZbmzDj3mDFCfgHsxI+PCpuubSz4
IupvjCKMUcdzftNd7nbB1XUuxg2s26Y2bxnq8T6hmH2tECAcJmtQkzPkGmvT4hbKTEaZoU1Nghem
ZJYtW+GY4cOAvQN5g0DWTEfBX/obfTz4f3AJsHIg7WscmNdAL91xPPpmsuGzhS6um2T//lxtKTlo
wMrAAwRG9DNsAUiLI5Qh13ZpkN72VFySoke/Yoda1BJefk7pySy+Lt+pwF9wnJ9pJJw74AfxO8To
OCSrT0wPRKeQW3fC763clbvRUym8LJlNhOzzfmfIqzp2uQOvr/TqkdXI95kiYCmW1S177bWWJswN
xT3Vx6xY1RuRIWaiHU+OoF/lPu02teYjderIzxI9QgKIooT6SC84UYrEhwpAMtF8j+YZ1CbjjD6Y
ApgRlBhkVmlrSXRVklYQ8+MCydCY2ahJFbTimOTruUEBFx5Ahl4PkKAPIIr3ZJF2tf36+IqxotSO
rjZCe+GILOlOK1oG3L9xCSM0OmHtJYHPrXcKI6sO5VaaV4HkDsQQrBKndN8AIsfrUvlW1mVvIW9L
4wX5LSgkqau3GaMrBvctspKn2Trs7Ffs1H/aDC03BQaKeGGnIz2FthODFr0eReVF7Jka1eYemdtW
vKMlXBLw4eOS4K3IIkH1k1jPbfkXsdTRqg+Fg7uj02a8oQihIASlsUi3mt/fh78cvlZF8DF7yccS
A4ksBRPg9e7AvoiqPSKabftK12yPk19GqjJeLrXyizoOx6ox+bZevhw2GuU6YK++eKJQR3A+Pstx
7+o7SfHFql3FivMRLBWmYa5zUnlXJPQOyeGAXRgD4cfX0d5cfRCMvQn2sIyfjPNyLmy7b31mbHST
fei5fKIzAaZ023sMKe6KxzQwxizQKRoIEXk0izhein9IejoGknu8msFu2E3b1pGQwlJsV/zdxLCS
2gqRiWxUZs8dyPOGUwHGQmmHQ3zforNHDF8hwWDDIE0zIhainw/NEktGVH7B+NQ826VPqXRFyMb5
Sz1QSK5JIBefXkVuOuOjdBsjsfVV9EBlxpTeKAMhhk7CggXDNzLZehZ0YKP74R4pjM3cZMfYcMAD
DdM2dsVfo/ryHZw5e4aYLk7qTSl3oBaK4mRGkAJthCsKQiqBngqX3hmlr2JVL9IIrwENOv01LdDz
MGh4Q9AfUVK77Cci49Lxi2AwxIGFGlTa4MJ/X6BIzFNzILYRxMnrANGBEzfUyMUyW6obGK+JpfRu
NtcPEQI7aq10w9BvZKa0lrINTlC41518Ly7iF9AjncJAqYzXEFEoMCJIeH0HdesvQLdkO1Bnvawn
UZB4kWIHIJy+jMIZseGOlYYOA4473+soO9eJEgy1i4VlnGEM/gFoHrRuvM62rz9wtBxO/GIusPCP
ATP64k3yxo1grZHVMJn0a2W6XfEuhS3f6yDdg/MjH/+idew3IJhvd3DTOyciPBNh3euEQVE+x5Iw
Bz1NeCzRP+CLosYgegefGbFOU6BS7SultyW+3xtbk2i5B2jFTJ90S2pMA0HvXXDUUTYFFnrdScji
fapiSs18nP88RQaof7iZ2PF5gx7gDg3QhRWSzDuRqago12waipjBZyNPbs4ktn68DtjiW9I0lhzj
yKJYdDwvtnpkDQDtU2bmG/MEx82tBXNLseTZSroClH0TSm9MJ8JMkRmK7ZIGC66ru9Dew8F8AP3T
dVDoqrn7dKjJtuD7jLNP29HA+CT8BfEbiBMRdkB9Kkogm/Q8ACTaFVHCDurLOAFwrBOd1E5XSOFG
YIjQ33ZGsy4uCO6UCW2eUnqgkmi36Z7lDQenzZOtwSm2xuQfjfcbtHPwsCChDP5mgdNwjMfK6X3j
NK8X4HjgfXwbaAKTS7eHAUcFb+HJj8lOWHTb/gfVGkYeSSaHPr4LutsRlQnBKTn1XNueEo6FZX/E
NqieVYTELZX/1lyAozejnJ18Zb8OxgcUnREmYcxc+4z4UKs+qRsIDGAcNokvicw3r96XHk56kN3s
SJzEvL4zigMY2Z2obsnK+AN81jkVjjGCKpmkn5/3kcVkGTiYkO8yVcN+w/cdU3HMEpjEDuoOYnxJ
faJHrJYgpfG3tobbQMzgIgbQOctifhHAXEMOD+xuac7k6gr/XaP4Bdys3NHG0O0Nd0+IfkklqqC2
u/vkrpzJKulRsYySp5R4D3776oT42bf1Hvz5ymuCPxMWASuF4A/9g0vVmnHcuTSvqwwsI1xwT/bs
GvFa54FO16b1hgilVagqfGethWZEIoKrICnDF9INrSziTW5qiEla80FrcYZlOPsB32IbJA1R0fXb
CPg2y710hDePHRD8mMSI3EN1mhUL7ktyEQ6tsIPUBZ3R7tRF2opnKUVj+heC8NBVr+XSBYHnmqrO
G76G0r5KgFfO7F04Je7J/6W0cjQMxqIDNXog4FW3bEhPX2Fc2tB8rQpPmEfL4c7s1HKdrnl1CnKM
MZzev1Fq8/g0+2biKZhp/9Bizq5LT30jF6/nTFKz6wOyNJ5y3S8DvBmUb6gR/YxQiVm/TC7XAIHW
XJkbDkyGthu82sMwQI1PW3e9M2bnFz6BVbkE2v99zW56RBSfcmwC8k2Qq6C+Vc6pddPo1SBKd9mR
NX+ivGDg9TTesGAil8xCi6W+4PBbI5t6CZjNqRv+iCU5AFFPhc3LRq5JvpYY8PlYAA5PlgnVlh7B
N8mGBIbwn1eXYeuU8+n/eevvnkIDe9xFRxIluwpI8XY+8s0nWEIQ4NyvHtWOiJ0t2bpOepZM1Gl8
JhYOwwXe54L23JFn2Z08Nhs9qUK2F1WjLXNYeoZdxce3bKWnyG+eQUuUpOKm+lkuvuRrEEZn6bUb
GeOWXvzUXK2R0WAIDSdUto1gavBjuhDJAuwM2x8RA2RjhVO2lHTih3tydV5zKkXGkLvCb3jn+5gj
+eP5NcFo9tigvMJFtMeGFM8eKvDzlogL1FL2lTnfSwQXzVG4sznksHk/H8+grsf1oC7ylbp/TNID
jzKZWDB1zyXtHzZEnlailwY3l+0mdp7xmYcAsfOVmev1XkLJjvz/T9Pnvfxdams+RYxlq0FvaCm4
Gr8TYB0eEGKYiBVef86IYrUjEOvNXGcMonBNn1iwBCsoBIVLUguC6FdHJKMOKMGXrHoqoD/w+g+V
tuo2h3YLvyxGcGMbgPTR4pYj1Gt35RWnSMRmfYiCYlWOoAVpdEfO/w6uJtpAF3TNvM28hmWmYsKR
L/lavo9Z4dD1o+ABZsIwfcSBZelJt15afk6g9Wioo+e4VYvGHIG26IXrrNtyvzlkITzKzfjUL1SS
9lFVYyHx1J2wSzjPiC73yTdm/CBZQfH0Teb/olu/RvfmqJqm+VO8F2E/zpVzlzJuNiZtOVTKMQhx
ifMOCxNi0VURYGTPHrSlrweb2zF0m79wWDZLvsQREGbUKVFz4Occ+tN27Oa42SPAIJzqDr6UATzK
qoDKo6sCJMNzxHlPFvkRswH2AgwdLAAXMfeK0xD4J11IgYkYZc2rzWNX/tk9CydBMDKTdv0X9hxb
o1zlkdn0B5Rm3/VKuzVu+Fetd9EJqz+xh2SP2wPaxK/km/12Cp62ybfKKOzJOdMfBDpdTASMskst
hXYTbXpQjX5TmAgmlvE9c+Td+vmK522yIJktBsqBPxM2ZenCg04CWpMxC+LKGKs3Vx3dlFuzrlZM
lT6jWTcQY1lQGdzlcdug6Cv+6nV1JL78/nR690MaArOWg+auDWTSsg01G6lZKNVPwVogvoWhcrCc
IrZSB4J38BK8TPq3Wlvxi0HFyUKokSACKnSLltP8DIdVM9On3sOhIuueX3ct5arX+KIT6x58vTIH
RjCCiglMlKZfFJ7pF5/tGFvttj50TlOSLqDYky9IasIn5+jKBAGdUnhgOiJ/MZOtQZgZwS25kTK9
imzqchTAZE7u2oC1RhOUL+nOlBUt/PLD2DhqygPeQujnxtH8AsX5fSBGEsfcGn1YUszp468AhOha
UKtAd0/wtkTkwqAjV9YyYJVq6ar78V5UbBeFxYk3lXXaE7KJIjEiI6Ok4CaPAm+83apeThlH+Iyw
Skl5KMa2pSAq6jmTfmRqPLpOymjVzxGDegMA8UI8mhTFbskQQuw8hT0iETbxaCVmFZ11/cIdO4vW
EucaLs6pQC/wM/FLNPm6bSLsLOSbRCuTp0gonTeZOZzJ6lolAByUaHBZ48nvx2e7uxIiBqLD9L7J
ZszLafehPeB2T9c8fARgFk4O63cM9dmQzwbVem+qffZrQF1cmN3O5fHZcT+jH4tnJS9ArYSs5IN0
mqAGpNOkVyKsY3iIWB/veEGGyE+hnQiFY9PavujYZxl420/LW/0arrZtlG1MpAfol7wtV9dTv+gw
CaeLCeakR5346SOBLrS1P+gMuzm/wCMprhfgHK9H9Flm2Kk6V/MniP34gR/9UTO1onQ+uZ1qi0JZ
ix343AN8TF9hUZLQ7nPAqEtINHb71q6LY6TNpcZ5BdIOq2aHp8c4G8rqyqLD85w4b790MV7D70T6
WkI5/XZiskkH87s44GPIhiCmlDYC41Qc4Cbqv3Jn5lMFXKecin4VNBTTHnAdltQQQsHG4k+XFm+r
YZHLTrZ+ho+OrpxRc5youa+iF1nyDwYJeszppDHtfIm7i3NKZeQAJ/pnzttHopO8/Rhrfv0jwi+Q
0wqVisa1dfH7/WDtrnu3gdGo4ZRoUImDBTsnjfQvyb38T7k/B5dvXJXs/o3LhWQIzgvSOrZDOX2T
xsEAPWpWJHCggmQlRguSM+STCIOMIw6wB6h0x8KuNi37PBwwWQHIk1VHQFF5flV8oBk5ftt2V10a
kDw73KdrzrLK4/CdUODxKE6OEsh4BuC35HFqUlsetfduh7IjdpojE7Tri3qPj7WDkjKKSW2aNfJ4
7+plvhXe4DJQRwWYR7b7mN4kXnZPTwmDbpWBwQf5LsKlNX/vmxVLr/pVYbkzz4GszDamjBtpipVR
hNpFaN2Ejg7UxOUwDYjunR0ZZJzCl6+M6IBjz67X+e970f6CA4ZxoEaOsMoHt6IENRbPbPVGf4hW
rKKCBCTEoTPeTDKceQw5GlF7wgiNF80PiQwe0Fat6UuMUAUfs7HJKU60ZsWUuxa/QcDPEbcoH3mI
oHoRYnRe8hODC3OCM+AUhJ5AWPMgNoiOpuQc8GXHtoZx6ElPhTCldUaoBW85Ez9hweykWWXasvkz
KNDZ6HrUrZHmCsh/4F8ZEFUHerN57cGSXmuTGnLiacZi3DLKuflV8oKMBMLDAgWPoG0OVNiUYxhI
uy/pqddjzC97KurRcvEktqLUrPyKpOEigPndxKWx4VX5V9lvXrYOYQK0DFysg167OXZGik/mnxML
/PgwkhEibSNpuxwJNh3hhfuVHzt0dXXQMRkbai+aRsaFA/l5ZA3PuZYaDiuCrAYGQKo4/XyJMHrQ
7UxdbYiKOXMvgNbawn8Tb/peJ4X1vkvZ9g3cySTQBC/Nb8L5rrk+GSlcLRvoizzHiUdJwhwOiJ38
O9mzR5adz9EgCLNDWC3Y9Xr2JWMjMzK93BBX1p0afO6H1yLWplem4S00HgGCEYhXsPJj9N0Hz+OV
ytawOaTNoGXwHaHxVNkc0cqiIGAeDJ9HZbRBzNhnMjIFENcBX4/bfyCRwwNlY9r1rkLtEjpGT/jt
rCJlgtgAdqpmJfFgcmYY+aJJNsYE99Sao4IOgJSbbMtfx9GcgwfbBaIwQh9gHhyWj1Eu+AZCec0b
CUhcN+FJzZmHdvFbRGKphV5H8lTOVEY7QRv56/evCgawGAjsHlf6GzyjxMx5B/EiAoJKZB1hfWGq
4YRcvtLrJE8jHJdjDkLdhq9edre0nibnbsdoNoEtc1eupEV1KM7qQg34kpl04uvcXQLpgJ9/zdpO
b6/3PJVcxr7BaWOHJz029YTeUZhII1Dlq+txREoF3an3v/Wovg3C+dOwJX5N9F+Nq7fl9KHV6Vxv
zhJnPygXqCkFmESZBbdIHoU8VTBWn2QcBUgnfmTqTByBDBsjKVnFyTLTv9+LhGx1qJgYAGVK1Bxf
9pN/5kZQ02JVaKflaQKnxGai4ubg49w7Cq6zfKsIAA2G5eSog8Tculuz4moX+S4meRtNDBUnS2Ay
TgDQrl+dfGjNmwxS8Ez3zfxFEKC+z3t6ctRxbM+fTWTeJIiWYapgnbQkzWPmYS9cXvFRUHZavjGe
bofaETfGJFzW8ctpsvlwQzEF4E76xU+XOWMiO394wykA9su5YqYGpNq/UNE26zANtI5ey3u6YvhX
HyfU8aaTvL4Tdpwtz8uTHYJyGcMrHu3eM27hcyPrmxfSsE9QETHzZI1a8q2NQHIRKG45JJLIjTta
0HkKPQvIwWhKvD41kTDTN8oXiAgqJZ4JwrNRZi+G3G4P0vOiajux43rdGF30e54pp4pkQhYfCsmf
AkXqjtOvWrx5FXU3zKEzS2vA/VM6ervXS5/ZQlf7GlN8+gMmESarx1+yRhIGKdlonl+MAfZKsgvp
wKihF8VPiN0PkFFFnZVZ6tVBixDx7bKjCYsUu0ixFZj/QGXyCl01tK+skh5HUHr5IMT7NKT6qz86
NpTJexfKh5fhVlcQLQZXANSybpaMA1qV3/rEgRKCHD3piId+q3W2No+fh3QqychgJl/qmVRqgytc
GtPNwcUw5DIbVIYGGtgjZDQitI/Fz4fg8+eZrIiiOTzJMgJ0arxuuKudW32/BifoAehwH2kLU12U
OFX1vYkmhPLrvWu6Y9jsMm54ta3UX1meCyRFXLGuWMZSrJxcmg8f/1kvmHiZceHTRD+iJU8+G7Qb
seqIOKdSJnQy2hkwBR3WkxJQOJFkw+Go1i5rnqBXK9bQWFJicIIsjUNyqi60or3dSyzpc8aiHLY9
XSjFCH2YGI+trtW9TyVgdyJtJtIS6VGBrgL/1Rt9scveQHWZPj3jUeP5/Ths2sjdj1fzO+c5NOFb
4djhP1Ecj+mo9qsISrbWxGmSc4XBZBo95PX7BK7UL/HUaj+1D/5OxKCP1/1/XpYW0Ww7HOHSxG/S
oBUdDjCJ75sOBut+6NKxZa/Zk2DTaCzAGn0lz4w52yqJtTT4efDKFuzlEVKJcTMQBZLhBxL+T8k3
G2Jm7TgDU+uQh4xY/KqQVu8adhM73UZMjDtWmqvgt+iOzR/T8SqDDBmdpuLcjpU31Ui2DedXAEPU
SqguwtFjnzMm3qWQSgjGFHdSu3qj6WSAQLlMcRWgPvRJrpUt8C4bE0iHDtWKl2/p+IyXGel8ks9g
TfWPfszIbYJHs8XbSXwmKtk9cpdUoMoGzqB8ngPeRk/KEEYHknDkiGjTETsSewARKqAoROABYrhV
PNVjNrNnbMwPUgrSkwjko2SzOzBbqH14Q6T1hQXLSBAvcOZ/kpU1X4wnM2a+KTXX/UoQAeOObJkp
k++FPJd+SjbPjLE6IVglyVgWCkBGBhhu92DkJ9nY1wX04WpCHDKQnENmzIHILZA/c/5a6fPUl9wS
Vp5ZReZDeYDXfetzG1HaKWMaV2VFfAmHAfVCXnsqp+EQ4Pd4Q83KbvhEte2mT0eNljG9s+QikZoc
kjWzIOavdeoaa6AWV5mTEs2rIBvk1P4gpKH6XuAXeRHqMVlMwkAvHmjmsc0oL7doFpG4LtPjp9g8
swvYCfwNPsdI8nXCiuLlNQzqz77tLUgRhdSZhNKO/k1YTmRCaO0hpoE+yAQTLYGO1c7iI6p5wMAt
ED+6f8LDMIsRq8cfVB9kGgHxI2rk471OHAa77oB6MB/VkR/UGOvJDyOcEIDKU4FdCfjvFwgRp534
82SQTPetMeoAp/KefSRfSPB2YNZIJ+Jz/RuiMkGjyQZFiN/Tgq4Fu8B/hlEA2SlJx7xRxkXj39s9
2fuZmYabjMJ1A+xU4EUyyRYb1ah8TvMCETL55ulFHPwWbMIS4fJI95qBm44kAzNWiHH5jO58wEpo
CHyCJn599BsiCxOJpgeB3FanBEaRPhVQnVcc1uLeWBc3QDT+AvdpfzO+042uWy/RZ2jJwDjDAbwF
8YL5QKDM9sw1SEzkIT+OXLuPAwT2Fj0wlU9Ba+GoTKre5Ev9/ly2TPB2lEeNVVBZYIJAiFt0R6Au
rIohksp2ViIrUWYhDN5zxpsJ5J604w1ACNrfkEyk9FEMAwfjXLwepQ8L9BuPd9fCvtc+EKMAnXFs
f04F2goiPOMZB0IdjWmOWTkjQSnCPfg1rMNDtpOW1+Bzgklhs7jRabEOSFXrEx+Dq8m8ntBlHhl4
sL7UFuLmeSyIWPy6nhXS+SZntnEY24Uxpw+oV89dGFz9iKP+zjby2RUnvMgELyHCGyyeeWUL2r5O
D9EuWrH0b58x6ALNNlwAuCCQPPPMCJVoFsUcTubAynnRt7NFoCR6cLv5w2XiKOFekUrJzSFVAGsk
wisJW0fJRj9icVwl+Cn/gZuElK4Hs434SkpWAas5smDwr0COxgytBKCsY15SRuvCpj3K31G0GY/5
BNw4Pk1JsCVkF/JSsHa6/tjS4CmuABUz7Xozw+U4wolxopnDnXzC93Pnz8UdJEpeY3B8rbU3ZknA
0vHdw9p7NzqDqj4urv0VSgX0tKSJObeP/QidOYOiEPpRdwnzFwPMiOgmBADFg4NN2x1HHqo+jAhV
GM3llzkvbqoLFoOQrrYqJtA1KFnX0bZ1S+ymkF5eRVwL4s8AyRjANqruZFchoqjmH56aBzEM3CdG
080kDoUlqUsez0Jg+O+AaCc7dsdkD+Jx3M7TN0wnhSAcU6JU/3kXA/X0uXX/k0Frh2ufP110GvY4
NmAxtc+r8+1I4m5Hbm+4r/4+7EPAOG4g3pkHOR+jRBpwNODh+iBynlRfHARNQtrZLDKdJ4OkYE/w
zkdeywip0i5TG3Z/yUQTj3EqboyoSzvjf1mMwrSRANopG95rA8YJN4etI7vAql7vmIx5KtlfXjv1
RkLKaozh97p5vKs2NZaCX81tYD/IcrnuigLxT7lGkH9BcScwZHz0BusnnfkpyhhSzsKYgAn83w2A
SiZMHmBaBuj4x2lh4UfH+shtEi+HsfeKsdfpMwiUKYeAiA90FIhLNLKonXqLWDmQbua0PNF3sdnJ
bh9u9fSra11Z9cDNe6bcyVOWmrzAAYDd4EMuMXYGHbLMxz5oEjOhOyIV9Kr+RcNvkoL8Xkz0uzKH
90XQjn1BZovgLVrmQrgR6eKIOADykagw4v2zBkh5Omgy4SKRNt5IqcRske3ScMUy72+d6Oi9R/zN
vJMZUfiUVmzbwJLmNzNe+tyl3BoOjWLnjJylguf5os68zUdOtsVd5/M0YpZStqTHF4i/nvMPI5Uk
H5fFB+kOGmUpc9/tIpdWnFCYnwBzYKu1fsMH53Jb6vm3E159FJKI+fXHahBXGeBYBizcZ56SP2Cn
y4gAj20WLd+pB6CQPJHvjIZ7zkRSKK/E5jxnb1JUaCeZSLcSCA80RtcGfoEC0f7T4vS6Ion9waPB
tqOCJQC5VuoBGlwlGriahTHk7VE/vcesDIQd3ooSiq8e04PS3ttbHdvI/83e5+8SgIv3sgtBjZCC
ozt6MscAswGz5wQ31qFPbQXvKuwlFQUc138VuckEGSaBVSS6zwdqQhM7n5NhA8RWpM00Im6oeoBt
wZBrxLPbLFvxf1GBkNKHHlBB5HCs6mOBGIuZhCkWFmlnCqf2dTfBZJcaLl9jJMQRaKkkvx7H2lnB
GtAE79jrQAZVuLN3ls1mUeyZpNDSmL+1kef8MAAHL9OH+qlN3aa0i8sgvL6hlUzJL1Njdp3uXSN8
eoK5aIfzNVxIOtcusmdiW+iM5YemVoHw1cvFJ2JoyJ/CdGjRuJTvWR97k/fhTcaHxiM+OALGDIZL
CufrvVb9qPdybkXHON25wABv/avXViHEUNZ7XPYLXiQBIO5wL2SbKv1NmI7wcbFZmfSF7/zeEUSG
fII/emOlGCszpPH1h4rUM75eI3GeEqba2SkvyeRJmCVSBfE4DkuTPI8WOV3cOyWNpyatNMHKwZr6
Mqiem6aUaO3qeSxsS35X53Z/dGi8jHEtVtx88eyiCa6WUbcWWBI4SoFqVKVgxQalehxQ6zN/Khof
yqDUbkK24mee1VwjMvg5YMShZEZe9dQslQBGvo/Q51sXh2gaF16urdF4jkqHbKMyNxzJysTrntt3
RiC2jUhZCH24F3xzAtgowhQucD9pV9WFn+MuvAeDg/N/7CbpEAkSBzxT/RKzGosnZS47TTx30pS+
9c7uW5zfEugj5KgMJ/kVQXLpjAlhewXBmBdM50U4x+GWolZm6iWNSLfB+GhULr5NnHQmy2YVv5ZR
/EhRaAzU0GgElBD+uKJ1xjXI1pV/D8SmKk5dzkvRQvUSG8uCWYtfYb8ZhtOrucRDN8N2J6W/YrtK
a7cH4zMAXia8j0anXDhPaVdo+1Tzh24jcwdLkC0uKuVLV8E5BYAGEEYyowF05LMs7/IXpf/gcS+G
8ILtSufSED6I6VlmThHH/I8gSnO9R4VIzK5fKc4bcYlMd/aBxwDD+ZwT3WF3aT4nUqpHjxyvZage
O8sHYF82CM1K8HKFLVKuY5qI8wohxSc3NgMWOEn+5jpEsKkQU9nLXGTydzZvpJ1MJsVYceHa62DK
NQPZYJhYo30w51Yj21K9qkkdUZjlFAIUakqxE2JKZ3ww2ebVrlOMV09G5rpm158EEUqgrrymF5zy
c8JIkn2YWauBhIyasP65QiIGP8s+gboyE+d8NkJe8T/iWvy43Z4Dj+v6/PFdxT/pD733ALVHSrO2
5xHmqvkp8mYKCgRqpsKSRWsk31UkEnTmwIClh6TkvUU8g3+lVRzEilKPY31T1qBIQI02yqFQd3Mm
wmqWpDjE7Zg8T0ZhqT2id4AuJCHY+GwUKDJaCFRRwEudI2ires0PdwL7ySg/Gj8is/v4b6D/bM1z
OA5fGXca3grxFKZpZFOcdaT9YIGBX+A6BZWBSF8DEUBspf8/YCzvEIHInRMrdlY61y/pj6qUF69F
iz9PlM2qf/0yOxuWXUEEhs6Whwo5EBMvS4+vlQ+Nbs2A+AI6CrGt/iPprpYUW5YwAD8REbjc4m4N
3cANQQvuDk+/v5odZ2KfmZZFrdKszF9Ez7I91nMBAZR/GQTALlHyK29bJm0gS2ryZlK9UB9qhR5/
hj/nXVtl1Gdry1Kx+dHRn56BkOC3ETDB5V6PNnSWDllGFdgr10nOnXtRvG7Ro90KG/ulpnp3/9rL
t7ngw4kRkPvXgOup/JycOseN2t2yiUJ62g8I/eltXaX5l0wHJ5XKgT86P5L+8HQj5OVQTo887v/R
TRPPwF6dpjvZND2U0KqIqhA9zXPJlr768U7XQFPFzTRNjM/OtrmU8jF4BsHv5hINUyc89t0zvrrE
cMa2gbmO8OrIvE580x4Ul8LubdSLbh9GUG0aYvI50WPmZUI6X9/6lmc5wV7rchZj5I/Xw8TMYikH
caBN/ns418HoNqPVSPByFSuLRl7xAqzDo7cZKcy4h0joe7QQZIle6eXx7hVkgt0JwEEZrsmGbEY7
DBKZL5PCBH3mSpaN5j28YG7xtdoPwrEBQjUFxZxsRj6aapLdBtr/AIAH8O4/V1CgNPbhbDMy6sEP
Z2iyJIbP1iv5/bgWUn+vwbmfbHpOhiiyiRFkqkOV3ZOEGIigL0TNAdWbsczXr2tUTlj0C+Jdfrau
KsP2w/FqRPwJ5zVdvnXArcBFo80sFoCLVCCrivdin7n5YyBSkVcZoSTtBgxvGKALTZ9Fced7Aumn
EbsxBqcLuBS6+3mknck0JIbxc+VjkSrExqBp0t/vkpt90wdEgAGdt3SbbK2/7OqXlcx89+sBgtzc
J6CZrMLv4ofcFtQMpP2pe++DqqAxnwN4JJB15TIDAO9V24wh8nED65vRa3D4DR2RKSynTbw6xN8z
CJPEgYhr8wMlNXlOXuyW9lonNqNORUpaKap97wf66qL8vJZzfyEy9PYzUEU79J4scik6cOujcx53
B08UAVmmI/LtKUjbc88af328J/QRaFp7IzqYm/Gla7Q+Hr/gO/4ttBTXuztcfmFt/43cpRuDv7w1
T110kdfHYQyM46JIhot/03AxenSM2Wp07hsIPRWUH7PFVy1BWvk0Tv05Tv/izd34xXvIqjDNpl/h
HP+xkq2TVPHwcetQf8CiavDiyoZd0w6hC0kj7n68ra457cvXftRuHOAX25Ww/B9zFpoxTb8EHRk/
+lV81G4fmx/Peq+qdrgXYEY+8/eeoCM5DnWurnFbMHTe7T25dS6/5ODPwSonQDl3XReW98wo3ts3
yZ8fQaxGWuhm/72fzdYtNnHLLTzX7aG7bjwGJg0ar/e2HEwBsNP3JFgYZsJWkvmzjfege5Pi1V7S
Ru7FpmW7rC+cxjBH6M967zw517NfaDagxPdiWpylo8LmcBov6T983CfO9Sfzo0JKTrptYi0sAhyY
e9vb6fA/HaL76d7dG052dCy0+2tfex9I+9Nw2hszb+2mNLr9As2IIB3t+c1I/OgFngQohqexbvI7
gt7XR+Yv0NxHfjM6iA7CrWNAN7e/blz7BsRaTsyCa7neNlPtb+HALN4noKAaklb4BAdzlbuVrnKx
pvG9HiXYtg7D4G6ZGq5+PEMLCKqb6Ldf5O3cJ4k3u4j9ZIw+LZkIWdCMCdWwRS9dPLPowPMvA9Z2
q3/jDjem1vBjO403Tbz7zBT49bH/KPwPB9XM5deTfUlWZJMunete7t63rlY/j1/rN8WcUL2vc44G
8YH/tyXvFGXu/hhYK5LNYfC9h3mh93ZNSnImi+sU6hsmQmQeL5+6j4Gd1iy9kS6BsEOGzyfTlQsm
TR8/3UXer5zGdi9zQ2sviVJQLlAcFRXkt5CuSDpgNUFuqaZVt1+9dr1+6mkdG71UprJngkFThUX2
RL/c+xHYTvLzGxgIAvTQa0WZbi/qdW+/gWUfr+UELbZxR8diU3aS28L98YkGZ5lo2SOsepoFePjR
eAgiTSMNPa5biZkdYe1BlMosGfkEXzdPtEOPmg2ZmZWZ+KRKS1OhuEsEUt8LUipadmW+Pvr+7p6f
XoqOyEyUUzPBqQ970RjispMtPga2bkNmq3nVDt33/iN3a4b7rGwuqXqpf/fwVTECWOquuqn5k0yV
ggODdpAiUpPFnieubTrR+1SlTvSuyQHhlsOu7Bpv06PYlFOKkI9Vr0arUm4jEj8d7e99//ST27bc
bwJ+c1mCzEZ5kPaejlbjfXsxDhmJeOU8W3QXcgJU/vLr7BiYNLMYTSXYl3xOUBdn708TVUumqdI7
XdZgeWSZD0mHAyY+NOi1FIwAHkVUMvnhswY7TNxJeX65lv1Lq3F8aMZQdwz+IY+AxxFe/lae75Ct
LahFqNkQjZE4OBhKRbVMFUkDapCEn1+jpLnblmUa13vZtG3VvsFpkSxU3ZEvmLj2pL/b92h1jewn
1U0xdRdMNgjT+5QAYAQb5GdTgzhLd7e5cnR03dgSk93tlcJa4VpOD8+RSqKT6hw+cznl/yS7Hbl1
l+Q9/ScHJsDTVRifqfp2dlmY0tnrLZuHXfFSnxYAJ880glhsDzbdxLz0JhxWlOBd2GvnOmPfFsnY
NpWAc11ypTnA7z+w88WHSDpbTl4aiUOZFvQqWcsA+tkwwMuPxQsRP+6+8o00bueRFPKe4KhIIkfK
95wtlCSzQUQlVp9z/69IsLgCsuYzvef8Ps8Ms91TayVXqUcY4iR/UjwJ76lZbiV3S+aKyn2knuqB
IJ5yIYd7WJTex8IJKM1VSv2dDqTkPJd1254TWH/ZUNXwv/CEUu1Xuhl5qzlX0t01r3Wl/z/sf6IN
6rjFxT/XULgE/I32Ujowns+cZeIPxSNU6r722je33y9QP6kcUm7Jetoa/U0zmAC6vXb1/qUA+aLI
fiMNUD9wAAK92DWhf9SOCttBkI8/1t7lqEpxudWpDf6e+dqg1q803/kyMU/+1bH8d2dT5cNXZRpf
zEm0F+OFE4F1/L3moRR/E6eItaIvEh0vgPyNRBixlv3+I67gGk1+tvPbPEnvd6FMt7WEayCtGWOr
fWhx6Sh0LalM6W5fDY+VeiysfxPlRfXeXFQT5VfpXEuUAf5nd/oU+V3/2dz1d/1zTahWPde23fD3
VwlQIQFsPbpFnv04JbEBAfzu229FOtne3rhQQFEjAAYoPmu4MMV9417nDxOKj9vipr/sLhpQD6d+
+vOcLj0Zegc5bzKbhfTfrn57Fm5/bEQAd8mEMGRf4xhVZVFyhw/b6Ml2j6gpzHGfHtuWzjN5+2U7
qBLO0539nGjx9FSML0rElZazace6zKVGhyYjG6SpBGbDFqYNhLFl3ZqOyVxQTSbatFFujhUvZqqi
zKWUmCtTHb159/ULuDdt8ANKgsg1buNNM9cCXX/UjvVtL/rFzQIRgn7S4VojnAabgDRgH1ZVR+3C
eLEZ2h5pmeTmh4H6y1ZWVk2kqQgmXlVzgB3qpmkt2vgEwPKKauFzr+XPnrmseofcoKBfgY2ntB1y
WVE1kBC7rPsqcnHi0LLRnyIeoFz99dpB8H7cZzK2S4eGGHpZhNV/z5SDiKv7r1CSNBo0vy00+kUz
dX/uvgZr7OB7gevOfTHgMsFWgJ3OYiCCTcRqgrBl8fyJFjq91M4iMdFa7FO9bPWr+CVlr6aWCOvd
ji1r7XPeMzuxzV1m07Hhv7Zu2i2Jy49q+EndStXUXeBQUWGLqELyVrjLfdW8j9b+nzh+3SuHa1Wh
6SpBj7aqhrgKMgBqmvb32GyfGtjeL/eR1LFOTnONbD4ZeeHlqsEDHu+VY4oy0rrflUOk4ykSv44v
z7r2Rc6bm/ctX9uzU4is449HXg56NaWzHcZsvyg7FwnOSvnyGNLHcvQ+6RzDYwaHwDRRbTTE9MlE
+88gRHORVp89Z64yfjb36biWAdZcmXyDpno3zVWEKe5rPvjkhyXud2VZ5Fv2x7QhmrORZXaohkzM
v8E6ZaENDqXDb6zkXpQS5q7vTa/sc2Onv/QVIxcgppz7dxxnM8BAjFndmt5fkUQvnZqLEZIgAgpO
FD4VE44N/Ry4Mdnq0aF7+kPtyZzaQM4XQQAkOYDnWi490YvfRplL2V1rg20f7agHu11IbClarvtm
cGxbP88Snw7tJUTIxnJQH9vUdurUUuKc3fSOACoBMFG+nVsm6Csb7g65OR384jM7SkU+ICM0Mwp3
mCrtlM4iQPzzEBVYzWWpp1OudvrdbJvnKHomtdPI8EVgaIBQgUFw4jq9l1VflWKJusjveZxHo3AH
Hask1KFv3wc0pOm5F7t97xaNaO47Q/th2t5641c+/iMJQ4ipo1rEZfz3qtJ/CpW53JkV7ecj931I
FjLRKtH1BGfPaz37/Dhfm4dtOcG0HFiLA5c4JlZV9IqwksbpjXZW2SBvNHxjJJlqJkQaWy885RDp
RG91oAc/HU2Vcsf24jSeXqonMNLnMJDaL/R7i7sLBZviGlkcfM+SX/3uNkPvsuuuYmpR6mPFWKyV
OXYpBqtFKs6ewoyEUN8qmtRovG6yVQ8nDhGZlrCwp4IiBZIKQdh1n7o+zjp9Z8JOrtAvUVZfRVd/
G+VkJtBDOskzPPBkGeupjr8uVdFRKNbeh7nW9TbbYmlhhOVIfZ4+l9nRDhL6n4wfaaTFUzon1MiD
1mtaAl46/wcTJxqBa23cqHpnC/AMYPrx51cwj98fGqRi+fbFAQ3pJd9OrcTOLripXp9DQdryMVPi
Pi0qUbHUpkYTN32modC55IbrPb9L01ocGkVVae661JPAE5AB3/3/2YCWeLTEUXVJW6asIvnpomk5
C7SI/5m9O+Nni1AqLabm0Qg2CKaGaaGiLzoUL550pBm07qOnnS7VXaK5OY7f5E7I7x+7L8drtrY5
EtTzvVCNPQYgQgaN+hqHmeMWpmhRjO/KdkRgjme0Zv9c0Ic2vKA869pu1adUnVj04q9GStAZqR+R
qmMQGGewEvAKx0Pm9KkYTSrgdqkqUWR/FPrU2kAaNhfWlfnnY7hs2+g5jTdpj2FmkgQOyxB5H39C
ef5Wp9b5jrZUtDxXdKmYn9lUQwdGu+3HqXec3Wc7dWEHzbN6bmTDHN9lv4+CfCEabxvnt0mKmxUR
Gj2LMB45GJbs9+5Su0a+LpvmPjEmKZyedhw3+7Z0kYlzI8egE2X5GvF3+63itv3KvGnd6FywptIx
09hshtvbd4yyya0C+0GUKhatrSmE7lBfde/0TYQk+ypzblJumo+PMIRQe/8wHaa34dvP0v+0UNTE
Zo7VUJV3bmbfZPQL55mk9T/AyQ0brijQXor9LUdq/PLldadrBrVl+iHs9ieiH2S/fcCFeBigyXme
/YBlpTrBmW9gXkDotP3T628G909QjFCqDpLFkGR+k5T2I91Xm/Xl7KpPi9Le8nbqLYvp0akJ/LAQ
cl8C7vF0qT0u1QCpY1Zn1unBDWlPqYqgcgGC4S6SzcGaNTVSNK766FISOzSEA5vB9vP4uZ8lkNyi
VYAMkJT4aDHYf+6ayZ/4yC4UHwmwdRChllXA1Yi0t9s6Phwt4bmY5kAaPPvjkzwueJVJzC2QP+qw
IUeYY3cRcNDZsn8Okfy2f//UZLuADgZQELCHFSXOdtXIVbys19QYc1tQ9TgXz/o1S/rcFcD7LOPM
HcPhc/88cEC9VC2tMHAcZ4DUcLbbGugPFAoZDIaIyZ8No5isBU8ser6daW382TA31VxdBj395iS9
EXduLQQbL6q5BXVh7fPSgTd8DrcpX/dZRk6vJkfTDlIvt1Sx2GgNfYT5SHv9VtDTHg9v8Z7rVhsM
7gdhrX+/YhBM4dcHZziDaNKp7CYYcFDFvwQJEs/RLaaz1zfNuJH28d98yUe/XNeAhTTUxy/73nTa
0R2LbnpkxKGJfNno+yCDq8GGQg/5GIP3b1bbo7xiSgVFi2xWej4xXvzambKj7Ij0m56FQBBPggaA
NDkNr59+2RsCB7nGblKlJwK0QXOt1Ex6PT8+9P/mLWPqYYUw/i+IM2rbRV0H9On30iNnQnJkqKGE
HCquoYuum3hubk9JzfFblOszAY0gNZuIVn3V9dwkiAU4jEW8dAlpb/uXwTlIBiBfkCvP/nhr6+E8
M2HEe9SDvDfMk87WsTpQT1h1utRMMCg+3otrtHUQRkGVMN2wBRlkx4q5Y+R3OvIfC9zuZvnqovv8
nionM2FwVtBdIz25FKPM33OXS+HmpurnlvtSrocICdseBNgLuYAfM2Savno2oiM/kv7Re3p90TXf
1qBfs1TPavIIbUzZ17f5zS+bAFPy05kdvVlM9gXd+I73sj+LXyPqPbazMP7pxkH8vc3rXkApn3l7
lV1BbI/TcxWCj4qbW4oUgzTCOluAcjMX8ChHbs653n7mQavfw7NCmbvPsfjfDcW8IG9E9hv672c7
C8v2U7+EjQI5T/5Lirx3/kwTTIJAk9wARguZhcy09Pi5mm4/p3jzGsZKs6+fqbkGL9t74Iqd1G8e
XE+rrvPzfPuZ6WU78ZFGxOZWvZM4HV7Vx+wv5TBl56Rv+WW+8Ec/N4fONEL9oxJeaIvTkgfR3H8e
gowNzxlrWwnfGebPaxSZXOd+Qndr23r2nHumnMq2rO+tSV88fuJSTTvR0fTDobWMVTKxOsTT4+es
SwqPTM1Vz18f3IvBkJtrnVJOfkQmoKEgW9HnR9REgizPVMUxvpL8EdhoR6bnTc/zl9C2vSQC59ZH
A3h5aMQvNgrDYBuzH6azFZmGuwtkoMRHcxZL4TiP/5w/We94l/erc38oLQgJeb919p8ukGdsv4hG
PNjLNvdfmB7B3uzddyp+ehSDVFgmWwee4q3yrxUwiBIbkWCfg2QX/XFNFQPHf2K9k8V4rQR5NhvB
pblzulB7N3a+yjowrZjx+RiZKumOH02ZUo/G0R6cgrEr0JQ5oz1IfeWzwd6HbI+/Jm+9LIegudIT
3E+TK5A6r48zE8ELr3PfXH5KAp3DrBPKUIPUdZHJJllahA23wkE2x7lO9RTN91WIVY6lxKuGtLbg
eu3DV/JnEekvB3iJUL+nu4uD6TGf9c/LT2JV86zLD3OB0kagNi0d5zFqy69C5HP7lT/LkT7Qy4qI
/ojXr0L0YzstpCaefE0X47+Uh6aCK6xaUGQ56UXx4We3fBuptkQ+Tz9MrIU4KSADaAv9HXTVolfS
BZwbwPsDAPM+tzQ2dTzHROuUw6bKbwR6zonJ81WTJjrkcOuIuXS8K7BhojKVV9IJr841ACDxFsyQ
RZzOaDvzwkcskIzOhMtAqsdoSRKKGad3pTgEEbmdhR8+B5GspaD/WVbDAeHLTdLn6ukspYgSVHny
2n4UdVpmklpXTerpqZZ+loPNkj+QkjKSvchsZVo8QK+x+pIfBvORLJlx3tLk0OI7aQLt9YvnnVW+
o1F4MKUgu4rUhzx1M61vU6P9tBTg0ptygpdHKm/98Nt73AixlneZ2pVKlxWFPmUCSzs1Tz8rsAaM
YdjOy4tVReE0opm2P5f91aM3F7KslQQ9j1d4Q7RI8OlnppBTuWyzlUyB4eklabVz2cNjqv3cDfAj
1d2oO1p8trBzKWXRlizgt4ruDfRTX4A35UP2LtWjG5ZubiIKdwXzIhevAWYfD/V7RgDPmletOB8d
p3/hCwvp4oaiajXiBjY4/KyErlzNa5HJWlgwTH+8e3sZwqqXjvVuOa7tVyhSwkz7Ku1JraPrWcnx
9UlOor8Y3pexuUWW3qTxAmTXyNyeqvolkijnZiczldUVAHEvN9tjbwA/m3gvYIPC8jPHJ0keErqP
vNezzLzw6dL1kh9RVg9vTabM17ljeXNNyKIsfxxihG8o5BdfjGePpWOKm6rZ/uhuTFSpG+suXSWy
OQXW73LHVonNlThg7IiPrmrY5lb0JVlK4DJ04oMdUUbpyWCrTISnIGt5i5DYLibtlbESS1gduvAz
XZ0S/d0xA112d5JsZlC2TdHq3Y52E63cJE5/xALk3rlvS4epwuAoyIQuy7mGPGMPJXLRegQRouQv
bSr06WOuwQXen1RP0967ICirN0iZuYCliKHn14maN14DHh6kfysxrM5bWRP8lyvpihJm50FVKd2j
jy6NewN1I0BGkI3gfMHazdDLVQNa9D02B99bMHySvjdKIweq6wHBbwo/+179vqs9xvFVI/ubfNQT
ZH/UQnAPWB3fq9Mj4NMXIiouwGkYp9mN08QZPSI9IwDLX/CaZP57yeLFnjAtm4q5bWWX6F/VpbBo
6cydioblHZWZKZJEA869wlmew7sm4jXN2PkZMzlZ2UbzqVXnhHogD1N+45mx51jqN+SEZxTNj7N2
ac+fwyMo3+WKkQPyddmE3vIz/I2BNzj2YPyLi/zK/572XrUeP7osG41XV5DA0uTG/CRJPr7xuhaz
v4xPyGVtcMvBLxM1bciZ/+6Y+1pyXdkna+BZ5+/MqxjdN18YEDH5rtKJfzP8WaJKlMqdNruSLulF
8dXuwUl6eXHhHqRXXQ9jJ/JY8xYqv7AdcNsT+SgLYeTaafF4dRoACBZT/SvqL7U6BtJUMyXIqHEe
ihLrQXSPBFWEbDCxdQ7F+cWiLgMH1G19X1gPB/0G/fGmxJCo+U4m2NjJ2O4beKt5UuR/LKqTrt2I
kWrnBBen1a38c7ZowBfcURe/T0R8l8nxOlu+ZaDbBVmhu/ze4VCOZfJaC1yxfX8nD0PsbtRN8/ll
algPa5xGIURgqJssJuYULGJ8itQwSQ4Zvjd/SUWAMa5/kqlMsrt61pFUABt4mV2L0XtvFalurziY
PoLmZOBS4aKcC3dGs3Gg7XKcaheuF0kXZVZkSRR6NXiGWxxbVZNLRmf1Z0S9In1Ea5fWXPxXW1CS
Dw6DNfO5Aqy8X/T4x6GcSFZir/6DhcCyPMUVpmOaCp6/Ky/35csexClHRyTH26+n1PvA7Ns2OJ7e
P+j72fTQi227jMJf/1YREbO72drPcsH2Yrni/ivNLV6J+lF70o3U8YV9srJgH78eoaJ82TmbnMaP
t794Is9M3gTaf9C0GOb6+tnvriONlRlyIZJWNDjTbqZ9jBXuiWo6U4omi0nj6g8o9DjbNVypVP11
KMdj5ew4HulTETzey/xraAmsVNEieCj91KmyROxifxNp5GIIOHf6SQ/CPsXnl565PFpOiR2rgj8a
cynz4dlMcTzWeWOEL6zUJbnSP/xjkwrOA7qzV3skP9BUE4fq/lBD5sxsGQMWlwFe3bp+v5Gq/1Jm
Hk1THsaNJWlRSk8xsKyC78XCTjRZrKr3QXz4+KMaSczwRh1rePnT0MWrTjBxL1WdGxMiXT5djANP
ag2bVU27pzSnqPP5W6SbijdP840L3iA+Qwf2WWsFTzcBOKcS0jraFhBvUJFyUQoEzk1/SmyhOH2V
1gOVmnMn+nciojd5tDakbvPHLoUE3YKFDQuSKT2G5veVSmJy7PMz34j7oBk/O2qz42N3K2c9jF3U
cdjUUJzvv/6u1USfzt2FuXMzDRk8LT6nQZzCDqpEpjtOFG0AxlBO05BM1Rh3jFmWGahibOPdfNbu
H4ljbXIdpOCPiQNSzfywESKKFl9tFOrDkGbf1yPtolGIfL2L6khWc+wgXVPchQth3s5Tj6ttDZGr
I7aNdB0E91JIdu3pKdQvQp2JBr0Gzj0Mj1lufO8/Du3bxGQ84ljmX0MKU737tz3QWC9iDedqqm1a
Wn7J8TpZOxyHF8w2DlE0ExdVG9TrGf5pIsW+FSq/mQC71gleA6P7sKq+Ob/BNTc2Q1qWNoV0fUNN
0QI5NC/J/A5uD0z04/ZGAy89YeAg2yCQuk61OIupf1sT4fjVj7l/f/wGivcif/3KdoO8YqqwiZfR
oI2Z15icJoni3TV6wBgsJGICG/gst+BGsSqt+lfUREA5utpMqwLRnTNIVAE6L6W6qSeaMvsQSePz
R7q2/bw1bzU5UFcHB2UspMc6i0j1QgdpWtgM449eJOk25/eOndspEGQ9ckn6HrADgL2UvLcUxB4Z
5147Eytd67mJiim1oKqt5gkzhbFngMVrOaWXZryWHeDJl48dLTx+rCYXIh2WzL76eFbCYWPHZJP1
b0ewadgR988mvVD6Iuvb3/5YIpGh1srByma+i5UjHJPZ/oxVZTO7muV9nLIgLC4TVVqKtsXztb29
/92eFVS/xR8jdHPTrnGnNNFa1E32h6lAVBIsLohhli5/SA4AHrPr4PlPiiG2EX0H0dIj8YV2FKIQ
WDY/rfAUrT1/H5XsbMSNGf6LW6JqUkWwXLh2zhbp3/bjzo18fFC/nByGBxoOQVHImQBdCfYCz13w
fissiNgwkuklLfvK4Vh+/oYzImyJHDXKLEjLUTn0evI3+btrxb5T36/ha+JY7Ec/tyQsV6WlgvLG
yLY3betsAU4zI5T6/L60iI4kGofhUSo3si1KEbpiZsiZo3csqU4e6mo/NaiYtrmBgKqs1jp2nl+5
8qp+oV3+Te+/s2r5prXJU4Qcufr+7+VRSHxfq69uXDEQIkJ8HOrv/VQ12rn8QDOZD+wu25s/RpAV
sPFBtIk4s+wxHajKTcTuRXHv8lXaznEqbng9dbdelfvVtO6OJCDPQhyN30divyueT/kbgeNcIxlz
gT0UH+PpqhIBs0EddcymISNLIt61KyHJm3jVYXZMGm4kehppYTbhi8X21f2pEu8KRqYM5Q/V9KN6
G+a+rp0btE0rOfZN4NehA4SLSCkpc1l9BGBpficInxzHV6Wv/nUQa6ak9mKt+8cmQK7zr89z7V4j
PpDr4xpjfz7z4jIipttIYdXb/VE4aewSdQiDFOMh9VBr8Z0XmX+lP3eAbB1GeZvGVQkk3FXcCQ/O
TmKx68b2272KvM2/dEmk9y+xn3HvDrGykppo+msZtMBlq0u4wH3TtPxQd9rUrxkh7OOZpwvpgNEb
X6IHMYCgP8pK/VoUCewE1pB63+8o+Hve5r/93keHK2dpPTN83Vur4frCu6Sc7r4rGvQibVfgt738
jiCNQIoXL0PZrCQVLeXnWyHWi00E6PuG+Rwnp35vXW7FENAUn9X0OFM9VEBol9STNUypLcIqePWn
7qAekpht24k67p6Qyp129RoJc/j1veHdw4pZlWqLEpnX9Ko4rUlZ2V6kOonmvNqXwqouNlfrv8+j
xdTni773pfi2P6cbsbbYjqLqbSxsFIm5wVZOdbxh94DGez6GGsIXLp776c76Jz68jQ6DlzzilhT4
tX0KXCTcYnJpsWBnw4SD+cO9nHWzI3OHIfO8lKiuFN9jgutnKHPI1kxvN4iPlIsvvzKt9Hm+U5zR
g8cSWGyJ7J9jd8Km4J8LxaJ+iTTO9U03iZU7OVcIUaKwQZ5dabblF53o1647pRRTe/7zviNuF6mp
zAeMKcxQVjHS5Jylq/Ev5eBSohbBo6JcELiOgBHQh7sx7N4/Ee74oxz7u24rSmQmkQRnpJeRtHUB
66DIZWC+7Jimf7a8gPynGYOv/uM5UMj/Gg3meetOJcflqmiDFLQzzSsqQn6nlKPBIgQi6cjqjEfT
MyCCvSh48yok0Be/0xEno79Ydz96yKF0lOJb7ISRx6kQQHQmpGVDl7wJOwMWDqODlJL5o5n6xE2K
DUHUdT907pqfAyX6bVve9DDKtNyxz2aVkLOaaUUotb4Gyqy3D7AIGUsZq+Nc8LqpydauChGhjVT1
cY6UavW4wLNn6ebgfCSGj/3E7FDbNshnB6GcQGVjvQKckZifDw3pFTCSQbi+F3cj2wxLTPlYidjy
fZj8Pm7Kr2tzlO69XoWFwAuzr7HrKKyeJfqyMkLWBhHuz+uQyWZz9Ul/gRxnrsYEDnVq3SPwGkdV
wqXLG8Puwh47kXkYL0toDi8kP1SmgtS5vjp0XyYDxKJxiYg1/9D9QRP6mzEYQFI2sbLv6cho40xw
JVJlX5d1j3gIdwsIOGd40D89PdmBssRaWRddpf1Wprma0/rjsrotPUvp8qn26NyHsS7+R9GKqqgD
FuIooS8CkvLYpWXj6UIihiZ+jho6zIEUzzUj93fnjbHqpKtcqwjxw1VWPh7/9Ai/cpy20DMakIDG
EJAyW2VTZ7RipwDVNZvdetKFO+4awhGwvhjqBinQSNw66W+rkMEUqBzWRkDqlx+Nx9dRlWGUrGyi
YvbghZy+NuDZ7YC9ZOPZRvXhI4KhROJ2+Y/tAWvMQQoN40O9Y7L7CDZemABrcvxBaff9ly2/WzQb
GiBRq/F0BC/6gXa460o7wfRSKzuVTh2czyc3qXOFQ3PupXxhqws+ipCiXsiyOcQLiVN+MWJMJCKg
xfglXvq8/PJAPo1PMbBfflS8YE8fKypUj+/lZNu7Z/jHBkaLp790xDq4rL1SvIabya+EQAUpxfL4
i/LsjjfWy9punK2qrgMt4wiQP82N1xOH6+aD0q2vJ5tT0pTedhIME84kPjkC/F26j+KtmS0n8qZ0
J1teth1wdcWjRoYR53lEl6hyr7BSrbAZU1mC8evFv6LByzC//lsVaaZ4EkIg3xrrH5IiuL3RZL2X
r3RET93r7FqKFaw+2h/1a0unRr+4AQF5lsgYTVRi0ZBzdDzYF5ivDL9ZoNHp+MqF08cx31kVpVF+
ZZmzHbYT8IQ/oNxMDV5BwtkUiH9nDuQ14VYfg5VEy5+XXWuBvfjvTN8rM3/TjLi3EsN1VX+kk7Vi
ZIwtW0qlG/v2spFsnidmpjsG/C9RntGycW1DQ6QL28mpnC1HF83bYYQEY76uG4sfs9yUJPOSDnPg
3oqx81G2El8NMtw3AsFiaF8drkR63/thbgkhfuNMDgmuzt145D+WrbnEQ2fqXA8KymoiX7FVdds7
TxY/oOjvIWrUQvLv6/p3+lgEhgbkbzTU7o+93Qe3yP+9kn36uZ4iSQqeBmTOalP+4Hf3E6lfmrne
w4Z5bsfm6n63KwRJIf2j0Dcd3Qm2PsrRj3NJOdYuqJoj7R3qAxQEULkDOMtw2e2ep3aAgik2/Wbq
NsR7ydkYWdc3j+qiHmtHJs2nvGdIoLohvUbpETlWBjL3XR2ywNHWi6iy5JcT8lEo1BcawaCIE+SE
j1PtYHoQ8S/ufuV5KpGi2kRv9RlpRLqSPnblafPdlhAtZdkCvmqxT8Ww2CzZWJbIDTbhfcunDtc3
MP8uTYYvRciJS+W6Qw6/EOkRm97Xo8V1W+UQqcSdk+WAsKEX+8I4n3YhlUvbT2U4PIYUhfihWWny
LicmQZx3tG2sYTMurjq7jwulHvn/wuOLP0yBxxY+wAYSYtl6VQ8Wa/bMMzTe2Bj7Vfc2SDYXj8rz
087HOzvg9B+D3S/0HaPtub7NzOE1II0hwRycYEyKbm6voUyYmj9quT+lkmbocaIy1Wx1rbDEA/f5
ZrhWADRia+abmd5llGqlO6vaYhAtO0mx9lVJe+vZPRPQiUiikMEQCKdmbqIOcS+EaqHOX9TOjBb+
CcQrPYM+fDoPV5eqCsFj2lLti8bQ3ULC+v4qrFTPmjKJ9cS3NEqupArdeqqIHCqJRuzrgukqU6g3
UwWXY9Jzi5LgS7pxWz5N9HVl/SXqVZj5dDBr8Tjk0noYboX0YCUYe/YILA8kDTvXEgGLQvKLdk75
orh3zCcC6iJHusF8T5dXg9tHpBJpoWeWORywxlh19zMnIM5xkehz5fxD+7II4DRbXOsGuwtQ0aZI
Z99RRyTxPrpey48PvlhfXLYqSjTTRZE8G91KSZ4Ijjb9ShwEpcpL7V5Jt22318q5HVm0nu1XM/0h
8myC1eFR1IF1iq9v19gBEH9ArgWkwuafan0BvqhEVWZaxAqFD/l1NrPuaRx7ybIFNxYBTwd+OjVP
l9dVSlMzsdkADLCwbtvL59rKraGwLCyL8RrE+VyhQJ3x0nw0FcRXg6zy0rQqp51rKQNNJNzffRHP
UMVDQnn7tbqXNq1FjyDjQsTCMO57eS8rehWIAyXyduxWxiVUFsDG/+hcMwWxWMVpno80U4NsIZ5/
FE0BrfFdSgTn3gUtrJVFZpdBmqDG2fI9uxhpOhiKmc66OR1ei2dKEVNeoOe/fStXheYqMEOwuAN4
/PLxbJ/7/whnC+HWaBuIcOF15YUA+s/90L0gB+ETkS/s7QAZy3aI02BlYvRzj3Nkp3h10Vp/idbI
l8Rri3j5WCXYUhAKFJZ6btoBuI604P27ufqzkprtnWFhrirwMS5ny7P6JVFfPRZy3ZX93Fp5Wsrp
wDTKtrF08TnamPPr5vtj6kjb13FR4gRecSULj9qpvGVgRQmlSLCaVrr7ef3OXYARci/SoSzghXl3
DNx4IFVWg7T1FmmpBBPNaWA+gFX0btnCpn0Bc8VdX/ZBF7Jl4U74vUxXHNiNFOuMVnzzVksN9bCD
tHirmVz2O1wbL7prEuNqPfj8nVuwvfujE/6fEYCDiLHFjFxC8Vl4/YY241PhpDaQRFNyT8PM37ON
u3OjsSK4Q32AsU0tyvs6XuarZg43oSITnwSpId3ZyNUuPi+L+JEaXj5uXfeF8WPwP2vmkSxArF4w
QAIM+RmvXBP12JyLUjFXT81hOhe/zsFLnG9GneyIvQi6ApTmUYRq60I3dXnveq1TXDlc0iGtmB2g
0i4EkCn+ota/a17nkhGmIhBhJNUwD1JZCavqaZQbXksp9P4iY7jyZRxXzypJd/5H0301p5IsQQD+
RUTgzasYvAchJF6Ig4Tw3vPr79fauBEbu2ePhJmZ7q6qrMwsQMb43Lv2sv8ezQRmZtn6UUoaBC5J
5eFc2xhBfn2Xl7Rjszm7R7jLrhqb6VOqmLupSRE4qXbsK7QDPp3r02X3YGzArXOLIZjpJU7BeW9R
PjUg7JNyZfQdcCx1byJXflQD0HLmQ7LoBDo7uUMbD6K1MueQkodnD/VS78HxPABq9lHqX+Lj3M2X
pfVRpjsp6lVFj4r6v/uwN8LOUCNNhK1cXbTIl48kltvO/FA7D2Sch5bUdjVDpn4rkHagoc4jw1in
lvff/uzkJ8XNs57d14y5OIxvMxMeLpbFvaYI8NKlUsuU91qqdmglp8mRPMkIstZ6St90b11MaTWc
BEnT5uDlq3tHy7yQD0fOzzeLhulEcZ8I4ue9Cru1/haFqZnolO4/j0SVZIjOCiV8Atjt2tIxbzQq
cGXvbGa5ri1IwRXNXQ4fayC+IXVyyegwS59l6eeB+QU1iqPXB5mjRDq3b2b7fmXZucyE6GALoIk9
50saij89xxadN4fIvP4KujZ5lPIl1sy3JRqNa9f5i1f1UsunJEenVsgmY91JmxrFrTBiYGMCPFuI
cTbvWxLAZwvl7GjZUchnR/nROtda0hEalMfEPlzB4+0WRmjzhSob0a7k8RVlam5WblHdx6PEMEgJ
w8xCoQIroHhoHWZggE19vWjSXO/GZsZ7F3+VlEZWtgoZThQto7r+FOv/VSXpt914KfHW8uxBCZLS
HkL9DmJfd/llWHRz0nl+i+rNbHBTqRlv5yqF/eSikvRR4f2L7vHibd3JqidHDDReP/w8Fq+Kqknr
hoS+fWhf35+iZqH+dCgEXZdN0nHWp6eWhPHMXn/Zk4PRa0XLQpm2x7frZzLF11c46FctU0wspnuZ
RV9t0UcG27XDYj0PDCIXVcJzfVuZ5BKervAQtPYWveIiPGUCaMfppFioZtvZtmkCdaq/8LCyndtv
wXGdaJ1ap5k5Wavxuhwi1rF8bSKQFXqvX55klBt24L6JHFi/2uG5W5O+OCY6mUFpO11r6eZO5uYj
OazMu17pwKFhcsXxGlYbrxZMS7wzhPEfAZZvk4P1+HPvZGbzh+tIovW7l9EBc0/y02O/dm+eJ8G5
g12EkYXePmxF5Z07xfaDpH26sn5de4yDuQW9KKUbiVaiULK5aQbo5j6UWh9Sv7lS0PCsdVf5E85f
CM2uaswYmr+bsm+cnV2sI2wVT14S+hos+7kO+lVkoNvYvQ13LtNliq1GSbRMI+gy3ahuxtZnsuHy
pey0cAYjesDyzYYH7yC4zeLTUOaM09OT4psK9OPRPmfrse5l5hICYKXmNCrRByWntuohq7gMA93r
k88CMHmQdToYJG3vG4ZgnE/pMU4AcqNV9amM1NOQksmbOzSwlxZH5VzdDcpdO8vBXO2Z5ewfivhb
Kzty1+KFnjKWVXrsXksDyzM3izy2CGYmT9+DoBXu+J23gPNlc2RSH7jyUKw//XaywSjGEQVFqvxt
3eTUyWXtW2y8GIvZBoxgtqmbMWkZlmB1qByH6gtOV87cqxazr+I7GNJxzYd68ugI+AMwQjmvsvdv
TgvlAA34TPCdpJ4qYgkvPUcxJntdko8rbrnk+lxbVeO2m2E7UtYpsQ/socHerTn/SQSHM5NxnxSf
81M9NRSY1RR/U9QMOyGv85heMhpDBzHzf4gkyZm5DOXL1mIQyh/aQmvqV1aPC45Iijub+302Ux92
rlDMZgx0HrwBt4Td4/iifQlD/8KamIguvdtsN3aJyam79RoqnvPl5fddnABIgtm8iXIk7tA+G/Mc
nca+HCeW1FA5TrRN6GwqICjCEuW17zcmsaCr5sXwGkMDQZOPlnJ5vP32zINg+JNaltrVHxkUSFO2
39SoUo3ru0+jUhEfEoYGEeX/PJsx7FxwYLfQu5Qm1dMCgc6crWjddTkhJMbVL1KapnqU5sGdOnYz
/4AmODO6Vt+H/vZHwWpAiATdBdzf55CtP6ErVrvREOXzz/oLaOgu2iUTceHGdU7Xpwm88uNEa261
6/a3bo/Si1uVjNViM5nvSL66E6ly3VUr1g1ZsyAdN4xcdFZ1/xQ+CLiZKKSCgMf9KYRMuHWtqxGr
689JY3+tbr8eyuiCND7y76DCV23wRwOEBnsGZ7ALsqDSTbJfHibFW/MUpd5ocDqGMaUbTuPlN1m6
dkeXUbktS4zskRRKzzAvYflDY4LDVl9JcNafu/pBLQp/ebRDRbFu/uVYsqqVJMxkUvkPg8KqvRhR
djeWHc4mDpK4T94ZCRNSNFNhOlKnlgmS4T/ZgrjG8TZ4yIVE23s9aLF6TlJYp//jO5kv74mqZHpu
xpFHPji4gfN2/yz0sozuEYeVMI5sOSDSKBrm92UX9G2LRHXd9d/Hb2C8Npc/26D/RoZsPb9X7bWV
/OHBhkwzCNfAaG2nb1PGlu4i7XSp4KpGSRRDqsoLwHBwW27XCqHL44QCdPPtdKpy2hQxhDAo0XpJ
0CRMhepiHFfBYbw5PtrJBpQVuH2SdwuX3PfXZYFfas5xrzppkHjpbCHyGyz2x2NelFg1Kiy26yY9
LKVvru6Kl81L/fx9/UZ5NE1vABBBgbyFUSKcwQ656Pntj/fvCuLnuozPhYyNI/eL6G7shqXd3s9i
q2KhHf+ShM5bOiTr2WogB2XZaixkDzch1k4kSmny0p/4F2ZH+l3IcROWeCWDZVPqWN2Gg86KH4RS
p6Azqy6SHoJIpVnYcRICFzpzuDmiZIbyqNRMwsJNBaL+vf60moM9ArSqBUY83ssORKchAF913XJe
HmYH68J7us09JzCL1ETxNMtO1x3Ha/i8KD696HO2NmM5QHoSHQ/RqSUUOl3hjS1S9YkGww//Mtvh
+LX9pqvn19I79SR2zqazI/pe8rnLzvpgv2b3MEahw/9AaRxrsDcXwBbMiK/wQbdnj9kMWKYCx8Ys
HAcTBMED4cEuY2tfNY3NIDzEVdy7FhDPayB5r8qpJ+t7aSSZg1M7DuBn6WlyCn4/tWSC7uKRYC6Y
9DD3ObXWIctuQHJPSuNw0xj2UeZT+fvU52D5De1NzViAZGusWSRBXnMbnjYV+XKcmRdkEo4348gy
uLOuLiuxl99+9vpzcJmbDzqeXxvwhcZmPF+VD2MD0jhnsVIbxTLKbslrJO3c+Q+B/aex1Y1EDUDf
Ituw9Hk5DHJdz8VfjHf125jbUuHDsZJsJD3s48C4+a9QoVLnTD41HhDfuJGHhKd5fj93l+bxKQyq
y9ZRjXSrhzOZUshZl6unvIy1njEPrYwWzIJRZoVDT8vEHYNmg5Nk2IUkika2JVqOvENrsqsWukaX
TYqx5koQ7xB/x6e2mqXgjyE2PaUgQIZQDjxRQQZB765UCkHTJJWvU5/FhYudd7QraDr/HCPmnWS8
OO9YyMbCKB0fjf8ndSorroj0q+QhLEyr+lGX1rWzQsGFL8D+y/cm35lhrMetoHr80iFzAvoemFcN
624uInL8aJneLk+ff99m6gTVS9NNaa+06NlphO+fNVePDcShmt+07Cl/fYXznJMlGRVTHcsuj0UV
eXLZRn501kjs5bLtw1gjQAompbkNHbwOqz8MOzs6y2tjdV8Z1CLBzeNw18iXl98DXoF4bnUIaDdF
1QQcVAiqZ1ZV5jYxq9FY5083uwDzCvmHVYU4mXCvdvUXQEn7OhRohQ9BA9QzVsitdeQ77E/c4kOw
t3i0Q41f+DOrs2fE6nD+uqWgyk31WBYwi6l3h0fXULAKdY1TV8khhnR9R78OGD3JNfi+uDvhuLz+
3N/Bd/XHP52FjkW/H6CB9pw7cuGpevTQ4wjI+9AcltFLSdxh8eME8DzbQRYWAtQz+D3E6tvuE3Hl
87Kpv35NIbPm/p6WswDkwoKod+lf2sSYxEzUPuKOA5Vz7y+Die7rl0Ihdio7oyNy7OG6eUJj9iOp
Z/FmDu18KESMgQPNU98D6OYIrIkb3+aD5FShUQulRglkC+kj32oFQQN6eyt9H6Fji47L93mGcJBs
iviE2iSjFKURJ9cil/h14COEA7FOgRCe/Yat9HTFoYKLf7ffyYDkTJgNIbrwrMUHyXfsiTDcjrE3
p9Dp84sfBhF5gANMCK461p0Dcgd0ytkxDOJ0xB5mskyj+2bPfq4rjmsNN0JuoY8UbCNKAYcqtJHi
jUuOQmV29QtnkGfn+utl7T+0oFDdNR/NSe/5ey1d68q6UBkfhKLQDKmulB7XgMyFf+pfTN6j5Dd0
LjY2Cn5XPXISkrb4mhKHqncMTaR77/A5mS1aaWV4d9s5jaXwCX0g3TOcSbnqtqvMSn4itq6KRjrq
PhXqOoCOw0L9+s7VobtvXMCLBuMcivnh5l4XF5svTMVRins/yPbtPFrMmMxpT+d2Rf8fu0T+bRUN
AGooPobWoLR1dnVWagaR8f2lErFv7p0A3TnV/YAN06llg3acEqIFJe6MiRmwQn5lPybh4r4aiQ9N
bPL78bvI2dtAXT9rhvN20p6nK0ceRzi0O//ntJvNSYve8sb1ziZIxG0dHiCNNDnifKAI6lyiVfP2
tR5loY5gioP66NQ6Huq/h0z7vO4cB4nWtSvZSxFMJyggCbvgNB/zFCRFGhssfS6t9DQUTtPEog75
G4YNBcDQ9L8PHq3beDI69VzMjS9ba+7wmclo0g1YBj/OAcwmP8pORb9TLzO89Jdfl388sdpS7Wvz
2UzA6QyKAQXX4qbfvSVr2yYV6L0Jcog0N1z3pb8abmbR1qEFcrkOJADpKUjDId2/Gg7CB1UePB8o
jUO0Voy10g0t5lNP+3/9mfu3/U6pyWIcQh9mCmdMhcPM5exXVLeyaZRpBLRkUYVVJadMafPheaSb
K2nV92F8WtTTU2lIODylHvhMOSXR23Kaeku304UInAvYCQ3PjTFGspFYADKWIemR/Jxml9AbzJiU
ibCwa+/+2azUGsRcpj90ARgBSwmgS6yrceUZ4aatwL7SmPhblasJDq1IvCjd7gr7bHByTE/1PsWm
dGPe2YlzukiH8mkmoZQYrQ/V1LOSnM5Dg0ikFj70K90z6Q20AP430DDdHym+w7eajM6D7BRO44QU
EXf1yWhrETOL66swroP9QGZEGDG8d/QSPQpDtF18ShONyZpO/+vQYONDpa1ehfjyEH5E+y8eswW2
E02BgM14AKBv/zZV7cxuwYNMVzOzya0eltY4oE6bntAllVlPyq9NGyr1kHLhZ22/FUchhAr3QkCA
0+GHjS0jZOnQu3rv/r5TJzYskpA+bQdi/tTzTGuYnU131Y4duvuh9lBLNcKnQLwFVFN6Xxryk/Ly
MzMUP5pBoFw79Bk0IALlO1snISrH+NwMkAYI2uQjwJNUJ1oadDiD1w+ezXrBpD8+UvPuXZCLUFle
HPPVJZRi9G7+MP8xYCLpxDEgvHSvwejWA2BL3zIypXPVY6WX+3dPRbmP49e1s2slatn2pA0vVNel
3gvNpF7Rl9aQpenxphuuUE/7L6bH3b2esh6FxcqkItZiUNTU0tVjFQ2nsYcWBgRob4w9t43v2DBe
M+TFsPLQXI0tajxNJyNrYfGHDgaIkxcaxGaFqFaUpaqlJaG23G1sS1wTIcfxToAANYhihKmQoETg
rUF7BpWU+F/wOnaNRtzZAkmIr1kGmM4uti9xcIubANR72MRn/njXwW6W6e5H64FTc2AKejn+fDuV
U92djsihhStiF7l46X9qVbE77EI9HTnklvlowtyBQPhCS4t98E7uHzzX90efyu8QfOpZN1/aDC74
UxyLu3/IWtfvO1miCYBPmzH7mfy+fCSbk8ZzlEcr77MSEn+s+FS0SlU82afqY954BfeD4KJhXCiT
BCd0liF9yjjIEKEmI2ZFq+KT5xgi5SvKkTS8IkSOvJi6qErc4Dn4LeoSTV5Hg0x/C7J1X0+V/XNu
pkQNZWQSMzgnUESSIyOMtZpYtSXLj3xpZdNjgjpMxrnJB54HcNw/z0PEQjh+70qjPOXEP0LW4KLx
3w1pKQ1LHOAr2ejYXL+v+snvzceSzq6z6EtYC7+Uotnv1+/kG3LbjpmXyTGl0Dt8gB6rV5XCqZ/7
96jgKfylRzzg6AZC20uejKvSkQhcccGblL4sFT7kKVq6HJo2HxIQt58oEaBaLwyBEEWE21ZsptfJ
xxztsTrpWKW+7uQTgg7xZDmTrIc+L+H6tYajYaLDJYjmY73L7/N793v+xljl+x+itrx6/uMu1bS7
RFUEqKpC9gaZYAvmrUyMkz9qTyxagvPzWJnb9YrTrmDPCp4Wo6lD1n5pY4JBC7/QUWgCFDagBXgJ
odrIgQWr2emuLpOVwhvt0r+jNsjw0IWhuqVJczF1HVUmNB/ksxlcPF3fE2jbtw9neQCEH1+QIC0a
vk2IXDLHKNZYEwMVV8NC9V68ly6R9l4THeNcX08n/VMrQHmmXbdBmYqtcPs1DfXu68+ywSxcslKl
rAd4zWqz4ROtevLteTfze32XxZYUKJMi8a5QIXGWt4avUeiGTk0ZgbIjPK076Wl+6lUO9zGz6/Z6
FArJ2jGj/bxv5DqJgRe0HuvK0ow30lSFSDz3thqq5A/DZIiBO02sh0aBVfxXS0BpWzhTgqgAOBZd
b7PtvexvLjoTa9MudZnijRtc61S5DG0CXJjDDBy2rsB0T4fyM0wRT4/Oh8hw5k3PbwjLcdXwbMKz
Kqn9Gzmh1OG4aZJw34StirgUhxaiJ0V4X/8dX0I5M2hv6hxT3iXE26HIlZyijphHvO44Qa8jM8rn
l4b3uufqAqytBTz1ujzM4Mio9ONEKVf3Xol7bYJ0b7jKrNCleMA7N9NXZSgPAtLK3tb3rj8ryw7o
JtAfEWsmP9L8cjqHIerKYMNoYDpz7JnGIl/Kcu8yQIU212Bdcwv/Lk0RE+BjALGa9I/L9AeZnsar
HrBjmjMJa7AeuEb3G6xxm+E8+cJXc81R4fwhVjxluAy8bTLhcrzFaRa6xod1FG63S0tAGKB0ap8/
oNmLw2+7V3/X7BpurVW2DXqREDiaNZ4QKIl3gfH5t9Cunj7mRabaPLI39dWDt55z8MtNuIz5k59j
UTC+hCOia3IF/MwhCI1PvSdvTQjEYSwsq4qDj+dlDIUABI/EgEsvNctPz/pMSlZ2hOK5j7pmK1Y2
dtyplx+ldNsHm57KcpwfSQgE83sHjnN957VmRm9o+eojyQ5UjyFV1DV3UNU05s9SyuupBI0IAArI
rXgvLrphx4WdoUcWOjSv+qQjA/XZUiRZnyQj+R3wvVj/ZS+arysp/GMNwByPvI9Aef8kyx1tCXnY
qi6/+2ulr7q394X21L20be/bhc7rO9s61/eZt8sVIlTN91aPRr73NzlNOz7XiXUmrZXOvWRFlDxO
cRvgKveevXrSX9Xuf/m6pVU9O0o2EfmH10Hu32keWl4DgJdwsychulcny/JFbrYqAw+lrflpAiZm
K9o+pq/PQh5aMibiUN70spr0sGZ5j7u/FvbxF4/mCj5CzPeEoKgeKkE526eaG63KZr7rx6F119Na
k2kKjunpPBbJm2x/NUA95PzWkUPFr6Wnj6G/0EVhe+3fm5Bggc4CFBbuen4EipJV7HHAhgHmRKlL
lQ6MuX0K79fQbk5CZ9YdSFN0qstBxPrLowRa00AY7EKJcafYujbCglheG4vetmMFXefNy8wHAVFs
gMXzHVjnBNh2hNNHRkfJTdo99M1DQ3V/L885Q6PR2EvQkZnTTp+q5bZ5zWH8mLkbfjxJlpT7sAIr
21054CNquVq48bsSLpcElakxMzOu0hA0KtKOaMGVO2At4/w0wGiYeHIdtygkFcql5adUSh6tQJI8
3vqJIV9oTMFZFrcVRPca84XFnyUSRq99tDWkjz8ooBqs8XTxYN76oqJAk3roZTCVRFj+knPfkO4s
TQNK3mXlHLiywYSMaRXvJKF0/6PFk2Jtdg6NnthvgJaDGVug2HGAeS7/hXTV0rafXsEeS7767ySf
AF0b5BncUCANeMb+jC6BV7GAUeSRnOrskAr6Gfw2nqXDCaZKgdrML/ovm2BbWfNMQtHQlZEDNNOf
SXBdutRMr5qMF/UF8grfMTZgYEbJ6XjyFN6AFCC2wzD2fh89GzEsdoZw55D5otZVueX04zgl0/m5
sUZOJQHFhUCqhxf3H4ehMixEUCm5NFLOGLruTk3ZijRMZFiW9537gSKjOP9msP3fw7VSHY2X/0q1
m5FbhRK6dut1a0GAwfH2VKwoI4oHO+u19vtQ7ijlCgNG1oE1t/yBBUTn0iVsXZZavgD672mW1Fr0
cjBtdG7qLLXznyu06tcgLzCHCM8m9gv5vHMe3Hrr7nPS0pwJgyF0NgR+ynt4D9csaR3CZ31XffSc
eQulzpyLmG6q5mkrCxQ79UMj6rOQi5Y/zE/CEBa0LcYSy+aBZed4/0nT/WJCileEnQn0XvWyo5Ae
QNHquM6H1rwcb+yGua67LvQGgFvxXtZ3Al1IX0cO9r+oJhkC4FmHedC83vcXKqEuvuUXe3E0fWM3
Z3IWn891rfDri3ydntXYB428AdOXIPG4k+AQZMQqD+gu7CrW0ocJjRt6+DWGQWAWpIKQQKmzEHLf
nqN7aKUmFX+6RQ+V0V/3fpwfgggXuL3SEgT/q+Y7nApk8IxUFxKgXDfdzrd/fwMsSaRaVTtCAELq
9RpkcGCMsf0jlS3ePdnmEvOyE68omlCQtwGx4nLRl9JvM2Pc9aWIr+mo7tBJp/30z08G+Jt6Owsu
BZNK3zJEvs8IixOVGEpW342Nu2uFlRtAR4W240SrR8IR2q/nHGifW2rLNAOBNjB18mWK+hGMfgXy
r1o3q8ZEl3mJwaR8bmNdBL3/G3AwaRZ6MI4RlqTBxUTzWdpW2QxJipF3HAsODmTRVLeANDd3nSam
dTi8edBhxdx65oppFoZuR2pTTbvpjkb1Jruy2qo/59gNaW0F/OXQfv3jC91kHKh4BYlVeVBapYU6
IQAy2UZkLXSovLgH/LDYBPEpbpFBG5nOHdlN9wl+c2pBH5ZfsSi1KZ9LqGd6n7dKQa6lQ9HAAe7E
P4g3qoEgNElUiGta2V6qc+NTMDTVM7XSo3xEVFolcF1AHYlcjJR9BgXHlhTh98hipZ7XwhrdT8Wj
Zh1x/rWUk2Wwy4Pk9PejWOOsDi0wFCredWKp7yaRESYEfH7F+krVcl/yytet9ENGGND/2620Gaao
1ufVx6ryHOGHrzFGhn5U+Mp9UVqjWuhLGQpidLRe09kgSsMZ3yAyC9JTsly3dR24B4te2FoSv9iq
AS5MlhaWv1siPMCclcjx/oXO9hEaWQ1mQAb3/qXUXikvPCKvEbLXhPX0K5Jt+owrG125rLw45rv5
MfrHvRjbl8PC9otxRYe4LwpDfJxP9+KE0iRfWg4WGqRAIKSObp5vRuk/1BXnGynBFxv70pt1I34z
zbu0SyKGLGRgq9Y+4PH6DqvhYeiQ7SxaD6cZto0ko5c0hVqzTALbUd10DbZBmB9ghA3T2Lmxt83Q
seJqA8ck3w7No/WlMWn7ocQc96cRhAF7nZBbRb5SzIW29gmwuey46foduTS2jgc1SVfOQZQQhU8t
bVoy60Ur4JpKdyDtBb99ADG4zKA9HbekEBmZNLGu8u2z05SIfF1cjIF4G77oTU81cy/+3qcHErOy
/H2tYBmpbme73nzg8c/Fjpa7Rcky9kS8s1plM7MAdDf1HhvxqY5aJ739XLUK3Q3SkdZMByaLJOrV
bsci3H94UXgQTBzCO+IWFaLN8H4u5tfvqqzAHLOie8hpbrU4BNa9mywRGphVaM9g0g5M1/OlkSUT
nCgAlAuCWYDRklPFrRxb6SHbH/2Bov7nv0vxb0Sv0W6cHKna4J3aRQel3QA+EZ6PDGkRGkv78l5u
4hHTXui4SIRUCCqgx0yHpenAWkbnjgkA+iB+nOR+bBbo+Blgi6AT82QtUhdiYfq31WwdXIZOQSVG
wD+HxFSKrAmG8jR0YRx/odlZ6LI0nQJQt2HzIblXaC+eEmtiOjviEDJX4q0/CAmKtJg5WtPMMUzj
S5Svx8pmuPfdLyEFOLobcFKtlFXxZWVAUVXbmaIKUfn4pK5Svq7C779i1bnL4F0zWMySBkP5Xjkp
Y11diWWm535pO8hj3BgUv38vz7cdD9aeZCTW9fu+n5TDDYS6xxOl3VCb7roxS0luWzaazWqlQqLh
X3HmDXS2PHdUHhm0bTTM82ry3PA5yX3kcmU34fdpQw2OdG24QG0tDEsB0dCSxNfBRLODUasmUWrf
zO9qVq8HuBxUbZKuH+fm1bD31KOHyMuCXMePwzvgPd2njpuwVr3KURNOjL8ndrhX/0p2h8fuXkXe
EPNVFrsMc/23wxOuAuYZ8BC+JMuOJU9U9Wx1yvzZOF8jVcB227MndmOTu4SP/zpa64HbsJKV08gc
IAVI2X+QtFf4RsXtwNymw+xxaHq320wSXVhUYQXWWHaqfGDfH8ZiqfrubhsqbagKtHpuxXyHZKec
mms4XqNJFQNBewd9a6eipEraU3qldXRu/2I9hj+Qp/GjmMafJ25AdlC4xrp6BKJ7W06sHzLpmaUd
zfvmi4hEEoRledVa4apGm+jSzfeyvRfL6Vv3WbqXMp3buaRuy/YKVbZrLctr+bI7lYgDJKcw9FUt
o7QMbfE78julSK5zxuIunQL4FApe5Kaz9gOiwAx8ssxWNKRV7erzHiQPubqcV58Ss29+toBLjJxF
s9BlDYDhgloYDmvbOfYj3ygtusZktk8Q4ius8C+JKyah9YW6pOxRgUluB3G5J3mWgRML6qaPv79V
xE1PGGbtXBRY5IvuuaRpYm9k65fualde7Em2DVMtF6oFYWiHhWgm4Zts+RKG0sj/EBqUTOkp/pV5
HPiBPJJ6q6bGtQZtaHCrW2gtBkvxOvV58ub0Ve15gz9SywkQMhFdjMAhXxm0W6gmOjSsvRNJim45
XnYsTP/LF81S62hH6Yo6GNMNH+zYUJze+uQXgbN1pTN49b5zuHlaDo00kcG6mWmtzdvkga2y198q
x+L1rYSST69I2cZfi9VzHw8kNc9r29k6yIc37IPBXotWx5OzfWj/htcidMVahC1VZcmmumornNzX
SWNVQsYaa04kWvcBJUP2ZS6kZAcdqLGtXvu56oZf+1UbYUJog/b5YJaKgDYwTk+e/3W9FQMNnTHv
7xxzBmGulMQn9Tu8xB9Yubv6YlNxv+8K0eGuku5vKofWqhJrCl754rl+LWENyp4Ow3zJ/xXPH+v+
sqGN9hH6qAaCqlz0VvDM8qN449XN21r98/Q+ujcm/UXl4xTFraz5+S16Fp+VHBchqOTVXzuNa2HZ
PsrnD/OqjEV8O7afpXkj/5tBF+ZjhePWuvzsOhc3WVQcvAjvxpw+TKwkJGxfGY1izn0ZNr35Ts42
5YXt5uM2kdubg5jNQvblDTO8Nq6l/DAINsiGmHfs2/me7LmT6+RZdWmYAH6dftkoPl6wwrqWJrNc
Z4+k9nn5TnBBWmiLZFLReqoFFxY/RiCbs5LBIc3zrzfv0xcUMyGDIPBv6ZPNFewgqZbZqNG6n/xY
auDpjRVjA0mge3aKttVzf95/sI4LnTm908Kg0DEaPMqWCkyAw03CsYuvTHVkUlaed0KjdxCYHEDU
IPRMOwKt+WvpwRzJ61NO3AdF+pvoIOEGU3UJHwMbFjrc2stUIv1vyozuFX1SfPde9kqhnJ9dW4HN
n6zxFugmL+Xbe/oXWAR/KrmmAO9O+ktxP3z0ygnzbF+icO5IXWTHuBVR+LJEZL5OqDLtb5fbfnzt
Pk3DbKa1MCI9jIJfS71f7M6Qu/fw1cSJgyicegunVgDNTQTb9B4UIRYjSsBwPip0nBjiJyhVOn76
0YOuMIb5ZwSvB7CaBf4XfnaYi82EYN+Os0qkG/vetgsGIfAp7GCuE2owOO7PJdlO40V3Xc2xxjAL
1eBMI7eYW0SxwaTHx8Q6fbJo1mJYYti/L1+lJ/Lhsjjvb9uL9xRBmUoHYcis39/NhUNVcPf3h1e0
e/cZGUup4WnccU2xEi61+L9rtpzCC/T5aLU/5/7ibplnf33Qbls8vkhJS27H7qcQfBbfrv1lrrzr
5rxCHfx9beWqBpRXClUNdcMCLj8xq8VkbJRZRbDRB8GYJs/pjqKtGPu+ccpo5PcVjujEW+1z66Ky
rz+MKniVU51jad42j/3RNAGzFx+ae3eqBBOW3tME73tlnXnbt4WDYBnF8TJaUAk9IIyZTvI3Nkj3
bJzqY9GY1BfdeF79tP/NA2t+ClRhvUl3OeNvcqdZbCc1KcxY4L5homL9ikMiNSlnZaPBFeM8e2Ur
m8G8p1hghbTrHMdwpk5slEbRa1qam26KF+sp2ok4/V33gZ/z7q6bM478Wqj44Qpf4cNfJa6VC05H
RgQyb9WC95nQIZO3JIG87a5vsemty/Gykx6eMIyS0eorRqLJCrt7dCoNWMiQSBv7JoWRbDE/J9ks
nttxmrRu+mMVLyf/LdRnEbN0Txzg8Soe+9Psx/3fFlBbdPdfZbYza4x/A7D0Bpe8rcthSbwvfg7Y
xr9Jj+n91N0Sz2hsjhiiQFE689mjrxP9jd8bprl0UYSNd2/DqFhXQqU2H13pKsxeSqkXfcesjXg4
XL++z48yr1Ph5fl9/ky0N410KrraQJLH6XzoUQwXydJqkJMI3ouX0bL3FBtwtMGBQ98g/8/jyn7c
uqvvV21bN+ejPC+V1/UHlLOyKRdoDjvbe3UxKCzLd4M0Dd3r7Y4OCcnH+1w/TaLwlbpZ5bfucVxQ
jK7Kd0wSb0+mPLsMcsBQiiBOlfkmX5/GtZWaLqJXdT++j91jq6z+XFce1blXyHZRNvYOdd8w46Nl
Yf/9oeP7pGe3bnpbj/9b4DjHTcRqHn7287fN1zmcH9ZpNttYGXMW7V8YuaVj20Ga+963k+wUmvt+
glzvXUBpZxqJaWrk6+XAFUsr1SdtIofb+NhjP5L+uPb2fH3mxty/J3VRKttCMz6bqG2Gy1yR09Tj
UryPb4NtfcHPkkc+xFrhqz9aeWJWITMx3EGxX1c2ukXz2oMIaaJCLu6HmzBIRckDSzbEDgcxWgyI
FLvW0nv+WOV0GJz6RAXp2Z9pX1OpNcp2CxQSj3p+oLN6YrDeI+Eq5vALteX7hT6/NTze71wLwwtb
7jvWUtMRsv5bE3UQzIEngdI+lqyQwM+XQkSrmvHMZuiYac9Ly9aTNc3p7VhjLNs0ppvaclNEc378
Li8l+DnWGOFwupoya8ha/mIF40Rb/Zj9Ok9WJncm98W7Xmbf/NMqK0jUlVR501maIT16Ac3AnKPY
pDEfX4fX1l7t8v5YNO/j+JCFjvWkn66H3d05hmYPxRCiLyeKXXX1Abhdvj+0Zf+s2PLv+lUqExWZ
krX7nqrearfm6j1bmffDIb4oGo/XTtYMXxnkxudo3uT0WpTIRtf6/ncbd2xmurmfhAG8GgBv6V4s
i8lVXfpjewVj6aYMA+ABJ5Rlp5TU+5XCWi2inrgmjFULhdBhhhDwHKnnTvOaGjVAJooK7FSAy6Ku
+N4MC5FCC7oDJkYxV7YtYYKjuQpASZjTXM2nKhsPzfALCSa+hfIzZFgsyL8nrUy6tOYJzr35I5GI
brrYXrD/oxeF/Nun/dHt+1qIm8/88FJ4e/ayrfm/h3A+376dftIfp5rUgSkH02hUSseHEy66fT97
yd5Fs/39wfSg0FwMIRqted+RdP5YdfftSzc5zO1r6Qc3rrcVp4TEW3ZWGD3yb/fZc+hcPHUuoMQB
sbnKkfZ29BoJnIXa4Ss5zAStNO+1PYMm08CFEeWXLC28Kk+r3GViVJ83BKG+I/vOG7oqTiX5OIeI
XuaKQ3M33vZWx5BQs1O6rFurYyWPjNW97Wpc8A63su0iRaru98WsW3GT8bC/lRsWTZ31kb7BRsNj
eG/duhPjJbqPKP1x718fLiB1iAqjbY/Kuj6BxeNRA8WHi+K2ultUxOnbuyB7el8vvVdtwh9gUdxp
SJxL8WcpU+Aea1RKtAaJZ8qr988HB9s8U9/Ij/zaVk/SFmDJjXbCBP9SyV0VFJ3lR65zot83qunt
/nt9vuXkeyv5wOlttYiSi2IBeGn2k3dbRN7tIv1T3hkosYjObIwzbwvztLbR5VpMsmtbNc/z1n+l
ylripiK8DeN+Z1NG8t9ci+lncf+bXo4SnfSmYoVviZoNJPxN9+b8WeiLliW5rCw4HloYFuZCDyw/
Jea3DweTBtF+5sPI9leZLp8EIfe7/0kZRRShjj9rp/58Wcql2DT/Mchg++sm76VNgxDE9RgQ83kq
Jd8f6Fe599Sl+0w0stSc1LLvspYorzEy5JjIi+iOxf+2Rwq40+1uKfrTsTK967kZZimHMifI/bSP
8BdXvzvV9vZ90WcCgF+06S/fHU5Mp9f0u5ty6Ea0ifyzndMH2tT254gDRiSxfGeyjRi0+0A9kfz+
116B/tlq+HO+wxQscBrGwHeTPj6aj9bMWGKSb4awgN1YT8KY5OeOJ1CQlwRdhE78n9PRYSythhdg
lXTAj6kvmak7mA/9ns1wCekhc/t3+Ey2WBVulfuHRFcScPyYGG06kD5emIAYJ1SZJ+vrD0P43sY4
xc1MofKoOQTbZ1sx/ZH+N/k41t242NsdvjKjog/iCK4Zs1VnUWTMUMo159MN/Obt9lVoJlgJzPUE
bpws24shtMVjTTZuvWdzHm8X6qsSGWeVE0h7SS6+qRJB6a/1T9o5YUbGuvv6F/yY9LhI7e78ehEt
6vFx4ljdUJFAvZN0xaDSYs4xaXmbaJ0pnthInR0z1RXnp++l0228TVSu9kyHnuc9o0DIIC445qSC
1XQr3kv/j6X7Wkpl28IA/ERUkcMt0kRBQBHxhtqIkjM04enPN1mnjsftUrp79gwj/uMfrmNRfmd7
haOCEkUq4sLCF4PtuNnK9tz/1AyulLeOdp24Me/uQnj9/HP8yX6XlN9eEDPr3fEyVyLe25KPgzxX
pRAJb9vU00QL1BSC78UR9KDZPSqhnREl+lkM052SumMBliZ+yNq9kn2FfABFBTY4i/5qfoVbAbB2
mpgG4EkhEulHK8ozXM6j27HSHvccqERQH9XQiePPnPAsr6zo3Nvjq1ibddI9fz5Lvl+uld0nf+5B
dX5dI1Y0eZz/K/4dTkxPRJbHxbwttJVu7L5K3ygQKFXJLEmTpPzTsr+YagE109HuVf+tPeBR9g1l
bHvzdS64RkOdSqm/bWEFnxFTbcbhdeToBb7cfqaf3BOhANp1JGL44fxV+RC+6fz79k//l15gEVi9
rqRXUjoqyZ0G3oHFB1Ro+u3RC1Rz+H1//tFd5z9EOoxNfnbbP/ZLoUHX6kNLivmz4wiQ7Oc6VQcC
IkxfZ2d4LxRUJky5koYl29bua4mFMJRV6SXUE0WQi0c1lNUwFwxXYAXsWdLk1BJnPzzklfk6Ib2g
yHaWrSeKr4c3pgt8su+hDAP64mpuhH8Qvugqeaurn1XCdgWgXGDdMU79wFhAMIdymPLFcsck1AOt
xraFhL94UX90dIIObP/KY/l+w+BVaBQG6z+zk5OtQUGx5aPXthy/XXfzGvKDj3rg4u+Hmke9F8NU
KRA7r5pLcaYnC35ButkhVE1ZK7QRlGNFXmu8hr4HRnF1e0dbJ828lYieV0Czv9LiUGocy/mv4+f5
r9S2Aole/Ifx26LmOHXTu9RGZyGSvHxZtPctHfrQ8W1q6UZuHe1edZ8487vgux5BHkIFwKkZiho2
2CwKYRvpE/FE96btwXRTX6hTwJiIRUf7ILFUOJ9/xVVlQQpOKOm1V6Z6iCQZpAzG6/Z9AkQIO/9+
Bf64f6ThOPWN5NpkX6DI9aO+teErlLgHZG4JjvH6mthUbtFRnln9sIIbzWviAHxcwdqVyoe4rB9D
WtMKjZl0zw2F//8pcOvvDUx0TAjuAURw6qrsaTG7AOjUEz8xGYZpfBJax50M5QFAxkmWPf1Ioe0T
vCiw22TaQcnF6nSGT5FKm3JeDxCVETx0fUIr0tQ3zZOgQrjHQ9Awgl3v7mtowb56exdkliMhrvgZ
IR+3GlKV+UHq/fKS7D3eUqBp8DQlpfKD2+jaIwMd9c1fEiTJMX8DiScK56lWbtFKd/aILL9gTmMG
DJIwLCoKb5kIw8Sp9rggYmQ0aKBYpvvvTOZZdD1W4y+KQ0bxLpqhak9947V1l3/9SkLs5qokCuG3
PgAHth42FwF7bZ0wY3AaxhH6vXGbuXIMEpKp4d/hDsiUcl9XkasSloN7xxNvP1feel6LgJy+xMjA
gGUrc+aIDoD6WwBFgEplo/OxXhyU3mb/+cxhqyuakrAqi2Jz+05mq7v9z5yZCWcgWipeXQL7fbkB
T2C4wsyuHjafreYu5ZZ/sUyu9mfm5YTSn48Da7hhhYjBVkXZsvnK+mv190gxmF58Ld0KjjlfyWw/
chgYsMt/LaiJ7/teeCndpolEid3wsInyLN/zLDqN0fhFlw0muWRpmO8J5TKdZ5+H3JdHbo/11d9t
VU1/n4g5JP5fJXiYQ0XLtMT5xepdHM97+cDX2DSSx9d5qrJbNHxPMN5mlVP6jYgvKCG64U4uxyyQ
eTUzjVWmLl9SU7HQj30Cgq8cYxEXHsl31tnKCkG9ssPhBW4euW2pcmNx46fV4na0xKOx1USkHP+I
TWZWvOr3rcCZNgtv+3Ezt/vY/Rl2eMNxtMxGuw2McbT/GZeig/KWWeV2qKS0BZDW0riAOs5Ea0Om
EDU9YExE2e/zLUTSU+9XGcFSeQO2+e2Dh2j/xfgsDuKfxWf2e5z8SN7r8U9h8V04VDxo/7VgjpuS
wksmBYHdTBzq6EgSVbNjy67AZNhBtuK9vD3X9j/sAAaBtdmiKfh2LlaCiqNzJpiaqUzlNgIzESK4
VG+jxXCdsNXrt1F8qG84SMqLjfzV0FbDx7s/LgofuSnIw37TP2/Nq6nefnnHa0HP0kopWTlv0b3j
1y0fjv18SRazGu73Fm+rYw/xl0v1knzZFBiWLxv1yAIyandApDt63mEB0n36O850k7toJnkQpfvZ
JBOhsUfyD65xKluT8H0XwUNbttle9zQ/NPLqzF5FL7sltbazcmu9tNPA1mHe5BGjHYi13AILZ1gA
LS9Ui4uAoXu8kx27XHMvwSi5KFaDdWhf1pV2M68Kvm6MllJWnf/t1+PfLXcLeOPhNuxHgFyvcMRw
LH+Nfhn9UxqxqS0fbuUCY/SaS+yl+Q9CJt2PR/5xEWbdRf/2l+ocPuZ2++Ixtt0JssIkZMpG6no2
zRxLlACBuATRqS6hY0/7HIQJyCg6JwGxXBjQCrHPyRTs9pGtnD+0np8DcBj/F2pPzFnhEqWmlgri
wQAz0+1G151vP55H8WgxIUkzvOp6EqwVdEfvAGAX/PUC7peGWzMhV5M1BJX41rxqDPfkwKunN43Z
rnnWBLBsUIfxCxDFeTTNXZupkaOWyRCQH/L/SbLazEWP9/T34x0qy++MLt0uLYKrY/k8dZx+S22r
3n39pSz1NcsCmRyytXR7NtmeAdGcXKF82pRKmbcz3UQrvKBLG5Z8Nzkua4XX8X+p6dlynsXKUYci
p8YColssLz9aaUJ7aRc743Rj/twNhWluOr2TJ95C6E52NSw+O90dDkKwI1AepVI3D2chh0BNtMjU
K5ncywJVwdWXYyhGrHjh5TKB1c102eR72YKJKbPLvZeZSUg5KJEdAnl63YKe55EvU3uZVy15qNtY
92QeK9k+RdZNndGzru59729qEhkNhnU+UFLRWCLYZs0nypY5xqvaz00pVSdBkiQpIApWgnquNJWB
lt025wBJx2zlKtkt+A/esq2nKOIdLM02ViRe4Y2kusYLIFforsbwi2qRaTb21lMkouCHgsE0vyn3
nCHTbBX9ez7w0h4Rhoqpf2reCola2LVSrgKGXin97i9hbBixn2lxGXgXsWFKrF2QqfCIZGSSTkOu
B1wGU0JkBiWEggiJb3mhxHQ38WhjxgG2bM3zIMpRYrRszvB1pLqZ6QbgYbIll3ZNe89uO/i72I18
uqX3lRqdtD9GgQoMGwwNgCBVtaywdTs32owrvrTTNpsQ1hPjT013pYpDEepq3aZPSyygQq38EIQr
A8FjsU0hvvBEfZdSrxTm328MWKyvu8TKeK8FfB+8Aqv/UMNf2YxHRIFJKU3hGLw7dAuotTy/rvUD
bi4EQvLYUhliZ4VlstnQTwqyyaZswFH0dx54o/7BXMYf5tV6uXz2qGSWUYYLIe9249f1sprB8DS9
hykjIdrzgRLEs64KRF++ect2r4WQN+0ARd7MdYiXXfjRQmYgAGqHVIyJ69R9M5k3fdvhFbpbAYjZ
O0wQ/EEBFijVuPE5C3Rp5VRf8RUu1cOhFqeq1ipNXs6ahrjfgc1UmIBewO12gOww9VWeeOx8AB48
KjnpCgmGzLswnKMk1CHuJ+SmTM+ueOJ5iqAT6F9IJN0WMGc8JjMQhFsTeAihvfVWvLgN97+moiPS
xmWlMM10Q5I83zGI+655jCN/RgvEZXST+e85874eBMvZBtkJ+UaGBMx1Pn6bAFujUHg1arszTRoH
ONeze/gjVjDuJYr/30WV5e9h4tgDbxjpad2+5JsZx3PW9KFwX8UgMymiRB+YQ7X5edlJpv+baUPh
NMSYNAW+97PfzAyhNycFk8IeymH2njt+J5f6opzfrun/4kQ9ce0VMHns/iuINydJ+rOwF9jVLu4u
dlp3No+zuk1s3OlE63ytQ1KUZs2btxLFxKqyzws9cqMKqK5KcTtefo7no01msM4NC3F7cxF5R5j5
ubp0D8MAl1m86Qa6j9u2TfZQSx5qm1x7K+VcrJp78mNzalWEpZSSdojFeJSaZpORg0Ob3s7tz8fb
vR/U0YTYI+uVmZLWC5jIl0x3UVRuD6IwXTAmxr+rv1OTzabSpVSHa5+CXMJT0h8ANp3VRLGv/z66
7l36sIL21mpSeIXgqme6duZR9hOJ5LbxoIAJP+qWmBPGtZ3jKK1hy3vidZ8C0pSj7Eu6BvfplBYJ
YZ4+oX6lKZxPtr9NVRMfJIMTbCcAg/bFZpxC/srpMHS6/XzOVuw7R8IzCiO/mMEjhExP2CTkqc3s
7uYMtIhp3s/2l3FEdLrhqZUQZwvBZvsblJCsc3SdGmM1boc+QCNRTCH2tMcZqfFnEqmECBIqAore
Uio341jLT+hgo7yd+L1lAzjJPYHg8gGIZHrAz+E3PTJ5nWb7DqKItu+7QyiDcSmxerCYGpZWLo+K
XQsvlErU7eBHlsDXtpe4yQWzuJlZtlI7q8VTQ2Qh9TJwEH28pI0QSZqKhNoLgU0yoJLGQB6S2LOf
47eaHrUnpSogQcrC59FclhZ4tCxCFWajF+AiydYlBf5HvKe6i0luWph6y2I/8eGFdMZoFSeZUHOh
YLECeyz2pxYH3ocvOa8j3JLWzvctcpBPo2CeNAqhrjvx4dxt27zDbOuhqLd5F26o/bOYqM1clwaw
bqehWc10r5o8TPLoDlm3LMxxJzVyF2tEQmTzTaCsfaiRNaIAHVA7jCmBz6m6PqC/KKoALk4VXtUD
6uTVDkgrMB3YEwUvqngVF0hAKKwVGYzmvfV3fpj6JWV2NeWQgZ8gUOukPgOEGflXngMo4fhfMl1B
jYs+SKHduY+v5iqcXVl2lKWrGuW8Cgfx2iXpA2AcbTan6OOYbsorouX7m01h6PBBZh0beKslGMO8
W1LUXVQIlWrf1b0s64UKk52GrRZgNQNT5rgtHAhYi+evwID23yjdScQyyZm3wx8gRifbZvoVq2qX
3wT2QuE7fEQpwGipBeW+gk6z0al7wxtx/I1rV6mSANkpskQobNDsbqCnZCA1uSe7ZyF/zqjA4AOB
2O7wohuBvPADBEpqaP7ygDgQpGoe1COrTfewEcOJJ6847hLlV3BOuTeQDBiRa23pE48fEUQuZqFR
bAMPCOBW1i0JpgDhRrUIFaGMplf0v6wau5ja7SxfOajZ9u2nBEGgM8u6u6nn6h4mIiowWSnUx02x
wOUUWrl7ABbZSEF4BWV4wDTNa6S0UsUeOAs4ze2VGIPTaOTeAIt7axMerAHoKeZ2qrF8vQqTruoX
IKpeqWFunNJiO83NFpDvxo1iUU761L/WYBDyf9mX0s8SzgtlFvA2pI3iC3h9FbsgNwIO96uEduMK
BQGfPQrChholWoLkkd5EcC8vPrjsmg6Y3wEL7ttJvHavBKbEWvfUTH9zLGZDRuOpuRhyOG4jHIb2
Qra/gWpPfIQoeqbLZNkSBgwFqnATJN959yqx+bGYZHnP5cOEdbkByk58UHa3kTD3sCCSHM76OPoT
E8p22EyHCdFsfD4j/JPHOgAaGTCyIaa/q1yeA3Z0lKDBHwZYM2KToCZI7A0KmSd5RMmcztu7eyXd
yXyEv1AIQSCjolpMZpU9/3HXsq3h8xHy5KNP7krmA2LMGmJDwFIJkkfoMw2g3UB3VWPtUyDahe68
p0QKb6RoGupaJm0j7Fx4zOq8vVj3cl0GxKa1GlJ8hPM/BXMq9BixpUpmFEQ5fc+qnOQpGYKbDa/o
/VGhTA1nQD+Q1aSHuGmpAhs+DK8fEbSIIHbaxxDf5pEqy1+qtg2TcIZ0VjQ7Jf9X7BNXq1x7qYuz
0uMy8KozitKYZ8hgYzncQfCA9Prrdj5GEiER0eeHyJCMKILd8Z24Nq2nof/ul5/ovruGR4AVQ115
gZXYgDw6BFipKaXyYGddaFjEqadkLYXGWE4kPKALRtyVQYp+3Uc+YFkZBmN5jHGUCEo6KDcWMZ1U
HO2GaGuf1pLvl+wb68rw7VGKw2jshxIh02WyseeIXnac4YvtgdFv6FN8+/oouvMMMCJMXxDEJjIB
4POMP6tdC0ac+z7L5AsBHc1CFZEGV9eAINXysu7bPU3m7WLfkE09bWfaPWWmCRXaA2HmcH+Vic1x
dEHcYZbpNAMsparLARuvO79+OEguv0xoEHo+E9dZDv88lvvw+KRymL2vgl/B2BlXWAs0/mUC5pug
zwMq+90TvQ4wr9UNiS2IC+hC9YewhNTJqeWgMgrG58594rMn2VkzjubWYrD3LRQboo9lf64DW+dp
sNhDYoTU/V7ypGIRQ7xVNIBFigQIIngZKE9Ih41+ZWrywu40Bknsij0gajXwH6pfZs1ajJgHZk1t
Auy+yoDJ6c7nMsWlKXMMgW6AdxfI8gAFTU+UaPj5sUQ4W74zDk8vl23DQ83UNjBx7pAhAM0oeFUh
G7dLhOej0is07IVU1yn6t7yohTHXEQlB54YN5tmoi68SHVXblkKTrzsNzblkWZspDjSs4xf3LNUQ
MAgIM9OojpnlWJjOa9tBvlOS3ghBPcp9odA58bppxSO63qbostPDLvb4lOD6M8lUv4f8WyaULeIO
8XHuMIQv+EInuDNiw8vKcuAqVb3LrAqRf66VmojgPIi31UCtFTy8XwFF4FW6vLtE4TXYC/982C7Y
H0pMEYvcohbCI9cgTh0W2bBSNyyurkTLGs89SEbzv5FCZ2oJUXd5RT31Jl0bs6fKIhcIZlQNFCOb
wy4RdC8o1tkO5u3CNBBBmTMlNIn6pRWWlhm7/e8yXEJhS7uno0BY6urBLdapMHiFYYQKlxZVB9On
wlN5pLsXFh8UdnX+u/yV9H4Vjl50to1iM6v900C3mUM1aRic/ErmBfwfrhsIPEDN9+DbpNeVxfGU
g4FIZfGufHyymZA4Np9GVVy2adYWnmEyBXfkaZPxthZSQX0+EqPEaPtLEJv6RcD1wtCrTiDG3udc
tdpMmz6BgcRHgDcS2auAYOxfg3y2lyRC1FWB2HXAFlR+eOSxrU589m5nnYbB41fT8krolEasNgrI
vL+HXhNXDsicfxQA+5bWTHL2iHMVJ6WRVXosP4NbGYYalBQE7RC6wbVxdGQIZesA7sEB3li20rLG
PfLbVCPbl6pwwIkHZanv7mkyAgX5NihokRXtRagAOtbXmgggvB6cdV71vcIp6tqmo/DG3cKIaGKz
2Q0hXqN9hoIwZ3RXDb4CbmKSdbRctYxcDMXpZXjuA+LF3vVRF2dRETK1/SCsFVyV5a5/Hn9u1r1l
8ZWIYddnM3XfoVYhalbv+xyGl+OvKU0r4U20zGH60Q87VdaVaOXnEkHmsTSrqyEAHQZWcvh0AVFu
kKrmbs0gyxSwOElu7vn78J2s8wFXW1vDVbEQSkZ8jovBAaGMBIsokizNp22CGAE8HDDb783epMh+
Z8oHKraZV3OV4gp1hkEvHrYNoQNnKJmpG5lt7f0ThCcaBaOgl1wAnxTXqWw7wcydchg2TxNTnHaN
EJSIK7fePHX+tMkk3cQfMkE7kcCcovz186QGQOJ5y3KtHudCFug4wp84RV7L93/vkM99L7INc21K
QryH5UeYC2JoT6PI4lEp7KqCKst01ZJO/l1scqhvUSUDcFP21CDDESuUl/caxUZ15jBILGuX4S7W
e5PgCLo01L1Rf+tJXq8o/1QTvnsxsY49wTtfRZ7KnghaBMB/WcunBVfUHSEwZOjsK+Zm/esSF1Ig
FKpfcGgst2mxwRTWminTl5vVg5xYTE3BLfNu+q1ValY/LMIY6dYCbWLWvRn9Sh/CHjfX6ZYzRdG5
a6g00TQvUd/WrLVyHAtFeXm2nZe8/2SWPycFZZhmMCCRcVzVuMqXTLChhiQJQvX2NT0o2kPseINb
lqfrmkhBv1Q5tTADGxKcF5DXshjRF88aH5q4Q2qvcCzQKbT6s8bDYiRUJKwHBBKzwZIQNhrY+CFM
XeDeC3yF1ikxa+KYRoVQSIVK4/O1Z9qsV7H0hKo4CGuqOFxOOV+3+iGdmmv1aaShyQ3yudjXFmdb
JIExPHRk0e0fQw/6e2SD+JdJH2fqVtGzrdN8wFDa/yYxgbyDwJA0iqZWl45l8NZGTAdQX45BsP1+
1wcdjUJrKwlYY07M6ut70zo4d2aXjsdv8ncZBptcZN9E2WPDpdLDgTcJNnhYGkU2zyMTjB0MNXHQ
wBz++TWyAKqF5mocXeYRzqBZEph7yjY7azf0NmJZanBtGxjEp61rDTfZukGKGc7Qk1vWcG4YtqRd
3LbVOCQjVxDDRuqNiRI6lKkSBPmz0s6bPym1+Or9f8acQOIi3IFhYdnCCbY9Rq43ylBAd68ZHnX8
rI0Maw2FPnDAETIKmnwcJsI0h8llIrx1pODsI2n2fdDtxCb9xOgI+PRLtqFcWDUxymwTEcxQ9LXv
ivLMo4Cwh71ZCvcUW5JQeYot4jdsyitT6Toxup1arKUCtIONqVVdMboOVSMOCtkKEWtnSZaHrmRY
xfCmiV3cJyX9lkJoePbO4Q6GfpRTr6z+TPEcp74X8EtiQRB+N9KunJwIh6v8Uny1UrjfsqOCYzAM
/Iv7AaPZyfJwA2T62+TOk7jPFbC0zG71gohCVN9ZzfUvU8AgnfIz29EhgKNKtNjIl2GYZ6488+Ba
dvJZcn7DaPYepu1fAJbcsbhG8awjrVm3MJFM7XkTndE2B2cQtrEtdhz4UXMl6jffDLYxwaa2jBaw
8d3yWgrN6cj1TByoeehsY3ZX0Z1QZau0lvXQmn/sPg/R+L8b3t1l/6YH2LJ3Di09cUF8UA3J0oed
68XsL2WvzhIBZGOobuTi7KokLd+KHb8fnAehu04EanB2YjGgLT+dZdQ8AtU2lLh3HCUUSOHV563q
uTZwfzNQihvBXDO9T92aISbYX/AP82D77jQIzL+YpQBOZZKFI2JnOLF+EcTbKtqqrTGLHHNfzE69
5BxhOTpmSjryMekEo3UJsAeGHOO32W35xJQnsitWQ3Sym4cw1fVuYuT8DOVCJvoaLb8DdA4n1MOB
f3G9PU5mOfk2MhKMaDYeFfZBu4T7LSMlWG07jMyyREFH/j89QqBe+fVO8YgayM6DMaLZ0GDcNxrv
GwwF5SurGiYuB80eQG8+TE7UhdLTULo3T7BztMwOZgDfMcgsmmL3up39rRgwujoh/wGeI+ecfyEv
5eShzFePNbDkYPokymGfhew8A1uKQFLPVFKooV2DXWXproJKrIQJneeFBAyI6BCuowdKghs0Gw3w
hipLfavg3upj/hvKWE1vsb8M9mbYJxwoliEXHB9o8ZW2s/Ok0ESmmbtPS8auDV7JUwaacJNhBAkH
vqow0h9NsbNl293J71DY3WBPu2+J5W9oe9EH+k2tkQpOGjMVbe6v23hEe5oTsaWhxwRF0tvP65DL
TC//cjsmhS8PIisd+KB9MqEc858wCKXAHm6HprLvYQf+Vhyq+a/bCjnYNZOtZIQp41snuvj/3lCo
Ze2d1aZ9HtwUKZ1byx5qJS/jrU6TXOGVBiNBFoHv4QnzIRDDZH+LbF5CPXKYYXfM7QfeAktkUa7L
aSKMcMOhAAhER+EIKTBXc6TyNM2vEQpj3L5vn1XN7Jku9ZTo+hTvhjA09eHl+UW6sGX5esSqZpSc
gULZUZW3UZVs6sbSTavO8YqLucdZ2/Ut23Hglc208c8OUZhGSShIqWI5Lka7N2rLwQiT9CtpZAqp
QTqBPie/yGkvkYgbYpg8CrXhhkPi7MLBsQbbXGe9qhkmSWLHsBRpMWecVGL6OOamYxGKNMHKiXK5
5GwZRIsFQ+mD0aGnclps/6Da4aIF/YMBgCO+4TOmJz3ZX5Xce+BMT00RtOyE/dA2ledfp9JmClaV
3ARuUVeyfKmIdMCA2bbelfRlSzMx4W48elf3ce8qHm25zsbwLPklxyz5Pz/tmm3Yj8vVJ5PMqzrD
/46S73u8yCEFGYIDNo+3NezdDqXwVyFueO3NW6LrxfzNTJtycQzUKbN3AwkTzCmD47bOupB4BCtA
XR9BX6H9LsFpxmFmh+fzTVaM1Qzvr9z36dK6hU0l2OLAO5ShJRJaJ7qtmj215gydMG0mkpY0kS5m
8zkDHogvPI2uocElY8aIu/AfHQu2sYucfzNmuWhKzloLNPjfVUelwdnQFHD1dpkYJBKvyjMCwysO
rBNmIUivEFnSF/Qp9Z+WnosSFcLUgy0SKYUQ3zD/yU6PBnsVDzTQ9YAsex5hc0EiHAmp1UewrpXu
76qr9/vQdUam0lo3y4E1Mvke6FpqA9dUf+zNGarPCSctw1SSd9adV7cTU2T4mFHuv1WR1zQ5tjPn
KqRUK+tfKiO3VB8aVvZ3j8NoP2CRPNOr2wHDGknMmyXwyL1qUZt9cP7FMlboKntH79bFUODT2T6b
Kyywku/9CmGWDT9vXwSuHn3bcxnIEoLODilLreoMGM3stsEPJSfol+D2W/lCsHR1W9m/OptMzoAY
xP/7PGih1PMJ0vbqrO/RdmBApW5wOZDKnZ9sA5qFMiRDRbvf0qKux57yNC22A2pLRKXLSLhiZ4CK
VDxtNA7wLNk3xeZ2JTEPg6j0NhXafFzfEsSMmg81YELGmeqlO3c4NSK4v9L4adRT2FiOodPrrIKr
4N1x7M2qwtIKIsKWXipzDP8NZLfqmTmz3WxLn5qk8uBb7fH9GKhHvjpcOd1KN6FoRc1mK7BOmE7q
G3ZFnSIdrSZUVlSPstsoBLcVZsvtfqsJf6ABjn9xrRWH2DAYofk67twQruVcSQfJJCIoZKca5rzn
0Xp6aNMXCDF2IfIlJDYOLeNOebkZz6fRrOYkIQZB0FBtWMzFc8b94kty8o+8IXR+ygpbymz17igD
Umip4l5yX5feCdZxvkN/Kx3Ak5Tj6zjHyjz/1ZuDhE8DIc7M7bF69yDaJSZCD+FnExQ17HONc26D
5E64YoFkcbHsF+DL7qIpjezmG656H0CPjRiNKhjipZJJyR/MGvPF72zbztw/Eovm4ie7aS+K7WOq
gSvqElDQu581pGahsk43Z/HLISESB6ZQbK2O0Tl+4xJm9tXS6RuU2wQQedtE3S4SSnwk+uIHMzt7
VRjdbxOahIRbwn3alIQYSU5jh6/TS1oMwo5kAKVevH2Q1mf09YSXZKFzKDShr+RAQLx5r/twUD/2
96wRZNu1TRXtQusmepYkFDIr/vNVJe0jPhi5yd3w3crRpE8pEBTosz6ZonlqSKIUHxHDhB/7S/6w
GZe/tBkJ7ShvF88zGqwd7BoifoQSXphi+SxlOCKzzqjLUDmM+4wofNzhHLHEceHVV4qA38Z9p3gf
+k1uv3cg/BqLkGX/dJ0t5KQGaZ+tc1VIDOfZ9/3vuB90LrPAJ9rpSdy/HcugzbITK5REuv9eneLz
skXtBe/bh9ldKhcPVcToaJ31HDu3+aNPFhD2ZrCGiQpxuE5IoYxplnXNsWN9cJHYaDtkM8v2aSiB
KdZWFokmYB0/L+ifQS/4aO9eqprs4/dZc92iimkSj9M8b6bmdRwDSS/yVPJ8RrLUWhLijltQubXx
sRYIE3HmdC37eiWkb0ZEEgc+pLMSZ0hVGTJ+HvRWbmHTgok4DEuviY/CVI5LbwbaWjciRMrk/TDk
tzah+Yf9TFhuUMHheaqfigC42mJU/ZCcIEJhqWwHRhanq0F6jSu3dFUjUtv1FngqV9cqnn4moYjo
UdUGe6YW49hGvlBkfCifaKK2u1zDeyN5SUG+R1qSIeGMO+mhhxQnMU5Pl6H+O9bkvBCQtdZNLAhv
hMIinHNUvvjpdm8ehJt3kav7beZXe6sRYv82dH3+bda9/eFuVZKwl8R8ezSVPLzEEO6g8bNp/N+9
sWHHNRcjQHytwPG0/gfv/Hl9P6I3QGEdwqGWykxn67oqFMupQF0XmsjG37owNsk6EIAb8vzQZgnx
KHDKB/LVzJ9W3tpMfq66OtoupmoI7DHUAlH2baQ2o9SDVFdKrmvj8XP/meudm8dI19snUb2O8zrN
VhDUdXIoxJVT/KGWXXy4bvE69ozR7ms/kyrVuiuwRJ7h409k8uB2K+OAflFwJHwo5smlsLjOGnLZ
id1hryV0lle/Y9NBqIWUnYQYviJIpV1VrgPyCIMdc+4+WVQ417r6zElyRzk7fHjHYjm7r6ixeBKZ
eNd9IMheACtMt4i/emdCOW5qfDK9PZC9vFzjl8ytstalpoMRcOI2nD7HRj4BOg+6KgPqKVsM0604
WJE4qahh2Lm/BSv+Pv+kv3PHKNtL9i4gu6g1GN+fAeDcTCO5SKvQX1fSt2j9hVRBmr6ZWvdvqhji
/EQdzUK/HNDLHJcNoKyaKKifrUI2ZjpZXW/0RoCYlSkoCpgo1750Z/HvLdk6qNU41peN/LqSfbRL
cD/FSYG2mteuN6dccdw8Ou8/4nPtvu3miu1ddCq1Tjk0JSr+halnzdzmEQI+h/m+zA9h+Sbi9nEu
9liIkjqpo4uT74BASZyUL1zgk98yjoh/nUEs0u9eRYvz+6lfFLLPgkq/xJu3Xf1xfMvko2Xx8HIv
tSDZr0Fqnf5Wt9crGNNLfv4WZ7sJpojuidEi2cvkG8UU+kEkTqX+WseJlPLN91tR5hLC3ouCeYLG
FpIt2XLY3FIB3djJgozGh02lsOXpUbR3/UnAgMswmePdrZy8VwooLdBY9Lx9CcBhlXK4jtVNaQjy
e8cBNYfA4PBl2+kHX2CZEjRqHMzxcVx/vBfuZMPPAVFnO72dFlMO1r26nBPhhbpiALXoNzV8jEkq
GQVKsrc3RNjsa+a7gJudZqb4SrduAhUADEUBuv+6/dxdqhDDm+VXdh2l15XHBUZ7U9+LE0BG+/fx
7TbOlNOHQjmXH2SXzau6GhV+Kbx7EAeFALAFgoaPng0p6T5Q+GNRgwc7idM5RH3l4VvcdgE1DGgw
m/gWp0I8Ize1lGo3MrBzZWk7gvVqCqScS5VLAef3shBpaqwuF7jgdMEr/2nXn88Vc28q/WbGWZKq
hBPgc9uQq1V7Hdd9QnYGYOhUrK7iT79Jnrup+AP4aIa+99wpXOqrS/UYv59hlHaRZJ3363ia54Di
xpznuPcYwRV2wV0h1TMfBq1q4GycfQxh+zLkW2rqEaVXqGSDTJT6hWnpVXbXyAHQs/cwhuTW48qH
y1/uod5jmupeVu0CeXq+Ei4fUMz5TGOu/efhXZCH5b2d1VNxQ1xZ9ldUlnEcMh0wxAzpVBVcbzOU
UNycO3PAv0KAMxb721QrZEx5zgG9K6A70zut4WcoaqOE9ABxPFcWhKeAG/uHIQfqATmnzIt5OAs5
Ik73fCA/d2ckwuQvQ24HDvIW1xfLD9Env0mpQXhAv3ZzDYU2slLTReoJfONTD/P49u8Bt+25V3BR
iAjJ40zd3O9wTMwCzlvBwbWpJADkyBmEkjexqnHsgblgNc/q8gGhAv59G6FxXIbijL3cejqgOeap
6hHG8/J/3Kk5tiusfiagzqOdaO6t5umJzLPmMCAtMN3odhWKB+JRwKhnyikdiBQAeNa9YmMCFGsy
073O33ZienZf8gWFzHlUuoT7eYLbqwcvTc2pdPy8nOxsJtl5FahxkktWDX419HfJqEpmCto/G8aL
1mJi74ZpKAQUYzLX3O3xXk6ok346XT9la7YKQLgk00e2cwdR8pM6qLrHUR2lcT3TSPZNjX0+7rOM
rPZl6GaQKf+Gs59NZQ+9ylpcs28dKR33XIkjmyBQxEMrWfjwXytynVchJt2CDGIE7iZsp+P2P5sh
f6+c7TAOf99efiw0OSPqlDbUEroH5/tOgDcFpXjJxfeouPhYx41T9jtDvAKrzR6A2H2BmdPt1ZPC
aULRpqZGQinAliPgErclQdwTMtjelmqzWW2k3dC8WI8tTIxIqSoCp07AMK4bE+yZWgImn8oIx0DW
/SODkz9be8QB+vcQ1wf8r1h02wNwxUel0IR3eYO2JmDjEWw0F+DDdl1Qx5qQZeoqBP682mbbCA9Y
Rrdb7XoYrhXPnCYwHEG8XjMB3ZwXS3AoTwF8INyXXH8JOT2YzxhaCRFUoxLp+joD2IrEyirk4pD0
84V7bjsX9FXuN0OEBj9UfwD6HgTScCivPm/jzwu7tNBke7FOfT1+s+L7OIt1ewlFEy/nz1OFZaW5
x6Y8XUb/Jau5noDJ+7G2jbLVQ2PRyPUOGqDcWxbqZZBWOPYZwhYB07duIG96Oai/Ur7ydW9i+/Gb
U/lWvwzw+kZwd5eI3CrjYa7gP68Vypto2+D53H6Ei/5LulpbiVqp/MUrrSY/4+q+5JJzlYMfkSiz
VGTWoS/X5dUnQaB6hEDM1oja2/ZFpcxCGFkcaickHWIdSXG3fwTkPcSvHSHwjm7DnH4FS41STVKF
NYLJqaI2rXvvgc7VFn/zxuI/JXOfSyBC6MRdU/IRVcW9vIpfFI0RC8DjjM71vJGDlZQSaJ01QJRf
3Fbmtt+9JoMYynk+038YMLKFVuKwU+3XwW2w3u/Dkpb4aOCVCtP7oXyoAPrTWqT6DN+byJEirw8G
3vHnGneKuQZS9Xv8t7/WZn/c8Pvrcv+qmIBPtEvX93GDwQ44xKRTL/+qGOIzpe4JDte2Wg2Tp9dV
KpJBkYs4nhTwFV4XafjPCrjULGkevu+A0qPNB1Oxd8hV1SotIR4yjdzmjaIp5lrIwK+KSi45Lfia
2Bhzmc4+MV3G+B/3PydkqulOLvXOxch87vbNC7nLtBV0E707ab4Qx63Upn+SBcPRrnnBro79lDYp
3l5vnBwy4FCj5farz6XuHD0iIpEMYIkLIgT017qtzbC+QfZ/0RDpR90yZ2ASt2j0hBy29X02OmE6
TJBr1FPEF1SuoBW1LhD74SxQmhFZx/fMp7BZLrghtYDIuTfOt/c9RhN2FD2+6hS1nFFypBPksboo
6SHyskD0RiT+eSzupFNpaDbVJyqkujz6+0Xn+pikU5taHr9rsH4FZ29xZR9KfmXPcw9cGT0opHjV
Uk90uU5X98/VsFJMQc8DMX+Ns4uXDPaFA7qe+ekbx9Wi+sjPq4e7Q5iaZK9if7vJ5dxAuJzKVBPr
msLqsZInvSyvNcmIA2u9lFWvyOPCrSx8ue0TIz/+39fggSZm0hn7FqXA+iWZbhx5wwa4G6TzTZ1T
HngjNpV5q9Dd/eHASd4bMCvjgLNa8czhhN+ymc8SWpooZP4eipLqqW9sCRzy8elXKQqkWH7TOP1d
NJm7K3J9Pz+qakuZXRl0Obv76/plnwgJ9nv8Kx63O7X2FOj+3uSWXjIIIBYfZzytymx/wJpXj591
8u9WeE3kX7MPpvq3mo7r/n8kndeSqlgUhp/IKjJ6Kxkx576h1G5BBRUQEJ5+vn2mampq5gRbcYe1
/vWHgctPkjQfEJw5gvG5lq/TLZtyeBb1zMAJRFdcJCoUGRyeqrZQ8HNqqVjN7JzeuJO/Gyl1ATTQ
YVFSciT3NLNAhjf+iJiELd6v0+i20F4OXFWmYnfxuTZqHRAZDu7ZyqeB4RT6j46Xs5KSAvcUCj8c
H4Qj+VChqWM80hUhiUXvW/iBbs599yAgYyQcYPhOb5QkoWqe6JGoEBG9wv1mqmLo4TPhQHY18mlE
FWuofgpBVNunLwanOvTIHFHAzaMcLbW9PAWQ7T4TGT0oDJfBM6pZdq/0+MBMXNKnqMmq7+WhbnM6
ekgHn0HmdDoX3ABJOo5DqYITZrxq9NkAtg7xLI+l2obvBtk1L6AOUiJ6flHFNN9Nxvsuv0sKVAEL
ww2qyIaQYEnYr/h41xg0iSC9oC7XwAkv2ilg+0IM+1vmOhxxPCRltORPVLQ5g5k25FGGH7wdPpFR
OSXJwZBd8wiW44WsBrZpXBHaIBgd6Kal8/cT6vUR8TJcSrS1dyJwEDLLyxKnBkULU3CDZcUFQXIO
Z/wlec+aIuCgYqJCMqCaYAP/HQ9jr3oHKgNeykXOfIYlv8iHa3i5jIUo9fxRHMagDQ3MGFENDNo1
siVeSOg2ZzDykbAa5PBgIY7dNYeEJnk4sUgStmJeLIeoQfPfbxXq5rx9+DHGlL8aLoSr8mLQfnUE
FozZfR0xHwhtEvBJ+YMC1ZYwR9o/OISQitBRhs/Gqmj1n3C6Da/HiM30n+ti+sUiWXY1/KYAm0u+
m5aEln72LFFjUDz/8nSSp/PAIYtHA70eF/wCz/vRSb2BNkZ9cRjJghXBYq21H/YUw079BGQI0s5V
E//E10eoMeZ2ammLS036i8k14j/s1GDnOfoBoTgVZRk9fsrgechPlG48jfjP4KRmKGa1s/wUF0Tv
BvJGVf9yP2GfoRKQrOFPTQGIvSRVE0W1o87YKK/LiEsaxhiZyPw0xGkMFp0+P1ao/jJcEqyGkB/d
MrbDekcBXkzkI9ffO10rb5/LT1IjHC2hwOFFmTjmpfoR/cS1xclh0k4GeO9AFgT9oN3hqOPNa6G8
wXFHWQGbfBd4cuDxhwLHDNr3YrB+e6/caqYUkXm5/s75eEuu0BuVZ2fx1vFgacctwdJeNgpA3J87
ugTI0spwg9aEordJL4qBvMBkbK/MKCAxBr7d5/C1NSLgXJ2z5W1GWPqKFu4xg3nUqlss+/lfef5U
okx2BeECntaLu3uC/NVEf3/gwQGq9qzqgT/iAKLO4Xw1kSx0WO6JRtaII8469Mx0DRWT72o+1OBW
XbjBGtr+Hs/zEunrINAey2HDI3/6asMA/ekn+PYk7d+LtQynkOEUpZGybwkHbj3tE6L9YUoEgjtv
Ps5t9zoXGNUBqRMR2uvAkEwiCi/egp93hCFUPgXGhwQnYMqIS1PCAlREiUMKRu6vM25UxCRpkDij
3jKDD9Vas8UG6cbNb9X3Pc6OvNHE6Y9iKhKr21EfEhbxtZ8orc8g2kCi7S9p6LrDROAHKfefeep3
ON7pxUV//fJRmxUIfIcSn2U/cJ7L0RFjJiwxZfwxooYQHlxRDmyjxJNzWwROQEfmea/uJDyQsYm2
8cW2QeDtkikh31BRIkXAiAei7iW/moQ+TI2d5EEanSb9uMUhiQt69148hYex3TdMOVEycLverklv
sdWHmdPol2xRzu+/+pm+rTT8NyoQrJiYxy2KODLoIhU6NKhxUsgwLRsE722JdBf60FgXpMVu/SBb
C7LIWyie2OoliI9mg4aTyYXHaOLQunbEkC1vuqvprnzgPv+oYG/0Vs79V8X2rL9Ip6QQ9nuDiCAS
Sswpu8ZYG5ceu7QAOwWGF9bDbfFsgXEpoobGvPSDJ9ICSNKbM9ci0ap0hKLNIE1MhAGBFTK5GEhi
+kixhVS72oPUjvhcE7SuQysjx9vnb0ieEWLz98bW64a+pnJEJRY8fwU+hq4Eg50DHb4qYSYv5qHG
D90zFWqm7mV6+Q1NlEFTMnRTTwEqHMtrujkAnaI/F+p89J2p68cpW+AzgC1F2wmFPP/BRnkeOMYU
CnBPOaf6Civ/kWJzIqVDD4gMNKFBIduGfQ67g9Hz6Y5PPNDih2Zdm3Ny5AYWp82RjjSFtPBpji1+
aLALgEqlZqFwpNAEqqaXQk+gymZvMVUEimMiXQGa9yuGPGUm5vcNLlWqR6+G05HdMronVeUf646L
HNmTtlSwVbvxS0DlKlc945dh6oqT0x0Z9N64B3g9us1xOyBnkGbrTfzVZ/u5tgPrPkkWzbaKngSI
hNqm374iAEqp8qkAm9aWCHams25OL85UojAb+JzWt7B0XE5+B9vXAmQ7nZGGONm+fWUkmr8KMdMM
S5p4zvtU/+4VpwI3qbwcsbGWrEJB7JkxP9R/ia3glmbooeGZwrvGTNNRAPKZ3hAOsUt9Vk4J5wmz
oDn6089fHRqutiQNEiETTCfmPqciMM5MZKglyj9WvQoG9DoQ2mIMGfNJPkMxuv1P4jdgfr/d+e2b
3uhF1qwM3CfmXWZABakUX2LcwriNXpqrj8I4w+UziWE+QAnQnaIf38LR4yffJpNimuUWI4L5a2Uc
dSImWL5TmVndT0n9QBocFhCqnZ21ML9+FDvBw/A9by6FMe45SaKM2duhrKxm8dpVS2zYst9bYTV+
ucFtAsYlyJFqGRSaSJHqM3u5WOJT5asH1e45Dq93XDXcJBkLBHjeBYQLAOJ1pCCQxkoPjKXH74Cn
gYbHJ+QjbA4YwqA9DKDBw9abygwn6uA1ICAxap+THpsusAsMXvBpvXYznN4Uaapd8ylBemE29LF8
1VM7PdBkw2/cmKp1h7GFod2MhffZGJ2f+KMZzn8fLi8UvR/OU/sdYA6y6YTejDoVS8qcCEUcruCr
kQHp8pzkTDgsSPtiU/i4rbmEjR/eC/APmEd77XC7PLdMeEpBrpNYcb/dtGa4ugImGhyLAJa8wlFp
cm8A+uAQwPzeig93LN1AQkBisYZZSctqTm3CfZVjcoNlMQTJn88OnIxBbmjoE0AGPegPAzujfcf0
GNGYkErc7OHIG/3Se5bzIcQBZarEjpzYhlv4n4NJPGhmvVrOSFzUUquLmFDyxX4i2TflMULJZoyd
5D9fNO9O8uQkFeR3G3PPWzYH9AKVVAT3BcqsiyUFOO2tt7QrNUy9rHeYweaoWcHQqz0CGY+6zlxx
/vO58RH+wTDQdGuRDYkBbB1W4yHz0IrzCss56wMFjBhmVhEKdtStQNqMsL8jD6c+dl3hYIWI1QtA
Vl66JNauGvSr2Gm2lAjC7YRAQNAgJbi7mAi+f6h6ht7we67wo6rksPZTX5sBkeh7/SCvi53iANRb
xRYv4Dh48CamUtgOJ9nxtjOOQFpcICTPn7j+qgNum/Wsg323M6kJXGxUPRYU1DwuAPhkqEIocenn
4u19A7jEKswpm1TKz3Hs5WxNbv7RGMMY8NpQIIJUe8BrtOw46nyiPGz/QbQyFyXzvnsdPnqnXlbX
DLlcd2YMtkhgDVCwCvUW2gj83YSPIvTz56FvXdj0yMjXBQyAdjqYqS61RLLiX6qbTPULnjsY5Tt8
9uc6DZ7u5x1WK3mRBRKD47DqhIUQ9sn9lqX6OYwu7N10LsHO7ccP53NOa3cw+zIrG8ucJMkUNybh
V3Nbvmb9nmn6X301jkTJ0NR4VIIUzhiSfxfxtGRaxZqMF5jdM63Zd7t8mk+oNnHzmfNji8kIWgVr
b/7Bu59hd814ElZ1t8qqOR6sqWPaeMo6OIEw7XJp2vVJ4ydbnJpwpoq0AANjkC23n0sOxl/SmtVG
oVoUrOZ4my6IU6GX855zLRQFB0FLxBmwcE2XzgNIYEeWQpAvH3s1etcBdpKYyc6UXbvkq5rednxj
0g+urc9pCr90jGOJSO0R0vuxfunGZlRG3ReVtlWyzSaYsUS0tkzhHd3lcGOL3E6vdcx9KjyNR7M0
t8CUwfvZ68qs86nteWj0otIVt3cAjxUBJS8HRwcbBKfFiB3FFuShCZbZw58Kv3lGliY95qQNHxJ0
xjHnAotIXVdnlpDz2kGRGP3KO+3cC2nwH3xh+3Ul+gzP19cUVWKDSiiHqoc32KpBL+qjGPVwRWIy
aaFnH8iCQGkgNAY+MsI3mrXhFv5hGaiQpQNmd/dfzIu++Bsyy8PxDHaGpRk21raYrChhOfJSafG5
rziN6xp/Lj727eUVoTypnla6VhOPJo0Fj7Pmly1yK9eP4vxplkb9i2tJ0v6+qV0YMmaQCfVZ/4oK
cyl/aOfHo+CWH1pcgGF3VRpz/wWhg2wJrM6JbTTDkX6QMmFV97g5dWljeidfqbOJsqeoNEt34JnU
BGdAZohy3Enq0MejENsrubC/P1BNCD2afBfakrkBRY9OtLLLlwk6lkA/c/WIexEYVF3jLYslI3gq
eEEsbwk8+kSjCRbW+fl7YSj62Alrn8NgAXS7YXb4vkf3QcAUQbmH8enBer5Z/GRcqhi7wG+hjgR/
VMsl68DomG16nHC4TI9kWxRG1E6qsvvQhH6KaXOg2MQhG3vUDEnTDfQJh2H7a9BCYFIKPC5GCSSg
Bs1Z+uHhv/ppse/2ZNZJP4NFDxnE1hXBnpOByHrohR6S98caxQyPJLkHjBxu6Xw0vxXguwBJeAaM
S/gwm9xRoAAqc0W1gDEb30y94h31G47u51x1TZx3ifDSXeM60pxipZ77S0XuOVSn8ae0O/yK5Uke
jmYZlTEFuyvW/SoJ+m1j2D2g4k+mkj1qG4yp2OLa4rPIfkewV/GLXA2hOab2iGWGlrf3u4upTh9x
+K5mZerqmWeeVWx7N5/UxleSf9OlNeQ+D+1sMG/JhYaN9Nty2Vs9iY/S0wHHxMY8DvFfxr3WAEUV
qAReta+bVZ2I6aDKdAYiRGAE0H0pdpwomQa7QBQ6mPUDd12NJekig3V/eGfuEwbDIZkRyYFDYcND
tSnVomRFczQk1Le3MNHPSSVgjEPQGskZV44vA/NMDpkT/y+XPvVT0fsqaWbJfrilkzFtZUmrmZwo
4PGkyyI827qc+yoNsAHlKx5OWUoJPzrt3M/htqN4GYC/Xe+lX2PRs+YvyRz4j5CGg38wIBthgzaX
DFuWOUxaQESrVubJlY6Tm0r4tQ3XdrdkXk9Xwp+pnzNFwk+KCR1rg6KOk1ofzosqMqbKz21PM5fi
z4IqGVIYNJFS2L7xZ1JVuJ0aWwXJccBQusQFUPMMyREv4f8zBygvLE7IBC+Xi6wQ8W0b85hO02ls
uviO/GI6NyBLBVYP4EcOQutwYgn9r3Hb6OkFRIDDRVjEMeFs9XAkJsfPGvKxWyKxUWfMYsHV92hk
ODiYQw0ihbEmnmt4OjFmgCm//MI5SD1GbuApiZ+gIY6Y4THpArfjh6H2LGTnixkHrSUsRKDrktaU
F3MZk+dnrEC49SlJmCCj5DAZw2xflDtqUE2yqYlaFGfGA+rlwa+xGrj3iAvV2BY+P0s9orRUhckI
VRyz436hM8jBtOzp3j5IZvVfYCVww+IsdP6t9UvpxjQtkI90f+qc0yhD5XV+34E4hLkQ0y3e5J0l
BwcDCxAsb19+O8GZaZ3MYenzBaHxAY49Mcl9nNUjVRWfFySiKPeS7pn8nZW+SBmamf9G1hBYsQ1q
pqIjacSrwukwVrwHdAaT9gzPmykfwimkcfcpYEfdXSDbYJATYzH3z9+I4TRoLAAPHOAHQVTfWS1c
SZCgCkrbrY8avoa6cIbn5IC1iK/Y+cL0RG47FNUxu3M1jMBFPBjnU90DboUtBdii7BtPcxlococG
5QmzTtIKPzs5vAVEUQOYWwTbW0w07EFgBqStuoowcua6wXwiBT7nZsuFm81Un3dhF/ZuPM2x38SS
OspnH8T7UJzc7ZW1cS3xU0Kv69W+4XxsgPL9hz+tiysgGq01KCE7fB6xI7cI1jKwXo7w/hjC68BJ
dck9vsAf+U3zqlqvzfNE1ma5u0GdYr4zIR0zaO07NhJOsSDT0wzpSscjmk/T2tObC375e8qbDkqU
a3j2HTMLR8wldREjQoxjJtJMZ51xdzCk2JsbaTXhBmB7c8nPPgGo7tikVv4cYPYS3ALnN4DpaZvr
ZJasskjyfLBTPpl4QmX04hcp07prujBdyYFH40L6cYbd+BNsiB4YSw6LkfqLUTi1mOLd+BkaRzid
g3ObDWSbcwzvnwOlG8eceomXt1Xv7q5YVgXMsa0rVQSFw6aWgsElSVzYRYHEMPQ1gYyBUvjucMR5
WK5qLo7KVImbz8/ba89DhwV0aC0KB4hkit2Od4C0RNOMP+5jl6y0ZRkxDBSV30T7g17hwNtyBGlx
kXpGNVbXBBOTvPEOHv2YUAd7MMMxlvREK9nh2tj/sp/pd2i5VjRWlK3qL1wnPFZkUVbhXyccCsCB
SrRFyCrgHORj0Gywc2lGG8Fx1HkvH9ObAG+qO8z1CSP39OEJpucXO3DIfjeOwz8Nz6fWJ74TRqlA
kRiL2QmW0GQG4dDzpACwSJ6FYdc8YSGBSfRXeGxT/TsvHbMcf5y/ZAwabn8tER95gM48YxIqe0Ty
hg+oeDvDR0SyBXgqvcwnAZ0GzNWtaqPYzyWCEsTdC2M7gAf2845uK1qCBWD2v2SXZEKnucSWea54
GGX2i1pcF/E2nr52uZDb4IoruoxxsnuJsS+k0d/OepIioFh91K6KmX7GmtNt7CzCn7JKreSq/kpo
wmDk8IOE4SHAdXlQ2Hg8yswS0nCoexyYUDDvP60Q6UGuRH3As8l+Ph5slTNmgCSKvpFaudpjCq2g
BT5G44sLJbYYlB/0lyjvQFf/PbDGkq/K5Y76jMEfH3l7X6IBJ/QKFJyzDy34hBPGZgcRLYhljU1A
B8N5jKumCS/2R84ogYQwRn0yiH2otOUfg2FUfc9p5oG90eFdhz5vTfBl4asCzlrZQnKk7RC75N3D
lz/OhwrJhIdMdOTPKxzA7EZ//7aeIsUkWYHZcVOboOr9EULWVJsiwFHs7prPZNucqGd5jwNvNLy+
jHG2qa5YsXbsqTIwXRJWqLQpoGi+utk3RutJ4vb4dapOMQa0rc1WmL1O+oVCBCPawZptWF440+ow
3g6YWDrcxp1HXUgO914IDzzIEx40VRi9DIz8LCgPWaBflDBext53843wC/ObswhVU13De0Z8re/L
F14RcDAX3RRXIj+ZDeZZRLFOT9A8I16eO1i4p4jgBeQO6EOQZcCtw4Njm/OTaTEmsUMuwzL+QV51
hrR9Xz6X2ZIGmthVC1qNQ6/G6Kl3QYdDPRC2Pcw9/cGaGgl4ebD+XmgVBUMJRAsjXdcw7fcGVGqY
hdRlw6UOWLoGZZfJdosdnHCl2VAJqDReEx4ClwAY9hq4FL7AheyKxxUQgEnYwky5yAHZ4JMmPgtN
cEjuk4fmE+ordjYkrul9ecOCGIUosXH0dwNfrecPNw0ZtMIa1hmf+lDRpUnzp287iHxufX57ZcPN
ZuAW3HNRkAUz513tWdiFXzn57jGjvnIVb7jsHMirDrMc5zWVfeZGkDxuVzxRoavsG93iI3DZo+lo
hRaLnd7UtjFRTy+XaS0CwL3idxQW/DFtNXTYUrhwMA3A8ocja/q80N3zPclzpkqGV5y6MKfV4WRV
xvpBr5zBerQWT3b8mbYcaO0SxTIJmTaIwNslWQxr6GP6i9PvonZaK2dSIc9piTDrZDV1RHWKqC38
3QewdwTDTA4k73sYzTtHs26OOtEc1ga/iw0phglrIGtfPo42H2jwfEWSoEkhZK0R0AKW5TYDyB2J
iHZ57a1T7j4Za0P/6+dpIB/AhabPBZ0P/GUrhylqPRDf+dX8s61ZFT/vVbpSda5x+cSTH3+X6vIV
9OTsjqEJOOriHnLyE9oMIjSYwn4HjIVotR4F6rE/ct3HnADi+ktWUGGnL/+269fFBAEeBZRjOOrc
IDOJ0h8vI21J64iTMkpa4avH1IPJ1PQe0USP1jjuzxI7Xz+9AksWYXWL5VbtD9xuCf5O69vYg4Pq
akRazHFcga7p1k7Gan+ZjCjqSccRlfrgXPMyZBRiUWns5AARpwU4Nj1dcdNEDQBmCjwM4/8CVDqV
MWPt/JfbbjCV3lMecOsAsTG42qmHng6F72ACg+VIn5gtb5d+ZEFxwqyE+yJxP1Ya/gsrBrInKW17
ZE7v4S0xhq+OoAKM4MlJyX7AjYNFPIbfRFpI58Res5ZIE+tdukUBraw1b3QpQFI+Loswi7KAw8LP
J6Bivx2x15jebNHDZmMuNwnztC11tz5urlj7o6KRzqQubMFIgIPtrdAU/XFfUZkIP4/34bG/kYzw
XRRAQjtSIWn4hNu3UoomB1PX45scvRqRQrfnAU5IwCDAwbm5NRd6vddtbjXv+QuP8BfwBF6lBxnE
oWaj8gN6xlTkeLNnr0B4uQjm2KxgFjeJf2j4uDHX8mhM769NDbzGhlO2T4vhPYlqTdQ0Fr0/3d+N
zSvlNgFcDKNODLzbqXwuwudCw/d+bo7P/QTk3G4u72gYfu0coP0147V9ycNGwnot78fRARJ7+LTL
BQShJ+FRKjlUIyxFYexAw3zbJqoU7+bDGzuUEaP0Moiv1Q6y1iRxOvhzwIqACtua2Xm1M8BYCZap
PAn5zXh0yI6GRW4YBklEH359gmJEjMzXr7zcV/3vhIb+mPiPWey9Qs3pTmXwdfGuvgnIw5gy2JnA
jWLPl3a+Kw/3oBJRYqM1SzpG35RNSXLHBSy/cpuuGbk9dlIouzcfPo4/slSqlmYswqeNq0mITTln
vH/9BA9aOq448qIVT/Oem3ynhe2psV9O41Jb8gzMfeylln5O57z1x19sE6HjHnBXFh6QBY5w+lx2
5yrVn2M6kAatL5jVuN2+vs6dIm/+nDfreGeIJEFuahdco16NDtKu3PSpU+2aSHXF5zgo1zZZktZ0
g9rlYE4nDHd0BpmeOqfxlw/wQrQr1Pap4sjRa9mT9SQFtygn4qFzpfl78jxDIYgX8lnfayIyLL1U
JSFy1faFTu9H9kdugtULbOuJwoYhTkL2Pi70OQzIMSq/g7IIl2Zsi2jKxy4RFCCUzyPuqRB5fBJO
luXv8M9kDm8Aa0in7+YTezHARY94bgxeTYlQf7GVdIwh7HFHu77iGdXcwGmZ/9LWEFdSW2WOZzW5
IKBszpuwvB0hR7UnGROBaV/+N9Pv79uOXygZJOI5wejaG82ZqYKJFrs+c5PZ48RtzVmoEmXCC+c2
Lwmv7/+yJD+JBA/AmPdC88g18B6nMmLQrcr/olyl8JXbdYtjYHsP9Dh8yZ7h6YwldsZrIasgdmgN
LQoawiHIJam9eAkf60IVxVYX7v0HTmABIDMYWRITUx76C5hS2zlPPt2hJLyERThWL8PlmwSFH33N
hPibAPiNuVRf1yxQhK3g6KDtmkW1TGiw0MJMbn4ZtKy93sWwIFA8ZEk2QWPYe5hHPF4qLN6gEGqw
4JnVYfLMHOaN/7YgJ+Pr/ubExzUR+twFtBAqfsz4m9ZnJH7mMI66VUltU+xAe+QPDCFC9yzQCE63
HMESt7dgAU9UUcK1tJpzZXbTXAnXSR6uIGHzg9QNwTX4F0qCZEZj/pp0RAUcOKbeA5oJn/ESAAX9
ClytDKfp2ke1QNcCoRCCFhgDJRvcX25UrKXpwgEy3pCJBak+pNCQKZUli/jt1wdHUDiF92kD235B
CckI4Je7jBaXlFIY5eAHZxAJDxrUqoFnK0xo/2dEg3uDN1A4V76+ASWoBRKD1Qeew0wwgWS+oCux
bUOJ+PfyagDtEyc1VySlvsEJsVcVHqIfbnh6JuyM2eDFmfoT1KASNmd4HD/2zf8yAlP4DxiOPGd0
PuGJUBJAJm+OygpNBRoE0CzxERCMj2xqE/WXR0QrwpRag1RC8BPVB90ibntAMqjPtdnjCl4uecU9
pNj6YBeOJSgDxmaj8Mi0xRPuyIvTuFuBl+TzYtNNQHKAAWCptOMmeglaNZHC59pXfIY1snD+Mzc8
u8+RI6bzMDeDksVp4OZH7Gh4bGWQRgBH2BPs+2nGkU8N/6OGsmOe3j9Fzbit4rQvIzL5PLoa/7sw
AxrdaoOc1o2XrNB55xUL6ImqI2D8CVdb9aLnxKJAmxcBc4YuAKenziDJMF/d19Xq8ZMN7O/+Jv0T
jA63kDVRIcy0t6U/6EI/EcSKEbyVNY+lW8HQ+3JNUi1auII+j/Kh/XmTN/hjosFnGoUEGiyBXDCV
6RT5Ve+NzASfA3Ui+/1ktCr3nz3BMRPix4nyIbTz88XpjZhNAlCOpGeQ6gUxpjLYRyTDhoLTT98o
2/3odLvv8Qyl8GH4I1aYNoOQVPTTdPN2S998jFc/5J9q6JAm7JF+xDbSLajINBaIlsatXR9ExQJ3
FzkV0xMhm+cbqvLgk5/uI+a27ZgLCR/8s754/twZK2rTwYV8C/ym6FIp6xOCtR+LJ54xsIhI9WSs
R00bsabpcmny4XtQhHAW3c6ovWExsAUoWCpJtEIVypsdI+Uhi0z4vVf+EJR/jAADHn6LGki1UfZw
SDAfzq/yL2cB6gIoN+h5AWmboyCDQKnBTYr1z8yAlYrOWfgh16ATwJuM0GyikCnB2rBbaqZFwhkk
E66w9mszt+KfPjDPuiuOcdNinP5tQ04EHPRhzPN6hfGD1TAdXM6MBZvLC7YGmHKacOXpjOA4Dd2i
deuIVJpsJSVOESjYXhMaNZZ8ytroAwsO+KD3H1jG6cg8YwyAk3O+y53HFC+iUJxJgCPgPNSkL/eL
PY33AgAkePaxFJZJEZuYGLNIE7AWvY60SsPm5cGMCe4kf8Gk8dOl+fv2zFASjnofuG345SA+wBtP
8SpvsHqNbCYnyfn+N9jgjbEAWwD9BPOcpZ7NoZGfaaAqTSibuOCaixTihnftIa6D3FmEONtqZM45
FxIX5TPKETqtA9gPgzwg0uUwC2BYDLBZPHNuyhept2IIcS+rhvFDblbmZTT1rJW7U/Pm/CxqlaB3
b51VwzVopkRkPpwh+QVui9rM71e1ZzCfYiZP8iAxe6jSUE9PsCOAjpttmVjN29M9GK6+rd9Fatgs
zfYICQWdAuro1TPSF/VeERanwLHwkQhBlKP6D1nbU7IftV0tP4vBuRrBE+f+hOYbPoBDn38KOzxp
tgNFTPLkdEG+jmS6b3X2uIsZKVZsAhRGrgW1r5wwy0pam7qXcgR2IUjX8+4V2RJAZmhVCwGWtJSk
S95AdRYI1zt6nYlmZjbJdXwn3vURKUtcg6nU+ftUiax4nFLnOzf+rsp6U6uYO/lJLQD2eg9jB8U0
+tpeYNwSdPxQHrl8kDXlEfI/IOb34Io1j/IMFKYK6FM4HgttK4aB6axFV/tPrs1dzXYDD/hCSpgC
0xAcCGFDnA88XJRHLQb915HpaGflYTXGuFhjkeoxD2KKX14QjsXcd1xW5O1Mkk216f+wVaBHO0PY
kaeIMIc+2ofv7uGShrlWQ8PvcKk6f3uuBxyGYXKB0ySdzQC9cfktUEPc7O93IprHb1Y/oAKgJOie
8EqiUwTmOOAZoqzEKmAjgldw29w5jVjW4lqFYwgSNNXt0aHa8dm+Lqy2SR+9D0Xt8nL5PGWpz9lo
+hF0YPTaGvCPEkGbSHAHeKGwWrxvizeHBZ8DU3aEN129qPRpdd/k0hnMI70vELWVd0IkvSf6CeB3
dUa+wAszgtepplMYanPON5IfZJxThPGFjRb4Ri06v3djlEia+1x+ttWZbBjsBe/wgJ2nQwQWGYRY
Riq+dslziwtmriw5W36BxR+27vVOsZHXI+g/rDNqn14APjTroeog7mfCRXW7GQTlFh1WOCgDWooJ
qTg85esfFHHkd34CqwTwJ+IwCochTVFE0vl8GNI3XZr1a/Ytpmhbq4GjpMwroPlYzOcfPaC5/6L3
xJi/s2ggeXp0nlo94+TmiatonwK+LWyJMYHCvgVdPAdK+feGqc4RvGZ8w+kJIV6VXA7t9oy+X1H9
YbGHrxifjU8gb5/bF104HYc9CJNj6oi5m8nMtaKcsW6LZ4gOJ7OQ1d237XoIPY+NwughXmmudkBD
BaJi37g0HZyxiHmEKDzJfhKg+3QxnN6n+C3VQXzJoNUJi+VIP2YHcMdZ6hR8VB+QNFuCwwl5FvCt
7pKQI7zDhf83juQBcVq3q4mNd+elR8NjhEjEqAy0iwaHaj02cdb+RgPSjj8urifO/ZicyILKsCDV
9w0XQoh+w7mx3B3wEIZd8nrovecZAkYAFOhvzDYpoiJB0Hfva2PDF6bMIdvZGc6eoD26/X7bEmt5
Rkgqh1d3vGEMckrC5G6/Y+tJGXi+UThStH0ttlWFgA7S0NNRnjZxmc/Y4/AFJL1fstR714eMhMeG
68KRkkMZb7U3kdzzJJ7p37VJp68saTZS0y/kEIr7W7feB3jIUO06h9/m1OIIZLvd5vmv5I+itrU5
n9yWSEpPX7DHtvK8aG2ahCnBxNJOPrwhc06gzevKGG7kcw07/B9MOBPcm7XGYYfb+eACexsMDuUE
9/c8XeKTsIZm9dmU8wrb1gAQs+W8It5s/kDjsFKhhFNEUhzM+pm6jHUoA+PRWaIAmD58BtQQx4Y7
XAquLVmdExlkEGHKHx2g2BaczDtB22W2FWWJV1/TDQT+rT577p4741dHFjKPfe2YLbIj/dBqBKER
0vZMZSvsB3AYj/XxCc139sFx5Ob3HUL5ZakHt5tvpMFLC9/JQjNIdNyWHHGfN0DfsNg9hvY7deps
nT8d8lgzgE+8hb1hzg21//rNpIEBIE+KcHD5RIP5PbjtZJIFQTpLl1E1+/NbBs130mu/yWBfUkum
avQY7JNvPy4ZqSWUV0lDvGeEgr2Tj8O7L5eHGGSOQLDP4SMZDLLnFYL97vkb39e9uYV+wWRsMOIb
D2Luo09BOqxjPHeTO1C+SMiqVkgYktyDQsZB23LwIRq/OUPVQ3ivl6GWL7TP9vmd7QCM+8FykGwJ
xereXl7/qgQ4DOCwTJ7UnJ0EsdfcDQeHwQDZ3VwF3UJ4gxev8pjCDEbd/vhcB+ms+zoE2BHkyST9
KYtoMzB6Of5rtTl2eahyS85fp2oJL2AyJNGwWcPLaAd7hZOIQQiS5OEMAhZ0PWXMudfO9DnAgRZm
7o3e0qTIwgqfU1+YOToUl4CsHRxPWhMyP/FRpGIC+uW451uFb01xQrFNzQhtlxsSNBi9Ot0S5Rq2
hJA6ggqwmrTLxdD/spVhjXCrrJ9vFwcqIXSN6pm5f4jRybPdlKERe59TuiwHKAjrHvPAce7Dm4MU
JOKvqRgBjbd4Q5mrGw7HP5R7X/rAl0svDfFv1HJbUKZR2SAGqEIqWU5n1S7hHAI727G3oeG97Ydt
hFZawXwMvGvA9M5G6SoZG/AT4FpHwXlazIt8WgFeG/kvtTO0l/ZBLcnjh8XZzoq/MhD8Z+gQol3P
/Rs9FqcvUpXcYVHCrGlMf9jaByac2QCzRdTr8ItEiyJdhZ6iOD/iBXgHcEqNKcWEAnEYGnhrY0IG
fZo2EyOiPcAFElDwxtQCdNikh8euAg/gaD1BRUGQ0aLuZCB4RLCAsX4neYj/lSvzjd4Csa93po92
QgliPwkfLweWSmJO3o/o/Z2UJS7mTkbYEaH1XNAUqj9Z7Itj+wRdvzkAUTMYhnUGvYzKfnimXKL6
bvc1PQ6nxZpMwUlxjbfgOI8TYW57VKuQ2+e1j8m1YDUzRSgvCb4p4GbNHnOhTtgJMFQnWBEfv215
Vv3ngvMIyGK0wWENRxPkv6AYOXQUOkgF4mXWzLFl/wfS2ghC1jnABwQp2GPpsbTphnLtP5LObEtR
ZAvDT8RaCMhwK/MozsONS00HcEIREZ++v6hefapOd1VmqhBE7P3vfwiBA5gBduR1MQ+Nb7syEfL9
++gxpKHCfotkwrwUVrSIMtTVeQ2GUWwrMF/6ANr+/TUhxIoXb7AdjKxQtDDYAWBcpExE2MrXJxwJ
a2oaDVZ+VV19TNgBc6T8CfDKGUejT6er+Sw/ykdqsM1lSTNNcJGCGABmta2883cvbuFvVj4dJEgD
axBzoHfn8/5fsK/+QSB3njMYAxV2Be61iCsDK16irL5JhQCwffoPvJphC56iDgsK3KY0Zq8BOjtI
J3AcVUJwNIfkkgDHVwShGrB9sWOjoXBuP39UaDDl4JygbHzgFoA1K5rSHYM5Zqq3Bc+++c7hzfDV
aJWowqSEyQQwBKa5WDc8iFvJtCMZQXw/zR3CmX88efypO0YwC2G6+Edbxph6s8G1wVMqp5sSPwq3
QYf293NV12SoIDT0wXt9Ux1zue9luD30BvgGBbye3/6TRVzxukCBEP1W5ponVLgFdB50i9O4R+T0
nbxNu10/cBX6+3AQ0Z+O0ZhvfwuVjTmhW5BgIYUEoV0WnAw6U8sUa9scLQ9WpBIbBxMjWhrQs43N
NlZ9eYDFhAyu0eLRc5id5Bz6f+UMShA/7bQgeWWm7F8RGM0bj3b45z+P63QZ4ibG+j5lL09bgJyv
HmNlRmHk/Im+2vChCNB7PAMuLwWtq+eY3Ua1oPxWHPkNAk7O+efisrtsi3l/yoSVEoJtBMFh0B4f
oyfPZGeTct7bPzZAQwERzGzMOKzUN2Ki7OpmyzQEKyEpWajQS06oiApw24bUkiHyiFuLUzrZ3UIZ
3bq39K4O2wM4PZo0wInVdXJfkQeFaYnIMGlG5URF0pNXCzVoMuKNgcQf0SWr/evOSHml677A42rc
zquEkQg2oFAmO/t38T5o/3gpyX0hsVjNm91tBeWEZ8KYgjWzdE871gXShjq+bNsRS+ikMw4JAKYV
OS4i6ccomwvQOsqYBvsyJ86P/9+se8tO9yo2m3EzvpqD4mvrJAxO9ITtcsOmHtQzbbWzsm/0BIlJ
rk63va4sDDW97nDBHRLey7CC8dDZHEOJBuW7dO7OJ9msTaTEg/5Onl+Xm1G9FVxndCoyGdjXSS3B
BUStoEfUIbeoMgYlEM0ewuJ18kUBOdAlX/Y2EModODjwsGBJklwfMGp/fhB+oY7GxJ8GDgVFcr6t
L1+n63uSGUCjPeOiyOeB33txfxZORl99EAkv3efEkFxt/0DQpXAqOPjf6yaoxwu2+6oPkRR9Oioz
xlm4jXu9xediv1Z1drFsMca+Obdx70nK6KCZm/MG4vxnoDKjrYF1gypvvtRtjXevyBwYfhaclNb6
C6Q1O2lONX/Hd48p1PcdP2fFv6HHps9xQp/r9Fqv2oTIMZUZusqGXf7Qx1Rpw7nKY9BcwmYroZcy
gwuudRA2+3MwhsVPxz6EC/gc6dqqLtj1BeH3+mG616DyaMa09lXjAzdxHprp/PKktYIEAR0Nshrb
r767zgBbTr+wILGo+Q05DEi9LbYUP2Wy1COhucglhjDK/LIF7ofjyF9BEr6uKqRdNF5P2jr7O7Xw
wxGqQttugTr8YTEqcd453Ejj2j3Sq0KX5JELnrKgilvc0X1qUcFo3XSeW4jlywKBBw4SX3Z+567P
67cH2bY3Xd8OBjqaS0p38QM3MdY/cUUYt4JuawstQGCNQVx/iI8Z8BUSbIRy0ZlI6DWFFxN0OsZH
Lj/iPoTscrVZ9YG6HnMDpz346dNyb5GQBimc+ciyb0RcMST7YsYBFEGDT+91hmC6YsuAeqB6lNZk
tsHFfcZVeA0v0e/s4xoKkWhyG3+856IMe05/B7V0S6IwQbVo6qfXFGwcK7C7Ux2wEWRhuhRZDz2m
8HoydMspIqrarzRgpfGp9rrHHJUOrOa5Ygp+DyPar6BG0hRe/tmfdGMyESCSQN+Cd7vq/PYIO5Yt
7sjQAU2wYnpQFp1yhN7iA8ExgieIyw6/PWxa1N8BJXx7nRaQDyCrCI8sUiAGj5xczYPk3zXPWJfZ
ddftFf56IY1exsC42DpZeTCVaO4CjpYmVodsHZyYcIvvCRRa+DAxPKCIqc9nz04cdH3308OPDZ8j
nkLUre7lF/aXDQwoyGyMJdDoqvi7Y6Ae64gxsDGwPwrcW8g7Aq53mqR22Rkw3HqsX/vmeIGeNKUP
RpLq/3pZmSNsPPli2/03aLqes2emRECpGscgRmzipmIoNLwIYPxDxrcALlSvy99/5R8p0FxaMVeA
3n2lNU+MjcfwjNKTqROb1htNi93blUsJJr3KPiGkJvoRf4Xr8mHZzA3N1Zv2j2I5fmvwsmfy9v1b
KEekAJefzZCrjxnrP89yFbCqs+k/L64EnQuayUFvglfPxkdvYpoOm++m9miduRg3c0lHbGHYJHST
UJ4wfRme17oLTgYpGFIPRR3NzOrUBs+xYuBysaaYZOwmeVYOJGKs4LbdD8CpZ7+XMFeWXQmI/wEv
H7+egxroURFzbWBAsdVvMP+XPbYUzVXBdoV6HV6AzA5LeDlSBCLcoVjr0QMlWFr+AVi/9hfm5Iqt
Mq9KyqniKmQj/G1+Ka3S788iRtz06aypCEFJTwtRoqsiTbihXJpqKajFd9+f0mNVIwzyzqmensac
O1C5EQJ0rjXlM5Qct/gV520EsdJ+i0QZ2gbG/TRYv1OEuyMZEQUH1Z7MT+xHBm1MT3EONu7miKaH
TrGX3jvv8xYnC5AB2FG3waNATNLOM5wFMmUNXwmoCZOctK/aIDF3qGpXB8UaLFReifevo/DABOfj
3gEKmMIxMnQhdOAvNn2PYFnKYR2VBxmtf2rOKN54x6DEhnPpRCWxw4u2gMV5OkIkP3/CG9IJsNg9
x7W85scx8iNX7YuX1embAE2dzAGwXB2z0dzX56DaqtvepKcJ+RibMmOheQvJAacDYX3URFS3MZTl
bqekHPIST/ybpm1UkrJ+iphYUTcgscTUjjlhRcy5ISaKsIDPzy0Pl9KPsFX5MJYe6DvYSGwTuDnh
ZgbmyX8WHfOI7+CxkhdmVnj6+BXhaw5L9JJdD0wFfuL+uNaHSmkOYQRWwN2j1laMEQm2jzKS4S0U
PkAdrgUvvPcRzC6+OUUaPwNOM9WgynrK7wuMeHkzgx8bSnghkXTwHlEIGwl8GO+17wntFiTec6Ku
SIehwMgxDcLwF/o3ywuK58Xui4Qt7iopZf98xG+Nqy1MPLeDsg5ZrmyytIvAlXD9U1PzQJOu3rt2
YeEb7eJFAd4S5YeJESggicVD/CzTCqmaJ3ukeeI56BqpsFnAs0IQtG2mSfHuGgJiZuofI0ncgeED
5VdX5mGz30e4RPdBr0WJsQDqWzajPvwIB8DHhC2AGtE+xYxl8nf4wxZAG/wWd6ieWHtybk+7RyyL
jg7xDX1BhjUCBoRjpEiiZyIFO7ybIczY5Lymv7tiA7hU0rPlN+zI+LdhIPC20Sk7YKQ98Ls+FDw4
wqdM1YMrgYFKhNRDowqEK8EUJuvWlhRZZxesimssu93scXfq7ePIpzrnlBMcTjA94OMsgBq+ltjV
EN1z6nChDxASsexFQo3pa1gfOOocUDkuvk6P5WKB8w7P+MeBzjZR7+Sj3aB4qqEwrmHywGGQ9h+Y
CjGjXRIECTVl3W4G/BGnL1sn0pb2aXNGw52EUJqpqGHZiU6u/l3L7En1jyIFT7Fhrw6Yy+ichhuP
E7Z7jVHy38MNPT4j69u28spdx2xjYi1ZfrTY4MaMgfE4+izNkZjYtfgHc/txc6Tj7+jhBN0C/kLx
c7mE4Pjw601zSusnEGDEOys8oKFR0kdNYeZj5cq8HPs9Qf97LXA57WO+WwX4eWtqAF6gNgE7kBLJ
SA+x+sQCCcsFlAwtIZPNDFQB70YgoU+xV/pr+jreE/NMrUvwN73IfDRhDf+BvK1HqNxlBjt9v9s4
qunS3E1wPq3Nf+BK69JhUeDyRfSFCOM7Jl2q+4KJwijX5/C0oj4ES2p/BWNoW1pry8eSQx4vYpCH
oQjD1UizDGXhvx53Erpl2ns2NX6UBbXJqxW3ZmPoo3cCb8dgWCHN4eO96cWvv6ht4loaneMyQze9
YXP5CeUSTbxGDfkZwr+EOl2zIwLeQAdIbuHhOxgPvHD4mr4Q2M2+C5oLZSL9wmZ6f3r9eX99R0n/
iMut9HUfEkaATr2n9xyBO5XQAq+X4GT3p2KUitoxZ1Miw1lFS8I9iFgkEM3AzWLJv2j7SjwgjgIV
HrJGeI3PGS6v3teme/nYVfYbF8JUK2wgtyevtbWCWAElLS8p0RJr3Qe8h9qUbqZfu3Wko+y1eed9
3VU7wcjEe+KN4Lx92HrPBBcAMBf77TJsCjnJSBkmBg4lIjw8uDWX6Ew32tK9jBFqPVSbj3i/uwaQ
zfABQqAEPVThKw29NXU5iTMu6KKWb3JUk4FGCeVr4GfMs8bq6Hee6jlWLVw2iTVEDsYB3xU1eeAA
OjitZfoXjajCv81QWW3gzLod6LXP2cqqBErApuGJEg6TGTEJ6JjoDl9zbaIjDJ5YsAyQfxXpBzK5
5lcA8bCIjpclgziu7K0S3vV9vkRipkHQZRd3yRs202l7nnd5g2zqM+B3bflBooL76RSiXyrFTSA7
Zwh5iMVh2gCYLFDy1aCZpvPZuFWGiDZ8u1gQmfse1sKzN3Z40MVqrPhnr/lTiNMvYFBzuDU7jsue
12NEkXRYmHMccL0SfXoKr9fAOBhYEujAQYKkcFvwvLQQ7PL3UWZoeXY7uKsAtUxdYMEvrMPlD0t+
xdEgvmBQ/B6d1yDIPfu2YwJqwomjZETJB0f8Wgcowy5HTt9roqT0G+A8nxloY8S5jrz8AlkV8z1A
hy0EZDAcaH6LH7Qcm6kNu/CFkoO2HAu+KScfA477I2GJZF0sj2k47rNLDxkS1BoBN3KsrTVvg+Fc
yHMmiQyUEJT5ieEu1SgGP14RXjPmqS3tXBf3JB/AEOnJCu+V3wQet2juGAdyIt1hCKPDP2XilCzc
s0lYafS1MYI6TS+mX5v++eYrkMXxQcYkzJxumGpJvir7/Xqg57eDtf2CfMHg1UBqM7MXf5lEf4Kf
QOMNuMs0Npzy8IRwrLANANL+QFYGRdgNGSg+lnX+izZDQjW3xHsf5aRCCg8V8+X01vgpXK2sPvka
DheR7P2EFOeDUGH67UUKxJPkBgV0r1fp07vk1zmwinhG6HjwZgKnRxw7bRHyJcb6lDd7fpzx9KzR
Zth+PZ3hCcB4l//A1HVIGo5GLQ5dYXI1BjJYxsj6DvS/i+TzlWbC3nRLeE6oOWGMcWzsWgztkZnA
iVSC2/J8SVuY4eIAdcVWdqzfDvQW0IIXq2leHpUp5IIrK6Hi7iV6kX2x+MKzUZ3cseXS/HplaKnc
kgKf3qvoYs0rSAovNfA/dVx0vvYJejvzPr5T70l3XNHJir2TX2u5kjk13plJ/CTlfAcfyf59972z
J5e754lIAGwUph3CXO9RIl/NrRsOc3gCMUecVWdPW1FhvWGJeGwh/c8GmBJduS+hmCMXgxz7+/b1
zq4YAHBTqaQohE72bVktKkhTwDyWdzZSBbSjJvlgpYKXsLOp3eD7p50np/7AMxRXNaMnJkdl4ReV
LyaKEOox/I5UTF3oKTRbFY9Poqp+9wpqihVYavKoNAY6bv1qjoC97tsWIibeVBHyewvdGm6WPO0o
GukDSOFreQn7C44A7VUPZNW1IJJzi5vQqBOpC2QMuwwG1EtFD1Q453vzYxu32Hw6yttWXm7xGLBi
jNH1aM16X3IZog2TmDrq4UXr99MLUo8i5Ad27eRN0d6L+v9+Pmwr0C1WjI7tBMpH6Od7FbpTrGbS
Gk3A4UV/0g3OhvPc66/gerzBadhfH/G7Gxr3jPydsy0JH2APQgVfB+xOKWzYFkxeCJLLZln0BHyr
al6DLA6aYjf4Ra/jY9qLrMP7554wt4xAwwcooeecG5SZ/7ZYcyiM/JWojykkMsk5k2msyviz1vvA
R+rjA0xlCV2MzWvQUFldAsbTUmefGEz5G1AUCxWzz+nzZSLZ2O+7a1WYqLS5RPUIcTPvj3CMzd/d
ADu96hKU26obVnffGr0RknVDnTQBK/0eS5rwX6gP6zOfw606t6sjLBQVYIUz0fNZweiLd7+3RsZR
oS8HhVo/6tAa3fFFRLlMsCxAGmhJ5/JDqO+uXnN2DQgB/T8TJquUSuviZt+Dc2bc3JPi9DvGx37R
xRK0BtgHhIbiyE2tjwMFoi+OpX/1KAUawwoBSY9oRQg0Z0Ji0fZfcb2A+Yw7Br6V4D3InpVEBrtj
n0YLhpAAqZuSWLcVvt9wQJUyoAu7MFcuEgPlCMsCPirDKRarxbLwcBzSPgyGbDIbfLqKMzgQ+mS7
TxAc8slb8K2HbMYAOSA3nEl85b2YQ0rFuYeIXgVYPNbGZ9zx6K0Z3t8WEMUiWQhmQHFAxBk6guDI
I2TEgpM54hgjk5mmHipbqKqiVmX0xQDvIzl3CnEUKIll+jc0YXVidbkJFf8fhRn3PkpqTJze1OfX
ct5DqES9+RtbZQYbhN4KQ96JAI6xdQD5Qf+LPU8T9FFG4XVH26iPu4ejqwEFKoGegBvMQD4H5iQK
+P7TlzOgIJOpDSxRwFpXmf+WiJexhfoXhU3eDmMmBWZ/XG1pGSDVYlvXD3W/dhkBymM5exgDzE+4
sEAzIjN2SYDJN/quoIgSZ9+RA5Casq+tcST8ANnjl77mCl1n5if/rBk9sEXvHh6pEmNyuKL+H+OV
zfAcMdcsEwa2EHC4wgxeOsoDdXg/4BUMSeuDM8BRs2K8zErsscfPa9pUEf0BTSh0U0Y08DmpazH+
hECqk6LLYE/B/wjAd4mdRt9/RXCzOpRJcJgg4YJ9IxpekRpHTX9Prel1dB6hsmDgJvw56EQIFx6b
s/5E5xg73n62XFG7u1iS13MqMl+2kPHQq+kjadrWWFhAooTmm70FulNGjJBJmoOQxQA9pIo6o9ZA
mHKBeAwZgra0jpkKuVpEPwicf/iupJgBMr0+JE6wAzApc00Fhwzz7mBWxsSE3Bkf9s8/Vt4jgGBG
ZySvWQYkkmJjIa0YzHEZfzkFEB+KPtdAz0E9SXtwbuGy4AY6xMEB3AuuFGAAvaTxV6JC571ULned
gQVTX1bRrXLIA6T8wR8OYzNGcmQygOoi9oL0/HaU9WNRwPCiJkLAIy/O6W/ZjvQxLc5p+PK75DY0
4DI+Xn4VYQNBqDmwS1iT8TPqTxkqv0ZYdPJoffa9nL6P8qyaEWWDEOkyBIAgFCP++Mbq5uFutGcW
t+QxCn9DEeu9uyba2ApaDaKhisZchIxsdpUYHxC2fXXbANOgVCFC/ebwiOOB0gUwcxLAcBJ3k6tI
fv+4TLwLNFqDljEe31QvXh70qEWHSjDo/z2EjFHNXz4p9wd+AR/LTNCYYROHck3xKI65wFirzokH
xiYTBPcZ4w780vN60cbnCrVeh+yJBpoJYy98ilkh8FutBjBrjak1LRzAXsp0uNWXneUYObbh8giE
v1oyGWJpEqYEvGS4zQ7fZ2i0CFz5cgbj/M4nBpNiolbveMtAQ6BSs/vIQENeuR8qUZS8CC9gHF3G
L1zR2VGSzgc1r8sAPrfE6zes4efusQCGEkhaoDG4d/UjsmhG1+eZ/BKD/Ss5hfXGBhc6eVwrOXuT
Wvdv+QlIzHsMiyEX7NNOafjGxDcGlx04FoE0UPdhMgEDAXhbTVqzuFJsZ0ly0hMaEzGvFZnklpBB
wR95+iqu1nTvpz84hTCv+YyPdwx7AkCe99HuiCjniez/sWuV7bTFdrXlDWs+3DxqXNNYoeun2d88
Aj0o72PEdAADTTnVGRQSvwdbRYJ5/PUtvKqw3bymZjnlB4J8q6TCcUUFliBRrJxwSrGY5VNpC6vc
Gd++qXyWKNL8+uyVcDZgPRKJ8YFe4DSTXt4uTIAmikFuNl0DS7kHCCiuRPZBFPGeAfymPXPOBeS0
Y+LKaIdnVnoNOWn40tcpOHcR2KlxcStSLfmEF6edbpqYOEtA2NesHrJW9ICT903jtL297dOEHYJb
V0IQnEGxh4xQ+N3Y+gN5rWY9+Gp/NO1LCWDwFrPB4pBiwt3jpem3tDUgeLUUkMjwlTJN5/Ug976h
Y74PX1ceanvRI24ITfOoVuiHv1E1b3pOV0ISDsllYXFdhl//NavG8tTIuXTAYoi95revwwASZeJ1
DaeSc4VZCmjY5xqwS9R4gCzhq/BqZvD0KJvODOYcfdmB51/9SmBTA05waNDvkHKJjT2sRlef/MUT
8lPiZQB3h0BMZEwxSoDXmpQ+TErIAhhUZ70J8VA0XRnYbYOMZFJhUDr45GeRog6GxlgZt9w6YMAK
5QTfVzByQHCesooGg1asTzpLwVE4/Sf0FP6IO/4YI050+zAN6Nonn5QNylNDjPv1FCTsdo87DFf+
2YEBLEOEo3REbdhzYATB9ICseKOXwt3tNerf7Ja2nN0a2IDG8xQqEGqoBPJuqxw3o5dnILuwVvDp
sGHTMBz24XdYEkRF+DPwLRu/dU/zakQqBZq1qeKfOsFqR77MJ9oKalB0Yu4WsaUgh6NIfToNiCZa
yRBshlcEx2V5Y8Iqjld5DBr9wz+a84Lv8X5e418nanzJNLcI6hF9YoiW1VW+wdfB7EPINBWfIjPs
/glgOUe5hm0AO9PkmN7DDKQtmjA+3AmW9YRYIc6/3oqZz+yMQ6k11ZkQQKxFOCYtWr/pkWjASa8Q
Sn4aaqk2KuYbyvYlrjVCxwqRHwBzeckeLg1/SA58hkAAaeyaSo1GBMY+viuM7tB8V4X7wCuZQX2H
6bgWcQBTBCHS9TSX8bq+EgaNG4dRP4g3rm7v7AlQ51X5xnn4OCAAxbMRoDlZ3r072o5qgmw+kJm6
94F/HcBNnC8LFgQWrB5svt6yqb1eogJO/eFFZL7H2Oa0WGU8Mqq6z/7l8wiyHZ0PZFpsZtafvgPW
JAGXXY83Tf/4WzITuieVZ3lypDHweIyLqO89j/WxlRB5q2hV212jkQuPAxxDZoScgZWaQ6Zn3zF0
thFltkb5iQncBOhPyjX/HFIsM0OYyKj3gG+ZczIs04+XNR4DzNg4k4BPvEcGdIzF/B8e0hlbbD/8
DlkXZd5mZlrsdB/3kphkwhR5Wang7I3tB2/2FFOKwmPAh/oF+Jx9XqA2uJzbnH4Q4K2/dkHUmYPE
Bt94/JSgQYggUIpEKjQeHkpFCEPPs0c+BMUrpQf1gIuykxMW7JbqsX/6AytzGJPC9uZ/FTygTdBC
JYba/v5XS5+CCmodHJwJZ7wu0h7RxC/u+74jN54wafCoKdQ3FOFFjc0CnD2yFMDgJtCfuRNMiXEP
QfTBtklo66wNDIi8C1h9kIhYc2zRfTxrOCBwGl8QxxmcxDbJZa191HSjYkfRhe86dakJx1xzQItw
Ab2DKjWuMmI8c1MARV057gnwhbg5m8QXzq43W5jE+GbHblLBQyPpDuIGRsWdGMJwZJwPPDTy2BxB
T/rD3/wLOr87Kx5nCgE+vACnPLW0rGDHmFGzFMqMUBssfVEUCMIV+YbtHFvtZ4UR3oDcJg4F1iBV
3znt5/wRpT9hodyBF11lHTGmGOEQ+Cmzb0FPXsdnLXuVGTWfyBzDBnQTq5sDt7acPcsp9SS5B8x+
jjorpWhydF5VmaP5NzEJP1O+FkN8+U34Az/wZWpRgs9kefcsh/XLpwaWiAYNOVHo3LNiynw/q0N+
oTOmW0olROWEA2TocBGXI4Txesz9ranpy9tfrMYsu8sW/ybKUjx3weMKh2KhTBTQMn0wFzvsuEza
ywj1/gwpkoRyKT0Ngdskv8i7Beof9j5+KnV4SFd2w3TkhJVS/8/IWZ9CfEhjPMBdgiMRYx5ibUHM
uqTRU1oGmocdae1QNcsDJbgO2S7EiMcKMTv0mbROGCBAfxWvxuseH0fuGeMACJ54XUDdw6/isSCf
4DEBelRXlHLVmsleL31M9FjeVZGy/KTXQ5GjOEQSHqAu5zmZFhOWA4cqp5nimdAYNfsBsOtfhpIP
AQwGhUe/Q8rugYr8OaE4Zef9EgGRt2RzgbGG2qKJe5Ovp+5hHhEmhNRuM37GyrGgimDWQVunIKZD
iCRDUlp9D9z9bqROGT7NN1zTI1ZsjHyACEZXaXxuhspzIe8wmEVSziKZEBt1QWaxODHhhY92+J4C
+pzmTzYHRBXjwggocUJgIjYATN1vmEUmBIH0MffzoNcj81+9l5usDFSGDpR6E31NP7QoVuT6RpAf
rPkra2ouxfsIGRhCEBmUbjepUhHwKBExWvkz/EfsLfmKbIB68BkTcMWkALmKDeDcercpZGwHhSlb
GLl7OMM2CdJO+4Ui7QdRh79skzfuSrgN21gchOhNRxwc3mpfr9Dvh30AeVtfMpvBn+Ju05cUw2tU
rvlAdvRhSgqeQPXD8YS2m1qO7iznoBzAFMiW0O+yR6yMkBoNzRGVeI7pQlyleP7H+B6haMC717tG
cPo8uCT+ERaYh+GgyAEYvmZGTuCdhl2G5ZgLnRjKt4+1wLZ0y2AzYApMc846YLo8eobW4TubbD++
CFMBS8eAJXjxg5SMnQtQeIH16wBXArCVzlHnpz88xnCKaQJWfYXivA44/YVLBq3vRJ3gdATX25MC
ceAOmQjqfpkTeTRq4WjAJ3K+MNBvWV1T20O6gEeNQxDr5D01MDnPyqUOm9DGSynBcA/F7pyXASQY
Cf+O0j/73xyidiIliPt+ORwaEm3TdgQkNOAp2eKPRLcHqXNp+n8Ntnb0CC3sUUyYMQ5gZ+Za+z3v
EfO0gjpCt+EOhkixo41bBxihRd+UTNIW22AK7DeaLyznz+g+Evw4udMA7VgHb7iDNdxFdLNIzZDE
ZOdwgxUu18pup59MFhpHgzkDf/Y+nGgOX849+WGeAFA3kh3CHTwoSSF8mZEVng8qw2M+r6ek5MjS
dVI5bEbS5ETnCJjAk2igUUJuREhqmb487A04V7GWG/eSWwB2yVuHo3wEIsJloOfAlhrokbbFeBsT
HNVBRxf1Aij0jKuBocUsFFcbQTuh3t53aS9mCBVDc34PH7bpLBpn/JrccUf0KTjJ1XJP8dW5pJiU
FJCcKWndd3BybxF1TRWiHCCSijlBjp8nHriIcIlv43xGXJIADDA3jh4BMw7ijUxhsbYyRGoUExFp
osXFRFwbyHHE9LD5llOsTqbDXnxBT3efbnyy13Cm2Cxwg3eh52eYPfl0PY5BeE89YOWfPPoilAPu
e/YagWRhGCAU1VYIBu+NzBg1p12GZU5zhYNOjpXxgEiLtN69PWHBdWetwEcv8+U5jXrzD8bWhBaS
91NHZMLmcAiwTH3G+Plg1Xta3VYTfKkgiKffSvDGOKYtrOgCjuTTwHCZJbhNyAqYS9xdwA8wKmXE
w0FwFXFR0Hb0DM6008f2Y7Nv4soZqS4zoZgSxHXu4hgnNT7e/qIIqSZ2E3YvQtYnRDEv/qXN4Rq6
rXfOVs9FOSs89hKXBhaP/DKVdyeHlTXE9A7LczzoRkjlPAMurRReR2iVCYFmG8MsjuxzjpupsMSQ
Yp2H9o1kn+JxLgT+PBxQBWxwUapBmZvcZMQysy6wWt22WE5TNeEPV8U3f5PTYQx6+3eouMhaaJIy
JJeQtzDNCOCAsj7fYR9+HsL3BaTj4oAPIReh4Ybgyri9r/oJ3yev7vTLEBMmSNcFJ/KdwLssxvL8
lTzZBvqWMBaq3RZp2XXaZNXk7pVe9WOZA8tGFe4qpo84gYgQvBqIt8D34Pjz+BoTakfGCk6eR8S3
PBqY1wSb/BNvEvp/JCIW5/oHPgs+ITf/5p8Yfy90Wjpz8Am6/IXbLSX9kMrfu+dsVZjMKn9M0jaO
4XO0OBbUdAwiquljxMNTAfQu4WMmcgi+TsApxJ4Q2F7e35JqS/7m+mMXYW9Uzk3kUjZIIBPpsDzi
XPEYrH7Aj+SEDIzMsrs/MMCsyuSh6ZzSeztXHdVDAM4kLKo8mJQ/gvFsPM6j57bnPMbtuA9FSrA0
Id12VIuB9YLBad/GRBVOEJT5RWTF1gImLzIVhNtY84IROnCdd7cRQlpz1ayR2j4x8iO+xjs7xUgh
/3d9nzyiO6w8w+sH/UU15NoFDQ0iA2eDjUIOe75cDYgWjg5wW6WBWDcE2SyQKuAV8vR3a0isp1h1
Wv+fJ4gy0O1+Is8rXFV4t3fv7AkrO2lpeLjdFS5EUW6vFV89H2OOgMXRrDYJMw7NsdLaK5IuPyX9
sZnjxjps08KV4EisK1wV7uAFwVC364cPl888Mgi7sDutvkkHM3YLfRaTjUQiMQtE7+5SdarCzphY
UOCM3lIgDUK56JV/RgDv2H5NTxRfCHA7v0P249Ia0k1ypJ19dDGhkYCMpMh1hnABh+ZxE8FyBYwi
m40CtD8Ujhif/Zvwa1DVZrBmROtxQQYGVDgSvRnNoCV7+iWFC34pd+5hbaOS1G1c2s/QkFTvlt1c
cTezOwrWAS0/YjyCW2kfuWVwZISbNEJvqI+C70qvX5pB/+qBHyiRKsAhk3kF0j/2VjiZWPxH7Prs
sL+kccXjQfuM19eWGeUJ7+0Cagu2Ax40ISuGKB4SP8DDSGsx2QNFO+dlAeWgPkg0CUCJnsXFC17M
3WcbzSmHD2zXHv43fkTY0okl6qLQDyxQ8AXjy321Ksa8077XXtjKbEBTF0O2AEwovcS9RIGf1E+E
RJ5KgDOs52hwXVKaW2FhcOEsQNCGUhG+cvnX4nb+iO8Qqdgj4iEbxOTENCurxyy1b/Jhi7iNXpi2
ruSjgthauKQLdMZMrwnoBSN+tA1cMf4dIIe5Cswj/rPBnwVO5D9YoddBe2UphMARfi+v4wBk9bIl
3eKbIHJx4N3uU6YEOBGm9Kg9yl/ov1TBpYvURMl6f6iHQahbbIo4KIAp3ctCT1k8/Qn5XeAPxbgG
KJFdfJWHTA8AZ572ei5Opz+cykN+DfEtYEkszgd5dPYL9n7++eUGvgCcuOq+22qHU2z6b/hXuM0w
kbOR+8e/qf6FJsJczNMqtow/kUKOTEmg3bmc4Z2GBVMx2r0SlcftYV/c10rjZPJMNhLsxtafyX3i
Q3HN8Fl3YYqzl7Ox0sB+BxUoAnykHUr6z1TCHtPEqs7kDKgdXnNsjU2qkwnRhXu8ecan+KxwJ5s5
5v38HL7XgybBwgcjITszOnsMsL1q+A3MP/ZdVCbuOa0jOHhj5skO7ZirQdZHOpOwrxw4IkhiW3wb
4TqRbaZQFXj/qDUDXMYdBCzwkbySPww+FFRoUHNoaSdODzm9Os+x0LhwAqmE/8Ss2fDlwgiGhpw+
D+dJARQ63DBbYkNhG/713OvuR74ifvJvNsHSu81eqOJaV0VfFTJxmWgzHIX8jzjYpoQH09WmsNGd
aY2ueX33xEHhP3IOWfcbCN92bvCFBwLxQm/6gf2h2bi7NSTixfIM4nTQHtD62CBiuNX9vf6wfxnA
GKZM7Lw+J1NflEPs7zmOEshuaRvRJXiR9/7YVIFIzfgmSIdDTrgnj6EiOLI8O2U11I+8N6AtnOeM
Sc31r12o3fAlLxmUlz6jaWgqTEddY4g/eh2hFeAWsZO1zhNMDh7JZS16QJXoweNvD3MZHvMmEpNK
nMW28kjis8E8Q37Z2Nrou2cEyggQ00IO+qIIma/2hp8lZboQiLz/ntk1NPa8Q9yt1eW1736ZNODj
OAKUxE77aTjF3ADPK+bnkLGEL0pnK8eolHqM4p2Ah9AKPs4pRlLLRAFz31BCSRFch6ywmrxb6jWk
c0ZI4EIHZxOHcTAaxtddcGP+vAZU1tMH0th7DmH0HJ5MQa9Gfnfbis2brCFqAaz0xedCZn1zMejj
ckh7aw9FkuvE+4Uo9FvWJukBNGZ8K6VF/0VJNcWqCXMSc4Q9Evg5kX1bFILMlgVPmn84aEwxoznR
AoEJ3rHvYVuCs/COMDOjFhGoK4sEqlHKUpAzEKgNBCtg7QIBOAr5KwGXNEGYZmC7wHCc8uXknmlw
0KFg0/Nvuo3XiQELcyjiK5/Bb/gbPqE7NJDRRMAirs1nknOD/gZ00mb8wBoHYV8xxmPrAqUA4sL+
ZwE4w3iF6p1JlwI5DvRScR/CCB4i1Wtcxq/RZUiBqr8HJLDchjRNXktBgSakj9fnSaAVwN9EF1or
Oi1ghvwZCF3hYwce7v1I7Pgf9HD4CZIj5GJViqcI9q1S/k6r1PiPpDNrUhVJw/AvMkKQzVv2Vdy3
G8OlFFxQEEH89f3k6ZiZjp46p6pUIPPLdw0otW98YwT7C2fJiwEMnnKgopjGGD1X4IMiHgphP9i2
KlSnXzv327cr4EkyEVpsl2a71LxsyMmkJvkPzRTEawjtMsUfyJGSQ1v85W5HH69tdjy809tI8/jc
+uF1DlAavEegF/bbYyUCwntsm1Xud9MLh+633zrsNTtTWXwSVrHxda1GWnjx7TdWN5mAUY6YhMt1
SYSqPJU2moOvuTc/7RLUxc7vxHFgldu9tIhJAHSAH/vbzwFzRDtRwit4PTp+dNjzlyvC/TDDeinF
jRAR7M7FrJ7xivdfwjqDYdTeMBax500Ha2GtDZ4QEWdSFnrugAn/4nYHkXkqAHB9TLVWCqqDB2/D
XcVGJbqEMTi+HPJwMDay0QC2z2Dn2y/WxRvwYaRNwS471Mq0JImEgtIB9UT3W1tLwSqvBnPYaEhH
bGxAANIGuhXpGwJdhiSMu3Gr2XICFbDqwHJBv0pvwm9na8NcsW5DlpyD/vYIUeJIg6BU5J6IUmsi
yEWMpRJWCA2gPv38wK+sj4oHtV1gTkViTVolO+4UnJQkc25Omp13U2JlDmLJGcypaaQyloht3tdv
NmRiw4+tLapjA1O3+pI+wD0UlSu8fxfeNvgL0KKIIJfFk3eFiBkg0bK4gcgrEtEhUGYftHx8e77S
T7zbXtwINSnwL7FBJ5jh+TPCTitP0UGscATAr+A44F9AemHoSbAk2AY3IalPG3LV+eqQHYfWbuIv
KZVSxVXhsdQ15zcwO34KTFGfMjfnQiPcP6afRwEEmtewAcPcPYLhvOlHoKq/DUHp8Ku7feahksgS
DNnyiF8HAwn3qPIBosSoqJYiJrz9x+QQNoY8oy9eG/6AezPhE4Bd5fohThzm3u0AmY+4gL9FbScr
g7h9VuJtgz4T2FlYmAA4J/OUE/qF6UF8CnwLzTlTyFFU8SPuOZBoH0d95vFrBjvo3qtDoSicMr8N
6fJDclgeAEt+mEG/saKGjE7PFWdquq14xgUBUHoEzmcLBAYQn9Q245poLYKcEOg8V0CsvEv6OMGx
uaSkR+Gpjb4bEtNYO3knfM8OG+d1DoHCq6HdqBCt5I8I+XrjKAhGAnBPUFDBIRCctuJG4glBlMLd
OpzzvRDevNdDVkx5CShH/v0Vco7GhIrwYtQNn5ox7Xxh2oKi5btIS0a6Q5wrAU+DMWB6GRFnk/0h
DSdDuVZEIBJBPtGbtWA3yrZEk8ZEzkHhtdbTf6yMqb65zUgDedpoKt4YU0X0t8CC0MXP1QCKwV1w
FU1+FJYOblpmvJ4rlsYpODuze41uHK0Mip8PDJ3ANLgkQMlAJYnACzWnXCFqQOxw9bA5MOIvEOg8
V7tRsUC2Gw6gL7/kz7fWR8IEB9D+OBij7gBASob/yUD7siODi92BdH7+HGoAM81gbEwhywlj8gYb
lEP844RQB+QM3BS+FHM1Bd2iTwACnIvI3cLlpg+d72WFV6YvDhMtkW4E4Y7bQcoV+BH7z+dK9wSP
EIpnURaOL7mLAN9gkg64bbhgvRPl8ChjGRMiLoA+hqIEcfc7AEp6LnmO044DIJN4RHo+qDcINpQ/
CBBSnikDN91XYqcDaUQZwfND4eHiZX/Iom1shXVdJSCWI7WDiAVsEJE6nzAnu8J7zLIt6wI6Db6C
VeA7ZvHioywPGCuMwhdsZsSP47tuLkM1TD3psgtumWv8O8FHaSOxT/Z8nVkS9bCbkyI7GPMmBAFD
Aw3IKTGcokvWhf2+TnrBhQ7jAzfFhoCJmMcKbh4DLTqnf7odA3buE5aRHuSzAcJBQcVZ9zWvA3gc
oRJqL5QfpKtgG0U7ZQlYFB8671ucqqjcKxLx0K34mdxmxInyUafYAMRRBZUajwAR4WNyqJ5svxVs
NnQU8BR5LZCWHOlZ6/UY+wwtBJsbr/1lq/bHR4mxG/XmgPwCmuvNM3QN6vg3QxPjY57AsbrRbYn/
K+K3PHbGAM7NY7maaSuEvVPRIZeFNFWQhwkNwiKrjFSMkC9wcm16T+ii5HkMUIf5VGJeJzyl5PdB
XPvl4RMJ7I/Jh2xjy/ocau/mEilps2xKYx7PtcrGC5FPEiMdzGKGUYNyhcp3If6egI6RKQEmyiQW
2znBgt+kRqjEo89DF0c/G1LaQiYhzv5rMD28CqGAzNHeR6t9xRGxDdmGUHFf3CW7pLPOFjMieBwk
Q2DqfQdkjQWcJeO74eNF0EMZZeO+ERTBDnNDiJz+T8S6z+LBTqdi3SpdHCHEBNRJ31bWRvp1WnLs
0FW/ZfM6zdhCPZKJr5EeAl74WJ0SIFLFhCMgr/jG0ow9f0M6JM+TKH8XrAzDkTOwIWiZPIdzbm4Y
BvM+Gjgv8E4CBHjwURFwx/Q2orKCZAKCOpHY+h+D8hpX9rMtjxSyC+KBd2SnDVnI+J4BlOg3ZEVl
LhnaoKb5GWO9p5O4BKOKsI8XsepH1O/NmOBRN9p7fpd/OZzReeEQJD2ddVEJkf/axoIsEXBj4lPQ
VcGFEWuB1isLC4Iwb6nh37fwLAbLAtwuK2f/kLtKdP1DDeU8bLbyBQWl3vvQ+f/eGSwKeizc0OoR
mU9thh0tCMQIeTwMIsMYPuqRYg60NNBtKhvQpI3ZMKB6X6T4botts32AmJjd6rpFe3/dIjrJgIFD
hRBn1uH3gdeQOVlEYMuiSvjoydWai2DrO1VVqDpojqWbkmYbgYMdvpwTO+yEIq0+X37TmkI6+J+1
PH1Ed5S+KWmnbdg/7wRg3aJDNwl0Y+10GzojkHBSv8mJl9mLqFPA7X8BrvjD9VgeDU84iUNAIRKD
Q+aRHoiWkVDpSdP2IICjgVHY4IkmN5t5yCmOmOiC15qljH5KpsGwh4K1F+unDzKkl8eYAlvNjML2
TXkKG20ucWjqw9ePYcdxVlIeQIQhki0SN7h7FPuLBrAJCPj4t9OKQFLY2z8UqFlYI/7PN/qZpLG9
fFi0MdUiQW+Sj39LenFSpj4P+6g7I1/TCouw+oOQ4/G6E3bNczdtfZYZc9b3GJDMhMEwhlWDa3va
56slPqEZ/CrwAuY/0vYJlGVMomuJa9GPIsGQMPBAp425tf+Ykb4sCSxD3C2XI7IVdjqbu4vbmwoU
SLSXhZSPZ+RE1pq1OyruiwrcCHnjDpHPofCgCWAoGLfR/lgPqEXuOR51uu+e5mo4Yo9YKvbqOhqc
uyP+OqhEEYr+GN9HVCON5TVE5WMsQ3a0vHBaAth1rrzqHfcvKxEAYny++lg2CcnueBY5h8Ol0Dhs
lm7hVNAa/Grg/9uS5ODASDiukg7pIOGN+vFjzN15DxHr7cH7SCnxidezxePlvjxUPDbdsC57V47t
5Tbjc71Zob3H/cqutOIXRc3i5Z2e54/ZmWdRtwNBQdoDA9YCVYPDks/Zzm7TAT0KPDVL6diGp9w+
VzZBZSLe+TpfYrLhrVQsqjN9ibkufI6HHlHexHJesVdY9Z+4WNm4HBn4q6csh8hQITqihwt9yl7w
EkYS/+4t4fctBl5HY2i5buGm0Yal7M8s3NtP2rCJ7KxvSpiS4XQHfB4O9mynGQ9gGuMl2xFbluZr
7HMotLQp49ea7Lp56yx3o2U2f1BEJzim52RHEHceVTPAWOnQrDLgPzK4gicPI05acOfGeoQlnYor
joIshSSM5xMSWRHDUmxIm1pNjppdbtvkmraGUy7uNs2PH8AEgkNJySbODHC6pobuNiUY4k2JNiAJ
xfAQ2tverENUL/BKmj6v5T/VGMCuIdRb/c56nk94Hq1TRQcfMGeNzlSdgRK81qhS8PLSCuCjdkvy
8+6PHYVVD3jDyfcipvkobzX89FMGLyIPOI1skGFd14xgTzi7TjRLGaP2cGe4JFafWfHtvGJ0QlR4
DE56y7ntdQlzm6sR0RW1zSYkM3C4Z9AZBNyTTBkC6USS6qqY7Sm2QRfdi8A/ZxxADDgvsFU04f9U
9upcnvZOAuRhU/5KTOnojhk+BwGNfP2+gynzDc05ZSkHfmD93So+c2LcunW4oyDJxMg9JSjE/yEm
DOtpO9eXzwCL2QoWXGOB+GBqCalkgZnNXaqdxAORORysLKCogwi6T9pVe7hu739k8QmvVUXfL7rG
Qxm1k++mjFj4a/besWZDf3EAGh0bZ1H9YV3kiPzFlE0HAI1Y7HLOpXDEVsrBfciyc58L4vZ3FD7l
VD0SrbknzJTTWS8ioGJeHSfsxIRDjTgA2jUaYY7T8F6D+OeeKLdNfn9Z+IkePOLPtH/owTP/Oy7Y
FCORMBH8ICqQDcZDmzifIuDIFAYqHS/T6bZ/RuovZkedSYnqg1BBJNY5nDFYXcIhCwgzOLmYHmFa
XmsRGSvqyUVc10yaiXdPd5xVIfOQQw7qzvY5Qej2i6hzGksE3E5RmkNi+UvwND4QtiEYOhhEIMfd
2DjVgKAAfQcpAi9AWQhbsvPW3KncbytOq4MUbV7wsWYwRGgsCBZm8RRm6CHUQOsIB/E95sZ/L+uA
1UMgGqI+iQDANoR+OXNP1HT5ioD69xRfKzFp1mX0YreaNOvyTN6B0VGspFglocnDgfUjLh8Jwtcm
db3bEXgIfdCNMrAAdo10EPROw/GzZ9WJxDhvNU6+UfflmDOE/7TliOPp+D021gwVgnUx1T1Bc3sW
apT4WNbR4iavaRsg0kuQVrhdRqCm4r8Dw2cXGp5EuBGhskC/a/Eh2KzX/vMwOLHa/lLC6STqrwvv
zbFnVjs7vzAXkiMo72uClMbOCZFhEYYNDsTl5P8Q1i3kwjm/n+Q1/gwoj0URHAZoZoxCjqFupW44
aUlUxzDoY88UmV30Z805FL+xa6LtFyIbGfLoAldGJAepNCyfuvnZYBOyX6MugD9xOTOTOQ/nwEKD
JHsunYvlN8QVVIeSh3VUxViHOFV0J1332ppuFG6n9L4fCk0uGhPnpHi2e0t3UwLuAHUZjR16yKeV
RWrVhRccG+7tiF6KlIC79Vj2BWtAmxRiY5e53BIPqbJeYP0LdIQxvDwxjzHPYwyGvl23ZjcHjVwT
FBnBt5M/V8DBc6IjoSKLNYdZcn9b3ufkUBG6RE8BP4G30s0+wSxnk5TSyT2sRjX34JVj9M8doFtg
hnfBA3je1cBB6RORF81ew2nfFtqSxr5F+EBXgCFQhC2sxS/tzW4MJsluwWpB3+Dw2HLpOu7GLAZT
7KFyqGIaMy8wUUiPEZHwDtmDhbk+5a92QGFdyAWm/ZiuWyebI3JgyefFElDHTQpzHbxQ07KB9Y4E
TMLXjNslFACZeFKcj14B2nHWW6Q78LDX2c0TEUmT9m+Aox0wwEoYvVA0MjmieyDl2xIMVO943cDn
rEqEHd8jD49HnOdtcuGAw4wrWg8EeUzKgWCRVl8+lJ57BtlhLqFGbESLo7NDQYBrZGIkeiooVEgA
H4cF60xGD7LIhaQm5OcKeFT8ZsV7zftnBCyX6eDI30NpzH3M3gAGynU1OeaQicz6CwmJ5c5cM8zF
F9C+Mi28DAiK4BGSY4Zo9AnusxuVR3+makRN9P3diBMS35hPP7QddWGrCwXqJxzOiE+1xJ2lUP/x
AmFCARobXoXQiA+4dOvFKarjmjus5tsvIEdMAkCd3HB9ZKsCyyaewuOkhowGbw1/1jp1gC/K6zOH
cF3DD4gw8iI2y5piEXGqG86+qJqEdpCIENRJDO+oQf6Nn7CvMqa2II/ALbj2BA6NBE1rIamRz9KR
DyrOow/F3XxQUAQN92MqYFWXmHLKRsjhpYNKaF0GHLeQcWYs4KIsj4YhE/5En0HujrhLND69tUFH
3p2pBdfCHrGtSd+UNYR5V104wxBz72tMEAWjAYUPqYiJ788MGw2cOu1O2qk6sM//qaMqeizwWkS3
CUXUIJwOmoeHd0sGZMkR0bQoUlK8GozI1g/eP/nX1cNnTpaxLa07Nh8eA3o4Rf/GtyZFywI/l+bF
uCLOlrB6IySn4obm6DZpkyKFcDSgwSDCKWohmGf283MPcvkxgW7KSa+oYkHvIRlK8Xokr9q8JC0G
ajjN8OHQEHaGWiGHvSSqE6rI6X8tmUiuibEknlYj/uLcS3OGavJdZFRFF6Ynjrw8jsh+e6YsB/2R
zpWs4iJefnCAg/wxP1boNsXhAVzcIfw5klEDAFvEEnTFr2H5HpAlYeUzAxy62ahjgO7sT2Orp/Y2
Fhhd78RVRG70C4hjXSEJV/3nCHVAel13S8HcQUKUXFoh0Xgzu1hI2HCj6lQmO48psxQ6lvkgrsc/
sTf2GZXjfPlBgzXmdFgfwd0BZBn/iOCd1DcXuwJfQii5p8eCtaflXqUYz2KTNxY/Mu6HswJzD31f
bxRBxIiiHUD5x4kTk/rlwGERd+6AFE9+D0STnLRZ+oho8krVFJifM+gQ2z9uKGRJHP+4OVldMTT5
vAo4rEe02xtfYeWggnpdE9+xfvocRn1gEiA2pidNCXrjG7YIzZVjLSJjA+iHTYHHfUXl6IKfR/pk
8t1gAPKps5wXKKPQjXoTDlUgVIy8+G2m3OaKdbXnrzmaXnVdQgUSXH4FZVsby+f04SBxxpggUjmp
RDISJp0BOrhSDKX8kwaP2yq7Oo9nCBYO6o6m/I7zETCKjff8On6wAiPP2ctbCmIfAeK2GQPVCMCs
v+VsbhBP8oBQefxL5QILelJePMO4CmR4RXT7iaCbVsMN9BbsNNMXUmDwaAI+AS+V0Ttkpgb8A3Cp
plkIUMA3DEyHHNzZ13oGzdKgs9YnVNW5TtktITFdzpbhw6UBg0BjmSHlji40d8sDam2m0nG1eBBX
ILRyDH1MAzmCUdXGgmcTZmSVlO3B6YA7Qa+C4S5UG5LWpc4sltb5lC0hIiNzrXGNPua69Xu2IiAV
nYlcjy+qBzArAZOhVyDVLzeJ08InUQo7HSHdnDAPlQZM9AZ+KSYVIdwIuqkF8Jj6dE7n2BrywyCl
0d6eieTaYfg8FVjjAFYAqNGqXxNt+hOnPo/6hj6E0uG2eh4oRiGQkf1WeLYAxJM2VCkLJetLo4+J
5YNNFKXiN5ZQiwxHWkD7gXfnUDqSkf3TM0tJg3r4UhixQPYQkB8dy19qm0QnFMe8jT56/F2xyrHQ
VYcBMiy4Gb84YFevI+ZoVC+S//G+h5yAfFAwpHHP5LXK3HLRRLUvTVExW93VTBEPRTl7ho4YIXea
iL0U/VzCGvldsYjxtnEzmfexemDh8gpXbEkGJ+jn8h604WX5PVbsBAzdhFPuwmrTcRy7LIu1lvQI
foD74ky/lEOQH/sjyu1Zv3v40NGaEhlM7Biz4dccGuaOu2tLnje+oasa0N9+6I0Q7TFAuFrwWTQr
lh7OpI+O8QwzH4e13oGjFUGLaEQU52cjDAHTDdkIvgeKFRNtbBAUCnPsK9ysEwXINOnhFxDDUv/m
vLc6pysiBoDIDj0GhoEv8xhxHA7/rc4Pq/Skg9wj4Mm6R4znJp0jHus9hZKS81rx2YkvyDyrWmve
knzRbcgacD52P93NL0wJ3FQ6mpNHIoPVbu6QAlgDn27x9JGapRI8AOcMrnVrNbiFVlnjXiYcP/6+
q9fh6+82fd25CZejSEQhAb3y5fEVdBbg1n/5DxD0VNLsDxaniZ6QF0GS51xGcNa5BEG87e6o2W9X
Szkge4X/cZ9BGQ+8l79z5VlFO3TaY8GLh96qjqQRjUr/NMJwFyA89/C7IF9yLDmVBahEuR84owB/
6Kz2jEi2LydIonF+IqzSvGxUw8rnNQT/zy+PTdjbggvFPU+d9CbyUacnDhP+8RbwyxKpMp+dq82y
5cvZ1ZbkPQOkG0dlhvt7QtiFzO9gclXj57F/JGcFFyAyME+a/ryv9XG7sRzgGnT7L5O8dxny42dK
DzNLd7EBlEtAh4T9wdWTe1Q5yow/vSyuOD+i2zazJSLBzPt+l5LuIupyvFughgOhHvqZxYinel7R
scGn9FSdMta9cj4wLIQFIP0dEWF6h6aNnjArw5mPEjezNCAcJCm0ssKalIicHS7KsBBJDq/C5/dW
aCHC+wzmm3O2vWo4TST94IUwnTHyRTzsI/lGj+0rfXj1Ybjvpw+r8W8LhUtNxEPF9gQeQeQznw8j
uQ5errOJnSUCDzJLQc7XWVe6utwdKiOFAorfuny6leJ9gEydhzdYcY8VM1E79lwMavOZ6KN+cOO+
RuM6y1yIvfXPu/AfJX1v6jMpiRas2vyD6Cz8LqXw4xIoGOkswwy6zO3E4yFylQGQWAYW5BWJZAas
jXeS2aCxzjkWhDIwXAYlD5wZZFRLL2MKM2xuT8glxhpe2QjVVYoae9tEvGy7iG7xbobf8zf5hc25
8rU5OW1Bfz1M6tCgUzj3H8434kHUYkrgrXfQrskrtNHyw00Bk5gbY9aQWjQjiuQDR45kHJPvZ1Ne
/LZBIYWAElNR2sOPTbPKz+Yr7dd7Wq/NLRxAKB9Ada0Pw/Mg/kxoMo2w3CFqJEeN2qXJz1QxFC0e
Hp8dG+HEaPE0krp/816rxvqFqAMXuxjmK8TAZFcLjDtw72xwzkibgfOYOg4WwD42Gt8gzfpmD1Bz
KCYG1c4WOlsa7ZuQVA1uMc6meXADCcfrhrNHtzTN19HXbr59ETrSR38FjPL1XqXH5R7uovxjqy/+
xSr/gPRKzSJ6CX3g7DWTndc8YyljwITkFcmIo54ZsHqxlpGnxRcR4wWGB8Zo3+caAjxt3EDnczhH
uZotvw6tIzYqM7q1rQsA/lhN8Mfm4ythpmiglU2zktBB9+AfLeWvIlLCElJkpjfCjL9+l/kSgnUe
yhWf5BCDPnEUstUmEh0U341EjKliZhhQsfV8Ccsnb8VVI4WBg/F8IbOTEwrVt/WDplnaxzY+NgbS
7u8Fqlq63V9FiTyViKIxj5j/Qk93yIv3bVKl6tvOQMyPKvcyfNXdftJgVFvPi1nP3twgyIfS31uk
gPf3UowQN3+YJdAEw6bXjJUlQq93cofGHml7+c0XH34BZLd/kCgx4btVQpd83dWpBZ13tBjgHP4X
XIcH4iXbdOyix9IHiFSE2YMwUjKSX2WCXgw5G7opHPngqNL8uuG0ozhM1kj+fubXx7fgG3+Kg2ad
Y0ppkUtLSeVFHGrRoD6T282mzPCFcRWhOImQRNRz9Gd9XBmb3NNsOp99JvBngv3z+cH+wKNgbJ6L
5+LGrTucslgijHSHlRVfeMq/lu7UwJRP19igLOTS59uH19/U0TfqOdcVj5AccMmFMlwxCUJ+MILT
YjHrjsREgUIea51m9cxvRiMp1NIiEkr/j2ugIpxeFjcscePrWd8OQGOESc3qYGtMJMHSzpoS79Pg
uryT2u3TKpbkHDFYbgQwBCeXEj2BfsvUJ3KqD53PxpizRR0KF186FSGazfb8VMwhXeUkJCA89Agy
DCQT1nrE0GKYOuEKCXGjDacLD19ySMkoBeUDEmKpbBvnyS9i5yUoioKxBY8QEwmfKEghibQHdMvM
X5e/7iomD/Z+maF5Q7oXf2U41YLKr0lCL/nJykKKhZ4xNynu4VYph85bp1LRVa/uh30KtIIZ4gID
v64GlAD+u9Om8hmgoLSxtBNRRFoccXwW38uhWk/J3bj4OR9K4wOsqBLTDauNf8683Z6GP2B8XjNr
4Rys1satHKp4EHjoQR9AwgLNUpY/1M+7+Ia7gZcGW8s5AzG9y921uFl6MlzkHmGxK5zAhlgvbovL
ZDfmZmKnjHY2/yIH7JptbbNLsfX0j9dldWZS0G5ub8HX6jOPsikGJK+0pXDR+SPt2CB2vfzxQVW+
6gyT4bZ//J53xyuJtoSoPSkHYVt+ItxZE8h9X7LI7/sQL/mL0YLgzF5r7qZwr4D7wmrzm4FT0f9H
FeVNpAQzgbRR71Qp/xfoVtjJsFB+neLu/X6Td+X8bn+9y1xWLINLwT+ZsDOc9sW+dftBhcAGrAG3
YqB32BOIyxv3Z7+pNOkjXKPlGHEHoB6pwdyfQ2/g4LdMOJBY1ejFzkWRG5uMwxCzf4/VkEmAacvL
50oKg+02CElRqZ6fcKO6/ba1lIokoiQiDXRywJBhkFHcXyHUQBEGEHDGRgnKg8AGkzACUVUk08Cv
oichoI3CJoIcWXqoQuzFaFNSQj0E7IaFw+miypOjdvX6o6NHsAQFhyT4WqG6IAsejxlaRZwzVdiz
pbEBE4UdkKNt0Pm39L2SEBccOKSRjQowjU4GUQZiE7x8nJ+JIwy1pEVO4hcc+xFEhXAtnHuYaFDi
IWpB4NM3qRAjF5ll27knl57QYxlTFckQCZIIhD52eQDm5F0h4oIwfXOj8FFwmDKphEOP2Wg4lZUp
iojeiShJxLJ9GEhOlCikYHMpq1ihLwLDMpCcmRKHM1Y0yP/D4Bf2OAAGt8rhnVeTz5j/ndoBYDCS
56DPHGnYlkLA1l7ae337daFQ0gUmzkGeB7b+s65IqvruUBN8d01iwgnOr92ZT+RhUfUTYQ0tlJUp
1jVwt0EsIQdDg7rn4pIIQcMiCWrAlPGb60xK2o/Ea/Mxp38pvihMPz8U/bRRnu/7fAxdCRbuDv9w
U/NohvWkmFbTMgBiL0ZYYfVQLHXa+hI8Y8nbzQqELel1ms+NdcWQt70FEMuqV5wbp8dsWjmYHr1f
+Jv0A+VEehiZ6JAM2OYQHCDbZYjA1T4ZosX2OXMUByMekFDFJNGtNaQoszKW09/Leg/N7ogvNnlF
eqJPKqeIFPsW8wxcgpKUU+5+IgszYog26Mtrv4HzXF1gtfreb4Q4bVYCB4nm5V9Lehg/vDrngRFr
gTy+R7c2qon0Nw2CTdi+2TIJCF8MC7/8U1fDVU9M4JA8q3fAhAengbOSUK/WZkxDz3D+//fanyPH
wg58mByy983tkGqjygVE7i01u17txmxriEqff7lKFyXdlCxhAupjPt3Z/OWEA5ekeszP4+Ziftgg
ow8HMxR8QmzEoZZSWlIrNbR/KPkWt0Xt11j1yX+zmoM6vSVDrGJ6ko14/6hL0sEI25M2y2OKEfgm
tbMfMGpsCA1HFyba2SMpiRK1taDbYEMyTIEmgudNfoeecz/kSXHQYh2L0EAEC746v+QYCBKNbA7k
cnxbGHHjD1ZXklyw62P8o7iXRKyEvalZGY3z/nuw804J5waqjF7p5/Zvnoq6pPsCm1nKIoPlZuzb
dmx70e/wIuyTgjqo1C2+Fqs3uiwg7SFoSZ/JoCUMk/g4YUySsGopJyMYMvSwuyHNnA/YALznMfeQ
6FnGpiG6VbE5PjB+SKuK2Q34iVxX9w3k+SSdDTMSQ/LV/QEK2kWapRi3VgZuyx7lnrlDKi+Ho8ll
+/N1wgFMmObvCawLRIt9a3IP6OrDViLZEM7CnVMFCrjpM9QBciRz3NuSyPhHzxMvbcPpvTkofPSj
OmzXiHNGw30T4rLqOAWy3cAD0Xh2HT1QSxBIBwcIeMA0spFnGEwPudeQaFqcS3yYNNmh7WDpRaIN
4sFiUJNFbl8YypH48rgy0fJe/02WjTjwF0XwPXBIkOpIfNLaaFCSK8w96ovxtXJUzWPwZQ7lTjCY
Y9m5CUpAbE/DtXmWTkSJWigsvW79dolYPt/P3OGlmG0yGKnK1HGi0BIy/iIOZPe4zHvJ8G5zlu2f
2rEME0kQZ9SOc9C0Ni5tIvN4cmgERjLvT/HDscZ5bMbgDNrGEHdhgWjF5iKhtQp5BC6sIphquY6H
/um5Zhcn6PXnEc3Y5sucvowmMHY+ZytFsfkhDE2fbTEm/xgPGnEN0x3Rx+M+qbCc/EWVvRLK+/ok
EbsoVnzzlcp/zJv9p1UY4hOl5RUAhp+DEnLF3aWMjdZrr/b3sAuYLVQSF3veZ0M0pzxX5pyC74fr
Qdac3MuET5AzAp8yr15dVXifMM27v4AIuUE7UgpbggXgOeAUiyHmI4YrbhxdsSomQzw4AKaDpJnT
Ncbg3AQFt/Jegi3cQLx88WFjPdsPiTiJ86cjxrZL9OPkmjsqPQufsCD4GcUkoDlHTnR2so1phf8K
boWui5/z2UPj/Pgao8UZi2PnAuDtgKapm8YBTS7opDxDqWWEbpGGS/8Iq7s0J04DbwaE2QtTdu1g
H/8sBygcSRBE+saujSkiGAgbwG6iDs2HFu0SOGP0ERLcTukL+vFybAPiB1xCRx6MTJ+di4rv5qPX
GFe+hKOov9cEQwWGtVaSCqU4+vbVbSCSTtRTAz0wugFXwW9J6cuW/5n6OGGS3HDoDgxY+DfYMQ8q
Ul15REA9roLSgopAmIMQua8kiMbBi7+1vPog1IARN0hi/fdfqFu+goXmqbh17RFm+GtXijHDPw7L
jySYjA/C9MAPfIGLIwrg/agosfTNkEj9S7jT/qSxDraDEIkyBKsvU9ERXy6IRWgwdwCXIDpP+Ygw
xUAHlCaul8d3BEtKXGBcEzqQgU6R3iLDsmaRCmJ1332w9Pj9Sbu/1OwiGSGxNM72uZ9INpgqxUzX
j0yywWX0OCvYrYB0COROYNv1FMoLMqh0oJeGYmQDV+Aoxv0iuECsiHCV/9PzWBuG5uCoTUiYxzxE
5BsCF3XNuYKumQ8KtOGsWkNm6Hjasj+wYhrFULVesYqUB1TGH2eHf9pUeWGiBSxV1yoSVLDMCaIX
4fcwYCQvo2LNjGUTwDfpKDzj6AmuOJIwoUKqEWWEUCUG/WS14RIsr3BMQq34s68wmL0ZDyzWHeFx
LbCf/vy/W/x3xeXRLuiTpYwRM+6Eo3kGxYqAaM/ReKUin4e8MfVIW3IWGeHSQouBVDn9iqX7GyOw
4NiBvoOPRpjrOVXcQJt5VjElPYRNS1rX8WffOpOKqCp0BrgRBnRW31GIsHKGPes7BZFMsei6yhnn
i+QO6PH5cvAxwmyjY8aG+Tg+oGr7WFdhRWEuCeQhcRLndEJ2J04VyT+8YmPSOZhB7fLv7kI8T95Y
BUFLszTD4B0RUA/z19vZjwQ+GSdqo+LRfQo3nX8JlEAbFwdqNNCMvgNhZpbnoLAgrW1rskOobwqG
P2+HMBIQyPEg+RzB35IXvabcxLR3s98+iCwjYwkI+u/VuldoDkZxyuo1QpQEwJBziMBRToY7J/mn
B5FI2+RN2TwBv4rZtz/6VknXc4bH3nHAA1OLihHWm9tH8O0N5BpBx450dwHWM/TMSDB5r/sroqu3
S6eMDClrcLfj0Q2raiKWJ1Kdf9bwWLFaZ7QQJFVm4xStB3H5jJD5NCjzSJLqOaKHwhSFFOiN+teA
hQc36Vf377ia+VPhfBVFMThiWLmGLb5jSyIDU4dldch/b3mYrJ5CVYYjg6FBE7I/2Tw/dRu1Dw/r
lyTZxeD0lsKiXdEcsIXAalAjrhuO/HBx7+FssKPo2b5+PNKkhpKNx+8iz1lGDU7/unXtRnem0rs4
J+/+YOewYxUWxwCzDMDdYYIguUn9RbciEl547+IlrhHeZJj2ZEeAxRePfY09ToNmhqV7BPkCl3il
pB9K/sj0IZCRkEjShbdiPzNM2cEUBBcLOqEyv+DIfi0Mfv+TbQCkb/VQbaYZgMfa/OvP5LkRZGkn
s/ZQ+wc0wDFidCiT50I5qY7k9RLPY2kKmQ85GHKQ+Dq9kHzYMiYzm+fmG+x+1mAHl40zKvdRz5/g
hM7C58zZ3bDaPZsaK+JajBWaN0SkAXcx+Uao0zB8g1UIVgFdO0PvinJK4bgss/n7twBpaLIIbyHD
FiY+HXHsnF5n/lU5s+/0ZnzKV+QdBG2qaekQsQQV/3Mv0z4WbhyJgonmr/RmtKaTHJs8lt2kGYYk
aMm+dLrJ/hUpwn0+TLWwv2wRAEBuASmxxvMkEOiCqmDUJbwrfQ1fj3laB3liMHB+3i4Aa6l46c47
wWUNjtY6BfKHB9RVloJvPTzWVxYsik9EgVTGEL/R9vVcIzDjbfeXGSfe3HkbNIa+9zxQ/AVs5fyz
ou10SvXYi2TJJWKp/r6unXb/YicXuEtL1ENiBirW7OeimpHKRmg3U84EMckBHHOHyCjR/R7Pagmv
4JRfdnm+tdurpJbhdQCJGdVzfNy5YauZ8x5dRFHYBwrtQrH9Fb9RXIaY4xugf/Oxbb8W3BFRax98
vw2KBBAjwkxOLAbl5IIlCsgPozDHlM3Tav8MQkoRCTh3l7CEEbMQpnQdFh15DJa6HfDVXMitJfvA
54fxlXv7a4HwoyDgbHAoZiymACXucPoIUQ7UqbgmRIR29o1kcrwSMAeyTY8VAw7vHDFDjkqBuYis
Eo66WDXHGp3iLB+GXe2w05EEbLaEGU8fhkixa+9+t6cKRHwJFenbZrrSf1F1+uxr2camX07JXCCJ
Q5iuxVW8OByBzD1aSw/YfSWDEqHXhi92KswNoFM9Bi2rqBL92J1L0omQEq4L+2eDWGD/FuJ++HBO
fSVmwNUJDGGSgXw1SZHg5EYyRJFlwOYwvR1gav8es/af0LL569l3pD9Qxvz5dfx2NOSHQiWB5Qu0
QtNCcCYRzTmWAhkguW8BrrxxiFyI4BL7lEz8XvP1/iPpvnYTSaIwAD8REiZzCw1NzsbYN8iRnDNP
v1/NalerlWdsQ9NddeqPHFW1ZFMUcEXbVWv2l9wjoeUKr+NZgbNDxk1tJo5pO+AFS4ySUt7YyMjy
fhZvgu5aEudG01fRnpK3TMGDRL3x0qhlfxDKVdE5k6QHCt4jJid6oaN+JTWL4aPxtH+uFmv71t3D
ua4uQxbiOR1SDc/cpAa5XCZOCGTASRqlVnKX+Waw4NL16kXh07Z6c9MbRq2afCME5KUofIWoXz00
1WcFeHV3VjLju63ORhdlmJNLjT0iQlCfb5RH1xdpt/fv6zdTTH3xp/irLTRAGn6CFS5iq+KeSZS8
gAztqAoaabf5kvTLQMb4kPIj3ZfSCE9fx2XIDL64Ad+s3lnOP+kE/ZnkuYkCwdYpfnl7CvhYVnNj
9vcnCI7/vZn53Hb3snXSPn3IaQpcHB3GOORupn+sV09lF/N9oQfFqcQ8UmhYKHJjHZH6505un2It
P49XAH3L3bMErb8M1Kx9Jj9R1LNmqvLU8HcYA+PXZm79VWDP3rmy7eRj8c7uysfYGfVkFQkauBAj
S07SXlZSkYSumVOpWB1FwD4Pqq/KooIsqm8qTsmm95ibtWnQcAq6/ILT71+nTOm3kyyRHR6iAoAC
Wyw16cvxftafd3tow9FulJocol9J21WBE2mA/s4JyeEtvLJvY/Sf4y4wR41BOWkIfzee2dSm9RDd
+GxCavKdPb2ne9sdO5z1A7W3UBMaH143jZPmPn5Em81Uh86DqGMbb2dlqlxpxXDGCwHGNDo43fbY
Vr63rY8BLSVbVktaCybyEM8aOxlQEQ8oWfXLu4hSV6Oj+LG6lTmHloBVA3xo6s7EjUzPPVtz9Sim
a9Xq1E4N6uAhxqPm8HEp57unijAosaSUH7Tvso6Wca5YmZM5rv4I8aIvLqw4Sw3xCo4o1PVWxtf6
rrxoz6vy1ONUefUB3o3z3fQ3MdwoFN8VgoWCyNiJJEiSt41rZxXNaEfuknIWHSLfktuykYz+foJV
gui5um2QtHxJHYu3fTEaHCUUur4n1bx0L6PzYDaL7ljue3zxNq3KrfRLfV0sH5FB0xLgjorVKtXI
YdST1XVtL02tCgysJiNakvCAIdBfkxBaO4PNH0ok7uelWRjPSvGqd/8skrm5A2svr3uClu7p5zK6
9DLNcBBrpD9P3Ss5bxvKfXzFxde4SgYFJ4LeJYJEfSqN6el6ecU4l2UPtPjKQFu/j69z+9yBUa7e
F715Z9GSQDha/CA+O4VCbb+rHEZ5TgzwaRFtO0g0Nr3F+/7Tjz+VTvWrtOiegK9Rh50e3S2LoaPr
Y72JpONCKi+RBLHPY2cD6I+Fi1c4AHSRHMoQ8qRalFwzG4IJeK56x3Ujn2wjCZ+VIhhEjM44C8Wc
VU+j/eD+DMnOaeodETlvMuz617bARAU/3u5VIBKIxRQz5E/ZXqJaNhNZbdn2L2Jz0NZ7fZvlxFxo
O81sqpX9zd9Ls8mljme4Vg6RrpboXp5ZSr7JoXtZkdgzmtRz9fQ3U8xUOQVTNNO+gpULnyEnLocZ
6mcaTZmfHB4m91dh0pt9/S5Y9F4X6jcDLZuQzTWJ8svvJVvzGzvnyiePWSSyviz4G4ZxF+fnb6be
bp5p7piuV+2XrGgt/JJcqCCailhLlBOqXZLRhh79MwXJGV9GB9Ridfes+i77Sun+u0rpERPjt648
OAq99/3H7LvwNW0etiF4sPh7GxXevN7F96P+2FTz9OHSfDPlnI0XSjqgzG7dmIlO3cforNNsHus4
P+TjdBkdwPDycAIHGX8/RLUfklESTV/fDlzBcNPJds69bSB91an2BCNg323UC9LpmYywTPVWT5c3
rVMr27jRX2e+72X9GdHrUhwUr+gFeJpup7orSQ39adV06656P1cyk3S8JUla50rON17HZfLC+oXw
x4h+Tr+L4Yfd/wrDfCxcr/qJMzWFjm7fj+ouVcqUNu3v2Qiyd5pcK8vSa+dRXf+t6iKxk9aTz0I3
+X35zn7MQvjb5Vba17bNaW3/0JaUIb3+zvdh20meq9YLXpK8opzup9sv/RXZqyyFCE08BjlvH6Xj
H3B9o42VTToX3Xrx+q/Y1vAhYewLUGxSc0tpW5br8ZXGAOPWEpDyQ9R51b0dJ+vF1wvb5rWWypYd
Pq8V+GR2y3pBQmEG1hnUWbSn0BK8MPezKde+cC4XM43nI1q/WfI2uoprGUFuriINwLxDHSPlJ7Rs
+KabbL3qCnw3EN7mSdyXj4/KhsDyUE6OfGDHnPjXUpJt9E7TUmgmGlSDnsNEX//FIVvZ9dLjXO1o
Mix5Pq0VCQ/wIA8jEMo3TsT5+NpQ21o6x8uPTaQ+q0GRV3rV0UzfRd+haRYmYvMrlAMIsw7tzyIL
+MuPb4uEtSAQeeu+IMzOokfPcaKUn+u8Onr4July+jXV5AJlmAxWZoVy7xcRtd7xb7LJpy1BgJLu
NYE/fj+/Jt7Xr9tf9qjAcXFlNhgXajIHrL2N+SulJSK+Z7SS7tyem9JmavKK0fX9XF2NpTCu+l4g
MStdJvbw8LW07okmKNZD2rgQ1Fqh+nAVeCcZCg2EX6Iq41VUGMjhQ1dVzJpCeJ04VTMJ8TDfne+N
4ruY50Tdk8zviuRh0YwLcidmUSfTJSfgoKPR+PhLILKJsoY3DzTmiAx0Jv52h6VV8uT1nid6AYZm
sDgRD388+y2AH7HAoyK3Q7mtRYp8Z2T0i7YTVLHAmktDOobEPb7C4NhL9pejs/cjLe+V8SX0IWLN
Xy8IwEQ9I4x/Rrr7l6vZUqRNN7dt/eXcvPM29762cywXd1qeLrjosgQWUOSrtfHwxj1U4/OvwWtK
r7Po1ieBFFmAlRztKoWPw74M57t3I+2zY7o9f0D3Dvqk6+ZYHyF5GXiGweJPI+4B7edUacAZQuQl
2puuGQbUTj7MX8/v5zdrgYzE6UfzL13uc07B2rJE9wXa/GTsaz8SWbviGDvheGDKzUlcWsbn6nVC
rLttzVt7BxHx0mpAKUBY3+OPdDSNb4Ti46zYrJD5/XxH/ZZQ6F5vhfKOEvpPQmHvZWjABZrVbs07
ly1nMTMTHK8y+9REXv4zGyt9JePsTj+AICFi5Vztk6cxlHkLDUlB8k1ArmGwWeXUy68+59O2WhWS
ZKzto0yYmLgO786/h2imyw+uHKJvptvvp6nlWEm7LSw1M8110SXbPFIWmMpTe6XGkX9np4FcosVf
Ml9WlJJa/R1NOlKnprVE4S/hVBN86DjYg9E+W4bqPoW40F8J9nKYhVNpvZD1ReCtZLBAbVC2vaYA
88ArDM49dCHpF8ur2836QAjGRreWIwJDayXznY8vLdnUozTcXSw+a72d+RwXasJrt7ikXX3KxZ2i
860WY7BM2BjyqMJt6X1bIyJjKbYV1V1gD8y+HfRQchXe1q9eGf+anGqlEZIFdvpctu15ZTVJhpDb
BjhG1dCmZdKqLk3PCSNboaNgkoaYp8Z9HWTBJ2GPbpFDpa0ZICqUPxalkXNQLEfe6e8ewLf9SMUC
baM1Ppa13BavlMmXf7gPgbN4VDB3/16KqrDiNbFFru2UMfmAxgMpQSelj5nq2x2Rdr6Wbt5e5WqX
Tx2FqeBoIK2TrNkXbOae3ihQlK8f3zMV4fQJqRdL6U2hNo2DGYz/UCD2iWMPsJhFPRECSLaT4+Ty
QHWjnEo+4fu1CUQWJMVJ07qSY4SUDjKIRPMM9JXVysbr5Qip2sTrU0ODzW3ZOD3KiyUH8MF7KVbu
CKSr0xvhd4pS5hClORR3zbnnmKk8zkZ5mMqiIikzvoNF6+tlCFIAXFTOnWPlvVBDyjce1ddLbfhp
aC4PbxHzquRcXfdxIR6HxewvH72mfUbT5qX5Jy+3nGl2FEZUMh10AP2Ael8A34y6V/UVJFy+z9ec
cZtsPcEya02Vd+L8cZPXrBWFDnMdNqAUncw7Tdz1o/CW+SpG87ZX9vzhr3NAfr7/O0Iydz9h0ZtO
MMuo/w7BYNvWipD1Vc44pwm5QkZaQ+0A2ZSUZ1WSa+QY92jcu/jWmJua4y8hcgEmEOBMWNeq0173
4H5Yx0sHUFNDVOuTI8ZSPTg+DqnYBDRKOmiuv4T6VTc150Op57SQiWcHXnIaz3vsHXDHVZIkNxbB
lYa3gWeO9dxLI5OpooR4GV7UKPEt/IgfCTKNBR/q9GszvP8e+4chDx5tG4A2lM7MIrBuTexJ1+PQ
PjgRUbmOFPw1XV83VCJdkaLlnoLPugSXT2cLreWQYIED8b0qIqW+b4mG+pu/EyXl+KQtmnVOsqDD
huEsmvef1Fh4v3CiAxCrabvjhoAD212cCpOeS2v+vI01+pq/cgMIx300NmPOul6ivv3QZtbMt4zV
yK56kFbZn17T38KWWDws9teJ5d8hbV53SHGJk43NQZEPxsK+Vq7LVx5lJzRwkxzB3SHmJul5N/oY
gtD9IdRuFZ/ZKED7oJIQiLx13ZFdJgNr7rJqnOrIESuT9r3mB5l6/iNTT88C53j8IqTlO1t32VD2
8Z0ihOLuXFMlK8zMIwlLNxWtq2iqKNnO2nq9tGQ+yvAsfS/VfbxP450zix7P1cduGydf4uuhPdt3
zuqU+cCtNpdQLeNRDhG7aLMQ/JXp3CyNiCqWwMWw6KO+9wofk2QjmWzfD20m2gH/1/o9b+mM5hFx
AtWyQz6Gd+gnoHSOvXvrNC52l+bdPu8dGVxeFPa84oT+5oCXdJZMVucDVulyoRb85DClKgMyX5vM
CXN9XrgJ37M7POlhvTDq+S4hhTcSq0U0xt55/gvgISNjxYGlPAhbdb77dWpzNug4KtflATcFgEeb
WJBZJDK5pY7hl4a+s6GLp+rE89TmVZL5GVXsvf68Qg5r696LtMxivPlcUTqKaH5UE4j7bdM733Nk
2TpxcegC9+m6zI4EtsFw6xKxN9yirEn4Uc74/02gAaBdt1t0tad6PlGQprH7fOB5Zo1CF2RxCOSx
08p9UsiX7bHZrm+a8tC7Co/yHPKHBXFyfVSZzo+Zyku+jpAQq3A7Vje3yC/PDyXwfvtxd55ghipp
jHi8c0x08RLZrFEZnq/nqcF0Pns6Gke3Z7solFYqpEXHek9gkC4XWYDyNthGziJ5quA7DEFF6AcB
aMOfXzJVORW3rILIwC4iAp/vxV7Yv65KySuHmjSLSniZIkBv0ivsAYdsyWIxfT1/s+gockM9bMZU
sYz8Z/AMpvK27RlRVn/L2eClm+wjVe6421zENrWfVVYygY8D1ab58lk74CR976RHNzwJo1ox4nd6
YagEULXWaLTcx/kbQuk4KDRwyPRkfV1xMlyqUo42AjPK8xYh3gCuAiv9l2infYk8or1Wp2ko3wyv
8Z+W6JhF+t29WEpPFkeJ4Ku3ZOely4AN4g2a49PrlUhx27oZYTmvgjaMAaRlgC/WVH/QNxRDdIQ5
ei0JvRBPf23wKk1mXEAUThItDkztszcvXjfYQQ5Wqq+6NIS+yAxKliQqUZoVVOAspV/x1rhOgY/2
KVWlDN17KQ7KCQhz4b3WxDnhx0OY9PQjpLWn/L5IndG5GlY3KSHHYiP5AQ1Nj7I4PCN8+/IFQ3jX
hcFzluvcTNNem+xPgve635zohYzH3V+w2c1fpeJkR9dFU1PeYrz9PkaZxra1FRx3rU7SPhRrsfHf
Q2gcqASnd740Hz1NLNO28PkwnXZ4DUxXpIqceTZ+E012Qq/nbCFnyHO+afKn3QygRmuRt2aheTXf
QetWIKWUoQ/uLLmU3XW88RJDaRnEYv7l2FZijJKMtn+pvhiC0t2wXrz0nr3DtGwquSfi+/tVjm3L
Xn7cdH1pb13TViIf7Cc/ohdI6yUTgFQxjH9LqnBj+TiPt1LzLNmCiHUXAZF9t7OOj0uPWn4RQhO2
iyYMeM1CIIrka/WVk4rCaOIkA0fLtRzA/AwXNVSr039m9rGepoLRozBWcrJ6yyRVmIYbdLOLQlLL
tb4qVC+rdg6l9y++bB7PxMAIbCkgNw4awu/W/tB99QyRedaQAO/JVZJwHuw87qywv2Z7QhD6t5ro
tl2z0LH3Wml5z//fc196u8q9GgL9LO9lRHgRI4Zcb4ueBE5yPHhg3vW6UTJ6B8W6+CVffePDm5YV
GWS+dN1qasewqjfIdpxDUzXLY7tQ+szfy3M1xSjHKF3Zip8MXgDvzfrEpcacWZvpl+LRdQs0wC1W
+CX33GO062ngFOWvr9lo7TRWXTv6+pzlH6kkUWbsDq0Z/M1H+2C+D5kqRAU5cToc6DIkjlarAABQ
iW6+ZtXUm0gmRkZsR0mVRpWuyJlfh0VKjECmKWqMLqqWHoaT9/51pjQkut4bYqeE3r0/jPOHt6ew
PlEUlU8wjhBeUvEnhRu7ndZnz/H7/I9BpZuppj+npeREyfSxsm8WX7NoBf8LscGOlqFMHXHjcfBR
fGZqD+a8mC3P6YG6qJ5zeSRLaIW3qxU0hszF9sn9UbEFFts28vRHlXvlbRW3JOJ//Ssad85w9tm/
wjvmaYEx6999e/1xjcXgiMs/NIVw4SGd/rzHqFC7f+xB/VnOgfb+94ChAsZdukay5Spepqp2eqFi
4uba3J7WkIYzEB8W/DLHNDFvZL62v/4OQQsgI4RhuW5n/hpxVuLt3iws+2+zaiC0nWUmhCSfmPpC
G61dO36vW/duSDtWPGf4+tfyg2EZFEcaI3jpGe3nKn0s/MVahqq8tp083+/iyPbfnuZY41/H7yYx
IfvieKfuTYy2yKXVG8NhM6QreCrCICzPdXL6zPigDIvzUSb+2bZDYJlN6Rvj7ChGLiw7wOMnGaCd
0lc0Gyf7eK2JuynSByiy41ZRAcb8jbHf1/f1w1biVYgdkpRzGqbL2UahSFMB5E40Cuj5STGep+Ld
VU5QFvy0g7Z0bzrbTZXtBw26sjo3bX60bP89mMaSkMtt//6aaREUVWCFLaatuyPC92p0HssA4zdb
Dhhhfd4n0tdcNViFtOey/JIplJhr1g34MW4jKUGyfeguWGabF+kqmea1ffp5gWPfRtePfb8ABH5T
e4756fWutd2B2DJtRTJKIpqSk7N4eCGBy3KGr/brVL1NivPyeXxrnTTPYeDWNeT/8O4G3ZYKtWOx
DFyTpVHQrCagISvRx3oACnpLAct8OFZkg3GQDyFvpHhQR1tTwwle/KRjH293n3+8dq8/xvueIrTq
aFFha1BoO4+ypX6yJELs2B+G9D/dCGWBwzTJf46NaicEmqQ+ne0qdJKS7xOli2+VTEFbWp43NClJ
fHEnQBfMGIvx9XvmzM8hzWybCtYUE+1mDEwRumPumqVgklX3zM75Zv6DWTTZrU/1YrF0+Lx08O1T
0zS+0XcNVmlpZ+kQhp46VZFnaPPjpjxr7nvrnmTsj2fz6yHmIK04bhMdgtDN614kHUl2hOSsoXJm
Qv+GnVB2UyUQfHoVtLRwhUzwP/yw0dmSNS1dr1jzbbR8P8MBg9f3WT/WlyOihqeonzVZAqq8+mw5
kQtYqzzru48ru1F8YVvN26q/kPnfGfY1we455JUMB3EHPRDPBuiVfy+Uw/RyJkqY1ZzEbPwrVPRa
ddeuEnhLsavNL9XA3dnnv1k9nHdueib2QqI6i5lrse/la86TlesB2Wd7e/Qf5f3oZTJtLz7nvVmQ
RxUaeMn9+xUdIAHjbcqmEwlBLk9HmL05Z0xjEadBYfWghUimGsXv+U/mz6ktyG2n9bOj0J61dz3c
xA9JkdoTHITidZQlCtt2Zw1/qcfgyp4X/LpLX3nK2CQQeb65I6pBwTbvkmt5+9/TuHoLymgB7EFa
jSvMD1g1Uo6SI9pSScpMN1/Tfqo8KEDKDdCf+JUZW7E1pHpiPNpJhaBcCpq0F2oXTXWdvasCfu8k
Jj4vp66XaDlcNBRdSLLylaUVYHDgPAmAis9FQgVSNlwX7Q/V/JvicFCkRB3etLuouLuRVYb2NMal
x1pRde1sBiQLFB/JinOiT4pL7SNbO6ykVa24vaLJtLLeMRuke8LFOGAO7Y1UrJuUKOGRDL7dnQ5e
ESkY++fkX93t0YnZrUl6czmUC1zinSLdiJDiQkNwSStEDFeWP7nGasAyF+a280+2deq3tSLJlAxA
hxHmitu/RigA62GimR8KU3KRa/p/akWjg0jtCvMjaEGEXnfRXHf5LkJFRp1KRW4zK11FgQYL4rws
98W+JYQyxHBILiw6yL+QudMvtRa1l9bKy1KBcP0pTlY1qjs0JZdTvpv6y07ooW6eKvm2EpuSDa0b
nXPXc/Ozrx/1EgpsoeFIlseGQQMXdBmIRf/hCF6IcsI1anhw8Q93uMLVI5VrG5I/aLYQ3EOIh3DI
gHN4bTYe+YW2RXxfkE5WqIymDXKTTaPQ86iWPjjEK9nqIX6uqMJfEMrysssGonrmM/eLw9bZ075S
SClF2pOLQl82vyT057flM5KcS53/u/lNdILgv2ZdnmPRJZpaKigxfjLja5d812m6tmkQI7t1pIo3
6JTjW5yucY/jsE/xaQDCfLs3b+29kApGrKunUrmCnaYSLtpdJTz3+qOyrV5eE28ULJaGzsuk+H1t
bcgL+baypa9LH5wIihh5eIlGukEKOiOZHzjhUF+yoKXUUfRvut88+dOIz6D1+A7Evy46qTYze/PX
OVk6M+MuzWtaKBZ973hGMqiZ5viW84MAtSRDXVeM97G05XUQ+H99y/XOb/nB8itV99N7ibZckjJQ
mE+B8kt/W/sK+gjuYhKGdor6q0klFO6zl9aisfuV6r8JwpuKK7iL90PK/PVw1ljFRzOKLmQagkxv
M6HQigv+6C2xBQEUorcZZLV0LuhL+PVZVETGsZu8znoKTafd9WAm7T/ZXdTzMSrpWrk2pqfIYrJ/
46ztrr8Dknpr2JXFq0gm+Lc8zYe5HhK3e4Vrj+7MwQ9aJHwehdtA8gF1Xk5eA+m4pW9XzlwiLS2n
frKyHkkrQkM648w3cgSKzR1PMvEsW1PpJiHC873uzqvfYJnqIVrVewRXMTFFOT8wnpW0xIycj+N8
xaJVB6CVz/EzV/q/FgxWwucWO+pV9qbPF1hBNB3eG5xslWnv0H4QUBTgNRZOybZBjhrUa5d4/n7u
rRgWkk63burfZy00SX6ftOWWZqNVnTWhUqivYokh5REZtePejJjCsh2wRNUxTHj+kcaQ6PBdynvQ
gTrM18TiW/dsxfdI/1D5Xrs5fvzmIuhxY9lsCRpgKU90vqfDXp5jst8rti/VIhk7hxtoyZxS3ZdE
BLWTXzOJUesKbSTSPtl9VD/JceocLn+taff4mZ+35UjRXnWmlHCyEJXi4uUZPsxWfteao7F0mjyY
yktHMW6T9d88JF83T9XpKGtcD5Tv8e/2vf/b//lI0/1szJVX6Uxrg6MV/17jD+fLSEbH/mZ4bEiP
itZjzOy05uqMn41p7aF9atHLVxgMEaMncRL3eDrai538sg0xfpwRU88oga1+5+VmIeD25zIKDxLp
0a30NGATXxJhiXUkRr5EMz0ijzgj5lkNDWXOJbordD03D8Q8lhtaaisd89UqujJFp6sZTRfF6s2Z
2W7LfvyW9kI+HmLqudA/ksQPGjku9/YqHepgzhxfm+ZTtD9TczU7rU+3bxzHxWvjhXeOgPGsw5Fu
81o+39IyEz9tVIVk9577pWB8KRCNRYdFe0lAx7egRljKWaGWyTdn8EHNYafvZaJLkZc9to1WwpUy
gA3S4GM7rFTZb0FjRqixFX45AkYaysHcln2i3QIOpthN2CQW9XVmkOs7BVRzA7L+3poG+9zfVKXJ
9oXEXn8xq3ZBMetLJOs5VZ2HOFodjLUzU54N4jvdc6CE2JeZCwnmXihkgGzp7+tk3zpO/uXc2e0x
d/vJ7C/do8otHeKPMIBx9Ijgovrs00DZT+ovX6f+ue4Vi/rr5KtPJ2LUmqQuG/2qPa3j73QuQlzv
XBEIvXzvVHM+MvM8xTBOP6Bg55mI18xAwd9kZoprZrvbb/VsX5ev80VtRsQx2XoI6fQeVqGMU/x2
Om8zCk3GUAYuCKnOs0oRFRNfw5D3BVZQEymQXQqq+fvtxXEqPbz1RWh1k1IFpf/MbRON3bG0FDzP
C+fmG+gORyQ/Qn8kplsEcKK36Ka8TZqiPi34564335SIAxM9hzHHfwFBr4neun+jt0vFJiMTMWX7
P1RsK2tLpNMA9LnPVHyYIesW0yEZB1hXvlfdANKc6mdWKUYFK5uEj4/iIjqaEvHjCdQNyF6I3mtW
8084+x8bx5jiJagl9w5/un2aWAFDiQlM68zHpbJs0aMqA7iVVVhBPOWLhfiq02d6kjef3IhxA6F6
ESJEzujGkVLclHMn/zjb/YfLBXpBVlrsAHg+CnUUTFYuNIcm+UvAOeE8EEfM+622UV4JHa+q487c
QUb4oh1R0n58tH/F20HQt4TIQQtU/BCK2NzGTy4JewwAZjpIfT0kVQbLCC1Cv/i76a7b21ef1t3O
RhFQz/ZCxuejkitvh7dfz1Up70xZ5QgZ54e0X1pVj71cg4h2UZrgtWF1kB7TZG6QqBc6h9rBPAid
vZX/Ms3M2y0EkEbjfl+DSin79XEhrZzjmqd9RTr85EvCnZiRscSIH0o0kBIXY5x1P4keKuoFwNti
KA5t8QoTy7VFrCnlYPJrAUsS25kPy/fGnZKut4gZxZrJ3rnxbTStbISTnV7PCjuf8e3jno4UBXdN
EhcxLv1Te3UvmwkoxBOTS0eUX+lPIRjwIwe9pGH8VGBt/sVgTK6yhLJycp72+WLlQChvA0mKNEh5
PtvXGsOjQSAfbzub3mMkBKWcV1yWGGcH+YG5oRBCvmqbV57Aa9METoqt7EqIV8jzwkw4/ivK5Fm6
SIYzKhe7J7K9RzijamJbUHcfsKSb2rRxPVeuEoucDJP4lc9DJ9fwPK0695aG5o6j6U/KqqXnNs5X
U7/n3qZ2+FAS0liPbl6t7u84NfYbH0rDTrXVtrKkUaNeksx7qvqfzO31OYsfq9ocfbahax6kJBUR
4RD86F6E1zrZBstVFJTv5fyhv9lEDtEXlV3ispetq+6kZzkcqwvxKVt9cTzj6R1aXBET2VsTH7Tc
vT+eteI5fjlOJLfBCfK1kyI7YZnPupouiP/WA3Cq+G8abaC0fQPNivzXiRq3m9o2D89a9olsESOz
7eZPjedxElgFazqK4lKWdwu5Ty1rW9rGZPxCwnbviPf2AWk88mzTXPauNDUpkW27t5Pc7ht7Zbq5
GZLcLlDslCj1oyhm/JC60XsP8G06L8MTACbF/qF+qi+bO+gX8ccrZcLwEac6967DPvIcSGkz6R0b
15D9g/ivacmVRzAWKQZWkoL/hvepm4IF/AK7Jj+ramiftXqYC+gZAth0aJ4n98lufCQqwWuA6DOE
HFxfiWFxqO0w+iNnisDtbTfAv0Py+if3t/w5FMuBBHNDt2aDEDCLLVnWn9Wkb5H+FDvZ6gHF6tQC
f8WjWwsoR7p7j/Dh2OmQRIRerB1q3EnVML5nq91td8Pacp6cJ4Ecg8QVe0F4cOzAzqJZV9p07YHu
fOlBmf9n19QGpHu8+DqSwppCIOTRkqYN3B5AQ00ziVi/VsUVlPw1+0L2AdYKnrwt8i18LehEtENW
9u9ZCbKFdEiCaqwqxeaseTkh9xYVsnzD9yGa1tO1o3SKr2NXo5GArp+tS7uwXXI/NdM1HHAlx6J3
jrKTnb4140x7Vhq9cIfMSTSqWcyXY995qBPTxiAZFKf6z+WR+7Mc5xrHOoCipsL+TULXh4PdfXJs
LXvb3s3NPcmNhfYE5yO+ZdLmBmFAVAfZO9Yvfq0ISGGmD13ZO4kw0oUomu3ImGuY0NgpvhCvPj1W
Durz3u2TKbTx/KZyWPxZ8vMSvvPV5T+jITvZ7+5LAJ6MfN0L+KOTqIKHk86bucZHMkrFRUVC/2iK
XtDpuvmf5dtYEEpZ8ykJ619GJ5UyoO5OtQRavzC4fF3elOreS1tikFQn1w4BwFoTgqz4WD3IsrNb
SZAVPW5q4cRppIc70OpSEZWsut5Lb2p/TJf/QtTnPmKuUybaD/dQCN4WiEc1Ikk1HNFL9gkKM3f2
S3k23IFONOqBwJ36ltFHiPXNhwaW06Z+faczJpMwHqU+ZuMrlobZ0z17BLvdvOnDcNXdOz3I/QZn
VPJC34MQXoEE/fNwQ7zUJlwuayXDROX6ALD2y0+ukzUp2VOwFuko0ZzXE8OUtM7C6+rv0R9n2viV
XGVJOr3sP/HDIbx/Xf4DY1JtSEBLR1uqxCp5mE8w05gkY4aBoIFRH4ZsrPq4wiecAn9Jyvbu4T8d
YaSieUVNU/WPPCDmvZPYzlC6V7Dt4e0pwEMr7j6021HHXKuI59atn5ObKfstTnbS0nf/slxFT6OO
Ro9a2J2DIGEJHMFDY8DuUYqXJXARHvacscVcUc/WQSWhyiQ1mP66cpWX6rkOXZy/G7gpUUXo1S2U
0v7KdPsIDfi9xfWfkyG8YfRqZR1fSsppx81rvDQ//B3IUwRkRuYuDCJqPLqGvmb6MSbFMefLKLCT
AG2bf8r1AefIuiWSKH3cPVdB2m+hCaKzf9nayRrQP1kTrNcWSoSGc/XrIcHWLlG9kouE66NsvX6H
rp3RfxbRvaD60KI2pnzBGLzqpncQo7WJDTPYqFW0xvska5dhSl0GNmNgzQmpvfJG2CgSGM/8P3of
/+lGvmr+Dc1aiHBJiJ6NENJPZRgqtRfiKLnSrPEHdU9n0eVskVAWJ6UyvIwAJJCNq49L+6X0RVd9
EbfrltRw7Y/CYMBp31iUDNXilp3XLV7QY6KiVH/2qS0uAEnaGDTtpsyHp8rfjQLhVgsK6DPJ3c9f
ChNF9SQem6SGOCq8OvxSoKGo1jwv81gP2aL+RAvPPm3Is2R9Pcr8XSzxreLk0Jk1k1Y6/kbCiPk3
QPHnXL8Mzt0rQFhUtVn7Pc3nEhR8Im1BjbMms4faVelWL7VF46W5gZp5K4b0TPA6u8lsEypAE+Vw
99JtlwJkcxRgm2/eDXG0RtC24mBfWaFPMevBq1dOdrfLMgnutcErV/pdxdevRbtQP8WQKcLhe5jv
ZCO8HdjVrem11W+OkbRQDwJfA1B72hOXsB7u+k/7L7wRdH+r0KIVGhxX6x+D6G5WOnbZsz6DE3Y/
FG1m3X1Wn5NUH7syQLwoiHlF0Xs0t7/LdmiaW/5ahZrFH/qfk2bBVDs52LyxM2mosdicXWeckWtd
rIVz2KwCoXYmaiPRE/IHcqERKt1TqxGb2weP30Rp7fafe/4zfdm8/GWZhprW0u61i++MP5hR+Ku4
nrssxq005PNp78WgdkNde66PHMeb8xQnaHAoLCfjWUQVINI3/xN4x0IcUoo5uUUNL8u8znDCSzNQ
pJYYHgeylL2CpsCqfpCd91eN4pdTFYWWziNvovgTso2y3qub3TJj14BE2jQUtOxbi+i6qyKxC/QL
efU/01e8rYGvGpjndlCQyr2MJjis4f719kVz1qBc1bz4VNjmMByyIhvZ0nhXdRJ+1CTJht2CVvSV
SmUwrwf1WJsghRnH6KPJLlv1ZlqhGiNEoW5sIv7m6mv7HY4GeLHR1OwRPgTSvsqlG278ICWFA/u0
G3krlk+0g2L357Lgsn/JCGvr41Xk0CRwwmAUu9Gpp3+VFus4kfUEhHHoWNXOhBOqpJVLkG3B66ex
82Sxp2clFB5QEaY+TIgWRtvgm4kwWz9T66UDA//itRZQuony8xf3qZmAWGSiPN0xdS6l2PMQyR7w
XFzrOJ2/1d+ex/rR5j7u8F9JxHAfz1dlJaXSPD7+qWzl59sCv3Mk3AHc9cC1w1/d956lVfyV+nvI
BjxaQ73+RFU7xnOYHs6+xvuABO46yrK/+DNKHz5ZIUgFlIp5zwphuLzzDu57q6BWS/5jg4SIE8Pe
q7OBC9hKNXZj9qLevSet/JvC7Mi/l4r3hqAj0ljxcRg3iX5FiLiPaI1fSFut6scf5hRr7V9qYDKG
IAI04kQtQN6RG5KeyV96KjywTieCSrtHHhjWOGbVoDFbOFy+hORop06bSFI614VezZLFhOlp9GCz
yoo1F4r4x21Y/h2lQfTZ1vlHjNyiNJuVFKfmm+tU+aMQ69ecZIfIBJ09/iUK6m7GxeFsGwOWDXd+
QIfx8jOgII6lZnKJgiOxEchVx/taMaweL2Zu9X8hVcCAUrwRtRr5dREw6+4Bsh5e579FdfMB7br8
rruFegbvIDcOiEECMFh/B1tpaCJJQFpIUKPc2264E8zLSiOzpUqUm2njNNouVt1I0/bVf+n+jctX
v0HzywYiPpFxEbMraBbbEOWGj+qSkK+TNSDJtYHlVmn+G+dKsgsWZAvJ1LdN+XGW0Fxv1n52Ni3u
DdlKN9gx8SQ13WTzc6J5FR1eS3EzzWvkUyJ3N0Osf+EtFanDkD2DlgcJzGRhnFDlc0q3WacQgy70
gR0j5bfdpZ2iH4AQ0+NQfjTYJDxSVk8JU6b/oIa/vaGwv3/2LDF/KQwRN4H+MRYeP1nfJT24Lq2q
CsgrcBlCcdZyH3ZpsolgWkuTchUcIyjx41lnbB2ytyfaz4rz2JBEnx42AXpZWISAn2o9AI+SVouN
zejQ29n7dzxHLKoW05h+rup8STIQBs9AChdb9MGNGddulWoF0cJRtCUTNW32LC2iGIpdpBS6bzm6
WLzDWsy37ykLt7PRKTuZl6djbEddM8ex1MULjjZqKVylhiuRH84GxW52iNovT8bTwdREnfRKtMsk
6kQzNGLpUsOs4fB0abpy7j3LuWKqQsXybPkS52XuSDBl6Bjohf4iM7zFXo8eTvs/lu5qSbVm2QLw
ExGByy3uDk33DdE0P+4OT3++WvtEbFnWyJw1qzJHDvkSWVnMBIM8KJZljkbQBXduq1Fu7qT5oTuH
B/je7MLLaEMVYRy1SSzoQWK1tRSEaO+ljCTv9d1S0I1HcXJubFq5+V0uxaeT7IeQKIWs0ZhWVBz5
SNyoasi736uLaftalTCFl5PR0ykeujqRbD9Kbyh3ZCgl5ta+uqgAej6IcP//BIl+xebYYm/1gJxO
3sRqpOUcsunYmqf7N9T7ahpZPUVCuS9fKmlPXUuwiQpz5H/i1WakvW3tW1CXIpcWrjzchouj4HW9
HZyrzmL78/Pr2Hk3cJo3eZ5T5NF4Nqsf0hW9RQDfcjJJgr9+OCkeImPeVereRni6F7Q3Opaf+8/b
oxxj+qJDs/bv+pI479Jc51LseU4XGbf4UJmnPQE/u8qhvgv6RhTajehlxx7KgLiZR2XZofkoyR4t
9pLWHtMtg7IfmIxeGxVL9iCpfWFfOP53+ToTaSj/+K/cisOOnVVGptsQ/2HATHJukFT6MRfphzSm
h05cEYyVyjogMALU1aXE9+qF/fAe7urY5vmts8eA8TRPafYtz2hfIoB4hWp6QYzcCwVJysu4qA0J
Hv8as2v73P4EElwVcQXIjDlZOLwEijIG3Jaxf+Jy5zrZQjCxzgRYPH5GtPg3m+0GDHH8wzOgcOwj
/A4vuqA4wkIgXUqJZmJ9LC3SDalzVdrEKez22L39SGMqpVtMEarBWDxWTHAzqD66dvNwGZfw3vPN
860ScCorgOgXXxUdXA4DJ6bfGvd8vtVIe4Gnp9IqtW4/Z5KfXmw8yM3folOmo5w55qUJFM+/89Fh
YhREhdP/eqeeWHXMfijxm1yGcgHVYvIcw73uY8PzQBHf1aPO5sqzkXFzq6taiCFJjzEEVhggL/HS
aYUFOyslYEiCR/7Peigs9fqyOB1Z++VHJSR0vSt7gx3vT3Wp18badqhRtkzSP/w40OKeoIGrf6HW
IMv3ALFCx2XlboM8xUPHHYeXVkNSI1a9S6YDLTbCtT+MxuHhfBUb85sULgUdRrx5OYBF9/jCpNbD
ARpylDP4vfC3gH1g8ZEjKcXaVORRojukNrvzx6Snq1LjHbirxL/mdHq2IGTgwjyUWoGUhFtcXRhP
l2A7UupHGF4VkpVVL2KrVt+VnrV0teo8IxvWEauPhHQV4zOQj/ypwP4Ux1ualsZa8QpKf0YRfcLJ
AYabiGASSfOoPPhjOtCbqdrmv4NRbSk1DlqvZCU2ETsJN5MHnm3Z88wyCiIGaU71/EgG8jd6dpbN
iO8RdN4ccET6dtduAxYy+a0pjYM8LYBuNi2FBNQMT0xtZrpw4oNYd4Y0P4tUsNysSNEF4GZUshJn
ZMLXmAHu59DR7uZHcp9GYI7pWnz0H2IgQ94TywxS1WQPYXc/x70NHptU/yi00UooxUJTta6+mtah
hWKbfVTfXxfR8NrLOzC+8OhhbTFSPHcD5+rd8SlWhQe0kz0FokdxWZkGUxMQhGlgOeEUjTbsm63V
P6vA6+SI6RgkVwuH+/lRuM6Ruiv7znbgUkA6zrNo/14X+2RYYKCAEJ2tyEOO95eOoGkbTW/fgf5X
sswcpqMsWpocGW3p4lM8fUdHu7+znCiDFLJq4Jaxhk7kG7NKUmSidgbn4g2VMsNr9R9pF7FvJzk+
hGisBxHwg/2uObKPB/RmdK0tRRvd80jVgAWGbSy24xNev5Z1sv2d4w8KXfDsDqCBYQHW9zpx11uP
/vkbPD6Ff2RNWX+90Roc28JOQ7utJntxO119nx+du7drftogLUejuHm9YzmCgHfyHIz34+siRimZ
ZOUdGJzHvFvJAlgZhFUyTobnKvWtkpFjLIDtMIzvHRv/MBH+oDIXPeYh/WC+AtGjxEvipivZFeB6
oReDSFVTVFzlaMhtSTTFdvedxesP/02ud4/8M1tgw3BTghEUp8oJE3EVYGjMwokKgKktq29JjDqG
tsC4qFLZSABmg2D5zfTqjeOjKNZN/uvYJNNUL127xEY/AiUintqOvSG/gPq+yqYmeuXAksLNyNAn
VJnPrevkBp98ZrSt+P0AM6KW/WZ1I7kguIo82P9O57sZk35NfO1TC5/gZkuKVkzHTqYfz5ZWSZ+7
y9coqsJEorVHOsloMK6/2/4Ms78a+bqPdK65wvvHnPLn/R+YoL0854emEAXuUF9TQQXLEhJK+dzi
8Fz9mwaydp2NQjFb+5CDKWYa+yrsR8YL24Yq1lOVZKSRLeZK+yZNS26mbRrhZHXYN4VdLCZllmwp
mGOBTtk+r4a3CVFP8wMKDSvvPVM82deA8gmymgOkzr4ksBV3sLvnPjDct121gNtTobGA6OmM9JAQ
zubFLM5+qiWa8kW/VS4tg7sB6bggtyyg1GQOfp/t72cO+29XCuHnPl77tsyVYEAUUpA5CAU652k4
W5VnnqVD95xngCI2UPklEI4/6vz5e+smBFAEclEa7P76DglZJ4Ysb51+IyniQnMTjqRGwlEc5+Kx
BxKs5rqkziz3p2h65ZPVhT4EBqDDGTivJ69m6LANF17bYtSeiVH7aC2Bo5cKsA2pOsQkhZyjkLh2
b3yYOgEt/deIQoBrbg5CrWhm5/OfXXlavHyl2sOA6KFNGGCwVAEpC8yjU7aI7yV+QWAH/jxOVeoX
vS52WbgFAntrSUZzr/LPvm2OXZr6clMJo7dYwxSa1DP85K7TGV8bmlcCxn+2ZvCaRIfYNd0bb0Yy
jZJY/k8cjkhAzymmi5TTtaABxjn8wabXjQUGl0aysqyni9hJ+GQiwMV+BgO5KOwqLUuh6fO1N+V9
q9MIAG7OLN9cN+Mi+DrVS2eNJzzF0xX2fg3/YVpzxYbTYv2ZMnncwhGUKcqGVPFTTQdb7bhNuvpc
RJmMe2atpY3pTnC/F03VYS3jkoW7tsd1EsM5orb7vbH7v7AaSUDcPLm9C4jo7Mtz70iSQ2Tbl/8o
nAOB1VcrHxtSmQt7PZBgZnPhxfjUfKoDrlX5LonuIGFU5Yp4a/iy0SCNDql/3XOBo15K+jxZ4Mut
+f6V0epTgKA7NqjGy2tHYaNDFi61csjms12iON3okZjblT/VZS/9fft6cFpaVviXl1fFhMwIOQqS
lvuxr+d/meqxLkEFhWOwESrw/Ek0bp1PQDG8tzZaoz9VorOH23RC8Htt2wc+ljgUYqKlv/ctAtnC
lUrtWtkHm9bRq7EefbjSBruwUrIGudQOFXczFggo4A0cYm7YNJfdlB/E/cHTHbGezyeqB4Xz61pk
D7f53l05khVyl2Kuk+09/j4dJo1g7VJQPi/byzG0FNKBSgJ7BHQchstqRHbuq3wdG8VAQ+gRLJke
YxRuJ+FlYGCOdMNh/UnYHw7DdftSCw3jTc4LmyBG6LfOsTAt40iUCNK+L53VgI/Lf2xlZp9q9138
j59sNVXiutFbMUxfdeQItLb6AS5dxVxwl2EuC3nJn0E9hWwz7IGsWhpH4MiEftU1lUyDcSqbi/Nv
A9ipmiV5m4Wcg8BiDJEkj+qmc2Z0Uw3eX9f8DVSR+Hq2E97jZEF5xE2Wrxo5uY4mCqB76V9Oephh
CLTAzAqIM2KZezejG2xIxRHV09tXVp0j81iPbF1jwaMOtW/9gxvK394mjhh26cBhr5qwmHwY5Ytt
Y8tV61lMMYtdM9ZKFw9f929oRaKfixZy7bUqzDCfGc2H92BaTmoAMRDkqFu+ls0Xb92K4ByvP0sF
52z8vGcxiQyGy9sfcjZE8A0JKGElON9YoZ0WiFXDVV/O13duFAhV1/KhGuJassVkbVkzl+/97f9b
26CYoXUzpVTrXQ7kNIPW/H+Wfl7/VNpxtEey9UfEBhWgHAOdqOJeeURXkVtEeszxzP3XP5cBv99J
quyLVw+zdW9Xxj3u+oZL5ou32UVXZtNDtqlmCg/eXSIigiW+qOc7yANnPQD0zVUe0a+Pt/lfcLLT
LVfCcnBOs37PzpP6aS1IDDPyVvdc3AQNXWaffoihab6/6ih/zSUyWTXbXQ1C+kemwJK7Gp/QdteW
A+QaU2oW4qdShAE6uQqlWXRVFCTyyyyluboGt5mXsf8v2Cj7Fw/ctGTp8S5EcTjne5M4huXP/PVQ
iL2L7+6nfxGkSwo+FVibT4fR7O1c2R+bGQ/TvZzIloFjkif/k0S07OW47XQ+j/IW3id09me9LCRY
mF8LbJVfF5trd4tk18yd62wesxLbdqQVYreqm9Qok64sn52pdKi8GKoXl/VWavt9lpn+c1H2vBDZ
U5TMmzK3U7sElU/YifBKY2uM+HIUGaiTMlCv3XvP/r2XHG0mS90Th/IfpLNlYzNJNPfVPYUSDU0r
bnM0suhP14XsOMrfon/VIhF0/yu9IkVOnrDtn/Q4Es/HR290TiJAdMd1cYnYNzyaOAy558aGFJwJ
TWyPs27obDEV8GoVaw/pYfnlu3hC3zcQDYZ16XWIzohMMpNWohxrGm/n//4b+rCHoiiMR83rL4GP
t2oOmAL/eBdzLG4TRT/qfXFwuwy5Lt3YMNY844LZOvq771M3V46PT/zMA1SqROtHs8X7jTdK5fGY
7Faz07XoT94iR4b33CR2q6bVxdyofr2FAqWPpH1N9pYMv9TUfDC8rJIyW0xwxvFXJpUwDDa6Xj81
fKGOPirJMeOoOQWDCTwG9el/rxJ/2ZNviHvXYvJTio+95QGem5gpZiNfNh4FqoTDU/kikiCYYqKd
pBAA+iQOhlHr4vpQ9IJZVke8yZgX1GP/Xh4LhvuiaqQW9NihuK6tvl+1FZkgc8a+i9G+to/96Log
QaXA8RH5z2fbMLGwjdBrOoayqtIAAWz7EPYuA1DV4Uvrk+B+X+eBKNl2/IJPqHIAIkhMp29E61FL
gKvqcWrE7zpPzNiv/XPflT99q7iyRS97jIXsSCOIefwTfJCv/QQ/WQF/OPwF1/BmuHHMK/cnP5Oc
Nzjmf7b9ZWPbcG9N2zQACcNaV5FQz1+CH8uTllpSG4AMXs0KklkX0/a1K0lRcKk1mcxCA5e4Wb4t
E0cM/lwlFus+Ff/ZbEGaiutydjV4pVJySzrdF34SAGtPUennn6Xjy47/ar7HUwGdKa1wN1BCbPLK
hk2XJD/8JsyzMkySw+zE8RAvlSc8FwuT1iToyZP1n5iXfDMsijNfRyCSJ7+1vUgq9YrIS/eD2V11
Nw/XfVm5//oO/j/pm0TbPpGPmVuVPnLAIyV5fvFsMFJ8J3r+NzI5Rzv3T8l95BT93A+yi+SqlYyU
Dve6sk5ReEZ+Zeg6Xz0qbAR0Wh6pyDv4v2UirVuqZG6wIpd6KSoWG3zCe7QaWxXdJz1bdkFf4/mZ
6oHRuuWUrvEMS59VEMgwxIy05HLW4kbyeoJtP6gI+gDwI7UagZz79Cxef70a68fPthk+jxApZSLV
tZrSCGJ4GD7/ORzk/rjr1rnulWMS9tRep6GF2navI5M9b6+/FT/tTPHMCWyYunPYCIX+pnuP1qz+
F+3EukBIf/ylj+GkemVYOs0/iR9JQEKy7K32HPsTP564F3ywk+i74Wq+77sSRiHXT8E/8xVRuLiR
ZnuraQcDZt8OhPw5ocY6WkUOM2n3MMa/d2wstRgAsn3Rd3lrY1PlcGnYIcUqOdRv/Uxtku3FJhya
f5evogGM7x3JVDPT1hHR9A4vzEwiHb46zleOuLBVBFzCQ4/6qa2MOI5/9r/BQwF/mcmDON0xfswp
V7ncKwQjCDjvWCVxq8eDUwLv9cV57Kql/tbX8nEchYSgutsRV6XErqxb05QYqjFHeAu7aGUoyGUG
tV0yBbEaLlO846RYctraZcXb70geNeD3ChwhIgSHiB8E4GUTQSqfMQfeBRdsbuS+zrIvb2xxydZw
WRWQxO5718N7GOaK+r5Vkqk8p4pnbrA9+/HOOlXWt/nbOBqV0dMbybF64bN1/A5veineXJ9ncXXs
PGgZ/tHrdsuKl6L09xZ4clMvSNaMOY/f+M9QmIw/fuzi3a1ejRQ3Df5apLQSD2V6192PCCU0QhMB
/dvT3vKjOXUBD2wKayatglWS/YvvzVpwPcJMwi/XtT6LS48c+YC1hcjLqiHefCT7sfh/0U8tSfH9
5718O9CJC5X+1LaGjM9G9NN6gA7EKDMHW9dyImBkWeTySz+xs1thTdf0DAHgaCd7sUGw99mZYazd
Bx+cIQkprnEjXrJe1Sv9pCuOrfPYJzRIIaULnJvl7xnfVnuGXodGyjpg+h+dO9wyawbOTKsaBLbn
mi27uOEGjPFW2VVOo10r6ThjdgJ1xkgJiqWP9mZa0emWOqCx2nEh6ZIszfCHNxMTjsqtVX/ne8kf
TjBHAGyc6QODJbUFt5UQQ/00qmB195cerVo65nNVbmwPgWYrvXU1IL7PnzTLLsJkPc5Vg+9xGCYR
pBrG9cN1negIrSKYOxFR79xIDMA5RSapKNJP6PnLjkhYf1y4QGHLNfDOH1kpre4mE94F5rpq9nBl
tVeHYdK3Ct9ssu4YY9U+A5QhV3hG14XNEjdF04LpvU8afhyp7vjFbJ0dPByNZzs489Uye/u+Nwwh
s330v+a0wG5yEtd5KOhdGuVRPbCBIOHPMfJfM936SY6fJBsfeisWCIQ2+rZsrX9HQw0ohmPCMnQa
kI+V9i0BCO1TNVK6gbiUOlcTGpYD+CN2mwZbqRp6W9BwmM4/8ydIkrapcypHgp7Ttvj8dRLYkGwE
9lKP6z3d8GBsY5VbsnQn/Y00LfmL9OBkOZWpHVHdcBuS5WWGR6/HW+pE7ZIQJ1C4gu3YKkysz+u0
29ok5hx1/IpvRUwpVzpABs2CzW4BKZzqaxuzHIyCvGUIILwwgT/7VrPE3/I3DYP6RhcDG2R7xG8c
XUNvabPLJ9vrohkMf2xbLxt7iSwIRFpXTUDZR9qsA4ptgbLSLezlh2e158sxHkEQgN2/tp0cCCbZ
t2hhlCgd4OhcF0Hbiqn5KxBIsrKYJ42VYn8BzRoQBItDOqAjkJ05ro95pkKLTeUz2H/dEZ7+sS88
P+wx2MvzZDJdv7bXVDXP1hFiuO3je9NmLfsbpvcnrjFQQbjYe7ztH9vltX8Q6bAEHZkflve3f/Qp
eCcmHeOJ8z34pXxl5vF+6JfXBkqodTJbn8zuu4F/1ka8GQYB6AuPHPadNaE9/cXm0NkwVstV6Rta
BxzVxGRp2NxUNVzbiWJARh68ht3+cCTVzo5JvuTFJeeg0ntkYxCWze2/lRgmfz5/p0mS2/91QZj/
l/7JyJ/7Sv+/C/HZvE9Km2wt9nj27DY8+/0TBmMODyKlPdR9jf+D1tV9mHYaQVIzHr88pqXtb6DR
asebEUA+yNYjeuwH1oJU8yI8Xu4NptyrzYerku6/zdYC8XF+AN5xbC3wajRTCQ52S1Nn/F8qhMh8
qQ9ntMFiKsV3O7/8nfaYEvPsJbFrkUdr0DXXps48Ygsz2xbcN7hSCCAgGtO4zsKvCRoRPwJ+sK3v
SA4wWgPuglySLKGqeAYFhPrV2TAo2Kr5M1yLeMAXNKFUMvpPid1SC+ESYu8gVuK1X41HY00kCUsI
PwJKmT/F5qVKYjZSicLjXc4cvld3uYCnwn7zBdHPbuoxnJJn8XXqPZalM4uWc3VzrfPUQmqiHjCS
+qz6jGk27ErevRwiVCafAyOfy8lMMBBJvyRQyQPsrRkwnzDwt18xmUfBUSQiEXV2bGTWTGpEzhFQ
lzGtijNLpBry7CvR0gQtt3dcmHmucb5hSOZ+bTfycy46K5ws69n0ULzcsD1SCIWV7SDNIGR8ZLd7
MkrOfu1+3o3jjI9a9dXZfxH4MMfTThShj0cYP1pgGUc2y8u4c/sv+hX9OjBTCUSy6yBwCSLzLd5D
oAOFROqABMXssrZstFM+vYiWnowSAsJ3fPYMxtWByPQqp+sTVE1UVbIqgoOUcehWqFu2FinNqBo7
mJ/Gbj59FUVWTbxQJpYTwKD7zwzer7Fa5/87aRgPQ5ACKERLzkwLEHMnC0nFgjuFReRcGq7Qh5JG
/sfWgedqe8+HBbaB5Nc4Vx6dTDlbD00Dmxe2TedM+N6gsUsz1TFtaycATOUdfdILkzcM88bB6mtT
wSfbDR/smC7NBsq8mfGarYPZEMLcMIS1ZI2ZbxWzIBqQ6vbLw14NlUL+9R8jPiQE7DzrcIsl55ir
7avSj5KjQzdo4xFa5fetKHlutUx139NyWKgo4KV77/DN+6bz/G9f30LQbU/r/rOdBHou1Prg6Vv/
vrB1G/VmC7nYeMqV7YWYINimc74E37Bcrv5JV58ZKTVNxoHJXWm7qb/oNS+dLVgGAameGeY8rE/U
lqzb88FrVgLwLpcOijh3mxxNNFcmrkA0nPgEm/ONgzmoAPhkG5FVVtgwux5PWGQbKHkNq7MTf6Mb
Fh8kN5Fu6vs+e36tB6xx+bxtv2hPjoOFSXYxJMXxu7KDrprOCvPqmNm+DefGi8AtYC51qimmOEso
SVqBLXCQ9PGpzvbtWT9Qi2d471rGoBtAPufWv67SBBcdpoHQsiy1zotHWRkeniMIFO9+ipRAGU2W
VK/BN0ANNvVg8WFEGw5qfLXSs6f/IYb707hYU7abSfItm0RTkvXtGGBogAROfNGIIo8FUUk99Zfp
ZOAs0zHjz4rdKBM+xbaNI4trRTf2phbKjhLz7LWNEsJyZcBWEzTSuY2eD/qoQElZ1R4T9f2q650O
w23/MOd7U/ngxPFI6Kvr7eLJva/aMYUyeFEA6deCbVbKF2J6aPwf7JTSI2dspult4+1DYU7sTCKO
Dzh+CjB7lSNQsTSD4MKzxzDIUAy/7s+1f00IkV3Ha1n5dt2XHNUNxj6la9cUxapon/koJRxEEo2M
sX+uyfL51Zn+UplsYxQ5GVsvBSjCvVlocMkhwzJ3X+Pyr2e7yemPauTMEFPhcSp8vmm8nOKeeAoE
9iWPbzexbfuSMq9JCnB+pIm53PDxVIT9nEKP/8SnS4RBqPyFfpeY3zOchbZfp6eMdPObY+M0UUhf
1GOzyL20Ns0Kpnc0fzcmSPPodvLE8Bhu/OZusi5ynZzJssWnnyEt8ZtfjTDiUH6Cbfulsqvea+/h
iGVrYz1YvQBYRa4wKx4t18omU9qkq5sAoNQ/ny5bNxKiz6WmbdFJKbTSIIWMTC9DZWrC6uNPSxEQ
BovFZsMhYExkP7ZQC/dxjpHC+h81cNMF8PBXeFRf5mXTsawLWsfLuhxLVNfHwKgxbmAOHynEId81
bcRxHCvvupfOuT3t+bsvdvDb+rH35hmZ/vl0Mp7IbX6+V5iFAB30ZwOJvdECZifJMIS1oVcwzS0m
qtx2/hK9CEpzUti1oSAFQ/1ilhGFLO7/PVin76dBBWjd5MP+G6+IfWAeAMoAM1BZaaNzf/ff3fz8
G13o2WJ/8SdK4pqAKx6tJSEvcSqeTcoEE9UTbLCIZaoJfC6+A++FPlzuTNwGuoA6pP6It/anrjAb
7TjVlaoJr3xf1J/Hjw53HMlc55wq6/BVfTvTM9uhPk8H7wH4dOPTr6DbAp/u3z9x/+hSO/rS7UO8
ecrZUh3yfzq03LnmfN/xXOOIIfVal0IDDumYhiN+Pb4Ui44G61R7FMPr8yY/yR+UlcCza4WlORIT
XRicMAYV94E9rTvp5bQ78b4NrfJ7G8sYyfeu9dTg1Vn8iq2phbNqfmulGTSghYQu8umwfFcseKZR
OFrlwGa1qZWWabAc6iDes8PQ7ziVKNSqKsDEgP1IGfeuFZiEkQGVaPtk6oW0H0asm+ZrwosuNwj3
dwL2Wbc3NQyOIPiYnLUtiuGSdVELU3f+ChC5QJnG7mwkIXNQ2r91VfmIgUKZWbCIh7eByb6DkKqH
2bDFaz8too3zQcIY55G16mEHBdJt7C8sOwqxzWjfGCQnv8+8Cr2Z7Nl5su0UxnUQd2Rb639zqH9J
M8kF1Cm5sHNuulxZarc/bYRRkSGOeZ8u4hcDpkKBhTMwCYXfrQoaNYgoR9ajl7mArdehZZsv9fbd
Yy1RH1DVXcrv3h3Siu6LGCgs663cxTgsnVo98+26zNvau+VRqIpzK3JuRyIdXzWQOW5xu0puiBQd
6/D0bSGUFnFWEUyj+flnkKotpkE0s5+9DCR/4r2YM+DgvlGTYXJ1tuNULm/xYnCH+S5h32ei9FBY
JnstJLJetrBA6ij6kC+WxPvxebwbLvvydXTNi+gi5Fp9kCOOVeR+bKotYijuiLr7VghuuALNioFw
KyCryhK/zC/BAon34nUeeU7vICBRFI8cP6VDHJfg0ZQIVU7LZE2Y8gWqf6Yd7GBCt6doDPQ4S41P
QSvUKtdSIMylzKItj3bikL9XMo1ne1kNSNzivIj3IsFzloeU3T7SC9Smd3H9laVJACWbA5/LF6wB
44e1/tLHpy8+cpl2LERqyqc5YCR/+wVbYZ28q4fe7mdd1n3vEZVlHDakBJWgl/3DMFOOwpADeSWr
TNnUEpP3+En4RpTDWU/MGtpOE5lyGKECZiuCHRQWCk8kIl9jF8gzwAJiHA/AkYOYAMjcpBq0Rv+I
Vo1FsP3t/QJUCugNn0mikxJvsjMF1/+lwnVuItKu/qOZrMuX8qz6imb534H6ncnPl/+Mt5bFMTaU
myqqnUhHpEHTDL+c7XliC+RneuFAoIv3rzg2JzPOEvf2ynFIqIooCzSLKdqD9XUcuzUIdYM153Xw
HL5+nsNNqWdUX0JxA1eEzlehfWbvFxskW8GUOuSp2UOVoiccotSvehxmVAn8znHvd4trBE0E7xtL
9334/NxMuPj2hcO8nFocgLJnMfQo9oSKNVQNiPy4HXB5teskE0gmtT35cFBFYZbnbTpqgTrI3Msu
IlDs/IU8zXnjVnDXKHM6NnN9WZbH9m44XqSNFecpPSOWBnPCcK2jRLxAstLP8vepFfwUZ8f/mBH5
dOwDgkiSD6ASL1wKs7n/DqUkB7p5CztnUxsjTlkRIWYw29vUQhthfEZqwH/CrCWSR17MNXB/OWcy
yHk0aYcJ2YmZcPgnEanfUY4k1fivxvM69hcdNIAGf5h+DgPzxlkMDzT0nvyEetNarPpsGRx2nSya
Clw/3pSN/41LUH2Lr+am9s9HSG280hYhweyK+/pqEHgfHmLayTBQRuxzOmQG8cW2/xogwpqT62p9
h3T/AvJwx5gYYFpCvhuc+UlUHYaQkDd+2/ZrQ9cTOnvjf+o5dvf4UOtypuuR4KWe39dvzZkgu9I4
CBRRIIk7aODn0wrOJ81IEIhdmcM+1EhlfsAqW17xpbPLHK3/EAake8v+7EeRpqXatoO+lrWkxbab
B+2YeNT89udM40Eo+i2KLkIJajriGQjms+rlDR1ukFKE+h1WGPYI5VWQivy7N0FVmazwFlNgnmrH
X5uTFwgCs+C6fu1nqjc8wUI30avdurZhhW+b9GBgGnmnHpvWg4MRFXZl3cCrrd575wKRwmwCIIUa
isGGCB2KBxzjAtxA6fwVVi4SDiMGHT4CIg7WYRDDvwrNjDtzcZC+S2G0s/ZlA5OJxVNrPdvUCWJa
NqO4a3HO/4A/nPTLYPYQoa5Y1aL1XOc43rcNWyJ/UoFAW71bwb5cIfcMZmm2K7Iow3qSOLixWRdl
hQFp3hRr3d6O43UXMEVxH/mLdPDXwY1hwyFjrR11uc1TeduL6GL2zC9g8u1d9/RNLuMKM3gIrtrH
GQ1G61Xu1QdHhFlhTH/xSqAsz1XzqC1Y4UeSUV39aFW7giU9t89GrokTjdoDVONjZgNRPtRntlGE
P5JPsM/+1/3fFxFRD03LsoWp1FLhs9DHQeuEPfUUAnnAEwm3Lm6Itg9GFwwwRQQaCPGbigeDUlyt
IwYZfLSy/wTJzBi4b9tNwRwbn46yXhEPx1IWhynDoZSa3K0IbjmMP86tbraTAedwmNDV+P5Co4wL
EcJp3RxnxWNr/3NNF9JdRJN+fKA4LzJdrEdKGcPjSmaULg6z3MTufevIloKIATBKs+mTLdYcmldX
04FCFKQFDoZlmy0WHYgquKyWDfTDbegl1UK5QVBxxplYierVm8+AvsEnD7grW8p5GdDSaSWU1lLA
S7vm7FhZv/6tprOp5hbzKfxzz3hFvHIdF6A6HR4Lu7KNKhr0b/nNufTTOMv7fJGLCa0Ld+9TPY+g
Ptt60FHjgHORa8YGSCxYXbGw57sfYRPRN/doCIc5wBasZRIWQKCzJXfFgw0e3BGSvbaljpmID86N
DTukuGxOy/GO+UOBHHNKSucpEPo1ZtvncI90MoI98dWJMhR9Zj4mgPltbxa4XgdU31MtKJ2zdncO
WBWY9a1msN3duxBGzV2jgaJjVbLEsaSIEKSWbHHAuhWRGp0fshWyFWQin0ud48lszc6te+sqmXM1
hMQvbjXVZXDP7xAhITzF9dmzHeKGk9SWUTnWDwA7SllOicgLo1jjaTEbb3h2WGUEPjJL5BDSFQ8J
lCdFxzDURIq/ELWrIpO08OBL08oMzIvmFPkw6F9hE/yO6SLfl0KMl0vyRywE1C/xd8JSRY1tkXCA
g/gNfwZsDuGZ9Mvy3Q6T8Esa1lWpp9kuuZTb8T8jlMjANdcFmVZTggUrBHxF+8Zjcl3YSDubHJmZ
GsPljlU+yGbr/GJ0Gf+qCGO20vRIr/7uTUdJm1eXSVyXnzKMDq1WBa/gYvOwpmab8Maeqg1ZU+Bp
AyNbn45ZrHFty8oNS5OTlm+MnE8r+rNnLzZ7LrB3q9YNFKjycwN2/umsMhM7lh3PeWgh/tuEE/wk
48T+3+qwThYpIFDR2bITHB1LBNMEHy4LpBvqgnyPsI4aDoiUm5eaE9SXsbUXLDRbnwFhjvIm1yRh
XKgLX38+E9OzBYwkaCqNbMbPigTi4A+x97wgUnnUTEkZCNqXeMzVZ5HCUK9n/6QzHmsSkxxF97+u
sY2uZ6vVwICN1y1OYks7N89EUuzJ9e2FHAu58qnWmTLVslOohU6KQDYaJjyMDMJ6/H0MLfHytYcb
5SC2IjvYb9QphYfZnXqGse2/jtsc0pN0KSXBSsvxw/dTa0uCcFY2nUXxytkbCorQbInzs78rYxwy
i13tPg6K0FAXTqF9srX/yAMovDEXT037icqbeMK0jpeNcy+fGADnGx+kv3Xd4ChIh+NdKT+Sz109
RDDLuXCUd/G1ieZ3s0cjPU8OJEdVk7XTDD+KhVLcqVq8mAQvpnqBv807f3JhmcItKxfB2tlaqn1z
RCkYO0mEfRvpbTZFGK+sm6n2s/vunhqBrGjuKSErJSOhhOD4N3QOOFXXdQtumA08tanldGYz0071
jVwre35pqVa0m+pn57ev0xd+l8KRoXQ1zis+YR+GtSO3JvC8ULjbr8JfuvagOrdT84DjZ/zf+zsp
517O99FEsvt6lXIhPj6PD9bMlZLdKwrirhHrvXpJcCDjioaNtXFgdidVeJQpxX6eT+50kT6SrmZR
LmYh5kO9O9km4tpHwYZOmC3K4V2VP310RU9DqjSd5/oxT0rDS3Lou1Rddq1SeHxUS2gLeNyOn4rk
9GqOyhMgl/0GowRm3Ga2HknAcyuWHNPAKBjXtWiXr1qs56Lzx3ONB4fFxTbfShcvMw6xEli3L1nk
5US8FE0Vj6sak6v4KNd4nssHPiaKIewqtIrVN0+bxJ/xJEorQLn3tvfl2hGlcw5tTjX2l6U3djhW
tmTn+9EOX2bLhC4BBFPPm5EAfbCb2heecbG+b2a6VOWAmMYPvGl8zPXc3U2goxcx9A6LaCfWi9e8
WvFV2IiWXTwWzwnyYeOJ1Cd68uEwO51K8uCRiZrLEWj+1X+Sy8zS3Q1S5GgdL19Mc+i2961Esva8
F5Pxsqpt/5O5FpLyzCz5XSn5X/KFLJqGkBM30rMxL8KHbMWNbV6FZ3Bcg+r75Q14yayZF0c2fyEl
Y6zHLglVPVnl4RQpZp+lMy+7Zzn7YEqqvH8VIl8vlqnZ7uVSesULD8HvnmF04AUqaDv4amSFBDoX
cTM58dkFWInNbrMsFm03+Z3cmIeIb2NE/eov8++We7OtbuYhwWNgLFpvcYLz4o3kMNMWHec6ZIfp
blfQXCk2y/Uz7VRp3fQZJVYvd6VrL7PloNvKPFQgKxVcVqJyfbnP8wMlCc6QMSO9ZW4lcu2jo/zU
2JFMBrYULt7twVSkk0rajE4IYbQi70bqQYhx7K+M8D+lyxxrbNe9/x77MkLVdTPU59ru+4F7c2by
hP9o0K8OWvAg3UHwweeAgbW9Ci8oItdigQL3Dla095Ojtk2frLRJleJ4JVPp0xW0pHX/c2nlJm80
kVxQx+K0pBfLUwN1SqGDCwMyxjDKTO7RzlVoqKLmnmnAzKfUs8xGl5NkvJ45D0+XHkfgJHv2N95b
xx8mP51P+o+B6oc74mWo8jsM37v67Vo7IRNnqhg8z7vy8fKXutXXsvEkbAQS0EmIeyuHjXHgttwk
fUmr7lRBxiLov3+7SN3puL01TfWY4ekeD9FuND6M23aXz5G/iCRLqDoZtU52tLkx6FUz+xa6ymSw
Z3qEIeClfEvON89VMb2n5vYn/oX/GMiiWsvCilVWkfpm2mEQ9Tz/RZF5b/FxCracYQel3QIw6Wfc
gmlqEp92cVdi5vCe0Mdoeeu/pnWv4x+9fAF0MKWojUVBfAYmELk/Gf6Zvp8u1QRjEq8IQoMHUQ++
OBSou7mrpjqJjnqo5Gi1AxWus91I4rTxYOcSDN3M/B1k7pdAFkKASshbChIwm9t46ehH9koaj19L
q1aiEwlWaFwr8un8X781CR4TCePHtJMfbcTrqLJmdEQFU2P18h/FyQQM48dMKO6Ot3ilIaNrwm0D
vDh5Sj2ES0wLLymhJjLXMYIOgVGq8/rDeUn3zB8Uf38G4MvqY5CqGsweW9Niqp0tnkrvv3wwTrtV
hda1ljafUynV+w3CdooP49PSHXfQDpdg7HkdEfP+l/ZkGUBsG8clE8ZzLxEpvFsuZfJV9NhEt7Uz
UgGy3b0QPbUT086ebgR/7u+0GQVUefmrK6GW2pOZTh4METAjefjg2kg7ipPY3KkUQlKwT6mMoHVQ
+4XfuTpfDNVJ5l6ld3FQ1OWwloQPj90Bk/IwHVMoqWCi/0fSfS2lskRhAH4iqiTDLQw5SRCRG0pl
g6BIEBV4+vMtT3nC3ooTenq6V/iDqorqQFOrpUFm+3kwYTuTWBjfa1Q7K9vB/K01P9NegiAZWj5l
CxJavS6/yxtN+LB+PuPPASWEvn4wpyaLBHJZV5Xg7QP/VfZrZKzG7ISiQCgbTLK01zaqxGpUawrt
a2XYvFr1YrjoRXPAClG9PE6oTKO3LUZtqrBEITjad5ZqldvG8wkwSKm3iQZNL0YvtPsxfBesfrSi
GEcY1xYk6HKHUKtJYxBN+XXtpzMJt2Vn0RhHKCr1dEDMOEVS8RGZH8BQNMrN+D35rKHKAS2oD2XQ
l/8KajBdxdlZCYjNESLSbpoGtNq04Wi+GrDihoSsEI2wzwcBTEPziMqhiuorhXqIGBUzMpb0CABc
ghMsi1PWqU9D+UlcL403BsopZ7UjtSRwENp6jt+hsFu/PhRIZi1C/S0T8TV5jTyXrPnNzqPTixmG
lXpsbcqPRTCq3OynHs02Fb8HLmu/rHYueltUvLP3JRv4I0tjBc2K+y1/Iw6q4Jo29H06VxALYgTk
DssgItfhXY5u9S/ITEbPYNvKVF9OKsGBgNKOV7kuJrfXixQNIr1ifSKhZPNXZ1PqF1DKQ3fsylWn
PmVgxXFqnM501SDYBniIfCB0tqodbM0qGGvAaGV5MXPlMLpG8q5tfYY+pRjFQEs1KdNWzGMtHnQa
JX+M7WJtIZRSeG/mu2S3ZAqbygUCpNw/bOeb66Boe2Xw9zVKR5WIiXQhAY2grTW2Rnjs+WPrTKxy
9Q0VQguGAc22mdktNU+OdW7Zj28cK1/ZvOxJpm/m53c2XP/u3ADYAYywJj3jQva4m5YE6vNVUK4R
KGvLqsCwO/xgD1vXY7QO3hWrJ728dFJCMxAErhabZuaDNhGFNs+h/kY5U4ovE2+cX+/mQRLb9POD
w6zcpNHQjA3i5ZREJ+2oS97WT369jW8SLxKysw380FYjdP1InYzRoTr93CILjXH+qFqaiSarxvuI
NRj3v3PXV0x2RhwrP6XM1eVDk8MUmaUg3C2mOm3M/NQ6TSEYt/sMOu3PfvhZoL9YP62Ty5OCOoWm
7+ZteUXkY3Ts0WE3Kus4Yqa/C56ZeIHx9M+rElzrQu2eM5b8Jbhvh8b5gQUlD+OXHSZcpqnd+nfM
zU597lzouq3Frnn31f/+Xm4Q9L5bi2zj9lnfbjq3cRkNNa03Ygor747lwDDtn9WOv1FMg5DKYEXR
BH2y29yN0gPDw/+GScjLJjtPm1/iwvrl3uy+1NzHjZYEc1PvJRWi9vv49o9yMP0tkgMcZRiEHenp
fHXOWwSe8MY5PqY6bLX73/zA1KIbb8qwcrhDLQ1wovcwKluCFPxbBYIUmrt2AHeHu4JCZ4gskK+f
r5n+Cb4oPTi85tBNcyM59cAHNKv3tZx3DbRGSaNnFKFaGmSTgmRbxEXsnl7hKAEJgDhRPKa6hcdV
3nNtgAwsywx37w/wi67p5dIc2BJDb3e/utXVL8p4PoqndGWsL/veDQODUVIrXyvWMhQQAMya4oFO
qJ5stYorm4eiTf8xxSPLqgHDr30xOoJWNS/DP/3jH7XFCTrP8iqdY/93f6h9o0eJ58/YUU8n2qAI
UJn7O9t8LTUtJETCiYFv/tEDHDofmsqpATB/Gpc7+jyr/PhPx0uzd90rTCa2+RBI50Y4FLQdKhNt
g1VUSG3KdtXzYwlvjiByj9BXXWipa0BXSWvgu/q3kirc/hFAbnBMEupyR/2NPJcEeBpt7kW7pEOj
OrPc04Y1eSwfk9PkE2BjQ8x6Lg4AqDPR24qO/CIl3Lyi8R3fm7LylYprhmuESuH0477EslHKPbH1
ENxr5p+U1KM8pxCgp+A2ApCrEBatFJXvsADMqAKtHzXfhiwxTsoXnn/pYdGL7+5rm+labbr7EoDe
cnU0t50EnnHTS/UHuPwy00WSuV8oMZRHIhHMqEuxkh3lJiHhRYX6MrwzoRXHJHpmxzG5G+da8mWb
6D+zQ0aPeNbI/FsQ7A6ykc39vZ3q40fqYiU/y3UHiyFLIVlHxogvWsXqP3LyVQ9237iQivuo/46+
GsUmCN1DdBc+7avql0Q0PD22ar8rdggaEotW7j6lXiqlAUpzvSnJ7C35le381RfpKA1sbNM83mbQ
9wFT27wLRypr/c/kRS+RSO97+w4qX9kbiW+SmZraBNO+GozcfiGU1uqr4dChQwvORXuNZqwLzLBB
9KPH9fD7X9Q95W1DcrVehPOLZFMO8nToGJ/vr/Zh9f2amVwZOtC3FXE2vvjV1n/vz9tqZpLtp3F/
Oh/jjD7NY+a9Ibc7jz8YHu17WyIhmdZ5iZgEZ4uqI4NS6L2bIt8APVIrOU0+CGhKiUiATbb379C4
PPIif35LRJmfk9tXExZBslKcHc61z8nnjQaArWw9Al2Q6WbCpPMsRhwUlEbvWul1Qzn/bZIhr2f4
28RfcbML696aLMk6YPWlIaR7EWteNRCS3k5yXFlJsoPPY0+szyxONfL7FgUtReXXxb/sU4EXdPXC
1pXGOtgBbNzuef9cHJxnQpi3Ca7AfiVkl7UcukroOaDLacSPyWJe2rT2WOjUc19DSlAxS70XMpBI
1RDKQfSK2o7l1lM7Tr8CEL+/t0GtswNwRu0KbbvYMsIyrpZeJ2f6tK2TRGMKqChEb7MZjpACe7wF
NC+MOp+a6eKDbVyesijCd5fma5F7gR1hpBbQj5zgXKD+6W51eb2dG77lBsItFH28TKbDte0tsO5n
XSP9uV8VYfcUqq0F2A+uY2YUP/AQCB3qxgioT3W+dIUHe5wt9W806d9+WJmcpHI9vLqQU6rOK+8k
W7q2tkRu3MuroMLxbcTrRS1DWwta6iG/7wnYitnaolz72E9Y5J0Y2GXm4rf3VXacuQj1c73Fc34s
+vqlY/uTlLNx0P216Q8OeVsn9jRhibDOBXxvm8X3uhuDuv45NzyM4rh4TChtc7L0E4/eVRWO9VKu
4waUa/1qdpk/E+wszO2AhG6vn+1FWZrBfj0RL4oP2H8dXus+/P5d/z39xTBqh+XR/ppsz/z5oqvy
Q6FxG9rie3C+IAkAHN/2wwO3Ot7rCHVvFRVjB0vluztIBOHNsb4HmIRWu9wXso1jOUmPaX5bcxcy
/+Rd3YdBNnEqZovt8qlWgi9IdwVY5w2Yn7LXtzUw385RPPsU3V7st2VWrbU3/mX5dv7cu3pXSyey
oKNPpZLGx+xdpWb9XV9kw38wX6gVSysefC3SYxEe9In02vvJxkeA3LB2A5VP97qfNAL3idZ5ujU9
gRrKY7+Bx/MKtalwNGlYVPvL9FOozgTsUpG8Nj0KnTWmNPxv9o2syAm2Mdu6GynP70UR8GX6oXQA
/eQ60hcdRQteGP4mwBKJNachVR+6we+VzhTeJ66u4GBFCduimiJAKosLXJ0++7UBazMPAPpe3bvg
EdWKrSXwBLUMcAeoDEFRcZJmdbcnYeesE1LohAFIBQJVhnmYKEls74bRq7EWXIgzv8Sl4Fw7XQDH
syZ4hPcHF0KrvsNgaF3BtAisWopwwuUp0gAF9ri6pTLx/VG4XpzkE93QLM1AICS3ujfCe9X5nyd1
7oFoXpjaYX1XMtCcM2uZUR7iTobrhHGJLi3iHgcrqI5LLXoKJlHuDyO/cpfyUKEGKrcION0oZGTp
y75Xpt9hDBnPI0YzzmgWGdK/bKU63f01hAyRj8QXSoeTpz2TaBRFOhrftX1TW9FIhNozCtpY7u6N
5IgAjg9xoZZwau8sSACVPHzf/X0zLrl+MRnG0KkLxb02c/24t5gSgYGBAm6k6jGB4ru5EEPLjIy7
ak6deg38sDWstqguv5rD36aw3RcJojg50LoRJePkDMfmMi4p1fG8RsQLjNSRsBZ5BxCZtc5q/OZQ
GhBXu+QZWlluq8s42NuDqcOE0Agea9N4oren+LUltkoTiBGdwmR/epPb7h7fH/35PjeKXwTGodAQ
5wikPl/6yhlE0hHi9wt+KW40HVoZMuO/GQtrTjTZVJ0aTpNj/ygUxo9rETc+VJbl1pDvV3U45Ivp
zcu3hpSrjbUL3demgmvPwjDC6uSXcblOtecqRtnI6A69ZIV+5J7xoxgzaVX1t7IaLkFdzYx0y5AF
ImFRXXm3DD/pGA1ms6AwUj1AokimDnpKYhbkfXT52xwyGOpMl6GOHA/Q1zhuJe5OQ+nvemb5Sueo
9j6BdGllerneHRcHGIj2EfgChHVPGuVupJuv0xTTlA8Yn7kAnutpNtKtXij2m6bDZbVZTdfIXy2f
xw9MEJu6q0nm8VppDocUMrS4K1MPbbVM0nDJz3rtvc5qCM0WtbRl5MNvtQcVkWqff/Vzuz1uAgOs
gcSAAEFaiEtUm82OGtlsV5Fo+zLXhs3qw7P1LrnVnptthszoSQ6kV0gHjxm8N/hkj/2tKnBMl9r4
/J4qFgX6w8PxmGy4Y68+Gl7ARc1AZyvTZt891PoP7fHK7/tnxWwBtiPVjes0bby/p2Rq0fTSJTur
yF2j03GzYw+rOQx6R3wQzMRHPY28UfeKV2cxAAUCoclU1FWf6ROum7rT1E24CWnA4mgm9K8qS2Pi
/RsqLwAKSM6mSyNeUT6JeZitzLxd0ztIhJ96Z0Z5gZ5bKMh49tjng52Cmavq+WtnlvTocF/dbA28
S2qk/BB4Ro88ihP+J6XAC3M10Xz5rs0uSW/W6wX3FmwBmiugR7POT9KZzX9rvfiQj/zRfeG5Nef5
foJ49eblxxfomsb3OZaN5bL50EzoEp4T75PTJz3eOpWeegojbL25OHmPUN7AVcUAFiXk7xVsH9cd
IIRez4OadVzJvDf5n8Y876mn9KJ4Ois1ZnNH63U8qvFy2LkRPAEs8WTrybw3GLxV/QxWMUnqvWTa
q0/qGt9GL847m897vRgCn48iLktOy+L+71X4qI6Hv3ThZoLvqjey472fXbW1dxWVIYMVl+pbLtJk
QqGMPxozqON6pzftvVWSoc/+aJB3htPEIwMJjt9J/q43lMv3FZigjguYFZNkMBjUTYpiZepkS2fu
THvJfFCHa6rbpWKvTHBzevE0M1UPdubTs84UVs5mHGuGF93Kuu1ZxpUIq3smcQpP1MEDd61mMYnZ
ihqmLWsHaxZGcjQT/7P69ci/eLQlcue9s2XytfxVnComP78OijSj7HlbTrc/gQa0FNh06tYf348N
R3UbwusQijxxfjpo/dXGATSsaLCtCZTF4cpJSD0zLEjg1RzzL8aonep3fetfEGjwnjTP+7H5CDNY
lqe6S1ryCD94DKHpRsPt7yUiMNffvIg4SvjVFnFvYe3t4auD88kCBJ4AgyRH3tzANL4tJcvjy/8r
8D5EmEOe231SA4tdhAeJTKhZ8uTIbmWfYq9Mh+88XePQMMEsbaTHCmjJ9NMjz8CaBeJfJgWhmEZI
+dsDxUTneryL4q2XPCWMD23qiTvgeKw231zGuFC26E09vJgkucYu1oLL/d1ouvwbX2vo2a03l2IN
xREXI1C0VcQt08U0zJ6Yo3XWquDpeDbxs2zrU3HWlp1tCTTi8ebv4wPFp8+H70fPcmvcs1taRptx
OI/C1Vs+14NPnqnuvvH2sPazX4X9WFR/jVyY2Th331F6PCsRakyPTlnVyKozpG/VzI9TZGoosbev
jVDZ3AsauXEpRcBCqhaHOUG8DzBOehyBIw7FdvVkWNncML6nzWO0zhYrskDK5UX/hooTTDYMBZHr
SmludQvkaPilv+GtxEfjv7FnqSMbIYGZII8ga7VAQYJQqL+L+BOh6l+IgNmIL5nCpLt7oZJqPneK
6Ki/ldTTJlndgd53drq+nS1W76Gxoyre3ravWg2HB5q1h4crdCUjnfapETr79h3o8i3J9pjLQ8Fj
Sw3LfDW8FPtSXYW6C3+bfVPdMjYjkNdRtGW4tFqGJ/uOD3xu7T97yKPhV5NqH+yshsxThJIRz7gy
NWnNDL4eV6dcfbQ9s9Uw9g0bewR3mfld/6sNUdNFBFfYbaf0IYxuHTYp9L2StaLQoRuIHMO28Tnb
QyjmgzAR6jOG8BKxBU2zg91K7U16Y532qUNyGwu4LHGfry46RvQ9XJYhSibHZvopr86XE1WzNXkh
zuLN9lZDGX7boOJyU09ctk2jTPPU4EoFt8jDxOXHOuD7Q2U9EyxcFFhLgOYD1GnxQYeYkp92aa4f
kJHJqffWdpBOCAcPtnbj1e8jBlQPB6XjLWgZB9riAMbp8RQiNbbQFN3pTCOA+fTSTcIbodzfEEJu
5yM8gTOug+c3Ytt9937FBLoNzvVU/VQnxDQidae8HCCZTL4t+LDghXK7LT7eh2E8JmvX/VU8MMz/
vSTN1V0nxa47lrQ7W5VZEFmUcNaKt04E1V8vRe+Ljs+2cYwLt/4R10fs0uG2ki0j9bCFV+PV142w
BEYgKJWOHaI3I8CJyskGI+ZPxJuxRE6tZZUlPWGHhPxzhhh6huYdgowiDY4KoteYS0vDBbQeM20Z
EWWsOBGcxf4Qs4w5hvWQIGFTvEqojeBi6/gYV1wa0d2NP8Rhv16ouAWM9U/hJ44nk1qmJvmn8tJP
H33U0R6tnMUncdUTWc5/7JaBy1W8P0OFGhzYO8PZ03yxYrm+vw3n7+CP7hueNmR2xa3pvAg/Eovw
itg9CuJ78WZ4kfEBrFhQ3N6LZkwyUwWM+70uGpNsWv7z9hLrJIFO20CsXdb4WDw9wmRtBlIncJmU
oVNPB0AG+5ElLhj5rio+939EHjmQ2d7yN/N7QSS5NCpaQUqjYNdSi0muHnp8UeINKPldxyQPWKjL
Mhn85P69hMZJydS3NrgDH0MAteEdFsnX4Kdx9rUbhEAelSWG4KGqukuqK2+8O0ol5acYvC9tOUYk
xi+IxSl/jkMb0srKbesPalcONomOaN0F/NskuWa79qT4Vntk6TrZh/fyV5eDX73YvktK1Eb1TUgP
HBqEj4SbzWexNOcQRsg/tXPtC3jiq/5VvzWOSbYRtt4f/SI5qrd+2X+zbbVnkXYMqjVX8BZrLyFf
F0yUEiQ9VEy36MlrrELsVy1KS2hnN6BAWgvjAKoidRe+Mf1RlWuCdjzHj9pP41fdpQ2aL4NQwYqF
nZqATqFVX8XME12GQ8ji7yeY6GIr7XQ7Xry9KS8JzanvxzfTgEYDUsPzmstHhPrEl3vF+9Rkqw93
hJylcMlNoFD7+htT+5gcyJ64VYTXXt51QqTNIlDsvsukxSbUCU61LbjbtfLzWhyryKmBTUr4NnIB
YpXaOofqnfpNgNLPT7KJpTRdbzPq3ZlRqiunESkKMMuCu2g6C03LFVE3C4D2zM/iDr4iD8VXaKJw
V+XAH9XhXs3BKWIDW0NoxWUFzc6PIiqK7eHDKK+w++Jx+EYsJpF+pCZ4pN/18qaRvff2e0DSsr++
Zfx5Og0we1Wo4aqgBylDK30JPopjwcqPNpaVSCwUqW2Ecql6Z5ivQEh+14S4inqxycQWEz0yPgA1
mhpddN2OPeSrNu0MTcSnRhen5H8xA9TSHjXk4XLa+ap5TlMhcVQnLvdoIh1pb5QHRI3AB41MhCux
IMWOmprk+h0BgmoISyC9c5BITjRwoL1eqlJvrSutyWhXHbVGE/E7dGsPEEiiEYvb9OyOJUGROHuP
ncNtWBTUmICII2j77J4lG/X5XNw8l7bMZh0FmWkkj5F7FHpneM2I8GMJt5iuxtcY8epS2cJNSLak
rHZNn/9Jknl9sK64mD3TgdagTtswVJQGg9Z8PptZJeVQvYO/AObBSOyrrRZooRlXeVGSV7HgQcPV
Np3gm1XrL5MJ1EenxSMPWJSDR8wXgGtUtIpETDLlcu3igv5APoDG17kQg346Yr3V+qmMGDLOJWhz
fS6KVDgid20Hmb8MJqCUtYlWWF2kNctB/fdAtOrSDWhrj5eSBLgdZrfLexm8xDWG64M+yJxmiuQr
sQ/G9j20I6kfrIZvDZ3zYLAJQVquB/e7ISqWb9WnZkX0X0P/O2ZbRIXxcOKr00mK7efqeJwso2wn
JxJfhxsZEDx20UKf7gANsddl6cVT9CseYXxQ4mXGymglYSFcG1FlJKt/KencoBxoRjBqrMi6gmB1
rAyMV+hL7QxI5KP7igv03KCe51+VFh/tVjKf9eqDwXx+V5VI+Vm8ry4BltmtZ+C/EUWrOfpX6CtB
u9OMncCw1fJEaesv50m+Pt+A/8XpWFU7ySkG4xvy+gRvfKzI0VJQEQTJKPP+zdBI26MySL7CRlMK
iyR1sehFFPqBQggaz5GjuR3fSxiKEOZR1MFEDTbCgk/20PuLyd9/IlWJ7S2WhXCcsec9/V+3i4Qs
8tiIh1V6vATnVyuCtTPNrPI6CsZkCL9KjibKvnEVdnbVs2/LEK3+fsiHxB65GLHElHgURkWf8SZH
RQw/OcKIoChgTlqMHY7DW6RAcQILWzu+ooSldpp1HZdBlLuidhd7uibTSBCR7O5EGVH2e8PpH8b1
x1sXse9nIwJGZZah9MwesP0XFxeRUJw4CsnKsEIR4cRf7moZiRNEiiQYuhfxxNr421wJrWPAIq2V
noqNgpVSqpqeVlr13ihkx2IcYJD/F2U136YYIJwgMPbidMPlcBUX9v9XFPhK/eJfeiU4ibOUeQt8
up/Yq6R4wfuN3NgecCczitjrbyU2of+Pv6zMUa8UqY4ioFcqZ2lQzHsAuGtCrUT4KOYk4NFaqvkU
LfXrQbl1NFz34XbisUAJ/f/cnW/3WO5i7alPK467Dz2Ma+MwO4ls3RhWxsvBEtR94/3+F/oZtPzT
/3Hjl6DkUSF1sH2QM0s/1sJZ3ywymC2NogpaXGJx/z/suibDz9lN4UzlCmM2svO/yWPfWP8dMkUq
kIRMS4FOTZdOvuDp6f/4NJbR9NP+MWJNakNPyOzCtihpGwJutzbssvZzK+ZxTMJhxJ+e54O8PKuO
9RhpkehWJVW0h4esk3GYXe6neOZu0HyOavkPu6nIwuKFWbIKfVnUVt+sQ8oSrpwYN4L4iKN4gvFh
HEOSPaykHWLKgxJF6v5XDB2ZjJRYCJYMHaf6VzPRWnh/sS2XuxycoCTetlP5wX2ZLsP1z4q2DBIR
704TyzIqyM2c/D4aA7GPx8z01eAWhqH7TzD5t3eL52Q5Xq/93+ziIFudAg46PDO5IsSXKFA4LTeP
INVTX1e+XwS/pnbyl0pFCtU+SLi2Q/9XJxVhCbWlivEDkWor9tQtPdn/526KeKJ8QQVf2BRv2/BL
ClB8+m2uaQU57MKUi7BuO4Trh8Fwhy3y+KO4CkVVis56Ll8vsU8vVyu5kbEjT5IEaStMHe2bjqL3
yJlGFCY8bOY6LGFcTdjerhmhxCyL9SXe3CB4xiPxRTsn2UbCICNnwMt14i/vHp96svT4TSugcpJH
ZrrWry/b99ov7dJMPbMn61L/wf5772Q29R9VoXzjk0n0b+u0r25ZsJKSuuKfNNLvtdK+ec6Bq1KV
domDdBU4v5zqMrdFF6kfWw9SL5lQc0wFU7z6leTNABTgp83T5fkwOtwq32Oi+vfs4bunWmGwnR6m
d/VUo9x47z6vxqfpx3Nu/LO61lO9YoNYSj8tOs5WU8Mcutrqrp7O12kXtoGV29fZxv7YSre5tW+J
vEGSdjl358qV31xtobW7OpJfGJfnNKY669ZiXOR7dmu8TYXTzadbg0Rtaphvb2vXynP8cuudsXT1
9rx/KsEFK2uWG8XGNdF/rJ+qxwHQZnMNsdkoF2FTfqrX+l39q/UxzcxudOmGP7skTSVnVmynhp+o
3KRQAJr734vKZ/+MIPDZPNe+0WW7v93vbmoYUMH6NxrGTzXDLz3MafONc+1M5bb71VrfM7sHcc3U
rwk2fyvyj0znBGP+CCgOEFzh4Kibi0VxgEhpH5qlwVf9UMuNNwhb3mfOtrvurZarHGfHhLN7uzTY
Pv/WL7Xf+lekNvnf5CNcWJJCPVM/drniLvfJcDFMlyM0lVnddU/PEYkKLLtwKVCGLaDkNyKJ24nC
cwAof32l2vKWNlglNNkjyFQFeODyau4vD1WxbLa6S8iyS2VDMCuCe+rNZLtoqIH6XWA61MJpoHh3
upQB+rl2kbZRF8pGiz7e2dpHM/+c6W6bb50rp6ZYvT6AVP92rnHeOh6rmZ7n+A1E9bv5+eBFYHT6
3VkdlJYDdsi41CKhKuI1i+IhghnHKJQqKKcocGNxCvVi3bS3lRCEiM7wM5+h+6pXOUwZLTDQ8ote
mfsQefH2gu7KV+WzhDFPm/yC7Il8FvLd7dw8gualN1TV9TpKEYUTmwm2iOQahp1k9gAwue19PKwH
wYba1hjK1O5QnejHkxOhanR3pdhym637RYJeFC3bb5Nc44CsTVdOGrxt5zq76Y+VXjYvbWvv6/r0
dYToMfueSKvrVq8wjIht0ygoYe2VeIowMwXkAWacoT324dQEbBSGYp0S5QiWI9P6pOVyVQZFzGxk
eJGeofJc1KmVQ4wseVQ0zk3IO/9mkvfZG+xIJ9P8aZSahXq5QZSxuvdDuTILJ8XA+mF4HOQ6x0FA
iwGNh7EurkRf0X8R64S/jhXWMi/faPIwdo83leIP4R+wpNpTqVYa/a+t9qh2qqq1eLGK355OMKNQ
GTFA2H+jNV+nIEIiVwG6iVWh5jzZabp3wQMX2YbNKIFG0Upov7OsnHxMFjQMaI2VGmv4LD5A/Rtj
CFB3mmWhKmRfae8YmX7MM02Vh97HMOpVZlw/ez+Npi1UoerfeVYcQ5nQRJpQRewChIQ455TIJhGg
tj9rT9xDNNTjIWJDt/J8bl2fTNBW+q62TocreOFoNPQFvQndvUeijOtgXgrzmDfcnX5JvDxRgNiB
Tu86VxAnen0q/6Fqd6uH05X3l+MKhgR3L8jf5LcbcORMxVIwO7y3srWffx+5yvmBNfLTlYFA+1wt
MSXkmpC/x9ujQDLOqFi/q9ldkUxzVQkdif+3xDFKnDvIH7Svj2uNd2hF8H21U3jzbzAjoOiIYzVE
NH6ugPn4kVr/v9i2hH4Ub6//0wnT3dQjo9alRk1A9Y7kJvXCBkzQDsD77L1mmpinCRFOkiUvJAgB
PSh7E1Mv10rddWs77V4qYHmjoKVnnmCpPwb7Yb67wXD/nRaeD+MjBkQljRmklvtUSiQcG0QihA/g
7HO1Ten+PkWOLRwyQW7rrWxnV7Xu98mlDm+qAXoqSdC6gN4ureKP7J5WNWBgoKrivyoa1vFb9TiK
5xsGvo3vHmUdIk2D05+BHphT90QyvyAv/e49MqCqvDAiXt8q26czDQiH249Kq3zof7zTXMQjJ5Xk
pqrlqkt7gDfrOtkLKlntrd+iTKpqNCG7ZdW0Dp2TH7rRd/CB0OED9I+PyUkJ6YtSSsE+xsVSeb9+
8cq63HMr/lCcvaEghnDKkfP4wTIGEAoIvZtd2iNozfHnPUWISf7Fqpappl4ztSyTj0JrUf934bt9
DwcH9eDfjBhc9BOuB6c6+JOVmzIbUcfO5iVgr79YsWFN/0Ybfe70IWAHd944d0Or6r3ammEo0AnC
DKhjb72xWKTGohfGntg6nRtd22EvzdCtRU5oRrugRuKsVRhent4fyxNFyrdSY/ecfc0SdD+3UrMe
gE5lfwG3M3oSWg50GGsgv4XvOt9E+cSb4FVwCxsZTBgZkGzqNXifH6307Bx5EjG0uyHyaIkbSPR9
C7Ceh+65G+KF0RqOD0IkJ3MCVzR6VcpDykQXXvf6ozVdAWxXUo2ve9ZwltP1PSjYEEvwqoxnz2zt
BiXNEaEHL6A1l9scOL065f16LN60KVkorDS48epuP1L5niDw4WP+Gzp0/CWKrV0HYmqozHl/XOY6
76/lVW6Wq/dL9U+lvwVFw9v96dWit5vmnDAlHtxMAf0/useVnfq3VW6np6Xmjz4BzzCZscKGKs2z
FtZGJvL+zOO89SHX9OLzUg+7ZAm2zbXQV1rbiUKXBxkZ0dlAMAGUkUTBpcB8VR9oarL9pmVeb21p
z6lxqQkpms+X6mUVHIFykp8oQ1nuwimwWmtsqnf1DHfAIHsT2J0shsrKx1KFvQSKI/mRC64GLrDI
vFAnJm2Qt72TISnOVBaqv5M94AKjQck9BxYL29alFi2N+RnwmnaaIilTMqRV7eqOi0uRMdqxNSz0
QMz2KvvValFDbJKv/jwcBPahIkQkz07KWLF5d42Uv3XSk8m2OEoDsgEbFgfXlZf2m6YDX5LqD8zp
Al2RBOrj0T6FKh1yGxicyU6ZEo8R6wB+pAfSAZwU+JiPciVDeZPafRTKNONZYxG/KsGDFBBndl6I
fSML5NPKv+TgoA+18IflgXCoLc6xTnU5E3htMCf6dw/fjdy+/rOpo/i91fMvWeIj1x/WAreX70vj
62ETNuYYwXk46NM48+9rxH/3E5W2Xa473VUcMso8Zy0iz/FWfo4nHT0GXd5WvhpVaGCw+XinwmIn
4ozwMXgR4nCSYDSoNBO6RfC8ne9e0PnEBYoTeQXpoq6a0SPUjtR3jzLO7gVHQ8RBs6Dm7RSYfg+/
e8fex+AXc+gTCTfj5S1jaP+maxcNUTZsFwomCPNEhzOk7VhrtM6DRbt31CmlqKBjbPWBX9p1MqNT
pkulrdSPt6g4sR0OUxDijfwk8nmR7d+t/IFrODhWsqzEVM8fM8iwTa0N7UPKEhiEqdfrM15kfcHN
lUwF1rHF8atBJwAnrICos5m/cZDY9QpPURhEQq2j7lFopeE4pryS+OVXGrt3z+cBzFlOtYstDf7N
ux2h0AJMbD41yqNN46f9WrbkoTifm4z73hs3bYe39vEfvZdrPyybdsNdbG6iIiSk+8/BT2dxX2xe
wk7it7cdZEdfQNzrmjWC1isS/BdZNRGpycOXYtP+t01esnUB+jRs5oPvvlttq82adccis1sF1uAN
6vptUsCkKcdbIuasp0ghr/tLKmgYNeHoS7OJEI0NYpALBYD3Wiq0ZeCBu78PRWImmRV6VBCPm8fe
T/M2KvYKXtgf1f5NdRu44+/ng3cAbZYy3K2ZfgzbmRstY3qmuRWdtBJ5sHcBTdYk8ef2O17eDw+K
93+DmTYknxFJBsus2keJ99Xn46UyCPHVd2G3fTVfZ1jTqmuTN0iTNC/NkpILcHcYbTJ6WWPg57VW
jQtqYsDWN01E+Vb6MQVzXT02TgQ5sc1TtUmo09wBq78/OEN+8HKpvJhzJKgjiaLcSnJDuXkVCHDs
9Ib/UbIjcPf46bJ/bMwhlfUxw8iJmpJm0sDmY53M1cc0JEoPLGERI+ySFa2Qi0VqMTdFUYNCPSNk
2hfDr11yRxithvc9CAKHhcxQMHDyi5Jad7cb5pvZ5vEfVoZCl3X9tz0EzNLUUUHq5nppmmmBHy2P
f6vjUh1LHVYulGNOSrmhq/PvBuppdco1yhUiATxKYv26f/2pylATZL5EeNRfdJHgkMpfN5abRmti
HtHZEgsdE9q+1Y/KvxQ8Pc3Z6j+qhJWwEd9Uc5XX9+qoIGKw6fZN8aZlvFesIrafKr/1TWvxep3s
7m/V9+6tv27seuteF5BtRpF4mm4UsDkfv+vvZMFTDbj6U+222k2k3Pgkv/fFfrEvjAv/EjTuVP+O
tBBtOUICqXAbquebama1dU8BnrNlSzjImAbT/IiML9LQomy9rBtBv3z5mqYq/9Kj4mignt3QO2i7
35YJ3FHR4N9yswSnqsVR5rdyuSU5vbB09TIq99RU5h+UGrIWKQD7r+G5e5uZCy/+1Um5e9o1PvQf
9n3fKKMs3Iiw/aklNDP/bl1B48vBsa974ealRMcr27RcTl/+8TiYkKmsheT2vnFHEuffkW2ldwpd
0jWGAyO8rtkTMdPjDzOZtYvZcBLO9skGANhiF+QfM/++RxgrnDBK2XaafGz3Szb1Nb0ii66sUBOa
dclXE4UvxTWpbNtWPgeqB2VgtN5VfNfUIaGiO/cX+gA7ckn46htY/y4ab0+kLh9ZBgU7IpFIVd97
eA3ceutFpULe0joQ1CWs4lHg13Z8tqI3y4OXdHPr89w/qPHAcYMVBtxi0bhGTKw9sza1JpFwvgw+
oPQExJB6e3QMr5gfDTRO5qjtx+q89/KyiMZKB1ioRuF/1+dVYlGtHxtb2qg7XNt3q9C/kb7U5FL5
98/LPXD81ohovZAF+DCqtlktkGhNTWWfEuSlEjq1DjnVADcZZ0WiK6xPVV5wUemNmO8xy+9dpSjd
FSmqVCYTNAoSlO/aPfvqZIIRGqwaCgPNtG09tAbnLzpaKXF8YzQa/VTuY/q90bWsvr6+Xgdlm2Cp
e9+tRJsjVgSBwC2pzyctmsLFU3XdpdbMJNo6Tvle8KzRYswbudYiOXTuxj9EeMo2YbeHenJqvlFk
qh6a3pJD56yHhEeiuDUpTLYrBjnEFBh8xx5R1tmsZOdfJD/e6nPowZVjULp/3PwrM0fUDbekMnPw
IPpIGnZkjS8wAl5sZzAYKd6Gak+0acrw+ja1Gxo1hJHqjbWM3krRAGwq849W6Ez8bqozFXkDtn33
VIu1p+7oUmm9EBKiD5qhSSiSEiLpXNF6pWKFSlbdPaRqnCdX+T7vMi9jPIVbY9376eBstW/9/exQ
u2vRb1DW1BLpF0eFVqpva0SOaGd4Vf8TFtFhLldzm95XiQdPfSOc+qxt2Ywpwi0q2XUjtATtbcwc
3mqyZHnS17QApHQTQnyGRyFXdroA38DISovUK5/309K2hcDPruMuAP6dCzhNvmZfPP0obyJFEof/
WfRCz+VK16eVp/jIXtyhPKgV+dRDqn1RV0lfZGj19Pv8Ijl7LSC6VH+AUqwrDnWt//jgtX4mRhfG
Em2v6p1Ycz8orp2rmn2lubqiObMrj3e/yd2+/1l+VurgG4Gaf/zF56m+r3uLz+X3rXU6ta631vp5
e61nD71fNhO437Q0N10VJo8yiDcoKTs1t3MZb5NyR8dPSOwKfk+fg8/PgR++FbXAjklOA+btgSiz
KLiQ++Om9jZ9UsLBJlCgb0s7PtejYrEhRSnpLQ5Lc8UMnIxrsXrhUHyq+QfNpXCppfHlLsXn9a5x
KA2IgH+Ue9glnzO6i/lSL5fr/Px0sunHn2Lji2rI16aVEYLxEVMc+kzSh0rxFwnm/reQ3InVC0kx
U7Xx7jaT42dz8VwqK8fkCWX8dH6ePoV+SnxaQychM35KY0cpTfy47eW+RH77msNlRkcVycdsa/fy
RfOO5kqmX/4BTr/YYmxQd/ULhFOI9YI2OWJaTSQT/ZqCtI7CnNjbtFN0e+cumK7+Jszhnz+f07Us
46nKtaXz3XjIqNx+ti//3sfoeg+fvcUjvs3g1NslpQ4y83xXqgCmAFJAc4Qjb9AQA4/8QNxbzRBW
VUEPVv79UBOQY88HRutLzSz3IhAWXUtqxBaeb2lR+yKPA66mXpikV6n/SDqvZVWxKIp+kVVIlFcy
mBCzL5ThCJhAMIBf32Pfrg63+wRFwt5rzTXDuA8KZzpCW8vsg8UT4wdsvnDiYjrAwbF6kZMVfIj0
wgzOP4MizXQDdXBvKNJor7TA+vINjQhaEV6M7P2jYetxL7N9RHRKgTq6uCW+kmMEZ9M7lDNmTIdM
UF3nnLBEs1WaV1XYpr1D1RRprvQWJtMXgowPtzHkkye2k3wdSHpRR58VLA56SxpDJE6yoFfs9KgN
r6Kko6IE6SP+ROLucb6lA+LMtia4b/h1wkeJxQxofZX/DTUE8TAdWJO3U4SDucTaFGZsT4wrHhED
j819gT6KYZHgtoiw2zz4COD9JdhzcN9abxA8Y/g622Z9YZZPXwvipi8hyq3ggUZLuloQbcmSnTut
D/OyB9YeBHkBASMxc6V1CaKcz5/zKrOvklPtrg6Xff4i2xX4yYjat/NU9z9cHUnVw/sxtwwY/0yc
3yzgTBxek3t42TejdIOPziz7kophmavHqoO9HAGHJ/fFa6Xid/JyL2ySizT/WQxamtx5Qjggx4Q0
jeHVHmzxAPOzRRHfEpTbwQCDdBmjl1fQOHuByF6WV9Dja9xQkKwuE4YSWm5zwpjOhL3KZdJhTpDi
dkg+i9EnUsY4BeWH3l9+7i2N8WDE/z7Wj6Eugmr9fHJJfqSAAQF/rBLRPEYOT+a7ziVhrPEMbxjg
odX82L9VnjxHKQsAdWF8CXBTCX7LFGMPKFWAosQ4Z1vZq1aXPaOfhytbpv87S8CeOZKWXjivcLj+
jZX9a6YGXOl8xhV6rw1s7QAx9XE6PslD4UeZ/jGw58Y7g0IesxXtrfMdbvFf5mFVABPgKVsKjxH/
BUMHKk+X28vWPUH4FGb6PS8St4VThqgv7DMFmTeYA8AiQQvntJMcw30K6JHWw7b1EeR6b9io30M+
7g75H7Q+GlVsFGIo3TzE32G5ZoxcU2IKLrFgnHEbbVWQDAdgEZwCDp8+eXxcHiAG+3QSmXcFH2Ze
gGcGO8U3EhANM3JEmKzgdHLL12bgIp7k0XWamAZuNskwPplz/cCcr7EIkeUar3NfIuKPJhqaKos0
ArYYRmJO/IjInAY0zijxWWDn2WT3mHYQW5jUMrZ9bYG+PGqxf9QvFf+7cx/ki+kGnG4BFf+2v2nP
Q/6vj9lwAL8eKyIo3NvqjWPikwKByiFmKSOh/O6pnnLmUceVIH6PdG8pQ6gAxNKDPBKWs/noF6O/
ZGqEnHpPsY/05Esbr4PnMOt0zahY1PtupP3jzancDBKLUOahn4c3yJj4zKC4oyNciGnHqnC2CjJY
CiFzxpG8m833bRehxLYMdfdp91dLgVl8tl84q+EX3iZynBlyVmwpFBAkYlqAKH6kt7KdI9aqCBwl
1YZ4m1JiVNv6yB2B8dDrOMK2lpuaxusk+4AGrVhZBMX8xP+QhxRBvQenRMZaH82RsRBoGtRZ1c3Q
bCrMeI0VwOAn4fOsf2OREyPA8f6xh3LwR+k8w2ofegIjkylO/5luacLfX4PC1o1ek3eoLAlQmqJD
YKZSC43tWV7DrMwA93JRbahfcGMcfyrhd8NeEwyCR5IO3/M3qMH0RBG/EWAMvnTRThBpEDaSJHDB
RwjzckLNGe0axD2KGLVcYwqkrsC3R8TxNQ5wksqlw8Xj+CmnlD0908LU3MTaghAbwuTfxgbQGOOh
L5ZMGHmXIoevPlGbGUGzfP4JrH7d4Lim4ckglLGWfspGv1nmGwTThBrNCbrrmJWGzBNk268Fh4M7
DgxkQptHNMX0SD8CUUisbA+8wnfbzsi59HGzogAmgAVIp3pRIF/93FkAKmDISTu9vI71kwgAxrOR
nvByoM8rAYmHWGc52hi/uLiYmcPB3ytE+r+nViP/xsG+8R7hc7rTcMYD/KeUxcXSJkqRPgngQITV
kYBj4IpfMuqePSGElcsMZHCKzT4JgJh5o0M+kS7Jr30W1QIogAhRkQQi0KYdhSHTLJ1ruzePwve3
3GHktP2S4I0syMcAltRU4Z+PfRrQk4x1YM4IecXIVCVV5j3+DbHURQbA4PbfxPMl0MmHMNkYgFjq
fxiBrirM6SlA7sAXPxRpEC5qCBy3fynIJoviEbk6zWiBTd/xslKBrIwExv1QYlz7ElkL3Aipf9ve
WMRW71m9EOiL4ZXJfbIAjYmzSEFYzGR4iyWHbr2V2W1LKEiMThuoNtOImeCn7RZRPVEY4HEu9SIW
Wy5VEmNRobrGC4okVCEdUQCfac4ULHrFzO/r5lv5nAXVthkXs+sYM4NI0O0gl7lYDVxbzud1WMXS
Ct8n+lqqaxNeHVYCt0EoU17BHsZOGrFZiVYdTzLW4Jwea6oH5qrjmRHyPaBQuDBSZWdnecKCWRyU
mKJrxXWhCKfQzxca7IsKIhb8f9S/VEe/nqWh51iK8AU0yPD/x70TtU7LssDAE+YqdyxFHWII4qMa
ckXHTQ2l8tTRKlHHiSeKrsGDmA+D5LWU2BWE7xRsXRivpDQQmzStCam6YiaarRQ8V0VfMXpQi8to
03nooO84h6e/Y1eLBbnvANIWYw8McsophjqCJR/TOJZY6n2AqHQHKZeJFibU+vKHAwV3z+vQEqsA
LJCIOYCoNaH24kiyayKVYnoNaWhEQ4xQE2IUtF0l7nHIuLBBMiRYgBbx6kIUFI7h7GdYmtNcZghl
nuuUTpPev29fIKANe/Gb+OpvKK/tLDYjMVWoru7r7/fkZqz+6jHovAoXqvg5puE+xtcHex8pLyiV
MKAawvKmFC7utCGs9rQzKP32r/AzBXiYawYpOeChz1lB1FklzAQUwuQ+227WRwKS24j7eQx54F5o
49jiSkxbaWRwSYXxhKx49oU4C5WktuDtfky6X+Z9uK9xgdpNO1hyb+e2dnhNoYVxJ1Fzh80Z22mR
flKfBMbYs2mSgRNIssJtqA3M5Pj2DFeK9VE37eKv14/S6ZrRW4FrESYZQ3Ct2/pBQ+K3a1a+bKzJ
IZL8UIvWuD3S4V9I5N3xn8+Pe78MMTdhfEb7jnGB9WEvX8uAVJP6oBOjtcXUkLLtRhoeE9RGte7j
ai2+hjUJEo21HDKcxK14WB8amNEHJVmrG7xRjpB4jiabdSzDpYOEGgA4jC6H/OnjysKE4YNP5xx3
Zyh2sDXjvi+dcorjQ+Hj62m9adGFbQf5ttim6LEaYzQxfEYliGu3zVmhsESdgVkceVSnT/9JEY3r
R+cC8AgMjnUeo/E20OOrDxQErwLl5rQ/sL6JuhfOIDmRzzV3Jx5W2ENi8R1QY9u9TY9CixS5UboE
j530BeMC9fKs7HgGHk63/DKpYP4iWlQFGgRA8jA//sKWIOBReyIWohaxDVv8QHyxSQjkSmGC8+XB
b+L8FTyj1xy/RhnG2+xzuDFgUq1qfeuLhGWSF7w7CIb4Vd3p+wXuOHqsw94ZlccPuBiWvBMZr+fn
+DW9Bky8XeJAJiJ0lwjxZlbaxVgOfxOZ4Ovj73D9u3jMTEmHBZ4J1K2ZvAD/Ppll4o/sc/Wo67lb
fS4voNMBa5ZdsWtai5EPoFif5CYgnyu7IOFxn4XYaoFut1+8xU+aB/gGQpAYQ/CMBMb2tN7wk3Ts
xhRL6cl1yDwU690ZyAeEa4ZSiM5YKYoVvXTNMsFfUF96ON/h1cJzxTXJsf6ApoL9aym2ckzrQ6ZZ
2KlcvMPXFeUPPuKEieH8L5gs5vR9zlZUWHiVIDGqj9ezYBlzpYDrI35cRPqBfyLVHMSvdW8iX4CR
GD5sZAax82bcR7gpdqZqOthDFEJPwL43oKqNHs5tXk2ZMpC/xXDZGHbw3btzGqlLEPSRuSGQeIzD
X1JN+8L+Vcjt/k2m8ik3c8GeGvDssRexRGBcdv45WsBHYZoQfEYZ7jLXyPi35SO+G4uyWJ2ZxysT
wfdSvKMm4VOT/YmW6w22sNXjYpyGnER2KQyiQcZVza6HfOrg6xPCw2yHSz5q4Hc9XI7f6rNi+x9X
n7+PuvXZC9IZA9T9G1LdJ8mDztv2Vxi2Ld7QuRGPnF8MLgAAwDhOGM52Mc83z/qYm0obkAD8z1qa
HHrsXGe3+ScwEmELdMMV8U8Y8Qr62Q9b7+v4y7N2XWY76iEgR4oc682BVwf1S+g7+ytXUgHdE5z3
nIEJUDlxkpC1G4zgVZtH90fQM0se47EnL4aLG3MRmRD66iCFGloYneMivg9Xcwffp+0jeKzLTecV
9md9g3oBjAsTo4s/a+HY2wJV29/lTRoR2/Gro3xTsuQpfo+JG/m/xNaDZuI/hasma/AW9sXjBP7I
GA93+u++TyObUkd6t9Pb5FtPQMYT34R68eXXfzjWsogH/JtEWvx0bi+XLxKWS7Cvhj0JNqgrjELr
l0s6cb14Tp4D/KknH6xzoT0xbI41YnkRSxVibksScvNwyfvFHxT6xXuvFMlAjirNNd9+W8/MzoON
oZZD9osbQ+8f9jNOP5125ZCvf7AaqMeajtGgMcylifG229ztzsCQ9705xTuG/RxpnbAOSFGr5th3
DHZvOAFwh+gGhrRddBrPswztyrmSFcll89gBESXkzNWLCRDlT5isvn0Fup02vOMIXAcsXkai/Ojc
ud+Jbutjk52R6jQRADzAacJQhQf5tmVu9fdcfg41YxAcVSx9ZDDmsI2JsjOXX08n1R1wV2Y1nqnY
xUy1S2QsTdcUUxtBLLmtGlLYmTDi2L/B7eu95RtsXDcMpFlfWnyPnLIaaairgUN4s2zHU6Q/aCL6
tgTZsbU1ZC6InZYN33EqxSJcXRehfw7XhaxsXYkI9dUo/ACi7LdufXmWcKCleaidfm/Mlci4z3K3
p4wIgOZK6V/nBaEU5PUVmdwY5ENDoKl/k1s6fVcxFZXZd7Q0SnkaefwYTKmuBinyRpZtyKyOfIES
ehWjsjQyaXVEWJXcuXSL5PLmqKNy9z2wqR2oq/hZwvpY0SDN3OzfBsCccBzx0jKrBgdC2hNgLjRZ
8lLvLrisStfXuD26PjS2V/zFGXGTOEERwr1Q3B0OD3ge9yEmOfw0voK07n2fiobYLkDaDAMmXiPF
vnCKg907Au4FR6bs5UDN+Q93kEuE6c/3FyjkuuCzB9TPQ5877zM+pmQ81e71DMSWQvPqR6RKveqA
yhLrP9mwsW2VUCtpwweR6oh0If6vyJuSoUsR61bsvin2hECRTsPkCoKLbCOSfZ67iK/yLhwrwApR
cguKX6TIG3rt5kwgFYisYcFC/83TMZ/TEAeC62FauphzzCm/5TF1byXwRPeiTHLSdDvnLjQQ2ovp
1v06pkTt+i6E8b5mN0qgfC3lhdutVfZtTYvv10WeBxKzbcqHv+dt8VSW8gGqc4Z8dnxzpQWgxkI6
XkMdXkZu96MWWtu+XHxWsixozMBjprz9rDLNBUnIE2CsR2Ks+qt60jbWa1JFl5n5l22BcIMUWj1p
TQxgUbwGmLMxIKk8JkNUxCBZBbpG/kxQY3qoHMNm1HdL5xZddmKcC38RK6DL+Ly8CK2BOVrZyweQ
HTz3ZUk+CS4XL165dBntCrRFFpjDYHLD4DzqDhVzX/AvaI5XaytvNHuAojKbV3CigML7GO/0Ajgz
ofB9BIJFwQ0/Gj8trEOrIPNZeXlBaFLyeYAx2w094NRA+VKQfARujvokro49EfeAWh+IFNLqbUOh
DFQG72lpjiEOIsIR6tirNU+t4EOFxhJGA+LxfEjnDY8w7rJL1euPn574n+9cXUug3mjmFmAwqDu4
J9DtOCjPELUiYxZoqiXopBmzonJN4xQNdsy7/5Esfuz9MlQzkAOm4rN3JPnFKt3xXqCI3xkAFeUo
XZTooPACzZLOLa15C4Cm+pTy5E1hOId9LLQ9osDmLboJjgWTReFGfF/kfBJMZZKJFtXWCYOjKN23
aFhXxpQPZULtVWfiiT02IhZhhWCcjQYkjkh2EPeXV41qnhs4ldz4dAZEmkGC5MjZhGHg4Nf281si
cYlkJ15l4BhMNEv4DFnUw/Ld6mL8BHk0sJA79PmgvSmx9LlNShyTJWWai66WbI/kF9/SAGBrT5r3
tD6K5EPg92JubGlKP1tMZ9jIGb6wgPDG0UtYLkBbAzbZEBxKSMhglu5IGefmwRgX9hJzDYyHBEXt
nLoY3MHpnSP5YQhknbZ3Pvi4cWREqNRsIIq94VkPrk5vq0/49wxa3Pj1xQeD2xvGCRa5Q4DxGMtz
O5tDKwfTI/9b7GWJyF/k5LFKghUONlC3mQjATIS72ps+I23YX5TJb/H1n2BdwMnhb0SjRv4cPYJn
HpW3L9ZjHkVgxvMPBOt5t8yFDMfjEZCh+MPkvicWhB9mXEPaUKYRhAvBcel7BtbeBoCA+66itO++
NR8IoK8iaH4fWDy6BxYPA5fkRHnIRKHCUYML9AivZfiB0Vn7H9nT1VBlElp4gPr0+HUevGUXRP95
tTPMXJcp8AyBRoOod3X1db0rNk9I0/Mn6UEEKZEb9FeyI6ZeitwSSOeBU7Pdx2Ly7r1P/ZsvLczM
NlfpMA9M/zlS/Dv5Au4PmJgmQ7MU/4Pte4E0w0nnDbfdMqN2rFaN987cbgPCqdCgkjbztDugbZnZ
hwqVI58ICPvpkKdQhgRwp9Yl0b3yzgBLA1VbUKAAtEa4lift5OVXSz4eKDlxYHY34uoNIavgAwGI
sWQfsUS1quH60BPOS3M+lt1f8nSxWs76fhrogGVArefH6muiVGjd1u/5jDrZ8GgMQfj+VcTFkhrf
SJimLlQUEfc/GtlHcB31xsC395EMoaWm/iFTYatF1Qo5dghx5ZCOXlE3vW+UCV1Z+Ip6e+F0SVv0
hT150JJHoNPtbiFjD2HJPYLu+HQKfy17LcN5xTfHCKv9k+BUc7Kd1o2EabFwNRBS2dV8MP/Y2UKL
eoLTHgnEeMVNAuuf8L6x8vcZ17buMaGpEiZKQy7wkkkggoXS7tYoa4QAERMKKxtY0B84omXqwrFE
eSwEfOd8+OZ+9Gl38OAHSpYeUPc/XPR2fJl9/C40/xhP/ckDz2TsPpRm5foXf2c4TcA85QwybJ4C
9EvekjhyoMLB7hf/Y4oKD6wnTIkOoAuJnBjQShNGbPDwBwDmjz/URkRzgHuDizEcgGiJBpHnEFcU
PCWcCPO/JTZ36ODI/kXfj6zdhfHLXvMNwF5Ihw7Mc/4HMBcJMaSYduEsgBUM8kV5/IuFFS0J4Qjd
UYfrCSR6wRTiTsmR8qf8fzdTx7gWTot1N5v1dubssb8vjMiMjNWVpEwOBOcJj0xUoJWYnLWk2qBl
K7wCsyiSn/WEKRm3KkR7Ojbokm0AlYptm0azGOKvxEZA6ApUfAadL4+hz+hCGJRQFjDAxiS1r7oY
W7BKAT585qyEWp8aBTxQMyMZGhrZjVRYrCj31W9a7bnkHWKI+ogvtA3xb4G366rPqEBYlAm7kef8
EelQInW0WC9OOXKoOUy74HRbGk5NOB04m+SfbqJGEcLU70w6tJk9B4ZkmyBKV1zFSyRbrc2Qqcec
UAwcPojhYFRhIsdYhrZ6pG9+SPac0oPwmLA6MclTOlQ62CuML2FxzmClM+ISe+Z7wG/gym3Y8Pkx
uoTGuex58vh1ZCXYQ5Ilf+2PNC0SsDHNpDLVIAuKcuXNLs1IQ1AqhYgWrw7hAhTfNsWZM/ylMDrW
m7dL2Uvv11nlPl9wKT7IH8RfLLb6Uk7u69dWHPoc2AxuAT8w2P3TtqCfYST3pX6QGZMi5gWoHvhF
AjIrpj3AaJYWPcMmvDtPWAH4GxJfcDSDbKLOKH254kA8J+BkIi7h0T79ltTXEhFZYcd/IW0rCHCi
3Dy6rGqhnw8Y0HIYEzWEbwhPY3rYKCFTazD6ZlyfVPiZT0g3WnIf80g7uQeJ0Ewe/7yBWzrYN54o
j6OUXNhsmRsy9QZspwHDj+MyppwyF991gaZUwa5QmfLzAH2PKeg/+ChVPwRWkYPzG6YOpLpI1Fa6
b8DQa2FYCkv0Ozyp6w4GJZgtFS2GhBCyfnAx718BghGXnoc4xMXof+H7076Zh+vsubzgtL2+EJQC
E1KQ+98JpqN4JIN3IA2FmAVJcFVMEQnzUAq7gP6UNvH15RuSbaDHNbc8WUpYeMQF904Ymjgn6AcN
9lVrBn6ZJ1mz/rTHOtggas3mWtwLqz+Dpm3U21xe9psUW5hBMB+we5hc1wD61CXZhAyCH5szUomN
iqIIAxxBhWcnJ0T1yWLxu6Fm4c4Bo/66VECDMwnuMyKdpzfSt24MBjBRnAMdnKHTzTjbrEyMQlQ/
m0BvyEkPJDAE+tojBF/EleyzuYwq9FCwqxap37IYIHZHxYqNGd88yiSPZVDWCKhp16/AMpYqRKo3
gF509Xt/SoLlMS7AtEZ7Sjl83qBBk+iCFIXrhitOuSKoHIjgFhNZFjx9bBADGaYzy5uLq3LwTtIz
cUtXGyNX5I7CHhSXhXpEWmKYBepeBRWCPgujU+gHhMVVKwiu8TPpjwb7L9HKSLjQB/U2WSBy/7SR
hHYfh0FizaGc4AUpTNH1RNgY9qA6C6YHHRSa/uewpYh+Ug33sdCOLoyQxIGhd/AP2e5pKUBbdrkk
lJ3fwcYAdCF6BanXskByqsbXScvdhzUuXFo6S5ywtRH21MKgmnOAL7Ofxr05V6ojl5MFDWW7+yL8
aCeMRknCRNo6ZsvxPjuUiAmd3C+m0boePhDDptJOm7MCyzW+6ywM5JkUCThJOwJqvc8U3uY5u0gO
sY9RtZTW7I6MAajvCZtjeHZhi2xZbpDEoz1raJPHGMTSFeBOdNB3HDsQ8iznA7KyI+XgGIXpOUN/
qH0Bcb0EFQjpOIs5aV8jHXhKYMbwohaCmwpkBHpFxyCK8KLh6TQIKe9htH2FDwsvliskUiBEyDTD
FAs9EXkzUJYZOKYi9Vqw5amqhmVEwRUYnjYU1MWLU8K7HoSmx2CNLM0LVTl0+NkV6nXuYlSHBsqY
ssBFVJwkHj+OF18VT5roEwngQqWiT5B2o+TtEO7XPWtGSq0DvQD7Fuib/ViZMqZa4AMv7TgDHfyD
Fi9rTtjcxNLUY+vDWLLDjd/ELFgYzgv1grobsOoTs3YjnhdtItYKPLOY7MK7IWgV38vzGv4uM0da
sidbEDp54ftGKIc7GDOP0xaQAphvbRFsmBET45YSALMRhkNzri4NPZENGEoUCV5u9OlIwhxlPnAR
rcgTjFkxHUe74wFER581mdsjpm24CKD6k0dYIQv/G+o6G43khtknK5hkM2DDgK/hQedz1huCEPAU
OHdMuyq0zeKOUoma1GfKtPYa7POyf+J8UP6+EO1DjmjIZ+6GjOV8AtlhEmkhc7shlrbwpVFjltA+
5o+j8JszRqrutBt4dlB2zizYfVOsXm9IgccbxvDZ0FirPOoZqcH9IRFIrMyPBdFG+FF8Ys1TBCrN
kPfm9oeZS4eGgQPizD/uY8hJzRDSFLZml+WXlpX0UxTm0vq2BLodtjhPdUG9vNHjwws5s8GLK/IY
YalCN4nxYyjsywVlHrMNF5IdGBiPMQMuFgDU1MK9AjOusE9Kq7YGJzPX4pwnaiKIIQRlx23YoKGZ
k0yWFAjokLchskIkNqK7n+cclndfosggnlDz2gXt0LR1pgOIrw8GWtcJ9Y/wRbfr+XPc8nSSQsWa
e1dJV9Ypsm5ezy38x7+YEZhVP+sg8eWosQkH2PUD9qdXoEAfPjDAZt9qj4f77E9eECs1kWLCAKQV
S4ur+hIfn7XUpXdxNaaEjHJkF+/lPqx7Y/IYipiAym15IiWbSqL1hGE8+2OUsYannsmTR9zzGJIo
TOrU02YGc/8Ov6Y2onZ3r7MfAGeG9bwMZxiQc8j2TizC4XLAUH6oxiqzauDxX9/V6ZfdMRQJoY4Y
9zdlAoYKVM/+7Zg8Z4HEGvqyJArp8YumGo5/4cqnvGObcmTYwcxIwPY2LfokzyAUcaG5CkA4b8JL
v5ivMV5ATBfUzHJ+yLwpUdzB/DJ5RQPRvRmgwkB8EZwu6IJLdk1QkEnjZOMbeKjzPP5m9Z2erz4b
vkmpzG0866ZpIMV8n09Y8pMZNSvME9LjZw3tDE7l46s3egWqOMBypE/pwaTQMOzen+ZKU5Fgp885
whDGxfdfxl6d2zKPw1Gak1N3W2WhNE/nEiAokVjTG1z9yRUgk7OszS6IJVHV44jNIr3In2uFETCj
zafDq3GGoGx0sTq/j8wZrSBR8JveMlNso7LBz9DaQ7+RmU2z8hA8FWgr2SlOlH5QfknQ4pbIPfjM
SAtG0lQwN2ADe+/jNzZ3+vQpW/ydnXTQaa/mZHyw/LYN1LNwjl5n9Vj4KqAFDasGHmu/4E7BcjFz
76s6Ug9Ql/yWYfVdXYheZuOqq0gVl+87HpT79MP4xO1kTyFuIIOygtT+6mvtqXebvSHrseup4Xsw
qmSXOuwlgtsuoN/cWsRTREhwvmPZ1c8gPkMj3Yqsg8Z/Q0uUPXIHsjY0YVQxPwdXaq13ZhsNkLX9
ZTzbWp2Yby7q+bvycoZmY/PQhgwzAKyeNnAKFscsnCNjinaPARzy6OMl/u4fFXm7preopkxN6ZOH
tGveB8I3i/ToHr3/2gN38UwIDUhVdHhux/VQtWIiFsDcmdfd5vfla9ifZGPVabzaVcNHUIRvoDnG
utb6s+65oxaG0TO+AYeUHgLzGPtt1FNe302P8Pq+MPQ4Ssjq89fNMZa9pboQVgQDSmoyrRDd2QVj
lZIK62GZQJ2NrSVitH0dMT0lPYEHck2FDrG+udCsm5NHnyWBbAodyRUz7nyq0FnPH/Mb1RYaSFda
yWeKtkF0hbL+mrNioCcmdvZzMGGFf9Y1fw5oPp1ifP/7cGmA036wyMEcKD9EMNWDgXzqSGRwMAzv
plrDTcxD3Xjk7zGI/eA8fEJLgo/GmLF8h7Va+MW5hJIsNImimHTTfoLbG5tBB/DWRjzCo26jsexw
t0xg/3sQmuzMh7Mb6tMszM/3r0WELm0w9PW8A6GhUj8wPulPDLJUlMmVxYIVY6DZIBhvusovx0+a
8Bs6BVoD6GLBV5CIiLDWGGC4ZWt3V7+/7kMKeFnNv3tJyiMldb5vkgQRvzr11W5a+/L15K9bwUWh
Kpxx0/2+8W3OPdeDvVp5jFiaNizIn0Ro1YbSX40xIKEcRVT+aD3DtibMirsTi4gaJGtafydySx7R
sAFkK58e/1Mj9W/JXbZ6A0Anq8dVwtUCUzs6m7leEExnFa2bkef59/r65rqW7fK31dKweKzqt3Xv
oNpZBXc3DGDs7uJr56SInpi16kivbQl0IbNvD6/bKc7nVFY2b6WlkHLdHAYeKjM218wrWZMz+5UP
nxgp9Q58t8Gyqp6khd2XbX6+93JrUCrCBvfKK9TuyxomBLEhyLAQ0CzIRL7A9v5EENOebC0oPyVX
aZzqlBEdJkI5eviU4ZbAXAKO6wdDq7KOB/hi4KooeW9BEEEhVzILiVk5kNTduUF88g8HK4WjnXQr
kGpID8Q2Fe7l7RaGxaEyuryRnla4V+Zxp/IekKP4exHANSwHDl+rTh1u74wWgToYHV+5T4IXay2w
VFyBAi3Mh3NhIADczepLGbytYYJqtiIHr3x6A0fTRzxWJWGZXfiN2QrMHQPkDMb225I3FYqEs9ZZ
V8ia6ki5sZ8Fae5+ZL9iBg20yuTO9DXsuuD4FXYHKxg7aIo31RVOK/RGZKdx5SxpCjAshz0WnjvF
9H35IzkTe5LGNiCQl7akwghREu54hr5T1sHKJFzCaQ99rAkPIkZ01lIgkKtJdiwywJboPEYsrARR
1bcpDbDu+Fo1snPYLkCBlLK38XfMkP+vRG0GQjL++9iGX+2bRXZie2EHHUyBCxW/f4nSwBhXQkmF
ckSa93d6BlFDPMmJGoqdGQnwgV1L2hoTEy+lUIcAWGIrR7u6zw/PI/P2H4v6WJtA6vHZLm5DOQa8
7E9+3NaLwic3e0dlRasvTXUOBvgVihvWhoOgky2VOTMT0ZhRaFeA5cBA/5Bf4pZxNfmQXBf3/DwA
lds0d/sS3CZMfEDZbxFjpzezSinkw/A3ANCXXvUMjdVg6mJdKTmOl5r0pNtBmhPY03gDsQyyjkGC
C8twnfJKc4U4laBguF+wVpkzOLRu768wyKCtCW56OvnqC1PnjUyRuT7jEKx9nHcCdIubF9XRQVfF
QsQGQrnE1ii2K1yGPDj5r6lKHwKh3a9wxT3V08u0mD13LfvbH6F/2tqsnPTqFhGSMYc14k1VgJgn
BhkfXfnvsw7GkVLgnQbLhofNBVFSbbw48AowNik0rTPsU+gmpISyVY55Dl6LJykzJKoPU5SNGGrQ
BzJnI8MVHtO4mFMI6wasM0zWUIDLbjFEc/JdMQfWzwTneBIhnwOrSj0DTBDuvSAM4ihg5U1YkFmP
ajWz1R5AgY07hjrUWsgUwwcXT3GKzXueHjTuz9Y1ro40sLTSJslzcMBtFJ7iBZLbdX6JIKo16yd0
KeHIqm1/mt2rdhjJsak82CnC7kYC7FRwk5jGgtSu1FUK/wSh2RESiP2LHrWoJiuevlXlNh5pxLbq
mOPniBqsH6nzH+QydjT61XpEbrv/XH53jN9fDtNJpz5XK57X2ySf8CI37JR+PlGwYS+BEcdWoR0k
CHb0SwIoGPSAuSC5mXMQLB/DTt2wGVl9qKfM8ZXRNHRHiJwejRHT7bQIi6/TM/x36oIHEkxqHn8s
eZNyD5+Owa1o2oh35CBoMfweIvpmWicMFn64Eo0IVfFkxpCwU0X72Hd6dcTQ4DwQUnCPo7sgsr76
T/81rbYs5/xtfnym/YZsYZ6hbVLsaOCfwG+PYDxcRELdqg+BvcHNbMYs+w06UFvMxz6qgB3zm5dR
IXQuHMcBVZudoYtl9Ji5bzrpblys9VrkPFxU51J6coffdZ3hO8bMp0HeCrlxgWdZJ4DRhnUH2sXA
ui1pu/O/J3SXw2PM9Xb0nlMOgIgxBjMchQUR7nrnEoKaVjbDd9iFtLmIzynULi4vcrtCDZ3cKwfh
j4zomVILzlHPVgiJ4urIXvZkkouW5VkGBY+PuJmZaAsWJKGLX/uD3Q8Dq3T4RTiHwqG2f1uQZQMt
Ok3M+je/YFqtHJsz/Sy6LxDghmgC1XsclRO6AtI0IY7dsfqGrQApZOBcAMVBAT9EFXsNdhtQxFAq
fezKDNQfsU3k8rmakdzvwQXiv0zgvEUiFVS9vQRX5JJkt5D5nLhGrdPS7SHCRj7NlA+3PByv9j/q
OmLWbvF1CE1NXWKOgNVjMS6+Sb2ob8trIvKCWUAZ4VOd3j1eineSPknTOs9+eMNM92PVtJQfX0Fb
AOsn99lhObgfeZCN06nbDKpPg1SMrZEUQOdyG10fDty3MoG4U70CA80T7UbjIQeELfLeowZkf+03
4eXEVk5G/DWH0uC2/bgEwR09sQFRMVDg+ZB46JBFlpj0n2kaeMcFa0h+4pgIakCQl/DJmCsD6oJ9
eneIfeXkdmJUOdJgb9MfBypzAyaFEQLiPiY9Jqh7cgO2gyqun/ld0WfyoZuJAiRlbsQPp+ffiAhj
nhwHX00GxDhmkTGB9QJ5z5B9bqfnRIK8Jt6Xx5imzxK9KgZGTsUrEwlGbukLFJvK+8555lTeExFn
jH56L/7U4c3AOBaARsvZXUjEiEm8/D0pJw0smRsESIDZBCO0iCB6jrfvQXiHNcYPsoCk/w5GsDBL
DrsPNqlsXiNUxxFMpIQzw3cGkYJDi8AVFX5XHKo4UXxXvEqWNKsiYYmm34PST1apJvSw4h1BNrwO
yQGRWxYwCwcqPgQ8XvGmHLDwKLgm4A7iP/qefOarXAzJzYaqMFwlUKPcf4mPmKg9+Br2Pbkmivde
vVcKV08cn/i1ItE25V7biLOBGwY4HteRD1gt6gVOKpMBzb3HMf37IosIEeRYfdCgTp4T8d6jy+kS
l6Rwi3XUL/c3cT3Fgd0n9wm8AlzCcOAYoabe65GOwQ/z+nMJ2bcHHswHVs/iw6OX5gTAyedXREwq
d4kNxx7+SIoeANse7hem4dhBxFxK9fx+uC+EFzxqwgNI/CHOOrfromU4It7kPrnyF1gzXxGzBhwt
TvwTt1AuQcb5aSjJIPMMIhD3yv9+ogV7evFy4hXlf+8vflfcaHAro2Zf8pGErB3IHpEEAZEineRF
oqUwp+JEwWmIQHSi5x6Wp71rYJ+KW5m/hG0sjrRg8v3NdQKjSji/EWU+anHaatEeUQeIMwEiRHkr
7gBCU1gPeA+wI76Rx1x/vv1zhJqcE4UPzJ13rRmYORWXYy9OmjhcLedfOL4x45LOGLo4yiZLECqI
jyx+k31qgvGdGA/wFVRPHp+BO2sCl88QDgKcaTSGvBohjGJj+/f0ZEENvfH/D8Jl5qNWIWBwheFA
lkBERwnDry34IUGuSH2U+yFEcVb+WAWcF1F2vCEnizTpBYzZCK9zfvoV3uLUr0OT51acJ/5cCV9h
yebo//2j4kKE3V5o8L0xXDN27O9e/CCcNBiC/78xv4bP8H803VdzakkSBOBfRATevGIOHoQRQnoh
kHTx3sOv3681sTsz2nslhDmnu7oqKzMrfJoMgyJxQEbAtiuMg7mOwk3670b5mMu+nbH4nFQLPsKu
7qZ5+7MAcv93FwNdUClkrny+GjZ7uAeI2eqGethx7uOUB1wjXD6vnvMkf7qw4Ipkx7H34SV9HDH0
cWFiXS8bsSzTTtEEDCgGdpo3GoeqE5yVT61JL+dPf+/EBS14wvBJ/3taHZEhOvLowCnrRBXxZOXB
efiFQPz/zRFubVwvaj2dWwtf4SqiC8rxnhQqCd0cuKI9QBHvwr2i8KrhdostLT9rXepf4Y3TSVfM
EQ7rOvzkWsn30tW/4RvDdGPZDyH36ytfZfok13q0YoyQXRQfat6ZtIPdH2tETRLj1Cpo1N4O52aE
zSIT5S+bAFHHisyFuRGjYF/LKaGRbWcCcr4xdiK0khCXfCoNw5EOKl1/iPTZaiHQi4JvDlUIbDYM
EgoRQSy2vPB927cIAT8I9cNQHG0hdOYQznHGO18PPYzAiV43v7/uo9DTSJu+aOVyybJSBMcHW+2s
b8R1t758wXfQDPJewkt4u94+xS4OVwwjojkOK+FuB3DCfpk35MyZ1+g83EPTN79CRySlefXtJoSZ
R2NuHL4yuIsNwsu4O0F23OYPHVk7ADctOtMivRg761GmPhr7BOy0i0NX7r93eUUt//JrQwPBH8Wh
/nzRhQ9b++YybC2kLwvTev7vnoYf7OrI3rli9E3WEfkfOnqRvUMwJOYAwZd6NPLJwgoLq+KJjSy/
CzORnt6aNxz80oOmrBgVH8Vi9WNX5NEQXvVc8eXrW93VrIMJi39xzadjQJ+nHh3zA2coHp644Opm
G2NzjLwOJkLYy74d+n7tZttDjL5098c2iSvMKKhp1wSySXgv6Wq7GW6mGVzeeLiph/o4NW6HXRze
hEf/XdUwjMkLloOv8+jv5Ult6l4wb//+d0G+oojbQr/a+mx9VPv176wtkPZrq7evbn/u41WLt1L1
78MET4tsSZfSA9xc9L+wJPxvL9yHSJhh9sOExp8Xv2Fh2ZIuQHikfSOmR21yIiGjfZ4xuwo/j+sb
qKHXlZQzKWGG+10pp5xrfu1Hj3HuBxEbiUsLDmGAXdelasB2nALhNs73vrSFkjBEnjrZ3jETUTVt
pxc1zk1FqW257qPhhl/trqfbUbIhuJu4O1421yYhQPaxBhw/uGMC1PjocTYXa7ZeuteeS87Bqgai
32ciQ4vdHYnFgevFITr8ksHD8kRExRh9oCbQbV9E07UZZzjB5T2SZe8kwo6zvRifIG1ONztp1jUb
9fHTtF8npI3gg/HhfphefUciZP8zCi57LPrfnh3AcNA//IjF5tMyH9UO76Z+1FX4uET9vTtDn0M5
zSmP/s6iyITzKRxfMQ+b9/UpB9+x7qG+goC0ODg1Tm5G7Cf1E/pnoVO0amHGkWtoqg/OyHm3MO+U
GrrnUJAxYFu8HzwZzYRZP18ptdRWHnTr8ugoxmfH0X5ajnELCKQQV5C4sfEyxHLIkDHkpJbKauiy
pPniS7iIVMKrhgYoHpqcDXRlbT162fLkd16FSTxLWfYD01Q/O3wh9u/Hc4weXYVHHzcs0gf5Zt3T
XcxSAFP5lPb8/ZNWt72aPfp5f+smLVxoWBGqW0rocE8q2Z9QEqPeJ6LgXdgGd7rphJ8bdhPrSi5R
2jd2EgZZy7TwEVo+ANWtDtBqoGAog1gwFFW5rVQfjsTJ6QOuBJFXmCTu0XOOcox/mS3lnakpGQnM
MflO0KKZRrAJGfqXJGA7lZLTiVJlGQqTHBnBrbr5jT2b8M468cHul8wGDx2cp/cuqr4qstjXK+LS
I0V7RcqlbaJOwCvfirv9bKpmBD8jyefiVwWjdkmP5Czycprp2SNZXoVvJ4Lu4ITSO1YNh2fkuzni
ybsinLfwZtaKb3mMYoHMXo0mD9pOd0ObRmmsP48b3vCy8AZTKQChgW5MAZUDnCnqavvOS4ucmty7
QVCd9OTo/GX6WPOJiHY3iCieIwqGO68HApnN233EbWlaGJNToEtQUcVnO4QMmgoWG535GtZRXPHr
CiDO/hylfoJhJiwmMWbbKgN5VbaxirNuxYeK1FD+ceXOiyvrFSRghR8ZjWTrObLmz3bQGek2ib0b
bFsKP9nZthP7uRheApziF6orhMkTdsyyDzwq/MhD/nv9TeQzSMaQMVJB4sKvZEySsRriHnnXi1Pv
VL8zlsawirdvBmqpWamlNORnMoxsMZ5t+npf1/J4PvkSQ1xo3GPw/OvO7EepjGqkdMdB3bw6N6SU
IUgimahKlOKXfvJViyVb2ylV9OnPHuaka4G0Yy7ElMT6mjDPvPx6RrETx/OKeHDwdtE2FUyzbNWP
l51EvprB4KJmb9HtQjj8m9Gv1ijU4s/XbfVXmpWZK+eXTxK2iCHsM/woA6eOt18Op3GOdmp8AWWO
N/UC8wW2Cmgqs9hACIkOzusjKsUluo0Nx8rgZE0wAxdtPALS0RA44rPgfvEbnG7DkBamdFOy9BSJ
KkK+XCfXXPZvUbBvU7CE2c/se835pLd/OvXNgq0pw4f8ApraaihIQebrUZkBilL54vTPheolW13P
gjr1UspiCr5+0OfSRKhc/upCeshl2Oxw8gxC83NFMPOSKBCrYWxMnNaYfNkEuyFjphdjntwAeUak
9an3eaBPCSL0irbKwUNrPYJXrcOk9aAj34EScaLjCF5UxljvYqQxOpgGrRGmffU8O/LjOuRrcR7K
8ncGfLdodioODJhil4IfjXg1O0ZUZUElHT5joXWt4XtF398Z0BftCoNgVD2F5Go4ClaV0lPCiMBP
rGWZupKN1BCnIggOYtQtwpU0ipZ34igZen/7ab53rMzijCCvLdxNj39Edh7hy6EuqxaFCYewEyBf
peDvtolgHuV/oVJb1tjd0fe8ms/OtpGH2b8F+7FcZZ2h+cmVAon2WP4X3Bg5nLXWjWCOtmApzjqc
SGz/jkFUVitRsaFPafZruJd9h2pgWfp5aUZcGjD9WgZemamc4FLle3VXpoikOWOpU/yxfaJ09/Es
TbQgtAizfvlSi9eX1WT9VMsbme7J/lwMe8d2/FpekMiRPP1cVbJIa2O9qVcxC8LkEvd27FyGMeWw
mHiJl3WcIFjPaWxRjo03v6rI0xCMZZICTRZs5/RbSIah6Mvj23kK+1lWoELi43WUG8/Vli+tqhBF
hYbJoRM/R8pjCnlBVH1pyXAlX73FfhLj+Myy42AYpO30WwwRwMaXc22ym6lZrfUVB2yMF0FnqEf1
c9EXjlVOFCrHUZzmPFfbzKtZtx/6b92nSsLI6VQWA//7fjI5ZN8zf4mkUR4z0KBcRrr6+388N1ix
mGHLrrdlgQLHyiPjp4g+KAiG2DQwaVIrncq+hr1utt2p5iSfoxZj2/w9cyEGciydnuGRSJU5D3gW
BQOQqT0CFwSS2pOIoKfk7LpuHF9189c9YKlDjI6zjjKXqmTKHzhNxRONDZuM1O8DqIo36tETdqLp
SiHRMuHpHGMQ01+uG0+5gAHbX3OBgLNPllFNECCEgFY+ka9z5bbCGb6vdUbKr9/l94Z0U9UD3Rcc
sI6O34j8yY55cL+r9lJvwTCbMBiheumzDykeA1i/Zf5ZOTQe7fQ3qDaB1MRXx5viVstXhtOFLadD
NsXdfFtA5A2drDcpgx+sNFdDnQfi4WIj6zjVdGWuzqyb80Kycvu90i+inlb2/cMvkdmNI8S5plpx
7NXvJ6lgtO6r8Hnf5XFIJtVmvn8ymCegAcHt3AMoDHlFVZwiNzQWNDG+Z6loKSPFvhY/0/JSZbd6
8TtksJnijIG3ykXi20K9LoacLdZV/0nj4AHYSaDckbxz9Ft4o/N4Mkc38CY1zNRPgLjRTqurtB5A
pTNvRwUrhaRf2VfGq4h9pYKM3AzpKEvTwrwA9eDavr4vaUBJqgVzFiVqCuFY4a4mU9cFq/Zv7Xce
gHxoYgOIRESZd+YdUpfEPAZ3mZGfEbCLp0ci7PNo8xbqShQvvvqYTnLQJS4OS/OiH6lt317sN1I1
Jwfq4E3xhK5eHGRrT/+3qCtvk6WUDPNRS34GsC8+zQH4oGPlbO/OhYSgpvxqpStkv4O4v9O9VZIE
VPoE5bQccF7TZsBvWjd20aXLLXoIZlR4mjiqm9jBzMLrRZS/Vr6w9rGbPDfZP0eZfB9xTDW2Ca77
6v182zTKb/Nx2osKwjVCfL6xnSbUhLpfjDGAmyC36G6aN+cX6aj3GMx/X2r342j1C+utPcqpn8wg
Xf3FEWKefVFTncAONpqjIYAX10qY3rIehFltcBi00GVjQ2VFiMhwx2C4G2uKeGM+Xc+SX4uY8jOn
ajUVMfHAFKTjGoKOWIUXG5lncRtrXxfMk2fGN7on4YyLgxFyxVBMbzt3NNV8g1Cei+Y48zPv0ADR
iCa1LLr70X4kl1p2trMEo/oc67l5XxZX6PbOw0nTOZiTmgdBPfFPmZt0yXgBSzjMV+F9W0Xj/31E
UrEU9/6UNct5fIZWBsK7BoeEc2ff2Lrp610QVkqGZHrb/v3fpmt5raKk1vn3ppuq3SjyYaW7odjK
u0ZywF12P91TXz1IUrjn65NNlSjCtR96iCBGGjmwOLm64MJJmdTLubKcSQcI9xFPUFVHtf2XEac4
Mm0rl5Bh0EokdPyLL0ZdlEK3f0HFVtu1f6Ul3Yz5dQGSCAS0wCueMMDT7ZLdSQ7h5UsHxPcqwkUj
msUgEzDnHUotfadkMI+g3tzOtqfoOIsbFnmthSECvLoa4umqHipabNNE80t+c6dGaWqOZXtItKt0
RT3n37u5fjpyi2ICu+bCR/OC5+UNJ1oe5ZBg3CeINjK/x0MF0fHeDNMBX6vy/XvSWWDZGqJo1ioN
go7UnDEXLyZOdPTDk34GL/xrRPBfnG3LjDF372GuhNWGRdte4qET/lcLJsqFOZhhlty5+LrgBS43
kiHw9NuSBfmNpQmfjuhIYOLYxOO3gUVXLsal3rpL5NIasd0uThphMBslkMxlHhmFk23vjPnb1HMK
2Hjjd/d+OBYn/e33s8/UlljBUxEczRAyhM3yyOHRSamRaklOMY4daJspb1J0NP/W2VFfQaay/rka
w1FGoR2cbB6qmdI78s1HzIc6G9eVMC9rGU1j7NT/vFVIKRadae+RMPeegAmL+6Hy6OJVix7idIo4
Ub7s3A8O0WqQ6bLI1ecFxAQZBlrwdXSGqQU/l8lXFqZLWFBKvi3U/YBuYXNDVHFH4py0w7zywB5f
17ahRq2KRgaUIHUHN+dYN/GjTUIKKVmnm52GfZefGSOXihRBSd3WP3dq3IRd7Vr++Efo1VY+sou1
V1lBz3tMEN7u2hR5Lg3wwboyYTli+YpdD1Yvp7zJGOXmwfgLjpWmXih+so2vJN4liqWocxhCT0AW
313BQOtAvOgy5MaTFfhRPN0GZUcZXtAoBLO09XTS29UlTqFFAfKdBUw3oR9klCPZC7mfetj8TPZs
jjDn2ZzFeycZhcOY0TxeawBU+auX3xdh3uPIXmHQUpzGo1UnR1mG/5xm9y+6lUIyzWS6tfsNafkt
VDKXlqGUtb0KscECxhEFLw2cY4ZNOhbed33JSZSMMjdeT4NltZS0GYQY6YbmUAV2kGjuomM/U1ta
m5f6sRQFqwdXoExErHF1+o0XGDZgg5bv7XPv8HbtgBk+wkpbdNl7u0Arp1gqOvfO72hmwTX34WkW
g/k7hhpxTAiQTmdo4VeY92E5H8b33kmmClnAO+jevm90+VAb6wMPihRYHnP4t2k/SYkpWRt5RVAY
GcpwiQiyfKcJd8NTxdmxvuILEZybMmjz4sN6ZsGG2tNHRO9zzIPDTmABZzhdUtwqtIeK8t3oUPpN
VzHlFW/bMgqAdhjAuZQvDTLmBZjVRhSUJ6u4lX9HGiyekTTXYZ5hbh9GdtxnMFwAZb6hxJ93mo14
sZlUm0EL5zVmGVYbvIA5rbrbunvUt30Yw6turx4ingLNejAb02ihmYNsgu9LXdCUk/rVvCtRFhFL
Ket4XrPmhls2HMhvW17JEgGpzDcMdNQL51qyfxkfWtqsglXILKzYiC0E6AjrtRr4+zZG8RugE/XE
v9IvnEx/McOzxQEL1DITU9BuhQkW1yZDIPv60gI/CnA66EjKesKVyZcwWzTw4W0e5FhNyttZeDV9
NGZtV7cl2Pjgp5z/7RsX2gtcYphGK0etjf+BlUkkt6oY0lM3y6uR+UQZGc7H+YgVxYD0u7P9iIlL
x0qWNVL1Nc4p0TNWPpAPXPgscjPk5eMtBGAwZKznPqiodQU5BJykq3b9y7vwtviQB2O887dnkj6t
ohW0Vkuwea9MgM5hTKEhMmXgpOUQSndII2stTnKnaaJiF9rGOtI4bvRIznVL9tJ7euTjTQlv1y7a
C8h6qJkf460yhnOXIUZy0LBYd6ZIpAkB4g2u5KGhp1naTzi9FWUkIAg8LXNx4rMn7CaUJp3fRSNk
twddtJV8WJdZ9CvfJEyJaN7JgHtmyZoAu7cvptafqclYFLE6Z9FG6p8Uf7A0bynY4j1n4pCrDhJj
id8LA5AXvW13Ozj18nh88hNUo3Qv8ZPYEFCWM2kBSqig65kdWleX4RwDbEoBx94sX5DUGPV2fm1B
tMBE59H6VUkUqj4C8kCMkIP/EFMfUEtYBkG7bL7IM/hJXMMonNmu0sxXvSNOIC6Dpr8+2KSaBN/g
2wQ5iN/ibzgpzj/nn/vyLKDT6VyoU4WmTeiwBz3QTd8MmhA5KMzlwJlncZ/SeRmvnPJNJ/I0MVaU
FqyYdYd1m6REI3/kODBDBkkgOUs6jGchN302ltOH9hespKQ+SgXxRhl6y5tnZU0xReq8HKmHn/tc
2lj8TCs8yFW/Eaa1MiQldeCzaCK/W1R+nSQO83PvZiNf35E14WvJxl0EoS9shPxBiPgJ2WvWzO0w
3omjwVvwpQ+j0TkuVwaJephH+iD2Yc9Wd1lycs8cUAhWL3DGfnJOjE3pPQmkM1aNFhkJscpgwuyx
mT8GXw3HpbMRhMg8xZIpfuVkzHPHK9JZ8KhLKbUrfdy+dHm4Dz19SEik1LPEkaTEKLhlOAp3QxyF
WrySnSqM8OUYAvKxDxiJuRi40Y9iF5uHmxDHlLi4JbtrcwSqUE+B0bzP2TvfSrNIggiY7riqIQgG
eJs00NZ03wuDQz1cqgf/lFgJhYk9bGld/yGe4PkSr6ibS2992+Pml+5Tn4ncXb2SrU6qJgY5T+9F
Q7zSMB9uLuHAnvctFSokcox1BcaG5qbt/CqJxzL7VuFj1QWL+oQYVhXz2VkNaEroKoA9uBN2oTml
a7QtDfWTH+UhSvi69E/iUir84KUMkZJ06RlBASetmOpsWjqsbNS5PQE+y4crsp4ertVYcUjgyCNj
GXw1LdyPbgFDmlfJNTgNxtqxnzPCXkga7PwJ/ut3bmCh22TnEYC8kusPFahbw4CZylcWI3b96/6t
+2g6E+tO5v43tEbFGhbpvRqqaL3OELf/nSqpRl/VZjLJSh/CiveZcp3l1x5VOjr3cRwiLfpijkO8
I2bbObO8DhdB24/FzT+cQg2a89eXM600byRqQNHuq/lWCOxKP9WELq57l+9E8V+i+u/h5AoccTzu
j0MtWw8iTMdIB4jDYZNGiUnKtZGpj4OFhmm8Ia0J90TQEtvq4Wz/DdLmcC00wSCQi88wG2Lb6Zoi
uDXV6vs5Wxj3sZNlFr6zpokcHV6O0c5heC79y/JifIt9O+jafSlH8/n+qFuy76e3VEt7bSUg47jw
w8M1myPqT/p32ZMbY1xiOuI7cyi/uo7HwOuIEnRfITopC0tnfJ19tYsUFFIlvXpbBo3ShEUfF7Em
GLNpHf/o5bGTXlRD2nbCauC7kBhcYS5i7Yxzc/F3HWgbrnA4CQrd38F1eHKAMMKA9ag2ZV/91N/L
kwSLQkHOaMYuLnL18IYPECmG7qVf1MkiMgRmiTLh18K+lGvx8qr2PhLptsWaXLjYi2th3GCiPJz+
5tEgoSKI6Ct4jsAZedVfNYm6j5v62OzsI/7//iE8br66f2VXKCih9tvyVadNbqLWSoZ5KEGu/45E
3cpwy2YTrP4oDAywUptt3p5aIXHZ/hKLCpfAW3Qoqh+jSVtjR0UopTKPGc+k69hW/yzfelfMGFOz
waKe+TPXOE6Cb/RwtvRpuRf9xBHLlMOlf3K93p/MWbXtKUIzdbmp5RZlX5e6SOKg0JG3kgxVuXWX
lVQzmLktIgTcoTPjELDPlNLLQsE5x1wSV1f3YuwbO238+NTwARdbTfobB1e9kccxwUgYo3yE62Mm
ebafGOj4mJccKmCi04PI/gz3Ljp9zBvEYig3KbUK3MQqkl4Y7lxZ/W7Kk0bwhor5Z6ITSMiFL8HA
rnyYxUjkaAAlpLXY97WXwzHZL0rzj8WlrBUsSTJMljCwHa4abV5MOhUVBqchj1mGHM1dXbmfrjgf
LjIzeCPY0IcEe6P0Z0Sd/nVkftcXRDPzk28v5bxJdKLG5EWvSFTNOyYM2eK1CR9pQB5VRXBP9z6V
r4fzWMEL2fdEKvvnbD5lKsl1PjWp3VgQlo7D86S4MVPyYE5sCm5P/G+WTnNVYUdQ3g/N71tisweC
LJfPaFsvYJ5rXMqI5VoiSbKM8HFqzaUDz2BB8zRxUJmDV4LWu6VOlqdelY370dWjtYvHOIURcy0X
WMysbHwgw6LG2ca9c55hQPUPEREe/goNmo0bDoOFQaKbIJ0prxv7xrGdpmtf9jYfR4XgPV9mjwXo
1hgxyO9RkH5cGQ0c69pHaipnlctDfwd/cg21pqPsz7J8+QktHv+VpfrpKv11q1APhWyB5cu1uWcX
60CYd0774u8VuZdHyvBaGiQUbbnBemoOhOdeRrnQw86/ixUnVWDwro6jkFXiTRerraBZtTLDa3Pd
PQQlF8t5c20Zk5ev45QnSumuZMxd8HsyJFOpGncUOheVQ1RlXU2+fUNzuoUmXhF4wblveNzStBfQ
7XqmEulktGpY7DSIDOtPtonDeev0/foO6ZG5o3nOc3RQQmA+ZDGVC6rLghCTJ8ESOqu+7q5UPQE3
XHa8bdQqB5h7Z4mqEUrHd5l18U+POe8UBpvq+s1UVmLY1I+DmOkB7/L526m0aIdRkekqw91UOYYp
AJ+nTwomTrkfrEZMVSyH6r0HUKtnm7fRxUmOsvULUeH6mle2QPd/khGMtybDzXXl3q6Bpv8I0aua
+1mENC4QCVERsiDOwPoFEK6/77W4NPgrrivKz4eJcwsj4jZ2PB+BYvXEj/hL9FFU81WT/dtPuCNG
z6swMWVBNY4n2YCcqysmaXvwFob0BJECGYMllGJAwlljmu3lfkbs5UsuTdifFq39FSxQzFRj76KW
2RPcTx+r1nl0n6aak2mMzcVC+ElMjMScl6epHtcm+SHkHA5m2z4jHkFfehiblsbEal7V4+T4c2Ew
eTJdxrpv0LTyK9Gfm1RED61ZfVhMOH65PCuZmmWbWqOx8Q3+BREvX921gPBqgdgMHhBaHfgTUrDk
uqYukBYWDCNMFl/HocRZ64D/HpAnNfahkr1c6wF3paZY6BkbGLwb5btXIg3KMmYySQjYvVlgyZEs
xseQlUomHPqT4q2RkzgRgycNbHXAhbMyVjvPtgBd6I9ymwxqxC6pfPNZ8LjB9VmoBwJt7eAUezlq
lpXTMFTA+vdb3tRAlkAuth0oV83RLYEpweIqFjTIreKtjmuJfYpbby6qTGrSnTePHTrnzZuCJonf
wdeGlLK/G66n8gISSY7vqsfuppGNlpNivLWMFo3CP19bqPxkEZw1JVFhwho76XcWdz5gWXsqM95x
OyznJAr5WUjHnKOoddawkciycZWnDX81ti9fm2vfqQ7CKNt9ZI3fOsvuQ9XJSWZ2/UsRtm0cCoNT
Btkeb/RjmQvEdFlLfdiDo/QaT4Og3vUJ7WMueLsfp+i2GauB7cux4bNKVHCZ1J56sJ30rmFYR661
fHTz8cZJejBgRecYePRJHXar8lxSCejgloxe4MzaNhWzywfH8UmUONaNybgvhqcY665c5XKjPKg8
Vm+bZ3X/sWhsTHGMvbFC6q/BmeIz0xfmftWXgGoU7gZg39QPqPsMP4cxHkdk8IJwKZ2Bk3j3EabF
cxbv2WJuCHSFiZarKhJwLwkcu8kbKqOw+yyyS5V7ObXW0asgyYn9yOkbk5FSR44dHNpy8CHSfJOK
IYkBPA74DLli9fFzikbpvpJOhy00DejIP/aTcurz8XYYL6eiSaKrr2ZGiubLvHgXW3nY5zHTVHyc
BJa6j5Uzu7R8FBtumwei88ALZCeyJNbq7MPjr/tyapjbdjfyXJ9+9TUfpFbMO7lrBb3/3JpmxrAd
XX4W81pvfRvRxBR+GeA7DKo3dv7tTWOpYpRI4SVKN0exAQ3K2H7ngjKB8qe/LNDLpXyJhbEIsU8z
FhrGrkxosq0dESj5JfTV8Orrsdrrc/Lu7nufdeHvK2ec8LPnSjqkC6rLuHKGIAsjE3+riX0ALyIK
OIZWgkHLp3L+UDrPZPWZbmLAmMRKnbHkYMGdLGJTxE6Vw6E9uX2xJ1ymqw96Z30DGuoDzxcLr3TV
obrWYralZpTu3thlXx4qu5+LoQFv64+t8W+Srwd1kAt8rF0vvjxz0QLw8ZOgi/0Ik4BNt2xdPgsX
Yy4t0BfZ+/eakRrs+sO1XQJU0QU/s18ZbLDPFcdWs7jhbHT55jrnIx4Esd/jR+aTFYZWNAzu0WB9
dpnXLunO6l4/YFsto9OzmuTbzXwKdlp6xFmvVbdvk2/qmj5sovhs7irbNy5hF80mfA6cVgbn+4gX
a7eQKy1q2a5Bq7opyykSxPD6saE05W8XTbqyoEWNiQwyFl7caFNyCCh/aYYzDafRppNsZjnAOWOk
Y9IOa/yqRT5gWMEeqOp2s6LkIHneVm7aBkJ83/JwsC1HazN6DZfLl5zXWaZ/i8atPUHXrl7OTOB0
tddTeWW+l6oHYGy2f3tK7cM0kHfD/pwfkaWR5apQTUoOVTDNYL2x6z11KVetYGj8c0e/Upog7m3K
hUZGeP69/066yWjSvLV37+l+ahgbCFkuz0Ef5RK5BBZ/IIYgOs32s6MZjsCPZS0ZeMQzPUmVQuCT
8PLqKAwKYwosuRt7fK1fzXq9pdLxcx5dm5uKROfSkpheUbHD0FMgXePpE+zo3R7+y3I/TA1kpgNu
bFHcJJFcWLPOK8RFXf6dEBuPbsgbQnS0f0u8Z/Vlxcdkj/FX68CvLFV5AKkJOlvzgkEhGmj6PCKN
JNsu2LW0K6Zx4B3j1OrDhIeWw1paziWO3UoLxwq3GZCeyNfPWaxyBEOtHIfPrlB1O70TpAQxg5lI
boCZMN9VsnfeNqYdahhIIzZvhR81oRMW/0vN4hRrvlqbN8nQUWsyOE0vPq8OOZaHVeERFYtddkkS
m6W7nhJ1qHRcz7YL/0eC2fFKOiQDCgQJdPT5KmvRdd9OyUYb+2Fn/slNEtkaY3HUXv3mXYukmQXO
WM7wK+V6upq7BMoWA49KTqgm3gABYg1VrrkyePwvXBv1ScGpVXB3mCMnGYi0KVRzuRqbsaGqxGrE
8V+ojsN0TADHTEYFmnKufCzLsarZYsU01Jp2Dkdag6vtLMswVuZKTlPP+it6TRdmHySlg+fZ08D1
INvIc5Qxcashsx5lG8sm5oEnKc4RtSV6WVQzFS69SBZaGqlXLqVF/1lmE6Z7uCmO9gE5CzjyXN6k
llP+XavXWCUFSjNiNV3y4QDNed0spzYiYIZnzHHmVwHhsJBs+RvByNlEzXPuLH4TzvuQEaEkolip
uP0MnRH9R3FnrLJcbFOoA93oggMXHdSFhhOyXY1ydbrOAQnoc3YaCg7dpcR9SdWvZB6F6rW8BMbM
e8cOQRf8o5H9txlwff+g+nRzBC4wzLH0TUWmZc38vHoY3D6MDeN9zgP5bLDjo3lHJgzdIMcVh/QH
/P9kRGzmbfUvV+aHle69QpUZRvnEm2r4XGk2gQBfG84/u6RpRVhcsUF6hhjsFd8TZUnUbtzetKyQ
dO/29/eAk0/diiQ7IpaWdW648P465zD+dsfm9ftcCzW/zB9K8ezg6xIQOq/f5SzsnHwUW0i6Nn3I
7CEH3Qv+HvPQhgSXkZCqV6NrTpJAFs9onk9JJ87vY5DuTN7TcJlcNbSDdZw+dUI+C7Vj7RIFj6zs
pZ/pQhwdJeaxm5oTV18WlyaNBxzfgTGK3XkohyXBMAZOd4MoX4sNjbqYRRPKNHB+sngZcTMFbNvS
sOqp4K7lso2cF5OwQ3Qv97WHjDXknrHyYxrnEEXjqWjmATiT+6BpmrGL3tzild7dDCGh+BTXPp5M
L2Buy388338M4yu9pGWA0vMoBcc+tud9PKckbDcg3JvhVnIeqOGcPSsIfBb+3O4PKi5SOXNFNC0r
B75Fd+/8WQW3FXh7sjE//OYGEtMm5CRVnjiB+KT7uoJmp3s2phCRn2HrCmh47k0UypF4MUu0UHTp
VabL6erN3ZRUm+cmlmxqbMLpY+tgooKSv79721JiIM39CmGJlNpj3tz2DqlKgfmCTJ2kMl9OLoNy
+YgApQslOPOzWdTPhdJiV9rK8G+UZArS99vHLV5MfMfTrDugLNeXa1xSNN3mgVR2jL3Zvzhg+XNr
x4URVHBv5p2ak9XghhS39nv5TSUDUGeVZEDqvSVxa4bRejKkXSmzbT37F80Zkuf7Ikpd69ldg170
U0KdqjN/NUneI2+fmV9mqcVH9THi68DbcGZylXFPYeZ3VgMw3mAbPClpFbbJ3WCcfEIIYYPhkmN1
+5H4lA3GWhKLzimtFxXGDD85RD1LnOIzHddNlpNupzuUz43/wNDQ9XGUr0fEso5JaWvA7h0Q3N/C
0FApbUghliODVvQyvwKS2VvVZAsCuvNlfBxJoh/jkVcRwYRyp2VRXbaZrvoBhcmXRihJaA62Uhlf
alf13fGqCBi/6amsDSYKtMhDlAkSzudMUJr3UbUk6ueRGTzVqxP83DjrqUMFOvgg96Y94WygWmeF
Zu6XGL8e+ZWgV5cFO4MGy6kl4oOoueCbvzQBd1tdgerAquDF3ou532ttO9jXjZxydY/NdP/1e29k
uhbwuuPJnr1M9/QY5HNhXIuxQFiK2FBWd/cYyNTzPHwuyDoL3fDK1DXACOXzsxT7Wf3SOFfdzcFK
Q7eBwBe4KtlqGIqcROWmlwnt7u27Hqn3btaOMWPGZVY1aIOXypmp0s+p8i/XzBgB/mDFyKFKaydT
TlZv44LzP8zzHrbBgIlEoO69Bsqztiw7A1nueZMglMQPV0BISOhhzs4jyYXg2PCGjjVZfO5z144b
zc6E5n1utu335RMqvXLKlAnMd7KGaeHMm8vtdtbjDHIYjSH3mOo6VZNhYeroyOdWaJiEi4H2vB0x
Q1e7rIFLeooyGfsjHUFZVU/KeMfns7hRDkmEK5lt96JPpQQ7GlWqK1oop4ym7yyP1Ss5GkKwN0qm
obY27vAape7VeT46mxOGIxPGFSVl4OEEnxVkgpn6UQHwuUyUfDT68XxHCL0Rfg/NqMwX+A+Dmosp
5/WhAsTpxd6C6/WZIEwPNfv15NY4wS3ryefPjfXH/VS6ebKKJ4n9MpXNM1gF2kWF4blxkM0DdXmB
xmvXb4XppooC2Ym10UH5Zi5ltKm3dIeD+kKZGVrrJ1NSNRI0793rybtCu04zHpfz8AYV3EoP3urX
yPGIDMwO7KZfS6Yw4HScnQQkeMX19VY/ThBPiyAQH2P7/UqDDXUDok2sGgoZLIx0tMw0J7nOIls7
5yJXM3v5zeyGq9tA5LlNag+7JV483Op7/kDICY4tzd9P38vcei+TxDXa+G7BEPbla22Zhjee/u3+
rf6xdcj9Uq6fYRDi1YooHtPpduOLSx7fzBjFfeDiVcrlKolENNtww2ICr99cepgHf6vgph7eL3CX
xqTDpvXTjVemgQT2iUr+OIgfKov0R2o3XcRmntxn48hm+tu9lEzW0sbGLwFPRQXfcxGt5mHxPk2v
UUWzXEqXlfx7NhD56ACu5bUywTPy7YQKQsBZVrffpPtrXYp9a3//2WbSapUz7C4/r6wmic9tkgbg
+8Yhaju51bOx5tl5ojDRTcqVGQmcgCW2m2xL1a37IJ7Oi9zvfTNEBDmnBc9qRFMmtF1rePmlkW88
usvvQgsKDpnKFV3rJBihAKvIli2ueeXcjaWjT+0Kt7AwSN7eaQwrmQzaPBOjbbQ/skeabZ9g6Gd0
At5Ce4XXwzNSZmXXDUHyMGnf+K2djF39KwLlgdna9tzfX9/jj4rxrIlUZZ+O1q92It8VElJqcLQ8
dhuT900sEjiovdLZMuBzEdmEeS22/XC5rTISpmAik7tmmobfmpfRwSte32lwmPfOP9wAa9bYNQN0
OHUwpBf52gGi07LReUB1/J2QXG+SYCU6S2qJMtJCE2QwjwjH1v3TmzarSlHrSw7ZpNSRXcAEQw2R
QFUVxYJ1fySPO3gfIQ05jlLqtJ+4eIIEceaDWvGONueGkrWwUK5rk4wzBnTKdxSzQlBvje6P6YeN
OK8sjAk2Ws09B67epmJ8Yj5NCOaDZDrK5N7XI6ikDqkM3OsY76sSXV0aW+Zz7DZi0XXX9NJZ1ryL
d6e8lsX2WdmkSoVjPbGO0sv6flLxh+ON+0K8F3dV/4bkcuPYx6ubS9Vo3FQueHzEhZjjsn6OD58p
wad5iFXTq/El3rzef+AUew3mYvLyFjd0JN02VUHLfV+26YNDBophdekwvD672U3Zq3MDOdH2srdJ
3del9AUsWIY03Zf1RaKV3VTgQ/dNWQJ71i9iPnn5XSdrK9bgmZ6/FhZfSdEiN3ruGvbbIlc5XqNb
oZ9KlbPviWxtOXuakTPKft1zjIEia0lY8XtizaXQ3o25Ux/G2ffjRBfu3jhNGmwvzmHoENRNnbUO
jiQ4nyEDNfDDDBuwaKjbIYZ+km4vqrDgn+y7CzTO5ar6NKkf9a+gWdmrlG+fmD8HUfTckDaXXKEa
EVXrNnbe4OgO4gKC0Wl3MldnsVx8RUXLkN3r5gKmCIQ5pDVM770VRtG5kkX1nvRjb+nmCZ8tNNAu
3BxE11Lh81ksrcxl+VTLT96DhXbuYI0LU3KML9VOoE265bM8mKz2P5LuazmVJAkD8BMRgW+4xXsB
AiG4IYSQcMJ7nn6+OhM7sTs7c4Sa7uqqzN9lEGrJ7Eip/FclDcCydfjGXICrvGTiV8T8br4mlwBw
HpVre9m6pheUJ3kFv7TR/ppE0Gg7/JTN07HkiIrV7Ox+A73THAQTqNI+4aUWL6/UDuNvN0JRlFYM
bc/S1vdzkknnzpa5alRHjpMqwWtdWCfxBRblbhkW17kPOFVsKi3baWmo6bSf7cBznPLgmsoSxjhZ
/cIJpEJfmzw+9stSMO0cm8IydWaL0ZM0lEu26qeOTSk7UotvXmcAjjtkfszTKirEOUwHqa6zYaWS
GE1/HH5xu9xO3Blwq8wucKz1nMGuwl69HD70Zb6wfTlRxi/lQK2GNr0KC3mLz9LCCdQBsVR852kn
6u5nh9LqA46aGjitL+Oo5fRSDGAwd+nuHx77UDitxaR8rPaNe15wVMnRn5g7RlxPrBLFqjkK9fJ1
luscovI1z7bI9hkwPPfJqWgh292fvRRlCXns9eM1jgYO1RdReP02zl+NX6mo6tPty3jZzs9BfeF1
pJbrRvFKZlfJ13KTfXkzevZP36l6UDPFG1uTVzYWCjfL5+5bqfK4y65ZGkTqMFl7G5Qay4ph1lHL
KxsKFKq7kBjWuEAJiFiulSe8kTlLWizZqKSMX1A+U5s9naqAutUEg2Xlb9WBLz9i1fxuuHtUo+3X
9VpJLsPNu8jQXlf9jd+1+oVLZydQdQ/wNvZgKNppuVabYqSUsIqHiW584vVO3Jo7RTRXiuLkWHJU
nMXWKwlcn+eXxCIUc6BE2Vsc05tK6lizYxj47ZE81uWt4UG5imoh3fkLfpVQBr0dPn3Hy7EUn6zD
iPtOzrgwokaR8dQSF6tZSGysaiC4IG7Zhn64T7H7LFnv7sZ2th4qfdyUuyKj66AXqNc6WVWmgdNk
zfzOFEJhBImT8dPeCU8V9NDYdBPlx7AXlSytKfk9aTStdeL97r9DyakC669UVeQWqsYaeHh2JeIe
G74IEhRSom+NZpK4TjwutJV/BqidtYGTLSAUdwU7j8oPNoBN7ybqeDhN1b3b99mdaulWfqo5him+
+AMALQzwjnsXB0fRg8PH2CKa70wZQAJjpbB4i8J78b1HrTzvcTfjqULsuPGlEgPsqFfDgAqHb9M7
jTJ259KdxchsnnLUnZa3puMaGjug0G3+5gUgZ3GGnfWtnJ//wrhqQdeL538WP9ufNF24716gSmK1
ZN9MdRRzPx93tuzE1klZhHTkKlvxcQx1oF4g+IAkXJbyvuJzd98AM8HA2SF8/NtIZuumepCcFort
/EASNLG6XKlLJcyCtvpnPVfQ++31psWP0MVsCk1IW01WsR+ES98hcjGA57XwcZd24ErvRZ1QsB5B
2+8CA6hFySVzQzfA8pybNu955aHCRdvYo7tv3tF03ph5ZiCGaTvD//XZV75PGuWoYpFMz2p6u8RO
W95xmCbG5yZEcN3O9eM0T3WLyCrM18yf7qUp7Ls2yqWpq+0XyKsb1c3tHBjTQBotmzwMEt46iSKK
Et7z3qubvzeW9MKnHx3cLFgJ44pL0Q1C2Q3qyXV4E9tIfqfMwN6XZEi1RRooYUAkOKYZ+vPU++tN
ATb9Wbb0bfna5dtE81DUQ81lbvSdqPpTpt7C/PH22hWjcX4cw5tZqOlObG43TbetL1/UmxMNSPs7
yI/O1W83fHpoAYLX7MQmsMwPSv66St+f93JFFyNsMBybGfRBirVWDGc3D29E2QrHf3fy801i6Dn7
y4YKy1iuy+6XhGWdXOROOQT6fu80WfOIrh6x3EyHiewo9vtQnxeiO4iyoogxKNwRYCPUe4f3ubSa
vS4l9bFXOyOd8lbcfepmzfkRsi5QeobccX6YQLoEwRrjnBduHRuo5l8Z36joYPGkMl0p5djud0UI
Dea27kb4eHnoHRcd7y9bCo6RAVD7YuOXLafs6yXGx2aQ0qYMHVqyk21Hme6z/3iL99KHYjrS6hOZ
7BMCre/XCo+hDqi+n+XHmbqhP5Lhk6JUi+FlGXn92H7e1kAXV+vrrX80PufZQuBI3K6SGqxmiVXz
LOE/18nMIwF/n7lz54ZOkyxry9Tnjq67Wn7O90Sd1vY4T2H1Lm+11Dy9rV/oYFbd1Ww/Le6PVQ/T
z9lQpmVToTqgz2aKFmu8v1baaoZp8U8AC1QlUXS/E5Tq4yx9X2XxZgPdAktWhpv5JXouKzAt/dN6
GHhMF0rJZUVx6tc9SIRc58ngV6+A7E8PSDo82a/3UUFjLrZ25JqWr5cYZ+AbqrXTLpxHCE7Pgu8t
vqst2/uRLS8ih1+EBkhznp0WvVROOQB8d4GShlfVpn2XlrO9te9evKHMvpAnDyhu2VMyAy/xcdQz
aAl6UMyRn88vGqbNh5I20YXKGvpeRffmsc9qiuxQgnozFxXcVqPfTZup/7/SyTLASauPuGkJsnZ4
/z4IGVvX3m1wmXO2Js2PELfxgAG3Mu/SboqTXelHtHxUS9BetE5UBR+CoLD3jb1E9+0vKoKcAkj1
Tz+fqm1ryQ+YPTA+24PfB7E0PGtH3c55WAvWKTb3zue+uRopdSXQNMQ+fIV4rEdLMhpZkbCjVYcN
yZZPNQNREVTjtWy52jRtN0l6P+pqpv/NK/nKGRYRnNurV+3ArETf3NblvXgomJGluDa4uXWMLRFw
MWJRpF2U+3KmKz9On87l+CTWAnE2F7NYZdnGwX0ba2if3JpVL9FRI04NEtCTojooK3xAeozbMVBs
bpcS7TS5hPcfKqcUFltdz9PpdR2Fw+AaCNlkOwWsydezncfYK3ds2m1sFz7n2jQFYzeM6lMpIGtW
7WhOdwEQyJsMM+1fhjGD5aTUqrMmfKszG/vu0YAFebOfmUZ+VY12xd4yYGfUAHvAwmXo/037p+Hh
R+lh4fWnP8+GlCitEULnHnRQZq3oD6D/ZxPh7VgahH9QkdPNNzAx8x8JapSf+Ws0THmquwx5WG/b
exkgbN5szpGCzzIZc5RoZj+uJh6Z2ECWdHpnjz51b/O78DYh79Fo06R9DmFw1z5M2uSeKVv0ufN4
vz7Kzy+ZLLvS/SeqHMYc0nwQNRj4H6q9Jh+C4gkM+AgG63s7XvbDEjSDwB5Ke/s8On6iusplwuFb
uLzDw7v3n0yN5M9s+r6Jhv7YK7kMmF3i0FvxO7+68OolzoSNyhxpxDn/76W6CoQ0ohRJkrC9THfh
pHQ6wQH+Pu3wNj5VafhnWzn+CpvYQIGgDH68ZdswrsVsr6wJUyHO3HX7TkJkK2O0MdmWxOM75LxI
3xvGv9JEF+SRyRK/PX0P2gt3ob9eLXA8vhkPF7FmIogDM2QkgG+Xy0ibG6YnTkT7yS5AfuktgYVa
CBqben/2Me2ZsHlPQCf9C3lVQPeaO1PXDYNEGZKIrufRJ6c4JMRUiUMz0ZfAbcpG5kaGadAo9Scn
tmrr2COhAQ1H65a4iEtUY75Vc2lAzn0nihc9S8BNtoxmeESB6bz9VVIcTFLQmB4GmNTToioKw+7B
JQmFQEvlzzVWBV8ZbUqSjcbw0y9G/UU1t2nA1A2qny7ayptPYT0CRuhls0792nZHDXHi8OR4v0wl
IOBRIbmmlGb2b7ahgDa/59HbLIREjPSOZi0QfL+6Kfty60SdVUdFP3/vAKxPdvDEtwsFxjx/4UUo
//vhA/tCCXkTHr5ubRbtnSi0Db4u9c2nfvyFakE3vCvAr8RZJ6N4z00gJ0+9rY10WxZGauTzQ1Pt
//r1iqNlcfux+YhdqvFMYUUr7xnChVPF7bpuoqULTJ/7m0TvFvYNOnDps1RmNJeLqYEXrid6m+46
69bt22KVgno+t3K7j6TW4dDbJxobYkDU1rWaz+sS6whuoLrfAQZSjvrcewMJtSjF/0oO5HaAwdOV
XKJHTsdB5yOT61oqGsJtdoibZ90DXdZfZqzpr9cNLdXCLorotTm+fMq69gKiaja/LcoU5G9VwAMk
GGtFuRxLkkZBbAwVr4IjcTvSXyE9eJinFHceUiFRPJeiaqKY+RIrmqyByfQE5xHYl+2iFzNKMey9
5IBMIAKyl2PxchbOlOX7X5r9MFd/0UBy0X16wNF3GPG7KCfJejC9B9NjvATBILZoBrNT+jdQu+ux
RXPelVIGzBA9FCNSaepdIJpN//W56sifDFk77GNlE1BDnYPGqTIThQSkQ1BTqxRM287PUqWlsRgl
suJSXlLxtvpXuagMqMdI73KFbDFFxLnp5SOhzefxw/Fez0kMoauzWXUfveT7nxfemAq+32K+fzmU
D7mKIQn1y69xqd1NazFIv0HiMYZNE2/q4vxTs/2rETd0z0A28D6x8ujef8wPThfjiSfn3rUXEwrq
/Kc0jZfTuzIrSPneORCJLt+jYzWvXYDJK/JlW7yaxkXP7v01c5thVW5El+5BemVwGyZKz4+ZeH7T
ekqXQR6zbPvi3/Q/jYxB6GZNCMFmVHiWvb4px4B/hvrelCT4LtGv3f3PQ+DV+3N4bFz7qlztQ/Pl
m8YLq1d1ZzDQo7j+zjSvMtNTlfuX3CEneEjNZ04i7URLYeS3lvFLmxCXKrDqP01zX9ejcxDskO2J
s8nVt1gOF3AVUVM+M30vZRPsksTjpWWmnIGmnep0hDEqAALtHqxMiI1ICvkVx/y7PZUoRAvGYvWq
g1WDNAd6gI0pnl81dn2ZBJfq7lnBzmxlwUOyC9S1cpHD9knyAfJhEoR6CrL1a4xa+DeBVtqEpLBb
/t9bStNBWf4ddDvvFnSqCChNbqsbgVKJBpb6ku4vIjzAuQGosjU5j7ybpHRLioBjKdJexYwjbiUD
aXX7pAt4RHVIxeojWfV7EVyKcT8xfdbAqxA+TV9G5kTQi+faC/HT9rCWzQsSdTbkT+GRrvydatAJ
I3NtZB9LoVn8nwh+L236M4FFu2gsi3egU7Z+tbFTI/LBmJSnM7vCxUfRuZoRKq+3dQcVsg8Vh/Zr
a2Pb1nVAe+2wKBaE2L2hPdGjqZuVw89ooHo+OCFRVhzJz9JrfBtvNgHevaW6m0yDojHr5Mef6+tO
zeupiZ7Q6MjGmkEGNqvKFFwI7vgb5tflpdld0x9gg8P74WnoFfWWUMJjZcr1E6s7G3fXuhPYHuhb
wT0voWYp4p2Tu8YzWaNIi7VAJMlD1b/cOtHF3a170R1I8AvMU+hBMbaiwgsBZs4U9Wx20aREJTim
Uj6aE3EqvDSfs3Q/3je8T0kZJK3+enXSUcl7ZewW5RDHczhM3W5RkDn7R6pI/muJx5MD+zvgRA9t
BhDaRF0Kbtfrogdjx5I1JoXNKoBq5wzGOEmFqS2cYlNpK1WF/i3xc0nOK6kHWs28kSp86sITDXm8
laZaoJupAAFCe92rl6ga1Br6IEE9QaSneQH0KC+Tx0p+MYxRsnI+Oj+ogxPjxKp1SnwkiCWzCqee
aqgkgilV1w67pxArWGvM2FR33zrvoiYhYVHrEn3tYQfn6l9UXlxwGQhUiOKp0hM4rbAKdfMJFqKj
zUwrbvSB4jRMUAu5J3c5SbbpJLtgSSnmh88NiQJLU5zHfp0fXK/L+3xJSwUipUAcoOigMrGWqiw2
j+Y+3etZX1S2BlmtKmkyGnAkdIxU/1MZQHkUlUGer/GSaPYeYNXUeD/ywRbMZrTBRwYUSrUU1P0g
quMsd2qCXW/r6jZVsxgOj8YadTcH4ar5t6MFHTn453RU4gXk242Gi+IJksQYHZ+amvv9Zw7Jfzjz
H/RIq6/2RhpyTtjq940FnObm7W+L4j49qp7LTS8oMk4fP1CEYjVHwmaishUZXXtqUGPfMOoZ9EGA
AqSBS2M0km5f2hvJ4Y55FR6JloNM3RlKkG11d+jtAl5ZzKfUREGOvLC2nt3wCOfJaSuxnJyfcoCC
a2j3qZNJdU0SXBS0+4l3uxJCxee+jiWPZo3amXtBVudOjNAPP50c3Z+U+/XssflyWBxk+JRxApmm
kiedxqG52U3rnKDyI91T+OQvVYvZZnXezc/pyjZejfcOn7dj/SaCflV3bVg4L7dFQ+ZdmX7ZgqJl
B49w3TVsWdkjfg8QU1H++IJ2tHR4f2v4DpunMvtcPjeWl6odQIb/s35EAbsInIuDOO5u7WoLzCy7
+qsbyHIt0qJw+9m1wRgvoSUheAC6sCwpyFNiFFLywt4O+I2o6CMP+cbSTjphU9DWSolQ/ohtbioh
UfzbX+RbdmiXzA6zkz9XIvodJvLsLh6T3BoiLmQ+oSpY9awWiHu0bHrJEhf2ZUymAtNmvWYCcTLF
q8A+yoTsw3DCkkNIJGfbCxou61vdlwSQK0ExFH8VCWY17aZrcgb840KARV55b/qjn1k2d7Fq5lqO
rZBmVa+kxZrJltOr3mpZOcU0xv3wYmqPw8tQvIxpcvQVz5IX+X+QyxvhBQE0/+3V/0V/IREsPq/y
ZlmBn7vs+ES/JATsbF8p4yUMZ1mV8GCZcxxZX9zsG1naRsz1PAxnjTVl1drTFHJ84nLPDHmHZRzP
HUj9cd+Af6XGaXmlozloJwxdd6htfpNGo9saKG20qiVNwdvZoi2nCcTa+bpmo50TSD5c9qgD6vmx
/50FAKWgUCufS19+ez3z75kvG/u3Xfvk6yBAYt1TO3RL56ZhIBX39lI5gk9oiH6MmqRDC75JJQ1p
H9pdPsW1PN+/Qw3Kmr0PwkptUIAmbKI824Xd200CQ/BbTkmx3g8/Z3Fsscp2FBnM50gdkatZFIS2
WQqfswlmnKeJ0pvU/6+TsWExPa5pYILaRqufVPM1yyu+KuvvjQyC08hgnGbWWJD7+AXPs3QT5ctM
4BA43hK5VSQHCZmsswsLPDMFkKNTndzUjF/ecl+66LwhSKnWoXvpJj+2PFh8UGIg2a0XVY3hFDyy
LNMS/fkU2G/rUvGA3vbAYWEZsSA21TZd1JkyX80GLr/LW6pIV25tyutNUTzPy53xxc9NtEIlhIng
z7qBwswXZst3FKu2hjE6zNQqXWrImtKhIhiuki7RWvAQnRg+9ZSgfva/+qazAwCJ+Q7RkKYW0i6F
vFSJY5jq8y/5tRNUps9kI8x1cy8ZL0Bh1LKN5VvhCNqXEFJ8WlyoxAaemS2DA3zi6ErVnf8BROXB
cCvHsaZetzr92c+2I/8g8I9v++rCk98hRbeFHpiJnaipU2uEKGklIpJfK95JpgoGx4Z44ZkivTA4
Fjftv9n3+NQp/hXq9URtXTHt4lpaUFT8LH5y4yX1LU3ljUmN9OAj9xHSoQiXM59P5ejvHecTdGaT
YBI+hdJCwpAmVYSisYv5GtW2cYChadl25G7qlI/Mxp9Phoy31Zdtgd4b4fkt0aeqV1p9+OF8vhFq
h7/C8ZcT6XsKc9H46X6IfapaaOVqugdV8P9VbUjR88yEYNFAXqRBQKLA2d6vJZRyGrYFBRDcAwa5
dqYSp+i5biF3Be9ZO0/OQykZAji5cB51pWvPSLqaKH1fUY/cUtOw5T5KB3HV4HrxsOl280hsOH5W
beovS446vf0QOItrHfA4xpv4rZgIJIFWeJu0pFj6lOsGH8TN2o6k7b0GlpYoMKoL4bTGtqvnJe4V
Zi/DXoLAbP/r1IxVssOkaZQrRtqdSRqyFRVhhLYwovizcBUY44G/7YuOcXREITk8Vzcytd4wsP/i
JGab3naYXrN2x98lG5I2GiNIbmKm54H0EDRauOCK3nQ+8lsXfCv3QjpXkoPzMtvkz0zgPPs9l38I
5p+Cf77vHor5e+TO5OcvS1TMrTgP/wBIYb/XJCWelbWZNddqPI/GCkAFgfQ60w8aDG8FyIHdxqEw
LccObW2FvwclJL6VkbfP/QeBgNV/aNuhIKLfucmKMe0D5DqdwDn+idCI5f68U+3s5EA+k6057M4k
G43Nv/yq16eOSMei8E52oGFOm89TrpqPqkEEafc7N2KpstnVz1Vdx2NIkzrkWwOiJ9Kp9BlqJBKY
1s7BlRaTdxqulFA2ijJcNMTM4AEGe23YSabytHGY23D/5fGQmUDBNRctMhSRsuYxQEDLIeNXvyle
wYtaibqSr+tyL4y1hLcGfUGOGW41T5VJ3FsHYkHJpt2/AW288PgQxrYqP5R8jUv3VZuFHJhWyE7w
Wa18aV8zhWUUPvPeUKZYQUQAwljCCbB+j/XZGkcQs0q2mhhQSjkRqGPqx6+QKHY3BOM0j8wNLO1/
bxb2qnWBXn6mJ9QQqw83ZE+exhgYcJTd9xOMeK9qMNCNmXck8oH2I9n2rtm7wtnbT07uvaVDOUM3
VtgoXDQ8IH3Jk89SZq4cVuQgpXyimOMvdAP8klxDxRCASEglIZOf3M7wmpqesNEtShQo93gAO6lr
FomiWhh2THTn96r6/liKnCaCGznz3f0FN3LJvzqQyc8NSUckSD5Q9b9hbFt+RWpOHKi/Wv1u86V0
vrkd5ejEu7exL5GYcxf946jWRgYNaOFQ47CBeCU1v2WKz1RdM6XnU+OqKLH/m2tlsW9k5h+7NNVl
8Xllp0z8o8z82AqyTYIAgA/e9VT3RV2nI4jK+3MTY6LK9x1v42m6EaRcE6UjdgSmje8JBUK2r27B
vCCh1tSN/fsMhB61yGM8j3R7MeKaigdxl3mC5TU7o41YITyMzTU5an2Vr8b2ic/zorMwdFydeoSY
DpcTkg3vBuIUXK15utaSAmzRAKfHEK7ue651T5afx/KLUJXsz9J5T76aO1EGg82tkK9+QUpLi/dl
z7BxfyykLbnIHy+I+be9+C9x1UC1tB6YR9mHakp8Km3xIzv5Hwp+Nlowom/gxukiPM5/jOq95uy+
26h3+rhbxZGHGO9KNqsOn3XQy1vU9RU2Mw3LmTvrPDqPUixrV3vVep5qCUNskqeHJBwBmAH3UyI7
+oQcdGRW84SfyTTaap7ZWnjV7GoG2rX/GERAWYU7tWuOJeFNQLQG9/5hOIY9YVk6U1V/2MXYiooX
scMcNYcWEO/DLkxVDrxYfJ1E4NrL/5FH4I7bp/0KEnN1qO1ZM+Ck18azR2IIsEyRmN+bqn86RZt8
Il7BpCJr1AHmfnuLn4U2qzkNr4L9SyyN4eFgc/r43RtcRAaZ2d98kc8KP4V3U/9wbtEOKhPyK/hC
kEuolvWqsWUzIe0gXlFiZ7o5zQ+cbfB4c+/3Bn77M7W/9k2yUj9xwdwE6q5ApOn26h4hilbgK1ZY
pWoaTGtEacKVItXIIk0MnX9ReHKkrzQUi0QZC8kWGu8Q+ZwW0FWAfqKLW/7XkNGaMLyOl+QysVjv
9g/pTbxfsrW0sIua/u5K9ZMKIABlhyL1cC/cHp+nmN0gyVukt6CHsqsRMF3LxAz4V9elM6WxcxEZ
L+CMEOZsXuZ7vsugaVDT2B2BF6E3Ht/OFLCUkgJomiBkeZQ368bN+60y0a0gKX3vqEyligW2m2HU
56nB6Vuoqs54QX1fBxtRDmGUZ3/lv96uiiCtHTFVwFcBgtRvJCdoNLcUkFptSHdseFxE3TvcsuC8
tmod0Vz/E0IrGuPVxWbSxxFzNdg09Zy/yVK8dCjuqo82FxsXhphPVblEoJ04JsPazK6JKpGAtqlU
/udvMG3EYszhmy/NVggoY5DGqUG9vgRBhxwTJU6qEn3+/nFYUyj4h8uh+KK5e2hOOxkF8H9EmFdb
m5gdGhHiHG2mvj9sUXUN11tUt5mxNn9Ere0sNaZ1CSk9IZc0z25JBf8lmykW4H2LEe6iYwV75IZZ
oS6njAwiAIB67OewqVjtHmB+vmxvUvXQk+EFYchajUN5M0vADQabkf0gFdQBYd9FUz/GMVVkMAz+
nszSjlcarjoi0gquYbuBZ5DxqQWfmJ8H5VHHLm/dXJXMMBfJGwJjnLKzlG2ysSge60fK77W0sB0I
v7FrHBbF26N4yLiIUtLIvj2nPtPGfhbU2fYQMJfjPAzsADUfKjFyLGRW+c8Ya1HzGpla/vP5GyY7
3P+6MetvEr1asPZDJSng6AhDT3YvW0j5JQyZTc3yo/tEjXWbFoRwoJuAfklGu+TGOSCSQCCgSKJj
de9B5AqJmiGBx8krBDbf6gmmGwgvkT+TmhIsKsV3VYiyfSokWf4G18O9pJ7KrFuHXP0uC2sqfU2q
uYZ/uW5B6fYx0/KUjiq1hcnWIrtoFgWw+H4/eut00785ly9I1McbeJZk2PkKX4NTUupq8MlK4pPT
9+U7CeIJT+/TT9yxRctAq5iVdtx1cEL5GnSgisBfthW2GrM6Wk0n0gMpMOBAUIdwEdUZKG072868
e4vRlOQVTEfbAUwFeTVvsbrO/PWPfo6rN8XyrN6MUp+ei4fJrXcmOCnfdyFOILkpJjUAMkus8Zt6
B1egxuH4GBmZW5E7nOaGMLBh8Bqsv+my12NS/Tege+AsXSwotgiGfouP2IH0YJmxagNI4D2415Iz
oQXobujf6fP1nd01KQQML5J9Y0hkOZ4tPAZTqYFvRikYR7x8TxmuKz5ufpQSk+bUqSTk4p8Cg6qt
8ObqTFtQAtWV3V4+AyMOG5iX8X06qsEJ/LV/fwzz3cd49737ZEh7C9FCh/etZEUdkG+oEHVFjnzJ
YJSNf06LzRf3pyRKSmktrCMuIQLy+/R9X9eu6crl2/h0vYD3a04SAKFMyTkoYLb2s9d4MYJl0vVt
m/bvx75N6wy5JahSlaim6DIvYzVd7F5N3RvRtBZs66vmIb8IIqF8srNQ/AQpQKoOgrSlvt5heCfT
tnsOH6+hy1EY6nGT+dIRtyRWcZZSTFJzxSTlwdvzjOjHCjCJndspQni1o5azF6sgg66ofwVrXRkT
AaognQfZz715apOxP/2NSsaXYQho5iZRwdoS2NRVddHHKMRZSnZwwxpYM9Z1loHp6Qxe40DicWCC
+mqceuUgZqMWKlu5LFhP0qOTdL9pDzigid3UolomONT4o9I8LhqtmHJERZYJs99H6UdhsB7/zZUR
vHGS8N5oVbi+xwgm4AVr0dNYEGKcCrY9dJ9BHhzIwdhMKuQPwsmaMS2WsFlBwxhrqh73H74618u1
xRvQ5CjzMoE3iAZLPeOJnfncD/O1nC4M22JUoBBG09U54kHSHOA/2X3FVSZq1+EaKf6jdbYbahTz
lYc4FnTkgNv0X+KEsW090S4IbCLUQGRdJH0w7u67aGYk1Bbd+UkQm9ufihuz1qF668Y68Ytjt/x0
8U6h13c6WwqmHDHJz7qSJtk5/FOrHCtQUlwNWbvj/X4wTbKx4SviPzzpIcvag0y+r3B9EXc8KgwM
/jyEFUAJNo9aZw+Wt8qqDBpDe/zCvO51IZesZVNv6oCgXmyIFJh+uRy/NyNoQRER7y94W2W8m6cY
xFLW0r6ZUhTNn73shLYdVnrIFM+btnreTrWuvogRx6uRVcsC6BPQRl4BR5h6KVpB/Lmcrg11XLxz
WzVdXrJjXGfrGDTamS64X4pYLyWcWkHflUW0LlXq67pjPt/KdlQrh6i1F8dtyStenN0iBOCQQe4Z
552CDh5afw93s7C5FK/wNXKRgACfvlcf6JaDoLxL1daRnDRv11qWiJ5y0Csa9GhA1NQAehm0xwuV
k8QaSS9wtxgyv+zS0ESUcHPVnlZkd6vlzc4VOMvMHUiAdSK0X/683ffvZ1OiO7RiOM0/nyX5ZNm2
SM2qU8ROQlkQxlBFg6gujEcYwl+6EEs0F1FjFXj8YobW/FG8iJjczK+lpKm5qcarzECqnMmV7z27
Ar6g6X3rUvvyIyHddFWiZ+7sVWrQpgvN8TU8qvF+rBkad7TU9mPHI0BsgtGkm98279mSvolRSM8D
5LlGQTdQzSqaKol9ixlrOsWz1XgDVlqYmmI2bFtO4XQpc5osGcSJqGnx9G6cVT8brBEWryT4hqSt
ueuBQDclUFqe3HofwoBCyyZwRjHMsRI0LMkMXrcyvVYsm7NSNEihrVCVZzzIK205C1MldVnHiTVr
E6QLvXwrvuHn72Z4iEPZz5w0+VUne29R3fv3Yk0+MzwvsmeAS4rsQdAdttyj176SH3Mx5wDb7y7K
X5v3S3vdjLekxlRDWUYWiC/Tpitb4/pqjXO6fllX4cPjx7P6OLRW8dLx7TFJtg6dB6h+W3yVl+Vr
03WudVr6SbxLZTNISGXo5zLWaDEC+szXzUjQel2QlcQrlmA/ehFwsOd5zpVh3tZJR+lccDiVU71l
x3z7j0z10biWHmW+67cpu6E2WJZQNZIjDZ0JyRGxUna2F4kE7P9I2g17iWIjVs93M3WH1beE6zOX
8n3IR999mx1lSmZU2SEP7l8K3XKuJaisgFwbgdvZ4mpBGmSIj3bOOQurEl785sAQyr3sKWTp2Z4N
TPiNnAJ6aSzk4DYwIzVMuhEiQLjI8nGeFlPjY40bw8GdKC0/LzsIqETFxpbP3sxJpPxLfytk8x3X
AfGUZYeQfNP42WNsvkITR5GQkeq592cC8Wl2m60Wxe3k3F6/5QitO3FLsJNrxTFA4xv8ueQti/i4
G1Fx1d5A8MxoAMn9qCG/Qsi/EyeqkXAsHd98B/li3izO27Uh3c63BdYd4XVfxy9CuWWmTFZ0dVa9
gc/2bzInNJPaSgOujEpRIW+bS45yzWvkfgvcuDY04psZWea/Yveld/sGcyEIViJ3fCOl518lsL1h
HJjWeLEqLgchsY3NYBCEbghZVMLg1TrN94tCXjlrMNiC3eVRuD/ERr/lnCp9MOJ6QBjxrfshPbqZ
fCVQiQ310ZJHYRjJ25Pwt5cHYnmClU0lO5PvNHZO4x33NLpwVoebwQYSA4KJh9mns2sLAO5n++n+
kujxUrK/p9uA/5eBx55wnom4tOJM6eva/RYY5p+h8pw9HlxI6EPeAcrO1b0Ay/1w7SJeTvdH8c7z
VjnVnm9hKduc28cXj2hCSt5kx7GHgShcZhfVfrYoL3Ml8FOUXZyfwpgioZh5QX4+sHF426owW8d+
/CP2eU33jvniZkHYFvtOJEsPYE72/pW2pBXm7icS/VU3nAlroq8HBAaa/v4vpPXB4n0skm6pF/F8
8iR5EJX98iscw9K5lZGJ3mLRztq8P/k+AsQQtF8viGSu6lBePMvaciV2EuyZq4LWsqe+cdrap4Wv
+qh4I9NrS6pApa8pyf1MTbE9N8TI3JLk6LrsVLDP1BxluXbKEpkOo5b7Pc30bMjwVMJok4m0cNQX
jpPstvuwwOkdJlDB1UyTBh/y39OfZAcfux198JusZsmJH0N6aoZ3n88nkwk/VjM/X/+g4whPHUiJ
uST1Rdmcn3E42EbowxF9455U7I/H60R0v9rVnNGvbGt56znvCKj9nD1EtB/wgMLa4b/YtF0XqhDY
8DwVp1/gyb1h0HaNyNlpW39EH4jCv0/nvsa6/7Gv2fEvFVilH89LyGNTfL/EqgG6esgjhmYSqpCu
NFODoMYcO4pTXYwcwHb268S5F5J2HbWEyDoHdf/sqL2MnRAw0b/qsnzp31tJm9NF/tS6HCvN1Xds
C4DmCV3RcFPKM/NlJalB8arD2GRXeAeH/8b7oL8i7yBXNnSTjvyi5xF4ndP2PHv6iofCVcXvsPTn
LsS8aOzVb9BF9CG7SrDscDHjdoiw99fmsuocJcl5eLTbpraHvULc66VCA2HbkY5QBmU6wbbQAkU0
CGgtyIEX8tR8dD1WGp1Yiyr93pQUeG2dW2Coggj7fqw1N9W9GK93lo0k+/fwXhrG6jYi8VLozIqy
T+iGuVElo4I6l08bBKOOCq/44WA2qiT+ETUVjKwXMrQ7F30i15+F0aGqcFdjhrYwrRCqz8P5Mrf8
YRiHqnz35rRghgdFZGASiBVnGgbTHECYy0JvzborsIiDJVk7CGg0PaoR5iyke/N1oRe8IsGt83Xn
Plx8hXT3l3GqavdvUyqTOHCxzOZwibD6vIgbz+GxOjIKmfNXH4xiVcxO6cSr874p/ZVfZdXXxBgd
1Y80qW3ll21xVWifq20iqaTgdwcQS1kL+yn1HYO3Kad/F81H6RzahVK8PFuW6E7rqV5V1gtVcew7
H5KrqaKNMcoU3sXVZLWD+dbr/WiaCm2oFooemv80XvuFoRMuCfriTazN92XzcqQlUlex4lZv36w4
nraCLN9KtmkhondZ1PeS+HDYqawh5G/5Iy5CHysKJy3WUfi5yaI/WzQg17/Xr/Ucv9h7NWdnLDPS
qHx2iRsjBMJcl20HHqUVz9YXqJBNn1B2U3vU8837cF15uSVlkuOQQgtj64ff8RJVHP5jklbtuCns
4A817OVLBMb2J4itqfkHm07y34SpVR8LRXlHEYkVRJdikfIrFoAArZGlyXqZ0FrAXis1n/UJ8czr
njXMd8FhuIAjH+bD+KYCJNDPvBRl+MZzIzVIjRcMjF+38XIY+HDrOzbYtaEP3AotKw8ysHhjm6xf
KlDL2rQBciZdZ+AZojXV98TN6zZVKnexKkVnY5wFFtdgYWfyZ6492TacoN1Dq/mqqB1OpYQEzEai
fKpSapacxhBLeo66THJRswbPybTTiPU/aF1YtLzbmw+SX0NQlb7ufE7Mbmgd478LULtuhLHbK8EL
sQZlCQ0p4f0lw3NchvfJz0gzwHt+yM3q0bCl2Ub/yhvFUmSTLtvxrmLGVL25Iji7vZo8Ri/QdAus
kJvEKsfmVN5oxleiiKhdIOAbs1weFZ3X28MLcy5bG7jsZT0pK24q224hu2PxEfzml8GSY/SvIJ06
W4ra0mpFZ/NuVGa5X11/+TSajleNA3l8rvEv2IqJld0j1VJnVI5eAnL2b9IXkzZelQkx7dgEJlRM
xeriBHmXimY3jDf+xpg2uSP5CqQuM3rChCBQhZVbv6otu/xHrXYioHiosJbFbWR9uvT3BmkZ5ISP
K+S+jSpWdrwoEySjyoTVrA12JX0VK0FzWrmPF+1H7dyORhht+0FuMhkshlNlxUTmVHU7i/eBNYZT
H5EEWTIKPXkx200eCulxklpvdKbf4lUcTkHw75nZ6W1p9kJUnGYLsUw5GxZ5UbzOZ2Dcc3Xa0eNX
wAuzhcn1IwSM8414Y7/tBGE+qqTcTlD7UK+EnUF8yOYLLLuPSqnvlbGvSAvFIEenE4KjJMjX+OM/
H58LvkDDgZdjYkiYapa7O/YfTee13DiWbNEvQgRw4F/pvRMpinpBSCoJOPDeff0s9I0b0Wamukok
QSBP5s5tVoRDkM/HipbWgOUoLFLofSxlsLuH8TCJftXbFGgUYQ3MMQNvm002ph8LNGSsH6odJabH
RQ4HX25dVJG7K0fF5CzFmbQtlsxtmEjy7eVz2GAcAqRDskf/UR1+M8yHG86XWE6Lq7XGlgUmtIOp
PxkdS+zHdASKyCQRvtT8NPYyGyK15vvr8ORuNcho0LflpHYfCKNgD8b5UqF7oiyukS4u/2H0Apmr
2gn+Lnga/XdtK67quzuVogVQBoPCcNXOiOVhAK3+5et0/V5/4G94a4BxTNofWlIyqkAKwcZ9ZJMf
U/JCjwrcmXOgHvU73c9/K0jBogAzLg2xJmIr6nl3IkSB0COkWZPfAnardEXWUv9nb9mpAPHAGlpb
D0qUfHIEr/kGoz9PP7JjRBWmb/HIBqDF9gT1zAOfwgUNFHVvsg1CkT71+NplWtiC1KIAG19w8FBN
gl4iyEKMCexiHxgPGYQx67hw6DMugg24h/QHalW45nU0qEdHZc+Ini/jY4M0F9XtkwigCQTk5+S8
D8SbE5t2U3wbJzpZfPL5lE9jWocn7DEAcDHuRWT/XX9AujhOakbzAhRHG4GN4m+Lxchz/EdMGIp7
Aj5+kUbSPiFYfCJZZdN0C367Z7y278okDcUKcs3+CYcFDQmZeYftysXgbWsTw5EpIaA7lNNZl0Ki
5Nql8HuwOeGAvxV7Svn4AvqEOQkLhPoGCDjRM2DF3KjhPHuTeP/MyzLIFxu6YBS5ADT0nojJidzM
F8GvPNOFnbAfX+W4Nqk2+5b6YQR0EPDl9qSRMAtzl9H5LF7Ketga+3DXbGwChDgAWOZg9QVNkp02
HQ9EHlY8WATIGXOKQx4xhmgEqzJAEhf6hoJpRTH9YTIILsU70jfOj//8miDAEhXsP0hHc66Y+8Qr
f3fBzu2rJzuPCJkzJyjWtdkD7HtbX3wUAVMUEbze3+wKq2pjczaBUzQ88J+AT4TWmc/m0e/ZPq+H
Yzb/BTie23N3LnfZmjkH7zh7Jh8jIOIt/rYuUOirjDFmHgt0AbPq4XGJu1lfzRUyt4h5CllgSJgl
6BLn2S29l9sQTZc7WZA1X569iFjQeJNeCvY7OWbNO00G7h3nNMY+KjNXwTZ5gqNwGhQ70mvvuIFA
QEYOgyKlcE9AIwyvub0p/pLJBt59w9cYUmM7FTEqDgcnpHROLCibmNwy9NQrGO+UGkrKsMGqgrIA
slKiRg0B28n1+j8FMQuO6VTLvpFHowIE16Wt2WdPWvsXd1JOeqB1hP89HYzgSi//PTion3B33QMo
jTjRleIzas9IS2dDBIMTMu1e/nlwno8f8Fen51gDvGWgGM/iBuf2jcGCfiTBfhSLAOaYaftCxUue
zDdMpzabXpxEJksAKGKgvJN+Et4ubAQaFm50Su72D5CIjcEm/wEK2OAQ8cIA9Vxy6nISUOOsBfgl
Xqr4KkTfzF008DzOkwnCjV9hWzq+wEvFjaKNLNfGjRI/jzs7aTakyFLN/+xYGamqb/sSktCtn+lK
kfxF3xa0TKZ8dZ72Kxi1sLZdYptRjVMdQmWirPEXTgcAqWxtgVl58ilD/AUChDyQ5R5UkPENtiZD
B4/ir7Mkf0fZOjfKEyA/AFu56q42JAOsl501HNf/8hrXGMUSF1H+LPhPCE1BD03IPujdaXUcthDB
Ebt5EMbJzyJYN8RIbpkk5bezdG6g8w/lvoGufrMheNr4aGPZRzkAlGHfgm36JorQFoOXbtPjVCfY
I0D4p25I+4pMckhxJlyglQVu1v9RhCy6Omx3mB+Z+yiO40XZIGf/N90lLMiZ9CCesYh40TKm3o37
ghEK2TK4N7P7xM83uoNzaiaRM+Jqdof/3WEMjMNeuSiTmSr+Q+xUeU1WKc6pYmnyj/pubuFdnAD4
qEVUQi4vbSssRzZ85r1mI/KPjb/yzzt5J7DyCfjcQnbi9ruAOctvfo1oOn96/1hysPDnffJtQm7B
j6N46uAeW2DgY/XNEKhRzs27xrWovtU9iYorvJtXzIF7/a8+ebNx58BlSlbuhVQA8EPudXy3zmLR
bbFW3r+pUEYhby4f8oJt0m+86+gzpl4AcPfL+XTfcIkn60HFL3zacCFCmGvPCJN+Kl9+ySa9T7Sh
yzlHa+MlZx9MLZx38KWwlAGDI8ueYEVQKyLkMNPCaDU/96TJWXMwFH1lbhAcUMpimhHw5NNkc0T0
64lO8jEFiKXb5JRf6OtW2H0RmgHZU3+Gb+kZFvqSWWXdQ4h/abdqodNObZNDtZI4a7rfLIP7mulH
7gks0+A3BFMuAx2M+sdiiffDEoUqTVY1/8Qt9b91Hxs68DTMTic7iykfkOn3CxM8DACBXswLUne2
c8v8AUeM5QG3HLk9oHwXNresehKgPo8GFoAOYt6y+U2O2imbm3sXPc2C9HQolnApe7ZbcnLQo4nJ
f5jvaC4YmscLdADTAtl2mL5W01hMn0qp4tb7Ia1gYgZPDNjJns/mwsS8fjCLgSfUG5FzX2R1TFFK
JudTdCveJwIyPIEVXmCzFHjt6wvG0vSSLM846ewtd65BUmplY56Nm4E5pyGBtABZghmF6QmCVrqx
btRFzmrucGZ544SQCLCegFhAAIhaJRyCaWfBEifjInG7KweaFhAfCw4WaEDH/lrXp+UQnAHua2ox
3CJ+37TOwE32AofgAFKTHoNPOt6X/mJVvEywDE4fky20STMJsk9NgpSg/8ugWosIswh3Y1LoEDnD
14IUg5q+5/YC0CnZCSacEOdpOwUm+4SDxbobvjQcpnjXr7v7cKjozmc26bUchK/20/4SdAccgEi7
yoM7rBR3SmifhiXjRlzHlFAU1EsCA9/0D24djsDFdEx7a/I8xCI7cZqCuY+YyI4HsGCWwRv/6p5y
urQZKP8mOUY7Jpu9+j5CsISiwqszrE9mI/VHBWEEDJYgXESfcCbkrPhbQKAMDiBk/VSOqYB0WFRx
khuxDEv+2HJR1MSwQHFETWdJjyGHKZkKLawMLnw5nIvmxbsRUXACQeLQw1b7ZOAZtBUn+rlpwRTu
Yc5V/YGrxBXjL7QwtGE9Q6rxZCFGcdMujAuU4AZjOMxX8NO78dWGXPVLFB8xkuEbBaIDswNv5B5g
aWZOjD24SxDaHB4ZfjcHAEUWKonCwjlcEsaC2QX2Fvu6ZUm1xLlynh9TorU2NmFsiM34beqKVTY6
gN5YdM4dZwtFvvNDkOTQAAuyhrMDvSG3izkpCbDloRCGD0zH2fTdp/UPjDrq7i1voCZATAwhyUBU
4L9zymPl0qzww4EOEyQYIHgPngrxSU/p6WdoU9RgroP+aq9Gui1pCJkCsv7d7go6lIPqtDt6HpQk
b9xRNjin1/xFarT0Bg9RS/BhYA/YODNOaUWmJ8DawL1pMY7WqspEGx8tvYcyduyLmsZ/om/9JsAp
jvvUdLr02PqKlBG3Ch6Qsl2KFJs+qwftzBxtbRkUJN3Ql3GSXTyX5rksMZtt461nY2kRDfLUR/02
ityZmfRz11GLWVsZe8NUB5ggkJJsLPhba9UGyS5Uq4fhjEslbs4leZYstb2+20punbH6DcRelnIe
quGqGsdjyvQj0uFWdRZL7kS5mvJRVT+JZbCzP2l2tFWq9NQCx0SqQ9KCu4xbNtlquKxIjSgt1p2/
jeKQacGdbtd7C2i+HRG9Idfu+SKyHGlrTUql3yLhLM0fN4/uAaS5Kox+AlEjLDSA0tzklkTR2jML
GlOzvGauemiUnulSq7Qdz+QkU8KiTjm5CSFW41nX6Uk1/1cbmr/aH/Ytoiu4kb7XP2NRbcOEDis8
S8+GC1m6+9y2gK3Mo6cXBzX7zJVsV0oAD/w9ytxhc4lgZp80BEAxeMjxmlbTPZ3gRYlNeE8QradD
J020ZxHSTQsBAwujxorDw8D3dlCvVnaRBL7WbNkyZ6bK5ma1yUHWB2fkeNIlT7LLg1SnDFxBNC+U
vWVCz9DA6WDTBFEL161aDNa46Ak/TIDNsMkVqbeV1Eebc1S+tCzcc9FFB3pvmpNZhdeizwco6MZ+
7ns+0gqCBmAxeM6sTTHp0rFDdRdSJsemtFbTa4cpUTTdKlR+M5UuvGa/4q0yD0pPjpTy6WSXAP/z
n6qbMtQDzPTxVIaB5Eswhsx/uFa4MZr4mCjuUjGhFIyrTgC4vXsozUEn8GeIq2ep4cRpN5+qCpFN
R23n0gMVxSzzu2PHs1zHKFW7hxs5H9Mz0+EF1MuvslA2abVxh3QpJZQQfVw4NSm1aXyK7WFWfwRj
eYsVonA6f5FVwDodds0VAJzEhKwfzopAFuO0Pz3pdJGb4ywzFj4gTtOywH7Tk9RgG63MRbFuLbGy
DQAfhyzwhlEqWHQdcWwNa0ArX4U8KdM9ELcHY6BQVTgkW+3CD0k4G42NjJtX71n88ao9NaFyqGuH
LZa7EZqM12qNtbYdngMctrRI/9ZLDVmK1h8CzwAGrHz2Gpo/N0xuHT/+7kr8MUqrPMmMoIxGKegU
go2XxOzBOekCq+nWjsunNkrCJhR3LTt5N3X5Wyb2fMjF1amxyk4seasDVoFldXFK1hSECKRhcjYI
LXHT7tO2MDsXPoTyCE/Mdl9PRpnFt8dwGFb9IqUVDbHcYC42kkXHY1vlLEH3r1zApbV/DcPlmr3U
lj36+NYmEN6Mq+nso2jl5AuYQJKs6WEbRAfNYlgeToJe2ctoLdKdWwEVhcYPWjcfuzZ5Zo/kjPiT
XbAzg2nNDwjqlWP8s619dI/cTQojLWazbYBgxuQD/OXmj6TBpXmy64+23jmkNjkPDEhCAEz7C0BZ
9269/4+bWmmPiCoN3PXlvz7YKslu1Hc2MREkU3Az8r+y4c3q0fUx/XTjkw9gRkRNnfL+kaknXppP
pXRbL1mZxFFzGrAGHpfmX2eRH2VM+k0YEllyLfRH4HOgA2u1jyTeWhB7WPtl4aYV1twFDcHhAovH
fLLSXNoGgUZjR5u4bjGeG05VtC2a74DtKMeItQz0k15+pOGDkivEEYN+S9sNoBnFQROrFMMm59yB
brlwwc1iO4i7KQ486Kb7GOyPABsvkB9jaWrveUXW2ciAS6eqfkNMoOZV+lczjdPNooUKQnlzrp18
WaRDJasqQ+h3gOhZ741sx+8f8rfxktmvABRFxa0UqNn6SLJ/XHS+stBhn36M84eBLbZ9vzLghzsj
euMrb3SUaw5OY/yUS1KshHEf4m1VflnNz3R8WDUNc8RKenJ7MujYS7ZEeLOULI/aZ+n8+T7q4j0t
TpRjUor/LNTHfTfNiZKFeL9Lo3fDPpbYE7CwYrp2tm7+L8RQKqDDwfEvhlLDH2GESsd1K/5aNqFs
DvkSBCV7KtFQ6vhRavujOL88RfzMSi5H/8o94ZHnpe20bM/PDzoMKN5SIKfmkmAXFa5pBKSGMYU4
80VwD7T+m80bEm9eF9L2cgLv2KwWw+dYbeJy24BK97/chVH9nUIgteRv5L1X1gUnAO2Rdr968Gqr
dUhO8rDO/fcwOMjuxT+jDMnCqvtvPdL6Bqfi2WreXYRsjq5OV0vg4mguYOBxrnNLTlQbdDLGfvqE
nffkgksF1utJDve2PqbBKYzOstuk9mvMSOvlR0OEeanVbwHfKexgeRQMmti50vw647GC5DFsLO+g
Cibudesuk3xr6qfSu1E1JYBvcO6yfvIrke7J4asm2Mfb84Xx2Iwca7G45/WtwJ69IPwcn1FsThm/
r711iUq2xuqKD8HNKsRK5nu1WyhQ+QEKDG4OKTaZ/7SzbWAd3egR5q9AvzXZjxDXSDIZmxHDt6GC
EsVXblS01SjO0SUxu+riUkIf9McdZ7CZbULL4SfPrOzQR1+GfvdEvXYFNgZBvSkdHvjEuk9NVqKN
sFNgJ9f2s2iin5ryqH0NxjatP938FhewmvYG3iIFh/uSOjeGa1k+hf7gYaEAAaDp44pHmPrH4pvP
RgHQstdUBe38Kqx9CkQIywqGfrGgEqrjGrXDdPnKE8FRw5fxB18dbQ/DF8qSOjyZxkV06VRYynRl
7xX0AtGXhH/rKu48EQmexGwNfWJ91I9WXym8J/FWiwMWuoikqRmxTwyWQQgZ9gLGtrUOEBPS4shU
zOHujRt6HCO8lCCOgBCgKiHZwtsmvrSIVAsfy5FunXU6dHWdvTpPTLOV7w2TdZC/rPGhhdZucH8D
akwPk0/tjH1SyH1sxo++87HGpMlDHTZVNtHdOWLSrl2EMBenvxsNmXVqqy81TT5dJ/4XNWSjDN54
yHMV+A0jY6kd67TjiAzLS1rq+Dbl8clXfHrU4KN3Yip3hNyiae2jQv2VVrpMJVMU/G/LG76FRBPZ
It+HJmAD0pfup05/ZqGpFF2Lv4XF3YMQ2TPRHjeLkmMy8v5MQIneW2RNDZITErhXmh9dDKRDaoA7
RsyYpjLPq3SkNW3w+sHuIIruQ1rsVL39qgtnnZQ8pgJWHUTz0iSLW+lnioulWP9Pi3B6H5GRBNiv
tL9Fc5m6RlPQvvYayyOWU57FWcYRoTC/Dc5Mmp865zZ3jK95aGNahFraraVLNvkccdMtMjrJEUMF
hzu+cQHzHNRlASAuQEVZL91RHty+PTlEF9X4yA4HO/pVQjomC6570aFLYlop9GVhc+AxtRkt/86X
tNWjc7S5fgXmXTiDc2EqBZ65BYtmjFhv8Hpqqq1NLX5l3NZ6d8EDTbdGPiImg0kCyBJKBVOEGuk5
gj1U3WRe1sl7xbLYcRKA6VM6whL2f+v6YYGq5R8NKqg4e02fSd0bbO9YfuWtMetYhYbNKZVInzLO
i4yQitCeHpDpMkj7RwKMdx1cjRbzUZ6FDLxNk/9ojJaaioW6hvDOi0/Tg6PI7uwo7y5yk7IIdj4c
4sjAZjjhNRW0zfAaK5em1KcqvhXxje96xu+XnGmJWiw1u58JhU6VKAm+vLYHtM7Xqk8Z/VeYKjfn
uG+Le8G71iqAAHl125C1OOos2D4xlc/Td34I+se1VbJn2/hbxZa00MUhRIqTT7oSlqENmiO4Tjzx
WwGWnLls/uzJZYWokyDbxn55MgK2F2pFnQpItwqi/UD5mVoTObDEbhklc8xdE/cURP0mbXceYNk0
0/QaZ3MUbqxgnDdy4ijxblAoJQXB7JpFZ8p11usC7rJyTWLls/U9/PLwI6DEmn3/Vgjxp9Mv2jH7
Pj9fTK9TQCsuKJjtI8fMqC/CFSWvLj4S9ep6kgSRCvYXm16hzAOF4cVSV8EAwBFmBkx25dkONALd
mO8tz9mler7BqL7K4ptXiYeZs012E4Af8RZRaKdHyk9hQaMbU7nIHOhlBLPKYhffOzQRtffo3R5k
QmBnddUz+KGpv7Hq6jgQ1ETLjC0FHnCBTgyTetCbAuAOiFqT2MS56IcddI2q/WqVAPx3pBL4+Swz
4mcyinMOk93jWTRU/ehLNodScFv7CViIp2OTZ6rf5XEIPnOBN3BCcEpyUyWLMZsNTYa9ChdZDyxq
QgpDpHRXle9Q1fK5LRYj+yyLN+I1tcVtYny1LnmoUXuyS1gOOhb6NQ8Z6Y3gBrWHDWFVLlJhr1U+
VM3g4taJO0MqJbP6hCS/zQeYlmCmwrPwnERpE3Z3lebF9NpzW4U+nMYUSyqDrCI//HbDAtJQUC6F
MrzrPfOSbipvrsqD2wU4E+GqMilcxodi5huVRyAll4OZSMLozQECYgPbJBNMyUUmjZUD+ARcjCJa
ZP7cRZDAAECEAE8r6sgIF50SD3ynf4wpy4ZIaHvR58eSAt5axKaV4/wzDoJzwKd1fqfpsXN4jrNq
lbJBquuPlBuJk9MY/bXmv2eZQ5fODh19WUtnHNkfrtGvahBtb2LEe2+8U8oIigFajxjbwTr969Fp
SrtYdzlLWaffDVUcYSzT3pMGKRVfreB50gaHPrECsJpAlsaOmAur6l9uDegIeghAHCZrwM3S87FX
y5yHK5jdG10w9NRIcIYEiwTne3SdrQ/vwipRP3TXWAG1SZDRA0CkAYlpUvxzBM7U6657N4q10XJw
htoxyNwvW4eGk6j0rfQObYyPhNibJhh1bz/7gKl1wOyd6ANANK8jdAzRQeuxkgNs0TzMagyde2fZ
ZfhfdOo309qAFsko0mdZzBsCsy38v7ZOqO+1oLp6vHBXJdeIegMAc3MTg4AIDM66D400ao+3rYR4
yCoMSS7HIrlpBb/WjT9xBAcvhY4BKSgBH7SGbymhR+TNkkrM51R4ajXJbVNy+2rVowRYoItv7GTV
meMu6B1s7TDyYUFsjPqHtBmj8pPunpThHGVnmZ294ZSrRxEemnqnsDo1V6q4eJAFbdRmnJaN6I9t
jBlh3m08CwZaDtv1z4nhzNV0TSRqNONPYxMejSAlyBe2TSQ65Z0jcajeIvQENKoTNiZNqizHkY92
j8hEkey86h0jwd7ZJm3JHDHiG++sNOWqB8qyqWkjxqvGqcQhoEltJ0yU9MheOa6pTbpX3kvdewtz
b121LtTI8KOpGbO5Sfom4eEg0bauECBsO+INc2atUSpLWyFd7C+tdszSZkvmx95rtv5Vw25jPCO8
if9AgXB82ij9Ka38eRdzWBpyrTEjhBmxVjaPsGeCIZO7x07Yoglykwb19iXQ3oEkg3HcShODp4hk
LDIy0BWS1Jc711rz5oVIVw3X0tOGdQzUI+kVRIgATb82ojsMtP6a+W/wiHQhoKGOPtX6MRpTHdr3
7O2qgW1GGx9tTttWGjcr07YmR0bTnjR5jXoovmLfeyxNTCaa/lPV1zm1g6PUE/ca61YlTKGUcVAZ
UMs5qFRHrOhHjQFCuMYYXmxL/qS1ozq0POVlB3PiEnrkLoBqTee0RcZWEl54OLrARrPAasW2D6la
rbsAu5FKuZUCuhvymrgQb8HLAequC7mGxHuQ49RQMgi5UQWeZB0HHu7pa5BoZSwEOLeSyWz6mXnU
LEwyHFs0Uw22SXqtHnG7iwyW+HQqSpNsMgCzRFdIakj06uJqELMBmAp6jDbi84l8XQ3RQmdAgxqb
aRhJMAFUUfgTmvCFr7W36Oli6Wb1kBjdtDzXNXqgd73q7mHGgrjyyH/wUamU6T3VVGTIndi7vrLs
jXIHyq4rwa/mjLfccldZ47xHVb0b+3Y+KNZvYtf3UAqSPrBQEvnVzquNoZu7IJjwulqkc606V/UI
owwPgGAE6x9S44Ucvqrd8qg39W8dv/tinrSoaeONUsiZOzQLmkZBokxnHBIXSNV8BuWn2vzFNVQo
Gu8O9WAIrXp6l4Ikm9FQjhNsV3X2TQKxCz40aUieMazQG3sdpZ6ncursa8Xam2q5dDhJ1Ia1VnR0
OjHDjk4tCMOq8dphlnfx7GvGAVft5xA9x4SWsfqNbOjgLifAcK5jddeq7SIe9hY3lKaeHCkX/Kux
YKjbFk3fruz75X8nomyRDc+dFj6VqCitP/+1zVDJp++8NAiS7/N5KMzFNJoVHb5JPXp8fRc13qHX
Kd0hThx9ii1/gC6mbDZlpv2g3tIVpIhtCo85PnnsYSBxtBFnI1I7rD9agkzRO/0Hl/AWdaVY6QOf
Sg13zrTNYeXsFLTVZrabugxBG5QawVJrN/Qe04DNJZmqSenBakZfFWj9JkRAmxDTDQRT2yXAyDLA
myTsvwMhvsYw3ibqp+sTIlk5G2aBZWDG/6Z5JbJ97oNyZ00NkjqoH7khJFazIFBesNUbRlwLJNnI
frSy34mM5wU0xe9ApH124AonMM/YSne/I8+YAVYpTXjLWyS0Ulu3ztqrbgOCxkHVzujbIIKeDRt5
J9ijsPNHHpuHqeOxMOhrNA/Ax8V/EIlc6A0XzSouraExVuv/nfZq+63a7wqJsaXebrLWPRgJbPsY
EivfaQHG72D61XTsbgz/JiQ8FxqzEf9uo+Io49vLjHYd2n8OJ5til+eo8xb+zWCCqaro+m38xq8y
iT4rxYaj3Dbfeqs8YyvqMSJTcG0Ii1kBuOpGKavqPLgPGnJQXxkhA8oBKWdhXuuwy5ZMyt4sz1kK
9Ri38iRUnQYESqUKs1dcmadMuN9Jj2uP7UHMUBUTGaXZbAMvLRb0tIk/0QWuskC56DtLvVLmdg3W
5CPPgoRCBc5y2J0AnyNypzxDbsJhZDC8hGwsxx9hPwraOMbchdNVe2mJW9ihfrcULHWw1TWMY1nw
7ioP/TDfVDhm5Nn3xb1SWUcGyr4xvsz+zk02XSvzqagxO5Hho2uGjauW10qO31lezkuLMSGN6faA
1xwyQutl6aHAJnh9wAq++inCPyNK1gO3aspYHNgtme5EX3rxeiqVgXYK4WJMoFTMuaal6dq1jHkc
2VczqH6zynjTGcMdhEFCir/SYAc/yk1WqHDRm2BTlj5cr15BKYIMI4q480W0rxJWELqdLs3uI4kg
RJnu+C7E+JPqVUBJVveKIqJZpgcIyiECa/JRkzpanaRLA+OUxKikT3+MorkSWrBgJGnLJjHRYiE7
kj/C9hCxzZEiuFeBtm20DO8enwR35CaK9S9Sw3CSSaWDwO445p2qlbNyB7kWenwfg+5helm4apLw
TbesNy/wD1o2nIK2QlpVQtXNtJDoJMwIqvLTssNikccYqAlwQUMmi6rrVmZAcHhnhq9MHsfWxre7
Vd8KTS/mtZ1Pvth6Yq/yloyitKN+mBW78BIPqP4ytph/gLTqstr4Chku7AnbBvw+Copd0QXWvOxz
gisGZ1Mmn5rq5BsLgk5F4FWfYxLNMm6ul2O5Q17vg/prvrL1GtQsebA3/eBNVfJD7Y8QIwJO0CIe
VoPUYQ4QclSHabNiv7AtXatc57K9tKnuzIbWvbYpSWtxhXqgQF9S9Sm9GyBO36Z7XxvVN9eoPytz
2Eu3vvm6061oos5GWh+8UBkXxMb6qfIrFOU+foTO1mFHxr/SeqexGkOir7wN0Y5fUf//n/zfjPmE
X8rrXexsp/+DS4CbhnDjDZ5S04cP7uLpK3ZaYpo7U2vFm+3FAPh5c8rCaUnaMq6X9U+fMHmpKVRh
RRLHGSaNh2ttdlDNfRSyL/Zz2iq9NOmcgT+M3LrRxRnzBL2dNa79NluPVWERI2T2sx5lljC+PAGl
twk/kAhJrNri9KHAgw2AAJ1NqhFcS5pd1quLLuelkm7bsXc0oZ9kKnRIB28HyWDfDysnjo+mh6PF
YK6ibhhmrekZ8zKHpta5lwb6XpFgMWzxUKTdMwgjLHU8JJIBMJKknUxV5ejr4t55OBXoRfpHYV/Z
OpO8W0D2qhhMsuiLMaeJrJviu6dcxLy4eU/y4e70Wb/QHCQVhcCQQDJ3Zr9dCWSoBsbGsdxjV2Ed
knuVwYyKTBTKIkX6bBNKyM8QQMiMsIma7/IRN+ZOjbe56V0GoW61nH4o74tTZowV1roBVFRrbkhm
0YwV4lRI9PY9jwXrJwPvacaVKlJ/21hdugndZBNRuXM6w6F4dUr/it3iR9Ex7xrxmU7py7OKn19l
n1ZWHWUxZMjtsn9dLZfZiHGFC2lTQd9scsKGMUVoZD3lmWJhOc7FKJLPOIYmWH0ornYaQ9wLe5hh
OXv5Jq8PrpreAyPCj7NauBhn5XzQBl5rkmwVAV9ex63Ngr8rc5fFGqEDsb0xImkurDC/VHm7tyzr
oPTaPIXKUWsrQ1b7oeWIKUMHb8aSDUbwITL1Vx0+hxx5R8feWWk3heTB9Xr6D31l9MxMvIF53WW7
xKkgDigPN/X2sc1i3sOyI0VWlYitquerpsrWpdNcsy4COW/f7LyMtvgd63y1fUn/ZvaEs3VcY5Pd
rZVHX/Uon4nCGdUE+IT5+XXU/bduKgOtrL6MlPNIsQ5e/h6OOsCjf/SsaUQHguDWyF6p/W2m4cXo
cFDmqrSu9u2NYOc9/bPqTs2nvaza+JZXrTMT6sBuMj5VErmNA87eumdL6f1ZVzZ3jZWgjIabtLDk
aI5Oaa0TT10ZLcpcK0asKjVGHc24cHvbOeG/Q4RjXggGFF6D0fpWHWIDtbUdfoZlTSOXsjRQPZQw
eqGcFVwri6C+cp/D1Q2SNWj2lrvCqED/DJ2xOAtvbZYALfokeTITJ5Nloq1895FYmV13V6jLruks
EwfVEA+jr7k/Fp/aU7NH42bbVhbq3NUA4KWKGdaQXpqOh9ofXk1s/EzXh1PplEA+iMKOPqz4qbMG
IDqBR+uM68LPL+yuD3GK/46W3oIBF79AXeN/CPRuy6uKhKpKDrXu7S23WJcSr7jc8xChEetbMwH6
sQDG4Ao4eXJQsZKtXPIko/yqYwuZJtkuGtlf2NU1zI0/DxaaiPArr2LzmqhQfYQpddoq72Dow93E
7VUDn4KQlnvq3ZF9tM6jT1F6TG6xBtOCQJ7BhoPRKGfHbrZOJGlCS7RpPLZJyR0+/dmw7LaOrp1x
fuzN7KMuyu+xQ2DjhqwS6qDfR9yajtvi4+d8VI67KXMBCULqH5Wn3KsIIhc1Jg2xynT8cwnGEan5
Ig/cpVe4Vz/rPnXXvdsGvhK+4VzEiDONolH1wofvjafpTjZK9oOaMvN6C7NvqkQcTgibi6Ftv2mT
Wpv1vfMbNTkcldzkBqQ+m8vGkWcjt09Z7D8ChZa/GaaLm8L2TLNXH9vfcdHvJF+u0/CF5t2fY+11
B/F/rFrL1EiOCuxD3wwQ7jKNOcbKNL7dgKnF/FacDO1lgJhMOG+hPRUz8DnFquc+VyMrTTEvouHl
/o+j81huXMm26BchAh7IKUkQ9J6ipAlCUknw3uPr78IdvejX1VUSCWQes/faCarbFEk5w8EbUBn2
BPOqKPrgTtspCgh+Qa+LSikn03o6hpU4t14Ods2x1fzaN8j/jJ4+pSjuYdc8rUEF/NVpu0aQWEAC
digxqPTKclh2ncaMkGG8CaXE6j4J2uhKDNPQ8+0/S4O/w9TeErT9qE5qhcGIVLINsSvSAGTtFJrz
AxiTtJsxglZrsqn0g0Ip2YUCzF4injrSawpaZ8q4CaQJ8ScvXCKXH3zl3TIP4zfGJZ+tJm8rHZW8
oq9VYxYPdOfYZ+jkD3vJ6t7SkUKBM8hUiwOzTAOtmKyGZ1vEr9HvUHqR9GZJx6HhivP1bhNkPvyX
Ub3E3FVhpDijJwg76OGVVArsVUT0qq6T0hFDmCk/U6N89WF5qUZ0P75UAr8EgcdVlS0KM3N7q19n
wkMZaTr0vZCVaDSrJKefcfwYMkqOhlnhnR0CLqThr+QAzYKfUhV3oxy/RKMg2lAeZG0jFdTc1C5n
IyzD/1EagCKl1ksTDAizOPztRvmstgq5hiCLOsdTa943n/6ai5sTGu10N+aPggWC16q46JuR6Ndh
WyNTszOIcrVuXNApquxYpjY+x/Ck45gulow+lT2Y3LLbJcqApdAtVlD+NnAPu/Col+Zq6CSPosi+
lcOERTpexgPOljrTmfuJ36Ji4TchOIFXXNvG1xQ0SB0N3AY+LWjPlxqgp+pF8NmDfipGiIq5xVYh
ZPVOuo/dtG/M0TL2w/fYZ8EmfPVLr3U0kVjkyuCksq5cZKmqQsp3LG1s3Q79X8yKtBuni++jKP//
B5eLk8hLxnToCkldilKMxyPJ2qa56eRfdCdjzEJTUlFmlJhflDokzIOqK+T96spyJeXKq6rtw1TL
rpQi06z0lRLWbqPFrlRE5IUYw2Y01WWhqu9dbd2NqaL5Mqgiadv87F2TFASjbPTqSXMboW41cesD
Nvrqyh/CuxmJq+ehI234AXp4BiKGY56AxtLVv6z56EEdsNvZRICiuJAoqPttFUR/xpR+hLIOwR3f
uvFvkpR1qo3forJved/+0AUsFRwdic9rFJgMl0r7PijtZYxROHtp+5vzFaZS4mpC/edH7EpyLKCI
FH9yMbwFAspj4W2SiCnubO2cqLzjMIGm0u3KUV4likmjqmxFGThVy6ySzgeRVfQ9yTAx60NSWbtc
NcF/TD9sNZ5eSRmR1Mj95ADxFYLupsKLQXQovd1SjVlepYX9NzRAYHj8aKRXtIuHrjU+RMwr4WmY
z/emSrmTg4eg8Jxk6mK6anKUVUeK5+mxl28GtHLtPEuJ7r7HdKUJeXJ0JnC0oc2HrR27IFmpprFM
TaKDyBzjroc0UnIChsweJgqdWRtq/7b00BGhGwobxjY49VK+FbkHJw4lmtJ9oOdBTdParLaknXf1
I75sG1OimvNLsT8vYDFq8zjXXzaQHaHszX+hxRiu5WDUEjhDaPObriT44gsdk5/9Y7vlRg1TXf6L
PIfOqmZMiBmlpL+l7S/jkiwYOGkRYnSKWU+BTQsGV7pGyrRSono18T2xHYRXS4488gPN0iHIktU9
KcupetejTdGq7p43CzZBiAkfvmGEt4+hqjLGTM9ap2+jrVD/gMJr7GHb5sk/6Pf8eX4VwYFt97Cy
leZGVXIy/XrvZ/PN0QJ3Qj9JlTCmFOzvhYwjPv+p7VesVEvkbOcRsaqEibJijx6hxqzZt0rpR2Kf
xXChdV/E/A8pUZkr6gv/pTHelwDaR+q8Kh/WaRou8pKNyMH0GRny29f13xRxO/761XcjsAxg2qwb
laQ1TACkrCv8Me5SM/+tAnySiAxDSsSSO9lj/jZ/7CoaLeY5K67bnrFcOOcl8xfN30pLbZ6hhc87
dHH4lnL++ZLLp8D8KaEhnCbpyOjcn4698R7Y7F0yVgrAIFoo24XaOHbUs8iWl1qsbudvhqIBN0+g
451qfn1+zBgbcpbWq0KpGUJi8qblG9P6TiHoxRSZomrvQTps+pBILi4WJsZ2qznRQ/OFA+qZiYOo
63NiTOu8JqZjfnKjEDwM6h12Ep7BcmKcsk34xjezGooRJGA7AKnAfDS/sWVb3dV5XWGkHl+gSSHa
9DBzMSu2xEOZCMoKie1pF78aWjSAGTm+V/KXskzD46gSlq6m2T2t2foA8RLBk4HwVtItt+QP5Zb0
qMroOCj8ss2bFrY7fwJCV3jvRSbvDQwclg70Qxtxc9IZWRb6qqKR36rglvjJjs36yQP5borO9fz+
s7TjjcQXa9biezC6m6G0bjRRx8Vp5yj1RwbTqQmqrU7HUOX6HyNNN81cr/d31KN+ySxOknXeuFh5
ZaqxbQ357s9d2eDfbZrEHvTGaDGI4eUvg2ldxtRv+cBcE/0U0pNrhTWAvCaO1n6wX0o8a+PaL3XO
+wPeqSv5my7F/WI+0hVW0o1K9BRZ4bI7Cf3QZCq+wUmGl4MXu6VQgnJVRJehIttOU/EvejgeNLFL
4niv5gTUWAwRRJr8kMeA1JlzfMyOYcdTnWLOn8Ocskefmbf5L5k0PseMQhumTs/PM195MmW70Ahj
y1q2CAxNSJnFfR7DPB3l4BSXzc4cJgo10CiSrC0LsFCGmnx7bbhJmA3keUbokCy2bY3SJCjQOeEk
qBCVWl4Y/v+rjHxis2RBNy/lUOxaMqAKvfY33bsIWErPnxTVzk+ZVffew4rNTzDquOuz6AP+WmCx
ifIQx/gw61IFv7Iv32trujfF1Z7guIsJPk7N0RJL6druxj1HrTdrDRlObgale+oqJxRfQ96Ge60s
14WNWjqoJOQ4XI9SqxymJD+nqrH2wCqmjChsUePjqBChG6UDDCy3GtWd56SF3F0kPgHbrFFL9XR5
Ye/WAfehpbOhg1FqTaey6fmKDPhvVLaplZ+SNLlDuVWr6LsuQ0fBXuiF1XsD1ltp4IWnmneSGKlP
ATG9sRXLbq4bS6rIys4ILS9oGo2oehtY6RW+O+TTlhEaKXpT+cFY5qjUnEK9elboWOaSPrPYl/GU
B4X8wYkvE6uhIaHJpmlRG9qrVPLryBBBZB/+QEqSB9Y8bL8CT73kAzavhIWWZ6cHjGJ1/Obn+ygh
CTdMTmrAkBtrKFPaBxqkt0L7tfp2p/WdsgxipNxMlZN0POVIjVXOk7pl4uXbzSPlX/NUfKwpz0zZ
wusTLaTbCHBjY/yGU3pg28R8KzVcq6P7T0Zl+R6J9NXX0E2Vxjp3gYdT6l41yYcaBAA5Fc7X7lnh
W+3H5tm2HT0SMfHz+zB7UwS4K5J94qTYW2n9FfawK2T5UffYGBXmejZtUOmXHUr5bsUXnIjqYXRU
fm1qAySj39dVGFFBdTEjXpJmkrNlyvjAgv0osf5ftpoPeEfpmNWhpyxivrix4zEI+vKY0H1PIX1M
bzghw3yzK76qbN4CdYwI87B4zqAdJPGMCfRjyOp9moxND/pZNC0LyAl3Tmcm32MSXKLAAm+CAJ8z
Vf6ddRj6LpE6dIU+90zts3Khz6t0FlpqMr6pSOcb6xmoOSE7MchAkKRqJ36MGHlhPRUvMXKwl9NW
Lbg4UkP9yJIGJ/nERNOTRthClARwL+3mLHPT5FHAGhN/ANNJX/F3xawVb0DRRdpVZBgRM3AsbXqW
Je/UyHDEcCdBkQy4o9MeHmCY7Lwq3SddYS5s4gOHKnNii1c7RTxEE5AsbQLcWplVmB6yEn8XHXuP
KcRFPmTYnCp05yLpt3HdbSPtn1pMzIcnbM1Gh3FIaZw+trmWfJWJkVkfa7T0Nsd+OGRUEsAEE4MG
rbXtj7xALMZrxFZoU0kUCmNcdHh8xV8iwPQ3Bd+aQVLTCB9qgFvLPRPb4LoaeVPa4kvUxsZA7MjU
kDRx8WQHC0lp1C489n99WcwJMVyNYQntR1Pwp5kD3wGmtCw9JyMyOYHD0BaEQSm3uYbMMnvTaDbC
INU1DJ3SSocB4lmnpkIkGNvpXdZ6fd4m/sU+CgILCyOFWJiE6KXiZ7fuai9Hvz+PBatN0xTEejOS
WIwCZRu8VKP8FKgvTbaIo+S/50pw7Nryo5PfIrXTlpYp/qxpwBWEysQeHDsASRcEI9sK/VJJrqd4
x0orAR5TQRfzlxlfMef5eX2iteMJAP3ptVir6vw78T5bfU6+6NQ3xHS3qrD4N/M5Zaz+CNTyGoWZ
C/hFK9r3QJndZDaFpoL+NZOZaTS8rRnXXCiQtebgmridhsS+VSZeQlt7+N3oErItGv04mt3foDK4
noCGzUe60l0rLuU08SGEyW5LVT1YgvReH+kaGgKrXYW07p4Vvakj2B2VdrgN6r0owENP9XaUnYH8
iYBnKcjaPz2pSUDDRZHqO597qsEVnNNDxUNw1GOFw4Qq2wz/dTQzEzrZujW3AdW0VUW3kvkaEydi
xpRsJaglo22nepcsGDaJPrHLEn8Nu6wGxa9CtWnKLe4JphxBWX7oUrSKK0bgVknBn8ZHvUaEKJdV
DkRePzNV4e2QauDJzKCmYlx2hvGyG/3fiNhi1EBCGggHuLOxhGy4a6850hfNB6Nl2adUUlfZmD1r
odxae/rJa+lpwhbFg1FryWfoTccy4/kFKS3R7cc2abeFvZo/i/n/dtJ4sPMO6R7pt9ZXn8Lo4ZVN
8QhaiXkPwF54lvdrjCbE/+Qyr0tRR711MRw7KVyb2Q+3mZMGzUrKsFL+RHm18zQg9UxZs8a/D9N7
ANq3Hci4wVnkQ14rs0eM0ND0WAtqKbSiuncGrtwCXaXU+C7DbtAqJXlIKAcR5GZtcu5oW8cKBkOo
uWZkvCtKzUQrWfUdoEzbq/YWMJZuzJYhF4BS+98+hWtGqHhtfqiqBduv2MclkLv4PZIA2fiWq+id
w06VpdKw0U2ddFHYKGHAMNbe5FK9T8fqL+XdDG17NWaak0rxcYzNKzrhm2ZMboKTT0IzblMNDVi/
a9rbopMZoQ6E1Ng614gJm1NuL2UnWBKm54xXOqvSNfpNiEaWdBqtuxkk9HypjccA73XmbfA6mkKf
Q3oY97DPXyuj8jCfuoh/7RiFf8bbJsskDfIL8mnKE+p528rufUMd1+J+Vl5xoT2HJEZSrSiXsUM4
o55ZbmwVWz9YujYhQRocXc+PgbRLcpb+uq6ik+XElrkwETw7BaLEUH7Giffe2YhQ45h4YZADcVqs
WcUsSk06sa5eKzLOTC/7EkP+GCRChCbvgRR623kYJePgVac2qWTFB0Lmi21jaMFVhVHSaqy9rkGT
wdbstcWu09j9tkZ7LjsCqD3Y3F03M0bQ5eYWGXgorCSyqribIvz0rdL+NAR2QdSuS0ZiCvN8YN08
ur9F397juFgHJsrPEDy47FXtymb1EgdkIgnMk3TAfYydQJ0uw2A6bN981I7WykhZXlry0eu7e8+v
1oh2rRb5Py/VHJmhKjeSDSs+HFQwInAiS7bXObfz/MaXhf4dIA6JIWLIenjvS/3bKNGzef2cUjoO
dIoVzaVVM+uS6vBl2bDCKKgGXquGK8mnyMRMecw5MeW0Piq4LYepWSIa8zM3RzdYhYeEg1yU0U33
xdUMil+l0BeqyC8znG5qPn2TgqUf6fpJL4sl3KrCZ9reJbXLMvclDwOOBOw+iN/JvuQt2El1K9CJ
23v+w1KUsye7Fs8ip6yiW/XCmIkMgh6f4ofFhLceNc21q2I9lJ7bJOpWtYdtXsMspNkzmmY7Zj7K
6Cxn460uJqrSSaibVvLWviLtLJuUZy3iUidy+s+z+tUkeLn4a5UB2GZvsvgxaQi6wtiO4m5f8+Q+
V+XcO3C7InWb6dq5slQCPRiqaPqP3wukTyWnUXMYRHyoRhzTCG/T6k/iZJkYz1utjX5w2FoYama9
We5tRvnr3zHMg5umjRQntf9Xw40rMcg0OM2lm0d9y3oVF1IcX4rJ+Eu8aldhBGSkzBa8p1YLCGwt
Mdjx7g8yEYN2QdJF1Bx1RVzG/k2z6lvOwiDHk12Lnqs/hWEUUm9kw4A1odXceTLbWZ9hZZ8qzl2R
aBsFseYSh11oWcuh1ABERl9jhv6IQ7ZDo57XMUxdWbiVCj2nnRxEqM7EaA25GHPSebqYKPnDiuHm
W9aFJ+2A8vkwlclcNOwHa3B1Dq80gJdtK8ehR+BV1QWXz5/PuAC48nxKmyjIG2avXpwtG1r7WKIG
nigbKAqk4B+eshYpB2kFCucDnPagNG7Am3CftSn2N4beMZVGKNItw2p09TxRIToK680ukOgl5Ft0
jzrS1zq7XmFtY30Cjek9JFX70iuMN1K+8pJ6rUPiMrNgmWX+u6w8NT9600X7o/jAuqx/pp5BnTCn
ajXZ3ptfE0KliMwtNZsGhG1HYuB7z2SGtczVtnnBAKSN9n3CcCQ095y9y5EWZd3lU70y8Be3YQbx
ws53uc3fkGeQR2UZUSpjq7KZOKgslb4xWOHA9yZeFF/a1wrzbdPGeFf3/9pqEiT/ya+xSv8Ckxyx
SXpvwozR+JTynJGEVFfDSkPTw5kUSjgrza/a/yA/MAxmAvDCVsz3klxsQwY11RoNkOUAdY9WbK0g
eiPJxmsw4jYmoymGJVVPPl6MsSQfdJQTLErCKTz2cn339MhfdRBTbKJ8Cnx+ljIxlw1NHg4DBLOF
zyhsAAIZLSzAnFGy5kl3VruOWcMftsgbqyvGR8MwWw6+TFu5+LGykPzuc/LiZRFWS3xSY2uStGBe
e4HoyuaGlLDerrJSOCM+0KyLH5ImfXBVOlPcpyskLCxpzeaaxqaKq3VnWdU1D8ClhRAFTe1L4fIc
hN4vvPA8YEWZ933rIIZTU9uuobABz2XispBBS0HP2r4DHpCkADPzBqaBttCr7LP0vYvQLLzU33Rx
3FX+Za4Qi8b+rrqPwmjBwJMZk+rInGZtHRQC3KU5eXOAoLNmOXgDG21Chn7UGJJljo6gW/MCQJqk
KxIe8TcigHsTUo1rzdlQ1rHxOdLo1sAk6PEXTf4lMKnoAv+KAJyGU+Gbd44p+Giv9ZEFWN4sq5yF
rf7qcLTyBeXiUdYDDuXTaPhrZib8j8y8cRJgXJn+4lOrAzhyDNOLbgPHu7dAw3ew+vdKdDGHAwPO
hd1zC8nfbJ4JsvLSaV0jfk6tXRNuWtyFPdeWjmdBX+Bc1Gc20aXVNuHAtcCSS/oZla8C6gALWu51
+ZbETIvQaGHeM46hRzLJK/A3VMkjxy6EECSu9H+cUhYErp4ey/ugtCXKScbIzCs9PPjI+hnGs1F+
c9/p701MubZk3SZ9zMhtcbVQUdj7+pzS1dkHkzvRRLv8lXWOHWJF/FCyL4t4POsRPaVgk8V75vIN
uSvI0lfgkbxPaLugVQ3Ysgzt+zWuFWBjBGDoWFcwHcXr9tVBHwPNw4NLwE1AyPC6eJcNd0royRdy
xMjJciz5F7WT2l7UGcWGZ+Gf0vEv5becgYydAbtYGZfCOvBdyfzygXcDZkEL51euZF6kwR0UNiKA
7eC69B/UAOIfEguVYky2drVxhItu1COzi4M2FURYpUsDgDzzpatqwWheaiQKRNgQFtGjaXBpcfJL
TtLswHNYmNeZFgaHnAQOadU9o35bpocq9h2ekALAfE9D+9sCA7Lf6eE4X6RHCMmfkwcxqHHnyG1H
EiBPMByCpF0rVIjfEJRqGZsT3hGUnoyqdolxqX6taG8TMFseBh35I57UL7rWRLtHLQ8+0PJN9czV
TebxzzvQiiRQYOsAECPUEpKsI9B0qPqg8BdoVTqnmQeCNukq953Gn4caKD6gzdrhtedTRz79nd7z
s/iV8LU9vRTt0nr85kHzbXpCR23fUHxABSXNoNU3Kek0CRPfvQGJZ1wjDsiu7QuhMMLi+L196MV5
pkwU//g60+qe2A678/kvI/GyvZrxUS5cqLtYnqrqQEwGlH7+HaZUqkqh8KqnW9Cfy+GtbS9aezZj
9IWgyyUkcNjFr4PxSlW2B/mhCnYj3zIrFx3J7xq5S/2N2S0yysUU/ObjG55SWb3Z36n6tGIM/05o
/yTmyjyR9DxeIVWN2bYbjjwAbblLz+N30x4tLCQ6ujHKBEqvRXlhMosBhQvIB38NGPAfLmDKRoYC
Y73mXO2hatSkHiwVa2NfO8VHQ8bCi2EdQEDQLJ5F7gTD5GcMixdJhrdHu40/PbKWtQQ/ZMmbx6wn
aHZwa0zvIuVXmOY9Bl3sIFZ68228V6eA2IWQsbe+TbIbr8FU4jfgTZeNs8cpNxRPxbyow2/F8rrn
sqTGxeQiL2LEsZC7j5btULy0zHj3xSdSRHYTLk8rWkKGIi0+lS91dOTPqGfbukclYmRrNijZv2kL
6omcNbwR2arDBEguElqdSXOgAxH1YHg3DbPZjmMLe4MS73HtFuFpFcQoJbZZxMZM5aN8KekBSZ2R
P+FeeiuwXPrgkN8QGeoamxcPSs2mUKjcdahuGYZFq1Gif7wOWL8jOrYNa1c+chJLuCiJzuP5bkK3
pDeujoAlUEpHgVuy3GuYOMzhYwju9GvRbsXgyjkrBDfosbEz4ruCw+lihxwWEPz/0k1zaXgQv7ua
ZxngYLYs7RU2VulOTAsMQCoW8TXPnW/MQwAqIMxLTkz/vWLHTozTgh8sto5pvsl5RMAml0TK/owV
YRCMoBEPp//Q+y/7YpkAtBvjaQOhktRHAAYqgtnmVw7O/PewcjyIKaSyN67MoJzSdOLnAv42Vejn
wHbx9scLZtjN1QCeVR7JGc9fveFyP4XMrvleQ3wODj4wlBhznH05dzgIRXBTjzcd1Ujr5m8k5uiX
UZD0tBLYikx65EhA6yuKZx5hMX8piCV2fnP3CfEGm4eejDCK/FdBAwzLidt4uPC128DhV/0+gq2j
OEKHNrKffsHghcWOi4iQTEaSZGaC/zP1sxT8eBzmBfAFVXbYF8Ji41vEBolNGcuAgVQVr/qCKMqh
W+GGIVfTlbZTPBMnIWBBwofAjWrEdIPH5O0iaVcSc1qi3firxxu/Ch99yJ/StBVCyimBc/WPHnN4
YP3EHdV/qcRfJLtGPyQNtX8H5JeUvnV/6wwHvPJMsBTKi9wR7I71SBGzo54t3/hmuS1wQGO5rTBB
1muMPcab3z8ZDyA9QAEz9Lssw0KJC4nMsFWwZZgEzlFDfqtxCvBlBuCQ7QZdD8GG8pM4F54U6+P+
RyBXDbuIq2XNYcc+kA+xXWv+LTE3rD5J7QjzHePoplzQ8570d5kCRn2iTXMHY1v8C3ln2ZuS987W
yuKDW0AngoBhB2eQe1bQEOPjTmfQ88aZwWOnrBC58M1xxSCCRWk04cnvWsJgWoY3cwoYSdjcOGOx
4e2Cp25fp8AR4E08J4eU6ozZScYet4pww2wJxODPpiTuzflmK1BXhLvtonDjY8WlAHamtXiPQgct
NZlfP6TdMC1rCB6BxhevxhdHSCwuhJJP04kFYegQAiF/ma7fIyR2dajixnwT1z6/HcOn+1RdTcLD
SWzZSP/sJTc3RDWx5Sg2XURIMgrZ60zKGlm2oyJAFszPT4pYQ3ZbNz9kzFUnNn6+yyHKlTPHbFmf
uuLU+3rDO06+nOJWHxJ8lG6p7iJK/mDPp8Url0K5chp/Iw564rbmjnkdXMfMRt3H+pxXEqjsE9V2
ceTIrphrrgRdJHCuhX0jxkfhsQB4SK0YojfC38dVTk4gqErAkJDq5R2mbSIbiJjBxLKCma0d2A0l
B6Y5KkucG9oGcqLFOvW3ZHs5GqrX+4jF/XDlNEoP6fnO6aAhWJI38wR/pf00ACvX3p/SbEq6KUDY
MdSw7QpxoEnnReTRqYBq+C8kIYpBBVWr6qTJXvrOyLRXj/xRZuiR/LLbG/9ceZV0c8GKh68mKK5g
JGDu5RCryUSYJ3VeY1PLwWpmKZ9gT1PwIxjh9yi7ZXzv+MilH1/inzF2ZJAzjWYb0phPy/6NUOch
6zE/JSTXpEdxH9RnI3L8l/kZyBeb8LM//81Ay1Xcu5kpDtHzovLyMO3HR7ZNvRX1cPBgbI2yBlgH
SGcoheIfpE75ZC1gtDKvajBpkZfrKoHD5ISBjEdu/Ap1EzKAPLqy7si/hbLXvY/IAJO1bitouAj+
zsOpOYK8g/bF+aNv6LuRMOn7gWys5KQDQwIjeVDF5T3AY6aSnS121p2guqpb+v4iqvnsoXmHMOZY
jx49ThvppoPadTQbWwpmKgLDT0ziesRa7QEh/wTykwn7eE/HbXTRaGubQ8yASUjHUd7GpsEctETg
9dcwhLRr5lXl1jfepYbljdrOmtVHYnw3dr9P1H88/z0dQNl8BSptKLvdGjsM6CPG8LE7ho+yOQ3i
zYyIi9FBKWyGDgO0iooY9Si9T83JbXzgNFEprslPF6vgGXVH3D0mMSdgmJnsl5CsZG6hgt61Rcmy
nj6TTZ1+qsEK06m8x2Gc/pC5cSESAwuiA+iNdUPhWh+etYYfl4+gAg6UTPxw6UpqWX5sPXup/LS7
aB634g7fxuDf57w946Lu+3ucPBFisK2bqxqyLTfecAvYqGv+j4EG6viH+Mn0Ht7JCl2Kddon5jjo
Jjjg/zhPi9WIvZCU9+CHQWOOiaPfTsGWdxyx5gAPQd97ikNSUbtRRyywzIRIV8yozVceXiKXAlOy
uO1eRczIjjHuvEFhclQ58gYUKsMs1TWZxF0HkEQt7owN+vtM+43UX4yLBZxqwHrDrumPHs8usUho
nsstPkcbLZTh9vm2oP+hbc9vUX6I/UN4b5pVu+eP2vwk4pcwOulApSBlt/we/nQKZJiXAvHZox69
gihInc59AjK0LgABNnrtVj7xB9Rv0G/QsC/89LcRwJ5QOxJMmqlEUhmPYJf8Fr/RDnO6cpddg8tb
RR8pvnOqqxgQZv+ZgjtrVxxQVv2Y1m9pfYDA2V1SnnQBXLQ75r/Gq9TWKN0j+8ovN7jFy7Sd7rsb
0Twt1QfrSsNR6n1+JV1lNkscEu/hx6tuj/HEH9y4ONgWdoBvweAfSQ8rYKJZoFDprkiOqnpPXTaQ
2XQIOXFJ5xT78Ejym7dlGUehTtlhLks+GsN0F1a4lsoXxtk6vyENQiFNcE/KsgDis3DbW3/Moaz2
yrql8I+dCvYhwBlMxZrjHQRkJgNRDo5Iwi54/HXKy2lgT34Dtvc9UOYdlA1r9IVvrKjQRqaqltNE
11S5I+FPViGjzg5c2HtI1gpxJ+1KkPLpFzv6Yqh6T8tN3ipjXxX3dgZXITbm0qU9l4a3Ig6YPp+V
/UBnONHdlkTS9x96cSu6apFi7WsYF/gYFJV2ATWg+rVLkjo7/fCZdehxvHRV0nlJcEY7XklgpzLx
NJEPcfEi2G420WyN2nbFuaMrH2QDln3PHgN5MUlKoh12g3YIwowE03QXozSXJlRXFLVSjPGIRh/+
GYUr9XW1raAVKuoBGlwKUZERu7ir41lFBo8IJO9ZRaC52hbzbSytBx2L+gGkzKIR1ELsNc0EzyB0
nhEAASnpQjpo4cE0MfbjLi49VPpuTb9Er0KZh/YlWVf1lsrKQNdcsiee3QjRwbC/eAPsaA7hYw0X
JGtwXkkAtZ8bZfhJmy+7UzHpnUqfsHPJWIxIlGwWkbYNhpKSrOSWBcrnT/CtIFCAeAUqsBDWmf6K
ZBkEEUO1sEiT6ElSZJO2UKElskxesvQFd00apPxpfnblkRvA9zo3hw8lqDt6WV+g+dbZtHQCmvao
IeQx803IDiVCm5JJVBHSO5W+He0G7wdix8XziUgUGaMyzDlTtfSVL64ylWrO0C8UbBlD2J7NVfzK
GEGxmIYGaoMS3cc1YxIOsfBC6p0h72Of9Qn2kTiDzXxizEXBx2xI68OtidCvYryqZIeSyt1mFjPh
l48IhV4KvIs59kqp33VsjuR9hmLlhVVaPOpsM8fwZV9wdi30CulFBBv+KA5URrEXUgSB0ZCiSkxV
qzgRct2V8mWMzri1qyV7avreRrvjf4EpRD5utQd+y6Q6oQxCqb5kipi/hX9NubLVrZ4DBzrlRNbp
K87x3NxNROdQtbJC3rU7XXNDlSNf+rODj7CZT0hKIuD4/al4Bk9CT7zRiS4GccD+S3+rU6jT+7Jw
xYN5SMCt22/k6VDax5iKtSB3bhNqz8rfdi7jdQmz2Vt2Jc2gZGCqrlsZaymaWKy265RBOWdPc2h+
rI/EWndHwzpUv1WB6ALR57J+40Xrsx0Ug8LbBoS8mI9yH4CYjsFarXE5grjs2ZL++X884NOzsi8E
hVLK1YblTGxGGCPSFVsHYLvlXSjH6tZv/fdpNlI6Hb55CFxXYsp6dEEP4KlzyQ6MYziBeE+0l20/
gCWVL4nNX3FATgjMXQS3PDiq8rGs3jTfxWBvq4/aBtW2NhjlMBzT7sh/uJroSHuOiwkU8IIdGC1U
QiEc7xLrSSxHzXFgUx4xZ994GngEHCpulH5Z0pbLZfqQ4FkxMfDpQ6X9dLfhnotFODoQ4L1f0rM1
st2VpURDRzwHYpuPcPwR7bFpztQZGlG9DEDiN5WBAyl18wcyx7FNKQXxD1UC3WGOAqDTL4116CW2
7pSa6jszQwaLabgVqLDm8n3cz1FjNAn6J+Lv+tXPAz8CV68l2wvtWM9U3/y7x101mIfsXdpA5W82
JA4zYGTvQBFCDBLlpNp81fJDCd6g++Yw6cDswm1p13QxpO348cs6F/otQsqgFaAOVwrZaH2Ik/8f
JCxhO6J6Ij4hn5foUJSSw5JHuvhh6s//g4FIgUxbWiXvXK/5V1qeBhvs2qeh3DSPjnYT0Ql2GinX
dXOwzll5nQ30EjprHWG+1302lPshr3GtfHkh79V/JJ3XbuvYFYafiAB7uRUpqnfJlnxD+Fg2e+98
+nycAMlMgjljq5Cba/0VgKS3axGzOa7IOznuWrRTx6uCS1ELoWdS/MAaAJ+G6IKMbBHGow5Po2Gy
w6CMi6lmUs9hqtudESwJJJ4dEgXYNHlFkliT4ofal0m6lyhRQaFVfjazUx7AxqDAT562DQREEv+b
+QjGSUfkz5AVTDekTFSgvk3FxqnLbjmTGeF0vWCEj8p4XYDa15VxyPhE8TOt5HagncZY9OUq1g4j
/HPsozzoUju2DDvji6CoA4Emzzfisa5QAr56QmvMpRO5AJyAXJbkmuQj9e8GtemMME3XHOA954xp
q8CucI5YGpk6a7TabK4IpwciKpSb0L7A/vmt8qytyAY7IZpBr+Ew7Shd62sFDZ4PesXDmhwiomFw
ma9RN8xcmUkot80nKg3cBYh08PHnwYpVfZS/2/A+mmTB2O20FgvoIfpV6j03RlzcmIDBqTWLJ5Dw
soQrUyu0AOs+2y1crcyOxRlcVsMiAc1LI8S8fJ1wdPKjlMl42mjpT6OSr7/XjVeVfRN2hqjEJp65
MD86mQoPQ+BrAVYcNlXxaHNQNINVYkUwNe5ennlXcCOCNeEeiLULMHqF4r+8G5ZUh+IfWuSUIdIm
lh5APWugMTKPsvUb8BmjrEgpDjH+PrIhOi+whYGrxSdeoPGuc5pE4oAVz+7HzcQX6fAycTVAB/jZ
BWhJ4JsZkMkuqvEJJkCHwlisplf/WcUOGD79ZxqwqUfPywoVUdCccE5CbVv+reuXcxgZwBuBcOA8
pNmS38NfoBmubIUUv4rGsWoPRXcJ1CMyeSpsWfDw1mjdoTmUQEQcQjOBikaOg5MICOh78CI7JiFD
X8vJskRld6H/AKx7lIEqELtIthie9OrWTc85NROb1wE8lzdIUFEEyhkGTjuS/U8KgqKdLbLaMDBz
GRS1axCfBGu38G88xIty0xBPoe/15si5CU8UGls/fxYiohkX9XIHzh0SdOlS1RH7B5oqSFz/C8oD
4IH2rg7NdMckXY8gA864JlXsd/bB+FfuV3opAFPxufEoTMd1Iu8yqiKUp8p7SzHP4knpvC12AYzM
jUFbz1LpPkPB5ght+rVq0FsKOzBNBncLFD5lptwihF4oie8Qr0abmpPSNDDfVXnoasUD4ioj/PLq
hy7dsTI1qnPejmWwNQaeC1yrCddGIZwqyJZziF5ZbINMc6F1TLogzVbmRmZ+VG+p+oi+BPKDPcql
xS1NKJ09scWX7gBFRuQM7pUZNPqbQEJxdbKlhptK2U8nqC7hnFRfQJF6s67Vb2XiolJ3/B/PZxCj
LcDgpr9jyS/EB2OchJuVwiwZzv86Fpce/jtdqsJjvKG8Kd3GR0zNo4CDbe53yun0OMT1VST9FFZh
M/2OJTHcVxFdZLnIfotwh5hxYl89JOHWhFwnHIKG2vnSrl81IqsLotRG+hraH6J295lxr/2VTDdl
f9WtRYnyGVDQJSpWJNMEvdZC4aOSDinyXIsP6pkry2y8s4XKnH/NXIdgXhR/SfRvJp4Ry6XpZ15+
GPmpADPFl3tNQPTp0SA2uD7qFGdzWXB/CFu+uJFY2StCtvSToQ8gv6aFzV8K8r4eHqA3lyQ5qeq2
i/dN9BhupDqI3d1Ewm5SmRKdOuNQiltj3OXfmoRyYG4cJtkBZ2mzD2bHifzbUrWiLkUBwmztFeQo
XVvN9S1beZb5uVD3WbUZwWcpnvVXVuwW7YphDwsBkwLpuiRQj+mOew/XsugYL5Hm6G80zHh2aKMl
TnVRf/DzKGoFwUnIeWGRILoFBkJvSI1HeEI4DxGqPvY72j45+VoQ0zpmnbmZElG4xPbP+XGNOaxb
Mv5i+VFroa3420r4G0t+LLEI07VlOvVhdb1yWvOQhX6qmTQH5ahx3Yf8nCitDp4qrbi5xuZMDA73
cUKCnUX1DMUxOSzxsJD5ppLxOfS2R52HiU6j/YWeabq1xHEvqTS0QEeFKBxpGZ4dWQGpj4I5KzKI
C+7+IKxlyK6e9oP+F+PrpwD64sGJTKCefnTyx31yUNTPQP3MwAuysl2W86qoKNDKtIH896hovGjZ
pCDXAHTwZybyCN8JNaovNdQ3EcoGTJaEhw0oURBuqYz1QLJNKG7qmKUnChFRXDIfPtcnkx+2mexD
riMRsJ/lG1pP+fan/Wi9qoIINs3xKDCUH2p4kvAnXIWusP3hrVET0KewopeYO3gEzgPCTq2t5ucr
KReAN29D/QVPlQ0WF86VcbznJRrFo+fP8zxb5LSXcuAF+bQQk4sRUWPP4t30/XINJSgRxAaaRRCk
4ucA16S5KwtOUVMwXYMyTCV2QlaTxuzcECl1Q4SqeOz+xOw0pKucM0JBQ7MXjXfxPTE/IS1vLjVF
JgHraf6a4AhpipAc4StCBO7V25gmkF8fpXn2JHQncEfRnZC9Y6L7IOGp+J45QqxN/kakTVw7gPoH
jGSY8vGULlqBoZUtgdcnq3bf0Bo6/DGzA9ATfBTdqXTy/6gCAYqiNLykaFz40MJ3BobFuVcoO39w
447g5EOl70onz06d5rblycN76Z3K+hmXJPmi/BGJk3BrIP0su8XBKjDq5VT/SHyj7ZmVbV6cZ8hF
WFYA/w0vl0d57NKfl//GMfLQU3IWqjUfQ82K8QFUQ2OvKV+axNXCwm60P51PIyalvzHRJrnBcEzF
NTZY2FI8dC1BNNyBLlSMHB8gtqj0gVUa+Op9RHhJhjDhS4oeCgdJ0DzbzGmmD0M8lhgWAF14eV9o
MrK3guhRly9l5kgxZ5A9vhtqyAgpgmzP/JeWpfyL/8SRRGVOV05+lSJ3ZdXTyCDQIqJxXmHZCQ1C
ggM75v3nJ/R7NIDw8dbPXkl2I+woedWgqB48jvQXcn20QARG2AIXoKjvxHXPIR3CrKnnOplWPIeb
aEmVex+VdsqYxqBghEeTnR5f/ADgyHRgFisGEQVZLPUcWfYNKyoPKJSNRaAQAV33uBrRoI1XI39k
3PER80ZzCg6hJSwE70/laR6L/zi/qDDYcVOUE5sPTAjF9xhrEZ3ROEePYIQI3OxpZftXoI/s8gev
bAqP88ztsdWVSPrW6O6o7CD9i7Gf7BCebReBvw3qmWX4WAi/koEgPvqQMD1wwjEcsyL3zPEK91sv
kAMjcuUdSNqB71VsUyJUiYlSWPcA7wUtUMxCZD4i/ANMYWxsFtHvqHyHOuG1KjNMdoAJMQHSAjrL
NihulPwKpCqQHq2uBuVMEQ5Bh9M2+k3ImWLVR0UuO8GZrq4eeMo6gDkQ6D5AX8RLiaAlfxM/U0Qb
6GadvDzUP7q2/8SKq2ETzC4dqiVGjrT/BUfy/2mhUzzVP8ISJxe1nP7FYmki6gCs852WtOjRlYwP
5BIeiYQz/0U61ynZkmu1nyvuiThxSPJRkBKhJOdshGjS7rxea1WUcDDIoeesPphB49EnLGfHFgJl
jvrTAcRKVGxgXHwy/Dhqkfot7PqhpEXn2cFEWEdibA4zsTnIbvToubKAZbcN3C0JmulaZVRhstAP
zclEMgT9cqBTfB9ri67YdM2GRAfBWGvWaU7LuWMti14mFZWlO04b/6/gyD7OtsyNbh3r0qZtirqd
8qU8J5cUvN4/NBIy5yNXERV3absPQDl/VWY8skfUz1Yl+NknTHAxhE7XrbBEc1uLH+1XuPV5uTdW
tQ6bdEvtOLVVzZ5dctEQ1TZ5Bz8/ml8m/er0rqAK1rGMZ2D8zQNTAau+kN0tD3pU8JZl0hxzUKsB
DDVEOMrG7f3yKISeGtDSAOaJHDss5uhRxyPVdoBvyOVolkG4zUf4ydzEfsOs7PUOjDHwHKNsQhtl
9wPgkfmgCjhxwe767VO9BHg0AuNfKZxZlZPyQPiPTJx2+1ul3xw7TAi7gov+PWNUg42gBrKCgiba
zZ6YlPCyoJbFaSh414/0Dx9hCfFIp9eXslHVlRxQHxaaToKyJ1dQk71EfLKRtx30Nd46lEcvKTyD
lORr9PhNT9jlYiw/Rw4CFitfOxjlF/6MtGQvFBZmy3BH8KnUHuI+wmWEUGI1tIesQr7ARs5Dv0Zu
hy2kVilKAFMVNpiD+SQJHugCHi8r2drhYKVogj5LNiAr288swejbGawFBoYVOxHrjc94IzZ/1h1R
P4fOgKbO/NB5wQo/qseTBEIE+4PTK75w3nTGXkbEsFa+aYlE3qc9yqhgbNly13Qb7no2Iwrn4SEy
u7IJDFhDcq4ZZAj4t5ZdfMyGQ/I7EYIAttiisyBqYlNPpB4eK8KTU8eksEvg9gTBPMToyzTfsU69
vB3/5tStaa0fJIWuK4tncILPxkNPQz3ypVdDO/V2I/jZILwthUVhxZnTf6qfcriMNX9BraVoXFLj
HrfumH+kzT8AOzPbheI6vYbZtiH90/9gTrUwSOQnkwgBHoHhSlOXJZoFG4kd0AbhLDqrPBUhCIFW
vhLanIX8IzIYyJWXeKgjdYT1ZYeKgJQ4bEbrMgNI09aL7OzHkwh7BtIyqi2YGDqKvyTeE8req6+k
faa1S9CQL24SIIJa3SJR78uWZ7MdDmzAgNt7dBUod8my9ukh7FxSENP+6FMW47CEaY44N22n/T/D
c6qbBjQGarMPrvoL0YPpb+FPcFoviquxBI/Jbc9fR/XnwGSpjXvLu4sKkDtTGXI3j0tjRX0NyTQQ
+DSfl2yeU4utlQwPye/cSH73F75m/x/1i1ryApwd62Ov1Tut36bD3uhR2unVy5OIH96HJql7luBo
GWVbm4RVMzRdE9xB53mCpm0Kz+VnvQ6mJyJ0t1bWJg+hmG8VNzKiXqKpCJXw1BWlf4i34Q+OFfMz
oCqUWSC7ZfDy9C8TNNyzVeyuqKa9PyCjOHRFUlqrs1i+kPL0cORgU/JueJGXKGZvoLua8g/iwDnd
jykihPJoXcib9aAzjTW5Ktb4FQg3rIZxfPJvjP09CTJO9ysTazvrD9aI1hjVEAfrFwrUK2egj3Ee
H0O7wu5WXrzmWsWIxIXEqQ3iWFfjtJ1MUCvp1Ml2QP4ROFJ8NJieePkUr7880SHvK1bRV53hcaNl
LN9CmER1YcT37t9JQTnjKvLZIEA3R+m/w1bLN2ue+x5ghsT1VYHp+6ziuLkY3TFx6DINBIYe4t9X
jX63khUu08k84k1P7bo6y9Ffmex6pNZhfi0gXCvvRX4GqX4+593k5OF6+JSp7F6l+9ZbWwEK3Yob
HJGZPawxLfa0aBCgjguPaGsc9fzgST1Z1S7maqfyIF5x093DdgclRaZmewm0lULrGYUJ/1QosJwg
Ibp/d0qBGevYRNcZk/1c4Tsvll10R631F7CzvUf0LlRHUdXUUwIOj+S396b41Ia9H2wn6R+54KW/
MTC/AA6F+4ImIIMkVJNwUT6fFAIyXYJHif4S9LRHSYzV0vTWfG6msYIGS9Yq+i9yJQQI+q2kPEpi
gmxzc9WuTPEVck1YFxJXHBoETNr8lK3IYcMx4TQbNbuRC2zv5fgxSKv0LKaEeGOnZG9kvEhdZYvQ
FM177cjWujOd6Kr/yMVh7Hfa2C687MQxnvG7g2zlW5uE2zZbIs/EvPVdAgDlV0HhOYzemBiUdfKW
UrvBGaSd+8JVImjGdXIKTikSgYVGOMyvt6a5afalwqg6Q00k9HjovZXSErxySZFqI5WJbcn6V3mb
Ng1tPlPu/mTaE7WJ8tMk4pEkxOlL0NbqBxvArYIHvg65q2z+D8+nlWvp/woW10W+SkamdO/p5Rey
CAy82smHZB0779wlv3hRfYi9m8lBolRXH3I0BKdoF3sKNBDrIC0ZT2rgeFg90yUahXTaDdH7CI2Z
yBdiW4IW9/Wuas7cBHgizY/onsgffe1aV7F+FRIRh+RJnmnXpG+3vvb6DkC/hYPW27UBCLw8eTB9
V5NyXtaWZUvv+bCosAej/C4+BjKt9YXWoMsUeauCauu6Pb4AaOp4HwtzIPYYuxVIYL81Hllzxl5V
7C2Maqz3BFRUqz7aaeRoXz0eMyR8XYftT2x3+YZnlGUseOlGdLeYc5JyxRQpJqvpk7Gy44s6SOU/
aPHsuwYohbBg7auu1Ue+B/b8xJJh6PdcopCI6QPuFvK+3GNPKyKXpDUQHTYQsj6ePWQNSHZAss9q
8h31ovU7ZE6wN8GzfwQm3QWcWQvf2GvADvlSgehbij1b3R6rBL1xYo0J1+HulTfItBd+A7JOGeCj
U1ciF223aUa3M78BHyJziWobqocFsGSZq5e+AdV/6o/tCpDBz/YBNkzlyqdum1sxdfzQZnjt+Ped
fF6kltZe9HZU9cLuoLLk+Kvbk0jg5T9LWZG1S7xSt6bdwcT+sJic4j5WPyZ6LaxV+SrqdpH0WQ5E
6u6x4HubbNcrH9NV+Gb5FymxCtYN+eLbQeDuxAwCV7JsUbn3SwvgK91KvNdWW5jiBm2i2bGc85YT
SqGJ+FvQIFHyyDWcYkOnfLZDIMzFjeIvnq8mHX/Rg/D9ILzCZKexaoO1R9GesbyV1+gmsv4AmaMx
5s8PSE/kk6HhQTU/w/JmJsvBbepN021rZRtlXzq2cxNhTwlyaG68ca3Bd8nojol0w6FdgwF+95QD
SSsqEeeOCbuVtpmxIUE65kNq1a8ErAaov0Qwmjv4oBZZca0wFhgMUbNohW8p2JtfevYLvC3P5wbC
3RyfCe8pp3cFpgtpWUsPUE6Tn0m/9KHmO52KC0GeMhaU4p4LZ3dqd9ipVA1RLZzYbVpO3x58MSHo
dN2SCwFphy2Qvgr6SuWInse1mByC4A+IXTfubKr0TJBGN1APk11RWEHAVAIB83aLxIpUfLm2J9QR
oQ+uD7oJvDrbNR4jrTfCM8x/yCwz+h3jPDK4bEk0tCDQoEf33YZItJSWnSVjqm8u235Z8tDFCg2r
HnLFldVDCjH1LtMAbrtFWwy3L27oZgzDJ11yZX9AQe7ODkOKR/z6t+UlMvMM8MrYjg5E0LJCGMkj
E29xlxMf6UhPogfUy+AQ+V5oKyt11WxZIHsAJfrzS+qC2n9meWw2wVtS35ggOVURANfVHpEjqpPO
QLUN85G//AKkcztUm+GZt/u8OCO8lpRfYXTjY5wyw5yNO4jfJZco2YT4W6t//J4gWCo/5qP/9BBf
UomNGWGHmu0UKl/6qmpXhmLzKeicC5iu3IO+UqkOOnrwUaF4qZBTRU5Firoif9KIuKC3iMx6mZ0V
W8zQ3yG3ROtOV4HOaBY6CocL/anUBrLdUTpmnHD0ttSbgJyup/YALyr8N/A33e7i5VsgpPQ2+bTn
kJ7gdvEG6l8SD8239ad7KyFbFQPQCTlt2m3WSetb5NgMyT56iHpn9KsJLq4mBaomqxynN4AH2LW1
krgmRdkZvmJSuaF7tnB3xLwjfsiAea4md1m78nGbVfuauZumENTKlUP1uvrOmKt5Zo7SreT6WRto
TUCqjVWgbHt/F6CCUHfJtE3glBonILarWw7dJWkP0KhQs2gmxj2RWCp6OFm8gppUtvSwCO6sL/n0
2YaYzpalS7U5n5j4FEm8LqE5HfyVZeqGsevfdCJKRRyX8CmWIxsuLG2J7AeDTrGs4ZdyFMq+ZNkc
HxHBNzdUb/4amQY9qWO0pr4vVy7ehYOAu7kEbDIE2PVpjRVyQBsTnuTjdPaOgDKDuQeElaDsvXLL
V4D6I9bfNRlEd8OkVmb4Nuih9x6hQk+HuseEYmFfY9JBXruwHOnQw9wSxCEsdfFMKkm14k7L3135
Uc1h85X7WtZ8piP8XvIZxg8DvBKBpOe2aAyIxrGNrbr/bsWfBrMPP/dL/883QvQKl/s+GlfRFpsK
ZZtJvEoePRlHM9A+69/meMkRzJfWiKvxopiXVVN7deQRUPBG1rIxa0Ag21LGdg7rg//NWdeCam/M
wFZX2o9EKMUawcX0g/1OvI5XAjSIBSfY7TOENH/5Jy6ciOL2dIfJf29QcPwaXqSfX8K/6QeIJmf+
mId9u3kiRHRrlPLmkW8Asy6g8R8vCJMWPuwVxSzepdlre2un2mSzcquB/ySoNWtXeYKOgab2xdnf
DaRHE8RIUIG6V5g2vyklQ+mH4WjRk967gNltKkd5Gifp5n0xtEAXIAlhnhHP2buTF/wH4qT/QFc3
2dE5O5sE+hDtdQ9xr858ZVi7vu+SSqyE4Fh2eikEu2ElA/+m6FR1hs8Yngl99wYGO5j5Mw1B5/xX
u38rLFxgZC8TZBgIlwQ05LFL9TnQKmozdOX3CLspgsl8YRyKJRWMJ+IwmoCgMHs8RqFDC40dX2Md
eGMxOzcXJTCpSRcNxEb0ZuBFb6oTx+zbGt2DPGsefW5P/8yX+KKRkj37CM7Snuc6s4V/yWiW5pkd
38N7YQeH5JBdpAuiPiaaVftOjuNPDccJcPJFKAxXIB5kEp5JSdT2JjnhKpokYjepPreucBj1Hd71
DUJYv+nkWRjHnntiTzwPRMdy+mjm0kIts0X62F7lhhrgEtsI5MiMHBVoEb9QMHHRIpKA4mexmaN/
F0XilNYi3RsjGPMifYPsSoeRnMY569AW/ujUwEPGjcrzg1c2SxfHcYuGRge0/Iwykn+cmhMM6jym
0WYdD4v0oSDtQTyP5gHNBYPGUyJ/AWiYbMEfdoziRIxDoC9NIqoxEl3jHAE/pwBda45UEda31G6A
7HhIZmKN1GZ2VoMqXTB227eIn4fYQBlDrN2CXE37yTVG5lJ/FT79uaHaAd2XLbR2Lo8FVKiFvjaR
0fCbvmmsl1+kdAvRfhThP90SpjVx+5B0Flsql3zYZG1mMsQpPImdSTx9CY52KEEQyY2cb9C8gs3c
ksjFJ3JDuIrQtoMZwMNmt61rkOLhJnZZLPn1CKr0AzOPUa0nEy0u6/2mbK++tAnG3SxYEg4gLmTK
IirvpmM6naDmKFgYgiuTCiJridCePWim8WIUrFwjP0+EiPNnZKeq3YGKSWHZI7Dn49UljFGbjpEu
dSUCcZJ1yADBPocHBFoYgKVxNWOnZcva36WcFJxm3swK475DxYV0weqXYrPBctoxSGByiG2fhluc
LTN8gVU3gcTaVN4BkFHgASavqmCVKA5YaWGtLNQf33O/2+gSU7RAoJ1n8wVlpPOhiax8lrSAHwNu
10uD7713omw5mhtJWsGEhSwbIY33fI4LLnLJbs0XMjV+k0NaiTxdkfSsjV/lOyg4bsp9IZ243BOH
0kVeKj81BQ2KzxFQ2J7gBGY2MVyKDCc2l53I3VsdPskGWOYePIlbk3O9WOnsB8MLYXeCYyHeMEtg
YkdVPtH7AOOal5/MeyFnE6Rfrn/9IebXvkwCOhLspqmt4ElR5QeiB571Snot/0XIoxwGv8GUkP7T
a/UA1BGak0W3OOutk2T7iGYW5UHJJakMrYYIFSU8Ljq886u0+9Clh/YW3r6HBzT/F+D50AjKFZ4y
Tkh8Bjwzd+QWR/kD9wa5hSS4+eIj1+i/BM4N7fgrsdzSXAq13R9q7ymYG0u/hv6zmT4Fukr3Hh1w
eL5mkePVEk55umbZIJA3CZfA9lP81fHVNVJ5NHSUoukbzRrTObG76Ap9UoNIAt34JW+kAb0H92kw
Ag8sVzTNEkNEd1NF5uRYX+EMpGpT8nh1TfhAQHXCqgOHEkPL5IB4hN8Wwmg8NvHNONURPyX9tTBY
cH1B+MPtiTkRBn/QM0G1okOG3ZMjIia/Y/H06JtYlpySIdbV6dmBm1c+B/SM81nUzAhXipnuDMsi
uU/WJ9qwCOoF+JINnd4j7VnPwhXO0MwRWAid5FaqR73BX0oGswq4oGKwfUQUPmCc3MkYY/ABeJwG
gjO1A6DRTWb1pTYqgd6BKNwJ42f2Rl6QJzxZlJcvAnjkDBYS6TrF2SghmHgsUhw6rZFIKdq1ZwPi
tfME8V5NcihONe4Jc4mhmd9k9hv68fC7f5vwP2TmBAeGAbxPnaNZC+mJafuIwoVQxDlOAD0LSbeO
Qfb/hIWaQsAZngcglM+FuTaIUfNOSXlXspeHIBkagmezZAik1++hu8Oco7hmP1sieK6zc7bRNdSC
nMHKH9EYHFwywmFWZUL0xTOTR6BeFYJ42zW3sPVdgFNEaCDyAz5EozmE3EqCIh1wundYVkqAXC3c
wXZRlivlDxQDbyzTQkSRrGPJO/ILF9NwlyHkW0+mVerYmxfWxPQfeCNdzCyIFbpqZX8QbWaR2d5U
MSivgvKO30JQHAUesl9oG4NPjQmA9h8eICchvUFFMyfq097UPjyeqKoDaQjMnfAsgLzEFoWZW22u
6BUlf70u9HNE4a+O9gsV6YVOz07eGtLdYg4rKbF1B+I6kS1fZw8e0KpSkxR40SpytZBXjxGK04s6
uyqGDUFB/j4wVvov0SXeJWI4ibITpdplvsNIJWK9kuGcFgbjiXj01zVS73nL5llogCYoBB6FH0l0
FiEw5qXhn6dsqJ+uiVYrgt9K+DDU28iq++iRiuNe+lLpTLNJ+9lQ+tCtYVgquK5ZRXVK9rRkk7qB
GTzjR/c6NggESfQoWeHHjOqLVKNvoNG6dpVskNUggiz9C1XTOrLPhgZomZTHK2H/RM/ds1mcQVYD
XC+jKiJF1GqSdjehp34oQCuOJheWZedUfEw/afY0OIvpL7c2ExclsoRcvnp4aSKUs2wqZOiNhJ4T
grsZtTXS5lpjOd6YxYVYtBFRHo3HJMK2uyn98fVNMbwwN1u9Y+HobG5d/JsX/ewV7RVHKP8kREhG
5mgJepVlVyO3wWjqVunWT6i1QHeGzZxcUgC6/Kei8DTaCyJpeSKKZIH/uRW7S6OzVhES8r0fok+q
LAmwozgnXbLvFIC8iybetoIr0WjZ7yeffh2b4ovO4DEHJ4WNRzunKNIjYVdScvOMuelyH0P6Jh/c
oT4K8qZa5iXxswgcF/l+FJgYABY2QAf1P0k9AkBgtBkwIIzMH7jYMDmMiyleN8RpbgSHHJYyvvMF
48OT/yXZFhFeTu2LF7h9gmQHwtTpaJf4tuhlTbk6qaXE86fiU8z2E3JArEg3Xb7n6RYiONsrrics
y3ir4ADghM+Yio7wGt8a2YJN+SwUqhBWWfzQsSuKm4KALizIEjs0UP/gEBiA9zUjaf8FdCEQLRbO
NGx2R8jkAfXgkLqLF/OvAMXdp9/ylbJjjLYCwVloi4jHir4menHE30GZraUEnhn+DzJthHZ8PBJ3
iCb8olctxX+ENaFuautdnKA+6vjDiNKzQD6k6GRmFQ2Nq8t+AKDE5RRkRGLjNBOSY1qaZOQ7kJKJ
G0pn49LLbxlB154sk8ZD6AjsuQcvF98ZZFK6G38mnack6rO//pYqH7PwjYyBfJkUUG+PqttXRyDs
YNpwNanEcWhrgbckohwL/lmy26HwK7qTZe2BJLhRHBNL6h+XHVJV1JBI/PIFg3o/cFHboN91zbKJ
2whUfoG+r17mxoYhBDsNxjb0KIxXVIBM6bZFJwJKOQUuJcXBmnwL7HafaBK65Kc8B7Q0qR/KR+Gf
0npVVedvHrkdcVjiZXRVa+E9g+lVenxHgHwPztMlightqzYboAKuQglRisy7wuYjOCVnEmSXWYCc
LQeLo/EzSH7MdqfT+32yHN5FabrlmuQhvBkybk9UOg4xd+jcEGJHayKvbAESASsA3CIBgPW9Kw/4
XjriJbYE0pEu0tsyQIgmvzEVUAfNk6p94QrX3jOnSh5V/+AxU86KDsAyXeN7Zjs+C4mrt5Cz8I5k
PFzCDyzRH7W8RdJvgg4xHyxbFMhNlu1inDeJAHXqiAU3SPwrbaYz9WVlypTPLUPPDe3CY3sErUWz
A4hL+cTXh1fujO5SIaiVyMcA0FkYxRW0UW/dP+6eWDgj9NPGM9ZdIA9uqba8zX8tbkrLI+JqvNHS
QtyRJOIpj7lsjjgL1d8XF64ODvOpXFsoO9B79yJJUasJf8kSwqikZI2DQYBNZE2ZFTtHLpUtdYlY
C5Yqct91AkmbLssec8wTtwO6RGDVJqL209F+VHk7lJfQO0rab9NuFQzp9Daly1bcph/lNSlIAbZ7
mWV4FZgnX8So/J5Pji4Gw/Ec4y3n2wJePP5nInqJERFq3Ual7xHWpTsQjggyDzvpLT3p3+jvI3Wn
JJ/kG9fI1C5ycqdmCmaa8WBDtDaCUYjE8QbVJDd34KeRO1TV1tMvVmaU4p+G7pK20hzJADR+O0gX
WT+N8xRLMrBHz+n4SHiwZjeTBVF/0zjNU6XvibvId733jdfhp6T9DpEMqufT+Iy+RSwz77Tc1idW
5g95dFHDJluxWEtonUnb3U3o5IJ9aqQgC+tgvFdfqIGhGpcNOmR4Bi35R1gCakg0CLrpdgOn2kkJ
3+r4E1zYYKb4nZTEzPEoo8ZsKWA/kN1kuEitMye13KfhkPMAFv7pcEWVS1kr6SXiOge3BmBlrrWr
bb3XsK+yWd0yDd2SbZaX0k1v5LQF+jk9RSDqrY3VEuqZllUEKwv/xMO/31m8xV8mGVA8vivWMFBJ
z8T8QfQsEUur4ooMg1SCqD75pNuRGQSQF6QfHmzyMXrwyO5A3UECEFtXSGLgQcgR/mBaXaIFabEN
2tZEi/LN8Fc87yKNFjwUUeXJB+JkWZW3wk37QbPUohdY6UA9KHvUBCns1Tj5H756sKp1S3/GlgAQ
GoZw4n4b1taCxaz/tZjfgyWK3aE8CETkT8JXyq2jcY30PwWCIYsDnV+qOgrKERR1L5Tvc1uCKy4V
76BMLljhvu73erXvnrjja+S0l1lO6koyQEW31+u9wKb9of1kDmYATAk4SxjBgjMrEXcCZ5Qwb4Xg
qS4gDzVWFBJNnzW275Q8VCfiI4KagDlFas0DzfW3bP2mk3Zrrhe+3Tm+lZYmxyDHhM+nxGk5QO6K
6tP/a9jkSqCTDyRQbFDkK2HTzJ0q28iq0ySQwIdI3ejyTe82rADFKqPQxzo1Hkk7LgZ4+lIVrLxU
J30blLstxqPv20Af0QIizdG/gdSQiyB1wTomufWivU4bjbdN+gScx98XdI3ww1jsXYyTdwjJpP6T
t0hJ+K/yk53HI+84uUW39AE3MutBKLCx09/wYRzRL++jf/q+/5Eu9DEOF973Uv8rP4q98uN98bMo
azllDJJH+Vruyk/h3s4iheCA5+hzwIziTsLC2Bgb7Ty9ZvMt8QL8GxzL9H8sAGW8Q/ynf83oB8el
rb2Z6nlCuTpukz/zEu2ZK/j4MDWKOQXMm54SIihmnjvr+Fk4VUCQwwkfJ2pXKF/maxBP/djACsVg
gbAmxWJMDk4Jk8pdwjZRfCHfoSQpd/HSIoSisAzT26yZ3fIP8HcYG3/Yp+ZWzph44fRkEiL2bULu
WOGK1JdZa2kbBkstfZsNXKmxgTJXooMF0576nNM2RtJFMZ7IIxhuEa3n7aqVHbI7LWgQ/bR79Dum
Wz3BjDcjTyRMmONGPvyPpPNYchRNo+gTEYFHbCWMkHcpkxsiU6XEW2H19HPo2U3HVHdJCPg/c++5
2AhmXARpxWQ2mwgoINosoAGoyBu+8cr/Jq+YuIWSe4RJtkdiXapZ6fCowNr+GHBWmdBZrO1rKJSp
XTPeQ9/5ufv6MRxBOJCOU54ic/n2nZ40jQiF1oLL6HVfya28X/klc2N5p1uibj6iYY9Uz7TUHca1
fVCd4n/IzeNZwFoLCb2L+ainH+yOBCsVyR3iDV74SdiJRTJ8Tb6WUBXtots1MCZa+Zd3z6jupf7R
r4H+tKrHK7Lk1eRpOgF5nF7oJ7n6cuekOmldi5SKYXKUgEAT+3+gCGf+g58xG7mf/XWN9UUHEYYK
zn/UoWLTMzIriZzwuy43RXbkyx0TviJRZtQv4fsHNyD5a4nujppXocXsJyZFwWv/NuL3RLhW2No+
Vq4zOufs9B8tymIIpXnNk2UuzzIjpMhlScNewhBxA4q/Hw0LLZVlxThKHq5DgtAyoBiGLlWvigcd
yOyuLHKbk3mSbuK38+tbiDITfUfJsfDAA6SNF0gAGY+PDJ3hU0HTYgMj4vnGicyytcZfqu8b5W4m
XtmdyBS9Ac+J6KC2PBDSI8Bg1t9AOyPRM7iEn+TpI5ffJCAl59WBvmcZbvKnyP44tigy+NfhiWGz
K+bjwlwK7YRjmlAec+uf8WgjmBOEKnkF2BNLpmVFOWyJLCkibasQ3QVQXv/84sqfZKgH7t1m2KFH
mvRx1yAhIPgH1RuapEdCrRiv+I/AS0G23qPJh5Pb8xZPj8s/5FqwcRglvnHa+jesTewohVcbEYv8
+GAjogoZXn3sJFhiXO5igjDx05BvUK/MQ4zslmvc+1bO8/g+i2tKFL54lO7b4c/wJl23OpEaHnXz
3Y+vIamthuQ50RE/z9RFFZxCW01AgEv0UEBviQ6GBRe+fDtc0fTSHGgCn/9NwHa/8/UtTiz9lEcH
HsrUzfbqeB3fa5XNEPYs5vbcdb2n/mYW64RZaclraEfaHs9c/VkZPUytZW0qPPur8HgE6REqaxoz
FY88p7R/lVDs+yfTYI4yXeZVlXvo5nj2pOKHD6OA9arsTw1bvnVDWV1ljohMY+SYilFYAX+Un4gu
ANoXbEu4Sc2OVQhZOVQXDvZx3lO4KBhlsroJ6E4sXsZmdGD4yAMIEE7e8OVzV6IpeiEJ417NX7p4
Uf2DJAE+5tiH7447mRflEO10JjrL0YVsigpynu4BYi0C2jyqWfnss9LQXGYTTnhI7+26BTCIhv3c
MXGy31ccd0t/ByfWNuccwUvl/C4wJ7FzwGy4l1Zf+Ze6A9egZ5NJrXiWkDYs9R/ZMoxjHm0/N+xH
+aPiZFjiGxWXGJzhQ0AOtLi7uRVLMBjFAVUs1jPiM2HXbCrnXGXzKdLMiZEpfWdrvHG9HcYrlUXl
mjsSpRsKcfAHC/23na1agkCTdeJQvHJTMAY0vSpc5zweOdMzbT+rVtysibaX0bPFrsBRzHrTIP5l
2AWyicDrRylxZ27eoJZSBlFea7qGi8rKpJqJM6vgEKeDZpU3JzCYK4TEVgynnwzS/7NqvD6cBoJ0
qntDX4/8Q6/+E3h5puM3iQTZ3VhQ6kqTzgk/zZZZ4ExyogWQWLAyn0VgeOrzfRnlhdkvZc6u2lVC
r/8XkHzhw7Q6zXT4OqcWydWs9iLGdGh7yi2p97IjWiEzOwKTeGku6i8uKj9O8TBANcyjxorNw0SH
Ze/MsxyfFV44jE0Kl/2CscpYNpX7YbZI9CfhsAxtXHMEULGg02Vb21xIhvosdIBcFEYLYUcEoOI+
qoopiHJMaEmvXX6oQAEYMa0fia5MAekvbTk+lR8bg1ybnIarfA9v0YriBH0dtJV2XqMaXmRfM5Zd
WLRxyFwQZVFRO4i/KuINaAeHdTw7I0NpUovNqievAzJIrUhftcgrvhnsf/5MjZYCSyBO9Qcqc9+T
H+ZCeIlPRAgsQnDLzyBvLWTdjjknoh35IISq9RQYQDpMJPzT9q4KiEIlWOBGtEqyZvTBnUGqAKZg
OmYMbi0K+Ev8KwunMtvOJqGYKq+BnW3ZwuukLq3Ee3wVx0MmdFYboVvZUtyPXARikd62D/QHiOQc
I+CulebtOd/5z3fwI4weNJsGhayl3PIHs0KO3/eaznuobSBPqdOM6wqtfLk2TU9PV/JXirH7VF8M
boS3f1ZmCG0iiqu5xlbIP7wf/l51ZuFvuByHM80oDTuquAtSPHEkLKY4fuxyTV56QXPto076bBvy
DESaOSk/NNy52bZm2u7f4+A7ooxkv5fvU0o+1giU48hG5zUAwZ/WZZGMRzXAwIe5xi5pqpqdfihv
NKpQsuSfFMFBYhcnIPLoLffNmzrcXEP+mV3RkdiENFjsuYmzCL34u9u2OCWdCZoD6+EGb3gKDmHK
Qy3TOcjxzZTZmoUdJ0GTQQ/JxGYT/I0klZsvCPn0JSGJKAzK8KZyIRwsYi4/Znosz/E9nwBjEQ0b
AmiM67O5aVqxeKL+j7bajKkC+WyAfDjlTeT8Tj8u8fDOiInxMEzy8UBgJF6y5Dk3jJ96WFE84Fc0
18OTmDWf4wIrXOEV7otNErJOx6dSWbPHQ6LyhDRrahtxsCOus06uEPVEUNlWZbdTN8EKvLCLW/pl
sr+o7Tx1Aj4+aovY9UUX1wbSo3hVKFaCSNO/R49WXkxUU9JXFcaEgNSNZWy8IMiQ2DOX/2EIAUq6
VbZMe+C3FGz2poQHlIigQZ3uglxQdEGWGLZ2ep9o/VWnOmVuf9AY4QCSotrFfL4VrrVCRcgGYV3f
cIeRAmzy8+JieGQx02w6aDAFwrEemBJsBcwY/ERM73by3kWfPha4Sul7kW1mXo/PE5Fw4SCxnUQQ
iOPmzO5cyhtl6UcXPXio/T+kz2zJYKCpR5yg3C00kxM3LUAXb2Moxf5ANz1iMHv/au9Tw46gsI0d
VDZMLpBfJTtv18NSs3suybraxEQrnd6vfhdz7dYlsNq5sOXJzCj2fI8ckU3MshtdcYodRWOevH2j
1hpQhG1gvw4r7RYQsce76tH/fc5wk3kRuv1kpUwnBzQRIBB9dgkDSFRdl19llzKwJDaY0xONKeX1
eMqkH9Zm9MDMW0/ZN2FPhaTQhNjhOR3+9dkpBXjIJll2AhZejb6vpcWrXI7/kAFJrotWmKMU2PcW
lRe7b9beb7ey4ZR7w3w0rtm3MuH55O+AlZFPNYiPo/3zXwXb+/xeYxOE2jr7AvJRbqCWPEMXdyLC
AFx0zA2QFAxbFtefdMc7m52C9KBBx43TwNu3ch1oDFUOPdYbocc/IdozMNoWX6mDk0I17WnAPtuW
jTUB5z0lOXQhDuphT5PK3WZKcMM8QmKlYgPRENIz6XXyklpmWxku8nucufvQu2a7Vl21yHsXg5U+
jffigj3Jh5aJ8dSGfOQzivkKedRzYZKKLOR+g6AGUBYsWFaBxhKsHLshwmGgcVps7rkB8y//X8xC
XtlFX/Fv9z58XIJWJ4WJtKokoB2IdG3A7hPYqyQwjo2PzfuCXGW7aOi9edOJ0eIprQ4Jk4AWsQrR
10K0hKRT/UIXYpDMymTUv5BW83ado0xO8NauK2UXoGs/Jdu8tNXDZ+YkvQ2QXOLWMbHe1VmBhttT
QFhU10Fcyk49o0XZk7wUJE5j4FUcVH4YWIe8CwDp3Xv5+UYFFpvEKPK2J5L9UViaklqZ8VfnNCvX
BA3++22F2kOSXZ8BjHRI6gthbJPAKf58xYGjMLF5ZqMTX9+oPTcUA8h566O8Gct7iCt55ggft5yS
V0A8meb9HVmSDZSt8uqrOGGOFp0AM54bRg8Aes54urSF2f0grU2C35IoZLJtKpCsOyTPQkQw9bGn
cOTcgO6JcwC+Yeaqb7uMttXbA1cOrzo/jpau/lM1Oyx37MXxfX3FLyxKGGoIW+nd5hsdeoiEdUJH
+jfalqGEdUKHOOe9BkF8WKGIbzeIEGXK4LPGJCunXaWlqnY6dSXPhYFjGq18Y1ic4VFgDS+8KKCz
q1NVrRBsJcjh2RvonO+wE7yB6QoNA9vSjh3uJBqG5AhBsdacD/o35A3GspyjaonQby500apXoY01
Vsd8xqdka4K8ao0zowmXXXDr24O4RhA/HDGwxVtZWLfZsSq9VLs14zFK9lkF8pqMqM8EO74wDB2C
e0gvOVRXWC0KgtgnFRJGUg2D01RDJJcdYAcXCbXceoz7WW4IbJ4DiH3pDjU1FjwCjXSKDPbiuLb5
6c1FHgIPTxbZG0xrdhRGlw6Uo8MmqIed0fviKxgTXgwjWdSV9WG4ohGk6rx0lGj9OVUuHKag2xZR
t+zW4pkCb0W3HGJ46DZIroYtgVXhCkX4Ty1+B403ucanroFh60d2zAGjtuUvBPYIXxGv21vgZLDD
PEw3DEFhFlToxi22mYvWhFtlxeiR6OdxrE0GT2rs8C/ivBscqXnyGJwlKpp6UiudY1Y/udIBCcGm
wsCMDofAI3Oh5Tfm2ujqzgLa9wwSQn9qfTfsflMUwoxR5QhyI7FBCH/zXc102AAB4QooTAUnElYw
GuLR42PwNOQC5Km1qECXAi9jde+vXPYMAzDVnn62E86yiuyc2v47cXpg25dGh4Ya83hQ1TkaCBDr
Y7gffUPo49tLcvdtbrKVeetg/1k9Lz6inI9+vTGNZU2mqcUuvq+vGiqdpHp9RI66at++kaZT0Mqb
BIFWrpxifUkjJ8bIzVWvfGEp1Ss34+xXSceEhQplhesP80GL3Q+eJofAVwc9jTsrgaRBEsWCGB1a
PONY1P7qyIqTDc1rOaxFyLRYoyvL9JL+gIQMgkxzr+RV8X62jAPlR9DBlIksruCshfUFcd2cx+J9
NmyWTJFQKJNidOg5ZMsAqhs1uwd/rAZNkjj5/1GyZEExqPGECXcBn2Vcl3cU9Zgp68+dfMCF+eB5
Ds5ohZkJoOeCBWKUpIGibcY7Nrmiho2Uwylycn2D3RADG14u+i3dIpNhBDwp83a+58kJwyZqr7Y5
dTMv/zgpxz7jEwGZ4Hsx/Ga8ZpgRJGbq4RGJavZuAsvcdNmiidB4x8jlP9/lcJJlN8JqxNbG3jbF
oxyn5ecHWSi6sHFhzFxpQnCQj3bCmp4hiGVziga6gwg4/xhLA+KtWlybSbfIawisJYBiOCbvHfo6
RC5bf7iLiPOoG+TfJnpkPZgpdSFpXn/Cs1o2XhphaGahk7S/eEPlZCmitsqqa4F+7a1hm4vZAf4k
6GqjUyoB0GNmePlQDwfKCvELucnMKuBUIfhOlqyTKsyewEiqLYPXVn6M2Z/EzCxmwAuVbfaWF3nl
kdJLvNFDnepfHLsg6M+YgI2cWEA0hlTtM0qLuMl5PLboDvropkmWws6heBIlscA7gLq6dvjVCvQI
TwCYWAeq20z8EeSZV03KDbYtlepOjCc2IH6JiQZ3ETcLpXHtwwlNqEH4Z7AVmBOafTc5nKhxYLKI
1FlDgz6G188UwdfssJMrdHMhMk0jUNx/8q4e3Lo7Do8ZSUM9yKz4GM7yxaDcgGc1BYCw8kbkVNmd
8VziOuAVjc5Bg3hML2XAY0GjPiBn81HW4Qzjr3YB+fasgBkkZuaZtTomS/WF4TjZEiBiOpJG7Hxl
h9m9FV4pOws6G6qvh8JmHws0/4me8esMyfVPhcDlK9J54v4G2OgSVxxBlno1+9DO+G3N0TFoeHol
tyJ+Y2kacbeo4yGFUO/co8m8yHw6A0o/8wyNVD1Up31KXvRSmP0OyeZ9jeEvoWv0cuUvKa+zAFXq
FD4J45i7sg/SpY4IJOEviPEqGeVGJphhcMKZN/irntdyHpg7YpwWsXyFL6BmCCWRALn7YtzKV2Yc
wfZDb9OjDBAP757vNrkxoBeychph9ocCw4tIJ8VgjVh/eh9E2OpAiTELEkhjhoFOVQFNAfwn1mqy
jePXG38yh0ezE/7V0RNxkfvhF5O5K97qN17FAOhVlN6HfOOLgDMmAajM0ISshpDX9hrQIX/djTUy
vq4y3s24t/h3Pw9Qqjidc//EPs9AX6ty66Bfr5I/QAkfAENATf+V+iuXD3roZe13SLbZi9gGXJAH
wkiIZzJXzIFmKPi5G3prQF1B+d27RXfkaC6Us4qCB0p/9aqSKzZUMYeuyDV5dHPQ36ACBLdq0dju
5W4bVF/tSNjAX2RHdqwzUkNwOjCDYgm2wG03J55yiPb5zf8XCMsCdNPsMgNJajf6EUCHgVN+gAfP
6ftM11gO1+pDSrfDjSdX3UUYyM8GOSZuLVrNNBqQ4PzsMEFzzHEYqisj2KFFmFF2gLWJfTCRqD9s
PTyjOMo/V620tLWi7YeloW2Le/TZURSxh//QVLGYsCe3CPf4+9xisgC9FSxKCiTNpTiQc8b8CB+U
efL3Ligmf0aKAsBnw2QqPo0dLc5iEspTfbzVJbEHovybM/6TjYJbG7fAB1wMrb/kKUwmuyNKhLj+
Qc1c0hcjod+p/VNTDrPuWzP2xVprj8EvN0MW0z5CYQQ0wjHY9BeOIIb8pLbQL10lYaJvowPDsqv1
5+bOXpTAqIHYwVUU30Y079GX/970xW7UrdoJXTNizRtuwnW3g3CLY5ENKbZ+FoMALSbiFsN+Kj/l
KswW1SbSn8kmgIY0Rwvw0EJGPF8JePxD5OFSFEh2WopM9PbhNSuP2bS2Q2WFQPiH4XIpkx/GIf7m
vj3LTB9+UFkOoEZODAAKOyfAHPb2pe6PeXHKWB7ySqF/C7/kk6J7rDEHNLg8RgexheJnCTCKrMJw
5MTlZ4zibZV4IEmAMGfSEgFPwYH/h/IfR4oIDeIhKJsyd1q2EHPNpqsOLlNpa7WHInMOAdSKVd+t
pRw9JMkjzjDvX0W6/nA2s0G1DcxRWBgg5yzQ5xPzEXjv7/2vai7CByEXOagacHJYereEJbTpuf9j
nv0zbn5o4rMZLaZNvUZ9RNBrz9cKv/UTZf6Pcs7vzFiwQGQnyNMfXOfQHRlWP8kaY/nMhtBBNNOx
/GNbmEYHcYSDzk5XIj7hC92+DGY720WaNQFKM8/3AM+VCFEZTS0VbUdDgU5rWesbghjeK4LO8KrQ
yGJLMZ7hDBnDCfl5cTWDUx0SIYHLvUN1iHj/hiQ3m0vXiuU+jNGbf9bc6sK7eqX/B2FrjXnzyIUt
jCqSdROEoGf2ob4df6N+wq6F8oMh1qs9IqJG215d4+HMivzdnBjyqEf20rXz1/sO8pJgH1m0ATDa
0fNXNToDagrY1aQltq4GuRaNUH6qZm/eFZvh711dpPKK8pk2TB6disM5qC7NiOEBQT7yvn81FAVd
oAcW8EYuswUzD5dSaV/r06A6Ax23ZCci2Zq+GWnwWrt8mqHmqTI5DjaBp7uBh0sWVxImZVV1QBwC
AcGxAg+N00QlawOBX+U/InTlXQqAgDf+v+4hScJBJ4guxOlqHHnl84Sb8OKw8EKT4c2rXaj0tfg6
JkdUo012inlrtqqLLFrhYvsZGUVU1VqDtRaDKdOvZDuRXfL4wHJx3ctfXbxrCiemnxSeKTp8KIy9
4sXxc8LMgFhE7TLAadMi4NKO9FDoLSDOzlCHbFv9G0O9OpC3gwtoOfvuCYGev5dVf820aQYoneMv
JuYJOcqMwM1LlR7h7qmU3UUhOCYSQBNaUMemCl3HuCiLzR88Towrb84YEk0gj7DUGlYVisrRXxiH
hvEwwqr81KDWo3IdprLirTuSAvV1ryD+KE4arMa4e1TCeih/WEol+reuenJ+x9LWoc7pqq9M/44Q
Pot8++QJOKvut319bgEa4YHLo38JndXnF0pVCBOtC6jAQHoah8/glj28SCQokh1YKuE1Ert0Vxg4
TCYglbatE5eFTtjhM6qKKWkk0bzus1KHDUul5Ghs8AzsUfyJNfuiSaLC1zKHlfneEyAnKl47O8rd
IWcT76iyx1XOvwQPGZD4+ybVBrgwgVrL/g2sAA4Hc+A9HByVPYBfTjAK/D7sVMlE4wyIXxofvAn/
dG5DDdcLTpqtjAlaYOLCH+j5t8BthcIfK3cCWxApqBSSwouTJYgeDY5O9nsYLwgVnWviPRXh1DA9
K35mpuSKAAD3JIxkfF56n4jBbXqha6U5ZqPJ9lL+bYEEM1+QYv7ucUMknUB5qen5NQcobA3BH7Iu
uSV5BHA1UCca/d+3/+hoR2EApa9Qj7yWBUhRC5sqBV9wS97wswifthqWzEXf2WYanQcotCATRfE5
az44VZhd/Gj6TUSBeTRxush2mELRZrqe32EXkmOC22o8Vh9aeuYXkrnpUMHJaKjRrNUNTd8bbjsY
bMGSemxOsCNIp6kNfIzxX1yyjs/WMpbI+4DKSEadVI7Bd0mdxvCf9WJs7ATtEn2uWe/643qIjnJj
SzQ7dnR5wy4ZGRsgtAwgKuW/fLhZINtdltgmemnGUx+oJkZDKPohb64ok/LRlQCKtvYAnAQPNBbL
juPbBcyUMBOmxT+bI5KFaVk8BU5Fu+BcxI/QcHzVNl/xlkSJj/jCG1ib+GOW5ENg3K1u0Ibzb581
Lb/AYoZG0u/3ADjYwGe7gpGxQ/9SZa4QX2vtEKoMNvWstNHeqrfUnBaODaUor2v06FG3g55MQFj+
OcaqtByT1GP9p8cpMqQLM7BwdkcayjPJbbffVYUIvomxqYGuj+4g0ID/JmcOzBq3Or7rurMUcalT
LOJzDZD4HIr3scQhPF7935pNqwQJGh/C3rDMBqAR9LKpoQAzAAKwjb3iB7YWs7vje1lzmwccjQFL
ZbkXeNAWUg9V8UeYjY6PU01diArPiLH2tZfSPFUdJNwPRg1AkFW0lhHrH3L4PPOM5eWStMAqRha/
ZKKkM5RYDSNGSxj/sHm3WnrgJ5QkqCYjJivGKjB1vZl4mCkvhqUiSBbM5Wa+krJ1jEj3ouNeYfqL
3q0jBoNxE6k9czYgGUugBcX8yLUhoJv/Qf20Q3OUedPgLD1d0VIEG3aZM/8/VaRpE0Lqk+fCmiCu
VcZrxltbQRMHH8+Br5DJ+6tkNyYxUXNnzNAAn1iYYA5slUxFEx6dQHbX6kOn70U450XVrmmgEgYE
MfNcqScmQPmreN/UH6RekEZ9mQEoqmcMqBlbmG0jHyWW5/wI2vCh5d1EEUKqP3RkPcvaFPHyDZdD
5iaNi2zXEI9KTWKqPeQu4g6TFt5PNl9xzziaDvpWKnf0gHHNq6/DgQAnjb0LonVmv9ER4Y5u/ops
A+jz2M11emvLlKFINdOz+ORJ/zNFV0abhTNxkqW7Y2CTFWgPutVi/lfm5V9wmEh15kKWqPruRXCY
aUtZW5Yl1G6HvA8FS9WIbUUgv4DXC8/kmfmY6k/j2NxWrkhvwy0Cfj0EfgK8eJFD86JFtfTZUte5
swX7EX6+TWD5OJ75kU3QVmjYJCsazj5cja7f9DimnXLaAyW2xvgVc2NqMa37C3cijpN0VV3waHWv
ZE8TjrIkHbaMXT/4JpnfpoXLDcJ7mVDUPVPdmvMv2grkyOvLwF+hZw7ATX0Omn73jSXPGpcnnqHs
Ohq+nR3g5ZLuotgMjFN5FfEn2hD8p1Vj04jPb4iwhKCx9GVeeuCMiHCCKUx8gQvOgXnwp0p5ldTs
s6WjFGz9t2VmSPmxCkc7LbmLJFcwFwrLpcLpxW6FVWfoCvPfccvYqCNQmxRzWKFv/6r8RiM6zt8o
OkIVEdOr8nazVRrEC/AK0Y681M6bsThUGNw63eYTugPy38/s5DffwK3GdBlyBbr9R1i0XxqGsulw
Y4J3fAYoe6oIpZt+kDgiJ+fHLWI9idlapncX7RDTs7w06y2b1SuB0RK36oKBLeth1GmKIw/z/Xgl
+IeIXERJvxwylLbGcPs4KkOBLnB9+TLab6jgC+Huuyk6w/iRLXMkKTo0kI6eFNWZk/4TQ9IqZdD/
mwIaxY0kWPmRmxc1IELOyk7U5mk8uXg/PE4KQEUkcf5hJl208AvZETnixpQ/JITApR4itvmHxmsX
ifLtvU1etBLvbi/NVm9eQDBhkAG8IGbQOm1IWoFPvKqNxSe3P4FTr/78lOOGwpYHeA5wBimc+hQM
bslbpOxKLEEtTCTgPrsy2pfFMu+ccE+WRS+xSr8CQFAffufV0u+Uk0UN9R0ZCz7tNzoiKfACZ9g3
/zKglNG5fyNDNQoGpuERGUX3Ja+p4950mTOHPvLjiO6oerDFCDOAbbgO031O0XEMjmq8Nj4+3MFt
5mZfsHv0wQVGcboZWzgTPqBHCHZnDOZkduF7WHTjfHbOUUfZwlUIfZJoiSkR7oJ+rChyFWavTPbe
U6LsrxpfjXbHQf2O5/45zK2Kp053AoZUq9Bf9OVXVFGJLADODKfuvdBRxVJunE36is9zFBfszJCP
4dAa/5AYlI8EL+yMTez23R3f6OEglqc/entUThm54ANCYURmLH+n2hUBKIOYUVuw5B87wktY3hZI
p6cPx3zOv1ZfPWORmvNmNq/LlaJvU3hXZKoztlyo8GTBNgHv71aM4NkWdw4kmZJ1CDd5JzxK+Wn8
koQSmqvAppXtodEmzKiWBM4OR92DHnpkfYls5oeBOdEM7mRcvQVE0ZyAyQEWDH6t2S46U2MgsMGL
sww56xnK2/HivVYADhB6NYHSjvgh/sgo+DxyEZXfB83Hr9l78o7Zsag/WAxBb7q8k3NSPdMM5gt9
Ru4Av2DHCSjGkkevGlkiY3Ygq1WhNzjO8iVVJIuN9pckg7N4f1sI21Txiq6DlxcLD95YduZj1tv9
V73YcuUOj7xG4SY6iLgBk4Nb7Bp3lro5Y0+GkuwwEp3IxptoHkDCz4MAT7v0MggD2AF3ejH2jFWX
+opr+sGGuQsRb5E417OUQ8mEzuIgNADM7klj5zv5jowfPr90IC5BLv59xhv3QAt4auL4h5I2p74G
Q4jzYPyLTmxvg/9SueTPN858+J6ET3kh7QFxrk4PghGHmxX+sZgWqb54wWwCRwT6jyPvN7SbBatH
6BGTASKM7WlED39PQCpOAoXEe5uRHGt9uvkesAnDu7r6nuh8Yv9kKeMRlBtwuvp95vrQQCvp543y
EjTnha2GLSP8i2cJMzgXm3VyVMV1RqwoHJyXfgi7K4dRTMVRVq6Cn3eAQzidTnYyovWFH/u+pf5R
wk9qJehg2DlE9JcKWfA2WTdB3jijBsS/GW0DJRaDyuhrHJEiUUs9SoM9mYX/KQU2/dBqFvvOsDTt
QtlGAD+Hl06l2Tn1iL3EKQQshiuxsbolWJdXDmmQhT/VK44if/Yn4CE02Ug9VeX5wdvKoZTMvqT8
30e76+gyunHfS1b8WUpHbciXH+jf7AB14ZhAlm9amAQ8PaT6JKQA/0Mera2k7l8vcpTlK1O/5Ai0
SQ59yGdDXOlMiYQP6Hu7JzeQ49tHeaH4m0/BAiJ3QhlLm/jXSlZaHMxv6Riwhxrn+ngozL2S/Mn6
78idKu6RjrvBxQ+skgQuuAwLj1sfQMofPJ0XETXGd3CcXlav3EIyAsMY8hEm4pIVP5oblR6bFIuS
18IqR/1ZnVPGaDobnPiW8I0Ja8uXerAaka7cMJHhBCLzwaNKIYxvM/P4+iHwvNMn87LoW+bltZdg
A9hi5JIGS1a9Cw4KqxHRDmG+zRKr+GIcSpexQAcRR3thUUGMSRYXwp36cIXZuHVNskQ/7qz4hRrV
EKUWYBVfzcK56gXbQIWCeik7pxgehvQl03cbBU3VX34r1EMaOg0qjQGU56q+sVAg5cbJ2VVFHsHM
sw3SHJzz+b4RNjNluu5Vsxd8zL4L/WwgTD0Vwh82wmEZ3rIYbNigOCOkR0jgu+6kL5mh6DfaMZX1
4q1rTqV0rFVn1Jf5JBmoxa+gZqdmEfRE78gkO3YT9cZwq7AypuHHCHQoB/Ga8Sclsiov0DNOwa/w
dgxbaLYBAmvli2kRaNJi5gJf1tjVnJXKYRpUamtwXc7AXp3OJsZpXbrtnUHmj2hBh5Ft2UIDqP6+
4W3Z3Knn/rNIn/ivJTBiMOoaG9WNsRau3F7CkaYSqv8k0K+W8kkkSkazzCvCtp92U23YUWvGma/d
JMsA1fi008cxe5GGC6yalgkx+Vvsv+b5lceVGK2WLR2EPwamXnNVZ+4sstlONTarTKtunPQU7pi8
zgw0946BodLLv1WIiGyFjvkXR2D5JlgYXSWv/REFJ94W8isw6kecEtCz3J8CSsAesb8WHHHmheJi
xHhMb/Z3RILaj3Z+79TKAoVShi6Bz/HS8IQ/xADkqYlM6RA9MgWao7ml9y0MFrDUFZSteCBTr68v
NYSGO9X0cjgMd8JsVJf1IqN1EpAqW7vUhJOhY2oBX+Zb5ccsDwXGSBhvDj/ZXFhPA+w9kEy25phU
74YnRw5WAqNjQ+eFNth0jWIDgviK5Abj770JGFLlLz5fwXrNZiPXuD1Oe35I/G6NxcEiixaCffK6
mmO/oZHmj40hrSlW4fFE/7KSt4bORupBnmfjKm6dwrM/xBDXaE2d/Iu5oYKs1+Li261X78g6MGa2
RhPXeqxfqNf+uIAyLyRSaCHDkBEyH7qlEruMKgJghcjIFrxFbqUbLyrQjEu/uEElbQaeJ+R5CIY3
Xb4wL0ja9V8EF8IKq2WhvpoTUZ4XzboOB7ae2rm/kSF2muT4gFr4aCwguc4KqhbeBZGTYiZol0AV
zVW6+MAeYSDZPXXbNE8VGJI9ihMK3XYNTY7hDtDyUCISkKy5tlxphLaF8UHwJtByt9VR0pcd/co9
YCrYIgXjTkK7piN4bPfwUeXsrk4oPDguyU7lhsu2IDrl/lX3eLmONdp/lZJoeqWwMTLgyWp7lRw5
fodiSXFB5dwe4niGK2bSkFpVu6sTlmqUPbPpQK2/xnhvUsFKvyaRJVC26wUB36zfomAzgmNhZMBo
pRl6m1kZY7xGPfOHJln8HCVasgZcciWx4EWkQ6fd0nDFlA1fRZcc0mDRNRM/6xEm/1DwSB+aQD4g
Sr7KdDSNnEC+bgkUr5JOxRs0+vuWMxfiG61b5sHwkPgrJ2W3+V1o3id6Zdgj+JbFAOiYoaO0wMl8
0Wn/YGg2W610OnMDYg+nFfwobEsKVMejjDs6PUr9FlQvEduoABDW6Aoia/KIFzg6xmYdzFY9dzIQ
1Aig2x47ceasy+KMJqqBIoAuljRFrnvVHfBjvqV/GRt1NqioPrC8UPMfjM5Oj8C8tZWSr+tTfKz1
A42GNplK6q04H74V9v6HWLDFyzinLbyByqjGucStUJt22+0wM7A54vGYy/tJg890KbDDl9ZDUV1l
4z/+f6ZsBlaHEWvdr0r6MIeT5TdHHicIe0wSGYjXr8EN8f1SMJMn01ndjtyuIv8OxGtZg1XmLmUk
OTxYgrXnEkHyM5YwJTMEkN2x3GvNhPT30b6Y/1AEDeNSf4LXWIMEX2K1i19kVMEqCxzysUsYPCpy
fptfoPUispB+0po09V/4KSwEUT8Fu/h9/R9J57WlLLZG0SdiDCRzqyTFnKtuGGUFkJxFnr4nf192
n1NdluLeX1hrLi4LDk2pIvsEHSqM4OgYJYjlweRdQoJF9I9+Np9YKrC+3siHFzacOa4brnm6ANmt
ai8SbtRIWPOLSVFAdZHcQtOVX5d8+EoI7UIoIL4dCUE/5m1GmQyLOGh7EAFuupWLbZfi8LeQGH0x
s7ggOVGc0a6/BCpqHdxn/7ZHYW+q935iJSWnBunBgbEB9VVGOTEe6PwrwGr7pttl7YcR79tHeeMW
qWT0uKqP4K+dncXJ+P4pRxinqUmROLimHc6XFAbsPqtfCf30RlWWGMbDbvHRAXOYb7EhoIpnnT1z
W8nr8AjEHq+7sBT/fWO7YHY2bVtoqRbniNf91NNf0Q6Q2JUSHBn2Dgd1vrhOsVAcMqZZ52xfHq5Y
1xR9JVUrKErr8RgilAVBiZ0TOQNq5ug7vaCT2Twb981f1tkyHKNg3q0xKBUSgsbsVGIae5F/IpEw
IjjoYtlIKuCfAL/Ryl70md0z795E+mZ8RFYUAliYy9DR7ZRk0sXr3NvP/qbme7r1TzRQRrOCQy8c
0Bb05k0eiLo8tleuNk1e4v6NV+GSJJDgFIw4C17gTEkZY26GVUJmk3YpAbs/af8Fd9+ujGqpNmt9
g8JOUP0erQjNes1I0cXXpQ9eEjhj4iMm5kYC6y1tk/dxYPflTYB1wTEumf6RqW5hOq16kl9L9DRN
DYf/Yzpj02vmvLSlwH1vGZcp4V0PlqgVVQKbYicfloG+QsM/2wgDf4mNF6fx2HG0KMbBXjFCAcvj
m9mqCB+vfhXjwRMOs0u+uLZucKPWeCbHf+806qqXzijSJWzN2JKtAcgvpnbZsAd3Otkmq3qDVnna
eYAzCi0kmS0A7MQbAvtpuobPV4ol2QFmTLPEBsBBmXU2qY0AA6GvH4RPUlfp4HmgAZhvhhIY2LFH
6vNtfMMMIHFKUzzDK8GUyjApnQDqEftDP2Vr86QoaOaMi6V6lypOWbp1dUrkrQShD9cl9WnLQFAn
s3ghioAAnRHTtO60qc/Y0Cwc8sfiAbYWKaEWjpi9d/FLpvZY93j4ogujjsmw8yvj95yhhqZ2zdmn
AY9WNkr7a4yPN5uxxO8a/s1i1eyR6DWyFa/YNBjeCPd1TmOMLVNehvoZJY9KAqm8z2eML5wOFBto
yydOLHKPCWBAcfwvpnpghctOe1i0RyH1OEHBQOWTl6J43SKRcdG8t8XJBdmgWRltIHBjuu8Zv3fo
WeacsDon3/OnyD1V2cbdmdjdGOQRsKvBz5iCgZJwZzBlFKuWbni68MzwEqf8vR37iX/Aee530tqf
BCNPrs4AcQCu5TsMnUZfiNym1G6OWhzUHaFECKpC77MpThrzWeg9AGeI6BULDyJrvdDcDgWQRgTj
vOB14JwYGf072L9oopibmK+Blp5cpz3mfqA7LJ6v4zcFJCF7qnokVE8lnJmBOtiea7Ltec3kEXAK
8VXqzR3wBINPP8EvzQ80f7TmFZvO7EdOnBhZN63rC6t5eWNd2kG2uZHz0yM5myKcJoIsRTA3kaZ/
TNu/DRdgN0FgMWa9DvzEIsZZl/gFRj+YGpec4ArhSslkyDwxFEFSuRopO/nuuZakuKQ9Pi2xXSgP
/SNndLTrCWh+f+O4Ep4/fAtQnpWOJpxZQIoMHJMnH8OqdwE0j1/ZD3hGlaG6lK1jcG1MIl1gUlyP
kKwVR5s/8sds6gNhEQN8mbPByq+T8S19jMyuiAxJHxhqkZUh5pIUj+X7poCbvgxZD6nTxyyfGVI+
cWMFpj3QVrDXluxhSyS6WW7rbXIPLSQr0PzzZaKc33+giSDuUKPqc7bwqFhDi/iQyUYI+KTEtCrz
66SL4aCSlW0uMcUby3W4IHzNYUsnWM9H6jYADQWPQ/MebaMAKyCvbSECn/sNiK2G2t1iMUpsdgWU
LNHLKwJfrXdsf01lr13012moLEE51gXHxg4xoyIfZndWR0BUDRG9ohNeJdg1W+2v/+k2MbqZfsuM
uWsdOnXcPL6+YAiTYQwPzFWLtcfj0mBIUDf+GFgBFZqWgIA9ILthZJ2hFTIHngvmaTVrnfgYM0cW
O9TX2xA5P5ccMRldYGUAWZ+3ngF8HcJKS/5k5gZ2xR5IAHdFpFhOuBMqwfc+4XSXFb7kDPZ4A5GK
yVzHCNrxGz5E4Y6Rrn7f9diOEYE/FQ/AJdyhmS/BRFH2xMUkHGj9ry58a7XPwl/ev/jwASxT/Rbo
//Y6FkJMayQN51+EGOodQZYEKhXTP0QHwC7YEVEtSy/0S+VXHa1MBgwUlpT4xqEdzsKHGH201Ona
qmWpARNEYCsyrRbTe4vfNpL8EsNyMlwjO3f1sdzlwzk31/hd+Q3T0mUsjkHwEVDpUrAq/R5oaBmt
SJarLyNuao11Fa5UdvXwnFJEJOq2gSAQUlYN9HktCBtLgqb4CmBVggprqSUlBCSFuO5ZNAX6ptCp
vdtLg0UnwAYDyDUnwjuGgt5e+9SVoS+15/KpL9+w8lnAKmsletTvLyNHv2P4L9NL81vOVyckxuAu
wOJ7+2bjdIinRO04G74kLnvFeBTP4yjY6uix6GqY2PPAFtQ56Ozz4k8aTgKUIjTCLN0g0MGDMpjD
1N6A8yj5bHRv1do8ZGphvz5ESmzsPURyQfzJ8awxC0nIGbwwPqG1YOGPVi7b0Oapwj0fjowceEYY
IxnPb+MjMWyUA+j1xmiXpqg5kF/JS/M448tvLp60wfZrHwf+jCR0TB63I1Y8AI4nPiZqn8bRTmCy
UYSfQV0eEBmSIBZ8aOiJO1bPPnWwECz6R7EIziwlEhehEtlCBnmstO94FnBncuB/QYOiuG5oKqSz
VFvhebCxa7du/+Ljmr+QBs4HHnmLopdVKAtlxSL5YJCXA1qMB/+SBlf3RAflI+KtYBN/5dKqktZ6
RoyoOHBrHxKdUMDZb1s/QnMnyZhezgJvZ0NI0+sQSzbTNIpWNHuL+ChiuKGkTBwzmcOkR5XOq2Mk
qz05ei1pKZ3WmmLzKQr0/yAnRzLsNtCB0ZhpgU8SDB0GTxiFHH8gfx8e25CQmffjh2hgnk9zzavj
MdhgKDIZ5GWkJZK+DsZXs0XMf4Sm//Qkui+Vl6N+IaFFXYIDbvX8McQtYBPk55LsQZKEHm1nf0wq
QjIoaq9VmaqsIDvxl05hPv/AVr7k10DYfgTIS6ClRQejy6HwJn0I59WG6UjiKQeJ2QrL6V/l7VAS
RVs1s1Tgakt9pTUuP4f1g8wJj6YfSS1ccTvz0e8gbVjAZq4BIC7hOuSOBNsA68xP6nLG+GnqpYb/
pOa6mcRdEt5AMM196CmxFy+qEjwhBjTnAvOvwxxA/6gUiOhMLYbsgxYXahiMGWs8vWmm5l22GS90
4X+YgPZs6nkfDaxzEL2bT/HlFJprojLLzMP7hud54YWNC+ljIyj2ixFhncBXXWTXBuYOoyNgyiie
opWgT7nJBcIf5AEYEVQGXCQqZv0CTwfFkfZQJzCHyWrCdIhj6ZmaG6uQcU1oLVh4kK29YrUrdOzt
p8qaUQJddzXVOIuMMrW8pODSlWV0UTDCELuCo4XJy5uy1NUVB+MDPkbas7VByhQTmYVIVsO63A5U
tccmpOOjyY3WXOgMQaa+PFmJCwOa1ctSae34KmRbg43GBbYMxUMJmlEDCvxNGlpJzFInryiAWA5G
jIbQwROTkiEnGJaN7JjFx5Ncs7BzqgckaHMpHvU7UniUVVaI99iTzzpjwcWhowDaig+uAK1EfESQ
HgnVPe74MzOoNPwzIkeLboi6tWkCZfAKKdwyepkVK9YI3s7MGinCvLi1+R8TSKSCLXVrdAP1QREI
Eb4V4Xz2UC6ovFKENb0TEF7UUjbbueT1nRPFOym5vka3pSPOrNk3porxbtTfY7Grhp1MxNJ8ICFS
Wjy3wHIpt0AdQ3Fbilc272QBf1n4HELINA88FjD9a1olD4CjQigT9cZAz8k9XyPYyJ0RWf+LLQYW
hn32x0KYlpIv5vsolozAzOZDbC9InImsQUszLEpSjbEOzCuVoA97Vu9odfhPyMWayMNS25Nlh7fH
qmKPASCCSCphvrdM4RBKYCnhiuXyNY9wXHY1piE3J7DV5fsdHBlDDY5nsIwiNVOxgwuziQTSzk+a
k35gCefGxx1Lzia4d3n+IkNSeDK+RA2GCJjCmMu58uGLvVavVT2c6hBM+2T9gUx/fSJigPpP+oOF
4lxLVwpQRUYLTvjVFTdC4RDAxkjvhp+GWkf6Yl6JWAQuidFfZ/Ri+iH9nVLoDlLjAyPkc4bAkPAt
0Bqfv0p4Xt/SJVKtkvuX2pUkXv11oNsUgLIiD0M54HG0yYwkODXDblX1K025vNHJwIN/dSejsd7k
/3gkM5abGctJ22j2vGlvn69BcwOjIGFDZd2MczHbMJ16KgvEvmhm/WiDhnONe5R9JPJDuDc6oci2
fjU8T3poRww7E92AX92m5NDM80O5qRzzVxsdNBfRlzaH9L9MZ0t4hJN3kHLGQUa75qqXF+VVPcgg
wyykO+81EjCQAOSz0Eot6g3czQ0zH+YoaNDQZID2MEliROWKXMCiCQ1Dq2b+I/ePRCFgjy8SnlpI
XivUl8xPYUnyjxw1lS+qbrDo/MYXaN8QLisOpmRqLPrC0hl/uwqUEtHtc+aZbWslN6SCBKmPODaP
AnRRK6++Mm05ip9S5/KLMs3lvx/T/SAoQ9xQ7ChGcR8ZF4Z6FkqeJ1FaiFUWlf06hOw75iS9G2v5
UkJMXYf6sacUCKbRUcYmhZEE9k4lXje9DxKAcTRM5kCcggQryaP2SwMPQpFwzjfQZVg2YJ5dAQs2
SCz2Kswan+9ixY5EPdXlAUFvdaMBptZv8eYL83xTfo6b7Lvk1J1tGHWJJFH+zS48Q8CFTn/0DWjF
qTLH0QNUwBydpXulutlN28DdeZK9hyIcMhWHNSmL44E3tIxtMsleHPrZXVhWrc/8BvOjBmK5ZvMI
rc82P1J0Ia5Jw8uEg0Ep5bMq8MijvrdYm+SoqluJ+slrt6XhgwKy+NgrpqMxHRZqidmoz9UMN9ae
8WFETqZtBuuSJBrO6CZbKGuc2cIZvid+mTjBJzvpm2iE0NJMIysUlaO5gAZgLkSmnE/AOJNWuKYU
gHxOX1+T5RJ1LJfIZZZ5QICxClbWnkPW8yTggFbZMS3MMJWpSNhkV2UDXkr3ILvwz6+wZyBWw/YA
hNJr20kLd8qAXzxXKlbDP9gRBtcFlwpVwZvsVQp5YWULLgShyVeFzRVeEmfJxuwsGq4CCUL5lcMm
ISbKjjbSLWZUtFNfTGTuhcy7oU5DLSQ8XBfaXpQWiWxp1SGNWBYv0NcV0wDNl7ziI4N612zk7KQP
/NSeZ4/j8FVB4kehzaXJH8upB+u5SA852bTUAvrHghHG8CF6anmJN7hS3qXFMU0VbzIveW0lP6XP
qy6jvp69PkYFidaVIAhOZKYjz+Qsbcu7tiI5WBtsyiZJ3kDLND5NRqut+9Y+IoyBNOrclD720Npl
607s3HDH2fccN9V7Fxu7Fne+Rogxa57uvWTFjrYa2iaDpr2cPjp5KYK3kR7/7v6hW6INwwG4gaMA
DKfXUPrQ+bA7JBO6itZvmSheEVoUIvxBnq9ovljtQbZZMHX7Rz6Zb7elBj6C5QzGeoql0GHxU2Y7
mQDRDU7Iv5FIgRVCElXmE5tBkcBLAQwZQfaFY9S4zbieWdCRmIK3gTjhS7iV03WJVgyVpU6RsuGp
L6vPFwP2SdehErrySSYe5rPB2sMrKJiFUox7WBITckXJ48mWho1uMhSwvDFgsSlhKF/l7vxGr4EE
gRkHtyQFEbHJ3a6uLly2ScZQiLMDUDvtfUL7PqlN6sERhhCHPoKrz0EGdaet+Lu7B+8KMcsawxMU
yCFhnisRNA96FBwKbBFQNDN+Lx1+mbkfJhdsYPo1tyhPP8uf6JNj7Bk7DC/MfcCUPuRnkCota4Cs
OHEYcCwmuuFcv0KOfLN6siJfPXC8pdWeD80r2UaXzgw5AtZpYo4YojGcR1nkz0Rf0c7U8sO9HKA7
uHTRKQ71u9buOQCfr4tM9+qA5area/OHrrtSiXfiXUQSd8qBLfkc++0nW8Sl8INBgy6dsS/0xuz9
SQejMTltVuT8IOJQRHdkCpdQtjOj6JWj+F4Whd+uEc3ojKMLXmJxns2ssNySNDrLPg0MixYeFD2G
OEkn8naa54KKMXpeMuEmYAOdFjB4E7WHQNkz3PgVCTa5r1S1QxqZBSHJXfYtlzsRCeIXNR0jS6wL
3FUzPwCLYFJ3t8x8Tq/oNAIXjXVX6E6KROXhK0g7KXCQhrMdwcO3z36N17xB29ewEwKZog5Mzbmj
baxOyKrl8aiCfEhdIydj8JgHtVeVDXPWn4DHSYShoW/ynNUNw2vmaTGrKT6GOQKGSHND0UUGJADF
JPznVwRCeH1+1TmyPJzQ8VKGTfDePnXmTVQahqVzh4FpDD/rGPPnnGbYzL2S7gR7mL4I2xWT9S1I
zEnTR0bJe6m6w1/UkdI3j+cfsGLmWMCzyBbfW5rW4a9Ya99lhDvmOrz9kJSGtJ6cKbwOtQb6v1Dv
eei21WYUONjQ2gZ8t+cKkzE5XiszaC+HOHLz1lY55GbIdckLUp8XqtEehYcg/er6w4y+cvRO3nhm
IjqGn0wxBwav3faVuKN56BIfQxpmsbF2M4Ry6IVl6ju+E1yGOliESdp0ehvvRci/u9Tmx5sJUOy1
f2rmNphiL0ADwNOkDLhmVquQTeaarZPEW52psabbGqHMlGwdsSavb7fIL+TcobyRQkSXmDlbXzAO
gx8ww4PeLPSAheZIPUrpwtALVAN7cSP7SvOlgoIh0NZtkkPk9tkGGT1CN9oAdAiJPUzqfFoNBNRz
8USOGwsmzIw6k57AQ9A/sp2c1v7KBKCo32ux+FLerrTkt80o9mZsMJlILtk7X8YtysHGX0a4o5z2
p+yRwa66IbDE8geXXYKW5dT8UeErlBjXZ+H3U/2P+APcjbQrOeOSOd0SOkCC/pLQgxFQbJ6cF7nH
H2w8XbIGNSQhtsb3PFuI2qoX7yF4gRxDkR2p/psqtZW/CMisQSUCyJQvAbtm2TjmglW9Xa5heuZN
JNkgryWSAMqzFnxqrF4D8fqG9fsyvrTBGTMGOd8tZIzsbFbfs+7yNtyniScWnFhzJ2dc1fGaMxKd
MJ5MGt7EPrKqey7b9lczr03iMp98292f+Gk08/J1GHe99dBvM78Jh11MRXPTsEuC3UwPWbhqaM9l
8auJt6mjFev0RG4QImcsKd12NlyLbjdpdGLWfsoHnxvPiRiuikvkzBQ+hnVzELhMwj1eG1o9auLz
+9qixi3JgOq4j1jpESFm8GN8L/rbO7oIwxSy8lyy634yzBRgAO30aUkdIwWNCHP4agglplF6aY4s
PnrVZbgqkKOlLtE2hlDv221bEVq6TVHXqdGHMhxqwnyLBWfVcKt0kwUZDjwvVZeZAprMzVwpXD21
mxL+acne+ECZXtvyDdUSMyvIoniDEW9dCpkylfNfgxa2e9NJyFPFm62i9CJHftrjTUvP6KAq1ie8
FsAg+Wdd78op9hju5q6N6F6RJietI4L67NcFtzrRAcEqSKzk91f2ZuXdaJAVzzEoDhigSydmTt54
Mv5xnT1I119KlHE0E4K+NLOP1tjJxWfyQHqiG2jrF3q0r4et+F40xOptJZJ16l2r/5AnzOi9qr7h
f3Bbx6RC+hNEOvNfyr0qvwkSKmBD9N/NQGY2w5FUBSG/D7cI53+b4DjGqxiFdGuSgOrDVyEqsX7U
UGaUU1y7SUIaKZeoJYZ/nL3JoXHJTNBNT6V7lFdPqmmEPZR3SF/Yklv6BTU/T2bJh1ozyw8nk6hr
VPu3SCbXaoa0sXlAyucanZfjNiE+DRjDN0OarNhWESt20a3jy1tyB3FN9qTGvOK5j6A4Sk6U7FQV
+BdrzY2xBPJWzRGRZMreKD6Heo306w/pZsxgJ9XuTPaewvJ7WD2xHJCQFZBhs4DagYSlWLfoc+Mt
AZM6N1q0TDHe1asWL6W6xbqZksOJgCauNnHr5cMtbjYQHSLcIeqcf1Nqg1USFVbbtNTjD2ZZwqcU
zl+mMvSgt5rMt9lBTyYbg1WScQDRmUs+EVvm3gzUM9ip6i53KYB7m10c+hK8MyFV7l5iTcrBS4um
AvpGzmER3Cskk9gKNUPhIh19ORWDgH9UyxB4DQZxmBv54lUzSluY7IthnyWdOWcZwiHxPDN2qTcU
kBH9ryLiyXQ6w2m7MxVuOCMuurIM6FlPY1Hfn81aaX6D/lvGTcZUk6gzrFNCxuSW4GqyVGI3TXwD
N9+THUv8w4qETcamodechDR4DFcBcPBld4oQEkOAFLyO5VaTbaYfG5gQPFL+UonrrJltm25Vhwcm
/DgwgGcEwQoHYas4jJTzEozHdBXDt+lJDOgW+rh8j1vyAJmo3EnfEQrfIJhh3Ml/RAW+zkpzJhoP
NTM1FBOwC5oPnfhQ2kUglqXkv4yVyuCUtSFkO+YHpcfuKDvRGzF+kBM7TbAkQXrpP2e4/4cZ2Fku
UEJiF7lI5IGro/rEZ2mcA5zW9OoIjFkjRYewXFJ4S0fMrF0yQQ4XWLPVTV8c9W5XsdEaoXd1fI5J
tmEXgkVb6f5myo18gORUmQcFWHH5SzhFinUxVDdD//9/D7HD0HyQAEOyy5ADpT+as5+Q6VuGsVSL
D0bm9U83Jjxp+RkKa7X4ZOU3MIQhnInivCIHhGSQKOHMREA06ex9QViOqAQprakPMBUW7R6JlM7M
J+Vh+OkNO+CcV4UrsN9SPXX9vkhzOycXSDoWAJQ+ZsUjYVBWlXe21fSvxqcEZKGC1wIVhi03T7MU
7QaWYIFP8TdaFLzoXNWlTPxWtIR/IQ7IzoiAREPUahUOfr+ibrmRUK4HHu4zUwUn/RV/Rp/R22WW
yv+zkCFrUGZHeH2zipU/8gqeugytKS+96Pav/rtV9q92O6LKgC02QESC4AtZaEnr/WIWVYBgRooG
FnH86wEtJtHnE0rYnAbW70XiMI7J4LRgmsKILQbZhtJRg0Td6tvE+I3UOT2Zni6ZG5Qy+jRXkx8j
+qOOKYvKlkND9oZfow+XvAt86BJY0Vdlg53avOmba4kLnBpiaH+KWW8n0BEVoOr7hharhc3w0whf
8leTbyZmqaH/Yc6vp8b98vL+dCtRnIxOCEALsYZbU7Q41PUPPbzkE69t1TK9Hz4FvmqzSp3r4h9+
EUtCZ7JWheX08L8IWXZwMybaRiarAlMBrpfXIw2X/P8OIrcbNFlPiRZ8MJ0tmA77vASZf33Iqw2n
l95ugnFZsHbXYd3YiXpKX8R4meua+QnM0rfLDBf1RLrOO/fFjNZYivKqzC5MoweI8yDM9olu1eo3
QBeCjLIbMamDNSDciFgyOiAwcKVnFMcx3I0uvsXPYwInzzxRLD9nLrVx0l2a2Sp9bzUMQcGnruL5
oyGyCT7NrAymQX3I8r8quE02vSnaQDA8Tt7BN5N1DcKOzqMg5kI4RZA/RJUICN0Los2wLhjavP1I
ZYhgRx/PrRys6mZGpe7G4p5EecanEuJswI+ppWdffX7BPzA+kV4d+vJQA5uWt2LG+A6sLnOy14LI
VTrwdF281qJIoINyNIp9RoCMfGQYzY68kndhlqwmUwN7t6QFS1AoZCQSk8U4EFCAxUY0pvaLFpm6
6UgksikXeu1Y5O6g4YdYVFTpHH6hjWN+h8qiZpUEiYMwdFSExDGg9+h6R9tWRoLqhacPOwbqwA6Z
PO6DddRvAu2sgfNhTNkf9OcVl/HT+mtqwjfRtCjkBHLaglClhd8yo+vUJec+elgYegVKJgQfls7o
mb4uvjctit1F5zHXBq9I0AnFV3QepV9ZvHbom1lr4elfEouYlN8aeL2QoUPv5PymAm7dhCDrOwuf
Ro4uBF0Ow42Nh8YQSmAA++YIOJuPly9S6gPc2o8/0meRXwU/xK7Soo3tfCIVdBGRzpxBRDZBeMl1
Hy06SPYy/E2xG3eblpqs2wr7qHROjDakGzeSBp/kBCVFD2iAFurcmp0E0bpyxBgVnnYLWraI3FMs
74m00EjCwzpPbmz5Y75Ob+afJq0AqJ8lo+1CXY24ydvFSDJbu53pNmMV5B4xMBYFi0UOGUHZRL/d
uK4IgMfkTIhWYMHpkTCJrZl5GdtRW1SyzYULTgK1vJUB3x2OcJWxBTHcH/WtGp6A8Sb9dXyi9sPI
4jAceX6jM36fRKiDogtqh7gqoVnNZnT5d8Hj7Yy4Z0ccPIENmUV+oSLaxWQwxFdEKwnoF6yxSJMR
E6EYYNkV7vJFgFcPuWzK3F1AV4vcHU4mq7DDgBCHSjILtu9xY1xSNvjSzji+xWP63uQu7ikIV0s4
n+w1FY95kkZbCesIhXGLNxhxEvUqS03pG3Id/F66BCjZvD8YI0KXL/Gge1CugJXT1MHd7h2sjcKK
bBd3OLRU34v6intt//rhje78CpkCCAr1W1DXnIVYXrreEhfJtrNHY5q5kXnKJvkgfQ47KInRlOEE
MstPLyhuM26HxFJo36DlGGSqGf9w6uv+C389nzackxPho3vMwOEdw5xyYmHXoMbA67hhH9imJ6b6
q+jpsyIJAPeAGxCnWC4GbXRjkB5oOYlm2IzouIEJfpPYrW1TFFF4RM6GdA5c7TCo6PzvPRXi8zqA
3RrcXrXamhRB5Dg9GfPcoei5qUwrRuYkhTtU1Hw9CwcjUJm4pW7LsMCJqkc2AaxZbhekfUG1WY4n
vhdmeIm0NYcJ7Er6xIw++6NmSyWfJJTZORhJL3HYpo6tpcnu4BDCQ5xt5AwYtFcs7czg6wnNBJaj
Q/Tz9I2ICfxyB+VXCW6kaxVOLfDqDgiukAJVNqqQCoGGeEgl8tBtbPMMOzN1OXv+PHm8WFIr/5DW
RoRuCZgF6pE85y7Hx6ySyvNJpN+nYJkeiX6seYVx4okwcEWhHT098nRfwEBKR3m0F75lTFcjdRpv
DuQCbNlHviFvZ60fX2prw1WJp3+RITGbNM61uBhaJhQLPVzFqZ//6uB1YBBf4BaGDifjIDBZY9nf
zFlPyIvnFzx6w9wiICMnsxzwFbqV771ugHPusxWBxIBnAPPBOIfogLBj4Ud7KcfXT7wIrxGvh2Ua
PrpktlGp11YOodvdo05cvsOMBnWLPTxRPJw9qP1JuyXp+WdyRqCRe6Zr7gM4puJGY3+3+utZehRz
+r30Hixy2TE8WffzFb+lqn0KJmqrk8K3eFFa4/6542HLdmN/UzYYDmbYLDCtGJU9fDUk043zPyJ2
iVqc6PavEyDJJe8xy4WitJm6d95sLx3Amilv+0VMB+PmIQLD7SY7Zhlz7pF/jEgUVIyAxRupkIw/
aShQNetE81LhWQWGl9/sofjYTubZ+e2Yq736NRH+iURkjFxaUAoTpO+21ECKWjynT8gtUISnHxmz
0C1fApAFwATj+XrY/MQ2SCJG6sTFkf0AEZEB7MsJsx27AFBXof0urpRsLFwFC4qkiIYMPSsBG6SK
8slZk42fvuyM0wEmzplnLQn2EiIxFkqMGCZ1us0uFTAlzyNNAJtd2MCVhgBiwRmhDT+duoLexkze
azKfBkBfZo9pmctYkMW9JXwgmyJPL3UjZYX+Wa+dZtkYmxAlp06u5apmPwcXBw34C0oS2RvMi7di
z0nuGNiC9H2ynxmW4EaDpX4NCNQ4mdjhRw557nyzBIdoYynesRPUXr9YQARty0Gtg0k8TJpO2sOK
+7tNGHKd098eHJbh0GPyck0G1ekTr7APH4hQ9ijz5HKfMg79gtLRMGqfT44OqkOUHLPdajqkl4UO
lRhOzTxtlun5ZW6RdUP9yU0voocv9/HP0Hr6uH3Kq1b5SUPf4KiqdxNJZj4zHDZxujPztSvnPoQ0
IhapQDDpvZzxFk2YwH7d/T0zN1/q945UOeaxhtfHsGIsZHatTryz1Y6rzgt+I4Z+yoIVzFjbKSM+
ZIqarSzCY9Rx+/AG/pmYgJAyV5uAhVDrSOJS+UIHthOES0llWnJEYVUjwA9nt6u5FkJ8TEjpGfPV
gECp2TJ4QrThRt8zgKO0WvOod0V2bOAeE+8JAs5EfrEF8WuGX7mM65VQn7mG+uWP6UmJHJ4CjrOB
XSrbZaqM9rkVstyaUS4qrNB9ltUg/vQPjhfWEzyJwQbw9oQFItic6+9OeC3GavavfMjQuN7gdB2I
Us1X2bOelYlxiqxksLKvSlgH7TFtbAImIfoqhDHnfGWXM+RRx/EJy4dR+rbCyK2cxNivLuZ7nVTr
2XszOzI4Z7l2Z5MT49HvryUbnIIzqYHR7ILbmcUb3H6y8dFBOUMBtkvvT2Zl8wYdBrA9tiskJFGi
f/Z+fytxahOFR5qbyKp58R5cxqFnQYfeZakjT82CK/IVbEpqPtsE/ZAJAGDJpWnoTkq8Rg3BWicJ
qjDQF2CREgoJGXU//vcca+goe6VPf2Hiej2ghp4lH+Cvhtplpgq1bdM5rOZb1MnCNav4cG9yzSuf
qw9RPjW/8QkNXHYpUFyXXmLavcbik0HwKj+H0oonlc+wKh3jRdrqpeTgkj2TQmNcUXURKeFJw1IP
zvgRx+RuxHZbrRJjPyoQvliq1C5jvF5dh5XTvDbAnLEU4IB/Un8Pq6a18HKLuG4YCR17Yfe6EoUs
IeObMdejQyuSVYT3MWidqRHgsifHTyGiix5zjXtccBIuXrwJSLj6nxl1xMyWC1Y+3wkwvvRukLIR
616ITIFgPW7ykLBo2iTVWBqbqHMBnQs1TQ/CjpCcYlc6mIEjqYeGOpWKeIuHChYocbzI7+b1I042
YrRnwKKhPduboFyPeuAjC0wFkm/rLtvPGpeh1dx4r6phiVSHLsQgQ6MOP6H57ZX0prKdGOAWnhmh
MSaPIePJN0M+IfULirXxwbcjolyD3yLPXB3XfovkKvgOQ/Z1PN0vvolsMCr0CLQMXzP0/iuBKdTr
u/2rNI/cyRIx5LVjvoUx9VgD56/O9Fjo1Cbn4rBQfzneh0Www+r6usz6CwakCMFXRCB4A4aMSd+b
cN35YDg60XiPvrKJwdX2HaWeMfP71i+U01gsVcpML/tNZoLdDr1F3R1b7/Jz4Hl52ozZRRNdCGZj
643eJ10zdVJ0Aq6QG71YU4zF74BNJVlzPKkBgoOdiJAdhBAZwemXGtzfw12Brg0bFtYVe/b9crLi
XCRlLz6voP1wEbwZQxJoQ4OhrUdAjCn73Lr7E/rrgAxKfBTgXgkY52/PF11GS8VoQz/W7VYBe4rz
kwdE3Rrve2iiBqKMqQhRb30Vf91UF4R/erdnS6TgfQRdqv0Vwkmvzj0qDafM7jKvBc8iFAQ7+w1Y
w+ae8jHpxQa0bSzvAjhU1QbIg6Af+FyRAIizu8noXyM8BnGTsmyqS1B+kX8mJvtOW8R8s3m77nDi
wsMbvl7rd3DJ1Vt+WvKcM7zb8ENlsptJdjEVFOEKMMabvVpTb9V7MRsQdP3H0Xktt4pta/iJVAWI
eCuQQCgny1o3lG3Z5Jx5+v7oqlP77Fq720u2Yc4x/qiCXMrvkXNVtGPxkhcfc8ukU34BG2Nwkg1h
o3B3icAZALK0olH0PVLsJxxoT8x/yvipwiiNf/512ox8ieFfoW8JjvPJbQ5GnIx4SsYdzBA5fiTk
8nJOn2Skk2of05AgLNZx+Va8GBH8OmaJqNQfUoST+OEhZDNgVRIsKMRrL7HFE4SSfwzsOJO4ZxTv
Br4asoYj4xMmAEAYj+CNgJmRdHhYDeRKXLIU2rF2NUfvKk/X1C9pzXotkPTOobnDG5k0yKIRf8f9
RyifBkg2ghDwkfCPjJyVAgUGe4G1ReEgQ0NKpDa5xCUzds6mmsC4BTwmS4mJTILgaE6oHTlJwE1Y
BMXHgNQy2mVExvuviIZCmodUvJgvWfoq2XwjYujdyRWseNuAQlCzZDVXFgXGELpX4w3J8H1Eyhd6
FxcdKeqJVWsP29EULjWHFgG8BNN3DmKLcS3Z1Xhm0uBBYcpPv8Ye25vHcj8x4G5kfjKdD7nG1w2Z
niHjjzltD1lFce2s6nwKi5Jz9hMEYFFSPX5W1bmuzKrEm8xlkRHsi4HJK27NkthfrG60uw0/Eb9L
VFY+IYKEldi5cG0Wfz3S2pysPgQM1/67CBXaU8xyliscFCqSuKXhDaGdPvFvFKAG2XVO78ddfuc3
XKJkTfxfrScTJDqq66Sjl3RFtOUoENqlWnJ4lxhIxhP7zbBe3gIOWUAKdadJ5jh+M52iwgu7X8l4
idCZRDRVe+93znVz5Kuano13EBWWipaROWGINDQc27nOy7urNTcYblWxhBnCcI+Eq2TOa1DmsGxq
yHMjbUMLO/Jl0lb3rW/pJyABXOv5BgwJriVpiHM0IzT3TIuAdTiOCW2EcZniHyMCley3wG67RXC2
CgOdxTpFoMDgI1ATFqJyqubKcDOkckE29c/47KdmcJwIHRG2Db9vbwcfJVwxFkzykWH2CSSmecjf
HD4fyV4k7TveCZK13S7Y2OsTrArq+FaFiLYonfzhEiJxHVd9EJjPZl19RPg7rkbFNm/yOvQKvV/m
0j9gdcSSzrXbXWMEMfjgNiOeeISeqZlWl/DMxgRWr07Jun6D6dJMj2vwKjNzQCkZt5RYQEfGZKax
FdjLu7pGnaFrm3F0cmIA+C4LxAUn9F1wHHnhVBfFxCTqQaIQiBMk71ZcGzrv9xyaQwRZOexKkC1E
BDlHDDYZVHq3AWJ2rX+iduKeBkBEm8yDMeUHNMPUM1B/4PB5+pmiQZdMdNvwj5BvrObeLxuewSyW
mAwCsv7CYJo/qSKFgGkt2CTHW3JmcWpU/lxQuSI+ktipULIE1Wk/mZut+BzR9liaBnEqbGGnlhoC
4lVsFFQ2+pXCB3jK69Ua8pTGZTfjbz9hWKvlKzFOyXIr/sOBn3KQBd9cbH1EC5qVfMOxi/oT+mWs
LjkSB2Q7RP9naL6s7FnP+UPxkYOmyk/tldt2ulc1dlHb30mmt2+GHyk8krt+JEERJgql3XMQP4I7
c9EsEP4MtkTCqsWT2BIv+zV4MPWVpMKW7CLsbKUtY2Lot/rLDynwzLGKfNXtoQBsMTAmNdycK0Wj
ED6FviaFzCL/SBH2mrHpWjOvSbE3Mavl3gY5NvHHQE0UF0DRZnsWxMWGpuBj/69GEsMxIR+gtRfq
P4G/HQU45pL4gMMUEakxWHjAA0LZ7eFD0T9bVsqxOPC+dd231tB7jj+NamQeytjBO4B9oesf/C3t
1TBuBqUdzUEitKUjdZOvGBE2V6KPjv9yIssTZYedQMXfKWtbocfot16gK/nRkrkvhkEPP0ZP5LHI
67FaqIehxcJ5X+I7rFc/2BnI6QNu0lKH2XtuRA33ukaIi7HDl6aslxR6YMZj7hgZtUMNd/AzlhHo
bhZ4Tv/qM8/+aHHurgvoJJPujRFx2GJPRIvkdh9N6qKu4oEF4ehJ22FtX4XfaoAecDWL/bGekFbN
M40Mgl1UvLGsBbwvqXceZSbjE0amarK1eFufwaAwuwg2qQPRETgOMJQDQwG5WjhzKcd45bkH3Ya1
P7MvA4oQvzjj0xhoCTdBtwHgPRY8hvwzKpGlFUzk74WCw777GLULKhAV7goLe0Cmx4XeMJIGzTkE
k+FPpisAebVxJtme9XgZ/Cg5AP2MzCYPPtaIZoXxwMIkz64frvvlyWAsL7AgAkx9yOitly6KXs/s
n3V3RM7tte8kiIgcP5AVibq43/nRqwtIkdzFlS3Ep67Di3jCQzghEdRJOO3/jH7lQPGYlGz2tBMz
9GSHNnnNSDN4O6d5AOaCMmmdv4bhENLSjsqu/8gIpcZq6THt0Q5AmpC2DY070PWOzB+AJN6d25w5
1G5E6cghz6PdkpYCIk+M1pqFdUThWttl+6GgekDGm1rlYk6qBgYJtkhkGSRmkKk1G2ir7OxJbnBf
0qywIRMn8t1JOmov5UXmcXOUjpylZKpctMHNn/mOl4j6UYhwpNcySQWiGbnLD9ouJCczIThzFbI/
OKEIM9G1wsrNvev9wRJfGEZgLow3s0x0IOApPi59l16Kur4J0gNrCMXJJFxCNqCtr7VbqfwTpK0R
rRekwIDQwhVBUagobb6H6Lt8guJBYxLoMNhUyRa/FcU7jwmT8ZcGl7tSXh7sQO+gZh8oHQYzjO5A
JE/oSCw6K4nwDQtFYF+dsjnbYUCL8c0PtnzGBLNg4kDFtwlw10TRDr5kwPDPVEQdTnIgRTRwb/R2
RubyBbXeaQXMMWA4nYisuyIl3SyffKs87dCx81iCqaLPt7L0HcwfxSqAR0xDFkGhQHr5Oc4MBmQN
2xmQQbtJfrGI8MrUO0gy5EJq7cx1VrxGo8v8przA3unCAUzzyEKxoSsVgFcCSoXuD5CbcM4STPVG
kG11uCFkSW7BhDcUH8BG+pEa6qLPyOSE2AR3YgWVQEB8Mv9RZM3+EyISQHqNYrMkch4FxEw+AIN5
HrGythjZIISGsKPMGXx5VCiB25BLKznA8bBr/ui0ZHhItvAnXAPqVbgfj/BtmHWhufaeQefAGt3x
ElLdmv9/b7Lq0zdNDDO10zp5hBpddGZn85Zgo2Pzc9ObCHzbnpctrfYwCCaBhHidBOXf1N25Zxc0
xpNpgHIQjVKPYo0IPUtBt9OzV3UIvnFqpM/m1Vjkkc5RlGYfOypmJ4bdalco52L8THzEKdiBXhmx
cNVa5vDBWmlhHPidIAy4SIzfDHcBIaooefnWjzO/fjNczY4ppabD5gTxXwVO5tLLtBPXVMM3H+Gn
wKuGHeepLH4zlqLFLlrgCPwdsy0PejLcPWZ42JOs3/rSA4hXVg/o+7XmxaSPAH4+OeQtf5VCBwzo
JBIBXqumc6D0IHNIv/sBRG/xQpCKPb6NzkkW2wEhSHlghgxwPdGmTTH0Tnii6Yo3LSzK+FEACTYP
fXzHPJFrHwF/9JKfE2VhCR4P2jHwA6nfCbNiMtk+AzEs/q5Bhpi0GPbXNEWyZ8o80P3keMZFKxG6
QJ5hufrN/b2uzGmxRLWk4x8KAp5GHaRQRmyttJsUtVq0ZOOijVSQdxm60IRU1Ekn0R72TQz/hFhe
14uXVv/rU7InaHq1eSJpN03J2oVb3maLDxksrE3u1XAPC0fNjZU0nPXS9QICNVQYXqdGEJ0uZZNq
mS6vNk1MUi9htuo5OXS/Sz7LRHUMLVmkolRaCS0HmjJQlXyBlBY/Y8FqxIjSYEajYFsYhETu0pPg
vUqj27bFZ3uLrfImEU+I2LfEPxojvNcb/uStVkw5Iy6LJ1rpWMaFCLdEsj+X0cJ3ESBk471A6h9z
ecTvcuQBxT7IEycARuJlK4J6pQJiBd5ebXZidCaowgqMfZ6cjI8QETjZRsMBA2wgbbXfvHkuBuRA
KBdG5aEiacihlEUyKrv5BOGKHuJ3qn6F/j/FoEnplsz7t+6qu7zjHRtfA0ZIzJQbaaegG18id+aj
81CE9eohoOSqMG8XkgFKTk81sX1q2wCaAIaQHZdhqM3ltZjsVNCyOKhZpykf8DiCP3Ev8u4tezqF
efm0qN8voI7mf8WbDXs15kH8fwLfe5kfCsMkKAoV0JEEjtvMAOvr6WAsuK7HQ64fJP4xafpLClMi
trTDV6ANvIZ8pwWBFDH1Ad7yNrZPGKPAN9AycG8LUAfygmWCu2RbXD2KQXxy4dcsGB4WiIlAKIoW
++gR0yY5nTvTP4efeKaWOj4E8uLg2rtvcXgE1xQgdEvQhG6TAxnlrl/9G5n1vjx/V/pneb5ul9Zc
zlUe0e0rWNc7jN6pxwXgKsiJhUMf2NOa1DGy3mA0/3GFDfVvG3Mxc2Y1BBnqvKpgG5LNqpN4uK0H
3lH+fGwkUtNwe5tLYoyVq3oi1DXIyLnFad+sayAoIflHgEpO3izJrZLlLx7LkTMiftCuQW/gHYsV
0jhhYS3DyvJ2fkuL3A/LQVgQY0CtXjMcmPiktAc5ENCdEGPHLzDPLwW1BwOO1Ey5VOTDMYCZygIN
DiewKuHdf4tIAnUCZ8jh9PGJYjDGKpUTE7ERODWpXHb5RIi24yPOJifYYFqmRkvVHf1UsnMQg6Lx
3rj+b9e/2/ZVEijKIINYj5gCw+5gjh2eCmKEJWv4mGWyoEEW9uslOLNH0UH9nJAikAptZWYyutm/
VJn5bwLJFG0epIL2xLFN1MD0+6P8gROmEMrjRmaR1b+lf7ODNjvl5dz+gkKRlIYF3CtYjX+ot8sv
4r0wlItXgz56iQZczgFgXSyFCFSgviAquBRYidfSN1Ib6ajgQeDcEi5Co60QnWAXaWZjhmT8CBue
sQiNzS0C9B0JX14FF2IxZlDHkpo/7hQFx43FJGewfpjKmz8u19E6XH7JT+UXIVnyL9xU4i5ES8Kp
wu4O4qndMQfzX4bfXnF6B2tKaZybfa5s0FVQ6srp3fjUzEv1EYrspspEHjHE0dvM3hFiJJrlE3in
okNsXDr/D1pDZvyLdtQxorBwtC9uanZ77FgYD5mowuAAqzKuqyVnL6SBcdPU7ScKKqxFPMeNASDN
hsdpR0FDxCLDyK4hqbXle83BtWPdeIreRtnLXyF9NgjgV5y85sB7GLOLgNAtyImRNyKxcMBqRKAb
COzx529lmHe0CdGm2VPZmDWCI/gk9JFeID0JLsg6OpB2aXyXq2cBR5AcVH+WLo7SVy7QTgncwNtF
VpPviP0lvnX9Kxw/pJFgeSv9kfclY1D+DhxBhxyYhek0cchvlisCmCN9gOEnmaw6K8KpFYZNR3OR
5U0DHwzeZzeyLmuvRHKkT9XxFDvR9+WN89w/kbjzjco3skg6oaZhfnx++I/c0b8V2UX/wRi80h/V
OIetg+Kio2Dw5kLYzHMUROGKZVpw6SX5tFLSMQYXkR87jPZBjpae86SSvreWv+EOCLbS/sQ/nUZI
wNvhivu5XHOU4wU/xLyOKBVw4owuNp2Un7Z2x/pEcMg4znvxn0KqX+0oN7TKnMcOjwXqQAJYM2zA
PmHRN55UWn/eufjDldwq8C+gltFJ2AXZRzDMQyvfAZ6qgIufoZwf+JViWJvsdTYO3HrbhbfVcaNj
Rj0uLL4FxDT9d9Nv+aVcYpjB3gwG9ocIKfFWEODpk+UOpZA0vQICl8h926XZQXxEDvnVc2xXONsL
VWhc7BTSsV7sE07nw/+kGg8z81TJczGXZuGq4aHSU7tVdgMsLLFNNGZ/DjiwbCySnb/RPnCwo24w
hWtvIitktfE/qC9IlyewF5YB9cj/gvGSuqA7Yi0W3MFMfTKmCZ0NyHJhG8ZVpmFssueWOP2UEbYL
ryPDn4w/JC1z2KnTnlWAzZgql+hBb6mjAbCDkEIh6smneoR8G0B6GFt7m53bL5h23C4CgyPSweOZ
W5Ny7n8mIIV9+GKLIJ6lg4Qar2WN5/fmSY+OYK6eJ8j7ysk9YiYmrk+4952t/c597QDSEt16fHAQ
xx7pof+7wPqSahe1PtYq3txz7F0EREb/kNajsIYvZSPQkZQeOyZgsFFuR7BCh4WEDRfhkQ9Dx0as
ET/FMniE5tLLxhVgJ9HVEeCxE5XjqLuYG2MZNSvYR0P/HiqVbSY/CQfX3stTGm4J86WsR7+jwsQz
MFOs5371tzxjOQMXJ/Uuo72AAxqQVKQBl+1RaU4kDfcOhUUEpGjxhtxCiey5W1WvOcpR/NbV7kbO
QXfy1QMN8ikGCf3IO1YT/sumhzD5Kv6/0oTCPovtmhzN8MiJOl4BP2aeF33Z4lzp1giDfCCcWar2
FQmKNFesuE8hsfo3tmMNlc4LPQSoQfxEjEP5yUYQj4w5ixcvWps5fv5D7V76DctNEAZCojvLi1Tt
8vRzHNF4R3cae+X0E68bbxl3RoveHin4ghV41bROPG2J1CSV+TYKe48fXrfGjKCBY2Jc4oL8XFT/
PMQMdXwRCrvA9za4aGSBsC98BETBJA9S18s9tKkO/CnOSJclIv8OLe5I9epPexSfpF34q9lhnlxR
QoBb41nzuH3as4wSBLwvOfAb5TUljcpgX1o4snpHwAT4QlQLRx6/TfShrUNUh8xh2n/g+hN7e4D7
fSG5AQJn77Mer35LlD+q43DDKVOT1BN199nlMNrEKoJi1LPnLvrNZr8z16G/BYBlj+f/+ICg1SHU
hVkAbW7/whMhZfWO+ElUy8qZbkYkHsljtuvC0GDDzBcI5TBvI9JaocIEyCGkUdxwzNg8tmH9JBCo
36kOz1liGud6R7nuoPLsJb8zaCBulO5CTiU69N5hLUauWZMyem2fbDRF/EHYY99KKwfdsmLVaF1w
J2tgdtGlLtjwBZoWmXAJC994FxR6HV6lE1aCFZ7YJlkjynd7tos3Ej9+dq+KVwpUzgcYyFqr/Z63
Q0rcPtn0XcBMalvHJ2f6nO8YgxswDvx2B46g2xIGGp2MEN0JeuVU8HRMPaS2vhFCBy6fmx8vmA4m
Vip9EE3YQmDn6QFBJwL2DMRnTRye0/DX/fP4hxdvnkEOlAluClIEEpfJqKbhfI9IE4s0ozAv/iYi
wb6gLYwWJq5OGAlct2/eOy1wlr2rrx9Iczg9uXf99J5H2FcZEt102r8XCbQs6yPfFJIXuK3W7Z2S
+ZO6e0TuJuZgBfQVxxHC0/6F8mVa7rDRlsPbIN7nGN/I11TiI5J8lHy8jsUh3pTgPV/gLWJ7MuId
Mp6SzCYdfQHtEI7FFZwDg3DelxsPc1p5gx5DzZugCrdlor8fiDG4xHaRLVI0XDxaJPIVzonSXsRn
vf/oWdO09h8lpIxH3pEtH42PusbHFudnhbSKA+OR54sMMHeD9wmwvdLQyfCC6Uj73YW+0+stTM5i
y6nA56+fbKOGRz4HsrQdT2OMapwfOX9jYoOiLfw/nuNYfNCbmr65JXOW2+NSs7PB1lJ6pZzR5i3G
GosEr5qjxyXphJcHFxcM5Mw3cAAt1TP4G8pzkmXH5pIiqlSwlvzy5212GHCKGSYFwcV8TC1fyi30
D8bc9cLSx7aGUneDJAFkVuTfQrQGnfqDHOAgaJsaZJ4WXEimFUHfoAOcpcSD5N07Cd/lNx+n/1YW
fxxoLLBI9KB+WQQt/ZNM3+GiuR1iIiLIVkLmdMavBlRsATtsMWFQJqP9jOtoP9FgT8Iq6fsSlX2c
jFgdlKUr3Ct76m0k20um+eEQPIjeXm47hvk7j6okn3LvpfPrGr07p2wcuUrv1jAGnDlTccWmnS2J
U+wvjOgLdb1E6hIz2JrGvpYPCrprcpNz2q68+MIlQyhMEfyOPJiZGd94zQtSs/6GmZ3LryyLKtgb
Gnf/c7k4Esw3u+DRaMY/czUyWcJ4e9JvFZCUTWCg/fV3vjmxsuaHDAWHxedmtkJqgyZvxCC0onIC
J9KD76OE53/xvsK/IjdGzCXsNKQAhEtB+FCmKJgUmuZuTsIePbkE6/f4WMWJZaSOXlPvIHTkrNgV
CCSrZ7zYxbhFKeXkxK9iiJL+Nyn2M+COjI/DXf7KWD8XA6Zx7LfygnwPhw3xlYmHBHkembyguTzs
fmrL2r8Z3s78u/YlFtdav5T1MZ+lQN16+ZcgedgA4Yp7BS3rd1fsswf9XSLQU/st4ZSMP3LiAOBS
zZqQTECT7qupH8xQQIbxpwgbQKYyvrL5m1r3zEmUHNq8zgOsZ02ikZq7nrRVlrPTU682Qt+ulB+f
XaUfTckG565pJqB8eePxqPzxT1BLhrrrsjRIq3jIREmcoj25sw26YxYxtiScXJr01skKTuhuiAxS
M9xikRDfcAgDzUoOQnWj2suTTz0mqM0i3y9jkkmBrFSqAr+N4UViLk2G8olTi6/S5OlKUZGgaS6Z
BB5O7v4Qp/eC4FPqkpQC2QjpEjrKqL2KQgXn9ruEThKGvzH7DEkpJe6BH+O47yqYNEJJmImDyRRJ
TdAtQfsjOIh0BVleEy4Ee4Nff6xsAmuJZjFd8CEBbyYhSqWbIxHrrNrYPqOJ1IdVpq5GRibUA3wj
vBjQs1Q88dBra7S5zbAtSeQO7RLDfWnFHAW9pRs0wR2FAJr9uPx9gwxzQHKBdpde2oYw5BSSUD3v
4mFnCgOIuRAonSLM72hFW8mBrbhzwtLXT4EqwFjX6B/HK6ebNjHaIEr8431gG9kkh0Lc54XrU3q2
K9i3CjeffuYw7eDFGtluO5IW/r/fML0El1w91BV/u3/rClYVsmGO4vLJmqdhS/fm+4kSEuIXqTBb
3vzhd4KBf5MxEMlHskEIHmh6p/udghvjFM1kUfWY+5AjF81AUP4b5GO2vAF9Gzh5ObVOJAhE5HBj
4VRdDBOpvO3bY1m4WbwOmaSdmdZx2OHhj2pHJCcfUQEZIfre+PAou48tfsKtYXHleItdpliyahMN
mi2JUkJVhEbnoQrfnLGYEmrhzr0g7dAPYxHkXJ3bEJUjAwHFecmBq8GbnRjcIYzXvLFsDL9z1/bK
mHAGW+IbbRUBOcR9LGn+EKl2MNv6jKW/22ZkVaNNXJECCp4E5YGVBtDrM1hfAsoHVuTPmvo6z59c
QdEhzT6b33z8jUu3gGgAOUaD/kRMQLQjubFqt4HP0pCwYvTnWsPhQBJSO/8UD8l6fCY6oYGvpU7+
0y5HfKVfOmnXTlfCfneSvG2qB94mZlyAm9huHrMynW2xxiv8ws9S+LDNcy1RZtbMCvqFlA8pVgj6
mz+9fBSe4U3YxRMIlOoU450ohQzv8CGAH/anN186xpjIhEIT1QgJyp7eDLZxX5CPxc7Wc993v0Lz
BFibECkFv/FPjraaVXX5Reca/W0cq9g2fudk/w3TPmfpMvzBUA8Rgy8QVL76IvizdaH2lMnGV+jw
g8UOZyMtQfrV4zOikIbnRlnlBmYae9SdEvkVGJAKM+8W/PLGxiz0zwUiqlWCgc2NcWrtRv1/a0ZN
VMMMgrbhxjgb7QvGVNcO+D7V6VuOL3wXEV12c/Yc4YLdVcn2iI91NGLkveaU7uKKMUcaIb+4ODWN
EEAze2BHqIE7EDlvVI83al1rNh8RB2r2EzwYlm7YZeim4SP+Y0uVCqvOt2pyh1cVzoDSNRmrpPMZ
EXEHVoDFMNr8MX/ko6PwxmubVsbCe/Rw7hEN/4+QNVZIOmgxR8CAAMrs4KoAmLPU4XsTFi/+XUT5
XJ9FZi10M/KOGegOEVXUT5H0313FNU+qTHmf3S6dCmQimX90gMDo9iofFs6dFvvnnhujwNIKNC2v
O+HEjzxunjBpgQpDcV+UGvzCvOpPiHkc9BhNuydXW6NZ8EiF2MLWxlVwnLPBObsX1EgdvYjBlUd5
R3R/uSt6fuNWuXQ4bYat8ijBsRLqSx4qzSPJP9bi8gmGwoICVls9lH6LA9zG7IWpmvMo3ZiNPYGm
h5sOk6YV3jKEgtlkd4giSZUF20RIB6RAnD2lDgcx/oXQ63dNxS2IHI85WTgl9L0kXzxAiN9mgTGk
6m8zHni/GmkLxcmvAtqlZKj2mmfaPLt4J8DEpIdcOTEPVOEsMSF84TQOZ5XCOJgGGI5WA0x8FUu7
vYtf/Unmi6BG2nRHqTqUVEasmTalrfqD4uBI8wMCFGx800dgAHJ4t1Y262kH9h8tCQIhB2/tnQa8
gCQHkzPYfmJ/bhenoNsj5fR+OOgX5QOQr0o5+dx8oH3LTgZWwGBdCU745mVnv6NE65aeWpnRAjPv
nDvcYDKSYdIIZq+3HkmIjHbwbCUiFCo9UJvGhs0SpkRbITX5uMz0MC8srylJo1sSSWm+IMmYBAmZ
6ksH0ZwuEABwmRFwwAxWG5bE7DCKYMrTmxjPZi7aSI1/1F7070Q7wycwG4G21Xy1lZFfwQwXPHMB
PTz9Ae8FuwAwdGmirgmuLRnc3OkBOZ1MhxyRFNtA/c46BIuhTeBU4OKFCNXtktnBhafkFf1bFl88
ftzjbFm6iDrOkuVh5b+7daeb4oTgHR3DAfkUL7U0bJhR9c/8zpgaZHbD8kb/IzWNSL5u6o9QOxHw
YWh1GvL3c9k6huhiOyoh25mVAcAJabOieq9J90mZs1tS9gRWhnMOPTuefdhM3xLaFcHlCnUjVtA/
9GFDNik/8WzOKnVIciOXrJPwSW4ZVId1VX+3httbvHaoB3V+ZIap5WfWoInH4DMDRLq03cqjPJnn
RMctLVrj8GyK3SxdStbdpbiSTuKp38UHKVF5c2jTDTGsXUtwMer3ueAw+RL/JRUY7sp7l3iayEkc
CNMhswTZ0XQtRietaJt8a3a+Z3BSjgJQpLYZUOdVPHZrAUIQC09Jrui6oc8yYWWiym/O6GtZ3nQn
nDbTuM5/BuoVFdhkLg8TFRRumkWK5MvCsmbB3aOyNpBY0ftL0RQaZUKGqo9cOCp/cDSMXgGKtFtt
rIy/5YAAElEP8xvexBneRRKcrwHqB2Ve6BEFdCJpI2TWmuKsOlqXhDjyCx/XlDwG32hTGetjzSaI
CO6CVKuKHiCc0DPAwfNSA0ViQOVhABQkVkZbY7GcOIX6daSZxhtlJ3+gYaEWuQTXMjIEMkqQ8nOj
D/jfZ39KRkzGX9fYOJQ8rAIcMfPRvwtpnuYSSjawWwz+OR8WOprgzM8pWl26OeJn1xAoBANHJjou
teBG1loTWUl4pOCWIlyYlKTjPlbMUbA05cjFIyZfOOYRyHBDd5eAkSWwHv6ZeK+FzX0rfPeXOkWa
gydjxsL4qaT5gYFD+wPfAtYiQphLHb1EM6yZecLGtNgSRsKTkE+skoeRfsd4tYjbGniP4bNmOQv5
o8WA3s6Zr0ey1xWn8V1+VB3JEqC7ZHFayHtQmBBDQN1SgMWQ1/05kpBs8geQhqSR0ljSr1yCwurW
5mJMCFcPKY/bXLQXSjhZcPJpDVHKr1cQUSN9QB2VFbQl2Rg2v3kaFTPILDIkoIZtOGql27KWczWF
3NOTLVUfWX8MK1P8pLILXrR5o4kliR49eyeYiOYhhJfKuuohYXSLlugUhuYTJ4iufvoTIugTYZ5G
RGI6CxgJT/3PkqhfrbaTxQ/PV7DgEu9RzgEPTsA40/Koil/Mm7r4JQenErOBfp+IugBRXkqgUgN5
whJGBTSZccrdPV3nNLPgN8+B/JR/UUSIwEEnbqCTOa1SvA28a74/D4GU+S419Fx4uLmPYL2L8vHH
ihTeiIqeb56l+Kmxg7JI+hF8HstkJRGxBVSQLBHKdhzs1B/08t0jSzj50QT6v/lq/cD9UFyH6J2z
NqokRZcDryBT4XiZa88pMT/R0pz6+2Jy+fcICxPHSxOfw9IJs0scvvrcmcLQqojEULyPiFapcdfz
zgMHexbPdotPlCkPMZbE1EyW3BrxjaGeDcLU0FXwhIrqLVNolkD7hg+H6Dl9X8Q7bF1a8YW8rNTs
NEIVk9zTmF9Ii67xVNaY0EY3XrwMmGfR/1MAr1S6vP4RkjD8kWsNalR1pwT2JYHrD1BU+sqjJk8g
H5DMADDMcKJO80xsednMhgP6ARixoFTB09Mu3Nh2nZoEDGYuBx2KsnI/7jI7PJHDExJIkLj+2z/j
18GMO3PyJefQExFJYjeEoa17dM4b3lamkXIjzOoy6OJiG/lbupKa2XUMVwRxkOKjsom/YQi/jT1H
2LMj2Yi5dAZyqmPIWXHmm0OCIJF/cVf6E7l7jtZamC+B1HMT+x+4ODEa/E1Dsi5idHdACzjGdcHN
Kc8Gm5jbBuKZDaeSY1OAuZRwSTs6jOsTUxiW9EdNzvacpv4InP9l2xNfrCVFnHl8X2T2tHS7v0U4
V51q0z/KwRHfqXDSJgEFX2iGCIgAEq2/66dMNQEI1J4I6ul/tTFtZQhvTJi7s7fDfr6wyh3QO6UZ
FbkSJnfDEqk0HgNWve249est/bgamlqGf+CtRUHec2UtyLSzq8P0xVIf7dL0osMslZuYIONhbuhr
HjR0RJchcF2qZPL9iIrZBIhD2tuor97fSx6Zypi4IR6a0C1BzDnT/nKeb1qLt2xq+WaBbZfWZDP7
YG7lff4fTC+/8WjGh169wKP+8f3Kxqm/JRdkEcaVqBYEZJK3lcWfGQbbJHPewhcdkQT2qSEG6Lmg
XL/COQQXNlU2QIh2oMXWwj7Le7DANstqxvtMGYFPHA6/3NpFsr906z17iFdti/md4NHySyQalLES
mbxs8RdWo8uIQrQHrW2aOdjLkG62ktrUn3bcxedyZvvFr2Xg0DqpuUTZDpoNgjgr3whsOalNbNb9
mStPTu+8rDliUAeQRNcdUXarSy380PBGnA9tiRLll+oTvgyre+NwrafFVplwkjOdX8Ew23s30aLB
skaoBvqX3oHKvnvKW+5c1HAxMhZP4xj7P4dkVBy/5y8lXX3jV5f2Tfw2lqxfNiYs1MM60unwxk9p
c25y8+9Uy4DVVH9qKrPrzTyClGZV/pV37VLUm/SOtrY3tuCwG8Bt/Zgt7HC51c5YMfUCFwoKJF/+
VjFBbPNy2xMrQ8liCm7MHf2M+BkqNq8Ip5L8Le04ouboRpXLkc7vFnGBpF8lxPX6j5TMeqAVSQTe
kgK5bPXyfpiy5R9Bc3B3EIUUHxbXFAiqRvRz5PhF3GMGHz5kqr9ue2SlZBU4qF4QM/aUWGzkO0vO
PsPdZViwN2DxYL+9amcH7U0e0iIA5obwCTegHORW9Qsc6nN2IopXibDauXdH8Tc0YYLeewsr/vSU
kxhsRRIFWcepNcfDMUsGun2h/4SOkLrVu6YG18rRhS2vYbAhvUFujrn4BZNQ9S/JA8+FEMOCas2i
cXZ6YSXIKBBdRKAkyKaFFW9u7O7RxmC3jOuX9hF3btm6LyHZNMxa5VVQDznU1gqES54+uqtBN9WG
n1Jx8EFtzPiu6yuWjQA8Y9adSQ6SwGwkw8wMSwzul8xtdZe7XG5dn8QRPrxJkrNNbkzC55Z3qmAF
+U0W9kWyrT0gOpjwbTOyka541Fcp4nFCyUiiA7Qml2+9CE0P0agsf7Ms1TcIcKAjzMk81cTAnigA
in/ADOJXdpQ/x+qghcStucWxFZ85UrOpT1YRbnb0yOtl8ZtNs5ONrlJxXWNuTQIiLB4P/VvskDT0
1CpZGhqz8YGRG+d9h+ZR3hLQzix60unR2ybEkX6FTD2B+GEEO8QUqNH4UWzK+9Cf+Fe4RNVtcvAK
d0wvUv5pjG4d7LMEVaZT/XODWbgtb+fCqswK/xCQCNfK6iwKC3Z0JOObXSn9DXJ8wBV5kr5vpfyQ
kzsRLXOM4FrGibSl4iV483gvRAsQF6he8D5T+TPD/M3YQZscv/WMgZzUX25oiKD4GJ5ggML+GAHu
AdpwiKtsqnuQC94NwlTmrmy4ohLtgbnc8pXQhnuEkRLam+3QtAlXPrFnXhAigbNO5wwuC7N3dOYO
B+8z7tT36NfQoodCBNjOpz1MOjK66cDWWMh8IiQ28MeHPPhuKCwJB0sHV+K4GseP0dsg8ZYXX2pq
dkcOpA3lro95yFj8oacvNPM/ks5juXEsC6JfhAh4syVBgN5TpLRBFGXgvcfXz0FPzKanZqJLIoH3
rsk8GWmfDGYDgw5wVS3bcmVRKQGxpnZDR8rdaAkfIc2RvOKXSPprOj0psFnbRdqTTU6wxkrn7RAv
LjXZncrzgGrMQKKwTmQ3wm1ORSAexxycC78rk4R2nk6j8BfpvpagawWqseCLw4Yv2DpXRM9w9xfd
J6B763xbJ5dtqZPXtueHxFmjrTii4hdRDFp87gGz4FppwZr9IkVjHo1Kp/d3pLaDOS43YsmsiYRR
xHQ4NyzkwHG65/aptvJTzreM1kN2fGDR1bm1sXBk2aH32fhrCAmUMfyHaQiRLueI2aEtgRPIhUtg
nnsEPwzkc2qAdFvfodPkhIP09mTRvG3r4qR4t8J4RUa9Ih0kmnl0T1H90/qHkM91xhxy+hd7nd1g
oozLi8b7zWJbKxWmpMe235XDLaSlhlG9kokFjTvmasp2Ci6Tf2p5Bej3kXmm3xE1kpQijYSr1m0x
UPGbSOScke9JJZR98W3CKVB4apjlApKM8XkhUQvypc8pg+JfOrMQTIyNjp2167dlOcOwoCdXWDNp
FS22TukpBQitGfOn3VX/TKZe6IX5nJiUDMKHXqwLhaiNcE0kZ8jVh48IXh5MTGobHZ/grzC3Lhj5
MDwxJi+fWntgFAkdBSWLzDFXbaviaunHpvnQWbCF7Ubm9hWWUfquHrny5oK6hqo7oYJVwQNsqKg8
RIi19W1IByv/Y+tLJfvRlACze2rPJuHiRo1FG9s+icdruj3WWoskEevPUsG9My3Awix+5cGeUgrg
Cy3+hK8BA+EiO3bCuU2XEjgqGzYvw0ECzHsM68hhChyb8j4Jf1l/MCSM1mJOcpzw1g2stxF9i7qU
xbnqFX2ykD5CGDDdK+OQ1JsNNSQ6kH/SIU/vA9xX8oPYzyXCClknjkKUH8NGZxYa7Hx/hyqUUh4D
mLYV1VPcneH3g14PhkvEEsiaXuz7m2WQr8a3mNvYKnBVFAe4smyjonuE3JHwB36YVXGPyyWSyQN8
LzbfWXRMc8KfUHhAr+a2X/eoC4ZFTRwfcgnUmZe57vyxxjNaHir+rtyMlk3/HYD1zfluHIt5zpbG
PDI23pGtsrci+d28x28A058C7GosHRnoKwaZqrFEypDKkKEfuB817sOKgforZCzGIoFdtv7IIle9
Al+45anLgQujK8xX8RoLa/yYY5f9Tyiio8Xe11gQpgIVNeXhXbVQqRnQKmu932J86rt13x1C7ewD
Oki1s5Jtsw7g2bdMl9Ig0WjIMoVfn7IGQENH/XOQJzfcTft6sJkwalDCnaJZ4ZWbXsBuUMYzsjjl
DH2/dTdY4mL4FMqbdw9mTtyytE6mvDeF7UTfhoRlWyeP4oMZDrbmCpwsaa7hMw6uNecGxqv1fBq7
oFi9Z8WRDad3uvcqSz9+jaPlEfW1rCr7VJSXNLU76ezDfZhB+XzsaX3DHcb4bpt+IF30pm1Hg8Yk
qbn7wScLwGJJBc+pyrgdNQMGsoVwAoNpDbciYlO6hLYjq4dMWOsla7ZjFn3MYoD9T+SdCuD0qZsQ
y5kdCdEYeB9XKADhTioAKbBnXcB/dXskAQZy7EdP43abcAgBEYt3wvDBiUoDXe8G+jfsbVpymTjJ
Ea0uureU2+HFPEzWj7Kv3f5hmU7/G68E5Jgg01iMvtgqifIaUgqAFXH5AtWLo4BIVSJMfPllUPns
2hL6xaK+BBLo3nb+wK7kNCvojgCKjpiPllJ9CdeFE3wLlStlwJ6d3r80xQI2pOQ07+xWkGaOAMDh
0i9X6kUN+SoZx55zBjZ3zGzAPe3pyUw5Xp7eVbpsm+tEZBmRTA50DOIMyiVKU/wOrQvYGl2BSBIz
4NIF03VPufT/dDAarhq5pvAdMBVsnoq6KdVn/OuzS/vSdsB98bysJCaXjJ5uKf5dHFbqQx7vo+Li
TrNH7jKQ2ig6wY4+MpKCLLeEfbWayQ6GLfe2XL/HaT2RAzdVr+aFXkIJv2YsQ646qrjF+pl9Azzz
tXkORdVDZYUCl6EfWzttgQgR6KXiKHvge7f8l6ezVtzg1f+23Rq1CP+9E6l5N77OgJNtmR/SXa8N
guSo9jkCaD3TTWSycGkPMtEz9F8kKaO/LT9EnmyKyfGksuAy53MU16K5aVKahZsiQvZ+q8wyB3KN
ox69OjkQi9+QxTxmcc8pGRtihfFsVdnK3Cpg/0jIWALFqtg9HDsJrImjsXhgexstR+9Hk/4lEo7q
FTr3Fh2b4jaIkOJdJb2DW9gwg8IYyOFrm7fSwSvM7difvnklDuRJ4cmNTkCspzUcCUA8OI1nAyao
l4RX2EVIpwIg2Ct3i58BHbC+VQUGBf8mD0yIQWJAj9WEY8XJEoQgBbFMi+S78RaN5yB+1wJscEet
fUXWppqOhYV4ZGky70ncQb5Fy51FlA6dHRAwdM4vHFxGj1uNDAR6nehS9j+ArMStxarSzppb+quH
3+qnvgFQjfM3QXI0521xDD4tZI+NU16R6OYIEIA9rE7BjQ7SIFLV9kn7dRuA8ra2y25JdBreIdes
ehyyVz4sOnY1QAjVfbXx8t9evnjoZEm6qR1i6KC7gNht9oa3TTYp30XH3clgE03zbsKGoNh5f+3C
lZ67Huben114ZEu/lB6NTGuo7TkEZ8bRM9iH2gZvITJ6b0fWivqR1vf2XqFmRitk6+/oUZKjwk+f
C+cc3N30T/yoeDR8kSsr9k9wkINgbwbbHLSIsgP9nPqOoDLr/Uz5TmsImjWsyvGRQaMvfMwXG8wo
WFnWbYk2jSDGOQAbaVHVuOy8WfrGRx3Vl4zZB5ZV+38eFXP1jnW6E2Dxx3qKphE1rT59m8ld9aFz
1HiGnCQhduIp22bnIkph1lTo5/QWWugP8CrhVVW2ZIeS7Imrbl5ukkCULiO2HBR6FfsC9VTb+EcY
PRh/1p+kO37gVoyS+01H+TWNtE4wjZwa8a+BfT3rEJt/J9pdmlyhX4tPhiiMArFwleppgoaKbIhU
A0TNerydRe8DExRi9ciLw07OkowEbl+iSYPqmn16POsAlIyrFNo9b7Me/HKWNlguaBFQvxAaTzLX
tRLPnfbdrmiPv7VXcoegslXbU+8i3yRwEHzqh8IRopIDRgvpKi8/2pgjpvQfCAUG2jZ2DvNt0tJg
cbbX5FgxSZaJPOm3BsOjIn+EGvTlHZHJjBAh5w5UzNRMsfYr3pEVzvVodSt3VAtMk+ZI5dKeigtr
XpPuC6sKcHT1FNC+snJI8228aFDHIB7t13OD9BObR36KfyaqFf5EXzJnB2cXZSdyQ8OlvqZNOnCS
Fq6SOep1hr2R0cJSYFmfY4EyD5VKh1lg9Y9Q9JRo9CVhjcsciNdS7XbyPWfomOPU2PeGKxErf4yD
FfvdYSt8SKhANoSHkZYEp47ZGi44RkrFSfqrip2OuZp6mPhMEQXWQOoXmehMvExjWnCqRm8AkpEA
GIB17xkBqGcjnu04nWSn9B940GTPifsziyif3D2VYSWQwtZyA4nPbM1jU7DTfVDk5ygVYh3GjUM8
2VdbIG7HyhHJjGg8V/uX0XHTr1DspvQpDzk5sSzoFFItbaM/zatr8YcwnQ55esMh/vB2huaYFiLp
UzgQ3smIfKNIkN+/Y4I9JgRTKy288bGxakJ9w6opT3HUJ19+j0oA9/tRxfq0hJqQIcni/wSpmbYt
JbWQnROjELCFFYE+7C+d7sKTpF1y8bc7MqTNA9dg2CPOKUiyRsk0h8Sy+2d+TJwxgkY0B0wTrCU9
CSWt+pHfCYehjLbYuizE+sKoA31Dpt4J/Q2b9Tx8BxX5Mdqafw/EFQYg1ts4nmoHzywbL9M2hTvc
tMj7a8ksx2RgReeY1s/8rFn4tPNFfO+pe5Eihx8C2kDK27ydeaakdLom+tGHyr6EkRnGbQavOV4l
S3cJF4227MHaNQsQwfxF4jUG9wg8CEjA6mvy1rX4lrCmitA9Q9t/l+uR3QyzedIvYOKxYPaMO72x
N+yncz99Ft1NEn5xSyJUrQiEZOwdn7x6rT2YRWO6o5XGLYywPw7vdXKImyMMOZlFE1PVYDoHOBLc
ZtpBKkuIuCbK6lAfPJGP6p0qx1w7W6yKZwPTWVaOtb8W20+5W0nG3cudAraxZjIVYHL6UJDEcB2z
2g3QBpLEIeBEsCF7IVFlmWmDd7sSr+ZRwEbdjxq9m+Zv6n4Al5F98JapFH3enA74UMOeBB3SLvR/
B+EVCDsVfh6sTy5A+EqE3vIFOSGaWOaG6qMK0DAw9CLKVa2/yxbbNOm9xAGHR0D11dtqMdqzo6Mn
X8KWCxOQActQb/lJiATRIbo074GGXspPHZqA6N+8AWvWJTk8HzIi31cpwR5Fx2MskKNLwQd7Pln8
F+rEqICz1VfZAa1lqLnasJbX4XhlgmBwPrbtufZwIz6YsKK1gJSxJb8GSGEIX54agYm7iV04dxrh
m69XoEQPHrBHrfbCttALL+zeJuUZ2mtdgjO41vC7SvG38AlRZzinxw5tCpW6xygBhC1wd7cGtfWl
9DAufkf/wPG7qmDueLv8HUn0Y5qN3VdB6hQoR/AubGZp7Hgq6WsiFhEH2c1mYYW+kX6y4cKIF6eB
VXFuv3PSZFR78P4YAoDKZkAq58eaHoGCnb0nBjTm4OiJQNLiokbkIwg4yPkh6ZBICgiW7OFw7R69
bMC1oNKd8LiPhNssRXxNoOWDu7mlBlcZP7NE7tYm/rF58GC3wTX0UQcRXtH7G8h5m2GtoxOBMWlb
h5aREOoj7sN3d53oV5byD8ypbhHjCtjpxqnJz6K5wfXgkfTLtm8pPuQtqSvML4Esc/LEW8HbataD
Xg8nn8RrucPfS99JiUx83oq+mZhwgCKsnp+V6hbrACckewN9q+QbpTuzREx5zmhWxosUukxr+Y37
pQqgj0OkcREMAvOZZ9VUToeWIX6PJOcnQLu0wr2M4NsMICIyLmNo2Ed3UrJHjFXKJjigrLJYelb0
VyXgZB4gJLprivdJWWGzik/YJXHjoc2w7gVfLg6hZFjhvy8We+ggVOwMOd3uEzUdGzUOG3GtW9jb
WRwvl/6mfHm1G4u74pni0uAl31B4DIgjxk25Q2Cx6HcTnzDrKkANcLKQPMkcmv4y31HCevlK3ioB
i5crMgKcEkN7qtGT7alCGByg631TmiGRq+0/Uz+Ycua03J0ANqQNW0L+7dSA/1oquImGQJvPX5OC
flcTAn+Oso/CA9ZI/wvmJ1nkGxGvt39oIoB7i1g4lfuYT+1w9pE/IvChGD3z5Qg9XCds3GvmfvSC
lNE8dOZfTE/HrnkHPHMVmMhmSKbFKFdSfeAOOdTcgdYeF3Z98RiU/RTlKRyXUgmgB33lMSfdKyRm
iwgC8EUMZUYkGs7YUY5sgdaFEqKZTcSuynq03jcMm1b6KPGHAKAEQgtBaWXB2nmV/lpG6e6I4b4j
C3tE1sFEXEt/fMbY8BTH0ZkurfSDGAxgXTITyx0Um8pDis+IUvp2y/WGOqkpl4hNqCx32kOZGKMx
ipiQnB8UvEsmWbpoHKKzRUw2wh504xx2UD/P5l27xPkyJHAlJICnPxfzoVqtys20pTsaORbAsGVr
QPGATNFXOyWuhFOGl9QBdM9ahirxrPPsghSZB43XVkRSZvsG+1+Ynx/SfFhcodaQBFzaBCcoc6yd
9YyIm80bgrnzexZdNG0bpK/0d85zKWid3OLD2qYObUFRsXkirotp5IbKnahvk9KIhyQkqnheFZvY
O05/IVZtu5yVuszBKD16fVPnF48H4E1m9xpzI/o1kQ3rNMtV+BhT8D/ZQl7HLKKew1dX/kblMUFT
GNCnjSUoIJTyMwQwRmGEmAF+lWTrwLgvLSVfgc5tLO4BAisRpkKG30Vd6dm9klj5v0e6zBy15pB9
WD2afTvMlwMpQ9JqvllQowK+fRpHQoIg7fG5m/diXAkHGl9ET3jXtJYiw9uqNZc0wt50wgNQKCsZ
wbsBFJA/CqR7ORwTonD6ffMkbWSabFiGB2ZVszibYGaSUBg9GatYuRYI0CUmliuV7F+RpbzD6WGE
MAEQzEOo6LcTPqJecMGPnFprUzdbvMB8XxUhhf6KJ0nmWDJZtcKXWfgoo0bhbWz14VllOwUnhfQb
lN88Zx2c+5V1ic/pd15ijjcRkPFwUjUVI0bImxWC4DhieBi2Sf/F1d82LCmuFdxb+c8LHllyy8Mv
5eg5HOTNW4PSIhQ3g8ytZflKJCSWC01cNmCjF+nDOKbBTWODRxCbtolQF3FhniknOJ6hjjLYaH4n
DZvZZYhuAmuO0W7eESMyLzrWzUnHVS6+eR1ZrwyAfb+kcUdabRJ/eSh/4JMJGyxEN6TjRbiuHrHm
SoKLjauArm/+66urPryHTySh+dwPMtdECmigMk47R+EaXSDuHbnhAINMX7RCxHayR1OV1fjC6/hZ
0qCkzKdsuov2wFwLR+1FuXUo+/Vdy8grgye6am7T+NFSn2KMyOIZZVvSkWubTF4mTnwJiT/EdfeT
PCWaamLmlzoPINwNFOxbvbwq0jHU7iOe8olR3pWOvJNQZFNmb2npxGwVRA/ib/n6/ZXIbLF1bFJb
+TX1bBtG64q30+DJQxcBrSVerAAWRHvdERdLQLEn2qxQ/QqEtWX94kiAZjv7cvNtos05g124V80b
Dply07XLsn5PFQJDcLbMMWz/Wae2tTbIbCrW3k41YX07pXFVlAtqPOZD3bb2MQEtwwNfHCNU8Xve
+/f1EQuPgpglXyugrAeXvAI2uqycepoyxjq0YfD8ZhkAJGEcNH8NA49vf5lCLsJQx4iLNBmftWNM
SnZzNeBEIYDoFg0zjUXMCB56YHmRWevG17zay1wbwUp6keyXzPs8Wxhd3Bg9ZVtJMObF6IjLWXvL
lII2+asZrfJZMp20lvlXuOKBAxsb8hHZ6KRRDGAhVtZYA/tD99S9a8hmG8GSyWwIl757YoKNiH5J
foSyCFgoYAQTN9wOLKbh953ZSalnf4xs8VzhBrxoPEI4B4Rf0yet8z7KjkqyQvWvhIvJaou7TV9J
6isKNwa7qqFEbhYSS7CCyuA/Bg+zRsPgedUSMhlyZIsMNYgOFhBFeo5C/2dO/UIRfWdUSCmNWPIR
1fNQVaJX3iqVVIUASlk7Jfu3o6nt5K0J4g24tGiHIL1zdERCvYu3Awcze4jQVuySS9S86KzwGYtV
xlZRHgI5W8gPXKb02VNo/zqG7alKxANvZ2KTGXoiE5jHvmjJkaYwDCRWiZ9aOq4M76FAm0fnS6h7
+gDKLP8VNdoBoIfVvJwtiY5wNOq5HTYdbBgtcuqvJviE2ZvdWhfAu3TPziP7dC5OpleT27rJrUDK
xEVWuUyWQ22hVYfKWvdEBBWOXD2SW7cWmfRr9iA/lJqlONCc/qCCv4QHhW+aiTITHI4DZjsP7iWu
Ggk+6Vli8uytYs4WCCzRKmc1vhGY4iZsGFg8Est8jdo/o3yK0m4i9Svn5ao5Ulxe7ExylYF0Kcjz
j4EjyV8GsNrx4i/r4qAlbtKcS1Afhn7xZWpOi7KGfwGjr5Ma7gC0mRIo+BkMhXx0OX1PKGfdBrrz
NbG2DEo9BiPEXmhnGUXqj6hTPPAlfo60QfqqMpx+OJZo+6nsgUhTmA/No4F4Rrqz3fs/Y/RGXdvc
fNQjMEqvkfHZh0e5IfCKUD6Az78FCgZ/XT27hWx9VPK/VGCOhBwSU7q4N8Hcf8Gow/YWKrbPZ85S
yHLKpUzApsDLtycpkgl3TzY7W5WKPDl2BVX5bMZrgl+cn7AiaZ2Qhbu/Qn5I7VFTOSfNZqy4kjGV
hsVfggZH/5liUEK6bYizWzkGlohfN8LKV90D6TgHYpHqeMsVIF4fLF9zMuN4Trp25UtfJLQorNFb
W9uPLuszbfHilDmNxHmjwGZFj+BoXHzgSQL5uC1OAczW6J59satkSzl7R8vpUy12jHz9/C+PWL8y
Kun/xUK3VRwJbY38Jy8PMJ/kz447vyYZEAjZMOyEbnEuv9vWBRaNA7R14BtueD7KmzRXr6YCOYT1
RHyhB+LtZyVTsodeJowcHPIDIZJmxtuHDtY5SfgYWNIJbKWfTbtpPUprnQJexmDEsbpAFBZ8wxYF
6TYJ8EsR00a+/SfwHPRUVomEm1hYROVXqNCfZshYYK4xGzR/W3oncopNdvasNH4Na0u/J8trUp0K
1Q4YrZZIZM6o2BGP/A1AXsCx3Wp0QlPncE5xhwkr1VufTYERhvAdqV8q8wofQRjaW3SbE8LZoVBR
rXjrb0rR+W40D3m215FcLElju6eRPYT3c82RFcWvoPkVOSfN8K3NeQsUXS+xNn/89mAQDM3OKWXU
0A5uprr63VqpPw1uumHfcn4EPikJzA/P8z4KDSqhPeW4zXWy7o/1tB2aXTssx1pEpcDoMq5gjGR2
K/AckewydE5AdzUhQStBp8LLnCiHjJso/ZW1ZkvTIYRj1H+1Mx5n5/M4ZNZOU5hhB76t6HeB8azO
uoljuA73w7WEDhh8dfW57i5qd69lhIaMgJHMpGQrUL9ElBsAE2hJe7JurxYbMBZx8p7gNNYuHMh+
tJvU03yqttExI0DH+JeAItdot+VzxlK2l49IVlP6mKr5K2jIPfafaGUZQR40RBr9xfw0aUTJmUwp
6ZN8y77E9Jgfb3TmFGKCaNzf6sIa8ipNRzFBykSO/WWhvB73lXU3WKiZAgoBfCPXVGW0u5EZiE8k
j7IBwi7bEwDdD+RbfobILeTsGWc3j7anncGZYcSN52o4tzJh2eLqb48FDhBWWIOdGcNBm3ah8fTp
oxjuyF/igITm5WOt1F22HpblO8PMZ2Cv6F3SAtDu3uiAExy1YlPWDz/8y7odCYTepRTX4/ileVsL
alDghuplEKFX7BO2kQS90K7PIvJtQ6BNcygVwiTlzM5IDspBWj05z9jicZiK2FCdoN1Y6j6DLZOU
kNH5jhBFZHTKj0R9iCGN7kKPv0X9ORb/yvgn6s+6fvSN45Duy2QzsM9DHAfh2ZRccg6GeN/KWxR6
9ZWEgHo99jY/YwdLmdmX9ajLJSQ7Y3IEMkP/Uvmgfyhvj3PP58ama+l3YYqgBQixbHEWE3Wybx9h
etQpMvgVBi6Cdm8mmw7LQ0Rn+8rDc8+AnAcVbGfL140Yex/v/eZllusGnLW6Ckjx/A4PDQEJsFpZ
N4pnhSCgAJvLpgz+Ff0jvavftLIlO2/Sg5AyUf0ifKmQTJ3GG9DShEUk+e6eW3zNi+if9mzwF31M
8x8fclQwfzqzXOHA3KmhmDPccQaWMWzcg0dAo9uwO8SXg05P2xgS2UH7Hm3GRBDJZchXw5dBdmFz
G299eeoIpOQOb18NKr9a4cb4Q+uv3nvpLPUhpNgAo4tdpNvEf/ktTpHiN1LuRXqrMjeQCWZhTQTe
0fvUiKTJ1v3gZB9t/tlC0Xo0hUNhDKfOp56WbRkTUCeiSl1L8SF4i7eMCfRNvAkokBkHIkhotrKB
OH9h/QuSdZe6/Qs5nF67AlrMvWdu0zPWFCNlwukixjfEg5TtxHqtn8J6xTrAuIxEf7EfpSf4pGcD
DEeKg7yDpSDg0dQdz9wgPAe/1vMuDTvjbyq5uX030p2BGeg9/QHzBa4wyjiiHkxojZFWZ2RsgBLz
G2Sg+GoIXxh2AcIGhHAMyjjnEOXiVQ9srd1LXbKQHoiD2NW1jOVQqWQCsc54Z9Feii/vFIFoTTih
/uKB7M8OdqMwy2czgzgSjIhr2rT8nBONgdGqxdeepLfPHhyMudZSDB24CbJ/fastFH3XK8u+Qaoc
O+PZCk850GE85UBFjfo4XfP8JBTHAieL4CgaclbIm3+1cUVPvO2LOQdrEmbUT0dGcrbG+W8CkfKQ
uj3k0MFQGZLTTjTuAyt30In7BgpP7ZGBjotQxf/iysMNjRh0la4tloAX8A2wgVCCQ4wbCZfmUWOP
jlCDecNfavxATcMHFRBTm39oxpJi00JmeA5St5LcBjPTM25OzInQUl/674l+HHEQYxja62ZcUayL
+KJPKHoIfbZA1FPkZ5C4l5V/X5G8xKPIAzR+MtfKGd9dukcUHyGMSGjxSRwS2D/yP7hys6uJh4iQ
rD46TN2V6zfPHBFbdRrNQx0gg7pVoPKqxC3RzpQU1UX1F88aufQhp18grpEcQEqPNyGLmqtXkS3k
qaqjMwkJoHkzwZcu9XTsfZLobyiscXtRPtXtZsDOTabErG4Lib6qndhYV+kvEwDsauB+v8KYtn9R
fiLr5qkvfmnj0vgVAi1hcnWD9oUOn8jGEu0UZwZlgb43wFH9FaQtcydrroximnsAhOHT0p6s46zM
rRVb0HfN5ILNY90JDE1QdnQGiv4KrY1UzwRIFLYcPBxV1Vrdz3yODxPbAJOzXfmu+i1DZ/SNGCPM
hqYN1YLLuInx5nibcUjjIQm5IhHzHlmxiCfSDDyLdDFHjx3VOqCBBjyNSwsTqRmzgKAU0UCU4KlR
ry3oImttqiv+AVmWd2AbWFYco6x+V8NVthb5t5r9q+rj2C6CaRMzH/T4iIlaStr9QNKsfBjCS/zT
7mPpjGjPB1lbEpDxKLG/fzcHgaw6Vi2fjH3B5A2f1nDOGruiA8jyfdcd+MMWbYR4mDOQZFeDkhtd
VXh/DPG6E900LxNNr1FdQI6mu3Iic3dOkoleDb9DsOqyhV+CQuv/aaeB2S3m4kdNvR1Rnp4VLgmm
HgoTNHM13FG4xDE6/i3C+rZ6Ao1ifAdHexKcCPO3iZh32z95s32cs+JOkmx5QP21EmSwXEBuJAQi
M829aRD+r+LeET5Zq1Vf2ChRPobCOWUoSPYqITvhFZV/vEno+lqwKEtjL53N2WwOSIgwQbxeJJYF
BPcZKDXI7sRXz9JTiTc9WnZKa+k2SlsG0ijtFMEOr2JKaAKWXcKSZhxehtnP2HPIIgpvKeIbGziP
egTUPd2a79A6wiDtaQ9lOvyz/FUACKovw3iLWvpdPttrDhet2VrtUs9WVBxACsX8amK/WcCTja0z
nyO/Qz+tmOwxb/A3HgtPUp6ANFCrodrw+31EnO6FMOT+n0qHCnUtdtuM3f6GukBlrCscRElemh8U
T8xgE+Kiy1VrrkD858nP0HMV2GkJ0zw3NVJQ0UocBQyWMNATdv83xXTKayfve/p+vXI8wiSiBxEW
1DnhH4MoxDsA4o7VKTn5Xxa0FQU2GrtntAmL/l9xzyC8V9CT+Ff2wsrbDt0rSvbjR8LJYN06GMff
rJlCtbcF9kqzHGKa90kGlAG80RKu+oV8wHo970ZZ9RCz4rtVfQ9i+Ndrwzrl5s5Cr1IycUZNhb2F
hYspXUT5c+Ad0eAas3fFO2LYOfuZaGZhscBn2bnEBClffYYyxXFgPA0KA3ZBdKfM4MAEva7xaXPk
TFe44KkLAB7BVD1xNjjEkIvKV8zokAQ0ghXh9uqotuA7osHmmcLAnySr/DZDuht0eE5THFh20RTX
f+OfPLIuG2/iyN+5MBDboqSicip1mpVuyYu2UX5kfC/wlqpuPeZ20R1GhuOGsR/pkc2v+m391NtY
vtfeGWtjSn4D9qnZU3WX3gODaxU8EbCkEspYa3s9H/6J0VGpOASy5YecIs5i2Y9ZtH+EOQjj4Kp8
TzUjrxrsK0tS0zWkv3raFP1TKTdZQqEg/wjKamACFoqwfOd2EMm7Nrhx66gSZzZbDCWc45bTckA+
dZKjS4UtJQla2kPKI/otlzlSyxAvDTYEK8oeIvVgA00CcwX20Sn7B5dQh5PIGjuX/8Ww+ZXnesvv
3+pbXjdU8RHbsbTeTdnEbu0OdFgWwd2AcnabCzeDvJQ70s9mQE07pzfI8WHWulu/aESYyTUwFVY1
wbEMUortDShDkXz49q1ia8XP2M6TsisUG2a3ibHHngmziL+3f+oYVvnKVjDz2aNDA/qPMzh2P2AU
UFhkSP46MIlk+vWEODNHAUFybHLupB27dAIEQ8ZypNuB8rSJdWyRB0xYw+YcPuBV6BA7bBEzhfm7
eTAphMIJmGG0PgEd8RptUt6oI1mVmEoqFxismBxqlLMYCOJNsdcYUuPtutPsIYQn9nA5PeQ111RG
rehS2/CP3ZcgsHRYJF84H/BdI5bissMVSL/EguQ4fIbY91bQu6/TlwmdmX4PtrGwQ7rLwBppOKIU
ykXoq+0m9l3e5Zju9uSfO4Y73Om2ekqTJf4a67cB/WEbn6DU+u6DdbVhHqxzoTNaeI3zilfYJRqJ
g0TgUW8dxCNHHzuog8G8EY/f8JtGp1I/ZBemM3FynZ9IisbIrp+YDta4Bq3zh7cSsas8cZVYO2KK
JahSAnIpqmon2CAEFnac5WCjMlxGq3DY8bgYzF1XEPRYwntuSv3AYdadEfLhRWkMBOS2SrePf2YI
kOPBcXeqo/VHpmvLDWWH1bq3TvBpQnUZrc1dEszPBpP4CTKXTRzRInuBTKytc9LN7PAidiKGNBHP
+UvAAWLYY7o1QA9Xdq98wYKb8gc2No65cTzM4CvplrKgaiOJSxRjg0l5zQvvXUH0QyFHP6xiJIt+
kRdh9vI4Wq+t/M8D89UT2A0tNq2IvVIeLQSYd01ZZUQ7+EhlwLSv/xQJ7pnQmu06he0bvtYo/vjQ
VIiK0XfQnXqGFpUuLWQU/FH0I8kd8vFlGOAFQRTGvj5CJyHm4BN88hP5Wb68HNNyZwfavcVqbjkQ
rI3fdFMRleyE0BcifG6QhTgFyGzG86lgX2ETWRIz3WqcVyfkDwPWTUjW6QnCnLLTYKLEoKZTmnBd
usa1W1FQ9DhT0+8Rc0hTw/QJXoQ61O1uVkeHB5DHun7qRcTniYsCx+RoUsDJIDsIlnXwzyAbo2Xp
smMJF57V5pWCF/HOGoQgFq2NjsxbdczQllDPnGAFcNiHiJSXcr+pf1VeZHt8KSXqm7VGdUY5N3cR
BtXWI81pmo5ptIpdTXyzRptUMp1W0vw62eEvY7HE/kRszLpVK3blPRu/hBbnmrfPXfVMcMiyBUsB
/D8bNu0mvAvsoX4KfhyWNMDzHuOmLS/NuCHqwwW8N48foYEs8S1ouH3+y6mD03C0ttY1XGAYYiHK
20XUaPVQ2RE8AsjEkxPOQ9ldA3til+U7hfE4kPhuF+vr5A0QVlNcGqW0cbU/XoqmYxDQPLXgp2Lh
ZaL+gmLHXcbEg2+ETnpgCjxrjnBLENjOykv6xOJDzIYGhXk2vyDggE2nBo5Ajp12QA0jrlnX1+se
wAQErouYY8OgcSnnUKprbsgfsUdMWsp9HFGwQ+HVpgZeNUOUlh3u5xTusOp7X8C/RxFNJOX/Q0sb
B+ecqnz5xSrkgVbPar/XwQBaAZRbJ9/JTD7XoGl4QCW66aOBSIhhM4Eyy1A9FBHkm6PXG+tMUGx0
WUQXo8iBe8fQsmNr/DMnM3DajPlWGFgaK5sG7n7Tc1WjqU0hbsYagYXtHwQlFrIlKmFxpYJhGYe9
Or2t/3F0XruNa1sQ/CICzOFVjMrBkmz5hXAaJpFiTl9/ige4eXA9tkzuvUJ3tbDWy9hmOIoJkH3T
/3c3AUss/NZtupVa0Ou8gz3uT7A00tIgEGWPYMn8v5q2YHXbPXILzSe4CQFJTOrvOtnW74mfuP1p
qy5CzEwJjBE5LazLH7CKXcocWMJmzYJT/aTGN8Yz3iOObFZ3M4Fn6R0wUcJLTvjD6COq2jEMgIsl
pVyTT3jiSHMYffU0KNeqftMsNHHcNfn3sDqDWqhR/Ly8CPoCKCUh/WGBVhQXUFSydIvRDCsHdWKj
19LxgGsgD05cjQvXpsNAduBob7UTt20nGWA/yHzkKSGbtz2Z8zeoCu4mPLnDO3V995AonPs7d0/U
HXgMW5TfE/InBXOO5U8sNGmtNX2ye+HfpDOPCf9V0w6bJ/vQpU15kZ0LB4IDUw4kFAuHON7UKFzz
5xk7VvGaQaDvdUiZvZebhh3yW+OmFrRTy6MrN9vomEYMS+kbJK/jkFAxG1O3IsYriaEN7XQ8o5Lr
ugPXPxxdKEpWusWpNpG/JywKy2GRCGiM6oStGB+Q2+jRJ4yXhV/RcGGiePn/MmYGDEtWGPz8n7iR
atdweLQQeUXGPlUr7t5VQ8Wg+S2OK4CxAMGX4xjt6ctc1Z/MJhE78T+MvwXqa0T+ONC9s7UmXJzn
FqQMsiVcIucHqufnXfQO46Hcy5RKzLA/8V6lOwEtqKPucA8CbTyNPGY+PjQqHOiGeE7TPbOWQXgv
CxtH4rhXbAOIAOBp+ryBrCs4VN0334HI7AqImJv8yvElZiFrbF8tpSwi5Yi70mkvfN/8al9ry5EZ
bbow1JfkW5eSKVnCtG78nKx4lCWCZ2nYK2blyAKeB1Vgm39TQUjGywBJDH2A75ZjMRmjHPu18sWs
vIgNstu8R5LfABqnG0KAh4m8dFEAr0kH9ccHH2xKCYgEEjwnRm099jgHTqqytHzTYhHJKRvJCmcH
IS0RICCAhd+abceUg1GwzQsYDTAOVGeib1akH7MrItbshbbvnDDDho8IxAgU9EIBQQYLS6qPf+Fx
GOzIMAZ886qxUjQXNYqivcd8/qpxTrgVK8Y6vZs9z2S1LTQKOOcSO62eqWuLz4tnC3jpJaXFhS9N
H9jYcYaW+hQCt2QTLD2/G7LqTpJ2IjiGVtwq+cpI0O2MU4jF8hl0xwwA4MpnQI1tRRgWcok44WBB
TsESrQrGw94zPwkbMjvMYxZRpACcBZqH1DT6Rwxd55CCVHfHKtzSHT33xE6Qs8wHIhQ3xO6xr+dB
8g1GVHgUyf2JlMKe8T5hjat2TbmR5s201jldiIvnoAX4VnpW5prNNua3a3pCcqpF6pqEKSu6exQ1
OeEo+Zq3mkW9bpwbJnnUvhis6NeJo2flaxBZag9vET34jWJ8wOh/lUZWDvTuTFgDZrnplorUSDfR
NcfLTCoBSh/kPhPxKyRp8PaQ36Re4v6dWR9a7pA9O7nzC01j270XGL58fXXQDIKvgie8yF23Wdyd
usduikZ1kL9E+EQBnycctmqLPTPKbg0yBrsjgYeWrfrsIfPl56WwRr7IbYn66ca3zQf0reOZZElW
Yidw4Q+jrF/WXzwBqHCGFT0un335B13rUh+oN2kltbV+4UOAIco0Bm1khFwBphY/Ff1EvMe9graN
p6y4yfqmzrbGV3LVDpZdebdA/yZ7jUlaltjpL1vH35nHkBXPCTY1Z+BS54O9WUxCuOPteNjrmT2h
6f97FWfk3gmNdtBqfONPEoPOJQNQKBXP5G2ZxHNnukzkpvYgYRxE/7JlEj7vUfeJpUvnocU3Q/QQ
I3aiVxs7+cJhikYR/ytUZu6F+YatZ2QD05PExpQ0eh4nT0vhWrA0My/ywbTDL+Wo5m5IwtUocT7/
y9/YBSaIe+MjoF/qQnRKIQUwQ7zJxanNRDbJbeVf+aSXmZlNLM6fqN11T9A65Mg6DQC4M1HqNIdR
cajSNTV8xUoLnhRDi1k9M7/PvvsHv33Tn8MbtoNmY4q2/vwoWSL7/Rko9m4IGQIsFGhz2y60T57v
wXagfmCR7DaI1HP0ewG/Kx5gHt0UZSJBR2i2lXfmhIQ90I+CaKYCfYh4UNvb6xgDYLC2jJC4dI7l
PepXJGe9TZ5ZO/j1hyD/BsaOapNhIfMAmosQHfRB+J2KrdzeLOKBAgjAmQMWT0D8iqeUUt9wQ1e4
cnQQ7rVctRpBtyIUE/SQxWFZygUg4mrzlIPbYku6jtrD/CYiUUQl7OBOxtuXvaf7OoZXK99oyGaS
CpjztbwrHwhBS+TKJA0H2tmqvUWEWrwRprJYB1M/f0e3zsNcg2x1+cT5KXipY4TLC1SDaTqKpyXW
Xd3ogwckPBrAPPjKI8auv8q/BOmTEToKVzQagAO4m5fUT4zdn1zOXzqf6MoAS++Up2XYmKKPF2hV
Xx70mme4SfWdVQc590QdNLwu/BpYSaYHWqcOGSrdYgG3BLE8Q9d1ggasOPefuojNyELhELyKrbmf
CJB1QxE4tJp75KEjElbXiKulY/20IZ/w4vbpD0TXaETHdVb+uBLbMxmHrzYApKEsFLULFCk8Ypts
9vIfrfRIZBgXGAjkMCDICIgR15QoQTylDzpCCUmDZ9oEF+rMuEBU1/FN5tThhqYYZ3YpHCw/sWin
1l3PVMmFUzoEWPifiEYwzb34Y8B1w//pHPzN5PQpGesUDz6mmHolSj+miTeUUDa/6P3znJZfXOEU
N470T6UTAhdCl3LqADeDU0VK1hB06kp7nAjpH8xaSIUFcRysFtvr8NwlJzSLrL9V5hg3C6eIx16S
EbFxoKrUT2PAEhbyF34+ALSR5lbo66EtTKSsuWTUWSdpT7J9sjI+J0YLvFiQ7NjYVDbzGGZYjcPQ
dKO8s2WnnrbZDKrLQhDb6rqAScOm1yf0LkUJoHn5a8vIlKVtyPAv3utfGNJeoiuaQJ+wV3sZCFb9
iAWqBa9GFOpSV2MrSq/dC4/XF1IXccNgJzwkjp2/AQPJKSlFl14X1Q3DLtgTzZqOlu5rVUjrUkT0
uFQ6c74RnsEwbVUE5+tQxz2LSZBwW+4q4r9YOUDWgpMVCQ6yunv7zyB7HRpHD+6AGBhWWV23n441
gmjNBcVFmA14L4lh5jnegKxZx+twj3mUR44aQL6Awy0OMJ1gvt26dwro7JgDZ5/6VY+tXPzl14/N
RiH/6Lkhgu4pHXlfQYVR+NJAXrvfDIbGxfCZ08482rktV47kvuM7PqlImTSGWBwWehFgDaZYSDfg
Aaq7GmNfDBhFtB6gcEjDzHQLfPJdzAlGhQIHZ84OmOTl5q1TnPKCjCxjnkL2ZzR/0ytJJ7nyJiBu
6GRVcCZblEbskZnhRspGk4DDNNzlEtt076XuKbckBEuto3DCWkgRHQJE0NfUXlrto3f9wJlKUfRC
KAZjFZE5BSVtW2QeDMF7fiA1ooxRocdLq/i3vfbCGs88EzNSBHGTEmyPyK1dq7xFfNlDcSzQqupj
kB5RZRWtbQSYML1KPusmJ0sgUWpUa2147xmmkIFheJF4xvHHGkDeqJ/qJx5qY82qIxl+TMsVyo9x
8BnxgVou3b6/RlzUDxHxW75G129Z/vP6ev1xlTjG23M3m0fpl8aJaXSx4XjKjM8CIQDLEsISVIwm
vbTiaxfpj3AFxovdAzMOpAFGong+RfnaWpchaP+0DMfESmclSqDFOdKYs4G7Z/LlqqgCmFxqAj5C
nIguQ3HMNQDyOoOa1RWZJpHkt4YDCcy1ekT9llpkulZrvtk9FQe7/cDwk9OL7SVyK4gCxJjymZAf
igsWUcMW3UM2LgCiKvXE7XA2VNey1ga2KSr47Csfjm25QsN9SMRApQHlJupCN6YofQtrb7hrHzNm
yg+lu7Jm4tuGGczQQbDuL2OvRAG4YPhRJRZiyvbJi9KAMp5sO7XmkfL0MyJtaTX8Ye8U3BfKWf7R
QJ/gU6PvJbIjHH4iDEw59Ill6uqoG8Ukt+ucfTX3sT5L1Z6jo5wPgrA44DtjS96QQJY7q8EqhkrK
WnprENjqCUeM7HwusYuRW0ncFAQiUurXzhpx7J+VA+vtNmSs4OAGdpWdGbrNnR0KPYLDCD030K/a
IZkJmJV93JAxbiu49T5mQpXCYdsxUdor4o8w7grsdurqG1N7cWrNIGq84QuT7DAc5dclYpzhaD/A
4Jt/rUn8NXefU4bXoqMjYuLuy5sl2M4Bf2jgun5x5JHDyT5jhgt3QuajGVfzQZf/Uzb7ZMZgcqi7
A/FG0R8bxTowB7+ot3UDd5oiJOjDx1ysaXYEBvU5cXnmDp1GA0MBFKPx0argIiBO4PthdQmGWb6m
/OzUrvdYZn3KfAd3Hs27y+LyVut2S6mxr75z0Q8ZlKcndBFldbLu9L80PTT3xBX8z0bcWEtIN8rj
zC73JWPWF+/lsJD6hy1KX8KUAMba3QVIADFTCHm27cIGQH8DsxauGoagmffRGQhsgQ/zfyTTwnIH
CVRf84qMiXXcnOfsc9xJztVgiYZWmsEYnaTiHC3sFDzyoPLFgJcj5hJ39Fu4V/lbKaFw7Wu/YeOV
uwWEi2wNAWmCpop1AG3ToufDIE6ZHRr79o/rXfslJLxItuENP3rE/3+roVZUPVboHBE2ixUZnX0W
kE36hShUabbS+GOgA7ygLBvgQUbkznpoRbGFCavGdEuE6V4I4nVhI0W74SA5TWUP/zAzQ55oazck
6ZKymjX85Cn1RsJpUP6aKDuRUVp2dKdIxMe01oqPuNuyM4w/Mo496ElHgWe+DUKuxlA8ysnbzKmq
biosRkj0bQWh0IadYfmkBtonSVDZ6q3sAgS+kuZ2Y5Awa2RG0W+r8sKUet/+FA8YBVm8FrSgiSMg
VIifxvizFTYIp5eDuD/iuub11t2lVUEyYSOuHYg+ZPK8120EZaW1jjsant+uoTBd82CAfnqBVczd
uVlT/bspzRPWy3mr5HyG8vJzZhcyDSVMfwHfn6G5QPNHTNLX5II4qqNm3Sv8BaDS82P1utMxN4TE
PQhsIrYBhdK/EMvbjy6e59qlMHx5Itfrpd1zKiwpa7nsi4YDWJQDMJxd3CrPD46E+ZN7+fkBwALQ
L7/J3DbwUin/ZEag6KYcTidmMEd+dQorn+Yy1V65ZN0iLMdqTLjZfKzuTKtAbLDKNpJdk26UX/Vi
7GLSsPvV/ANBYzbWTEXR5ZU/7LnoO/hl5L5E/vknhsx+wacXmHtbZfGVDTmah3lX0K6FOja2i8Rn
b13M+aGfi+LIrQmUjLdTCNA6D35vHp/T4ckB8dscLAhD/ovHli0HziTbwFoS24O6HwAUWPEhn4KY
sWoDw1bOkfyz1EVC/Y9mejQRTgq+xsz09aMjODYedFIRMsGlj3f4V5gISXokrIjbP3ShwRCYIN6Y
DzJ9eYaBmFwLwBTHAZcvfI1j0uH23+rtnVy3+ZfW3TL88Iv5RnmjtaDUfymfSrjs7izGwYJ+1wDk
WX+MeFj+0Xgbj4ZkWFq/540RN2OTvgqIOH/94zrjgEpvNYv1Gxg2y4GYpa1ptzLrXZz2MhumItkV
2OvUI/TulufRIvJcxNTFH+Xcp/kyDMWhjLevVjkeaYGNxamOofWq8J+aAv5bhNQAl+/Yov8nnTxH
ohwzdWPCnPOJVbxiwOijhpHLoyQdD8NuEjspX/YV5usG4GBlojEK/8zunwVCfbx36rHtH9YjKgON
GjDBZSvFxLO4ry5gjZew9UF70FxmaQf6S2YzQWQmkTbiB7UAZSPzN+P/4nHCOCPNjvpoMUXH6Jpi
t7z30obIDMhEorIDfFzJ30wkoyOQfLZyTB5r9kJWdqC1svrrMF5GpsbCFZggBLT2zOpc4PLWTiqF
MYXNcwnNAUELED2R6BItUMHkbQcjwsXFZIiZvAWi/dwA7FOzHYCkMfN1c1VeUoFQToB4Nr6++Yus
oXJdfL7hGcYOA0jXff2+GOiPTn0IQR0ty82XB5ozHfYaBf8h+0Balr9hlQ/hgM6+mrjN9SQ3azP0
CR5V6aVX9R3TGEPip9/h3Xso/7ry+hJPncSZguFRWIjqXwW6FSTYwKZ6aogS0e7SgGmI6N55EkRh
S5gacUU0v7hcXv/20AyUjXBE5lzQ7z1vhcYlpacwU7G1+XeK4aH6Rw3a3Bkz9FC68oLezu0AUcvk
atPC+5L5HV0AsoKyWgIGfqtA4ZOz2YZYFWIEjORaR9iOIzigvB6q+LYY+p/2BH6Y4rwubGMV9Tvr
6RGAFzsZJrSi3VDAI6el1uKZGGKPBpI1T+2bDPLhDAq6R7EKTBgcIRU0Ogyx2kiqs4xxmE6zlTwA
0ULPqD5LnIFcks6wesu6A9shGZZTH+Pd+TDS3fKNzbaFtw6cIJTmB7Wcku8AEMExfrn9gyvd3NfU
VLBILuaw4xvJ+n/p60ZtuixhKjiRPsg02ns+OuFKHDKtMJEoxi+WKFY0ZE3N0IXDP7B5IRJnE/qG
y9i1T04jKH9WEtm4TB9XoRzMzEOkLQ739JagH/qVM8h722gZG0ebX4RDNXY/gqteMoOGv3gfeQxE
QnBNNlseJqsTQdTL4JA6HwX74/Wt4cWIfyiGgQQSVDJgfMioN//UbQjAlHGDvzQMaHb2r+8ev9wi
nQcn3bQn0Z/HA9GyzLJEaDZQZ2zmhtYJuzdNymXa8t8KOwDAn+B/PVD+EMEXYwZRP0qDj/XG5Uoa
Gua+OjuBAaYbth5yewCwvKN8Fh74fck07tlNH4rkX+U1v9lJyR2yrsJb3dJE3kZxT4GCPmH4/boh
w+8XwCavu3VgpYq+S3ZQKtLnE9eCEAk/NX5ouOWzcAhxYw0B0hS0S9V7eYMTMSCTBr6HEK/18F7R
+6VeDc0ISig1xxuw2e5ElwhynXEd6wx2Z9Yqxv/pjifjeSpIf8aAiBUF33h4N71JIjJ1yYOFLpif
2SSaENTitWrxDJJ261kBvRODdq/4Yd01UcewT0N6BayL4RQNYWARzIOlQbPbY+FA9uW7pRtwuoCO
croo3HfkB8HRMT1e2fiTdRrXXmRsYE0XjvKTcEl6+Xd4KJexbcP8/Vp/pOiKfwVjXX7ABWcikpMT
S74vD9AAMoNEZGbs7v9/TToA5vdJp4i0LTGsCmsW7fTcVLWbwWwDKQk+6HnOKTWgd1BqMWEbXH5M
4ErsxsuzjGyG619eDLzakK0UPK4m3kY4OJad7QVbXovHR3aCf4iZaAGzrtrnQbzicBb+Xj+yADee
AcauwP7o44LAHsbZ0jJzWYMT3fAyNtTrbLq1NXjj8B2osE7NM7oS3sjXEaE3lelKClk07E0InG8Z
Syzg7ofw+ENOIqG1Dunf1BysPR2o/siA+VgVl7CLndJ88vMYAEpEZ+DnZL2IkO+r+Z3vJXWDiZ3l
iiekP0eihyQUjDi8K9t44szkONsXn0wr+xtESbb15TNoL40J14dE4tvSAkRAzCiAPvAiZHdKCvgX
IwYBNvZ8fosegzVRvEFxAG4HKDmv7cu11O9i/NByVgkBRQU66CWlsArUT0t1q9dWvy1TRhYEzzO/
2Jn9Mi2pcGwwunlZ+jZB7uhc/BrjVsNqTrBVYH2A8JTMo7Z+0truwSfEp/j/0QKITwFQbxKAnTdb
/EqiiTjfgxSB8G6MD8IiTnXEfbXJS9+KWMY7IMZEJ3Rw7NCRdNxOcIDg5S1OJm/ATJSSil2S8rlN
B3qArWZ9SdXHZBONgLb+3s8nRGUIJ2Lq5SXn0ag+wDPrN4yihXoQrjWaI4WKEgpgmtyGZc4f8DrE
wqV5vccEzfbIt+zZZOSRLtk2tGZk2CBeE3Zt4rNNB15Fq8nPNZ3KHQI+wTqazNgYen2ZmzK3q+6S
MgneSRbJQtcxQ2Kz60RWKozT6yVdAPldmvCaQpZOF89CK3cBcsScM8p0p9u12uDSkcyfedfpRGSs
YcibyAEY3+2F/PHcidQpkz3YpCQhfX22fgN3Lnf5++KEIa4btsyMfH51srbnqR3WrBDkD+CMpekC
L2LIyjms/BoRfibaOfa0YgCSeQgq68xZNVV+r7yzpuAtIg51xR2LlANT4U1X15nq5/0vgUjgPOjl
cXEp8zYGqb2qkKh5jbJVGHYf6TB+wexpzWZibpbdtMZFy9g65TUVveizpem5qQwGbzKsWeVbIejg
uU/fcoBmjEW0bfJVopfyBH4X0UaIr/jqU/VLAgNfbWUAvAjSHZxbxc//Ch3m3P3W4LU4a4HWYEgO
mum10u8I+czkLSp32RlG01T4TM3Eex9Dku239fNoDg8tAq7g98INxAmNv7wGMQCrO90QDPRew2mV
UOIgnrBNEk1yQmbKX9FiWcB+RzxwHxh2C77jgL1fhGbTCUF+FvU3lQy8cI2cFJknZa48fliH4o2N
Hqwnd15PLEKmLJDF9REWsvp8D5kddO6LiTVk5XsEbeK1BhcOQfEbdgCLszyQgFphS4D+01/kM78j
8TL9m0k2Rn73Ps903TWyiGY9mnQ2FAZXS7CnzM+DCBbnQtJr7NdNir1wzaMnk/vG4w/Ag0HR02C2
TFzK5L2MNfvmbM0UlAMP2ztDkBl9pb1QIONj90io0zY6mhcA0zHjTGIiMqANK4E/F2nybwr9cOGV
D7raQwwU4SAmHyqL5leQbaa/+o1gesYvWTAw2VYchQpBz5z6rQHH8aF2l2JNi4p0pw0QSeL8GQUP
lAgVG0c9brKVwkhlNylQ17mDqa1QX7njsm6SPNYzzqCtQ5SEexPaZMxYSraTJXjNkf2GFSnv8wqT
wankaUVBi92qJeIx9Ikl2XCsMOfsfGixMrd9xrVJrLUkrsCZBIYRMEIY+DCJJ2C7wVu//1asQGON
qh2YVPVKYKaOb7latbm2nLXyqqZNYRVyRxKDzY7RA0MKtuHlO7htwAI8BhFATPyz6Sn0GWbIqAcU
b/6uhS3GPdh+mLfVPujLDf5Tc/IxaI7hulgiKTeFsNlDjRtPFmcHjmbTl3ICMtfsjpgWeuEmS87j
22iB6j/Huj92WxXW1yk+Yls9F8/zE5/tCRXQ5KSJN+hBRv9tGfYoIwsLAwhDwuHZkvjApIQ6yNXX
Q+8KSOisaJcPbt+g1d+ODHHTbs1z6RjV8aXxecXAXxii808d3H073+vKjXjk9y2YaJHBNbLMxXgU
BhUC/u2c769NvJGgJzHys8MHw43XJ0RCJAbhrsfedOrQmI8kxTM1IAyawQuDDRviHtWe7IKNYyaz
qvYx2bwaJRa28fXVYmcnXOT4ziUjDmhcebR7bz0HzZ+A0qaiMGDA3R9SIHJcnDTkcDWvVJ5MqFxl
RMzyOWMtEN7DzDWg9eT74Y8TToeD823J3+JtXjOlipu9blL+rWTUVzdYgYyiTtaKHqi1R6zj37Jm
15mdMvlG1hYgrILvvISk4/HA2g4/b5rOxozzkO0l/LHMf527yhtZqzFO1lgkRIVjfs2M5QM0P/U2
3xMy46XmJpo26k0J16/hSLg6z2ZGiDEKEXa10cT4yoT38yFzkgicA0TF4RtinJsThGsYOLd7A+LQ
Pk2LgyhxajG4240Ns2P1t5E3sbBJkDLU1jEq7ykPRfM6RdnC+Ndd2EYSSKVjJl3olCxt14GQlbkx
QBaBT80ILnOr6SbU5UrIPZzsquyHTyYyAj049VMyLvWtONHDqbYhngbhLQ4R0KxZ5SBM74iHdsQ/
RpPKzqCwS/W/Z32UWO41tAhOPaFe4h3VIZCIn035Z0HuDjcD9ZZ0BPyQDDcyDVPjrp9lYFn4rYIM
nw74C84BtysvGUFjz4dlXpVhV6JuYfHHpdVV23niT8bbM5sQqKHkcPjigvUlpgF4Sxi8IzoSrA1c
VYcMWAdRT9pGM9ghoWaC/optUHgTycP6N4L8pveWVutrv+WnLqZL98CvJW+wKwHSLS7CfYZ7XsN/
RONkD/A4aKM6VCY27+lCskU2OH+USsDq4R85qmXGAJHs7uXsePLcC5ia4ETBQD/jVUjiN5XB4fDX
MHp/MmwL4w142/K542OXtJ2qXdPElYqHTIgDX+trxC+lkvxks9OZqbOIWN7lJBzF/lD/xjjqp6mi
DOGhYuSv4JjlAWXRC8Ax2eYp0BOeStGum73Vf8w76h99gzK91y5m9S0yq5pWIFzxzY7SO4hO1lkv
UBvJoirDKIE5+MIyQu521UVnbV5wWA/BhJi6FB7Pgse831oHDqbIx9Pbi7eR3QSMVs3neJX5afEO
nIXMloC6+QIqhPI4wkniAV8x9Ix/hdXzUQpoQhkMu1jJmWpJ+M8e66enP/SHNTvjG3MHD3UoQR44
hBR0yXZP7lTr6QM7C5YSsFFN6OrMnkoWozQfZBVWOzz+GX4vhPIOgyqml7qwknY1WEVqX7hZ5m5I
Aiwi+PCjvTRzbu9KVN3duUudGnIHqZEY25Ao2mNlK/5woh6oUeW+89fCKBRddm8JHigP02yjH1io
+/l84Bqu3fksjS5cpA470gShMwQ+7eSIiPjY36bPPgPRT2if7g7RkWwhZkf/497Uv9e0GE4GFB2+
dLEsCu67VmyRbKdfsCVC8ZAqG4k2ie/LJH+N1fy0Hvk2Y4/vpTlmBJCwZtP2ce+JnNhl/SYrzrjR
TX+a3giuMc2jMJ/F5BYf1HrdJF9W81MWmFUPzZLeVPvBRPbkKnqwp7Hnv+KTICtZDSg0m4afjl2O
SyJPTA9NOcqYYVn3Y1zG6JKvYm62DMMlcMpVrn+CGibDqfaTt6GAiu3nx346s0wg2aZ5k0b8l1ji
gw1fSifsa5dq56ZnV8XPEbsaHJYMOve+YUQve7TKDDYG+hXaVwZPEh7abd27xRAwuUg3sUYeDEA6
DZtovoRTjTfKeixO1kYZkYJ+8p+xJjyxd1oK7Qq3x0SJ+DGCtvjXVz+NzMJmHSWHfHy034Sh7ZTP
anrrSb5pfuY7fS0DJuQNa4P57z8LXUHhUKQv0gmWSOeRRyCE0npkcRl+lxxfxUbrCCLvnZrgxTtj
EewuxIOMDGhEXA1oxrUb82Xaq2XvXRY75pAzG4J8mytMZH7M+jGF3Le4GzYvAbw9U8uiCCE3B61Z
Mk1n2vIhgaV9LTz0Qd1B2sd4QVQlykKUpou8bEBFTGtCVNYXnkulA7k3be0n+RGv7fSRMOIwQb7o
coOk4qAAHcaDKwABkqYgxEAoYbitrI1pdYFe3GouNEu81a8NexvPuKjJ3QQvx5Brj9uzWqY/vdtl
frTQqDEvcA8o32a5nVCNrTm5GolK42zU+2e/qRkpoxDTYc/bPPzTbDcmSoInGi1k0/9eL4PMMHFl
fHd/L3gZYNJKfFCnsdjnGM05D+QjA/roTxWwGnEior7vIAhWYzD+zolbNb+FiZWFBZWDQX78teZf
MXlr9lzAFkBMw044S17LaUp94jdr5WvOgN091yiusmafMeTHhSgCGDY+TNxEYLDq9L3XUSevQANw
oKfof6iKarLgjiRjInfAhCwtFuijRt8wt8ZKgTik8WPGKsuw2i3QNxbQ2dD0BwjWSfDyzLVl1+wv
9fNsvg8SFBivMJwdpHSp3c0U3ezumtdnn+zVKPLF7GvomS1gR0Wxfsqp1SoBetlKwxpD6NJMFkBz
7S+TfrSGo9Ltot53pQxEQ+HKL/63jkEq39LkVgwjKISadGdpeAUzlrPpSsmDESwlS9FoAbBMp8rh
MlF5KCrywcmRIzyPNqvZ98rZglfFn9EwCNPnxMkf3zu6TcZjrdOz3GKyaUvY4ik35Wk76VRgHfE6
37WOZZgc6bT95o9TaVO6eIRB7c8e8xWnkHSwQB9Uq7p+Gab3UsZc6KZfmf6N25k4hVE8V0vjoNgF
fCOu9hwit49RA7tW0p8rKtZ+cuP8X40fQmsULoxLjNCqpNprQrrlxAeRyVvY/RUWc9t9Xd47poVa
flKTzwKPKhqsgg1uNPrzxL/p0r7+v4NUiIWjs98q9n1y0F4SJWgg9kWPic2+xRQwMfF6gW+UPOPA
1qQCiITcQcUQgo9+mEaK9LeSkV93xbJQOeNZbOloV2JM1V39IllNoEEmAEgZ4OvHvNlE6+lpJwwi
DrLoJdVe5s4TscNvMmlnouBQfMqMljeVmvPTugkvN7R+MdSaKG4JxqM6LtGUHGgQUz7wevXTeEB4
KnaO4+6J6G9J/aKPAx6ZDWet8owedhKR1twZOKtxVmApAl4IkdlpfoqtWuwMwkih3YU5UV5rHVwr
jE37Kfo/4Q7VALwS0+ESy4a1BQXwD7M/f3cJhDPZVkIw6meh+3tWb4bI01e/ZdUatWT/Omn4/sib
bFAEU5JUSFJIUhC9FgtdvQX/W5XE4Ph6z7lxCh+ED0M/De80ODRZ4ANL803YL3G+6Nx99YdqpPtK
78V0LPn4iRrTCw886hAFwIqE5z5GkBJeGyzAJH3gU/9iHS15rwMFB2tPMdrXnFUwY2iT1nQx2qUq
/3lp7OqiT4b74Ej9RwUbYRmwoydzpwV7JVFc9cLGMm/V+Jli+VSuubjG+wlc1SCzAW2VZPpsdi14
BMIN3k/hhL7kYYTF2Vzw4LRJ743qr6XsIhgz9y75B21F0vfDvr2i/8opwpPnext/ZcqmEw6a9td8
qSnCcNnPLob2W/HSVL0N0NYeysNLrr2xUmyhuoYcaBNbpyck0JBCZ0roBEtOkR41VYePkTBEXjNK
5c/J1uqryXFRc4s1GzE8GcRkhqR7fIaoXHFT6wyh8Mk6FrSxYz7ekkMxnyJ9lQlvXcGi/i9javSE
q6k9vUZcW9wv9DIaaQwTnYm41Fl8z0r4lT3foc+2eWqP0ztrjRGMRAAhuyJQxMQpqJME7CozG1WB
Oq/WVlNN93GsMZX/W8SisXWpOg+wbG6cC7/4e7rES+xwDEY/r29AkdwE+Vb7NRAHb+roj135CXHz
cC5wcUjJKeEYGhkl31DPZR57B8yDw0TmoJP/PF9AY2+oAa0UvuPzyuBz4QKeR9b0DHA7XleNqyLt
jwYIp9pv8msBKTT5egYGhqfkLsPpJ6BmpSzfLgxZ7WkrP4g6GzJyIfcPjqZSurhmy0yrvUA7CX1i
iMKIXQiS9uhoTFt0ZJhWXvI5i87qzCVmrgTxrsBdil7OyNSvXhf1Rz2flJ9kPgqdTzxu2n/0ulsu
QI11k1swtJGchwdRXPNY9+Zt6L6Wh5NRaXhH6udGJAKsFY+13LP+aJObMHqvFIdzDVzrnc042l+o
WeOu/NU0IirNPUB4vXgn0TWTAuBhJkskR7ajQ3Sxti9SMWghoi/zswpqZ0RUKp7zi7lp1/MOfEJg
eNmmXb12CAb3YWDuOCKPpjO+A/3aVljTGX0rAfNORxQPCr9AHNxrXQ/mctuQK0xLGwH7ueR6oCB3
zafew4TFLl87SyB2YhDUKiUBEqvVcOcE0mmDl+XyjqFEPf0m2BnfBpUZJ5tBl9LVYbLoUGTa8ltG
VuylaRxzibO5t6wi4Wdk1ykh4LD3eVqxhoZAgiLSTj+myOke+Qed7OTVd9NC50OQ3gqXpe6ZK7eM
9tZzuQThQy+YOe57FjLDecIDuNO0PbWDNq9OHbR2p5U8YjoLDCrsZJZFLZ2Xw7NPC2csYiyU4A+W
OoNb3Y3WRXQkGWgWV/pD+AOIEgnI5p1u35qrVHYbZgz/cXReu41jWRT9IgLM4VUSKVE5WZb1QjiU
mHPm1/diA9OY6cJUlW2R956w99rIBUdHNdcoMMFBTKnrnc1hNUTgLPZa5UpM+5+kZERIPLUli3/t
dx7qjO/yEfWMF88JimPWdgtrkxwUWz3BiwUriyDqzs3kLxHBLwpWKosV0WT94s2CFbm2fJUkKsxL
A4MfhQ+kt2V6aRo42fgKV41rXlQNbIJnk/D9Y+g8uG82MNecQWBQIf1Yjgykfswv3kqfVityhs/Q
+8uKbey7zPLKlweU4EzDVPBHoaqEZqXtAo4JXLqx8gVxQGfmDEp+QRzE//Pwx0p95Swdj8Y93RGB
B0kPVAL/gbv2goR0tG6AsJC2Wyt93f9UJiQFGy9RdmMyhM8y88+NcKrMX83xkTc1dqnvFCcAvOeQ
siJqtxYxY/MDmqn1mYuuvM71X9Nu+EHAxI8Y84L1T+v+1BUDOyirS26rU1Fs/OqK3avOmW4sLX2L
go0+NfzwnLPsolhFlFzWT/hYE55lhpfNhrHxh3Lg8aPzjEZGuBTMoL5DW7XPYnlNo59WvFGOFihT
EbvP2uwd9xln5Y4utk5bYIJniVnVvtpYxXpsD2AMMtOJfoaLuxh2MOt6/IEKWUAgDo8Sjr6u3gH/
xfcZka0HoR8AhbeSfqjCmYQz5mD4Nu2mZgefiiCAmgUplTg0qS1y87WEqNtOj9Pdoi99sliiMjR2
5NqQjHEydj3oPiRD2Pq5iyn7H0r6gbApn74AnQHhOgzVAUcx0DdkiJX0K4Y0gnTyQGlEmBjSkQzB
u4AiruBKtSsBT7DTuVH64QmUnibGsPTU8/Px/89IHrQ38R6S9qEBB+mQjDFzp1RAhboFKuBbdrlN
flVpEyPRMmahlhXy9aloRjw07FuseBrfBj9xOeARcJmHKCsrPsUX5bP9x5KH93D+kWwRw2REAmJy
jjnfvGdz4xGe8Bm06Ybnh5vdpxLE08YTCjMIpQk/9kLdq6ijYQr0V6aQ/OFDRbPNTpRmr92zQbjy
xfNnIkYJxFt6lel2+RpFZNSRQyJJWzHOwsM97ZsSLSnkUcOJ6kNa/fMwrIGXF09TSVywHTB103oK
k1VlnNJ0N5bvnnGFMH5yXQwkZE9E+TBWjFlVFyT5LOIrF0CH1JGPCKcJqiUW1K41U1n0XUVMDsKD
S9ZqC+NXUxkzAVAVenso7/m3Qrysxs8EAPYz7L4jTs16yhZEXXDs0gpZKBy9b+sGJGNEHNWaXLWS
tfFpQhQIS/mb6iJWtGUxHnubojNlHuSQVSEa2NWvVV0dG1DuJrNjHRdAuSmalVcP9F70aZKdh/3C
EOa5sjMbLj3sWeFXHN8bc2Z/08/lCEnwZSodVUi3noC4hnbfY9KkpWHeuJfQ161IEniS/+zfiDML
sLExaybRCDraIhqxmjOsKp4BQqzIemOYFe7a2UAr42/RDqj+VwYfkPOA4Ax+kfe/o/09GBqvLdNK
1vrga7pTGJxzJp3KM+r3pvnqmpeGRxQaRPivVxAZXnKYklgBo0MHSbXbtfppMm38b02DFfKNjzES
d5ijmL/gisU4C8ygVDYF6EBCvrMPUzlF4QOTK/jBSiLSac2QuLp7HJfoDXDdEFmpfFvqmjc9YP+t
3IpbDOwT2f6xqk6d/p20t4m8iAgNKr0yI2ur2Qx3H3Ik8acXRV0G5NbgMzFB9IUv2diLHaQut8KW
CqSOs4L5OV+m7DMROUeErsNJ5bPSslVV8pj7jl4cTbj0XPgiyKOvAHw7YIx0OQYHtrHsROQ5PGjF
KO7RoB4V9hZT9x7UBoNyDLPbsLgarFbNM2P04R4DxsxQwhYVEElKStMCybroGyIl0Uyi3/NAEYu2
Jz+HAiHVHkh9oyCU4tdBLxd0l80iUVxNZqaC494FKlkxjOmOOnzTbKm8IBiV+zAkGnvX1huF57sN
bdk64QR9wneapDv9x4A2Q2L01P3G2NfbP4+KI/7HqDGF3UGkn6S6gGy1+tNKQN7Q6ZHaOODWxV0Z
WI6u4Kzr3LjYD+hLimI+W8v1YF1qv9x4GlGJrzG8NfT9ffwPAanBavB4z5K7PHuJYMLDr2QJpqoX
mQF9ouHvtijyhVMUffcFex0O4aLZJCMo61p2a+qLovgy4mLJUQGojMFLj8erRRNlGb9ZIgItZtYs
6O/O0PlYZ0Tca2q3Cmk0QkBFYvR7AS4W+lAf/hu11Lzo6XoSeUwe/cd8Xw8cYfBFvQWpCwg2S+tT
C39UeZMQujhr7gRnhV1LWjNMwxCU3ZHNVmf4EpwdtJlsYG3l1wrWhX9MGQ+krO941BcCeMcDOkuE
TQbNduSSBkRVaSu1zQqrbhm+LVVsuj4+bTthLEml52h7mMA4MEiCE9c+3N0e4n76T8ltH/x4DViD
NSbAZSCi2illNayzye9tkZRFMHetPbJeS5dxM693GfW1+0ehvSH0RCxKkAQl8YfvX8x5j8P0gG6L
IBhOlRwQU3nQGYR3DHM1E84R2sXaTmOQSQjuEfiBRhx2IcPO8U0lc2htE5mIl59jPDV9OfvpSLVJ
Z+JR55Dvw4b5MSKCb2xcEkjF6/yoDrMKgoJx178Bbor538BbYP7w02oYDwo0TiZXYof6UWf4bPiU
U3Msg8oIFdDFOBC+zSi8IqOH6jOnO0EbCgEqc0hhCYmHSGnIVSlZlhnXAPgqesaeYhSo+CtR1mV1
j7KbinIco4JmM7acjF1lHPNbi3ATlwbBoGq24WsXJVKSKLdZAIBHYTj6vxiWNXi/YNw0RDNWRubh
lzezKu8w57govCOAnWeuCiEHx1Zc9sh0kxv+KD/bRXi98WD0567HC7WUxGN3j7zfWtzQsEYKpE5u
GdU8NqNTDLsobBdjsiVnSU/mtYfP/FQg38casWHpvV2nf5rnoMAWdyX5C2P/q0lUC7h1SdDVXkJ/
944IhnrjFaZ3i5NUppAHH/b/mGoalgOBBAQfaWfS0/FKe+mmiTAMr8PkII8rA6Wb7b8T10cuXFSb
au8MJMYvDVzy4IuH1ELl8mn1Dw92w6fsnyg+OJ8Z3bA0opVI25WMHoUuoh9ItfjusosUX0fyIE6x
eBrzXUdMC44RbOww/E4GVRsq6dTpGTsdiCAb1gl/E4kGhl2U5MYtQRgDi0aHQXipxrZpzW+BmDvU
K7H7SVv2QcdG2Xflnda+48KOP8t2H0K1ky8t0zgVRilq1q7gSvQOE/WANEFBxxAlPb0QOGt9C9pb
glRh04Dt4JGtXeMZ8XnRiY4MARjg8X72+R+tsSjHFx3eU4uAEvJeXoKnVkkQ8+c5kKRtE0QuQoGS
jQ9vYLnBHXBFeKjKGIwiMLIMf9U0eQRM93VL25aIdHlULNePT2KNyyQE/YbzbmLPJEtoXOzOn9t6
OqbeVlElFMOXumviv+GQ2EjZkJtK1rNhdyATymmXZHnpJHn3/F6EBZGw95p1aFDz8Y4G5TFkcWGh
xMBsxox+Lf/PlBWIqJ2tTNQeKySZkvUeh6sanBLuluw7Qpa0C0FkyC1BLJcokmcBrnBG9EXcOlGu
ePNMMD6fEt9aR1GjJgdIEESvi9Edo73FLwlQZ7sD3vHqX80461Axzbbis1/CvQVg4OW8SdW2gdpm
yitJfKUsIs2PDOiHXY0bA49P6fpINbxvqKEliqRDwrtfs2GY4Ue5cWUcK+THSFoTB0l8PeSOkI1H
gURPeE/yXJYQ9gYLhuWC395a5GDmipEwYR/A3/uPBFkfhQ+X5xp8FB2jsGpA6lgPotsq4jswn5Tl
jSJGGbfEjQULklfJlvEfg7HRLNgaW/oKYyWgbqFm4Fh9GU5DQYvYjnN93LFWjkWb8Ed0xq11tKyD
QK3Eh5nRo57N77L8RmDCNl0gspIhzGRj2GIs2R6yVf/ikMiYw6kcsLXz4hnQuCevRnog4alwJu1U
/puI8WG3UZI8RcjBSR7u+nTxa/K7JydnXT6oAZsdBFbl0awcg2ZHQ0g8F7omAysvkIk2Ay+kzngZ
HkfxjWYAWiOwicnmSRwBP6Eav0qWy1tbx1udr4v2SdfQNYfAYjx+5YHWxhPXEd9PfiixWUSrJnBY
c/beQ2SwmpWbFLu+9JrEY3VWHF16FRyDKhbXkdfWocQSoi9pOPf+bFn6YMmcoNgpgH8hxuDbDv4M
06UcE5IXMq883nqKw/CSqY/cwo7KbEZ4So3Jj2GTHW4FFhrSB6vFa4CIbtEZh8xR9Af7ZBJ0ufMV
BOzpP36bwhQJe3/w1QhfukRUE8Co7753JyzOIKGzr7R6MisWEJUb/WNCHyIpUGPCd4U+xeCTmoUo
Ihv2siP32omh9MrjPanMZWZ+RPRoAPNi8BDTrNA1fjAsPXVMaI5BHhIgLntUPwf8/OHZp5THOCot
A23XMV+AmiVOtqkx72vH1ZDC830y6I38c0SCdqL9sYE3pncSfeXCQzGY+CiHXKYNk1GSfzUGN22w
mj96EyM+bltpOnsy2aSM0+I/ls/sm2L/qVrcqgcVOzpPHBKXGj35B0E66edosnTURTfRNj7zoYEE
REHYEd+l/Cy0ZlcoaLD3Zv3Q2x+eKDVGI4d8Duo6E0UZD/Y1FHcskergbJEK51euprIWhoNK4Pbs
barvCqJ/pk+Ie5BbxPpvzEaXIDf8c+wgWv+3H891wyJVE5ftl4A0mGwGJIF6tyoxWOCxqaDwvJT4
3pLlg2QTxzDVS6miRT0xwcbco2OR5cKPrhGcCPofZJA+PGOxdiLPVZOtxoo5n1faxCUSSvRNoy6K
B/KQJ2uLsRQYWjJHqXLvQ1Z6wq8uw79B23RkhbVL6GPARwianPOyidZEhE8s4UEusFCSu0X+K/zM
jE0smgNcBYimBv7XhNyQwonSK+OrC4Tvvqx3rS2+LYCWg8KbyoMi6J0ND5qakwMuoESb1TafVXfh
TWc2iytSB+FaIFIoAYShBmltEhXKxSreKaXNZ71LO0oQ+XMYrj7WwhYl5pIotgqiA2ul9KqAOyzE
HxE7TWVegmLVaem1ABspNjXMfSxgfbE+BdmhBVGbeF8ZlE9WD8XNUjce3dqnRZTCUmye5ClJODsu
MKzJKSU1fPWrrsg4gRuPBt6lgG1+eCgwvog4SZbMkmreLcZAvHMWCWlAzPkADCwi3j5rPwc1sen8
VYYQMt1/K+Lu2whAUTQKfY93s+Rl7zuG1IQRrFps/Aq1vU+aykRJX8FDkHVgp93FwOahjc78nyk6
UGgmFB38l8kIrolfRUpeN+2R311SIjG8T8RIdgPezZqVE3S6wf8kZU7dcsMNxtRwNhxfBAs/3KEM
fUcoCEnyVBcRZUbAsbH0P4vS4FAC0Ilous2PZrq46CV3Ci9vAVWXKYGAO9z6E1+6sgZ8aaKXpBsX
pD8D1TkmThYJVNAUG2RtTmO2TAzvc4ShZ6FMNBC34UA3zOQrUpmtvwPNbjSdG2VU9pTwFZGOItAj
QX7I/OuA6qpn7phFuGmj9tBPvisK55ohSFzs/j//1oXCnpM3se/4YRrPvDjO1NY5OIzJvykealgR
IckjhGXjpaEw0phlbVvilU2XjGKdiYm+5m5DmvAKW9B+9SM4432UcTqOaOkaW0LKmHinMfkkwRwz
HE/zyAoJ4yRp1JqLeKoKv8vkJrDP5e9OjyyZfMYcLAZWVbv8SbMdZz1AZQjU9S81XZj/hZUDbTT4
mx+RpLEVY+MpXwykao81I1k8A1+lKyHsRN+AiomAPIwVd6/YtcJnca+mT+4169Y8axwvmLv/3xvE
+e4wD7R5wP9wR9ZsgcSVaD1c5p4+TGnmseG1qy7ymwT2pLpwz7MWSYbPwhW3Gpa7YoXl4hHM0/f0
THTNZLrgS0LlEv1xluzJ2VYhbyU7ZaNuvexoIrGEi7vV/LNAzAfYeHOlP+7dKaaZrgFeeNNJ8X6g
S8EQNnaF/o/sb2ZSptvmu+orKbZz9DozTXHDFmVk0gUinnlAiH4Hk9COf9C1H+d43Yt4MEl3YcQ5
7IZq40+uQsgC4WBPb013nqDjJOovdBIfJ2zKVpLC1UFhv6f7IwcCOb6v3gV5JeBdXEjtMcpcVk74
8+kUl4zE84u/LjZIEEPQRU7BRW3CNNQ/6Z2KE4s9ueKrBGN3NgJo2e7A9fJpQA1iDRnPiq0x+avL
dwFhLMf9ccPOqVfM6+yuctFwqckmyb/4xJBPSt66K200xPSgsIFWc5t7UTbe2sGVyZMgpqQiUfa5
uIcQF8HnjFy2fjTshc/9vsKBxaKC0Wo4u24X2JPZ4DNGn7tbRVwNODQ4q+OTatO3qm8S26enBt9w
U8p3ibNOPHH4+hQM+/hCyFNz6nklALLHrH6c9GrkJ0jD/Ue5NgqbtXMRHA2UGr9Zu8Z0rmUn7JLZ
gD2NGPtT8JF/itZqDi/XWVWDFg0O6NVgE8SbQn5Xe6oS+m5+mjqyo2IVbgOGn6g4lgxQjiXgW+C5
/uwKz8FZrQi+qlcxWyhA1JWrXtRX8StWuw5bEzapAVLMerzG9Orc5qy+NGeCp3pmr8HtpO15YzJS
o9eat56HIS5Pt0QyEGNHhmp0Hggy4HOgkvKyc1Xeub0YPvOZMLLx1/4VefRa/DYcOqak2OTEQrmc
ZdiR6zneKFk3e15+A5xFRTY1Azd6xMjJMLJRBVVP2cBDWzKkffInpmzmzA2uXoWPE8FSaWf12oIa
Uy2ZnN0Z7jNpWhENq2yLfeDWI28y+1VrU81pwN28wK7+xmPwRTMpouhn4AVVizgYvT2Z4TI94A1N
8LmSpL7L6EfIQIqHxcF6ytm6iPd0fgq+u6bFHNlhzYlvkfJIwn0FtGFARGFuUJ9hVblod80V5Y96
OPXb3bgNeP6CNdMscHLznS4TtmmP8IS/cf7Hh0Zc+R04ZPteizb7JsFaE9yRk5S04eFUfPyW2zp/
yIf6h7YdGhnF1pf3T1kMvwxOcDkyYzSg6CFtZwbgyEtv7UOkDlnDA+i46U24lKoNzA7B/NYJcKai
K92eeVlqQ+CaTsN4BIbonwA688MiVAgVSMJej6Md2WJDlc/EhLzbuYSoH3W+xv5CeCojmPgfggm2
nH/xv/KQeI5wHfMPQbK1XTy6uX/v/hIKfZtvEOpzYV6bO0WHYA/1of+QxBVRXNdumyx+mo0kIbBB
f8RWGtQy0Ha2YKSMsegrnrifDEj5/NC/ph/U/zvQMQD+CAZ+I48bHLUAwGFPp/iKoZ7rXWd8vtS8
c0VTy0TkhS5C0Zg47OJ0w80lPBEM97PlXAHsg+/HrkBSkc3A8I1LpnM8C2g5qtuDvDbT9VNwgMnq
r9JOv5nnTj4hpza7Fm8LcpppWnDrmNiMp16CMk5LwKMzRyzOVwNzRnUTFg5nMIsN7Pl19cfEjWtN
U/G7nyxS3VW+0hlruwrOhL2yMuXdiKyPaPqs9un3gAzDcEf9TkQAz052Ze6LMrTfZmx0B6yXqJf2
+cAsbG3I+wL1EIc6iCvMX0yp0GR0q165zCvz6cxHUNXcLwafcLVRzI8Qpre+8bxPK78Pg/NHzBbx
0QvLVbMtkA26V7E+59dijvCqDyjESuHaiUxh6NXwcxFUkh/To/q/1IELmb9lnratTCB8G3c8RjQS
PEGMZO5xeWa9oWzyf2jqMHuAF//qGQwUbEmh9lyoqQFNrCBixsoaGV0UOzNTRnOsHvbaEmkZW8Y3
yvXbbNQqNuUVHg2ns3FlPG6+pl+CKhm3YuWa1t7bB65ji5MLmrxLr7DEddLntvSCnIAxBuYJqtrR
2gUOY6Nv/VuxnOoPxXTBq3PJ+LoRJja2L86RcrS+aOdq2IScy8KePKThhKw4Nv9HW/CoDZvqhBig
/EeIsfS/cJWoRr5J7BjZCWmC/jXJJHDoNgMGELorDT4NoPs1URdW9y0Q5QQWa1VYX4R6PdD0quZ+
1ovS1IV2vnQsyCa4gqTgGI6rmnqQpXtGiXPui/dAwFX51SjgGvO1TnwMgAdjS/ALMTLinu+PaSrx
NiXA2YVmLLgNkfh3N8NaFj/5sEytPYW/YSicSlvRXEWofvJ5VM4Au58V6jdLPBvxSyI8IFh37N0b
l1Y8pVPkE06IS5D1XYc9xKXdsvpVYOAX/GsHm59PwleZI6N0GK5J84HpELD78m2Y9comcEBKQERv
X80+xL3+0II9uJx6g6svBjg+rMQZ8KK/PR3kQu3SuaVAT+ypcZFXkpaI+2SHhp6pNruQQDjRzw3E
htekH3/n+A6Y9lkg4FLW5JwnSnUXlUvhAnNW7pl3ovK2EDrlO6kiTyw/Fdw+Hcvu3ynkmWfuEbC2
x6JQ04EFEoKkHpGFsdIRWJnyPbJ4bCveX7gdzCF9XeSngagfEN1cR6yjdh1O3CscDaMt99j2e6gC
CZFj/DWz6atF194wwySiUgm+9X5lsO3Xi2X15AEtCUblwQvKg2fdyPOZii+Og0m7NsaPhjuR7yzB
DAXrekIDb62pT22Ylcai4Spm0PJrkPLphsq47uenofpi+sH0fCx2yMyZaLSxW80qKdwzpDXsgQMx
f+ar5lItWmgZzJHrbVk7zDm/LeXPlO7yeILYw76XVdmSH3R6nTUcAlOP9K0XD806aNE+mBwsRtwk
AdAoakrN4dURUEQOBC8Fc6VAa0FVIdKb0QvUNntReXwNWOatwzgyeo4+0jkrU/9D3tp10AwBfED0
fHCosWwBkYDVneII5vtbXYsc1Gn2j/JtPjHbdinzo96+mJArl7R29OGjqp94KIZnMB1pvilYSaMu
HuHkdjUKjoO6ltjp9/ENXVhd/kwxE9XmYCov2rSqOEzmYQAIbC0aZlZSYEJy1EEesfeh4GXFE6nE
wlnfcfErqL+5vhPzh5r9TY20EOObWO+j4j6KX1G0L6R/iv5Tv4HPDBgj22/JE/Zy0XzoMPIQrYqY
AwIKcjl9wxHJkb6jl5kshMqPHDB2DaAYdT2fHG9w1e8GXDAlnxFPlsSzN/jrluEd6/ZB/cehpvCK
Podh1+jXhGEezKfeO9ZU7L8Z10uM36Nwm5bxCPIr7dfM/gm3HmsNX0ZKGfUcGWBKzLLjCCmo+jt5
2zBdsaXSm31O+riP3MNHxRJ/e6wIUNN1GaiJkhU6nWCTI0tIbiOztsilbuNLzxhwcQ91KaMoAGlA
6YNrz3Ou/DZ8BiODz6bdzI3oysSxQpXC+saI4OrHm9y/8MewfUzZM3jDK4w+vWzXEcshEztKFaYB
Rl4YsCHGS05xK52YFFY0gpP/M4jHidl4Mz93mvHT8BXGtKn0lmX6zpQ/qgjOeSn7ispL0xe2iaJM
Nm405yvqpEWALreQgKxVmISzN7wk0xCXL/RlsxGlv4KJoHRU9gy88RABF1Nceo4IMLZxagNUdTWY
PvolJO8Y7w/1Ojj9UhLUTLjjQ0mKUfzumHoiW2DrDfKZ8g9NA5mVPllxUrWGT+X/C3VYgqsGu32G
pg4QoXKwgOOcFcAOY/rJfr7+tVg9eu01n2ypqddh1K18bDI8K4FIvuyoz5VcOqK9GakLwax+jCNf
sgHTtyM1boNiEyNhSvgaSaGENmzCHZZDOi6yfRkEmYewWOMrC+aN6VFvryK7WZ1DHkHGaC0n65e/
uyavMaRYz9kd+ei7GXClAJuR5w9eemysA3VwZQttuUR9qRyKmhiW4pACYQtwEF/qYBmiJA+wUw8i
Q83sFLF0I6LDZbzWh5/e5EbSOTrzUU/AZPxacUwcpxGkBImYQN87H3waGHCSgwyOBBq4pGKT+dCQ
JLRMm3RghT1rFvRTOjJqEGaoChnKIQMXnr3sCh7a7mbLrrKdTlCjMlm3YfeML1IAgHdQGUn53ahA
pUNz21GCK9LeYpCZsWXz8ofh+ZuCjaSlYhDIznrDCPMbCI/giHizkQ6m/0aslHXkYp7aEymg/Qqs
mKTwQ673MiGgLYbSbpXgyei4GOxpbzhM6USY0FxnnAvdMpQqwojX4tabDl216ZyUBSnTCovtl8d3
4/FggwFqSopAymrS32ggnynaVLCjIYqnYDpr2HJK9rnHVoB149sqbTSNo2KdpP6m/TYMvcrqwSBi
oj2DG0hKDdsEA/IR5E/xxPerj2tJXdIZS4ykLH+05yw7rudmLzCINAE1PbLpmBXgfD8y+oXJGZ7x
5IKCp0Dkz5LKlRgw5flWraOE+GZgWhXhoFRpqdlHGVnutI9HiDmBPBwS8vSgRms8o+bXdD9TcK1o
tXhsFxMhNzBPmK+3iNGCJd9aTwJVS+iDZZ7yd10jwbQOtV0Vl4KBUYlgrCl5GXFqyxo29J4NTkVe
IIAYmjeiNpQ8+TNEKgkZUSZmtnip6/eEaUEk88KaxNq4uTQ3fpSXickP/BGmP12xySiYUph34t7r
f3oEHnRpT+Bx+RFJBuiofAdSygqhKYXLoS1XyjMu3l3+Jct3VLDh8CGrqDopk7FeAtiiI6nJC7TW
gf9TCIzi+Mw6A/UC5xZeBI3Tv6M/UrVnk38NCEiU6iIKN6Y+in8EJlk7TKl6FtLSbwV0R9uZ4leY
H8HIMD6GvXnO1F/oZQo4//BTW8kUF59KDVAT3R6QPo8BIioLq+d0kaFGpms/voXAoHutcjt0Y3Xk
nUq0SoNMAakSy9LeB7F/MJbUIdsWrwAGc/nAy6MmZ3YdVIcxtGzthxJ8Ev9VUN/hwiCkIecUGf+y
Ritwjg5WCCGYLL7fgdQxmSe74XusYEd5ZL5pY7nT/G/RuinAWFuuRhkFU0xpnAXfvQHxgXeAW7TV
sFzCAMtGFgwEHuePGIWAiVQ+YS4x9Ap+OVp9vq2Bf69T3+n425LE6Yq75KNaxk5EYFYAaXlqrNXM
5CLZB1wZggVRe6YGBgYgSM2cYTsePXbcWeARorek25BjlX3vvfBnlg3gG7HYWpxxHOQZL/qgLEMd
s1WPhyS2eywcFXwX1s0CdwWzWrZ5vE+GLO1hQULuZHxXkbeC4raigC/yGsnMolYMO6fogEE2YO/p
uL0QQ2NGJ+AELQYNUk8BWqA2hx03MNGu9gLlwwreKhWoQI0e4/hu0ZQTU8+/8YBMRwZXPBoYFWYN
HiOSQbtSI9MkW/rJkyjWrK5CfItDwYsYwT6l4TPFgdVT00HABOWncrIW2UcPzFi/FMw+Ru5oWd9P
skzonoHbVlt6DUkHN3VJ4BQgcnKi6uon83JUxIuJ4c2Y/quoAQ9yfUzg17CZx49QQn4yWNw72qKW
1nXzoxYa09C3gDNdCa81hcugvoHjsfaKziLGAGqaMtnWHio8rDzJTQbPcCUpic+AXaNSugqZ2ixT
M55iSGwpVgTxAl1NsLY95hF04TFdIytVG29Aw2lkypcC8L4cTnxkdl9Awgu49DktmGh8z00iA92Q
YsRYt9wtPJMFctdNZ+H4l39ROFfetiNFBnADi/D+0a6tZ2F5mz50dROEJSNp/uGwkSgsHNb/5ee4
KcrF+BMNLgzsWQ44p7ItdKAvKeG+4PdOWmsL/NGdvgcyXbEBbr5SPKVKRNNDnlAoQmCAWQFF0fZN
C3nJSvtrvjgFDYP5U5ufK+t7Pi+5ElFO0LsmT14+LMHWDjs10CMVtDVQXMH7Q4pUgRrqa+65/A7a
daqfoPBFKVxOxiMLUOxFR2NYkwnXR9iBF337ITEyraizxgC30J3mQuewtsbzUD6NHG/Z1oggqVnb
nKXXAKw3QDHFDwqFTyzdh+w0dJ9UeIbMaFETHMNrDqFsbaQW7/dBjj4h4DECweM8FYcGVkJax8hz
niYf8yDDb5bepCIjANoH3qHl9Wm4TDvQ5AqtL1sGlP83BQHp/50Uey1kY6Y+u3roIZhy6lPoILBV
04kRDVN4aV0ZGzmyliHHgkALJK7HFCPbUysOHVv6gAWcID1SAacMd6LBRoghdi3RY4J/LZYxKz/2
evYck1byQHcxvg52BZTtZUtzRpM8DTsvqEgtgd6F+7Oc6wt/q1Hcze2f1Gy7lTdiGzzWpJqGgHpq
5V6wiiA6nd48QYE7fOh0PkxUYuOcXxDGpkq01miGKzc5lzLomjXm9II9r2nigVynkA0T/S/wTr5y
4TQwDTpdjrr6bdzINADt09ioYFaAQHexU/4kdLyYPxk7hxAAdKS8CnrS8FqE15YBDOM/vXz7UCaL
R8qVVv4N7ToXPlU6BdYoIkjPqMJFRK3iryq6Eot6ZT3RIQKPZCuFF4SvS36bvNCe6GoBxj/GfT7f
ExZvTl0ElbNol4P6i0KY8DyViGlCWJtNKLpxtkuIbQRWHnGucCktIm5BCf43bjuGlBGYHMITmJPj
89tzJnZ7zo7v4M4+hRXOdhBOIkJ0GMVQOx3mNG38GwIuJb6V8/tJal1dPUpzqbYfcyuuxEsz2fq6
wzc3fDTuHWJAQ+QPmJFmk4mziHwBKwJCkqvBW9GYzd5iuu5ttK+wYtiYiO8MQphi0ajpAvJVLqgS
lDLwSYJiWTISJM4kDEJMoO6rGXXym75bG1ntciKcTTpL9YbnlLUhlT3qAvJd/mT/bjAqFBmKA4ld
RbrLWpBWeCkIZ4H5iJRsIiY+H67+jWKbzY4ntjQhEOCGD43fSLc+337Tq8fpF9NEjmg96PN1/4CD
Sc+ZAmEKqzdt0p70lEEMglvCEMAwYZcnbqREz70Wd6C3BLKhF7iMWbbwQEx3b6UHZ/FrQDDKDmVy
DMJNgmVbEIe7qxgfiTDKhXFh1cXCQ7RrMoNDIsWSLtV3bFgSbnaSHfYmjl+TmAm7xqrB5yQdrSfa
bkrI5J6QAMGjktWcb38BoTOjd4QZ0ZCD3rglW6JN/yJroFlajmpD7aSeI3me7WWROkP6ok0LNxLr
/ugw1g+tPjSpk5AJT7WKLTZz2V3w/wX0hz+xBZ7N8ADZGffH8GZu1bNUjgY8aI48q3A49iidOFN0
FOY81yuGcba0Ss4qidRLYwZ4L4Pxc0j25dFbo0dPv9meEE0DLZzVMaqXo/JopA0qrYSn9xPNwqDa
+gVV1PQHLN8bHgObvpPwq5AdzxsEy6QiSuGIkhPRvcagIHG18ot3vR+WuFqzXdwue6dMmFgah3yO
swY5Uq6BDkTjnpUgfwKaSx7lerLnwT6lWY3zNx4P/raxf7V18a15R377TAkpdwrM37j+10SkQy9H
8ymobwTF0XdYHqsvRN24+7BPEAamo2lnzfHsyMz4ZEO8zuJrE+/r/Jb8cYHm18lNVqf0InmrHHQy
kJgZqCIvkzsaJCY0peaQWkklJFO+LTLPbS+AOyp1I6OCUe9V+pLKUyd++vyuFNKLZlN3V5zh1LiY
oNeG+cOcQYgwSe1E6UKe0YT1MaMB4manT6Pl7+U72xdgEYwKG3gaYvMSlSewG5kZGihnHve9gq9r
dl7Ef0rhjshOMohnaATnN69SZh02tAUAvOGlglQCJpsutrNhK7j8beUvBzQrSVZKpXRAQRFQ6xo/
PvXJWzi17bXnvWzwHDyzORSnXZqTyzJh1iISs0LY8pjPSOozkhNPpJyHcQtSk30iHUEgHDxsahhF
gP/lX9YzZvOK7Nw9VCKi9D/hF9gMyhz/UNo18443gC4ubxFv50r57cZ50gemPlk+y88yOHHAFVW3
7Dnb/erBGkunWdXXAK90rujGZp/8G3kfD/wd9KMhU31SCbgxqge6IUYECLcSh5vH3xhP7/IfR+e1
pDqSreEnIkLe3CIvPEVRwI2izEZIwsgbnr6/7IgT0zNzenZXgZS51m9bG8k0gghu4Ryj9RQqw+VW
8goRtk/227dKR4gUPXWcLfYnPKyhIJw+9WT2c8zg7Ow0znr132xccAixQrMcg988myg3fpnzSlJh
zGSDLrrzap7DghlY4QolHAZdXX5D97cE2ZJJPxDOVRzlbOPcYIUcTSjowYqIHPZ69CMB0dEMkFzB
NvXlVoTcLZVWN2ZvP2NvC2cHPBWzcOoJqL+UEeeXHb4XOJamf5kHo/NayfBALwckUf/OdhMq69aR
bMplXUm5GIXIBHqQzXSxAfEXJMjmW2WMihF5WhcSyCT3a2XkASOqgxfdqd6XOl30S8TSCAnclJnR
XSS7C46W4dhwIibBRvaH2PJotGHNsEPD7zZkLN4Q0EGehGzyBYIfJa7tqKD9g5vTKxbVZ2vuENUk
I+feChFF+MrWxpmXKfHNAFfgKGMxzim/XkxuDco30driUll0p/IU3o5EEqGFn2T4rwWnx5XQlgm9
nUw1A15ZM8Z+zssOSsCgW3S/tXa0F4/PByhrjNNoq2hnHH5gpHEjY3p04XpFGax6vaULGX36O5IG
2Fq8J3+gxyxG7AD80d7t5YF7nTGqTNdBOxBQV0tLqfl9vO5h1Q7+iHqXweApb3soyky6jNZPP+uW
k3I2RdTDpi4+H3KkSSqqfnb+j/yUn6t6mkNJE0qGetKHAVbk3SxZMV28ZJF6NiYQiPtXxwY57YrX
l1UtSXCnRui77uLX9AnEhhwjsILu/qHO4sc9hvVSzsZE44e+T6WNnqzAT/AUQcVh0cgV0oACU63n
I8vwDGOdjXuAtI7SL+2DdSae0U7PKtZJ8xn1FFPej9O/1wWY+nH7asd/NzNolIuWhSTMJ3Rn5/dN
Np5LvsfKz4YlLq3ghk3ChvuaeTr18rNvHMm6P60b3WVfu464eIeN+qJa3g4fLNrWfjT/2i1i0Bt1
b1GrycQioB66LTJcY5mDLRfdJipUJpMeAxzpv5ytHbD8w8cvoz0+yI+7M7OXhywUbCXnf279od/p
1iUixU6m8Y75f/0k9IbMDH17M2PzftCKrWRu64+qBYfE1odIi9uaNLgiTCnfnWzXtH47VFwZJj+O
VTEVDnwvfPwJo4bOTQpnFvI3YEtrSYMYvQ38oC5Mbwt+yqn09QqKWr28nexw1pqADFTp1yBXhPYZ
8OFntVEc/MQFRNIz3wvYvgt5QQPDJWY33QLpSCf6D4h2fK81jF8DCmHEE5PusuxnTnIlwgNcrLsH
CDLTf4Ygtjq+a8s5EhV1LzT0MYccWPjUqDuG0We0aNKdMV3exr4GuhkV3LexdCRILHyGUrUbMDnT
LEb9wP2jJPJhi3cG9SDZgAj6tfixfhaQ1rTOls4P6UXYkD5TgjL7g9pgl/KLm9dCQrO65HvkNZKN
ug3tDJKDGgMYgooXutC7XxI4eZB/89snOepo2lgJ/k8AWD9f6NFC4nQWRenXPz01tUZctwviwQoN
yKqn6t1JdjTUUJQ12xcSTAIorKvtboDu4ItKO9KVQPxnsStnVD4wI6gUizqfgpb40p0b3VyyByqE
CBqEw0W2vyExI/3VU4f+oP6zW5B6zEGOErZ9fL7xyxR/4nUDx3t699lqpu8VXnF9Fpf5EvyPD/z2
kRNAMiflgJzYzH0emZETP/XeuIXJ5bh9p8UyP6L6g4w4J9jePolp0h+oYskIDdLWVSLjr8XOy2b2
b4QH5O8LCjgpzc/0WJ22VvPNSo/B7PFFpdL77/ry1zXfvrBpq1fFtX5QuSNbD+Mm7jVPA+yRRJKs
fEyaJYMGq6eb+CR7lAQ0k+hE8gPqFXSEIhQgSkMG3YdGNvnisevfri7FbzblfD/CjbL7+dq4Zl55
eRC0QXGLjf7wWOU0tU6Oaf4OqC00B3bXrg5yfZj9Ku9wAM6amZtUgHWIVcx5vSIx8akExq82+Tf4
NHZp+1/tIBj+V8NEIpyiKYJ4KTpdHTrJtDlRdyIO4YEAUHM03keSUtgwy6PhkXtSOLdAuTA0J5S+
DRd5oZx1L0hjBPgIq3z77uVIW30edUkNktE53DfN6aasXtxoS4t64RXZJo+IZiEimbwnTLfQLyG1
NJhx+g0RcIRBu1FKmwYRAORo2YyARCQkZIOiTIG6FvpBLi8MHIC2BIenu+fBPCGolbm+BMrFbpGi
AiSCDpSGMo1UxAN41Xp4eSyebSdu9vy5TD7vHI6m8KEdhtcacXXDnbUwK1JLgDloSzoi7rp0GAPA
Of16PGJVQT4Ga7p8ywGAmOrVIdsMWno+VjYo3vvXsSaOv0+jvl/QmXTbqdS37wgvuMe26hicouie
cvbegkoAD7RrzNwf9EeO/UXVLzD8pxrMHgFmGVqWepIVoSfqTfcN4IdxNSHXCoPCK7CwmZungUxd
aQu59WTQmZfYJee5i6vuASaEvIHC929xpcLSyLEkrdKwNoNbEtjN/2I2Y2GUv8Rv0rqWBo2Kn96l
kgSCtgd2hDEGU2DYfJEUgC2x3FL/8oQgJIc16ZnYEAk8PQSIYmNfG0HbhA8L9xE6L5HxYHEPzXuf
3NvVrVziQ9m5q037kd0XSemj0VTzPTZLlqSaWknsif+r1YbvRxGRGkfWBxmtxyd1H/fGM4L3wRhW
EBXlceIwzMZvuEsDgxHKEanfZ3KUEAGnXsHlWNLkFnUTKjw0E566EHUV4HAHtNvIoZChzVoyhK/s
lGxw9ZnLwBb5tiTxkEC4mfFcIIOVq6OKupucvSDwaahKm18tZiKfQU4DyqTTZ9+QHu08Jt0ZLtoI
DesRdCI0hRDVo3o1BG1tRXWyKbvY4CxmcJSz75Lv4m7sgfXtk00pjalHU+Xj2G+KMDmSrIaAS0PC
EkOeceUTNPiwXpy12Hv4XtkXeVs4CXKfw7XMMZljAVTjJAaqimxpT8Js3cOzLbTPhHrjH1uLiDjV
/Syc5LBszp3h38ja+p6aT3hJbN0vrEaMZAC2Gx6f3I2a0s88JtbiFfDqWwDFJCKtwewfXCsV/mh0
+OhiYOKCjt2tjrVU9fj8m3VfbUbVay6d8XWjSLkBh7YMEQFQaXOd3vgCq4Tf7HV0IqzXrEHNI8bR
JQb1BvoQIZEVEpLFtOqQUyZyhzucgHLpp+qqKk1nQEiBYN0wMFv5mKCeBhgndrofwu4c6YZckzBP
jBkOyDcBWf3fQN4lGQ56HzAJMSo8ADnyE9kN1b/h3+rtq48NXDRSOnjUvA6G6bNCJTjSAuBDWEai
8bnL/2bGZlaILBOVxSGZkVu1GnJAPkzwyCXIx9s265+oc8tvSEVi8WiKzqvftiM1/mzxFQvjm0xO
V3mDAVwQ34FjJvlQ2gxHTI8e14MJEGSEELgwSyivv/xD1+OR0AHHuNo8pbQPMPgvMhb43iM8UhPk
gagUQ7/OqnIYFiV/7AFM0LjeqSQiRYvcfGAxUAVIfg8WF+2uRqQMYYCvuAveMBAkuXMbBwyPEn/l
Lno4jQmn4VrGFmTgscPjjAQyjxAVAOvTDaHTbIzaj3h0kudEeAbmHfosjOOIT2U7RsikhLOeqGm3
qz6tWTR+TZQodGDwzVY/S2hlX376YXISJGasLDXtT1jA318UVlH31aO3ZGD71D8ZEkzHOqDwvzdf
9StMtTl07IQTEB8hu1tc+bf4ap6zelGA0mvmemDm5GcmR7kl++9Q3wKqZMz2NPTEMMd8yTmPIXEa
U1hnBHVQZbUGheJ8QcMGPHtCzw0NgseXsl3yShb0sOrdqpI+kfs8QNAVeojmsHZ/xbhvs6VKPxTe
QgjiepEQpkKnClmcxG6hdiR3aJddFbI1G5Tzd+IsFvCpt+rMAMczDdglq3ut/5448qBzYxbQ0l49
5viBKrGx9Ra+UtZiC2OUaQh7QKlA3cCtXOFySe3jpVc82FCiQ7Qz84CFX5LIRsRACuJkYvrxGrw3
CJt6Ojd9InEIp/wat+UpfeAfdIfqiKjKHH243+3sXLj2UboRvQmyfKWZwPI0TAqrGWXxGTk2sGi9
8Wt3JzTygB3WfV3FP/b/ghliRhEjzvZ2F0mjNw5fBkwa0x/EKhLNmAzgjrwh43j3OcgfPwRhG//u
tQceMqdeA+iPt5Wosce38YkxkrRbcicg9no/UxYD6OecSBvyVIGqZSAgFWr8fmkoib07VI9RTUcJ
MyeXdR2YBFiB8WVm3yyd8PUPVrUd6Rlznc441hLKxBZ2lHxOgOr8f4nV/kYLi8SJmIF7kNPEh8ai
Q5jJj0HPDTmKlcBTAQg66oSlfXLhygOHQdm8ZHClKPQtVKCMrwQ+etZJ8buIkSe2z9QH8YUl3w9s
9jCmR4B9316dSYhgEx8WpjsLgS4K/myoW3xiZAhS8EJ4En5WutqIw2vxkngqIS0KeKy4WwmT6MAB
iMT2+MnIjWh/m5pfFbhGugrIGFSWx8pEAOGjUkANgS2SJQm6FTiVn5Q/CUPBTcMPFGDHBTms3dfg
IgnAqZNxs8ENmz54+RGLEQyX+MkoTAU5gjbBOIHvPbn2hzbqlxAr/5DYMbEg75yOw1H1a+6Iyqn/
3kvYjumqonBHaQQv9EtCDbn9xDUJXAhlG9LZG/aaBp4XHeWdsImZx28yVvSD+wTPP1EwkGoHPdi7
qE0VsmEUB2c88rGlSpXPzcfFkzvaSlpDBsN03lnVBxfLAT9nUorPCKyfJ2C24djacKWBsHJVkdUx
I1yDVUz2EA5u8MJ1aI62DMuU/VjUkzrNjkIcb/qGXWBuYSZDkTO4KiuE+C3oGNIMahO9Jz1DTAbY
GmMKeQ4PnFcOgB5j0VEonvHC+xx4oRWxj5A1lw4OFI5IEdngX+v4OxIRTfhmzKh9bD4VD93e2iGh
Uvh+2CIJooVJWXYX/Uv+wWcvhJnlV6rMcUrJlKHyT0Mae26/8LLumsAn+5E6wtbLkaMz3nYIPmC+
nJQSuTNQMvAMHzgfSP2BnYBmYXhsRD9kNRhzNFB80hWgPWgwr8s1DSeyn+VwWGET/K237Xa4dPxs
joKxnoEGVwcON9q2uDBxqBLiR8tVi09uwVuDux7ZoME8jIbv8cH6C1hQbgC/YdIAIWcTuVBUTs45
s2cOMooH4DbJtBoFKtwG0toQ/3zuaCzI9GOjcIfbONxxe7WoHEhVd9ottQGAGTwaPkktDs2LfjUn
SYMwBcjc7Gp9NovHhtR+H6HV0YjFe8BLoxJpIt4AuwDHQ97oDv9eO9VHA+IPnHid+E4bjzeQKneG
uxPT+43v43o7CyfDoWGjEcSM8zwj0J5gmcQSzJeOtAwHg8/ZQzXdi08DRGGv8O2gYWUL1ZlL5+0H
ozwn1D8GOr7eujoocjCYc2JJmz/4W2IJRCnq3loZ+AK5UdBZNb4wnfAYEjFAOtaTtY6sbwJxQmZi
TLW6x5Xbth5oM/2JTw4V78IjCx3OUcDOzo+YI+RGSDW3iPbjhxN3A/wrpwHFWWQjIhIlT5QYCSZF
BbiVTxWJbnKFXtpWVw4GfMTlFp9hckSqCcZEW4CK/ZaaWU52YmuxzFIUOPGDsp6ymBywFjPH42jp
yOqaa0dcLGDmj536gzROJ3lJVJVAJDhEEaC+n2U+whIBBWnikzNrZ4a6NY+M2mugSCnHm+YQx2AU
KrFj0IG1S8nukDvWmu4vDXc10QQ4IgrCir3uGVW2/ySlofQwVvNik/fFSpvSQcRMk3rsiaimYaBh
cUBNxbGBceBfhhYz8xukxy+YBT4VT+iGkGSgfUBxQ0NrRrgdqp3eXcEkRq/Q3kqwWdGuo8jadGlZ
DmYf1u7tnx5Het241l/Ayjz4BIxXBCpxFnL2IFJ/XJTNY1k8SGF1LXTFZIwJatGhQooXns8ZlyYX
pw3ozbHL9slljED6m2m73eLdEDg/i+4VQn86yu6G7424SsC36Q+5jQ6ssaeqAWaHDzU1HGAvXjuJ
tAPSqjFP6w680G82zblxMjBd8lAHxAUAfxxJvMvM3glPmK/sHxRkzfNPuujzbP43/OFjp4nVYsD+
l3yzdzJeJDv+ytrN3cJFim0UCsP+NU9oVLzupCKIwPsJPkX1KEY2DNy8oEjW+almRAhASIun5F16
Q04OP4mS4ibkbacdCkWD3Xk32bUkD+CUP5ozsfvWv9ofc92GETEOCe1MyGsYiilspQR5dOwfiMjy
DJvyBkghy0lMN44Z5qI25YbEUTxdxOU5Jg1TYKVzrvniQ0NceW4W8MYf5Hm6/aqBnAqZOb6UlRQ3
nh2OZ4OjGMaVeeaJeB4TJDFTXLOO+qdvJu8R5LgciJqi6+GC/1E6Jkf7C/BU+6cuibom9zHsjuZ8
BVnBI5LBTc/vf9pF/7V93jzpk9KkCBk6rj9jVfz/2PBtPAGHBXqA3I+Dh72PCCJCc3aIA2nLmBfH
dC3F0DVNtGI1lv6/+QiJS48NogOHo5yjjM9zhqgFhAX9SR4i1eL/0F2IBsEExUpQax5eMlEjmJJ2
iGOm8RBC25TjEdg5hZwF2TvkbkYZYdCdOyxQufRUqeOXbZDg81qIq/ZkIgqERGZMcFXiUiGsKQkj
2I1kH2Iei0OZfMv3mZfaaDfHPwu6K3gTqeIw0mAGxQPHJEx2Jt5yPqLb4bnkAgzcRXueJvf1cpGx
vNA+HYzVi6OcnF6ZWYXcCIflGW1s+q9uHMBsMj1wRXY6zXxOyWWhuzmHAt3k0XTECLZMY2NLD+YS
/VIoE4X4XrQLKpu2sPJpxQGDn2vGojmv1tJnwqPBXbUy18Fwvn0LDep8wlu7VniUvrOLkKyQv3ek
GROXhqz71m8iMlv1L0564QejmwrLliP948SrZf7K2asdCR8C5McTSTwa+Qkx1udCWfTr9t+NheSa
tM4De1wsnfSd3ixenzQLeUKLtOnWbJqf+e+wh3ytc9Zxp9ykC+VIKoPE3MX0BZV47dRFvZnWNEst
iBcgGxD/FETWi7xJLB0cCVR9WFQCstpvZKodysjHwCmW4/xk+tWeF4jnjc8AmB+sh3+9bVec0+Av
twfaRCf9ZuAmmaIHS7y2v9NOudS+RPxvPJ5Yn07pkYYFuiHQJpmH9Ese5jtWxekHWpjqrQzW/Fh/
vbZAhlXp5v84nUlBBTFOJ7hgiSJFbl+oNwIGfp+990gcUIkljtWPLLz9MaVgJ+YUZ3RA4geyR+tX
8il/6BiaJDSZbSB9pmu+G5QwN05snCBAfYCmBNfys3OmcVEyBkND3c5AgHy0Ruc2hUvEBo850o65
/sUZSl7gpt1A1vntF6ERtif5+V7Hlj63Wjdb2es3dTaDKDUtefOp9/m6gckysDYiNng/R006O9KH
hTQsAwGi9RYeGfKTOIuU1QGFLwL7p4e+RcAb2HtRy3K7HJqvB1oNcc2gFfsQqWIrirr/OBmrb9WX
3XbbHhTBrgFqMeUij08+meH4uLjuGbir4JDuR7c68r8YT9O+juSwCqqYRxXQn0SqbbntD+A4jAxE
rIpxhVAPris015ZbgjohA+iR3rtw/rIvxi42h+h+0NE4002Aewe9CGE3wrem8v6R8rCKeC+0M4ME
ocvyHv3AOgm7X8bPnIGLRMJ5u293j99xXSHcABgj2RLZxXyMQdumeYdCxcAyPo9RfU3Ir8m5wjXA
rQdJgwiFSfXj8zvfV4BcDDxXk5OIeF00d5FBnmqVzZdFZJMEzQlyJ5VKXuskLwVYMij/RV/z89rh
S/vHMZDz1JJls66j0S0I40O+N4LpHo3jdE1W8hLXIXeZEcOnx9UKLgUn0gsp5kWE0aK4Kgh6yHu8
giTiTGzNQAR0QBAQwDXGvQ1ujJaZ8bqauKL5pLoTpIVCFlXmEaOISZE7cuqWo0g+8evZCqCFcJHH
nnDHajcuaSMN+AplBEguCg70G6IbAoGU8U1sCuk7eMRp+pvRv+Fm6U7FtGT98O+BeeqV1OLlYOmr
dcb/osPsHrStWGJddsda+6tzovEx45PeVPTf/PAVCSG8CgjQwBlTzIZ81eVBIyUMaA9TEop2A9sF
gx2fiOyv2iRggl1y/+1EVupuRswfgGaxl6VlmS177Gn4Tqg2oMLo/zQxphqmHq6exSkHIDgPJMLm
80nyOEpydDegZqOrvK5oJOsDJ8yb5lbFezzp7yXp/JcfXo1sd5f/u93EjmpcBsdEwnt5Rp0KyS3Q
aiTksHPAuW29QsvInktT8qXk6+FCJLb0TSWJR1gwcnwShw2mdOW5bkgqab70SP2DBabDW1ICmd9q
1oVtculsAp5qitpdJCEobHk+tJhe3fTLnPznX7WGYr79knE+zq0o824fBOy69a/VbM3EJ8jOZZig
StO4r0oKlChC1VMRRoEtg3wSZKvzLseoh+anoYL8e3YDNy9OZOEaA/HhUcrfKG9HrKlMNO6dWaXs
YVNDxJuOpe8knh+1PRs9KkWDp1/dWN5b1uehwS2StNvKMp0HDbIo24ajKS+e467ls9Lr7St8fQNU
1AXpNqDbGjYdX5LxUi6arxLWm2njrS5YxWcf5AvPlvfASBz680h/wA9nuSIpQJzrU3ft+mstncan
z3aU/VjDRKiMX8io6jc0tA/vOtARCC06fUXcX+7Nzs7zs7zF+cWg0akN7ac3JqfMDPpVHsvDTh8w
f8Pu1NnfbTzcAJp3KeSigb14vALqpf5sjF8DOKLliQiyGrfnVz0FJYw3kQ5PsBvqBmmphxJ8hg8T
MGXam4wPb5NHgKBsqAlb/hvL+bWgPOR2uJNrRCW9k2CWLwhdnS+YDcm54kGndsjX9N1b/ni1W0tb
0Uf1PqMt0SFgqfpI6QElWRviki+Qj/sWVHyZFa4CCXn8Rhb0Ciz/iko7bYqUPLYqn9bK23LcVhyW
kcvfuL5FoP5i2XszSP78yR/oNG2ad5bpFxFsZJUoF34klZMFzxJamMRJAb4Q2WAoo1VQD0iSf9H8
oLlaZB3YxnprTh0NxxDZfy/V1xfaPx2RaxMInUnnZjpniXP/YNeHhuCyIYUhRWyfxDmoz1WfazgO
kZrKKKECxONpSTmCoMq4eXExE3doEDlGPxYEAFDvDoqay7LCDhlSfU1ha0uT7JtscUfUNRrkHre4
bBG5uJCes6V5aMIqlMLhMNExkfCr/NQXLawxos21/YhU7Gfas8mkFzjlrzcoJ9z2bloN3Fz2R08a
+fxxBGiowbeJVT/wBgHEKMdEZIFWpMni7yQL5+3KrTuhgMZMelkheeKL1HzWMKwjHIo6WjtyUH9Y
F99Eo7MTDgICY4/mhHoumYcZmDPCwXLEoD663BbpYoYXJVTUSKbQAOPPLCxJD0T6JaL2qVVwcrZs
zUFQzK/C08cz8Xi5feXKSEwBiXv/XqG58B56oPaeSfoO2b34L/ji3RGSrN2PtB4cemOrWQhYwvy5
ec98BEe68Qsy8eB763zyrdlUGRzLwwwl/1WNBtpaSemfp2tLmJfE/nyTyI1x5cznFMgUX62C1PKI
ziDsgKPudfcAhJGTEArYs7CWHooKBlt+EDaO/8fnGyo7e4HDOcTssp/94txAblW2DvEVN5127KVi
bu/DdjRXqDIeWTy2zk/pc9hDKY0G/lXB6RY69zg+dw+VDLzOawxZOicwGRLZuRK8zvbsBY7Z6r5g
VK+m2DRihfttQO3kULZ256cgaohSpw4WrXd5qrmwCxV7YkAkZZvzMlH74ZZGAGyjAG2kEZEvPU8T
UB2qZIp3Cxe3iehZpBP7FRKnxaAS8WfTyvKelgZFzvqmGFYDyx0lDbbPopzS9TGsFGMLvcV/wX9S
xE42/mRD9JpiGeJtWhJGarMrSyw38IfdZ2nNIz7G0eEuAEsp+WEd8skIvyBaQ3wTPfBk/CYKRQtp
wMtRNHHJ/6BB/UD+AmKq0Gn7ds0X1lufH/NOIjO/uuIThfDUwm4I31/MlknEPQPizrbMEgFgzrQP
oEwIAL+x+ADY7h0deWVFrx3pYASDCnCFH6a6MEsJit/p8TKxDaGblFwqvgg57Gzn/gvWwrbEV4iF
j0hCfiHjH782e5QBP8uUhMCaK0uDspzfgf+4kD8AuUhtBKcBceAUO7B5sO8bI4/0HHaD/0UsZfj4
M0bW8aoYwJ4gbJ7gUxFN30JD9hmxin9M2pQinal45LF88zbO899nRUULGBEW4IipFC2OVZKwGo5f
6d2jwe+9wwaxClrYj+eJR3PWLhIAQ/Fu3DMvZfYjEI34PpBenGAz1jDIK54i+eed4dpzKqbnxPVR
R6Dl5P168Ypx2lRE5Hl07sBNJkjhMgHtsf8wjuOje2k7ejzZaxGLEuqSBE8evRVhNGufEHXaM1Xa
inwCNFiXBBXZhGS+EaaFcJG03Nbn59FLjOjYJsW6JDU/yQ3fCvWZj5nnN1nkkqBiXEri2osfTIrs
HphP+Z1EaNa8BjIbjw/rY9WF90uu+Pmq+OAKeusogjapDIf8AWSLfQZLCjsZneLXzmSIA0RFH8+h
9EVxuzx4CvUArv0K3sV6TNno/8Y+ug+7p4yZI2xpByFl9x48Ei9LsDH5KUB0yafM4ux3eWwuF/J3
XX5DyN7zY45dDqtsMoc6cx41UhTy/Jx6iCyiPiGo1dDgJe/4M930q/ip+8jU1s24pKVWwfNoQhU4
LIu02v4YsNZZenq6d8IOnRluFN6kCPcLCF8SkbKe/xLaXH121EfS/74EhADe+oDVX+qwotjGtNXi
WR0kOUCuRFMiiWgoAYh+uL+XkTbzcDTwFQvpJOoMhtcEWIhgzf8lianqM6mw41d7FdjvWP2fSUHQ
BeYK4dyk4hXGESVeQnSgU/TLnivr0m/tE/+UySLfSIQOP8nSvnnaE7mMhxFEkA90ouCQk1bIVxJ2
fcvwS1kszyPNgDzsB/LOkyEyaVVFE8qsy6QFuPfwFZD/WzTmaDWj4sL13dbiPGpW2mdByqGEidLB
spTiyflmR7vRapj6KidzGnPkVKWPlr7YzBDZtk6JnLtcglPwEt8GBB/EpIviQuTyhCB2kgcll5Pf
BklH9A+zWRWb6RK2P0ujNI0Qdd0/+K0nJWjojht3ZPWR0PRPKbxmCtgxHTAh8VtbpptBE85wM8rV
ijmbAVJQSEfLw9cLTPbOPUq+X1+KEr6UkIwyRiPjuWBT11WE3l62eI2eobsJaukNPyB6u1olQ9xH
gW5bfsvCbXr04T57clf8CM09cCHT4dP/KfasamgvmGuwfrPnF/C7mmfWYdaS4E7jsc/dj2gL1Bzh
K2vq8fk7pt7kWBcdhwfegIlWaMyEwCT2ZlDP6FUn0EPAFT18M0m6K6FbxHUZWtPm3YblVj1BHBtQ
NTwm1/KXRPnbxqwPI4EFLVgyB4BAN7lhH5Yn4635QPebwieWLmf9o1jYvKIQ7j9sLlyHHFmYGI74
z4VuEVU1XX7vAKEfQE3wUg61/UP8TN4ESed2l07UIob8aehplfsCmOud+1mBTvtn+RYphIAX9BGb
bmnuqbAkc2cyF/bb57GhijKr9+V936eXrPrWHydpOJRcUtsNLtKHfJryX7S/pH/ydd9UeiWRhlYx
ZyoSEVTIrbyeZCQPZxtQ4jkuFaLB2d3w4q9l1Dy4g9fljaicNVFX2GD9fvOAHL9Ze5FAzXC1G/Ul
/xYHBMH/o/E9G68TqfP9eK1Im1Y69DAL2QQi9nUCTvVD9sD7wU8hgt7a+tCQRYHTVfqojc4vEaka
BMMiGTW1TZf+69VvZTjcn6dbtzCfVErDtPDFZDu9P+V4Q/pYqpZj5qI+U/0yXaj9qbMWb5PrFMyg
RxHXP4e5LP1myoZyZ83ecqEgZLP6HzSjXX2liiG1tymPWm6t0jyW5NCqtigahzvVRxvydSfi5GGX
pBmK0DXSJalbomUZspM17OlxS+QISaSBOJ1QmciQV6BTJNlKHAJbrKKI6eK7HXCM88gylhvBkcD4
UnMHPMYIBqi72uMnmg2+yS0PU1aEwin9i2xZTna1tULYxLV8F4l1jEl6CHj28Mv7N/c9rxaFCc/H
qSFh1yOTjXj2IkBNUsYqNZfB7bmjXe41BQmWvi3+lPdyVsatfajJBv7oFB+RBMMD2pnxeZoYaBac
itW+ewVSfx4+0z0fhtZeYAQlACFcAswNY8zbKpnHu7l4hxCN78U99xElvcgVKLwKXDpsFeLBgnRY
UResZEfWcYpBDIfoRkZZ/rs3FaftRp72Mh7kAJ9oMXxY5Imm2seUB1X1icn4gwmq6gXZyzjE6Ff0
q1m2oQny1fzRws4Iy/jyIrTg7fucTxIc67RQebPBz1nRVWLuLmnvoQwyb/5Lc4FHGOCYinGvvzok
2rCmc1K0AhLl+OCFxf621I0NzxuxpkCzVR/WSFvabV56TR/mCaoOzGFeCdDXc4+eiDV1M0qW2nVa
nxJt/5RXmGQmc5+S0+hbaJQKqjGoe//o5I88j248QwV+M3pDGycjPOjupsbvo4uhtlpmaWJ6d2jR
9HtcKG6Znu7H2TdND0jXJ6S2dqXCLPNu2q6SoEvDjpN4r5RuTxS6dDhs7cmVLR9EK8NF9LgzErvD
HjQqM8UULwZFWBdzkueacklSwg4cSv5emPuUxQS/RMd5231p/zfXd8WCZ5j7ByxHXmGmexgf/bjk
gqXpNHzhT8lW2X3NvUQbDjsY7KBEnvGisL3VjQidNMB0xddDKGV/960J6JE7C9gsxIre16v8TxJ5
XlK5RdEISIdcBi6NhQ2XuKiODGumLs5Q7vs9FhfOOo5n04xB2dFmMszyumfOkzC0EXfafuCTcbJL
QcQhiC85LjnljP8nAIlxeV/tVuB1aYhZChcl+jPWmXKL7qkn0cctqUqg4wbu9lmGo1h6EV4Hau7f
BBMOYR5yK+kWwSu+Jnp8qiFkIOeeZLaA9p5WEwM+jI22SZ777MI+hMyOhJ/hH1gXapaG8WfOvaPj
EMKRXDu3wp+JDLClysE7RzdXfxRriZTkR1yNHufWD2Mv8PzodlCTSOVkK8KUwDnNUIGM4Xe04mQK
LI3/IPBiUkWfG5K6+VXO/A3odx8PHnJs4Zhq4qxeA5UxyuiklRBSCYsMKzm65iweX6cXqyYMTzDl
x1oJwdrE+VJvOf8YD5BfI4NkggYXlh5HkHROCJPLmi9AI+xMuiJv7VtUvIQezDec7j72d4AmTJt8
zm+sYDXKLcwYhv+e0Qd3t8OkWJOnt+VSB6nos28MTTRYAuKl6FizsK7iaTX7lTQNznxF1DG+PAKE
YMTXoy3Sjw1H9+EiG+ITiZN9ugz00tMTyhfCk+1oKiFhwpYEObLHQv1xIdsCmRvhK6wHiD8Kar0J
As3JZGkj9HYbKnfo7uVDr3Yw05W2Q+OpVNep9fmq0cxnyJOC1BScPx8dGDkdcApPpBTOeMjRXj25
HQPYHoKTn6DahoL8iE4/1/wpaNFw8o31nRAaJwrVGuZKmrDnhL011dosw7sZU4bHokJKMNsNmYL8
cpqIiMDDxkeoKDFmK10Pb5tXvWbURVMg94FfvQPZVb7lN8XY4neDVc4W1ACN0eMZH1b4O+3kkz+W
hYfYNKYL1iPIAXQ53FbUDLGQNeFbB7MIWFyYNGdl9HgDwkXUnnMmmpzo9FMCW82xVaGrA3LGPwum
i4aX3Y+ppN5qBsg95X8U7TkzhYxYQA9h4LSO/JSkf4q7uXUAMOSMpgxxsWEJfFEWC6NyfqrzfJl9
wpc5fJXT3SvGUKODxdO/xg82/Apg4eW0NJXp7oHMVJqb74uJMlqqaT158Ikfwy71sBecBO8qZqOG
HEaUyzFQOpri719ACOgvvEld2Lj1YBlgzD0+QsUQClvUwTat3ylL6n28onfmNefqiEbwHqSUuG4z
FBPeSwV2XGhnXh+u5AlnEzoasjG0Jd8YBj2p22hUDbBfUCOu0SDvSWnYpKFlelDpWYgvSqMdpTYu
98LhBkVos80KMSvg+YOkImdLUc7V/cuUtjdo9RlBU3GCn5Q7nT0aoOQWPVRf61wOPa30LbjMgq4X
H6ACwUXFC8OEMPhs21Susp8L/Q1q3nfc6GvOIGpe8MzW4LJ3T7fil70k6H3AmtIiJhhwMnaCw+7f
R76ghlEtweGpwmLVNG5qrKrv99+9+ypApTv0ltonC46CzZCtm+unPSH2T09vwPiCW7aHYx3x8Jb9
qcFfnQA8YHTS5MuMR76BBpphnKiAvXkNFZYkLT1hnKKnJemahcG4mAP9FcytavQfSee12ziWhOEn
IsAcbiWKVJaVW74hbNlmzplPvx9ngQV2pqe7JUuHdar++sOY702a/4BfEIuvxvhE35NZ5zDfo43x
y4tPC/KThr8xwUPSnHQQAcqpCEDvYnUUuz2uFSGUryOjPjxo/lYO8ZYJwnPNPyR/H+1DgkrU7PW/
kS8EMbWJ3S+EFtSz7G/YjS/wrU4hKxI91dnhTkZCh8CAdZfgoLvE2Y0IDlDtOfzPZmOCAIRhJhot
pwNzl8B8sHwl6HSiuyqIux7OSXSpmlVl3ZNk3+nzaoTCoZIyK3+MuP+mx5nUDhULk/vCwX8ncTXz
qwW8ErvzhAmJuiH7pbJuffROtGpJ+R+sG7e9oBNHqayxzS3vlfeKh7OhGwvafQCSutzHMUwkeuFt
x/RXwpm4hxhMBIypwc6XNwSSUQ7j9sLdIW9JvqABCnbBuJNIz2HxB70rsjbzIe3t2PhHSE5RvSrx
6aXbWj7gnongWlfOhIBx61hvM9pkCYjChtEYVkOZ8iZPpXxLsfNuQQIPIt8yk6D54ELPCxfAEcdL
I7517THDKLOHeUnPd48/Izs/cOUKli1kGEVh+fdsZorHb0CrPK+FFTq1jSmvjdiRDyMNTrYe+98i
PVblvRd2vXLX0hPEoWzcVD4tNqU9OWTdyZI/tWmrtHaAjBufk/RaJRuVSMB4gyVqNq3qnwIHY6Kp
WVUtlP5ubCcE/MeWAk8gDfQvY91qWGpz5Twl01b+LJi1qCMQHijLfFM9JJomihR+7L1taQ7/jXDh
gINk3WWE/LiAHHlVw7S96YqBpFVhgVO5cbFu0rdXuSUGHpNrja5c4tVtDz0X49pWUjsoL2bzIQEV
7hogV1p5eQdh2T8VuETLK2/2LVs05ooNGng5m3dJdmqDPF/cfjbRjPLBh1+2vZOnB0BuAV42PqyO
Fb11D3th1+g2srKOoN6DrsUrC691GgSkhiv4e9VnSWxbjoHtSi9sg2Henfx5wQJTFg+qU1Onbqit
yx/NBLk8WPCGvRpV4c3If5d8ihkiAnCEkZLngXpmLCRjJ4FVIED9hWiO9+U2KB6lZHt9dAz7tYC7
Mjp0JgYsv3unaW3rxYyWQSfhyYRV1JHoa4VYX0ptdxQIsXgbLVt9eOW5QEBLeVSdSnfCgukPPY3H
zRz5jtbudXQbaLqF8hEnJ5+CAZMlm6X1yjECEtvL6q6DdJASKlbiFupg0B83f5P6rgH18ND6qQHx
9AizLjYCGXqpqIX9BBIjtS/WmDUYd7fL5Xc2nqP4kXMB1g+JcxUCzuc+NnssZSpILKiHYgwnkn6T
4Q/UXeMax6QVEjMtXosyFILDxLdsVttQJEa91deawAy6kopdBk6AIc+nUTotyxN9xK5NWHs1jler
sbn6Fokrxyl868M7Tg91h2GnW+AljFRZVg+psBOrqyLupnbDrgzWOyuRwB3i78n6lcyvUtiLrhdB
TnXa5tAi04VIBhpHxM/Eae3okM+zfmpIPuUUItFM40rZ0IJZk6zCCFmg1TzL1Xc+fZLZh5BBPyTt
oZgjl9UPMdu2pDI38jMNCDN+DARfN38BsVysydiuCQaZP6xNPgfvEg3bILv0mHvKCFvOIasqBDCD
a/1QIziKwLtXgzrYH0bcnpl6TkVs8wsy+96Vku+T+JioDC5bP9so3noSHWNWI4zt0Yh2Ynzz0Syr
6wz2e7Hl7/PV9SjiMAFXYjtwZ6KhIJgMdQI4vrDmMQortwgoOG5gYTW1DDGT6FcjHCS64WXxSUrT
BCjidds+pZVD/1VbCgNCspwICMxhbXX0UeMtqz9k+EFKdO7gAVXJefiek9I8n92iepKmfS7i/K9D
Vgx+S+Z9IOwOG7ftpP3KQB811IxmK9ewxV9d8eoZ03IR2k6I2xD7uIiFToQfi6DexmAnV3jrQUf1
d/TH0zOV0XQGX6p0FNCpmGsreSKn53d3kMtwL5X4x5Fra8xOtKsGVnJiebPqS7OxjL/Rm8k935zo
pZ46Bicaz46W6NrGFZDqa9I/ce1vpIZBch5z61uFPz09sXKz/FsRX02u7rbfUzZC3w7E9eQTeEJW
N8iDAFEqOpXeK/Gv4zNJtz1aPmH6N9b8XKA4AH6bXjt1wzmIMcZrv0bVMSfgsVXmb7AjwZcMiFrx
yZjdscKMh48u+A3JD3QR0JpcVfdUXRfasZa/KuWoQAQKjwOxyRH3xJqHMcIOEA1BkV1yljPwWXLz
PHa/Ox1+a32dpN2oboLwx0v+Ceyy11bMbe3qbASMT58/lwcvsXxm7McI2AGBcSqsx/t1jhZ6ehfp
tpqx2R7zjI+EMMHS1QAP1Pmxz3GiF5cD1BqIkgDd+PKsRRUI1cZ9yccEPNsLio2TOulEneTUqou3
vNj+KhZ5SIuz34Gf4hdBGODKmFXhwd/YO0H1KAqIFj6cT2iugQq3mZLeswJmlzxT5yEzVTQXqFWz
y5htMHdh1Rk/BN4HQxprIi7/kKe6IpGc9etpOEb+IUW0p1eQlFq3iH6r7I2vc0ksNKHdkIW/Jjqx
Av+rp6jcKchqc60Ud4h+uv5WwRuzHk2xzz5r6UOeyyc+6qLRFdtAp1GZDY7K46BsjW5fEK2WnaP+
pU3/cukr6q5d+c+rj76yYSktBOtIvCnaNU0RT1Bpgpid403EGKQ41WgYN3njmkiTaeJDmye4CY+4
RoRH0Gm8Mc0SOOw7gCrtN8+xuVXddxL/WWbxa1LMcnSdmGz+qaPnemqzHIAvJCYlskagtsJ8gktD
5PrYX8npZAPIgE7chqXwmdLfZph3NkAB/l2hzxzkf0KO8CHIl2LBxDp7diWSrdfHmtyshCWtEeAW
yYrOYSLBxzgO0Gie1Tn5csU6r6McxY862lnW7NBgamgknDpBF7BtiluL0HiQ/rTkq4adUEOGwG3M
V2iqEQ+2D6O0VipbhA6PgY7LyWOmkXqTrT4QJHj/Xog3abWtMXFojuVoh6ajgABZt/nvmMZkn2M3
kH9nJtyUkk7C+tD1HZB9xKIaCDc/tN1vzs7YtXTq+WPor3rGJ0wkWUH4G173oQrNxRUtgq72YXbw
43Mr7PEL7KcVIxOlLC8+RmACIf7WPGhJxl4I363nIWHNFoHB9L7wcb/t1x63eS1r3zFp4Wr6r+lG
mA40bQIsYpOJDilZLAWwoGDQ0kWNENXJdAk/CKgrAPV0HcpWz/VTQLoeyfaB5xD4WJkGZ2pZOsCM
QIMtBvtG+aerLLdwcRURqqXsFlOAcya2ihmYTyUcEGmAybXyV0o4RYESST3080XWb1RtNfbcj6zV
agLMFBojpAWUtDHqmSNglhjZtc1fBbQbC+TE0wEFwmsefBLeQ/bkB9liSrLLcK5gGmI2ZMBQkj/V
eyczKaP+U/HsKth5pz+j8ieqP+oYLwUNf3uOnokEurpKUrPomFjauQYFTFcsAjpGa8gYlo4nhziP
LP8G1M0jraFgFUuNl25T4tFg10MVkBmUrGD2XnpWBQpLUAK5Wcfa18Bcm6rf/bVnxZtNX1rFn1M4
GJAvS0GFlA9cLQ1Y7mTLosDKCdJ7yU6q4bVk/TdCZ1j9KbM+jE4L6q2GoHxgZou+y+lblID8KCla
8vBIc5cuxCIyCNSqo9G3bTHcW4aa6sZIhEYYkBOL8QROLO4myjyDnmJk7hLsLFdA2YyBZrFuzQP0
C0jeAD0A1aGDjwmZ51H2kBOSBPGoRpMWraffpLrEONQ69H3RLqY/gMkivmjVNzkpWB+J4oisIQrh
QSWwyR+psCAuDuEpCdYhdGdrztDUIONOkytD/UN6xmqrID4hYwX3mIZxS0tfbuVipfxA5Sjcyh24
1lXTCSlbBvL0dtp36N5YiMf4FJ2h/ivTIt8MSOxt71uVV20XYJ8FhtzOq+JgywbWh70Y20gS6R0L
ULnuGPCFm4sqwH8QJLE/KHBaGu2Z+8TAaotigg73THH5DdudVUDiQ+qPwNmIY1YFjGIp05tKalhv
R6qyHnV8ERodFtTnH4Rs5gocGrAlxV+Q58YRUnsgLB7TVOtMUZO1k5Kp9pgo2yHG6kYMF1qKoC7c
Ni0KB66wCiGkBsaMurrai3i9wyfUHS8iyeek834F46PBIMapCfQCX+eSyir4nlAtJQt+G+NyOsu4
//Bdrkw4dYjnhMBNWxRj0k8Mx8f4UlY4DFUyk3Y8O5Fx2H2ieAJWAQAZ2IX0r+FoXDCWXO2h5+BH
gKuVXYRbD56iOXkbkb5MXEcEqq05SUvmQk0wdqYf0jQx7qsk994xxWu4Z6th4wu3vvsQeC+q9kWD
H8os+iK3T27ic6CLLy4KBwOr0in/8i6dvEM3lLNM3BDSvNiS7OVPz4IEtVdvsZJRIDGwY9KYHCnU
5ooCCynM9A+etIVkxF4WcwpW/NE5+8R7wQV10A9kyrjBIbyON+0hPfC02Viu6Az8v8Iob0vihhRX
XTh0KPLIrJttYNFiL5Ga+C+sGOR6rlc+bIhmnaPmZYHCP4PfQdiEccSQAFUPu5CFeFMRkSGf+gHB
gl45XvV/AvpD3i1fWxs5oudog93lboX3I+LHzaDdSFqd6I0h7dAN0JQJ9LSpgf/mj5ptaOGV5FvD
B78j6uai5I4J+7Mj241nCea/Tzb6QWUn0W0UBO8YTECqhwUoPBIIJJL1MLHHqYMTQyOuaNE2Mb6n
ZoutYfqAy6mV/0RkMiA5Md5N3Hpx9xe20A0UzQ3m5JT2A8PRmdze42M0WxdtiGvLR1s8mjJdK7qs
gq7M1TYo/TuWnhgCs8ARC+xvkGs0srgyICwYEup0LqBTGW3xWxq42E0uKSt8B7+GsfJ4uCkoCdVf
QQydBaR03TmX4TtXCCpYMMAgxaGtVCkM2gdThzJfFNaL4QjViEIMItKGma6w1Ggp/gaSMXJnZ4W2
3vNTulDbdFCthtRFaGP4rlABAwj8mQwT7q+AugMpfKIk1pAkw1can3IWkgHf9uIPny+XT59vJ3T6
XctqQfI3RGk20SP7rTnJrV0Su5zjMAX1p2bsaWFmGcGfz+mkFjLua65VgWjIO10wnYpKOwDSZVLL
jq7EnoeauakOI717CA1PqEcblxeYBjxL+GTa2RYIo+W5F2EWRtQIDycJWcMoa2JLMrlK/MFHpQ3u
A1WIse+/1ZTdJS8wvb62CqJ+Zv1HzHOm6A7Y4lINkT8zftiJ+N1jrOX9DaON9ynTl48O1WWdWEEQ
4vbuUbgupWGTDTNOYypLubIbfn502d4KbxIBNwbuNNRH7KrUVe2zusLz0w54iConEFbFhF/HsgaX
Q5Sv8kYSlG3wtkKHkbPgkVBZC9gdgiNYglhdcv3EBC9hvcrih9Z7/tbN3Na/238AoOCrUermIb7E
2IquULqASQCfW0wBJES9sOBh1YcnvNjehpYNLfs0LnHsB85EOHG/49/bwNn2V9qZh8dPGd5Y7J76
4FJHJml1cwMKkW2WllVfWrxJCBgxYdy99TUFWOL2cCJhPSjIGrh9h38Q3ivhx9c+S+XUvDz/VJMs
lJFt/k6iu/Q28hsAsFHtGCnSxlac8shSS5KxhSV7Dt4bzOqZeYKWCbNvZESoFuW/FqMONLE0ErNE
r6JN/pbYa6GVZ00JlTNwwLICdWEQA0ZYlbQ8tzmXK3oKp8od5ii6ODW3rdBNkJGnC343hHGNPEbT
MVmgeMsaIitz2AXsrzWdDnDLdHDw9kkoJnwPPdGEixlrgOXM2B7g9C/8N+9m1gFCosEKAQAd1hqP
MACrP38esrZNi1WuuphYE9KYs7FzGCOygOK9pHvEFIC/pXFnBlfkwKwpQdgJJFoaxIORJJyA+i7h
dnFhKqilWYZ1LmOwsP3KpkWrLqnK/ANHyUSgDVIOuMKYCk+fe4v4PlAAZDj0JbiYw7fD5pKH5Emr
xu+FUBog9QkXDb8dHThz8Eb64ieTn/mVSzD9wdMbFSICdnhoSFYRFWXQpmyFyDUMEWfXBg7sIn0F
+AqGdvrCjVb7Zc6jH7Me+jNBe0Zr8if/9xJBjVATG8Olpjm9yjfE3YSmd1F8SX9gow0BZrJtBcua
2LctnocehmfpkofHYLmIOhjnUzg7qIz9FR1egxJYc7i4LR7ImjQYe2Qkpsn0bYWoPG49/ofD24ZU
4L1K5b/B1PsZG7uHOo2h4zv94U5qf3gbuAXxKvyYE1pmZN7pKh2dWlnis0T/WX0Vwqpl/Yiudi9p
/xrsFRBPQRE3bGykNYMgrVX/IR2rlGcNsphNr0BBaEFRYNfcwpeMkAdaeboL8c9HGsfGJnDgYpvd
skTRCj9tmD2dxp8OrR22nCwz55Hanv6YDwRGih57CNbyroz0LWDZ5TIFNJhxB24/wVtbAAKXBAzK
y1xYUibpPD00h1id094MixwuMaJddjzsBXEtwXlSdjSU0hJ8bAA2m2NOTB3XEfO3AvlKdYFBsHfO
2a1dizuHFOtWcwfY6pN/UIXeAjdeeHUEvWAVKsOWWHumO0xrLBbDyi4MHAEdNGk+132KEdBSB3QF
DprVREuQdzqhfE/Hb2CGwkqZvwN9KmYwGOcxAuBnqmw57fEPhYWzhDUwFRHkMlv2a/mYrww28wVA
/XJYci/qT6CWiB+LHxTdXL/KYWAcONdFZgOa+Bg9hTbm7hRt4ETSO+mnJxNJLfjewUPIk7L6dIbM
trh7+MvxKp0cNd6Tzs5RjemSsOxkeUqCJOrkI6DtHhQaTyLbVFljwOBemOI+BMpQYj6Ah1/bvJQW
78bqCiqjgUP+hGzq18YuxcCXrZsEI8EO2pk6K2MjfaRU0KxAijc9FNB2Afc1Xg2Rm0rMQ8tgRWCK
Be2fOgHVxOHbBG1o6w9VPFMXxeiZKI9ZxuVzGNDs7MeQRhmLO6E6aJixIPrCZ6FiDzDbE/rWvAnG
sAjGIso/QhRJINsCjFhXE2E011HHFQAiVrwNInFshJpsHtn82zqLfDoDOMXMm78W4KwEAeqRjZSL
q1DxYzJM/su+eMrhumPaYy2hDDBsaMFyIp1ChbtmZxZd11LGx0q2M5am1iJg0Y4fhfKILZcTzxyH
2TdzFnKuad39AUR3FqAQ+1WOyGL4CtZjYAveaoSCjzQKYizljUgAJNEIQcFrlL0vbFH/44O34bsk
Ltah7dQabEe58srBCdR/Wf4RFNe4Yw1wUz57A3HTCjlwt4siXJuAtJ+IRBMlcMG3xfqTjVtXP/9j
nxHSBU8A6r/aXcSm3oze77fKhYcbObtcTgM8oC3U4h4FPlvwwgYJRE/+np0b+GFBjhTwBqgYSzie
3mwUiPbchsc3B4tgZ9tD/Dpk6d5kEb6Ad4LPEMRj7tmZKrCK6BY+0d2H96k6YBnRmAsFjc0i/K2G
ffKNuhlCd3AVMFmme5BWnDMY0jgtzHzpcnShvEMbJ8KR34YNEEJ/NggM+sgnIGGpm+gpvxPpqwFP
xIWqNY5zMAc/hI+eI2fKWjXJQeP+bJ3/q0lTySFZmZAvPLKQmvAI1ndeqQKLukjzFiCxweRxIu67
vT6tyKLCABLS8Wwuw8qu5AZaSLeWFoqJC4MbCstsjhUgvsFTgEAGEvq4lIJlh5aVesmRah1ExBFJ
keSW8JlgG8KClWM+bFisEjQa8HDNC1aYCuNgj5/4uvEy6FYBOJbiBg4s1zObC+scXCE3+ZEtlptC
+DDqr5asypNG0nu9N+AtN2gEJVwUtB+TdCjSgiVIwZahuAW8WUE+M+IEkDC0v6SAo+TWCDCk2JWz
m5b8mjWehHg7ItDp1vXgWNaOtQuXFfdMiQNLs2kFBoYAfnjKk4SNrBze9anELFfiN/znQ8VNpKj/
uuaSVpsGrXW5jhGiYCXns0WgF+/WGuEHgroVCleVfiJhr/pfbbVWZHNRtF/lra3wuAM6gvW9yCik
PmdvpD+e/L9++G01MrpOo7yqakSD7Pu0f6B6BFGucW6PNhYosKOTMksYl2p9ZXFje8Fl6E+acBzx
+oOfbNKIyC6XWy4/JhwQFarvFt48Di1Jv/NzO/zS9EskPmHCBOh0m32h/cv44CS7hNWJh9pNs75K
AvSwQok3EiSW4dxxHGvMXSbXdER1X1YHsylRONGeDF9Fh3k3zm9cAOZKfJXnsEeDrT5VyEbdoSis
HVogNT9EEcGBJ023pwv7EDmjPPfIeSB8IEbCvK4kibMj9ISBcmeSR5d65S7LuWQoicHEH1Pxq6CK
0E2Uh8Y/lxUPw1vqDFo0wK4HbbIYf5pMRTrbskw1kaP+iMTBEGhS8284JoEKpLOe8trj5RZ1bPUD
dO7ll5UcRuIVs61BjjcFqSjfsvhR6PjKyGctoIcTdzFireBeg+OuoPal8R5LhNaeyJKAJx6JKxUv
dyzh8NgXthWdHwb9YHB9fhJUhxtUJ9og7TZpiaBgpc3GMSzuweuU/NlidAH5epljYIEcvTdOBjxV
mptgKFiF7cYicOroXs4RPCWrXi5tpFD+jivWY4xmESopW0U5cMvPC5o02/PFZ6nrlR5Q6EUm2Hdk
KwN6DFmFEgYW2nbb7r+hh4E5Ipf9NbKFWwl4fFXT2kc3wev0exFToWiFQjfOTnxXpVMIl0k6rQc1
xF+2xJbk2AbPWJDI47qa0S6EW+axarlk1UWBUfU0EEziLlCwqfZXoJG6BWA4Bw1Clnh5+QnsCt8S
Jlzv20iflUzXxvca7NQR2SkH9tKt9vK7mXAu5/taDJDnuAqxxj8leAeVH2HnYq/RwK39z7ac4Qpb
MtOt2JVV+u4lJdtmvJtOcdCZ803WPHtx2q8nVF4h7AfEM1UHHBf80we4eQUeQznw7FqGOdmaBAB6
QKqfgeJmvrTMP6A1B1AWGUqgGXGlWn/NgHdJushwHpT6jW4Q9c2bhtDFt9uc9e4frY63KC5jvVYn
fJyUv1b7EcZTGd6paKmb2Xh24QOMYNY2kRjOBhh0aBUdfXevEbcM9XfS373yMDoch+wrxeeOzm2C
4c7p4B3mbr+pu60fLULmLJF+p8XPpr9MQM9aSo7ELaW/HLmkJQnefLtR46WHPkMG8+o0u4LwS4bh
wDwC4XLoWW+gJdLoWTwclf6J+N9HrEdTMDucfHYe7q7Mt6O3iLEri3jpfBPE7t+4YzUaz+ttDXuS
RQQAGvJvEBSCcZv9JvxhE9ZHNVByyjssA4tB0D/F435EEZCoTPo4DHDSiPeD7av0bvXe0dbAucHo
wMqxEHC+Ffwp3eHHxL4MARIb/oM8bw3wxgDyqWYSg9nsVA1uJr0zhXUK6EFs5IkejE92aqzg99bT
8pYtCcjDh3YtfjoGqVWzrVYuhChSlecITRJSwrN81x/qAxJp7BjrgBDG3S8MWs2BLrhdW/KzKg9V
fgOnq34wZynxNgDsaQ7UOa7cDw1zM3ea7P5D22YXjizbZj6MhXmkfqdXbx18Z2xFF83aV65SSbg1
qWzw48iP+jcbRrnFXmCDfYq9nXwwWGwsBPqmO8rqU+LMLhcNokTcMoDMsZESZ5sDDJi3MBV2bBS1
HiOKQ6kdBmFYjJDTxoGczAfBByAmnAMmbzM5eys0SUKx69IPDwML4g+EfYroe8vlxjlUbyxuFX0H
MlZXlJTgyJxRi09NxiCZ8iCuBD7xYs8iHVSE55PhOzsQuhT8iE8EqFo/4yFCAAmsOaXqxmpOESdr
fNdwUuboO1p3OFBfoXeDyRJ8+gajgbqoVXDgvnPbtSpbLtBtLC7sunDl7o7dqywpHOEfE6lvQt7N
Qn+1NYHcpit7OEWnd0bOHlzSDleI3gLcHiLA7fmFZ68HATaq5YxLT3FBSLrGdz0hhwAGrPJEH6/V
qDaXUBeLK5z3Vv1QvYsR3HrBjVTmZXVhFTblkMhh4QTJHAjCt02aBOZ67MCONejOApnNnXACNPb9
H5ZPmvcZ/gWJMyEqw1OTkklYQGI7UscDvEqDU9z84ofSY9q4uzYj3FAA/h5iLNyWB5aRB99e108R
Nrf5L/yX2829aendMWuKk39tgQUsROJNYp2s+da3s3e5UvGpQ7x/UhxerSmugbJJ+JFvBHrzNpOl
7x/av+HNhIKj+eGGNAuqNkJ+66IjQrIGZnC8GWv2vPptQEZyhz1J7Lq9MD88fUV3WAsX3MtWCDRg
tApIUJ9coEbgWvQHPIw5K3mC/bjBt/jUvgJ11T+1lzejOmKKTmnfSOztF2eqj4jfkTm4HJJveWUt
nGS2cC2PPmISrNzC7yCeO/PfKFvrEAzQFcDak1+e/Vs9dQyHHAP6HVZUC0QxTXSBSx7xHgTYge/4
iCIR1cewplNVaElj82ibq/o7RJFw7i6MQcALYIXTb084PQ8UKs1mscajn833ClunqJ+9zUDpaGgY
PjKHzGMWZ9DevXjbrvggxc9ocIfwEfXn3sJf2VwEn/gORAs4W/2NWdi6dRE4CmpscCoB361PTPxo
6UhqXGifus68/C+0/nqDU04ZWEQHEzmFM4ksfUzEr7THEfUWUeJ62SBfe0Jpa9Qr930AcoVfl4Sm
n6Oiq5ur8IIAkcNF5IjgnxV7LqiwBUzcL7M39QNvbSxZQwqEemwp4bCmuhWiu4paDq+KyoG7nLQB
GjcuXn0Syl3/knlLoGpvimhvEazt2kCCEK8x0gKTB6RcfSRXVzxxVfYUbn0JPVdY9e3izmRpXq3l
aUA7BWlK2E8I5OODrNqKuFCenegk2iMA/2b9+IY63sOdd3plC/K8IffBOvEgsP9rF7fMgQK7Ea+K
jG3DUbAc2OHxCgVHg+eDeSaMAVVmoK9EgAM4QjnRk8sEQMj3fwLGYPSAUry3TvjLaMZ9oi/E4XFw
jAqlA6+5E0CO3eSQcOQythLrEeviVfut0pDn3UeAWy1bjQElCW4+YrHVpW9J+pecQ8E22QhqyTFS
yTv6UTA8WG6Rmv+qbcWP/GnGfCqXiWYViOYAaA4UScPcOdmdg2bOvxw7JkxdaRHlkctWGHgQscsr
2GkExoD1U3Rh7XI21xqyBFSwP9VI7jb5S5sq2BjVcRKOWIckUFhWjOBXEAaG8PhH7ZdcKjJw9KrF
a4ah+I5/xbu9qcZlMNm6L3kX0gBB09EvNGHCCwhJAIISL+Ca7c1crIpHkK1B61jBeJmDWdcMVGHI
maA2euIEEHIYLf9eCRsvR853z7ONNAMgiUuf0Xuw9J2RXWGEQ9t2YmryfwoI+vo9CZYggYPo1v+I
65O/IWORUQydgRoPu2U8S/pTxNHd3Cklb8Em6RUt85UlpPJ4meMV1Mo4Z4u7X6/jfUg81VJ+mcrC
fHFEBmQzXFwieY2Qw7kZ1mQSo9UgD0ZcHcwPaBZkGI3OtGS2mE4iQmBgGTve8Hcu9Q1LayaM+dSt
IMRO4l6rz8q+gIDPSM5VNoP0S9bWZLZe4Pd15YdmmQtsjyCWJG8fzUV8KhCbcg7wLb63lRuNW8Gm
U4KrNDPUeErpqa8W2k1KI3BYcgAL/+9yS4e9Bimf58/V/yTbaS+RdOHsq38jzQgsClTsI0IUWs0l
Z2JAR0eDSTehupjVJm5Mmug82Y/qVSW5xPvttQ8RVdY1kX7g7wgz3kBcVS470jcmfdC0Je0L+TsS
9rQ9pcq1bA+h+VV7a+DS0t6jU4Z2pv6M3racjnv9H0tCSJulBs9iBtyYPYaHgMTITW/NCbpTn27/
71CPi85yzgaYlpgzdRv+NjhxPnqLvXZmdEA6ZNg5KFV2PCJGtGUJc7pNkj4nxL7YMQukS6NugKF2
lvFjcwrp5LesQ0CrsTPH/i3BxtYGL+pprOcCx7fuVtuvXnzS4qvasGjUs8+NXGHUGIxsVZJNrmPa
ra96dL9fI7zQEced4Dxa79z8EeMvMVdh+fNfqF3ku2gbA0RUCf4sEivGlMqCA0Fytmhex+8x/SdD
S8T1ffbSKrZdfKTm1yDePndJDnx2ZXkxsoqUCOUdtkp3K81bl3+12qlU1x0wAj6jn0L/Ar5lVoDm
Udxbmh54Bm1yZukZK3dwQxiCS2tA4ypjpDbzmHL8CIcXRl4ncDX0wxCmB5YtSAC4OhFGhA+F9Icd
YrrX/L7Z47MsjElmuGnBWo1OyWfIblDF+AGGfbMLDmiISnzFaJWFP5NfTIdV/6W9kUS6vKg8By0s
E//PsvvvAs3YMpdY8wD9oTfrNuGp8R5afzDKxRaomJJOwpmz4YR1UAWMLTZp/uFdreK3vIs0plEW
6N5L3Ok1bhF2NtORWzRDM0DLbQjRU5S+yp1AqiR3LdlQlF22f9Cd/zMiUeHCD7S58bEg5+if0r1q
72XdBB0slFiB5bTHnoGACDpJwCpmbdoawuDo0pU16sOIkDbcaJThN+s+ouhl7EhV8A6KegxRxI+o
Ahm7afhouXoWegRkmWBX8P7GdV9faWsV4lJhV1tL0QaSFkw4gnbjYk85O1Rmh8Tcc0kgA4hPS3lX
feqda6FMH/ehE63kdX2VVghYP9QXRaQdt1zpwjJ02YOxpV0h9hJ6cs+g2y1BT9+zLG+cg0mwyJu5
4+Bh4PIPbAjiI8wJ3k2vfeXiPulWY4RfJehp9iXj+rXvUdwku+KzmqldDmFkT2VgRz//AHP3P9lt
cquiX6PHu40s250YvEzxXfh8re8RTzWJkfzDq67NcBsF0mMZ325TSxU9K8E1+xReyW8bUTTLpXlJ
820tohvG/Rkp3zaYn5q//juGN36/NnjSC78T+17wK6Xngh+XyfAKOeXVb0D3eLA+0DVYdvvUcoBf
KOt3TofeAN8qd5wN2EQDivnZvR726XddzZaajOxD/Jsa2C/oCzVwtXRr0EoKsjswsf0mk0nrYsA6
PlqpsRzFN8uWILh2B/E7+eyEB3p+hk/t1FYTlqOuCfGiogID27MKBfAHnkT4zosulOqzFi+C9VD7
H4+qNPtjLtFgCxvwjfiCbkb5L7k7klflvaUVnp2KYeGExpZWLczQrfwV3UHp1jq72+2sEwD6ODfi
smzXYB/mwnC/emjpy+rcyOjD7UFcSa7AfXqIsUojPoOkcYOP7dSzMBq3LDnrlriyFV0tyH727hrb
io75FSwLEC5aMtIaJ48I1AfDk8V+c+V/4Yjwu0Wg5cKc+1HwKnBjB14SeZYkY4Jod8h/oJdjhezW
UKRZ1rJw1Vaob7VFbd2Y21SBdLHFn7VRWIDSjx81Mvh67Scw8JzZAnu2wmffHNjBmTNMcmr7ndTb
5gIFmn/uhnt1hLwnu71Mzkr2GUF20iXERCUGjiMLC/CHZiP7x4F1fN2cJ/WMkihnNZ++GzNygbVy
fKmT5m2+Q0TUEFMkptAFG++fgFkDhpQH9qEXW3GXCQ8QttqAqYax3InhlvGJvcy4oGaHdmyeA/VZ
sfYt1U96a0LV7+2WuO4JRmN2MpM/bGhx7EPI+V0YoGjoL/E3unTeOg2cqL3Vq46vaaFlEHsUixXB
DznG3popNMO4KFY/iV1e5IgD2AR+KqdxW0outgkE5xJ4TSY7RvTN/zg6qx3XsW0NP5ElM9wGbIex
ksq6sSoFZmY/fX9uqXXUe51elNhzjvEjHgiSAtC3URWFbSR5Rt3Sl07q4xRi6ngSH4D9UtT5ylDB
ZIhpfiMnfiJFA1vY8PPhICABA4pcuRPmPBTfJC7Ro2wnuor5jtGZOitsXqxitGcPO9dw5ACV07Lf
VN1e3MdAQqp4C83t7I7hFXd17eDx/7deClmE/qse96hT6IaVwm+ks6ObwFGntvaL5AiSw9+pyqNW
IfwJcnF0aAByFTDcDo4UnPHPVjsQwhjQhsSrISBHK/homHzdarG2/iQA8nQfau8RQ254J8zczaId
Cz4DCUjkebD2w/jigA2Fj/DMlNUBheTfmDuIIlHtfjwmVFsZbpX9SX9JRhp7vQmNnyi8qER90wb0
r35O4c4QMCkQOfNZ5WuVLMQtuohCeIqGSxMN0gHC5tbJ2+cfvJTfI5HbwsfoUcBzQNbskzHYvlPj
GzJXjfBSMkr/kZG/RtROtIb4lrSDGh+9VyZ/GSxTATUvmx5PCx1C1ok03MxtjEXhpuMnTWoYuf+V
K0fFFzBYyK6301UmJpwKRJIRSQ98FA8zP0Gn02ZAbtrkwiEAJpz18DiV1MbQ/ZHUN/zcluUaENpG
cxdBfQgBwkhdfWjTb6qxiOo3vGSkVOiMvWRZtFuDd4ouuH6uqUt0B50ypi4ZE1/v/Qnj1TT25Ej5
FwSb5QH1FIOhya3oVNAEwfIReW48a2fqc/9HVxRJGBCeJzrkhe5HeESANfXJd+CIp8AefCYj8aIg
KKl0ImqMlzK9lEsNV3OCmVyOz4gYK3+LRonjp/W/uuJPkV8kbPHgeov2PJBjBZCX/LTYMLlJ9Afa
ygTCEqdRua+UncmCpD9n7u5Wa1QmACWhSTV3YUKqrbf3GCDami6/A0Ogqu4NDkDCJwFzh4Eiwi/T
Tluc459ZgaAW4yoS6j/jDyiX0lJt01w5m5AVW93HQGQYcgUWKH4I4eLwT6hYR/eteEyOgN4DvnXE
Q7S92EDOqN6HRaDs6PNW39lvivzGsv3QwfMV0nVDMJHizHpdLLj8dzhrEgRy2WqSXHBqQb8hxQtR
AKR2yOA0lody3JnxRz/euCXm4mKKKYd12Oxg1UHOOpn/uURNmhxF4yDwtZk/oY/qmpC7Xjo2w4bf
BTWzPCG/R09zSkk2Fm7jaijOEwp1q/xB4G4xnsQfek0AL7wmsS75Tz3x1h1lgzMyLwhtPubqVc7/
hSGwPXswJbfyNq7coLItvmSVyz75i2gRyo5BCr/8DMfjGL6dtneafKVJ705zqgE5hv4vxb1EskET
2C0RCjBYwg6uBSM3WMwkETrwAwqLF4HUyDlAaU58xmvXGAc2Ls8kBTtes3MVwlcHBlMBMXA42jFg
vQVjgfRyEbolgH2z9pGMcKOVL9z38nQZhwPtEuSkD5+p7Fp8Mcx+qXqBKKWtjd6XHFdvdpHrH6F1
aGEAdrPNFwYO4Or8X13u5DVs7mSimGFTpUQKkgsynmOT+rfqTiQz4aPHz17e1lQ7Z8pDQVwjt18x
eU1rbc78GyqWkUXvLx4RM170HaJmmSPwGVwnCq6qD+PMhdQHi4RAuWXer0UBHBOKc3EtmSPYzVDo
g57pS2BXfCpPfBtsTw09NGC6xOhCzCywRS/lxI4obq0uIt5+/NTFi7a0Tnmh84eAqvHO9Lbq0Wbs
sCulvcOr1p59yvPg9ttpp9Q0sMXYc6sDE11du9TPLS7x+4dzC82gdO4rtt0/bv/M0cAlFkJALhSq
rL2BDW8bZ18zi6tDhBClv0ZMM4XbUT2VI6g+6aNrdL0Ih4gDgWXm6GddZDEgWCH+VR49bxlRADlw
EU4Lt0tWuNd2pnGQJDcp9m275TPDR2p1l+AfAidtm1zz3vZLJz0hclILRxz2U3fLAJtgYNJzElIt
vTXCVaD8TjawNAmkhodWf9VStsFIgJEj5/d0qd6hJiaVnVDZ+oRL/fUzmZKsjHg7ZI6g7RCoaBPY
ONECcnPtomsrnEXURyKkRpf+S6anZdP2jM1YcFr0KvKe50DgN/YOk/CVIBjrw4NpIPYgRhnfzCuC
7pGcltQqeTtoa1G5x4xfH4PvKCQUUTbuTf8y9M1oKggAaQh1WimxrX2rousp27mlFk2FTkXYHPdE
TU8Jjb6PHWC3CSB1epJmkupHYqEq0VtUPm0P1TGUP6f6pnj3GFsjCiFjz+DVt+TmkTjn6KFjBscc
5oGZksuQDtEJfY+bWLM+q6ZLgK+bWD4XenIonFhABLbu4W8ZxzvioebHcfwWLHyQi17BPLEcSK3u
0asshx1FT78zKSr/mvlB6P7V3yUqRetWG263Ncj8lv7kuxns0oy7XVBSomPdUIWieiJvFDff/kH4
TTdjvWn3dXWYuneE7PNTGNeh9Va1q+ptk/aj+qMdCezH2jBzyRyZtKkvkq/wjG5XueR7frSoHkyJ
LQ5H0kMuPcOyvmoWDp86mLKrlhuz3yXtFSJ0D4c25A8VVohYjWYvsfWgFNIWRrrD58LAzVyHyX3J
Nf6opaukOM3Fp4yi4iszv6XiXEkO4KAu2jqZa/wkEErUJlV48Ah/mlNceLy4wG9EG6MH0wf4KuUl
GqjqvXZd15fBv1SCOEuesKy0NEcZuwGwOCS+YJiWFInk8b7RP7vijK6XVi90nBjpzAJLEXS35QwN
j7cBisKCTuJzQ2voot7TjEakQ7DUaB/qEQ3hb4uoNCFzhgQMxtSPKP/TvW1GSovdf3bKRT+JYP3d
Km6XjbTRbSYzTdqqlpNNJ27swP80SSQxUOxvW+vg+V+M+/l96D764tAzl6V/7IGjwIF5FqlulT6K
XQDvLNg+2oW2uIvfwri0YreW99rWQ9Ke/qutd9nOplok1kQiDIuwdhn0o+YrJ06mvobqntzeRtxE
17kViGZ68ZllN023BUS64qmNia97mf6R/8n62hNuv+QPIQxX6C7POhDhU3A3n9tw38LDYj3GB1F7
J6ROybQJfcfInObLpBOWSEXmXcTg1S2CMOFRTo9CzDY4o1x8jZSsCAQ16cTxHjLVZoVbJ0jgPxRy
Dc3jaJNWRVfTQlkrosOc2ihOzS7PWlwzMV7zwE78dXKolv1pyh2i/aFZaJ5cIqirGUygFrPoaeEM
FohGWZntoSatlE9jlrzhT0MwP0tZkcbITltcJIJmXPT9yCOQdGRuQsMi+hSbURZtagI1nzspRXgD
KBYH/PzdG/WRpPJOW2zHFXCD/AyZ0H/QZmB9rdB7sYaaEfuEm2+S4Svi8QumfxoVgMNzUC4eUe5t
TDnSVWMgAPfadM1+/J6jH+IN0tEMvgehTyueyov5KrURJ/WugOAd0LqR8oCo8SjU77bZduhPq7Vc
3Ef1KvSEThGzVx5MPV3B1hs47tGO+f6X2vEojj4Bcq0jAyZKw4QOdbnnjQ7v5mjn9aZW/kheElja
SySreL4IpmrFcwK9V5KqkiJICkn56xNWd/Pt5wS239vWiVDTDyKRrOdyPqQhoudyRdAhkYiyK32B
3GYFwhX/Syke3SPlGQHXq+6jdi3jfY8+rPCwLd6RiylUVjDt8OZY76Q85s1nLa90doaypZpu+OB5
NQ3wc4Zve3oMOoYYKsG2VvFbMzUofwm6kx4ZpM9a1jAGWPmu4KqRvmKK4z6RzBnmMjoqf6CjaFmB
BfgHWyKbhfgdzKLfWR/jDTvvW7h4FrwkGglhVvvMyl+yL5jnwRfmUrfZ6strBwmVPVREQPzxAPus
xfAghT09G/FmJhNrEJAV+l8wUoCvZ3E1nyiTucXDF/slp8HWPyMp4UVj6eMndtd2Y/3iIEF2wTvE
36S8Dw//XJN9hc87owQaYnb65yUfAB3oClrEPfKYuqGB/3LZCMgzXKgIpfyTERsrJUVk15R84tB7
TyUPDYoVFGQKy+YW1NdkulKUS3ou6FVfvbgieP70kL9yzGyb70nPzh46rjF0JVRlrlsDQdWZKZTh
pGA15lOkNpdfj3JOJ1K20h8i6bCzbFTM+CS3CjGMqfVRTPNK1lM/11uzynfAEI1JIEbjvo9bx6Iz
mnzHqfyOjmiucQ2k/D6zNMV4C85QHNt913PXsKXyE5VZcfsYiScFEvGrTfTgCxQOjXU0sl8PrIkq
gUi+oAAqg6tOoslTqrhdbUzExpuzBY0MimoeCpaTvhVWvCsCCPqwlqOPbxkgpK0uXrVR0H0SK4Yu
yHDQ+XY63bq/E/EfByZLa/Hkl2M8hfKL9k1AWclhguuJjjpdx/Ij3fhMkKf9Hh7Dd55ClVAnAX2L
4noZ/iyM6QAC+cnZy/PUrE0+LuA6d34cSQLhLDFPFRN6abqFcpGFQ3IMiXDmdWN6oPpQ5i8ZY5OT
V90XY/XMkhekffEQ5ncU5DKecof8gy/ebv6AxRcnIriY4ZZoqb8jnJP8p/QHoMd7QYgJ00lq3tIS
eU7zmH/pjHZEtbgIHwvuonLV2vEdwbJVIxL9HAQGAnug1kwlnNTbhptGcjLuTUz7Mjk9cNDr5Mvn
61Nb5oIDgmmEBqoI6py4/GN+lxouFj5lzsjkSaic8uI64sFfr5FJy+q1EQ8aWgjkRapFes55QGK0
kMu7bzlr/05Hjgn3+k9SDsWaOZgStJUQDkjseW5neKUQ3FBA941tUriE47PiwOC8+Quu42ij1GJn
jk10NQtOW8sA6FMejMIweZ3DpEBjHFUwcyAcwWxnqlhYUv5N4HN6TSoKzQZ8i37xUgjSKPhDdskN
wmocd2j7AyZodmpUs8o2jveScGR2PLJy/qR3i8c26A3OJxRTEn+0ggGIw0hz1OCDyar1HXwAkXqf
UyuKP7O+0ITdOYM/bop8F3FQD+sMUcGMZ3BaeP1zJKGoL+7xsJtl3LzYDaFfJCZ6h0A49yiZc+Kp
85fK/BJqP94to7Vxg+WIR6HMTyL/ATXZ3YNBsHDwUuFvxavYDS4+db4lRm7vKmMY5TKq1skvmgj8
J9yYXX+ZhGTt+nANGaUqfFxbkiwQ1BcDiej7/K0QwS6DUxy8tdABMt3GkVsTXJilJ1JXubCCd8W9
ibbbZGiDh9APZEDg7+ZW5z+gNsgMXbxTBiqkZcv595bEz36HLdnyt5hbMmFDtqUmXOda3JulMmav
COpJ04vLX8QnWqHmbVnRgjOqn9heDNDdFX/SwDgb4+w+ycc/0bJbkizbE5AXI0yxwxmSOP2Cxmrp
PIcZLCAXMatG0D3deMlMPOCYdZJTLq52BL9kSNXLOSeZ11b8EYDF4FFNV7ZoZzR3DaI8QSAz4A+X
p8AGZA/GioaQ2SGEh0xci81vyHWKEQsbEVFFgl2ajnTJgNhXBQr1/fxoXcsXx3tqOiqt0Uhb9FVA
KbWt4jSY1eKEZpBoowLP0s82rhXriROqDtC9ze98LqBXoRVs4g/pbVP9PUnbgp/B5jZJK20DMAA/
w/bbrS2r2yKuxcaRImxqiJDkdguvKa/plJ9Dc9PIF0naMud53obqmmhVlWATNA89yd2kYCahBJ33
HqnRQtUFfF7MYYtSu64VFj5xaF15uGnlN8ojvXEUB6zCCQlBG285oT1RhKxH+2HzsP5afH3cXiT0
kP0YnmU8EaL5Nkm6gRuZDWWn+YAUzxMThtJ9qaOB4mHD+Jagg59ycl4PpbCdjdOpcQ11imzmQXWE
icVmMYpHsXaFHPfBlhukk+dfTJ8FyLlnLfvG2Q9cQV22wyysAQmI97ZxwCDN4o7iXlV+i8yZLmW/
y5i1sO95KBK5ZjBhJq5eoejT1jWw6LjS/pTiPM/24LjmSkJiCxTJXW2KuB/+VU6AETxKd4K/kQkc
taX8Fjekk0bL43pstzXKb8550uzqVfEYyDSYrH4V0J5Kzxo+Hc7OEJknvp3aHlCu1p8mMBO7ZdAc
J/1efqo3etVRAgPO9Hcu86JF5DFX+p5w6WjFOt4Vm5CCnxX7XAC3iOFgwQ8L14r77WxUexOQiLlG
D0DKDr3NzKvDGpJ+T+Kdk/L9CEjoquEjMHm1zoC6jA4pFtAjUAO2O7RYLEe23O0S+VWv+uqT8zp4
rLV/LPgot1mrADYXBVYw4gSwNWk/s6cJENUtHtKHSZnbvsdwZKPkmY71rd/hbFMD27oDAbXb6UfQ
vinXCgGeBXclnSmNQOiiWacYQwGH825gfaP3gLGPJYpoRFveZJiP90iB0wvZcph6vadOXzFlJXOY
/AvJ0UF1Im60Q9O5QDS0l/hkSBI6xZ6/YszOWVY+MaVYRCcRlKG/9R0HqNg7qgtf1FyQm4uOdhGc
mT5ngTdeIb2731/ZEUQDJUUTokleNNxy/aqYI0iM+iUBsbVL6+4Tf5djNQcgIEHRJkkvs8cdtsSW
mlfdoYYxAMhFKvMr/BTfmAJE3AXUORw2FPcsun2SvUThHBCJsSa35ENA+L2TdzhKVUzHJw6SBvB3
bpVCCLPEd5EPq7lBZZXCL2rLQdx1/WzVhv0Xfr3uoUVOrh9EkeuK5KibQp6fRvdQvlcEtwVAwqzX
418bqSGsbz4wkAkNXTIKyvBsrSX9ysOjgbSTstHuqAEcYH4nvHMyR2GGMz6ooq3nv/1plyNC8l9E
SVnGTgCz6a23RMcNPjndru/jnseKhJRxz64u8JoVgFUYlYAyEa8o3KeMkQm6nIeRomDX7jIenYbj
cKQLpLdc3d9pzV4QHf0HSIVe2FMF2rrV5ENCUfVkCw6CZyTDQbCscEruB2IEQWTJ0uNcqlfjqvYR
yizZFkwLIBv2h02PL5BVLv9FHd6A1zKPH5P3L0GP3RnJXIPWYBluWGNl9YcSmgD8NttsWAnSvfcd
pKjAiC1fYV4X9XVLCJjW8BXgb7U5DibFaTnnoWEHYqByDtGGSnBykqTN9KiOPruYzrnQyizPxW9E
YXkwRJsqhoCUDtXDC/8JLN/nNLzGTMP+cEvqKy4kUAmsq9rFH49CfqaVJ4a5tnFs8NfCNXKd8t7p
xi8kDf/Pg7TVsT3ORxcpKuMhFN6TQDLyrAinD7VFflcFdzHpYeftoHko6oXMt4TpQ7Vb2CcDL09C
j2DTXwMc5hOWeQw4RCVVoCkKmUqmdcKmlMN2MTkVMUcJfmV+lFgVRmzekdpi0irtXv7xhnMM1bVI
ntoVdy+/QHQ71b9kJ1r2CdXDVlx2yJAXNPmwJ0co/QGuYK+x/qv/REQghbgg8CVqjrjyqpnm3TW0
OkGQzulsT8/74dCUgAICzlgW55pjlNOdQ7/EloOAvCRZuFa/0+mchx/BO5p9HDvux2Iiiosg+tWY
QU98CFx7OYy6tkTWahwp9hJUArgXDStyx60F9eZqOjnRLNOwe14DGwmHlI3farRrEBmSLohkQWL6
PYkmKk/rGhBAgpOp7u8punO+ToNvurJlBTXH3HkAFqxvRD5mPnjF/wyFr6rDG2K4GpxRXG+ZU8vG
TdimVa5klkj2Vbk/IhoIyey+S/HR6snq3IDkS/3BH5m4ss0wJ56QNe37uCL4LYO/WTpscZTqWBf1
02gcguSn859BxndZftXGweOtKK6N3mMa2vNLaqRkxjvM4nn8gUrDyz5z8Rt5nmSuc/YZhmgqvgUC
DeS3RKIrHR7jw6yfChpQsnxV8zKQMj7Juxw1ASlPEFwIeZIBFA9eOujURa+6HqNeSTaAxyaeEcQk
sDn7ka2WTtsBACWfnnlXyJtVmhPE68gEz8/VkBqMuCLA6ZUvkdoA5okQopk+Gl16R8NrphAQ9/jS
dzLeAzj6qfya/I1IhRkcPHkqpIhYaHKC6WXiMVXr+zC8CuozWpzQN0GyVX7dHriWz0rGHZxDO/iF
WxA5Jo2kMRE2pn4o/A1GAF0FTfeAFHzUvgJSFokTRU7Ev+k+5hz5U0NJ3It7sdiIyLYQW3EEZNqd
+Z5dEJBAUOANGNSlb7PZNM1PYu166pTN31Bmfhy4Xs+QAHN66L+gQIVjj7dAOvUeL6yxBtnxcmon
LsMv+klrdBJjXgW34YjUwTyP4RroQdwDpQBeAHwm0wF1PVPtw/+GwBQcvIWA8OSs38PAYQIK6mv2
BwsE86DuRZvDQ6+3JKuBaRHPagv0k2Wk2pptw7hPEWgCb557GxUga0zBYz/Nue/01/hSe8ENFIcA
NnRAkbjpgX3YcsmOHi4ZAc/lx0RAgP/0uHNGGMqErgCfWFgWlrouEd5zcfz28NGh+Ejgau64uMh2
824eF+le/ZyKtwICl7+yNR4KBSO8fmDFdAPMCJzFaNBM4t7o2UbFtfTkePaNNzPi156RjkrlyoNm
w/UgyY7m3WKfoWAjEsKMTsTF7Q3qc4+LRWYh+Oi2QTpv8sYqkg4EJJjlPUatMnyJnwDrFeJCA4Mq
3i2XnmstW4E7if5Hrz0s098GauQMXzl58ir0sbniIV5Nj05neiRwiamPNJeeW99yuIY95NZduimJ
Tf7Lz+29ySUb9wByOULq/ob8XRB5uo59Il1pRmeQW+YvPf4ydELpg90uWc+HPBL1NlR3KrIGmYNI
5G3fCCsE9OJP4u0jjMBKdVYVos5kcxUTylffw26gnIAmCLDQBAlXhThsLEkNuoM/LvgMAUVS4ETU
I3n04ZvkJqymCVJiRn7r/pP/2/ifQf+Fk9qrXEP9lIg/7DkhmmDtmCeZH2+Dj9LCr7IJAtKy2SqR
vQ5vjHBd7nbdT4aGHH9Gllxqzo/PHo59IX2SMHDWUKatbJvCnFMbgUavFBYaaY6mQE2oTIcQCZfy
KBXSlFYeddTRu203WWX7yr7xjt63gZG4/eTTJQ8GGFZx4nCNQLZvlhoiMt/C7uPhnRmuYoLKdaNp
6HSpfuW6y44++R49EVv1JVfOfACJjZXnLDGrTx9VekzPU3GU+88pu4GYechveCEj5Q4tvMR5DZAm
srIMuNms8ly3n2Fq+8k/JUdBz/hBKiD/BfDnIDuW9SkIN7Ej04GsBdQ455CXVsI9CoQZ6VhmCMUj
xByYC8+VMf4j1gZYfc4MGFQoKreInynKZY4XNGz4y8ZTTwZM/tNAslUEG5X0EBzimvCuN3H98qfh
ABWlHdF32Kn9Yxcc0mDdy38eBA8zKtuJurhhefH6o9iscbf3e4IbYCWrD8rSLOSK5N6jtwCO4Z2j
MojoXvEBh+ppj4as2b9evE24VnF5PkVi79A8uR7Cbn9OfBV6jpbqOXef3x6xPbqRdpvGAkSRE3Kn
oAbmnJHRwWmEbNE3V5OiO8dTjukBj7mJVwNPC23d+iVMt7zb5M+kItjFVygTE+2CS0JFnCMLwuFe
AlELp5wtkdgk9kbrkzxynE3JEkkq5DANadVGuDXyXjWPHrGAvBgn70GczUJiAfSki4l2DsUISB/L
DJM87/FEavsWaluU71X+imQU7kTFLcSKbxmyMdsSR93+SuNP/s+fgz7mhpTY3EnqY6ouyLVKXgPS
hKhCIe2tEU4mPoHcID9FPmfBMcHrlDBOmyUdij21K6jcZ7icXP7eQoFjoDlkmW4fI552TOkdkbls
Blm9mXAkMStaSKBZlxRMHTXPPZAPo3FMhBetY1fL/C09XBc4ik7gzzH2A+iPE84uzIWGfLKODU3g
hKaC7FPJUm5LYoj+Kd0uwGMFblStDMuxVKSv55BymJI0nE8JVq+ai2ZFB6sOj6Jpo1AVvB9qBMfw
ZDb89YZhnWxbJFbPut3gxjLPEhHo8QfLKsnlDf8+CguSkq7kv+Dvx0NuB+jp8V6CQEkfiRXYcs35
5LvVLNrpDtGvgJ0Xdzm9cB1JgXC9JpUWFAkx3R9/VvoVi5xPFzrBqbhKukNZozQZoK0IIDT3j/n+
bnY1qkuqZlFSh5JP284ptnvuJJ/0rcIVCM8iDZbTvlo8nvnLQ7YXHzsHULP334QyoL3mQdB3/j0i
I4Ih9fDsuq98w/vkIxDSDwbDWoHQMzp60evmEzNNUQs0tJV8lyfWhUB/Vf6JQGUmwfF3QI7seOS4
9coqovyU2CjiVWYYlpmi1z64jga+DlM8zngyKQ8Ae7vU3AbKJ6LXqV977256eQmtA7bFtKKE/lrV
HeoOapzNi8rcsQw12h1F7J+IYofnxFqQXBCJ/zygfKDdrPxFVtlcgFCeRrCpImnpD0dCI4X8JtCS
MD2+OAz2oFAjjUCQcbVtXbCQSuWS2KzApRZwG+krFe//T8wOF7/EcNWWLnPt/7zC/BNqy5XMnfFV
djtvZ0CB4qVJtmntVuTIrL7LTVivGcBxp/S5jVOffwn5JpVl8AXS39NCSrMUW6X45AIf7/wGxLxY
yH90PkQ+DPSU1e8ooxmDnQCJjC7BRAInVfJHxVrCNhPxVAuvnHa3D2VwRDzemTujlwKwMU6wdQYS
9xTTC36E8Tki+KufXglnRVbdnDH/hm6UnzLfcvRTtuRsuBxd4I++PKzFOel3V3rvLHGVcV1AM/Qr
0tnpwDFIF8r+MXq024LUXQbrgmbGElt/efP5zgvW9C77zqx9CyBYGg2851udCHTD/2wP3YHk4XHX
T9+e9M6Hn4pZX5CXamY4vXU3aVRQ52x6+R0JAE38Ziuvxsmf84E1S8qF/mf8jH6bUyni4Vct4EMJ
g3O8ZlcWGwVk3zO3KSqlQrHWoYj+bCcHBOVkYAm1zyrA5Wkp72pb9PreV4R9cylIP68IwZgQU28k
8hFN/dETLB2DUMVIsjTJbQBxa3PmUSwoE3WREQFl8RjP06I1+z00dKkk5xk/XtfPsWutx0C5SKOr
oH/CyvX7WaZDl/0qAwYGLnXhSDQXOXdCXlvXfvM5LyYmwdZ0ydz1fzQC9EvpXJQPvTiQRIMxiS2I
tXlVp7Zo59p7rFxNPNCnXDCFcSjh1N8gYPOdYc3IDqOKsrC2gayITRGyG2wsyt7c+GfRAcYx0csU
Ox/xdfH58GSfynMlA6Du0EvgIEmf0vJL5m2QhJvU/Yt25Q9wMnqgie4LAvy8kgaHQ1dxRVK8g6ks
JjM8Sij/Kv94Gahmax5wZS1vJpnWs/V3rHc1S8o44KdHeIYSH/7RKz674YtCWYFyBzcgP3ZBOvDo
za/X8DBJm7gS1pMEh8xApqlhOPvR9V9PfZjUp7N+zABE4QPLgON4zBs5r7I3z3E+v3gEQ9OXr4aW
zRByke2XPh1kpWAKHVoZ1TixO9SIlIfyN/Y20W5bGo7S/hMr6plnjJtxgKupGDcWD03e3mDlDPXC
fzRxE3ok/dL+zleh/4VVzWKF+JI1JeYXrCGcE0SfPjzwWQc8nLQXyUOw45rl2S0/0HFLdtqrROGo
20GO5IwCG4TktBfGJP3l9xbtnOl9aKa29H/ijqCnGL0R9AiR1X+VSKreVpiISJ5zSgBOKxWvvP7H
jEtmasjnnGTk2BDGjkVPQBjIR9h8zQ9vHSVOcZ1qzuFNcQX7rx/jQLElSzvnWRicUzCSTsENDKiy
ReFPSHZerhrptEW+RQcncfHGX0uqCQlkLV+6SKDT/LyhPCCOmVfCJKwoO2bX5fwLhcuttxO0W5Ks
SmgIYeAI57E5K/IhpIpKc5n/U85X67cwzzySMkEFqVChpHGMwE22LFuadmcf6LkTufS4g9QdqpBb
b24bdaeLzx6jJy1NPgN19rSUbZM+gkKinElYgOng7IRyL6Nrg1kQ1XzjAgpowybUKNc7Rt3e4y+D
Tjo9CeYnQF4T/fbtU5avUtwAvJwlHm8TjSUeMX1VIr/dTx4vaeMSC4Y8s0Dslkgdf89DxNDKBGMq
+yhbxd+5Ti8oj7XL8o3ByQLxR5+9ignN9QDSkfcBK3oJXSbhVWSeBnrF1oc28l158yi7yzsn9uFn
tT3PmNgtakYnuXVMHqKZIPTRi3XQyWDzyt4MgBZUf2sQ9qRdNR7zrPfhkIjNjDI78o7+2QCOLiUG
gC9IX3nY0RiBA1hV/sbyXvbsQQb8hFSsw6Jb6hR4tDouftRA3M3jUxJJCPJyQlBDZCh/WyIG9Dha
gigA6kBc58NORBiDsi3WvgeqXUo01GwZknXrwOSslgGopUAiAE+VURX+q+WHjga+6Dnct1A1M/tr
FN8hHKiW/qr1tuPDnbynyY0ImjVi4pTIZxqVn4xcIiLQ1GtHMJhHZDQBIaDLkZHvmuotp/CcPKHB
92TcI4nuuEeDbr8wgXNtE6DKrqlwym25IIQIJE+GvccM7YQRKmrKvMtb4u0qvHZAj1SY0WQzbQwQ
yZf84f82HbKLeldoNBP2fOUqwh3MbgjSZPlfCMnA2y+IAPDrKdjnXOI0YUieHZpPOaSP54JNriyR
F+OihTvCGLYK0y8t+1YOimF3bmCHl2n8tcafgOpdChq+/M34zVeKUMv/DbsTfiLhigXA/xBSFxma
yIfTYvumMJmDhU8DDf++w1Qa9KvaGI4TH4Bk3NTq1Ho/m4F6GdThrlRgMlmPP4hlmgLuotZWY34J
CSVrmZv7h0JKEyi870ORE/Wky7c0fvcp8V74hNcJcVLDvsFntTDgYQjs6eiMwGJQ3Qw6kHemcFW4
enGD5l9xTmcW1Ye8GjJ4MMqdZpH6dyk7oNRVzAsVdvT/Ugc5klBJWyRpcVtVtukkZDDmAdIqdHtH
lTWKd12GXYLF5M+G2PJf/DuX9D6F7igOIL28Vp9wp6Ojqe4Q2Ti3rYFrfnyI45ayUPYqWMaQjCFg
HJ/iFQKs1mLARlpua2LAMC50EKAPYDOjWHs5ZP+Csz1Tvgp8QzqfQo18yvJfVv8g8ElYeytVI0cN
oeXsb1ZHCB3zGYKSAK5b4T2Yrpa+DVj8vNeInovggMHWCbsawY3nQjeixeh70Mmq1clH62+xdU3U
f1AywKcDBwtDLsxI+R1uSNLziosJAhugXZwD21aSvtVJzoGTPYK7wPik2nXU+LicJ1SZ2N/U/N5L
P6GxBv3Hye5JnC4cN/kqRcmT+HuqO8cFwP5gp2jsifpAUyZ+jBK+nJXRAdJuyw0qOGnroAD+Fwtb
RXTPOU04fxNxPQhIAG62Qnk+IwdTlqgwrFs53DLqVQzsTrzWEtsaLwv8BaIMtDwrEXcEsqZ9HJCE
NvmXMa4dsWBoDM6Wz+S9DLmy8xQUHLtNzTVo3PMaN1D34+17zvFleJi8YamTupXOLmMGNG58GQ0P
fQc1ZVdz/tu70tn2GL3wC0Rdu5zou7EDvuyPcmX6ay+LcCHldpD9dWS79Qh9DI0hoaIoetqkBTIV
co+Y9dcFU5mOTkTKkFP8KfkjeoSEpgQ6LQzLOY2HzzhDRYwki320oiYGuU2TrBPOrJG9TbrzPvp7
s1pPOPjzuycoi1igCbzCMML8O7CMSCLHrkdpGQ6vwbD5LBIcuOVAjn12Fjh1sxBIiHGoCklvqyCx
wmnjo33Wid/RWJDwVQ0diYJAH1EZU5QGBIKCWnmG/3F0HkuOYlsU/SIihIephJGQt6nUhMhKg/cI
9/W96HiD7qjoV5Ulwb3H7L129RwWn7OTBjGafJILaGEvNc0hnFC9DUjbpiWMLBJamKTExq1el+0B
T5iZ7I13A//zmOmpN8ofLdVR62+DexSf3v3qIkTI7PpzJ92ZX0V3lv/oa6L4WwVZHXZ/jQFNDDuh
bzHXqBjbE1ipRAzlUbZPzH/UvUncIMCghJhIfpmpCx4NQ9zRIlfStZ0D3qMTqJjhI3FpqyPWwm6s
kZjninLphGxJWlYrzTaVv/iD0w9eGqaU2VOZjZDUs9qdn64wHrxrvk9H3bCGp4YfT73KzUtTF/ao
nti13eXiCVXArD9GhjnFV4pBFTCF7IyJ1TC8H9R9K61DwUoIU1kmvyRKdtotDvegSbcji3bkCcMZ
bfdHc0pDQFBECBB4bU2/zVH96qk1HukDezMWTWt8huqW+LCC45dXEW1nsuzQp+zNaZ/tPmmnl/GF
rQ2TbCh0jo3kveHLpCxdvfWzwQFOrMJAovr9zVLeFAHPOe8wtiMp9xRMKeiSZ2fjh4QC3Z9+TINB
X8fpoDvv/mmalLx1SGaAvKJmRiIoZnaB5Y0JtECc4w71xPCQyy1RDsqRZ5B4s9ajt0Rfkl5YiHfT
Jm4vY/JCDFT6NuZsUrwPHHK40p6SvBJ0i5KCjvHaX2nOxyuESUJOKW/VvdZ7ce3K+/ZRvLkE5gwL
XsfRjgkkmN8vGzVFRVbpSjxzcnDHocSAa8SNC4uMEEpAWruWE4Efdo98V6MpUjEWPX2Et3b/j6wa
IpJMKDyMtycU3JwANiIJ+bXgQ0LyFjmVNbAxRNEVSh5mK+MYrtnUrOb51lpS/oJZDl7xdwOqJX6g
rxbB75HLbkFTiwDDb7L3uZ29RGwfOa0/fdOZEDbeVvAzHygQjYm9JjwIW/HXzJmQLZSVt/hE0TLY
xOtyfE0rv7LiL1q7eF7LDp6pOIHA0pzG6ECEAeNmQDL6ml0+3htd9JrGK0gPStesSIqrhi2cLmEv
2rJXzQf8gSswpMKcNfARX9+OD1+lGEPoQGjS6NgI65kqC7gUHP4T6JY2G2mUIPVgE5MSplsztsXH
WO9Z3hAFwmMkrKY7UtZqcRUyl1eynxm+U3PEAwGqW9mG/S6kcSYLc7Esjhx4Xhl7NbtJjk8jeCOp
EJmJsmNlNLSuBSwGFktX+tzjuEZtgDpBUzfCsPH9cxp5YX1hdUFUgcQWJGLm5JYHEUb6QFxuoiMZ
TNenuKCLWMmsKBB1iAWQHwfac509Snkfi5uS3MbMxtoPheyI0Qo3F0FUynPRPFkvRypYMOiOnL+o
XfsfArEUnAjrKl+DP8ndco8XMnylnEtgvvG+SE6ymMmkTUzO1bK5mvGP/xEwjYvgB8eMgkQw+jl1
Uq2DQ4alFfjkQM/zZvFQMdL4VBevSdwHp4m6FO3C5YTcdbGrkSzxumxUmgWfoh0UK8PGhLxKbGLw
fJCXkkEEKbG+pYdPLltmLCgWw2Qt+qfmCZVQ4sE1j3o0XhqVIJpvWbfMc/HsP9mLSETSUgvCIPpG
JlMwoGvc8K/JPsWsJu2DaNZlhcXqCyMBRoP/W0qF76iKLizEIMOiQY//xJcqHWefbb+KhW3BOvgA
1sVBGph8TvsWEwqnM6F/dPFs1We+oRWwBEjc5JvJlAZlj6JTuWZ0gVdqahp2eWKDgeDcEe0mgWbt
Ft2KsdvN3MOJJCtARsjNEtZptLVPhBZPvH+SmGm89Q0TnxCe82LbfFIktfkPOIRzZ7cH41+V3lbK
Gv4G3Q9M4lWVAs9EhqM1T5KfpV1+ZvpZn5ufeVjRE6yNl+nEe2eeRUJ6Lv5zkM4IgiEiM66kDeWN
qPckp1/JQ2J900F6YniEEBpstX6TXo+o2XGxMgdrkXfggqHiTw7zwAxvvr4fa1cy4OEy7E0pZaU9
ZCuydQZp68OOECvVSVnZlmPF7xkscXtXw19POHs2YzQdjIQEn7kdmi+F15/eWmVSq7kDdwMu7MR+
D3xxvd1z5zDb9UsvqrwOxGLKwpcVGAHZ5SVRMfNuAAy/taMxIkmgd2Jxa+Qme2fiE4gk+w1ZOjEw
4Fp8f/CaajnXpCsj0in889soVnl2CLJjrZ4XMA3Ue0GO3r4/BqdY8vhU2fRh4aoYgel/mCujgSsM
6qnDg6qfVXZSaEgld5qj4G6zsM7pGdXHQPQeSgNZCtMvhRU8dZa1824vozPWDiMCX6Td2atgQJBq
jsZmqIq+dOkMLDY9jP4XspZoVrKaG6Q5mF2Y5GO2UX5l/alK3sLYKNWZ55i/K4KM8WiSj7pM/0mI
BeuPeRZj2C0esZ+cVB1bOi6+te/6Yf6F9YqpMyARfgCVtGB1o6ICYt5BjkMMH3rcAE+KIy/67jfc
NYh1THbdZfPFwAs/nRl5pRf81I/ub0AWw9eDfeC7R2j+RclIM968+I3ehHkGVrylHj6x5mK2e5HI
CGcpLNvY8RTMu+2a+XuX4YAnNwhKoNdM+D5IKcFEmrTrWUB7pBpglY1an1wVf8s+qnw0qs3Uldge
XO7/GvSMSLH1LSelzk7Tlx+xBiSu3nfFX/vIvxC+1cVvTSeujrCgC2xMWH8cpOtw2XuX5UPxi8Gs
AuazbLf4v9BHMC/k522cWS711M+iR4Wc/SCCA+lEahKdPX26FL30M/AXYpbf6x5eTuAQ2tXACWZS
xJmXJ7iOzA0xi/Ggr+bqGTON6frPBCMlTzozqEGwcQSzg6Ze7sYVwi5kCZsGF5JrmF8aQApGGiRr
YTErvlCssIzWTXui7ihof5fyXCoQTyMjyvhRPqkhfQTVlfcelr/yP/4+4yn/w3ZA+Q/K+I0Sbtf9
EuXVXKOn1s7Tw449Geuwv7L8MXjDcUTeFyU5IK70o76k78i8F3AkZolOaCV3nivYcoXHET6cP9Jl
eeG6peLizpjw/F+rT2ECw7RWyYckNKGHzDo/HskO2al2DR8xQR4kDtoYlhu70u/JjmWnrW3zV8on
toEpqhPa4JL5guGH1oEFLHTLsD8OlWOCuxi/CG9QyTRMZZB72G3RKFIzl6s6+05qD2cyjkTQ92vj
3a1akznlnfgsAnv54ENL93osPNWqLlwiBdGzRT/RLRfs7k9pnghI+ydIXPXsH9MLqsyNfOJb3ZLc
dEKbxZhJTLDU2rgMIv+L64RvpvUi7DSQa/4nFJMkXNyNnpRJL/uFMtxteaov0hFZkMIMd1ozlVcZ
Yw7M5Wcgv4wa7gslwvuGLw73KjGSYk/FXzN4enJj4ziAEp+AdtX+hdOGtIaWbzrblOvxB4SPfq52
qNFRhGwWG+NWglL7aT3jGn5x/Ez9vf1qbgyapwcLf/ZHHC9bbBC9aDHtoDmcWb0EN9DqY/6t3Rxf
/ZtJ2cr/qeAa0r2/GGLpfwBJcHaBTN4P99zWPX5RRo85XsW/7IYRb+bSu8jXWFlz1wuv95MpW0q1
rtGCQNCLrEI5JTELRLKhMJVa3br9ILzdy/2z+k/+F1OKotE1WdUyDzr5ueHKl0K3v9Plp+l2Nm8e
R6rXZZa+z1kKbVOyCqiuI5SZl+EsnfrY1XbfeBA5HuHdr7RPZRNtGAvjebHFdadykUCKbDG3sYQQ
be1HWOUk6a3ois4J8RygDrCOWJl/AX/J2held88k3/nAWrAgO9zmmbfKX8GVDzQtuq0cySv3OBKl
LRmgvzjgPSahfMp2hv5E2XKpThaJE5llE1/A5ohN3mA3Vv1h7gGSUi8ClcSftOU9fB95ZnbNt2oX
3Tpf8rcjwX6D9BAyg1hsbS4kNLAeLdGTRTR6KpUXh+mLW/Z7iDNEEljU2rsxc/ojcjjIKO6s6+IH
qvHbPhjl7ccPvUfVP/4rzxS9B9gV7JNT/SQPVOjL6aH/YQaiYSiRN1BK/2pAWF8Vqu8SfdSBNWYz
bpkqv28I3DDgf6fSXmVgxaP9lV8mHZDsvQi20KuYa8fppl7YKHYGMiOHBlHnUxzOk4QBiMw2/1zS
isXjXguh2vtODXxtp2CGQkapNw+VFd7iKAlfjID07xISy8CyoFAvsXktdOAfIwVQfWF0Rz2fy9gN
qtc4o1vo+FvrMhsi7PiIpXygiv+GNcnrp1MiDbQms/dtDkc48974IaHMzuQmGwTQYGFXWBFBcrmT
TbiA5GQ4txtEvhvBw+oDnonoHnmjMgqFQEEXaIUSU7h1kHoXGTvSWoDKsVyvQ6w8/bqM1vRynIHc
XGzS9onH2I8REhOHmuOCNgD8xbwEC9cMYpEgg4C5LLZVi8PJbcFOZ9gDaAt3BKJDBiDngIwupFDK
hjzbdnThicjqgZJrCGdtG8QGK0XxShIg4mxSkYHVG/q/LrfNs7lw6fM1DY8NE1Fs4Gv/k7GXxMcl
V67AEKOY61zevEY5pfEZyh334dvREqcI7eom7ZqIHntHIxm/JkavcD71K00JwgIIWNX70Bo2ETPs
Ogzf6hFCjhPoKKynHr7/YPgp+crVTRDsxJHppTLZcUhGBS2TZJcYQQw29kb3J/MK1B9ygnh58ayK
Z6UcR3YXwPmUBjPScnjtKArHTXIEA8284MYmvEf1e0XlEAg7BIBv/xMYmaa65V3614wPQT1pH5gj
dh3LBFijyEwlh9AJCdb2BMYEGWLEUoUHCs3HtIbdiT93Bh/MjoYgskSsr3xkIhj6ZXxmjj50N1ww
Y4Eve85HjqNNcGMPtvjnE+7uDL8LHORrwASKQwWHJK0G731SkQjzqhvcSCP84VUtbmcZI1Zy7gHc
ig6TJDHYMy4cQ7e9JE/kPd9F8iEh79JX/fCSgzugwQyad7BqWg9TZHcmtEEQt3RhbFo0JIgPnmEG
1CvOdxMWgDf98regv0kxzK80mxnbXP8e63QXXXzF0X0Hv5U07UDQ8u8jpSqyFCxNS3RWiAdr6yte
fsKw0fnBjxVjw1C+1N/MdAELIzZCr8KAP2f4tOkB+KJ7CY9Sak0tewlcrZc4OYANHXQQwA+9sxty
ZPZh+NuHn2n4K2I5wnJyx2M6gufULiEvZ7GDgcWPSSo1SaYD8F+r1TdcNw2qBAvarKFZHHiLD1Zz
157U7tAuD9paTucoPUXzUKJUBTwCr/5tSoZ/R23aRu1aVZ+8HzkoSUi1446unUQK8ziCaSPQvT0V
cH8GuJrcO/CSLM0VAdN8maygQRaudPyCX4iHGk+7MPAi+vlzOhl37isqJvQ6mcM7Onomcmu0BYBi
db4F7Fqr6cQGvPrMWXx1FuoDsV0VrJqXRCisOYNXYHDYbfHD/OMcN7EBGC7WFwl3Zc7961TlYVA5
fSAq1HZpSQeN6AKGoDuIQTGWBNAOyTICwElOAoqaAzBTWit9h9Mq+KBHaeafYRFfFz1xRYgFEVoT
nYchRl+xYIkguCW2yrX11WGIL1ipVrcR1Yfvtfr6mW7UbyMEUr3NHpJ6ll4D3j0d4AW2MlLrZhs9
j4iZ38WOHnU9st4mTDkQyUK5qp/BiD55Ff1hfQRCnas0AU5Optlnx9qC7xcIxqkm1uSK4onS0Her
yys4DOMhYNrDnHgZtrCCAXtieGBwhf0J8+BrOlIMc+zGB5JMNNzD1y51uvEahWfV2PQs2A1MUlYn
rPVdbcWcCthuknVtZVSmgL01horavc7vk3CpEH1wTtooiRZUGg6kerlz+cx4KMB+mV6LK/I8UlPI
cAZoTVKr+2TuQy4itggS5gkFHawWte0KLUmtb/o1epTqgxJ//Gu+/DsZHZXNVpQ713B1hqwYFf8k
zn3le3gSqIM2JedhdBV+zw7FEHGla4m72tHZPpDZpkDwW8Lq/NPTVcnQ3zaPUgRDAkUlJJ5D72Iy
r3kW4bVSDvR0agwVrQK/rX9cLPYK7qx3+cNWjWBFYhqSFSCB7+mm/UmkvqiOKEPNYDaH45L+3vHF
Aq6PXSxuogDKfrLbedsQ3XhfdEwHDBEKL47RrVvGWeONXe0h1znBP4i8B8KD02fFIKcBL93/Fr/Z
PnnRcAPokhETostDY7A4Z1/iLYP3+YPWnxRQRkb05EwsqmAZAaZ2mdMxdbeRfRmr8WdES+ujOrDV
rRKQxeUq+tMgAP5NsFn9k2L7uInpTspd0VzGmL7x2WDJ+GV1xXE2OR3qK56HixHsc/LqeVoFkt+Y
zVtjBakm2gnrgA2MGt47hnwdyx5eMxE0mBt4zTxiQM0+p34MuxcPqLxr7iGqsTvS38/G9NgJkY22
rrf+XCEHdmyBhN0IdoGS7pR55TW1FJjEpFggpgGMFpyqS3V5s9gPkcUCfLHiT6nixn4ERDAddP9O
VDt2Xka4qReP27Bzmy/1mWhoJ9aBf8i+JPSv35zNxAvgp1nKAgO/vXzkdUTzwXBg+f4rHkgC843m
ZYc+2aBrIEbH/F4opLuugFybjBm9BZ/gSXPL4jg4KRMie06XwQyz5Lwlv54bGq5by3fs7wf03iuF
V0ZxAdXj7FdcXhhbHh3zO2bCUOK+hyH9PT2DL7YoKpyxVcdgid/qGTGEJpbDDg76scUKLLzmWmDg
P1b/EXpBGAdXab+thcTLFNypZWovsMli5IriVdV/l6RSVeBe8gpRtWFHynOII/hx+SOSAcihc2et
4TA7kmixmzf0onPBOZMa+Url+PTfP8Ewj+KabYWJOBYY1BaemgCplzcZr0/u4m0/Gg4bbYT0i63M
QGZmqh1NhDifLAKTCXDnvtGdlo82QncZfojP7CA2btlhJYDBcwkBi4RItn/IVzZlgIeb5n1CTVCN
6+CqgJBhzHIhYR1hoi5DLD1w+jf6Faxb+NPI64kSDF9ov6Z4l4UlM3fO1/jfBEhU+YI9ATtPIMCa
BTSvtukIP+pGG9ftdGpw49erNLalfJ2lZ+EGbTsiE5OdEqEZxZqL2CJ5pURntpYoASe1pClzZcLn
yFjUxPuo4ya7awHQQfWUjN+VsCXbPeAHXgoCunZcbls1xulqv69gEy3OckpcwI0wsfl3P9qQGxmG
ts4X+8MKuoh2kGwwrtyDjrt/lX6SdiO8V2mxB0rVvHci0WLFgQRE7Rxy6dJBiB7fviDPldiPPyJH
hqjC/oOu9CZNyxFH//dPzI/APITEUryOS+x6g5Vya9IbIJgqv9vAq8iqP8edzc/FJ8g8mvEr10Nf
w35Hl8J9SuDi35Ui9qNi1cwpPVKTuyEAz1kRtQRkmXtM9c51x8XpZmTiQq2LXfG4OOP5QUdq/gjr
dhdFe+1MhCNFW7eW6p1CJBcAkL8WiuElRtZDHCnqDfVm2Mrbie/kWhroQ93MwZdw4M2Bm7aRqMqx
UAKGQeCPt2Rfk4HK2ukQsRhYWuVOgp2x0W+8GHddP1HkV6Y1xYzF3X655ccJfzgoe8nhM0VTg8du
NRXOBAv7r72NcG2BC1+RVSIMIXXaGVzwWvKptDgE6u+ph8oe7lAeL9CStjgJ3OCiYu3rLwReoDKV
3AV92qfC1EXkc0dGVJN3ue4NPMKvHvEgypWnLnLbWGjdRofVcarYfrQe43PLXtQK0BKoERhRpz+/
KxvjZ/7U9Y10BsTJGgrZmUwawfm9uAW6lQtICpatinHwmgpngKeYNofAxrh9bGB31tdO/TBPEhuG
mBNGMrYcNgQ6jMvtIDotwCa2GxlpPS3Kg8JLPsbMFthq8ESW5oajMvHZ2nDKL7Fz43ju8RRB/rD9
F5rla4cGOio/6BRCvF32dOLE6AILgDghcubC6RhfsrRd6j7ADhzm7AzZNe3rZ89E8MhnmFK+LrM9
5BbIqJyWyvvOn1nDWVop/b+RMcdGw3L3kkXUI0t+geMwiTbqsI1hieHhJu+1JV/E1UlTRl0GJ4OB
LoVD8t4pI4MSKsRpTc3HL7E9MpZk2dw10aNW2k+RK29YGgfLarLMT2mPEfu9fUc21MLDcCQLzeTG
nRsMDHYpAKqvcUT1ixQCbYgjf7/P476GZrNBHM46Az86RcaOChfAm7itoMx6Wn/rsr1I+RxZ5QnT
W1+e4Mr5+6w4oKqvwadc/RMvvp5DUWbebqmLS2BuCcuCLdEiaw+22q+UHGpG2re4eyKnX8Q/JvmW
0t6UGCuwU8yoXuTnG+gTdrfAQnuO/Qnq5x+Ix+FfnNy4i+StRm7VjI/cQKHzaTilWR+OUIKHOlft
Go/myEoVCEYVW/J0UOdlSvt8owdMZtAfyGUTggIWe8D3xELxzeY450LKXanVD4u/vGvcnsdeOHW+
QeyEvjZBwaY+2EJ+MuWXw74S7IynWAXKPwvXd10sQHXvWIlVPFvsWUCrkrZblIcQCFklgj7IWyuu
b9GB9U69TvhvojcCGDz9i8yNI6Y6/r62zCudkt59vBdui2+gjl7GPlrsJSNZz28IIsV+quxO/Et4
2KaSIyf9HUFD8kDILx6ZSboG02UKUSeJTBc8pCQpebGwSk+5wJZwsS2oOPXhZOr4l0DdtMGPnxBB
g9tCQFVVXyNBthcgwiikH1kX7BqttOC76t2564ki202fYcdoh5zXwHtzVvbdTyZvFosvcfFAysti
BuUy0Dc+LgbVvmdkLjoZCW1ifkpbt4W+E3SHVJM2ZBdbqAU3Zu7g7+gkfgo5vjZyZKV0TtnCcBaV
U6CaWRjXCIBcCG1I/Mv5YhU0RJHR4nqWLJWXp6KC8rLX/OXmBgklM9J1SXxt+xvo5xgoLz3OSkTp
AlINjcR0qtuLbp5YGyvSCjA8xCejIjkABoNdDxYD0cyhQugYgcFDKFThRJCDv0/hqnUIJpkfGm6U
XQsENm8oK6ewXhtsZyW7CDeDcp8q3Ijde5OOVLPoIlpnym+9+ZwUnmZGSxpyAumdX6ce+KGG8s9H
iVUXu4H3t8FHUpLpgPFEbr2i77YRS5O5/UYPF1Lmi4mI6A1YeTnhJ6RoNQ07b3z3Hew5xTdBeh3a
caWoyV9G61MkHCnobiQxcQJUONp5gVG5EefE7JaHLkBxKFwFP/zLq7PeDo5RzdZUaCoSXjrGzLGC
upVYjvzTBECH0yjX1807coxFztPik8unLkWtegiStInqzkqfcRo6WfLXFeda/zKD4CSAv8qMmHlW
gdyu53UmIAgJKHwWwTwYMotXBeWtBs/iOP0/OH6qPhvJ995XJXjYboQt9Wa+P02mqskZ8C4TFfkj
FVEkFZjtiBxNRaoZ3bAGlU49I1qD6OiMrJxio/DUFuIsJ/ggdlJiuJwOXvOPYYOv0HAWFpkW6f6P
8Zp+TtDb5DsJDKCRe8yvQG8KwU/K3ULYKVY3oX5G3B50l6bgCcfxL9Ges4t6RMcP0Kolaog6vOFj
z2AEGsKuJBhtKGHHpb96fRSRW0SnPvgM9/ECB6W0DhQnCgAa0VRpElhuMClK73SoKNWbvNFzZ4r/
FdzYhsAmixRkkUCv6KFSzw5QxzSGmx0prnkyeuX0VLnABNgOvDaEoXHxhns20Ihd2LkOwm+VJG4p
q0t1EcGnW0bEe8WPfmHyJ4cskT7hrikwVohMsQQSQhcq6TPSVTuUxZeqroT+rGWb4YjoDmg2d0aP
lkE5vYfvXuWPecjdAnvRM0SgIyqHBjB9cw3ZJXWMJw0mR3LgCW8ygwTo8fFhkcCvz2YBGtYjEopF
u5zBu3TOfYg/1LCpd3OI6l1+afqHVqEOqJAZKaFLFgRRyImBPJxZIG4mjXI2PVdJz+VtBaTNZ2cd
oS56LfpxRrL5XafvVw9EbhBfPBP2i13ISdP9QrN3Ija7I1IpC+UOHG/6SZ+rW+Dfti057PlO086D
/BHfDRXTHm7G8FPuN1m+L8YfaBV4RRbSBpyzru/Qm0iaV+8rLmb9tEjgPXD3ErvFw4NCjsYHfcd5
7pRRdTvpM0GVoG06HPyMZNm5gM0llfpMAQcFFn7wh75hIjJ1e142tPbbwIG7Iu/FU8c9f5hOTBom
0mBE6nfq8NZgJS+vM/hDjHmysyLaUeaGNILdeJBHiibw1UwJcdYj0ZlIULDaYG3eUOMGDGxCWp6J
D4DjGzQeUN4KThHyS9R3IH+xz6vRLmbuTApF9xCcGLENWgNpt+DvZOArfIydg553v2B0EG7K73ey
r/WHHtm6+JvP80UZFjPodWU8hpQInKY1rRKDuvIQ6Ft9nge9L0l1WsCTKtz35Pr5vwXECxKhNpRa
2O56LsBwP0NGzZFBE/8PdOEwcIfM4QpvFxaONS4rBDfTNQBKPDXrEo6DzNQZnQxFdLdMDik6aITf
cF9G6jIGDe9gIDuNpWEKGp4RnUn855bCTzgS9kkBLLSuOrG6fA5vjBbaGhn88BIjMoPYhEh/CnKb
AJWNIbKjYODj+NnIUgyaNNJgUgIXDNSSIHTrZ02uTlM7E7rjpjgsunvaepnOCoPZNSF4Cz55hWM2
aaANUAqS0mOiMm5UfGkSQibWZgxgTA2TuBc2SIIO5Y/vieE/DbgfBSQSDLyZGi5PHU7NsK2hWNYN
O3f266JCXlP+0xn30EfGhr5gYR6GiTrMK3io0Cw3H+V1TLaMS6pnCz3SScnYomoBSgztIVhP/Y+Q
N07Ke+i/KzcguCFkhcwhzkCDB2jPur5/pDMV9n1K0X5vsRK+zV0XvDpyfxYD6qSVasxRzsx9g4Ph
FRd9RgoJV+xZrMrfYDoi3kakUwteC/iDJ50psqLcjMEKkGNdFHQFuQTyggt5zRxLar+Ve3espX8m
nhHlLGguExBkCuJWXvCwbGMEqC25V/WSVYrMSDQmgB7aBVdyu7i08bHTOT0VkJDg2KDWjt9oqnmB
zJ34T178i34z+J62cpuyLX/XhKMy/0JDTV5XKWEeZhvA9AxRTwq/9CGFGyV9Mz69Teom0xcYfFYC
8AhIIQvlilaNvVbQUKMlP1JvIyfWG+Q7tzJeJ4ptxh8Fqkiol9Qo/rQM8TggmNLsmYgR0NaXM0I/
1tZvTl1vIET1zTyY+95RUU5Mrqq6BSLMDpBJbWvVQXx7YYnh8lIKXiw/pPkl7nARcLmrbzo68aaB
kKjawm3HE4cTGPoJmYnP0lq5FOLdLz9YZejpQGmHal/gxG0wapu/YXjX8kMsgQN+5ca/ono06LD8
+UsrfmXJCqGavnczoGrYM+GSke8l2DYSl8RoVt86EnZzh9ZvEj7VZCUi+svBpdO3n3MnYlCEf6Xm
G2z1l9Bu08FpUtZZjBgkV5d3AwPMOeIKoXnZOYaMdpdG+qGFf1XqmtOvn2xTE2L/gVeONMG6+TT0
U9wxSOxxrFAYHLXhrG4baRMgr+ss6X3UpfsAH8P4ZdRg01jwyEwbxR7FtbzjyDPkbXHuUdfI8aq/
l90hN14tiAvN4mOpDhpCnx0jNPE1CletuzRgUoYEfyYOHCzxL52dA6jWdC2JLuHVuYVkmYU2GlZj
iWEPHWDGYq9owHzfM9kNQuwbBBa4ijdORL6K8wIhy11z3FbD3QR47THBxHPg5IsD3RezWsZ5Bi8J
ngn/qMk3meEtV9tRgeYkT9e8vkkrp4WeLu5551ijiR863JQVnekfhuMm2ivhXhvv7+a7NFk2eRJd
55Do5EB5AarWP13/RzJ0JJyGbx2FCYxREIfIXFGAK8xG70qAI/sSHaBIm0u2blF7IY2sa9ngMWB7
6OJJel+wafBZhtKuZ7Q1H8Ql3gMDXfPWR0VuQL5FoMNGxTEbT+ecBTuR2xkCKFaj1WQLzSbRLEqf
0rdkK/WX7ZFoAWW+wC8v/0y05bpZd0dGfzYIJHCf2/R4wfSs24W5U6GV6Vs53QU00XZMigf3F3fD
2H5jCF+kHtbrEmNqdREyZ1BEK8W1C/8fTfe2Da2s+glviU/DRgMbCFd2PjIssz2Fx5xE4ty4cEb1
6ofnkAixR0hnsGY8qUyvAS1HD3yRJtktzgPbOJu+dcfBJiBUClfVQ2Fw+9xTsWE9H8jKQrNb0AEe
34jg5D+f7lFsngrLtAG7btd6QJDsCAlJ+SYklOZ/Rf/eTgc6WIHj1a+dBS41+IxIqeZvR8a5g8mC
ANDk/dnLVwQ5BvIFtllo9ov+VqvHmNQXBkJbqcBkX19NDkV2e3d1lzKg5TYqzZVsbppxAZnFrms7
V/6V/hnJ3VqQlsLzfdEXSxFdzXs+agPMT0iQz5lNPS4uj1yG+PoWDO3fHq9KcOsAR12R3dk4fohI
bplRrnERlSvho3fHB9gHyYpPyh/j7qpOgIz98QWXZMHxPPC/TD0LS5KUNnz2UesI0Vd1SNRbFj5F
/5+EVpsKwedLpnwg69VYb4fqMzCe6gxNGU2r3OAoijfw3+0FW7MN05qhWbP9U1YDzT8DjWrN4mJg
apNpqMDxJ56U3JVoxU4a9Scuamu6cXgqWJWRN0nvZVsfUxmrNcObnbHg+E1mPvK23uDa55biR0aN
Rnc8LrmhnMRc6foaF1OPCCzzWGxM9V5oNwS+LHnPQ0RHT+JshcOLp7KQXXAeeXIfbrjVqtf7wvDo
2fKbXoAFH/E9BhD6jE1hWKxt6ThSc03k5Q6uwTMNv3gYO+GeDXdjvOe35pEKWBIYZvLc+PB84ebS
1SUvygiwaUGxpTKpeshqIQI67C7YjrfvyaafryA1xxdBZxi4r805zjH+UeszI/f8vSVDdSF72Zrc
IeQ7OH6uWLaSLePK+CQAbZPs7hjqe+MLoiJLtFK2WuQDS4yMquP/DRZvsHAt1d+qjuDbf6sZjQP9
/siz/cyA4k3iSe8qi+E670Boc47J0mnwycy10jcRB9uxcshonHgWKY7U6WBIn+Rv5zzQrG+pTv3m
Xxm4CbcTAokRpjhViOlS1jVgT5vCQ7WERDJNdoyl+0fJiI20Ive1VZKPmoGRrzq1/BcGFAkTDNt5
VzqgdZFVFGvrN9g8qz8wwc43TbtLDrL2DYpsqcwDA/5EEA8yaswKHqTKOja3NRcWQvP0k4xDdMvd
zCEQAPT2EbyFCSHVZIGuY/+rJpZ7HklJ/pVoccB3h/GhJi+Vs5z13Dl0GiIQhMebHel6wPWI0k90
TGlNYMlQuwXvvvmo0zPb7ddYXP7f72ELS87ltcsYsNO8RZ7ubxRpP2JjbaM538hHpYeDcfFqJmas
uCYxkD1BRSyybdG3LidSh7iJfjVa9elJXoCs++v7z9q8acy9Y6u3K4Y73aXedOpDX1z9BTbgUzFP
0tVHqFI4XUmV0MCftJxtDElIDlD/TS3OUMfw1PmYZ2a9BJNIARzDK0L2QyN8QXXA6LQOtuWNfybw
RAxL3lbEhIfuYmWEXsdNb75IV1PQoLrCyJuL58k1flvAI1ZxwOLKqNriMGPrWINb3lEysJNamU/f
074IaiWeVWQq+onVXYQStRYMzsc99/AEX7uFzipT0a4CVFgJxm3hX955RvcvaB8NruY5dvlfaywD
zygcRqSUYoykpumD3W4lD1RBVsz4VGHljmeMP3hyRO3SBA6Wnkz5lLpdeVL+I+m8mhPnsij6i1Sl
gNIrKCJyMMYvlLHdykI58Otn6ZuZnukut93GQrr33HP2XhtybAovo9Z/Ab1I3MmaZgAIY9ZW2CVK
JPNr3nu8BQbkS0ssRdT5lDZ97kj6T8dbOOnB9ou5HG+ay+PcpDeu+LzpaX+s2QsmHmR+FqKlqv4M
wxR/u0VQoDjJCFXSnQiNSGgqzG98BTGzfh4R7bECE2NPY8cOv0qkGHgTrAFxGNZkYWVYCGCzwZE8
KJyZTIPv2GVszQ+fMr15QzpBZlrXa9Ii6g6fCuvtK0dPicXceRCS+fl6f8klIR/7h3yRdB3axD6M
tyOSKRBQAkQjiIlIlYT6okG5Kfc9Hp/w8l5s5htKpgNE/TvN72xIr4zx78eeNqle4dsAHSZzuufs
zijSYA+BkxRMH/NdTdM/51Twb5QIDImGFfEueVQGKtK1q5Hc6vTLZB5DXyeH3MMUiBFtTLwULpvX
bhAo1TGFV/cScWP6tXjDsl0mv9q/nLii91lDz66lfw8Cce6tcKQsF7/fPC5hVlvh60wjS9MpcvmS
EPJ6B7362hp+npA0S2tN0sFvw2pmCvadHulQV3Rpzd3jN3lizUxQckGFIii6IP/wp6Ynqee+9ju0
/VJStjx8dYl50hv73/Rxwn+rpJ+TAJYOdn4wKHOUIEoZdStVZy0md3P1eJwmYmRijif0ZLT1mzy/
znpNa0yzPUs6XRyFfTvLUJ1/hV9SRo7bYFNzvzE9l1Z6pLyg8SxX155nKh3vpArPX0LND3BHP2jI
ZciSjhurm5Fh6gcfIPlYw+ctk0qJ8wF5Rn4V53tbbc8a8V2pvO36U+zJbMqMnJ1HvBJTlwnvan9R
wKTjNF+xT1OJ5ukNen50Nr5ZuKMwaGWLTilY8mvxGR06sqGsfMsRIS6sLwVqyDJHBPTP0ALF+WSe
JWLjZvlOYRK8HaouVnPOcAxBiIdAKAr7gvkAwHPixFca0TrwNjiL0fQ7ls6sABDKdSVi7kfO5M/i
BB4kxmxvt+wYd21bdiId+XMN08+weozI4Dw51UimU7msBHcgrGZ6D0W7e9/nBMkrepko+TbTTTZh
qDgm944U4VMaEUmCcZr+Rgdt7ysvLON96X0OC9zxLTwKY/2Qt9LgxJHfU4TQEiTuQdqxwz7el1oi
RuH2Jm5g1XOODz9y4MTauFLQUWr7ymXNrJDWy0qQfIazlNYinWgba2eNhkXeLkXSjUMEojx/NKsX
oW/Ao9R/Um7cXODgHvHtztUR5tJ4NAntU7yiOwg47jh+U4iCqWO90tj0/Q63UYibZMXDX5u+qkgc
cDfyN5VEyoEQSPUbMxf0EnJJ7mbEgcJWPwvCA1K/YsK1jb263moE0PbrsNu0pr/dYgu2cmn72KZ0
hz9ZVZnNORwSSj/6Ld/kizlJ62uUWAXNJvHfCIpdOBQKulfr3ZGGQx8UrfQ6006GblF2JXNB0b3s
6U8laTH/NIWA4grFTFHhI0C5wUxvFE0MLW6PdjXFA8QB+5+xZj+KxLMhek21UR5uCL2kmzeXbvp+
4AQSdm9iNhqHmbDk4qCUpuAlbRe6leJ/nuxUuUQUxExhbo8WuBqnug9OIix2ZYwOca3V1zyzEZqI
VaAV56w56sYzFc7yPFWBj/vi32SSrazH9BQisK0uHTGCMoJ1ylm6LAYsxpR1F0n5sE+AGzlF6Qvd
+YUYWYs/zXfAO19D1ckJu+AOb3W8ftVeQL0x/8MN+3EM/s2MOOYY3VNbXJDs0FSKfqltTbJrV6+1
rB2IXusQVKaW3nohLA1N4fKvEmMdp39RaBmC3XzomDKz21skPguYOco90lPUtcYJFZilnZJQ8tlw
fIxY1d8WzMPhOmXndEehJixsUaIhzdqpYvPjNEjb7kERN5+cHt+m7mUpqb0MROpKWWUm37+/9m9A
mChV6Y1n5xqMNicu0t4kvImSU6abvpUJ+oPwSBIeWXzSYbKj3yjuKNjQD+mf1CAPjNj6694M14ra
TJjHMON5YTarjNBlnaCNJD5xSHwJdkexR/EXij4/Tj63d8UUGQELOkNIATcLlYqySSvUeWyuOrSO
EgaefGH8uojoaPfko0JrkVH/vf4qyFs9hsmalNSx2mpFu3k3C8zpzDYQEpOblDZEOM8jYe57/U1j
Gcx2tfoSPpH9GM+SphI1ZdnDxkaq3NimXNttyE+PFwV1siTTdCLEaCTau4DharKRzb1Gfm6G6EL0
nXAWqzOWmweQnn8x7CT4ZiY243Re65h4L/AZhOFlLpWMZezGfzXVQGqDZ0ZyqtGg8xfUlzSmVI0H
PnLf4XN4lKv5sR4GkgEobPuTAZiebjkVGQNt5MPIxO2kvoeSX9EgedzShDGOhWSIQLeUDiBMKFys
NEnK17GSXRnhZCntaPbl43FY0J5dRj9yf6IDqjNKdUh+yn6TyMoGn/WXB+vFQZpnPoSOiK5CX+k3
fbfwJfTC4deIp6JZ6ekp64MqI9+O5HOFoei+vMJLLgOZdvR07WEoVg737jyggAGKYrNkkgAZGVWN
qxbbLvoU+y+RYOQZsknCnZn5YcJJ3VbjO9HBD54RYKqNBTuZ/jOVzoByItMBAGj/Eh0Twwq+R/Ei
7UA4x/HZWFwmTOkmFgxfb45pFTywPep/zQSp6tBKB4WuI+JJcH3oyyq7ZHQ+IN/gBZVkADSkJE34
wHqYFQE9tvc7iMZda3rMtA3ctPJKjZzaJMOki+pVmNCDliRRxz+J0foZN4fpDWGSVd2r0NSo07nn
4Cjsq+rQTddQ8uIRVJbNaXLBoe6u0oD3WURbDkySnyNPebxd1H2CkiJjBRwhIgIPxAo/B137L5Zm
lo/uaUjb+petJKEdjDyYCY5XUvupwrb7RiJU7TiwN4jgbySRLaC0HOmohaMlap+P3H47ibClo5bd
H8IOMJ78rzbdpoTKwQQGgRYdDnmNOvLt6ND18B+qdrv4mAUNPF8lnESCTWk0OaNDM5RiJmLcYSp/
4TcdZg7T9FLMN1R9GnSomZTPqn3ONfpKj06Ufr3VfVBWZR5X/rUdFQ+eBI2917gMqSZHjtiFu8jP
/WLT8VxpzFEGXu7R+OuO2vTNNldx2ip58+tLTt7BfPUupuoBN5muOspKnBYv6TcKHe2nuaduZsWm
LbC/qZtC/+UsyUEt97Q3Xop9j+I3/jZIKnmvWD7pdUmMdXjlRrDIb3nzsZdQw8CXXnZj7CmGR2+l
DHcmd9rTQHkqVQh7KBT95ED7nRYb5nemKaiIfBmUZa8Qy4r0hvd++i5zRxO3BtkvzEF458eRQIXG
E8MjRNvDYz1q/x4Cqn+bXxVtRNZdc4icSNhSPk95eBu04I05F/8N5be+byDhIzvhYbKqI0uavX+g
2DthPpi1lSqQRJEzgggq32/wCuMZIRuum5snoj/K8CGWLRxh1jr8uJMJr08+zrs9HUXld0TY80Yy
yYSb/Woar1LjvaqDhKb91fxy+BLMZ8+RQGKrrGRgBAG95RZsW2Cylj4I8kl9tuMvGgICMv3M50FB
vBCwOSzwsNWNT1uepie9V36eCXNwf2Ux17ko2F2vA7JA4yzXJ1GGZBXC5h6++tFh6prhfl/Yeu2N
4mHGpuHFnOjDs8F49SpZk0r+Hs4y8HhYF0Tl/RG6UUf8VNjVyNyaZnuu8nJixtb6PYbkwFg1bKFv
ioz4B6DJ+5h4TezARn0u/3AhLzTYX9ysAU31hqdFvMmUMPtK3wvJsGkIOWcG7DYT1n2HmbWAceD9
SdQXDCLSQXANsQ1hP5vcVN2PxUlXV0cOJK0lljRuVvjA+TXB816LywYn+Bfyw6+XeMr3yTFEChsx
a8VfLZJghTxaXOzrkKfrFEUeufBeSnr2SruNX318BASftoFW3Sw4Bn/NcyQ18B9HPCqQbNNapNau
COFt2MQcwU8Z9ZZ//8Tgdwqu2EYqLMx/CrPiK7swA54VVHn7PpsvIxtPBHtfS7t48ED5bZIXvHSn
+HkRvPh/X9Z2jfd0ht2m4L89/Y4QBQygjjBOyxmHctaHcs9oGHG5QEeR2AW+E51Gnbk2DmWo5Fym
iuMPHcDwgkWkf9krxDNOCMyJ+4U0BDcCxPEhJb9vlaQS5AmW1KzfCwwy9qsLFjFHReIBWojG/CMM
+wm3z7EajAQ7kt5G+smz6Xf/BZwOMNluE4Nf8+EheerUuYVHNQPFBcojmSv/SnU3iYjsxyMMw9f7
xBCPTf4Fxw77ZfDgaOc1eIlQqREWIgp3UV8n6SER/iHoGH/5MnOxQyF+HsgJXcA/t5jy0x+ekv0U
YJdq8QmWm/aPBZtxSeom65UJuEU64HO5Mtps58Rqd/EcrwxNOTRLmKUUtxXIRK03b40xdnZJOQ+Q
c4KYIds93n8iQ7Yvyn7V2RuYMQY9xGs0K0uzDbel0AfI+8YX73uQn3npVXqPf5iO7fBj7qrDC/Ii
KZfqoYNDHs/JS+lhtPF5yyekvMALplP+5KFpr3Hl6wSyfQw/6jEjo4vWH5Z2QP5mHqBiRPM9Eknf
88My+6dqgCg5feQ4KYhHotr4p74ZA4Qr4+3kuAKSDdoGAj3iH1SN8X5sgETTYyJRwyKyuncXP4vy
gl7CfuxVWpEoPIJOmV06zWJv+ihy/MYjz4bWJactFqQ11R3vqD7OAX2hij7NEWrQOSs4A8DCkLEB
BhhnRv3iPwuwYGPKp7ndMv2XbHI0DCJiQcFhN+jeVsxJlRqNmIpvFBA6UCQG+OPKSJwJKrxNNhzn
eQvncfjzhmv48kpuRfk0MBsl/IZJKU2mXTrrVFGojZjiJX19Yuv/im3FcGJymvRppR8nUtbM1QRX
T+GwL0Eql7lHFmvZ9F/Z9fUrbiK2tAsNoYU1G0tN+ozCjYHw684Pyreh2iIbQy8d5CDfzCSbmZwP
GQUZIO0nsOpLWCcNAdqvdY3YFsPLvzek7HaTtyQyzmHx4IY69GEmkWFC53C9eBSJdZHaw6JlOHYq
GCwsPIFlDOoea1IsWTCiX4abz1gXRG2+BhFlL0D7RNuF127YpNuIIqVZOv0hldY6EozP9pddmA50
6UFTqcfTyI0AaLHCid0nNodLhhERckdAd4gxlmK6MSp7pilJNv1JNlAF+W5NWM5SPinpRlhzhn2+
4BSkKrJuUsetEPE9UUrvDRFMVeFLLI0QRuZoElwo4+IQpgzKcdsKMl1cmnIl1JQ3pmnEeQCDOLIX
/97GNZ8IH7L4hZg6i8nIE5azfrdGDpbP+1u2paxnTULGXSBNFz8K86/DY4FKjeJVJyAdfDYn4ogV
VrlpV/4ZDhNihiICqQ3kynWk/AwSOBc7g1PbJIzE6KnA/xWv7PZm5/cNgcvltQ11Lu82GQiuxdAY
U5IjswLs3CMXGMtNxS4xt5qN+VcoTTg5sbCwPOJdFblBQsGKaVjS8IjB3zTQb1H26Ih/Gecv3j9T
x1v0uEzNrc7A+DS3jmFrORsC4JRzN7MEaevH+0kAykAHC8zE7PqiD/7eyP2hx7ynDJeu/6sTnUkh
0xDx05BmktY6haHKumyW8MfsDl4F6sLKdHAuRljlyuxDfFwS2iR1+luHt1z8gKxuhn6lvVYyM2v6
aiHtmexivBkK/RoijA9HTE/p40du3Nz8GqnvuRnqapOEt4k/KRCfY7wcx079rmA8dMm9KE+P2jXS
vck3EsyNSZdf64LeTcS1qNksZAmZGbJxkvrNSA6AeMvru86olFYLKluYMAUzlYnqZno8BdlNCWJF
d9GpH+9+09PbebAzPTgrAMNN+Q0I+q0fDLI+9sJ4zEmBaImx6g9Zidsl/WHvMvDGqf+xO/IQlzUo
tCm9vDImpM3c70vcUIAn5rwqiWyq+3Qz+ENCq5+8iRiukEEyAO+xEv9FyR9gyJJHP8723fiRkAzE
WzfJT73cgEV+g21QoJgs8m3ObaAXz45CvgIoIofoyMIeXtHxke0NnFAAOvpqM7U3XQly9Hnvfw+g
dezQtQ66PDuAzdAHcK1cCgEiUPGVO7Bb7IVXfJX8uXZbt3YhqrBsu+T3ovcv3Zc1o8gnj6x6Fv47
5ABX9MTbrNknWNuR+Qv5Kd4QS2k30cNZzQdFr/yrt3KAK1Ekp2cG5DNJWydr2ZOJOOEP8+cg3i6+
ZC9ZF19ikDr1H69ljYabv+Ec75Ru8cVWy3dL7PFPu2G0d+EPe9qTT3DzM6/CEwM8pHxkwf/mz/3/
58v8DZ2secGndsj4rqX7/78XPXKD+I6ih8s1UBdLflSievh6frfb+etTAhFIq15DdfQivvTlZGvo
008+c7axQCWmD0XH15b+ejfja/BluuymLpSrgs9ENkJdf+25ngsvWw+4Br2KP76c+gsPhcO/B4/a
uPFetcfWlfhqOnjO/Boye34NL4dJBh8t+PP4x0WfPFrCIm+B4NdUbTdSZaU1QDSY0DMkCJAXNvn+
hD8WIzuedi8pV4+ndNUEfvZ+5L2s/5L1EJi+7psWDtFySdMcI/oK4IR37bcJ9m3pL3cwVHJd4IsU
62w9v+JiHX+2LqZ+OgYu/xf/FOvhHP8YTnfmGrwczetd49Zzdefr3XPtVsjKVrVLe4AfR57L7GxN
Z4A9vV4XxxeVIecvYEqWccNN4jZ7ZtV8JpjwVc79llucPDnbf1Gk9yeu5Xw9uFhnBBDOlZrS4YS8
hF+LbWPYK98JXlCncgwn8hQ78h50Gxy2IfPfsHl/JF7Ef/V15FW+uqae4VN9fiNOWXDnD8f3/rvy
sSt7CP6/DQosrwAHRjidzxyisAtulGxb8ixM/M50nFwTICFbAfEnx/rd4AkWdE9yjongOb0pMsEV
cOi0lA+Vi1v98sH5R3Olv+5cwuTnDSE8yqNNvh7/5IDLIgZcjfAnWxdrLqFNt4nHMIWltfBkD9LF
/MnYHxAcMbTdhz+LYL5xtnyg3TZ7xhm8wQuPO7k6v/Z8Kk/d/DuP9HoCShzAM2LGxZLErVlvMVw5
eDWCdPnvLC9vu3FN6U6UJv+1mP//cdfxUK55Se2238KE83qWPo4Fi9KC13WstzyfD8ZGBv80vwOY
T46YGtNzfI6O5TXfc4LihZLHeAbFZNXb9JyfkxAL2WvPw7XNjimf0m7nV1puxUAMVkhFjuk5OeZI
xXnvJzfex3ts5OaBaMUXzRwaaudwX/L5XSD4xTY+CwcTT1hwLq7lNjyrvU1Em76MUZkeBB/TKZ6a
bDsEj5N5aMr1fxYh9aAfjF2INfqF2gOHURDuUbsfTIZ4Wz6RA+RB2xk79WAekq15OOq+flAFBMMq
sioXoT96U/7dx8k4dQEmquiaXFHF3F7N6sFXIR+GE3VCUvuwX09ObAHqUz7f2DWoGbFp88dTyJGe
2ybZYuHePvhuwgYPmsIrUHlxs5fov482QcrxUfGibRMod1ABfEVDhNl8uES4zAuqh6Wwibbzq/bB
G6GN9ruAl3qogmQ7/xDQ/olCW1Y3GO0n9Hg2qYP/fSsF1cuOfRKgx5a9NI2dZMvl4Ke1umVwTlY6
3h6rhR4C9v3GKYMr3dGqWD9OnACx9F4fp4at7GqcULnqxUo7YaJW78IFt/qt++/7Dc/iynYn3CFn
zKx4ZjHXTlpNz+7GUWi+TCYU98DyjtmV+3Gn+xlv7fyWMuRE5cgrVQ/Z1vTBZ/yVdBGxYO+FQ7if
P+Z1Ae8w/8iu2FaxE863inCY7xkSFQBOnqXye2ZmTRxW2wE/8eIGbaul8yxT/fiQIuAwkH0D5sPl
8Sly1eEo16HjjODJC5x0mwxBWahZRfgrGPQbEprV+5ExYNMB7Et4JjnphVNrRTGIiQX9imenfZly
Y0kMEfKIGMxRXKoMi+OJgMrRYLT0sJVhAEO4cFR0n+V1MnHpt3v00qJmvYh2DRf3QbpkYYDfiOGe
Qd6fAzo+VTbxr6Q52Ol6sAwqiw1MWJfIt8q6JdlfSxGLpJGHfQkgcC2XNiZrhC9OcqzewYADQN2W
9feAlnvRMlAePKmZ1i1D6elxyeQEi/sCo+a+EE2bC487c6gvEQl/hmAJMN3ys/pBXlIOYpR3nxhU
fUPtl4L8Ut4ZjjkIsJRuheqo/VHJiIdLUDO8oE7QCc/61plUfdmoLjX2KmSbtyqEDDRdDEIkJCeL
D+/BrZPZoVfR3FaWff0Dpq3aZZ956r+xwWWWcG+oF+EUkdw77ONsO5q/aldik2fMkbiTBJYE+nEP
yo6xJT0bZAbclgPJaYbboB9tMXLVQWc6RXsdv+X8KyK+wok0hLtMBJUcTajG2gEhowIxrewMDjMP
j9XrQXwoLRMMxjSqlbUirz4Q51UF8I32So9Y/x7SK1HvL5pOpG5haUmuWDFL5iMpKrUHfCeyMdua
PK79C4P2leGIkngkyuQ/QqTaiwUDVjSCOddIQVCrx68lAZDxbhh/uMV5y0j1kLAqivxElf94XxHv
S6YN6Clr9oJOxPi9YYSB95HoAga2vcMPFf3CmHf7LQ4GFmgxaDUqTRu0SLaNXOQDeAZWr52JJvBt
oRQcPMb9gfCPrETsQY3Fbb+cfFlzoy9aPZS75usbWgmeWQZIuPQmV6OtOnZ7mdN5QdGMt27woeoN
6Z4g+6nfVTgyKm1fXLmdLnN9FYgOF5hp/lncC3/vo3z5yRJy7LBKAqoisLx+7Ni8WZBUvyrR2ziL
L62wXkF4bt33aBU21edtGG2exIT+JhAilwQVTk0H9SdmHMJxYdmsBwIWVtkfVlmwjoyaANxBJUY4
vlUogHugZTAoCKNETwL3czhoaPq2iwN42dqDGgZgk2IGqs0ROwJ0vSvU657OptPQcVhSkMm+wLaS
2ix3Um9jyCgpxjgwMFjgMpMVSWmLhIPXQMeCKvcKUQHmIShm3vUlcAin3kE4rTZz+DK1yLkIpmHV
P+BCWjHZYUskRJ8oMZGmLYs//D1cx/aFLZ/SnwjzZ4tGYTrJzZ8yOvmH+RP/QxMEKeGUn2ihoY7B
sL96fBWAEEMrJchWDcIP2vXCnrE/R+UN/T1aKqLi8RC/pSA0jtxPOCdoeWJ1w7AzHnBNfgI9uWT3
xZVW9rPat5lPhARNGs4y2rZUrUY8sRZ4KTrJ9DBlWGAA71qI9zTYnyzgmr70p7N4o5f21UX74Fgu
CS8DoLiNTrtxV+1fpSXoNt3bhcp7xnP9sqG7d0sKGtJaQA724bnKOfve2V4D0Z2JFIYfFjbF4exX
RYF0jILzY5fecsJ78NicOfbYBxcLkHyJN2DkL+KF9kVVrymTQnL4ZIfbtIUrVhK7Ia1SWJ2k+noE
1DDu+l33x9e+UDGh3PM9bGDoiTgWX5QpV+4ozKNzgUMt/HiqA5naPsdF6h5t2rzMI/5hM4qXMi3m
OuKs8V6Pw1Y2HbIE+3nj2tKNGgQg5z5l4B8FMzZjtAbqsOVG93hL5w23dMmUYRJ/l+i/GTwAFpYh
Ysfh6KGqZCBNPGP+SWrJ5cRL5ATK4GoVb8NtwmSDwnl+7ppVsSrp1Vm5y4m7gx+Ju/hPeHbXprOE
k2qP/x6OZkGs7sGCrGRcbdwQSHbdZmGDOsKWbv+qe/xCT+XQuoKblkdaN5AEw/dNX9PQetDaQgwW
Ijn+uBPuQlrEn7hpP8hB1D6FFO4z9s23Y/6bsk305giNymeOcX58ztXWA7aPGJwuhl97ZrMkHaX/
hjPrSiAj1jM8G6PWNFfONtFC8ABKS429Bntf5cAojoDSvy3uLgK1iwVTW2Fp0BlZil/qHQrOXOWp
bPBeuTUW+wYA8bJ6chqZSMnijqQFpliLoHq2mI3i3evffwMFPMHRH05+rEgc73JyO6iCaY9y8KHT
+7AoPq5l6PMgYnQXRbeP1mpizfsUI2NIJECd6O9sqP9gOkVsW8KS+DisYrPLFPen4bxDj1ZujhRs
WFGk4tNi1cCSVQ9eXvKCeKzKryHfTsp+YsSB0uQ5QVpYAUGT0N3QIaaRPSzFck4Yi3+UuT3Y1RuG
BLRvKbCookjwLjpiRKz4XB5ppvVfwI2QKROrN7aObHohOEJuYtKGVJ8W84ufLnb4dwE+YIqvFv6D
401vD53Dr46WETfIsKKMhaDD0kPjGxsTi1udztV531kTVwYNBNrNZOYgxGdOCHhdgv6kM5GSUEYv
sdQ8Si8ipg7G2uBRRDJpB/jDnATPumHSaSOgB8LpHG2KplPWltEleYHTs6l628TNJTuRHKxS5B4T
zWogiaZJl9u8b5VuoR+GAbCGX9B5XMqXgSrJfkT/f91zy5filkLo9eRAwN9w19SlQ4zBjOV1RCb0
Etdv9bhxu82eD1pkm7BfJ0gVkxnfy5RoUF0WyAV6HJPWN1OgVXxj2k/gO+oyUB+MOPUZxmUm8JAY
DjkyGtcnKwUzBTl2WFZZUBuPU4J845K9DXIqEFl4qmHTz01bwpdd8K0jS1BPi4hzckNedbVmCETO
fM+xB9I2xxiqLOJw2EgTw9ZwaOOGp0mvJXtyigcJr41dbHmtQ+90vVPp6xkbO21yfS0XvnibkyTn
pCz1OxltKf3IWotKRQU2DLywd1iEzUPY7QAH4XLMQJN5SceqmFZugfbCncI7QxlcDq+91G9r8NfD
khkq7it8ILDeuRQ4CsBvIHjvfXAOLOn8mcsttftHsVYU3HsWU7GEvckkjArnJlOTVSkFeBRhfYxQ
fDg1MbF/bepwHS5QVZ7YUXuf40YPuag9FKRH9v6b7ZVpIFQKCnQoF7KNbZWbLv9ZcA6dftrXt0j9
nps8T4AGHt2/OLoXVKI1p9VmdgXw0ShFpg7JcT6CZCVgqHWCR6LypBm1O4+rGIx1w79FuabHSYHM
dTM2uiihBlX9AmUtLAzZLt9rk9h2SpXipNW3WLmq/Nttf1f6e5uiKdgssmOnbV/0RIunyqljwXld
GO6iSDh6v2uniwJkDGRbtI7gUcHK4HwnBEZ6wbP8Rjet2K+X3/SOlAU0OunYkWbcNFSNjKpQ1QDt
O/aEXWeoeraMi1ioGCfhWq7zZwyTgzSES/ndMPzZLMCOUh2zuDaIChihEekViXZcgNULBsHKDWJD
KOBQHaKygjOyHZ5pt9RTRCpHERwXe88SQLFaHzhhvpj7PDDCJI55p1nK+sGRG1yVsril/a4WSAvx
Hiaf4jXZProWMJBcMUaZbxVg3dmycg+INWsuRUq1brtTK3pjhgd1OcQOS+98QMQNlexBo5+ISR/n
3h1LvOFQYtEZg5WNdkUGz2TRa4QzTHibmO7jBbUgNDwLJgDrO7WIm8BPw9NL+TlYJihLEm1VnJx4
h6H1nir6a3RncX7c6wCiKhOQZGL/tOHGMmJiAkQfiFzQfjVcpgvzavSx6YEwrKrZ6uv4l7/NcxSz
tiEtcXYmHzFc+ZVB9QZbkVnIi0oPBcg3eapOdxGZW8HMEOxK+E4MK2ep+c1rhrBeiO06bSMGj7LX
5eFeGbTdMIEHgxMn9pwosA5O3NFvWHqRTJPjHNMvFiHRwTqf2SsP4HUSJPq/crkBtMlCYV0ImrSK
E/X4hiCPcK+6dUAI9tK0v1CTD1tzdaPyZBpO5bhKvcb9IsGGpl0Acp46CkwnIc/Rwo0JvQOq9/H4
pPxW13wutL0VYmmkrgadhRY4nvXYZNmnVgDwtWj4f1MsdA6seMKhSlBeWHv6vZiyInr5VkxAVLol
mmyYZjJmY3a/0NOSn+Rxb2MnD/0Hk56tROtcDM+JjB50TuFwMK3hRpuIPqUeO4Jli2bliEUJZAJD
VJEC4FUCTrpF5S+XOG4iel0oaRwRhM/hhjjBGscTdvBuYUN2L5A1EAbCJnSNJAJYayj6GQr5DZ7Z
9Hfud3UcbQCK9RvBsBZe+8dzVYCm7MgygSdlLbDGc8a9AlkNXcNqlJ2blPYAMqIQAVrVC7CLgSmu
lJNOsAHjI4y0HAeQUVlG64kqrXmvkXZkGNXSPgnCTw5B2Wlq7Tc6QIOpCs8aRmBf67AfLaMTaanU
uwpV3qe+Eg/F81I8XCwuIGF6plO4JqiCTkQjbzta2afmAyUbEo8Jvw/6nNNbuOI8fDMR2cmZi5OG
+MTPHEWqJz1Luzb8njeyBZlxW2qHxuUswXjaY2YDvuIz+SBtxFKeoH34C90GTbh5z3kCt/dOmNPA
vJBYLOZtC18EKWQBAIjcYfvwL4W3UV31OMTLXaxY3OwqZ1x8sy/r1AGpg/ixlD/Z3SyCrexkNtaq
is85EI6HiwwJD9cKRxgr9vNxwWUp67YS3nW6aXv+r6FoIUVjXGPGlU6jZhn7DO/8CeWyjJ+q+V70
WHtsQMfk4anr4oPmoHvuVp8VKn4v0rgJVkva1ZQowjfZbi7r3GezWTAmbm2y6833VzlaDJpZPckK
VmeZ7aohVeztyLD5rEptV1fKB45wYNNt5Rt5lPI4c5Agu4sMC5LY5WWziTeGdSjhEK810+3yFaep
bGUltOnfE2m986vgUDi+NtAJ2mux5dw3T95YWa5zm21abhD6viz5meFI8Dj/78J5/rnM9jhVfsHu
MmTmUkFX4Dk/jqU9jj/xBiP4YJUSnfGfA3AWFpEoKKV8GcNKFOLg9Uybh0f5N367ET+QGH/QtnBN
mOYHo1f9aZnR5XfmhiQITPEjyCcWhyazUu0vAk2g9ItVqNxcxY3otJWvX0KzBh69erKzD4Ku7GkG
NvMfhIlSG5huvZajDaO3JeD5DVeIMcN13JprbIXqv8XzYQuOXlm0/47NsGOrYtFlW2cvVt+0niPI
GebMh5LK00jThUjPb5yDnuZ3YHkYhB8UL/ZGLKabaj1Azl2Kvr5Lv2gCbkefe+UJ5XI7oNpYNpTM
Hkf3pQgHAx/2Ns93TWY7l+Us0uYM5+Arur7W7bDrjiP8UVZyniT7UQaL0SIuBszECimT+Ptw2aO5
zox22HdM1fK8dOa5wbDR4TQrF5X+uRagn62ZCOcfkd/EaxFs9HutbYVqnf6bGG79e6V3FPNHulXD
IYNUjZfUYSwreHXkH8fFqXAuOQyj7utLXbbnz0+cBdoXqZmhbZWfOHO/YW6I7igtmRZ6j4oOiQVD
EWbTXmROzw/pl0wdPlMqNQS7e30/vJeFrzTojxGjpyHiIgezO6pdYH4lQ/MSURfFXD3G605bWNoK
d96Ov3JMes4f6KPxmWKjvzTrY9tu/2Tbj26zP41GZ1DHdkR+J/R8J2FA5kozj3HaIlFtFas4FHtl
scKzFSBZRTpg1ZysNhqjzNAlZo8lTFBWrGjN9xvX72gtUjALoF1c5G1wOsXCxeoQS8DsltU3im7d
fGKdkJyKmckElxunNmel1eymu0x/dCTVfnYSNwYi0VUbW7onbbhx3mtMeflp3CDs67ugOSH9AwhS
bvBpSxBXnDgg2ytBT1Q+Xy8brx4BBdhAN4pgETGMmBtNgXQpLASkJgHOxdKpvlxWfVQgL2AZAXP9
CpLESgLByjwO/p3qpaQALWb4VdQt5av0NPGTSLeQ6Zj90Z3pThBLNBybQLNfGD0QXmalvzXy8ld7
o/9aNVem2sNJnuVRFiZTRPGvU/Sb/TaLO3619ASmKURwweAqWTLVRZZMXpm2qvMVtCPRRriMhHSR
+WPrI6gdWgd5pd745f84Oq/dxrElin4RAebwKjEoZ9lqvxCybJNizunrZ3GAC/TcbgeRPDynatcO
AXTrR2naGD9iNcGAh4jYVVz9It/5UT+3rTOfBPW6hz8rHPkGDnMao1NU73mU0w75CWwGfvNsl/VP
aZdQHAcUXMR/YKKLpAJqOI3zMlghTSNvmQeBR+m/YfEeYBQsw2X0YFPZr9Vh+Rg9cPGttJp8W1pl
iBeXzdUqNlQ/yRE3CuEz3gSx50fks333F/KQw9l7F+VIcww25r+cVvbfKG3ZG2GRYte6NI+TibcK
Ip2l5QQbuC7SFn3PSB01pZONCTrezd7ElV/Ss/4kanPj9Uwac76e6TbEj/I75yVtpd2JF91yQiR4
FanLthqJi4ASQ3uvCY0hsQkAwgZJp2ydMfnUK/m1AVzI8qyMXwOFRuIqXIMFiTt8jhPVQ4XFOXrY
DEWvjY0sDkpDe1DimlDBDRRRlM7wD46pta5wjC8jTOhs4tlxaqpnyQQ+H84curZMHvjIUZsMtBbL
dgsxzvinEa9GxrOwoFOMil2LADhfW90+9Yni3ipU8wXIP4kV+VqkyXn/S+ur7y9xQ9vWNxhZoJ2B
9ltzbycnJ4MSFmXzAHSHdBACjVJXzIEpAy7HC0dcmA7nGQsX9GUXlFcaue7VtFz9Qb5kLXIVpsW5
LYnu3APO1rYLhvoIsJmi6NAmFor00Ar3jf4c8zaeNHMNt5jOc+5nGn6lMA+vTeINaHOs8pL5gKb4
YdvEokmM399XmYdiPFXcQs1LQXi9shizr3ArY/gJHW16quMWLAkvlYWKEQyiwPlogWbzJ8DMKpdz
fg2xAZnsjahrAEi6JyaOlsDQ4OkvnpXA0W2tYfABDMyHf32rrTVMFH8BqXQ3lSemyB1y/r/isCkO
pX/HWByPUphtxaGhlGk2kMk5ZuX2kQaH5XjjFGuWuklSzZxakl0aXrtyGdXUu9+WQsf4Sysm/JHx
05fHqdjWzTokNLYhp0O1VhtpurNmBoTkpA4MX3f6XtoQZWawwe/ksAngsmb7OzmnzeCU7RayX+u7
meWUMjmc3JOfbNib0mW6hyHtNekf8mM0iN+7tNm55zYJ8xyHDgOaDbBUkhC9yCAA6kgb7FKZG7nu
BNwb6XVLaIQwuMmvGsJ1JKKFl14MmNVgl8DoZ1M+C+Gmjdzy2kwdo1abECSZLksC4x2SV90jgNqE
9b1KKS4idEvskk47/k7QfnI4h9m38ktqQE1MJzpfKCnar16sNUav+jywCwVOK8EmRXFKPt4amkbc
oaZNoyHFxmtgTie3oZqV/YwhQnOBlGXQINgAPxAw8fVhM70D294DcSf0+w7xbwzPooacELlyOgPH
ZFJbH8m4f/IfoH9eR+kCr6HAnW6hfgqUA4oL6vU9KKjuf3PG2Vl9BzmyChd+WAJf+pe46mhYyyjS
snPC5ozrOKkFMt9W6muMkDR9yUvgq2tgc3i+XA0/e+aBXIRfyhVqSqcsMYyC3gg6HiW2qaOyWXFi
kDmTIxGGepW9/0T8L5AeGXu4HoDNieIG7XYKNwEyA84DSEt+/Vmi1TmHX6GDlQajodiuiD8DhjvP
TOictxHDDy7+X5Ng8sARxtmPKwxj/NDalRF5D3bn5ad29m/yh18hnkf3HHDhRgo3KsiCCMKOlwkA
I9CZmT2ojrt9jaU6VGaicCzHFyCsoQgtN6n2bEjv0tZk5LAclN+8P8Cbeb9qc89DXTInpIoPqmOJ
+7bhdR8w5GBGENy7pZKFKNMQ5gKNOj214i4zTyk0OHb2RYp5CPEvdUsii7qAVor/aW0HxO9EFyMh
1n1Qz04dYsKFYdB1ZO3QMOLvvQJQgHfZnCFrczO4yaW538x1auIU546lrrgluHnpQLngXSvWtbyE
z2JCRsMC8JeE+foIP+bHGsjZ9uZk42UhbnS4WAEeqFhGJMcS4l629z8NlsS8ewutndqEVbB6cio+
Io9JMMW3HmbCVRlQ4bA7XcjBaibvmigMOvA2RICA+zOIGewz3JcgkWhPNV4GlUPoegNwRUY5ggvO
rsljXM3Ld+SVZNOVClfCvZoaTnaIKmJnUL9D8uS0TbJKxV3su8NdS1/3bFh3e6jXrBi+K1zc8xsv
JZt2epjhYx1LTrxgjiqvDwYEvac5054clV/ymCABwdn7ZQ+qjvkJwIBuOtDhpbJVkqCCiVi1B35C
B5F7zKQH89Gry5Auu91x/v2LLc9ix1gam1w6gW8pf+MD+ANRk+BYe31wYaYymG2Za/+VO/HFmQYN
9m9oGETfxWEbqCwUwefp2qcBhtg8FNvXE6aADk2espQyRwoe/OwJzxwODfLEYWFz2j4JHwqRpYpH
hUOOCQTOHKgfbm/fI3hcDg6ivlablQ6XFjSFJEsHddao7rIOm1u6rDWZrXjcn4gGRxJPKYRr8wag
HQZj+q/+Ic6ITAMGRkeaOn7jIdMXoEZQc40/ESH2KtwysOZvdsDmEHAIosC5kQQbhiZwtkf90u5G
dLf8Tv46viemHVpLC+U2F0w8wkf1JhOtSD65s3xFXNuatOfOQqqdCQSA3T9hZo8quPlSxwUfT2D6
WsOmu4VKTCi08cR5ck8VAZA+m6TCdoRoC9zLJHJc9rPQnm5swwACxQDmAirOm485GxEff526gxnj
WadyT+nWltMHffBcs0xLRZ9hRY4lBjDWB7dvcvg38uz+Kvx9sXIblwRIvmWbrIyArHjxxH+0EAeF
/RjaYmirynJaDn/YCZDh0xJ6qSx7Euxqpy1vUDMEQh8Hu8OyJrTNl/oguAObJlK7Zrdne45Bo1Lz
9/wHiWL9dJDQmMp2x7kP65vkKdQjQA+zJQpWr/M/cc/RRZCnzSyAO99KJ///v+HWI67ld5mYUAlO
8zE/CP+pFSeI2M0HTToZZvVtwIqCES30tbNxw8lg3/5oxAv4rA8ZZjx0MOSa07EANfHM6VCKJxw1
9fwYoiqwcyxeDvrAJHOZXUKWveIlDQkhDppbBhmHfreCxYPZ0krkxC9/ZMtjgOyRgWncjUNn3oLi
vu4poSHlYlnrBQvjABIJ2xNNEqfIU1gHNoOLIfghuZAbYANPH5UPFjRLZDh0e3BtFarq/7OCL820
ZZuwiOmLpB3/CL6JhhdmJDmMyEnYNGenN9jodo0Oz4WMTh1FxsrkvluHwZPMtvAnvqoPJV7Hk4uK
BqwKJIKtKv4HIUjyokveEFCJChsN0GK6N3vGH2FyQkSkjLeeZLviwkaqDHteo4Bw+wRNlwN+1p7I
fNJdcIAl3Esw9dz1t/AoyE4h9MIrFJe9k9kE5TK4zSLT/zGoBGof1+xFS1SILfKzGeOZ6fnX7pwQ
lYmtIvwc6TFq64LpM3PGZm9+UiWwHTM6MWaTVLJGhMyJJrIYebl013yor0BenKJDDUhIwtPCTDhX
YU10jO1RehLuRjlVr0ebOGXB86+YcyHqTG/+tjxqM33Bpo8/MOyEGvhK8z0lcfDgefRrbi36M7b1
Yp0V7kS2Ch4Oa6bVPuA3g+NwAzmeE6TEa1Gc0zoLQgH6K6eIHnpqC1l/RU2D0vRsJSey5KbCbVX4
uRsBgqO5iAXk6d+FiGwYz1eqi3AL7oCvqrBSThWrodoyGwASnNbDBsKw3i4ZjakPegNBw6bvHKz7
E2FQyScIHm9nvj4weqhPebUJqONfc/BI5rTHIT2QJdJ1tjHYfbKbnvVPhO0tZaVWPpVyVynFQu+Z
yPWRq24D4VbGx8I4cWDxFKnw5wFJR94dqlmYiwC3dghXmTKIyBzqSu6OgvsSy5Yh2bTxMTn0+uyM
gbkuO2mxyqFFM1+DRyqkLxaFpuFatYJUPop2ZMzTt9EEkbGt8Qx7XAjXLG6OfwbNRFN/cH4DOykc
ar6AFqQ0vKC0q+Zuwq8zlo24KUQnBbozFFe8kRsj0sqArZLltOTspYaAkRrS3CIYQayuoo+BqUqp
w/ScUKnQJsHuRq4kGiPUpmu6kYoRDD06lksEizHx5EzAyaE6zUPUR/FkB1KwGTwoyr93t8GIN4BL
mNk97QwEnPQsIhZ2mjOIPq/3Rtvwe9g+v4JHhyvfGbolSjZbIu7M/EKJYjZXGRXzPbEU6k/CzDc5
pbV5ophpS6DccJdozNCW5ifiocGT+iNNBpcemZ8+Fv3iVQrXImc+ohdpNWcBc/xpf2xzWrx+42xp
woDAi/vGRiy77OMVDieEa73oxZGomTeQBharnYPQr+Vj9fkrXnXw4pnoBh2IbdQWwUNF4OtNsUJ1
PY/80QCxwmWsWZfBjRfyKm+tX9193zhLghMYeL66kpfY7nK4Xh/NjCPCOtL0A80KhXN9hMa6q5ba
vT6xN58MaO10NYgGHjPRoDCuE8ckNSlxb7LtVIwdkV8zxPAsYNd5IXAOlv+oDv5/yP62IforcDc4
xPxLLiZlxqC7BHdSTUCsNv5oGpNkxTtD5DEymHxLcqX5aEiYIWoIGc7fbMRJ/MMiezrpsG3+MDgD
NnawvRA9dhYOk3xNKhxfARcEBXX2IZPbcaAlf3OYc+DuApDlw+hiC0z8SywvYDeuOImxyGL67oG7
mw/JJJvLcSBskR9bO/prwseOScVd8xADKszRbfRW/7i17XryGsJ2gVUSO60I4aIXIQYOMRGfCw7A
zDHnQw3zTq9s2OVgJgbpksq7RXtwYcHBhIA9BTcSKnW9bn2PQgTrHISLi+LMa5DJc7TuPViyNyH1
Xt9RYBzSk+WBDnjUEqLLg6MCWivUXfPsTLaJntLuNHdAByQaYj8QrGHmU4rSEr2BjMESLDC2BZ4B
CyoTac9JQ9kjJKuYg/djvPIVnYfGk7SfEK5yxQmpz6U+XSmq3tZ+6xQ/xCIfKa9hltMmk9bNYLuh
u0mPiYbqYSl/IvH9zo86DVM5tyCI0db0h+p2U/UQmoc9JQ7/f2KuDH5qLKVfbEC35IaVK1o/3BTp
MsyNRRPEAJNxCpX8nuEtEchMUC0gZqr/DoJL+rKCz/cLxBZseG716qNozDPpDCmhSW7PHnUVhjLi
YixLbiH3IYLPgmk1ukJ4OBO1AX8SSxmHlIQrlX0HyJKxXG+QKXlRkUpDW1NVBFQw7CSRyrfG6nvV
0KBxq3kDogV3HYABtl5th1sLFtW/WIRYr31UPDtmkip3lMY0/kEmhhmvACDkLw6RVBKEPe5qTPJA
SuQdB2dhbkNoJkwi6x+HclWAoeAdcMIUjoInUNbuDgqvyObAN2Lh13mFjBDKizEbSB2yO5F8I2jr
fUgCK9GFSCo81A5KOf6DUhuj7r+l9KLpzRqP0rQvBrDV9x0e/7LD2UFsNsVHCt1TWv4ryNIw7ESi
npgW5XoWpxkEh4HSFR/FCO8s2Wg9RzceIBiRgexVwb6qFbefTiXWpSVWTeKvbvvZPQhtuJEWkslz
6zfroMdpp8DQL1lcGFsNDyIbJYQkx3+DjmHLRk1hvTF/yfKTwLr1dUphRBkIqU0ZY5jRrSK8lB6K
B5kgZVoeMIVjFAyrnPU6Ih3HcItxyUNm4mPdpgUmEaQOHlN4jRGUXz5cpdSb1Lz3ROjdic2tIuh1
6XCdMAEYNpHkGdp2GI/vNYZmWONu6mLP3WoaF3RynWcYvPf2u+U3ugga2RCv8Y+ISrP1GkZBGCTn
EwGaroDemIkClf8Sywla8omxQyNXrsY8tCTu7U+Ud3qLCsYQmcR++GT9oEPkEXRUg5Z/Lf7Cj/E4
YrZArmZBL4oQVSM/aD85zEMQ4aXxhSc/JFemntyWehfHXxRUMa90eKbSn4BPA1wzsBzJ/k7Eg2db
E6cjquocqG8IHlX/LBW+5hRO0GJzLw8AYn/bemXNCxGAOcZ2oZdOYnqrdae0BCxscZeYPiXHgKgl
EJRVMMGgHG3Qm4Gl6OR2ROonR7X5+FfjPSdifcOymt3PMi9PlVPKy6uIX1ma/KnWt8gQZvKveMfg
jwDuXfyarRdeBqdRbjIBpGPEG9hzodoyVMdVZRJBNoGBa+PKlBsIPY+QH59cDAKvDFLJvc4/BXBO
W83h200BvTHuP8lXpAUbC2os7VU0Ox5QH+ASnEH/lOfBrRPAwkzrdNXUePWAJxvFB0TCtMRWOt/6
PNt63eBCkA3prmYKxtKl/bmq4xwbB1LiSE4Mf5+qjrhlWbLbVlqU6m/FIcpSMqWPQt7Uw2cRX1le
/lUPCZtoLey288XEej9mxCIZ87HG8XWTFyruUgiJ37e4xZx8IY1L+QV+zbmGHRguWJwnf9XTwHr7
kEJSeO+sP8CN7Ev6MF8QkePKzp75rfQX75ucH/tuE0snC69+LAfa09g6/dv2JUe8jSoioY3q1jbv
RPso4keuXMb3NmVsVQm78UFgJImJlYnY8ssv4RAQOjZ86iioku4+mMGyhOClSbf+kbFkh+pgaOai
+yviDaPUuL9SqCV2e2x3Aa2GitsvZhnPxhGAY8BgEVKSV4hVkL4dMdeG917spewXxHxaC4QYUEAv
4jOxhdUlx07f+vCT7Zu4s9vYrAv9hH5gwjEBY/fKNV+GCdgI5orMslyPxixLHnpb7D416TzwwsUS
nXezaxwTvAGyr41qtb1X+EvsaLzMxcukLPvKkqsJblLUZGmumo92wPTnhhupCaXt3IYn3vps5MBo
vZF9sGVg2+HehgP2u1pXcO9iImxnpptBC7mKcb2P90m9zZNhrUruAFJh7puIJY82dpCflsOoqfxM
QLdOWrQXkwyPY0KvL5p2rrJVJbMQ5VVdrXxXK7ewniFWZ9TivfTX0rsExLi2/r6pft7pfWSz76gD
HAb6mhMFZCJ5kbkdGV6qHxnzUc1VxNW7xvZgJb66/EQ6dMl5bPd4pJj3crya5W2K1v481dxn6fod
HRK8UTbsYVXqNYdRP5KuLPgnv/akr8qZi+ZdcgGSScg3WjBoGVphEXXf1DYZH6GYcyco1CC8DdIZ
smDuGh/E4NpFb3cGY60pW1rYPcfsEoBRMjMoApMZ/9vp6FLf93NE8ybEPSkOUwIvfy3dVou99pX9
xRaWsa7ykRovnqO4fhUQTClLcZyhV5VSR2OblPaBhQ64fUz1d4nBn/oa6wetGIdfItOr0bWXu177
kY1vzrB0MzLsjcqDrF3IXas9DDGXxaEic1O2pedknkp9hqCesf6T+68ZaaKkJPh6NyCXROSE1MWj
LaTlMy8dWM1IptwJDM1ktDFQZvIL39URAEzZi1Sj4erJNs1IRNhgP5U58U/swrxSdj7vHltT3Did
4iKtVvLnNKwhcAnGAyEcbjvmtvBhyCBYyv7C8m+ov4GDGIpMvPMjVu5Umlb8iZ/GEntEY1/Fq5BM
H5j+oJCkbhvlBTAvDqJzVPxYJMWkMK+Ga+saLeke72foX9lgAIwiMn05+QMR/duHzCEchM8KbBwv
mW76qtGYNt90rdRohfALqyzqLyZ+Hb03GKeGNvDNHskMw7e+EO/Te8/VEsLbGXkTkDosSgy0SJeY
YHxttMmjY1VuQAVDgAHEdexOVMGmdgyoT5qbqv0aJsheA23YovfGXCs5+0AiCuSmN2YSKckQwqoc
dvk0D2QVjO2Yx2P31R7eJDuWYAhILAmBMQ+4EGXGrq5PaemR1cfok1JDdlHlagexh3tVYemZrxgY
JOZOLujUGKP9KA0N5hqj5pHoZoyF9GWvHM1zcSiYQ8e4dpNTRknKHA5ajqc4HQxl81/RHpMvqJgQ
kRrh4G9V5j7RNiVW980MFiLKe6usZfmIOUtfLYvHNqLtI7kaOsPuHZ0NerM56Gc7Muuuv+mpygCU
2VHynfqph+5bvtGLy/XWsiETl2uIu21z6iBOCmzxX339nQ2bjiCacFvZ8xCoPIOu5S4MZXIa1Jhc
SxztsGxz6hU2GeLK9EmHIDoSXjcU6Snb4ZWwGDA1HT0NyRb6DLM9VOlF719ye4BXO+4hWw+4n7K1
Ul5BF3AN+4c2mG15FouFGwEfQCgWNaNbwMW1gv04Ts3sFq8UE+tZgVPOlGrVX+uQcSO3l5zEA/cT
4czbcoGcBKeiZVvAcyfTbe8zwRy9qSFzc44dncekYERvjzlu4/bmP7KR4ccdgMTIKALZ4fGU36pC
oespqKuo/T1JwQFxFb7vldsRyoccMBCoi38sm5NAw+TaIkcVOi2eo4sQKswy/WbxiJ4UOLXP9A6n
N85THCh4Dh5T4xoR48RTOHQEe2AUBhl42cSueeA9QCmBTn0bMJqzA5cnHm0IMm2Hb3yVM+GYL/Ya
GZ23ssSPn482dCv9gr+0Iu0IHlQh22yNNczvlMvUGJmhVNH4aPErzI7buP5WTED+i4WDiXgWUkgv
LKJolyhEz57kDfcJI5NVD78Kz3781M5+/hveKIXrmVecYUZUxK4WfQ11z3DPBjAjn4XZi9bdBJZB
ccZScRnHG11z2yd0EvkMmCauSKwjsIyBzicZP2JiK9f2z/edgnKC1wD4Cwxxgs7irwbT66qVvq+Z
fkoeXspj6gTIzPShdNAAecgWiUbju7oL8mS02nB4SJQiRQF+fAYF9rPdEMUmTuu0dt/9c4w+oSyF
6kdE5u2fYB1JVynR6/b5LLMR6ab2zXhIRCC26ThLjt0Ooliz+VDQuw0Maou9IH/09e6LnJ19fWEv
6FOqatzUkcBO67H4mOMCe+K1+mfnhuTu0XZU5Rk+oL+qM/x1QQ8Zr0CSD5cTv0fV2DSXI4UodmOj
SzzVITLukP+ZfOW8Qidzb2FhVkzXmGrAwXztS4h2RKnoEdPSbZusv8r+qRKmKcMpDXn70XXnmzrd
RhaUlD1rsC8OsvRPp97kVtN9MOazDrwAFdu5O9nTbHc4Z4/gpDaSCDId6qf16JQd/o/kqVHuhlj0
45w36L/WdMIZHif5zBN+Onrtz6Idl9pVy0GIHCwZTQbxoMnv+6Nzea2jkrwf2PS2iMSCVhEW/Bvi
nIr+E9jPE67xM/jQe/uxD4lWILPtKHoRjrmglSecqrjjeb7FBLxcmhtSI0aC8kgtrLqt8W9lgBhL
bp5DzAgwk98X6JF5F3mpo/xfvqKzrrdvedNv+pEXc9vgjxNv2ONXs73MvGdN/6w1DiMBBtHojzGS
yILVWX2fU2DbFrEQ77KjscRfJNXqLEA6L/U7SlzwfQ8hSTva6kXY4ZWCM5w056ila7hjnAbkrqgH
9VKP9AVbEzGPMwYuIR04m7B8sR0laG9ocOmkM8E8ibS9QDEXOnBDEN2UW1VvTPx/n7Ef2J18gB3W
b0r1IQPmv/KOSbWF8uRhOkp4+hitbQwbSi+ukkRu4mepfrHXTN2t0FeN4FnNfiIkN7KMtdrveiQl
6xIXMd81GKtH6YVHhY4TY1rjRggWEYO4s/ggJsqFpNweh4Lsw0L2nv6MMD7TGryfwnMiPEh9tGBP
kgjTh1+f9BvNLuRPwf+t0cshyEgED6+DMaRiBYR0VdlRD91OacAZOJ5BsywKC5toZYhgLGeWZEtG
F7Qlp4L+nK4mqrve/Mx7u6xInWB6T3PHIDP9GVoK5k/L/yo5kyR9la3hmuMAzy4s3/hf8Yj8C7rL
RPnUQsxUD1qJ1VZ9HCeOd5sWehQ0VD1XgGlCaOHiGGcIxlsZz/NuOR1jAFEGdqfhVBKPCVzD5AXF
8uhI5ewEKRVnoV3LEYKrY5OiKbdW4tx4LHWERqzQePM++CPDug9J3wWXoDpo3f/bQcgmMhxVkQxL
jLehnu7alaXvyGSSKQWXTACkUzy7U9l4yQTHPCBpnDzW9FPECQGWJLzxxAue8KBhLPKmxKhaVjAX
QoFGeyFwBOLO6ppLeVzPRMKlsDOUltSibdVsLIj3yR9m+gT7xdA0ezgpluLJwiksiZilIS0pa1ov
r9yElpUVbXPSQKUNCYJolzHQ5LSqbiPZSPGq56R2a2HH/tVEXzH8Th/sHBcw+KsJeTE8+/e9oJZA
7BruqBQmwQ1P8xmEu/zgcOBq9jjiFXNbRuOh3Zrk4mQ78o8wCYMxIeyinlddaW9EdKA5rTGHUE/W
VU9X+JRCwZTqIwGeUnXEXsxP15KBUf5CJqBgbSiLfHSGbs1LQYjX8A9X7cYuAQg5W7mBdfEqcJbQ
XrVO6tIqn20eNyp9rcxgAQjK36kqIaKUFngbx0zI9ISghPiRUaxZ6TMvSFxeCtGfukq/S435o2M8
FJKpk8X7r0PSYABkoYoih/6f9sdMkwbvu/ysMOH90r+on7dRewwHRhofjbWfXoPF2bausCEuUJvr
q0g5lO/PCiGbgucdMqpGJCyaLVBC/dPd2s0U3n1tU6+YF4d3y78EBeCnW/c/LS/nZEHEqNxegAGC
cUfAWRx/E3CHuBlQagRSngo2JrS6qrqyftrgH0ZPg/xIYluEOV9fWt1O/0rd0Q8CE71qjYsZYVOo
LyWFyhpC3gbRJ9xp3jZ+1iJ7vbunRnNC6ijVidi5PRjaWQN6ozB6P6FJNiji4HgSvdAGTgpINTK1
y24E1EloZN9LfSJPT12gK0uJI8Z/+tYD+rvxe9+Ya1H0cGrMs+3QaIuH4CMls4Y1uZ49KOGM1X52
eNHgrG56VnHWYKBLL7Lo6+bbNw+deBiz31Q3FylTLBozFacWbBsDeqdtyA5urrAi6OpVY22mBBJi
ci2VWzcHSzDHypEoHcdoPbQbwfSGcUuqbOljbQATabb1VTimtUXfGcua5IqAMLq5fsx/h/edd9cK
d7g4QHf8MZoHUc5mulVZBQqNicc2PCYby9oPbJzFzB6vv/10ZYwHqVzP8n/o1iwhzniR85hEHaIg
iPOICy/AAMr6VvqHVZ2jgRedTaL4MciVLV6hwGxUYP87zIflg/em0b+JLxHojKNTYa2mHQlM3IWW
NBTtOwb9HKWzwYxS54/uU5AW458vMvbcV+8TsY9jBU84XQW5HVxGCS40sQOJDpIvkQjihBBiBu2v
Vh467gopednmDZa5YH0yasc3KCVW+yBM3wpNsI2nWKGDAZxb9SQVjhLdum/DJ8zrpxMo972oXXU3
DYG4NJMHTUYs/4LhmQ/MgHeJgS162S2H1qNOmQ4FlBMafxO7YYPhPP6bDbHRvD/+PGzKj9acZq27
nLXdhOk06KO5nUZcrbIV3OX8RBUhg4spOB3xGCnKZOJ5B2dioJkDi1kSoZvL4ZQbNi7fcuMGGEFB
bJuCr/K9kpi3x5z8pKsav8quIhwCgSV+Ti0+dPhCC1GxYmEor31o3hvKTwUPWw1JcIUnV/lBNCPW
4nLcH+DKOSECodC6qMmfD5BNehRR7qPeuJLakdX0beqgXsyjfCYKS7YsmNibd6nb09Ui6t2COyGA
6c2fuUxpiil4oi1YtoAOlFP6k4lqQfFzhKUh4M6Hy6hBpFtN17oav5mnqej+2CzGb/UcxjsZ5q4f
XaddSALCIcFORLkL6jGkIUTD5Aac+Fm5V8HTRXHTxvwxfSNSrajySZ7v8KrEd3hbII9DO19fYsUr
4mON9YJx73Al9BJzpVhPZWCkjQIWbtrbYywQ18D4SyHftFAfOxlXYqxzM2908rGw6xJoMoAt0lBU
K7cESZcJctHmPxxIOR9BANHRY8CdC4pUE8wwq+wInwD5Z+6CXxNCWHKu5wWFW4u8e+cfPTKkBGPr
Cf+PrPTGfmf07HnpIg6hf4923XZr0k6IDByOb43tX3ikqK70NyfAghAwRl31sYH8lkl3gSy8dmX4
L9Be6kjD5S/IOR8EcSuZeB9n+BOGmLea8fZtKpi/DIc2YgTZvwaiFlOYt/GEn5aOoZyGqk4RDwSi
HljI1M3dKq25uQL2u0l1HAr90PF1FoYgSaYT5mTANI9E8iDAHeQUCw+fa+gMR6/IfRqVu9qkmKPT
iOSJO+XGpwlzSu2AkaSKeRZgfDjdpVb+zET0oDipTMbOZLNiIgLwUDq6v9W6f6ayHgRc5OXyEoXN
Z1J95cX7K8p385k+0HKFsxW8Cb0VRZklGGTlEcrX5xXS2J+RJ+mb/quSIKR2Sn7zVczPRSq2AB4F
RGILx3gNRn8Sq+eBJjsl1lzPlIvqR7AH1QYavSn9E9r4or1fE8YuqfXvnU92y9elcCYKc/hs0Uvz
mivsei0SJgN/mLg9yXFul+pRNsIz6eDSXHuMMBXMf0PrE8RjHrsa5ROj0cKwuI5fYk2cemw2wbgb
+58wYZ8UzdvbrP4E+KNW1Hy+k+EgIrTDACEepq3o+0g29PtKaNRtaA3g4QWqz18pM8+5+J3ICSGO
iFpSYZeTWmzhlDKO5W/Lpwb+6FVo3b6DsFhMNMYoUDtJH/UVZgNpfjLpsltT3JVTeguuiaweyfAc
AJr0Tf7W7Mw31xICLtYuUhWeFykLMIKoVAS5YwTub+LhB40tlHRZwPg+qk9xlp7mO6Or5UUkTVVk
82i7Pz8EpJrisOATsJWyY4wv0kZ+sw7w2w8cBSWIWX6GSXr1o5saM/+mSaVxH7PKKQN2c2KjBOWa
zmZeI6NiMtz9P1y5CgGVMYCBCKOP2580R63GM6fKn6kvLyvT0aT8go5dhOHWJhbCKKw1+PGlUiHI
Zg+vGLBLgOBquQuiI2WtIWjrFVpSo0tsrSDcgqns4CsnI6TH/hw1eHa0vAHmbSjQARhp2kitC1ZY
Dyg5pyeBp3yYVnnmDSNVPu9E92kArRVxt5F7yNrDT0My4Hv4ab9HyNRcTo36UMNu/6fWDLAKIj4z
Mlr4uGxUhTDHxGKPQ/uurCY6UBXLe1UErhVJlkWBgRmOODJRCioMIZc6xNuBumucrxCgsN7G4N0B
Wn0RfCS4jhYhP6Q0YVjOdU+9v/QvBV+v+8jIQPiyADooDiaS9JHFTjack+Jp6d0O4yhW4IIfIEJ+
e8h8fyVTNnR/syMuHXI54oxjnus3OiPm9ZhBB0ACD6rC0Wz//7HxZI+8/3hPAkb8G1kJ+O5m+ZO/
ExBs+Cy5EhcCfkIkjo4c/puDcyuu3y+ZJmLTq7W4N1gu/xIWUCqRjPAD5pRf4i+hkE7tMZKRbx/L
CN9B8ds0mWYHeKXhUat/hV8i66/j8qTswhWEeHpYylXs/vT2MD/pnjFpFoEe1l8G3FjCzQICNRT1
oFkiESOacx54jxsR73IBim87cyLPepGexu4Pv9wwQKEmjoSUQExi4l/S+soZSpaaFBrUpDzzmIHR
vCQE9TD0pldAFg0SR7Ab2U0iCgNlJaIXmq82Cq454LwA0RfOsnlmJav8kCqGzIM2hRRrcp7shkfO
/e1wTFHxdFEtdvh50Vf5sKyHj6DGcMy++8q9nF7x+JKVZ5JjnmUHQM+NENqzkwl3O8NiNaruwfiT
xABec85xw+XWsqNZMAOi7cAHZWU2OmtiuLUQVqP0W59atyp21W/xm7cZzOIbEpACXxKTvmcawMaD
zRREG5BUTA/4fL6UUd+Qasg1c6lQquLCzv7j6DyWHEXDLPpERODNVhISEvJeuSHSqLDC+6fvQy8m
umemK0uJ4Ocz954r03IJ8vSX5RbupOGHpVhCSo+sHdT4ikc9z2L+9FtF5qLwryC5uX+4ZdJumh/D
aF/mb13DdEkfy98icM5a0Yo/O6TwYcxwUXKVSkYzGBp9YlAZR/obHXBf1J9NHj5vwl/Ew0qK8sXI
adDHvw0dKBArrYN49caan8lMhfuZgWC7qnD3wtJWOpE+bZ58fnyDzX2OXg5PCmacRCjg/4qOl+Ur
c/jF21/G99gXEKpmx2n8b/AV5MG7RtenZWcYIRU3MAicuwjHUGRU3SdAFDQe4BsYjpg+qA+Ikua2
kXJC5cZ+C4lm2iXiJTc6NloP/tbODf8nUw/qWonuHr91w68VG2QyJHOTOxHcjYQDG1o3ocwxbSMr
B1fiqpT9tYyPGkPfn3sOREvES4mYoyXGe9Z2Tio+MxYAtAIpf0qJNdsreNuwMPOgIAekx17E7l3r
Ry2v7KyC2sTTqGJf+wKl0hGomcSuK/Fzq5IJTGe3vFb8S/6lm6fpjLAaMkMalUPPWjgx6a2xKxBR
EfjrKNhUCBHMcMmd7EHAUJjdcfMCclO7jmg69pVNCWaeTQmAqjbGlEU6W6894lR3uZ7p58foAeVp
D50rxTDe4O+J8VXeQYlDffhkawmIOcP22GQexo/rZ3JUnMaeray2ADouZiQ+rggQRoAURX/e8Kt7
L5/PUgUwnlk+HJP3CKrwonQOVI7p2GMSSvYSsiKtA9ImMwRfQ4lIQ3+TVF8Fd0rAc57zq312Jclh
wA/LlkMV83PLeinC587Oo2Mqa9l5pB712qWvmJPf3RerAhsh355aXWowXIKyk4K3AfsuQTjgE1ea
Putup3QvGF41EatNze6Mf8pcNXGyBKUZkOab2owONt/NnSnTBPIdAZfkuF06fan3pIpX4800glXF
n1BM0osn+tHQvyWuCn27ErwHkpTbY1Depp7ONditgh6igApwqaF7THdkgYnhUuPWFNCFRzX+6rkR
xug6bR1daHkTH0pgrSVtrwGo4WJExbc0bFIJnbdNlhVw3cy985N6FocWowhM2Lzu3FPFUL4EVzox
yGLsMaecW6UCU5ExTvD4ZuOICWONZQlVTRri6C+bVYUSJSqwREMSIAUebk6YzpTqC8JwNkBvgZx/
U0t0wOp3jC+hJwSwoU0s0L3z/cGbng9KvRHCkoAXFEH92+OzRPqjQHBkMkZAv+jra1hfwynMnqF6
C71X2TtCduZ4N+GayMtKxwcXLk2zXBioJATuBrFggucy3+ahgo9l8OOH8DVyHtfVl8IJJE4Z7XH/
7qBF5CnDgM6nsUQcOX1XrP9k5qzDIjOm+RDyYoTmf6P0rNPxUuJczpiMq/ziIdbKDoHpsCXoPd1V
pL/DKyDTOgtV28ucrkSclEqz9mPMZfRmGTEaI6cxQEee01359uHwWEg6gLWXgQOWJ96LBW5jYpHp
UugmKrSUhOQhwR0xbXPtO+GKCWvwt2ZGvIEHopWbA9NBxm0zWZmkHwIq5x+d12r4jgk6kXsk1QGe
oGjp0brzoCFdFYVXGWygUEvN4aOh+gK6NNxFLmRPnFLK5aJOW4k8UHBVOjBWFgoFlmpzVvfdz0TN
5TolrHIlSqisGW8i2QY5AIl44jQzYfIV0hfBoHQ8fUjOOS4QQJdvsD2Ym/iS0o90QAHfI4eN2mFR
ynBZGLJKHxpRByKFUa5AOs4TjgXprGLE0UnfKcHUsGzU6q/2zZsYdKGOQpFjs39hu2p5E3YMDD8w
ikLR2MXoMst4afk+gnqqKTR/TGiSCMC4q/8IBnv8Jfd75SuujDEiTK1Zxza5jtWjwXsXVH/1gFqI
nFx0O7ZorEBHjaS4+iAXpe2z3q/z/tCyMvE1RLoSO7ECq9Ne4akEVxNbALhxpGTIQYRiREsxnDxv
JK+9ZYfA0ttsUfnTTm4anGXGR2V0nm/6FBsUApN8YKgGW6Bmi+h8Lib/NLg+uf7oQBMyGFEG9pPc
4eGHuRXP6Ac6N688HX1Ar1a/ggWWpZTwpUA5ZVKBAp5vK6wfpbX9ZE944nqpo3iM3JGvgEmIHX+M
hVHeTG7rzhjWpSgufTFzcMRpyV0YNrCWdCIbJw9imtwrvC2R4G1CkqI0PlQbrEPCIPtbSMxJznfN
sfZZGsM1YnWOL0aNdyaTyFqBo8VFUfg1BbgTEztat2CwwHGeFKPexCYJJ2h0kTvUeVa40xiLT99q
yNpRIXyMny30uqPQKSH4xBM3agurrGwhYMOen3GDhQ2/gkYshjnriy0idjyJ4zuyxwQSJEUjac13
ulNU09FMrR9eQQdARnqMi7NncZPLz1jc9rfI6GZefDC53tgkkfxPdNMeGLS4jmwBCo3CK2UM/oXx
ixcQzPg/IT+X0bsZO5fbn6s2AP0zCRr/kvHRs4ysmB+jmbGSu0QCH0qHwUf7nZ4M6HdcD+0iMNTq
jhHLg1rsFtXnCuGIa8FP8/mjsnrDRyrAGi0BNIrC1eOAbXeDcFUaZELJ0QKGRPZuty/MDdcBWX4r
PwPzCLScbyIMtuHI6l6ggGPQHX1+M24MpbdFH3dy+Y0FQo5fXYD+GJewyRoN9Wz6QXYKT0Af/2Xi
vU+Z85WbRHkm7ZdsffkwZszjkD/9fsQcctT5+ZiJM3AFIIKC4GGElwIFYTKgWvkwsGWvRGgNKJAG
87GmXbv6FI23j3iJguvHQgHt36Ps4etOhVmx/jPzpzHZhQm0itnBSgKTA/FNzocOL7v+a8S3hvTW
E35U9Udk4sT8oy5XnfH2cpMu6qaFT6mj4n0U5p+p3c3i0DHYLqu/uvoT26ds/IXwJMdb3p1V+Pbt
lpkzkjVZNhYidK40Q/ox3HzzXNSnnGW4vACIjWglx/NSnWgBZ4VAxuIBp14xJSFe++FW0RWO9yo6
50JOnf79qXaIMpX6Fw1i4UEBOxodM5ir5F9l4yx33Swx8SH3PxlpGLLGllj90avVDYW3gfaoIEvN
wp9Q4GppiISA3cv5kp+7YCVl/z5ZcPC1u2WYs2PO4L1uEB/5uMZsqktbljFlzDK4vx2juvwgBDs5
RiNRXK38OAmu+slBVvI7p8GK1SdyJjm+FQgh4TZ1N4p1DzmbJfFVbKPJR49Fi0lNrS31jkzvV8iU
uo7WNdLHQQYyUlJp8QblNT5ccvIVB+9W1E7ArrDcVUW2UT2QSLpIdASHg+kgVGWRgdhKYja8x7L4
SMCq1Oda3qjKm/+99Um5QQ3YUFK0/2rYE2VHbma90Qhi6mrModnfB4PLuKm6Rxd9RUzYpeonz/9K
PV56gbhqco3EtDM/qyCVc3y0htv52BYfBpN2EQc/WiQEV0jRMQ16hxJ4IvNFidlgzK0QMx3M0UJF
2AKU6qyyq8skW8dPkuf3RHqN04IFWe9H4iCKLiiHP9GXvwb91xVzZsW+sCyrLb1G8GHbXsLsBBvv
bXLpiqCYIdesrs+Z73Fv/5PJoxm5SKdSe2aGo4ioVjiKpBOWMci9yT9RA1ykubJ8z3gsyw/iertn
SCtvkPFh5ow4J5CafggrjOQVPcRgOGHLgNZFaj3APjTN7wYOpcLUVCyx75hAx2+KhemF3W6h/EMl
Sl03x01R8AfYHPIlIdk0y7WhMXDyp4yMB01iUv5K41fg7ZNO4S1Il5Uf8ef7IatxlXcVGY76bPvq
Q5nXKYQ78CMRn+9TPU32i6YvYlWkZOiXlfHTlB2Zs7coiA8jybhBvImgyQghAtOM/eLWytzMchoe
LT417SgP7aX0bNn0XWtYh0yijGs2BxaS9kyYiRSTESArRL9/S7QtIqGDLNHznmStOcmwjDtdNUFl
avyaMFhbRJ+H9owQEo8E6vo6XRDvg7aH48cDdeXNNl5AChAJF9wSd6thjmPrT/k5/kNdJz4j0CmD
jdEVuiYeSEJSoOiIeCJmA4o4HObiQkL/RumaXgzBbqtlAGv8Pv/84jQqtQU8x9h7xcvmh/LNYBnW
LhlI0MsXhY2Lve7nIAeX+dxfzBnn6NpKiO9N/dD0Y8egodsNyZUSniqXLnOg5x/zm0qzITEdGxcW
gzsVNEeBsy/vTzGkNQjSE8NPjhtWHfS1zE2cKnPqiNRRqtnW1gTHsAg0EHqCVfAqzRWkydRv9ETF
CvkKsiUGNEN8EhhpZ2uBmU4S/C0i9Mi8nWIPnfMtbV8GQHPkT8ELKoZGM16peNMzp/rp8QmJ2o5P
Z2BDgu28mYZXNF5E0w8MZRi6+IxVQ+Z/MjdajB2lEdyKuX+f36Tgr6NIJbhHjQ4icwUnKZA8Rujn
rl66LumfqDLpp8yu35I/PIt4OwMq16gohw2AQgVSGzVv3Z0iJNoZuJLIRfIRdS+ZsVH3MLv3wDYI
BzJ4RozmNNoG/qsJ6ofq+LvJ1lxtjN+A0qBz7BR6Mb2SFmP1jS2vYGcWKHRGyVoLdxbUnpHXO5D+
csVX2fik1SwZVM4l4lAycSaprx6tUXkagh+t4GUSb/dauSyugCUNSuZSbCbQBH9FBh/Jv34MOLTp
ElOKhDFIWcoUaZm3lCyaZ/wnY7jx0icWeKyW3YRlMFk0cz2GqxW+GdCye4BVAwDN28IeR7sdSQ4x
jVOQpPwTIIuj73HYTmveb1Avxj8VwWTTp8sMNQW2Taok9gHsERoTQ4WwppZrKqyKF0SLfTqvjKVy
gUyOeIATDbPc0iczdRVdh426iirbrcOvTl77SB2bJTedx/aPXpykP5yVREQzWdCilXWlXbDCYQny
nil6t54miWgwo9guGUip+Df08xgdTSZ4KVZb0QMZy+2c9+KyQn/z8MZz1h6nKj5hXhec0qkNSayB
LMh94W8Fbl19xJ4agxcJF/qHGVN/bU1bRPbYJqT+RUsjRg1xYFUHCXbYkPlDmTytdih7+36uTiQK
yl7CG4DrTLrRjdCv82T/oUw2CbmfSuNKa4iyX5h5itBmpwLBhQEultT42sRbbEpM6XNJ0/kAoCzo
qARO5pyOcnTl6uQhHGFLBNDV09cRZouCNMb+JnMUg09JLM5htP6EoIAWpyH8Z6GKZFTEwBAlUMME
5gcrOtLzWrDF8tSizuPFYDxhV3Kms2MMkYkUZMti21/F3iFRXt1AhB9mZV6kZIYj2OA6B8Tkekcl
pZwrZzPLWFY3bK2PENabAIplMcY7tXp5PacioF5zqUOtZB2MTyDDPbMFPldxQ8AWnseUIhkGRPyb
SPMT16vn2+COWOBch+xCTg0jvchR6w1VRPBdqL+fZleY9wph0QMeoLcU6cyfPMypw/C4hTbeKo4X
7+kOIz2kUUK1tC9/tOBV7dZcHQSGUJtTJq4zkIhxPre6o8kUfp+7o+zoKMn6Fb8gLqCmdeQ/CCsc
E3CSUcTZGCZZH2mLNWNvnyaF82UOYxi+/KsoL8JGxAPtcpkZRRGMdBH1K+yTlK0spYP2TRrHik0z
ZwL6v1XfrOlPpVu5L9MVJRAlMO5IBvvbyf4iEmkfOUn4gKI8wK8wMczhyyO5zb80LIPCtbRGUEyf
fWPOLambDoNgdgBbypG0QUAftGeJeam4gGNkWisYAyrzVnnZWSdPI5GH4Y/gsNJX4ZgQsdcYh9GH
jzK43pSku+A15PvHXp9uJpTbCqTySXSDSqmZbfe+/huY8+ZXZ2J/MNsphCaa1MVgRVDsa+OakpL0
Htor1HRH/stNBR2QxwhfIxYgh+MXvK1+Zo3HKcI5Do5UC/54ZwRfvOiIGoFHm2+YMEfDBvgxo9He
X6OL5AXPg8wI+ZLpa3h48HT7ekIxi1cY7jqylw3aQe6kpW6cqHYwRGsJEn8XV7fJLGDARHhlobMK
hDMqIjSiqLyqZJcqD1ViGrOo1EOCOT059cwE9R49AS8BhujNggSDLHesI/q2iLBOh1EjnXbM9Kau
v3yQJsJ9yNfdtdvmJF5dBuxb7HU8N8C8tpAlCJk2Q9lRhS07M3/YFC0+EcBZMr5goDHVPcqAaUC8
MNtmgUDnmi8r7YAeW1v1+bnFSQBBHSzjkV9uQMu4Ypb+OdA+UogOrME3NaF0i/LOhKuch3eZadKO
vAJhjb2SlzeHNN0R8XzRJMlOT9J3Kp+keXZMNxLb8s+cxRwOwbl0SJ9px7Ujl4nPAghgDzuQHdA3
1E70FWDoC+2mIFhwUSwjGNJHKLQzMLfsX5h96PIZG4SEzA69PH1XiU6bdfkGiipTn8jgeXcpoQC0
UMVAW+SLsY7GGnWc9Nfij8dDUCxDgi3D1QBpIToYgoPUxitW7ZvZVZmzUvoKCMdC2zLSJl/QUe0Z
v0zlkVPV+3GntyufF3K9UOS9KeI1IkTZ/iSnzo0C56+zmCpyp9K3N/tPvjG1VYVJKu4B7c3iQ8Fs
pOqOBed4zZHGHDgmjwfaKjpRRejJZD2Q3JF0hwQYogDmETkNR3tq2n7tNuwKDu0u9E7d3wBt/Ttn
47fctv/QyXC4YitPnPLrJKz5QJZwEsB1tOQ2T5l87GwauNsLba66lseaD5041TfU5Y4IBkK9UMTB
FZ83P+1uxNFL0o62lv7ggaNygk3YLXT08Cuo5TDAEVgsURqlK4VhA3GRG5NVgYVgECsNs8eFbiu4
meguHdYznk0pOlWt7qlxhNe4IyqhIgI2gKA1EuA+zfgn8lM9buBMUOIlbratMGGBPY0XsHWvLMmX
yJtY48z7V/yt8XrP15OgkNpvB2+bzBr9q1xXaCBX4rlyexUTR/+xv3GfKTG7t8p1MXsujb+UMCRM
tOgxLEhpK5XM6JGcAOMIk3xsHUt74Caf4qbQUexQ3SGHymzIBtq6xTjf2hwqZUEZiEKGZwv6gPzL
Bng28EDPg2/zmZC0MaUTkOjCTgcsCrUBZHvSZpHMLG56hJa+cGWIZA2hTUxOzIFLxn5ZWfkL2O7l
iUvMf8O7toeYHm9g4k8+Guzox+5nQoxCZeWHxAD+nT9tmiVCJ6DvumFu6bljUpv0O5vP1P9rPwt/
DhDGBzauQiBhfBS702xhJP+cRN/FsGQjDFahvUlsdeAZo72mHmUMbEkw8HnAxwJE3MwBb4gmII64
Jzd1cJnG4aCMIA2lHXO4gDk4uVjqs8bqaKwrxvBYmHCGJCcyCmGOMwUSmSBY/yDgWbGjIZidQKbc
682+A4RRDT9Gs7uNyc90YcPoxaA2Xlmv5IZ0lTdedByKCznA2pHMBxFTDcdycbNI5TRC8PNLnDsT
3EWOtpI+mRGtd7jsDw0UhiUilkb6llXYkS+SaHlViHM6DNFjRj0X9U1NvmfwhfulkM8Q5HnhBbiD
t+pWE514KnOsvcTWb67id2e9Peugz4lL1I/7zgIJaqwpfDUgSWcTww2snCWSTmZW1ivf0TX+IJoY
FMw5wRHBIrQbz07qNdocFFNwSPVwrZUbRbr0wW+X2yQQVCKV0TL4QjEjf3b1idLHdMsIO/2DvWvj
ERWAARZCifavzt/DsASYl4Uo253aWxREbLvWeAvJJZii1G7DT0hE1IdnAb9peSp5fnbtInOEFhEt
yQ2RXRjoAyAQHeUnRF2WH5ylOFa58Y0jeQXsD0VyzXmv5FvaAFQmgr7g5ET6wjIPYeC//kmkA++x
PVyTC1bXWblG4CMxe6AbcTKRaFJXk//iDM8VB0byOQ8D89UFEcy0iajSs/jkN8cPGEHq0EFw+XJY
gKS8Dr18w/uNNKtauXCYxp9nPawUf0P4FKu40WyebKMbgjAZz1fA3Gl3gGlJYNmqktcsM1Y2SEMP
xGuFa2pSGPSU5ALwIpKMplVgzfuBPV8a/2bGl499K/yc6CgLdkwcSGr0CrigpAdzjOOdIheFvAp/
GV7UhzRuuDfXMUcqByY9mfiUxGcYsnSHZ2NgTyQqpxzBSGiPJHAo4+kx0a9LIYtxFBFei5cWjO3D
Vw5Ts8l3VPEoqGv/Mu2HS4SyZDOVtJpcpDy6S5Eb+W+Pn8AArsGEQdkpYvXTyq8WIQ9otqkZQQeF
4Stg15eQ4UKaQ0I8a3lJWA8GBPz0f8QFCYuSVajqhAJkfBw/9GgoGjqYkeq6JhaDtANhLan8IU4v
4ol99VvCL/cxvj7sBzrwDHT+avnoCa2SaZFCScejMBPEA3hmOjkE7yy742afTfk3GKejfSPfOLfI
pyAgbF2gZW/cac2fte9BuhX824fQ1JoeGdIlSvVFG/2WvBV73oXCmp2z5PWOaF2VnKk0faC2l+ov
nlyqpZh8pj58D3Bfp9l8g37EsmV0ab9ZvTIvsHH0c3XRXhCiN6YTXtlLIrYkWhe3mi3RiQKQZ4Ew
T39RzyuMlrRl+cudpth8swxfWiAMFEqsLlYy1LAGYAjIfB3VB3cIxU9AA/RNEFCAsZqyGs7rN/e5
umVwzPcLMwqPQncSHOuSEWuNrmM+fI9PnB8B1k2WCKRJ1UvjQF10748X/PHcvuv+GQcHcQMPHBMf
L0N17xF0lC89G6mh7hExgGhgXTmad54UQBxqTN6jY8r2XWWEwJypotqyGx7oF1ixdfHH27Pdf+rp
IVKC+8hEpbVZz7c6Ij50zJupcXWt9NybWwyobMZ5Lqf3kgChz3q1Pq0RFercHBbSFBKPRTj6X87D
jdsQZcxSkMPkjCj1i7+fWtg0NtZxWHkniO+d3Z2tg1a/BCcwnfEiHRHmEfiAUyva3Kx7i1t8E+Gb
cDmU1LzkiuwDl5QGz7ZW++zFLa8ZK/bz7Azz6X0JSXWtX1V1kds6fIBunUy6tzJcob6HM7K6RzcF
yaBIAGIRL3FVHzi1EbObD+NaHSKBlE4DScz/zjqYWNQPvLx0m6wNIrL3/kNVSSN3UH61X/TBkOeE
bLbwMwcZVVVd2M7MwQHewGB1F3IBW9uoDsVPn38VBG4rDtMCg/iWftXKrg5WVP22aCC5afGtrvCO
ZA+K8r0HeZ4zdC7+g+zONsHiZLnyO7JHWaRrww2AGdnVXZspl+nUmkIYmOsVD4uiipHbJB8iHqYb
f9kKokOqDmSSsJiRbIkbwsvtQFv047PIwbnPmgLR+4KzDZr3HP/RsVnT6CCytTP2ngvoRmmGpnBO
G4nblx6eQTt/xiedcjXPneRhHuN9dpYYF52xPzvKW39SLJ/lfXCDdW0Ht2QLafKGAcs4MsmCENlC
O4D2LK3G1TGfguIWMHR/R+y+ONYeYbiBTt8Zq+SOT2HHwOfzyGlMwem23/WZzplXxUqztmn8YLVh
bSKXyik17HYRntmMRvksdPhIxrVhgnVEl5uux8Vng3ch36jpnGHpEe8dbvTkeWd8WD5lcFCzmJvA
P8ifdcCZh6zDp9zOOpyaswG6JeccUy3g504FvPKQIb/OqBNcQpcA1Q/Uf6vqCkaYna6xcaayS+nn
JD94F2WcqS+Bfmhu3IA+IbqOFv1u4uvC/oHYwjpC7l2Go54tfvHcj5XTya907b0V5hXtWghXzOgg
LM09nsE5IaUB0XMILLSjcvVrypF48nyLXxkc0WYJfm03vDUoiDbzPvKjR4e+euG71e7N/B8Zbw38
/SqDLj4wcGzmLgYzyuRM3SHs7RnOvZInTiLwiOC/MGLsNDbxL7y/VBmNQwdIjBiis0lRGiZXso5o
GmkBQ5Jf++huIb3Ilh2zp4+5ilwENMZS/kqgsc1KKoRtX+x05vScxHGEuGchZkcJlJnusuZRqfhn
HcmkWOj8Tdse/Qnzzipi2+0TKhtC0RiEcPD/iUSG0aNfVMkZ0kWjbCTjt7tXd33DhlMC9xLx3Pht
yEp2EZg/pbAssnyZyxUr3K82wnQHjkSlG9ASfy6V0HGkdwrZlgUzniMYgl8+wsaNqRzC+ijVO0GE
Dy5966Jd8PdXKNuY/YvFKraumD2QVVgLlEUFEp1sKZ8tblnawJhxvsSguu2u6OOF4E/taBc0tHpe
t6zRyXgdT3PDBixAoxJENlEuKNcGNyNfj2Eedu4vgUM7R8KSNSaaGKU5aBaC9X08IwKZzkFGbEkX
oY8/g49ApLsaXjEPBZemNkZb7WFSLZi1zZt639Adp4i+apLXOJQR02YPT/pGveqHxJW/SOVhjp76
73gSFTLbNo68McuLiqpYU1rCqScBNmxyZtrTKZIhpVVJW+WMN9R9Qn+GvpSmsvjJEf1JU+5gF+RM
3t968qwZnhYQCCu39v+FzEFArguTghJ4Uk+zVsK8IQ0nMaD7aYf/nx6kccyWqNESVDw5dIxUjffN
AApWBHY2wJ+k3A536vjuOesF7Nbek6miZgyrT/ME4ZN3sJq9S9XQZveXirambL8VzI8fLBK0ljJj
PAbB5ZIJEnus3HoI9T3E2vtjIcbpZ4hYimAjPGqHecxD2I8obPxNs+sfrHk19uCXaNm63btaGZgb
f+BbuPmjuOnv6i3sazd65J5dOuYxO302HO0gt96x+3FaVz6KF+3L+LJOxLvsdJa8c2/L3DVx1QVI
kYs+14/9pnZ1Ug1UjH2n1k1c5cRM1NoB0Pzt1uqPf+FCcPHJkVgg0khu9Sn49uF7TjKgfNe3O/5P
/YzZJ6YGCnhNWCMVCm1tmpR3LoMIWXxI6cWb46O1Dj5WdmLeiQUl2Pigg2qgDsbQvKwXC/Ufh/sf
0hnae6C/tF/gVmywUvmUqkseztJPlhO6Ihjn0l10tD++HaW9ND8IbeDwyUsh26u4Tm6F6//UBPwu
ToR+5RNREsZ0ZSezb4JOAUXfZBlhiC0SfSouWSJAzkFrjqyBEcaHrYMGwRGVWb7q0bZ0uPU7DL3y
sq0XzGiauQKrCbTVH7IZbV4fOA6LgZkrm/5tJEyOZv+n+bjiyTxzQfLdP9kFbEGmcBOsmOokKxdV
0ZPKvwoYn8x5hMYbYHa26s2FFblBRTdMwjuGSlAv6VPRo8XXhlabRcgqEi4p9RVX8MGLEqwffIAw
PTICwibZDWjHf8sIOCMp1dOlTk4ckpqd6kw5NwztrcTloc9/MVUb5O0FGNpRfYwRcff4Yn3oZnCe
WZEu+ftCPknvxD/of5nlIBpFcRnMD666GnIyGXhoUSIEaNx3kwdnIy6mlJLRZrJdZGs2bIPGGmCO
ndPIcaAP4pwSgil/feKGYdIlvT7MQbS5tPbDKR2Y59nB3A/JQP6iXWajg0dGoZZP7FJYVdqGQr+U
JkN0bWz5qJ/2OEz8NbDL9BsBOvwwOEQMSdlftDsrm3SrioFPpnLpNBoEUSGTxJa3zbpfceGgAGGp
ABxEdhRqLgI/zZnxki1Xw6gY2zKyzGEdbDJOFFdYkoeExjF2vBUTm5KFjYTwd/Ih8pZScRzV7Slm
rtHzUdTz5HqmUn357dFDSIvajPmXCSNc/q7ju0WanP5Vvz20po1tnkMfNyqqlu+UZRnlAbNkvMCZ
xihz2akrItR8egeQJY2NUBX/EzPgMdyb6VpV1wFHZENmoIZ1xybzFpUXVTojoo/6FUS/5AKTB9Py
9noyx2VVJmorCo0pGIgKF8gp27c4ckYAHoAFRhLcxjOXt6L8Evx3COsw76+MDgnMLOn7aHskmiMU
xuOvpR0LwD3qOg5fCRDCBHWrySltGpKdRne0adSFWXXhTT52VzaeUXFD4s+CUaWGoffMQc15d1Wh
R6n5li7TocybK4iP3DyMxvk99O6utJhq238CPz18CKxNFf5N583YsUflLbeyFBDFvGiXHRLkAKle
NUIpJtNrZ1Gbjy1pU0QH/WmkCRkMQo+T+yFDxktHw1KQ+rqzXpO21HEMJlp79uMEbpNmJvMCQjEu
MD3P7XuiH/UOXvU7yc4Rg0KUwzoy7Voj3rWfkwsZzbnHH0zMjQXaaJaIE6acIB29Gtkdg+dBoCo3
rS3STPlrNZzqY9Is6S+HB3u9TLbmiJRl9nCMXujBGz4iwv30o28FTZxy/VDvpjsCyQnxmmS0H6TE
HX0n89hWAHPTz5n3GdwOUNLRRSFERqs+mggp+J+c3rqh08NNlE4fKjQWkc4sOkU3xgIaheGC3XIA
wH1MulOIyZMAhzH/HikbFHTgAv9MeIGrCPk8Qm5Jqsw5MT586gz5PVdd1Q2+USycxKmnzG2BSAP/
Nnn+JjInpCrgfZXD0xDl86KFTTwnVjNzWBJMW5Du5KOw/dwRVY7EZKJ6F9hycq3ikTA3JCMWYj5y
DoPi7FuoAVfyAyg/8Q7UpGX/0gDt97tpP63+TIvt/1f8Cps7mgXGRQqvdlEH+WurP+10Jdicx9cQ
0r4qDesxeHvGpnxTL6TxUWcq9TLCv7TwFyVlA/R6AVUu80BILZP+0PucsvGesyVTWCyPRcXsCp6z
Am6Xj63yyBSUSjlvz3zDfYWlwEI33HQyU6uHKbAGYw/Xn9rkGD+Nmqzrv5hFUecwYTa6k8RkiNzF
hu87GPwJpM8aRt8l2r75MK4OFyG4HRSDhhWuVZNBU7OxyJktruzRCN5ZM763dqRSpwClmXdXspPc
WMpRLjcPHCiVulb1Lxoy0CyDbpswKlh6fVZEpdLXwk0aD+EVbpMBtjs7fu64EUFEDPjb9kZEc3gG
maZOFQI+4612S754rIpgKTiqspHpNfeMTU2cXhb4C6TBrpHfGvHc9ycGTvC7f8pJWcu9DzfYLB8x
ZVeMyABttkQkQHlje02kzhuBni+dTf6/KBas+K9ja9GH0UowtyiGHgPPdojgtidzhPi0VtsHgTPF
C9IqiDxAnCoVRMycGd0wY75E4yABmUxwFQTUuMkKwtfD5MuSmBbz9wb5OUC3K8PhlJH44rMPCdEQ
+utgLSG1mscQvXE23C1waeVkw1fag08yNoIfMyWWHJmd/4DTT7/DRgtLJEvHnhhoQuWWn345klti
6Y9muE+LlGlkFYA1KO1JJm1Mu34vjJyU6pQNX0CAZd1zLAEgizmp65jyHc2q2gY4SEIU2GA72bBY
IJMQO0Htd3l/m/rJnyjcuDT14DpQfGAELare5mVRDb9C/uWzR1VgF3EgPgt6cBTtBCizkgqXrOym
w/XDpJrN38bkriUpcNzGaIFLmzxGuL7VBzX8qmPq0dWPPvmzJEcQ9kMs2H6wjatHNW1Hu+8oWAnq
mUUFn7AjLAQ2EPJJljRtBGbkgLPCohhiTsKiOl/juq32fYIS6/ARpjBd8uvReOzBEg6kfZ0MtD4T
ZMFB1i78Y7jJ2xblS8TGPDx7zRmNvxLa5smvIdcuk4FTbxl+3+EMNBEQf0bD+K9Ys6m7Pt1G5K2m
6yjex/qOUgMiFYV85ljE+wT2hEwg37B1FHabhq1FNPPsrbH0fQQ3VVjdIubhxmKBh65fim36D36l
TuWkOjMMw3tJAi3rVZhGfIiMk5AqpdpYgItg+RUQw5dysqvHZ8R/HTN2BKnEE1a+UnldMZDlzd8R
OAvk7zxZwKO1It9NUDrKjjl1yPuguFTtvQ5/8cGK+YXnMWnxr9BpOXBpprUEXr2eUJhVnaKTd43J
B8kuvSU6UhFOfNcM2ITmpA8Lfa9OQCooP9eOm3pbs9BUV0zkrLWw1l7C9jOeqR0pArDJVykvb8OO
4p/xyB8fFUSX8aJwCopx7Yu7KFnBFBMdhkCVq6mXYFzBv86kX4ajDS9AqiFvT3YPACKsPqReAf6f
SxeGH5QqzGB/+NtbDPkSvrcFfsMwXwfSk7PTj68cyCTLUoKZ5DhAI7/yeuOFWGfbsUUiPLfWTClv
PHSjTdgRqpd2Vo424Q0DFhm12wIhBI9fnkFCEc4gcBdhQ8oW5p7XmfpZF4//SDqvJUexLIp+ERFY
Aa/Cg4S8yxdCKmViZEACBOjrZ9ETXVEzXZ2VKeBy7zn7bEMx02qwTyQ8KCoMzBqDNKbfcV4PhiWw
cuFf1RsY/kwUZD+7R7LpUyPyNqRwZp0kOQ7sAbwucyZ9hX/7Y6HzCIEdP3uGY+Y1M/dKETOceG8g
4XVYFeMuA4pfhinzTj8vfaWzWiJadzcEr/h9ThNtTnQaaCVnMQPpdIOk68XIOZfWEK9E1CiaDdTG
vL1hpMbX0eU/tQP9CV2U0JASUf+wp3xRitDqguxXc6oBTmj6G3p96WOrmDS1UPBRH6FY0lRIMOhT
G0gb5hVcpsaNkVO/38oXuY4MJsmQHpk4B3Qc/GDOovWbEDZb/bEZEr1bX8vh4aU2TFrkys+A+Rbe
HS3oD+YaqPDLQ4PoO63C7r1JgTTUddgbe2VZGlte5UZbJvrKbOfmE2+9k9LOWwzPLioebQcGYCYp
jCP8/UchS/UM85qK52u/Di1ajNrKxOPdkxo6MmIF/fqQrWSZiYwATRrfJ1yPmEtk7x/9OmmWE6Ze
sCd8nOSjiiryiagiofmexNoVq7sxE7rYJkyYePKTfaJhlXPPXOxy8gMeEddrxmw5/1xZNIxDCg/T
X6+SGNqQSlYpoq+C/NyHkCMaqIqTAnL7uFe+HVyrSTO4S/P8CgB0lnNO5YwVwoSrm+MJRPxvjpli
4yd3l4zYFu9O6oS4bhGpB0kTiRd85tPF9zVGWVNVzJ4M/Ec5lzw2C3uYaqAvBRQ3T8npu+0MT+nM
EnAmJvsCx6Elzg81bs0PR9kxgqb+7iKhiOEj70GbmZXDkcW3gJLOiF7wU+5wP+wBS+K1QJvo6QGt
INYcAKHjTaYaxv9pUuLhs8cwgyfL9i59Ig0PW+QPeElw3DjVCP/hTBB+rvIN74me6pOJ2jO+w3x/
zfX0bKSZpaVnhpDiB9LOfmxuc/YJAmwJalXypXDrra8Sq8nMgFLc7VvqEaELjcxV2uAOqNDjmU5y
0W3ZoU7WGAkLKoYqIOTMZ9sPdjGwl6DfAYnpJaKwMQTh7eHUP5Da9QuVVbph5uC0uU0p1DFD8vFX
EhUfLseXRziDnj9ARf38AoCRph083p5HKRJRNeHg9vDqwaZIoyF/XbSU/YUwk01n9f+OnblJpRAQ
khOKgMA/rXaeQVO/6M7dbCZPVkyaBpksDZW8GNzwIH55JZvDafQOMJo/vXX0l2YnmFSYnxXbg1CQ
Ah53NA0Dlv48rumeMi7f/L29P/wdjR9sRzUHbyU2qfevgQNN0O/JQDj3MT5OCmT56XMmkntmP8CA
XiAQI6tWeV6wtW+6FecJZa/eY/LHQ6b1EQDg8OVT3xFmZd1nn7EXPt6H4bFCIXmjKhVgrRblmrGp
2EGmB/0zdSz5vepXZWK5gB5VUXd82aNoKtg0Hl4227QB2sbBNr+BrMx0iKcYeMAqwswO0LY95GOe
wQMyz5ibRD32naIcay+QgqWrqhEhDDBgadHjG75CVhZxT7c/Zsj0a/R2PfUP7CdGWH/G1xGO6br+
K3DjoUP6uMq1J6lHYi/AxhKUa94e6NSKxlZX3+Nw84GFJxLxbt5otwgjSDpUgtuSiYlhcRMC7Xxx
C4DlWjYMQyVeiWxUB01bdorVpHewm9PNudnR2jMsSNqnq8H1vWNzBA8XCxqssze5fC702Tf/V3ww
wCFcGOeVHF4T+/PjJ5W2DUNNFoyZrkUTZuYcQ0Aa1a+8MZ5xhdVz5vBhcmqZ0tw85f1dxrwQN0Xs
OaEcmUhKMCEzNtITw8/OZnao5DNd+i21ozFg2xKW4paKyWTQ1D/OOTer5x5XvLpNxvs+QZeFYMWb
/BevDve5rZf1d45XD1Yo2nvxxjI62ydnmbDHz2rQTzWEeSX/Bz1HOE1ehy8BiP0KxhICOowHWtiE
lXA1rxK8vzu6Z1Blcy2LHj5VD0zhsa8i+DB+fc6mgBXlhsGA4UGDz88Jd5JpZbv76vuGo7xtXa2d
A3MzGoPGIhwL/M9gDk/RkzYmBpUgy6TD+G9cusvt15gXQmNFZWkLV9ghRA9SNelb+lF4Xs9Tz5xn
rdc+ZtdWAhwBWokwcksBPNpM3ArYLvhd13hd2glIFdR1C7WwhpWNsX4gxWuZ1nsiHZ7o6PpPjlqa
kM+tJE8rfCIyDotSJl0wTjpiCmeSq/7VeDFCftHW3xsk0DfmyuTCJAkHYHsuUu8DTHkiTdPwSnKJ
qArx8UQT9JUpa3Ln8Z7ws8E7cuipDNEYiCY9vnQUEiDufN63y9jh/q8xV+/NhSUR1A6GmFc9KFYi
iCrXl3QzrP6MZik8XTFbTCYs46AGl1KFI8Zg+HTq5u7LWMRAb4nbN2SUVj499vCVxQQjkxC2m6EM
tiHhkt5PtUWid8TKg3AzLQhHVkCK/UL3oyvrRBGtJ6uvE5EsNdssLYne+RmfoVyhk024whoN4+NM
hjW9kH1nvDrYyF9uEC4GcEuv7hII9wksf2gL6uLVkUCVUo3gJpC62MDpNaRDp7swI1KwxG4JaWqg
Or8JbsXPwjbM6ElSVSljdYRQq/+R75ifUeKacxGbWxluLCbdjxRLoF3bYdkmuM2wBK7u3VyjEIcA
xiRdiGiTJQrUFyUnl5NhevZJJhazmRdEgkbemIVxKRuc+8HF4DnUVATMgbobqetIEE37BUD8fbqd
eJZZ5RkimxQE6oPJx+hrI64+0kzoZV8lIPct/aor2vW789m+Lm0bmwFF4pco5EQOlHSni6TsLV8Y
xdwHcFngk7TDErb1M+Efja9YTlyVKhR+BxKjkS7V9Wv1lvpSOYfzM3FaGOuZJ7d7FCiYrjFgpCXr
8Ym8Hbt39Hysk6f9abfv5jQ2ETgHwCOqxZ3KheS3oyHukvxFk8mOS6T1EOdCard4/qS8NcVnm8kj
xLr9TmY1RZ7sY4L7PeVMAkt0FgE9iSRvsvaUpSH7nFF5CDclcobwy3qswUmH2/GRRPQAmHhmRcxR
mH0CDkFIqpzCKWMxwrx72DUuFjjvxq4JFpbG6ZGsBPpzlvYznQu4kYiyF4Rgdf/g5e0zX0roKhlD
wyJKIaT7FX0L2HMDG4tTKNjc+tkrieg2so/DsYedUUGNiC0XXDrNqjmEjT3zqxTGUgWAGRtvPDbC
VglogDCkNVSPn48/TcLsE8IlpypbFJblgIAMEeniVU8htx2B6tPPmNEbnExYM0x7bDjhO2gj8WRk
e01CPu6TT3bieC86H4LrSFR5OcnTB+KlOxDp0CazUvWgPFH8F+x77A9Pv4Ych8VI8sdcBM+cnE+q
BNwmIHEg3kx2YbsiyGITAkKkv6QS15bDBQnKbEJZRPHKL/q0di4pcccjyNwSlJQlWEMa9qAHyviI
okxVFskoGol4Qymmvq8f7ihgDnd7YMBXR3SbJqlA/ej7WXACpD5UIJwuGNZgKI39p3ZqDyo50YPN
/JLeEij3Rql60BJ/JAu30MACBDKvJ+FIQYtZFxwfokpwbFW9mzYvtbn+2TJBEvOFOqxv6oL7zmco
L2IZ0pbebzF+ZJBP+AGAvsDH6hsXLmrNzZvPAuOUwFqoHbBu9SmaNcHHCPMN0lj6fR+Sij7gldza
o4mz5qVq8GIDGZ0NU8PFoo63GofFXoqU3uNwhV9IWBF1E4gPEwscWjlp1A8zb7vkIDABBIMbnQ/L
gkEjOzw8XBpjHFT6GXcS5EVMIp495JDX5OdmnmjXP0X8YeJ+5eJ4DzjrWDZ8SrgofBXc9yoNEV4g
SBJjxu4LAfoHeSHHFSuQKSt9SqPa9Hm0ZvJa+jdhiIqonj1D8LTnTIc0k3z2oPa8b3rifz7+vQDG
2CglozEeK6+bdOoxtRjW/K7D6LiYV1AUxsm0bDQ43BWeG0RMfjevdnlJF+AH5rW8KEvh+mAkjcVl
4dD+AnugiimUTfsMxsV9oYecrPXrB4Yj9BPhygOgshW2QAdAW+OP44XUGdLRfG6zeUtomfI7RIWl
b8fe6wp9ijvJunpcukgcu0DkeHLc/CsjfJ8BpiL5Yt3gisODRaED5NKNDaQkgCPsecSjO2eDAkvU
WwxfKLFGmtf9mAqVzSbCwgXigDCGKvyX+VaNv6Tu1IeqwB01+kjkrXpPIvv0ExbANNVLEQppYhtJ
s9IEgCo2C59lx5guEyCNOYLxRrS4gLV8LxpmdKDdjMJlsbGLucxpi/OcLWS46vL9Kc3h9tBZnMYq
pXXwtqTpUXVeaJ/SUASdWN+rnUJXmMKarWh9JebgGkuTvBDx6Ytcyoty5kEioQAWxvtvdtsaG1vj
pI/NDl99z1UINhhNQ9Ap2IxHA6SvjNMpHIGhQs3/oSxiUlTJdD9QD0ys1ZE+eSLqgUHLrW7cfU8C
M7yUv9FjJpab25rBh2yemF6BAkisLp3B/lP4S00AOYhVn0cbjPTVnOkNZIXnBxJ8ztBRfU1h/Y0V
VptDeFrT6yvCGpXU5Amqg/DKYb5SwyKgJCvdKvXZRa+UQmp2SoBKGvXAAT+0NO+/krIBQGTX6HnE
qS9IEUj2xIBuMVKukXcomExoaMNCurixm2fhAip9SFu06I9HNsnHR3kBUIVAwMCuOHe/cH5UpG8z
hpB8hNG96YN9479i8BhMsMGNG/Z3rTzXbBF8APYNgdEYUzsaf8oyelsQMl71Lhg0LAEdPh5oDmYk
ALnQLPluAirCwhGh6AE9v4hmJiYF098V5QxUIm4A2wR+6HxOjq17OXZ7WYfAdFkKEdeYvj3Uhnyr
++Ah6SCRhLmnmYZcEavzfccdFD6L36uc4c4NRWQGF3/3VGnNtaWKWxyzNc2DjsUFc9eoRvheheEY
kx+SuanhOftaaXTTYjPGgwcKH3eHDw0E9TBGDifNIexMRkxc7TAJUSfyxv/3/rYXPgJflzfRA6ql
TBLluCXxl3ksTNX4YVwQKCstGhx9BJ1DYnPn+KmclHrBEYv947iBjF9PD1q6ALHoPlhPnUOPWhAi
UwBpY5rriYZbJuMXciOevwwOuck3OJ6J/eSmdRY2Xoxs0bSYDTaV3mgyhR8GhDTMlD4u35oLpU1t
/1sqgCBIMakreTTfImZSzCriArh0dD2sJbhGo4qEy22XPFMeEOcJr/DwXaPRgX+HFxEfIFEXQrc1
UGCBXItrvg+XrUNeYu195txUrpkrACvG2o83BxndyMFH4rXnaGMnYCjMwQgEz551nwP4QTzm7/Ch
YdxzDffOx3MBKQs3EvyLp0Bu2PjnAASVowgMgiiix3sMjUzgpKeF4L1iugVbA73Tg+gxojfxvCss
hVvJPUdh98tLx3cAyeQ/ogmEU4m+B18X8dJe9BPULw2zxTpijXLLIF1KpfvhVbzZrEXuNUg5a5fl
NF42qjI0q5zkoJi/vGsZ/Jyx5nOgctJHGclYkrUXrEiynnLZ65iJaDzCu4ctNINT6bf6ZcKON7k9
njBYVTEhxgtmx8geJJX9XVuyhd13uLGXLlRifjHRubGI0K2xBTDCYEBPx4bnF0cNrAU4U/h+UDtw
0VD6LpRgVIB8DOATcFdBoHtnyOzwmD7FEl8Q3kpKFO4dC5rbDEuBC5VZrAYTO9yK0EjamObA9hZO
DySiVciSBrVnJX9YJhR82JtySPB/cP3nniKQeXv0xC8Vqfe4Qomz5jbxXPiLYJeYdPF9MsKs2WaY
WXc+9xpWN4jWmxcd3TOytg6uJUvPT6gXcZHBy4VRDYAGzlmShRsQi4MFXi6AfJgcKios2iX2LWy2
L7xi9PAlOyzxO3RdXtgq/GLhYjgIrJh/8BnhXyDl4AkRBMqqhZ349EgI+DLcznw4vljE8RExE/qy
YaYBVwjLGfNZRiaQNvE+6W/sK2Ohg5CER/HfvmoTSfI1ZlU1e6m+2sajarWamRRrrNPvTJ3M9SEE
SuMK+VnQIJTCazB5bxe6ujEeOLBulQ58cEPwN6IsaPcyE2do97tWsGVjhLCbX8Qaw4HKmU/FdYuq
j72WTrZpFvYKCXqVvnwz9W21oJVZvBZM+UIZcTvmuExxuzFCA58fthiUA3CJO3FGnDWL8avZd0K2
tYBA8awnDAPB45htomNNkvkPSj4GiZVv3BaMayFS8DsJnh/TwXDhrSPuwSUS+rzF0d18rQac9mMN
bxqMaQXN+zk9M/Qj4JCXXIS+BKeB2SbjhIAoS817vFcIDgnSqvbfdE7o3IdUM90X7y4ROOXDNWRG
XHyT3oJQbTLWDT5ew6HJLAmFwijDKLck6WA3ocJKQXkshb3qZli6qxCS7AS9M6TuWevm0EOZ5E8n
UwfzPhgg3FVLXLSMD4kVKmQAQVuunVr371Oe3LR2gakkAvMmAGLdTh7li9O7j5WAMZ2xa9jVX24u
bng+ZA6AqkRS1zckoW1R+ZojBt6BzecfdGALIpCDoNGWPHK3CeBBaUf00hhOPGX/iUhgsPvpv8Z5
n1/b21KAvo3EGiOoP1jdKHaYUheAIjBMWrrfaQ8dFw46oQhQif/dYylkICrRLFPvWSpul3e8dqwH
md5Iu9werokBwjzi3QW7zJ565gE7IMKXZPm6GpfnDvX96uWGyXSWB8KvvsMigMk3Ff7dhX9yZ5r2
9utj69buLfhY3OT32Weq6w8e2qkp+zj34yCRnYzh5vI8MFfFq9/uWo9pQQSp+bZAwfKg0r7yHCFB
4OLCWhFCIcTuBacJlgjXcb6hXEa4Dko01ecPiF2IW252fOZxaStlNdiKc/8Zd3YCkklv/HnOiXaw
Ms+0r5uwmDox62pRbndogUEuIuQ2tracxNmqIedeCHX+kfZZrM9xn1g8lrJLtOiqzdBqvUOSEH+G
f9qKHMOlHBEjxIbBWJMcUZ66+fvYKDuWtISeKyaWeoFN6Vn/G0OlXSAnxm6GO44qcLRZ7WSSeRiR
TZEtcXaGyA+mZ2N6uk+dw6yzdxv8vKar0XcU3tZ8Er8O7/kmNqZjMGi1T5cpWKd7c4VlDvuQ6PGj
EJYn/CmkPfFXzOOE6/1YHR9/TCSmFp0uMViU4nQkyNwQJyAGpG6yOTbKCyQfbuIbtyMqiO1zbVzq
TbMbeJO8z46UEvFinjpuseE/FljMzR+jEQNt1dgbMHII4E8F5hbJP78qbhch0wzJKOKRTH9H1j74
CfJNCk6RWRcnGb/+8xWEZdguS9fc8xMjagLmNC9n4sjziTOsMP9nJkkfcb0SJknCAWHPOJcd4aVF
718hGJUcO0pGqGxQCMsLyWa/7YULyVYbEDFOEyRYzegyAd5LlGK6B95Nz5DLk1/0e3SgkOAVwOjc
y8mPZdnR18+PuP+5SL88OG9Y07zoxqYjyUj3jHm/EPwyYoA3Tu8OYAQwMOFmPH0QV7JMTF/0xPjL
i3UGecz/0r1EjIm+yffNUf3RrnwSeiIg1xehebRMNOR8H/6QIfcPuj3Yxfxx6X9GnrB5Mq9A990F
lKK9cObrp/HoXvfA+Qdl+bhQJlGu0CWRJVQepCXcSvzGUPMBgeo2ZQFaDOZ7IArUDJySHAkJ851V
G7zDZics6ZPG2mHbLxks1bTJWyXg/WdtKGNzNj5LznzmADIPCzePg1kwXZo+d6wMGi54ITsszi4Q
f3F2E044dZzeoGrgbRCNxqKCbpMSPWrcyTz/A2Nm8g8LgyG5BtMBQq/Fz31I2Mg7/M7HpBMEXBEH
/HpQa1pGPVVYwjpagL+cLQuXDWw2EJ/iJoL/38Mjc8qY6xtc619/xYwJie7mB1bY+MAosf//01i8
sTyHPOCh37LqKcf5meKIeLZpsiJuymJWYjcBfuNnY9U5xVKZYcISMFULGp+ansE5Ye59RPJpdf1u
FR+3cfc2J8rM/SySUAG/PT/W7Vq61Dsz+s5AUpzbnuwIYzXge/SX/Ol+hcHQIRMsMP6TuhRPEzSd
F4QLnkBVIto9n2kIX15HMffb/tJ7wq4nHeWGGcAF3nM3V/cMvjfFRouSr1WGDxifl9vKfS5qRjoY
7uDewWvIOkFIvu+Q16BanvJVREObh25enV7r1xq9rYXT7eoVvtb6oQyl6LZDala4+erpYvOzvl+7
fbHU3Uvu1/v7VnIl+/WD3c46j/TLY468fgnqtaw2D/+BZf30tVLgsjMm2TxWgF/wYDdmOk2W3LP6
t2ZnBVNqpulKOtS74be/pD8aj0Wf/qbzCtcFtEHQKTcdDkQ9Zaitw2PyJb9afK6TPXOFLwT2fvr6
BUYV1rdVOYd/FarO/frZFlfJxi0sCWtLOzxWz/Ee1XOdfAPtmKyUfyg7J165f6L38vrZfXtbY00V
Tc69gcci+k/ribqd1r+mRYblw5wRdho1OilgEb8z8WIiWX6hvp8bea+D82frJ8muZtx/l6J2fA0L
pp+q09gGQ0DVrQg4IiuTEAITKSIv8a/e4FnlT4y4Fmb128VT7yGdKk5HWKTDchBXhY4TEYCa2xox
GVxFtWIK9dWZnxLZZqcDVaeXf/0cf8D3DNkZ7Cgw7pZxGcLBM9MCdJRMlaUpG4Y+DtuMXTFj1EhS
TW/C9sXEZApPB9z79YTIhav8VJ6rRJplHgjSSwdmFCKYUbxW7Hz4m7W8otQ/U+3IkA+ShTRuxnxf
vtqIXz4C/PTt8h7C4aJrwHgTFqwO6xEomb2wAKOKiEJysF8CSYIyM4UuzKyAUdq4RYoAOhw1KUQ9
mFfji92xC/OTgQIRDcMUPY4bsN8eqt1tka2M+HF5Hof1+9/t73lkSglrhJ3y5UsIszHAoGsB8IEF
imMukvt18ivP80uHvKNwaJbHjgiuPnE4dbTHJGMKNXIKVWLKDmuxPfO6AW3bLS78z+Bxn4NWgUA+
JeylyN30xGFdSRFYLuAtTBgpeoHMPNdMYzrDRWuImg/qcALaH6hJBFjcSEiPfMD3F/2MvsqaBRD8
lygAuP6w32lv+xkQ8CA5gOIFzOZHMF4CrsfdqAi809WDlL28HOzLB/gGwwYYZJAPRXkA6GNLaJbo
evlpEn8JUF4lm4LUhynPgIfJEqjGRmHk4HPk0cxh27EmZyobZUvvniZrwWXeCMKC0/ZFzcg3sQEL
AG+BNhhAgPEZmNB8fBrC8sB5bc7goY7YnMUYoMsJCLU4yCem3RfEzrtgvyPcAG5iuA8catmGRg96
GEkMegJYL23793yuR7Z3DnaGXySUcNYa5lCkCJi6NXx+YbFpwlq+rTJYrCC2DCXpSddq/L1O1kLw
RXsgR//9QyzlC0eBIkTmvy6wf6yj8R9hJiA6b3kFLr2KkAKm7vzhDgTe1sfuWO3zZbspflh/yRkK
1dgLH2gqcPDkJbAkB3zyAK6JXJyQckLu2mFkp9UHihfkgGAr/bT2OXS5VXhw0+wBoKBhuO0bulCD
KGsORu/j43biyDMxqv2+HYfsOj3HKVmXG12dmvSAMgO0oK58CP0F2XZj1QRA0KEweGZ/9GU3He6r
VwFXoxNcAXAQIUW4qPK0UQHcGpKBVl+R3cJJ7pY+V5dVpHhQWGdEV1BKU/bjCfC43v2eCN0Xw+6x
C1ENDAccXM/U3jUaj77mxdYUa6G+MjbPmGhE3/RU+2Z9OAXyWT77UP0/7NuVGRwn9u3c/YkxwDrl
/ztMtx8IOXVgRGL0xGeCqPCYURinf6C62AIpYWLV4cdjtDIWfmqczTDCiVu3de+Hb5zP7ucMQjId
OKc/o2IbXhc81xCXCcLHEyxZQa8JuPsx5lKAG8SCCIs4dTF0iLO5saZ4X7cElmVb009imt4QKwD3
G45iiv5nuJC9Z+zyM3vWiw9shs8Y3x1ca0ZchKEPOheXB1xEKUQcmKdL0W8DOg90k//SJTkiGwXp
HrtYuiFlaokL4p0oPuj/B9mnkQCsxcDml26kOVcr6kSLqAb363XBbVPyWRlOnlHGo718+4CMlsl/
SSiAt2BytwMmR3t+9x74YjRk0SZT67P239BT6deTA0WsV4dfTtpHPJkT8+LKNtYqpU34sHOf0VnY
+bJcoBOihOGl8/XYgCnCHHRTXqSlObt7vfcOq1W2otYuI+nKO8r3ZsnDrWSmhlM6pO5ZRUnPgMR9
7Rt65DPiZ7cNaPVo691ycQ+BeZ16U4RAshRw8lwOk1CjPKUKN95jJBtxgbwIRgzr/aJfeVx8mXSC
AEAq+IUhEfX6mq18WOeYscO7QDzDZKs86EuZvqGZD4dkTa2IUbzspzakWj/lLhqUFJk7saHH4/vH
ezl45kbAaCNzZFqN+85AJ8BBxVYEtn/InNaBRxmbNqerQ/bR+uWb2Ko2FpZJ48rjG5OzuSA5cUxZ
GNGWuch7TfMTMVl1eeUzzG/vVmvl62r2/fddDOs7awPE34Ei+G/iJd49UH/KwtJwj8ak1nrRQ0Jd
xclk4Dnpi2xWBNjiBkVAsAufpfNDWuBQ44oqD/cGp4bpiD1fJDEvgz23hkMd3z0Bx/9pce6OBP7c
7MrTgvssxwaJBUss6BLHrfv67tOS2RPvjv3vuQgwq/QZTUxpcqeDZcD9mE6GKRMM04ePWZjIo7RN
7RsOmzTEZF7DxcSTw8ZmH4TAMYQTr3au5N1bK9niI9to8OdXclA9hDARQtEQyIN/u88yMgs1N/eT
VYk5E/KMSxU2seijnfbFUPT23C9uqhxTL9ltlB/U9ZhuVtr3sLIMzJduNjJgW1xrNq5NgbJRVy/m
f1f5pz82wWsNxOQinJ+pHtow/30trhmhm+YxjUichzZxaAJM0N7BfdlChv6HC6t06ebNLOXfELAy
wJr1s+4PKdEjfrqF22NDDBprmbQeGiMxnghAAiVLgN7NgpvBB8JTixAr6j/UDA5jQzCdyn/Z1Jdb
w+vC3hUd7D1/byEfgstv2CaqX8BLPRDj21/3ly2zwPwn+IiyWXPvIPeVKA1f87tdLHAysz4zhpmY
uI0wKTv53TNn2Ph7Wow8y5bDgiUCFG9jyOYq9uvcIBN/couroPVuP7dQtpiOeLrbu20IOrymS3ZK
p7UA5qcwQR0CsqfKLI8q9+NXxHYTpUPfFyXhe5bvdcGFyCWlXnkWMPHQ2IdqZ7CEf+9rfXdU/IHA
KrCDxDLRzyPkfs5rByFGiz7XapGvwDL9z+a+eHgYnKGNRDjr5HEZ9+OdcRKv8yQuFh8nr+KzD/wJ
MLCXUYAC02KLDkZ/YEAVvrfP6zBnj7DkGOkXc4ipvmkdDN8Wj5/Ry31abVlzSyYbVCVrzGOxzwF9
uGQ8DijmD1v5N/lrc+s9ce6n59Zc3L3Ru76OoFEtIVKg6aZLCiWXJbok9o8dbt5bk+nLGz/WdyZt
PxuGic3i/rFu7CE0jDg4kosJirBTDq+YYr/YctbjbvYAEpA9YmcoXh3s5lj4TUC/pBgEPpCYhifj
lO51aQR0JSKF5aqMs2NxkrjREMnC1vss31s0yf5/iypO19IsX1HtrW/rpvWYLMseiPaiBCAw5njs
QjBaPA4EoEVDmK5R7P7dcTA9v2Ki91jVd3y1ea+gXc1ffrd6EF2IgneVL7C8QfTMftPxF0nOcPWg
PWh05qr32vczGj190RLEwhYiBHTZ35P8g5cw0k94Lx7U+730D+uP51Y6qrxDMGF4Dqd+W5wSrwqY
xJKEN/mDlDVuM2TWoJgAq/DvCwk7g6u6Q/nd0gxyC9qfVzzKH5e3CBlXmKzGrF5y7tZYXqtO70+C
l1cs74FkY8JqJR7FsJMExQZU0YWHK/99AuOsHKXFH0IaVvorfsRI4LFSXBNYvGezcog3ixtYXg/L
8KDkO6SqW6LXL43VfcuusYSq2mxpSmD3MAmYkp+4FwkWnxbX76ybZzaNMr+em9qb7AEh/jHPbSeI
Q+37td6Xf22ockT0bufAavlSdNCT2hlvYIw9ofeNoPfY1WwIyz1uuB6EuDCNYUHwAI2VAUsXa+9/
3apfQtmB99Cc3v+G9V/McRDSYFGsuBpQQOlVY7q1p44Ru2w5ZLpqjBbl/fs4rISZtGw5uXNf3Kcx
uAUd1OcfyABNFu3pqCC72xOw9MZ7ofCBnDbGaqccOKBhYbfSrxjUzSZw73mlBdwb8Zh4H6UNvRDC
cBNtoXWDuoIbFs0eHk5mEgBq5eIZxiwGILRnQC6mX4eRtIQLKq5akp4ab1KRRkCarBgTw4myF46L
giMP0xlAY2evtGNANYuLOkI6Qdx7khsGBQ+Vj4MTJz/83XhoHejY2GPwzCQK7AQMBpxFmNXrQhfF
dwLk499gscGXIhyY3Zr+jhOkO8ACi/JLsUvd1+b5A8rFSJQ+BWCI7qP4RVFPoWBxNhJ+HdmcXksc
W5DAkJR8JFNA2nCxXE3NgodCsCKmxILFCez7dEAmp3/ZdIVpD6crYN2B+TlA4hdvLx+vRVsKvhuK
AqsJIHpZalwecrf/DdVZvqD83pG75UImtsu9PaxsZVGNub5xG074swqDqsZljuqJ1mR+HX0vGKUQ
nJBNr2/rIFmPmeYc0qAPxSkbjKXOYVVYn2MWdAftH/a6//RFta2CYtmcWC1/VE8LPmixAjEL3qh+
bwtoD4di1158JYBkvRzW+omVFTL4wrMKCfFo78VuyP6lbDn0hE36x/8kPxBDW+d7TM9pvFAwM4Wy
TpP7pY4Gt4ZXfyzSabl0gJqLNTXyf005RApGp8VydOWpXBmLIrZpvAy9v0V7MJfPFTnDlNKCp1Hi
fIDObCPKojb47mmDNhPQTMMXZsTz+si7bg6A+2dHb8NYEDkAQ0KLGez8ZpP0t2jGiRud8AQ+44bZ
6zT7RfBBtTBQC4P8IfZLbdZyXyz/NBvxvfXyWai2GTB/fPmTuLD+uoAJgPVHMy3M6NYOwpXV2aqU
Vm00Tj6zGUmhli0eKrRhpB6yOqnEFqCXFckPyYWW6jkH9MRvWNvuyRrAORF71IAt57mUHSg0Tg14
t+fW+yq6CSd3wSghFccDZxqeKVSW2fbBJsb+YmAQGGN74Oh8WtQmHhs8HobcJPoFRHI7xa/YBo3w
uYBk+Nzkznjq1mfhqHH2cowclWMZt3G90n01FPeaj4n2ot+8a7uV5+2q2+U/8GCxB99BBcdE5PZT
MY/Enpf5Gp+mx8MUfcRURDUWlbuaE5zJWRoMvaXXdpe6RHPfxqw6G1MoACRMRY6TH17rvepl28mK
BQ0DBXQeyua05Q0psTJq/dofhzXJ/Hu8yV5PqxCnMZZw3Cl9ycxv9mazhF7jlw4l1LGYETcMe69w
cpBcIIixAShmOEJ47xlHl5/To/COeOO3791sC9vae+x1PGJm6k8dvl0E3HFPJaXP0gNgurSEB1m2
sDZHcOv9T9tAPhwoySkjgttFmI3rIgtAdUJhOSH5BAxlShaexeU7EuDOFwM5fFvSP20LcZ9XFcYc
P5+zZnDAZVmTPC/e494tI9avGHOEWjnC8k0xY+fxcpuosBNNF/WjAkl5EgIPTSOOPZaLsGGDJ0Ph
7apxF6orSnQnmyXs1+OxSBUU3qnqTf92IM6aKYJ9O4+F5ecE4CXSSpq2ElRsJjAgWeADfVHujjcX
MWj/L+dbKlt4XaTF0ck0njoTvAlbEY79OLu2/vm9vmMY0S+HFQU4Q4MtaaXRfTSr4wopEpxqll0r
6toJ5u442E08Ukq5Q/WFKD46iOfSvNwc8uLtzOW4mDUbMmPuzLl/hrlif6PkdNt1cw1PzCnILfAs
xveHAq6EZKkY+lQ2RKVhxx/6mLUvSqbMl3RXXHDZmDdbQO6NgvubOvpqwMzbYKbbi2MlVnKYlVa2
URkNgQZ7k6UC/UCd4hERY4PjGQGWkqM+h2oYc5x1uStXeYTNJX8GSkJJYEYDAVSFdQN0Ry1BO8nb
WWMNRrgWjgaMKKa8Yzq0i8wTEbD+g0BPdIt5VDif61jd3fwmoKPaUnyAS+b7x/7Bv0m2ErXzGo/H
ESenrkrZ0Kiwhj0ES9onfYrGDfsIRtqIXqbvSwO1HEoHbR7GO7pjKEzGpxrzjl35D26ip63TX9zH
2mPiEwSPMevb6lfiqfSIcllTGLmvubyHLTznaF5AXXOVZFrP8x0saFgu+9aVl+b6tcrDCY5ZpiUR
gYKgssIRxVY04jIRU7o3H9Sfu0rb9D+S7mrJkSSJAugXyUwMr6IUM1TVi6xQzKyvnxM9tr2zs93V
gszICPdLfpYXAf6vH0bJBplrhY+wPqvvtRBXrQT6p6QsG6Z788qqqt6u7COptWiLWT1ToTypXv6l
oawbr+al9mpKx6yFUcMw2kdpUahmXlQDxR3rNv7I3Bk5b8B++v1D+bkvQezXH8sPP31IqKlKCy0b
RMOwkt/t77p9aJKFKhpfreQkOXl+qu2bq+6+jcFuL4ZrpMKd3ambqNVfqsiTD8A/Vd1GCcBjKeEN
4YEGv237hWaido5Wwwfzaj9R1gV8Gh1znZw/D6P5Z7qdG4EVsLA0Dqt+36yrKBTE6yL1ZAkEXk1M
X9NlY90/2k4f56GXPv+uP3bdzXA/Vjgyq1qktHkWaeJcutBXOS26uVp2kv68d7x7E4nZwNweOuw6
FflT5XljOzgN4+PE1KuR95+T8hhqBUyEo5PfI19N5ftXTwflEFmz8Ni2noOIcDZ5jFIUgdxyp1I+
y45MjFlezeqLVDk+0RU8holRTtCK/choj3P5ApVMmS5gHQq6a60HOZ1DikW/6KeSr9JhtMb+o5Sd
fQKX1Ecm2PwldVzz2nEQLp12ppfmIF51HpNbZ1e5dAy0eMRrr03jfDXmJUpf6G2QxVGSSYMdS7uV
xpU+l6UtSfk22X7uHo18oWHG4uQSn7U3sP8rcCdbuaeU3LverT6vaYW09fm6OETbcLqkxSngITq3
1ryGSoqu+KvMoqzf7+zqy+ZZUEfRqZNvrCcrA6lXdarl0qt1qq87s8a2JpYe//n7chxbtuvICB9U
lY5wdlTcV0+j7UAw1aV37pw/pZLDU2A5ibdX9VDfVrY12qFoS1pU0qmNJSnLBB1so/3v05ZjlkEm
eql4p8f+4VR5XJvu9+vLDrAeJ2qL78Ub+m2a486ZnpqFjuWxGMYGpy+U3WjZjg1inUW30En25q3Q
N6/bdiud4l5sQX1vVqHDuXzq+ga162/uCzmGwbtMl30PBY3IL3LMiPHNVBprYWZXKZqLc6MCR7li
Vknsa5nnT/JeORsnvSDYrODWtoXKMU43VzoZEwogkLis6nvbD54fizetmogdN+uyrWp15y9RHTVL
bA8MM7OMrLWYejt/ctS/797XtbwYzWX5wUmyo3QlK6/sCpHWSyviodoIhY9VTv/izrb733si8vva
uPRdeHYpsSjf5pHpt2iz2+UtkZqk3vzhHuctnbecbmzK29qsEQg47aTp7A9Xff8r5GD5eRRMbIZG
hIDsy84ZFL41VivNcL5Ek52foX8jfqXNNcqmq0RS6Uq6r4DV5AbiPNnPtjPDwlCUip1My7eNrvey
4WvqXpXu7IO3SbDjS6GdRLm0HsnW8Rnc5POE9IiSOgI65tdidO08hpfemoksVmW4u28rmUT58R0b
+ji7BdOAbC9zaxh2kNCVuHH2qzrojUsWSKydpyAu5Ux8Mk0bHvgsvc6iZIq3dMX48C3G3dgT/7KL
Ek9R8mVcXJgQt6ovV6aPEvRXz9tKYT9anqpZLcVEI8gZfwIaF4rggonLBmuAcT2flQdt0bNyeFY3
++4+2WDexM3lLo1HrDF/VaS0Zlatw2psKP36XN0TFLEhnaov3x8WmY+WSU6L1taDxTm1Zv7qFo79
06tTePVuszam8wER8vOF9nzXPLsS8hw1ROnKHa5wksJWOu+a8VM1/6rlkzJpfuPJ/sOM4saCaXw7
TMy6t1k36XPNOunL4PHv5WOnuk9vBs2z6qaCTFwah21OmPFV4EPV6O3zo3vJ1gogsUSZJdD1T5wr
B/NzUi1063NVfxY6r8PoeBlkb+PZbXzLj/eb4WlDXFV9nerbix6+mwzWv7ql+ViGRyHzdjCvJYaB
bSejXetcOUEmTrVF4Va+Jt5PuVph172IbN51k2dtdJMPUUhz3NCcTLOQaM0LNqOv2fVzmxxdn91M
6mc+b++ejJ1fB3BWPD9M54euE3hH777+w66ieHOPas4YoXMlZcOb3Bu7a2n2oe33bKT/Nj+plqfv
/klQwGPMLsoPlisZxLnO2dgjSb6XXUjnSp2qpgc8led/2W9pxJ1jNa0nTrbjHUUmQMhwk8exvDk3
EmDurACh+jpdnQkERg7MrPC6MEHrRy/PfmlNJbPlJA/r1nMRt6HmP1kUdylvQW+wXg+T4P1ly48y
QB4uXGGCkyPRHzdotYUYq2bs84igdXVxqu3uzd2hfTq0U0pl4XzZ8ppqbdVw3xLd1R3sBhmY2xMq
TJBLM+HP+++8h3apN/OXjrVVuiISxYXZRLlFM39sXk+t3EPQUzRLiRjq3C/j5WrIupwRrGa0QQqp
GNhk80zIVxjD9cP31iZbywlz2daXfCOGTh8ITY0vL76GF4ngxuAyKhtBvq/EzIdK1ql6HtdKUnRG
rM7uhYFOf7xkbvD9xhklBXNVleYh4vwRoJTctoU49Wuu9tqgfUqvK8E1mXfJb3IvZ1Jlfm0xjhkK
Cd1csrsQFITNJR1i5829i+siU1ksmzdT94LGqZzw/vZpmV0Lipxe4R4Mmead8Gq8lmIgIoYGLq4N
z7JjP15acCKAOJeIaHOGw2/ud7XH+yHVkU4mHgv76wXYA1dApIte/S1WQOw2nxcsYuEnBklf9e/X
meG79/LrOpql2mljU3iHTEO1/aHXwSCFcs673UL0CZJzVxjEVIEAN/1+Z70c5QCwDFqsKHO96yHi
z5sHf1rnshtnkp0r52uQItfciNzS93aS1tNbR01rd60f5KGnq+4HViL54Heqbi4R66/5ZK9rPXWt
ZZP1y72R8NZZ7tUKqNhcq+CsY4kTbdbykv7vcVv3YnmOEBFzieHpOkreW0s2vH+3Ml8gsgv3P5+K
fEAt52MZHVz3a00m8wVPckC8s2RUUvcoeHyuNc07IdFyent/aBIPOMJY1dYKv6AvX1Xmw9hoPUWf
Q6cWqc7s3Js55L3WsklGgFeAcu2+rTWNrY8ELtOLxuLUyKTX5l6WSSt8quA7Yb6b37GwYe2QYCHm
fYhl8KlJOw9X3gfwyTgIaQ40zOdVEED5+35MbgI3e1ibIi9OStByXu4bSZIcyVXb11hd26t0b7Ns
WraL5PC15bI1T042QyJYmTw80/1zcEn3nstRLEZW39wlmrxPzJHLXf1xKeP0r47qc2IsK2Cbr+ak
o0pl2dvQi+hRjPdiX43do4w4+VY2V4XjWeIxcFC8RAew4cFfRq5HrJkbZlCocpZbp945Sk1NxVLu
Lq/lqmqDsEQ2BuXW11NiPkyosWukIZmrWkB5NLbUCVxNDGyow2DkghrIBNZJPgczOpPLruXDMrp5
0FLbz+e6vd03Cstmask1VKY2EeG3TdX4GOf+mZ+8zl1PDYmELwZjTIpwWlGOlagnMskhGYicjOaK
5eXclSX/cH+UdFv5LjHsUbiXlHMuuBdLHD9Wxhmc+c8erUuIxgvKDA5LKow799yiGhx76Bfad2KA
5DB9/WXOy6Q8GEHH592JI/bnJoVF4jby796Nkm1HGhAjUeSS9Hu5H2uQGuZyq+WubQ69Waq7v/7d
GIW2m7dgFn3eJscArcZ+ZAf7S35GyAPDz9XYCx4LBfmrvEgXfbiL/Idb/7waEWb4o9OtflP8x67t
5wWXSIm1Cj5F/koXWnrzad6470L8ubu+mv3tL53YVhhyLf9onTPthB1PqH9eMHiFyWdmdwpDBehQ
Gi7W/hixU2bTkQ/iglhZJDg0jOSB867YW64aQelK2vwkLbSLI3XeSK5GydfXjR5EPIMRUKaq5JLw
gYH3ARezvFOQUJY8DxWX46KHXUlLNJmuymnKo/piEUpJM6iw2PnaLFwva5X/Kj+6Cwec1/zwXQ4O
94RFkW3w5dxulQORyLlpGIoXL8x/LsJfX18UMxAVhgvIJj8eTSKZS/LRWsa/Zu5GzHhOHiZhuvQ4
jIXcTgJbCSYFEWX8rCfVpBlAHAVEzvRnwbIVsT648ESwkLV8Cr8D2dwKW8k2pK5dVpO1IOL16BYb
vAQjPxq8MvBtAfR8FnEpvjz+1VO6c013cwm5VD1hvgag3WnCV82U3G10VUKv35TKznEgdeKWaLp9
8WNkIg1nVzZVo0ixFqTksP67NBw41ymbQDAz0jBs2je4Np/CqucF2GpYifaUtwIFGSxlx/FbowDv
/QMacZ/6jF26C4k48S83kxnKr/wxmLtWcxOR6PgoNCQ9usaQGkmWw1xv1U5xZ5rVmmya6to69Hdt
68HGeqH5vIa9mR0X7MV3TpckdyV4H5OfOZqEGH1myWUTb3tUw3F6JbiLPG9dqDRJLx0QodM9/AHr
jL+xv/1RFZlTlz9OF2az34NbixInfqvyVvDt+JQ5VAU/K3fbP1umf+c59jheubt2ddac/6VOlpn0
7OVpuEgNN7d3RjqbI1GUe0x8lUo0D/d+zANZyJQs2UBl4C/gcWTCHM07YZoUcC33KIQw3X/S1+p2
qrJhhEZrrwjR6yuyqEvvcFOK1PeMfLbNWMRhaBOhxtoeg9rKYvMEWNS7W9uyXZ6b84xgvgYDr2cs
L6yK+jTVzYEEiSPsPpb8TGp+qIyCok4152ZCvJwtOwEvLCkNj4Jny8gHtiMxoPmqBzGE+zBZLZv+
uVs1czy9p4/789sKpZe2GxClxXattKKIwY8N7/3a3E7t1HeU9j+fmO/rHSwpNyWN2k8X0ypTklch
JFiu3+dXbDSfHCdpvYyuAmaKq8HIg3UFg9F/EKdNt93H+DrEDjBR/1wbmoJkn8e1m/q+Vb2+t7N0
ndPq2Me9qU6WGLKVzETw5yyT2L7sEKeR+xn+fuPlwMjz8wOJ6JnPBgjaUarJfSP5tSEEuUQbnuB9
17CM/r1mXNzAWA+y7Ed11taRvKofZFZiRHWA7TtSh9lnYN05kpT71tfYd/fAkNCAWM9fmH2Op8I7
O5RVFtRpMm7BkJn/XV62DglxZYoXgi7Cc2K3ew1Ojrrb1FOqjZNP1FvXdvX9xACmPueS5Q/daKbx
jLkfedWEinD02VjITDg7w7sWcViR0g8XRpXkMRMVYkRdUXSDiK/ruksnFiJ2poiRyulNsuIzJAzN
flchZqL6ohXG2hbCDciShF3rIpnitBfoQ9vGrn6jyr52NtLCAC7rEZuaAGBWuSc35a3OBJq61YOa
sep7pWkp5cjuuRfYF1ZNo+8uMK9V9dzNjLdiTIkN2YfkXvNGtVcflOHp1vVnj6AfGnRjxTyPFbeM
GssDbfs71jLdrLEdzYIwpS3uAH1vQg2ko7FEMscb+L3l1shn6uDW0zjKU9PxI2JgzZWoCFJ2u0Nf
OEN7hQzrfLgfy6GVy+CWaey+NWSn4vkvdQ1M8KH3GD7N7Au4H4a/irFZGFRePL3h81r+iiPntm+F
sAIuRyKWb/m19LOZ7zwZMbm/6btEj8Z3zd2czfhslp6yTWoGUcqueqGHE5P2GCjzX91Tdf+n2ROH
MzNQ5FjSFkIWACyvdGU+2dcWY/Ev0XN07x67y6ErUvgJlPL60wcCPvjYaXA5IIUb50lD1fYCQnaI
gnVaQSxkPZlVB/szem5d1R7qetSipzkDTtAF+5CxkT3OxnCHjBuMTYRyqLCwLfoqs/OXKgrZayYG
vmWjLTKIXd5+obVoM1aOt82ZaXpVKVra3d13ug+t6+x6G5PoqD3m/RhjLX/lq1xlmqtS3VnMVKq2
rdyI7YBI16wYBW9iJr9ilLvW+8wVaXOq6H3tWWgEn+XQIJq1nTguPE4mny3fGFnOo9vkIISfG2TZ
W/88KjRS5mkk8CX5igj22qubHSyncST7aNGdHYqFwaOpbYiwaBNqkaoRPp0bhc2lte/YfFFLAoMy
Qs+wyRU6iDfXDLqDHaAf0gqV4g3yDEKpPW78jje6N670TkYGFGONA6gUojZcv+trKhdzvrA18+ls
rEWl71xDlm1ydHV9z62A4HGqG2umfl5duoHxouVO/6qjePo9tNevo1lkh4o9WBFITHc/RFdFr/G+
rUDDPS0cRL9Xac8ns3H2I5sRpF68sO48ehl60o8H4KscN0jkVLF3cpQM8uOroT7DWBc7Ave8N9ZI
NKXhSFj7cPdmH358Z7qJ79t7uvNs3psGWLXPaCIsEEcPCxpWKGAlEs9cC6orTqvJrXUZnUbPv0V9
VhIRMsoYrC5QPDoGPsu91iwSNH6GGQaTwijfWXaTX8duon2XMpCrZwdyuqq5uQe3pEOIdbcd6IxJ
4ZPXW+JtMbo3Xr2HuADqTczqk2rtVE19p9644v70qLg/Krmw+S5+E6wkh0haIqXpri1slEIuX7Qd
dlkF6SOh4h/zYUZUYFhW5OnJj8t36ns1ygwNTahnO09yH6Pd2unOGvqOXfBcr4qZIW9nHfuaLz7b
GXuzmS21wAHOg1FGdIgGbKl3yXWDSEd8yxtKKPu5eY9XTnWJSK2HjMHi0UAYlTaw5zRKVYErIpVw
fXGIUUnswnTd1QPUH+/7Jq7v+9xIypHctdyuhb9//rtOVj+3VtCUZWjVzAhoXLukdQP3KUp0VRpl
YMzw8LH7PX9tp8/+vrloyzZvUcTgZFNv28G9I2ho8/1oSQbtzik1mF9y+MdcCCmydrLt52A/TXZm
n+GLDfKd/MB9qnJ/VVMlAn9Y7LH2+rFGnBPZMf1gZ1Miy9eBvd4Pb2lkATiYAPZVS1BZGpX198hF
WY6yr8yPTof84yaVZFl19HFGi/AzI4Pw4TRJVo/10yf16qbDTsmZVpBLlKaUGDAn/zpJZx2Sparz
7Nr0UNeeYYJxchCPXlVKM4H46Y97P943A+MZsW6TM53al3a6ttBM7psnZG46CkI+bhripJ07eKhn
ho+3WXvf4RH9UDKUA2tLitczWbliZxqYE3Qhb/RAxRvJRhixkW/bZDGunB1vwufpQ/MRK8mrtewQ
JVHBmVzdTfbnEwrBBphxviztJ5vWhp4PoKONnlMVBBWrSM3kRYpcvFroP4B1CqMwtHvPupdrXCbG
FWWYJX4ek/EdfyyTZyEfyi0b7CeFFrFNtO0umpzDdKxmZJYXtVclU1LCEPTCwogrl1WeQZrYTaRE
aqj6QMxFrvFKorf7ZsOtPxv3xtljsjLPaxCTxrGfymx6W9XPf/tJbngoFG9vCvzlZzoIHrsk+RXj
11po4rr/tM6kov8+zwDxGVPUTa5mR9mHsu0ze0TQx608X5Nl5/j3HGTeE3Xm8fYJ1bIyRM5gTRf7
W1yZJ707n4LTkm2Sla6DBZT9/OPgIVcFyxM7nScMQ2Tf93KBpvReBqjTx8UllLOk5DsQiAbBtQDO
069JnpU4xv9Uf9Bc3mznj9a2lsFQXmrb6GRcQ7IO/62hKmrL6Fydt+YRZrT5mK4/4pV0I9xCYSG1
ef/RPNReUXDfJhr57/koO3wMsq1Mh4S6vo2K9PgVZ2C5EO3LFy7Qc/1RoR4rB/dqvC7DYBpdFGBu
NxKWGUsVwZ/75X0axDJB0tV5Pav2ukyXJvf5l3o74kSWn2dKh2zj1lIClJCxXMSVe/lY33GN3Evt
L3LFotHjkSGEh0lm34mZtgiJ9QSHuQ+1PT3us7h/y7cQzL1Z6wBM0DtCHhLV2xc+OBD2CjBueYKw
7okZFH18NXKnhhTLy1g/kFqmf4/9XaJ4L1Tum8pWzsiulLuVsoXSxlb4vnrf0nQvS2cjpK3uAU/Z
fR9lrUR5WUkhd627tbioCF5f58sHTLowwW9LI5dqJXeRwg0bRFlyibULm2pKfGjPMtAFlFYz6ppo
fwY4hCijeuzYz+Rq930zdxZ3Xrlvyxw4EF6E5baU/qfhPWOewgz58itXE+K33ZYzEHxv8YbIsLGd
Lo37ql7OnqrxRH+Zqa7cfOzFuoHbOHj3dAUbdEi21tBPL/6s8G/NO9m+894YBqUUtZwZzn0EzjPT
fAl/O1de9u10/N0kinNhuj4PtvnOmpApW1NPgecZOPPxCAieGV7jffarzCzAw6uLJjqKW2Srt1yq
F799Q1bP8XGM5nsXori0fNp6Bdc2GUreWC/BNFuo74cPlo6p8axN2Tvt06DggRjF6jrXUyMp47q4
ajzlgYFTCmUVTj/1lm6YZBdSy8v7Rwl3mGneo2sH/5n/c6oC83aty1uu2y50l58bD/TmZ9Ob9cm4
P7MfqhwcDl2wfiNsglhBz/Ag93bsZJKUBpUwJU5lTByQry8e3KwRxin5khJlZJjJlPykXEpRNltO
nBtIgGNFhpMxsRDv7LYeL2C5apyqywUQVLh42YALtSBkLD4wgXWErDqrgIkZlRn3Jg4i/6g4a0iE
4rmSpPT9n6r4/pdR/yt072Ws14ZrHw9pYBvmLhehxlQ+lDwYsORhsl7Xjn+HVCmPRZkbMl2bE885
AJeT3aWbyLWMeAAT6NO1g7Ef+Ir0iwfV37q7VT7K4vmHxonV0i4X03L1vScK4VldxRoYQG9y2nX3
rzpSRETpTULsTWSFAWPlvHZZdEV7h6c6E7GnqB7FnNKQvnrrc0vhDfuFSAoYY169oSRGoCP78YIY
tal5Qz+w3eRq/zRAhArt5NTwjE5OFkDx9R3/2E7VHpoKni3lYmgq2PP3xdWxTy48OowQ7K19ELxu
fnLNw/DRzPYkixM10NhwpPJH7o0HysuiLaaclldPhQxi2HzgDxe2k1wZZUVlmm+f7s2CM20F7qyz
7/HTHZkJH8qg3HeSwGHGSYoXEkFROx3t4wRhPBbbeubSBvs79kzb0FSGY2weuLu05fJxwV4VivhD
10SRwzOogEiHaEH8D0f0dlvJ38r+HHt2fNa2yZqIVVxChkSai/nWtLRSKelkoiorCJ6FaBMNRVSI
V5fijn7UHf7mLVs75eqCRy8Fuq9MnQJ+LoeJ9qSckzKRCS5H6lITRTtmdpm3k+C1qRpa4ldhN8J7
XHRJIFNJZemQqS3eHWCilAHr/Q/vY3GORvtI3ru2k+l2DFwNmVF2povczRACYlV1/FOscuxHWQ+z
oCRk5s/9jx1ULLuf2z34jTb/PMwwQ+gyYPDlQh8qsWxr84h2yx7iBxvkj3jAAcTr1Qh2FJqDVO2U
4p1pBvgxVdf7A2hgr4AnWXig5/O1Kn4SxLY8ayhDlFH4xW5s3eeqclRhzV4HduZhgKe9TPJAUuzq
8CCQQzxRYU8U1wavWKyal1VF5qW6T+gLD+VsANTK3fsiaWQOWbjBUD/FFKj4wL0QrgC0O4u067ol
UJcYJNjHq6xvhjBBoMTh+Nw+3PlLkB+cFY4sGcd1geMSbYK25vK6xUEx5/zrjmIjlwfIDcHy5wFt
xYUAR/5hL9BWMYfrVA2MC4AURPVYd8JIFPDuSoRMyachFjTtxoDC7ZdvlciFeKi8CQzFnVoc4Fk4
FP3Tl5eLJ4FqyJUI4l0O58fK+eta69sYONwhfS4aiTN/YOweRm/KVDp+gSg1tyxkIHR/6Ev4BRry
s2F1yGhlZduNrZHNGOQzZsi3Sj5kB61++aO2Xwvy5kK9JosKjiloyVDoMKDbsU08Ze6nYWwKqkSw
14sDvvzGTb1cacR9JMb4RVvzMkvW4O102AH4B3PAgCiLPSNtNr3uqn2uqbnkP/C8gmuuxQuLA9dy
ufAu0UEERpS35Ui/0G/M2pluul8Y5QJ6RgLSEFYVnRkLtsHGNLiW4oNs+59pIfWz/nJ5voIZht2f
ICyEB7niSAefyS9rJmxbIAZ2EalWfWMh/NzuN3y030V/P0xAjSmnaGqFHf26Xv9yGZJfGrxrsALL
4+tleoV3jF1LQzLN9IBMPVPHxiSjmMS6vEyLLvZz/xLMEy6ValitM1yXTw+ajhBUBCrbTx/vq/Yh
Qlk3r72NKRRav1v7wZ94kUtqWqVp1N/x0ap2mexbyZGhINN5S3BXMDQWl9GsleVFPJpVUC6wTO0r
VH9dhzRT+L2s2b6p51Sw+f7pbTZG/aaGz35OuDix+dDBXnn0Etwqd97funWg0TfIexou/Xg/ffXg
AWsS02MTld1aj1aDZznowoWjNXR07+svvSswy2LJjRZeLeG/OR3SXlgB0Pot9R2rwXEIRYfA1d7j
WxVDu5jo7r3lc7rvXnvzb9H7XXMaQioaJrKx6bvh0bW5nxqSIooUkpYox9bVbDw6k4MC5Ykct8Xg
nJMNZpyUpTLwas1FI2uA6KeZKUaUP+l3oqHGu5rQKKgwNDcktYvxtSkHmTY8WH3e59769YwOojio
g3v3ac7/Eqw2yMno1q+1VO+MqVDUc3LWMN/v85/EJMHGprOTlWQkXTPP50sFWz2pjlI/EnvryEWy
77MPlA+mCuYKjUnn2Mg0FUJByTlvHhtCC2Crxdk7+d5uyNt0Gy5d9h+SZnolRcV8stalS8UQxcii
ni4LgAPmy2pTbx0+rnXZQJ85sPW5vp0VX5MTsSk3Qa5li9I/hQKJhmNRoiCS40G3higtI8z752he
KZS2kQwTYTz03qx1i5/Fj/K3YWzDohQ/aHin88J6uGVR2fd3w5u4XelaEuMfxQv5/ndMmezTvu+F
HZNoncvJhymKGVnVRQV5cldJCys5F1XZvDov2iaSr1P5IEQ/WT7GKrd8/WlCo4SCwpCS50Tk86rR
EjmDla4+8XpbUeVmHmgqb1BZ/Bs0GRkSdlhGxium4lWUO0XFjheddtPcIuIyhqNkDfm91S2m6ioa
hnhZnoEDhXj+3A21lduhRcVeSIozkexetC/adbMyV/MjHNNCVOAjAhk78/6dJM0swkPIl1lE7fuU
hQRrccz4V3v0sgrvrkH2nVXybY+sUuCchOBb/RhEBeFFfS34T/ZaMIWgvG7tWN1uv/t9jReLxrEJ
70WxO5PusbdHF+WQGfLGspkYMWsIcEgKCTHAkbJFOEotvWHPLLQUP5DxAM3oqZfr9hEMIxHWcKEo
BaYydk7oUXL4IOJZLrtstuDJw5DWwLfF+BRIGd6vkKb3EG6ycHis+s5Rp7UvFaaC4wtCr47ZcRnQ
w3uk3T2kFEirjTPGdPyrNNDtFKiNRRPbhyczNTaEtcRGITdz5Fh39h4vwBvck0xba9hOAeNRsqwi
L7AaA1+v5o8dC+/7u5pMNbjdXypbqu8egs3LsOyaqYDZ+UdvcDpE5y9R9RQA4QSY13Jy1rHRdQfs
T37g//UMKbyHeDfn2Yknts+HGxkK0s1XfHMhSTJEzUqdD7OdRF0x1pe/kOx4wBBmDkC2YE0+T1Ks
jDNBh3n0F2PMSuHdZuOQo8KQFMT9875or9qWgpDRKma2FpzlQGkUQvJj2Sl8n6qFUVbYs02jn39b
goDz44IdeuNe6hGaPFFQSdp4cRel+TSJ5TlCp0xZGb/GqXe5CSVqJiNbD0aNTB1ip8bj49Iu9Nwh
NQafZ3vWKfTm4i5HaF9Dfj0F1GvDbMUp2OFe+dRZ/ZkwD7EyjQ9Qc2STVphsg9fK+xfj5XlvexCA
HzazKB8vLrugtfCSuZ9/9y/cb/kCv8mB8j7zjsh2Rx2Em0iFAPufV+n3VCZYdLaqo2w/54bKJtFT
+iU7codI8gQdB6X/T+4960XG4YxtqxChymZphAHPyNzdr0vtBV3oMx/M/wWCm/gPPsXGY5BJF7rp
2i3gSmOn6LU2E9tfwh+4vWD46nOKKqvYk2uXdn/TpnJs7X0Zj5p1p27mu2jvu6oiaKEca2XO7y6S
CPF1EO5QTU4Pjd1nYSI8qtZSoFVPpeG2uuon+XIo1Szbd8kjH5errCHbhso95BDtShOFK6xWPVTZ
loc2g8pkRQpZuzZPY8UYWq9okmm770z9ApuHkktQHD9lKL+L8y/1bs6SPQ3SzUUfaX5vzoV99fNf
+6F5376nB0DhwpGkgpX41GYBe1S1KE+WR41KGxj/eBfOEuewUO0LXkFcl7Ia7DH/uSrb5f5Ih7F5
XgzifC/mfthUpIgsP4GkyvhC7fXuwdEDjj1LIp+zg8Wtki8leqHkaYpLC+MmQpVK5FX3ANUWfTfd
AIFcWd9hv5tx6LuJIiV7tpfV2Ngu7VcRD0pYPDQM7wKbaWDdBUMqX72VtK1Vd1FRlNVSP0Zl2CuS
viXC3KjozOT55XM6+7RNCFVNEjZrnvGYlcJy7I/PTaZbugwZNCF3slCP9WQJ7IrjtMLpEBk7hSsb
SmpA68m/eKSLHRehOZN82k1TneEuCzVbPRQZhA37plKz9dXV/NR1i2ULOkpmbV2ONcHWPHHe3Hrr
YeYV2HcFdPHlGlW2l44Sfv211rDUr9MsF5anVQnlhPyFebvF3VXf0LYqlQMz9J3P3PEd6+U7fRvc
dRsaIQyx3AFdhBqqHn7++qOW5mMr9Ao9//Myzvc3PqV4/4iPgKuI3/dkzo40ZooV79fj0pAtJirM
9JpQE8dwHj9PZQeVLx0rXkaZq1/QeGaKp87ynbjm9quectX/sQY2ucLPis7RCGX+YwDxsZSwl8Z6
x+6u8sL/kfl/eD4lWdDEVS7VQ+sNOoLX6eZC3omnqXgbPFgkRxcA/SF6FptCe2rCZ9sFCuOW7MY6
/o44YrzsHn9sqoE5C0Xv6/PSkVYq53WQ7Cf7IF1Ic/Ai7WEVheEJar1nBXG++KwYGjQYVyvgaDbm
tPo3dgp9awKrnS317m44HgXWpae7X8kx89KzKeX6WKM3sl1qIQ/lZBND05D6XJRLu2gTOiphizfm
b1K73A9egc6qs191N4vac0oiM0cMF9fDx7FoDutThfiUFphzOjTl/45wAR6Eph8JwbmzcpLpxDyV
L4rWa9mzE47edZ80waXTwCWNJ0G3Xqv7L+OuMommPB1buoYyyHpUC4J1xGmOEqeP/KyJkjd9nMTx
/00rShDSReLfb0bEaHQIfIiNYrNBiEv12QyU6P4tPV5eMcV0aS8yLOiRaxUExmV2n0JvwUnny9BM
JUtod+46jGeVPFhES+jgnJnGhoYkjmK93w+WomruNS1xIiTY6848V95PQjOYiCWYCEbvd6YEeFBo
gJZvtfRxqvhJmppmEmvS6GDZqm6DH4K4nIarZNVTPys/0fKyvVnJyhpoz8n83eXTWFJ89g2/OzYs
twRvY7Lpul/mpUwZlja5zeWfhhRWf3Ox7v1rpIu43z0IIaCmpl45T//Swi8H52Rj/weq8bVi1ZDc
kRjHnsVCZBLixsTqIn1YJzH28e4kE8RgnlvvmWymv5LBbdaA6Qncw5flpDFQYChs9WNX8EVgg42t
yQ8u7fWPAjxZPpxK48zvuf76BIw+R6Y4XD7no9y49xjMRNXs8uXV5/VNAFeevFnXPf9LycH5Xg+g
hote4Eo5OEE2JLrZ8itvHB/O6tnU+9dXMjUkz96Hy7OpWMYtdS6TOwl5ES7MO3BbVO7ZZmxTvdQx
yHzrqSpP9rMxe4R1rQQO6hH13D+KJUEZJsXa7NiMnhsKYvIBrj1gHdoXmWvZUhq00gfrPoezVOkx
zvWQItrFX1mmj7aDkNKHtHTxe4nWy8rr49IP2rbr77/aheY+kMQlQrvUPEw+O4pNbTvIpOrLmBUi
REGTmQuaWcRlnLcK0fo9Jo2U1q+y+6WOoZjYXz6pfuFUtt+EusqHDE1r9/xnI1m/KrlDl/tQJn+h
nByoF9a0U8P9KdKtnxozw3pDEDwBj12/SuUzO3T3P6aWpTg8wuRW+oXW7hJBKQlDRKE6afhMosy7
hF2Bznkp1+uSKuZx7ioxwnKYqZjyRXW/q3TOloFUc8Nh25mxSa+FySldvHw8cUlGwGzqAoUKQlX0
6vlqHCCQQjdhA2LsFYsS9PeRq+fHELb91N7r0CNXVdxv3gjlM3PNYEPvtRMena0YFBAKrb286zDB
/bDAqhQF5IoD9hBK/39KRP8ne0wV2JmotxZrVOnD0MDkpw+bZxTJV0yuEmS1vfYUqufFe5ie7l2F
OyAIIH0jgAgRZcC2yDwpfqhcp+RJO/ZlkPSa+2EGey8TpcK3aPfi5u0+rdxjynRrk5dng7nJVFIe
ewKQn/efzSr4CQU4HsHeUmenr5DN3RQdcxM4XM0fh3m+iDOR3fASG8xvvbCPyZH+Si2+A/Mwb2Tk
lKjIz0NEAuDtx6TGON5xn6ukM+1U7FiqrQmOHEEHJht07GVbdgtO5AjFQ2N/LMPNfq2K7VR0Ipk8
Ejj+txo9n8XUCDyqtCcNynmxhIF6kZLEzmIrulA3yqOjRTytzejmldsXouytqM9W1uoNk8osD0mK
4lo7GCZr2X9A+YwYviDa2gikgBTC0zYRAfkaUWD2Jm5gU8YLZT/sUNKyKRZpETeft4G/p7SjJ7kw
Xt9Kr7GNVEOrlUmtei8KvkQz/WE6JidsIcRAhy0vUWKQ0MDOmHD3LenO21V1kZJ5bkaFeJKyx46w
+3CrnWQmtQtzM7krst5wqKtghihKgOBrVxYlSM5S5dyjdFMf/a7gmlinXCmIvMmPr10uczPhNpvy
4VG32d+AcoJ87uULUyG3XqaYxP4gPsebtzPLMA8r9zI0kLNhX0xrWO9C+Ey+LRZvioQ3W2JghqC+
sbIdxFEuz2LuavfQOKxJmzfGjn3x9Sqd2PLAiLpC9lraPtIpp2O6p0zOrvuM986V54D3Ixe6BaJ+
RvIYfVfxfgttjN1lhynfd5icEu867oCv6o1sEfHyPduWd3YzI5H+R6NqguK8dDEIR3hw6HZDDCFb
04eGWqN9A2FtK+D6wo8I84/8VBDTfyzd125iyxYF0C9CIodXco4GY78gAzY5Z77+jupzpdY5Vrdt
YO/aVWvNNQMjfdf6cQdpIyiqiESZuYMnLp4sbBFWltCb9dyWHmB+NY7m27gyW1PcBedPCab0N7sA
yikTQxvNF6D7WEqMo/coZ8+GVcIqItvqtidOHWiQUJCgmBtkK1kwxAs4GwhnB8wNU328yF/Zt7+h
uoNs54oA77jvnQLHUl/WjUU2vzRs4Ovubficmrne2pHZ4icxX/8u/hlsIVOFhfOPU5zorE6FxNgh
t96Vd99yMmFSV+2IYtZWJ97uSVdNe1EyMCPCeCupepRoz2Xx9YfmpRdzIvoRwI95K9ZWIV6N409k
Bh5DCVR7jiJqaaUrhTgFicnT96sBnT4En79QxVkaNAoGZLmm2x+UAMdSfMp/DlEDSI/KmdTS3IqO
ati6+KEDpi/LFgz/B9RSXCtxWbIAcwiKJbyB48wraoPUYaFn0ZR8xPCPfpTVq0w9AcZzGuTjKoTK
0lnydf83KtF/KpqDhOznPLH7E7vmYUdmvPGfFQ+q31Qc7T5kSByVj+j9u8Kaysawuh2n74Tp/r2/
4DMaFguwba8PJ3z4m2TVVmGDk738Q/VpCmwB2YYypIFbBAjOQedv3QNDpNqy8XyG2k81FspaxTrn
298DH5oNl22m2qt8YviOVdaEHYPULxZLqkvFZ6B05s4J472jYYjSLWe/N6NzHF/w/L1WQ3+SOD1n
3tulqmJPeMOsqDshz9EjHzQC2U+/+jXb99Rf6P6ltWno12WWHO9PhUwv2jA+c6NsSh6cV/Nk4qaL
SHFXyT90aN+LRCE9hkU6kPRWCkwm9NHi6ivOjyEQbzOQjUxh5XbQ4PQ1wuH8twKui+LiT5jAVZfI
QFmenBwPWzmGrfJcf3msqyw9t1E5OhkZ5xwKz7NEzMSM065qyChLjY13HrZtOOsfM9MI3dupZkrO
4ZQ27LCums3moqNDZDwxD0wmWzQPZ8mi2Q+IYNYgh6I/U8c7XLKb8E5UZjm/hmq/DFNToAZb7NGe
DWZ4QIlqot+gKGKWtD5XASrJ7Ei/GaSo6Js2ImYnuuyXDmVft01hiXwtA2khPxlHp1a5Dlfi4LuZ
u7O/lLein9dmeoQD3JTMp358FFBIZnTR7mAA3EZk1etsFUni8WQDqm30zEQ456DjEavS8QSmJ32I
qQ2qbypbzG7L51Mhp6BE/nup1v27eb5YjShi69e9pzES7gvkIwl5f+l5Hydxq8UbSoB7kBBZXZz8
wxKwAlLULem6I/C8rF8NYBLlpCUd6sVzcf23XBbii9LRHuKIyEkWz7+H2twcsk/uKzY//Ckov7ff
V3kh48fHq7ZtT0yLp1uRRG/+AZNrIVUh0Cih6f0dZ4E3ea+85U3m07N9XVX4D8c/z3zQdnqaGH3t
q9nBqaZmeWhNzpX38MjqmGsNtiGz1Hg+GacwcMOuQ8fWOi6iJyxy/c4NOYvEGnv3HzZ9+In2Ml1U
ttqKRdPHq2GFaVdJV4urZuTn0X3k/JbFzGCgufk7z2x2hypY5jXd/p4y+W3tXc6MN4Yko/jf/sPU
Y0Ad+5mo4R0mgu1jJT49tjJf1y8TZrhLjPe1ZbNKdp78Vb4vfTLwSz4zQ856VNI/CEpIYsmfSeWG
glu7KSEXRQPpzM1THBvY0anILEds37CCvOw/ljNFeyh96GkSQTQVbCwz4L7DJ2jmd91//yXHuu5c
EyqV9QB1DUK/171jz6b94HdsBlG4f++6KLL2yNG/DNh9z7VffeS+KTKPbefz6itSDC3FP6wx+50Z
LHj05P5N3x13U63o9PxLhcQmfxYWXSp/FxHuY2GLvRoscRuBhIb+kUQWXE1P08nvZBiOjox9yN7A
5vQ9ELuFFki21rh8RotSCLvcIn52AMN8snc3UlKR2l4CZfrVQ1+aOF80ZvJ0a/TBbzkL+IDvanz1
meINqmtXk2D/PHgRtFPJrj1pL+w0mgRwfVo1cBrAPUQCiyS/m3SRDhKvdoIngDSFaP0UlcbVOp9k
wza0I4pmrQ3GtuIYH9xWGHbedPtNph5jl2UI1g3eT2DuGjVhneSvFKlR/RXGjxEyX7R3qWula+Lp
jF7KS4O0ZRcziYeYUz0yyH6nv1fT9FD58OabuZjtypfm++/l9BG1+sCXzw12kVKOLSFfEVZ67No+
M7jKglA7kfmZVdy6RVdSeaMVMiwE23zfv9cNj9tEuIE4iuFA11+Y7/JAjFVeUxUXc+vMAVX+ruvX
/q15RRY+cQuKzZCIhq8pDmNTuPDKiqkECuSr/+am46NHsR2zbXWKkyLSYFVlAGdsKZYrjmcBT5rd
SQFjPu61j0fwG/LNNp3hQGwPf1Myb+loyhNwznd0V/rGoGHKHWYaaraxeMa8azRQUWBR8T6B6noC
8jsWBWakKd0c0ERFfQUGikiNs/v4F5UxzQrTCrNeuoDcx7a2JAT0O25qVWez5g/48aqp5BSQF12O
aX3LsEp7lGVJIbCh5xAPo/BG4pc3vAfpMY22keTwklqZGj4aCSgLuvJrwPI/nve2yWQvVe5ovcMn
F9vv6F5rwfAazYF64tHP2iFtHadPdSvwOaeFHKeMkBkRldLYo9k6a9mm7TndW39dojUV0+TpjC0t
pquR61OlAOAOk7oH0tsDSIeup0v58ygrhiDrT34UuVLogBQq3y/hL9JBbNb5ZLagcMkOt7+rJ2ma
XsGWrEUCHwORESBRGOAvEXY0+cjwjVUu2gzbLJ7P4cTqp0rpapTf55xvdWfl1jqvGOgZ7U2CLoBl
h4u64NQUnBny1xmOlA3JQ6LfATPFfm8ft6mZg9qUlxZmAXpAenoxczQrgGzpex7MUuz39joPeLT3
VLclC2m25eqkTDf2m/m5Dm3GzpEbh9+mY/1sqEuEyiXbzjcXziUqCwgAmZVok4MclN4yOZUb6lUT
Fx+1m3AmHvO2MUfvq2n3sHg6iQ/WheIgVoMsbkHaqwtFD1c2zbXOZUk31i7ITnR7XmDg1+pPIRfB
130PervPxd9q9OZ29voUEBHm15VXL/rnmpgsYegWNl/R5rYnBcciBUK+O5MflW96emROw8bpElS5
y186J3MQMNOZfcOlPMmANgrSSI9HBu6sODLTtDpjUXgfi9T49fdH5DORRBV+jB5Bs4T3/g4HQk7y
+ytQ0xYGwpl//Jy2bg6541H+b66vI9HjZGpCX7u5j/i3oF7lIgN1z/OifKzrB3USnmntT2a+tYxa
sByaejMH131rbrsjvSntL9VYpMWb68p09q0DlXtJDtm+LyvbD/dwvSzZxs8M94MTdZjd3GpQTSIn
4eGEuSfaxTgTeQB7MfDfedGZBf5K3dRhdx91g0z7Caj4ZK3cpjA+EE3VyiMiQYdMXeqRJn2t4nTV
SPZJynIoYk7jZFuVH2pp1zhDGhUxems86qlT9X4qquC97i4EInpeSK1Wn6fpPbA0HJQyHZXhXkjM
lIaThXqkSRX/dD5ZIKTyaEu2BU65r4rN9qkopPP5T83+m/jwaqTz1/Jk1TO0eOAc7jqmvakCqOjZ
iafRnAPX3qOoLLLbkRaMz4ah7fW1btLN0kx4pr44Y6MpKb6gFM+OTktjha16vDM3KfJZMy+kbV6A
K+8W5jekXMmjvmMZ/O4GX06m/6qWfdKm+bpLrZWpPbpXzi3H0ec7xfs4GO6Gje1r3VuyPmSwsPkz
xsTD/X13HDen6raiFe97J1QwLiqTi706OahFnM/6N7xzmuegdH4U5r5hz/TZIHFSinOFDDM/V9PF
fRPV2J3X7fVDugQ5A5Trsq7nzqX7Y+Aeiq8Xoh1HBZPxy+Gxg53qHfpSY7wkpFpL7+hrfd0rGBnp
xvLYQ18118+gP996q20LDw2KbnZNIukLiMEhodCsLtK9/3YGPWNOpNH62boMIhyo/l3haPucYCgw
uM6I1tfrruse4mFpOhOD+XXyd3H0hABiJbjKKusxzQQVn3YmUVdRvtwu8Bc0M3/u8/c+l8+PwWND
f7MfPt8V8rvyY/XNQCvSXjT3AI3+8nfyo+ic9HI5jzijZtZEsL93PvhgyJNifZ1uru6j9PAlViHb
2mc7uSYFJFIV6lH2nj84QL7tj0o71C82MIKn4Q50uqI7s2KmCvd3KXcqwFXXfbv2O3SCb4eutjVb
vYej06T9yUbiHcRO4crCbPrRvu3tNl2wrYC3IR4uggGVUn5d3aFO/oJHScYoYZ7X+oTy5rjk6FK7
8Tj4MY2DeZD+3LrPhOr8vsai0k+sdpXXtZkxsIBwykdbNCdTq9Ndv956ydLlUSRcuwUPbik801x3
8jOJlnAGzjjwyzJDiZxpSTov6OoN+uCbmw27Ucyo8l3w53jjz1ekbt0f+mLWXhCxRfO5JxStbXYF
+9WxpcE3d+c9LPGmmfyh8UCmhHjTBO8fNeb3fi5azcLh41/PLCyGULwQ//dnGbyHykmk8EKipUs1
9TrWl2EpvXrpbwBH113c2LfIU3j2OfgUe0t2XlLOu0mUMCpr6DVZld4v0lLIY8rgtsIGotrmhLFB
WE7bCm3znUw+r1E5QZ3STuEw0NdEOCM8WWCT9wEtwuFqZxMLl/rAYlth93VB0ZuOAgKwqcu3Qec6
8Vdpnas8Z/vxo/fq2w6MP0vH0fFPOsGJkc735QPUjsA2fHYFdaRONWVUOv/4c5Uc3ee7sQwyINbP
ubrVmLPYa5+mwD0V9CFWX2Y7cL94L/UqH3jKM3mYZYfvLkRZkRe/FejdXMTLsugHD9pkPN2EmNlC
QmVROn0aVC/4lWq4IPAUfppDaw9ymCznZq82HEvbHrYmdEFxSDlUtN1gN/db97SE1/pSe9bGaP7S
+xyq++/7aNEVtF49++w/grU8PDgs15mDCWnbgocGu8zs0fWiaq9YHi6FHm1UFhss8QNR5f4FORHS
J6upd+k+0t+pZhCH+8Nz5dTdW80idYMS0YDLY/dmr4ZM1jDG4+B0K0QGD30YAxHIVCY/gW1v1CRB
PqvG4SyR/Ocjqcr/dtdAGVrT+DSaqmZvldTvddXa7Qqb+WHTjBdNZCrcbv9BccpbTgrZwmtfvP2Y
OvFD8ql0rLrO7iSTR85xMEwYC4Q4xPKzYuL9icCMJZIS4HPzcs7Md7cRQE/Ugqnsu2yu/CadTZdj
jkXoLPbmqayFSbAC1ACtu/CzhD0GdqiykuCy+KeSztnyo+vaGSfELB565igLqeyY8s3bCRpbRIhL
B5sQilMJman7F1TA7oRMZ6Sy7Qmxf8fwf6sTXiFvBl/VibmLdsm2EukvNxWb6Y6KuPfOFs6KeVFO
JvSvaDFwILKt3c8CC6SfiOddlMu6ZzOBADOA2Ef6MPvtE+quuqRTT0j+3k4BfIBh9h/SPJxKIVr7
Xr3sWD+zJTNp3VfvCy9gwAznjzeyn/ziKHzRIeD162TbZMNzOXEysXw14H7nd4JsGwKcF/f27VOi
+Ss2XBqhKtXTdeXm5lA9ZpuLQSAOHOtJrngnHyOb/t4+pb0WzrnSZuAlsX2xLnBT1gUvFGwCjJEi
sgvdB4qaW3GOZ51EztJ1bGhxGKIe69BqxVAuoTAqrKmkdDdSQoOE+72prF+Vq7knJu7t8Zdefsny
PG/bOA7bYRJ6VofC5+ZW7SE0GWZnDnbAeQalOoovtGJe6KoYTKcCMuDhNAwyOnr3haauA+PLhFcV
+biXJUUuA36HXv2zj1RD1sqinsTQ0PQiH8dijTfqlW4RLBQvQQ0iz3ovFYHwxonlXnlG7YWhrMVY
fJzbjo6/rHUsJKALmvuKleJrmFt2Nw88gjsWXu0YayxouQmzcUW3vfSL6yOHlcvgdO/CAxHa5NHm
1sojMNVvbpEtpoT2xdA7zA+u+ChmcFYlmQbvFLnxTkFMUqS2VOX5qIrXjB0Ed2UZyM6su9V7vi7d
ro1LgiDpOV8ojx0qIbRv+0sUPdlV3XLc9mAmgER368ACY8sqLsvhUV4/S3qWpWlv9MMKku2sxsb0
y3yxYXiWb7ng3iKJxoo3+4T1DnWBmLnPTcUmDMPl6bIUGSys1jdFC2JqzfD1Dkgek8/LPLXnlxpo
M9hteHHruvgkwumzgm+RP86ca/tZvC+nl8EI0O65mWUz9cO1kMmNJ1lE5X66kazGk81UtrsiV5kd
I0JS9sNT3BS75oiR4GYP76p91MRKQUYzm2Pd57SJRdef1HiZwqWhl3eSQLd20eL2WxDvUyWy+Ur8
TCadrMY9GYxfQn6cZ2+Dl5zAzahhVT0Yj0JQTBQeDAVOdZQcPBomHgiW+L7H0vbxwX37jn3xLOwn
o8wq49kt2pwekYLFL3GE2dEquPvE9mXAbAo/9VU/HsuPiPiisg0ngvW6r6Vv8XyE/iHaf9/DY0Bv
YIwotPTIWMkRUF5vG+SnVVXPKVZXpCo4wWWKf1xnfs58Wz3Ev7Zntz0I/xWrRmDc8pdFqh1jtmiP
+1NPvakLd1Rm19VjBIga1AKrAQiDddBTirpDmXTIRnU16GifZ28ZVraFxnOYehcoKz4ROx3pKl7j
XYXMrsKODwxFwsD89V7L3FuWir3UGPq8Ga1Xv4mHeU91Ey1GJYKEgOjiQjOUxqVftaNBx6kEZ9BB
apFZVCPPENJsIzIuPi3LMdZAxiRq8FDc/pO1AFVCiXAPU4yTwyISUmEw1ZfwN52RMQcpDcOFHAur
XKA+3p/tRdAY0UUt1tWFryxZdZr08keiw/njnQz8DWbbdzqGfLxpyIiegPXnsHx2g8MBfkSumG3H
5ozpl4p7m0ruOXZT6SjsZM9fh8FyGP1myGJil7w3EvVAmGEQB8J6QxfTffjI5BftAFXXzyQoYArh
yNYqr8rHlscu/Z3I5r/PzU3jMunvq/Dj63SVLiy4XX5y56UxPJU+9l+ZMTNqqM0OnEWwVcFNDN3Y
CKHcIwYyg86GiW3vPlbV/tN7uSRyDe7NZ63MEuo+0FqOjFqxW41lVP4s8c1K+cKJ9WP7pbB06HdZ
LmR7mdkix7L1+JVovlp7Hp7bztGRWPHGsKkbl2+g41n56b/d1NjaP/O2jLYSl9omMtDI05Q9x2Ta
maq6QAbcEl+Qx/vqm7WrR+sf/I8egIIg9fnSMCdy5wyrJqY6Gac/mlpqrqsGMLE8mfRjXVQJDoeD
Sy+9pn8uMEiuU6wezkaY+fcu/8EdMZoxJKFutUakCpA52adP4SAMaEtRo41AnTK7/UeQIRW6f5n/
1pecqkvL+eEHYVtLwWYpm6okL8Y4mUBWv4SAxMQ8KfPg1lLB9K6ds+P3VFkiyrfWY6zmzc9iJGoH
pUZbxS29duEtG0m1GAyvPBH5RERpU7x2Y8UHSD+eT5VPP8m6QHWxMq/6tumCCwdcVeZ0fIvpfhar
mbBFAzUnOzQEbRlm7n5c0Vxn0hNNPPAQbvpgs91PEguOir92LT8m1os6nVeEeSFsxyI5NokIg8Sv
8c7VJb4M4NCbn3dZt7yuWRnnJqnso+SZf5fvvNM71/F53AKH72d8+wAAdpJHnY6r93iWxhZyrkpn
EnCteEVleh/vmYsv+R2DI0nhW7tHi6exaWc0/yLfpv60Em7hQ/JT6DHX6z48uqPcwOB10tMaKNsD
ZFsAJa/eJc6hnDlz3OiTJfBOshXtLWsg5IrpJ6Kp3BhuERAHVta0It+nV/BjTHyk6Mkbh2RFyeZk
OXzaGOYCOFHaNU6RcQCTAwlTJpnnjxQJNpgu7Ronvl9c2guWCT+El7RRz/wLOA7sQCXF/gyc6DCx
bITB5lsIYB8Fd1lRIfMBygWfrdT8UH1Y/PvaKVkxiQrTXS8EgwwipSBZtOkgytLSAHDnthWBoeTi
qmtmJ5lakD1hd2TmGknHVOTjyas6RKwX0xq1wf5pElYBajLxeBhr8aGxvcMzLqXczBMHXI+62wXE
PkXrtsnIB564LWNRAZe9iPIIrO6UDeeQQcUbQvso2kiP82ukkM0WCBpic5FIBvjm1RCKL1MMXBWm
h7FuvA8v2U01ruwzMFR1dmIEbGn/vGMr9+npmY+PcMu4bNKrp5jObUahrRdjKOpY89zUtsxz1ILB
W27Zm3Qe3Wfv8SGPiqPKZhQt7K7lw8hTc/ijnSjfx+Yma3Bwb9k6lTG9u8d22rP2zTKCvYvTBux2
qU9+wXpIMG1AXzdlmal2J8NdfW2CkZYN8yybG74HVui5qVvVUrgUJIcOUTBbGwRjX3Bs5Kh+3S9K
VMKyrgIABnkMdMcKicVhtBwfa07deGX9wc+NPiZWOIwfD57GUN1I6JBe/fvXpXGauoX2CEIi4Bee
TO8p/sXAUD5kQzI7+9UWJlbmyz0MuVxkVc8SxJJFcPZPK3o0AkRdQR6T2/e5rMW44HZcea/IkJyL
zQvAbpff/aV7m+pSUtCi4eafpV/twtLkr+GIEWDkqtg2DYq8HXFQ6Ljgq5BFz0oj3FszNI9vIIyT
Ebrp/Vz3j4IjUIBvn4G7Dm7UMvr3oBvVRln/GnlbsvrM0G/oW6iOg/mol7MQ+T5p5lpMEbF1gseN
I9Hv4PaJq3hqMKqyPrHM5+khQIH7ouOXEbQtnbKvws3TS3kNxL6AFpj+bqa44chENulTNdtPddcV
O3CupnmYtC8YBVanTdE5Bi2fpi3Fy+ekjdBuic51dywxdvkRej98YxXiAVFdGATpidqxLgba6vwZ
CKi8wJZfapm2D5HtQ5IWRXWKR3ZdeXrN7RSFMIuPfW2PqLHUhh/Impw8ETVuVZwjmJChFGlg6huJ
ba+DzfHUWHfFtXl0WeJpXVXeoC9ZlEmaqdwo1Na6WhrN4NRXODVGt4aSAHTMyaGL4FW2Q5V0V5F7
SbcyvzVGPoq3JnPe5mVJUlgs68cKQKAOZklOjdM83Sh3xmgc9bA3Dp/otKNc8ZAkJMd4CcEFg9yz
QlHyINMUsahczwY/LUhz5GsF+hytF2Uge+0JB249DwWN0whkuh1KRqwrhJ/CGC/jV3k3v3X/vHFX
Va8wJGtqPQawjddM3HxY4kg9vZsR6CkUJ+wuJmSh4F3TgFs+9kuS98nb49B13qAWPgXbsIeWjFxU
juB0G/ObzT0+Teb9+rB+ke/YbDRwxZ6/uI3Jqor4FqSK+xZVBCZVTwmeZ/5Xy/ylG9tWJrQAkUFq
ABevL8kgUSl5eFEosDFiOftCTUx1uf95W+4fQgJ8WTVHMb3qP+e5sfgMJve1d4feGwFqJYG4eucy
Z0zsHgGn8iqo4nFutn0vPrflE1OKbZmxQYWSItmXfH0sxTSb38NczT6PVMwnZpfjlFBwlBDjKr65
j1nw+Ufeuylcy69Vzf5o33HyVN6FITDNnOr0hUxUEjqzs5+qLcyHrhUOHWZznBfwKnQa9jVFS8/D
ak+xcxA0RBylXbNOy3tjPds0VEfLeJizs9y9Zyp4fzK//ZfSzPwAVkaCNPJ4jVwSdonQhkt1dWsP
dc3nLPlVNSXWReY4+bxwQNUSYy5uecl8rrjBdZ7E8CaLoOgkaVisoC0EChAkmD0srg37x2hRfH8t
ErX3F2oW0roqpz/CJ/eIoUuiyIoFm26mnolMTZM1fH1eW8dhWGT514V/WAPmYHfA7jp9+qX3e8tj
jn8WUIV1cMYc/XOpvD7r/26rXgP3VfFos7q+6rH3GLcyx7LhWHOkPr90F4vBtYWAs2UX/HvH8i6/
QObui+P+Y+vJotQ8laIGlc5mnQ3FuUoR/Zsu2XiL7hyFPTnwwZc9078Fc6hkxe/29evWBlGsmbLp
mUIUuzTaTHcO90APcfky3cw83JhtZZItBw02QN8FIahFNC9Fp/bO4bJ3lsJgvi/au+vieQsL38NR
VznleC/Q5s4p8aV9JaSgtCV/25bxMpBrUl3b1yjbHhk0eCPPxwci2ShNtX5tQJdvDTkGbt+xhLBV
x6kXZc2lBcewMESUzh6LiXcF+VMTFileHmVGgrHyCw5IInOl8tuWDpk62UVUVcxQSXAph0bGkNN9
q77bhQuN7W5odStSxFAGBh8+gEGkBkQiBRpZDWfAxebeXbyaB49d5mzGl6kP969wcqTXH2kyOJch
YryYqfNJ0yKTLVh1UI9XxbsePqPjCe/TdGuPJBofBgwo1Rqh+ppvgJa9qSQG3a192PaMPYYgspVg
KH34s25T9nOvR7Dw6AJR7rfiU57xak7Ju/gb7uWRkZgPwCGbR8XmmtK4vkbxyQdIcZUuZQ+KM44x
EsIqwYgr3UDDO3+TbNXWo/uLmvj9h4bvgijRgBLOMFtYrjt4NBKWSXHowMqws/Cw4GmHncG2VNTn
Un2pdjJNrI6f+Kf7ds3Ir3HArEsjQAYAoYzO+KcJtSl+Pb9UP04ElzhL83AqDXy6ySc3j0J8cB1J
jGAAaunpd4wl/ISjGijma+p85NVhvBVvq5A9xNdKFMl4UYbqIBqurExWUD4rSiMCFMyGYweBbhXN
VnM/yfTSpeeXuaNqFpmaaPPUWED7MKMKmbQ5rxoqbPeRhjM8jFyblOzJdmaOjxt63wP3r2sl3gyJ
nLDeXrQPwbhi9DHCtFgN0jOFZV19Em3HcOIqKMDVbEstOCF1WwEYC6c/hVCWReQdBRC0kxqfVLTP
7DAphVwyRAzaumYXhOdbXClPgXNknnwRpEPKfZTXgLf25DyXDO3NeWx6w3SglOhcy27Ldxz1Q/Hc
DH/HNKV2q59DSRDrvjY9dpYRdIFbPRqin8X71E6luJfz9lDcOd8Yq7EPuc+uxWBn5fhYjHzPWSkZ
1ytkiVxVSw7y3rZ5jtRPRO2KB9SfUwm4MVqEHyWg/FuMbqXFyPur8Tt2aHZ87AijveA6tgm+JMlk
5zQ9TKN9avWOiMFTIf3Kp7fVbCCCePFeeM8pZeMt5BRKyoz2wGxTK2Zd2fDVKURRK5AB2RV9Bm07
56JU2Ul2OM+YzjA0NNA4F5WRg6wl6APHqSwbkbJFU9p8ssAkCd6n5HCmBvdZosNyavdndvPuGO3w
UNPBuvixGtT+n0bX7Jj3UZj/AiYUy8/uCYBZcKYq6ijPzSpOuK+HskUa6xJ5fj47oiVieaEBlxJf
oe27jWoyYbSI2aMUxtw1UEpWkoaL+s2nQos7hW6Oxd0HYCvNS2XfCYERFxOed/59HadylT2/KWVY
kHzrwddMWnSTJ4fY5/MDOSIySF6aVCZxgSeAWuiDWZZ1sm46p3sAu3N1Y6VdNsxaa9H4R+oEqTiX
I7zwOOoP1lDCfOwstF5tLSkk5M4vfrbnGqVoC4HkjxDG8zCwUh659qSik9+nZ4t4JdLJdfTpuEr3
V/mlTX6dZiHmgxjzqEJung+dF+LNJYY3e6kdNrVUtoZ3HDp/E0ucZa6uMJzy+isaKS1EKG9q1xSp
RZ+PDv8gjLllP7ZppjONyapw3nYOTCGYDVRxS0gaDAeriVRH6g/I3+jK7OV0bbZOl3L2z5A+l2xO
KgdHDhGWiKLUH0rEIi32vApkWa/6OTZFI9vB0nanFG09O+GheNVTiinT3XM7+mQ8KQajyHyTZU+0
EqI3YpVdvB4ZxOtm7K7DuRl5lV23RLa6F1xGBYQJ9+SYiIMnn06CS8lVk4cZjVVee4U5nKK8G6US
hSgej+yGyWDL5+8tPKAYTxUP2ebu+1qDk+B3oGz1KA5cdLvpDvPm1Mqy9xLa9vrc6At30Wrs2WB+
Fi72o8GyKvZus8G6MDVkfeVj7CtIIusz5xn+U5W4IEzzOBNSWccLhY4OpZC71sMgMRWWq1cUpohm
Ee1dx6aC+3OPAvEqKGY96aza8Rxv8vlxI3KhcW0mJ4NT+9zMVia9iVTIwivW49S4DTXdS/NqQRxr
BmhGjKx5gEA6UDpGTlzjf75ZZ0WzwDeqwkc9/b1uAnqT9dvf+1aJzDJZtgqF9HBdURUeIDHNd5fO
MExfbRrxtrjY5irkQW4h7p0HxayF/rJAs/v2fbZ9frKZktVC/En+UxX+7Ji4D87klr7gzDfwdtLP
voEkXweE2BkGKqyAgulaTtGm1CSKHDABwgS9tMx1JHIEQ6z1G0GQZ1N9uSjBHhdomamCEdR7UccZ
gqrolmA61FKZDG9gKNB+Up9QKFEx9MBCTi9g3oABltqQlqKQ3Deu56LtYX0tTXexVjJWmWKlTFnz
tM38wjm7YdqttC5Msu3Fn/tjjfO8W3f3Dkl3hwZXyHQNisbOSWXjYjvCQb25OqsJIy4k7GfpMXqX
Q16Jq1dGsHWVsJMj/+IwEgPmcoEEmcnV7iLJpT8fjECtF5kUj4bFl87yti3ei5QUqBiG4n3wrdyc
AerHqYiYR4bideQjZULIDTtFNljnauJcW28wQ6Qq5BlcJCXEFqQbcUTP71Xhn+yVN8WdHexWPn6C
YU+V/ZdpriCra/rvvCLSaUQTlYS8oQid1aqQytUSdBy7su843lk7/ouRvV/8/0EdXrvHi5JTI/V1
pHXSKjxf5cu1j04lRsGbQrGiuOEBApa7VWATbulzLB/omPhd/UQWJaYs8brneQ0jPnHFBH4YXD/H
SKtrWTHPT8E0ka5fJWlQODEWeTy/HMcau0pKcjGa7qWAQ/61ydQSSBqkASy1G6nPZCE5skdPL1/n
Us6rlV5fy+Is3d1+ng/16L4Zx3wc9Y+mpxYS6RyXLmSJ+r0R+ZHW2zl00w2ZkNC7j0mH03Yq/5qn
nn2czOKyaFBSnF0/Z2leQJy/eznAS/3q8IdNn+qx7PdNtvHkWbvFa8tHZcsQ69S5bWsbYPellUSa
K8qn7G/S5fNm+Hpmi7d3KZH8O3tmnsnft4F4nG1mPW3vfjvc4pnilRkv+M2Mb3nTzAcumYuwLL3R
QA8HPDyg1qS0TvxdJp8MvyIZys/DKMv2xDW/YQTPI0IzV5VFW+bYYUTAfZTwB9o6Vxcj85gX+zBz
9sjsEv8KRwqO5RW6xKfOlCZp/gqnVZGEFKdzeRH72L2YyLHtHKV3IWSIPOgR7e2WncwCUNMnzsmR
XaCZCUCf5B/94+CyKT1aLso+5T33FD0qHgSMh1jCxapm0Px+BMYdytpWNTS4NPZjnmDJbyXFO1na
z1SzUB5GLdpoj9E7XnzmOkKEJskyp8BrprZatMDQAPy9g/5eQUrJSDHDxgwKd4eMimjpU6gNBeBE
re5CIl2Ffl8cBFm+8NCjgoi6uDREgNLn+WrCUtwuK/xC6VwfTGUem7okIeGXCt0c4H7V/MfZ0lwv
I/X4vsGV7ZwZSnfXfnt8IdS7EljzsGNSVkllKjg7eKHLcFpNhmvGcWeHY9W6TsSa5FTXUF4tf43e
k8kGkZp3S89x+xfblUrOk2/ObZVrfHTDLFIarYIeCF5IRpnIVgCP2UnbQQ95CERagxv3JzUu24ds
EXKZZIbWl7w9E0HtsmhD03kQZarkr1KTF88CTHDRx8u5jXJGRO19vDi9FzvYFg1nYcFJ/P0sdjBd
o38mBqhwTcBH6lSctEJtNf+4dyWiiyi88i6M+y6nszCWaf1RBfmmagieqfwfWbu9PRfotvevWCeW
yzf2zQaHJttXft18CI0N+HCEgwOc55qcMzqwbyvWSHY6z+Ll2MjNgo8yKdOpplaHxC6Kuni2HOfB
fFtAlAncsCiaITl2YBsUwVmNB6RWR92gyEkQ4E9KgTcErYT1wnw+DuDA/Gtd37MckFiZNxIrju5F
9zEKzKp70k4/nWXXxei8SrmO5+Aw6gh43ecB5CzIOTwCJEfpykjMNakVT8MZ57qpw6IKvS99LVmK
EEuW/mz8vpEKNvRmr4bhaB1srszdjpPfGacIhpB40ltJKd9Y/YT/Opyd3OYcXn4a+1iFO1W6FDgP
Lb3rc0es9oeaKVGuPReN5XzR72w/7kVL1hzpn6frPde68O91/ldQGddV1z/5rRloeb1dyexhW3yO
GyK5+LIXGsLTloVDPnospDble3GkLClle6N0rxGuSybfuBcb6colVWY70Vi0G89xeJPhu7yZYvgI
yl575ZayOpzv88lw8hvReL0UHbx6X/nOsdYxuZn0RuFHr2Pt1DzqrZ1KPrZX9FK+CEwrSDhg61mG
kdRHcqfQJD2/ihzVA5T2rmPIdDKDQz68BXVz+J/34x1ua772brfN5LGQIVvyMVs+VcVhbZqVn2e/
V9QNeV3iq/VY1Uy12LYW7oJwG9HVR5jvOsHbx4eMbjro2nNfPs7O44RqwFuyUXbul+p41TYA9ZmX
WhbuIzIemxlNm6WbS5j3uPwMvTstW5EcOT5PnWjBX6TZyOY/YIT+3f/8ydaBgxYOw6OxUtOVQCr3
/kBVSiy2iM3R7c8+FN8VP+DjJpV/MtdL55kdYuOj8TYehxJ0/24r/8aPuuQ5djc4jpZ/eApARRpo
ZiZAofA8/Pvz/y8CuA0uJZ5RC2kK8k8flMFSunflKJ4NgC5HoLunCXdegQV84Kiv8tvXPPDTRd6I
gO0wo3sDsMJ83cSe+O+OuH8HFIye94maMkObTtBNLiqZSb2xG6lzvzLzv+NvvPo3jBTFAcCVivVH
fuihUDz/vr9c/RnCBxS76De6p5NdJVpPVxqqiQbIpfyoG8JMSqnivLEc5r42gxI1aenHpKsCcpJS
7DO5jlamYco3yPbv/x86U2sYCrsm2cIfbx6MXilseWvlXA42VsfxeCQrCdJs/YdPtqydx67ruxyG
3nmlUqGKg8WO6SoOBegLzNCo429xRPrLMTzLhDC1XvJ77gTyDPRP8cLfEFjUTdSwlVDtCZpNUVo6
9v4aVdLlvhtMWZmv+qgHuJ2BtMEuLnzKBSC4NPq4loELqfLqx0P4qNstTXtNEp2MtxqYGU9aeRDE
RLaQxCz+KHbi9c5zwSisoCJ9l0kyRqZm4fZsa+EhCx/MV+KHxh6d/x4//5is/PtHhalnyzPm+fG3
u9HI8WAzdKTYDaeul+5IbCmvYWtSEi4eaOWU/7jkV40P2RQK4O9M44k2gA9HW9eA2dtpddI/Ycy7
qjR/m7PsV+J/LJ1pc6LaFoZ/EVUMAvJV5kmcYky+UBlaRERBAcFff5+dc+v06epO0ooMe6/1rncI
4IamJzYXOAnwSBaszfPFuNAJN+b34LPghW48Mzd7DmEipArCNo5nezWLsgdU2BVJ3K53s7M2ffrS
zB52aAUqNGFgU+9ZvsouoAoLxcE1Ce2dAYOVWxQ8sfApJMeEpcgX6cRkbmpQXfPFroDu7qBAo95m
rWp0Vzyqmnf6ICm1R5/GF8/I2qhvqKz4Dnnbe+WHjExav2wWfbNVlJtMyjJs/NnGepvrRXHAys/6
yRCcsS9Aov+6fNRM12e8t1g1z7i7dB4sDO5EcY0KLk8gUotZyhiI9rAH+KpYwn7l6Je1iK/whctD
VBFcPmvL0tS8lv9dWO7fziNGE5hJrKq/YoXmJlK4M8VR/F38mEkYEeL8RbwQQDF4RE/UnehiDHkH
sZw5+OJ6YN3Vnaet14kxOGs4LEYIjcjMZvCxftgXnhEBgtB0OUaxBNd79myG7cUpxXaEPoD317cH
Ru09Yws+FJmDj/4Nkkbx/49u/O19DAzhl8NJeURAY9zDB46VvYe9TNxyqFnJXCfUGJadXTJFrVxC
jO/dYoWv9m5c+EjA7dzxa59c04XFDsnddOfmsuxisaIo4P9rfPP9Jne8YkG2sZze+Zr6VRNjN1DE
3GvvW3p/cJO968uX/7Fi1JWW6/pB1C9lM+UQJRCVCEmdOW68uShJWNBBOKqbW8EgmZ3WLdoI3h7h
TEaGNpPWz4bZQYy5Nxk6PDGDQ6QF6dUQNlg+JdQ9YdbvcbvYz7Cqp7wGnD/C+duJ19YPyGaNySWY
dI+yL7aymCBSIig/AZ5Y+J+CHqrRtoX8sHK4cC9bQ8xlGzUE/X5dvSMGZIGiT07yPfHS4rxVUMQq
Psri+dZlpkf2lsv7wk4ef+p9Wdq8sQcdQ2xdfx8P27zd6IhnPQM/yigMvdnrs+03qODL5aFjaYCC
ZNoyplJvkx1Ac8roO9gkxOzruZhhcUGdtAhGVirQ+c2IdkfJBkcEwDoaDvcOhQWiROj64GD7pvMh
KgPfoOY+Ia+gI/5XSKi5bHSBMpnGeFO4EpkzNC7QMI7UuSCw9ZJ7RojSO7KV0YR/S+jgiSP4Rwrx
hkOnxStHAUvsTr+6eOSvu/NKoDKmAx5Fsfdwc1ZZWtWJwJEDz94lYevALBwzpFDKLisVrbMD5lby
TKGFLKx3elmc9NfaztzdGXdSYVJwIoNF6VeTHeXrGdV4By2LiGxfOXkSRMi3Z4NMB3CL6HHiwO37
N52E09rdVvcQ/eru5wn7qOzqXeAAv6kWQk47xxUkxcwmKKNiUUaPtIW7hcGCRlhmgHUqeqjwSq9E
KOvSuB5J6lWBlnkaD6hq96AKAlj981umknJFnACbO2d6YGcBGgqhLcEL54Cb3ifxVb3FOEm63OhD
F9HAgFBkQLXo7CC1w6EhNsqlMN/T0LMpsHrEOksHuwgnTawnQp4E/weLXXgSf8V3cqy/GatqiD6j
yohjkM4LVA5aG3lFd/JQfFASc3GIX4e9+AsMlJdxXkw0tgLwwM9HZdgTP0duS1KOESXew8uq2xWB
asNquuAsA2VjPzqjY+YLiH/1EpERWyEptEcvxWuTniOpTCIm5pMozoBJ2NIEkwU+wWJ62f3Xs7RN
jwV++L31P4CC+OWD3mHNqZxcGESjgyk5iiHd26U1DzmLNaUSIVSH0RsPMIwI9KauB52oq/BCL0Uk
Mw3ya5FdndvatDyQjBN9mP38d86uXN+TPZA0AVU6Vo1DvRkSCarIvXOBmMD42EnyNaAjBvyENTe7
x1e1YV1ybptTQYACWOb8OCGIOUELf2vnxHRjII4N6V1AMbni85RqUgSaO/GwDIkF58k92SmdL4MM
dtIhKHGBIP26TWfsuaUrIzDzQHMXFSywTMv5GM5uvC7yioxT8W86/FWcHs9TAFcwp1W5IUdiz4P+
VD+ofCg5vc/cp08pLsGnEV0AyfBHWszViMq36w7gbNDvgBjYryRuopl2DRCy8EBxKrEwq6qoZ3jC
XekxbieNmeePqQp4veGQYns7klPIUP6hAMNzohx9QcF+SRAc066KLj5/hSB70RPVYm17UkbYgerX
L1vphTgPlBUdpUpodsQWr4gIbJ16gPVumgPyHdnef+GtQtgRxRvbtrSlWY+F7Ro92d2BY3dk05u/
Ubah+pwzZRnwkik5kgGzvB/lB2zEWD8pQEOs5iZpdQ0F+rymAEYls2bZmPnj3O+Pk33IP41ug8Q5
Z9hOvMJSOmTyUYQvH2vV18xgBDleDQkgHkOKamn46rEVoVIUDoIeqGUxHLr5p5CYevCFgFQJ9eQP
GCyRn03HiseSfwHVMUFyB9iPGNXJ9u0bc0OU2LMNQ1gXo3vkzCeHskXxik13X6dwgg7zNdnV58AK
IGDg4Ct40uwMCBDxQPwlo2eFT6MYs0nx8KOywhn+JZmvKwpt8we054CKWShsETgrRPK2Oz6KortK
FxEXwTq0wwUt0rGtCriJLr+gAh7UO9l+bpid2BkfyWXE8FoUKMxq59M6sO/K+4PoevIGl8KEju2T
p10BRXeZHeVjZm3T1j1ACOxvS0WjajYP/UgqZijKuJdXbmbwyKug4UDMn8tqftk+gHT+HPa9mTtk
xmwBDe2G9SScrqCB38yKsoI2vZPnHCxPMUtwAaIVK/UfIguMqG8IK2GzTTFqmIUdE3l2/2ptfSuL
bFjl0WOp2tOxSYovusM7XQLbAttWYMTdY3F/M5aCOKot9qeEzJVOGFYYTL9Ek1Ife7GHQKEtjuon
IcsMqDY8AjSfWzLn3T3foYaq8FIeFumT/AxMHSYcVIg45xGEuI2fMPvcGSoGk61DO1t/tssX5g+i
AKWAr1izGVpQuEIdo+mzhyJ52LvZlT0peGHz9HJJbbNbzNQc4wjG45GACLknAzxav95hszDbdvMQ
ULC2JcvJ4QXyISE6cj3cyt8M7FPtYhOOwfDOb0owg6/HzOtqk/QRdxh2BdSrb/1bsR6QhYxR/jEb
/XxVpmL5MXN7mDaA0+1bGU3wn4CwyRjHPAehhbzYwbUN+88czqnh15Ojs+RpTrspZtH5w2KJoUgk
BZzPX7o9T57XEJmTSJjevqB1c16bB+2DDsnYwDVXVNpLSqlcemdA1gADXHe47PufU7M8v7wXHFjY
S+iQ0Zp8aRBL+AoQreWXWsQKC8BIpJ0aTdzx9/rzdmdv+e8Fa8ir7Jyo0dTiwBouZGmO/kPkC14l
IW8Mc7J9fllmMFBrwrypjZhZ6uvARaRvYzJBJjxrqdL7lpUvgL2Jhocn2YTsX4wdHkgXv0jfYa1h
IA8/sN19s60xiCtYNj4gZDC2ICbmudWzYU7TzF7NFt8facIPad+pRKlOp40leRSTzKk0BQ42kvti
w+uz2ZqM0qXeNonzUpinHNTW1tRFukYdCWlUi7if1pdV0+5a3CgarAsq4ntIXFJ+zEcEmkfknIpo
XypgiUT1nnpuvVt/ahlI5XXHbhGHl+T6M20YbufunT4fCndwLjBZqJYXNAfcg6juBP7GbmCFFG+v
gwp5inqYPoZFGamsveMOloOReDSbFQzeAEVvIqFwZkFLe9GEwFGm9j+Fewa5Am08oQS+eBZmq2qE
B3jCsKfwVFvLfewcGh95oiGKPBS+uc/XyFPipHCC/DO9uxxMcfeBtJs5yye017RzerCVwsON8FAI
h9TytHCqLZBJAFTgFAAFGyvWYgbHFSr3HkstSM7F5vqLYNq+U7/FIyHSsNlrWRCc76SZgcbOiKjE
cGx782eGXS7Gb2mZAzzBjIGZEFONF0rw2Gsnp11aBxYOGEPHGzZZ+YJnAHV+jQObfXjs9QMVHagQ
VQuTg3bP0Jm2AJ2cTCijtIXWNRPZXIbP9UKVmEGxKlywdeZNaqQvYJwG/RXz9HovkkDggsEXmCKJ
slWHVocGBIzq6RjX5aj+YwboVjexNqHhZiN8WXi5E7dCyA6L/o/YLUkL4eLp2ZUQNUT09IC6cDgh
j5v3J+hrzMBeUSpKBBC5YuDqdD/WuLwkbRkC+jeH+sj3hGoaMZ7kUUNCJTd4Js5zsBeJjOjfqnzv
kRIApJugNOxvxy5hSRS8YCpjoPx31Ddnh2uW6R/74h2WAkfQm9zbgtsBVHM3v0qoU0CSxbFxrkqi
70gJgvhHfJm2HaEuyD4ZfQI2SeCoEKyuLuf4pn3qwngdH3b1k1ccrEhlCbx7pNRpcGD+bLIxduO2
6vYQyDUdKExEyazUNbv2ns74FPJdmBDyhr1A7+wHsj8Mf1NQbAh8Cyjn1XXFwADdDZ1/2XsOQQkI
4hKmGXOUjCzOdwGrsxYwh0F5hYrJJJiChyPECmHMZkBGVjyurDqBSa309CyzjeFiPodDgKvvUA0c
/sgTYCPzNwqHovuHEpxTpHrAcxdiAzHTxiYYh7HounolCileE9GMNGU6y4SePbAEgKH3Jl/o7KiD
RieltlYAz9nlRWVFeXr9kN9YmcWeci4dlhTuWpxmWMnmV+I4IJt59x0rLETKleEz25qnDJjYxb6Q
o0AcdTRW7ID180UgK2DNAZ9Hn0H4feF8qlFKdKKbxh7GUC3yJZTFtVspftlXLkk5DOt1UiP5B/qW
WxRGFWs5x8muKNzuFtzPDVMu7kKaGXoOesJDEbAlhDec+B7OS4czf1vSLHhn5R0KAR0Rkw5KY37V
mu+rODTpH7zxL1373H/ScTKXRBhSMO6DW+6gDEr0hlYMvAmoaSLs0Tw58wjA4LFo7ikT8QP6Dzs9
7VrRXaEUAT5ybntNTSyyKJ9HhrwHJSPa0q33xbK9gEiS2rM+DB637CPCFQN7YOwLKJdFLTgjoFYF
MFU8ed8M8ct7HNmEVKfemGgy5sIkiHU2kwDOqrCC96uKESXHKc2/TeqlNmsvgQQ+jQcySwv+NL0v
SuMz1LirO1GrDsyHeqHzkd0bMn+NQAsTmhbnUb4y27lxsa4x/iFbVM7TnefwFFoVA0RfnbAufQp4
0gWlEtcjY2rYMlxCn+zR+zMsN5j9mYRl8d85zPFcYAPEimhcZvS1iFlG8annlniOm58ermJDJBKD
QtUHXGM4CNTOxaU/g8GaTZvOm4jX47G4uVn3obQBJmu6ahMOJckOJ4qyycCxeHGvPBTk9inpRPTu
cFu3jW+yhCkJZnxCpKxSk4okLhTwlwPWnnS6whcWMK848vjCbCpEQNa0bgrZ5R2Mi8syYDV0MLI3
rQlNMg2XihneL88pXAO0dKxa8Q0BBOR3IzCvO55+3CYAsDD84Ph5Kmc0eIyPoOXxijDoz2j4aT+m
Fcsq56HUSZ2Ov2t3Qy2anF7OAKHe2jw+yCtvvdfydN8ag2vNvTxM5qFVUIYt8meo/nv6vErr6vGl
+siKM4av9nw/yiQQ2d4rIXF8wEzIP33cNponTdsUQ57uV7E86934hx2iPtBac68Dh4HJ7jD+EXQX
hqqbXnLNn5Gmcc+NTcF9NNofnmaGtlxiQD3Dx0TR2lLKtnQ2bEWMcObDlzxlOZZN6Qn4DF++R2KZ
PpUb576uUlKLcLrdHHM7WCOrIU/aFuEzD3yjxAmFXbePJUypofuU7hMZEc8utI5Bc7sw9x9VWC+p
51gveo1EOY5igT0ZDKalZC1Ybugb5iFTV9YKygU4CbQVHDkWaunjssW0aJd/XkLgDvoo5EugEHCq
T/b6kx0NCt31g2luAdsLTt6dO/cpf9ydjC0RqldswA6JKvFcYxor1/7j/H4W8iq0lIzctCy75FE5
O4B9mIsUHgau4mC99B0FCoT3u9DtAycxA+YNPWb0kL8IwGYa5qX7PFXJOWXHZW/jqT/jxcrqYgTa
FsSX5wqcOqvp1X93CEEOzJmEUUljZ4ho1p9n1irUNsxkRYAmMnz4hNQurozqn52ca1MrRKF4g+JA
YsJHO5Ol5GS+0dcgK47/Morwhbut+XUi7wZmyifGgnwoAwZbtX+iHGPmzB5lYgQHUqjr3wpLrtiv
GLnqBj23iz8K2XpMb3F6f2BAK3bxtci8zY+vMH26992LZYu0SsLQcD9BHEUTeg7ZwdziqJxgR3hi
asXifnd3FIFWgEvbe9bLvhWAnp9ZV8HQSezDNe2BQa1LeMhJ21TnLV+RP9lLJVim0p/VJl6ePHyv
A+NLxzpYNBCjM/cH546fqplBTPmSI64GvTjv+oxUn8XUv7nqJ9HSuUvAK2y0CwRriz2rjkQfNF8V
a3DXU+P0z13zS1fBwwEe2eDVMROZMV1WIGWdL67bhhjSD9rYx2zbVv6imHb3eXR9+BUoAorzG76p
gNc3VGwTnYqMPLmbf1v6xmjqUNyqEmO39gH9GvkkAOXs+ptjY3Yo81U9ZvV5zbD7KdMKBuxiTv78
bO4hlBvNvsP+ungTzDjCBsvkhOAyVU6bC6Gaqw6RU9NkdNHKuGUXaZHMqx+srQg0G6BJ5LZndaFg
E3vkfitY1CTqPnOLToy6sX9BICVWk/6EB+pl01ggRB2feI09QInhzVlLqGqNkgwH6EAgkNcm0ymK
ZA3Dog9lhmN7ZACMw13iUS7ivI4syl/JvXZReufsmZADX9S19ddhxJ0ZQMTR/55nQ0AvBDFzgg9A
JqgNMXXNo/7rgnGtYNMMDg3BFM18GXoYKPXFBsTjNPIMOEA25gI0Rh/fn3sSFb/uKIkGAmWwBQYz
BORdSAyQoJvMbOkHmB2qn/BsE2GNNV32CFkJC5TJY4UjvW84cM+oEZQT8dAzC/DbI6HVLCAuKxQs
saSU3Mo43DbDqmdyAr9jybvLr7BVPl6QDaAdQr655Suj+2IqjCKFEX1xW4qdkqxIPCB4jfbziRrp
jafEbw642BmR9vva5vBqNGwN67a0LwpmSTtsPQzYqdcEBRV65TMBATceGqbMmEXsX4nm/Mnh5lxK
wlg17/nF9O7ch/K/AlxnxaiBWE5WP7qhc4hOU3yeeq+B0OlZk0cXqFjz8/akJsxBzzwAMkAKOEiq
Cit5jkKHmoqqQcF1IrMAiwBb/aZxjKd7aRjADhEsqctvO4pKb47x1BVXGTMeZtC5nQvFc4VR1bd5
zs7oA3o4Ba3Dtbj+Ki+vJ/McbJ8NcPaPumWu7rqudZRZKeY21FsqIEOM8IOpW4DjKZXz8UEPYGJl
d9oMOIn27rVsQBLpx1S9tilbVGVHhaIAMl4SuAetHlsKdtk/ecrInX0ZhjR7+ROustp9yeX7/Alm
hosJA7sbLoE4bMAhVGY/BbhtNy1L6l1I/6/w1K61UgpmWOYUX3OWQ8Fb5Ho1cMO9nMeon7I776fu
yvsNQseckIMODwQCgxwwATiLhRxW6jptlxD0wL0/z7/9ngnrrACcQWmdNcjn5h7+CNau5PxPyYh/
3E93TjoVLZH2T+bTYeVXUT1WZChZ768GZOmGLVSHSQgfowNqMwEJROaUDAcMiJNiry+phfsmhmrC
TDUDrT2fxT6tflJN4VNCr/SjHp+c599yDleJuNmSq0ehp+3Vgo1aGt2pKR08ALTtjYqD0yeVjkAC
rEV+W+XKmtlD//CGzh3gkSPUCrWRrjPUC6pZ80dGF8HYYnoCKszXor3QkVXNXG1OJwL2mWfXa9a1
qXBrUraSh+V0XYbgoC3U+U8BE6Qvxl2vw50McQhPz+fGOtCrUEfJzJYH50BncMLt6eIMB3bgwqT6
oN6nYJDGU3yVwpmpBPisGevReoYweBrGyzDUTO9EbTXxrzvdRovQDnsMi68U24/xnI0fL5bXWn6z
8CzFf7N/WvYDjKD8FtQbbVUV6MnZnkdsaE/7vN8bQv8Vd2WMsfgMGGR+H90RKwn4fB1k6rxawqgi
jldHz/xMOpgP/KjJNiO40NqvdpftyXiQxAb9v3si9RPGTNS9lLnQQ4jXojyTU+jIKn3EG/VnYh6a
3Wmb/+a/LS4Dr8bVccynaD6JARwoH4oSCCMYUryNqgtsY9jX+ztqnRF6CjoiYjpndDVMjR/nbT9L
uvX9DfMKdCB7IUloj9eTC32Z6QE95tRrC6DneVBfAhm6+MiQoo86PKLuYzyDYrggDvhWvTM/5rmk
KLs7LzMwmdFd/5XWUoPNe/uFGT56bHfdAaLQDE8IoZdnQoAmLHroMXVxA7hKtHuiZSqWhyd1/2i/
1XvSX1eVEknK7zQBMNogGXwwAu+FfOWxaq0YS8Ku3yld2gpZrjdDzXAn/yXhJuA2b1hwGskf4CXT
hVbXpFZYl4qHR+/ek2Bwa7CQoqYwpm+q00c+c+6vUzC3Ytn0VAaRaDfOD48rUuFRcTIt5CJnjruq
1pK1QZ4KfW6B+UMyFgzWZz5XVArGOSjqFRtyu/5PZFb6w5lp2wmGHtLYa0DyjvpFAYpmlKsBn0T7
MHR8nH/rXJiLoyqvAPNvJ00Y5JPgadBPTGXWgdYdH/rTQ8XTgYItIQCcvCefnxvxVyuX+ovYEsux
ZBwk8Cjc8Bs+01eOV3jNjQmJqMoVqCa7XQ4Y+6PgwjmFI2IDhaJ3Qlph4/Py0m1uUZwUKPikB0mw
ftVuL0qcVxCUzUTvMnTaZPP2jCIhjxc+izgxwrL3xNx5jvV/2j/2ar2lV8GXJ8zVGDnGdF6+5A2c
5cFwVQzWQaURhmp86IQHusc/gc77+Vw8vqgRro9Qtatlv+fPxXUry5/cjDQsrKOXi0fC8fPIdA+q
2wu+M5nVWNPr8a2DPtaWTkxFw4gJSeOJBVNBs3DmHqMvj5jEWFsGIeBc1wTS6ifmPcLOcPi50iDK
a2Vriu6Bb8qRTidvYZLHdCWTcGVE3X6hM8hBkfJ/9x8R+3P3hGqHnLY3ZauuZ+nkE3Z1B36RQCDJ
Qwimtb4r38vv2VLbqan4UTCB6AVk8EbhNU+bRJTabCjNgQUV2egpLGBc3Q+0p9AXiUGOjPSUwD/C
PMIKpKCPmPgwn0QQrjLbwTAyRrO0VflBPuHn8DP+YBC6JXQyMo1wQutU7CcOB6iTN+d30wNjSl/b
R4SZZnRHQoSUAYRLJgCDv2rhE5+N2Eq0XxXb4zpWsM19UnPE8gbnEGaz0DMZLKmbW2BsuItjC3n1
BjiFyMfqm2Py8Lc5Lx7xKT2lxlLkjZLKlDCyFy24lXREz7VC5rTRVnqohyaBc8Xc0yBcCaRLyBik
mKKecaMWSgG6spP/i+EV2YYf+m7kx+jDEZF8Klt4VMkVwOW8EumcUwTJeF8G150RVUtgGKQEafEl
4GMx/2oItm9+caYkVfN1gP26u4dzQutHOgmmpFJGaNNqDJ/+lfm99U3sJU5QOJz3myoYkw6348tO
UBHgF7zsIkDSD4rL7G8AnBbUBbzzKobDJ2xD2j2WArvHkQaNagSp2NrMaKOlrRwxJe8S+tkmAfW6
J8C0W5pM8F2OCl4RvsikQlOUWlkFWQOq95F7gjhx5o8RLIfrgVsqIuCaK0l/IFxFIGuO2BPMhfPy
KTS3TaKscJdC1sQINP/Qr7Rj1qYaPjpXHgJphvO+96A8N5BfYxRbu9Z6nlWhnNWhEhVhmbz8IjEy
KXrwd6Ch7JGeMiRasZSCDCXNssX+/LSUUvGT0tuUGXjw2OMGh0v3RlkQMJzyx/UFc4hwFprL21ud
1mmR6qmZSqjN/IF3IZskxB4tzpNZaCRF2B9uPKeRHmmRhM7W1aNqVa3uX+OxDhFR7YpVuTOhCO5u
YS9mwYsqPH1N2FpmRlYn2nqMqrCjU/55HspwZL5KsZiM0Xl/2ZehvtZ9BoD8b2xP+yIpEuvtfJSz
x0FLr/ElVj4fXke/sXxqHP6Fat29xPjYLuk638YgD++xld4Sif9vyXAsGb0Be361Cedr1x152b9z
16CG5wde0YyOJhnt6aD+dMcHkpZ1hch1MR0u+/sRQVBS7EpK4H2+ZSbvnZYaPjL7MbJS6bNOZlnP
dDGbbRVfWb/8kqNV1vJWzl54c94AsDbT73PVf3CqT+R0b7Rlnmh4CYnjZVdZqis1nP9dw9da4byY
6ePnZi0eXhGq2YtX5DyMLjveNYZvuMkTdTX/bQIk7hs5bClLMGPaYCgbNvGEqBL6n7Q0l7pbgnSU
cRloBwb2FGMofXasvRSxy3tYbrpEwrFGWMTcybENGwwymHJ0IZw5T09mbj5HjjSuZqkI8qWH13Zw
KAOkSUo4YuyBNhjnhhS+fSoDWlt04wokmja9oaqNhu8hplaT+Wi5l//Ow/yjTvNQ2khL7mzUT9yh
3KP4rW6lzRiPQf13z93epGWFpxqT5rT+J23yVfXGVHN4N+feEEPdeAeAGwOGlSXz0uKziJT49q9c
j2htwxcSh5tdvc1xbwOcSnkV/n1avnXfHYfz+h6DFsoZlSLvxjfnpL8v8tD4APqC5yZtrA0On9z5
A7whaWn8/Vl5R9cWjXgExRqUsyo1lwP2BE8K+IUJCswrrBA+k7hbuox5Awz7Qi2dhQXKn7OHO5lT
7CaA9dWlWBhMig+j/a4E2AbjHc1soPby6PmVQ5aBAfxHB5pHk1vyA/dVu5yvaf0H+oe92NhqwVMr
N9dV+1UvaYmt7ZVd0dw+9ugKmL4jiUlLLoIW5JHl4YoW6YH4uOJcS8shvr8TQSJ/tM5s2x8wx9BA
OzFatZ8fq+u3DGN2lXvcla7hMIK9iFxujB4IcQQAna37Y7lpdmPY2hVWUIVdrP/Yd+CVCwPgq3XZ
+i6sJc+FtgV3/DLRfcJVeCuPZJSw8V5gF5RHdrDl7f3BWifsdXBmyZfSR5HJ33dfjR/bOSEMbTak
mFlv1fgZqN9XZOpyPIslFhmd0ISbV22RnIRqarARA+pF3O0M0rSsAELtwgebQxFcV0ZEQwQn5qvY
IJZYMtqolxfoaZdd+wX5amTpAoQqlrzGWkZgeGD22u4FCMU/WtJHTDi7YoYsph4QTBkqs5JTLgHc
J6/4JeAknEIxm9UEFSmPrqEQSzI/ZB5zaDo39zkaQQ6EhnJPsLJ12j0waEp32oTO53nXhFTiqA0j
AE+EPOxWsKDyRbODiskL+rPjYw8hDHcmCAjPNwSRuQ+vhtcEnvGYFdtIEtiNzmRSiHedjghrpyPo
K8x52mwM5aCzAuRve9qzY7k/h/snbhV8ZqgbyE6mxefABA+MBICBBQG/Obq8RICAr58BvmN/ZGP0
DeT7izpAaEqy0kL7nlJ6fJgB3e7zznac+zDYIIA5kIWZzBQbSFovjz9xKumalwKQEGl5jIgYEa/y
lENi4p9AdV9ImZmxk6JkO3LCGaGWXxQAl5Df4ITBk4QDxkszpmVqMjsKw3K2IsGE7fe6vMTyC16s
CyWqS/q94jE1MX/Y3h0uHYRmbM5F5AaILLSp5ay14V/Q/65RGpbBbSMtUmBJAscp8MXPQdPks9iQ
EPr9eHcIyROqX0yxcMpiNrsH+QMt4KmjmYmEUdaRro62DfAFLAubJIfpcarVHsHTOS8leHTM5H6n
PVrGBxy5SRwuqGTIVQSoQ5fAC5k/VBfX8IE1P+jJ6yDU511SLytBYAUiRarngfIJUQvygYd7SKXs
tuTTfUFUEKvBl5ldE+1HsBdU25O/BIn7lZCk9puekQrjndYJWtD+wXgv0TyZpSVFbMQI34h6IkTm
/tznMwtiBrkVkDGkw8y+rqCd83X0VaPzzRDtzI3ANJGBmAAKUU4OvAUHfJqJ4onTBko3i4gBmHNp
0yuU1pzpJEJZw38eaTncF9PlTDg7c2JBZ/agWIDrLwQWKMPFv2fWFTSQzlEGLA8gNezoEAAS2DjK
waH6qWGD3IW2tnOI8MaXo3Bh2dTU7txqkCMFp3n4mTFAoFsFqIbejHOMc1o1u9uyWjbEpoBXYfvM
TJuZi8/JMo79/vQLEA9IyEQ0YiLIbcntDLmPUafOux1xHxUTPZ7JideDW8ezM3nFUn+4vJzTEMfl
9YsDJj14rOBPj2OBuqbIk0PuJ618o75fQ6MEURK3XoWvHPcFnOAd4Js4SV5+ZMsFqsfPDJYw/InY
ihn3Y+tObsEDC8EnzwfL1G3h0ABxxgeoXAPdVI/5FAwJQxjb0aUzy7zzirg587K+eQA0Ivicgo4Q
hOu4cPI3QZKDPMJmwjXMAGNHpg/7EXkb0Zsx6hRO4+BVJtIsMv4YqqJ5hBj2yQP3FAyZgwplg4+h
v1hAxGsIcVNM948DT/1O0Pbpn2UkxuaFDVP8INgqOOFT4+jUC1JAcq5z0kll55OytAcl809gbnse
8OBbfp+UKwNu1vFDYuXlqU4mp1+9EdEmhWwSBpSjP0uTO5CiEJdd/t3YdtCm1PHdcdC0cp9cE8Az
YGYgYjPjHhOuVe4ZnEhbxJhaUbEzfmNlxI7oeCGVXZBKcMTCl3P2jeLTzvEAfMOh1S4JbiU+zWvW
8BdAd7G8cr7IXcJN0Yzwgpa9c6DZX+aRovfjbjDDf7nnTb5QmKgvroY38xApLyen3ZmRDCaJUqjw
isOLYSuYy78Tt734Zf27322IKYt+B28Nk27OxIKhY75weZMPwrZG1zzq0F6dKdG5K98KBgWLBiot
vqiLAecFZ0bQCFC7X3yoTv8AdrD7FcZR2KBwRzKAhz/JqGr9cPJpVdoS8TdpD9fZt0BagmKnYJrx
8+Tv1/21dvIMq+16t3xC+XktfmZZ57aYodQOjAsskyXCfjF7KbCrMR3lt3CwkeHSbPRf/GlwJnnP
GUihgIHgh4fiPeRpjfmTZi0Oh3l6eH4fa098RHPCkd4GGWFImRlteAfNAxVgkbbbnewZP1jpU47j
9x0Wv53B6WZnAdW0zxHRtTSaPHTMHAy8v9k7DrRZMwEoTxGqZ1zkn/vMWFHcWXH2PbOrjXLCUY8J
05UWYM9ewk7LLi0H+s81JF5j3D6Gr4GsmlQotebxeOQJmj6LVYFP6fMLY2rWUwMWgjs86L1G2OLf
9x8do0YmfoYKFWnqPIVocFZvoOMGGLMVWjI2irqnwFZIqXZPCqDIXYcucDPjy6oMTrASaMCKuDXj
GnkyPCkdp4KQbf3oGRFOjGxxCApdqGyE41KIOc+ljAedT3gXlA9MG1whj8T0AgIzfEpQYLL0MN34
6m+uefJnV8Txj9kO4rXRwmsPTqXbUhqpCqvz4xIBY8PjBNqFJkJbfP7QVfasevNSV/X0VmhpGegs
kEgVBstvlz1a+xO2cd/zf8M80sl22QuuFD4A7JZ3fkM5Lkif6t5kfzqJdIw1KNG1WKGtb/IwHZkt
AVB3wZBQ3QA8A2Pha4vOH8LLDlmBii8Iyh3nsjPPGyihStBUX9PXXd83+Of3w6YJ67mDbYXm/b0t
ogSnVNPrecOYL0cZ9dzfcLxj9SYgD+gtuvUb4HMoyHOfCRDDaQ4Py4Dx4XfFCtPUbNRRO9p1Acmi
3TQfr9zpcbtRNj3rK83M+ol/+NkbWPjNKqsiBAQYXzv4j9hUQtTAkCUfY0B4odY4l85muAIXrcW2
medjiLAS9awmfEIfEtJ0UjOJ7+tgCmX9W94mQ+lOt+316r12/YnS5LGrNveO33JfuBUQx/I7fTH4
r2bRQ4uGKoHwWvjcVEg2WJCZq+UpQcRwsWSkQ1SqL6CCVOugLCT38WcycS1iWo35SIRwDAT5Gb5a
//Vd8tgjsF7+u77XZKDenPzmFdXqrH5L46/KNw28Kj2MSvPzQmfgCj8FuyTFLYstphE0W3fJfo44
+ewJKBTszsn1jArNC0cKML9rT0F7/rnSHbKx91Xcde+n8gPJ2bxld8tMedNgXrQIc0dqXK1eTBLz
lN/riI7wSvM1AIJL7qR4irlWn+u5tj1hhKmvFIXl4EReBP/iGRjYYAcPn8twS+czbPUZtXJxRlKy
SGt44zXuMkNSmxTJrRj7zvFTt8HS8ZU54yt5tjsdQSm8EtfUsvP7yAL7Mf+VP/BqTzvmXoyrIMta
y3oI22E9XoO63NfD7pZvGvxnaKBQ0/OL8lGPDLwjRl935a3o4XPPwgwC/Ylot+r0fzyd15Ki6hqG
r4gqlHyKZBPmcGLZtkowIBmvfj307Nq1XI6jjiL84QtvKHfA32PgWD/IJgDTJVnMfrjLd9rMmMXT
4UEByGF2h5JROFGwuGht4yw8gI6PchA3b0vLx/mY+qoyu08lw9KWEPGX2oz/l3JY/hjLTjBlyczG
2ZiP6t+nzeTwvlHDesdwXRXXx7xwJYDCXCJkKqbluPZUnzMfT/loLx9XMGI6Kxt/aXUIZsFln32Q
pjrkY9XPvSEczJ/Si6f9N5woSEjuc1I54Nz8wlFsKkGUHUqPTx2DCQ/S6ckBUcir/McC4b8vmff4
UcEm594XPLOD/YqLsF4Q+5Vst3SN2aaDviwzCE4gcSbF5e73JZTnPvP6Ckne/z+WZskuFkxKKFAy
gI+g5orejJWwQEp2dYly5wVuEIIQyy/tE3CJbLro68shP++LghEJG3IzkOT4CY3DPLUw4/Sl5f1q
GJaA5y5abLX97HX6XVUcq69J1Yw6FP6StSZPX8oxKpGEALFQORF5PbFz4g4xZUKCu/aHmt20rlaG
dJqp1emOfPKMYqY3aGAhbCxZsWbrMWKzVoz+Gp69BCu3R2ffGVLA6NC7mRE7FEOmnisQHL7cAZUk
Qiewo8hXMq+/YC3C4qN7nX5ayV0vqCZyecV4PKg3d7Ya9jV7yRp3t0U0EqBlg+sCn9cB4rq+J/f3
wcDsQzGvyIhMoq3kxgI7KLUvPXWCa4BLZkYeGbXmw1x9RxFVrqIxv8QQln7Br8TIL4ZihqIzCQ2k
vcGavEOhIbQL9bl0k4LW5qgsLkizpy/yuu0y4BuZaZagt0evbQGki50K1pfZ4p8xXCTnstm4mBTQ
iSyQvrTY3zf8IeYLTD5Wn6G1e4AKyX3VnPCSvhqVT3cJ7xS8IwaxEGKG1vd2qEGg42pyd3fP9ctY
FX3p6Tf/gpCf9r5imvde56KvAEoxE9N0qf4tRqGhWbWAFmSYl8vu4VTUgNvhOuUDv55OJ2Kh5MQg
7DkcD82Pkfu9rbOXK+51M63NUEFo7r5uUC0ZbSjGmqeLQNihyKZruGFLPt/hMtsBG+hfvpwuh/Ae
miEWVrZ8MWQmB+f61ZkjOpNmeUt9o5uz+BF9aQQ0wmAtoTAHIcb8BrNke4dwFZS5MxrluRlAVjJp
BM4zewQ9orjUQTtai61TSWG2y8cyLPOrbgH52yngJ0bRDpeIPsYySEgtBUu0XRPin3WbUdIN6EIT
gEVov52F6ZBMALUnn8tnZ++ZnE2L5wF6QMiEAW/lyhR4E9T054N8lHL41h2DJiBjlE5TiL72N6j2
TxDt0xbbVpYw6P7OpGt2iiu5dNDeMEFGJzTg2QJqZuLTNTZDzW1CprQgHV/yVLMpYBLPH2tST0iq
2/SzKO3Ur3C4QkvSJOUiTsn9SwB0x672I7RbFg0hPQ0uN7sx+JXpHYkLM/l5MtyvypJy1tu4Ser6
jsytKxVXZl/m3d0WnU2gHeazdCuHMu2dOLDj3GpTQ7VqIOE5OaXmSkfMFczBYP110Uj1mthFsd8x
WW0C1wC/62dEpGago0mt+ao+r5Hao1yuE1g/B1ZQoquxYEkfQp94jT6D7RqjmedvWENGAuSAD0/l
32svTWxhq2ijFGUOUZoVlS8chWvuVVXva/hExwuW3UVjk0+ODD7tZBOJNpaBPDagMqZsC3izmHxA
6IB/qNw4Wxiw7Cjbb+5gKJT2R8Q9NhpomKjArQf5gCmEDugfdR4a84tWIKR8kHlg+tmrtA9D1spQ
f56lfMwOZYNyHHTGSK7SZfzFOpreRn5sur1yGpdkMB8gj3eFRW2ewhp706DQB478drQvZaX69ogP
2ssDS5SQ+eArfMAhkwBX4Oblsl97hn54kR6/HRGwtdNp9qCdQDkWlnKk/v2rAbqd2J9DXtcPMVVl
uvNeAvbS04ea84FFY6zFtwMMQxWug+b6qkNuGui1kvT2oc6H0jibv76TGPKAER/0z0ZCK5zsC0Uh
WuswkAHJUNNLTTUOoMW8UOXjZ20eq0j1lQliHzIoQeD8pQvwrrHzX/BmqA+8wh4QwaGI1Obb6zPy
unr+TnSr6nk6aO4fmw+WXaaCftKHHNQvJS/ZYuJ9an+1OBCrPu0MSlTwhkNrGCEsbEWqg8NKe67l
9XOINjA2iYMObTg2ZB3yQel9dPqtn7kEtAY/YVyZW5SROsyKm1Dp3AH9mQUuMTgfzQBCmQ99jAtO
plrhk270Y/MyRuJar4OcxSAfhfSb6ZPZtGnvM0y9Tood6LpHpioZI+XaMAYGs670rug0RXg2mQne
PvCCIQuaFJVOkwRoRXMYVgtBPaimO5ejUH+ZP9IRRtEjcgazrNrK1eJJsQYaEWIdlzNsZVaTZqxg
rjqwXL0esxvYV4FuzsnWkVKEFTm6cnEq8j9i8MRJWxPHpw0xL/A2T6WwzG6bUJ4giMrjefZjaM5V
Q6y8tNrKQXzrjW2XTQ+dXjijfrTGgj7jiOMgcj6K9ZgjeSWMiILH8NytN4Vy+gkezQS6FpFDn82+
0/O6u2UA7mgNwhRbMWKQeBLzZxkUDsAq++QwmeiEDf0vL+FZ3LAomBkBHSEEyMJ3BIVMXxTNdHCy
mszhCDSVJAz7VcGq8ZyopmoIeOi9ieCIwPxvNxBBexr7aCmvBNmR6IS9L/HDEY6Fxb6evC/V3eYB
3TZeYx7rCJNmLFrq8FdiVw/SCcvEYCEtmn1+S5a5YRVsteXkRbAD9wN22C8ACAIhrSM0e2lWSu4m
r0t8Kwkm5QweP7FdbH0nNF6WzGY4z82VOL2SLehjG1AM+rYswz4N9oxdRXT1sk9yqEUkY0DH0tM7
UNeS1oB+FkvSAM5EJGGCkZhObBMwQ95pRxTqbUKdqbEkAI8XtHEKIP0qcC5P3d5hm/Rld/eFZEaX
/Ap1oNIYpZCcH0j0SiEQO2SAIjcX5iTyGQdvQyt5mNPxx5xaPepAcX7wwSBjIwsDS/iBwbK0njNg
zwX4M6c793qHxHqo2LM2wKsDQPgZv+Ox4aBPQFpdHbMVuTsgUGUPNrocTMB4GuQldsnW+hji1ghu
2dKb0ct5Nr0nECJFR/EFG5KwnnI56T5fQXgaozrdrk5whL5HmNXJsFdZSJRfgc62bp22zdfNn6RH
r+VQA/kSnAKFYnYnfwg3WRGoJdBX6sA0Dp7yuJEVqBMocb3Wn08I9Ux/3R29A58GyA8ODCKsWj2W
YcvEiIJNBoL7rDcCClcUY1/XL8tmiiFapPw+6YmzMPCuR+W08uSbUbfrzmC1qGvRkWxmajbmZNcy
nuH8Bu9LwBUMaS+W4ZVOV7tKPcik9WDGai2u3k8vOfR8aUpWFAI/Wz3InOL4fP58xZ/qLDkPrsJL
DFHHGpwCJAUYEExCoMmi/fyEVNefJVnjI0BQTwaYRfST0JXG3KRA2HAOT5T5X/8kc2ksn59LhXaB
Mb/fp1kBoUe5xCqew8PXL0gkNQk0KFH3egNsf/hiY+tFfF8JaSCh4vdFhsRmVUiIlC+bXbzKxT0+
SDiNN7L3mUfJ70DkSCnIYWElofm5TJVjW9t32SsFrwQQF+bCL/CZOymASHz/dqLEpuwvwpE0YSzj
0PI2xgNg+7dGYeDI4ScfZxfj5MM1bYugIADFJ0F9jmn/D/tVIpD8ii4Lsgx/BjhPX1krjSuo24cO
mpGYNtG2KXir8vowUsA7VIfZejOSHfdV4gfksCFp0LYBwxI0kQhCwErGOkKN1C5QiFm/ZlU6eT29
fNqtG/pgJHL6OYLSqJp4sq0rFbJgbzr13oH857Nz7GrKOf4rJ4wyQLX69F56nbeDAjRDhwuH4+ov
3tF35KpAsTZ9y4XuHiYaoku3BhVYkLoKiZenIVZsCbvXL4qkSGUC1aO0X/oZ+ML8hyfoMXX3tYwf
H5U9lrpsCi4IHtFAuonoAiBFAP1yTdGwpDPReWLnd25CnMGsI+a7DiNXC8dDtDlbqkZDdwuwFKfq
ZCFYXuRiCUpB1Rd+EK3xgOq4iKYhyoCyApAYYIQDX5/CGeqXgykSJWlwv4/qH/q9O60Yx8fXKrXp
bLVruMhQHl/KpILQyg49ggKIuc17GOCBVyj7e8PSjkcF0243+AURJoLkw9KZjiRVLkZ6SimMdj04
JNTcPYWEMttRfta0SRYF1cdG6HcIlxahdkCg0OcJpRAbst+dc5pL2xaAKUwUhonSIwohrzFwYMFg
XEtJXUrC7keNHZFut+xFNLwZ+zcaBGCr9BQvvUDPQrjZSCvUNKJAH2r7Zzx6UjmHu08Pszh/xZDa
mKBckmTDzPyMhDlsJvQeJ4SVw17rhiIT9XXpNYmbrRDi/mmAs2iCV+JKoLZEE8nrzBiRN0+N8AFr
6ksBRjelzo1PDvarF7yRWX+2oBmp0nyuQ1tBIwWvYcbFDIia9Ju3DkiC09A7zU7IBU2r1eatTOql
+oNmE6bmtBhmXIN0iRjC7IOaAHXyZgKJB99W1OqxYvAylrbBT3E61M0UoXstCqRmWmiBRhMH36ja
A4cJuRIwziDscXmiieoqCJoXPna63bK5DeysHdXw07Fb81F6b6iUMokkCvCj+9uTCGXvHjr3jwi8
nFf17JI/cwJMZhH+h0lYi+MS+yHR4fBqyAIADxDd/YXMDKgfjCBnzfhVl1hNdC+/+vl8++8UDg2S
8RhoXtkspcpqIDXO2u0jHknoFL5cRDMtAjS6Cp91s8PFGp1qGbedcj+cItsNVsjwRBpfDzDpT1sC
01BNEydzMIedIbuyRQTmiU5T6edrxFjeM7Wj02oQzKqBHhh7gB+w2tnoMDPYPtanBeCQC/0Tdaqt
tTWnALXKHPJz7oOxghM1g/5AEOp/ppHzwvljxvjmytTrz7JcG3zB8rWma83yfu7hrVSiufQMMxLr
P32Bbos/S9ybCdHklW+QGy1UMzfFRhkXixzftGW7yuhZLKlzTIZsHKlX+uU6OzwOrwPvXFRLYdeu
hhuAYuNqloXv5dOrw9h8Bt0Ggbkr95shNjsTnfbeWt9SLqeq+11HeAwhFsSxE88cs0O7Ktf0ffc5
G9zstO2OBdpD1It5AxDo2EoO5ZoKdbfVbxy4MvlCwkQ/YXmCarVnv+JkUoUlCsPZI3Wg/gVgNj7n
YvE5AkRZtOP3sdqUIR+Z/XKCUGoeUPVe52tUMRyNbwCPQMEcsZDXb7tuzjUra++wXoYDZGwUIB/3
5QfUNEwGqInxMvd7HE50EWndWeVa3pZr8fw4nPqjSwfeUDWLWRkqk1S075+xAagBnTDFAXCdLrlj
LeVQ9Jt+/VO4Bc1T/3IS0U05F2e0keBGr0kWWeWIhkSuNQEWV40l4kA4ho5H/zXIhf0KOwNH4w0q
S69VST/MVn4IbJ/0S9Bo/CFi5089fE70MW4NTCjQ40wx7A7Z3++XT5jjbsviU17fqwbDipkO1/OG
tyhq/lShIuII0IuEEkQLIxpE4zzoVglQmllEtLFQySo5VOQWgnYr7wed+b1FSyo752YiuNG4w2a8
W53GCY/uh2cY/1aTx7bHt4jgtL7uaaJMc5u6LwErlYASEYrRYNe8R/cAKZal/qsekEnVdhWY92Gf
cyD92EfkkVl8EMixHxfUW7pjiptOL2fFUGGfojMuQlJHhhBkHv2kQQHAk5YN47w2aD8W29STdvrb
QYSBT6cd9blG82pKpgkDHXb6g7+QPf28g+5aHYc9169frG/0SWhPI2qQ0RAnm6BDKI+AZ9EUAF/S
/n6C6NATdSD48n420xJJnq95ZNeksfyl3Vb4hdrLS9C6YRcCNRCz57OboztAZZDgFAAPewKyBoap
gvWl64ppeWOlLCU94NgjqkD8k1WzghJDO4AuJF6jAEZbGDmIlY/QH+AZ7r93hEIseOncFw80jkLd
sGF/sYDyz7/xhKYyON3n04YQ8/xO+ee0avGihn8GBRNJnngn/Epht1SAQL4mNTBY+BJoTMWuuhKm
gyXgMSow0Vb29fVprcyesHd7dUO1F/hD2yMBHgKL9AJEIhKm5AOsMoD3YAVRxUQvdWjy62l5g3Cg
Y805YI/MwYT8sfvoVPaawBcEYxYg2+zIzmfqcAJYUQMLFJtDtNnM9kYflRpkzkj9YIhn1jdKM7wn
O5eFk67vv+/1rNxm1DWX6r4IjY+psNny3Wejg6diqheKuVRAiwo9VIsqWfT1i4uxiXaniT6Rpne+
CKrqrdhHZ2nRXYYXcr0PS82luWQ36YEbEMldc4nEaben1NsU9psgE8lKSlUQtsz2btLDWBqbz77Y
Z7eURiSbOKhKDjkm9MlGVBCxPmkuJD4iVEp+D9xfxaT6/rg9bh/DlElFgd0fiz1/xBNldvKlvv+H
HzdU355NCErPzr2TRwmSf58OOTkfYJPKlFx4DSKOToQYfmffhXTU75SBcX2ZnibaTAOAGXkFXhQQ
NnfYQaFX9gvhFPTOhzSSAc5Q7umpkLlUpYfefrqe68Z+REZQYBINAgbsDHCGHNOSnq8J9+dzsuvS
hQ1X0Yj923mh4RfRCHU9HY+JaoTY6ulDivaAy2njzjMASBUtkcSD1gJsh39ZnGxcKvmCO4wbCnrA
eyGYoWVF/RTFdmJEUj+kqKitE6iSrBD1wtFg3m/ZV1he38sEPVg56HdXLi2wLgHZkr4/B2EHWyNA
ZfwV/TTmHAxAgAl8Lr+JMi9s6wbpuGbFlNI3JeBuGGVBunz86vTGz8+tekQVkENSWzvfR0COWBYT
rBrhsfscPq01tiEImXh0oWFJmJPt4231HgPrQhARBQkmecJgp4yM3PdjxMwfMpTX/JovOJQkUBGx
xduI6iRd9HIEQJwwRs/RNOmtOCBQqNipCP2N4FKsnBMqmbhBUEfnpE6LMT4l5UL2AC3A1HeMEFVU
CCVs70cwMHQMQF3F52779fEPJfWi21q4bKdfUz0/adJuBMxrwM5laxBzfY+ZVOLynPVn+gbVmUkM
TAc9ITIH1tY9eQJE89ek2ILdElbxLbtAAfSS/fsoXokSwvTcnw8iWoA0Q0gv2p5rVP/i0gpR87cw
7NMWWbfBpDvmOGbmYY8JBwogbkHTjVhNG6xAKLLhi3kmGySfZeBzbQCgr+MZ15KT2lsRkJSAqbjF
59PHoTk5le30+P35bBBCB9Sx7kA390OFXwMIjoArlDeEJPlBPivwF8FpgNKqKbYGb8YTFX80Ex6Q
oMEbOSWu9c9evZk64wPlcEpeA+IoECP9GM+MnvSc7b8rHrHeItQLx5cBEt/0TRV05DgpbUNKm34S
aug/vIN3arHNGOMs/LLTcuIJ8lkxUIT4mqQ37Cq9woLo0f8vzvKNY+bccvycEQYhIR61Ah4D6eIX
sZGQ9emUvEGjMkURjkb65IIhRXEuJ832WG3F22ONBfeewI8wj6a5cIl+UcyDnRFhP6KDkG2udw+y
y5yZVdwGe74s+uVqU8/hKjPEkcoZohCNkxJa03/eEpUOLuTPZIIwnp+H+krXq5dx2pjUwPEohwAC
GeQeeWavxX7jlQSQ1B+iD7F+NmOUeZj0sEJh4VBnIHP+XgjFOLS735KJRducjZ4cHr9T2svkPQir
nADVAuNBs4qA3ACo64lMlIFJy/3TWNxQeulV4f8wKBwHmDNWKeYWShowzmno4JEJv5vVlKmL0ACM
t96dHqY2YgP/rmg/xTm1/G42FTZo4y/RA6vJ7+spXvcbuhmvC8svF503kHG+0XWJe3Y2b2ZwiOzO
siNIdn23c9jIGhzSEdouEXkENS4w6bQWKFdLFqkWwFzGDIdRAnXv+uHFwUBP4JPJXPABIjHas+ym
6QoyeYVcBGuu0YcCrBElGwTeDi4QcARXUF/IYeJSbTXlt80HewNKsCcPvge53QsZHu2gVRSLgFbN
oDB9sado8Bdd506hg2lGSQk1nNM5Lm9YxFPQpshSUBqB29UN/WG7RI460W9PBZ8yiFEUfvXpG1aR
/RnC5YRa9yxmqF8qMHKe4/Y179G5X1/qnOQ+1rClEadDBVqpSzkOyC0lLQCcPUG6IYbLwke36qDd
SpMtFYROHT/B2S/v36P8wWBvzhLao/zEqexSb0KU94qqwiC70/HfRIWHaCY2KXqJrgswzG1NZtQn
tOhmjlkbFNMfXD7b4kawwRgjlOe71X37xKgMvkJsKv2VZEObK1BukJFM/JexKdBZcppHAAdeQnjk
lR7lHs34SjaIAs2hmbP2y+8Qtb268AjIJyKeJgv1RVfLHj6RxAz4TKO31pHhkAO6hNWLP8WgcyTw
n/qIvs4NFYPE7zGJyJycc5CBDdBCjgN7FfSrGlB07y1z6/NYGacgQ42qjc9tiP1z7/jYG90pB/xK
hqcRbKoENdIp1RRNsopAQUgV0d3Eowip59Cz5hrK/9kIk515Lg7QmIEzdYo9lAp6WxnsyIeYZVvI
QURGDzzVAycFSE3J6+G0gAnRhwBgCaQZ1DCmOD1YC876llWXn09KCTE/CsvCI51GhqLwFpjtZYdF
dRbSDRXh93gxTHeCaQ23VKT42Bc1+YwqOFPWnoppgD8CPXjyDkRoCiD364fPTjViraAcFyEokQ8n
d2H31f2h6LP0gc/mzWk12TPwAX5uj2w1uvukBpt6HQQ4aPjodQuIHma3IUqq254j7DSsj+y7QITA
jH0WHWhYq1zdbYpjcorSrvoCEnsGvbvKGULE8dS6uVRgaJMJkRmIbmBGyOZOoGRSYGsLu8HrejXX
Kmb+6jWIRvN+Jz8iE1tnoB0f4XZNbKugnDcM8gzggcO+xTgSwRAIQa57vw0tSMigyPjiJIeoEBrG
uQVIb2HolNH6X22rRE+4G0Ge7pcTQgtiMyjm6rEvZKZOryw1IlG0NIApvTroluvESKod7qT998Li
Kho7EhjW5ajoV8M59UqmfnpTp63mQrNjSamlUFMmJINe7IwHa2KM5cN3iB7wRvXjHadtXYM+QNyW
+k00Z13Wj0WCWgEG5bDcOTK3swvIpZD2sCAerMaskQRayN6iDJFdFPh6hCAMQlQp9Clz7hT7muCc
jqwYJO+ghp+ILck2iPSWWI+9RQKD4ZMrCRUL+QnC+5qJfurm32KPujz6awiUtO0O2jRnNRV95jdT
m1jj0eKwAKSYrhGnAiMUzWsv92UEPuvIJURDacu1Iy6B7swp2BPmEpX1fG5WVOQ3wbDwchdme3yz
WMyJCxk0xKes/SQ5pdtCMwRiDLQCnkAL6QbWZNf1Nmn8BupiSOt/xPUb2sMLaU8bVfNItp67NBlh
18OLaIUg6AHdDAPxd+U0YlCgsoVlAcoH7DWgfbmoC/oFLKKAuDvIjjNaHj2c0WcYgT88uUDYKQiR
k7K2AvDULKMIJLiT7CTvW/UKCCVRKsCUIKQnIaMkjghyS7lsouQuvaThtc2sL/pX2IfSB0KtDfAn
W64IlQJFNtBkID/BqtHwzwlmwTNG+1Kw7qL7zawaDk3r50DY4QwRDqs26QjyPQb+raNKtNVnoDLQ
hV6AtBf6fs1VmlaUJ+Bgs+RONJ7y++wYzy9Wxr4GcweEWHrRj23YMv3w+cDcK/BGUGJ9egUkktQm
VF2icgsg0ax0OoWQnn/QukE6U7sUQS8vWfoUbhJreMALipmKjocwB94/AEZChWePBgOASwlApril
/VTNQGV+Cx+Z1vRlSzmTpQMiGj4BC/cBMU4wrrDUbPhbduEN5u2F6PRvzajOlDz7sL7/Dc2M1pf9
2Go3Y0adpuKjqBnjTPLbB7M2ExzvdtGHBI40kM/hA3yUxWnPm0R/xDDBxms/Jw6ebQDtqCOskWyd
fR1K9TjHIDD6BtP3wI/ArAsL4R6iDcFCt29Ar7jwGAPM7ArP2EW16SpLQpvLR5DEo/5/67anL3uq
jSYTmBVgeLS+iyNhcf4jrgco7i0w6KKfe1EBT592ulP9HsBbm68gJvEMtDO1dDYDZHJVC8tCbwCU
RAneeynIV9XDRjkpx35UtdWzJlicseKscerSliDXBcjacTFOfqWatPKmSUFfvi9d4mDUFqPBj8Ps
ASxADohAJ8KzlPK7G7vK6a9qEBeO3NFhn3y+c4D60ZpFLWd62c/FiVz04eR/QtmcN64dhnxkJyiL
oO4PFeiC8TkFEZm2CDG9dDnhUsg1h0pgrNgCSgxcCEAgNbwwvO91KbAGJ2pBOYGYgRvNSJtgjEcs
Ef9uPCZ+7CM0WgMWAsj8A/72/9sw0ObkkMgzdiY3UjsWDBpR3BNxck+AyXoIo+RIzkmYR9hKBPoG
kfKXMjDrKZlw4xmeZ+7CW0BYx5V8iMNN//S/F4kc37Z4JNThhsQDDGamI9/S/HnqMh3ICCn7I4IR
u0Bv4x9WbUQmKBXxTTwmuOQBCxhHxwOSlj4S5uOanijG4v5PJ4EH3Pjg05UDZjUmIWAqceOykHMQ
2nMfZX2KwGOeZ2TzDKo3/84YT9bOGPtMkGKkHpSvWJ0ISj4Bjau/k8cJ5QE3gl0WVr4DnSpGPzc+
i12erbbjWlPMRoibOO5tHrdcCKYgH04+w3f1e+ltAMNszV5fInxY3Ti+o3zjExhI6MrTjYOy8vdJ
PODacM2459fzu/hyHnAtuPGAU0zczNUhF+CKcCa4FT0ThJOdNf0NqCnOTXwGwO4+FPg7BI6FB2wh
1L84en4vv+3faeDB8wzIdUpqA0KOATSJ3G5MLaue9UzNv1PD1eBHkdj979jQf6o2dKpWxZk9jVID
USlnEMNuEwLItGOl+Ct/AaKj7EWwiTwGV4vD50coF84yM+Fp9i4ZeOCY5YVtigEIj6QfiowA/v7v
BLTsYn+nZMwV4DUOlxvDlxNPMwUlH15GHnkL7QTkWGIuGIzJx6T90nKm1pr1/IE7b5eES3RkkLxG
5ajvsRBco9PEAyIGWCGV7nz+nIkxvKLZI46VzeNj8hc+iHvex4P+MTVe+KHQOhi6ODUDZWb9pmC+
qzflx8zghQGU/vsG3s1j7vl4PovWDkhJnhF3jSf+3HEf2HFa8Ovli/N+raMrhMkESga26OVB6+qe
SEbYk/AJyGf4ryyMAPAfDApzcCC2arzvNKZCntiIBmypKL1CCgWn22lrAHyVMBFAjOrazeAn7Rl0
4oIl6hu+e20+Cgcw7dB92HI1chubbc5KAwR1mqzTc4MEpmlM8mJOJypeKVsWWWMbS9YANghMBhEo
xg3347AXjBvOytqm9YYeqh9bwiRGfkW/oc2BgSRwZ67XLZn0tSG7c2X7CecXXYKYyw7Ix0FPNo19
gvsiQAKTrmWEJSnSJI+p/HHp1LVXLOIphq2NQ4LO+S6B7ok7We5yzuQZdkbfMLnjPTlqDxHyATTM
kHDCsovuwjUFzRMUcz4lknkzhKAPcerB8OtpvOLfDw60WQVx/Ko9VAkadAbBWOKDilgnItD6orKN
FU4BMxaW91kH4eALe1IDGeWEFdGUq8LwhDHHLkvKfDTW5Ll+TCF5TIgd+cT7wvwJE6zumXss9+qp
jxwlzcfpk9UYuCI8PDKNIY5HnA+SrCQkFkeHP0092KWj7LNADJgiIHOQQr+KWmyPjEDxiMISSVyR
+Njz0arSzXU3AqhNwtGOZDSKz6kLZeE0ct+bHO4cVEdAFZKXTkGH7Z5wlAH++yWDyywxkKXgP0oh
tkSrrqZ2z1Kc2efTJE1c+5Eu2q1EERjkwrqFkObU5y+1cFS+zDbI7DXBEtjlYQhuUpheTLDOHDYU
HNFhDh0+s7T248iNpyXa/jJYWTv50eik83Yamga4Diwn+92W8rTOlb/3BjHUWJ+Y8cImGN4tGjqs
m43T9pBFN4L1eKj56Hwubtp0VLnlCsQikpfwSDk9aHhsUV3Kwf+vYzxtDTgJI7GlcRv0NoCTfB5f
adjr5neXrxQFaKB6+AydorLSlLY3IQLF/WT+qSw1cU9+rQa0ecCYghb8szWJsQPnHxOR3v0ac6Dr
a/VxCT9RWMTT54ECPts68lC9YsMXCCzrBYJkkvnIHCm1o9QdejqhBZ0hLGuLERLGPyiTBKC4x1Fq
P5oFrpmnM2WRHE97eFvIw4AtaZGso18Law8cLcgECBbYqHwjbE0dIFqfwbjCaj4DejJTaeAma0Hy
FSRS1RE0CIRWJS1413PORMr0G4x7mSx+RGbxDPdq/8VOjfbIc9EDH9Hg2mFdTKn17YnKFG9VAUy1
mwSRYT/L3XucA6FJ3G/qirI3qOa4fbfNuuVCy1QdHAkgM6xm/ProTVlflspxUXvaYDNIF4niolw0
qJ0a3jYm7o/ZS5um7RQXFK8Qxg3UmiS8FyuMMMwao3BhOXgsChq3Cwj7InvgKFfm/CDQnfdkTAeW
Ut4SAXxn8KPXPv3ax9zg5ADCv9vJiQ2CKocw6lbvECZfdpV3r8Wjwe5qdE97g+oIpYdDAeD/ns6/
6Drj8aVTMjWcWKCP72P//khncTl+vZcPNXw0fq6GDfLoXmkxSTOnfu4jaUN+YtA3ZjsZf879CvtZ
6AFBxIcG8gqeTxVR8J4Q26ZH7hI8DkuAbSYAMGGkwXcktb+vhGIl4O+Ml7Mfz6Q96rQD3S3qDYkf
mZ62Qm+GCnmNn/Zcb7ed30j0cHooxH1E63RLjsqgfO+6PtsD216Of7fUF6OWXFGRqKuCSGSJaRcI
tAMnwiKFHZTaD4XGT++82qBxFjI62lHDoKln3RAcqCmk6yx33+2IvgXk5S0crRt5H5/k8z8lFwpI
iEFxX90MNBYAk/vljgZKdwTD0WKx0ymz8rkQr82WOqy+6MXNEhQjviSv9958VDPFZT3cStmibXbo
+LT7snWGp0mvC4bmShOo8FuZ6z9v3XlBqq3HTzBi0Tb+MVrlLIlj/WWEz2Yi0p3TXrbAzEJjS0YU
XA7Vz+H91aev0eAA2K1u0NF9QXVcpyrVzgc+hU7Hrod8jdZ3K2qkqekbo/wELPje26y/5Blh0BlJ
AygHamazDbygp3MYeGa3EzaSX2Hd42iQ0Chx1WQ7RvqgyGzGPsAoYy39PuBK/Q6U0V3y7oORWm/7
0OOHCO4rmI9p9zOkxoYudO3fAX0ObA0l+eVX2om6A94LNHT16gtpvJ7fA0PwEVo9GVZd20NaK9Jc
AOaTuPgWMAqAzB/uVfjUFp/BSIE9hNLF1wJ2gqQUKk46WSl8rlEaOwDapMTmwUNhSC+UMFPCRJ5h
2V0h8z8Y34VxcbL4XRrh5HD8GjqMfQF9kI8dZ0BlFp83Wri4JAqHB0LU4wYkp9iHnIToCoXf2w1k
HzvQhH45bP2Wikl/eHxg5+U0mUbRNaNVRBzqD0aiuViADbHf6CG/R5+V3LsxLF5PM/FmyTiiwX/y
dVqQL+LIuzVgi3a68TN2hpkdBRr8tG4CPgpYDpOW+SljQSzTi8PeZJxCLqpwsQyUfk2fYpIni+Yj
GO7oIG/AzrTu62EJbk4sz0JllxSCXMRjsMHaNyDsCN63cIrHb1oXBVkkbTgoZpUD7nsJ+m8MseVu
1RdBY/G0m7dHMXPejSN7Fe/58PgiXfWf+iiuMautl0DnwmbVrfTddyOa2WLAiwSSoBs+9PSJVSAW
/D1ur8mivqq717GeZhuLnhlqyS10Zki/RBa+BnJhI22qeb7AkjXe3y+nn2bVuohwCFY7hUOB2sUA
0ukxRoRreC639Vac0VU6EG4qVMSJ+HaEs/zJ5SU05Z6nK2BQ1Pn/nuyfSVwiWB4IxISgkRqzY53i
FLT9O/89w5M86N/wB0ripf5tf8/wIBvS3bvP8+nTcHiJtwH+oq7PA/7Kg4QWJlAmtnii6r9P4Bmm
UeqUG5J+h1bz6/jvBd7B13Os4i4K9MGSGMRFS3SEdfm++AUdLwPS+LsZV6nnR2vX6veLyj1le6IS
ZCa4tORqVCBB3wN0oUu/7obmTLQey/uhPH+Jb3r9S3R6WEIOj+MnhBhNySfmjc+5hPRP+ksQlJA4
sbxzUeH7Xp/W/QJw/iGNPaFzqVi4xvZ7BDGqXbUzX1n9MrQ4OpIEeNocxp3q6l9q8O+0c/Y4dZwr
zjM3tqpmxSj3OT+81KP0VqmTu/rP6UfZ/MfTmXWnyixh+BexFoOC3AoyCqJojN6wYmJQVEBRCf76
87R8Z6/tJojdTY/V1TW8JQvb+Ml1Bh8yf6TsOatzfJ/oaeYBvD9vZx08OjYtY+F/LpWpub1/5Z+c
JDD3805OlbLBjf7W/Zt4AacNoWSB6mGrAsnEeuV988IfFlMbCDjuqfvT93XDV3N/+abpdFuXUl0+
1I+899rhyue2L9Dm1tsbunqo4LsAGn7d0BkMydf1p1meFxTB54rNNOe4lY5G9FPbsjT6+fWuCq+/
fGtfJGM8XrhXzk4/r9y5EAvIL4je5NCR5/ex6/FTRuYMxU++E5ROHsPzM4+pGzfM7xEQZEQLP0fs
Vpga/qJY8sGTCh8efUCSw8oYIO5p96gaKngkvKvuJ2Nc6paMXO6FJ2M9ZP/OQN3AFWA00XEyvMFv
dNdA1n2jcjsMUV7K9cuwgMyz0ZkjYewyDBvpWcWSUH0Y0+75ceF8gGfIhaVhMxKJbMsh2DXsN/N6
O4ofhsOBkepzGGX1HfYYxLwbQhO4oTkcF7uUFWAmHCKp+L920o4+Ub9ImFOk5sNznpCNpdYPD1Xq
O6X/9aw6g7USDaZkYb3S/6SEfHJ/THO4JealeEbHlfv+16MpRpopwm/99OzXMXXvVzNfKZxfeRdr
lfoyw7iSvb+SjF/7F1H6f+WEBJMOHwmn/Xft+0Rc+zydd5oBQcEXkjNRqYK459R8zadgAkTF9r7i
+QPKiRISSSEgQE6TYBH29yGwIdi5P/RlkZ5Ww7kUwG9MEWfEwHZjzn3YCuKbjrLxU8BF3LblVgwU
y3h7/D5+Mne3xle3ZGtQYMUmdWxgyPdbj9tpucAoBrQmzhf2BQXA54hIAyD27Eb5uPMkm1E50Avu
/LBqdwwiJ+nRul6JUytriXPP/r647c0le/8JoQh4FIgg9liZMn8ZPK79yEMcxOD/f5D6sbzjD/Je
vvQEq7ZfvvxEv1NM30mvPUn6wYWmsqb6hcFY8FVdF9vu5qbXwdf1hMI4uKSFlxNs8uMeadUXVdRD
bQW1glaWe30rzys8N1B7cRaxcgs96uyH3QEJP7BUkDXnL2H6wgBwpQ2MMDWmNn0V+ukDomTKdwYZ
MEHmCROJcYXEdOlgetqRje0I2ZO85S/d1/cFCftyuKFhfLgR2p236Ib6PFdcmIJ0Gs947Y3D745v
9MTJuaS8QMVybCtoGWgjj7HsXWaUwUtgifsVR1dTRx6SjSs1Y1eiy1QmFAc3LKGQms2woSYHo/oQ
FjIIUtbYYXtPZDWOCmgG3XNd5oQvQDiGkOpqCOFm3yXcoHFGWEeUACR1BU5seDUZ6LL+67A+JSOk
bq+Tdk7d6j2CPwCPgcyfVOkZwKuDC083WrwSkETtwr07iBFn0nL4+UKOLqTEf34Vg2OAVtBIn59H
bzABvM0RwbsAYFoiPjHT45e2PC4wm8E6cPg5TPWVRORtZI9AeH82X0j8kachxEMQYQg5JrIJRJKI
1tTfp2ajzSDOhH38kolyUU91QGauxNOSP8rkEo8i2N5yPxBBxykBLHsOFuGO8vgg3TDC0RbBHUcT
LACQTmr1+DTJsB3ACWV+QXLHecAGttbHEqcX8PFmmG3qJOxB0L3NeIypRIWvtiqqRUQjrPfZj7De
4OSPRFGg8/wnRqXmiOELBgaBpTDYGAQIqTcoSbGBBpgOs10OpW8xNJ3P53gFaVQMB7Jnbl7IoTGe
f48gZ28mI1MFvp17HmraeC7VInU/4fvJS4r+A6HlBlLO8/o++3ff33DlOYOtbbIJibgjg/j0kx6Q
/cPq4QGx+SYC/ZUpf9gDvknwnljbGMmP6SPl1AoMFMZnYVZ/RlVu8YgpzPQpWBCsMmbsu3yWU3/T
z3HWIO8imWkPN2yS5Hnsspg//QLob8jx74Z8vJqNNMpTpXB5zho/b1kMfQ5K5IYkXH8hb+QtSYwp
+pvgnVIkn/oaeVwR1Q8gzQnuXm/pQdJRNygc9REveAtKKYPfu3fyPdVj0bOR8ApSIC45ptScLMhB
C/GXD2X0BZCIpJADrjznCkXo+4MV3j9neZPe3HB6ee8lsN03t3ZrRFbiDRTBDZ8+Py+Hg4IG4VRB
cQVOee8nlMINu4U2uTrsPKTjmLQv9/1O1ef3DsGfEb4mHQLHR/MtzQgGbs1N+zdIC/YnbaP5Ggi3
ZTi8+kOboLy7elVssZfjQ99yZSD5UC2xbVSglIm3ck1pO73FHdXkN67ck47U3LOn8JUrafjKlSbz
hEbQGvGcRr+z9An6QugPfupL+1cID7Hb69vat6r/SlHckKyvEBkpmWL7jPwqjjPvPuNF/MrbuZHe
xJqvfU3I0teHr3zI3l/pTe4pX+xw74d9sX2dufbp7+2EcSABT0jMQyrDlYl2cw8Bj/iZ71SF13Bl
oHpGgTxs+KSmKn1FSUkpfX5+5SvZxa/vEkgs2Iv3laK4F/XGimrHQMBxv09vv9eUDHzwj4IN5sWk
oyyufGXv75vFma+YYwpE0lnt9k3qqyHUCu+K8bWvCV/JSp2pT/9eivlXE4qgeJ5TyGFyniujCV/4
UFHK4tO3jeL6GqfwOzzqM/GIAkTu90t4FYoHfuWGXY3za18dMvNysvTtIQEZXyNRf25IzPVAe0Tv
vQuiOCpP79FcnvQPuZKTgvqbf9Xsbyi9T8YrKQ4OjJTcpOWWJxRYzDvvkvbv64ulrnzIRYJBqHok
4rsM74aLNt7W72Hjno8o8f2hBjzvvDr694gCqEKa7fiNgvveJU+VUlTfDf1befZ4V4WEfHhIPvFG
CBu5MniIqWAiSfTv2rembwEkhGwvTljv7jUxyWEyQjiAyH0/kcUhSzx4t7x7v4u3kKp9p+JKVl7K
Q1HT91fS8/Df9Yg537swHnKA43mfl7IZz/6+A5js/ZwS+laou8rWXEwplpvXBOdTAt08c4gecRjd
S/3xvBHSIkONLixXUGgcZZvP7ZQhVnWw+c6JVThwHtcIe/PBWFohpG9R89uc3i8YyVhwyvCRuNEs
IXr0P0X3lUSF9noPIfXpa/uv2sx4HlJD+oyeG6kgj4vBof/IKxj0fjxoEj/QDPocsV/f8zykOK6k
4ZOpE+75KdcmvI/eRlCgnPGge4/Fe6JQAu+maAwjRB7y87MqLJfGdB5zgQHhypPB+6YvvX8NxfWD
QF66WVxha1k/d1zcSMJLuZKkH2i+koOzMfwlRfKQX/lww+d6m/ASbkjPOwui36H/EM/IRAcizaCa
5PuvjPewkjbNv/vCeH5kY8xFgsesr7wlWFn4M6z9hZeaaAZPzD0v4E0PRJTir7lHo8lPZ1P0NtU0
9+RglMw92fjwra8blaeJpHj88AKytj/UixQU+L7l+NVXdIgYhqRIAD5UjmZ0XvtDMQ+Rnrfy6Ys2
95RCWcaeR9SwEanMvbmnJPDrWlEI72t/qA4puLai1vxE/ndb+EaCvhrc0xR+4ebdsL79/9UqVm2e
U/67KvzON2rNBP37Qm7zMVxVmwuHG7QzcMQHd4jom4C1WPKOBxdLA4HzGZi6k2f+cJ+FT2w27l6F
fB0zXgIZOWWsX6yD6jeIev5sBDGDi5BZFNWkAe9+RAgr4f54OdqyUIWdCBIfS1cLr9vjRDlGDVZy
YH3b+QaYnF++lUerSQyMqGFJOYWiPDNBOIvLSyBjEdTYSKNawPZADK3cQo0eoOxjdnCwnyUAcH6r
f7fHrwMxr7XpAIj90/S8eGTjO349OGVgOWmiWhgfkwIXBbj039PLKa4JcEIq2Czl5IZ5FAcJ4DdB
7IF3n0tzwAFexPOda0HrwNiAiHLyJcD3v1+B7Mi5fQc7/hv87JsP3IAEYH6A0LLA7emcavhTcDqq
ZhfDU5Q5jjDt9PK0htiJDfbDoPDuX9eHm6VGB2Kc/SSOzRNH2agCpG12nRoYrRKf+mKfwOuOFaR/
6nxYJUZUY2n5XS8ANaweLsA0BWGtsafAvwmAhiHIKtJKxqqZFhADlBhY6ZFpjiTgS7Kk+DhADXia
68ujC3o0O41TzvDFcx/C56pywHKeaIuBTXVCZY6X5heuyRf7cQ8ACnqYYwHAwnluo/+opRW3qeYm
w7kAvBjzAS9jfIgz3FEu1omzzieASN55+0gZpFtw/PzTiQFjiU58/mYz/HxI+prcZE/5GDRedXEO
oMT+DIPDokQl/PmH6NHJNZAgJsdEdB6b7hcYSKAsNiClTDUXTyJceHDxUbGdYQ24mMqpbuMaOOwt
1KePSQYQ1cuTowSjbwWL2kV1m1RLBG2jWfdZYiyDNxuIMfh2TA8g5v0qc9puzoGC4GWmS0BI5rtV
Bmx3A+8JSLb19wXa0vkcZLMzEA+x9gU+IwhL1WaA4Sx18VPE5YGMrRkx0THDvTkgY/ioLCfoo1es
2NOmmT58jFIrB/XO1whjn28mReVThS8QoxAaLjr7PB+Nxnd0sOh4ncPlTdq3w5XylX1DA2rDIuoG
8lybpUc8iAOGKEDe4FJn1fhas7p05wbCCsv5AnoJ/tM2K/kZ86zUAtaOiSD3CWCKIxk2mqF2ybIE
t6QgLkXlnhcK1oB4nbPjqThcgQARXg8TFomCfQzqeM9w6Y0GiROpTBerGWlkHZEq6WMli+nngWMQ
u3txbZA/SnjPEbT3l6TarzqYnH/bRDYJ7DtuUaf9NheLFY1lvqt86Z+aO0KL3vlC8ASMLx8wvbCX
5avA8aTLeVn7CaTT1ZdcPDiIivywXvi8BPqs2NHhQyLYiYX75KxsZ1j4opY5x5X/h0nGwwU7Cp3H
HSXpVMd29gBA7bhYKEOHYsUMOzv6yGdi3j9oMGsTzagxN+b8AQuHk74PphpMwuRqT0DATwpIqz7r
nIsv2xBbpgBLvqEVOEktG+RjGkNdYwW7pEw+NOEPBEvo+8G+DcESvfoPv2W546DBIhNDccdNlvcS
6+hgDUADJtxe7h6Pi0PpPlnRHeGEXAiMDLqAMobVUPDyxm1ikHSb8hfBe03P5MEjwoPTdG6IUB4T
VgynPRC6vhp8HrErCQhv0FksHl4+xa1Wsx7I9PD8ylCyjfF2M7YD1YJkZCrhXWy52ZzXlxa7b+IZ
qEmzqmeDVRO/gFL8vEZTnNEszSthVi6RZhP9/LdCy40QYsu4EtXGxtr3PINrtfPr0uQEOc9xoE4x
a0TKjFxvMfxSp8+zOEL8bZnJCpzZDDf/KoXtQ2aWxSibMLVBSVK66g4p13f3csDakRkQTAuHjrJ9
Toi6oCK0ttRpEcCUPBc3t/lRftuZyaApQhKWgzvpaftbhGgOwTYuGUmT3BdVMlqbuVXOn3N2a3Yq
egjQs/sHQKt3wiEzJMiSFPeKv9ovGLK5FOHiSE+ePWBssZfQXDoQN8KLX3zJM3U2SrO74ATLwgIL
xVRW2RKIS7uaoam/gVNoaT6xU8a46/h3PGtnslBRqCFTHiVgQLRBZ4Rjo2iREQBYWyyOG/0mptc5
/nPvCIAbKMO8jI+Y8O8M7C0IHDgpt/SUvIZ3lK44sllNWlKYynZauZABINb66Wfiq4LWwlQcDmMc
wA0YQRwqOJ2jnN0jRDx+y1PmKMqeLTJzZ/j1dB/hydbDrg4GOIm10QhsAC/LsLr3Tp/14vh0m+R4
nl5+xD6MFjTWJlT2SvgpsW5vc6j+KGx982PgXO27CzaZhMHLtG4nF6JI6uAXa0jh7AvBsbRlE2aL
w5bxgLCx37MVagA801TYFmjZ34eK+xtW+FYd6851Bj3tUuNLhy24RWWcZasR7pG20HahimUvSvHA
FHE3snAUYlMLV/UYWEMcULAXgC2YNz+TZ3xZQgmPOGONfAkgKgA6QIfAUQnMrzVL8pLAHAzOWDy4
zTTL3WZI/I4ML3tQqED0w2OQ4FGNz5MjhiTVviQqITWoBMkEja1tPPnhbmT6RmOLt1aYG4W/83Ms
zQ9I3kCwsTIFVwJfOadkkHTUz0F2WMjab02UmI9BtXlhP/CanXE6aEAPxJd5qQ4X2agbG83U2L5k
qwVRENNooLbZh/E7BkLBuWKcooYjYDbBN+x8zbC/krTFwB8gv+RG5KZSWIoRj3RxFvtMprLF/Zb7
BitQR/pV8SWdYDQN9PMEewoRrsnJdoVXfl2m7XSjft/GG3OOft9BVeNBAnFnEJjKsMqMczq0Mfly
YAKYwYzWNXenqqOP91owXcSA9jXHBSRohKFnYmJRj2HU4HvodjZqgvHDVvGadr/KD9VJ0uvBpuTF
L6t9CD4ziN2YQZ7hkBRiooBmCvgxyJCvaPhVwF4EREhw2KUw7cjWMgEcz149fy4e/mWJOt5Tny4o
kfp4g6/xjEkza4n/OGHon5YWHAzUCzbBLGEPhFdxAyoMmzP7/xhaniSH3dWmFmx8G7waBD7ndwu+
J+ZlgO7Re0B0mfNv80OgWR99fBg+MVAgM/7FHEcsAtTcvyB4mJJxKrBxgsUx4sd0xS17J3xJYw+D
l6WnbHMgXdjwnuxnGMtNqIBdfh1xSbMh8KhYN/VExZcvQIvnXKeClgJyPWFpuKurQwxhH0YlRuU4
VyhwaLG5WoCIOq1Ts9IkHywViyBt4/OYY3Bno2BFzNimSK2Y4wRsiUyACv8+9PU5gJHAws4HocPp
1n8xezaKIczOZsUXNI4N9/qNld7YjCAIP69JHTTru7vKk0OIKJYa3hZI1Lq0DYu5JXumXcyzSWk9
cGe5n9xfIfWb5KmxxL22QzxbYmkJJTKXj7DadR6S0SZusa32vAHHI1/ZCCsV4pP9CFUIfnqWCZiv
TSkKlYhxslIJaZyIUBlW7iA2XXVhiV2vGiLVWenh1cG5GFXDeZ9h316gZsCRY/Lav1orxXFvhfFw
dF+9Nqz9abk1AJNykY+WUQa+1+6IFNU/Byb4IjlI9jerFbQqaH7NqbwzNrTQzW0Dvf9p0qasgukQ
prf6OYRQQ4TnG+jM98vECscDC6XBetp+fSkfVZL/gCqoWfmmjEGZ+7Of8ZAYuoHp1vExgT26+p39
wo/hknBCcm9iWPkRR/FlO33iOw32CeyXZslSJOMeLE0ug2k+AsqVML0MI6T//gFfWb6I7mwVoEF0
qHcIt6XDKdxu3+wLsvOs4wbnuntQfgzPKSwbzvgkANK0wYcPw28fA/365wUmPlusY+YRJiFXCKZ7
Ie7A0OHpmdGVozKLu9NWVz/K+iPP3bKOrSHmJbdzWkhJ2+EkLiXagEjN3UzDlJO13DyHngYGyagk
+CcGnvcTi+AOI9vN6iFst3znpPbbUCJ+tEccE15XIAi7G948wYuwS0oAUQT+PPNG2P9X8aXcFMrm
CEW6RtfPq63p9h1Gmgyd+VXICBpytm/wH+8BTEqFowZ+h3e3OizguLi55l+cpmARb6fgkkW14t7q
D8WM1S7+A+749Yo0JVDR/nRNYJ5A5HL+8DUFdNWWkwFn3UMV35sF0R9RwlVL8KbGmnu/OQ3xYIAm
yQ9ZWLO9aWaipvUFtdjqdTthBrqV8Lgc1HNjEN5wosySWpnr+GVAJO6wyhqGGicMQcYNPvfKhqa2
xMF8mesb0vQKQzOWB215Ye7zB2YnpzR1qqd/wSAzLfDxBjODYwIIBw8wAkYQoRKHtWdzxIcJGxaM
mG4c4E6pmlbAFxmRMjej9rP8fbQp59oTBs+6B4tIp+SwpM4zUFMUwVBhthYdhBcDs8mxtIXZBo9B
2vJooIzX2NWKcJ6b7pNDAyz/tQGtWqA6wGECqcrZC1yG4sMQaHz4E3/D1TefYO9KWzZtDmdPvCvY
RmGB4HdnACpP4UqVefHx+IaD1KJmkwsa9ku1gEFsPtk1isIayylsa4YDBqcC3Jhh/DpnkIsj8qu2
eCPssrKFdkn4TCGy06wTvmxP7DKxs8RbAPAE8M/G0tflU353N4+6x7hlCU8pgxYxChTMDY9BR+1m
ZyqAPm57oH9ay1g1zhNPMxvQsU9lC7yvsVJT2pDBsP9W5hjI1PbqN7ndUb5zPvqFMW5x6bhbHQTk
RkykMw5tyNPAYQKlS58csCIgzsXdJj4WMLC801wZK3KBaFFh4uVfPq8KBwoBTt0dXbDqamNs4rKe
0mkMCGIibBmRkwEiNSV+Uy3wSx8bntzACN/cCZw4sJVFfbbln0x27gZ9g80m8imL365HTJ2ZbMVO
3uD2Ff0RT9Ea+UcXP77xE0TFxnZzX05G9sk9rjL+DuzhRAOR4vvvbP/BnACHtZa+9KkEvqRiA4nL
oQSMZ2CoqyHxWolYIMCoLwNb0tyhbF0Al3rOFdMugV/tBIZlRtTqY/BYnZ1h+EDWjiR/pRnjctch
oYDXxIAKQBsX7scA2y+mDHrq1oE2SDBN51pMbhUxnMdlxhS2AQu/3pFo2PXBAVf2OLAr4oaA11Th
t2ddiskfb16T44bRsPNAZYdBPwBZSLx+BssHnbegN+ghY3Ff53t5Q5J9S1QMJpy6uREhJAMjDpBo
qwOpScKMHI9aa7Rk/MC3LUP9h69KZdPB1F0D6xMwIUQdy8FPX9MbEgQMDYZWNrROLqKvcMEoU1id
4Zhv3akkod+K5RmlK77l/hkV3q542Xn0Wjxx1twddpjBU8EroKubPDLjfJ/9KDHz6RVD4gkJp/9k
GFmjePMPNk5k02/C1XGc2BTrwY8OjwDs+n28v4XgtndJhlBpMN6PfGLF2adojy3CZz2pJwN7Dzo6
6BZwgRvAMFfZtMNCbSNNAPO57/L9VRrfwo5tGEz8P7f5c7GuzzLPAAITR1awPQEU+lHrMXb1KiJc
wpKhaLWOBAR7gLCxHLJv1sF9x9+ysWrFMisb8RU2ukf8o9ENbJW1EmJHX6R/6zvKWKSIyH8kLw/y
+Ysycx+3OtROHmAk4JYWgJpW7ikoHXD1ovus44xCQwlj8gNIA5Ca3S+eJAYYjMJxBEwHIn2efzAD
vs9EnM+Kmf+qCF8wbmkXziCFPcT4V58q8I0o1Vc6ww1Q0sk6jkT1MvvoQWHNz6HTus906J2xv15j
V0kbarSM6WBzjEBVd40VlFKRLbkenyss/ycMvUtIgq4lro8zWsobNdF/OsTY2D8XAk5fOQLXK/DT
z8qKV4OSP4yFHTL39N7GWIA0el9ThAl0fpZkxG6z9U1GzLv7mshtQAOdVnhEIFZC478yjfEleoaH
kYgENwKlvqH3wbMHnF+kB80yzGGCT9ZrfcytKvJfIVv1DKvZebU6zs+zIn2Fj2gYMhjfZ8k+HKFC
eKY+lyoSi1mjbo4mKGIV4e5Gtn5YHJM/nDYPmyx5EmlOT+5rum1kAJ20Urzr6rXL50wE4s7ts80p
yrdN1IDaVs3LGZB1kRZqYNKCBvtwwaKohvZoyNnEw4dysDqdfbxNnkTIAF7Orh0Q0mSiNrADgppu
n78F4ZC8UfJc64mAIVNCoKoMDBBgqjfdtoD9ZHJ7pZPPjRgIHweh6jBW4sxhHZdgSgLgL4B7wP70
cStdyBiMhfdATkhnLHRsdnYA5obDkJDlwMjssaL3gNs92IT6Wyng/p/8+ncqoLWxGSdIQE4MrHFO
kEYKXZgCL5yFP/BZN8wFYIylMWkjjfham36NjJYlkQWqTxGvUN1oC6l2oQvlGnN+YgestXhAMMdb
CHknJPZavCYH1KsmoEAZ/oE6JJChiEOQMFVEvWftBioE8TdiHDlC2T8gs/AJLRGCI/03JvhfKAxW
GKkjS50+6H5ESEW5HRP9D3R4BulvfZwr3usFk8Us0gv7Ehmsh1m7B8R2Lszj7+G+9kS8RSoTAd5K
jEOd2JVSNCQEp+oUcYNdmT4rP8zoEA9dJajAJHsFl2mWFh+NY24zsJSkD0gvvmS/5bslL6JsatFh
rUU1+MIioGOxq0P6BiL62GjxC4zWRE5FwAUkDR4J42F8XtO7IGMttFhYYiOXyRxAsxzRPQQeyKb0
FENzWIuuVBYsON0v12KVIheIjytzgcvDfY07DHEZYxH78A7yd85VRETM/AvxII+eiKA6AqDoEV8I
LigmdLXPEpaoGYvk4EUtiWgZ48aOyZT7cqEAEdUpWQpHVuF9RzDR+WmljZz7ut7ddmx/OUdLL9et
4YLIEmKE2OOZweB868TteCJGxk7mJ1+1MB8xESQSpIEYHtAKGcJBa+Hvwj9Wu6Dn6kaFqUjqdba8
9fX5kTfAQjNX12yc2PUnYu4wG++CAtQT6E32Yy5IfBmPErVlwrKCQur1DJuBXSgWtIjII/ZwAaUm
XMfCWBAxpFzfQ2DKB/BNEe3wnuvTioiTx62gM2spvu8oc637xxU8Ms1+sjyg8UyjHJo/2kDEA8Fs
EJVyzw7GLlbvIO93/ErQTUgx2wXZ+EeN6h2bLJ3AxJTZNhnIzGPEF2yAoqOGiz9D7J+ll09lYI/A
FUBROwcwAxY6Zkcn3oUyV1x1pgtIL5mQr8TtmgH07Jmrc/gMRLRSJMYzbT5IS0+eSSt4p2egEN/j
Ra4TETwQxcKqE44V19MZYsG7NYzugToD4rj5RHGCSDW3Xxe3+0aOTACBC5OcwK1DoHhhAuGcRym6
ohEKFUoazMYHRLtzaX/4ZZpA9LPpzTOIByotRqC1RgARewSVJIYIXA/sHUFmEYCiTSG6CuFfvwRr
9Q2DfRVve7nUVgUhmsEZJFB2rgRBILQJbA7hSiAIS7D/o7unQD8E4QPyFOJ+mtfwW4Js3UJNEI+p
6hNoJIR9YYQZOBG4JUv+GEwzHvkvtC5AfYsgJDnLEucbSEzm4CvnIlD4GvjDmA3U08JXaOCHGLId
XqIiFbvRyDcXeLnsXyFNw7knrR2ch2IAWtMrq4FQqFQMR76FtMgDpGQEaXkB+HjxjM8qHooKQgWg
DN4ln6jpM3gh4S5j4HKmUqCheLk6KERvwXmCCGA2Cuv5IASw2JUlS9jN1NFxlsWjxYmdND64mMmp
MZ6Tjh7jJBJhLYmMFvHFLcKiM6hX8rrzsHn189looS/Okea/NjInubW5BAqVkM+bw0pB2I18Vfbu
EbYeIAsjQAhvURuWRCBOc15nJLhwJQdCwQ/mOnG1TU8lnrSS6ItHiGACyzYfucMCyBmvCET9QLNF
riEl50jyy1W7boXY+NRYBKFeDKC4kUmNEELkRFkcqx5wzehRykkRAAzsPZEXmHNOSSjC4qtH2yLi
jn5kcwGojdMcSJpEssu2RiqFV28Ut+E1bEJkLg9ghcb64rrTY1xIW8sE3TvS2JcwJcL1A8cNnFMw
geXdJp5pikV3NeFBt0wfq74QHQvWe8MWiaeRFKtzhDX6OluIqhYRGbr1EZsesA4c3RPKIiSKDJ4U
GQxKQXRsonKHOrqhwvvb56koU8ccwpfdnPM42gU5wCTUz+J8pse8Fpg7ZxQj38KnRgM4swtxW50B
2BvgitoFg7kaVZ5CUO6hP4qx12OI1LXo4HwmQt09ws4j3rff7uTwlMqe+u65QVg59KP38I8/YrKQ
x6sDrOAcgKX9JlSShnqAg56cgHu1u2wCRognx9n+L1H85oJPsbH821yICI5Zq+i80aJh+FoFMGYP
/Zb/WJeIooiy91iPFhg3HlZ3CFdrES18ifnkyBAGghkiLSx5RSS+A2rbHIkd37D6gv1BvBhJCU2b
qZHkAMbLe3Rm9GPHiJTM2xP60Wi4l+lO09fjFyB0p8rGFcxA4m4ko4XpdS5+49iK5mslMX4U/7K+
rK87vL5YEnp8TDFk5NXMvg330TlAv5LW6Bj4N9H25+AQtKEIcn5dDzdMb5+ezEQ7PSH6e7raRJs8
/IFTo8S4gY01YrO8xFIq4QQNOPwUPAUWW7YwksOAaSGHdQT8FeUQ6Zt504VisG6rOrq7g7AQazaV
EroFm1Al6dyW8PE10cUJbfsrhSonjPjAimhCrIibHVJDscBHPBv6+CEUEQtWwput2l2pZxM+Qgwv
c9y/fWq7ymJpOvTxK42zGIeAqF2zmKkEEzcxE2EVvRr613CwaCt7sGAGFPZ5RV2YResD6UJ9gY3Q
VPFfTABp2oSjRT5j1UajRUXvgH86NZd98eSLmdi47OCs8diJZYHT2ml3iIwfAH4aizXYhM36D5br
h2YYGx6MFgYwFCwxRJ3LEZO/o5v1+BGyTJED/Ug/ZCHuLw/Waqz4QJQnbdiu+7ay8ISlteiO6w4T
2sOeTM0aeT3/DyuRdydWPya6YjEIovKAzKwApFyMFhCiVRFpvNhcXtcHBklnWuuLIoJUUkBDFmlT
rkTlEOKGIO4v8ZwXXZzbw3Zc8EsGjXsgMoUOUl3fZkSkKa4B0Jm1loi646qyOUMu85TonnNczAKZ
AohtlsCsM66CdkrTqwiV6RdRFWqzw5TvIZ1Kba7YjAt6yB1eMcwhKGT82og7schFJ/NqBjNPqUho
JqgYWT9Yn29KXH877Fgl/zAWLxVzThC3zr1+dKCJqPN6iuG1zgovpzn4bAQ8mUkes9cH9kOMN9uH
yUEwbClNso+O2AVOMxk7iOZEWMZBeJmJ4mmldw1BpqgYqD/cAekr5pInJhZzUaxnpp4L/uFSkD+C
qoDH3gYXvHlEPVuvhBAdKQoaF4281tcmuCMF+PqxY7BrMFWSB7sACmpQZEo8B28OVAnyD9w/hePZ
TNaaXuIbFPQQSZACzTe9NpA8zNRsBULx4DVPV2HlQqXCLqinHQutmBaMzXmFe1GI7U44gKpKPMN1
ZT5EZzs5JgQ7msIFzQi9Igi6e56cI5x5GpYu4vAyGrL90dcQ3PcA0pliJ8qCp286CqC2gNIvBND6
zTGhZk2Qf/TR05tfcEAqD1KXDHCCZpYyHw5RRquQL7OrAyP8RaiW5Og/A6rhYI/gd4EI4D5k6zzi
W3CMzRk7LpiUJTEn1SCPO0JKj3h1vhgylihD8SRnTjBTOMsjpRQufY4a6h5dGZ/j47KaGi4Byfwc
bqcijDjihuAQlphG39066rw8xZIGZ52OsNyPEPVEnoo5jC8ohhPttJlKkdD8D5MqHBEQvvLMBGru
22LZQZs88O3mgg1AyO9f/DoQegmTPpLSHExIyBh8dsABYS7KafGwvENTeeX0Mm18Hfe3ZyRTlDll
m/cg7lBW1j6x06UZsPXBIMq+HlPVFjQxW6APekxvMTR9JZxFZLQlYp8o5pV3I749wg/wu8vp5aOc
KrPhsvKu0BpRT4N1YfodGyd+phDZWEmUjcYaFbRXXVxDlrRY6q2A/RBkhAWH+d4aus1KHCaGz+a9
4e0oiMLDHLccI7ABvZUctDvQdTyDAS+iA0uYNEbWxt3UFu6B8AwQGn4QrA1Suwn2Nw4xgdhisLoP
Bjv8Sm/0yMhRJgew6gS08BMlPuYWEhsRY0k+038TD6we+cKS8QTFJH4CruhHQiAPgrMPbpDXwAVg
PeNx0CZF5+ID3gUHX/yAAbtHE8UsfMARoiy6oWuCNPmSc+HcxFPhQiD5ggSonr5DT8prydKISTb0
n4SLhEjRSqiz96ZyHm3rvN4efvjDPk70PmgDFNv0ceMTmznMiDZh5bgH9kYxpbTJgGLh6kC6lxgd
YAVCpi1mrsyE+x6lFbue+Cc5rWBQHxCZfntoWX2i8TiWUXOJHumN7Dvvub+5F+YwPUonDjADssEn
Cyvv/EnVgXIhJ9uLd3MOfsnOqwZAwWr2YFJu7kDtd2gt0CtBSfBf6QA2Y1ArKB5tF71+CJ4VrHcB
gR3tzsEJzbLoGQLouu1MYziP36I3xBiaCAReAdJzJAKMHvFEgqH/xqwTpEEMg5gGYvb39ZPBI6Fx
HLd9TNlFv0q++E8KW2SFeNJkVIsMVP19ExgMIR4aV/gf2T2iaHBxa6alN1fiXznpPDHRC+rCXk9/
ilqJbqlsRMreYQ5SCysNXhk3b0IKEjaDae0LU3k2QjEmkJfgEL2pNhXBf6UNiXvuVERuBBPa1YIX
wDdwJWjrHMNn7NfCPUOiGDgzH5rZQvzFzJl3O8HQQGodeDWGU0e6LYoTu7QpUh6iAWwNZaiQQVRa
joEpMawUvUBrJUfxr5Mw/yWQsdswNcXqEc1hn+Mb7imdd4VDw9HYMemnIXwD20iIUpa9DAkF/QCF
BcDo3U7kQuJluNUVE4x3XNFeZrLoX/EUIxBPWGhdAZ4XY0OfMxbwCN59I29vjrwVjCogoawPUQF+
pbmCWxT5xT4ongOShmIVppJJ/X4ddWZoxPD9j6Qz205U28LwEzEGIO2t9Ii9iZobR4wJgqiALT59
fdMa+5w6Z6eMwGI1s/kbmdRtWPx1PA2PZnoNBwVb1k8p+z36jZmatnSluAZAmzXnG993YPr8X+kM
Iyfd+Q97tZCPyGic6Zv30h7NVYPdhNcCejDRInGwuuDFiYsnQytPQASVSER75UbY3ighJgBq5JmV
SLYiiU/e23hQsecr/BtxUFj/aNwfgef/x3HplmtM9Y7JI7NPiWWly6bCQL4X5nteG2yOPHP9W3Pk
KokOCoVJoISyhNl847vlybqV7/h/eshy51FRgIkBk8vmxrBbqHEHMjPYZEODn7F/cOvvA5SRxH48
bb+qQGaNvCquxYiwiFivtwFCQ/vhHQE/HhS5A5bW5P0uSo56ixyGcJDJMJJ3J6v2Pc77ftz+IjvO
XJJjkdsYkNPKlALlk+RLGUafWQ+elqnWw4qMt0/+C6tqQFQtcSWrjnHuCGesLYjiL+APqhyisiLk
+CGlTCzENYF3eXI/E+6HBcTuKkcfvyhRNZsdG+x7jdpEOcCLRu9JKlGgrBtSeW5ahlu+UEZSzv3j
nXfIoBH9glmPIY3y4ukze2RefG/CspNvk1uX3cTa3sgW37tK7HGaPbCG4lnllStsJjLmKqOcb4ki
meay98pR08hkMHlqyToeaOFwqXooeZTcndyT3OE+5Uj4a8/C12K4WX9AZflHNi55c2oMOFWyfMJU
cCKE0qyc+lfWFHkh69aWE4d4n9uVcZFvjB8XtCweA75yn1ZPr/5tZRp1ZKR8J+MoH+MokBknj0Vs
zAyRWQIL5gCMmBsmn/klheUPblcmk9ysnQjNjto1xjeSYRHVviNak7hd8gHi8XJIHqQF/BaxJcVE
Xw55+QsmlkwCyZSYU1Bw2G8YR/7DnXR8WOasDDNvgqSdG+dlMOecjccMIDsbPWAP/3L2yRGqTCSy
fRCKyX0xQfkM6QeqvLLPsGAEzcGAEZHwMZkrXJJ3J0/OMEmGJMkDlDSOcHm4PKTewhVkeJmDSlKM
CdDpRSnevn4fDP/nkYwMF0zgXPb4n/eeLOtOxlvOWIaeL5Kkk7QHuWBEemTCsiAG3Bxvh/6mLL13
8sKmLIkMfMR3bUdeErUV9sf/NyrhhQwBa4Z/mLD7VO6fly7X4l0KMR/ZT67A1x4vpGGsFMJBvmPC
sxTjvPblhglT6aQPeVyeHvo+I8KY8KSP2GUDrkjakBRIBAzDu+BvKt4i47wni3gfs6f3GG0CwlYu
HV8t0UrhVlhy8i4Z6P8bAwFJBKeHG+XazHHtHMrn4WnxUw4+ti5Z1zKT+Cl7hxws/7MlZj43zy28
Z+H9l8XydeWElrkvA/w/MOJxw24hC45RfJ8bDRuULG/ZZM/kadUKlykmcEdDjktKJAOySAZcdi9Z
gPIw/08TOftdxLz6vDKHlEpuTqYGQ8rs4F+YErKyx0wjeUCuA0nE6UMwImeyowvnBHNRLBo4bFj3
fAMbkkGBSRYoARC7s9ymy0/fEQuv4F3zYDrYxMmyK6nEGpI6ydumvEbOzIjKW5Opx7yS+E22WgkT
ZH1wE7IT8veyebHG39P1FjOZZNvo7Sgt8QBsfvwq0S1bIC9ati1JneXB2dZMj4KdbATEGWwfZCj8
l0nA1UnL2Vi4XXleYtJ3WvN/45f7ku91Noh5cQIRwXGsbLZ3jhX8t6CesMiY7czHIUST/yuNnXJH
FcNHNBuVm/e8lzUr3/SedAOdBFT2OrlN2Sb/bwTMmf/PW4RzOa44zmQp3XDqe7+ad64v051JTAIv
M4Q6mWyyPDUHqtz9e7mxZUmyxcbPGuBAG1Bqkz2Bj1/3HFxc8QQRWOYke/5DkpV31MTEk+Ukk4L/
kQBWzl0pjZ5wa+QqvOL36QXbisfnEJP3DtOP9fGLpR6aGXzivZWA85EcZ9u+X6OzNWJCKkaOGjWT
RFYFd8qIoZ7B+uJ3ZOHJli8DKUHDe9ROv/9n8P1XTl3yQb8iqJF4TiKwMpW0iOZVghIEOl77pLtE
QKynwEgnHLxHTIQMxF4QnqNGzdxqhy3ddjPeFXPq2cQpvB/hWYvegTK4Hz4pZaI/eF7KAUwF+hdM
3++pSI0l2I4Pd8F+w7aKqQaWjKwdwOloo/tU8A4+tIpPZLfIpTL1+TOd3jb+KT2iXZLyDoEsPWzo
4unVkJjDnOz7n8odLTDAdbrf+/ye4P7tJoRntbs60HOKXp9QcfwKltQ8r1dXbwWz6pBPNreo/LbG
NfjTzP1V7fTipBssJiDkndGZ3P+iS4DSZn//UX+0VCiQN5/THoqs5WMOiQLeyxnvKvGcbtODf1v2
ElSpUPn9qAmY8cCJNbxu2vD6XfY/ODvZJjbEM74x3f+g9cXSR4bXQ6ZpdA1B0gB198oBUxBMU9Ks
AdV2OwSCFH8TMDzkveKDMK5pFHQ9SYYmezTGIXXAtgLgDRmmyVBQF2jEjULP8zDQyaTPc5gmOliI
NSIzwDyHeOp0AHE5IItwtZl9OGrgu7uU6qaPcM/DS8mtEVNwIvi/e+Cs3gl8HWHF9/HbGV7XGn3u
SAI+WJmx+qVPq8ntA6zO78anJ19ML/eg+6L5BlZzVoFoVL0xPhlowX7ClMRjOXz9oIP+AoTdAFUK
+DbeQREoPygH12CvgATuHANIBnCwz1NS7/3Ln9Lf8R1f003UYMcLcRHBA3DsY2VVTurWv1+D7hDT
hfhCUgL7uEqJGawuwtUCj0VcPVzPBSz1Glof5s5cOAhHse8RZu9siJErfaTv8aHvN6AcsLx5iunU
BWGiQoQgVFrUCWYBFpLgnoU4LXSDKjAPIfoDwFefQXUKPkAXlf1D398naLIjDW76OWJc4IMQSnhg
kTN+mAPVAzvWf0QoiAE/R90fiCKwAzEgOXDhJYlUrI9ufdYgZgbigWHSqXsFdn84zDET9erV/klE
eCKZpnRjpdPql1JoXEbGBk+I/g3ROAyXqc+AWMV7Yc0fGyTpjbS2wt7nB30ArLj71QcCjBckIRdt
ZNUiWUbp+S4irz30vjDsNMKcHHfqLlitkDJhwNv9oppCGgCECg67yVT/ObKW9y/Ec2dmdPrMsw7Y
Pk6Q1Jw8ntoJizmHVKXPqVDXInDbqV5+9q0mNAFggiHuJX6xPDm4mXulHZRaeEbR4uc653VYET6b
hGAf6ApQKMAcCgz0AwXKCBOsy18xQoWd94ovD1oXWtpjbaJT6pfTxyOcV9EfDZxrT1yQUNW4AA9s
/BNGqPgmZMe/kyiWH6vI+itmzheimUi75Wh8cdVRA1B6e6CVMuLUIDlvfyWOGJal/+kuZP+nXENI
jCAdslxbEMhMoSMcIFGPfq7cPFKHGnKiqX4XZfaFBrgkc0Poc8AjaO3Tl6a9/XWnavRIcQa1d8/x
6acZnD42M31UfZCNmWsuQ/qkIl1JUPtl4/Z7ClGno7L/Mr1iyY9QYGMRDVtFrIgAarrj1y0+QtgB
aohbNE9Uh+focfMrMzZ0DGQjJt7wIqZ751Gt+xjBHOqJ9lN0X2isbqYQm6V7I3mhZBysfBJdDgDA
5OBXx6U7BqBz+R6jEd/MdI89AaAr0hxoesaK6mNGgZ8HHmUcqcritq0jKtjHA5jr3PeBxdncK3hT
MqoPvfZ4jch6r9gDxvXPSQn16TVjSBU8AiiXu0XQeQ/x1wD1X3t3HxecF1KyLahLRbSCz1stMYYW
FMo5Yv1lMkA7sYYbFh26gDeeoKEftah6ncg01CWeGSIAUl99hXUqfkF8seU7XwarblSvkONE4HCk
jJ+4ONECxBV174gP0LUY8fg8PTwcPEYn9zV3UJeBOS+ZjZCVTLw8bQYaFxFmMQ4y1vCOkVSK0ZAe
FdtHb9wrJkiAfxV2ZDWYX6JEGhzme+TAOW1rkbtA/MIOb0GR928B698tRoy8CasWdkNZQhXriJAU
X2J8EH8edfkB8aEWik4wajrPsU7frBv8IXQy0XY+N/6av5A8H1zBDAabaYe6LTtN9OzvufpMTQd4
mEw2Z/8JCMIZO2oElswzw9uzvwWJrAJ1KxAQwzPxlk9RID64WEAfRvkIjy/2Qx1SkouFInqyyMjU
SOzSzMbPJhkieo41X3gH0SVSM1bL/8XzC5cVDeefD8aSYPgyOHL0hWRMKDNPXnOEZu5idYsSp/HX
aMl+VydtVqKMvxpcOQwWzBJpeRfLPEyrD7D8zwneE7dUySTyB5w/ZTNx42Js7hrc1hkY0bsxww6N
bT0qs3fqS9AsSRmpGMFYmepEVBLF7lMC8XeAyQekzoLbe0K/OJVWsTQ2pFqZoxV0Tzap+u38IXSM
NGd+9NmrT9n575RdMyn+nrLDn3jeZTjI8C9dqlNm4keQ3Ya3dJ9JvUbqaFJxveFurFBO2lOXrLIK
cz50g0QIuUBgkiJol7Lnyi9IralLZbdCPggLCMAtU1tMcgeOtihOg0c5N+c87PWItqjRhtaU/QAX
ohA0R5lSPcLAB7s0/09b0754xU8x7QWM0QYPBhD0OpxN2OS861k+e654a+M71sqhU0WdGtxApfZz
LUAr9EJHsO4rC3r7r9JX6hvaUc1l3iL86j9whPhAZXLqX6iLxVi1o66fPHk0K7YxrHWHVuD6U5wd
Tl3YmIOHOwmLvTfuyvRJhaYJjToiaqPc0KIS6XEp4htPVrjm1XlszQB2k0x1/kUKS25vXiMkcw82
ACrH+LkONj9K5ACH+QGyQRoWXD6JLdbVIkf3KJruLpLQWLH+Y0ApBEQewisHaUvRVHsE+sjutwv0
mMr1aSFRBGYGqQxRWFoBZCAiFcfDrgX/iewKUGFY+SG+ygv43YvFMbJnKkmO6nXP9ARAD+GiLgVj
eBtezLm2PX7sw7OHZUdjsPcF5597OwNFDDQLDuXBy/XwaEAeC5FSPjpBCZYvVlln3eKk+Hbt1/ps
/xwZnkupmEazg+W6kV6VMXQ9KHYjHFCLmUsk9TVU/1ozOI4uJxCR/f3PqfHP1JXxbccWChAy1hx1
4kwHmPQY6ZEqH32mvyuMENxIzcB4+APjmp1RbOqbREjttLP9xGyG2gqpaAI1fFmxG2uH5mtUbz7y
c6Bl6lC1vLzOwCwS0Cn9Keco7LrX1LiGHXCZy9Bspw7WJhxcKX659W5DSnWeacvFuB23JMRiP1xe
hhpGGDX33seovWU/PVig8PFcGba0D5JreF+h/Zrm2hDz0szKh8YrLhemBKKD/SI/BfKiFrRXB6ab
HBx/dV8oh1nPib8GVj3S/wgXeou6WahKMGzZ8q3+vgutaIyrwDVnDI/R3n/Crrz2nygk/V6iiz2x
IP3N7NuqaSb37IUMDTRkZ5ur1KpxhtqHME6c6K4zx9NygmkBzDJt8byxWwGsD+wmugwP1a5oPayW
SeCqfgiPENZS17/2Pvf7b/RBRqqH69R9VcQn5tp6Py9/rCdnC8pNTyIywo4a1DsqZN8mLdtLiGHc
Jg0NrxhUfmRvWzBnh+gBD0NJN9GXGCKiZ+zX7scm3ZYr49P5/uK6RsoBiur/Kw7ZmJyvzWk0JpSt
ffhqPy+NyLcxvvyU09TS48OSlVBoWPHIhesMux4mfzgwVAJpFNfF9cCKNpctnkagiM2ZEbHbq/Rq
0uMfDcLTBO/mMiECEJfJYIx08ml9+Kzz7ypz5w+OfiLfp8ttKEgXg16GWTvH9k1Dq78349WUK7fw
iUXx2Nm4A2VREQiShGpQh1CB2+qj0wnN8PEZKJ4D+N5/6igAxhWGEdDa4Bzlw8/i25xv6TnjRpc2
Vh/j3YFCDYsZPDjgfokwF9yB+dEINiGg+gmOZKrRL5rQvnvWOWpOvgEdzU2AdONwhhQ7/rQPjjLK
chwnJEq9PyfFBIw9tAq3vfgOMza67oMcu3ZpX5ErWTDq6n7gkv95O1p/iCL4Z7hv1kCpvk4clygE
KGMNyOiE8XQvq+t5jBhwUKBPorTJjSDsee6vjq+4uH/fq/CEKPdrjOjzixwe2BXMfvK8HxgfSGgE
Q1uSElxq6KRdXgGRy8PqDygmXAPT3r5wzEw6a1UUnoUDPFmO7USPLihbHxerU2aPedEyexH1DJGO
056hKtj3YhkeO14hxx7L9/wcn535AUlCHe3n4lOfGsRkKP59ir+Vi7w6knRkSq+xCi1y6ajfyvkL
rMlxND6tSBsvadsm2OL5nMf5zIms6/bBxNp0qLawC4R68JyjEl5FsC4845fdZYyinYJz1FmB/BMZ
AnSsvbHYtNlNQo7UwqRrfTWgd5y0K2xGSfKaY9DBrQovwWlVnABs7W5xW0yIonaoODPBOhT5GPHN
n6EPn5cEA1vc5kF4XbKexpwsE3us/chMpUYx3ifG1J2741O2mVp0dW8BMI7IHmMFt3qujOnlz6Yr
TnFxePw0+WmViYF4mbUrEj58EWzSegpXKyU2vpwP0gltTlN9qEaX1PkQOBm1u8yNH/jicg7e14hD
bvXZfU3/e3YG1XEGSwegCrzCeXCjbkifRp3Vili7SFTO+QrYEKNybXLcSjcgx52AjXZmjXq0yHtr
wdnYtMvNiUtQw58L4EULJQOexToHZ/YtHX28Z8e4EOZ/2GXR2CINSVXa8OaCruICaGH2mrchMuiD
1+S4vK9dQpHTT7E0+MRrrby/8gCcx9wVlDnOdJfdDBHMFEKhCzooHRDspOqUaPuAf8uw4wLy2JeU
ppUgXjJ5QtPfKdkTZIcxota5+D8u0sPWJjqP6C54g0rGHwbgAGOmTZqYpz8sDWDHPCxxG12AxAXJ
cwS491rz/wFBob2vUKECLzBp6BtB8+QaXHhmZ7R62XFlTBmUESEo4/X2kgckdd4SPWytGaCWdS/R
ZyCMyMWUAWNAhdPNjBndc4FtWjB5kiPwBaoKZGLHpSP752EpnYvDFowmCE/qUaiFU/eaGZAPQROR
55oLdabh/xERwzMKKs+shANwSMR5JSgLCQTByjAXyfavmJsh9d6lMh+dIRqjkTbWxiqulGmZMaOy
G29MoQ6sAlihsvCYMle6yLn0/R6IAqACBXdUgOdSR/lWIIVHdnOqNyi8yhPsBIim7GyKlHeF/F+6
SiCJGFZtQh6zMHdtyFNoa97F7Lh9TXqMfkNrlSYsbn0JLXreWkyZQBrM+owhGzFJ7yYoROJGupOz
50SdkadSZTkw9Xh0GSGVwXgxJ88De0G4DawBYJgxYiJH0vThrfBm7MVhy71RfxhYo/Kj2VLbpZOY
CIRHoJgNbsc0e8D7UagB40kw8SFQMGEBH7cC61LCPT85b4HcjlgdLDpWgJLxnt2dOuNFJOaOZJ9S
tcwrXtyyIJMHdgD6rrd74YIyKLaY9jL5fJvB6IEJ41kFC6pNsIeJmYA7yiEyc/fD55qUl5YyTQO5
9k6fAfpr6FipJx6Z+1gKus9k1jCKUoEF29ks0bOXFwCmcPmEApc0W8Bv0gDiKSnh0CYlegf5zJA/
UaH3ZB4Wy+eaNQruUnBOhPfGzF2YNRUjbp5JOXN3ImLPjrwWyAjqHgzLa82bB1HKan6u3UxmMXG1
9Jok6TkyR2rptfLdE+RnMK+Qyk/nvydUc+PlXiltTZRQHfUWvYTsfcR6owBMQnwKO8byvQlO7fnr
Ry+Zy7eUQwbYgLi7zm8pkI7r2s4E0VERbQCXfvUpADFLZJbCTmONnSCoTqmVoSKrjzhQ2AIXLGV2
SxZzwfAZM+YYeCEWJYUlCi6g+ZicovvZxCTkFLxqCiaLfPteXXyIEhp/WiD8ePMLQQJeqEtk73XP
mDzkA2e2MGMGepaqikK+x98KlhuYGu9Lq/ltnpNdB1nTjceKBbgnxjYO++MDijQHcT4rZrh6TrTM
gDrdR+47aFKyYB89qc9xvcND/ro4xseYDJxqODj0y0jDD5lPXcHbQ1jgH/bEUB2DfIM5eQIJD4Ng
fAZa0eHCcwfBWgEm3qxoVGUO8gRnv061bze1o00IQw0g2iN6xcrwkjghiKWhNTbGd5D0RDlw5Qbq
zsmuIATja1qj4hI7SW9QhxzLiG2QrOKxw6n3IyCljsoIs/S9rhN54VSecJdIYWyN7wP0nGjMDTfQ
gSCJLYohfDNoPhNrcn4D8qH4JPdtIRSMEgrYK4aYkkL0OnuvWMM1ZngeHp99rj1upjnVz5gs5Z7o
39hYj04gIEevzPh2Q8z3LOTEEpKMX0LuOfXmbmiTgj+iUuvXY6wYlwRuN2I3vv3wsZ9XY2LuVHsT
HKAWzCzo/Jhm4QSztiYF1DU4L1uhD+qwmyA9XLEkpT8c54kZ6NDXXLhw99gdCW+HejOjL9QOe6jg
r35AruWV5glAudCk3OQ/Jq+p0BrUSRFZCby8+6AcFwxR92EEPf9FteA4QxF9BHRyKpt5PioXZFLE
jhj2EIUiZEuXhMYJs3UEc2bwgg2rY+qW9r5gFjEdyL1ijT9f8SaBIpUcgHFB5ijn9fyYUvKB4XCK
D1nO9a8DoURU4/PHIbXDalJCJarDB14xh5hQNaVmzkTWp/mopsgggaOeUsM7jNzVnYn4GJU/ytJl
j4kvQ7SwYCBlRUx7QH4ftgSwygOkNyFDmrHUCQYHdpnYDe3Y5B8Ic9Td4XFNT/Pj9PKBPRqvJP+C
fJSeh6d5Lz6mQsFtx5TwH0MAX/El4sumhaTJM54y5rch1X0xKtW4mAoxEJrKlDRvfjwE+VeDQID/
jMtxMzx/4RrIW8aACQ1qXp8ZXNMKdltvZsL2QPo/5o3AXevW2gwSF/Sx69IeXWNod/DXmkd/E6uJ
OSuGxUfxcRhCreLA1NCw8qEU1kG7zIcPOD8DVsjiBc1S3eVDaMb5kM/VlIInsIqdYD/XIJCOtfiI
0yyPx9K4wo+xZ08tgHVqj6Dm2kyldnndKrP78sz7gf84hxZpTaBZcq/CE3NHxKkRRPAC6lEeKSg6
jCAkMSNii584mZXofOnVhoDGEuNWquVmV22FdGcO959a5dfwWHqwudhEXstNskmg+O3UCaseTl8O
S6rd7vFgGgqVDSJbzhO38Op6M5idk8vwmD6Gx9iEkPMLoYyNIn6mNZubsOt/oOcXWbm0W4+lIbuT
Di/uFUGYy1SAaBZ/Z46EKgVFEY7WBxSfHA4PdKnxc3pPnXGebIBBVduOEtLwuQ95wAYuGRO2kEF9
k4RHHZv9pI17MzZAIzEWp7jcvmYwBm8BBJ2JOdInUJlgDLfQafPBBp8w7AdphUDRKGYHONDkhmnJ
CFAfoXRQ+AbRvbvedz7n70YNOGjcvvujBlR3JhfcMlBl96edHj96ySdYPvYfePB+KUWymJ5X7AF4
3A9Tzj+oK1pff/rutnMD59eCYq8N7Ca9nPzxdr9yuGRY9nw0qzQqnWlH6pblrmeuUNlxbJJsksCk
XjS2R9EMTAYl9OV1RRyMs7dPdRYVJTgXPDdyBmVQ+AQ7ty0nHpCUnKJan1YqpcmczhQYCmCmQA+s
uca2GOewcMqwaJLXAbPgEG4PjW8MXoQ/QThHgCGQJOEiCGjaIpggwNtHRBISfxHIw4AATUTYCecA
YN3oMe2m+tdjqgzsjGiSEi3dcaDMAtACxPBYYisHAlyqrdI6Folw+V7qU0S6VFfJVgjWJwJ+F34M
kOC4/NqnQIjOPj1uvIWeKRgzAdg8RaQUao4Osh0oA/FmjRPRTIJTfYQzhNBJiDM46fXONziJyX1K
T7eJ5wnVgDxMhDGxH74mxBMxwip/GL+TIPbGHMwrk4NZDue3Ayg1Wu2Hqk8NCtoeiy0oCdu7aEvJ
HPkI3icpELUIey50kBu9Gmr3Z/lxF+lTUk3qgnRtmGlOWgxcFjuHzOASHdnJ3bCZvTLr0w67YT2+
RLIXvrJ6Jztmb6ANzrJfDnDCA0Htzp0p/YDFM7NDm5P3UFJ2ndKuaOE+XgYsemr9ltLzTToIHTyb
2V2dPVC0qrMqLA+LMw1t1uC1muqP9RU/gs26qhNFmz2o0aLG8qW061tFqrx60ux0hL0MOMlNN8ro
hZQDM3OfkxChwFWrI+PxYVmdn1v9wyW8NTsbYbnjR15MN6fgWMX3zYC7Oj+GyEs8OL7xpINRDtmz
IjhDs4npuI9tVB0oOb0CDvAcfISJR2+f6goSATkAeqyHO/AJHcFhmhu+SlIAR/PLSrSBle2R/qF7
dPJKHgmbswZ0J2aT6lapg86avMAaUpf5dV7p6ZiVoLA4QIoPuLhI/kAMwcb0FO/pbDw+GaoczVCX
1uJx+DiMyiY9fnGscCQ5YAqCtggOr75NxN/kIQTv+3izhmxdepBWK+AC9fwGQH70aqLCXF5MtAoj
Vw/ONtjApfFBlPFCeoTq5y+dLefvPIWuHedV9KSw7DHAuJTp6ZazQLczkZt4nL276hu/DBEuzBim
0sa7/r4+3N/r9DzGQeJEI41kCewdb2iuLzfLl4F8rUdvlB9S9MP/6ZWnFM5vZczsoCF+1mIaw3Ye
YZuKafp9T181lDokbRfas6hCUVl+UoZqhgrURQ68HPcJXLHt1DlMFpSeaekUaAsy4rZ3ycPeFRko
RDw8zAyS5nvq9qmvehQ8ZqmDniMzPtrZzwUIOcXgOPIp3ismZc/koQ03F+679dTHbKNTNVwQv7Sn
IZtvPlTwigm32ihFgeWQ4WA4QqUGEbFhEW38en2hbOTa1AOGN0IgZg4AYaiITC/KAyr+zy+Ehnrm
BvtqZl2yB+aDKvL8akXlPrOcCR72t+nt905Ny3uWWEhXP/eJ8blfW38itoCjtbY8zcs5BwWYAw4a
xKxox07PQ8IsyuwHFGAiXBY5dv4a8ShWsJLFlI05/oXFu9uHGnh79c0B+N0v6xkltGevRlQQ28xw
Qbwv3c4/3nFuCFtEdjPHO2wZq+YFH8KaURbjP2xSRU2tz8fvk62RzJKkk9ICOeRXPkLVgRodxW2u
TZvLbfx7jlRddHWRFeNUan0FdziEFZ/+4TF7nPwndigGwK243iJXIYEZ9q8LbBG34JGk8UzwcI+x
R2ShIZTbXOPW9h47FJ5Rgj7zY80jucQVrdiSUIFTYBWolCRIjS4IM+B1uagjp4lMVAPJPK/j8uY3
YIle6b0aPKsIBeUH/fXJEd1DDGlf/Q0sZTpUERLAUJ+kHMjSuno04S0LvaQeXWBqKzcMKL39PXBc
30UilVP/FuhmWhTj5pyyoTdn39z3rQAMAA0odUSljLSKTJV01aTzExv84i14NPOrgtSSTY3kNQd7
QYUf3+yeG9POeN69DYiEb4zJAaNssN3DV5eXh0bpNbkjd9imShm6LpDCj7v//MH+AnuNBmNqTmho
CX/7XbvTPw9xSUcaTce0Q+H3OeooFD2QnkhOk9t3uwAZIBVm/Jm+b8TRJ6itw1yLar4APdNTeNSB
+ybOZ/NLdMlNzV53X6He2Wb67oFpYDd84gLCSchhutZGPaqF764/uwa+7c59fH4mVvlrY8m9T46d
v9/8uEjqnSJ6rTRxqF3z0lm5zejCYfHqWxZ5c5DbYV5HJBOnxdXw8taT9jeYKEq8R0ac4k7QowX+
W5x8dy+G4sYfv8ug0bnEmV1B6kLv01ppREXIv9Az2OHYWoIXOiTPS8wcpYLMXkND4TIk/KQ4ggEu
BTyLKAb9yTzqztDnfQruQAXKivwwADm/QZquneKyqpdLADoMNDdNGf1t24yOFiussYl/fMVJGjB+
ENmuGb+n1EMb3jxbws/lD/qHYYYlHbdveqH7pP05/nUdq8Q/vcL2GrTqqAIYwMVRZX0OaAHcAjUf
cjcdz45+B5LBaLiq40IbPjbzFwWhx7fWLfP20+DAVXpedYmNMtGt1VlNVCzazwMaNF2VnpGMvgZ0
z+gg1fdIB2Z/me7hpryC5pieq9hkmuc6GTQeveErKSgnWwQT/mbKfDh+t9nlk/dOukdcWuuBfUYg
AInAy2VGUb3syBo85bR+AKrZOJw30w2d12vm/jjfj97AwZfGIPiumSJqaK1Pu/2iABoxyr/ca0jC
QSiuTp549OBKiNau0yeBydDR05b1dcAMVe/xUQsbI0Dm4Tbev7bFOXOdRenSvff2z/Cpo8jQr/60
2VnEVdXGA8V3fPSRZnG0Aaahrbd34ooobdlEjxnnl5aR8lNXo8/jtU88FSkiEZ4qxwyCIOIBzEXP
fRDL3OC4Nb8H27sfPJ1vfHq9MtSc8EJL1Mlws2+ze7eqVre/alL0wuYweS6eXXhG7Bt5Lt2JFITm
eLl9DSwR0k+XCbwdxFH1S1Kd0Ia61z5x9gNSCNnty3/MLFh6EwP1T7bpTAyFW0BA9qa/f4SHwYW5
gYKs1T/XkY2WJgIL6JcBNQDgOaC+A7bQ5XT5OIY2EUcD4f6mgYs8ncNn+dnbUEZS7Wm9YqpqvOVq
ji1QVrx9u/GufXbZ8es2cnvyvbdeSgxknxIDkAatCPAfX+TZkwqPQZTdDuH9sagAADr909ch/8jH
NL8esLAukVsgb0EgiwevMrHXEGJhbU9Vh4OaJUs3rTURad3j2OXXlJafGcwCo05dYkmp54GJNC6D
/LI8HKagXvTr97EegZyi/0jXtoIVf4gfbX+HoFSq1H9FhTwiXfsSVp52j/DxOkJbVFfK4XOPUFRv
/uhmpjTdJOqKj2CGu+yZz4/4cxGgI3t+Qeb3gpJIGVfVHYTRCcDbYN/Z/SsYmGFRhlLD+6HKZiDD
PzdQsEc79c+g0LZ4mhPyGqcXU1fdnH5pOx2X7PlIBGfIUBfUG1GMJPZXVlrz1bvHhybaI51qksVh
q55KT4mZ0+TrT5xAT2QexDDvSMk4xoASyjyoLkG1clTPbYOcPVi/fZ5+7gaFPbhv6gDTzz1pB+pp
GODxKUuXmhc9/k5ng9MX3DEKgv1rK74mvqaCgG7Pi3z+fHh3fc7lOxWgRVj3/FYZsGc3GC9LxyjY
ZJcP+tecJkjh7a3a6hMmjat9UPP1l+DZ+ofmT7kEOINjAYVqqOqfa7+gwQyM58hLYC0BQPQt2yc6
q24BIkPoXGn6uGTXR1wV9K3qOeCKHQyUJWpoLULUUP1lDl5pWYwJIDu0Oad0sAorZBFiNEW1lo8/
kNoJ9M98j/E2gYaZ7O4/J8vPFe/srC/p/j607Dl3yPdeIpYh4ke0fdDiKYPH2OR8M/oK0GSAIKfF
DZ8r2tyNjxNW7K4IWoCL1Kp/RZri6/7DCFU3T83h89k7lskLLwZw7LgSAltq/RMK5UWaHGew9WF3
tbnXoRpHKie2ghVtXVB2FFCRpj36e5TFk+IQV5Pmizuju8/5hy9QeASYUYJ6jF+Hr6sOJ+mQsdjp
iL83A80Ag4cdO/5dCEifJsTMjxkG1gwv05J/u33j4Nwit5GUi96AkLP+u6MWS/nl8KktjpBx8WU3
/NpBFjqr3BAF+ybVrOCkhvZme7iygU4RrW5efd5Gu+bZ7OccsvExM3902+v+9vsI5CqRHqIB97D5
tMg0fw5APD0zdnboChaDy20ItoCjeIOfgvqKTWt7hSNO4V53l/ve7AUsUvdw5CYj4ShHR+OUVAUS
oKl5Hh4cVNkDwKNWNTX0Xt/F2FbLU+v+DK4lANdzeut9X5z1zcDl0cSNeyEL2p2BKHyYRUAM1jqf
bjfB732wOQcghIon59i18ioXzIh3ojS0poEO8Pb+GDyLL3PcQ50RXIfvvMBpFzSpG59Oz2ZWH/xN
HZiX8c2IKKwAD9rfyMI3vzSBN1PO+w61mGtwi84fT5Rmn5pHPbTwZMziwyPo0eJY1mSFa4dzEkkt
13/Y09LoqwUuptGpB2XktoU6whL/vF6SMzpOelbmkaTpNPIALaN+apaxNa4ohJkBRrhwwcgf9hWU
bX1w9Ovvpgvrg0jBw2O9haixHp0+OZZ98LvXoP3CdFhFyttGSRscoOYC9KhRj3NClaTfzWMW7+by
zT7jkpXR2Oj1RrRNuttuj/iP+1cfv8/bFwWq/c/1vjjdp/dbQmuZAasbFImTXJkciJGdMkZe9JK1
lEhv5JK+DilD+VaVicV96pF7X4EXs0IgJvYtoskP3NVir+uhdM5HiQ16IAWOm3lXze/2tmfMVGd0
7SaNO3hikY7iZr626vlrAsZYb0IXpUn0O8fP7D7uDYCbXrBodzDIdldICUTltKn9CxbCxtA5/SPp
vJYTx6Io+kWqUg6voEg04Pyiwm5bQkI5oq+fdT3l6Z62DULhhhN2cDn7kSneC2zg/J3tSEcIJuNf
yDcAnA8qih5oen/Vn5njFtT5R8yG5beUMpmYM6vKM1k092BoEsOX2vDuvEh0i3M8ux8sSdWVbHj6
JDpnUtyuFoH3eRSGkbC+7AHPDK+xMe6j4enThTJ3bRbgoVsbLkkMr7pVJ7CiqJk8Ut9Uj81EE5EU
vvDMJSKCGq1AuwWK5UF6oncTIwopk4+uYmO7HDNoLpKCnHPicqDX/LldqX59niESjgebLpL+1iLE
s5yRQamt9f1n6CkLNIE1eqS8SUOwJuFPHnbxhzo8LbdXKH005+ZABZ+vu/SAlMZdFJdkYsl9Uio+
Xsm2sfJCw5dWD1wX7NbwAgGFWH2NyioBjNdsFf0JCLlyvxq3XZeJq9CUnb283CBZAJ8u2MZQAnmX
P5PfuNmypg8WURcotzbbKuM+pXRFKYkSaoEVpzFyGU98mtS8q8Cyi19QoxNhUPpH5+my47ojIqF5
jyzRHz2KlRxqJCkoUCGVm7adGpZIED50z56rZEf9MMMYAmln9Ochji1rB5RqiFcGFgOZ5Zd375Hu
nEQICpjBkB2B2o+2x3ZPl1lpouIV+HuKdj/N2NyTTU94yqBHbLnYrhTfvNo2AcYdspPta7/dEdrE
LaCBn26Wl4ExTo8I4Eaz7yHlYz2qrXQbNfM3Tl4qg+rxVjwxApPyBQ6hhJjlp2WvUwpsuQgdnNzL
GS1w3wwXzfG8cdVxlb+PtD4+JVqT5qaeA1DcaAUNyS79XKSfMt8igKOhlN2DVQLzEt4+SjWQqbbq
az1fjwPJp5vNUCjuaoDJjyQB+03CjOqrtu2qKH8Xat5o+q8MKoNnWHPsaaikSG5lQ2zZ6st+ub13
MRB8oaZsBib9Fd0OKofOXDGc4Acte1ulhLaaFrdZzjiwfxZHHc6gucaK+u7ZVNYoK0+nAtQeMqAI
dTostO6UPZeKy5ZrZR6M3kGj/OePWIT8tNyNj/hKBbFkM5mg3wR3a7cYwBZfHEQYmdok/TN4ZZSY
hrAfQ+qxLADTduxWdRYQSzAA6NrbB+Tu08eGwjnE42+C/rzZTOoLd8UWUNB3wNbeHWp2skbU/tK+
tnCaHOI4jnd767bwkbD1yJ7G3KtfONM6UPYIozdEilSUc3LJfCLr3MSo+hFv5QeDXuCLWkXER87P
MK6VNMrzs4qy+b6rWUgwgDG9Zgqs4Tzpu47G6AGYb1AgglvXvxXfo/zaR4lmHKbJIOVkWErXeThj
iB4DQ+lW5ujbwyFF4sHxtCWgVjGuhdM4pfyE3m9DXY9INw7adjfILq4/eB+MhHcwGCB5opBYgQfz
pvuHav2zzItWYfgNQBxAZ7odrKNz3+CzrNgkoHizdF+MbK37ZEZCPyMgIk3po1iC45G+F7ZLRNia
X49y2952JMRwEJzpMgChAchsB8C4CfmLV6sPiRUmykJIaeMA/1kNgHDwu0cvHX4H4azxYQJKKfHM
ScAYEVYTExAhx/tp9qBFFJDrSDqDxKA091qlfk2pFVin5T0410t+1ffWx/hDJVI+86FViEaTKFUN
HhCEmO0R7NcIUeHUD3uWCqX0R2JzLSIIsSlfS/8eRdQp3qK7c+U/rJNBSSyW2Rso2kmCwPdS/3QA
Omg2ABJ+h5H2wshGdgzcermmBnXfEyzF/RKqymOlkjO3n0DrMWzQpee0/2zsjaL6Uveig4B1vLJe
m8a1oeWDIigrH84zOOy+Y7/VBwm5Lbam0q+tuhb4txurw6pyNjcF2dGn3IwkW8irm7VbSF/VP8xW
MJcaumh5FVLr+VO7QoJFUKwq4pY+1FNvkdmxk6BwvnJqOj84WKdpxBDPsKPCSwr4xy1ckih5N+M9
h7MJNptLvQCDP5fDTnhBzdtBPhjDri42+GBZzSENy+7Vzs56gWE2Chdu6axt7JXohZRvRbe3nUBG
Z+SxVYYz+ZO0ydrDdUi29gDD5euuP5NfsO5lkOKrD+x2cP7JSgL6o9SfMaBJ5Ugf1mUNzsH+yh/b
kSwTMOGQnSXEVqUvq/Sw6Jl5w1VnN0xrsvXv+qrSZIZOpKLrTRkt9SyTMxLa5qzd8nIYqdnfhk2N
yXfrK8pH8qx/S1m03DeF4eGjJD2xUKN6jZRQfHHyTSfdVx8xPgUqXlhg0dvT3Vmr7+OrwdFtMtxh
naJZSGr+cI5Kd56NbaOS7d4+C2HFk1CI9ZHTvneHZfBvOyS2y+wtXZCNON+HF6TB5X86fQLNlS9U
1qRHxL7Rpr5MMi75aG+jxIx/xZB5VNqQPGacaW7hgC7ASCOcZxzm0KT9yrr1vQlGYzP3h7EM79mm
l6/6bWto9IUp4E+wlXz9Kcnx0Nrb4OYoqbNqfd4vSXIxsIZS6DLXbkOlpjzW6mGiLIuE5qrNNnb/
MYtGKMjtwnDVbJsH+nP/SxjZXzWbW0RitHGwxb5F3wY84yKSEmCwK3tcD+8IzicMJrJY2ClU3khl
SfOfbfMrdjad/JrdoG8H+uUh+3mwUJovIzDnqvqKPjqa/N/4gdxuO0Sk+Z11dl7mDSroysPLH/5w
99VuUwteLlqVmPNgVIBl1g6Fc9zAeMQS9oWvGqq7OToJ7/zDij2Mhpr0zO+136k8pjC40ICsskOL
iQmcRmdbWJ7juPyiQJrNfqYMxTNO9aMMxL8JbNZC42BKK/oFkuLJbMZQ5RAqZwbPbC/h499qgRDz
ZZDi197IScMvoR3B7HhXTml9aOpnsmFqK90q/8lfHpSewBKpG2xAeor4WR4O01tF3AAY2Ipk5RU0
xy0OjYM1fuYID1k7tX4plS9Z+gUKcgeNN3rF+v51S4RUt/5BJU3t13wKY045owtqUZkDjYGeheU1
sDtyT1m+BkBVqZtM60bdocnO258bH6t6Gpilh0CQhshqJig/F6LjTApvLGtwQ/ABtTYm3RyoT8Td
ylrLgyEkJEwJkcH24IZhuHNCAQ36GFEeVYiQ1iy0e3Z7JWeTQAIRlm1nYLjsIgNToxU3qd6i+kOo
QOVKIvx8CHEmdI3IXOcfGkvpeKRTfDMDMGykNBh3IdmtrCvzOM6nBVK/tF0g1c6v1fhEwDvPq2Sg
hPqjTJEGDf1+SFsIrd+sHLjsGHgtqR7/vgxUkYgugb+aQW35LQ52skv80rkpWIDuCa8RpznrfWQg
W00hUMdvJ8l3w/v0NLPeg6JW9nj18DKM6Vp7XU6u+Z31vl1/VA8faXf76Eje0BJSQiD3qySYcrqa
vv5FeAPrTmquxFbZGkz8BFlwrziIWgC1puMu2LHt+gFLLHmRQDQ6YU0poj1XNyw9SNo694aI6QTU
YJJTN25PrLs8NLV9ZqG9kRuzHeZ4nWmvM0kb5uTpAU9ADGJy0oRD/1t0kQVzcErPsfENTCMtoux3
BDKdo/YCzWjw7+/dEgEUmCmjSSJhF4kCOgkljTbiHUZGO3oNAIzGQyzAQQTrFuncYCIw+5VUhnqS
DJAtoG4GjJAOBu4n0o8M0opeDLAi22Ms6Yh2tes7Tl8iAO0pbmQk82FfnReoJRMhnP6mZviLuhSj
GAiYT09E1t93y026jfRpoxhMQyxyflQV+yQA7SuIwTPegFf73YY4uVzY6tQvWlXaBfrH/Z0YEnL1
LUeCgGb57CmPYLkHSfahGyEj6W64rexV9qkmfe7X3ML+PL9w3SS6yPSzpd6OJDVTKKzYDhmE+x2x
LrvSL7uLBu8iW1O71nVBb07bJ7bu9I5nVkhmUg2R+k8yT9x+HkdNwrIWlS56RETXLwXB78ei+eWZ
PAU3RsjWySK2yd5ZSzJacSErGyZsEuEZUlSlLxHJPMlpgJtQ8S03HqEADk6S/mwhTlNvi5nKMsSi
wQna6QXrOsV8n5zjoL5m6kftoLo+vM+k1hbwJUoC6O5S22jDLPX7/mDevHv8VEJUAklcusgGI6xf
4z6AGQU8LcNnpCf4o9D8qHj2WjTXwe2ZAOLWnvBxcFofWw7KFRIG9NmnrAijhjmjTdJDthP+E94M
0C6hLBm0yJHR6HAnytNT4Kmo0yguafG4AtTneTFIiPkTE4vO21X6bbVTdJ/9E4Hi+tdUoBGfJeX5
Acy58av4rGNW0K0rLA9SQUHqqTOWx6RlaHoqCMP5qbq96rfgPh9jK+gNHDIATNPhR4kYMGibhcoZ
hbuAWbWc2aeUT9LoGNeKtlgtaEhJwQ3yK5I1Crd1tbNuUVngmRF2TZTC64CHQ9oYgD/cayd80urX
+GJ8NhhjGqJZLL0Ot4A9fUIBAGlEUXNe4bgy/hroAfZX0LUr51UDWQ+psPZjdKhAw9grQnJd+GBD
CLsLO3SUIUiA5TVdWdKQmN6n45r5vqcYnG1vI92H7TJjx7UzyjPaCu2P/obl53P3b9Dc+VXedUdz
O4u8Cv40Mm4s9jmuT+v8qL7pb/juPpB1Wn7BXTjQwVURG0I8o62ao/o3RazcLZKnV6bDtuPnf/67
NqAeZn7AtqCIuq4wXGtlZo6C+sMnv8UQm/WdslvGArAGVgx4ebtcBO2xfKc6RQkO0HUVYnt/yL/I
vucnB4AxjLQ31psUxnnmFcf6hMrqno5p9nbPd1SH4VGT6onyPHftJmBJkhnQLazwxbPW6oOsl2Z8
uCBxhxOcC8eOilJRufmvLFNbJ7iGbwKnukZrQ3npHNd2PFUOijcASRT35QOcndEO7u98xFBvtGj8
JpdAjmFxqAt4LUQXQpEku9DzNncPupe6wCJBDHSW9znzug30OorNBi0YgqETBWbtPd4n2MUVEDeV
iKPdqI5PPvurUtPbv72U9zUlMXR4bh6py9xTP0EH5NHu7iPHyw8WTgaRajDp3A6yX76H1e1U+xri
F5N5WDfX/AqwhzyHZIS0SI/dEZhGs/jUHag+0ZCmN22fOCHuIKUZinOFj3AANWW6wgCKEt1nQUde
5Nkk9Ea4A/bDSRySBu2yRl8AjDnEo8odakixs+LObchINMU5xD9k+0MVihoKkQK4GAgn1PwcpCwI
lJCBodUIwckKYdzNdF+Rnu5B7LgpeseUL2jm+hI+papnpyJWo5fB6CNXLU/2WTlOJcETALaKGHSH
cdALLItxCyVeu2hUyyHAZzv5V7726loW/jKb+IWh1fcfHVSmYX9bXM7c0Hx0hYFUQQ9ngJQABMAq
fbNbURvh07BXveLRt/ywOpPzgRunRUEkRXfk97EIbEwjw0dVTwNLIYTO+k0ZT4g9KuCNghHc1ryR
XLavgVnxTW5Ka0TU9KoztYvkPQalNVJTRxdrLUKmP9XhMd5DUWILIGUtshMqSKlz1kjivuTT7cAn
p4pLvUcDr6PQ30eCfNxX5p4wSx7FBgiOgbgI7ujQbbme3Ahgfv5LioCG7GiG3PH8sWYzAKbgGOsJ
v2ogD1vmMu23bjlLaDiYIY94mbfqtTwqz3TsaEugTkGLQpRcFJ/5gJiHKQamKDCB2kPv9BmqC10r
qgG3mslEBnrh+BQ/7rWYTg84QY/Qnv4hILDoB4o+zUd17LBB+oLVdH/4LXMDFv/53rGpeDE0D2rR
WRI+9KOuXQEWwv2x/qGkYL+Uj8OkfNCrf5y5E7Xzmtm7cvywboeJtmrmwjq381MFX1YPUnQFdRSc
MGM5UkK7ERoQi39rj7d3PV3TV42Bk9FYkwJdgw/HdjmslN7+1nlA5f7+8wDqKEmrBJSgK2VUFt6n
GfwDpiELgiU68xSgnVI0Xi+lrjTR/EyhsrSsSk9UYpfkQtW/T36V/Kk2DhnOxPqFkLQfsHRjeFkO
8xApAXOjzc+mfYrjbYHYQEwkeCywbgDtZa+IX0IGP0veZ+yBn0p3AHqE5nVm0A0OUxbkzsIZGm0q
hOwsrydr64ldqnNiHolIHhA6HHHy6s2X8oD2xki/kfGynHvb08x1TzWYukYyYmpt7FX7Oc0Pejzg
CrqVkjAXNWWku92O8nq9ocRMsYJeTQVpmZ9q6c/AYpHOz3cqz/pFy7ZqK7xweT+NY7IM6tWZmzA8
JNi8yvTcCbtb5nG6ZGs2nvTuLgb6DDVwjF1qdW7PsGp6AvNrrpwN+b3hrVZ1vjO6lvRfn6D2gnGg
8tWvh+7S6OGSUctKonlw9Sp8PF7N8WmhHGg9FcUpR0sgfx1nUhPwsyCycWkAINOQFr3puA9jp4N6
vhYaUmgYB/t+GtPQThNKwmSPuMpiprIn4ns0GM8EDB4HechiX2u+ffPjOqzzAx1ky3izxuOsbgdp
jcDM8A/+ArJGe5HlTHSxUT9lwaXKmg9/myaRyRDSi9YG2ByBg7IgJcIMtb5mayQbno+TB+QqqBb0
/XHOvumTAZlccEswfPRXyuE5ebOoIRNFIclQgk2hHAkChj4B1KTxRz9rzqsF4tjq0NmBakEFiyfA
vFjLxNEZAklMmHzL89V5xPPemELKU5lNI2Hal1NYjx8qXg5npkS7vFeVub4nF5vrmIhCfOaKhiLZ
Vhrw8BFwpwliN+hirB4bERE/3fVLqvozCI3Pm39/aW//rKeWWhzFbUZWTzBh4z3CJEWFID/Z1oll
kkPbzds9/emn5+xT1Y+gBFmGYbtIz2PmsfBQm/mK6flEk+Er8dEQEFeqCI+nsTrBsaURDKGUYmHn
yZulEjta8qqewffdvuDH039rttAXkcmBMwh79aTLe3ikznJoMAs/yC/0UoerDMYm9gRnHK0JJ4Rj
95zuKrrF77gw0ssYFM/iybUvyJy7WHUy9+mD0RoN5PtGApiyRFP71eE9RxuESK/l5rzdh/3jdhxA
gbaWx6ZuLnv2gooQpBQasHIZ0TBiAyAz0k8Ie6Tgp6DoVlBFdlW9PTXmpocQ/Y6MCJpwZHOkxOoh
J+1IPbFWdrsZHBZg0LJ6KefNgyWf2LFXfQ1mVe9CdUHGp5rdkj1cGAEHFEofFDZzepUrIyWRh5HF
iq3uC/tEkJTqBxAZ2gOIyvq1BHzHql/RXV7NUkhcF0vrLN+SrqWWR2GefbNhf7BQshifrPSjBk8B
YR9I52PtPM/ZQW7wCUalCx/oyLoobciOQjtZNX2Kv/oJ5A0B2+2gkcOiKlVEAD9jvJTqXT0ebpYQ
MEnfnTICIZPR1y7+ggaXT4XUReTCpYOvenhIpvDI0zgkVb01ARcN1BEoHVUUMlSRp02vhEE0O6n1
ovTRyUdwJDCs5U+7O1QLmMeAJTeeXqv81FY70Rxt3NhywVcqVdjX4PmCx8wm5ec0S1KaxVcF+KWK
5Uv7RZw3FQFoLrBZNWB6VA8XxAvWHW65SwSwYVrCIX5TuYlGjVsgAiD4LqHMdXcbyQOc8TBQ+lmZ
wy5RgxmJWSx/4w1oVGBn3CXleZgiHahm4c+ETRVS5jZ8N3yrO9hgYHZLVTCJRgwBZVqEyfZuUrug
DT+aFGww0QuH+Qj2A5Crbl9aXV0p36AxRyyfO2SboAaT3Eh4vpxp1evyM8EvgTDUfPZmXa9xWkWr
pdoPCUwyC25Dd53mz0S0+cGr5hcHk3oU3/LLYoXqLxx+PaXlXEr3nxy29f21zn70lgf++WClkp2Y
8PvMfw+FoDCpgcFQQq89swk0VvZ7DJBHhZlCT529o0dBXqfLIENkTkH6Za/gOwpRF0wYVaFBc6jy
yQxma5e+MOCpJ8xzQFNsuh01BDwsr9UPbXkmJqsFnoB8jsJBm67pkpIZ3TXmEmJrGggmlPAMoSKo
sY26Oi3TD/m+ny2GMSUDdM2J6kL1Bupv/HWi35QCg3inRcb0GJ7mUgtaS/VbqG9D+iGT3Dojm1K3
62RnXWnERYiDJgRdT1X7JqBIbA+P9GMZeSR+ihuxsV9oZ0vlObnjhmh7sfoysaGxgbPyDi790Yd9
oo2rm59Z/pQ3Xg04z/bvBCG3xmtRpvNLcPR5AJmCWgk6dGz+NpoGIDOdLJjF66DmGqwTbJUQ0aaI
hffRXvIqqqxNloYz1Itm/pegk/P1SACojvtftvgCwXtM1KZ9AxB4FkcHL5+vbSh44y9QCfb5Hr2n
eYoqrD6Fwqb52Xef1Z9qyr34upn7lsZiLVpU5bSvjCO9Oo6hkf3V5robfTqBTbEftBcuu1S3SPDV
hEV2+8ZeZWXbaUDBHHggvhq1S6lQ/bKygPtBDtPp0aRdsynitKTpNNq7tt4tgCSszWQQJaG/o5xp
jkKEeAT6YxcPFHff7vPJmk6JaUF7Af6a/CL0StEJBxpz+bYSLKY/RDiFDTeEG3BAudvEHzKVi2UW
pJXo4TxnM5XbbYUICxxIlq7Y5RpnSBTQTZClrnNfq2e6jdxt2ioKp9cgzSDxLB5xSaS819iVuhQh
O3i32H6ntA7l8WluaFhStyrREhkkFYN10OwGXugTwM7kt+suxfJdcKTH9KPPryW+Nbzr5pxqtm0R
AW0Y9GCiyQEKFtwU1Ln1KccfBiEdHFURUeVbhcZOP5CxhuktdNKQFvHD3HPX/oRuvPEl/lquDip/
gfZD6yD3Yue5n8L5hvhJHVKTrfFrn9dxFeZ+suyM6WMWmuXVUXWwa1prqq/UPkIuiFTzlr6sN+bX
VJzmNKzqkLKAiqQeHgdrdXEvuASDqHR88+tCk/6ylukOXgvSdKBSIzBe+tSVcr6fThyVOsiqw8Wa
ePNhbRJowGro1ghSCr2oD5uOk1cApsYAFaXKkSQtKLbLL4HG7NGoVGYhycWAAw9sHDsNzgKjoax9
k+6PnlMAL98x82achBUdkowZWETkzBm5bfskI5Hx7xHJk1+Ue9yRiMPZ9350ZB1MtiVq7C7Vcooc
KPmsqWTfpGdi0cwj9mRVKPwB3LtanJQ0fKw2YyetNillkd9HflUQs4E2bLtL+6K1Lwo0r+TCckRN
ZdQPE4QxZQppTWoEtcVGpTtHrwQ4VrmlW0aFCKAH1t942IKW7zFwrBF+o70fkWTI6NjiQwW2cvo2
S1boY9ZeWxq90HiY/Znbm2QiVMcMpu1TT+6QHYCCPDIAeiTf4cwODxrKJiwGps+ZINqNhJ7BKCZx
tA4Z+06bu/xH4ZKyzvgz7in4DBVSvbuctacie5ZV737SJmwIX+f6TGF1IVCrypN0p72I/2hQnyjp
+MhJhtVlIaG/e9S6WuQ9a6RR6+D+Ccr0pbuIl4rvhc3B/+LZdzTCp2Ph8uWLP+IwQsxTvI/CKD8p
T3evcCms3r3uQqHXA/7hG2vA+WuVP5WLSSRvyrz/v/pACLar1HdpaXbPi4bkebW7RUkkfMzE3znf
iX/fomXTCt8EKzA2BXK2lfiz0/5k64uo4UtB8tzYqMjZOwFt0ivtTVRXzgrnIK4x91EbpcwlmGaC
rfa/AC6lPSG+2uIKwl5Pqfynh9LnDXGwwKx4pXgrPlIYASborycQFIv3JLL2S6BgmGfg9ox+Pjck
Z8jV3Cxcujk2EEkfwQAmG2ohgbEerw5lRnHq868RcLq79FBEtOrQ9UfcXQBM+oMQ9Qe2s+2Ojd88
ERDyi4PqwvzxFbbmJ/a//KNBcJRypQfQo6HNPETUFLhFyLBw5RTjN1VENwdPEOzOQ/QKuSuLp/sq
KvKImKATdjvcI8LoaSOk++9RHBTIjrW7MspAZHKDUMCN6lMbINrrO0cQDNE9ytAtEz4T0PEiikxC
2AExXvYdBPCEHOzE3/+PHoBxGAo0CMsVPtU3LBl+Hs0mZrsUQ4EnQlV/oGEWTsfuqabY6InzpRjg
z6/Nk+7Td64iNnmZpyj+5FGGDyMPH4dfKNHh4AvvBUrHTyRra5KDDU0k6Mq0TwMtaCJxuzSPCJfH
3fIoHhvCkIiLExEv2ZyvuADQCRPQ2HkXusTwCfE8EM/tweLKMGAwP1AhhpDFcsCoEEL69NiRhk4B
XDB6FliQ/J9NhGukoOk/eDvbLRZhKCxsxOxpwTEyAxrGOQgUnncVmfd1gaXjCO9aek2CET/DBEuC
KsIMxGCEFdwG2a3P+m5Airr17xGdKHMDy5tngixfpL/hHh+UGFpA3RFSHpEYsfD1TyM12gLVb8IR
vB0sxKrF38i0RFBzphBvCNZpEsNdHJgw8cEq9soWKU+KLYhVI9sP0+uCRyC3k1nKEOThoX5bYDuQ
URz+G3BQOVgNkGMNkcs9M7+hN3CXkElBYUT2ADMzXEj3NjVjX+h+kyygVPgAoWu+SywNzp+PAj8N
UHDYDb/JVwrt9JOR9jnOq+ai71gbPAhVTGtheiDWCJqmf+sGhR/WCHBrTEzkUP/ml5C8k/EAcuKr
upl+0whPHrY+FxRIlECQV/mdUMuDHYmEHqhByOmoFomhbgc6xdw6st4FtUL89PGro8pXwqyHoe7R
cPIg1ENADEdeIOYGn8QfllFahNOGiIPIlMfC0ohyN/r2Qqr6EQKU4pzFCiDYqzic8Nkld0EcOA76
5ziQBUeujtRfDusjvseptZH8CjPHRG9L52SSgx7Uf/exjHoU/4T3i7gGuEF/qoG+E4n1lzULhaqS
6Wv+UuOtd/RnN5ycuD6OiQuKuAV3TrpE/kUIwMh8d4/QvdU33RUxW4TbzI24Fdb33/HFjWCEiDGi
ITU14u2M1pIr56gmltIezk11EPdI3D9iGyIN8nBx1nEgRAp73ituIiSAnYwsHCWU49+d92/n5loz
bMXPxAEy/i8uhf7T39PBFYM12Dd4uXg+4mSEMRA6jMJWRlip2UHPRSE69stZ77hKISiB1iH5Pb4r
8RULkluQkjHjKmWjByTED+VPYUwQXzVGoviCfc4CJvEK5hYaiogq0gLCJZObIgYQH81PqS2yUjyQ
wfmTVBSzZUP3Qvh6CCcdcSAE2wWLmS80WMQ0IwHCzQCVZDhXf4NczDzhbyBeIL6ALxHp02IB8PJP
KPKku4QupHCOiYTIU7ZLcTNC3wgZIwlLkj9Lqb9Pc9AEESdNUf8glHf4Dd8z1ChJcIYD8+vvnOO9
OJqgGnME4vIQbUhxzsJUhqIKN0Kwsgs0gVBSQmen4XhC6KlBDkrYywlVJNZ9vmfrKgRoSyjJCFK2
MF8RjmSslyCfxdIP5+L/H5ObMWUBkCpYmovfAUZm+CMy/0fmFpfLTWQaWkfcT3jUNVh5cuu/Qcu4
Ga7jjupUsb6h6xkH1Wp2bQRBxKCyGRotY7uNTB45yAc2BIYFCpRcXfKrflIqRB0GnrkYB/SuhKdP
fEW15V9D/Qk+BDdK6M+gdyXsjQT0mxv3/+PjURj//sjqGJcIVXue1j9xl8Ud4/joet5ES8s4Zn9j
Q8x/cfpiVREX83fHxVP7k6ECci6j5ym+MtYgBha83s3fYwVyvxEqSn9DKXg4T5Sikl8KmkgKUTkR
MvwgvB3afsHfY3sIxVUxYbEwgof3t2hQfO135oM1g8UgSkKWkREVUjGPhJSp0N1QN85R3OISjaf/
z5LzZOtlxrPP9ztkjcXEw9MsAH1znoICKL2BWsbdf44jFFWi28bxLV/MUPEx6iZGu6twLUqdTAmG
qrgaIR0qo3rKBdKeHP4WIy5VfKgYhBVTgRHE83iIDxdrnskjFUcUjxFFmIYlzmSR0QXzHZ8xzopc
nvOuub9i36hhv6WsS+JUAcocUKf9uyaxntc7mmM3fqRuRqX1snmrHIWulRygj/Y3OcWkEUNB/N1+
p6hd3bk/LIQR1M3I8AHt/j1F0s/q0EbjDkYiP+EfNbJ3iBBuxPUnB6G7w1jbUfoQLm9COEtcn3Dw
UTdIqKKwyEgsd8u7OEfxWsDt3BnOG8A4S6G6wbSLZUQsR0RAokAKNoQ7x+XyfPkRw2va1N8aNyy+
ykH8AxTT+0clYcfy8/fiOmKeiHNLQoOpwWLrC9kfx9dccS2yJ6aM7E0HunhPdHbOmouqI9GNEAyk
A4RcH2qy4qaa3EyxrcDgEXda3Mu/lU+sF1KofnYbS4gdMf4HhNsc1hZhd6SxWtwZCOLhJXyUkJdB
RxfplwIdGsyf+XAxZ8Xg63dL1KKc04f/b9wGykE55tFCzqALbhvgdE/3I2o94c18mrda2AQldujN
qRPlC9eiR3jJwTZAQ0/d5QbsAe43ivlrfLwNyX0QwKwnlrIU9nXar0sXFVLoYp5ZiW26WVH9Ky/D
HEg49Vwsaas5vgJ247gAjwqpBMVyiGpnA+q/gNi81r0lUlIKZlGz0dyh8u6aEBr9ghMEy8i/U/S8
gCIgukQVoPJytBc/4hK5xF1HDSNfmwDe/VZy5fm5+oTf20xnR18vu/nmQkqcfh7UvV+q2o+AcSBp
7aVI5LcoKa7yzRj7sYJ0TsUOSW6xQ+/mcbBfJ6rQa2SbblRSV1ax1qlgevIrVFcoHf0/Ggg3TFPQ
WgUji1okLvAAGqPp2qMnSXHWIHp7XM1fAwb/CLcqDmxeIHp7ZbfvDsrwrsAzgluu3zf6gMD0vJXL
oJjd9+pVAyyMRNPVsqO7BqgMRRpKZwdoYq1yQNqgpDG0mhIGVh3TElpB5djrG+XdoK417ox31J+p
p8wvcdA5tuAS15Rsl/X+8+FZBIbvvCM58SZzU507BT0AiUYmywIiiTGEIWVPe9fOWUJZ76BsIesg
9PZpvLgWAoLUqk3yfLSFnRV6dcr3I3+DrVVhuiwO8qC4wERjzjiXEeXNbqeoOz325vp5Wi9mvILi
i2r5u2GFzsrljFgGF/eGAZUHLdcMJnObX4df7RtPBJepzAIV0Eaf38cE9gdqlhVGfYJVwd8oJCvA
QU2IwENg6V69S5/j6onGR4ZZKLVcemroVpOFJZ4ejMgrdmfe1r6bD0rLgaT+G0l10ZnaAA4YHTxB
9PexoKDqO6ilWleLdK5qvspvCdo1dao0AZ6Mw+20MZ5bLhL1sgaoCcvUPZB6fHVnKAs3FysxgUVw
XOxyUaE0Ti1bwHmYqc9TOQbtARkEwaoKJh+QNP0T/XsL9iiq3+027n9BCrB5W3GIIipbaD3sh8E3
/tXmDoXi4aRFgr2ERHPGhPJQr9H+OekTIQmCdEI1ccrfFWRh6AkAjxkRyfWBv9Dozk8ydAY+MPmY
R5rIYLNsIOtoONeAMYDs0rVe3Pr2TSHOeFqGPWpa7Xag27GqvgC2xeteQT7GNjZKuRsVXx38FJ8F
A1uB5s0Ynyk3W93R0vHU8IvpHz2xG9rogIBS2LaAmS406QEdCLUdui5ouMBEe9Q0fK7kZ9Vu6UgP
1+rteAIeCTiN9FVD15/4BgbEAv2DQ9FGzG/ANt1pNY6eecaWuD/E63rEdxpVPwSrafONBAslF9hg
hYO0EMxeKsY1qA/qpCtiI3jE+C8j+EQJmSSMNEMLO8da5zSmqI7bZ3X5cvkkzmEuRfiUJj+UcJqv
YXjiNr4ZWFW/UWNC58byqL5iKwUWuwnww4nPOB1RjeUXUDgozhJt0mzURFqKMg4wEQVfbClfs5o/
/Z5OSvwLGgEDwMdf0h7SSgbxmbnx2RgjqrKVfrwHxsc9yLLtP1reUxP8pi/gCU4nGx8EqrFuQsOY
szvBFXIyz+nxBuEofCqvqrlgTSfHQywIztt9/y80xx8cwzNzm0mS2yc/DzxXywaUTL1OuP5yOmW0
3dIcUGzvOSJkQ5tfu9ExG3kFZIQeFcRxXFlIadwxUlXY0Ec6OfCBQKqkaD20WQ+fcyM1L21OVazU
T/lj93sPnHbwhhwnIbg7VYvHhmmj5QCZiUrvSDlZRe63LZB91LKYxubrzScTVaefzgIDXBP6xmCC
Ehyd7eUsAxqQ82eQBemJinPM4W4URXOX1nTc4ppYzeueFQh9otz9R0FXBqMYawXb1SY9lcVXnW/p
wl7/UbHrJzvo+q38hlOOXgT5xQZkrIZU/o0AUwZJ5B42PaLcU79Eb/OQoDrWElCFYGOwWAGgm18U
LqImYQcDIq4F2G1zeTWL/bbTr7yMNaOszu1PIrOfWABkN026whGI35er/2g6s2VFlSUMv9AxQkUB
bykmQVFQEb0xnFFUcEDAp99frY6z7V69tjNQlZWV+Q8xJ+QgK78fzLbAWFJDZnF98nHnYujnE7rm
HVldfIxnNWnK5TMDw5sap+vPaQyfEutj0YGR8CFPpqL+zX/G1cKYrCV4efiwfNDLeAQZFP8v0HGo
vJLnqgFki/g5AZjcp8OOcAieqpX5jcrl72rqUAvR/UvUHUVM1aV5hTaAboGeABKgYZGVy75Hm1I/
KMAUVRq2Tb+QJqrKLn3pn9Eyua0h32les6SRMDhjvgRnp3wyqsywU8+/1GVogGjrkl1AsywBWUDA
3BTwDxYfvl9RDR831uLUpRGGfeGrnfx+b+GVmkdV+d7bdumKD0oklJA8p19REZZHFHkBPT/amEGw
1F8nVWEpF+lyXCxwDHDuM+SQMgL2dXvvGgq0xo7xA2gICsNpQ5613qOLDvIGJl9CVxeEmvB7y15v
SF+GvnS7sDrl8ExFd5xJGRgQvPffCK7p1ZAX8duEv3EHzqcHnll/u18YG9Nc4kdlCbWBEG0UgQrX
ZOOd5yrR6hsoi9QQmkoTGXBCeKVXkxqdcZ/hFp03xs3Yws8z8i9AQ5dzoXn3w+tsV9hkGZvXmFPO
4kDTCEmThLr9425CT/eeeHBuTLCdmMy494ugl0olPKOYPyxteu026GRWPKPYausC4sWi5F1axqM/
3owGj32F2wMYMAjf4hUDgFUc4vNV6EMArxAaRO/w87rJefqgdp/T6e5xZswOs6Wc5eYL0pZohYiX
DNGa6KDfvvHnt11KrCcGTikU7hUs6eeEmWtDDDK6s8G680Nz5lZbAPHgbHANAE2VlG9acLn6o2p6
BSOASB9bF3muX2u/CAnjcJetmEqr7UMpo/36Eifc5vaUJX7olIIoQKkThd2OiR8HeNLKW6NcgndS
TfbFyvIyKYC1Y1VxLj3sGbQZW6MnQiz0mF80U520STorxvtGAFrpiODLMmy958xrFAu00ZUsHFeu
wmR85NRC3w7DcUOH/mNif0GkR5ZkxewY0A6y0Va1lJfMlRR9OE6wTcmhv0MhaUt0g4cY12f0MSdj
Nhg/+xKASqjvK5rOh9Qp8m0X9Kk2ylBYZZf5c78D71DlkPrDEGo9kD9lXAHO3IiaXt1v9Fn4NJEI
WtIl8KBMCd8IvRfAL8lZKEumIxDQnU/8XX+AcaWY1uvo4UakI8+W70rbGw4CVxMLjNnhCt1yVjZx
nSKdIoFAdep9C/uzoJ1H7Pz2A9nsYseQyojF2/VQXkeyxP+t+PQVZVrAMdkMWzSzYa5MMggNPSQQ
DI+FFSDfC6gMbOF2Ul5M3c5M9Y3VNG7HkqlKDVsqK1Hbhb2JpBI5Qw/YbL8CjaLNUjRvsJsDF/9A
NMp59AOiUUo9ilSIXgaKA8bL8N7DZ9eoxaraa4v06agmdVtmf0JXfnKnFYEHOOAQEOKad2loLQkK
yNBYyawQNFO9c33KPrB7M8Uqusgzl8iMRJt9bVleb3+/2feWER11nMjYC5I4OZ3gnM/RodC50ODB
jGp0DbSr9zZL8/eOzvPR53QDbQGl6NTVhz+hpUL5uWTndHyQXaGjMoVNVs2rr6jXt9eIrkI72aBl
Yd9XdxICylnpd5gvn74k4gOdmrZpGlyBzCOsK1kiJBvQ/cD7Y59IQLhUsvnjdXdgB2gQgtDNO14B
kAYJyvk1eTzGv10XysUiFf0R2vl6qME4wizC+uEzYuZbhUrPy0ZgR5NSahUSKR2j94THjXSTdAgi
ThUCNHV/FYK4lurxeoi7wGBIJs1ma5mIxHu+I+0jlLm5YJ2ohgUea9J/D38UaA7i/kQlHiQIXGsw
lWgv6o31SfoG4vX6CakipCoocUhAKqtE926swHZTBYdCIf0tCew6EsXUaR58fz+P8VMDtAwP6oAK
Fh5PpG4Wjfrb8cSHNv7j2AbhL4UxUixgAG1inLZiYd5SWIOr2Df52fYbI5vonR1AAjmBW3JB/1FZ
Mu/z1WiVUb6xWiBqRjTmbhatRSsNOsJdqTpYEALgJyDCqV10CygUeSz8EG3le5Y7TY78wbSctIhM
aBoYOZgldkmjH6gr9uheNqd9Sd92Cp26peKD9w0ZApJ0FM+aHWDWYTbPhsXDgvPQj69spWnpIJYR
FusGmqvkPmjOc/qeXD0wdOCkP+t3aZTTL0BhfFmkJCXq1FDJDuB2pxIt9Nml04HmoouEfsWXghzF
BIT7r3N1M8uy4ZdOUTaCkdoCwfgDoAKMLqnNYl4PXMBEQCq8b5ftsrJXw+SH1H/xcX+2vmaPwPwz
aT5jiX1b9PwykwwZKsmy6IU3w/bRsj9d4wHDs4rfTrr66O4mW96f8WDDOfOz34R2yp0kGtqMg9DK
DzE7cFXdNXKNgzroa05hUiSJwG7CKpd2sZcd1EWYHvsK38a7iR5ODwO1Fe3ccodoQkU650jzMUYT
5gwaTJthZwKmXikAu+Tk0Tv2Rb8VvkQ0kyglitrOYx1ru3QE6cTp7XVU0ZphumwU0hGvXvY1NJmw
HpzglPCzC8ZHJ4alfC0snTS4Ky7rx64f3ueX1e8nuFRPGolbMADBUFmz8p2t60zbVUdQScq4b7VB
7CNOhFWNOmyaQFNNcDmlNuyw+OHjAfwIMayHBWkexhwEv7bm5r8ASkkPvPD2uXpOSB0Iso9N1Lki
SYHOmLh1fE8B+DGgJDJSpihnEERfax3eE3hCNgbX+k1sBbFOL6i1ejhlNid7ZtTLVn/qSgjMPezu
RvGL5LVin2kCRwGF0+7hvoscEXztJRiXe2E8DH2m0OyIIX1K7he4xrdVSRiwWfwsKf0z7T+cJxpR
ttqLzwijdMzAY+N54OQC+1Ya69IE/TBLrUtvpHTH56lU1cAm++1W1+gD7UcRYsmBN5QXPo6+HzjN
zQY/meJ2N98kmgcNhnmpAYWmPpi05/jd+CB9S/yEYAwA42TTjeY5e+J0lMKVwZYkndQTON0Sg4ZG
FopKVC9e+9xq+bm0XUvQ0EfWFdgHUn134ZdbHQYjK0oatZGEQFCHDuFVQVkdGrV1Y5Q+hz73LgEf
w9loTE6xRBHgeQUEvhfoqFCCzgB71I5QYgL4nXqfIyCQ25p9DlCrwRR9BshMKLyq4ot9BUWtHUAK
jB0fyH38RDm6rADIU5mREHfo/k/YiQ2bQu4EKztMkV4HHTFF8g8j2AVsfBl82PAgPB3RWqAMNMqi
zYtu3GCGkPu9731Vsj7qJwirPa9erx/q3QnvURDLsb05/IVYZTJgQVFgX0FTcwF+chjp+kvf0VbD
O4U8h0r2TxrOfGywH8fz7ER0hYcwh0eBryMSo5vBDODknQuEMCgphEJuh/5Ju+MQ4lEcuk7roSY7
sC7C7BAOuiYzTh8S6fQ9DE7mjteCocy0UdwU+g+WgoY6KTFimUKVuhN5f0YOolP0zNJ+uOrwQW7I
rmvZm0c/1DQBH14Mmfwb6alSDGqbmwPENP70kOdE+L+C0vTDco5yUaREbMZJzjLUyF438zxke9yB
srjZSelR3WynfkufJu90XXWWejkD515VUFvGqIyANno13mcwAl0DGKrrQhOjmCMgAMJSmpND4cFl
vmLCgUruoNKrS/oIYWbA+FyZkpSdaY5qFzg8cginXU/RKLRmGEtXfs9872+7HkK1V+tR2u1ZYdXh
s5R8vGq0UURdkWqkmrl5mgr7secpjfDfQZjRSLd6Z9SBYkB5pRI3tsiq1R7mSfvlVuYTnftyBXeT
hs+RMk1pFm6ujp6ZBTH5jOcTYAp1dn0hyKwriHBflx14ZbXTnmqCrLhwN0rQrbyObqNlnd8nBKzN
6OtONZrn2aG3MX4CHAyUroLVGmAE6ZEyrqGZUOW1kZWZgrYvh/c9B2yzN9DNLumGjQCxSa3Xeqg0
+y/mJQEO6/6Mi1i17fLAhplApFJWGSJBC4TuD/EAwWBNIUBnI09aym4OlKRFgY1Hh5XdbwzrOan8
j6NQPprU4zRsgGoR11WbGSWDVk98QetOP8J9z+QGiKXf0n1dgqOtbo+k2obuBawS9AWCRgdV7qY/
R+RGqqfVGGe7MUJKhD2jg+3FErtgqx7XTsd6D/GlgUIhqbtGBt/b+44Lb/aqhx224csa4XLnsb4/
vQH2NWTlxA6chmnnmSdkR6bs2HQLs2DG0RKlGGBTsMrQbfv4J7plcxMnhcrDhwe79OcMh1rr4VR8
6BJ7SPQmXCIfkh/Hm1MBxSdXnV764P/MKxX68YWtWebo0k7CRG7lGoKHXl7IGoDOCkx4F5/FS2T7
K6p+zunhXMfoQfB+bzddQIWA/IrBuyAZA+KAelwX7LXznF/UQz5lVQDHtHs4bySJQE/45+Reumzx
eL+upSANL2VAy+Ulm7ApONtQG3BtWEJ/JZLl9rVyAY32epNNdALZCGyhZ0J2WvWRQxJU1lHzC+/g
T5Y5oFR8Btdo7mBbhC/CwBuY7Hby3sJ7w73koJjWXRv+RX/FHiV8rEmVAQjMtNVJkl5talTYBSOa
gCjJgyZ9/4TIcTEBhlZ4HlWznkRdQAaCc7eusM0BmPvwiKzdm63dvVRiIQagAMV7xyltQKfY1Ftn
eeG9aus5o+JHWXUTXGwotI0xQ/cCOjo8G1oqHrDgHYgFnoIoADB2nKYKqG4pewMCk/jsgYSzfnPl
6apmS7Dth4Z9pp0v4XQwx28LynwAHoycU+nD1MlmbEov9unqsPK3oxxH7gH8IQfyOvRlkaMoWc3R
futTKByS7NCZhsN2Br/n2CT3Fg1Byg2UwiAadAS834vNEkBfVKoZXkg2KRqTyt2OfCBHhimfeGbC
xGOIrhg6k0GKHkLmMJTIraghNszL1Oq6A5TJ4dyAmHm7aLArczYtV7j+LowiiktX6JZj3u/euB34
xSlmw/Pu+Er+g4mAXXptmsEUoB7OTVLp0gXl4jXwNshNIMEaE2CS+Z6WsxbYYPPt4xzi/vaow3i3
dP8yzbeFzijiYurdL5ppQ0yccNpgSqsu3n+ypgUw6457IQV5qUt1Rg/U/gYMQsjmz7GegDFSLJ31
Q23s3+J/53Y1GOiv9Es4V82B0ITOT91E5F4AAGZp+vf3ItBo/XuEDo74+CS0KOtfxsWyxYIhWlbm
ZOCNerWJpryPAHUADH8nbWgksoBZPZDKm2yPqOsBzsF7biRvl5hylFXbNfahpfXF4e8zolw3PPtn
vws+pgyZX6YEVJ1p7FhkdNwabh1b/vzRkfz3V3Yl/93qEaKrwb9nyGdtnAtcOEf+2qGb2LFrMw++
o9q8B3lQI3Wne7Up/UNxzOQnWnaG/NeGVcAvmkGib77MzgSFi3HFFo89Ke/ZxBLy9ddCLYYl/yPf
X/bOq+3Z5QNx74zzSLE/87aF8LHVE2rMPo/+W09QDKKriAq0jTQ4P6/cbkAOKHNRATeOLevY2WGJ
IejimvDvBEs2ywUFPjp0b2M90T3KCkbHZKMKnoHTYFecw9eIfQh7mS8SRiJ9hBUXhKwLxaKfVw9h
TOJR8r45F5ThPWCvFHpp6uXRtTDv0s1CcZXdr+/gyEmZXJCCcJ1rVntwpIyBJWxS8QHxxuYAjF9v
2XbVXdfPTIrSAp0fg7yHvy/USm8O5XFg6yBIBSsrr2uGH0GoBMYE4G2GGiaCEtpKwiRlMZ9Slf0P
ACkRl9hts5AW8XVbN0Zjo7ptl+ZyevwihgI0UQy4TY/o2XCuYNQJ2aDFeZEruvHwKhXyL+0gvxr3
cRvMLM2nmUtDV+X+Xd9+GzuyIOscUgJb0NJdFLM8fCB6/51hBiJdmu1JZu3mE0Sa7DK8GBN+m6Ri
N/mCLpKwONkTf0ZyHMrm9MaR9/5M+I9mjw+XHooQVbnG1NoMABB/l+1nHI/H/XIvZxMO1AKFA3FE
dEmcOc3MZ073nSOSD2RMwePNmFLD4KYaHLq8DjUXXz6NngtDQV4f/KCNXc/akRwY1GG4lYje/7tR
/kYWXQ5lObQrCzK5+Q/F8cXRrxhhDfA31AEY8zw61z57S+iHyGSZcrRjd2ehmc9Y/zcH5DyQJngf
87f/2nLKPi1qWXiEAxZM4AFj8Cd14BFMEwiBCzZM4jbU/1BbG6di4v2br58h0LctMT8qptBlo8f0
xfy4TccS0PVFtfc7kr+9hvfgA2ADY2MQERIOsxnr4/5E56c+VgBlKJPPvrfurR8JsIauS87fDqme
Q5uGIKxg9BMT+1/D1l6CJdriHUswnjwXMgT8iw3Uk5XaR7qQchHmlhuigO485vJUJY3wc2O8e4sd
OibG2e/bk8luh4fPMeXK0gzlPM8Vdz5/i8mQ5s/fZb0ZS8jy5ogtMlcOnh45o852siDYQi4ztiyz
6M6qVLT+3STss2uqQFlbzgaQ6i1oTM0bnFqO5n0t1qh5bb1imfbKWxekZM++ARJtTDI4u4NZe82z
ajl4vGf4mmn+a5LuJXhCMR/m1ZZDCmUadAtuOyQShuwBCNL6sLf6F6z5OUaQ3hjKgUU6ym1HAHSo
DuLRNqRV1Hhd4E8DV2KH2g5UdYAqalhaesg2ATNWUC3ESDBGVjqtTXlDpo+IjH4o7XwZry/+PcKE
pA90EMX5bbrYWH0zhYHfYOlzHfVnuF/HXewlzlvAOlSuv4rIYj6abVgBVhjMv9Am6bSM7xHFjsHs
vKVfEZYn2HMj7mKdRd+dANtG71lckyIpvZgCmxqckY32qaf0AhejbL+LRYz4XpAHNmP0Q/EjdmQ0
p+39m71KtykcHLsLXA0Glgb8UxeIXwJVANOD5D1iLDeyNnAQ1E2l2k5FXuz+YIpKyf8u0GvUYpY0
3KmARG30X4zmcAH8M7wPMCvAAJIXmLlznTwXbQApAhupOxWJm9/VKYXQzDZRXwlq93Kzey+zuHls
g/C/SKguXAh88XveIOb+NVIG4wGZqmz1Uo1OrCePKGhz3eYq9QN0SC1qBhdg7pWZtqy2IhAyh6WH
3TzNJZohZw7D5peOJp6UZyjS0EdgvDCMKMlN/5ndHNFm0oKUqkrUmytRWsZKgaiYqe/7jvzNRuOE
NEWozHhzd3efLEJf8iKR+XwxDIHvRj/qSIGqigT80EKiZqqO2jNccXA6GowvucHzhc6G8nA7UXbA
1wfDokw80fBFmAnZxnrUaovoC7cK6QQEaxA5JvmlvuOx9WujPssuePwBLf9lhVFNtr3V+dAB1kGO
2CYX6Q47EdeoMlpWiqoQ3xDRiie0BdZTZblhFzaBzoYov0SGUEGgXxIDf1MScILIOWODAtZl29px
lZ8OGi1mP+oedK7TPk/eSZ70Zu99ukQGj3F26B4eu2a1mX+WKS5W9W6ehdqymLxm3YV6hGYIdAjY
UXd7TTKQje47AEhFEyd4zcFRgRvrCs6wLROSYs7QZj25uNjxXIRcYO4BAfp0G/YBY0w6wztorzn2
teDf8qdIQW0Y2JgnWLwALcu3MBJJvNs9NinjjNovUjU4I+pHauytl6UxAqj2Et86ux9d7Y6omDvp
5L7ugtV7TJmjsdKlMTbu5UhcYwxDaxNXsIENLOqyzo6c4ZJMHIrzutxvSALAjyBldd52P84ThA97
81Rk0OpbiEmi5Sk2b7PRnE/bedegisyMS1gItFhacfoGmuh2W8wYfwMrR8qvM6KM64buOMqR4gEU
p2e39+0BkmuoMyBkAK8KSo1dDZzNYDGAGPFwtNb0qYwe29YdhALkQ7vGlZFskyICMO1Tk2CfMac/
igbbkelLFR4Sa0rCjlRe1TIvmn9+SB+C/Z0ay+V+rPDAyJBqH8gwdFuVzNTMwMNMFH4hO6pDwqiJ
uuuwi89aNvpYF0hjNCSs1lFbvKiJYUqhGHMEsUFzokICKDrsYkqaUotrQqJbFr0QtkWQ+R0Uh2IK
sC0BY4jpMBvBjmxYAUhGYgMVUxNSMy/o7ClYN1Br578kezj9pHIUnOkutDK1EI0xC6XpciDK6DOv
cJPIhq2kOJCSkN9LY4kv8O8NbmU3+ufWZtgFEEEqRpmgAqZZrvmtWdBaJc/pgQbrbctI8we7N5K6
EItHiJ8j6UJlj41QPUTitrsrCqreM016OWpYcqL0NUZSC+YqHKyavtmXur/o+ojjoVyEXnsN2oy+
7zRFrJQSPJRZMgsQGnRjIe+dKFGAuieNbM0LoG3GPS7IHojJuDTDrdy2vAElY5RF2Xv0TbrUdPIR
adX99q6aaQxxehgUc6wLFsjJZQ5tekTRmpKpcsxngycIPBSw0EenY5eGvyMbeULqGylDEAa8E1Ip
/AmzXXf8SVBNwTgYGjenHVFsVDSEOqZqeic56o5RikWFFI2T8ynbSM+VD2a9lJwoELHNB5zRBydi
EUVw7cbygcBa8bp2KvJYm8J3/MDGvjm/wzsVXygBKSVerJ7bIVx/cF1wjNkGka7twQRDz22v647s
JJWp/aMLt6bvBA8aueMaUfQ9cDpmfg+ry0BFUE+yBWBEnNrINhv95OK/Zg36PHTjani+1HgNFNPf
rAIMI6p3qQWWH9s43mHdIB9JrxBxN9I2Lgj3PUine0RyRF3Zo9Oeelo39pEeXu+IYufInpSmsgEy
ueoV2xyOWD/QfKyLondUBQhRrd9Hxn+9hFi6vUQkYpM72w2EkMedqD3peNcYZajpxVM0OIjiMyIA
Ew8xD2mwQ4sbfACZi1BmGxk8mwDc22tVwAg/nNmyrzAJeeFZwaAAgkBHaYQzyN0k2Xtv+3YPYW5O
LFDSxd272j2m6XtVrvo0e6R+IkaMnymwu3uEdSDwzokK+sLaeIDvcE35kde1FyhmCgh0M9rPMAxa
E+LUlLWCQHl9iMwqI4ymyL2WmYdX4PFi0dUnNXuJ7ri3RlwMpvITSsdr+mnP3g8vrQJAosM2ZU7n
rlS29bUs1psYOai4l2wS1Ovke9tdeN0b4xXkWDtAwKFGJ1mBBr/k82tEiedtVwmiYoj1mOQPUwr3
TnaxyW5OyJ6zstmlipxw9OL6nxY8kWps4xdsWoPBUV9SpX7A30NzVPw0QTsvxKhsqKGZ5X7DV1DH
r4W6pPP9ZMOx7JI2HkraFcwSsvmukR/OSRFSyf4eW+Zmp1MzXJRXGw5sOdNienqX+SPeUEI2iPjo
KHl1Qk+BcYxkGdft+JV1TJiPKJ5vaKnTs18oiycPwlZgk8QqXUh5ZEomQOP6taO+ACoY9So9VqO+
d9uWMOuJ9iAnaa786Qx3+2uqXd+jAlwC8VLd5FwNcpoJXR0oDNJwCJWBTil+bIPRxx4+yPjb0jhT
qy0OiH42cUE79o8sKnR5kBClWU0pu9VYJebdlD0ZDDcJIfrxu2YCaK0phyfNntovTausa1i0bAhi
tLQbzeWzJL6HRJHqL149XayDLEr4/dwHyoRqCLTaZgdk7vfntSQLNYRF0HfsBR9GD7Wu21q2SWS9
CZFONMaMmQYAAfDFXWjbDRtAxh/fSXpc0e2ClCy/hjrT1sq6hUIsp/7Ev81Us7TFAKAnEizGfmMP
LNjoExoNUXuVLjEpqSP47H0jTxR6h7kBZgZT94DF8rxiGlqjjnVeDQidF3J0Clq4yV52Ug2QycaQ
Qq0PqAftZ9qLNB4gPbMdVdBGlK0QCsIVxP7jN2yPHsGgh70OpkgG9qBBuiNvqNgikwpTcNs9lipN
j/mPiwuBd4HCzAK4BqZ/tPWkjYDx3lXLgnovIlUFef0aoBZ9u+9RXcLzJN0MlYXuQ2c+5gQ52MPU
6qEiS5WwCpACnj5xdkJ6ARcaC2EnZYXsyGelYvtbyi/+gWKHXBBNEcUF4ifBlmNCIIEQzMEt2Sw+
z2HPAVG7wcJO1BhZE3VBuqNXCg2ZANFzqtOatGcNehHo9pKWF315RL3haucXmyFN4YsBPOrjYomL
No4OBoQ4oGa7/gHrlklnllvIJVMcjOnyA0LGQ6h+W3gBdVNaUPSOJwMGs2AepWiQAa3eDibNqcdQ
jJEmaccppYb7+rvLjionP9Ii0g7c96SVZWVhjHMDve034P3QBl2yDDyPrx07FRZhY7B7rRScwlIb
XDkNobfz9LRljZQz75tHbJjBMKyoBrn5+rnIQhz0XOVunI+k0i9SD9SjsOwl8bAlvQOaxxgx2VmU
hVfw9xePT6nxdM1CZUnSwQZJ2QFBbkW4IiTnLV1oB2OyZeOCRW5mtDiQ4NoB8KHRAMQz7Zu0wUEa
oCMD0uPM6I2eO1p0zY4R9k+vnADP4jdIuj8BDj2k5pVOYSMAj/+xt0cVjHT+3ILjL7qFIK/60Rnl
NZxkTiWuS88tz4WzQCELjBlA8J/9JAJt2CuIs/vC/tvB92gOkY7tYZdKnvmxVXAbknihvYYsw+x6
KYBAj2MPVdHyRW8Snwh4WJ3VxrrsHpqFTTWm8wDpagBxXvvtUqrlI+zeQQNJB4yc0pCzf8SKw/Yn
GzGdW9S0X1a+L1doE+rzlyd7OZgknwFl6OZ92tnWP4tcqHZq+ImtU3b4vu1Ncgug9Z6dy8a4bq/S
aWrYp17J6piazTx/mw+KHCfm4s3XZ7+gQnsL7cpJpbnP1ASJiI4oHQWkzOjTkiSpuQlTub0jNaLf
S7Gdtjiz47P64udOMrCxC+zIhHYDBY0wkZEeroeGnHrFCpmpdjfeQS+I+J9Nz8j8KobJwvDWSkMN
yW5pbSB0lkU/MpwTjJUWOSJ2fLCmAKwcS59QiAROX1piE2CyXb4E0IBlBKkJ6RGvGsx6gQoyX6Zb
V+LWvI+kIU2dcX3suWglxPd51yxHGBOUbIiJl7Rc6U22uwjpuRcpfi16VGimiO/liH3hhIBBg+jS
P2H7gRC+JpE5fQjEtIThh7CXn/+m5x2Z2OVUUscHYw5/bP6aPs4muRH2UQHb0XFrV882ThYPsPhW
pvlucJDqetJ4/TpmRHCIlN752XYABZUnspYcGnpw9jNXY//m9xafaTVuSEhMcrZmrB5JnUKMt0cY
mMxysMS0TIhRnJPlbTE4lAiBrc6g5EC9AKiBmXKBnMHZ4YQ+l1TcbdVN/UH49QaLzrr2WmMklemM
MNSpT64J+6DfJ22yqNU3BEzsZuQYqYuVrUksHzLa3e7oPf1I3d18Rv4fNKNH/AU+UMpyAkDKz7aX
tBNWup6cxszTPahFoJ5ITMvWKsLMnPWZuqoSAAwsp5QoXmNWQtTm9cIE+YgcMMG9wsoPlK8E1D2O
JRpue+XIQGTkA6yl58z99B0XNG2Qen/BNmLPe49Uh048ZTtmbwE2KcUpVxAEmhOyEsgX3mNY5Ozs
OeDTL+mNzzSQvK/cIX7jHBi/WbWlmAnVIRpsDGpSPIQ6nYYaMX0Ns0aIS9DeJ6lvud/kfWIwoK7X
xTKzaxC/UMwZsSGY42yfYdEyUubkKvctvjOz36S3VkMqVDt0oDpJwbLboXktEuYPqQ7+sL/ZZlEZ
7skPfVgrycu8G77npUZphP4hzqk1U2+WJeH5pGXw+5xTZl4sxZ+fjYi00pijCkat7inmwBktm2fM
eTJWWhST+hS7d8B9Lap489qIchHxMnm7O7x8PjwbQ3knOwCwfkNqI7K6H0VOdIyOqRlFx+PFiZzp
lJDkOE/TiKJoOo2cvbM68qRfQAneaQkiVhQN+TbzixG1rIi3ld9hPuf77nbSW7hjRLVBAZ0q4GQt
j3M3We8m8/UaAzVjvZbKWrRgjCTpOcl6nMgKYpcaIg9QX7DGsu/ys9c8wjuuxwNDcjZlkRGgk9lQ
WuYZKE1QdRrI1zDoL/RBPPk8araATyfcK4tST2PyNiaKWUz4JFS7jMQ3Yx8QUUD77ba4CfZn/gxR
SEDfhxJ9/8zwM76WLGMnihFXwq9EeDbDU4x0LFycYrhOxqoDpi+pRN/ggmmGP77LR81knHxN2SrS
ZipiBzyHkPUyWccnHRu6o8XuQF5R+TXlEb5oeSFDzLHzr6OOWRP4juznQs7K3Uhi4CU8VXbE5HFR
OeJnba7bYj2uLHnssuMg/8352/XW610PAtbg31FzbSgdUJ/mgsuhtNvJOxgOV3u+25EGMiokluPn
M1DUYcSlHfKH0cF9PMYLI0e2HehG8ar5hB/D2tjLO75u7tT+UI4YWT6TJ/ZtxZyJRDOuQw5c4dvH
7ImNpBScx/CgmSGyhmNYvUvMPgwOjTPtx/4F0CTA77/DgyooEk5/7L/sJAxdJm0hZikX52osFLHI
zW2AAHZwuBovYxEEheEFC5Zwc0HzyeWJp4c4pVYD1NBNDf5/5vuHsDJglsh38040lkOfli9vCI9F
gXJdwVU9qJSjC1O1fKq9fK2uA1GPIyj5IqHPS9zY9xHrHHZm6ZAudr3frLuIWrxd6gZuaIIENKH1
3MSJz3LDkHa9QFQ5YqNlIYH1V/2nJTACNgt21wR1uXybq+UK51sT1LGl8ow0ehgBFSNujuwWrJbW
26zs0XQ/Rf7DcS7CmS6Psjd0nA5ow7LhEl/Bgw49JeAs5uWvKeY4H4PJyR8VpP2U/6LzWAX/Au3f
5IX7aCCc5XIEQWAEktpYrvAcM7hjRSJljLifbxDzzVZ8BcW7copxuFxft6OvNQKUZMn7edZqVAtr
uTQ4FHmEK53XFUbgbdGxE6sARpz51+0A8M9bLDAyMhep72nOe66zLmVzuiQWz+SdghVvvFwel9Zi
tRqNLIsLXRgjGimjlxEQZo49PhfLRJEPlx2+5aoWTo9HqUA4o9HK2hhWwD8cbhDwnY7HUUCRQH7o
llHC9rlBHobWBe5aqdU2whMtRTk4kCQie7HkeBmYp9PFBCty4sEQfJlBldw+zWZkIazioR9CBlik
5M6VcTgcQp5tU+Txr3SxIUAyZhjroQnMRIDhF653CO+0aG0msfx3XdtyfiRxKXx5T0wBNcitqwgP
Id+BQX5yZ6erdcLji7F7ngSjQKToDUlVJN8/LRjZp5l3mp3cU2jKofwQsxkQYEAHbohx+f3qUvux
BgQu/spIAbvH9kurEWPioQw78x0/NZ6QjInBMtqu10QPepmY9NgE7/eYDIIAQZzY8ZeAQaBm8Td4
B47jYzKr0V1mhsgb/WJ5798DlSD6+bqIObhGxDHNl6fFUV4Fsw9ARUV2IHvDL+Yy+x/2SaD5DhuO
XwNocWDVI9ACNJQtQ96CE1XSeNTkB6/5utxlcliyy/0dyUarDHeyGSmD6Jq9N53Fv1Xg/zGSowQn
QCTV/n6y6+SL6OIQgz0y0YqG96Pz0brw0zX1EM9jMLDL5HvKs8+JpoZgbm/ulkHLhlhsgy1gidUo
dXs2lZu2yR7F17wfMiU1sO8ZhR9DXh1ey37GAOIU+uniTDE0N/jM0gCfHM68WXiIffqk8naIYWSD
8zq8uaI8GrIMhYcDoL3gEFIEUUE3Kh+840NOLX9YbbgAX9mT3W68nlwpNw4hn0bb+h7JZY6iEzWv
NXSVvyXh4raMcYtzwxMkQgAjY4NrugPSwsKx/gz/Li6AdLl80urkUsrTKf8SwvlMwqTPOsmFlZdZ
LoiK4bPareXCk9T2GMSPvF8+ugZEzbJ0dpuYDiolM4qQsulNM/xnsvSw8MyHrCbRNPpLQTqGPR/Q
GZRfSIIYznzZDl9FXu9GsIqCK2faTNZsC+Shx6wTclkYr/koObrjkHqusWWSz0ikYNn63OOAEBaH
MFYtZRgDerX9A6eeU2oRlonHojWXDM3DqTKY5anFxcI5GWmvxWLRNYIzCAXF4i2fkPfoZs8oK3wX
HvsF6tMa48C79C3y3myIcyw/CYDEqOmepv5q1RE/MSKQjoIgkDEJwTeT2OdZfW9FTKytYBsQlYIt
BT4Zm2ah2G6DGdoMzA2+CMRSEFmEocMBbb5pH90PDa1t1TrELZuZpQKXY71iFdWtq0M1w5gtPA6a
oep5jD457manFpprhjvb8ilyS2gIOFfWKwQYSBxER8f7Ek/YhBD6rh4Fth3z0kWG6O+eDLk1CsGc
gZlYrJYBanigNXimjKRPDLOUGBItsPztYsuhrQAss569kJID2o+GyxbUZz6Rj9QWqwl1EPq3Jg6A
QDfw+cWgh6VBnSwhgg1CykQmpiH0u4tYz6GHPfhuH+gdAN+Rs5Ungrq3cWDuAlj/j6gza05Qbbbw
H9pWiYLCLbPiPEZvKE0MIIIIOPHrz9Nm7/MViZmMA7xD9+rVa73xd4PMtS9hJeDuw5EPmAy4PTEQ
hYoDnEthv4BsgB+xh2AmdfyXjS8mAgqillE5lYO1JYQF1Jzdq3NlAZjLGiAHJxy6HnxUMhAEdfgG
fXp5Dcbnjzi78PXMKQcIpRAtRzSB2oAsCm4TnzhB7hE6kduyZR2RQ0icdJnxyZYg4RFKrSZqiDK/
GlhCf4QRXuVISoB/MVsP7pEEwkLMgHIxlOVbdCFAl3hOOvRdWbzkkeVWHplUjQceP+zx1yfYYo58
yfv9o27g1cWpklZ3mU9tK1qov/2gdUS11KkBcEF/CO3+uEYE8S/zBGzjZ94Jko2/aBH58bur9fK5
57THHBrgzDXuYJZG1rAQ8klCKD9tW6wFfwHc15ecZ1YElVRYlhFZuaghjGhI8ZiTn5VM9eS3lP3Z
IQbgbC60k6V+dWI6jLgvb2++2cw3zHrWFhYn2cDYrViJmABzdoMjer1sU1OqBZwJOYyR3LKOEpBh
8ylDh26yn/4gIKSbS0QWwmC/rH995vpwufSXvpgKv7znsbNQJ79MG1lQCEC2u8mB1eAwZBp7h+Hw
bA5pvJocdteBhD6H7W4XmrsGfYPxkwpjdbXP4G5QNlrL6qckmWxN6GmiLdEm5jFFrE2OwoO6SmEs
opVZ9pnE6PjKK3LoYTO3kOGJwz5BH3ay5labg3IOZfI4UINDk9hqAR3aVJhEtB8QZU3WkjAS3q4P
jXWDayIxGDOvIJisOUpixxD+hlvZD6t0UI8D4xvR9vRhggi9SFghLchT8IltEknJkVbYAJnTvcZJ
lbzlCNmFjHFR+B5BZsOFpn3WXMx08zCZSb4HhVL+7ZNTrLa77SK2yQ7gAAIVph7IUkDfgv0iVZAn
k1u+N5Ec5YlxNBSejCykvH3V/K5gS8D+NBPU92rnZd1htNB0YBvzZFVsYIPVVE2eLqvJ19OtqVEB
xC315d9bLXnDXaEUwGiwKYkSHjcT0BW3Liy1JkyWg3bTD4cthf6deDhA7KJ1tG45+GkJbzG00zVe
mY68ttbn5ECJiTk/+o6KhQz8z8snR7qY34Ujp5Vep8rGs5bolArzCP6+Sdkzh7Vlf5M/b7ff3LU2
NWemDr6JWPlgmYQlJNRKNFY/ZyLmNoZIIRMN7t8Y3xcYYTfKTx/GH3PsSVxGZOZlQ5lv8gnli4/Y
unuU7MCAIaZyG1tfJIYEbRQ8SQI5oA3IFszk6XyIXn/5s0RJ+ymggjsubGaYHJ/wCgyZ3Lzvvgbs
zPIsQiOTZ5TYgSeUnVo4PRXSZcQRxBMdgg3CB93b7xkOsprQpMdLdWnA+Pw39DTrucarE1gi/xCS
hBInpLhKEAzv7/3ADnahKLi8E94F8Bi/l/cjbD2hdkrEt+8TkshycOS9YwVlhXPJeeUdyvEJVB/E
jA2hLT7JhLWJf19objwN7S0iMdverh529+qyRMDe6s5vX73pexofFa89KCPpm2gd9FVvxV2tdARm
NkcTEPb85EXwLR8CEPBV0oaYec3kA7v6HL/L9Xq5/v2d/86pRbNjwoPxhQ8pW3piF2PJD2VX43t+
+3csM9mrMZ3k93LLD6SxFFot2a9pYfUFk2Cr/WQxbObsw9QH+btE0pIQg7F9vspv9QBsyZXtuTMS
liUMTDudyjPBzfzs+Gtf/kf+EwTLeg7uA4lmaT7S0MGkIt+aoxYK51JmWs1MU+Ylt5qHsCVDmrod
2ZcEOU86MmQhQomDUhEVIXhtdKl5f4vThdZBPGW535a9JGb2ny6sSS+n7T5tnX2/NSeQJiEUidXY
PJA+bnOUFmnk9p5ud6gNbzSN3lYqdDh5z0KWk7yhtNa1te6f9IB3SPgNpZqdlioSa+kvGq5yMhZd
ixDOhm3wYcTJswpztNgIkbTcCI/u8zuCMWHRcXEb9CrbSBaKWGjNM0HaZq2OP4KhON9wQTTrsTgH
5+A+wwCGaEoOIGSr7ZKGkmnKvGWViJzFieVMztSWKHex2Oqf2W5iFGOet4aVB6EvCXrP7tn6ymCV
yY/8NGAhslgihMj6Ml1XuJq3w0cpD+086nfML7iklsF0qrDgFEI7kTLfy8Qpl5gefOaDYm975mg2
O81Yl5mVTNaI7R16qaz1svqxUPHyoDmSuze07NBXxELENfoDAP+o3LImCVVQaN5C+AYpZ67IHvKy
4k3yiXupbbHfoPz6Tbu+rNKEeNM7g+JOa8vr8zzAD39ghKxzQiDPLM7RlQmv+LKwddu8NoGfhPkq
OGbF9oL0iwsY5UTO32ooS6+we2W3EKIsb+OzcvY/S/nNpghivYaQuGQnqR3OvhywJEwBsZ8j2SoJ
N3mz8mrlDcv76AxyhoNqmDpUG09jzCHAsaHpZcN22fXig/xCGabopSqAFX0PGXfX4BbFTPexCb9v
uDxY9Klpw2okzUgSxf5xfoX3y4IcpMN0WLCckXttJNmSQ0Fjk0Z+pDTvXD8WMC6QLMkCaT4gnOJl
AikU8gUEbkwZNiHuHyvhw1OFIobD6ZvcWDJiqLrEuS87nsmaLk8phyzLn4iRyBEhF4t4iq+yPBIh
ER2X0MoksgQa9+VWYkH5FFxRgum3RZMrhE5BGeVx5B6UXxl4R8MUFO9OxirRnAR5gj1Ktvl5cNLG
EmjjyYsTrvANi9279Zd1MTElKWGdhAAoWbHgAHLgaP95QCEOE+FHuKz9hczIhBL72cT8Et4KSkAI
w6HN/v6lz9v6OxXAJ0B0Ar8KlBgP2IOEXiw0ZXn9Ei1LZHw3ZU3+Ieg8Dwg25z+4pUxAJbjU/CMp
HsdlQOMggfnDfX3TKDwQBEPiZXmrBJ4gz3IuZBJyzT4fshsnjFuh7SfwxwUqldFK5w3hhPDR+Wn6
v/GbjmUM/x1/M0LY3TLHZJbQgOVDohl0Jy9QVS7Giw0P7GUlW+9nM58eVytCNCG5w1TmltDg9Doy
YWgLoG7LjivTKfpMp9HI8Ei+JluAQ2/R4i0IgsMb+ep5cmF1bp+0Cnwp5Nh/Mbv8WY4pMbbc+QmM
JGCSnMv/xPXkYsuZ2H/WlZs1XU0Fwyf7n4OFzUF5M4L0PcGgFAX4YB1qQIynRzlzezmBgk/IqHnT
sfH6DDxJa4B8hjq3AgWB0Pxd8r/LfrFkxMjeyQCCHNahx4DCDUPp4v1Kl5aMKkmfLw57p/s32AQA
zj16q7krFlLc48xfJUNeSj77NluDZCqDCiQYsAAg5md+UCyiaYapHBc0kGi2kvRvvlyyKy99xk/N
HNFktPI/P9CoSCcbEs+/Adf5/Ztcb+ivL64dLAgJi9Hx4vJIDFWZqS/VmFPkwPjwFZa8v1aOLt/H
DCyJ1uT0yiWRhFJG9huas5TJ/3JHFCU/mRS41rD5XLpoIveWZ8aam7P6Nx8hmPGfEugxdvgwZMlA
/VIuJ1pwLBod67mR1ymrD4CaDRWRewkf/r2R1yF7ixDBSQU5Tt89QlW2KDkwFWI7kQNjHW577G7a
ovbrT4Qv6zUr+jAanpeyjlO04qGoB3E2FJsTojBCJd+QepYEetKmQQ1mJoCVaqX0xNwWf+PEvU7k
G2TaJqKR27OEyo7vLY/YOkJyn2pBtWZwQ+un4xurjKU+I6EFdRpTSoik1ZXsYGAsCH8H7VnhQyc4
pl7fUQdFYOD9izmjjyuF20xWhU8fsAN7yKfkNejMENoXpu8uYhAMo7XhGIsOoROv+sFZIU34ZFHU
Pyxi/ITcoeVoY+QAJEqyvXCU0Vwa0YsajXHPtXsDdXD7bPxPt2V9yxMl1q7xKrcgablgdOjh58bu
JDkEDaEOT+5lo8fwzUYkrVYoXpHHfef+BJEP8/CcqfxS8iZazt0a6cOIfMdwHkOedaB4eSDBWjK4
2cnghXz1+TZB72gdPU3df+j227ztQHQciVFRliIvTejHQc0Z3OOJ1hDyQo8B5QsPuAx1shaHTDoJ
Itvm2iEUQ7wjNMGXJAqChgayQ2OO5G7fDBJZ5FT650Vzept5giWgPuXBQP3/HfxvJBF8UPVI0QyR
+ofkdne7suVvly2p2UwiJZX3K7t7agFRNIwdSR8lnpFDkiYJFM62JBciFJk6/4UPZ1dSp3KZ2wwT
Bk3KMi2LNSkIiUmGwKREUVpQ3s0aoH+vTGKdRB67HAsqxgEBJU+6N+629CFJD4c0ykkELLEEbLLJ
5YDSidwFX9FPuCt/ksDobreJOCVmgEylYD43hFWmf18HonlBnE24XY2ezFaW5VE2iCfXEQX5eNIn
FNGINuQJ5b/f9gT4jWzjTd5B+yuktfYy3TfBQMYhqwczSA5K53ySN0me9Ie2onVCL9hfaIFEstf+
bVwMduwGhfWH3ZoKViYTvwFLh2g+lCgCMR2yTWlAS+bJXOKw2I2X8hWglk0PZQzmMRvM+Oaxts/g
gBIZfoMBUVbuzcj7IP2ydOi0fNFaSixuCCmh7tiXn8esomsdR0AXS7DzVJ8ZBe70MH0s4zs7XGYo
tjNZ7TyIkFq/HPJtutZHZNbEaF0EVOYw3BIyltUDhzpqn2iQYONkCKcsFfN4+0V/+8Wmw6IAtMCg
sxl3x2fFec/uu8tvb3n5faMN4qGpwyXu+1SRkMUmDMSN9I6CgtnGksi8jtpfxlyixHhSA51cNhLM
RivJhTAJhlnrSpwr1/jhyJXqfOM8zZCluftzvZCe8iBDyJVzb8DAtXMdYXg2iScyYGSS/IWjdI5/
Eo7rT3sUWeWiY+quQM5o0Ux1vGYluaNFjq/MN/+TaE7Pc+bfZ6LGe9VX/Y4PsdovUJE/78UwQRSJ
XKSbUEX4fNKdytz+V9Jc7AiMzcurZqL6iIS77JUwUuFsMLBkg+TTWVK+fAbP4/MYgX2inofCzDik
yzwQtf14nizFFVQNSmF182IlMxJB8rMTWZTsJPEZbV/WFoBpz8xmkr4+A1SGZ0IHnfQs/hfvS6Ij
h3xlbXXaM93WJrgafjr5oF+5DCcI3DUqXYpzBc1zYyj8DaG+BPKCEf27nADXSLIAaOLJ0JUZbmxr
th4culpWCmOL9eSYrdVdZ9dXPQPZMOSXUKRw2tPsGUQsAS8o45I3L8IvMt8OVHD8IBGHYlyYGtXm
K64SkqdehnI9JNawwAG4cp80UJZAee9Adwx27BnkxbEQysaY0izwMAUAkmX7szTylhM6rQR1kxBR
0h+mFQphn0MmdWISTlFFzr35HNST0tZ0T6QFtAJ+xtueLYipaDdjqrXMciW7uHRZSe8rsq58Sv5Y
0ksiyurS8SdT/kjkKADcKQEce+LTwzDvz1lsHe1zK2OaHIY9kM4eMiCSoi8Z45IrQ3VfQDiD+ULC
/Nd61raN4X1w9p98Sh5+3VUzdldGBAZfU8bUHBSf9jbVpyuHVnvMOaZI/HMae9vS0o+MHGo3Undg
gFP0KMH7cbo/ynD+7EVTOkM+yLsU6ZDyI+hXx9B4KdyVrqQF1AwDSUhQC0OCmTLZQPII6myfjKMT
SFAon0NC4ARqy8I7EMaB4h4mw7XACAKbUA4RkFgeBw6XKHpySN0eNXWahggVJYL8wDcIjkgsKdcf
ChcPDKxy+u9vMoWkqIL7AnOSpn/rRwBvEP8SsF5SEDkkv4lsJjIR6N/8FI8DmeSChPwLzPjsBMFQ
kAg5OuAPOB/JGebs3ZddzqUgNxogB7oSNi1xnxxXpoRsvbLD/iGJgh5K7HmxNV8L5CsjbCvbBpQ7
4tEqBXwjceFONC4KhCsB6dlO90j4kIXLtpqNBb35D4WU/70xWCXJYDxrLJUCdgpX4HBgQvDSBGiS
OOGMP591mUPm9Sh/ftYXucJ/KFSPFaRadvw6NR9jOQEyaDLesLxpubtAVfIbnVJ9j088O8fy822K
JsFn9VLGOeoEcPlm8NTYgbdb+PCwEEY76muEJTjSD88+2ocDWWHrBSXcwwds4gKxbl3dtSZTWH4i
JaVY+LOhoi8JwXI4PEx2juAjrDXKUGdmA6qz4bBAa1bblofFKYXv5PP9OdiLWPLpOCJOwKiRBk6o
oG65kYpfm98CQYFCAMzT1FngNEJbPjGTDmByAUYYooRIk95CooxyA0/UIWx4MRfl2QXpp6d/ILh/
MhN4rQsAJZc9NDs8UNfKFxKWZCtasT5/kVsooCxmUgl42zlP+qYMgXwYQB3quzSL+a3fhn6aFieJ
rhpK2IgZIU/CJP+AHOJ08wb1Exik6wn2UwJ132w5VLtv/fO+dqo4vJYVSgGdJ8JgGlo53s2gx+tm
wvol8BuihIL8dG4p5faGkDW07EuQISLl1FAuX7hbWTfN0vqo9pkoYsM4zuiHxDXYojuvm9K0NX+i
tQ+W0A2UFTzS928DCgxM2vO7JIi/l+8ImDqbqNd51VuTNt+f2LhZEIyTZtgMYgycinUDuYfehI7/
LKz3L/K0rcu0Gd0jVyd6uayuKio5ERvRqIvK0uxuJYaNjjVOiTFNdrV31dwm8rqsu+ybt5b5QpK0
Q9QyoE+NDvonebo2TS7f/eyLV/q6B1G17tX7NIYCScdJb6bS2I5hWWetKYdc34XFvn5+ZxFVtw4b
K+LB8DC3TZ0gdH1o3+j3IqIxeKimh05tSNBDY9Idsyqzt3tPG7zDnSbCdc5AdeF8vBzrPqbcFi+s
X9JtkMwe9UTPSMWS7vIKERL6D5VaUTyn2KEECZZqV0eJKXHCZzbPR2PRpxdmfqWNBJq44ZbqoGwF
VQ3/eoEFH/BCuAt3fTSdj/W2Ppbb6KTu+mzTHzRaFixxaZEIAOEezGe6DiPLqwh6WuPetDXWp8ac
Iu/UGD+GjVcPO59euQhnHckWY7ZrZXt2o/3ZfUEkCwfhQP8cf6lnIlCGI9mDVGbE/KhyO2Ru0Tga
J2N9IOVJ+Z9X8Aok32yCJqCrdqwEjKB02PXvHtrrdFHiZ+wKSAYtnaAiGlKaCnT6TD46FS2ij9Yk
GyPDFMTT1kKOeFqNc1ea91Pk8B8DHRI1/gLYrSMNJWVj6XqnR8t92JHfdzO4M29HMvSnxd9pldAn
OsoeaN1gZJGPSw+5qs9ywRbpiNtPjrHNhb9XwRnTi7OEWvhCrPu7/q7aqgvYobP25D7s0V8AH2fe
bJN5dbpxNMfrKQbnOBmR+T7PhPRPL+ai0V1EywNlqwXvSbdjG9+odn2lmIelbr9DjRr3d69Dc+mL
vB8eAKxaQnzS6emzZ9H/GQ6uCLZDhaNWvUvJ3w206Mzi2Fok+YJhFyo0O/9ESpBf7VjfKaqnsgYa
9qlN2/UDe3Eajkilsn19vNAlYL3CoDfo/tYYaL/sqGPHm7w0G2Q1yGJrW0cPvM9msWWOZljRmhqQ
5C/x78IY0dxmjIwfFXEWp7uCzXxZ9WFPCkR+eHR8Fc1BhGB9AqfFC2umPpi6cnXybUi3CzzG2kRc
iy0qH9ZYXDvnBms/NOIpBObK/Dp6wtZDKiN3E3h8qpdng/ageSNzfjjp9mlBQOYupEQp9LoRexwN
hDMqQ5KRNtTt2gMo4ozhGJNvFteAt8O3OGu2dyekubbFNj1jGtWNUOEKf7BpPBXHdouXFLt5cLPz
DXsJsQu+8pjJoUVUPmx0DRNbGUfEB8Ug/Qq3ut/zw6DsT5IvIk+FNiUzfbn4HyUlBAlQyZ5ZY8Rw
ZZ0gNY7RaaYFRlnr7WVyd7ob3Yep0ho2kVtijKaMK23NPtsniRh1nra2bO/Lwn3TLnaEdH37c+Bl
GsUu9u3hgsJ5rW57YaB+GhnSIzLnBc3A9AggtTaIOweaSsY1WrFuV3F6LQpmpI03T3QROr9PFPKm
VzSbAPZojFBP+TJv2bd5PqNFIBx3xnCp8dJBiNyjT2ZosA32L75/TQGr3tJgWl/heBWkff3kG2dD
ROWMzb19xK7XF7t4kQcJURzeFadrHTRo2cQ+skCPbnAZQrJM7WyZTa8geBSC+jNAvMuMTiqMRi9+
uUcBSXkS84jPA5SUXFv26QRR4aUZSAbgSdgJsvYiK7fqK58iaYd2Caxz/xeRVKs9umK6lq60NfKw
FTgvTXkG9P3XtE2zWW7p7aOOSrqNkqAKvwiw8mzyTbfcJwTaTXer0zCuq15I3+OuINhv17Pslbts
e7mPxm0m4rSdBfoZ52O749MwdPlKHxVjnAaQF4RxBh4i6FjNoZlD71UtM/De0v28bV6Bubvbp07c
YdjM3+J4afBlOJHrvOgKpkmt20eEsUs5mDgK0Sy70yYkqixmcPHcvKOhPsMm3XzpFgv0rNmGu4i9
49g90kq0D1362u8AtlbvJ6EUdOqHiP2R5l87bk0sQv0WQBXW+rqzewQltXz6R7bJqbUJf4gwrzQg
vbCasOuWpePO+fTbmJGjzb+hXWdIK3mDNot6aFbKyqAjSNWEQ1xeXGSFz/RMZ/b97bCKKdsOIM2F
LNlPHSPosO9vbz2rDVb2sq5p8EZugODB76T4c9K0LYBOSSsYWhg0rNuaAtJBq0i5Mr7Dt1nMcJJA
vBoRTlQRfh9bdap5Bk9EyryIZm8b9VNRUtBZfCbYnXuvReTd15A6ZhGKVs59cplRLXE6mLAYeGLB
A1r0hsoUdUdfWeij2L0g9jvqbx/EPKf3Qdvm0/b4vHxso3U40wJEaa3OrLd7HPPpda9tX6xQ26QY
ERRNE1qozjMS12LWh1xAKUWoThFdNGPjBhDidoNIeu+L4yvEgRnHDStsmWAnXAMum6ra/JINu8B3
gvh93WxVpBlW6WPcubolk1Xbl4oFqHn1jPtMzRfX93CRAJppU6lYtQAmgXBuyU4rhnnpZfFQoWvs
4XJy+eam2V0uOnq9bbs60fuKM/j6joxQz64W90mfcHWhIDZG0xiQ3dl8AAVTiYnt4icvzHL2AAa4
muV3OI426YGml326L2jTbKOpzamSPeSo0XEkFi4tCoT2OXeblcoWogPhFT/q4ZJZ9LyVK9aGfEfQ
oqEQRW86qgU9lJjwidHNGtd49tmvbIiUEb2/3aAaX+fNKDqkGyQiz8vstcruyGDYPOm5xDCGc8GW
V/vl8RgNY3RKbmZ9vK61jISpS9WIc/zTBWRXYYFoYXA2drr98rsLUEcijTfqp9YNk6tvVjnj7XYY
tZpbf8Xj1oqFHOWtjok0wVGdnEVGjaaq62XcM4K+ES9vrSGYIOE+623d3XQ661Z7bDBLh7T6XEj+
0O6juD5CSw0Awblu3vTia3YvkvbK+5H2r9ywaCifaU+ouOFenaiLcNIO+jME5I75mDtep7clzaZO
PDZoNCxA4ADgobE0QZ8mMM2llzEiEuloY/UG7KnQgE5f93nSRYtXsxLarre4VtMS/16wRfQmPFME
Y32rUN9YPpGHatM9KcakfUa/NovsMvLbGELc3RpTetTSv+6/rJLXI6pl43wIhjXOjqJuSGvvvW3R
j90NqEqVcEwD44EGQ1A+g5Dia+NjoH1/WzWr5Nl605P18QnTVs85UuLnQZQghGzp4HT8kM+uUDem
LYAYdkkGBxyokTrvfp/DBZbsvQlkygR7Dro4Kfkxf7CPWL12yqwktF7gY9KCTJZR0Yd3RvM2J4zK
4SxX3xbuY348Vid32LhscPwjrmhIZXjQQxHvWrRcumMp7nWnONmnx5r6LFJteM1AgKWyFloR/BaW
17M0mSIG+NM8pVsWIWcyAMIc44eGw94iqqyI0mFbGqBJCzilXDv+4/cO+5a1idRUiGpoZWk0SRp9
53K6b40dQwrnbR0xBYtvBadDfnjcpokWY8kIawcP84Qe84t9GwBiT8PTOrovVdWPH1MDTkPqPYNr
6T3wYlfFQqR7tmlQ5XVGDEAa8ehSpZMs6AFmxNEShUOMRWhjY9MrjRJv5RH/c0bMjHD6MaivI41i
Rz3roNbLf1XU8wa8iebs9Nuw5J/UNmu7NXq/oTS/2wgBQ9nD6+UGLhf6GMDgArPiSnC/povyrNlC
RRrR+mxx7wHsvBwDoREovb3RGbYwBZUMwZqMFE5H1JGGtmeBKiLnMIWpeh7Gr5dZP5aXJetEPmWt
JZIa3sesCuQC+OcGzUBFlUhDYwXPq2GIk+Cf4JRouYkJ3MvtUXgnyifaf7g1xFFRfivo1aI7mPhf
yoFSPv/7FL0jOdrOke5JalU9cM+unX0KDjTGLgmM57e1ZCkRCElqNYmbnSI2ydMZ5IiP5XV9Xl6m
GvSIT72QkmAOqMdG5yg2pmJoYqGojzlhz5PP/902H0ktYUjBZsEdCxHlIUUPMqHbGC7ZuNk+tine
UnJNNekVNKqh2gsa/Wm9il1Ma2jr2PpqKVT0KpdsN7+ToaMbCL+jr41LtG+1afySxXtwoziduZGy
v7071jtD2fVyGfbJIAsWjHe+uvRh/PbXl0fXVvfpJYHfCIMoC3qvRVGBoeQ6FNI2yT41uqurpD2/
fLB3tWALoMBRFiOt9XBz3RhVP0VTnHpSJWk5d0bQ80nVWIWox2YocjD9xr7v2j8NlSnVuq7ieW+f
/cLEpZ71OujTaFBMzkF/Q2KM3AEQe3fTQFrroHeeILw4Rfl1nu2e3ZH2G7ennW+o3fprmdQOjTq3
n4J2T3pF81T1q3hhYDj2xovm+DojuUI4ikhFky7RWHoBdBEm4CtVAXF8p1FgKHRatwdnuG4pndL1
nM5b9TLqYpXRAJWlPzhuFAhIonPqP9jxEBmFscST4kVt6hNV80McqtOZBkzS9iOgyPew1OyIOBdQ
nR2PlvfIui2XLWRFu8f4BmoTIhfZeA/objfSKbuC+aybZxBIsiYIj5yBrh2jdwa8+7JVTgGJ2iaZ
IUGb/CAzjFLvMJy+v9MRbehed4shxmOKVNcvOkB+tq6PFTEma2rw5qwBlfcUxHSJOq2G5pdvijGc
gu68O1fm4RJGDNu8X9zcf7qd3jOtq6xeZa1B37AupKB3Jz1jnGUXuhs9BylaLLgfKFYJPzK0UuS4
iYVYrSKkAsLrocVCzZpMZyUF8UlFS/n6gvcl6yZ8AmoCtV3gLENHyLEFiYNQcIzACE3q2iIbkyXf
yGlR+0Yvh+CXEsN5inhJdapOROCZFy9T5+kRS16WxFxLOuh5t5ipZXMmDyFbPZ2mQbVgGxmWKwrk
rgFui7kyZUWk3VlAKq+9Qc0p/C0RYGZH+DJobd3dFi+qk4v3RtxMdYs/jJ+bGNRvk/P7jcH2dDcz
B1m6eXujD8N55fQcJLrH6TBOiFPxpb9ZraWIDHSJ3Uu7F1sd0YlBfyZ4/NSoF2zzJfvGtrXNmFP2
DZqrpMn65oF8ETBK3+7kntK16DBG/lvFimCVL5GaQk6z8zZVTAymz5OxLX7wX2/Xoy44cumW6DFd
LOyPbkTN+zwXWO4xfSCIqJ+Iz1hCnycNrQwsUa+TaiPafHiqPX9r6kBUzBfJhADeTybVAkGjZoUD
BkmcqbFMolPDQh6QhEQHUljFrQdC/CiIa/uwQqAaOJ+elGoD6wnQOXbpZ8W87+U/EBFjX0NiaTvZ
CpOtDloLpOxOrUjGRbLnq84+w2XeRrrTbAExun4fsVBa/qkGpWA9pCNOJFTxC72flZe7FbIuH2UC
ZcvaG+5ak9bCQG6tCa7ejXFwW8fLF8hYuCuOfXCh17ZErWGqjypA2xvgZ2wbDsLQKEacGKdAc9Fe
O1bjFgjk+/D0jKBgped3i/MWyA5SkeGVtCQT5k26VHrPCB6GQ2MbDUFUV+AUYPwqiY0Mu3qliCzU
fYJcLtbk5IV22RqGUNhUeE05ni/S43J9M0GcklJsz+x/pRMai6dwVZQpqxIw1JIN+/ENcnLf9H4R
kujSTjpuD7OAX/FCGEt9WF+h84icTujUyJnAKQHNQaluf0P2oHQbrE0pyuVm/6dP1v1DAsZ2S2mk
pJtMtkHjYd1b2Ps5+mOfv9wusRsYNQINNIR9p7/lF4IvncbUgKR/osLB7O3B46zYtNFDYKfX21bR
dyqxKPPzq5tfR0TFl9TuUpPa1JZz9h97FbkBqg9o8aYWHeVvFOAqG3P0HrpOD5GQiefFSbRATuH2
vUp3yTfrIyFP70jyfj4Vr2EgdP/QYQXdxWts0nIUHVRMsWgicTPdvZzJW4Zd3MxFa0ah8AUAj7Ga
scILp6d5NxxSsM8e36bq2a0XxeJpt+bStQIS2fjNWzTzKli3V7rpsaux3nf5eFC2qBzUx8qb9Uau
A53Gu6d/0dzShXYJaAQnl5Xrq/tbre7kB/izA6wbKDko6DcK3fQ9glQ7SX4uCwTOkG/AZoEEgSTi
MqlGiP+gZJMQ5kBCgasAryB2WNFZ2vOea9AT37jXxn30gzYvBwjD5Nw9H2AcIv9Q1U7/8DpkqoXN
dmdE7vDG9Rqu58PKiA6zodbx2jzew0RTRbXemvMeKZuaMAS+StduRx7/mrf9vHL1YqyXg3M4qTF2
on+DSIrLQ1UR34L7UMkcwrFq1IaOFDsFFgmR14eDqGIY5KJByJ6RAe92Nv2+dckn/2j3+zXtdV/1
6rLtw2M/9qHnQ7Fhon0bFIXh5QRFQK0BtjEno6PNUK6kH5QYzTcWaeqUbbOgy2AbLx9HVoX7w+/3
ARfK0G6CFuKh83hKKfiaokfCnosmFYGRd/swSs5Ap2wTUh4zAVu5VY6oaJImDCkm86N8RubCO3ne
92wLbXlCtan6vtnfNe0ZSFNC4JFGWyrgEJmFPyAUIvI1G2rQjvIcxSQplVEd5r4vEeFnMHv9CYkl
ktIsKGDtHiiMfR0Lf5CkZkAT/osnldVQGC6h9CC4iK5IVTzlj8KsEuqftF9nJ3RollJI5mcLJ8I1
ARW2n3vEbWFb/RtMgrxNVOpha2PSINFVA4LkNrANe+B1Xi8NQM/RcyFIRbXI/Ncq391RJ2QNZ1dj
YWlvIr9QLX7Wf9+b58b41r6uk+KyLltr9MN+ns+D+C9ga9H2ybWVwZ2y4co4j5DLaU3PM1o9lvEX
0lldzWk6Jlsbd6gOKtHH7+2gotPX9rWrWazYUalmO6271aFQBY62KVfh72MAtoTn7Kji0gzZ4eFj
dWlTO3b3SDEhNbHBcWEvVYdslJHQU2JHCKeCrNufG2NlbhyenImuqUKLf6P1SlVJ9OK6sfwYPZwK
EsNYmWRroJFQs24A+YWTqbZyd6GppI9BuErGjZcNWh6acqPw53WMp8kixO42tC+TxMspmVBxAhG1
Q5f2D/8Su+wIGnogHQPr2Oco1bdKB53ssPFQbDTDzbMyS4VCEEJk3QewJikDf58mrIMJs9LN4O2R
jgIGJmjT2+nd1gCU9ozMO4uW4kYdN8aNz1OUo0BezeiCYEUX39UMOhBEi8R+X71OYxHQwxQwPFxj
q/mDasCKapZyIy/RgUGQ2pzg2ojiPaaxFJRjlMRswP+wALnEUrvBgkLQeiIzzbBrX0H0faRyJs+E
XSDAKoFWe3x5eq+lNmpG+YzojL0OZxPeHm0yP/zU/kUxp66d808SVBC+EgvbHfUXDaRNglRcNscp
R4KmEFaWf9u/J9jgoe9qeHdCV6RbiBSu8g1IUoMZNQsAdWhSDxS7gJOZn4xKOjMrh63ygYZXF/wU
6fYjeXcCKYtpUZoaCHvpduEZAykQDaISDGf447iqKGZnrgjCKNl+dNTX6pySxIuRuCzBPWihGN7Q
vE1+EeUHeG8Q/OPPuw4We1cYAee5DnhOq9c3yjA86ou1mtCKEnUDVKX2UOFGit4ITQQ+ie2+kBz6
uRkWaLRR+KSsMUXS0Oy37RLb4j4TFuisfZJCfbm77NC8qq1nYx7ZDfBYjMx+aGojFHWtI7Fdfl4w
awavEZM9QM3U+EoW+JLc2v61410hV4jAOBGpNsrQpKBUdYYAPwuRbD1lDgrlm4LNATYcjbrrpG0R
qD5W5x9CutBrFvnZevym6MXWFqvyg9oPBRsWMt2UqurjqP/cKQF+/U2t7GLdvpvF/SuhA2v9LMzO
soEh4z/dxrt2ICSDFdly13zUOoQuSq+yvuWJm1C74z2DeVYCBzUTKRr3zUtoHVPrtWXoaw4lFcxb
VPIKa1Zsy6M6vG+eByq+zSJRmHFXyIAs5C3rGg95XZJZhDPSXxRrpunTodormrRi+EkJouX0+wN9
nlauAuk1svH09t5zreVx9dHi2GHQ4QDGRBgkMvQFJAGWAsTw2s9NW512d8rdb5a381ci4Xw1hlNU
to8thTUpe86xjvPrM75FPqA3k1UnFY87qUlM/Uin7VPmZ6n9qEkijuhIJqxAMDvSXT1OQZTodMGY
kZII1g5BSQei8EJq76U7+dVCCEuppxFWH/gcYXukfIEbubctaT14TA40bndnbREUqPH4uUP4V+c6
mCQz4sHLiMAYL6PS8LNqlu8aLN3fpG4EXix234zpNkKPuCESLzBZmd3JRAGsQVCLhpDg4YKYTwFW
cs0CP1NLpIRxiDMpiOTrW46Z3KBkcy4AXqx6B1SHVOX5bGdbZQcUhIRSBRyZwThDbJY3mc2LJ6Yl
xXCdH4pDiXp64jNHkl80OXjUCqCiZ+EU+g6SGNVaZ3kpeBGk2fTpFAhZ0BLDS8zRdwPuek6zGbWR
Nj4BdbLCiYWCI7BisW/whiFWtgx6Frum06ewRPMy9jWt3f8RdmbN6WNblv8qFfe5Fa156OjqB9CM
mGe/EDa2QQxCSEzi0/dvw62ovLcyMsPpf2IQGs/ZZw9rr+UA4xto4w2XlE61Q+dMvpnKmusz147t
kvTnfnHM/QNRM6Xt1umW2jfke8BjQECWMT8hM5vRQuQLbXe+qCc4TceQsBsHDnAe6kbFNr57oYPp
9c1Mm9pmm02QQcMHLNuna2Bmq7lGfqfGawWRUvdRfkQ9FO2/03xPt4WdzsS64eSBG0r4Pysjs/9K
B5CZbk7BJSmsAIuYjzwKF5B4WqH7adwWBQC4a3oPgEzcBg0eD4KfkLPpM/WAEvljDNhiR/FxVFFp
DY2sHKjQgP3mevSsuipmG2eFmDSHvsEeXdNNbMO21MY6Xik/wPoGROO3XEjHtfRI5PBX6HHeJ6PJ
84AfKf9CfeaR1XOYrxISxowE8sootg1w06mVPtrW53M6hq2P57r8hMk608EiDs/92+jSOw7qRJsB
k8muE63rdsr0NuVxEYXsfhBOT1bd82z7feoZqBSKrklyrkMs9QUMUIMaZIjIiKJBwQTf0r6BiecC
HYsH907M8C4lKqG5uJ7VM+j0CpCWo/PsdIgpOZG5h+L7gQcGy6J/eIYPH0p4021vVIS5/WpMnNja
WHRc5AEq29tHy5mQ4p3Zx+g+dNDcfC6E3IxBpJHQArNKxTV08ozCjd49zvMC0ubvvfrlQKPfqh5p
XgaeEp0vLWPTV1cRPVQ7atTQL2Rn6Dx7l64Q2RQIEYCHBgqDT0jDIbrM3F8/75/6AOoYMxOEGAGx
U2+oJqSv7IWzTytYaxEXpI0CkAVUkTBduWunK9pH5KXatZK4VIqSen0faCPgMMzxZJNYw93MIqJx
I8UMryYYcjsDv7MDbU6S+/JpLzQyB6izxheuiHa7sHEjDTOBdE6NhUIdxUv2YV106zqqDpHq33pK
euvZ4RksZRtPa0ACF+mJpl3jeAHBz3F982gnyBIrwjQ+5mQZMmv0GNZhTovhLahoaga/FF4Jid3Y
RFQQhJQe9pTovhIWse1oP/CQtezT9IFUYE0Krasst0OhNmX5DgizmknZK8iRUARR0WUbPz/LHuSW
n26rt4SrBsaYqhUApWpDk9BbwlAjgBboScZe01pT873yyVUIHACPEaTrrSU0NXxRoFbS8QiVw6Zt
4u6RMASxRT4cfoR64qU9J4X4QWsH2ZU+Muj8WktSY5RXuP0UzxIwzOb6ODnXQxjaAGu1V73z3MOP
Zp2iWMrqfI7iQpRjtG0Kd0NqdlDRGJfRIdBblxEVfVgpzM6RBbWPshBGmBIQakNbomJaWxgsDnrO
/vbRZuBgTFEicqhKE6erwubXsKoQLSCdiKmdH6JYHXpxDQ2K9nMdPwDPLB4fzid3j7WgX6jt/cAM
TwmFh2TVfwZGCv/q8/ehsazDvX5VQvKA9sa/pNrNN331OWAEYtQ/gTkcCOZGTSZfu1f+nNF9zpTh
PSMCmJ3B4g/uPiqD+SAfKCQQ98kpOycqN/GKu4JpsNcQyIH99j6cD6erTM1xAzM2vX/4HRvc41W7
OEuFmZwMGcKSJm9KIWSGpqSFlBG+bG21j4+o4YGRuxAAemUPgfwqn+j43gCiwiZ0b+93/grfG2wK
I3nVVr9tv8LzgfEBFr4jHQoKlBjP2Ok6gCm7RQx2mHNiph06xW/zCLczYOWXXXJz2zYKfD24yZvt
J6sQS4Yze7KK78Mz4GxWjc6F1D+ys7E6P/zwuIiSaXyIoMPyd3qIMqG+68M7juN65tirWNsF2NUa
UMG3XY29we6j6t5+cEijJjvyjH2GywbcM0jq0keV6urjqaCOtVTj+/yAPRdaVsRrr6gLKbDgwWt1
9xenT5xmRwoYV1qV7Q4k106fLB2p+rqM4AJuPDRRw2H9ZZAqoZqltDDldBSOTx0lu85LiOjj1I6V
JQOI7A8DizN+QnOZP/3zHMbLvkWuJ8J0Q69W/ezH+pf6tUPLqqUTqE/5fvXDoK0ieEeGNzpdEF/u
7PtmD+y50qZVhWIVjLcW4PAf+0YlUgd9Qedt/yBCUuljRtYaiTkW9IqJBmJiipPCWVxAKvioC33g
wijrw7Lqn0aPRQ59L7d6Tf33o1zQmJDPN6DBSK0svPVuQlWV9hK3TXKygus7La9tSLWdamGN6bE6
dY3JPV08+o874JPSn7HCWQOKrNV4B8F7vL0HjQ08lVQUPLX7wWlstdGXelhYfRYTGMaAe93bzaiO
DZEOLqc52G/o4ZPH0kCDB27lAKVXvXvj9CkeZmYPmTQE720RhHoOzJ42uC2J1lpAPtoEGHuQz16P
Mq2XZ/qwauTl/dSjXZTO0wAmRFqpFsdRtcwDbQ4OwF4Wt/B+69pmb/+BCJBTkjfwyE5SgSLeE7hJ
TNz6mNussqxIo9OGfhVf8GQ4ZJTOaLSxWIYobiTHMtOsvrPrn9CJJhA/dUEF2OZ4exnflDYiO2RY
/doIFXjvUkgcA5yN++h5i7QJMQgVJDIJ+iG2SWHF12e7a7bJPl+e4XZwa8JuLnSh5qdKC5rhRYSw
YO9QgsUdSw4Dsgv2LnEbcKCbT+451b81K3cO0WmNz0Nv5/6zqpIal5ayzD6EufES3TBoFEFDxwhO
ZKPUqGHBbgLf4eQr+LfISQMFAkNLZ02kjRkSLOPa2P2AlmS5Aw76eU0JHDcztqZwTJGasHJOKRjB
uhPhhvjdhJfYaZ5W08HBQdh5CHJf7ezHyOcd+2ZsTXVSXS+x80tbifZ4mJoxbBaHkf0lSorzR6RE
9pq6yoP7BYTK6qirlKUcZACZDWws2bTL7DywwHVhnrsVsMJzB9S7QwnJJSTwi0BLn6Mdyl5uoKBP
ckZhkBlk7FslZah2GZg0duA/2PP92BrcO+Cc5laCnMZ1CYJIMkZax0yYj4G7Pk92lIxALBpu23n2
yTuu4P/2S3JMXNDjEB8HRINq/4SrA6D5NEDj2d1n5XVEk9OZjFlOr0YO/usa7ua64Ttky0HpoY9C
40YIJ+tgYycnXBNswFTZ/FinsDETuEx9asinL32LzrhvC68NmAjOGfQTIMaKi++YDoyexiVybQI0
5gwaROrs8JoztDr2ikHTtE4CR+i8TM/tQcKzberBgWFCkDqvaDkcbbkjWPpnyCJFdva+MHq0Q5xa
S7qxvGPQnJaQdYOh3mcbKl34SgNteW35wuO6d+GKNX6c2W1UHRKCgds+2YIIJMPZspW0AXZ3INvT
uqR0J+njy2+NKDsZ2Gc7ID/8SOulRqmYHHnMP4gUQEVzaa1N1kxpZxfuPgJGGmIEnuEmVYetzCQH
7XoBj+C0hE/lAuYVgCJY2R3kEGf/SF5Ez44GKzmmpUfRe3jGVVm1zjfuefsAeE+jz9Ab0iOldGkg
g2ybMPtI0+W4hq//QW5zguQAXgLFt75z7VkY6HNgxY9x/za5TYqMucU8e2g+GqZw6sOobTttQHBm
kXp5tHn6e5aGr6fbv3vz42/+Swphfw7LZSlNNqAS0ifXq/onuPtzgGntszSdHiaAr1ve1qempJDd
7tVQ3n6tMndSstah5+qIFiroNwdKSrJPzr6V7RAwXwUGa7DTVrxgA91b8NyTTcl/6hDg6bV3hDKa
EvWHVbcl9oaN5NE6071D1eKLZOsZCA5dkQHgN90JyGf1tgAztpM7XXORQ9cfADg7djEbFuAb0JXg
wm5NizYvo53DC/HpsPKcAd2TEbcADf2ek+uEcibueQh/9cMnJUX7DP42mJ0eI2NPzMcoISuf4BPc
PlX6G24RvTJj5iBkXzhh146TeFBFgx/EGED5XrQvZWggep5S5hgOm1ZMXwzNzdPpm7MDxwfOMFzS
TywdwShQbC/l9aYtv9AT8l9vCg4bVD8VSH7q5FOFD4PvkLu+zKQHTeg75JcBWs7mtKdBR5nji9Ez
Pn/1cXnXXzRZyI9LI3cCoEFDOO0LsqVcWo9AZcMQtWkJr8/Pz6b78+Pxzg9vdqSr6dEaSX762H3l
zSd5OskDUGXtyT9T7PQEA9n04T64+RJEdvewG35/F+0hHTrjpgM9IzSNZfc6303vnaHwMdKlEX9/
wyfIAoy/y49w1ZHiD9X2x0J6hOkSfjHkfOWtPtEw7xSh1TGQjhxeXxhnVqrLObBxKRCWAuMALGGJ
Ck1tZCc61ugrfaDeDLG/AaDg3CqfGXzlj+Q8Iol2qON8n+yI/u/+qosIxOcB7XcQ9KW/+SEcOm19
lcSF/uw9fld9QJTxA8jwpH62N8RuKkvMBJy1fQpxTNEcfALoQ36nt6e3uAVT9+X5YThOwF7sPu2R
1K7DJ7PwGzIDH3LjchtUG7+JEG3zFTjfQtBhI5MpekW0q3Oc5XNSLsgD7Fv5zB0+F5uOqgS3AbWP
u0O/RXrUwsoNsRcAvB07ZfGC3ewemJuUiQEmkHQbEks7TC5EiWj4wnaMOwAHwDeK2kCsVjJJYqOh
vyPEyoBNqKaGOQYvhD+3TfnHhcoDbBtKRqCOnqhR+CeaeWe3Hqv3dDfFz0VkFLwXBcS9ighXfRns
kIVexYraUcn0teuvur8dlbvEa8j54wC2Hl5oI9R0J42anRRiW+8eGEAlbFrJqBSWH3TVAKNc7yP7
MXzQkQAfFHjBjW8uG1gowLaSGepZdE4bHZaAlYV6PKRfr34F/4zQwpxFheZFlJaReqdplaX76zx/
LClSNoC6hI1AsD73lHxvHzJfHAr5kUa0OgWwCwqs44JVZ0NWf3j56PMdSFNaHfs4hm279wAY3MY5
BuYr/BSLhbAuCFoIuspTO2FeSW1J2v+EKAHIgz+hIEQq9EX8ROlJ8qPvjmepBh1ZHaTlfjUhVc4r
MB9A21okwzqCSkfh4dnbzfM2NLBCBKuDVV8Pfn5Gm5Y00X94VN6FIFNIAagRwq4sJI/SpbZL/osN
TwTC5WQF3GQPH8CeDki8yUy7ULDoUl6gqozkdvve0TvFcANsD6/3HOy8DH1YuPMgaZgiJ8uMLaZC
aCTkDfTqQJBbz4WTjScdk0lqgY0GAfjt+N/cquDJAqv3jKT05V518HQd8iHfPbFTGt1d0l293Ntr
Cqt6DfG9BGUCqKYnhzBsRqd8QgW/U3TU7+3XhVoxU5H8JXe0swrP65qMXd/qahG11mjVIVXQv9NI
9+idlvmy+KhG9QCg9kKbPn6KVP9qvi4/d7iUKh2b5gGIdWDooKyHYayCY7aKnz3l539VlWPYXgm4
5XANdeKfKSlq1hqguM/5+QO5BHreRXLjuMgQsjq4CQzQ1NPix5yZaNAag4PAko5WNMntACi6zqKj
+btsQ8s91aT4kCHVlQObtMabpmUgXBw4wDISryLkDysvvUP5snZ/H2OAZoBdTkDg0L+dVM+ReQME
s2PVY82jHyulKjErkga+xDsErVPkEocs6aTC6cgQ8MYWToMBacGI/AMiuuU2Hh4ATnzv2vpIyFZY
7e/q8LIsgB3QnUJlF0INipCoDqRSe0kV+l4BPsCiBDMJYhsf9ZBV3QU4U0wwWRsFfcC8R03PoHnR
BcnUBpcvxCKC5iUt14ysbzxoAtUSYiCqhIixn6lBfSo6lYdUgxuPNoNY7dGPAKE6wE5qHvSSr7kH
SJnlzJlnq7i1758HMtDUlHXke4EIwWJNl8x987NT2uh+XXwyBtyU2/MLP8hmqRW8PG4WhnvU0Nt2
9isg6Nx9dEK/4IHU2jq2ZxPv934tI71FRpvWtZ9mul3gMNX3Fkk7slvXRfG7/cVd8QgSmpYKrdAB
rvyMFvV6g/RLcCQcfqLGxszFI7TrxIvQcJ7YY2Wm9I8zQKs3+j5rv9520YHLKCuQQx1Z2QEkXnop
fdA4K586w/0O4KBt0hQtkGkA5gqefrDrV8higedsa18Uvfs3GmK38Z5WcGNsgtSMK5fl9xHfcUaC
1YxC0hhRXUoqOSJb24k9heG+Ge6/8LiNb/UDvHELDMhhuupp9xa4Dqw+oU3eJ8EwJdbZinr0A2p+
1YwU+IKqbAM9qa5GZKpBK5FGLcBp0CHK4WisxgMe3Edg/hCQ6zlofjaMSQ5otqw5sEd3AHhr/6Ng
I3B90YGxwedsqYqyuIzLvjFnJBEL4j9SDVYBwczoFWRt3tDF8EXd0h0w+uvpvVtMzjNlfO5xMQwp
hqixZmBL0J/PDgsifhDZ4RN5vFVa4V6dlhWp9AnF+OGukyMJRjhCTqOcrvqXH12WA2VJJo2cDGJn
t4/yg/6Svk6XH7Umcteg/kmsL4FDb0EdDSh3UP84EY8R/FEAuPaR8onMkCyG8XMvaeqhtiP5j5jF
Z/eBzHNX75j0Ox/9zyb3LXL/iHeSV/EvXYQoDJcG621F+Qd8UGwqne023vR5PoU3Axi8GZdu5ixX
o5yksEFp1Cc8IXsCUpuGkX6H9UklzjD9K7BzY0ldS1t6JZPcyS7LQyY+jLYwQYKNVTzkFE+f0UR1
maaJHfUm8JTQPfSea9dpX9Y3gxWLFLtBJV/EMpsU09S2hy7oJLKRoNudWEU0tQsYeukMgIjTpH0l
gkjdNU6VLsLTHfQ1Hr3aTrxHvHJbt+ewKKNTWLKKn4J6fNW40oYO4NAB4WiksLKdcl+pwz2JvK3W
3VGaSVdxNduOyMW5DLZDW+3XFHzN4P7oWHfUTtAii4pnYMED/YwPRID7zD53n9iHLo5ZRdhuBrmA
VOF6iPVLe0tF7UZ/5+z2CXpGsWgAJdj28fX3+FlOm9RcUUQGpoUsRftqZuT8rOEDXxkSLlT3NpHq
xM0uqzBBxG8UEaAXp9mbEnE2N4bPniZF9JaoAz6H5rdJsmB0DS897deykOlDfqkK/vEf//v//d/1
4/9sfk6D06HZnIr/KK7HwSkvLvV//kPTzH/8R/l+P/n+z3/Ylm2ZnmebpqY6rmZ7js3n60+a9Day
+f/Ky8oz6xsNTWjddG7+DiTSnsbufo1cyTl2xnAtkfA7daRgIlPeLfxSLEqwn1d5hKtTKtEDadc6
BbDVW3yP6cdKDXIcg+exX5LHbClXALnRnofWBp9wielEZaCc/Dt4+evgfktovavxVA++3icdPFrv
nKE02z36RLCkme55jwRq3joPYFYTp7MGdRgoXTP3r4tmH9Kgelt1Bpg7MzheYtBDK4gDrpNtfKAR
i22XG6gVF838Qe+d3b7KVP6++B3l0m+uA8DxvcUmPH4dukYZMjPAtv31PdatP73Hjqa7uqN7Bi/+
9R7rSm0Y3sNA+4VMB7CrR6c8tnVaQIYG5WdpCwa7sN8ndyRHTiCfKKsgBXIBQEpJE0D8uEyo4Gtb
NM7Pl5CdqBAadQ6Ia95gS720mzosoDyUvggyX6wXYtxLBSWkMJyINngTXCBJ7z2cNB/CZIRyjEc1
wuyDFT4OzokGkJkOa9BRrKZmQmJcLx7t6DHvXcwEYxnvKK8d0cE8Jw2VZTO01bDedap4UHZOEuoq
j9bdzrxt6GZmqweqFhNZJEBnwUt+Pc8RkqybKUWZ9s9xetwHtI+i26SR84nN5bMzuH2tBk4zutNK
Y0U0QwHK1HdRcY7K+Q5iIRqQIVEeGrMqIg18hcglIVRlLICDo0x6xZT4464xSBeA8ehEvD6x1Ysh
hqRTUS73G/7+yAHK7HunVXj/mi7UxzfMJe3prJiqNmA0Cq4uYwW1GAt8MawBhCvCav3UO4vDD+4p
7orf20XDKS4HIfiB7rEv0uRIsHztpgUkFRRv2+d579iCjowMt5OYq84iJX/agmQcfQ50+jonHvaJ
ah42OVikSmZguxQyf5XeoX/jaMZVQbZKTUmEO8n+yxtsh5+L6xe91fu+64ba99+MS+fPpr6rWZ5q
W6rrmv82LG2nUG339gS4tbA/7sLRj7++7zmhCqDX9T/2wY3CSLdo6Thmh3AbL7dHvOu0p/u3IXmH
vz4dzTL+5nzk8z+aosK53PWCaUJH72ED5InkKfABrc/C+QkciGG+Sq9q4P7ilpJEGW5ik9woiCG6
DcCz0cWIL11qbXPwoxjhww1vnZX0rVFEJp9i9OruDQ+d+P4GtvdKZ1p2/y2LdtoMX4AY0Ba3wRMq
lF1b0WPCRlJ5wcYJKpqYrn1arwB+uxzs2qDHid5YRCsdzbnG0EsVqp6EPC1IUAgibN8Y3sMzKkZk
b57hfkAJlJHaCO/77pAeH2HTOZNknDZxlRrDY2iRyP+oY3IDv3CJ5JCUwnRL+O6FQr7u/OhZB6hq
eqcIAbgWpwTPPXIdjKuTKAPRprhMT/CfGN97n8ga6VAAC37auUNS6bWndnj72aGiltAvQJPp0UgY
UxeYh47JXz9D888foWvauuW5lmX+22pyMJ6nZ3NmSAEpAaFOvWvrSxPxggjSzFwWx2uKHUp0zgYn
McWPeyDoRsfKKrbz4DTh/qZmbMPhiiKvmlEnJdA7D6muPj+01Pq17Y/dlBAQ5YptiPv01+ev/emU
8DSXk3d0wzOsfx2C1flUnndb9THZ0l8O7IyZ3MEarTYxnuYqtKn4A4HcsjSiC+Bl2reX/c0ZuH82
Cf5wBv92B0+3y8UpdpwBnvEDeA+FDrN9jGhxMPC3Gv9ALercmiNCVuZtmPjPEUn9vz4Hz/sf52Cp
us5NUB3b0QxV+9e7sHvcT9enUb98gi09hCBYdBTPMmUBtyCQWLqmAqp3Zs/LbpA8g9vf0CHf2SYu
VPa41o8GnembT8NzPXM6Jn0PrZDGkMpvZmpQj7zw1CW36gqjn7/vHQGTgKyFwCWlSZQguGu54VVP
cC43H1SYTNyhc9HGddPN4IYwFxUDsMHDQot4Hgb8QtVEBT+X09JjPWMiqfo2rv21NjzChkEBehNB
p0KCtUFVM6m5HmrQqX5k2WznLitNCJ0dPi/Pci+5pEgr/+aGmo7csX/1sizVMHC1LM+yVeflhf3B
tK32dlFtd/ljQiIIFz0SXgglbjBcUn46ZMLxegmbdPWxS5pjUGRo+/JjRvQgixABjZgWVLCHpMwK
xCXzHnFYmW1oNRE5ADstM51oWU91SlIqpahTvI1QGUtqGhFr8kvbCGnbCBcsFi1ZjsFr4Z04xzVV
/DNbOQmNgvzSe+eODtHpa4eCp7Gs4zMfW4kdbKMzryUgOgWrH4ZmFRYLJV5Nt0kV2lOVRgMnQ5Q4
akTaBrEElSNRJbuEOy7vBZhLq8Ul1KNtwgcZ0tLJLtPZiBpbuoXm1v1QiRPkcgW2o6ZN6vVL7sSm
R+nk9e+Oz3gH7ACCaslqiJZS34XLsSAAhj0A1jr7pW4OT0PirclfpHrKZZIukrPfUjRHAiOCPoNX
LN/b6BheBCBBrcviKkQanZY55C81SpmC8Sbyly6PJ1wj1Lwi2AnoqbhOod+M2ajDirBJoROJb1/A
qeNzN6cPuaCL5Aq3TUPzINzlZyovVoC+Yg88baRD9WaluE+ZBlOj5KH2SRPuE9WDK26fGBGABhFW
ZR1JYRNMjWiTQFqRPlItusKso0G1dURJHMALsGL5V97f83/5jLzCMbuHGz4uft+bl4EWXbbtPPG6
O7gEXzsoIeh+Rnly+K1hpK/ZHlwjB1Kmj1R2Kr9geZ6cwRFeHydSug3Hfp9ezvnIWZVAfuqQ5oKg
JHuYU2cCQwl/460jry7wrLBywpUJrf70/emKz6v4CmW/nPH9dfVWpKXYdYFJdyHLg/MFmHvA5GeP
ZZxTdp7K5gCJYqBrASSXwSayKPIE5Kx8+agEqBsAoH6dhjMteT03udBjYq8RQVjfZl5ELVUIiv77
5/ErrImCGBJGJPl50k0BGKSndc/j+4ttxUpo042VkG5Y5ooS4sfB4yLUYX9tbnX9f646WAdLtx3L
1S3dsv/N8dlfa/t+Wt3uOGJNhMZfelurEfpiKFyoUcUvqWTmjswi+I3oJ5N363T1gyZkfGASIoGR
qdJwxlRiOtGbtUY7Pt1SKQ935MowOTDDmKlNuyrd3FDQCC+q8NWotLOSLXGAAuqAey8JGqiBm2o0
oaLTSkLyQenw1nFhU8Hmvu6/MruG0DSFDk+i+JLSIjof/LtJL1/y8KrYYUCsGBpCz37loeaMa/l9
/1wZbzKEngxc+b8MrOtra5gtwNiQskLflMcJ6p2cFayoZSzPdwMrqry9YjTMLYbtI5UxdM6ErF3o
M/Ww/Nwnxecxuf0qH81aYzDLDDrSiLViJN54zQhLt59K95jogLBOoYfJg3Ynei6txMI6iAmExzfC
64+8BE43bMUusjCkMhSwfYC6VYwnztlchsTl2uqqEVlHXsuttwOzKwPG/ptA3f7TFeQPY0RizD+s
IO61+ucYEQNuR5h9nh9LV3oVD5f0RVgg5Qks25wJebgDYelJZtLYm8qEltvsRBTvLGi6yJZgdAx4
yjd09TPwzewQ5CFYwUNUf4l53EYGo/8cwwnA2FcjMfo38p9/c1WW/mfromVrmuZ4nurp8vkfrmq7
t3Rvd7veJ7ImPNc2WfrokmlhyThcRYfwBvEmyEEeM7JJv0ItdkkhrIjcBIKcM5d9juRfsTVXLCta
B/BKAWGH9hK8E9NYHGZZBbmi09+cvOb8T19N5q1nmY5DYK976r+e/WH/tJ7mnrO/p7KuwVcTlRmZ
ZVmNN70yU8G/9nMl4BWLeQmLu/x6YzDkQukOB0EmSw56Pb8FX3m/VlNZ/WX937HSH7JNT7aEBIcu
5gKdIjuVqUoH36tT3ICkluKvX4akx4Pr8IJi5aVf+IfQ5amfaT6htp+dB0J9p/oayGMNIlETg9f4
FiuQrD1yW8Way1LwjKwPmStXyA1fc02MOzMOMOgKV4/t6IqL+TPwps/ojJDeeYGGCv++dRjctZUK
oans9civ7NP0d/O3WZAJ/Ey9CH5On2Ae7uAiusbyrzAKl5G8J09vB+mDFNvkPXmOd+YkTGTMv782
vY5t/Jmva9i65xqOaTv2Kyj9wwisT/fH6rm17xO6zMK3ARWdJwx+LE9V3DLxWPa/YntPAa7bGolb
5rzY5nsKMwkO0CWE+pN/xZvBr8l2mVgJDHByoQ0/vKc7xJj4Yw2u7J66XXH3XDwcPuDp00rw8n/w
hPhbXlt9PJcIuWMZCLKJOExU0sR1k1Ehb9UARlJoVhguOQ5S80vioC8fbBNkMWVUyUeoQL1eydgq
GIZFdv7d4Ci6Eb5VAlT7dYCGcVZk4pDhYr6czl1irMXfVBnIcobigbEHPtTxymSvNq/E85L/c3iO
JtvLMQ50SoinqqakquRgesrwlW/IKsSkYBYQs77flC/hwmU2v+8ZQuIokSvKe/IFcQFl6So4FKTE
7Jy7wUkba3kPHWf3xWyw77n4fDuK9LI3rIf8nj7V1KFkyaTsXWhSTJ+hxVUVSZUVWywNl8ONEOYG
EOs2f1bZXSaZ/LyPSGGBMzGZu/I3ziSEClCsDeQGyt80euOQy9HkVhSyJ26HnDezFcV1NpC9cnHs
BBYr5q6a0rNkcg1ybFKbfAP9cfa173Hw7bcKvQRtp1zG5XVQOZBwMdO/QuMgx8D1V3/lsFW25+uy
I7ll+MB4f5/vy6OPgzslZ3JIaEqSqCHvPYEBsHLgF8tH8t6mJydw/91zq99n+jIyFz5yOSv5klxV
lZ1nnJucKHeYQcSn3LEyo1UEMpgKanlAee+7pqd3Tk7o/xmdsNS8NubLXbmO94N1OakqO6z6clCe
5a/SF2spTxZVScaLsd68jsvJ1gE39XWtssv3JUmgIyf2uskHLoJRYK25+rfdVdMbSL7XsWSoCOdS
kRwZCu/xuenBqsXck8EuYxtSEMCsjFQ5A9mDjETZVH7EKMvVyHu5bMyNokIErpLURuL0CTQw0O9R
KQNehj/8+n32KMNZdiAPRM5C7rgc4JBARMmuXSmIyALAtQqYVlYDmWmrbpE5faawGTn91UfBbkzG
k0wdCYQKSjFiFYTh/315clu8vmxxxQbI2OP2UqjlDXnJqch2Mq85czEYchT2L8ZB7IX8KWfOWeyS
OzvGv/kVOySmRNYisUY74rObLFtiDB+4p7KBLE5imQ6c4eptPV7LmixbFIxY0hv2C5Vght3bsafd
6y2PMmAKq5PsilA1EL9WLCd2DV/1dWVijthzzgHZ8JA91ujnYnLlNGTfRl9MIeRwG6ZZSmybXDHW
W0Thrvx1CTWNuFPsOJW9ivcv4Y0uc/yYWGLWCkNdrSs8ezH6Ci6dXLS8Wk3Fg75yDph+lLffi8I1
fbt0NAMm4Dxw9CQewNmbiqP3/lEQij2JoCS0wuIMnjnKY6lQWCBsJoBWwjMxpriR9ev/4m7KX+J0
yo8BZpsAXDxOiVLrmF+ibQngHTbFMetcY3HNrh0650kxX19/K9/vKF381PeBxNmxe7g7Etbznoha
GgmN9ccvixdkAljmJEq3A49sgJy9EBLJ+3Lm+ZdEO/aUPs73MsjWl2UTgSJ4xUJaInflxpXJz8Vo
gauM8YLlMSrxrmIj+SrJDBwuPZLohGSkxsAihZCJi7xjSa0WgGf7Lg7T+ddi7Mqzk/Vx//taNHk+
LLIfLLEMQTU6NgKm4cHSBcvR5FHLiUugc+ps5nQOy84ZWzIMGIwfOg9axrIcwOy+Fl02XpNMrhby
bRkwco4XHhqXhlyGDAFiLB6q7EV+ZdmGYu+ff8nJkeiSN/55rnzMEh4df8URkOErX5DN5U6wBv8a
/WotM1UOwwzEMRAH4bZm1MrEeB9PjsVw7ctOZcOtpIEiwMblgpDudXAZmbJHubi3k2F3JZHicRE4
FzLc5XHWHEgeHX/xSmLHd5KHIhKQJLlv2pg0fwqYg9OQYS4PWLwUuY8oUibWRO3xJOWLxw4AErkw
SSfh5cjgJvi1P+QGMKfksLfXgeTByK7ecSfz7IqsjpzB+181KmmWFE8KYUc6t3kgslsZGhbcr1w9
f8RgWeS5y87fM1sMtCkeQc6qI6YGIzdhGZYFFt3tMmGdYg8Yzf/6EUO1nbAkRUK/UiTbAStrysJj
kiNiCXQjUBM92YXJSqvg/IAvGckCLab5bZjFxrOHodivM3gVli8s4y5xxvgRYzHP7lBsNlaTccu6
J5uL6RQj/l4MyNfJesD/THbTpGdM8i6xh5ueMsbz+W9rK1uthgry7qvITYVPCuxL4i2OODKXTNac
9+IuPkJ3xcq7HRghjE79QpJTLqklIYqSIFD9uRIpaaSkQIJFwCTgi4qvP9e9T0NBmsOLkn8AmqDv
nzBdBAk3qWRqhE9XeHUJ6if8wlEqf+P0d+xJFevf4vaXePq7L9M3JzoRFqmpBN4KH8QeVgiGr5fp
kIdvk1jEcmHotq+xJBmJlw/9MoSSjKxjYaAjz6YkZSS/SIf8NHETK8n758C7ylK2yMNjePRzgGBE
KjpR3RnoixOdEgPprIaoQktP/P+cnZJDT7iy68k9e76impp4R/iEt7Ee0iyXINaW0CcU5QOH3Nur
j4jmKgguJbWVJxZprFNmRBZtRHZ/n3hDDVajXa+YoazBe/JLxoy0AWxv3SvU1qv+nsTdPnH7dXb4
ldyaBE9eV/Z3IKckYfaD0zu+4usNh5UDOxFcSYREkoyoXoGWRFQPyAYkfSaZDahoyXI4U+gDPsBe
T18RF6GWpPUkj+J1JXy//MoeJFlmcTucqPgsIDzoSSrrnNQJ2F4agy5dMCdxBVSi7jdJEXAKhPtm
vwwo+m6i3VyZyXHzjOav5PmiSF7FEvhJpoXeSH4lt0OehXdJ1ImkIYS2JiGfBHMMChIzcmbyQ6DI
vmQ7NGXSW0pSZiivSd51HqMVeRuTzBF/MZhIaPJ9UptcMT1fY0hx55tIT8D8E3q+jy/JQdl7GQzA
yAF1uqX6xOJgMhrlgLf0nSoiJegbH5IclOY/OY3DL9gVTk62eOVEsw0PD/YMcqcicCPJJqf74FNJ
fUrC832J3pQutFcy6p0ElTj4lp4WsjfJMcm+5cJzmh4dHo6krOQdwPnsUT6VhJbsX7aSRJf8dUsf
Q33MWRNLe5/yiTxquUVQQizkSHWoJv964+Wa5LvvI+paS07lfRg5aTkd+ZoE0fVSboi8KychWV2I
rsdy5+SZyqHk/RuZN7lUuUF0DEw3pFRp+pjbCZwpPAWa9JXZY+hNi1g3yPmeF/JtCfBVvqHMyLRy
lPugXj6Gl1Ryq+x7aU5QhHD4QOwGKcAOMT0bii3RE/1lS0SbzAJe16FrM3IzGvd7MCoCJY+rjjPK
Ufa5dC4kFas4n8JriuWpOhatQ13QPj0koiJ7UEEHLR9I+4I58Hrv14A00Y6KSTOO8q5xbHk9uIXZ
4p1yBglt0o9JdkgyYpIaMmK1C1MfoQe+JBHnr7iR7zVXsqf4Rx06pXDC3r4TCCiDl3hvOE/iFW3m
TXRZyopevII4AmZBbfgSouHWR+YH/uDU/kBggtWatZBudzz8imVIVilxxi80/eKqsjyJG0A/0nAV
XdBRlroAQk/cA8mnvIxAz5VSQqdZghjlcb9T2mIKcvLqey7rdeWYCplIykymjUxLcuGMXzEkr0cf
06JYBqcF/Qqx11N6b8O/SV+SSgCYWANcbmwO7XT+/wk7r6XWsiWLfpEiZLbcK8g7/EHwogAO8t5L
X99jrHXoW11dUTcUgJDZZpk0M2dm1qk2tW1PgOUT+k0hgZBCNL1SKVRIbXTr8iZMj21jX+Rf5ZST
PmXnbhvjT5IqybvwdY5QgXWdNE9vTrpLzb9+M2le3pLfWw47qfvXI66ZMv4LwoGmJ64IXqGHKkGX
a9sCqxOUGUXViLeE9ksgWj52FJv7g/p9uuKQDIhD+l8hfEWDdyzhKKiMOQTJUQfuRDKuKaAe8aSZ
6bd8Z8v1mSHj+fdc7YgjoATqMRiQqtu5BP1T8dmKQktpGnVQtIGS0iooj6FQj9B2jM+4Fc+I6Gt9
yd0JihMHYdsuhxkW46CeHVIACeHo5ky9INLf40aNIg9Y21E9U7HYxUMG+Jd8W5EM6vQ1CH7eC9pT
c5X6Q7RYYqhU6JTcPzN+jmoh1MInBgN0T32yxjR82HafwMOVXR0TgXVngCrT2NWp/sD4TkGKKZNT
OTwSusKkgC4Jepz+NQBp3DapvUZkDdY2do4eePTGo0N8rGGegewEI01XU4erUH2g6l01qZE1dKPm
Jgu4tahc8FbG9fYWzMpybto68R71XkUpJrjlIi0iK+vmqmegYsI9n+qFbxfAjIsq3BK4qFEOxuGw
jH6R+/POnWdVr+OqrohSyNVFjfblpyvclX15c5BGTPjxZ9GOuq5H1+n8tfB8CWv3Qi4+S8PtUeJn
z7cRUHzMb7po9w3/+op/L2/jT1e/eo389FefJc/QyAlPoUlf2Npozw1ZW7LtYxQrB8OGQJ2xv8nz
sgdVxIRmwoIMGDVLSe/Lt8hiLwJ7n7inKOLJOHpHnPdnfHP8SOuv1g4Lp9zK1jLYQK5SI4xpLCRw
/oiZF8PmCJg/dgxWQ8eAGzYEICyLGzA4NMzFWIpKzcCjWPv0lwOp5s/UL190NuW1y1f5XWsHe+fd
3z4MBqqXItAbVOwL5iIj4HgXnuOIbVmQmp1KZWdSu/X4RIltlhdlAesAW0ZzhciLd0XothE5EXgS
55qDRZJNEFEKYZREZGnR27Iyxf1mmNKayfgExMTDl1mSEffUjQgoTy+L80dyHcf06C66EmeMyGZ0
ADzXmkiyoYcEL8PFqBF+GS4DGhpdF8LceOlGiXTedZxHry78i0AR7eJ2dfce8eLwQ6F7/o+vnBv2
nNAK39NTcN8eIM9VVkogl9i+cbHyf9R0CNwGVaAwu6MQzr75gSAk+Yp/B7QLcF2fgfGLQWiNG7vn
1X2G1izUkCOiGU1g/w76CrOEedakjq9vPzYEwTDp/5jY9KulqnuQo06rpT01JH4MvmASsqg1CfLU
JFuHgOz2T4ahusm7Zj8it5E2xBaVKvna5SNTmdDuwuCimxqyOn/zNRqo1MgpH9Tdynuo+aPGoD69
T4b+jXFI6iFXD4+Uw+LLxoR8zHrrZr5WZhVtGGIGk3CzjyNB5xiJdICNyNPko0Eh25tYrQ1ebxCH
V6u5bViMft16bTGSD11fT+n8CbmkBSUe4bmqw0tEIXtr7njPERhLzpsCQSUZbc7BkoBlgaExKKIc
2NW04VXIKTu1Rj9LxYqFV1ck0BsC+3LQiNrDDbbrx3i/W+yEyXbgR93PsQ9E6fE7SKflaYE25+y5
7XBBpQgNXFXOrq8iKVDjjiLx4eJ8jyIhOAxY/2U8okx1UVEH4mIRb7mQ8HoKkZZF7QijPIt+m+bh
kie1N+NDLp9ya93L1srIFWVKrp56nzXNXODsmtFaluUuQVcYFGUuOZIABk0ZEazZZtInyYaKIqpK
OOr0M8lztdOPDGFbDOtHInqs0xSyLqkde36Gs3dKtdDCqlLAsSvj2BQhQaTeNa71tWK3wzIxTEgJ
3BRZxgRnD3DoI8FjXr/QDY9G33zr/OB3drVNP0aNNQsYpf7lK4+QVNEXMQ2KPDd4bERUVgB+HDEa
vERdukwgTqCk4/njZCn3lI4+4l9M9aSyhwpdnV4w2h0g34g/zqTPDWTm+aoOYbZGB1FqVnrTJBXR
IcpxTrgwz8vUkvYeKBbxQMrgGZa8MfS4PPL16Qe9SZC7erG5+n1yowUygvbhuYxy+3H4IQy2At+v
Rf7GcXjhFRgnHDLvNXKfxshZSuAz+Kl+ZQqRkV7W9CD/ICFFk8abiOE/R3WEkyPH5NzCiEJb0P4Q
xKNMY05HFO11u2Umyr/FOgEEP4EuWXTb+okkcCVQmFmq1LK+9ef3VXkm0ZqKbJA0gmlNU219W6/W
9xgdLsGd47T+WE6nL/LH9ZP8iSMEBSxOr+pu1Tnzfe99O6QDeSsdRtlNo271qAu6DznxcnHgDpCP
q9p0ieVgnzIafp1pe/AlLzRSd9I1eNOnWlSpyk2/n2stOh4z/jhJKmIfZ5a6YrqAtma3YUFGi9J9
WG6e2iC8YL7FJhwrWB0RpYw0qnk/212BU6pnLrT8EKcUY132t4BvYIV7/gjmCV/O8UNE2cakHPCp
FM5Mmc9mwDulr/j7wlnyzQkMrzXbkxQKLGH5PbqXOpAqdP1Qb3vShHl/DQMo9uD4xgDwtT7Gb4/e
gP7AAb8QBxkjGof3xUWvIe6yVxJZrsNpxLL4MCws8qL3qqxcNtbBwdgGq0o3Z99Whs1eoAsFJxGn
MZjqfkJXAemOhB+1xjVEMbLaRlC6C5bkpZSn9q+uq1CJmzuLSMlTdOeMHPPyzw+e1kvVpAv+SHR8
MFlGjAKGGmts/Kr0zT77v5CJ35uAKXhjrkNvbQklgRtjd+36rMLoekQgwG3Ih778uxwyiG5UO7di
nfGGJtmiU+SbNH+tpbpSYK4I1TLmk/CLTCqJj2ICeHbMhVtGCcE8IdCEivStFt9+FqMU5aOw8LrY
Iwx1XMUyXS61wlcRzpm2oTH/VYcOwg4EF7KD1erTa927XeKtRB2V3OsToeeZdMWjS/9IWUYOkmNL
ZVrscVx/emy+Jm9ayQIBu756YdRM39F9hq9jH/9mmOkn7IyDQ2CtkF+su8W8wiviBOUwEdEFvj5C
D3sbgTZtARs1fmlzy+UrutxCMkFcQ25Zb9Er8XX3o2LEAf4RGGfKYvA1d58fEkArYz3LMGPZUX6T
Un21PGlhDSpXPTkljke92M1yIJgyoIvOCX4oF81MkRtPgREMescFjJQbnL/iIm8ZMsGQKSUEKR4E
729es1Ls5Fv3w/vP0jFKI0r8kO3EpOt6ziDxKagVaAMSnyiRBP9sUaNbZEtHc9xSr9I0k7vO8AlR
kejWaUnTqQVE4DuaOkAgbZl1TkPYgKzmbDOhQfV0qBqBRUWrBGxJXf/Ru7CDk+2kR9UUkSK3fYSg
XEiCvmEpsItdro5rkaIjbCHG2Rm9fBXfM3VKW31scrfrBsVAx6sKZF/SmHp7GqwdX8eV/ew2/3k4
VRcPpGfJ9MXR+zW1JvoNFsbwkL2ZfK3KtcUd9aWuqTrFbw60iqlPPqxHQ7nXza8D3rPG/Bpfgbou
+UBUy/3pkrB52GFx0qIN10LL2ibb+zZJj6lHOMSrb65m1oW+n6MFERUI8esWzSsA0KS2eZjQM434
Gtby3qYj18xNGb5T8YG2Gts9FV2IlFTtEWpc7VI39BiZF4QonseEw+B+hTiKURfx7TlynPY3NJtM
1amwoEEFaFA7BCchVSPgWiRoSdyFVPFcMwMF1+/L7jF+AN+CGNCywwBUeYUAu75JFrzIwI/hROJd
9ERpizcBJBF1DZGPTqaZfieXnOJ/XVmzMaBL+Nc4sfEpwa4CdIysnvXDvlOEN0HkgQ/SkY0Ii2Fe
yn4Ojd+oOQbdNd8s1FNPQmUCV2niLBsISgXCGX6vSDiYTlG1PkERwigSHvSwvCCCJ939F3GTbX8K
iUVMgEgrV3tq5Yj2ye+IcWPfK5CqfCI+ViDgTXQQd0sfQJDB8xqmD+c3lu1NlLgdFZvsGsdMXy2R
0ViXD5XF26AgV9VAioCJ5IoZjAeJECWucMI4OwAGYOad8tOaOBuMY44nE4tXuTkDbnvjZw+ptlwg
o3REniineCclp/jEHJYe1k05x6ue4ESCEzK9o260e0p5VgKAmXXJ68YlaSf3OiZbkE66DyJHco8z
AE737KRFP7mqnuGCroRuTP3AMnUWOIaPUvD71o1ZM/kSgtI2HmAUYjCn2TfakOdfOnK+pb2+e6ZB
Ck2H9/VplQLdVICb8PuCIOF/qoUWsOjLYRsrTpQKagzdGoRBuKbFt3+jXwO9k1Oj0U616OtHdBkl
CM6hDE/oT4/6BDzRoVHnazhEZVGibblq1wiFSkvVoQxXMRXufC0P6TAJirnIq+fWjdp1hFIgd/5+
xojQR0kxG/ri6XiJa9nFscgV63caQPD6QfLRnoqvFPLdU1DdJvewHhrdIR6D1SD2o+R0gM/tVYLv
50NEzPGf18QYwZEej89pVlG2Kv8mX3MpbnFKbQUJvZ5nlKKi9jv/lFhc7qFCXcpJc4s76qf9dvR4
hYcl0eZqkRIjghE34Jp9nWN9nn5dpcawjD5AkYfJqTJfcKpBnZNwVrAOTlkCUJAbJRfJz+oV58HE
7DgjIhjxswiQCJwIVlxrgCBzN9nt5TbKq0CYcnXzqqSJ+JMEoaBUc41PoXQYwpbBSGesEAM/E7z2
lcKDn4mv7enhB98CmVGnYj8HlFWiNID18pH5isAKW44DSAlTdMXYuJJA8NsdPW5mvpQDbDQO6zY0
WK1ojOFgZEt43y3p9xQswjVrNrAjIp1KANIjjmDEuKWh+8MmEjmkURtZYlAhce/pCtc4PjkZzpuB
Y4mScPTrkvqdrAjRy8FK3YlESRaSAyQ6uSJaLJDvXY0hE5xacUjigMH8ieFhYE/JNtLHFID8jRHk
5lHIyluGovSxqxIEQL4SKVABkJ3RpHz+LSnzMCEmQFNBi6hHclQJkRois6PYnHeDd0CYdN6Fl9w9
4benmmUKAMlShrvMgYqgUPN+5km1oNB2sByg8lf5K/WVq20ZlMuvDIFbljFr9fKR47eLuUyBkTRg
86JXaC16x45/I8TiUIoA+/+eBUhQfWhoelCHyOVXExoLeZL44xJhrluZL8dOkCfHpqJBVnv3kFQv
3dTrgRN5Uspy5wh1h0A8wRIuNYDKqDxXtd8VD3JTuYUm4bmX4gUFgl+B7+4+nKCwJcAAMQyapaHa
wC3jT5y48pcIoRsIuFD9B1YdVBKLCoBQbaSSNYTvWh71qG3DF4D92Mh07SHkIMaeadNABOkhIhdD
L3pBWvW7L204H2IBhPi+tP39H8/8y89oD6/AZgT4FXK+q5TUttUd1USNRNmQAuI/GVxq5XMGERYB
DCM79zNgJB3fNGFBCH2Iy0w9++wRk+cgEJ8NlMrLN7aq+xNN+nV10R8QLPIgxmZJ1Z2XEZ4is0py
nYgYANlj1GpGRvxRU/JAImo14WPeuhpsTNZWwB79HTw1MEqVHFVkcEGk+aobBA1THzhPT6u+N6HY
Vs2pM3Bd3iMcsSsDJelxqo/Qahi71GVtafhq/l4acLf505YTUG4GpgD9g+uy9dknsA9Grxht28C6
oVwhMsnog4aSbvSpQVolpVLn1GLOYkVT9QFkaoWSOzaWn94O/2t5P2R478rdaiGL8dHPiHIJXNeW
yQK16TPQX8QzX63PcgSpkAehw7EDOvVhhklehwgkPgtbIdvXp1MfpbhVnWZ0KTN7wGSegLvozjjP
x6EqUkV5QRlq6Pvp7JNTFUcleInNcYEqsZK3qaRH5Urp0H8egAYnxkcxcCLLC4rFHLbY9FtC2Zjf
cjJ8kVSG1Nv0nUyn4IOYOON0Dn47d/swHv5V5xqhcA2Vse3L78DAeq56ygY8jDQ6LjngJ71C2d4q
exGtUh+GBfeDn8gYpYlr7KjgLhxU+joOdf69v4iCSYUAHJwCf55q26H+hd7cuBdRAjxLDs9RBF/0
cydoapOqdjTVXFTPn7prOogRjkn6/tVF0YkLgAJXaixHb0hfCOw6IAK6YY6tW3EXElhc3z8IQOF5
sSfUWqTm3+segyHi2STCVNJVVa+SdP+s3Yet2dCGEHjQmT3if9kiOi4fWiMT6LBW/rmDQAOU0KwL
eD/PAgenS1LpqqvBhXxp0Mb2rqxjgwCT3DoFrIG8BZ3GaLQPNUaaWvukZcjn44VJhXJSVd0Q+XzS
vqRoLft6B6bVrarY1N0yjCqVwrrv30hr+6G0RxKaFrgm8OhjM7y0sHC1DzS9FYkq6pijgJajdZ3c
YdWj8RYsH2xwTCBkKPJTq0gd7YuBJY22VeMqpH3kte0xmCkfUduaRofTtiPIK29p9233pvigCxNp
1/hydOcG3J9UaT3CaPLBNh9q09OaTLxJwO354gva3H/IguVYxkXV+tfGrmvqXZ5oExFTJmtRNfhp
7IkyOHO7iAMaxRQ/wSSxFkWz+0+QoYh1LchsXp1I0Zb5jRJQFYCgeE4qczYKAoT1SUpu/l2pF5eV
8t8DKed9JuNnwoI3RUK/+Ux5sCD1IipspMUd5ePK20BFXoQIttAF/6ospr0xuU20CgUBcp1HyanI
HWHespA+z59GNayxSnOXBcaoWtSulzo1x9oGItq8KY3cWVJlGkt1jtSr2FZhfWjm+TktK7iZSFMp
XZolmopSmQnaECReVKkgxRyabmIBV1x4XvMhKy3zvKQFoWa0wZ4cNmuaqzGmM/5daKWrct0uELsL
pPy4CrX+jhx/yXXZ/HBXp3XLFPvceHWOGlgoZW5EEAAjgt2Yxs/jQGwUv65J6ZdZeJzsiAonSOi6
9Csu59FHzC+QeK5xFN9xke+GYTS45u2dawjUAjkodQF6URBWzqCCS3TE+T0/hAlXArlisk+qfDpT
1a6PqGE+9p/HqZaaVy5UmA/xhBnIcnSMSrh0RmtHb0ZZDMuJDZeQYmKV+HWUvCawm0KoZknTUaxe
h4rbCOnFhDcXRSZgqkrPiEib3kVpGRYuz8D6kIpqFlo65RHDG9SWnDGFc+nuQKlS0MAUgY8skrtY
Z4U95gJKuP7wlAahC/1U3WLqHCYuQrF9QUTefDh0BFZzVYMYlOfmRDt4b5Nn6HULDJv1L09ZbKkh
1A9y8qhPO++tAEHjYo8L3kHTeor7xfE2eDFrrn8NnsTejW/q3pkeyiz0gejuhCoV8RItJL34kH2m
OSHVrfA06+DeEhMYIPgXTTIL+5d7GjCh2M43CdsXmI9W1dpMlttxG0lzEUr1EXUhOpEYIjSObxuE
qEQ0hbS2YLY1QOVE/hqUzQNMFP/UOvRT+er4U9rHupqj9nf5Q3rZMY+Xu6CzQD3flYZW7M4ITGjo
nQkZ4LYWoG/N6NcAVY8Zbck91PwQrt0ioIjt3SuoovUCWADGpl8rZQZRGa5z180h4/Z3EiNGjXL/
2EmZ7PFshkqZmmo4S7Nfpa4iP1s/9yXzK+XJ6njWw80gKkl5bpwfHbh8Nd2U28WSb+UZ/hDiyQ8X
0CldlwYxDBPKIOC/U2X8MSZeczV+9ct1FHINx4+bsDIo0Y79oom0Y2nYcglXPRhJkZ8mYS4mnuWD
FGUWaQp767KQhqa5CqJZsTofudRoZ3EKaj5qwwoPyMTwLxYmUItK3Vfmn/4mhvBbvHnf1u6jDnZz
cG85XBq+CIgWoLy55PLcVrp26pRhVRx7yyrdZMPSFnpxic/epo/5liHz2T2bhw3CLjhBiCW00Njd
rQD+cozJqrLv5fhyCevTr5Zq2p+b2sqAT0hqM/hqkhsd31PNcSuLoQqjFtCXsrMwlahOXc1T8I2x
zZGauTFNlYo02G5E0Sy3lrohYx9rbwPlnzox7MwLw27sRapVGD/MLXeMSeY0+2lunsv1+aMbOltb
koaerc35rdmGAYccccowZwFjoaDIsj1UCkQHtb7GfFDbKro8hKEDyCPh8D+PPHLQ02aftbY2+F+q
lnnt/JmpoG7AukZsXC1ebUANPSdflagViB1MfwDFW5EBVR7STJ26z0tufV7NUH+TyHRrUVu/x+xA
qqulsYH39eRzS2GhG3MF6SDH0FpEbco4bq2lTVia/18pCos34RdWINVU70w30g2hsS3RSH9Pq9n2
tDVtUTbFedh3991pa4If4jenVfpq1LPGyavbevYzeCfdgKqdqcDiE1/SZeF3ddqSYpZu67x42hRh
vQvBvVltyZcmd5c2Lo1P4JB1JUHzxZd1d8zXPETIgexOz7TYvCmVaNtBB7TNCzXHlsnNiVDeqrMs
3Frqn3r9twvIYLNfKSq4HXrrb8rEbKoP49b2UOHLQzpAjIbLb7o1c1LK5WPWUQ2OwvqjRZeuU6lp
JXWsCi3QBDK1fll+pyrp1wrsgAMVOHfzh3Sqzeq8pNoUrBufujP6yoIdUw+Iui0TutTejk+NzapB
4aTz9MszbuAbUye5NqPhxCXzOa5SxDNf2Wfbq0V3m1C2+0ISUYNK/nxqX7htXG4mg+ft4pOzbE+N
SYUbm22qFMSf3C0oZjtrc4+0vF0XbhfoTJKW1q3U/eSOBgi1Exf1kC/9Wh4bmfvsrEsnoZIlv3P3
k3V1vFvcTo6/qb9+7ixeC1WKLuEokrPfTnqpjkA9xnOISac6qY6cgQ3vkSBDaTDeooRZrpn0ILb3
KAiC8wQM0zlR4kc8piNP1ASa65tfCWY5rwX2aDtzL2bj+7Lg4cb38LyouS5DKOlhygPcZ+7LFOZY
YbCb83CBezp51bTCQ8Og78g51bwvd8zByfBF/ydUAOe1V2xyNNwA3VvY9Y0SXTJIQY/5PEJGK0rL
UsyRguh8wk9F5yHbI/zOgU1LYiDauWejD9lLxbv3pjyvyUJ+wdfMS6J5+qlITVR7m0mRJTWEUUtz
mQgenlCKnBqG3cCaRRDZ4YHXPF7x96ZBxlM7eXQAjP4XDLJw+5l7EwYyHIcBW4dcp9/02YS74Tkd
tKzHhy7ABe0anMz7p0iW31DaMbhFZ2ncjaOa6vjZ3D2X3hukb89F+tVzAR661Mu87drISiPqB05u
vHvK5fHTNr/KLCsZXPM6NZjL/Fu8nwKvHdqG4eddyjOO7ozJl5ujO1ztT+om8W6jeD+6O7QJUhXv
IxrHh+vT71MjHMUD04hq0COP/tDmK7SZavCcjaK7DoIn9wZ3HbFAp5YxDdr5ByiP8w56MiQ2wCs8
mXcPDJ04h/VWGCIOfGiQIGapgjBiXV9yVH+yyXaNDBXzyPvaMVneJTyCMLA/08qatLM6GV4dx1J/
0vQNF0uOthKOdXQsLyzX45s7JWayrVgXfipVG72Gzzxf+OaK2A2s6DILd8sbHopML9zQ0et/y9HO
FS26tJpfKF34U6KQNPuC9aQK5YRKhX8rErDdlEvzVf50oqiUeLI07mXnQBozeN5PVqguS3RoI0sv
5jaVXja4wQajhBb3z6L7e3wIXRMJZcaFDGuNQ7aXrrMusg/h3oin4viYleghsviUO5ws+U1aG/5I
2Z5yqIhH64pcwIl1TMzKFLkUyzQ8QBsucIPOpbfGRDtgZEJ8oBALupPMFPEUOVb6nKdaoCBp8WoN
ozqBjDDCMFOEynwenQ9pClS+1zcdEE6ffUvyHrUm3yIaGqN+XQwp4jN6GaJNIY4vLQyyERBUOX+T
BrgsPEWtrumlKeHNSbY4glnQsFGXWdowXVsp4eQQ6tNtcbn02rQwzVtKA8MadAvZv8Lif2DyzJc+
VwhpMn+Bix8jD6Z5RsdS3y6BPzlq7eHizggqaU14NfnqYgTwZNAnQ/KE0XbNDSxuok8aqnre5RcL
fgjNJcSfcpgSF30gsDVg+v6SHlCSZeWaXau5YRGoTifHUjxGpLRjj49zaN42nEhq00Y6PKMxS1VT
4idTibrUvQMQ/J70mhWGSkw3MvSWwVhcVY5YFZgpo9sLuZpu0VBlCPoN4LzL04XmAvWmTdwzcVHU
UjlehFh+wlC5NGjOhkkw/xbgPyCd8wjtfy98kPz/kpT/d0/9reRMOj/az1JrSs7o7xMMqhObd9po
BCxJdk35pC35c86ypNYzno+ERRcohhrLSMacI+dPuT6jyTEMJ6xjTF4qiUD6+vcLLv9j/ZO/CIG/
1T+hTtn2ND5xwTBtKZMlmOUwigv40LF3icVIlTCGKFYWB19u7hiwY4OzJHaTr0oeWlYodMON/wmM
11NfhVsX9ebRik3xkzpwUiLYF2y+wCSReoIfHx1xq2eUKCcWvOMrMUcYYa1SGULElYJjCYY7hSFb
8oT/W+mR0j+KRIqzZYuFJJvJlKwo9JeqFaPsZHM5p/cnhPER4SJrP02ZSLAT4l7x1lqH4Xhxm7RO
v5B1eHY7MUl2My6kP4xBeHzSCjaARQZesr8EzJxsXNdWAuisU3N6yuKTSBY/sYXELiIn1DwJMATu
Mou5m8XuntV8pllNi1Ms8YDnvy9Bosf1f18PmX+s2/GXEbA2y19GIBkU1otZntorhqBkgW/vt09A
N8yNu97tnaEWDB3m0FD/5dz/XM7tLyf34v5y8nFqtsylspxcusC2v2Uh5ml56LITJ5OgQJ4zOsCi
TXHHi3K5ULNwIeLnzEPPPasyBy/lxuiX76hyCtXse6AhEIkUN52F/WfSDnEJAYrIWxOFFJGPiijk
BtFTY99Iv/nq9PPCX4kEagfhDCAE4H4hDhgJjULuprwlNL781Fm2mtbsdIuvzAfcIlmiSeeHGEc6
A2yRDYRiEqpywmnkE6plKRt1tyY4TuOqUjKYVE1qCGHAYFxhWZGprmWd/62ZFy2TQfWE9XVipeiI
+WUJT4Y1htZh1Zj49wnLUbjwn2yIpExNx1I+k2RKfytpWJ5fZ6tzOnHGFB0YC+CeOSB98codUH4R
k6AUsFAjhTFMSCSQyLJEEpnndLgVW6QzMei3kLZE9Ryq32c5BGWOHeU8lNGeiksSIBjQ9JuGgvOm
VlabYam+Spyj2NX0VXrhAY6ykcTtEDuAQCDrV49YxoYZrtKmVXLO9ex7BbxLkxraxXbHd8C9RKUg
yQvALkFMZy2Xi1TI3Td9kUI1NhMJgD9YBWTH5WhT19aEATT6lDU1ahHe7K6AkQZcu2g4lkR31iUf
bwBmYk5eCF18agjIbiFFi+h5tAYWGFTZqgiyo1aqmyoRSxlF8RsBWpFWo/Sm5PvKmh2zJYM8mmqX
R8X4tjnjohRMsZpVvo1ICxix9KcRHpGact43sZi6A84ivCeeNwovGnsan4WXaISG/Qgnuw4ZgjL5
yMNFdV1LU52PEqOIQQMK54ZMuAmBBoeL5qAIf0PFaGkcBX2Zafd0M6poYeO6YTmbxmz4HSv8G1sd
G1qHwtiain72Oa4vSbS3goT2MmUFKBfAherx5Z5Hr74olM6h26WqtLBg0VukKtDG2Fk5kM5dX0A5
TeoouZjsvCJsWhHHYjX1cYJjuyR/SWqfNlBIJuAdcEwYjALPEkQjjOLyUQkJOdOWEiMII9JFBgRL
3NX4MisU/eZhwPreBDevZHWc7qesTvNptUwFl5T4dKauaNqkXwU28Hi46XJz84njAWKAHyIJAT+u
jTOL0fLp7h6/H1/oXovumFYByJ5onRJiu4Ikkxr3beTSsZ6fqCymVyzreY18Yah8oVCVFuFfK3dk
3ydDSXOj1/yznkhkPEtpzmEUzF49UiRN0DFEAfNZ1qL643ARD+YCtKiUTjFmqn/vsTUplAmU2Rra
WqKVeVIwJ7QjZwLhqUD5kx9H14MXDAuLFZiTROgglmQSULUM1E8QAvoZkRAjT8ZGLMwlRc34VySm
GS+TVaIBQjEUCTSahtosXob/cVJesbjEiWLDjMgW15/S4NgaE5JszS8T7bbw1oGJNUKB7TuGx+2M
GSOSJqvlP/hKoQlNw9CQddCRwgxVoZqHxyiEOMbQ1EN1Xl3YFFrBXjpLh+GmWb3NHCmwqjHTYCXu
pHXNa2IbYgCu6cEVMX/AYQZTAvcC5KoFp1hWu6VFNguqnmrxHqnkEk3/IGMD5chblwiZQEIpDCdw
PhCmte3z7BGnDfFKkTPGzqJnRknTVWp0htny8jZVVo+bP82opahxMW5OLsybUIk3Kswm7rcKJLgV
Bg0wKxQ5wUSIcizNfaDIabhe0WoOluj7dqjndQxAuEwKUwyzT/gfJzgRRv6ilyQJQhDawF4kuPvM
nWPKxnZo6KQMy57+A4HVb00OyFMsqm0tn72NsqsMGOSCcy2vquQTB5/AAoP5ijvA1e4g0/6R4XZA
44P+N6ebwYubIvdcell/CbD4BTdQ+FulHb2uPp9R5CrCKONH8LhAtX1Gjzo7Vv1JM7NekdflJ+F9
nQkEuwi1Wqxd5sKE9VOdoC6UTcK4PjAUg2cm125zgg5NvP1JXFeGhCLJLPg8HPVrI4+bGOztMHla
53HVe2hPpcpw9ZcghJpFHX378pcZqCVcFOthSc+Bz0PgMtLwjEP7kPVjBFBrECoIDwil7Cc39bEv
p03HXEVjAaH/GGAuxp/SLK7rqLC8Ete52ROucUvjzlkusntjep0yUS2tM6QTaVqIWHZEzaew/GMA
V15LlqU3ulPu6+Q5fRYRDfNR9UoIuw9VhkyFNUasq2IFIsffTUfAnT4/QWD84dhSTcTCOYIN+jYW
U5GiJg1OPpdww7556o0YccuLOC7elz6SnGLVXKZGHSqpgj7iSw6a3OibDWvH0o9iO9u+IwZl7+nA
lp7cTShdrpmnGhS2KzdLVXA4FTCftlhq3IvUB14DuyBKGFRru9Dw+isKtlOLok0/OIvGgDQF8ye9
l4i7uNxceFLpaFDKZTocFhz6owrCCpKSbF6yZoWjwPy+e7rll9dh+HreWQwp1MJzaukpb4t3gjxe
IiOLFE68Nk7MNPNu/o6y5WwGL0ROogfbU+vKZ2EhGLE5cd+RWaP6UMNTrTUYP9vmBjrnHrlZCId2
Xf9nE7kW3XBWMcL5v4uEN/mlwbDUqJQ54WSZ4+ruZFuw9N00h+GZsoNmvrrUsbX4cb4UJYX3DIUF
qJZ5n3DgIsX5rCzjMbSWdpT+wRrhnbQkaOpkQ7ZWxChUVg1qI7n50Gmudsf3p3yzEsECV86oM80+
AMJdNaCdIMatoDTuQGsHeIYNH9DvCFgH3JnPuSYUZ1F0eLHeVKlrJSLfOVA2yIF1qaNWH7xEH9Ij
533kj181ZEkFNJmWvq9xFhW+7HuvYV1G1pdetOk9kfRVi9Goh6bdiGgqM5WXAqvmB2px6adM2YZR
5FFknfUpvUBDPoeOWdcOeAQybx1rEt0hvSBwglC4BGjQ7aSpvb07PWapJSi3ILIZ5QbLKlRkhdJ/
HavykcFakUDkXDkTzHfL1xbYBGHeWcygiLAnLe0JPRxD3qzXbZPrwDrVT5FTISojBzkuM+tRFAMn
2CPvqU74w7eJrBsdFO9J+pL2xwbCuFHAgI0t6U5pHYRd54i3fx4K6NDNlUxAdBnUuPKL2VA6JxZl
MeQeuVXmCJl1NMWo0VKA5BHKIkr5V/ZGqcuAPJdaq162enwqc9ksazwnGRqD+oVbi/SgUeMEHmpR
A30nQ9ojiv7RAs3aMKRC0d/d4hc6UHLrS81BM2R4FYBg5ehJrUm9mwqpxaMMNoEx+v+iFJvmhoQb
+Xj6UDEwLMUP1yZzK2iKw0MiNv8KoeLblDhwoIy9rHG5uIbgQG/xiwUkk0r5IxSVqG76opFAtfSz
xZ7AuCo0iAaLLlZNqU0Cjlj42mRvCNeRRsg4S+WRPoi19l4UhmrDLMATuZKtvG97vlTXNKPZvb/n
vXlv2tv8oRJ6q35CfzFmUk1w7JNwtZrr0ewICXyB7y53QaBH3ybnvX2XmuO7a5uGiBWFlNYXMBqT
JcGLpmih0ry7zQqMYd8F3aCypdhiJ4Mh4ZZ2y+4wkJEYeTpuD1Wnbtsi/Os48WoUU/gj7V0yris7
MJFovdNfduCMKeVUSu7bKyU5QfIVfRm2HoA5X9nXkoc92xKN/a51ojWTIrSEac+jTDt0N7PiegtI
4vY7Ug0TKyBYAjNqA5xKVKS0kiUyU/nh6dQEycOa4tggfRSHWdbOrLgAq0QnvUAVlATCoXPt4g9c
DygICa6SLA7ZCpk6ddN5Z0nmmH8t4mPJIKFq+SgSJ1xoFkJZtmmZ7AEPtZsNx/ABCRHOiDwR2vQG
iKbw5so2j87Mx7ANSIJwXcpX8BU972O7cC83BRDzhTOzKf3tjHtNxgTMxdXJs/CR27hwNziQBUek
nQ9BHX7ikuu0XZIWafn0yGnCc2D7mJVpMRUSmRupnv4x7ZvvNHUTSDPeYfGFT3HUSEtmrZ45UIG8
jABMkbwiahgr0XgBMxaulyUnREORPp0yDaa/3Kgztq3UuuRZYoC7YtE8DzWmZCfFbD8NKD+5o4Um
FyYZThxWjlxkEej0LIemvmuEKgEWwP9pmEZ5+AOmnxvkUKoJUqdryw+jKytyOKWe6Atr4lvWqPiS
fVKqxeFVTpTgcCKEcUQCjY6wxqaXq+1gzu+bAuLzu1FrIqKK6GddkRYVM5K0RQv1vMxzLNjVhjUI
CEHLQphtlJLQwNXq0OYy36kkPSJQKmO50AshkDXsHROZPDF17EjqskIlOpp9pgbCZCVRKZYddjeq
sKX90xSCDEQrb7kOJc7gI745czwa6bCuC/CUElZVESgpYTXBIn8HTWCO9XBkQoX5bgItwgYPaUvk
+GxhP7EqkYGQILvrz1RP2NC9kX5iFWSuNzvWOst8QTapG8BSU/JrWWOU/qlQFoqzw7BCXo3AkyLh
ljAPxzXp5wd3HNVX+DNcCOGcj2zzQvKksyJ3V+Ted1hjl1vkH+vFXES4LZ3rEFoZ7HH+2UE2omk7
iIWM7AP842L90B83Bl+WIhAZpg0I5GV4xiSCs+52zSTQbzTtleLQGAJnBz+wlaVmgXyeTPVApYJA
lGOX5BDk5GqC1LhWpx/wm1hoReS9etV0LJOw0jjTkE7a+MDQG1AAwSfWyb40PIdOhH5mKgRNXNw/
BGb3pNBMHF81UBwtU1aVFwnuZprKTN1JNxQA4aUz7NiDTnLV2huruii/hKcSLb4Yd6dj1R8FZ0yU
wIJoUk9ZIS9u0Rxn84zKjVjzZXm5zby7Ixx1ToqMdAkUabdZJ7mSuAEAIMjh+5XUCCG0yI3VD1ZN
BdZ8LU3jPM52opbADjKQMKWVXyxWnq3OWN375vK3z3RYstXLrxGZTdoq2sHuEX0HLTfZB+I0urap
hq6c+YLRlWM/CMFgopVxY62ErYMjoKIDue6U7yS4meERd17II9LNEoLR5IuJA9cnAScZEpnm6HNN
jVB9nmIGzEIm9v5N+z+6H9bGzDyN0HvCNRq1uS83/ahxJLycrdK9iuok2eqptyBeSpWSBzol0nDB
hBVjxOpK423e46xndHhiMwZ5ymMqN1r56syWcKJRQdK5AHgkPsrD04ZZh22qQWJSvAxkpVgGyqRL
yMUZxagWR+lL/meutenk4WHmhrLX1h/y8t0jEsDKeLHuGF+T1imFU0k77kkqU1o6hS4N5awKT4VT
ftfuUiGe6M0bqtCpFa556Ivmw8cifpIyid32hU8USK4nZexP84hRnaapxSNL3ftSzWjIuGBP6xtt
reTZj1vMyS/6AU2+4m2dmihRru24eQaETyjjDGTk34u0WkeCKJBM8FB1B+H2PH71akIKCgj9lKJN
jrKJIMZIoFQy6hMTRAC6xdmFiaWVC0sbCdcsUOhtq6kXC6yp1U614zAYdDwXIPJM8AlpUHKrBWEi
JVf/IvAvl3TGWlel5LHGLQcu0uX/dueORbpyfMb1oK2/f9ZjiJZ8jEW4fqKjtMP9Fzows9Yy9a7H
wcu2X1jfjmACsbBTDRdyLmsbKbwjCrcEfGzbp0RSc4EOM2uaOMC3Wk8ho2mBvGUioagrI0xBEsyi
LMG7ksLyBKM63TmKL7svzQ9MD+DqQG6vQGR9GFDL7vyQevGrWhyshK9JRwW0pJ2MS4AhlJOLyhDW
vtbhzvNBlveC+jZRLuXggmo8mH7j2tKoIJ/oxUwdJ3b8WnSBUH7uNRrDwlF8mXIvJjvFZ/gtKB7X
X+rlSmfO+pLGUQG0MuHEOh+ipOwcrt+1pxni+xo4VDwR/ZMSKsoVPxhq6dilF1m9HVLjcwWrW3Gq
feN383VMLZ9YH+Q4TFA5882ttQTcPw4f/XccT+nQgUML3mgxENN39crcilRg8nSrjp1DObjmTuHO
Ai68IBVYVC2qi3J9dKSAygbdhK/BtvaNMbYGA1bsKoV1NaiSOqYEaBZyuYXYGGkqZ4FT5enp4/XT
eviEINjgAm7QqHn0GnqxdUY7cdSAiEaub/4Wxi8Cw3AUFV8oH85UbokRMXxWBGGz97fzm8HddciN
PMv2vlapSYp08XyL5uBOnssg3MyEntimxU30NfuOj9abn9LGcwBVztpyszGU0zSb7IAbpzqHwoKO
HTfGMDQyIfwsoltoTKvwJvDydRQi9CkOsGssoWeNWye07oKuhTuOxeWwEpUnjq9zATvZu+bo3IHW
pbMl0STuCHeGZGJVshLKherkYD/ClS23DoH1cKaVEOZEqO9yJVIu/VcyybG3fzxT3mh/W8LEONwf
HygMABlYRqk/AtGRLuqzcYiHWpnJxDfR+msKZN34llCTD/0wHaFld/6+5avaGgZW+LsJ7FLRfPFK
wzJXiHDil4FKQigLuh0tqYUhoafIJTOBdApOPidhzEhWpMUZP9HVmtMGZw1VleBsO/257tqow0CB
MJgUF4gezWnXiMoUd8yTxp8yxxk8cjTO4o+/ddwEUj3LiUvBGmofiBKDxSTEjFJN+kTP6/zSaOJd
GHRgjBpQZrdNYU1rPxUpkUZ63t1J2yreF5/x+lNwD51xWNJF6HoctgtVj8/xtMxsTG/LTaJTfkQk
1qc5LymM85Jbk5UXE+qEh2C47ihUcWg8SFEE2+I7sDgDaTR7BXX6b6SObP4fg9QlOsqU86VysRR6
AP2FVlBcT5fF8nhrLxLBJMGbU+94b/lDfFXCSabcaFQsMaj8MXBtjccrEV2rTWqkC2D8sQ2+NdlV
nmrDaciaU2IhSo6WBa6nV//bFouQhy+UER8HBDuSl4BgWjW8SfFrbXlEDhwD2UZpY/jYSHAs1qlB
CDKjrtRdxVacdWneq251/6TfJvS2DxVf0TIW5UIosR8MfkIbJjI1hW+fJV2GFETvNtyd1ix1FNDg
StCojKI0Vfco9ZVhXDe7zhqfhnYsLoCYgpYvJ9xFEyNQtLk2AKK/RIDjPUaUjbQIWMqJdPUIcBLM
eqEM+gYEk9Ts14B8hkjX2Z34s45N1GYRYTRuGvs3QjnQJIm2FKqVfEVgNUYo88+rhlGbQMOEiCvi
KISZe44A7Al01mL10nK9BsnFhsskrURc+t+ZEMV/4n0lST6hRWGGlq9/b1lU2k6y08uFJaZlK5oz
pu2e5dVDKp8gZ8z8zoHERPJXEfaQvDxKi7+L0WkHRWthQvUKUukDb2AQbP8YMcYXQ0T/kX+1ae84
jJZmUhv0t5DsDneKLGONkSJCYAuKMxLu3+81m/6n/kxJPl/M59OJjZr+xhlLbS7ZyWQzOz3HCv/e
aJqH1UqMCmyGGlCR6uEAFDDLjSotmyvyywVjRfJjhKlMtBeUk3e7R3pWao3F2MmFZm1RLhuq1bbX
RpNBJ5Ks/WY+e3wGPCUSZUxA0DoGl41zBIeFLywCPeF/CDuv5kSyZov+IiKAwr5W4QUIqWmZfiEk
dQvvPb/+rnVqJu586onpUMghBGWOydx7506lPhc0G2HmWXJrvmue5uVdvFWILGZvhp4GoMZITg2q
PUgRDLkFLy6tx9NzZZWMfpbrhFhmD1Yjs7cR7/iv02CxtAf4iR7Wx+RveDStblL+maO7MZOeABb/
QaIaEwbVkwE/7poXK/ay+GLHzrP6gVsRCHt6U11KNwjCzJ9p5EooYB1bpnllQ7TIO1RhPE860Tlx
dsExPP5J8pOr/t6KlrterOaquSyCn2pYbP+xmG4Py+NyOlqdh0/HpKpIBCZLRsZ1leLF2h7o18zV
k9WB0zE9b/6qJrMDhsZmVmNWKlMQ8wiRB+P/8ysXRnDD0ICoPqyJrIo9U4iwLtLiXBQbYHfM+its
p/bqhHxGqJf5g2vT/NfylxCbal1+Yw6putGAUm+S3Hvuee93VsKwuP6gujO8uLpEA2NDoZRXNIJQ
eqX2Tl1F2KqJG1ZNpOhjhJipotQHNr/8IwwIGpagZ32lrgROb8IXfmehXDTdBt3bqVPx1yqhwSIZ
sQ1WcD2VwSyuklkTpX65TaPQuT2ww/qIIAMqWklB6RarBzdg8c76QaHIcPHyRxVeaEP7VRdeqET5
Qr4S5bLF6IuGdTU/XsanWRXjFrCCbFLB5WjaHz+K+O5CgrPlniBuQp8kPZhtZnHfAMNmbXUKwhX1
rIRdUS8sZCJCoYhKMsKy7jmLm0Iot9xikHm5JJ5ClZ8O96cW+51PNS48AnO4yuHxB3AU1Sut8lsR
17ni06ye66WroUrJdSP6pcwYPQ17VRAi/KAEqYVo9o8SyXL+XxdAuhgXs2X7SobG9P+YA/NTZnqu
rCKvUKZVgBy9ovWmxcYKYpCHGrBs9ER5yaFBIWXU7SXzDZr0iv/MCnRCptGfpsDp9tuigQXYPbXe
DzTlcbHL0ADJFNTLyeUFp+draHbmY5P2li5f1W8nMH+2mO4JylVQxzUXSB7MX2hGU6nTh2uzIKag
SsBSWWvHfdsacVyBpNCaSvspPZvUPLA301T9UzpTUtV7eux4CL6x5KCHoKYSaUg58eHTB11hcJzt
pU2WxF9kOlSe2EWKscMHpe29zLgmYCSFqu8wa/3OprNSI+oLBJamfV2H5/xTHpI2g/lO9Z6KSmgQ
n5xqAm9Y0bj4y3VZCr3ruoNobn19mu/j1VDLFYmLUmc20M0nakwG8r02KgtFzJAZmfsdb+b2dK2X
4A2P5P2OdA/Qg4EH/ix1Qqctn5anCUqpOXpwNxPjij6ExNyW0vMRlfZKK1KT6KYdEsGQmy+sbKv4
cx7PEiYxqge1Ci7nBu90vZc1TWVCZ3IpNnCKVI6kFmXQueUznDgrgzU6qSTIUqhQsET9jgtEqPoJ
PGyanVW5X85F4ifezHgnjcB82ypxkIvH9B3hUZAWWAZjVOQ+WwINT/WZoQlMRcukKThaBFhv0HKC
6RRXKXzapW3ZVz+kqo9T6l4J5ybNSjhZyWMHvN2I9EOTAc4Qhor/rtmhjnd7hSTQT/kfjicVSpUf
UN4Q4IuX6y5BlPh5oHMPjXI8l3Spc8nzClh2xOLJipu9u9LRxL4nQTbRW/WY6UijkWLN6XVOr467
BTWGc5QVmYFL77lF1kLqppKOn0jjDqzFLtmbZuFOyZJb65Km1aZe5CbyYAfKjrxVs+ao74PkY6R5
1B+Z6I2oCioPTPj8k4fif/rX8MF2YLrlpq3NypVMzO3C6qdR34LTVxLIkMNlfppKEgPHZXSR3lWx
2ai9xEr0iCzEItYNVYjpixHikfPJGdpDzfqZBTXn3Iw04hLGKrKojIn13Qs1axZZpjqGW1h9VkC3
YektwDEXaBIHZbKjt479ecRdfRHnAEixvfvySB4Ad4PphCGXZlnOPMg/qHufJk0pC2iE6xzNMhAM
0rGLQW3kcTljmPP5eITJG8qzLnKOU7zHPo1pdaRLHdoKpr6qbFl22BlQW2lEuXmTs2wdrp5gOYe1
tRYFOnVpcz1uQUhOYxhWT/rcyd0jBHmxMAEikoCwfH+si1Qv2vbOGwU58ZTEACAwV7tNaOs6jff4
LbCTfQsuBSEYwPBxEOBXXDvhF82HTN2g2DDvBdsKGMWtU7kXGNJnVJ9b878se5U6Jc3livAhHdQA
8iP6ys36o2pgqRUP0jAH+9AN+I5AGhgr4ce0GUzKL3elWbDpuNClvaOVyboZ0QzYSErKwq+bO6wv
Q9MPoaIAti4Oac31jG8EPpf4cVZbdop3wWmJtkUIm2/QnmM6FEmFpnHZ4xUJtSGZKDB9Zng4DZ3m
DJ5Rp8iquX2SKzPOzsMwEKhx1HIamEfSauL4qluAjkdayCF7h9NaZEM3EnIZBLUmuKK3N4C7+VDO
cBPnEguESh8nGs5yFkR635FPn+IlzpvlRy7+ih9MuMmKiQl8/U0d4+YtCJZhucyV0aVj2iBCPxOs
Se5y5OoqrmllYnhYBnSGQiVO9woJSHudDUX9LeV+PGpub/NKcSOv6qf5vEctpp7lWvv2SvD8CUCO
Hk7inytaHhDD0thjTakuamL++TUlEqRoCyDqYnci58LuB8xR58GX1J5GqT253HCZvkjChZmekOmt
c8AWGWyXUcZh8a5hiOiGIR4ruLYx6ZAItPPPjbYFDlBL0dYAfQ5MWTRZM4iJZl8SWzo7i/ORDj2C
/kyrWjkkULp6ZCGH0nzUDMnL7q09voCnhsJ0XgDQk3cj3EbXnQOdEHHPWtIGOHvG76II/c0thlBJ
Q3m5SAwEQLx/nu6shHAUePVkMAWaZSn8Xd5ir1GucLX0xJjXcFBwmpALUiKy6bJp/p2JiHVilr7y
drhKMyK/EnWHtFjejyL/xqRujkTFePDqL3NNnMLOM9862549e0hCOaQm0HmOM7rdKP5nukESoVsh
/jTXqHD/54yFEjQIN5K7fWEOGdI6Qm404BGk9a5EP7xLeoTr/6iBBYf9lvux4fwV+vuWDkG7sPPK
ves52eHkqk7eSr9K0+jaIMel1HhLJFGtfAbrUhqc1rDFRJrIbslCXITp0+zIpEVvDcezDKbzkASp
Y2nhqL1HK70Ni4Zv7qxNaUcPwEVAwEEKUiDLT5vhOOwcKH/LDbzujrBxe/Ikz+2JMLLBpFN3Xsd9
mB7iWgFoFmzGlZoRKIDPY1x1y2JMrxzaJMubRN2Cg14Nr122ROZVV5t2T/parmQblBi6QnrZcC56
VhvkDCk/+CT5E6s1c3zkXwIYz4KiSEGrsMJLnpz48AbO3tCev0DV4bFdIsvO1ecDrSYEk5He96X0
pPZctDUmXlEUYjVjxP9MWth+ojxiNSbbrjQqVCVG9eKT0POs5QdY+Ri33RJPXTxS/vhEZdondPU1
ng/2oOpa0ZSl/trHrkj4eljlPa9Q6ReOgydzrDwHC4E+fXBgELcg+ha9FT6cwCkFsW+fu4LyGnse
hzmQ/1x90rpwcrIAaTsK6lk6S14QqqNz7RaAAvag5OPX5eukde2mhMOMCyG4YOWZp6D9RamxCTnV
5G7LIxIQF+wu9NN2MaHQs0u+hV/EqVloXTAX5VnQAYLigXbHC8KgrpiYmzk1PX6tOjTlMHPOA6Eb
zBp2qk2skjoc0CWqOlLHuG1Rgi80bAwsLr7l6ZR2hvBJpDuNg0XuDCjAETv+G9qmH8pQpZnt4mqT
XUMR2gGSfBUJtVLrB8MsX9P/qLYUbIvNrV4KN3I1W2/+CRsJXdW/Js7lYi5fqJSr2Shf/JI4j8uH
W3ZSrJyGS2yYLz8yudrxLTeksjkeUVDsRBjH60Nz9xlJR1WbhUl9AZ+5im+v29Z/g3Q0ev+Xyqxy
sVCqFKhlzJVypf+tpTtN9ofs+JI5CXoTotGO1yDPUGsPRrd5MRtRJoaYsr2hCNly6znWYUoij/1d
u/BJ2RHmygB0xPmA47nn0Iakfp3TXERd+BX00mdT8cnXZX1Gb3SnetgpmfjVcgLh6bbgZlzqnlg4
3HD9/fJY/V6G7YZ7I0LKMnaXpyTXM3HXWdDhO34V6rz0lo3sM64uhPAOKsvatt8qd+dvVskVnrOE
1Y4VuZbL659u6b8WhFYq1LUVy9VSLh95lf+R6R8Wt0tlnK0ch0JcxQ/rTNRQCHcdES3lataur4iO
1CCogtCxLS0JLYv0uf2nC6eBVuCDf83Z/bwiVged4gNXaFxu5+/PjcOnCwALCKIYUPclyJNVrjOy
huO96C9LGfNvDlV0hbhZv8+fsQqw+Sj5Wz3Mk5AZ/GEoVTUC+DKuxYFKuYIjuxR9MQqoFA/V6nk0
ugxhvJ3ApwWoBr1QQQwMvJ16ynavCERSGYnCQEYGWp59fVasr+PRJMl8XOtZfD8v1ySDJG5SK981
3xEYNfN4NB1hQXePO8o9SziG9zKdUZxskaR2Dv1+cXONaRhRftg8yS/rgeXCb8jkpqChmBu8UZIb
lyGxWLr4n8GwntAWIUYUDDlulZRY8WDq6cQQQ/GD0uwXYyGU/h2SCnMT1ZoiATy5a6BkbxxfFqmf
fKXvtvi090Xaj8IcYMmIpkKWMMywzO/uclZsSACluUTKl3sG/j3XgTcSdmS/AuAqdNeN46Dw7iqo
FBOWlWiH0Q3paNbuSnh9VCxO6Y+GEv99s/P/UgGdy5ayhUqpEBVLUenLvd7uL4frfFq+DM3nyN0w
lNOpVj29suo541YGvPKhpiXHBgcPm2DS0/zv4wiFo7+NuVJUzecL2WqhXPhyHNXCfF1cXTkOdenC
TuL5ivSUgJtGFima0SmSWyISjLaEe00Io7UXPoP13KdKRWzN0rr04EuhVlUSoUIQtWioq8o8aYDA
OoS52QaPt96RxikCjhc2skPiuiMbK+rg3lT9CarSvXHZ5Z9AJ77/mV35OtnK5Uqe6nMufrWQLea/
rDjX8mg3rmRGhyESquRQy8TW0d5a5R6dTWP7NMa7eN3Y3k/qhcdrUu3+93WPfvMD+PL2X+q/V5vr
ZjGeT47D7Oepduti6fUL/8M6ePrdpDb7lh2cCF4WnXyrTPhSHiySTQIfnJD1sZ9e68yMZHv3h2P6
rSb9yzF9KQsfz6NzObsfH4fjTzf+STuKI2XToOfLd6pRidIntIEbgMxvY1pkdJF2NE/JFP/HZTKY
wsLcknOtEvcn9UyN0BqQ5b+PMPcb/fe/Rxhl/3ebGOcW19w24qZl7hbtTL/arz6OXnd3+ftSq/xa
HUx6yz9ck99L5b+845fC61txe92Xr7wjvQLYiTP4m4O+1I53mcEKpLj0nWqsh+mj7eAfRj8uDQwo
uuqfis+4or5Pt3E1ecZ4+Nu6WXql5efj6pn0hh3rbvSTGvYK1P/HsXutLfrHwe6h+LC4OxICH3rT
bxh4uBcBVeG1BJcRXeJNMr+v9CEqyt8oihnH/31x838Ykl+3n8n8sJpvJtz+Kws4SWt9H/8CLYg/
LLk9125JLtnFNIiqjRujJPrTu//Gd3GhS7lcHuVAMcek/DIhKsfMtVCaVvfDbX022AwuSOS+R63N
czWJSLvzNd4cVxK/H+nGOOllalG70v/vS/D7avjlIL7MgHPhVK1whHQjfCld4+M8nrbyn6WH4y6u
5pPConY431HMFt2PMMYEM7s2pmg+Bni23mMxkynH+3lcfd4X4tWmtssl43ltcavRXqGMdiPBZaxW
iEs1J/nAaD5KwJfQtq3j3T6evszfq6+7UlJ4PtG8uTCcfEY/jt+gqqbvecysnoufk22yKNdu5fhE
sxEQ7UH2Bd7yKerPVqA2s1tMz+kFvUrQ4VybxRMWR/99dfK57G83qVjMZcvlUqkUsXXls1+uz/q4
u1TKo8xlaIenTEtpt+uEJVsqPorHRMKZfTwfky6QdOemTJhlv0gEd2CTk08mnB0cuhb2qTs9QCrY
RdEnW1oj9ClTkP61REwAFEoYIRDKzw+Eyv6be4t1FtI78he+afmDip3wovRL5+E1HUtM9kvNI2X9
2Q71guKek59oVhFTEJ+UCDiIqvmrR+traWCcvqr00fgRPBWWaEfIyWsKu+66eM7b3pzfQW6t8YRR
OcUwGDrP8zqMlfvZENInWHtcQUQtDbGKZA4hNNI0XpvhGbaWtnGXlxe7vdTWceZeg9sZZ7Hy/aY8
n4PO3Bc/8rSzN5iCb/FtilEyBaowdpDM33V5+xQYDuwhz/TFx48yRF4sXsUCvXA3+GJPCH9P3eb1
kApPBEWeDS2+s/hljIcjTwjm80V6KRAHQNV4bbSTqKAs8J293da0asM7ksugZKrEgW+fZJmohZ1Q
QWB0l6qZL0fKGLXcd7T4BwHp8aOvlqdGwbA/fUXrC72/1XtufJvr643xAaNEz1HKanOi6ibfKb6E
o6Vmh5dTAiKPGm7XpvtXy8z0InOg3pyAtBN9luhwz1FYbkjF7oIUV0B+1j5+Yq0/9GJ7NGmfTu4U
78Rxn2J5GWgwrsyu688OPdtsroa5xuSnoL1dHMTfYW8YmrwIz3aCyNNJuHnjeA2ko5yI19JyuFBe
wakdulxFh7gfHoRPcJ7kuAFRgzPwV6k2ebrqh3fBK5eyZyzc3YW2Of7vZLDu7594/3EvvKblbA54
/3H8GL34nNHDuU5LhPHjzgSff8s6wRQZFDhOh/eU6NxjKDBNUtU3vmBcGo/J4cAwYk5PBovhAabP
QZXeQk+LRVRTjWxyrmeYi7supKmFJo4rn+2RMOgXnI1zwE8TAYeLDTG0Peb7JKnem1Rb/5rtrJ8m
QweRU5r/hxBU+ALp67O5qL6Ez5ATlWdJvZOlatnAr9x/VwUL8CVgBDRkV3yi38f93EfmSE1phoiL
g/R0UgKVsXqiuRF3MR8XHqh1LrL6lxoHqkcn9ZdGhhqp/ftyVS/9Wvc+6C23rZ2xI6okl88q3bWf
sMbNPeKLhmZNOagMR97GtGQnZjNpyRB4EL/ZGtPvmV6+SrWHf5q9KWZP1TIL4E8h6zTNUV88wnGc
6HpEpB30IHfFvh4YwuJCvOLAWgYLzYfCrdCuzmIZ8+TFs48Ho1kwBQQ0VyqoTOsK7fyrKLNFUgew
z5BY9w4zbHauoHX8s4/KZqQdGE5gnVVagIskLhN8LJWN3Cn8oLZqigXxUpEJrIi+caKR6yD9NR2T
sTDXNIcTobsEnA7gBnmxOlxlOLcnaB5+IXfHkboMlgEEyd9EBv8W9wo0Vu7V/FteUwbtrFBkk0KR
qupE24AiaVYmrO498EOUVCxOZFT1765EnihYgm05RJNov97Nyq6lo0wzg8SXvk4YQSM65haht4U3
4RaFd/Cr75aKcstNytj835RBsO7G3CfPqW7ePMiIEF/p7QJN8ObRWp3C/RyJcaqNmjMYPN0ZqOnp
M9dRiExDN3ph2HJPMe+Nz3Q0OEJEk/+/jbgQeSo/pP9qf/bo+5m4pWOJYlMuiwiuIKcXWqsNTE+4
KbcnoEaOFK0laT/kkhXANas90hZEMjyYRwzBtxmNAgM0f+CVqfysK94VTVQRSLU6ckbsuGqZ7/mA
YAvnd/dYMnH9OmItHoQH5d3XOtzyouO9DcgWfxkRKzOHBwTjOVDTcO0HypIiZ/t/07MXaw07Z2Wf
KFXhUqRIgHximUO61Tfgxuqx05Me2y/yA2t63Iq8sDI+wumWU+m4lWqNs8/iuLfgiX6jiFcqgPbP
NFUZd8SVQhlAAPwVzZ8byNsl3DQqOTysB7wthSrI15G8S2E6YlDU9x3i3iuYmKHk0xjaTkbB+ZXO
MaEsOQT5mrRcJYVboMh6VfwrqEAiihIfE3FMXbesqVOWohmkCJow0YhCKvmAE6cGRcJPskzeJQ+d
SlBKIHgEgqX6HcDwR/GvZ0AhtaRb6Z0V+DIniMev/D397jkcPtNuhvJq88BiOY28oJpHCDYeLWTj
Bs7RC0jZc1nRW+i0Iwq9wzJ6iW7rrMhbE1NdhZSNLl4KP+CONcxpXpvBdQLxhJCyYIDWB36XuAfX
/ilqIb4qcpFFGaSTwqy7h5XuoQ3tasjjp8ATcpvdh84i6kS2vBIgD9asyuwVAkgCrVv2oTsjpBi9
+U7IX+HXdRA4fFyb488S7yamnjauKH2fPlcuIHWV73/pszjMbDMHenQcY8Rrc4soHCHCD2wY/Jh1
U3ReQZM1WqJjCjmqgB4CUFwYHvFRH2MKcXypeF7hrbfYzdiCM3tT+11HUIljwr2+ypi/LFGCI4Jq
pLSw34hPXMnn+l+yk/l6FawpWy/Sy/rANipGp1mKaJ3XEWeIV4h+8DojVDqIoTNIy79SPM+CadVN
hgXu2Gn0NGvj1mw9j1omNQJiaQhx7lSQpJ416PzPAG8z5P8WnUvaZCgolxyH+sbRawneVO0vyYut
fv0b36OVhC1GXeuOkK2uayO43zFbnxNS/7FxuxpG+gGYSmm5nVdvwJc8n81CckYrKPFu6Rp5TLHA
iEekforMUN8sLfn9u/CXShk3X7eBdNl2x8pCTlGXxl7lGm/5xbxR5A4Yj9rkC60HJMA3/bwqdZK4
8MJOPEg+aHamxvh182bDGFXg6VIuZZ3WGrMbvURUxJW/y9652a+rwNeuF6wj9bTKM10mtwPJJjnZ
YhK9XbA751A50Gl7+4L/HeyunC87GZKbQ9OeQpJJEdeQLgPobFXMjpnhnuDmactqb+Pcy9MC1eui
7z5hregWZm336OpurZN62kB3heof2T85uDyntOdmFjv2SKgqzFifWBWXFPGwTxHouBYKypYfoMAI
gUItzolCoWW7m6XpkIVI7pGesmuVPRFkqCnTsTmCy5UfcmelewvG4dC4ZrQcwDCbB+UqLY72mLGE
JeLqUMVZfahQtBPqh4BSZxybhhFV1inPKk94sOjbLkKrug1/9QysFNJ8odixM8QR938ljxTEtKL6
BSA2B3dip3opPrlPyUm3KLcMZZEHpJLXbxF3xU+/uq/OsMivcM32P31sBpiBtJtxOGlt29YFLWFN
z124S+QyHJi0pujfK3cB3pReBO3ge6Gvno8XGjsYTYdynjf2QKzY+buw6NyetP6fnGUjH6jutIWB
pq+HUO0jMVr+tGOANGxa18M0hXHM31nZs3vwVD182MaguPE2WuhlhGPVJRYPj8euM8NBwpjFgd/D
1bUih7KM0ZRj3+BtuclOI2mF0r2NbMs4/DuXuVtMgNnn7DP7bQ28yOhCuWr9vh1vtnylRoM5bv9q
6s44UYWoB+p6FkQYaW1tKkWvsoTLWmKixcoPF5mLZ11XbD8sddB4TWcgBXvuBNHP6x/w9EL5XyGS
SqEYVfLFfKEaKhj+wWSNi/NrNC7lL0PNgFzwFZoivCTZRGonK3vs7DtL1vXDLM61D6+F3h4oxTNg
o2mNvrtiKrC/NjXEsp7DbUc+Qgf4IkpgKz60YAIn54xhbO/WRbYh9wySvYRJfTd7TqN7ahxQi2N+
z4Up9CrfI3q4GjSwPUzaVa4P5fn8JfBLEL3dOYWVNEHlCegKF93U/sZtJZXJkhzv+J8zAYZ7C1uq
XVp9QS2v6IXKdqElsnSVj/uZqt3cuPDBdxcmvwNHuNbFHHBI+l76Xun58tJrKZ4kcmDu5T6l/OKE
meIYLRwKNzYVL6ib+vKTy8vx716unbliXMsQpMk8WepC2JWFpmQR4ZWCNhbMgMV5170p5eUDMo2s
9tZgiW9kokR4KPtkbFkMjGuqa79R0rolOIsL9HMpIFxMteaTepLFqSFX70eU7LgJpPWFTo8ysZAE
rF4Fi/fd3e1RYY6+BlnW2TITULWjWstK/fh+vNPjbclETtdEIy6jNAumpdvc6Vz2jPVdfV3VXSH5
ThGvQgJVIenOhWEM26nrbCBcmH32ogksOME1BdEUvYyhny2d1Z/Dvq8HsjyVWsSiSmhCjB78OFij
l0HxZNbwtz3NfJhmR5Zcb4lotQ+zBLuwJm1yZTCSLzfp2mOm46dn5cKRrs8u2Gf6ilOD6Smg46Hy
1WVCE5K/2TtDX/miI/o1d0xSXM+HOi52dKU/O2zauC6Y/Ey7YywxKNB1w3CLpLkNf4hgvcfU7p46
ttgpfx817L5S6uaxHjRkMLyGvWCX9T3ddi4hAbIg5I+8RVUVwG802z9WBenAf6wK+0xmGe0XpQtK
dueSCu7CAz0lmFnADt1z8nRkThXvWacIXFF0rhnPq7/q/wM0weyq/MiGmShY4dwNPYCNwXjCQ+kh
8y0gkSX0mGI29O9UaJyyxv4L0/Oh8jDH0FLgLSAnBpP+JrYiC5vqQ33BlGWvNBF9GtvxTaQntaEW
ZNi0zCvK9WWTugMkXGtQANRDjAU3odQfovBy7JoFVEnCTMP3XcfJdBmMVEgWN8M8m4aDRcsj00FH
sdmxCbkxiTmThkg2ItT3wfkwpRKcIQQDzTQwBDRIOOIAP++iDOtUe7fOmk3GartcZ9JXM5rmfcZX
qQeLWWG2dv4DO5X/jZ0SHf/HTf4iBZlNK9votipehsT7ENnW3yt3xZm2lusbotoncllDXk07FfXK
SCxYwP+A0pf/baxhIYwyJpvNF35TpNyyu1Lptj5fhquPNLkIjkehgoRNpwHEpd4XYnbcImhnSXVU
uZynivwIPyM/EBc4DMTG1d4fhG6J6D9UQgc7LIaUFPEJdZ1CVxWFqVUP2SUmzUJKm+cSNF3wYkFO
iyUvV6Fvk580wXWzDyoWUCp4YYJRJI3+n6aUCPi+5zfx6q4wLE2UeLA24RwSKjJ71eSX0kERiHmz
GFAn5B54jIhdUUHWtSeWdfeuwi4uS2I+V6xQIT1liVNJJQpl2mpaoTlQqIlmtPhx6exf7KlEnNUF
5iPk2FladDf5pSw8KNOtw+1pr2uaozwfD88m9BXXzPo7NdxOLzYatkfK60KRkqXOKtWhue/cNoUy
5dnHrdlPy+wuQ71LFf0LuprTmYtliFuK7YeqdTa8QPavTEqpivGQUacFqDit/pUNEIk2lmMSnB2y
L2M5yss72v9nBqFFiN3hScct0rw+Gk789ygMpTlfF7x/DsIv9Potv16Wt/OcCx6JOOeiIb8VmepD
IEihSFXNuwVNuT2uxxDvD4qk9VTgHgqxoNLRzzTx0mfaY/ACi8TMI6nPICoyNtLer4iN458kGsXC
b3w48zmqlNCYVYvZXBR0aP9YtHeZY3E7yh4vQyVth8YlR7xmXObtriKUCEVIQTDh/MkDV6eRj5Ay
DhbUVWZaC+KPUB7Jd/H/EkC9y7JWTOI4FtZEwbb/xMjVrSE4BLBa8p0dO+RIbICKbXDQAo012+U3
vN7s7rugxM6+FnaNTBccBWYo0UmiFbUjRUc63RqPk9yzz4zA8FRTjZpbxGeyC8Lb7kJLugymjTHF
79W/bhrq9cH9uFHiuOOgSva+GG9kG6G1nqgdShXgIvdp7h5NyrDgoohT6SwqXg4yxc7061D4S895
dHAWranBJ+o48Q9aelcRm6uA9kmUNoInG5OMGRKOB89d/w3V6r6F/X59NgXWr/o7+WauB64f6lkt
3PZa+b9/B8OYyDPgTgw5oPG7cl/Fbriie1zO7MsmmE2lIyh16poS3oB/8A1zy1BY6TKlND3zhDqf
41GkvCekmHzu6kDPXSzEyGNFz8xE0w9y6q5CbD/U8vuhgOr8akSYRnjTti0y3bSU6Zl2zagusspZ
hTLNwMh8QNVYYw1vWOe40N6HNYCpSMZhHpPa84CpvANnSoLq0kABCIAulZL4OPXo7RXqJ0ViiiK9
lp3z3xaf0xWEvBQvKb7uvwW8oLa/t0Tz+s7iFfSiCBGAyoS2xLxE17DdBKqzmjy0gpoxVfFXZV1k
UvZdZVIjY2SlrGH29bH0Jqw8QH/h1MZx2orJ6inbVPmUUn3+7Lye4Fdk7rN4ERYD3iI2STulS4Pp
LQM8xXcIUHq8ImqkqR04EWiEII0n7pqB18O7G651Wr5lpe8hBGTGLkymWVbS+LNdra6PVxYWD8c+
V+KC+A7PqJ63rsuaMV4DYSCvUxfnrg4jlnOxbn/z6lyBK0e/tJ72pEMdmG/Cmbjh2+2KJfcPkrJc
tvpvC9Y/A5Avi+5qd8rMMvPsZVjoCSOy7ArotUdUHBU/qjCmqTeiO777veLCdOd3eVtYExlyyGZl
g/CwREhpBGplj5TpDu9V96ouuaObUiiEZNXDlbUNHUb0muMFzLl85ajhJogDfgPlC40Y8cQhmlt9
VrF2GbVwWjOMt8DC6eiUt2rmQg/Y0KiHChOXqjMewJIOWlLthQNocmqVsauHZa3ZXhFTUC2IQEFZ
YPchqmKPRjnt7S71J2S3KdaqlBS+32PfvBCDcy9JJyF43Y4EQ0s84bzjFLTLx9iAm7RH4QOcKxLN
iWkKOe/nGgpSx60ynyMIWXWOihVkkcE+P0fft4wZkGGUQZZm6ioqKG+CTDxF2E0SzOPSkZb8FKgQ
K6sLZs0Zd2xVUN3BncGehZqJJUnwFEY50KPIirVNnj6Jr3JIwUcMRSppg9DGEd22pc5Vxme59iBG
jir83YFeBl8P1XOWRpu/Fp6NIiYdS/Gu2LWo772GT1WQR+AJpYAiGOpeTbHdx/6WoaZctvyqY+tv
WNh4MM0l/H5G/qyQMNvkYrJagJP/ENZ3T/TCYJdZO0Pg5L9HtQ2kCr0NehhWUYqV9lCYdsrBTFP3
YJnelKK1bsNXdTUQ+3A+qmBf9UZ914vUqSIarl7ctB2dsNAEWLL0OBmmKLXx2LUzfhJmcSAzaLur
l6oVpQAxzn3iOF5Uu4zyzzRV11uNAssXYZF00mw/nS+sG/SoSyGcPNOeV0R9HpwyXFKY7UX7KLxW
ucj5Fl3TVs1ZT2tq5iAVJ1i4gFQjDMcbfs4G6YaZ7mpMDXY4d8CI5MHiGHfCIkku/RLosTpvT09x
pkf2+mHma/xkVG2Jii+ARG+Oyd68SdUXCf4Al1BeEa5QGNUA3FArohDMGpNTp3IMxUjj9omnpJmx
gIXgsAVeblZp1uyGanA94mVMxH0xS6UyT0dQ/AtAh6at4CXW5PA328mmdoBIK4eZN3Lx+nlAyRHB
uQaMFp+cOiM2TC1IjcuPJIKFe5vompkfOoL8vlu2nSPAN/ix5i3qe+gmCloKGg6YCmCD+zPTLw3a
lVq1T7VeWFVIFKa9E15/EWESXjSEP7lahUExbqmA2T8ZaystwDPv26mxq4mRFXB09l67zLms4Trd
21JATonFsTMFerrA8FOcXepdGeCk9fAmgWoCtuP3h9w98KNIlAzdjMaJ7h2lvh2zmFOQOvY/dxWi
/wOb4tVuf2x0fSdyOqgpoWUDYXoP3FT0qU5tBLP0Y/RxtxW3FJd6CT80Iff2gzVW8TqlwU8owKK2
Kk8TYe8of6H1LrGXlVaEUleMcvCS4yfvKwVvhCeHELHtDrGRmLddv99DK98u4WhcspjQuzoSV+Fu
kKHV8qR/Jloqr/kk2FncOY50zmOoEQhNAWn8m6mYhLTIi8Q1o+h+z133MYHgXHNwQBQZ9RiEVCGZ
4AsTyVcUf+wb6xdZASkUB4cpW2g2Z/bmL9VeVAQesHusHwI8xw/SvQ8t/8gnPuTDxwFfsPRnVd+D
wOtdJht/+RQGSouljL1F3csA5ooMVuZWxBQpV1QNaJvMh6B7mn/t762HogXvixwV7x0+S/dyoWBy
RCMXGmsViO3ouAuOCNHNnrh4O31KecscnJpWRFGxBIAOGQ1aoj+oQD/v0r30t+Aq8ghyPWtQkiKp
qwgbUgO4BzmYaqcAsAETROB3epACMBLSh/nE9ywlQydwRjPFZeN8r7+JAOYZNucG9zN5FMO0fbZi
CTsdyyQJ6MncjIf77uqx2pm0QmETWOJ0KLIor+OR+JXlqFPsrPpQCsPASjVu1JW4w6SoaVruDRdo
m0t/mfTcZ/879wzFIl9zz3+GQV+kpPPj/raJigUAkK4LrBZPIXoghri1tCk0hhDbFXXQSPXGRZ3g
XJbWqZ9DsGuPF21FjkSG/318NG36N4gmW8XXJQtGkyuVvugos6PqYj2dRGaW4va0f2FBATViiySt
hF92H3qSzUi3nfRpxm1+is7M+9dPvHXrZsPVdg4PT9WTUsK9qJaZ0qpRo60KrJjGmmXGJcQMd7PY
qcQVJEjSN+RvDlI9hJ2jYqfjtmJfeUpXbqa6W4lM6rK+GbxfaHKU7aWd5opYPIrKa4vq1czRjSms
wLSpLg39b0tzhb3TVcGp7KcgkRkKLdwZOv5sJYFw35m/hKoTVgUlD/ydvWHxnKZL9pwSAvZxVxaP
lbrgl1EbABJr+YhTHxMoIUvTn1sKwYjBWk/BS1ZI1/NQSU/wQJscGAI4GfLxNzJgZWOUsV+RjJYe
IrYCo2cjHt02iLTILkRwXOfb7v/adkxI8aEzQNAeJPNTRwa3jvnncZLUUnMQIib77RgUR/f8uGjf
PtJYSJQVjM3wKYBtPp+InJKeICdUG3r9FCwIMtPrp0pDT0/1nBSzjkUb9g8iDKKr6D4KaDLgccDy
PHLjMwPQkkwHotLyi/+5psnD+dOTEVGWIfEa+Vn9VniYtEs/IIIQtxIjpQGcL+HBepxYe6yR9B1w
BVgMEMbCpGyfEGumjYSQnnCdHazspDBNWgPgcO5JWsSESB76yEvozVh/6r5++CjhXUFMx7kbTgWL
E38wnlbTaJQsAg1rxAcnQ0jnrZ1xdPJGlwXmKKpfSuQ8WoKACoXelATyTCRvmdC652scK2hOFRfT
jHsq0p7+KRxAeBEuCpSWXwXm9UzBsAFPhZ7zzs8NRjDhJy6HEsWX24t3yBFkTB/Y/yBPVcNq4GoB
ZQqtp1+9qmo5wPgdkrn7WdeMxDjZ9MF4wdF75I572kE7zMsUuIu+uGNz+mmokVJ+SmMmnJVnm7u/
QiIY3NqEhuEcCp1R7ZP5+bbp8XtA5n6VH45Zu5kJXZrTS5PqYGIY69U0zNiQeStIlpALri5E4kbg
jmK6HjP6Dw1TowOa1wj/EiutbYaKUgx8CyUsN1CMiWTnEVWu10i9dqquJakkK300JQr8A+e94Poa
iF1xhp2QPHkKEhy6nSix4EqP+/B9DhG9NJAmM9QMz5iM6HWIxzy43DcvyPi5ijmdaThRuUurMqE8
gRRTsjt6yz7suZpIbXhPR4jvEnhYrwPU8eE1hztthoiP6/FypG9AhdFqVCf6UellJiwjDmBvHugv
n1qbO9Q8ihkrhfa23g4yBS53GHwwPCXyUl941ZWRzTc5n5QEpbeMY7LwMNNvyNdo5+7DqTEpuNIX
jKLNYT37MjN+KkBcQavqyENdy1r3cqxP++V7Vy5YnTcXqzRrckxUkDeZxXmgHoJ32QPxUCaVVoH0
ZTU4olRAxtZdjeIxvrPLwSVCnT6hLCUul3t79GCUgFzxn+ysEdJPa+d9fCTVP1EiEY+JvONl+W4+
RfRLAUDXBH15i6kGHNqfNK8vSNAtjTrmz/Akj+XGvDVtHQbnPk3z8JooPufI8UO0XqMFGVRFLuzb
S+w12GrEJO2Dp75UhtVgV7uIVBerDsRNzQzJz7RCXj72RtArOmjBIm4EAYPbgGamG5XI25Iqpt3d
PPmYFhM0jwSmxK07iNjMj/rpXMtQ+9Ghck1ZC90wuvU4d03Ox/pHwDM4DOp9li/RljKIbYuuGREd
/2ad5csHkHb5B1sFlvWYYFAFckgeF3E7V45xDMGIqz6pLZPJ/Tp5XDbbEwSBlSMNSga5WRJPaqMa
kTjMR3P2Pj3UrlFc7M+bGRS2tUktLs6SSu3XuPc4e75Ogb4GNEg8Z36d4l+V6d0lHg0mp8Zp0phl
36qnjzWezcu3be4br1YYjNdJdtbcPc9y9WO+3610ZxiZ0NyygGXtAAeB6rdn1TvdRfx6qFfuD6NB
8wOlDZtpfCXA+9BY75bE5UmSPya3z3MNf+Akvt6Xs/Hqfphrbd7JHTuHznRYLz9UHxADEaru4uLn
vhtR/rIcxJlOp3/8WX0ircJfNh9fvwF6xoUTVrPbQbb2lpy7b5PWaB1v29GWX7jm+xrey5UV5byH
DlOFsgiClPJ5FS/WkwTnh0rjhPqB8rD3wvBy60ELYgWvcPR18ZyN4s3dfFZbzZIjVijZt/2lcVrU
ti+LOEaTksw0eUaqPBpcnhfW6cSzLdoDUGoEz+fXDUXWND2nUjC5zJJoGQMI5x4H+ygZU62Xeq5Q
T5tLiJqiZNF/jfj5ytYRJyXqj0+1RYcFmW7IufbdrkFL9nwyp2jo/pa9K1LvWFu+V7JJqVqrPNau
8QN0R62VqWUG1FoN9i2crao1OsUdoC03FELxSvF3AvdF3H09f1QThlUmWz/P4sfrYDpG3woiP4vj
YrV2u9RL8apcQ25eO+5qJcI/hE+72okc6lmjlOYzMRXynofJNOEmEQ4nzgUcp7Ovk9qv4b5Z7N5q
2n2xfMMqUynw2NjGqxp1nBjCbH9VzvElHo7rUZY228X3WT65z7xP6++F74U6tHzjfhjVqFE6PTei
fskuC2ShF/6/cXyczOL3w4GCxnyyGd5q0GBTCkbynbtT99ycJEVT0PnD9GFcX2xq64TwvXd//h61
tgl/rMTvs5clSNxpUEqOj7MoHuM51dk+Qq0c2G9Cq/RuNTkPSguqxrIfo2+4RWIWtI4X1/ohPr6M
8skEXeCkMT7UdtfadVy7fmTHyDTOtQ9IR9LNdXxJUJJppv06e5s8Fi5359q40qpQPL4BDX1C3JbU
XwuTWuVlFF+2CcOUBuXlhzrS3+fTrX1dJPNufKzlKfcvN/OHZLSvHfEk3k/wWCfl7sWFn2WseLAE
f74kxTpv0j/WVm+v1WacY1JRpk7u2KVSP0FFnVA5lm+cnq78uP6ZYxoRHkILZBvJcdE4clOtHlh3
YzTy2MbQPuUBi+zo4ZJUe5le6X5fG7UqE+rEWcFwlbsls7cKbrq3znaNRhEB1iKpEAcjYK1va7O3
xf8R9l1bjmNBcr+yZ99xBG90Vnq4F6ADvSdfcIpl4L0lvl6RrNFqpnrUPTVV3c2igbkmMyIy8s3J
3hx0x5YnzMGROCa7SSVv57AGlFm3E21YaHRY6QwknvF2PZ4hW8PBDW+S8+bfdLjVsQbWMzhOiFIQ
/UKKXW4pOy1BThA9QdlsdyLpGXJS2/jM7WEtQZH5raWj51DXc3q5955vqY1nw2tkrmjICT6E2M4O
z8e/wGBQH1Iy0E1gpQEdNr0jiNtqpyL7RKQ8pypj+JatgjuBwwl8oQkohtGu3R7I3eZb00iZNKw/
1i0+gcwBZHAgpOmTZ2TwS8+ifukyVIGUURNT0yF3JvEIHSm9Bz2H9PSkKoS1LwoESkATrzIB6CAB
UNAWReQQSTNJAQNaaKa+LOuJByWsjUjsBpkUVUwMMHwCIQbM5rX5fQIovSeTZqNgb4TD2ILKTTHB
/nIhI68Ij7CdC9moEi1I2yTEdPgmiy9qgUiEXugMRMiT/Q4BdQS9EThDMAylYhDko34O0oxvdnzY
kZBUu5P8iLg+co9BPT1+jSAWmwQJNwh0IehDQlcbCSQYSTlIFUgC0ByV7CS1JMElXSD5dfNIHm5e
6CITAQVBuN2gNT0NhGoqz0gURV8itML4OSOPUCK+k3sK6W4M1wYRmKo+S23xZSLeQNrrXf67OQmG
wfengNji8HFwKKMn2oteVcG6iPBYslWv8D7y6x3osQK+KwJWfCjT8bZu75IbBrUDj1GWi5duiFp4
Qs0sIu8uSMhxwji641mf9GJ6Nuls6a0x2hfphNw2vsdmaqvopIXBSZJjmgCkuqTGLHSVc2BmlBFT
EIO/w1mGyLkKw7Odk+MmTQR10i+J7MNjmETfXc1JVJq8OmJkEEfSFaIzFV+ACwnvSWwP+3HwcaQ4
IGyRuqYS+mJsScdA1Bv1Nyc5GgHqLxQS4KT+7ZiK37+sAF9KdELGCWAndOIb3FbmEDcTq5WCZiC2
jh7+ZsHKGRiIHDtdBciUYnH6ooSCEBUi7YNpfHk9/YV30jFQGkKfQcfx/VNAaoJGED2jXxHYTn9+
o6cB8h7i2SiCpSyYugWSOJ9CbEoAyKEOOSd+UpRbEriP3CZZUd88wKwgRMi9HaaC+KbSA3p/RNUI
udU7PZ9kEta8mnar6i8rHqwZWDeI2qSLiMuItI5wFiK4ibke0HmqAQySIVz97luWTOhx0qKTWJ6O
hJy2NTgu/t/TjEA0UGfUb6iXcjnS6BAdSTIhYivNE1SiE/+LzpOIyPLFYYKYhOkwLhJyE/qTWEay
SCSyAq6FuO1kwk9TgAYOqfBoBaLKIAJQKEIm3yjjRJZahRM8DPRnRm/YF9gLCNTCcolDw3jJgUIT
xUlvaVGhBikx4ESPT05gQkh3A1QJhpCFFunk+0PX8BvthkJ18dyXrk3EKY0aegJuFpJGypXw804Q
F6WbOF0bv6bB+H1tLWhPifel0gxK32hkaXM0a1bJuhLSWXoiDTz6ePobNdr5M6lqEWX6E0v8u47l
h3Avb8vU6FroWIorJUok6qCsjGCebxLu+ycNHYI4KMn+FqJ+Qy+dxPQTjU8dVqVEJ6B6F+PFRNZC
6y0t/tSbBLpSFDaBtFnEn7BzA4BPpAllLADMrlQUQHeLlldaVIcv0neSTsCADpIwa7qfdB9pFafn
ogoH04w4afrkP4mcJQJQ/3FRUPot6RpMqRUFOmf9B88sDKMv1pFsHho7PxtMYHCDtY8De7+tPQaB
8Bp4CGv/4BDw8h/43af+gHVLTWk1DR5ChxZ+HYMdfZhAxEhtfE/sGHtajTowwUEC5wy8c3ps1TrK
2gZA2ai55tT6oZiqf9A5ycq/Qbkq/Ikly7AUSdPkfyo707xW/FYph6N+otUI2MD9eyUBxvXquw0o
YkOJPz36BM71WmWA4zbwnDPv6NiNOlhaHQiLJN6USlKpwphydALTCM2ieQa4EZyhZBNRjPAAyQ6k
NiC9hlkAYDubWC5R4lSg9q0LIv74pZ1BnltjVFA2TJRajSIbIt5pDL7yYJ/pUMp+s30FmhFRE0Cy
cKRvYthISEQL3OsL7o/kBEkxRTxFWkQ0Ey0aNFqJYSEqkIBkarr5rVoW/6InCRCuJ+mVWu7QF+mJ
Qdi8FhtacMjsRnvVaXw/RiEFrVnF13d5JlVwfPMkMlY2UnXQDkxuMZj4MNl6wpP0e+PIsVJ0t0Tj
VD/2DWoJINlox/nepKDreK1qeGmHeUJ7gHSjtYeWunFLKzCxctQslpam38P/xr8tKX8fMT/sy0z/
aRmhhBFDGyLtX99dewk0IonAN+L3clFFYAejsDsuNpJpIt3ofgLnQK0eaZDoLgLR+CSKj9jhEBQp
SSrpDtA1A3eF+BNSIEwFioUpFKDN/HvPM3A50BKCCvKI6ZZebCJtrX9UpP5qqwEhnSqpiiUZqmjK
xg8TlczXk0gyc6I7AKlCrYNqfnQUE4EPAR1aSbA2o6+X4S3K2UhUQZ4QoGdf4gpSo5mLFMQyeUm+
1GIgeklVijauqIn8ZsxJA0ZjmrxHs8drDUU2OEeMS0XHRHla1PsNpSVu46FMtMOABgQChAQ2j2RK
CcncQiEmA15WEXhiGbEyYuwdiWXJz/4FPL06x1FRSjnVHtRVIvc5TO59/l23Rr0PxNu3Ceq3YSlN
kOhCswl8Cg6YuGsS3NMJIPB+tcQr0PdeRkwaT77bz9AW3kJgRA7WdJvoUbpPaBlD+zqVziGPQQgL
DRcMP14Kr2JXDcivYBaIN6IYlBRdpOGir3LT7L7D5zhjFOHSd0y/5kQGUj8fsoOjmJJc35OX53uG
Rzq8FRVwUjNAIvEoJMKRbCmCpN2WhEzEPxPGCfAeNfvkY2G+/kaLWAYQlUYUhTcoU0GAgvAFPykG
p8+kWBaEJI4nw1nmTo1ghgI5RAxz+YIo/dXgHn4v099PQvjK/NzDMCY1jEdDtDTNUkRa1/8m7oxz
paqsXqJmNcQTmXdCx4nkgAwA7XgQ2sHphWK270oWsEV3oiUIO6W1mpwc4KpBdAwZIYAVIdXkSDYc
HaB6evRboJbByQDCaZiBVBjQlI+RMNGnUAxqjUbkxGiTupFGLFVhfOs8hh3NYlpBkXC90iuayVRh
YgKJRd5AVK2Mn5Rk0sPfk53IYNL+UeZFfUsogyMCmmrtqaJMQgIuIoWW6K5j3CC0dWj2//7qquTD
9I+t2jAMWceVlUVF0S3tx4QvwqGopECCu9Xd2ritox36r6BxQA4cq9qOXW2pqixehAz2OXZaAqZM
3AD1d9k6/xjPgA1GUOVvGTxBU7DOIoADZHneI4Od0vb3h/ryFfr1UFXFhGLe0H4ZB6GQdEPWde3R
jc/6Cj4rw7K8YyZhUYBkxuIFQBYHwpOlKvP2qjzJr+dUrLVzbn/1rsK6pXYFLoYeOFsDApD68nSt
pdb/IfiRNQo0fx4nbJEUyTAUSVHUH5e0bIK+1tq0PZ5zdsf/+O7sFpe0XpsLlccpK1m+gM22nfz1
FdkhvCKxuokMLtfRZACWnPOc18xiObueAQ7ZHx/K9qNnZ3r1Y3N8lBwmQ5N4h9WO4arb/Sqzo9cX
vRIuX+/b7Va3Pzf4eFdj6E/FU3ZNmcg7W+QWexw/bxm7JGwLBHp/PM7h8L28SfxGj7YTAJGvL/zr
tl5Onely4Dq74T+JL9Zr9GvC1/aC31bsJLOApfbp4K7ofF1Xg6SNue71arCrvGjse2dfr1fX/Vgv
6e2eNg0gdjPZ5ZbjkcZxsrvoxnaBHLrfpIx0eNfrhwLTw5GKtiR+ku23t+XysoTRksnG2MaiCHz1
6wOrLNu1dFnoHNGOCyeIZlPsw93Vsx2avHITSx/5yAMI/sOt/rV+A5NH03UMRkPUJPPnyuSJgzqm
ddIeFXwizKPw6SUi7Bq3I7JLDtNxDxZ1I4ONMifewLx1j8AW8AvYEAGcfjfnn1NneXu7va1Phyf7
+vpClzzAx7OvbNXjon4FjHwOIMtgX+4ZJ7kDZjDbnSv7HHFh+acTkn6Rpf44oR/pgjRodR2kGLoI
ZPk8ske29zE6PrdIFdjs4Nu74E/X8FVm+et0+X8X8UeyYIxD44dC3h5j3MLmvedXMle63yVGWz6w
fSfnx5Bt7pg1bIURnDL3jJmQcH/Ss69wU/DdbLeL+G73dQgxhj4iXtnu3KcLPw3s43Gz2Qhs83QA
hdeYOwYNGBqdeDvMpQeZ3mc25hDFDpzGNdgY22f7/XH/ANj6urM0uuQphvCTHQoeOAEux1f/ulno
PTb1dEaBxsgiW3rQvS9p6mODTXHQLs5pJeKhxzHYEHd0xIxV3Nesx1PvOJDv4XvfPPIFtLmrdEFt
g0oOk3c+ovUL3Qk6QJBziOO7hQzg1yf6sLMRKWFHpzlzxfjAW6FLBZvEXNhHm4DD9UxQ0GkDP3bU
qAHXDC1YmH0ubPdqsc1GojsMmoR9fn76bPMQcIFGXLlokiNaghxnlWxalU7LTTbkqQ+lyOqGpBF8
Kt7otHjD4L2h+IfdpngnH+wCnlyvaCmitx3Ixp5NLyrYKHaBl+k65ssCQHkBwPlpd8CpTbz4EvPp
/kjFnb1DRZ4gkth9v5xOt569n15ub28FWy63UzpEaGFwtNvL9La8rW86rWFYxT7x6fvN9cmv9/sK
p7D93G4vy+QsrC7YHF7rAi19T66xa8zcScDJvZRv5siG6exzprzuwvkasPXhfIY9ptbhN8ejwDAa
Ddbussn0cz9/0FjBi2iI0C2khXhPR7KcLnGmn/v9/jX25okN4NdyHxJuiESX1D6+rtAnOD949eFS
YTTSoMbxwM3C+fD4R8ruqxpXccCNxxMwJ4ztB+UB42RA/mHg/emFj4A/an4sec1psEXYLUpcGwhH
0bjhmLnaquMebg5WZnkmuzLW1umAX88jDBsJf0GBDPYgOqrP6RZsS4jF3WQSXkT9CMbXlw5CRcel
hUIQf+sqdqnty7JOoUVLt/nHW76tYBwNALTcBjPY1PKV+7F7UxZL8A1I7E4mFrp7KDGKDXPb418f
7jlmtbMY+XpwPCYy+YEmT/PaqZ0G47h2ru5597U7OfAEYsXZBFUND0OLDfYK9/S6ovu227kLeH2/
gVOLsCYFNHYyNkwzbmvM/Tos1iY7RHC1BEc5U4FBq261KngxxQLxscs4FtiAHQ5Q2k4X1D9EdjMY
dlr+7IkMTGT214JX1KwKzJ3rb7BQtNg4sVaUmCsGWyGM2H1g8fmaHfA2XzNsPh87bK9nFw/S2v3E
ukQOKoJt4cu3jbnHdx/n//yP//G//+t9+J/+Z779Xhz/I2txFcOsqf/Xf2q/QBk/1ukfqjTFSIxM
iLBOB0vAFGjzATEShtdxc79vwhN0wkuBX7aYGpfpFDd+jwE+nV6w1ToZW2BbwVKJfeSwO/QMx92z
RWjTbP79Uaryv2wnQHk0GUaMQKAs+UdbPD+q5UoS4vaIaOssnoOPEKPs63nvV+ikaS2tnsn74IhQ
vD0bOWu2BsxYDta7jDF3rg7dIci5vtJ3KOgQlt5evQRoGuRzD6MO1CUDT7JDt5atBr9GOHCjK5jA
9J4nAYtdTHSsjQrOD7fg2MJw+YgVDZMM6PEdTTd5y6zZE1K05BZd4QgZ6hzv0b+hSZUWwEDamDxV
1sisUlgscR1tJmKnxYwXmRUwseTPkiVgZwceSjx96/ex4FgfI2brrUOw9l5sESrnIw5x9Oy6cGKB
J5/RtFC4XjHh8rx3kMGdkpilMffPTyg3DGZaYMhZGTBohj9UkZXQC1zAGhtvSs6VDx8TBJvMdUT3
o4ypPusjTlnmOzx5tALRtjjLNzM+4/ZsFjMVRsRX410Eg3uR19XRvxvv7VoEjf3k8vSs4J7LiNkj
2Jbq6/QsPUaEnCXXuTST4eGWbM2P56m4wiCmXIMs9sD1KwzEbtSy/K17lx7pwP2B6fCHWWPDw1l8
mirFr7j6uA0eXG8lrK/SsZpD6oJckQQ4QPIXSeT4Afo36XcFym5YwX3IOIxDO41dL3UQHbt4h2AD
Q89ok+r8uR138gG0brQHMd496c0ziMWP6c5HMdJ79jHOtB30o5vMReNkKAzQNAYDYiRvvuepw0oK
c+B3v2ORxyv4Q6+DGqgnDv25ygE6nLsLYIfxAsEG/C/fcJ45vHLxx7i2dhhSuI3KqvoU3xVubAXb
34pbuHiKjJoWfiFpwt3KGBYMcwbnMCQd2J4faK+eniDuwHGKB2j6zbf6U1mmi7i1E4nnOYfg/4mF
L7chEhnhFmzYbe0EgKtD2wD9LHB1Fu3jlFeou0+dXlpq2WK0XNDRUFDH+TwKZlZ1N9t1Bwh15PnW
yqZlyiXglVjv7XhbUs8FC4WNI7INnLYNLzsVRUEj668QYqDtdAx9tMlHnaW3dm6MkANN8Ch0CLC6
FQ/JyDuErzBWXlhL/wuawWw5gPxMmQkVkcwgxEQKIYBEZ9YxS7mCy3lJN+Vk2BSf/bE+BiobCzZ+
YLRL1/ALE7o6hnvgrgaLVEwSBfnDo30UJUORy+9Xnf/PomPqumrpsGaXfvAAgRIHRa7Cr3l4z/fZ
tjnWa+mYHUudtZ/1CeO23aWYUAY3dt4mg3uZsAhv40J2x5P46GKnOpUxRz+s3x/Wr90HYFiLRqj/
fVg/UAxdHNI2F6P2mMgs6rh4qjNee7Nny8D91/NiUazGdw2JykfkYPZ6b7///F9RFPp8C06xMA9X
VOT8/0RRMi9p+kLC5xfHBurOu4RZBIGNyBRMfcwNdPCBBPgwfHY7rC/jDWuL4OaPECoLZlylI8zV
W1qRkDCb4x8uzq81yDg4GQyFIusyKnhf5XJ/g3j0tk8CoYB3c+4MIOpSR0Lojvoyu5tvKMSFPBVR
uMif8MsUGPoucEDdW2ttrAFsx1xD2Y1qGwui9KGdUbjIyKPcW+/U3QeaOBN6VsN+SZ0FDrqSbds/
6Nj/DUX52/HjGv/z4uZG1kuyZZFFuciLOaYFJIySfbyaSEWu8NR1dcSed89G9dzLnR3KEiA+T8C9
5URceoi9wIJMnq9dGKnNyvwDlC39C84D+geQrqjKoizJ8j+PUAi1PDd7qTmmX8p7+xZ/WqfEFU7l
pq/5H0baL746dDP/9lE/UPN8bFurLLTmeJY2wbuSYTv2d6AioBDa6QnrXMvi+Xtx1i9o9L3Pci4j
tdr7DbYz+/eH8gty+ONIfsQfglK0RmSIuC1L8WzMoAkz3fqg/8GLWqJr9yOD/ccJ/1hxpGdWjKGC
azu2DCVFMRtcqHPQVNebV2tcYSjgbr8/Mbht/3KV4b5toJmJJmNJkST9x5AT4sj01H54HlDdJJiP
aAgmmbwVRug0EMRYFaR50JhK9xS9KcL6Q9IAP9a7Mr1oWMMTtI9Q02zSWx1T1QHSKsNW/IhL8W3w
z0quso1mlotK/ExrFNtlIZeimxELdjbKrFzo4ZciP5lmwEc7CUGT13Y1Ip2DZfLYuNGm7G+l2E2z
3mfF02Ndh0CqjKeyDpz2iYavRslME6WisWU/LQjwGt0ZCtT+eTullmzRVyTWCdUU1f5OHUM0FSNu
SkL0u9O1Er0maj5I7171ZgY6l4eZbkBwlR/SprGjSGAdepWPFbeMj9H4SuPPZ42Vy6jRA85Rseqb
Epz5LSgQJaih0ErS6rJdWX0laW8P6Ncrj9jzJ0UV8Si0vZrWRpkNCPcGiLFaxFNetfaebzWMZSG5
xS7fmBDXiEu1/BLr2G4tHqMn2oBiUbFCYCEMqwjYgIcCdPB46Gzk3Ufv8exiJiq7Uah4VB9l6LJF
idXNu4xx2u2bpGVKvfOeJ3jY6wNrLZAx1U3ND3G6EOpVq7oDyBkDQel4eEJpaUH7FunncEiYIkfI
n7dC37MKUe/IDBnW9UiAAT1jRRUPw+jKycwb7AQlk/CVgNK/CmwddV3ZRRJ6XoZXzZz1pWtmjhrb
SrWzjL2cHswa6jYZsY6xDyEOaY6RBfPjELAi6uyehwoDSkHYFKTLsFS52iMm3JfhLoOrVOBaicqU
7hrcShjr619NsRlwXHLhKqjVN/ZPVBJKKFgbDNbEe6Fa9XiL1oA5O5SFYF7yQ+SDhypdMV3L0DKp
poqb5DFN+xQrICnoNdt2+xpSgzhcpSjKQDIhJUsFusA2nmf53ZC2qrzKwNUnp+g2IOKTmoLJMD6q
TJlZKu9aH98K75Jl+jzJrQ/3ZtzJoOGFN9oavSB0fNON+4cMdb826aV5oX3lgFxvoWn3ma2Ld8Nf
h3B7j8LpU7ml8qoXNwaaDJg45X3kzcXhTZTmoxrzIXRE6OPQh67aDkHKgtDpBxte7oi6bnUqs9y6
moZrIrsYHWWc+MMpwLVNEXthG76Myak2vImF1q3SFj915ZgYH1ZxSyxgj8kFUzSGjzOCx8pJBbeq
N2LDBuAtAfegCOzsvmQC+vE6Y7D3E1BdCH1ziJBRvp0LTuMxtbXjkzj3RR51UxNaVOvwhHk3Wg/B
9EVP7bHmuAOmyRHaFx9GtPFKpgfXynrU6CRdbmSIXLWDNSxTFfg1ErU3RNDArSfFuGmejixdEiFn
Wmb3zRSNn/L3CJnVsNJvWnHI8PbrJJz4QNX8mUzzZGEgXJ1WN2G0C7S6Sx3E8ZrJwnvSbst2Nqgb
HDv6IT63A8qhIrspbA3qtlmGCKZxLH8/qrxH1N0fZYlp6TQAx+7zZN8+LyZkKiOV9hRbr9aYhLfV
cM0DFTtx1E8VAVXsGsSOnWqn1TVTCt5Fi1617MJtoGL2BG1WDQ8p/WjkaDkaKNQqdkKhsEpzy6xg
pT2EFwqm1/FhgCMerB4hoJaQQZrpJJAmqcQlfduN0xTofz/rwKEVyxZsj7AUvHn2XEdoi6lNUtMO
n7wInMacKYcQtxRpLUy7BB7rTOgI3BMldJay0WZb2mrGFKlVjOxGgXqcA/XrQNuIS0lH85YEakgg
RQAGEf0DeBk3qecgGUV0V5s8Ujm8sgvUVa48eakJzvAlgwGMbJSIwpT4IQd2hsoiCBODU+0h3RLl
mTDerIILKrrIqqyGQzxGerjsDagbpXOD1IEk36OGAfieN6XdyLc4qnlbmtyDJNA/tcFeKUJbD095
dRx7W7YwqJo3oYrR22Vpaa5srRrdhXY7BwrmOUkZ4fJB5xqeDEgL4BCpHCFsh1I4lL+GYg0fSQmS
aI0l7fSZTts8YE22SQK7sw3lq7l6JbbjYF9EJ7+peFcc63rflDtsgD3Y6Fu1rBOseraKpkyVLYDR
vWrZBlcbSb/35OUFH91f4A9owJvF4E8MX6TNqa0Xkwg24xZPKlseOeaa4ttaZA8bSeWwADMUBvwg
vCD0lzboCKIC61zJIkth4iywouV+u9eTBZalYFMDD67nwsg8kP41kwMuCo6O5H+Dd6lyPn4aMNrx
HQt89VL4yHGo6DJQ8Mqzi3RCAVdxRokJIILgE5Oo7bFEzusIIf+bCUPDZNLnHY+1s9csnkicq4c+
YmyEHj5mYZB71FenLwSYlJiPGsUjXtJNSmGFNDIp1kW9VFGXUTuK50jysXpCZryUv+TiQwckY/VA
Ka2TPoxM7U+5slOUr6DjSoNCbHTcCPOvqsTC2wMVLzA4NlG585CLV9bGRHFkM8V4KrKN3pzGuV+y
EnJ7axtUbqnUrDFrrqsoYks0UFXWRNFF9iwVXlQJz5HchoBEvEjkRru3YmzZUFeWEAAHIq/g8fxc
w+eI5ORqcFLkjvWo4kethtKl2DOeazWPsAJdNIAJ1loucBOUmyUfxZYLrcF0FOhBTB6eBIAL6AeE
nW6rtKFTC4u8vLUSZtd7j0LCBu0PS7PiTXNvtbc2lpbBc2cKMk9biOjla2HwGMZ5yTQqJ6n2liSA
bwS0KwtqO0CP5u650stFAOWiuPTTEkLrAIGXkYfcDx85xGYNmjTr0C/Ek7Da9KXECtEE0vPkJrog
lfpZRtymBwLr/XNufMbyusdwalBUO5Ysf7p5egoVht3PbqRNP16qBi1injh6xAA9/lTSS61ps2cN
7Bi7Umd6EzN80zG5jF5BILHy9Zmvz6Vy2WEFjuuYP71jp1/64TOzlsOwEofP1Ei4h7BQf36OJfiX
8dwlZ71123YN5bfKw/eozVBPgUoQ00kUt0veq/ZuprveRDQx61HbOdxa/65HtwgCG9RYDZ2dyU9n
0NfFgBD0QxGePNDhSqC4KexlgOzUw2j72WTIDh7K+0J02FNrBB6zRAKoCwI9PZT+dvSLlYrQYRTs
sEMNPLrN1naXzBQU/IyYMgXiqFYAzR7ufOAU0EPotiBPlB4w0VKQgOz47InihCKMHV9876iDSxTv
xmRtCs3MyqF7T45eBIjIt4MYITe0uo1oV3fNuNBNG8NDjoka+RYqkW65vNZQHFYAl5FQA5L6wSSJ
gBRBeC9kuWMgdygS3VYvXggprUFRFmAsDdXPsbmthptgILFMzp6OErFGwIBDYNY7TYtungNYFxxr
sFCHT608QVYxqYq3KHsIacjFdJdEFfYXEEmlZJdyjGkQT5SqZeMwl5q7iZDcwJEo+SOH/F5BORJa
aWMbxg3NTYPJ3k5FWOVrywrgpH8ZQVEbrgFuAbQSOuigtqXbDMVEiN+bklWx8zSwyMbb6tkxRTtE
s3rZbupoIj4yKHkHrM0CG/tVD0GrrOXc0LFNI7az02wVl4s0XSXYmTp8NwMvUhSCZNfaAzMN2VA4
i6rPLkF4OE/LS4cKG3T5qWJXF7g82srAvWSXhDnXpNZW4pbn49JAR20TIXxhh0i5Z5VqJ8Awm0sb
38QCS/jMfMLb01vm7aEQMnvIkBTtsKYMsa1LzoDy+eoCaYcB8VkWo9gg8HmQHCpsnJBVis6zWgQy
TBtkYVWie82wMrKDjgqzbaziGZ/4CGtWWE4CexKfD+hGBF9VdaOiQRCQ4yxYjOplRP3deEAMpqur
0Z/1iAUzpo97Ha0jfX1VIvLCR+GgLUCZjboWsfYjtY6dfj6iv+DZQsnmcFPNye/zTeOXFNeyJDR9
0nQA+aYBVcM/4YMxCbw4tNTnQduYb3HshuUkjFk7Nbt5uEJsqspYrFi9Sleo/EsxRU4o/krOUeZU
ADYOfURF7iekUTnKPiYSakHQ18N0BF4zAKLwAYGlNAb/ONg1ADE8bCyik3wBxhg33AfCHS9wEbO9
js3toLvxAVtrVdrJ1HMRxfeb/hE/Uo1lKGmFug71UBE2hWkAQbrhtBdV2fz+eli/Zt+WKlsGWGs0
44OB4w8CJhfDoUwseTj0qTMiN4lnUT03ULOFRM93FQj+t92x63gKbdxznmizQZ/KI9oPuZXijHC0
FJ1IQcnhxPLsCCSWyXI0EhztIJwowSQFr9jYJVytOxuxbQz+DENVQu46MYGcLtUGxK4TQrCGsVlB
aA3ZSwK/CUAACLR0RAFM/6iBg8kzYLYAY3HNPJ61dlg6frGIPpHoQfyST3LoaB4qDMdkrqCABbVH
/lyI1yP+L5aYWONzqqNUr59hDokIv09miBrFRavOsCoO2toacEpzr/4DHiip/zLeVEWU8B9Uy6ai
/RAiQAJkCE9pGA6Zwtt0WlgxCyA2itSzmFw0FAp9FdUxLSjDXj39a6Oek3qnKrsAeShWwDDYxSjG
hUoQHkXwT4GfHlpbYSG3dsJlgDetekohx4NNEmyigAd4Rx3CJxhMYM62Ll4hwtMoW+EnXiqOyKoc
Cc5FE6FcGNZOTtYZTGT6dT+szOFoWDcUHibVxYSd5TwKJyM6uisbKV754dL0HQmF9cK2QBqAsmC0
mREuKDtTiq0pLKTUVoxr9xaUWx9mMSkf869ROa5Ff1rCP0g9K1+tuI7HA0IWbFl4bjGcNHFjxqfS
O+FxUT3XKiL1dQ6sSUE7nGjfexsdCKg+l1FgJy7F1q2N1djfpORh9LzXVkH03qLllTqVMDe6T908
dsYSGJzu32JUtfgLtXY9yRG1lQmXOTAgQXnCgInyvV86cXwUa45HCp0bygFjS6z/hKf9Sm9awKgl
1YRGm0DzF8T/NzhYqoqgMLxiOETdQUhvhfIhRPesAfIcoHh/vIvVeyrOFHWfaYg5hbcKiyISfEv7
7BCvBkXHq0Zjol8hqVnLA9wclonoytUy1K8F6iaFtaGcnkLg+OVb+jwK4xJEFpa0p7E1/UMzfAzm
MWu/tMoV+qUCNio8j8omKy+Ay9NhkTW4d3MfnLFcIp07+dm+H68imqTHsCrQEMwMqzzZVthSUM4P
UAh1gI9Mv3fIPIal7CHhcTzY9yNafC6s2h3LQ6SuVHOF1kNiNZOe9wDZm/eepIdRmxjiqjJsTbrl
Le/UCeKY0cRs32n1Hn2L+spGPS3TFv3zUvjXEPW/wqLyd4pwSIHFQAXXt25fLUxrVgaun/Gq4go6
wKpujQglWyjqooWRFEAN2JmhU+Mwk/R13G97a6diwgcLq1uBHS9WyEwj7FLpo1eAK+qEWqAlIgg2
ULlquOm8vSdySZj26kpK9xEuDrSy5aWAckRyBeUShev46UjS0oPhTn4q5Iuq/wkV/bUGhAaOCQdQ
E+NGBDb6z22qF1LJl8tsOMhTKUWdalbZ5lS7wmWFrDrQZXdkSKlQnHqHOwMEOa9OxTXTeb5DTzzo
CFh0Dp12B/hpWq66gElHVK+ipKlGLTzqj1eIWErc0Kn0AB/8mZ60CwhLFCBDKeoALy0gwysXyGC2
6EC4LTFD4E5Zcm2ZxRwNcBBOQDaSIhGC9AKgHInCdui5lJ6ygzF5EZdBzON+BRMciSOorwQks3xE
R2Q3VYEqoMYQnskd7Ls73cWGjzRGmva3v7YGhQUX8zB+oeLkywKOcooBGoFeEPMNULPoDD5xcMSE
9xaLtInK4CrTnRGCaiWX36mODZuFdhNRsYeqIGh0oE+PbH0P8KO91HDnGW157XscIVuC6HclukPv
+JsWRUlTd0QZS8MAaCAmiqb+JN1AcYfQleHRalecYG8Ho4FJpdmh7BgIbz/rhhUx8wHWbE3AFPcB
1VsJygCQxz1dUAEamm4i4HSDhedoH7/fvyXSYP4DssdAQSyDXuDgwizA6/8cKGiyG3iDrrWHuOQm
JAWQ6nvcMHjz1uxwVJHp9CL/w2ea4i96CERP/4ew81puG1vW8BOhCjncIjFnUekGpYhEgMjp6c8H
7xsfjcueUblsiSKBhRW6+w8tW6JuSPQgN1X1B1DQhemtn/q0uwTNdcSjK1umeImabxqCSEgAueol
RmoXE+yf+iwVp0jFy+BiZS85CUX1bpTPxn03Zp/BBKcrv/bius82Fl2+CmcKXRNvDpp+aJtABBzf
EQv1+mYIDoqwbqMdZekpOavdOVBfeqqmRCZG5qvFt/ymFxSaDj1K7xHhLuKo5hxAv6H3OaxqeVtE
54pTtt0G8oICronUAq8RpPPxejAOWfFeZo+jQfKM87t8LnCsR9dNItteFLwEjNJub/sq8WtmLmkj
Yj0snEIIXq9K6VVYL2zyA8vvAP8CptQaTqsnLQUh5woPHXlBgq5xgVZddEPjqKfHdHhp+Ok0fg6l
V0xbk9XZe8a4rdRl3u2T4KEOL1rgjuLzoB26FC7BY9jvbsarGH8m9VMzfdxBPMJtSnHxfp6Cl0Y8
a8p1Ch4C/ThhUUKWEDy2w0mMvhrxQ+53Hcrl4bGrL/ntYUgPE41KhlNKuzro+eG2CrehsmmjpYK2
Wt70/W6SvclY8zWQwAQPib6Y1KWkHYTbybyfdW1/n9akbDfB1bKdhk1us5HqypZpoJIe+Apvm35w
FJEupQveS6XtyPhg3Vd58lLSmGo8RflOmggHXoNozZBo91V4e+RSeFNRei5wW6JHCh6Y07oebA1V
Ndt6StlpdeuP4W0fhCt+FKSbqYJkOHH8ResBt1SC7v4YQOaathoJZ4YJHn4rx4Dgr/C5loHe7r1f
8fBSZRMw7rd9Zm15H6NakEqK9Hulwwwd4hhc8nWEFCUVrWWAHLPdVKRXqKbIKvNdo62yeM2nciXt
tDaw/z+UyuYmPMQR2ZzPW4bRqtT3YXnmc+KBlwPgcFvHETcjdVlSbSD1vh2TdmN2h5txyM11px96
ZVPAbaMsEjq65lJSLxrHbF2+aeCXJzgT7IrWxfhA7z2Y7TmKm967o/1sXY3zOnUDuAE8PhResMhD
h9sypDPTl3DdhBJ580Jae6ETRgmuOw0BPMLfgsTXbQS3Js+HRYdOX3bE1E07t6HTFs4FWGsVLr8Y
aG6E1yDxP4cIn2t5fAofkd08cXCY4rHlaYJTwcHhvPn1EfwzMHHu4jd4CT9n1Uzl/KoYM4LeZzC4
WLPw5wKgPL82T/yCzlOCs+Ies2Ep915J9yIG0PIm5MscPoULtpNBkqLqJDgMAneUyw5fKsMCK4NO
16mT0H1tsBW4S5SwbuQ5Nlebt5SyHH5KOT5vnHKwRQp4yOtLj1emniXaZu/V8dqcwblf7wexWyCB
fp6/o9qytRVBW+iE+0r4VLP32ryzTKlgIDp1eWp8nEwtgLOPweyP8W0xXqke6q0b0YQX4hGSunSm
Io0aYOH8JEfyafJk5jdbCGR7tpLUUXQK+I6RQt/yBygddyeXbJEnAKrz68KZHZz5fD6jx9sSA4K8
8YZMAUaPy+FPftRSabK8cPAaqkIyoaUziG7Qe/KXrtrhjLeicvVJbKMSoo3DZfLI2eQYnSScJ4HO
JzMLNXeel3waL8h56jbf54lx45Q6iTw+SDS4da45ohGh5nY8AWzjGT1gi9ThvppfP1W/GnLizuWL
W+HjmAgzVIcSSltyMb++FmNMWolLIeYA5bQQChdYgptk7t0qj/nJAmFoFIFZZXPDAvNN8SSGgw/G
4qPyRFipBNHllnnLgOqDM94WlUTl2nnvS7Z6x7eK2dBgOV7Nr/fScKgi3RRIbB43YmBdd/MEMFbF
ZpYBijO2+UuG4yq02WfzTUHykAOFufHmjlMAhW06keROjOQa+LNzwJStwK6JKTG1y/HM8ETLG8GM
gGR7mwoCa5W7BiZmGLkHTvEObxrGmc2d4mnhBFB9LA+AmKfNxph8yDBrtflmGc2U9qScRprNnxn4
BQl45ZhQtJkjGSjxMH8ZHbRXj5iPO2BmVS9V5YH13juXkWR82soJYoeBLStn+Cxe+AB+i/LZDfKT
6kiBXaIk/zQfR3oSvAhQtGK3AoiTVjHIL+EzpGBYrDOzzi5D+m3Y/Mqv6rMt6yAczqDCdnRAEAxK
1rwYTQBDxO9iDU9821EJ9VQTWqIzkO6DYzYrtdgUurfD+3jKnPGNd25rxhOxjOKX1LSw+WhWfDdS
bP0NdMHIHL6az+DRwgDnW38cwJRJsrzmWJ/bc/WpviUvzacBqXygrSrE3AtXCPhrfYylkwKXxzse
FMuErZGMhjGGpXMF9Bb4bn1K7j3PnfFi41OBUaJnxkFl5WFDwRlZrKbYs5o5EGAtSJz10UXRDvfe
g0xYBjNnQ7Tsap9Bi1dh6sKn3d+WcxcFbQHY2tMITF+quS18U0HXD83mvpWpIz2Gkg3VCbbJvrsm
Dmt3GdjJGvAkv85d2qcdVins0E/Jzny6Xe/UD20C2RGOymfzXVNQyMDe7fAlfAGP0t6IYsz36UsH
SJX9unApfg9wKSMozLfUbXQngEi5sR6zFwic+iaA8f0WP4fPkAP6h+Bd+uLVJQxBtCvQzQFfUUk2
7KJuyi7GQr25AoBeDO8MYMfXJ1+iP63MPuG2GUivl0jUCanz2x0U0fKQVA7hAgQESmuoRTHyQlpY
u3I2l09BqNSAUpgD9iHptiKtgm4h0uj12D6Un/Hz8EpBDU6AgSsTuIpuN6dhF8XrEmtfxROkhTAd
islrt/jVGPKa71HKFIt1vmsxg5yok7qy7BqaXyCyc43BpXA3jF6AVRRKX4vE0OFNxcDmwwHya9nO
KfmlS7lbxAhjifhwR3oYDkLoJvSFpr4MHAnd8MN4sF54AqlpZyw5OzkNX6S2YFOiumywTJp8RVpw
uQaV+YU1nihZly9aaReh45SmTebRSnOVq4xQXJXndKClNT6qMHmr+0KlF85I2eysnKCTVFAOOqc1
1+QfAzoAPGmPzVnE9IOdXn2vQdIpbZuJb3yH/MVRYC1CjrU8yilB5pctIIDPUxDYwmkU/5lRT4av
/mRhOp5tKLLcTXt8vwjULzk1qde+UxJID0Oz1SnSZp6MFYvyKNxcjcDarkZPrZZitQrB2E1HxTSg
dUBkgDrwKeKRTgpn9oYHVqF5zKm/OYAbwrTCIkkGYufPD+17VD/u5WqOrOkjgc7BcDJWjupL2SKF
j5Yxu9fB6Ov47kcebldcc3HfjBQto/N0Wxr3hVE6FllAXT+XhnYDwcz9Rh9Wd52MskH/PgDcdZnk
lXHyAPDSm8Elz4V9pg3+MDlc3ktZutYXFXOVDYedUXTkjkPMuceepm+U8tiLl6Z/n8xNBz9O903V
UUz3HrsthhOhP9YunVAUTm8ycno1aKuBp2n5Xe9Bw7gDOCGQ65fNSMe6RUFUmW6EjjroWsMBA28F
wR672o52cuSn6H21naos6/tSLdYzmFGeC2XTRBdoTIlUsOfC4vZqwaEur7TuxIGOYAHzrnnn9Vqu
CbMbdtWS+ip1XY8pbhSg7LY3QJ7SPJYfJkj0p8seu5fpF5RQRMvYnUwPXizwNavMkZvFgPXWmQVZ
1451nPK3vvPvkgOrHGQ+FgGGL6n4kI3LOwXc3tHQezGJi2uEv69MUDdvLqrlh0SjnG20AyGAZS13
RAAOKMa9sAsM7kt3Yvb38KYeZQ2SfbBu9WUFhRtrGkB9drLebvBNq5z0SOe/LSn/mDl17EoE7LqT
wETEr+0tfkhM4JplH58nsF565liLyngecm80l9CLVKYlevbUt24z1HkVboENimz6I7D2RJHppBIJ
BX40rAZOa8HRSGNyYqBNhH09rjxGZKvCu6b4ExtMcrYgBN/qxwy6eOndTLe4L3rrvVJfUjj6575Z
gqOMgX3DvxJudOxAQEoM5qWTEKWw6SaHvnCre00hxMvVvbVSut2kHxtSNjII4UVJH3NU2AL1BK+k
ztvubt2prTZytgoi37yvxWBjEYCoi6Jb3YaFivkKzX445dIa4yZ9DxpRkqXizKy5amPLtSMkG8qi
BQwkUSUSwFJP2HQkGAMVfPZuZwSh+ChfwJ+s8AmUX2ShwUqH1K7ZQLbhzRkTvySQuwbY7D3CjuE3
ia9xPjJtBZ4Z0Xfj8FnzKQEdeHBkkzImJK+L9MbbGF8m0Ytkp8/li/FmlbYWOqZoQ7K44ZMIMbZx
BAL+A+9jUPjnE3lt43QE5Fi9N4dE+DK+KprhIupKGTsHIG6IPm9mu2s3krC0Es9K9s3duYW8kW2h
MhfgcDhQuFh97WXaIVsISJhhwjl3IHQ4DpRzeqdRXVODULBUI1/GKCVgnkKHnI4SCpP7MmjsGCu2
BhaGHVJJQpOWO9SHrIYCoT/xLqiYaic0bT2G8WLDWYpzzjiX89VYaS+ADNS3b/18LSNlJhYqn9nb
2PTwuog0JJgJ6rxjLTmQWmXETCPiZVqO7qk6maw6wdFZWkTKrcv+MVAAI9GjNkseBxhJgsYOLpF3
sC06gJlh6liJKzZ7K17k2Dniodg75ugiNImojHmtvtZw2u1OSrvUKoKYRR94MTr5wlZeQsFRah/8
DhM2pm+mUMFd5Ybf3w7xc88BJeOSJzyosscjTLIPvbnM2w+58N2xonVVXe+4a37pGyj9YzGv7qQc
/Y4M7lv7Im4A4gwtXwMZpcvModibS7NajGwx7If1U6YtQlzMW1eVHG5Pjv0ad7J0IRU+W4hAi4jY
1+eNES4XSLBH9a4zPAMCZe9F4TI3PK6QzZ5SX4rnJGAA5BBMQbDcx/Gudbu7Q/wE1gKzgI9QoDdY
czSjae74DoBUq7StGN9ZpUm01vhr5zOgOaYqzMqYdRQ4I/5wvaOqi2FY3ByZN4/9pCV120HK7OFA
PdWBU+rrT4EEonZuNMuQKFeBgHs9/tJXZFu727XF20D3Aoi94sLEQAan62991ougpqFOCtkE0yW6
m3b2BPcD2s0T6zPIduyiAtuh4fTUzoEmOWlSenMeuh0oMBEHgKx0ZUQTTPHR/Jie0nss6zkTcPJ4
3QCWU/2a3mBSFACygs2aazCnyE93HL7XIOC0ocXv5eYF2IVitpt6d7oaMB7DSm7Iah2pgYbht+0x
Q8+UUo94rzDZb6EaLWDPCIMzRKu03UzC4xQtayLbdDNg3VsgwNvV45a9azAfG32biVedZlSDd8te
EmUvnzVxUxaOfv579fK/Vu3ULjUcQWRLn23SfyJyUp8KYTR27SWiKV3mhYZrhcRNrooVHDJtdj3y
eHZzxLekcDRDIdeuPPw/Y2w4OXxubtw6gYT4BpOEcX4ykRd48hlZNukcfCYK85R7RZ6LW4//IIJr
M9P7R72Xq6fDHg4Shin+VKKJaheqil60l+6DQmsPQTqyB8WuLVe7pOdwA0RzZx9mHnPZodMgaBps
I3FGPGTZPDSKSY7euDVqS9hUr6rbfQP2HQcsQqixrcIPJDf0KSZMeyOE4PAnJqWOzHnAlvO/nTS5
WqsJ+xrOeMmP/8W6l6S5ePzzFnVMHFRNxabeVH7YDrSyXKuCGjQXiqMNW4xjknJ8C0jdSjJF22ht
Fw/ueFa13REN6XAol7fMgZFYfHQfeDWjwxOeSewoCJOLkESwp9Z2MO88bnqbqztUkihtwK+McOMj
9y482yoX/CN46SQHDV1erGM2V9o3oG+bNyO/xdxM9ocAUgqnAJgC5sS2Rtoxworiw12ERmHtNrk3
TWx/HoFVZbrS4EY4FT9c1WgBZgVtqaic7MOKnWijIFoq7P5zohBABv9xb/mDwKDlbBycEhvJcFbI
yVicsv8hLYCSyxFp2CPLH8XdaDecXaS4SEp6+/5e0YChoXoCVYU42+5P/1g4f3wusqFYBkD2jDfw
3H4DMzNVr3uxMppLsmUngiJ/f9MO8WMJkm3DQSeDHi5AQj3Hymf8en+VH7Qzpd+YdPYTTVaDuhl0
86l5nVM27C4oIS/rfOaF3CifPf39aq0/AO84GkhoC0R5/u+HTOimJEau5mVzKUcb8mb6GBuumS0U
JGOZ26neiGdlspxUz6TAEnghWeDo809UTZqFZfg0+mK61iRqYO6kOAMdd1tH7N2mcvseJhfESk/u
3dFwQV4Mi/DXyWqf14yMxtIErraFK7VnvkSJlJlqra3hPIJvx2tEvaGzMU1pHWjDSUl256iKo86x
uT0bx8K1uagY9TrQEmPsNHAJ1mxZcqfIGRWnx7oHniQuoRFBOqcsmz+4AbEZPE9n1hZaNtmQZM5x
NYoDv/+HTOgXbv2fJfrb4P5gNehDZ0xqd28uWQIxZVUbboAFCAcTc7L1UENquNLgQ7q1UJJScvo2
MaWj5HkgPV2Fx+ZRhy/2pt3mSVHtbztCpr8//j/u8r8//h9mDIoSpFmoFc1lwl4W3qkjYeGGsfXo
SLDja4/dIv7mNL2vg60E+mBHjB+qFzIiKuzjkjVNApp/I1RsoMa21N7tnqGHnY0N2ARUTFkiWEac
/NU/8DX5jwvtt9H9wcnJh3aAIMq1B5B/2djYJ1C6XITziCz7RfwsP9oX4at+7jgAntVtSYBivKjE
iySVgh0/VYn999E0frKEDFFE8QcfzNRERbLMHxodpa27toFjesHjcpXM1scL5T2KQPhwtTogk1hD
MoDYbOvfFvrnh+7QU2/fDBgP0Q1qJR6qwpEWV5xve0d4qa7xxaPU+1DdmbB+ttBMH0+x4sk2t6Ub
HAJ7LWIZlc9hO3a5p3X3NV66c7fIDvEFKT3tBElPnsKD8qKmO+Qxx7/frqT8FJn9734tXRVVTTQN
8cfsEfNsGs28yS6t4dAe4RS+jd8dtFtcBI6G3y4sGp8MW8PXlreLJtraMnNmb4kDqp4St5tdv6PC
ebiDAUaXctfu6lN5Up4GYjUUf/0iw43ivksukE9oL0e3k8RuX6A6fj/hmFfZ1Iw9FdHVka1TI3/a
FBvrDMlXwMEDl4x3hGfO3HDoBsvzUX6u3QKLMYD5jO5YuovWWPe7Y+axxWKUCyQ6QXx0WwoZb9aC
kM2rjxQXYqqZhYOoC5SGrSbZoF/rn3ooVLCjff7BbJISWzYAVmwln5Mn0goigBgxClwvnQTS4+jh
+xEUwnfjiNVW/o+JJ88bye8bza8HYYBxm4ohQ4b4MfEao5ySUrhnnDnhRoPxco1f8fVOORm/hqfw
K3m/vY+XcdWdJMpnX/E7nTRwmlI8tFCb9J3c6+9T4xcf7m8X9CM4sRTtfouial4JAmSJOXIqLtkr
nEEg102zytZIQDDUotX58b4T9t17gzFc/pSviysS4fKd0Lsj16ChFiwUXH+NY98QoM2n+7/msTWf
cX+72PmM/O3EVm69rBdFmV3u53avPnarfiHsw1frvThkXxliLRdYDLyJSVakTmHawYtAGAtvAfOM
V/kC96j4luiapW/Ho3XKz9qjuYk/YBas83W/qrfRHh+wVXGtdtXudqqu35BumXvtQsRHtsC72OTp
dLvkq96Y+/H9tpPYP8SrDNHituPc8PIHxPOL/IE+eZod+umBXsGOuEbYi7XbdraDiw80RLoktEjs
n7R/LHT9jwNkYihKNKPL8i857G8DpOZNmQtGjCrsKnxk+4h+NETVaO4f8uP4Nrk40l6DU/eQwnHZ
YBzfvwLBDKY9s2eAq8i33wHf0xN4qbGPr90TCBuMFmrvotsepZ2xrrzKKx9oWn8uP2nmtY/3lhtt
iNT240P2clvC/FPfiX+aU38x3yHEklSJT8K/CEXzk/7PTPjtRn9M21ubGffe4kbxDsO/GzkJ9RbP
3OTr7CBjqPf3VaL9PMHmZWuJqkinKRO3jJ/Npqo0pCd5ImaXyh18c/GaLYvDSNkZ9hLa/l3jyvBl
pyX0WL//EK646WAT17tUq5yv1DOWpYMTeeDEWOhr63Yl2hAMjuUGp5R6xSgu4Yjgt0KrCwg63Uu5
qZ+0fwUQPyW3P27h586T6IS75n3KLgRea+GjRmaWwjTFfq9za4+mfZQoX+Q96he72phHtmlndlws
n023s6UFRqg79D+4GARP0o7Sn/IImvaPSOGP59Rv42z8eKypWotdI3KRBX5AA7q3EF+axYi9ZUNo
w+ilR2GtePtVeer37dkuH4a9um1X4afsjjZg0T/m2X9Cl5+j9mPHqStEF00/X9AWoxSvX6iYXmWL
8JTRES2CyAvh16+unnTOl29AFrMZOg4S/xiXX5rhn9PdEg0yYUlXRMP4EUEVhtpk6p35J++0S/xm
HbRnglKCc+kZ1wdCeMmidOPlROXrAb4NfiGJGzw00MbIpz4V8nfS+jtiLpc6ALm/t4WjUDnKoqZ6
j96XIL56bCiB28my/Zwsh9rPMBfvdPjaT8oLEPEHaVre4SY9Llo7cTT3X9135T8t6t/u8mdUhrtg
qsbWkF0edfra5C7BxBfcTcFDnruHQuJy3meu/E7Ja09nWRzZ/77MjT9tn5aqyYpkGjBcrR9h0r2x
tFy15jDJMRfwknH2OkLh0EFBnACIYcaI6XpB08oWRxSSsLWxVHFiOWde4lJnO2EaorvENIZjvTaP
9xUw5xIQnFNxbhOA/tgmifCtR/z0rxURx8pyb88KFqXpZU1q79yeVHdaJ/vYCehMs5XpZwhRf52c
hXWyeYSTuiw3wfnvdy0bP2swTHIatMPolmQMCETxxyTvxbgYULkgx3nEycY8KReOLxlZMdLhD+6v
nxwL+z5ESThPgVABRtHTg6nymR/DDbjjia7PWDFXD+MiQPmWBPZr/kBpo+tsaL/dNj/2u+FdON9P
g1tuBJ92fetsB7/im+QSqSQmK4vpw6QOD+mPJIBPJ48KbDQXCXjQh6pThYJOgsLKrXCnmmE015ps
SK6N7qJYNCGwPjQX8dpdyFVXQKZ7kvj5+iD7X9rX9NR9Ji8k9QYFyG9oCiEI9TQD8GQiExo1Oi19
c8f6t4xOhFRpcurv/htXJKpoXAgvBFuHGQE5pFtB5/ys98mR8xTOuktlSv2CfwKPAmYIHHO0LdXs
TQRMSR9AbaNsWGcYj84k089j/TychNfxmdSr2Dff43PzRqUyfJaX9cF4HObqCoR6wG3jLRnntjco
dKhVB5YNhxjMyDKd8EWFago5FJI1Fw3rC9klO/d399acbwDktS0+pB/SNf2Aacq7pS8lJI5l862x
TwG+gzV9huUqfdau/WdBx6hl99XCZHkuHsVjMAP13Y4eEcT3KDmKnb7EGwAj++loeuo7oR+7MmW6
PW2FAJS5vukt+0QebQFuonOIHL1eix98Q8QqvyOZ6E7V+sp1grwB3MAKGF6jypExUTylHyYEaBvS
qUqoBqKBTI6gXrBlGoxn73S3XM6z/r78+6yX/pAS/b9JP6eIv4VKo94X9SgQQeDAWzgtTbXE3q4/
zafmBMj99w/T/7CzWRL0Uso2qqb/x4ZkrLMqNouQcIX4MJh7nD90sa1XdvlILYfq071mQTnwTCDm
wJCqyExSCDZOCHlGpM+SjfFy8DK8M/vDq/UmLcjw0ZK+IeIuHqmQxKTV8Cgw9n/vU0fEGCqkIJVs
ykP0ersq9EHIv5qv9okWuFtrGeClM6Ijs6PX8GD8Iwjlvv4bnFmSYhBR0J1TUn/9/LehjURNb6Ki
uV0UcyeR3NFiDJ1Ld50kcDq/ZkYp9oSrFQSadjHzO3CQiDDycsHFpNuSMhrAk6G4lM87YxkFBwuF
BZqAeAeDJZq2cEUl6zTVl1SFT4ovld8NcKm3Q3us0YGCu9BlOg+x5fqoBE+d9or+LMgvIn13cdzw
ewpddGq0DsJ0rMRjhlu4QKumlYHJboL8bxO0vmxtEJNPpJCQN/qN3iKu3gvNXhdWZjeDx0W6VqW5
GVQK5+YLtM4EVmvgciOr05qjNXNuFkq2kKYVHZIUHLRgENyW0C50c5Xr/jC4HUk/HXhuYJYuLO7e
gnUBhMLT8/4+/aQ/hTEUOVRZ1ihDqzDw//9kryX9Ft5vWXpRaDNmLAtkUMl5oHtIdVREN6elUeSw
ocONa/fKR5fBGVop9UoBozHdadzcmlWYLQPao0yO+QWbzehsSE4xmBuMWDZiaJjPQ7CK8cEgRa/d
8O4bkS9Z58RcVdaqqVeDcCi7s9xuUwk2xc7qFodYdxNzPSBO7VcVG1+i7wbIW7qKKcRTp7zeo2PQ
7KLm2BgPyXvHll2A8NnlRyNsKT2iSZfE1fDac/qQucLgQdxsHLp4icthGXsKJlz0gRdcANvi5sXi
1oQNqaMVsjUUw1TInEx2RnVZh1vtq65w5Xi0ki9N2VQWZhlLU1vJAsKvC0AtkDC7FgoMGQty8DmY
DaBxvYe+Vuaxd1/KVRkXFaTfc4PXbPCPAFCdd6MfAaBlSiqPD1tjy/pVHvxtSRWqGfRRayUXrN8k
FClOb0JGRJiKS+MN3qetfhOtlJbTHccvYQ8/8g4ZxdYAPROnpkfU6Mb4uaDBIpKhdnmbzcfiY/YQ
vqDcCYw1JC2AYPmJYj3UGeuL7bk5WTDy/mV4ZM0x/N9u5UeQlaWVlRVimF4MxcukUyCdbuM+M2A0
bQPrkk2HTjzeGg/C5n3fjoscCR4idu7aUrYgI7HCMO8xMZJYmYXf5c/BtuCcBo4HTyUT+yQWLj47
0FRhk9QXFXcJmgHd3sX2JVbhO3pyuBywnPqUOjd5Lz8smIdUOAQvuPkhMccxOg3dij4tDdw2Xz6K
EpQqaqmQS1d99TALT+VdO22YFVm1qC/T3e23Ip5YNISy1hRBsBtIYAhm3u2sQnOVn6vp1Eyn0tyh
9yqST6FHB9cdO8n/+zI35yzgPyOrWURwFoYYVIv//yrPOM0KMeiSS5Rs+/tR05eC9JjInAQY1I6w
4z6IZnTNz2kJBMLXGHaevqrp8q7TitKr6RQGXNCh5XIywcurpYxt/wz5IkJYs/YlqEBbI7yiL262
Ept379SJkxF9pevoE4InZOKSxDfE4bAyfQ0ajuxWl9t3XK3QPjKIouwSIjQHmabhXwHWX3jEQKzQ
/YmmGReAJTQwFrnmbR3Q1gC3Q0IdSGrSSQZeqNJLcz/ezWurnePqpFfQlpdFuhxx0hto8ckMun8V
5WMxuOn730f2P91a5gjZBGGd905Jpk/J/x9Z4R5Gudrck4sJBTe06NTRoxAS0YROA0RzjBQsaGRm
ccBtE1aLvEohGlqT7Opqfk5SbjIp4kOEogJp8T+uTf/j3vDbxf1YUMNQJ4qaV8kFrkMnbVtxoYm+
aiC2XsmjU31gHDHbYsCg1jfi8BlPqyT08i3aq+gjprHjsCCc799C3GKZ/rBUKaD5M48UlqF+nqyF
iEgFU6TOoSxEnGsShAc+fNJ0ckAxrcilnAR+OUjgmNFzeoJimkVsnwiqXJDb8ow6OqKLfLlHJayE
PjwyS8UXYQG1Q4crvagsGKgbYvOq8WJpF8Jt1OCfLEKQxM4Z2kVmOZw4YNlkAgNu8gF8dQDKRVd4
Jl5Mpg0f29h34Fh8ZV773Nde/EAkzF4fVG6EmnPf9w/QD4CVuvIxrJf3mQCGVGYBSnU3lw3QPtL9
zIUNRHh7fwHUY5ojG29fMWsgQxaHTRAcwhcocm9EZuylhN/MaFwZBnI/eiRiVgBHrwAscniX6hUu
Sx+4YCu4DZFcFMqcNwWaH78BtE20UW4JemlhbMGhb2HQ4y1CiJ+3CtLJo9Fsm/CUy//Icf98kvw2
W36UEqRR1qdBKZPL7RPWMRmafE7h0zwIrSN/6xj8YVIEMCtCdLVh2iPCBfa1yMETnDzW0MHLKyX9
DLiY6OwcQ85kuOLPNlwk77hrnkH8SChyHDFOWAvBo33OT8o/yjIAGtJ/jxHCaJWfkKnjnqjPJbvf
TsTurigDefztQlTZYP8guf3oPJKrwyEo0X6Hrkh3RtVrQk+MV30CY81rDMIQv833wrBPVDSPOPF0
oZt/tPifcTyy07O8A08wFsLgN6rHolFVXw08sv/KXNzTpUSaBcoJMWZBwQVXQc2OKjcwoKDCuyOC
d3sOVrYgNkI8DWOnJrJXHRMnT8ybKROTQ2brRIfMuoYdrt/hA3lGt9A66PIEMW6buxr0OvrCi57O
+5gb0XQFGAp4JTaou30xe1KVdXpblbyPBY1yYZlLo13nWOK0azX3eNnQeAYyZdPF1o/PxaoqbWjo
6eG0VdAi40GnPynGVkxewiFrkTRLvMcI3tp2O5nLO5U3zVPMZUTvH8Hr8eKk9NF4be7xnfC+wKIs
u9Pddv7FVvehwasxEliHv8fSsp1VBjSW1H1u1hwIkh0D5Y3opsZM8De/+B+DL7JliNacGuCTv358
o+UWDjabkRDwq1wP9J+8uaa1zYoFug6hWI7Wtr9q72XozBiViGDBMaguw1wqvTF1b72PAIUNCqkM
mhJoEQHNnAhvSWJ/yYoMBI4IdNBtFb4kOD3xN82G15X2VhMhCq6qufwc4YiMYxO/xxXTfxBvPZot
wjLUXKv0/qdpiSS2A+xifT4KwRH6HX4RZRCvRMfyvzdB/UA0XM6aJH6O9AZREcoQ9Bz8BQkRfxmS
Wd7ST1ioQbTzkYug6rjfaGXtxbSc/UIQkpTLAdXNYPeWl8WXHrKBG+qzVARxBMOlaEvoIOXgoaPX
v3r0Tx9p4dQWbDE3p1GMM4kusgigET77GIPjhF+6qywCaFdTt7h160MGdxhyhr7SELUgshlWZmnL
5VkS3dpwxj3vJ0W2OC3qwcu8g7aJni12DH0RoPsaZmmKQdfp+w5pCpd6593N+YkirUDXC27IzsHb
Jh/8PKT7M40i4iUSlOrFvM1WagpY9fMg+uYX74+rnh6tetFrs6WGsxtUENH1a3klZks9XppfDTkk
3PvBK7HeZS3R0E3ZYSiWR/sgf2qC1T3ZibjE0VqX0IUaIn1SQt9qlrq0TKJ9h+EMZoL3BUrJrIKT
jl2SrZubEeMdXoAwGwua+0KEgpZdMSmTGdelPLhSg2rfnaaNQm/19NxJ+xBgqHOs2zWjc5y0b+lM
13q1BbX6Et4v+K11MqaPfs6AZ6zHpdQ9xyTb2Ith9CetTBYejo00SqK3j7rtSrKjbVZuJhYvDXqV
btE1y/FNyRzEndjTIaQL4fTLA9YQJaQIvf+Q6UXdJ5kr3K5DeD8PqeaI0Uk1hddEGQjYcFgbmQPU
8OeqF8y/hm5VZuXlUvX4fzzd13IiTZAF4CciAm9uaYMRQhKDkNANwS9GeO95+v1Ks7sRGg1quqvL
V5qTJwvHt2nxDf2FSt8wm/29F1fsDIvx6RiXAX828b73OL5tZ5dktZ/9t6xhEcMZZRrurp/4AdVx
XnirHautdQ6B3C06iE5Zf6haY90TEX3bDbXNIkM3tltBntzqtD2a92oxJr6LA5od3g75jcCSXLTn
L57fhOxAKGE0PqMaeqoVO4KquKjWKzJ1OnoAyXf2mT/VYv8mFWQINmiWst2zpuXpc09l4QAvs1GL
lLIq/R1d/hP1Upv3RtvG5RgLzLkX+nlTaXoRqPCYJpRdAfyndq38UxbkO80wM96fRGqtJqOf+xgL
3k3Ah6mxR9ggTGbfzaU2+HpFVgBUVn7n0kAmS8uQqOLWgpuSZ+s6qNXhohNRgr5D5le3M7IUZ3yG
+G8RRhqnTsiEcpPqBVPzpwCzOjNiPauckhIBh7pfQlraeQ/9eyy8iIzgr5B9Ifx/7EI2vv73BRXj
VWgOZ5OKmJ5icUgSzRsWyu2hPFlsvuze7DTUrHKjjLWy9p6zWaxHXcdCFgXFiZaUpTxm+KLhz4QS
ZSrNXF4kzKE0KAt0YYZbPwrJcv52n77dcfFN32bIT47JXbBYfv2xuTxNt09FNpVVI3tPqg6+LZD0
CzJLekWO418ur8pT4dIe5d+yR8aDJW2buoElqnMQ6Xxn7sFpF46w/O3azR+6V1wcnGKPEJ+2mzAf
53/wQbBCl2a2lzquiyc7RnXwCAftQSTOBN/d+c2hcWktu2zIGBN+znNxmvGto51zMC7rGIytlFRm
CTvSYlIB/Z6mU5EOpgEz7GT6dOoYkh+35R8JsjgTgCDEKudWjzhV75vExdMlwFeKpsi2N5L0uLvv
Ad2sezNR+fBg6wi55hEfFZmha+5YhKP2dcBivhASNk8up6RUa+yM1SZBYzo9RLshmdCsZ/oDzY+Z
BAHRTuto2yt1sF+Z5DprPyjw5mJNmFuWt/7aMSsGpoplMA0zAgTLjDGlp81H59Ra+r3visB9XXbn
vXUvOwg0Gkpc90btbW/b2/VrnwVSe+8+uA+u4/tA/SdKrH3u+tcxDuLerRO7YddHa9lDZTE++KQX
z+PN67G7ed3JjxDp40Iq4DS+J1nTEF1UXEgLaTZ5xFk5yxEgyNQh3DZ6Gvyr5O+a6GblVwT/ciq/
5NJDCxVKFxFWa9uVG71zkyX90qJ9p4/OtjdvTmUmr6SbV129w49tgs6G5JL7WPzcZDU8vWbHcziT
YTWDtbNORPLbVLmPFxMOQ0NboMYQ+iG5Vo67+mZCr3EZ4avBZPvnXhAbt3o9tf5NBYPuO3eSb3x9
LTOVhGkwG2b11Wx4ar28cG63Tv3qz3X8GF1xWVyFTNbPYJteRyMYeM5fZoRiWLpcu66a0IQuHufR
Elmo6BCg+Xw9LT1SRCmm6MGIY1zij5BPhsuLKiT2j8rD7elWWb5gkXGD/Zbios/uyXyOftgTPu+D
zOe6t3rl+usve4f+tjttbiUXWBrq6VRfZj4149YJeGDRQSo31A8KWE1U0+t9qzqcLqFLJuWf1SQs
C4GeRg5qbPqk+5YSYIueA5yXmJQvgQvY2oAu/PdD/3uIbXRj9UcDF5PsIDMLBTDNmh7T5r4btsjs
YKXCm9da3cRdTbLmzqHl9axpr5pidx3oIW/PDnb90U/m8zpWhtdIAfGwsEIDSLqriXa50XfuXX1f
+mTSVQgcq7VqxUEOh9jD9mhb32a62c2fW2feDCtiNln2qu1qtjnbhoD4Bfi6NLyFfWveO7TWPYUe
WuGYK5T+5g4SZzoBfoprw5drZstZ2NeYqnqfJnk4hzyfzU6IoIR/dDfMLzTg10LmpcaQSgEfZ17O
P2sr5jDBXjk5d69jq9CxckGQq8796tsJgOXUOnQyf5DxG7fN8D7WF7xNVE6uprMlMO9VJN3atDZ9
kJffuVgCoLSPGEjbk6geXM4TFHLQxMF9NouOA/bB0yOd2WC2yXoTaC836zSffdF3RVvREQAzflAR
9PIDyjMsDpuoyXml6s2grQXzItgVUhbVjq19MGYJwo486zfR3u5luZBNsOXaF+08tklr1P2ZzPPm
lcB0ryJpTrEb0zB1u8byrQ3uY9SYlI+wI9uR5qFIVRAyG4a79r0er/ouqQkFSATutmfvp/xfuzv8
7SXE9+XGXafOJmp0EsibD+BosyMYrxkvqrGlcuwJHs/Yy6bHOnVtNqG9mBrhrlOiATtBemg2a1HB
VJJfRbyzufOqrMznI9u1+2/xutYiNbTX3/IIKGMDZjaH9s3ieZN2ZJEWB7sJMiF7RTkt/+zH10di
Oq6K/BNxOMAL5pL8hsr13uxYTHFxwCqbHH8yL6q57u15Q2+s/yw1kTJ8Pt6EyoTKmmhlemRNGH9s
0RsLt/nTcyU2hLsjqPqzm5CP1CyXHge+sHicL3p//Ggd/mQ+qnxLMTVv2ct9ltuCjNvLhOgAwT20
QThrKvFRpSMv2iBixw0USwOKKxESPWQAsR1w0fhtCI+EgSorVwODGnV2MTl0Ct+1Pxv79n+5jko6
DdzGvpibUSrrqurEm/7+3rj/EjnTzo9EQ6rZlrNFfVX2hOzMQbRt6NHQayYYQuH1lzmx3Xc12exy
g9J0iK4/VuOqXk4PL0T+bKJniATZn83mGCF1/tddaph1htNBgYhxvv4axntT8O4us+VnyIRK49l3
i21O7YonvexfRdVyX2gHfdmQ9Tl82UcotWPeYWbRWV+OjMnp9drddx+HeNstt9cMYJ8P2RhlDBQv
D1TFWytskrXKRkZkmQvcnk3yQAtWtaDbwaVzaRXHJp5W7fevRtqrVSA78CYTets9DrCcfFGuGrp0
98oWc3SCo8/rLJC1d0x3/WmNmL/eeeydXrZfKzO6c/redapQEyLqK0+2Bp9bN2aw7qZvJnuNVaVH
NVI/mcmLCaV9Z18Kmy4PvyAQkgc0iUUvVNU9QibtfzeT2VaVFr+Kb+XG1XaNSLKlfy8sRT3l1j61
7j44jx0sWoZJ4NzNDkIDb1gIeCFW8VchvUb5XqZZbFQbqZk2tDltJoLwLW7Vselx1XvZ+HeTQz0/
qkaZ75sZbV7Kd2mTsjDs3XeHtY7WcV6gJ8xf/vvjwADxYe36y+a6iTvmUteZNgVcOueIeJyWOs71
bXfZ3faWPTEWdxvc/+0DKuCQJQoQydRL2YvJcayMx/RpQwl9Ms9G17ANANvsWreOKP1cf9RWA/U5
Z5tqlx/w3NpEV2w3lmwNZVMIv7H1FCtPM0nLi2GYPWGt/xtyn6/jS794CPlORUTdYpI8LcFhy7PP
XrT/VUAe0b5XHGNSSSEzU7iFfHs9cOBIj9on7mfPnX/LzegyNW0uQSDRU12bHxGpnNhbaXOLCYcr
MuLapy37cn9SPsuq37aIe/fy56K0zMtyvHhVaZNnNnRidkWVpdW3R1r5FLba1aEIha3CUdvWvG+L
B301Uzatc1L+Ov/sB4tXbbLB8vCZTQyKOpnUHvoTpve3t4urtg3CbcZ3rcWAv1QG+Zg6aMr7x3E2
wY5MggZZJOR0twPIydqfQ2f1qs93/dlkNdFoS9STyq1SAZAP4Fe4P1kQ2vPv+v//dkz4/Kwvv3Ss
G42vu8h8QfLbxEE/c1S0ytLOk5QDWCM1TnYndVz3NmGF/tv4rTGlKMyks6DV3znsT2Wqgg9+3Fwx
wr+3abvrVpvHPWiQ3E8YeD29iOQ2ibvozcttyQpI3m5wG7HJbTZ3iq0/dyJPDutAXV0lkJUBPdDm
jbMDwxOOUJ5ksEKP2HlDxHD40R+W4fgwUSs9bwqT8+6DPWkZy8zTtl3oUHCFCsCh9manlge1lmCV
elhxGuDSaNUu/+zWoQQV8/t/t4Sx/czYuI8gSDhd93KZF4+YUu6gJjnqvJgI+8/caQjNAyvU1vev
xrMzSl2iHcWhPXoWd9OwgPDX56zUfnV869PzSaRekvkU4uiMiuxlPfL+wLGnSy0U7zaClhpBVUi+
yvz6or3AW3OnhFhiT/v43aJg+PWb54xD2PigmdexpoZB0/G/e6IGmCW2/MOp6bOvlLlcB0Lwf92x
7y4m9mKztDy4vOwj8clxMQbPINpC0Bc+p13m4WXXnu8BD/utaENjAjjS2HmKQaxz2ZrzfVh2v4I3
PfO3f3SRLcY3asFkbOqFmbx1lqu6mRa+OaO7DDNKbt36jgZmNnksyCiEpV9BKsj1PPnAU2MNUv3i
EtFY/SJi+3epe1jTDYqhtWOrmeu5c1ulzvBOJpDZ/Hun/YzYyBRkMmS+yVA6y71KVS/XPOGVfvv8
77p9p/ojNzMfkbosW+ZI6dz+Jzmq/e23DjrRfWa2riEikhmtFjNHJ5i4niXeZ7gIZ7HrerCvPsk9
hQGFBnz1tJpwCsoN/U8esvkwKTiyLjEpjKCmh1RQkwhw3vqvW9TdRXsSCWF3achi4bb7mqL3K2iG
c3QRKFmc2h7znRotbBTH2MQMmsmTkLtpkFP023Fc+Qyn+u/eTOIMq43520LTuwEsyERgPuxaxCw1
8GKVCMq6c4sMRKAZm4GbSXnAKsptRgF7dahkaoidg6HBePoJaxDa7vfMMyJ2q/lTpQl4BskF1DCq
m/Llwezz0ir/rLtOS5Pc/mSyMAoQrvTvnTljLAWcfmmF9PBZmN97oT1Hb4tAHvrjmOnezp+Z3TAn
yLKMUCHNfePh7PEhhP0X+cwpIddU2yRwGwRJIGydxEDnWq01m3YN9H3dzg5GWD8OYVH5kkZhDHXQ
rVV6yjVxEAUbABhhSRRsar8NYkihDXByHZ9Kyfl/P9InyBPOA8YRg6qb9Ps937A5+nO16px/B8Yp
Yj9UStCAzm115EHRqNqn+VJY9M7j0ieleJUuXk3VpYCm4IsD9EsW06d8JuHN1IPeFOqSa93Hesvq
+qfVklgI1qt2KbVChAT9eNvqIOz+QIOP12Zc5V4LIg171gIKxTw6ZV42LAAqOvrJCXExKX73w0K2
awTmuVZ+2dKWzfoLdMn8sSiqPzQF+V7mwZh0P3BG1lrLC7xbtlvNPXOZbG0lGbQ7ujl7lA8q/H1l
dZs+rcEif/8hUNfPessFc2EUpIdcrTHaT8qz57mKHha96rUSBLnL6F13z1bZcNhWJFDk4MntXg59
u1wmM/agOXzp0NQyu5dAJiJhjZYwsZi/2du7JkkU85WTsZ4eESTOZL3GWPZcGaFix6gaNnujeM1g
Ww8mGIdzjXbzK35tt43bBQAqLeYbhel/WOcPp5YrWsftYFfMg8NqzBzWo1EhYOPA514KBMxBBOEF
A+3Hi8HAI+ZtcJnck5fgmizIUFIvdE6TU3/f3XblOiH8XWKbQ+VbqOOGTenWEilexwoayyvxzE+9
mCWHVbqaNpbMaMF2+Z59v7+fGUO/cMc9b55G6eEn18i/ypUY1X4W3dtP9vt2SGdBS60X7tES4yO/
ynBajO9DuXxqMiRtolksaGyJMu6ZF2Qhhvr79IctCHHXOb7+Xf257NqyUSLoYxIX5rN6yeK9qwbH
VeaI2wAzRZ0Ha3XijZMFJwruplPgXYMyKP69h0vItHiaLvwzyAdxZgWWLK6z2WdwCX2dsHYwGvM+
iqutJb6ownEGNjgUcdcCqVevr5tZ3va3M5PRsRk0Wn7JkIMmYOopbA6xZP/O1YxhYRs//kP1tpaQ
91UWcVDW4bGfi6oyuQuo0YLj8+FFO89fHDylRco1VBzfJiUt2UWnV1PiPqBVzR0A7eKYvRP6edvG
Vfo6b/+VryaeR47aJ0vB+bkQKccmTr9gXAJabaW71qx/5oVHehyvu/1v9rN6IbYeK6mMuM3qq9H4
8tbGRqiFAM1hwF3jMnlWaLOWLm0483YmcSB2rJUIyiE0BdSs5Nzsc2IVRum5d328oyvDD7YsxyVn
WCFGnpbrH4I2xaDO9cPFBn+Q/VM5NUHcSjjykDXuWoKud4W4Otjlwgy8T0FcGsTI67jYxvA5yLVy
w4o5IRwk6MWFOCdkYUTMrF+fAw15nE9eWBUbtSTDP7Ak3Dj0JiylzU18aFE05THOPd3+m//liqm2
9o2cTNSllFmQ9yAqNaA76jB1OeJUZMjqKHqelm1hWvUcbZQBO110Ci/ZtuNRasVVOkeztkzkrbdH
jYaH5nd3m1K/X/adMxEqBSLuYDC5NyXOyUSXd4wWnfnwNtgQPfrzQ7x37P/M7sn9JR8WZpqd1GE4
0mX/OEPxdTj49nSXtSKEju9GCWxe6bmwis/l5nE476yRTiF/4OcZlJ4zg1qxvf2svR+wE4M8Fupy
bBa2yLOS6SI+DxdOiGNdPML6FPMD7e5RvrVbRFeoy/5cTkShx39HOucX9F2xJaDL3kQVJEZIUJAi
16VlwK10H5YARj4K99jP/NY4nuKivAfr1vbSWl9gp+MK0bS/mL9cxaeVO5zNi0ZNgBJ4D48HTXvT
W8u+uYHuEglaXMRQJidusVx0slyPAdh9+v0sqsyfq3NX1+J+n55RRkRVGY7wn+zN+l0uIMABzfLC
MFA7g6ygVdklAbuyoFgj6EvkuqzlAnylUk29pzYKty3/KiWzjauXZCYokwiMh1EA+jUK38/TaqVT
viTlVqYraenhEc9FDS4y0RR5oiQGC7KpnUbJ/hK4+cgFtoQtEkG0HVthwlhceKJx0oXPrqh++HbE
2oJaN0wUT3nEDcdtpGDX51PGKfxcmF0Ck4AmqIp7Qm7ZG/vpL1LZpPx9EL2ACUrBWUuH4kfcf7ge
fktOpT6bSluw4wpRW7HeAi6B6AemOZbRCkaFXHDsL7926GOX4Zo7kRUsoVDU9haqtBeqy6+OAfJU
x9A/C979sKO6uC/FyGVlOVCSR9zs2bs2Yn5FmrPHuErZjGoP90gP1DwjQMlFUsP5Ect1sSi1Amdc
RsbhGJcCMs/zu6NCAAccsNg4NFfor76q1eShy5k0eAJgtZGMYsT7xSLY0lGTFpcNKAAksi6KCHCP
AioqIy7VJvsfQAJ+SHSNDoHDrL798ow7Fid8asKygBI4VGtagcgOm3U50lemhUGeP5+eXg5W+qy1
bZ8KceVJ0MGM8+W3IYVis7xMRrlPr77sYqUrRPV9+PcbfsvNKDeXNkium18C0bwcGteAUpgdErgG
f+qoajly3JT+u76rmFb5rRSMuDe8V4KzZMO1s79dv6pMU9yXz0BjuQ+mwz2uzrjQ4eNJRy0Xjfq8
jYKz+Hf3Z/UnNwrTcvs+TU5wBI7D9+v7Iv2bTbnxU2lVXi/NvUDOBaLJ5uPp8d/m5QpP+ef818CV
eYdxgi3j+aMBCba24R8bdIPVH9iP89flT+U/ZL7OUlALXKXgGsBimf+gnSeIa0sfs09c51DznIfl
aI/OFRvHZN1jJknPfx8fcuMsn9RJTEKafa58CCPF1NEOzMdHfOQpuMX8icL9UavgegynES4xDHGT
Q4se/efGlTGLiJ4v62doj3j2Mv8yIw0RGVjSdd4xREJJOeqvYsi5+i19tLRik85wz9VDiuanGbNm
zrGabibXBkjYZZ9s0k3EVlk/vewyMZlintySV07u+qbfF5fXBFnIofZMnPboQWFg8fDqIRIDMlog
kOUqJhn4Snvh8WpP8+b5zSRD8gpvQrLKvq/bLe3TzdI9Y5pqiE9oH9+M4HDfBhJ74dY4iw129Hwe
G0w3ZYCL9HRs3DLxddYC+EBvO7238rcm2tppEZe4MH+pfAJrL0kGS0l+3sa/6bYdmii4Ffm+8LVC
z15iEwOYxcTzG0DodkWcFKAyOF19K8nE8PB6nzfBfxa80JfAjEuq8VJkt9oMhnj9mt9DLRCGnmYd
PpMt/AmOJGf0iGu9gBLeQDvsgZIAFyvYeVcNyIIiiWa4W/VQrbI45devj3xUkUPn0YBYIQDMbuny
/nzfJrtKYw6Z/+myfIQZm949ypbegFA0LUBjyFqVxqwUME75WUttEZ4SZ6694yG67tNTueXL4vRl
vf0AsNlKF+Po5DAqx4drQ0DZbcIcfRiCukgvcEsvQsuK7fL15Vbq3A4y7cAlBhIKWmZ5LFel7HVb
+f82QW4p8mDPOmdzmXBiobh4SI7ZpBYITZMzv0kPYetukx62b9P8y39FV4rty4Skbd0OlVOd037r
i8/L48lzxy24S71aSCvN5v4tw7oKyZdNr9OU9S0jCcZFuqRYi3n2dYoO8DCOSCSj1alEeQ3csJzz
eZkniZYJBDB0jVcwpWNzJYBqHKCC5eW+mGyPIvWuTtbgov6C1eKUkq72TcAa6AMLa1KTgWveSOW7
ivJjrh2D+Lf8aARx8bX2dJvAjym5Jggtl76A041Lcs+f8U/XH9IOBZWCyUllWDhLwHMQ29FmGpfH
Aa92Thi5Sx0zhTkTsBHgIMsYX2iEZoK5Dg6v+1/pEQGtIbxN/ruGycGAZQosCq/SSxk0rargLTwn
MmzyvHiOJa0WkTvVzRZtvOYl3V0cy+CV+Asi6VaGfjInjdO5V/1brT7V2L7LJDr/30+pMuHmqNx5
gZhcVbjESMCoQwmTYKcMguMFgq25A6++2QubCc9tt8lpHlfLfFo4MCP9w1AT7LTHxrVLU1OKSv06
H/Y95Wlx8Z1ge/st5j9Opp0orPTUn51bVA/oC/lrg0eDO7JU6pT/Wkz7fMsFDSNNq51g5Reb06tS
fAYKgyne90odBL8buv+pxZzb89gc4CX3cf/SdcUxLmG6n7GwLjdnOWxlcAz1P7IOVII305y5te5f
pQ7e29vkMuE7pbKbgGC+EmB1rOtjL4TuQQwN+IF2HHjmMIfQ+LTusFpRjc49grkJXFunVFJdrQPA
kknw1onNLPs8+y4PWNPDHB4yLokCa38eLCm+qFPrWGgs+RuZvPhKGQSrMX+k9WSB7Hu7SVi1ZZbq
F1qrIm0gfCW32ZM1KmVdsncYaVYonTnHdBgoyYDaPwK6k4V0FRuN+5ftqsw8tIpvraDwHnHaYeMP
A+z3vWuT42YYHN8gFTXa1iEaxxiee+Bt+sQGYx7XniAgax+2H3BCG5LDs/pXreiQXpLrmJ2rb9qu
jfg910cXDlz55jCnOy7fiDWEnQOY26x9RGwp75deTlcv22dIvLjwXHuvPee/72lJel+Ji6PM8wlE
pZDc5IeWjjE6EGd3sk1Fp1oM5D8jgv44n7slIAiKOp4au2ChfqmQz6K1DWrdytp94sA8Jszq2thu
kBXGmwoTSCTxtaE717ef82MSsonxrnxaym+18aVdAwbdx/fvylfprZjHZ8QgEx0PqO3q+U+cQQVK
hIigOwszFyJvnLS+IRxxyi9jya+i4xmoL979CIFB24NwqIVUsi/WcdHNHqF1o4p0tcWkJhqQY7Ds
VfnvOUPby4JvPBfPhOhXSSH1YLX5JTDKuR9q+ltqmDkj/zTpHEYf8p2uZ3GWQe+Qep2316TKvD6h
KL2bGqxb1/j6Wa42VkIXavgoRlK8IU3aNNb3NPNV/SOsbFPFkhhPObcP6Q01FXFIDtSDbFAmfbiu
L65F7JDmjiS/4eZsVfLQZDQl/gnYemG3qKwbOH7y0v69lBp7VEzrRMXOhWgJwrFOTj8V6TtGSWX0
irBJgfeqnJx1dlGBa+IwvOVYCOxMmrYZ7IHo8YP4EoRqlOyu0oFFtaIEdamH8jWmIPaGaLZpiEjE
/pS7xttZfJd4E2rrSuPDZskQBkCR6mUhN7t1vJDGtMKiR0xAchjvw5C6UDmk61ly5uzlXjtiAEyU
t83H81JyZ8KhnZaSGlbjY3JZx/dgNVVXi43u8LydJRuAZYn0AljsDQfV6vfPC28NKl95VYPBOYTt
+XHbjbn0Gq8eL8in1MifV6EyEtVf2TRRu8bmF1LgMJ3YABE+ysG5aSwZk+C8FcLHCUlRCa/T4sc9
0Rnu1FsCEPREuVbPFwkupipCq0QHZAxkVTrj+ut22lgdU6WMMI9u64hsM2snd3LdvihOoSqRRaL1
Lc+jfvhXYU/IIaWebszck+u0cdKLEuFe4V2TKzOomiMUPsQLNr23x49bd5vGv6u6DEOX0BqxxMvQ
nvBT5RQ0QIfYM0f7cimZYYCdJS6WZDdSDZmxzGNeL147RF5IB5ho+Mg0g5W/yigIbRI+bwpDd0qW
5Vt/+uzmEV8unqlZoO/ylvWa7NZTEyUbnmPnmmnvVu3tsXWolpzNnxf5QXEeVyP8rNMJSq07j0C2
haG4j1XOat3KGa3fHZ1g7z+FVbuA6xA2gy++lArJwFB7+CXXFRCL5jWfqtzd99nmfFJVf3PcF2SW
ZWuKn1Kw0eaRbJhHLe5VumUk3R9bV8xC48f2qYa9KGh3s2QLryqP2PTcrlzP0YFbR/dn2tNyL8zT
0TNey0uJqNQ4ZVssJLtRt3B9X426uQejZXQCBrDeJXyZ965CrKUtkk35EfnZcVQc3i6713OmbTBL
lXt8KvSPne39Qx+5KLb3OG0YVetkhgP5c1voyFW2LwwM+R4hh71GEmAC0ybMqBEGx/w5rJLc8mNz
TLMMfdun6fJdgffi34/hMEo4NKJG9x21e/0VzWA96e7q0SV537ba3Vsyax7GQuyTxrB7jYfSo9b3
nXuKD+4inRUOBrmKgiFJGdZO94imoNQedofHzr51Sz66ytrUh0Ph7/VlP9NYdYcf9zhiBu2wfjTG
HxtsjNs+OtRXIZtJuX6No24nWXRZJpPRSy4qfnJo1MeYn6Mhg2Lc6ajgQmmbcan9iDpV1T12Su1a
Y96n9yp11XU21cdscp7Zt3b1j0fygWyWsf8VVU0XIzjiheHQPI8zb4jp6+2R8D5ad1zVBbt6t93o
DqN61PB/Z/yhMR9thPp1Kmf0MexUvyXriQL9iYmdtBvedUsslmRXbzfau/rQg8Nut94dX5KTr95z
0a7eONQX9XPnwClXT5SI1yAe1T/OnYonWKR7504hen8k3bFUZu5/77xbKvVa24Jsz5r3ODQ5G48/
UNLpJ6UmrB11X+ei9qLe8ZJs3G13tV09iFDxny6mz6jdyEXRh/HsjJP6uBspuN1d1F/b67idvH+M
6h64JYf6cFGvn6LOpdHI18dRe/je7Rb1Uy7qKlT5Uffg8a7fBvS9imsF/g0Iv34ac9z9VFN4iXpH
ISH+8dqy+eMz2PXajDgqtnVvth815Bavs7tGpI/6cP3dfe+coqTb1teIqi88UWzL4lhyzRXiBbTW
0tKLtV1uJOrDCxxvS01ZuPOobhlo6ttzWisnldvr7dQoVrvr0cch3ylnnx+L96ozr9CpHZqlyrtc
b7l9C+fvY9ufgWkUeqXcB0bW1TKtlt5Gp8Gx+HzJfxxL7cX2fZ0bF5b/zU7x6vy8z70vZudoB3RQ
oToczz+Pms3dPNpdeHskuvkuZTB55N5Pi6eirHxgVidh6q187lTfbMeFDXZYKuK+xhBMBr5yC1JP
5kWC2gFrdKlSnwrI/cblyHqOf7lfZZEsMeFLOmsX+FidGfEq3FDPhQXnQzEjjONup8LahrF2ww9S
rBFAdpCnB6hW1s4cS8wORRoZobRksyq/5gWzrI4Vm9NTQTKk298pdqfr8iV7Sc/4LVf90m5cyn7u
lq/30XD5sl2/zWbtd3GrHs/+J43A4kZQq5dzJMMIpTT27KLsemyBwcof40/N1lJfhT/JisxdbHYv
vj/MmrirdwjAGRg4qd8VvovdoIR5JsKqcGOlI6ayAJlODIdkb5YQ1GzWNobXW/1RjooMrMxdozhQ
9Uozw7SKFQC3/F8+Trlx/sg8oG+9o8iKWZRGWQhqHe8xDj3JH1TswNzIfFgNVK+4pKsQXrVUTaQT
WJYbU+RyuMEYvR7xCDP1McKDEO5nAxcwXSVAyXmG/MZ7XNMfp2lLpcKr2HOqiVcpGOG4Fij1IMZx
KaY6mr/IersNJABz28pRhodQHxQC3pvPokaLs7kIYfJJ3vdlUpZDCmH8x1ndp7JLJXs5ev54wPO6
bL0PJBsFuXI/Vl8nTiNeKruBPLtcA9hvdXkm0vQtM8+2JYBPDVfMmoFd1f/6VI2UvUxPxPvn1fP5
Y8mMoHsZTZkVhXr7QVLy29se0tXeof9Hl1TzloJyEOUijmU2LkemhPbvd6Gpinfz6Yx6X5uPTZlH
p9JK2XyVxVgo0c4o0Jdr504glgbjpPZYoFjmyhBsGcZPAlPXdaGbH+dQrusmkXKlN9ywWOFzNiF0
DB/F6cnNN8ZX4WNH7CLhs74O/YuZmqFpFJ/zSVWqD0DAHa5qUIHQ9aahgTJRwsKctvypW/zIL/Cn
IMkVoz0TudzQ/Gsm46pbMVZCwARwYEy9yu0UlZimhYuZ1Sq9jGe/vNN4Ayqy3Dw6gsBrCKjRuMuo
xHQFf2+dexxV1QjJg8xaBOt6bZfuuH1kRRpJgJ3MmetOH5Ja4BSQymJDOao+364vlVvzemwI9Fs3
0aTc2YjniSwW7VO+NTL680SU6WWBfSu9MSme0jmjBa1JGodZ94SAMtfNjxo5lql1+uCdZ2QZn04p
ev4rhg1hBHxp1EwmH8aJXHOJnxugnlNFfBPcEXDBMAOnOLEBV6qxLJKzLFdwvIN+A5mXvEXUHsWT
04sWu2oqfxHMKTYODgNA3EAHvJ4nVXDRYwiLnYrsQb4Q7kJnU4aNXKerVcvGX8XVBvdOUGFSI0Q6
a2shmzBOmxEdB1BGqcMlOBUslbJgK8AqX0ec7AwFlGkwRa7ESyQgnJHpkewp6Y9011Obe6eCOweA
FPgGNGTbKONGGR539bXY1cCClSyH24lcLCHkl7191qmUuzdm6y9Bt61MJ9s744iU42M+61IrSYBz
WV8EDABgfZbKn7PxA04SnD7IA6TOY2dFLrmNS5DF5XSxbZzKaX4tP4lnZgxBAThQP5CRd09zeJvB
7pSOmNKETZbB7X8zyXDZV58Kg+IpeYwvt1iwTD2zbOm5E7vpSBBxaE+hXK/9PLLYRNHueBD5sF4q
UlCb2Sf23HauTdJYeMJ3IrQ43elKxzd8Qcv90AOGpvZz5HxnsYC/JrUd01u5vnpfPNFKSLSnwW1Q
zNdXHPWr5ox9wb1VRvdEhucbCBIszPAxqFIPob2pAdmmsg+FdpmiGuGS2PQ08NpJqp+1dl4SB1IL
4f1StmmROaT1AcLCIca5I9wFmS4wUnszoAbmDtYMIVN2XTrdFIj5kdA2CPZlBCsMn/zsj5BmSKJ1
GkHh9t7xxfqUOJ0l2NEUFUFWLdT7TEYFChTHw8lMV2aR+VUWdmpRkm4tpSr4yv0KVbQf3DPG6d/P
rfKUydDC4gP3LEWOWQ5uElYRNFeyJ4h2Wg9MFnGEKCi1CoMCcNunOGidXQy5P9wRqqxNlBGzE322
dyKX8H7fbVgyacYCl6rxAXoMaKS+nFz7VMO4UM+FtJ8Ib1bxYrwZ72H8GVJLiWLEnmuVRlZ/u0Qx
D6he6JKg9oUfeYlHtfcjMB2qBgqr3gq6X/iqWOjQ1lRal2UEb/fpOrpuN55DMOGCof9UnnyXpXer
8ym50guRyhkZkfO/6pVu0J1eaUZQlha2DBo8ZA3QjhvomzpM9wNhzeLh7PdrRWg5jdKtukSzS7vX
nCiyVZqBPRegnA8PZK7sinDdXcHvF3w9njrEKk5/9KBv1eBBxQXthRIXV/37p9+a4JVqJqtUtIr+
bGNdCc8yKP1ovXZbeAWGBUY6Fhl4TiEPjDjZF8Mgj5Lu1CvaHPJSQeDrsN9u06lu9pWX6ho6o88K
PPyOsGcNuuZYHQ9L47ZIToBPP9XP6qdsJLC/tqdDqPMt2cK2MYSsg/q7yzb30E3XoAErSb1G3xvr
9en2joG2wEr4vRlgZ+Z5n/aZQ2hB1O/f2zVy05Psiduo+rXr7NgV2F9g2hg0o1H0BzgPAD/z7D4f
7uWeXl9Cb4kzyUGRG+I6iZEoGai6VMwyM0C1x0t1lZojGrs49/Q2lfFRmD8xkOw0DN97tjUaPUst
Yxtkj2DhsO2xeZz2oUFGyw8tCGX3P/Xe2g2lZJ6pq1R9d1rbNFIXL5vGbfdKvXXPjj7+a27wlpx5
oHYApDbLPd+uneTxs+0f6Zeo8oOZhvVnoSLcCQw9MqdBJuAowS4WuMKF8TC3JQxtrC2HUyf76QWM
RVehSbYrVlmaFigTsKR6A1BmZEuMmFA08gRYSTHhK7nGDDKuMB8FE5j9oLtney6lWR2Ua+gX2n1+
lXonM40WuX6FmhcFwDAAjEa1R8KWj/1sfq0tQBTU8moxUTwCGJtnJWa9Ov0wDy5A/Sq0Q9lX2iSq
j3VIC7Fv4mmRJiXTKjZvAxCsxuhPoZFtlQv1Qu/RmLY2AwYkY5F54O1nPg6WKmYtp5C80laFNWMV
UVWu1dYwm+bTTHuVcGVF96hUCwgp5B5IOmCh7iZXBbeVaLIkWzGmaQVNQoabM8o6497Wg8lYMght
/VbxWc/QWJYGcV1r6H1dGMxywGVsjGyuFCRxNLDth7qOZ2/yp9+6SIX1W5bp4CArLD6Upt+dYKjQ
+eaEgFfmnNCDCaMZ9mfGQmY3xqryt0EoChh8vgScice2fefvrFdA9IfS3CBkEkPhh+mWSe5QCkZD
h8iOpe+QMtutdq/H/6HpvJZUR4Ig+kVECCOEXuUNQlhhXgisDCCMLHz9np4bGzsxO3cMSK02VZlZ
WY8/NE5+Tkbxgceh3LxRx8L7gw8u+x82AmjCvaje2x1svhazJJ8T/hrqlPd0wb1naoBh3nCRMWR/
t0EXOhAVcKmKsmG8SgTklqGFo0BAFigdNw7KyQUBBwLYAmeKq2Fuf1yW6KnBiGlc3a3hwOzhF8wG
97G4HxDZEYKykqrkBgdJAVQmIFbMPO6PshjG4mN9bs5dthgD3kAsiK/44L6bPygNcZtqs07BL5na
fJtL4sUYKf4UtJF//rsw/snC5JEBPfE0eAcgQl6JS6I8mmfHAwEo5PsszywHyBRTi63rh7YYpPMK
TvajLrUwmSTgrQwtgCxvCHrLPTEeYh0wTRSHy2Go4uW/7/GUwU65Pj6/udy/seMXWYBiNt8Xg7+/
6GM1+/dN5gnjwE/5HV6BYQGEflf2KGRI2q5dX8VGCZb2hzMDBH8oWapsQHlweyYGd8lLcOu8JZOk
pziS4gBTYxQDhnercIAxWKNMNAFK74FNXd6ApnjMIiBr4GteQeDesQ06DiLeO3FhZebi5wZqmxFt
ircg3CR+YspvRKMDDKA/Di/Py4C3MwNIzd+Kk1OWi9br5/KqMfgguCneXYpDqzmYgE/X5ir2hZch
+OrrGXox9pSPU4ukl8bztCqa8zlnsSkODAJ0Rsu0i6Axqk0LhMXxvri5Ne7MJMzm/ZocPpyOv2mB
/LHSn6AzKgXJ7M/YHmCCZtzVRR/oLKH1KmyJAPRpWV7vaaFmQXfQJaoU3+YbiWKkkCxf/U1XkL+P
JwgJSDeFkvSvo4dE4RUda88b30kSraq0b+yFcCsPl2lI77FFPO4cOhCNet8jNI1onpehsuYkpgiF
KB4RKeprcGGkzSQCQH4I5nsikr0tYQrEFMaBhLRgSrDArxLQAVqz0qA6CiqEGgSEWAOzA49Kjx2S
D/xtRLdDti/mMR9slHSSYJ2DqPJLOYkMeAspQMQc5JziSOJQ+/ch9jzYYRHNa0Db4g15Zd6Bz8wJ
aKUT7woxQqTGvggXIQJ84mM+HpXHqcu98MEXvKCIUVqf1yGE4+6AraWUOF4l3kiNmlSsIJ8hyNd4
H96zYDBQWvfsVBpwzwhYEOBZbPJ3znoiwy9uUwLVZiXeKYQDBGI/6Hkg790rm1AZsYHx23l/ydas
ZC6Xzhd85lhUbJnEBU0t+Bq5GA8JKpddDsicoJnQqdbIA/gM0cG05mvQZuinhDA3EeP3wryRqIqw
6EvExAplZZ/7V74iguIDUF2+yrSYQOyoEf7Xii8Aeu0n0bV+0sU+jbpJGqfCc31ElE4oTzfN+sCf
MnaEpwxNPrlXY/n6SnXlmp75CX9f/kw+8278nFOAEJ/p8cbWjcAbyz5qYRgcOP6hRmsAtHNUr1GA
DAH5Fz7zBUG0cEvl1W9nFSngBPZmQY6c+z8H8xTsUMroLy5G7Hp3aGIj+tdsaVmOQN+RdU8y6nl1
HhACfsZ0dYtlvcCbghZSpVavPnAIN9HSC6zpNaCbHBAeLQTowyI622UdqkX1L16S208Hh238Aie/
sDKfVL3L/gcAjfZmyOg6ev/Pyubn1z4+sT1sSjDtU4m1rd6soZSP6jOZ42zy9YZBCWdKy7e1On1Y
mdn4+Hk2dEfSCgQ98+88sWlkRP8M3p72h92ME0pra3qJIQDQBvNRfb7lrnLuigbAwRuhOFxsTryi
p8ff9ItnhnnPODbg+bdDbCpQTWC3gwKRcVm9u3qrmIWi9fC5hBg4Ygnd3zvflz0QLyVTPseloLfq
Mip0JAfcIdmznx8NtyUcwtLr+5qh6Sc4wgUs0faXNKLvO1toaSvoakMacIXFV2vioOHzteKcIYIJ
Rzva3FDYJo/sW0RFGLVTsK8/J1nmqN8N9GbGCE/rjvmgWQGikYli39zOTJnRlQaNAvUX2ZmyCson
bySgLuUVJRUgpPdf60kRM8kQsx96kdQwHO4oKHEl3eDZV8svZu0gB5C+FtZ23dPzoJw6YbbsXUv0
yS27vQjHZf4WXjZkCDZVlE2R2Vg/GtXQb2I/KfagQcYtyvQW9/gaj4Y+9QG+9aZ0lyrvNS5ZBg45
Ji3w1Ck2uFmABvv622D9oT8ud/wUBvjMz8DAsJwDbo3DLOhrFeNjCvHxYJaPG91j2+zYiGPDjJJL
e4jmDKHE5U3WoDrdhYRh5l3vngZsp0vKealLGV5vk0o61ubAwiqtnLBMiLzd2qbdxCSdUhSCUNdc
JLN7kNivzfuhXaEOomZMorXLPFz+3xiYIW+eZfbdpoOC1j+TCEIAu7nrq8bIfJrKCVMM+gFacZSP
S+hZAnv7Z33tp5NcItqgz8szxSK00PV6XkZ6cqK/aSfmhn+G7Bcz5LHEsEzd53qEtBNym5MPw+UJ
vTyU7WslLgJ+bl3plRZHfSzpR+tcH80bX3IO1ALp2EUfc9SMi9jo/g4fNEgzie/hb89fItPgvqs/
ojBx8CPumqAfL+rG/xqK1IG0hjmiebjWjIGwgDCW8bRw6UeJahrldDAivB7yHPTKiRfNETg7Pn3s
jjGaq9Oek3idKSt/+nTwdAobP7E7PotL//qPxeIWQl3SU1KXrNKT7X1IqmkhTpyD1fn57KtRYTCP
DcwWxn+0Sz0B2l2pxoMRkfH96FgggVzS6MTlKbSvuJsg2dh2Tlq7v8IkYwxqV4QvL96AUgIr36zM
ew8cLiNQ3a9Pv9/eGmCWwRkcY+Nj0Y8T942g46KGBgozyJPsevMyrmxS9Ki50axGOI6aX1sOe3Yt
xjqbIfsZqxR3anvK83uerM3aFUzFZM9xZ+c2Uc44nt9RJgRDZoOoGG9MuoHSAI11M5qhB9cOt2nm
SChPgjzImMKyTs1oQBwbQqPT7TrBOIlSwE0OW3Z5W60Ndt4xCo/GGlrjciZU4/2iZ8Gh6bEFsGEk
GlAhc9nidZh7L5dTTbvWAXohDdQ7pBOWRThhpfTDgBJy2iDzUquLEXHJ0hrwyJHxirj18LFhPtCa
4ohI0xj3N73Ts+cVNPSucel1ArBcIpphuaEQHVCJaaUNseRHr7YvuGqMoIDlKKlJx5A6JbUSC0JA
ojCipvtVJCeJEU+zOck4ZzYZM3L4TTXtWYMTKxJ6bCffjNHxA4gt+AONcwXKRDCz5K/6Y6Ea6ni0
mwGtMXeQ4oBhtppEH6G92Q3Zd2dvC7spxoC94qOxPTmt3a76f9TG3QNJfVspwPeqQysKREJmtUzP
+bwk7HGIkc1OQL5FKtSsX8xRZHs8IU4aK3N5om7HiVY9izAzuk3fSwC/zdstluBuPu0iA9xzzXhB
J7ITbe1NHj+iWeZqMiFGqCdds2cVhhLcxkDgGvqskCoL/WF9/cyLBdoge2jnRO9IjU1/+YVYpo5R
r+j00F3RGPK5gMPAShzelDVhV5wP2GlX19vhNtl7FK8IM/ox1U3s+HgB3JfU2Z57+ucycG4W1RwT
eQb1Pq/c9DRwUmOvN97syzTo+bnNPF7mdkqbSLaBkqnIHjcMJHwbZqlRBqhADQmpDs3JaL5Qjnnd
K8JJ/edk4d6VtpdNc2XDncpT1U2Nh9UBHaT+ZMVKby8wLNlb69O7k5oDvzCxB6u1u6tjMcg9PEwp
FPUVzIXH+Wk8w976o48hiQwKF83Eui8Qgcvrt50Gj8tgq6yGhgyVXYzBg7/LOhAWvgQDZXDoe+hn
LfgbDYBxBlbkttHzTC2Sl1+UrXLun79z1XG6A4rUNNGEih6yIKnOm31Kl1wlUGeCYO8T+FAYQekS
M+m7yOefeVe3fxgvNDuiF6d6a0jasfZq2Td8FSYz+N6J+LNJ4rClUvhSOzSfLGkYJJsU2ly715/u
do6QU1NslKcK2cpwoZid+cMenvndAPvIWd9WbLs+pgEsh44zgpg/ggyT9XHpIDfLnV5IOtI7CXEB
uFk+h2V4b5/TPoaHWuMUTi4gMSXo78DAOPIjSA3Yag9xwJXyt4hEcrYPifeeU3KVxa3S9j49Ig/E
kwMLhqBrqmTDvAELICoZOFo5Dx3s8A2S9dlvRg4zIXSVKDoyy126wUwfjeYW1uHjfXayPjpxUpwV
s+/VNk1NKdHa5MBvtxM30ZyZ37xXayrR0BptWGyAgPcJxRwOtKWL8GKe+cWixV5N617raHRiOgys
ev5E8ey/pz2jFJ056ktK1Q0FtsAViGwG1m/X3mhG+Fw0OKHC4rFy2NqDYl051bR/HVgKZKhdH+qg
vfBEGakhxRjgkRqR27oZyzr7I8Sxmc8xQyWkXVU4OzkyDB4uMWBk/OxBm0Y985uwCW+bXzBEb88B
I1dAeBQtoFDWbpLRRXAjijSgl3ZNbcE63jA67Fw72wY/ndktpP31JD/kk1/0NDIz29HNt3GwCGeT
BxZp/9iGBIIJu6Ho956me3eEbnLBq3fUvp372XWwEOm6AlCIW3Xhf6iYyQWL99l1qPvgEtBKLmBd
Cbv6CmpqW4bLp8yO60NT+Nf5E25QbRx+MaNwEL0i7XthRXBK2+ID3qRmFd5i4/XSZXzQKauv7RH8
N1r3e/i6+/V32V6IINj+ISQ/UIsruUVWp9OwG7q91FOKLFptwU4lw0tzLiPSnw3+qFbBRtPK4mWw
8rqXPiOVWa8dB7TM1aH3vDxjlivNwuFhnK/Y6mBpOWGaY4I2oNE6BO1oJafxGo9nvFHMivZ9d05/
FTaGVh1jsklSNWgVFAl+YxHcgaIK6k3nKdbwUWdSpZg6TsStB6ZVV2OODv03puAw4JQBwFa+tSqM
G3Jck8Ni0NGZvG66NL/G3Rmi2aFkp2Vr3II2mczGHf9BiDulzgoDgHGHFgHtogziDewn6RFhCTDt
0K9nHG8NUvFxfPrtntY7hGl+WCOfmfVAKyOM1unENVeu5Hd3h1XA69BXgy1YHx2RAXDwtxdZR4m0
bCOUH04Z8Nrc/flxhgH8zOndTQ8mWmujf4VAhuxWaT1PN7AL0R6W9FF9gBSDYoN6HFDqTttgZgRF
yqtqWk0HDgcA5ZVigcQ9rPhxcpuChiCvbDYgAIg6RyE5sdBBsVlT7NEaZOsIPZwXI/Q64JjP0azO
PhEpOsgvGjxSdAACQS5xyEewnGxG6aZ/4C5BbSbtJIGLDQbrgYOc5JTP2abnGPBcODMOrDwyTdQJ
FkeRNKZJgfmYwrp4H7sNOnbiqNyPZPwuj/CtikSQxlIvopwRm/Wd8DSZIYlYFG7iiHOvXEEUjrnH
I8w+GfkUivwVjCYSfUcGFr6YZjFF+urTqNAjVDQ/xBno9l+eXERDd++kATV3LzImCpI39PX7EnkC
BaD9WcYAzmUk4eczI3N+YjoS3ecI7ZChcZhDAFVui9oKkoQCfiYN7KLzXN7OknhbkV3jkXuAHxZz
kupNsByjWn5md6fjMZAcb0zZofViv5K4FVxjBY3wmL6tYpELQrCOwO8Hp/uBwzOC4vlDKNng9xuY
yvLwHTeLflRir/SgPE6vD2AP8ZSpAIr61OBYGd5Em8GrHTbEJ0BDlA8SthWJirupiUQJ0guWEOwT
4vSHtnxkfKGiE3Pyw60ccAoEZwlK/B4PrC9KKF4EqAs8g4snAiW3g4syBvaZ1G37dH+eeoBv12DA
rcJBieKol+8YYobhAUpqxoT1+mAXGwvJ+BwY6I5HT+5gP1foFrRHZwXhXpOt6f2Iix7akRBYlQd0
TQalcoRExHw26sltPYf+K83vNh4XG8TGg5ENMApyzJkCtAwGD0LVyVxAI8GW/ck6eaTDDfcEnwC1
KHBfECyYnJGBRInZDGsmeE8b/iP9LuAbhicQTQDdlwysY0FydABSAc6FctKACQJeG70DGAoBH+Hm
JVPuLdq5IjNFVimkjn/fBErjd4C5wOLA5/gpbBHfEVQrYBTpCOuNFAmJ5h9gOBJtxDkt4jM7Hpjd
u3AAoWEU2f1k/LGoZGJAMQJ3YJdYqKNyw83ALZf7CTfGZfCyKFP5EW2iCXNlcg9jTTzhHDA1X1LO
OgPw5wbL3KbVCqAXPqZfgE4XhPzfSwHOAY8LIJ2iYywOIEEwQyRrScyasSP6w3QAHS4kKkY2yPeG
dD8Z8/S+RNPQZy9t/7OY/NL4SckJriPnYqpG1fR2Buxi2wDcAjI874mfecVJbxxzVVcxRSecoROK
lsBIt3lutJPuoYJdN2NDmZZ3l8JqH8RMzyeQLQFJpTYI0ftdU0NyJorHmTyuLAWhIJxgQXzNujC+
456MyjBH2XAlHHI69jq2H2MAQEJ7VKZArlA1EOL4+uAScBUM45nsqzwoNj9nDcCvgQX2BeTHPSIb
qdxfwF7aUBqmDzBR15ndQjvwxGlJR5mFpnKCYJ9tAtKK171PBG5+4BBhouUT+dA/ALRVPOgP8KQL
GF5qDxecQ2Ro6IlfB3403DDDBLvrMmWRaoD1MofrCcgqw9WzHlNOjx8rg1iQeQ9Dykj/kNuDOYBE
gt7iSYrihbo7SmfE3EPj+DjHZ/XKPZGbavsTVwzpyy4k2HvuON3yQARaSbdJ8zNH04aWAZcJSrAM
dCtTgN3btkeS2RifOdHb5CBjQEqBjwVyOhj3V1K1KR1cJB7LE92+prfTY8t49a+MDrc+PBX7kC+z
OVkgswT12YSokSHhGBdAMk1kcZsvwmw3tOIzC4I7vtOkom+UM1IpFcUB5KNOMIsXOxvrMzX5jE6G
EAEBDBeK6oYT9ozO50bi9qzE6iesY8DGbJzf5ZcmQcNVyh4KGAKw+YfWIuvhJlSvy+2Joe1CRGkM
GMizamOCByospEacAUAGHxHOcoJSgfPTVCjyQ6ziysjN8Of5XESTlJWB5rMT1sGzj6xSvDlIwnH7
oaaOWlxOeoIuoswbtbSYSoMiudnkS8A4cJKWnUtbEeXSPpHIbGh/LpPH0H61+pa4QUQkxz6iMYRY
CzRmSL1eQuQokSKw6gzK2C4ji78GRc2MItyX5klgQS0sBfn8zci9d4+qeHqvkrE9ac+LN8Nl4PPz
r4Oi60cbDJE7ZnbmwnoJ2qLjKVFKv99jQqloV2PmlrF+GK0JPYSQzq5t/kd9DJX7kyHwwCS4XYGy
5AVAXo+mBQmNQm/r9tTDjL5xherf+V146Pw+xXPEjQLu6NE/joyhjiBZnmOEhlRcbQk0mQ7lfHQa
OarRXXR8Wq8fJFQLjDTCjRUj1dkSEH1qQ7pxwio2MaBw8cKdmiz8Fb0iVm48pad3M72N72vqcHe0
a0C1FOJw8aE29Tuh2AxBas38ZwMy4vnPTcLkyJ9AajD/4L5g6B/Lj17veg45yt5HduUKOYTzXmaT
Ejs1aktcVvAvwHHbVVo9PdV3Jgb5FcHaEYxqPyGaj8XCsZpKtNhGeW70xsXiuXhvv4txAZijE+h9
5u1BxHkE9ucOJdNUA4DtzHl0dCZ4Uy+D4682WqfhjycoR8gfyEr75mCkjZx8ApQ2ZjdQPKRhqO3n
8gFl4O1EyAv8L0dN+Htrkl8U8HAa8g8VIESsyoIuEUiQqEbXHltJdRtIHhwWl+9zPXmeeSo8jH7U
Tkr6yTYuKhuvu+qt3yE9Ki2w1c98f+xeCPLpUJSrem9MT4KzfNiveXzFon+RL59dFaan12x//K32
6/4KflGJ+hGrcVEtOftSlko2q/z9hKbTu9f8NmXjSs8s2MT5HVhREln75zDaiAXOubZkx2IPu0/i
LYpuNtOclcZcAIFgSiUDrQ+ICqgU8I2YAibx7+GkcbJdsyjGuQg92LFANt/jNMjCPCzDkYcZKeCK
sEoT7R7uRBvr+khF9GC7x5bgflTI30dujUNH62Jz5qQzaqpbh9QNc8nC/rmpA898pNWh+w0Lkktx
nCW+ssqvBNYcLfuwvX6IbOMtQ9pGCQ8LqmVDZeu4Q/DYYu7PTbeR6jXj1qzGh5FVErPiojAGhhq/
rXjBU3HiPziJ2Wh/3c/kZ6KHcIBymU8Pt/WQVNjhfpa5v82N6+nhWtzFCuVr9i2VOsyYlrIDF4MI
e48RR2PfnD7OjX2rg+N3DlNNTo9CJLvuHSkcLpggh0H4PL1PowV6GyKYx20siEMemCoKlFgYL6oN
dQaU/AHFSLqE/Oxt2OWhtABCT4QsnGVERvw9gQkSF05BdEcCO9ifKvqc0mNvWl+hHhkzoAp23nj6
imAl4Z/vB05D3pAzlL0YbQN6AeQ02OQQxX9xkTNeuEr9EftodmAj4zMptvgDYmtQYiYy7ltk+RiR
IaPD1G+eU2ROaSvVOMBuCIMQYtakw4AmJGestIMScTgxQ+t5fELHiqyU10Bi1YX0FKS7T2AT50K2
yHnApsXr8TjB3ZCjUklF4BD1vXT6XHJQfy7oXcngnkvYuudSVO6kgkEk+BPyIN6bsbtyyzc0rcRJ
tc22gmbrPqeWDT7nhwgGKyKf2UEDS85QpCkYxCHwJEvBAJISZOy7hdZIiP8IIBgoviAK+US9TddD
YwQTytDzzsWiOj5LsRQegMUOLiYp9QRUr1+5bO69G6Q5+TGPIN2Wc/YMGmR7GGGtbt4Pu+oCt+2n
jYBnllmfaXf8cBQ/9guMbSG54KzU03tWOz13uKDl6pWQRs19GHGCcuLj+4FEc/GKboVQTsBNF6XX
/V+SQZBFjsB67l85cxlm7gPOk2Fm5ct8AfmZg9WgVDIrkjS2F7jincJRhEnLutoMFntcilCHPIjr
fvZwLE8K0m6sy8PBuQhuXgzlu6mno+ivVyaW5Oz+Rn8nbWCEXwRffCBg/CPVUV0gx0DhQybWqCtC
Q2h5xoSJi36OOE8EcQwpQBxSKJA1vo9ZLfU+6IIpYYj1Lvp2drzPRToy1tCVAn3nIFs3Puck6JR0
QzqvwdD8MHnYidyfYgHy+uMN9fvxhgC/1L6SxrEIZaacYR+HxA2NzmeVyPpBRGnJNIHYYzBnprnz
ZZSWCkb/eFnkOhRm9yw3WCEKeJ+DIz4xTwWIFyWH4Yl5yPU2HVulTA+LyTOFyZgk0KWnurQKU8PA
fgYdHTxSrMmT7NidV9v7uqV9X07lG2J4jbJXVTWEVw0jzD9VJEMY2SRrdUWQjWtOwsOnylbrT1rs
fWLgahI/PBKAcTAwQLhGKkwVpgg4H0tpXJS63PIXRnpHCII5ivGl+h2GFb3u5/qFeQX5xiM8R4BP
3mIgDe9RH04hMmEhRpvCtM98QYIQw990JOzU16BZB79rRvQWFaEWIQ9hCxgPp5QAHAH+cwEHcW5y
SCmE7JKmuH336Yx2FZKTrzAcHZD/INBm0+RQY60ZKkQkYe5B9TGPoBwZA5TMUNDaj8xSVLBjz2L8
g77Z76/PSFk8j/ArkCgv3gpw4zIEcz8SeP1o0ZKIvn63Tb17Lu47EMvxPdUUiu3Q+yH9Js1F0q5q
zyuNdM9MJKYQOGYL+E3LiTC2MgAZ/CUYU1lLrx2iZuTnQNUkYYItr7AbrTSWQcwFfLRO1DtLL63E
c+yaY7d5esFqncHS7sfXer+Nzdusv8Zht79Wkest0Cj8bYrKtT2AEmdevhusk/HvFEd05lmXwWdH
mOk/ROcpNVB37CSfK2KmwUk1X1vs968Vclwyro0k2LAiSn1qeoPf5Dfvz3vbx+W9e9w0iqNwJFNt
NOuE3R8wouf0Pv9MyLMGHI3JjtTXaQnmwlJccmV1182KSvCUxJAoh6CE0wT9LTsT3jJd3Oa4H3bs
Y7X7wnNyr9vegUeF58gbiPryaLW+KDMRXYsxzDoBV5O6AGbG+o92NZBjxOzUr7ANJuKD63pgZyDy
JgX9B9v0Z4im+Wc2OCOKIzxznlPUF9SzWg27rXTqy8DPWu4MQgGOUdOIRIk4ta8TSrKzI7hml+c8
+hGAEuzigH9QL1RdBdmunqHP6BJtXztX9kB2dzZDzlW2qPuBAIJzVRR644Ce6JRpFyg89wGV4v+2
LTYmTlp2f1hTqP6vhtCUk4mjBt2LhJoE2dcN9eyyCZ/hZ4UgkynVm/QC/Eq97rgVvQm0dvUKvv5o
3p3u7RubO/YOwcBuLZxaKNA5Mo/JPlSi0j9wmOypBJamiuVtDo60uu0d1S0MGU4iwDuN2RsG1EyJ
shakFQNBt8SMcCm+gPBPWrRdJqU1xGnVekRct+xvH8fvrGKvsDvCbihfqMfOsVzgWIOxSWf99PiK
B1m1YvGNMAdgtdPjZ6kgmLlSNIYlAT4Wg5XEOgEBJeOihxrQFCVVPPNJeyxWtfs+sqX+WcTT9/x9
qC31ChM3QoeOOyb6FgMAnBlApLw/skOoFypUKDNg42Wy3cTKpY3IT8Dk50bPlvtZu4GBvC9fc1Kl
XmzvT5+IJQMIyeggpHnglkbcvuLMW5SzuqVUAIWWAV/GWBSkPhJ0qVjdjIFT+I8jelkWL7kNKdSJ
eZ5Pn8iptzibopNpQRk4fThxObOIkZlBCHpJnsnT0SOIihhyFnxMhNtEgt8gU3/HSlHBA6flQln/
dZzOwp/fXce7PaFtEciF3qERL08GWJ4OyAwveyVEwho7HYa52EGFlcDua2WuShqNqH5cbVRFQ/u3
6IbSZDDpT9WxZN+0HYoOzL0HURmgtQC4FYwoeZHdnY/OygTFpvmiIpYFA/sFUG6VOyqyKqQQgSSm
ULtqLyP2SMFgvHY8hjfx95qEmQDgu5aOILp+fmm4YCyEIWkodUN7ErxDjjpG8SPrJJlvaCqZscNO
n/jvoCLfA5i7KqeUWonD8IoXX9TZ4P3JuLKf1zgLiVt/rOhYew6lQMJDUV1jKCFdbn2LBiy4/AxW
zKjB6n4uAEoQXsFJkUr9GbhCNxOjAJ0Tb8678O+Hlvpc0AW2cGJRFQRPS07FrvfnRsQUxkmGlNh8
TPbM38X3yLPvnLGSIMhAU0akHOG/uURG8GLp8h1ml4uUiAeOHUEXS0HjCcgBLMV6Zsp9tPJ0u/Z2
8TqFuiGkYEtexPMBlT0bAIHbtIx+V3alaluyWFhoh8eGo3gfVi72Q84bcWVnhmFphCqUog0RTIsw
W2wYaLyZXQdqVFRZIzkgUGSSk3xRpERZ0BAV8M3ln/XhKyoH1B1pGzv5P9oDUmLHJnqfVQsl6h66
iBxgWO7ey8a6YVIv2+V7nvpYTFuINao1Bxcr7MagUWx1eu326++SbnuCkKOSYKFG6ZllCHl1gbe/
FGN11VvcD+9z7ikX6B2OU9JXNlj1SlS2SkUGmUxuYNJdG2ZLFwByZrJJWWwLrmq2WP6BGQ9UeOYP
NDDUwfY3r9F9f/UBFyiEpTpNxumH8dtxBrClcsfF0ASeHkFFUTOxd3uMxLy+24LfYT9rRcQFMfjd
G9AtnaeV0syHRc5joVh2LR5McioDikrDxukY+FkaHcunibWZmR0DnxFEYnszt+MwCVgTythPiC+M
3rwP7U4WmwQc7U+6lStjGpQOV91zutf7yyrT38dkh5aihAwirjG7x+6Rlbzflkf75e/BPX6TN/KT
490nAmhnvTOktrQlxyUmAN+gPMkZGaWDEZzR51KyXbJTtxwSYMcI7PhA7tUhqhRbpJLZ1R5HF+xs
BfVItk0+Ib1M5QR+wqyTDr1DNcd3ctFdZ+HAzLbqphM2Hp74/vOocFkgFd3gw1Hz8sAD/MdWjiC7
z4lf7uqAclruhI/sZX1GprT+rpPdbSEdJR8PGFg4Qqdld/Xc9safORgih+h7S8nb3n+eAfGKKVs1
3yb5QoBJ/TYFSQhzkEJAnxM1mXdvgijJIiZ3yef5pedyuHlyLkpLgIRlfG6vfeh0uq12bGYSL5U4
dzqSk5VxpoKSkIMBWIAAKrRP2UJnKwKhqKbSEjqPaBJYjGlA3MeGDib2/OFPD/rQoSZa+zWaMmUy
1BlNP4ntb8fOuDtVQb9RwUz5xCbWmT4W/E9ZxutkdV/R7m7VwTWSvoloxcDXiPSz1RPhjAuCFhuS
Hy/4wxHwBuVy3n3G/nhECzWjJhF6BVYM7dZCnSKyadayy0P9XDpbutHDg+eX+6qzZcJZsUHs7Yp2
IM/Jb6OOhcquEzTjx7mC9ymmPZ98hsMqtfq1yR+j+Ru/fRRtNtaaK2mdzDBhYF3mq8ZvnDSEm+RB
ZigFPjCe4Pc9fcHGzpFYywaoJ1s7haayANOeISkQqrOETRTNMgmgCOMrTPsAaRtLWoK4MtpQDuxD
PI7Htj4Q7kDvZH8eKDBxhEeihsPy7hHWN1N+b7+B0RptgCBQ3OYTiDDFe0XUOKmFRQaH8BrEGwW2
jBVGj2bHFDXzq9ETpjDTJYR8A68w47VCy4r9Siw4ghkghUm9pfwwRPem33ey0bCN7yPRC4oMKlC2
X4fpHwqaDxtG493XOjoQPoYRS0AEV5kNwhjBT4+fyebl2DMLbUlghagTAfrgJOw7iPrmj+nTVW3I
crEvIyDFpef8RgWCqMOiWkowG3dz5MuX34qaXjnqm++w58urHl62/Jgaa5N4q15lM57C1+8iVySC
Wn2gW1uH2unvAn5471cLvGEARKolXsVez693CV0mzcJdpWw6aYSHgf6xBw5/jEakoerFroiLyD42
zbncvbkWCZIPjOJptJf6AlJV6Myyas2MQxA5yczU+rFBeISBEK+z6KFFqcXzJ6x6ze6zON9Qgl1h
S0n7doPyZiRZb7Nckfsiq3oCSMFt4GvXMwkWgbr7N5OyaUrTKY+mnrlucIKbPfCcTJ2C2cN8QiBS
r7iKmnATU8xcaxYdznyCBgkhWEv+QxNLeFnEUtvngg6k3KL/iIoruieQJ713GZiYVmFPy+czFsNY
SPMI9KuQfmGNakne0C4NDDmNzEXBbxDCsfll5ssmf+aAHt8mQPbYQMWzvfGdXgDBUPj1N4NE3+/w
3B4XPi5w9MgDtQJ9hjTgJX9WOq+NGf6wQglpZ3ptqFqz6p9RcLHn0fcuaM3nGKBiYKC/0eVZwlm9
zQHjdXmKZw9aomp8j5g88fjlqPMHlfgOuR0cm/ua13YVkgxgB9lbFQF5yHi4HGxTe02VvAO8zuqT
jsOj4HuqMeJAYD0KF13ASSx9VL071L5uuo05p/cmHLXikb+IGN5+T781VH/mC8ASMshubUxNBqFM
rSxFAiOne9j7JFa302JOIBnWZiyeyfZh0X+dYG+PWGTDBTAjEk+hAcnew9h8ZL8uwOwep6nqoRUD
/tafi2dYr1TsF0muvN6a/TD22P9aDbZEfVqDkYV5gJyZ7zXNu+PaKhvKDXxl/Nnsd+l6hMyNauMD
QfJt/jhwTBXmCIEJOrapoLBBNfT3YWh3HJlkEEfL2kXNbLXT4RwgpTdP1xSba4W26ZlEyS9sAiFn
TEVj/iAcYuvgQjyHPdh6u8nkdbWlaemnnIs2qAur4ztGBgU7IZGFmLEbTzHYevF4DIpINKB6uHOo
rHE8lgnn7dJM5gDfCIAScwSp8DryHHui7CM+dyQ3PgO5Q/Z1rwkwO/wq+wMQCMcgRKrgztoLlhJr
Zmbyt6g5EAI0RKRl9DPTb1ZxTC2i6jrAHdYvLzBFmVeF5CXlilhFQTKPv8X7Tf2ZkOdUTA6f9UbE
xQ+3If9+4LeBDfAK4oofdNH4e2h89mtFrGoK3YyXrrSIUsgC797fURZ3CPgytId3jxRQeps9R90a
PR8hMYJY1Rgc0wVExSNkC/HLFVeXzRAgqdvP6hFyMY6QbuQeX7+EyYP4PVRfL7IHWiXp4DIkA0Fp
v7x6JQ4YOF5O4i52AoKeAzOCNYDksr+OEJI3bv/yLR2EpTbshjXqmfVluH7NugGRa2Z+HeCZ7gWG
qw7QAMMrZya7vcA3f+Ff+BUjVKE5E0sE9bBTrbMgtxObDoYLFp2lmqlNYXYgYkxQKWsYYfFrf9jy
RQ1TMqEcTWj1gPzYOFUP0Jh0cQknGrPHJ/MDoyLcqErQ9CnWOJgxWPd5fehehY6UhvImDYhRF1rZ
HBcFH4UvWn64v8RJ5uxri9KGMKVmWGinRvR91V4cJ8mHSl8hdmhcit7OmSpsC9rWoJp/D/SLyqJv
AYkBXMqXZvk7tPQuJxfyZKHt5Bhn0UJ9kRxOOTrLyW9X9YC69fwFA1aEo2PPv1EVYaO2PnWoMNop
LFT0tzTWXXDuf1+Ym/gCAQCDYR84vqj6o+RP/Jvlw/1s+6s+aFAA2t6/GXWsf2YISPxEHCgcC9Ia
BXAKw5Va2JuAPWkjbcWUADbJEaIT/BDoYChL1azJcoNIyzyUwi6bBWBbNHAkp/LJ8LsIFdpV7hUL
ikJ40MM1aFq+IgtDn05aIh54380JMrucU3iDmi3zL/NuImYnBV0gsavZlaLc+7I6mc4z4ESUaj4V
DsSVN7IpKgrD3GZ/0pvlZ8Ig2JLPWPRNJCn/cXZey41jWbp+lY6+PogDbyZmzgUNDL0VJd0gZAHC
OxIAn34+qGNOZbMUUsR0V2RXZVaLBLCx91r/+s0RY8FpsWzGL+Bde3Zt9AbQUCb1nBvhKO8Zb6iF
UQNTZmeLcNGDBg0fb011zWJKl2e2k9R7OvpTg2+pzkH67IoKkNU/wJnGB7z7aT7BXNw+Aw/vRaQC
nIuRW3uprXJCsbo93tN8fFHdCpojHjSMM1G+4GHSrQqklQD5DtbhHs24OarYCBBl3PBsOlWXSbCn
cO3dgScOEiS6zTNFoQp5ewJHhuXMRcz5hR2ZvWfAPONp9UEOGk0DP7FaxnvSFqBPg3/wsgNigLTN
eaEdwwu34lenxNh5VHvhPIa6XHDIpvtk/MBuvmholsydAWP4lfrzvA8dy/UHnLz4AMfyKYnmvRN/
Qs6UxinsDzYTapGDuWJJE4n2SLnoWQdoHvZw/MvzwC5Pgq1BBE2OiIjY9XRmPkvgGIrcorAj2O8s
w6+2kv5TQf03lj4oVTirhr2xwhnShloYbfF7oQyvT6EDMb2f0b7D+bPJ/Xi6bNgRmRxAUOCkY/0F
DH7Z9ecmuyZR3+yZIJYfPCE+hzuC5mAfHUtAEWYe1Lz0NDQXJQUvExt+RbPSDxsbDAKZGWSHFesk
52KEsaHibYClyCgCCuZS5jeeHD+8xyOXmYHksh+DNYOh+1CMzhPaVhodWFSU8g683COz6TafcO/8
YpqEboRDeTmNSPYm5Zs+FdkHLkg7EEtez+FL83CfU+5I7MRYpuJyYw6DBnC+iGMEFjRg+ku0pZRe
Su8+5x/Nljma8aIqlMTNgH2B31DmDS5MeyjBFP0qk01rY361nNnxBiEcl3qOGQqNGJrTGLCwhbjr
TwpWojD4DbmwIDHB4UyAl0svqr5mMAe9y7ymk2C50HhztnFc2CAMdugCaE+Zvk8sp13QdK5lt7Rp
Ql3+ewpnzOF51dP1J99MHCAZWlvrCXYEzZe/ivd8W7qW1/7Uuv5uOONEthXYhl5yrE/+LnLMHb/C
PMSWqMNSfkIhzu2LGGAzXWhGJiAo2gsWZoEL0IqLoqg9W/YZgkAx46KwSuI1ZFkhCaLlw5IJ21pm
QXBxMRfH9MgnZ8XJecS6MYC3iDKsq3vLbVFC0ojzjyMYpEA6Fn+vuGo+4R/V0uFOyvwjDIWrzQMg
+NhAjd2OGSDRlqIN4UeBOOanK38yUTY9fv7v5D3w4XNt+B/mUUDwQoEGynjX3vO59CTv0rm+61g0
J25UTJBAjhOzfRNGIbL43RVVHmq3r09iTXW0mljpMsMhOJdP9d3QEYS3jFk9NjwAKpj39jiSMFU+
VA0xf3yxSSd4kTFNGkw/7CSaGq1jifYFVwiSz7PxBWc5ZfhTtH1pu/jnP/7v//vPt+4/gg9sc5I+
yLN/ZBe6qHPW1P/1T8365z+Kf/229/5f/9Q1Q5QkUTZURRZlUbFUgz9/e9mds4B/W/o/uhZKXdGX
0V7cBu6VyGG64ssLaTpE0JA7PERik0jXbDCnbnnnAlS7NrbUmTLRi7miLjCXJtcEP/6SwlZ1gbHx
0Xo397cXGRMTuI6QEOWRyRRgyehLCWyDc72bWJ+CuIxejHyeWOMOtRZwEm84HR/nZu5q1yXbFH0y
WQBXW3j/+aJV5ZeLNu8uWo2kOrxw0d0bKeXK+ozZSj1tqSiNeptYb2S/V+KpvZGU0hN+8VjYKdEV
TOHmF1DJatwVuC85+hp4jAJPP2NmbmvxNAhgvDa5gwUQrTtGTdQN8s74oM+oZqE6MKRlcfLztWjS
L9cyPOA/HmB7DgtBEupoT8BViSKhtfF1F7C/us1C3y5LG6tmH74TLGe22ZqCaqwH4+bdfwjfbsKE
Mp3i/foKuUEv1l0xh9yVizZjRwhelToLIA9yH+Rx8cy2pU4zip8NGW1swyDVHKI8Oem6bouhdVYE
N2s9Rlnzny9SFn++SG348z8uMr3FeWSeG1apI05NUNll/azM5Q/jdDulbDlrcQLDv18gQGOX5FsB
tDNr+flbqMOy+OFd+XoUf3yLvlHO5+7CrY5f5Afza/aQHIw36+3iROsC3sCSGgM3jxmOy9NwQxS4
ex2kLsmM/gIEEuR/YNbLCxXwyMD2ywOR7xbMVpfVlh2yfb1QdDhkIGUH4aCjZQr2P1+Cpn13CYpo
6oZlqbJs3K0WPwljw4g6Vr6tPN5gQ1M596NYmfUQAnB+iRfxYC5GkvNFx/LFBvU/b69z5hnPcNnw
0jgPInMDBrG2hAdn3xxtRcVPuzRWHPRgCO8qSlVpiSzhpdrpc4WtUlzDrGSy1JMl9Bw/Umk3Dgj4
z5dmfPt0/ro0826N6G0YBMFFJO7gsWSySLk4cMEvkBtAuJ+tdf5QtWN0jgt9q7iMGvznytb2+vYc
jpV9ENrmM9HRR2VVvKqojZUlg0SYFCxqFhSDIlJMXtkBpXm2jtbdXPUE0yZEbEK+D7iUP6mPSeXo
kaMLpAKM1XZE0hRIXA0ttL8tsCRkLI5ZIGIR6hhaiG5FwQMTJgAFsAYmDAqfB/AHioCfb4z+7cvz
x40ZdpA/lm1X+rospj0vTzvp/HUN8R5zqGd2BEBbqpZqwv0SodYkeJpNhixRc6ouUYzzxwQ73SDJ
w4NRRuQ8pOQ2sA8yX/kgWaTa18urmy709YW5MPAxo/x+4DsZ7PuMJ7/+gupSGXMdxPKLQ8oJkKBo
BDP24MCabzRF3Ae9dqjfcKqDu/Dz1Svf7PWiqEm6pKmaaCjy8Eb8cfV5HLQXOZBpuvfGq2oyqWWj
W4g6zdbiokIlXeCdXpC7c7ZDPAiftGgsA104zfOt9VSK7sDTiGeKnQtJMpUjXdY8IUB6bgPqSAJT
vP/VFzZV01AsUxX1u8d1vsR5p9z6876/LPT2RXgVrQepZcTPHCu9aOMc+z4zei/7Q8K0AV9AhREc
rIzLsrqsTCLWPmvtqJFkOahXqTFboAs0WRXQrBY9dPyEK5zHrt2GeNXT+tfuzxcgDSXD3TYp8rUt
WVEMWVZF9d/vuJGVWmS2XADpx7tsHfdOsk87V8Rc4bTRH0EeyjVNbtC/U+Savzxvafjp95+uGBIP
XJQMTZPuzvb8WpVpLSvxHn/nySvcy/EOYedoAKcqROjh9Jer/a6CEi3T0hWdd0wy9LvLDfM+yOrW
jPYqXFpMI7IxcQYqYTyhFwLqWQuVAPQK3xqykdkLJ5fgJOBhAtm1xKV81RH8ItqWsSR8wS/mlnjS
Gm9Iege9WFXaAzuwjJgXtwFc8IQRGmTofjQI8HvYgRjUXkGZID/QkNP142B6UrC5lydGOCErTQQP
V1fGbae9nuN5AXkh31UWBuxTmEpoIYgeqGs7O0iLfGa4+axYW9o63N9AK5nxMcOgHdpccy8rXEV9
ETG+wIZBIJilob4ZYUGDjyP4NapSrDkuM3iCDCZjDpfBmcUJJbe77to9U06ogMD7RT49dy1d9laG
zJ49J+0uy2Zo1s5U65swm4XdFAn0YKZpWnZGokK7CQoPkCxR5udsWcAANsZt5SCVUgLXzL1rzAZ1
OgcLpR0zBqOAT41RDyrHxCleSeGMll18BTGgOUpwYsF5TsOrfsxnitqyrBzGbnm8lnvsRx+tYHI+
BfVvS9L6ZgcWLUsReR1MWZSUuzXZZ0neBqIS7Rtcd0JMH90L0jOoV+VIbIfcC54wngoVPppwXx7h
efAbSu0qjSvp0wJmw3N71Cm5IbnjNqPhlQTFc4HJQlasy9CJRIzHpjmz/wKj12Fopj1W4SzNHoG5
dLRD9RLqHpPctvHg+STGONwa5FvNL8RQk1TuwFxXVxhcbfpirklMAmCB5SemRhA6LifJq28uhwc+
YyRQmsG2tMbRm9DaBSp4EZ7gPFBmZbG6FU8aApr3RNyfURKKCx03SGV+DajL9gQcNcba7EAtKHLg
YIvXBZkpWg97jx7Pt+kw+tCrk3mVrOGsEwIcBvMevBWXBFi6EOLiqaF6DVaz2HDQe7+q0J17cK1t
gUjOcnN1od3WGJKFeDupdghvCGSI5jqfiIErRvPqssmNxbUivMdr+0FFBjaqJe5NfIbkRDQDKzuP
531sy3QD0gZVkVFttHQlpZsWGQ9wCITVDuhu2YVeHByTdFX6tnJzCsO+BmsTWwnRvvqLOlwgGO3M
qWvxvoih40sb2XgXGy9P1n27sXonqJy8mCi3R7B8/xQX7rkiuYGb88v+9FX23O+HlqVroilrmqnL
OvvlH+dfXZedIvlStL8elIWAYhARgr79IpGdj6o2Flbaa+flU+Hd31kwT2GQxi/dG6ybgqwGvEmX
/C07WuXGG+tZypAc9EOoGHVA4IJ3yDNxIEfY0CdPWjAqINdgG05fwLZEK20g7+JRCcecefk+OkGx
8Z9quA9rEEv/7fxkvFA5gKVuim1vLqEvYtSrtV5/igeYPIkdCVnsUzQunF82bpkL/+nG3HW+kt+p
11bWo33vwJZxMabcDsGOeBsxa1hffmlhvhrpnz7ubg9o9FrTjLPMx62afXvM1uKHdR0ILXimcDv7
mG9Qbikzm3mmzArUth1m3HiDU3A7wgkHjT0E7n5QTEloRes9jVrzTMPDSHM3VFvzCpfY6aWA+M/Y
vRiH6Cym0tNvd+2bDoK97K/1dNdBBFIXh+fMivYRxhJn4HNHM93QcmULENy+oV48aMhZm/HrFWRD
mcJZJKuueKKv6BU7Q0a+r3mRHAovVSAkys5U71wsZH2Tx1MK7DM4G5OEq4enEtGKabSpIBhSlOGV
0EI1k6Y16nxPAYmYZeaoeK1Q2rwg1qOc1EoSxudIBuHnwF/ogch34oExu447dDlhPYGs68VURa67
raHeePVaBHtljhID605bAftu8bVY0j42R5C9DnLdahjCQXSRT/naeCkHOyBcbnSnxgUGFd347DLA
xESFAdLXnMhFUd678HacZMmPbdMlY+hYI9trmAMCHQocdinExhIS689P57v27s+Ho9z1QDdVrWQr
YZHVzwmF9bOwKtbXR2FRzyT74uheYWHSDadwHK3DNWPbTcsIdCPYtwm/Vx7zZbykkVvycNcl5Jcd
lgjwZQAHHSYzoP7guKi1GSZ9VChZWYWUHzzM3Es+oo8LiZLhb2fnV732w3uj3JXDYX9LovzC/hXi
XMuGYmOrtpMfsmJk4NahPsVOMMsO7Sydhwfk3g/am76tPMmlczu7/YxJ3EOzaJcBcX6+R3zYC2TG
gKwmBMBPOmUI4OAonmU8cIgAqtMcgr3xFO/giFfCWJqfGd140RhrtjfuHGZGu4tTf8DAZJptrMUt
HMz6+Ty7MjqYpy4jXf1B/CCqMpLwbnCIAZG25hqbu8HujWjm2sZWFg9n9EDQagfZM2TZ5EXHkPFB
eamOyQ7xpIRrwo2AWE/VcPPARcirnuE303eAIwB/+itS5aNf9sOvvuLvNxpYAFzA0i35ro69pedE
jptrtJeYyCHZIIQDk419OgpeQmTOL+2HyEIgnjbd5emoQzKUjAbCtWKMzhCVbYgy8P/p66EehE/U
CQ4kgeqp/rCk8S7QJtSmCM5XxTweD5yioe99zGTH+izVBZpuDLdF6JTZJIc9wfiDgc8sOgB1l3Pp
/efX5NseweI//3Opdz3h2VK7i2hyqcxRyJtjArEOxZEGbbPbXZibwqiC13Lqz/YvH2wOu/xPN/nu
NJalohIuPi9o8HIN5jffrpm7NkhrGU7ZnblsmiVFUxWuCFIr8BZ8j1EvI74BoseCDREGo7WK1Fmn
L1atMTfhRjItwWxPHuXqTGFpsxsKTjYwaJtHBjThW4/81k5Mu2wWlTIKyoHqfwlsASvdjQApj8fS
2CWJ2AxwOkA91Ftw+4cw1sJVgfZJOWQ/hgSSLaEexe20xCUf2/58LL8jlh4YFKR8IFu7OYq4q28z
ZDuw8yqHjM0o2UInxOceauXAJqhmt9dQXbfGtG+n1Wv/HocvaNGzhBE+6fF2N+2VBXBBhVo/8WIk
WwjtPtRVjvMSpm8driCDxWx+8C1oD65kTs7PbTc2n1oUosfGGFAIRE7pgL5Or+IU849Ww77f1Rtk
IwVUVTwtFQQwU1Unv3xdGMpYueH1t46CRdJursQLMf3qfY9BqdocGCQlWTNqhckF5jI4aDfJMCqW
PBGKkDlF/AhLWoxs1IsmLVPhwlGKoSjhYkMiAJwEsiciHCammAu2usNAa0ARoFdZCxg9vrm9hq6B
9YzudPGKIUcv4Yb7y6Hwten/tObuCh2lE2QhaMB/eJ3wUHzDCG6mr8RtycPI1sE8J7xxZT4YtnrM
2c8w9wwO2LWSGk4nMMynpWOxjWbF5JeX4ZtKgtGDqOkijZEha0OB9kdlqnSmqAlN+9U4R8EqSreG
xjwR0iqHleDeiul1duVdNCRXDZ9CxBvh2y9fQR+qlbt782/fQfn37yAlQqtVHXioTqN08wJwSmye
GYFshUfztblOlIPlgtL2+phKDNVLCMHyTXwIz0huxmz3ChZYSMhpqkgvhL4YTHTJPeP+cNtqmOPQ
C6RvF6j46YKk9Q7KEqPmw0BsfCsYmxgjhidx7zalexmCVB2qKLWchyze1ibuVU0eunLK1iD4uADb
VIXaSiQkxifl3YX5FEALR+eRMzlyA2meXM+jpIccjzfMKtZdnUjbfrCMEff/8ijGcRftoW+j7kCl
iC3vFRYXLg4rTLaJMp0HhotDMNJF9HgazsWYmKQu/TivIYNf/l8s6IybAg+GE1QfKpwH2BMG6Rnh
go4dmxnegPS1e2E4zqRTPDCHRe7LMqKzB5rnV2aCmjLP/EWEmSHvl7FJrAVT4bxwhXLwmKFSQ9RE
zgjTUyJIYMQQ0kumejdrAhffHCZjSjZODumKKCFZI1z+2s2kq8eIlDGuTs2ozyJSYHJbiqbd20Cg
134tS74fu/y1eO9Oy7qLRV9SmUgwBVT2GGojV+htvZ92Bx998Vvw2k+rd0RGJsL3fsISCvE8pDBu
bfWjxuPyRBIwkgPqC39zXfcrw580+GfLE6S95iflAw9ZH1DHUYjo+oNJNDQabP5geQozBLZE0D5Z
AM2QSjgndtj3bAfHImx9jjiNjEmDlHunRhE9Jkp8cJut0PePFZdxN1pDjC/VB8Utj8W8ASEaNDoI
fziW8UdlgzSO+QKfgI48j0dhyGzHxaLZYbNDNjMSzRGbxuq8EpmHL6GVIIjqpjDv9k01hv/Rn9Ti
ly72a7Ty03t6d2KHhnKraoUTW3QsBCaYWlce1bS5CjlYajJTR9l7/VzN8YaovXh2fa+P2cZY9zsk
NKSYX8g+F+msdJb5IXk1pvKjsK2mVxdge1d7yF7LJ4Jd4OREc+p0CyNFeOlz3hFxjzar+2VLln7b
du7KgCS5CpkWVtG+etNwL3lSBmOn6YAOsf2H6RJpVfUqKS62Lfhr+PExwLvPHHUO4/aft0D5t4V8
dzr0bSMqac9XUZ+tAMH9Zxwuo4tzJQvTWvWwh+mJljW13VNCWLBgo5a4Vm9EbBTpSXtITz9/ne/A
43/bkO/aZP+qWqUq8V5p6/4T/uligKfEvTm5wpJ9w0oKwykoSe5v5S/o8HdHwR9jkrvjqC1a3unh
mGwBjoSVGGzFeNbA+oZGGECuGxWcSb41CTBGBVfCuBbVGzYLxfqCeRCWN6FDALMWH00yCRFR4kFM
/g2RnN3yJi5CIl3dtLGrZFHUbv/J1IUZVEOEC6L2y2OagLFhSAUvYCw+oMckd1ZcaovgCGx/Zqu2
RgygjbOH6FS2YJh4arG14r2A9wZ0avagL306UQgYyzcFKiov5uBGeo6CysAKrqTafPDZp3atMrVo
AJ9ppuBFwJqZZi7TLpvRNYHY0IOI6rRVBPfBXEEiwzgwds1+T/JNJLm00D8/cGVYX397sxVVgXyg
c+AbdyfwubFi8Xzjtp9fjBFCH8x9UTKl6M8xNavsQllkKL6oWvE25DLL5QU7Hpjj7zkvDoaNCH3h
HXFesb8hD0QoL+WrIJzwNxBJySeJN90D0sD+oLo/f3Vp+Gp//+oGcxpLlSxRuVsxfaImcSZTPLQ7
47WEb3zeQtLHSwL56FY8wbX6+QPN4VD56QPv7lV4vghNMLRozVvh5SufjfzYz+SHBt0/lGW6c9JQ
hh759pauAtYTHs0ogyb9UzlplyTVM0zgSELNZcBaQwWWU56OdEhlCwTPzUl9EjfiXsGlUoK/iWsD
PrfVuPcuB9m+nap9foTxCyl2pm/UrwzG9mB85OuzbW77HPtGcw7/By5QNK7eEy9E5pbuqyNjRBVb
jZ2PlxAe+FjWaA+/4VJfg+ufbs3deRwm2q2XVWbz3frc4tyrLzumkYvSgGs/RiHnL9MY/mQ5vW3k
pdCM0SfVDzGqbxoDQuQR/uM1c7TmxonRRuYizapWAQ7fJJwv8m2/BMYeY2Ix9Ol0riDjtX1+BrDn
PeVGA5VClanea9qdKXbVTx3mYrhUvfSPBUNX1ZO2kEBw57kcyrWJj+7tOk0PuF9iUuRlu3BePdev
8evPy0X6tsBW/lqfd4dmoqRlGfXspc0jkj1oPJduJHP2eRteDkyp6jVVWvk6kX6bxUvfddiS+MdH
3x1wF/N6ExqLlVopSAjtm++cC8dXZrTbICYCcpXAFrtJI41qpAAlYW9kB40rSmITLy3iSRBcjcPb
5Ebokkm9OK4eyU+MCUNhOKTRw81TUHfVvXWL4mL753miOqk0USRSVEakxIqmx4wrUw+NP82t0blz
MYXQrCk+BlE/RP+ZO9it9LNwPhPZFq+jsnUJZuNcq9Nnnh9Q4RXkEbPkeUokBaCLOJKexK1Fvjds
xB0hhL2AG5Gi4KA2YuYEEagg5ntDoQ0FWVrmc/ETKDuFE3VdttE4xhcNx2IM9Fg0spfG02wP9OTL
Tue/0mCGsofnXtnavTxNLbdt0NNO9WSBNgia5i8rQxq2pr+9LqrEhNSSNHqvu52kSNUijGJeFxxw
OQhUMuemwwZs1EgcF5n2oMvLXnG0YNNw3op2mJKVM1WvO8ab522LXwYOUSiKIpddd0NnzHmYkcK1
FYj2RHuGkP6jsryAKPR8iqgaszVj3stOT5JbCy5wfTTLDRn3Q2R7fwh1r2RTCvGNlKbl11FHVEdN
FCiqO2YK+hBxEF7wY/tEPID5SXx+qXWmqlDHISxB+B7L6qcqzAR/LymHtFj71RY/FCSVCrsQDAQZ
u/19HTxc27UuvwbN3gjcznqIVU8D97u6RnEcQGHLrtNNBj/jNlMKt9KnZjkVigXzCGigob+oyAJE
a6DYZAoSRVidZ7CeWEI/Px5Z/wYmkiAtqKZiMkNXvmCkP1pjuUqLi3rL6C4kaK/b0t/45v5mHnuY
8vmHfD1e2omi7WphE4jLhninyPWhHOFB2K/q61E29z2i4L3Ub2IQRmhr2qNY4wDzaGRPFltfiouL
DrIUe7LsVNJKGWjEAEIwQI4SKi5qCGzSHs0Vh20izJjqqWh7NXWiZHbmP2eMjXSGP++S/9JUS4gj
F3kmmV6f7UVCjLGAYZAtbRRhJnMKY4kWLxh5x9GyQMHBaQ5PF10MqWLdRMexCl43mA3rQz2oCoSb
Ym1Uy4pZgEwn28vbWpjy103ctCA4YT9Hd2kpD7RKOKfehBetOgCLFbyyzdWhGWf8oOOB3W4ArQys
gyDTY6uqLnKEr5zU8Ysh7fRwBgJlaZ4Zz1s8XeTQFYznFhuv6hh0Xo20CX+vyMnzF/Aq3wIPzmyd
+MJkqjMeIhgPx+PwoFmMszhxzW6VmKub+NRIs6B+tKKTbryyDDuCH336cOlBGkhpHEL6m5V94sbD
wIJVa/anhiAqoqq1qV5tzYvTWp5UfBCaUaxjaRNzOb24Yk3XtGcBh3QsLAVtnp93EQ6IGBbS6+Vr
lYwZqsVmBwMniT0zwgcAl5kbNNsbI77mthSkg4DrbrGJi/UNF5QL72rwKvVHLAelVZfv4S6iN8Ps
UVNnbfxUXIcsblGAdGpXx/M6MSATB5tY97plZU2120FSbOCRM4RswLZmml5wTnSk0EOfAlqgQz6W
diqO9iZi2huN/0CBgz1WdQcZS8NkUg6BnXuRGWGh7dPqZDS0X25YDXGEkTEJcrIF0/driBT5ixRl
EOMM8Ejwa7CAEF2KkHlf9RQ/jZVQ2GW6JJzBSnY/v4nqN5N7XkTVkiwTnqxh3U0fisiSfT0UznuZ
OI6JhH0sbw1EOHKWtu0nnCh5diNviLz1J+Et3fEmGG/lpz7rTqZnpPP+sbVz3IaCL+jUIwItyTlP
OPuFbfegvxVkoo0yR/7la39t33/b3v/42sP2/8f+0cbyuckN/7xvSq9R31V9IiljcHoMAP3lpdgk
JpSIz0vzasqz8Hby26Mvz5Irtvbv6JnJv83xAB2RYso53KOQixM7wE/bxC+Q/LMh5r5+bx4SZXtj
oNHbBhaDVxOFjOGSNZfd4JjZfjA1oG+/xRu6IwyEnnwQIQJEfmNlSupQS/z9Yk2F+ampWop4d7GR
lUpCIXOWxdk8sFb+benTN9SuUU6oy2rNPmu2rtpSPdOImIJEHS3D14hBpCeg7oJh/4GziM6rh5Uj
b0+deCYBkjicXhZyiDaLe+cx39FvIDCEoThl4ko1sT9TwL5Od6wKA6Fx0I0ZkMRkbNllh3uVfR7s
QqZYTvFTa9HNMcJglk0lWEzBdM5I8KNJfCVMcRJrp9ycCj4gjJch9IU0KTkYoTFOh3kIX2UUxIsz
Fqixi1EN4iHkRQBdkNFw9KmKWY0ioJlj5ITTXgTBBmqaAUau727NghweWdzgLUlcYwpzovVg2KXt
Uo8gAz10w36a7uPH9lUmGymY1+TLwj5XbDSqsbRjDAry/q+5npCvL4O4Cm8omUCLt4746odamEO+
D3XUxVjo2ooyMYC+L8eqXkOr9NH34YbNTwbBahzYXno/0VOv/I3Fbn1/Xv61BO7KGdm4BFkr5EOl
K6hTEVESaXmmeyV5LZnpyawy3uQBa8zzkYaFd7k8HzV9kpFzghmBMgTLtJwgOOAS545J6/pMh2TY
Asp1Jdqm+PmcPVNhJIFDyITMLBK3YDxCMEZSkGIWxUV+xRpCkxBe9SfgMly/yEZLXopVhffJk7EV
NMKDAaHIK5pccHmKljmuBp8ykaeMYzahSf5lzZDmTWT6NhMGl+6AGzfnBvpvg7kOpi0MECDQIO+D
wzNkM5MfUOGw5RGy3XSIHMNnHWEBmh7MrBlGR78B9t8iJNpfd/muxzKEQLgaBf2EZM2KBZ0RAnN8
r6Sdj751zfz75833O+omm+9fn3fXv8TGNbiWKtBU9ngLpnVll5/+Vn+Ru7Ey55Y002DGo3nHYgSK
kUCeDZdOOX8lIJ6idiy+aZ/GQ7BukrkKH17EOG5Klc7zP+9//qb6sL5+2oLu2h2rlrVMGe4M47rM
dPqt8t7BOobc8QlwWxKUlZAKNsmQv19xdIIcLlNYvYMNix8FLgi77AQ1vHgAYbeQwxKGleIiMKIe
GhOHiWCXoQQlBwQtlbbN6Vz5IM143RkW01eacLGGbNrshZBZLFVIMZIcSvMAo2MCBphgD6FV0dUF
XESJ8vO1y99euy5xNhqaaehfAM8fZ80tFG6Z2CQgdpeR+Nk/BJqdfBSTK+DLy/VwdS+P0paIyN5L
+V5Yjsw6kAXZNbxflue3mOof3+MOORTjMs0FJY32+eyGjO61+URL0p9QyKW/cHm+x0z/+Kg7DkxW
yJ1ZqHxU8GBY5EVFGxxe0vH1Mu4W10PCgB8FEifnCLN5Egypm57k1+Kj/F+BpX99j6/q5Y9b30aa
iqyH7wEyVr7cSKalwFo3p9s2RpuNDTeC9GLXPKh2sdS8X577t8fuHx9+VxqZfSD5dUKPkpieBAVm
dl5hS4VZkO9JO+iIHG5DZEiLucwKhbxy1FnHe9K8PrFSJVXJIKXs56+kDRvQ317DP77SXSVQhY2W
xgJfqcG2/3CO8F/XiEvEtTDbY1KEaJlf1paXLPC1e4zIn3voHnkjBYSL6B8euoN0UJAb7m9z80l9
wsGtGlJilWd9L19G8lv22W05ztnuTKbxuFZ/xQkQPja5zKG0Awj0+vqMWppEWGH888V937LrGqIN
WOy6qN7tvgHM48AKh0WHM+kn2v7n615/AdiYwADFdrNb/vyB8rfI7B8feLf9FlUvNJFSRHtq3s5y
zoDDiEKYKBHrpU/VGyGjIxmDi+4BBVH7iKchCvTLkA7vtpaDt3YiTptyB9hiBS4U3lyCGvjLXflu
uC2Jf3zJu523DS5VeKnYfTCDMi4jQnC1i1N4BV7gIcxP/KXil0YZt8BNbH6bfkW0p5Zg3XolTA4R
tTz7l0djgznVBBckRkBo+JL2l+/5PVb8x/ccbvYfr2rVil0Qmjy9217/TJ6McpqTZwaNIppUQKz0
qOAK7fT38lj5fl/8a93c7YuFUOuBGPMYKwk9jPAYwuI5L2DLZUflAjdjaSATaydUIhfoFMaYCoca
/+YJxmtUHYp1k3vSbdFpbgXFtphfkhOYlRluY8wj9LWUTGqkNgwa3qXQzl8uJBbiFPvZ4vXutsEI
UwrsBAhyplR9umwhjqh7yYV8EgSYhmHfNroZyAOnkFza8JRuhTFUliCZhIJzadfBdUIbkc1E3Ivy
pSoNLq4kqqie/GQ2E3FDmurtM36KmNtB7v/UnnGzAgfgZaW6bvBisa9HhFYErNKCxWBY+htqxHI/
uIUbQxY16kNq6lu4TN9JB/qkDa8jp2SWm078dZjPSbS1rBXZlTdS0g0UIuPWWJb62scwQBjRWNDr
mkxTOyQaKDvf/IY8iLfIGkG8DnNcyFe37EUiD1pxfn47td/ezrszSPOFoDdTFlQiTSp1WrcTnSxZ
xjnSkKU3lIvT+JOeK3g4r8JNPxt8q2AZJQxSxrwoIvm/uAbD48b/ru0OF9m+wLXKxhwl13IaipP0
iPMiXQUzSIzt5ozRe21MCSw/QrIhTRgrrfpCmeGp4Y65oPx4fVDA0C27kO28GZ1/Q8Uk65dLvlcB
lkZ7DWSBS1a3N9PpIrDRUdvjiVisRZIxbfmGkVSKEx8GtDOzGll49EMYUm9u7qLN/xx8jKciRhK6
y1FdrlLXB5QlCcrpF7ifNQ4+HAzCpc9sdyMDppywcRBdWb1HWCSBO16mQjsG7Qler6Vn+TMTX+3B
35npEyTvsTzgZFBCjByqPeuVE2Jcviez0KsYwWBVYSI7m/EK+cWKyMnqcGYskU6+whWha0WPARYD
xJrPQIhxJGw2VTpWv7hWFaxo8oZgWVDRkKY3j8Jx81lV9hlbWby4oce/MLjmZAqcakUmHCQPhLns
gOKDSRP5OJxYuptJB5lwYsAzYgTZuzfwtcFfxHaOX90cqIwXjKoz8Td1jWoOjxXz4NtkG5MqrAfE
50A7GCJGXmOGSnSYlddUI5n+Z97MztimrXGn4rLNE86Z1y26fCrbfCZvdgvjeQA9qFCx4mgnOQP7
JT4GUN/Pe17/gtZ3KBEpWCTN7mIvH4Jz8AqAYFAtz/2ikeaqyrACdeu4fGUOe20mv9GRvuhGfy8e
/v8++UVB+GOHLqI+ibqQk0TZJ+VjTzSm7yb1tNTn9QAyr0SsBgT0sBOqhbYbAXtBjB9ATFgVwVxM
vFyxr5VTvFp4IktIl5cqbiOX/hSQiFesrsEyiBZyv0mg0mIuRpqO6kQYPfn/Tdp5LaeuROv6iVSl
HG4VETmDuaGMCSIJgRASevrztdeu2p7YZVftszztNe1pUOruMXqMP3jgICcWBgXvuzncwBtgVckD
+5J98tXpNUOw+X3xUH4sa5m2SbYum+A9XxKls5aou2eakCtvaY+pbIWpqEmuYiE9gMNYfv7rgD9u
0KFjaYZp6LJjvAah0j4pikpBSumdxvvWdXhG1jZ1pe6uYyzuzWRIkQ+nhIk5Oy209e9Xa/20b6XL
AeBTVk3F/kznvzzZ6mqcjNwsIaRhPqoFT7t7OIUZTiWFZ+2CO8J5aStBIxu3bH5iR+bgqjbvwKKw
eaJKnkrNyj9gL2/HO7p+HSlvyPrYMKan+7hKugqKwM20UW0LJmMa8LRl5lAdTHAyAbfRPSPQbsc5
1QDqYgbabJh02tEd+Zp8eHx2HTlCOPeOtCSK8EXztAvJQvYa9WyhbFvmMZRK3K6fDeQCnPFdcpFt
+uP+/JTJKyaEQ9mxNNv4REZ8uT/PstL05fKxH2m34IIUHjAix81I6S9dIvMFLUChIOenS8itXXkK
PbjECaSgpuReI2CXB68IM/xdLwAfab4NYNjIaWiDfaJnahCFXU2L0ict04cM0torioa5/DhUQ8Bp
dHucc4C2PYL43CZbqNXd0LBxJpI000MhEoMdsUZjEBUEVp2hNU6WDfpt+rlxTELkICnSPLCULIKj
CX3CtdGP1bqEAl2NryhXdH+/WT/h0RXFYTTp3Cvx8W8iVydare2LA62ZXaTs/B26aGrzgYoc8tsN
bWU9YwNyFoZi+OhAnp0+R4SBXe//dBZQLGVLYfq+kg4rZ1dkheLsR1KjCO4f+RYya05jvpg4XfYm
KHKhDZoKmwVofrPfD67+lFEqzv8e/GVjoFNpk+2SyZz58AfqNlIrW5qG8wc1oQveEAU+4OS4Sf/Y
SkZ7IChN8/kJObwhFnhoYRwirFcR2vz9vH5c1b6e18te4FxltVxfuSko0CCn3qtnCqov9UKeSX9V
PT6xHa/Rgr21yX+2CWzlZTf2hKB7y+zPB2A4ZLlyk2hLKAs1xIdpAjza+TtNmjWIC6MtBaC4NFS1
qQzi68suid6Mm0xpInr1e75+/lGg+LHzrzKlRflM0WVLZFJfZvT1aKXPfcmMztGXJkEYWMGyUUGG
jeikd8qW1r+jWvXXOvJTJUilU6KbhmGouvoyNW6qslS1iqPWoTw9YrE3NRTAkfYgG8Et8c7Bsnnr
O610fQppPBqBE0lbqmOdItpdgmx9Xxsz4CgpFVS2BQpCr4fAHkuo8uGsyQro4NehBO/MM48WvadE
pCiY38KbGwEWpfzInvu2QF6T8ufVXVc9LLUd4OA+X0/zsoFo/ofwq0Rp8I+R96OgiKpphiPrhmw4
n1vpL/c7ucsHK00KVlAONYbUxR49a5+RT0Y/HU1O2p73QGfHiXEdnTdMPfpQhZ0ZqEybgqFA3acY
JXX1D5qCTofi8nWM1R1dWXT2KUJPsaSq0JS9x84OhycV8vA+OIaG/8cMsn5KDL5eyMsjPF7ulnlU
71wIQDug4JhmQLQ6+aS6tT6kwlfv/Md8Ce8X8bGtvN21Dn0RD4K8SReAOPYmNSBzYT5F1LpB93Jt
tPcHNtx0z+7UDsp+rkxYm7ImRPLg2K3iw9rErauZkwHHx66JCe8RVLOXxQ6wWvRoZoe5/b5bSOhe
VVHxwH1qJb+pKB82lwaIWvcY2fgow+E7N+i8OIj/uOabPYLw03x2eBUetD07RmCzZ8LOaVetUnfr
mYSEYgBvjPYjlWINUfukdejCb9g4QwKWgtA0VY8tzRfqPADMNDmSFuDsbMcNoDKyOeQwmG+zFepL
A6OjYF1DdvMuWl1R1dyNc/+8OUZoJLLtcuFFA2ymdWJ9mt+R1yJKlw2sOlJbCN3IPtZNC72F5hfe
DCV5JoLuMV0TgLSGj3Md1HmECVy9dg/Rn6yxTwrVt7WMTJAwouq69goGkQ9Odr1njN4UHCKm3rQJ
dZ4adjfzemTAWQhk2lN+MgJoXoFDVrwdDSTXCBQ6UkvMAxghHkvbHsNjRJ92Qg7K6f8xNH8emf97
ki8LbnI4pepDZmQWAZD4A8QKv/DBxgr2Buppfxztp5RR/XJLXkKcdMovtSwmdP2BugK0e98JMOu6
b9+zifOHBtOP8fTrwV7iVn44lDvnwaWZiyymA7BCp1t3d4ss905I5tJmGtAYkEOUh4RF6b7PqhcW
rTpzEelw1magkbrHaemWgz9ug5ju30YGCg6mihaFar6ua2flrCvJk9ugnvwHxLqnt6papy1GqKva
8WkNo9kZHjwE8Kre/S+44+eO69vRRQnbVB0NAY+XXYpWLnWlPOckOa19V9+S3+Di+34f0Wi8U106
duXo6Vnz67DCGxyOOIBand3/kNYrLmXCIh5x5ARKCTryWKH40DDbzGqnw0QE6s6+HbNMujJde5V2
nL7wWm7uwswvgmdEdef3e/lzjPhyNSJ6fokRu/JqWPecq6EGA6yYeSXjdY/QKQnrx2VzHMDk2CPr
SwOXEoKvDSsLrrUal+Guj4/5BF4aJJSgiigJ0FbR10hB0KfUfbylWogBn3t0MkEkoNOKvN1fIgaq
GPG/PYyX+ac/r4p1Nq/70dlw8201RhBtAQoCg8qqpYwBDvnVyVea6Dzg65vgXUx0BogZ1sKwD528
vwDbP2Zgmsi8iLrIfegvBbBLddIO2aViQXgH44w3U3t9meGWE9jvR2BDVBrWly4U6+M1TEZ24kJl
ESxMkK3Im5GNqe1031A6ws8qeraOfyTJZOE/3LAv5/dararKm6XvLc7v0KZWZNziHS3LvGEiPCcD
y2pUz9kSqAsrLHoed3TGmwirY65Ar97ywWuqSK8vuwJM1dXrwBJ9CrKJ+uHlw9s9vikuMCrR1Bim
fdS8UPjqGvAnH97pAzhC1uL2634+PPQljcxrt0jf8ikTePsAqLNO10p4Y0e3hnhQdncspV3e7XT3
gEwBSnQkprS/p0LbFpinZhJitEpTGyM6uCQksupgB2ck60r3lYGJLzFPbVLzYfcr9XDrytnKT2kD
7LBV4abX4RZJ1psW1dfQmD4RTcv95yNyLhGORpXSuD5a+CClz9iG66rRzmglp5gt8EEG0kAhxS36
ztvvs/HHrqWmUA4AM2LTYhbh5sts1Pe3Xa7cRcyrQusuSiDnG0ttI49OSzQAPbWfXZoXfKiwNz6g
VOgZlkcyoG3L2QUEB3ZUZWTXf60RP4jJ6BbnBDBTl8mjP9sIX07rVDyW8tLgtEilIDw2svhUBDsw
GDick4lgRE+ZYF+y2PZrZ2ACj8QkkUEgQxxoUCMsUatUA3C+NdrYVvN8bWenHlJNu6qDGtweg07A
tofLIpkfWH9AIpMWI5l88kF6FmDbhOemz/Q5m/AWXG3XLjdF0oT4a+VeSmmXKuRbdY4TNnD2m5MR
eYQhFDJSvrUir7rTbC0HVgZoMgD9UhwjYLp3PGUme3A2BQZ2gG4P0dMKIPjB8X+Q4XK6hY84kLwb
KS1nBjeKy8xO4/z4cUWqkvKl2d3vGztK75NbNb0UPePQe2Zt5EB2+42K0aGBcEgjR0G3HGS3WdKz
kapHyaMcXHeN5BEuLUqPqxsXcFJIRz17TezC+Ou6nzqPtfqIOV/xy48ggYF5W5ztAN4Uk0jXcdlp
XIXFJrv7okOBvJycAWAcPTSaIDHT70XIYIeVapiDc8qhYwR708uoI1f4GVKyTOPaDpdkeLhmgRQ9
+sWGZsUd5Q+Vex9Y/OL4COv16O+ejQt+WN5lARjoOuHR1o0dQk0KFWWzapaH/t2I6BkVz+isj05Y
jdVztQDPAt+NzdAqIyQ6m+w4N/PeDftY6i5n11mAPo8OA0B5CcI9RMldszI9TZqiRlpU0+WqyCOs
B1BONbQmsji17UP6SDSy2WqK0jZShmqImTmWHmlYOI3bgEgjz2gGIDQPGOldocxMVx/vxqhopeee
fpinRUeGKiTstxGBt5TwgFIcRhb3VrXhsKhoVskaByKExM90TPXYVids4KDCnilKM4J6iIRee+Br
zdlITjs1Q8eGgDPEUQ4P4GxBrZReDJUNlhr0YinoG6hR0gVxEfklnb7N2ZJLFPdd2IJlGmdVU35A
BvTR/gQEBcGOZq1ym+gZkEK3uk+RLx4kzbQjoTrRhKSbLVA2rSv3SDsE9ya28NubzN7yvtGKHnKn
S8g5CMoD6lYQmPEs9iEGAGfI101aXorGtsBXCkRUYcLzuFZOTC2XPxaK7oguxoCqKC4/LaxcW3Le
Pz+9C9mUEOZC21Y8KWuPak6TOwWHGCp6Xc9RwoR7dDu0Cmxc/BvSK6xRK0zWHsJ6CcgXQCGkMrnU
HQMBUdXUM9YwL3b7N0VtHY7+OR8BkjwwI0Olbu4Uepys1kJAGLnNN6rxpNFOvkCijjZ2XrTUdkW8
ej8Iq+CiL4QsVuxAMtaHhnMIuJ86tippBhq/CxINhhF3SG8g+5obES3fszJkoKnYboj2u4ETblNB
z9qanRqYwEnAwDo2YtVPHPpYrbIBsfhQNXL5AzsDO4PgGCcnHACMqDB6DI6nEdkwAw607xrWX1uL
7/UsQoDs6DIUHsfWXmEUx0zJjrKjJiO1QkkbBJvTwzbxavtlHhIYPTVeomWN39E5YLsDsNZUscN+
pOHvMemHDr+hWZqmoNWjWY4lv2SIqnVc5tXT0Ie5lbXra9rRc9Uvj3lT3dN9Idt+nPTGdYe/snYO
r4dbw4Ty+vs5/CAWCADOoATgmDp1LfOlcqQraXXbnc0lpWkAkMu2Jg3MZf+I19bVMx5hmU0kQTLO
YKHqi6U6ku6be6ZtHQD69aWhAryQLhWUotqtlzpOjwh5Yd30RDcV4mDCUvPMUVVEj6tedvMco1Hg
S6qYaAWKw5mvms3LEtGNQXEYZUdjeDM9HB/TKkqPq+QyOZzfTHCYRywqirflffvANRntUR+zHtPx
JSky1FmB9JTZNvd/7YV+yIANQzYdS9dN4Be29rJNM0/q82hLtT28hac4i89DPXDcc3AeqBt0zli5
EXAKjyTig8sVUhFOLQ22cU/drxtOeMT+CTT2CiJbQImwfFewR4CB6rJDIWtzD9D8gqqRBcs309/F
wN1nR3QYOqZvx+kMIFifFM7PRrfMR5ml7BwdXA5ceWI8vFtsNdJ+6idhMqMIFktbvW01k5YzNWds
EakuHLrgwOjmmhhWgF9t0wqcsFm46/5uZAmFatw0heQNwNWcVgQJsdzAWQApiQDfgQ6J6hBR5bIF
mUr4nQAUR5eJ5RsUqoMOctK4OGFhRIKD/Ue5/Qd8B+U0RTNUB/g1xdaXOXG0djsju+XKMJVCW440
O0qXPVTPnP1QY9F2GkhZ7FskrzZ60nZwxlAcHWg9svLNHgWB/AGROsVqNczr2UGNjyq6Y2GaDnV5
oqs9Sfpj/nxfSigHq2wGDN1C601/mT4ZCb+yhys4fMqxqQ1KiUah411rIPaBdJ3U9vT3+frj8Vgx
NCasTgHypU5xOuT7pW3Y8vCSHeDzx5fd3s2F7vhQSuInIhlS/PsBFTHK/90HcoVfjvgyC/bKvqqS
mis0rFi6p61MZe/CnF6WFm6NELaiJVkXWkfSkK7PwSkpehVsTK9d/fBHF+Sni7e427LM0q1on/2A
L8nyMtnfbggDy0N1PzP0tbmLnzLMrmUsO0KabQdn94+LF4/v9eItW7UUU9W5B597/C9HPGmZmqqn
PbLfj1lGVVejGXdWng2pt5wip7Rr8LDRM1ERr7tn60qmS0avvZyXy7c/zuR7gYpuHS0o4oQp8+Bf
CrXO2b5px9Km2CFHN2Nd7Vca9f3lIbpXK0uYK6ExdH9iDTv6/cD69zqApXDttqHSetK+qXYk+0ul
SNrtMVRYwXaBA/oEoJUUUth9hPCtPhBTo1iFqKKryO51c4kksqUHLfvuhUKd2tgr4QXsDR083afr
a+WIzOMheaXDWoNBWvqKCqkGISopyg7BDTstPBs6p0d8zoJz2kjTdqrOkvsfE/eH5pElesQGUp46
Sp6flfEvj1aVsrS4XpxieF6ieiWzN0X0Zd83E5DwthQuJVAQXpmMf7+dPx4WqVIBO1DY8ckvC4Yi
H43E3D0QSmVHnyDAk+4jRQVA30+eiyMADR6k9fhjEv+ACWMtdRyaZeiWKprzsvu9JZJhmKB2x+QZ
sdMysYh8LvLBBVFvcmtskuKrz2ZshTFqw+kmxJDUq4fCjenZxmDmAFjSEU7g94G6IgfGPgBp/3Sh
YdwGzOjg8dVM/3pC3yefZdqKCsgYjTPL+Gzzf3lCunOHG7J38rE2t0Y5Jkd5Z9c032C+79rqWxlC
aejYQwfBlt+f0Sey8t9Z/++BRaXny4FtqZB2yW2Zjy8BjAr/2NSwA6fT16Ao2lg2bsHBPWG5By/M
P/jn4BpJQHTQFfavbQhp8TNSI2zi+lXzjEWf3kLzarTsPAdy99nQW0vv97P9QdKGs0Vo1DFkApH5
ihNVE0uy+dd8nGBnSdpFa1Z4kjwHeHaczl6yhhSz7IDKy0IMhx0QkkVDejNxdZDwT0FHitb5+/M9
fYNmd323J9SYlRiZr9ljpsfPvkhG8g99bLaPbXmkj88bbJ68cwymJQvshoAIjSng4DWMxecYU0Es
ejN8gG8+5sHUY8HkXwElX/5seYpM4NtT0oSPAcrmlmW/zKSsuDnJ3qjysTy4z5/Rvpu1pVEa0/+k
T7b0iFBR2Xy6CCYA58CYyCua9uI6FfUzuamF50jrLsMjGRJSWDhBHoAMorzgQQdHhpEe3W4BPb6n
9+6tYwtl2Xk5pftBfbYeKIO6m86WmAujseefhs/43rnESwBCnee7vU3fyg6rIV0tHYM00eI0ZnWs
rSDg0wwdWz2NQXEcXWeAP9mhqsO0nXfrsX3xrK7y8NWxOtIGeTtvH8fp0G4gqdU6DezWcpZO0gkK
fPqs6mSd2yQJjqOkafSN/q6Xbpa9qomW6vCEd5jtCQ8wfGTaagQ/l6LxSg2VQG+rjXJ1n9wnt851
pPpQR+6T3ShvKH/ssAAk/PBwKNM6qopSgoHCx79TiIpIeTKlRz7WOwda4Scv6UOipa80xe3dnSDn
49EwxFlQc4Hg+MBIMPG5AfKy/GvLDC7Bc2BhmbcEy693lB7ddqopNARu2IEvJ0lbjxKvo0YPWvCX
oPQAXvgIrbuwUkM9uDbv5MG4HKD5y2qOEw5aPKbaghHMHh9dYN+QXfuN+HnE7JH6AaL92wrY6sOv
T/6FIkDtDp9UAXljqkioWX4CJE9ZA9nAJ1UvdsV3oQ/Ft44TngcadYwMddzA0Ro32S1KBg8rA+ij
VY2dX4ud0ZWNEe1hAMcmhg3osovuBcKrhWfML3gf4ZCIDyv3I/MAZT7O7gU7UL/sZycf0TWIlKhA
M7keIDhx6AV59G5/LBWhegH8A4Dm4dS8IlaAVv+g+LA/hGkkCCcgu7b3xKNHOI+h0TpRFSrKAWAz
QQ57BEiQIQ9LzWKHpr3kEvGeqww8LT2F1afLC/sDkNxCeQcjlM0Dl18ZMV+XzjaCFySEEKAwFuMV
s+dqv7qTk8747kyXFrlqWOMHGG1oR3m8g4nywua20Cl4EPWELL4r0VAdSuN0orZOm10vn+WzCjn9
2ZWXHf5YJxX7hzHJXo4knWzdMUztJXeubnpZ1uqjGB/d+XxxdRc9hTomyORAcVeYYbtXt3fx8LZF
OOgY0YmTAmrzPksozKfNpt/vf/RnJ3dGBSa4A+ko/P7DZUBFqKsjuiF5VF/ciD9RPMOIlm/EJzQR
d/jRv/q8+uFG8Ge71L4am/7b23vibpfe1A7W6+0+RGlpsF5r7hrufGONlVQ02ApfV5wXI4adux6s
l8F6m3ndbnc7GEznZ3faGm3xaXNb8wuXtBW/lbhrwx0M1gMkx1w8ed2V5K4u7nSK5eV0vpjP51Pc
HN2SCIZw+f98LL0tRy3c9R+h6XP787JGWzpMITbQKjDAT9zK10h6khR9bxyKMVtgFBhAdw31S0vy
n5wp7mHCPpNT2PnrNQcXdlYGspxPxE2qj7R9ahtcAUoLTGxxLRbuUwafaAP6mKkGD58FxdObMhal
Z1wPhTuVuOJlJH4bycpQ/J8rfnr8efjie/Fh4IiofBSBGdmReO8OZnHeMmJEUEV0Fx14v23J7WHf
4PbGvRVfe+PUH/cSr8fNNMLeQsJEPeZqcmSmPTMCE+CCofOJfYHudRa802rlhwu/0wnHvVCMtbDT
6ajTRQ/nbLd3ZsCNoS12eiuO5df0gFeJB/PTvX6OIQZOizQ6oD/YqdxNElYu3TY3CfHcDYcXfmeM
JJe7d8f8YYHyoSCt9m7P9PiKMlYovmbhSuFgxN5ROkL5y8O9wSs6dBW4rhVX9T9D3nE5qRXFajAo
uHvWfMURhmnA7qIPBbYhhjGVW4bxPsIN2+0Ph0PT/9hEs9Tt76N+v5u67TZLWGS6lTfDMOsYUFtH
uEGAH9/LASosz+BUxlh1Qy3O3Dp44xWz/ke73a497CNn/dnHx5F5Jw5EtQc5sx0XD72AkxCnIv4u
BbfZbYZYcLSPNpyLt/f6M+YiJRCSzzZS+0NxdpQ0YjRE+BAz8uFuUHwY8uassJwdSh7tMgQj5ine
JMNdMQlkDOZUF+d5F12Whh6+o1Pqis/aQ4X+8yMP77yzFYDP4Fh1xDJdD/57QwCj7uy2BdDCK7D/
fMvbVYAFvEKn/E142PGl+ciAMHj5NQKk7zahO3h3bwI/OBTHFcfHOcQ7+mTd/B3PK2xAEybywX2f
fJoYuO9v3OO3bpcXNZWg233Tmt23d83rvnOwOli67ywlYvajU+Xi7udvt6PEFX/EDC9bO7zgni0J
MR66DJon+eKH2xO6ZziV4aK7HWyLBnAC8emuze56uy6ZpVRacArchWVjXbR0atjM1B2efszU1nR6
FlML2QA+Pn3h0G9FwTl155dA9KXP7rqVt5zYDk7Rkk9WJ8rI7t7fyjhjPt2R5It1YDvCqZSVr2gM
BtvRtnQHa3EZ1D8/1yhSWNYlkSxgU0IuJxKHg2d7lDxCM2ApW6+x2ASmfcG00dUBpfJc/oJP/4eI
fV3HTOwt6B3qpqU7L+mMnmapdThr93FHLD9c4dltLVr/LTjz1lRz5y1WY37IfVmXrMv8/ex2ioBF
ej6di/vFL7A+eB2xIvk3f+7PxaLdmXeuIu4sxBrCfZzz7xd3MRcrOtKmPosP83S1Sv3Fgt8Boxss
VqwnvcViDpLWjXssBWN8WzwWAuJZr1e78TCOz954MxyOh/HFY9oOP6dGFPfdyPI+mLObzSaKWVri
iCEdRVHlDocbieoktXt3GEVMr4jXxBt3s4Ha4W36Zjzsn70Nr0cNIvhwPNPvb8R8jR1v2I82/eHR
+0BxeijepXL7IogK1/VxvOOE2Db5mw1h8OgNhxw4ivp88Ie33HD0jQidLGsX1h7+N/wvdF48fj78
/LfxLmCvyb+dPU63HQXtbvtNzM6IRaTbdtvuw+vO2mIGvr19TkVAgUzjwBPhsssM6TYDrzmZTEYj
MY62W0IotVDCb2Nt+IVLn2W9ZBi6Vv9z5GFzCWyN2TESA2+C+Y076TL1Js1J4jaan/9L3Gaze2MO
T5pBk1kZTJri3dNoe/SbzL6BGM9rJhevYKlxt4Oltx5Mk2gw8Ebb0WA7IOxZ/pajlu7nr4LtQZc0
AGDtNgbrE7aWgyln1hI/mE6ZHPyd2D4guk/niJB7uGuKwI5EKF4nIoqKb7zBwRtMf4/ltKO/p/SW
pQL1NEGY0jR5SZ/KZ5EkyWV/H9/COVKoMUSg6BSbEf22+NGu2kp711LaqMoG9dgKFR8H8K4akM41
dI+6McNZfC4cl3EsQnkeiJnk3rAEpR/GDz5H/uc/z0WQFr8hR9fPKSRmkwj+U0TugU2ITEGPUHrk
b1JD7Uz5l2twDVr3UGpN7yHiogEzsBC3Bxyid6Ui1V2+T6seyt6sS2C4yYFs7rVYxTrzhUglcKtm
f6L41PFitKj4IDP+/CqugBi5WpETgNQLFpWP73UocgdqW5w3sq4+lyJ+gG1ekE9lbyGivuqRZWoh
nZVAzPJ9Q2QJfMe7XT2RekrDe+veurUy/KUwxth1slbWgK9FcLv6FuEKNPVI9x8eyePHZoOsCLFw
OFaYCv3T59QQU1DMlqhdeW0oPCIefszab7YbyGG33RYJK5JNQnaMGMWWI96DMLoFuY+yssu7fnwQ
IiEvN0DOeBvT39hjsQwgyefh9cRX3JE254i5vuk7AZt/5jm1br/veBuYdMR9uhoe+hie3rv6Mp83
mEHiEPiQhFYkh5cYsUEwo76wp8wIgdlnBESTLdAmkJjMVhXdCYmIangGnzKocbY6UiThMCZFdXDG
LPjp14RUIFxNQEa40EOZJ5YD/CKlYNfCS6D598V7i5D5X2DFFyA8LI6Y5jRw3xhlmDQT1Ig2cPeW
WGQfsIMVH8pbjm2jtc6XCDa4ZpfuJWauCcbHUvj7LFI+2fGvkcSCEqNrDgVszX6JJKVsFUldmPn4
CpQNzfi0m1NCOHnqs1M082ZOjG4rI30f6wOoBkfaRwPz2JxrsC9Qxpnz5R4nJTne7U193+9CE+Ii
dRv32ZU9hwFHakomJzLIZLSMa+H23qtboABaNVMVdX/mRiR1r3c/AdNya9v0sT6o5RS6b74hgCSz
qqyQKQ+BX5MwZBIgCchJQ6JrQfV2efKuMdAgpF6WDcNwZc07TVXHfSq+hO0wDvPiO71nDfTec16U
rfwEo9pTe4IMZoTIkZD0sDsElL0n/ovHYcVGrPFxaYh9P+phPWWUEWKlhrzAf3aujZYTrZ/52SMw
h0+1d0WxDX3MfqL7yLT9yY5RLPEI/n1E7BHRlqEPpQBDNEUp/uOLRaZ5vNW3B4Ul4M8VJAe7Cbfu
2tWwL9NawGgKikfNBPjxGRsA37m7Z6a80dWpM92i2yfa43LqnyfajI7daZRIY32SLgeoJb9fWWI2
qKXzCiEcg6LYNchhxhZlY4foeomDnMc6kDaebwlp5aMJpATtaeSz/Ly9pK/6cBVEmRv7j2v4bJft
6xp7+t5pcQ0yf2qCHXbGCLdTVhGB4OSRimzXW/RzYyCGlFbA/wQi5yO/osRFFQb0owhWN48ed+PM
/1FYIxvGlN6/MxfpJDbNhjrDnWqGLG5TBb3fYwN/7uGzfF/cnh0zLImPo0ODjvUnEfPz/6dz61AP
6iuNXPd4Jwks8a4Vn6mXNEVqx45PGHmTyQVmIIX3kMcNO6whsYKbk13u2XT0dhsJkco/9YPk73UA
nq8J7krHtYzKqP7v882P9S2xl3lOIJMauF/B3mrf/KJZenc/jW/xvnGP7/Gpf+1eqce5wN3v8bKJ
7UcIwzkqoyJSGjAaAkZ0qLhiW4XQRVhMrlG5Scm/0lBsoQBMkslsSHDYMn3gHuee3sVq6MCHjNXQ
YV2rAxmqLWOYD7H80ewODw1tmg2LcR3kfKo+NGeQrGiNu2ZICiKeDsuaz7OKVCx6k2bZyPm4NP5c
qr512xj7gmsk6IKGZckvPYP0WWZ69lBrVIG8R641c/h7ctbdy+xVpOH52TQtLXrs6EBX0zMNfiUd
SI8Py0QBF0330mrodbVBMe/3FfRbFsJZgVo30eZSSULsl4dnG7e0PpSH51AvhneT/lP5YQMb2KM0
ufqzW/PTLYDWwmJtOxZrwstindeyU9WSVA1vS4wAENgpLnaoa11ZL70iUzqa2rHl1e8X+K3rIS4Q
nhlOdoot5Br/HZ1ScbCt/G5Vw10xXJJJJB9JGij5ZFkP//8O9HJxtyKpyvTCxS3L3g2f+9P0dgfa
o3mP5R+5o/qteck1WaIKTAdV6Ma8NC9P12tRWmpdDXMq1vjxpMWzbdYTO11uqlvruMSSrbrSxU0w
4MEP+EnRlsa+hTFqZiLDqUUMsUQ6tq51PjL2UnTd/3UzlL9OUQyFL4u+YlZJlZ/k/+5GdaCRDsV5
QVfY28kg/JROaW0osGJc+ftT+Gk8f7k131xMC7U09YNaDTkg2A6cG9xnNc+lzlF/X5IF/X40VUyP
f2Lbv0/CfhldN+uhP09mie3JffVE6FSrts9UxeTCdeh0lJvDCSYqPf09pKpTStJW176E5NDTXljl
2C76Jx7ModrHB2UXHUrbLdEWuCBufSv/DxP96415GZ7ZrbCuJfSyoYqcJVQuWQoMW3KvaKZTuDnL
f6mfiPf7dmdopMmGaAbbrwvLQdmbd1W5VENt+W4g8SuJ/meWIul0SzePE8gfZYQMo1pvGIxS3VJR
CDjaCSLqzcGSVkNXvsQZyhIfvz+xn5YgW8waVlNFd17HR5odyqt1PlXDh9S5Se+VMUnN5lGbmpwi
gmSG89dc/RYdNZOYiK8liw+5kfqy7B+PAMUSJ+E+5IfOY5+6Dx0FDZpb5Q3dS5T2nidM3oln4Icy
DNB1cEU7RBAO8wtgIZHbSJODZeOIeUV8EAkDS0KO/+4qk/31CDjMiveW9Udt/zuMWphxws+1DA2n
MutVPzV5nh/5MXmUw6ndsdhnOc8QgzXz0sW9BW/zCySbGZakRtYoQEEOEqyO6FxS1jtHp9UFsfvR
AwTNQG3v+jVFgYY6PzS2QNobx7Cgz0m97DGw54Re1UsGNRAoWsD2B5rRpDjULIA+ILJCCoGoLrQv
eiZ/dDt/mrf/XODL8rSzzhc7MfNyuCzaOBsYZnRsXi8EIbeW3SidaZ0j1bV5GwC3by597IelC65k
j84+vAJyvs5+H5XfKUz/3vBXQEHp6Ef7ceeGK3ONVljh1QhsAE53ISTUbPTrxq3ss91A5ZDS3B7g
2TjrzuikrdjNBg9kdW/RgY0PJe4stod/nN13JbnP02PGKBqhW/nU2/2ymld26ZyF18xQ6WVg7aBj
QovuXEyMLMqJgzxQl5ad7u3f7SgbXywEAvWgmNqL5/utd53Qrjs3LN2TJ7A7P8osRAynvAwPOiDc
VkmqjnlcaxeQtMvk7hd8PaCxA2Al6T5ieRrfV7udl+KjsHPLjbbHXN0/DvBV2NsBLJ8WVfFR5ReD
4+Ju9M5PVEjcpEfif27jRuPjZFYK0Xb2YqhWwgmBh7dKHtBMNaiup4FaRbg1OVRIguWBjrOs+/Lb
IXRCIOziXSBEWpfmY6X3tVW2ulNCpIU0P0f9Bxawnt7GHebs0/2Fy42bagRQuwIFcu5MzjHUgmuQ
sr67JPoaPia2qz2CTA3T4Il+WzlCXFSgoxERd6XebnRD/kWBGOGBfy8AenqPruRXPSnGksRfKywZ
FM6GCGhA5I+k/h6hdYhjGylWh85b0dxnfs7kGoAHGkit3Yi9f6x4YIHRDWU3LvnAw0/4Jfh2aysh
N9LgBYdTa4+W5vMWVWVDpx9C8bskG96FFmW6x4L0zMXeyM+8i03e3HciHHqbAMkTWExGz3hGGbaW
fcxzTe8EOh+PKo+/ghXH/Ev6o/9l/LCWMmv/dxi+zNqbrGWn855Ze32KXmeVejcAGqfgOi3AHSOn
SLdDDuglpyNlZXrXnXd7+3+Encdy21jXrq8IVchhSoAAsyIpShOUrICcwwZw9f+DHvXpPvX1wC6X
bIsUuMNa73pDBVn7EL6GmFIdq/0jSWA2I5LH8L0vd73lq1iXgc68opJhJBs9WJxN/LB7ffNT7hrY
uMRzjRvxkh44unlqC7otcYsIB/zzX5tsvQn+cWP+/af7J4PKkEqytudWPOOJiufppSO/ek2zYHck
XoM+C8lzQt08bJoPpBTDEsjLhtN4IanxQl7NxDSn+YFBXIODNARBeMkh3FVnQMOH0U9f8UL+47zp
t4L9ialmwB5mYH5iAF9h5eO8ybfoYgfpfeIEQZ0cbUoQpOfxvvjja8ykgg3hyxNrNYbIk14HVyVS
YsABCSJG8zQys1vcMXsePsLErcpiixv4aAbFj8Coaw6Gs8r/vcLeWIpVRbIc2x1YVr2R8h2iXwO2
OB46hif+WDe20Q8eQ+TLgNlt69LcjDdoU8bBLJDL7Prn8I2QHCq7Pxdk4TDmXW6Z9tK8T1vtDHdg
jQHZkIF6hCyPtbnfB+gmpsAJxre3t/RCSOBD8kCKyKbGJ/ax36SX6XN8HtgeUCIA3H6uBBTwBbA0
kL7v/ql6KK/20x3EeGUKsCxs3wJYOxVMdJ7MLRYa3Zp2mz6zn6et9IgKDA/nLXuBIVnjsKWQGDIA
Jd2MFLguILCsvJigR34HcBC50bq5Yogv9Q+SNvzWfQGj2SdIkcOW4Q8a/eMo/8clqPxbrc6xDlkd
Wxd8J+Ek/qOP0JpMV+y8EM+ymz8ywl15gqQne2O8pYtvKc+fohKoldnwaWphhMQv6A2esRJh17iL
P4HZah7RDp4MnSzHGACfbr/UPBsAdivbnpKghEZe4RxrNI2z9YYvE3RGrYcKeJ1eGqaRRnQam+34
UpuB2V6H/CbXhL3AQc7c9qVpr2P9V0BXkx6TQ4qb/HbGpffSRdu4PI67/Dh2J/tBds6OfcFlOeEo
20Wv2Tf+SvJ9HoL3mB1jlJ7yCYWjpMYr+GN9026FzziRjy15JXrmc+V8q7IHx5ICB08O+zjIPkZQ
NgLNNYou2+AVLP/pPzjf1w/vqkI08q+sMOQ8f4Y/vLuVatO5kXmGxTdeyyzoyBxLjl19qFKBbRN2
OQ+IdUpXQSQT4dO2N9VrzZD8hGBFwDzCT26TXu3xd0oDxoLcWsLt3oBRFy+8F0Ct2uZ/Hzna/+/E
UQzHglOgwAn8q0r627Ve6mkNGZkQ8RgOhwNZx02e4a39qBw51gfisrw4t+CIlKMzyQWblSG7mSlh
F3biU0tKluHJ0/dsHqwTM4etQzbI/36Lyr/fooWWD+U0zLQ1auEfU5LJbFGd5ebwHMl7+ihjuHTq
SwqZJzX9PLsxBC7S+3+85r97SF6TVL21XMeP4i8Wxt8ei5NbcygMDSpr0jzkehcMDrR+dPPiOyMx
Molbqlh4nuI2hAMZ9OihgLXqGZL2cbQd5EP7Tuj/UZMr/778LLLPQWjYqTo4xj9aTQFVkcTbsscQ
0lMnZy/TMA0m8eGSD7QhNYRulneVPrMnvVcrwZQdnFRFvp3j4D+p4/8OKCFXQXUg/mgKWafyP9mC
Sr40jaOk/XPUatwUU/S1aFzE1nhaSGJr1WHvLPajVqP/c0a+Xm+btnGrMdwp2vBfi+TfvSaDNF1D
527IaG7+qq7//oG1dhh12fqBMUDSP+s9bChUR2xzt0ed+x/bRv2rq//bTW2uvF9UAXwebB5T/mcT
meDs6dhZLs69+otroBzVl14t96oQJyWbT6Gqb8yk35XZtGtkwGBSSUL7Es2ZtVFVCjIEkDO0s14q
t0kFAjxEh5Yg0Y6sA2p49J6xMxDhOGECYz/y8n5jmifbGvZWD9CckTc3zTdrQFqWFG+L8hxHFOXi
zkG/13Gnlyvr2uvT2RkwGyUmz7Axlc178kLwmmtDT0973teZqYmbFbaPtYhqgmBg1tpq6XOizEED
QpAiOW0H260M6aqFVxWUCAqbfirtA8k0rtqAUSNLl1qvCymJKeUVzLfMEJLJgGctaUmCw9aI7vJw
0TnEa0K2x/xYqJAlag02K2S14d6WX6IaDnV3ie2nkoCamZBIeSy93iKWL35VHErcftpaInsyCyNw
atuTbYIX6ywYBaZNJCdR5EK9tKu7OjPH1BmVytpBR00do2sRYwPcyvcqDnLLxGaTEGIn86MXv6OE
1K9BhLiVTlDbvWhS9qb9ncoSHxPee4YXjdY5ylYtG3s879wESx1l+Glp1tXkZFW4QeLelUNDVIxo
W4yUzvnRCB8sxy+J4Mpx1Jln021NrisE2U14tZxT5IhAUvGr4x0OxqEddRLL70uGrrep/GneRprY
LCmWkB2hPd+pMx1DwkU4CDfRDI5fnUa0yv3z4JcNRM2+D+TY9GTpt0Lc3vN5jHYCZbjyqghVdhDm
8KOoB/XkqHFXmh1lLAkuuLPU2Iry0Vl0R1HBEFX9mltCe2Fzyc2u0K92QQiPxchBx1RHwWY0/FBa
8EQHrnp9MekEF84fXVf90aBT5eerb5lKxRQ9OMS2qg11MvFn84us3lEmuax7P63x75kngu21rS7X
nJyhq3Uv/tKQAmtRVCgRsryKwJwZ4JIJjYZfaPGREhY3Dy257iY/cbWveCBMJDCpRUAanfOChNUU
+0N2lRzJrqARyi3ktnxQUvcZph8y9lJZhszaOsYsruKSPUCo3Vb1PRo1l8CRaSGaZisoHOfibKkJ
mmd9G9X7BatJG9ku4F1ltTsFk9fewqvtJNAypvF/cWMU5a/T4++niyoT6KpzA3HCaKb5TyNFa5p6
x5Ty4TxSZOhF0LZwkOtpJ4GSq0TPYbphU9Q4pJcJSEAGdK2adAoZ51h8cMeImbyhBtGq3R21YF6u
ovlOdMNVtFO9b9gt5mpLZOtni2B57EDdZKi9qe0CrVODDC9Oe7HcCs+t/rmyhNcIKZhYCeE8stOf
isk4GQ1kWhoN1doP1rDTE3pbzFUMLBBnGX4Lyt4RZw5nbI6tQijT6Li9ehuW7LM9mQYRC0np2oAb
Boq5PsEYdodFUr10nt0nXtT9Lgp4YNa6UtluRfWdNV8Livl5zWiluz+ofL9otL1iTo46/yMJsQjs
Fgp/ir14LC8cma6Y4RaSSqH1d1MukFfNfPY/g55t+4gXIkqr+k46XoclPOWMjVsGgTP0w5Yri17H
rB5zFLhdpu+sIvUWRT7EITdZ9ZOkylYzhJvkpSsn06ZlAQFpYAcLftu0ITnL1kbL+bOEEGcxtpOS
XhbcT50y9mIj2tmy6dX5cy2dq+GHqQUPr9zJ0lunKjvLyg7xPHmd1HjdhBI6ER/EuFraMWRq3Nb4
TTQ/DSPnKN4tCow8JC7RUmw7BYZeqO5M1mlPzq00Y9IMK9ikn2MI3uvtVhMvkyo2w28rMDYdH4bo
iwZ45PBKCfM05YNsjoRGkWPbv8SIF8NsfRUSBImFbXyJ4llUu45MU8n+NNh7RtgfuOj9ktD45LVv
bjnEPugn7XLqSOOUx3RP5hAxTJt4tejqyYEulaAJ88DmeilnhupZvanJ5Y3M0TcJ7U3y0NcjIgcJ
w0BuccANPsWiQXB/GfxBwZpYKT6ntNjGS+92oT9Psd+MlOJpdwxHwQApxjqSqWgqPLW79Th/xoQ2
Wh2pAaYUaPjQ4qqRklUR42CspHs13ovsZuIPolDbQ+eTKGmzSPKqFHZNP27b8tOxzzbsAONBaQlk
IaVLSqKz6hCPlT03eenJotsOthRYknPrpetMRNn8o1c99LMY4gMLaFElAlUwTcBHdkjrbcRiEYR+
9elNHn5yoMVUuyXFpZuiR0ez+Yxm5SZh+Zpn3HRs6KFxAo1WJCUou+lw36FDkO8bnWlhh3F+jkte
Mv3R2Q+tBwViYrdgPpl0N2FiRNUcaflJi6s5AhdAj92E5cwdgfKA4wzTbAiBMA7w38oeMvKBHuqn
xfBG5zRjVPVWCW+mxGlc7hoULf14AKObiFajTWw92I8ENZSpp88e7QpEEGI51oCsG2WpQu5ySS8b
FaR7u3V/SImcYrSBK63sibO1eO0L28QygtzB03M71hRAG1KkS8+R/Ga3vNDjt62naShA3QnCU/yp
i1PBGGcCxxFA5XH1muY3Se0wU6IhRwMgaaNPpSSWj1QDxYBqUJO8no2fNr28kk/HHvNNUdy7eh86
6ElQZjlrZJfB0bm8qN3JolPtYDcXuLYBbcbG4prjKVH2OaZADBqPefhghL4AVnSG/SCrxDnL21GB
h1Ei4K3NfVpkpzAldk/fVcAioxVhYPZhcgiCRujJrRd3RcYrIj9Z6o8Gnh/TWzX1r4WxndbsOTH0
+nlqMf8kxF1ar/4JfPN5jG5Fw+05atu2rfzU+V5opyNHOynFB0UF6TDwS/MSfZnAiNg6quOfLAu3
MtFZSVoEhcCSdegeTNulwn1ypD/2Ml6mUtkQ/YjxG+tR5mPnHG/J9cP/pkNZzYbSrOmwxOolrMa9
ohhcFfImlD8yEs2sIvYT/mVKQg49/9B+SgnBlROWUFQIFn41TRsTuivcooi2epNxx5+H4rbMFo4T
FZ18xZA+0y/9cC+RGtv911RXftdchrHfqJylCfF0LfFBZBYK7CEFPnqZeIh5kLECNV0N/YaLz1lI
Nkx2uVVs1PEDtYrWoNMZb6CFmzE8lnrrWmbrdphbhKJnwDIFMaKIHJfxho7Ega8DuVrnUdg1VZ+A
suhcl2m9Brl3wu947r0wOfXDadQx9FneImt32k/EqiryhGc1RJAEjnmHNEd6YcEotvYml+9m8mfO
PoC2aiodc3nppZvV7CyTU6B6rEqsfH6mDmnRUAcNUK4z7RMp2iY1x3gqedZ0lXTfiivMo01PsKcb
3OBbRhRkdGrUj/l+LVciKDsWSGAYUcYh38bjRJ+BjBSdDF3sDzlTk/S2lHfR7FSy+ODO6TdqH1Yv
wglOI6pCFRKKOZP3RE2TpReTb2lKT3pxtXU1UOu9xOpyMN1SlI+8+tHma/PdosxtnMNkvEey4oXf
dnlKO+Cz4m4a58XEfMWuPVmnE5LhKfGgDYQvYUYcGsRG42GY+UoYP1QMVfCkUFt2bo+sJxRIzxmg
YqXcklgT28iG0neB/2RxXv8+gffO4MwcFJaH/iynIf6oxKeRbuhwIRhpeTA6g4yUTC63poa7nSKe
VOLoOAtB4MoXBlamdtF43C2iIShlxBhg1jLepA/abtdi8sMGSR2TK0A5qxYwDtrNBWAbmY2Qnubs
FGeXUPtoMeFXSvjr5iaxIQCGT3Xzw7NqxFdXlHgWy0/hjIMNTVYZ9PFN56RoVh0bJEz9YZLbsx19
DALnBnBJVruR32jeNmZ4DPG0buYvJf7NKPAoXAR3Jx69jYSHEmWRKIBi1HvuyF5lJW+oB7XGl0US
WMt4bPsfgYlYRiO81zhlsu5hzc6DgOVFNW6MSPZn4OWsUl9Hx3ckQj7fZUq70nyZNewTypPWwVdK
ccGy8Z3YVwv3mamdZY2ptvDX+s4wbHdUXrKIqCeMT0bKSHP4Vbg4AP3qn1R7Bj3BbDHbjOCuPfcZ
rqde19+XljpoP+G4X8dQQeNfHqZWPxf4nVrXpVtO1OW0FJuIXKi8W1xpoB4TqMgm2c2M7FCSoCh3
50wDwrcfeipfwTzF6LbCULDjId0P8531agiBYxlDRkAkCo5bJaSyqH1x0HXZNozzMX6yU3XnoDnV
jhLHWp7+1CP+MToGP1CBVOsWltpTTR+vWK0nrD/90HqRTH4y9Q3HeU0bpGN82VqMqDMoynlBqB76
O8d51TAZsclOwXMAW6/9KM1fPXAlzJfP1Ol3XQv1FmuwbJgxOMdbrMZ12I5IcL3pxMWN9ZdiPmnM
RPHpzIifWzQIXuFHOBFxqsueRO04ZFEQFWLTWUFL0lVpzLuy6HeSeZ8Ri/YU5wVBu1kCVDq6JUZC
ZjdclMl+kVNB9raCPc3sSsaTtfrwJNFBrv40RBlk9afivBb9PS23ukG8ojhFKdoNLvjOMrcTRmiV
VZ+1Zg46Z8W8QBfoAetxOSmcb/MxsR7ySr4ISbnoTrkXzji5dVifrKLY6/IvdAjqRJMmobWe6KFM
qhaLK8fEP0yK7a1qNMdsLB9NKaPhyAFnu/Y7sX5nIqDm+U3RGIkUMnBW8a4O2HpO2VYt1iC53cB3
apOLmLhQamIliuYoDX/qXtuETv0Sq8FAIdHEa+CEiaEhowaap37QtgZxO1X5WqePueYrmN2pzMgi
JrCytAKdPyU2WdZ3nWJCqr2V8keTTL7d7cjIcQ3lUDuEIBcyu/d5PeBiIkBU4hMcvPz7+tNg4mFZ
HNYyvOel+s51mT1OxzX8ZBz6lnyeuWeSpN5JyaFbl1p6sezKJ3a8B4Cw45PSlC+pnb1pBUFr4bYU
QCwSemJ2N2ODXLuGGDf1WP5XXfpIkqBpAAyx+mvrs2G76yGhXpkvdPmYyIimySOlUOPl8+XazSeQ
60J9ztekrOjSUSk3dfvtGJpfpSer+5KQ8cv2z6Y0zjKZA235UZb30P7JtJ853JnyYwHxyIgYwQ0f
BW14Za/3weKJqfFTBZcVldx2Y9xU2H6qYyBlFGOW2I/rZxTdMUZwh+VlPToKLGtQyA+19ij3w0En
CU05t5qD9Rgz7ZKwHgnHKuE6mjjXOLxGEiL7bptrpHTEhpu2ET3kL1h6gWE8Vfp6iCa2uZFkHaMc
iYKwc6cEoh9JkvFpRXPS9Nb1nHalp8cEg344SLSFCY4lJdv1JjQ0PCxN8Hf9T4MtQ1zuJOYE9eS2
2dO8LLsmJnUlJSXC2eX5rZ6ySyWa63iV9ZlHQG+toMFVHqg/svGuYFiMP4s7U6IYFrgZL8Azws6v
Qdp9MTKAPBjAT2n1peqUJ0PmypTf3CAdGDNEwdMgBRmbJoq5g/Hnyvx+PuSF4jsjX8xkWBhfGu64
a62T9A3VS+OBeUVjhSh1CaKx3fBw1JAhw/Ab6qHbapQQwPwqTRjQT0uRIOO2tqzGifIpVakHLTRy
Auuzptr/b2xdxV7y/x1zmsAbKw3SllUVNJtKiL//G1ibZRBfpNmRzqp+N0rs8i10vMBhKtJ3lYF/
Vx+1NbhCuRhjMGQ5zKCtrW4Tg1rXYhSablXC37ShZ6MtGO3NgWW0J8vst0sMnd/+FjQbM5PHMjWC
WB2CVv1WocEpJMO17XWmBJnMxzlKCTHZW1EQFsds+k0yrLYXTMXjeUMIcN7DlcunfUHTEEMI77lg
Zum+pJz34hAN49ZJLTeHOT3O11Lzl/QiWgSMK5eF1TWGXkVnlYHWaAm6ilZxFaJfEjt71+ijC+e1
Q8yR0DIQH93vlCi+ie7LxJRaSY4FDbHyNkWfc0NmcDucHPHVjpcq+TJlgjbVnxmfx1Qnjo43pTah
u3Bhm8kNTz8HftUs3xuYbw3Ia0YMi60+Mc5Lu8YfcSYofwr5s/zW13pxuNJ/e2sd3E22J0HSk4FN
eMyVw6pQDRJiHhfm3wwksE78tSUbW808IAdeERc5fRNy/WSmrK7pqQ0pEsL7RIAn/oLL+DUW97pY
Vhe9zOo8yQB/+zR4xJh1bBLFOiq0klolIEPBZik/p+VUht2mU5vATIrjyM7B8X0orK3T9tsuvmkO
CNyHTF1LbeunlqS7ha2ecw3qhvFld3hRA5vP/XNqLX6BwluRzg7abPk9zxVSKt57fAjUcPL7ssEb
Cy6Pgm21GHeppXhWjMomus9SvG0pAUtFHPTpLurPDmzGblOuN93vqzW0+UsbbwX/PSZnvbLKYNH2
Sf1ZVX9CVpfUYEoNfDq0+2V8b9VDVzAFppNn+MhcBsGbFxnzudNUN5feVXwhjaccyLrvyidb2O90
AG3K4JojeV1kISZf1dkUN4WRf6qBPxofafPZxk+zNND3Pyb3srgxUvEFfS94VTP8mXPykziULdra
kuNIEe3BUDexMZ0l5s4GF6Ua/w6w6nWz85YOjDqNqIqU+DkB2RjVX6s4RxPVLo7a6QKLw/AL0wiK
vnob26PMYc4dHqXLpQl/bJpb3iWpt7saOKSB37LeADpSjAZaI8li3siSjnpvMV+pWeqciXC3QhW8
QU5yFe5LmE17C2gh5FaTdbqtQUc6tMR+78C4175l4elJeBYSUY9GfpSJuamifjsVcBO6u8K+rozh
t5L2Ld/Yjh+VqD8axrivtcSjrrQ6BkH2L02PE6GSZ0OLcNM0QYf7W2d9yJSQMgvPlPot+MBr8Rpq
t1EavJBxGsSEosN+c4EgIQguwipQTaEwPpdY2OW2EehztdPa1lci3w6tb2uhOi0AGIgoViYcvqNz
3CPVjp4KGzB+wbRPjb5TIP+kfZWoXgo15RfZIF3PwhBvzWCRsYl9YoZLGCeyHQ2btof+ZZAu3RWR
a5KP0oTJp4x3HC5Lh7aEugaFwuj3Qu4/uzTBW50MpaGDqPFkV8+ihYiaOP4yfSvtW+2wfYbsXNLA
W6OvDdZzK0FSqlX8jqtN3k6bPJd84vOOedn5aaO/jgn4X33W6RZMnHW34Xr1lbd86T1t4CfnEdsV
GelmbcOTKtEtjOG54aBRPubq/CDLYqtWn3xdpaysF+rK34kC36Hdi7v0mBYoEHGGINwnKa4dPwqm
OuCeUdBj3y9z+eqwRbiAHRzno3dn/GrBAC1MHqPmLs/ALupBwNhQrY/UocuCwpEoz2P/0YnOU8bc
vcyVtLPDP3NZb1MakQSw0DEhZEy3iFG+XH5Eubyb+lNdo8uNOfNq7HxoF5Tu1+hPMrVEk+JCCYRF
K8MAgFDecZ+wbKxI97BV3g4asITuZY44ZMCM83Ck/1WUB7XFBFi557C0nAjPg/BZ1VqahUcpJYp0
SH458LDTALoEJpQoY3oOiO8IMCfdY42GPaAPgpAi9GqbnBrIRF2E3Iy8zDh/WpwXbVRRt+A6Yclk
NAyuNuh7mnzgASuB69SY2LWCEUDpp143GdmEERx4h2lOQ/orDLMayK5y5pMlbnPXBXUimCN5o9DI
hM8DAZwmDKhjhvY5Oe9V9tiqFHht8l4YONXJzUFpXrJmcuXoZx7Saxq1z7SHSWYxEnNrvDmaAnBg
+kipLPN58idVviptEoiwCfT+hIXSptcQQCmhm0e3CnOPtF28qgI6H+52HzJVzXd5TTNI7LNS4n+F
kZPtPOrVFJDMvdXSch+J8l0ep/fefLDhR3Y96qc+es81883K0iccdNPhEKEa6sIXk+KuIiShJFp4
qc+5fI/aW4J3KSynpdtZ1Z0STvlTLnTc6wQ2fJqnBGtSlY6ciBbNYCFwXyXzxlzzwDRMRUMmKYE8
PC76Ns1HjPVygvk0b+4ApsIfXftqiarCNqQuaLRT813ahHbhdvgt4r5HEBtUeMuVOizXnPjMbKmN
b2Z8p9bdSHAfp560EdPazCTbylFPx/fYGqkfyX2gN+j6q/M8sARU2HaGeZRJN9O06BwO31rWs4yr
xwx+YtE/jZbhDyOmtuVXN9x0YDC7LC58K+xMAESQfSmwybTYOLU40rI5vIHDPJc4yAuY0f0bhDxS
0zDvh38ac9E3/HN5GA+OMflGNn2jDdrEY3Y0zPEataDByMiqviQNjcumO0XroPtTmZNrLf2ZBPkG
QCsdUE7H4KHDUkb8gYW8jUR/TVsUjyHAby0gQCNRa51tzcUqJEa2mXQ2lmAws4eeMqDo422TkjtB
fSAVn06NMA8HlFB/QjSxaZTDYBxbs931cRJolfzaNij4ammfODVXZ+JrI8zBJtquE8qGrqxOdU9b
OmZYSNCGd13KP8L6BdxQFMoKwQzDyQKcjx6LFappwsAp0P7zzdehxBSi9CrR8Uz0+QwRHA2bXkv1
VYfmzthKiuJV7SW08f46h8AErZY82C8ZNeY8KgwMAhtofgGBTpBMGs7A/P9lkMizMhmt2iREZ5gS
zESwt/CS2MJtWkF6cxq3N5KtEO+pSB41FUS5AMcfSu6KcleXMs7sYXcPJ/WsW/Z7FNpHkEYcj2jf
VPFrl6U/Z8o+0jAsb4xrykxspKcbNT66SEeKZJw73MWtBgm65tDxglTXEzyvWkrcODLhu5n6OZSN
B42DomKEZy5VoMuvDgkXIVEtcMjCRpfdRS0v8UDUFYPhUIHzhBX10yiru3IyD2lP0TklGwn7MaXw
UrAlYaBBXSrS1g2vDvVgIig+xSqCY2ZurXNcPzlKuZeM+JgoTCcIf6mIVO/7e78G6EHINXOqVqFz
Ly67OQEDbKDkWWVBMCZBIiK/aJFOCIzxmM7DIQVLlsNFAGs1ezPbz2r+OmUCbI0hFtYFVyHys0o+
B0dBo9lH5KZk8ZTySZmGi9oXe8UhmGsZdpXa/MpFi1BeIybBejAM0y/76XUC7FYBGsxqPI9NR7lw
6+ABUIEv8B+q3FP7j1qYn4USbSuT/SF/DMzsZ4WSqr2qw+KGjnXsJVfbpWH3Uo7jQxRVsOUm4Oky
mIV6yXEs7pP+uOTiaI7QPgznCRI1Htxl20Jd+1XYt1A/3FDBH1q2T/bwJOv0Xtg7pCjMCkJ3zX52
9fjCrO6SVaciwv/oWr3G9dEMPwpJ84zZW6+P1qQ74FNCkTa7QrFgm1CMjvDB9RKHhRoimbjWHOei
eap16NQ/wJyJnB0GLdyhTq5lIhPrKjmT5nBb8mzbzgwEF8lP+2tbg3KY+bM6VTPDLaJJM1ykufaW
sDr2IU9KBT+BGFBIe0nPwLWJS2nUxlcUvL/ihs5RhTHKeaSJzyKPdwk+350FxdIpPTOOgqVrP0RR
uxofR9jC9AViLbdFMW0FQJpaQkXN0VTDO7D7yM8cwwfFfhtPVgg0RZBj0uNUG5dPQ8FgzDGZBjg3
oxMbhtntZqQstHiQAxQVo2KGpUaupiLO7kFHht+I43AYkAipOTVIqRGqjN+OkZMUSdxuvWf5UGqn
Z2oikhWW16XG3EbFw7nOD6r8Ml3mLt1qU7MzofGYGb4wcv9i5dU79t5teZx6NuVte+o8E/H6l77Z
fAVvwWbzEyTu1+OJryX74LR5PPWbVcP+tnkLTm+dz++nx+Dt8fT4dgrW38pNMKIF58tMXjfbYIs3
4X4Vwj+evv76C+wiTsjiAyyY+GdFvRlgemBi6aovrLXQCtJf+aXcKc/qIwPkZ9v76TedB/b/IPvK
L7G0r92eSDwPX7hjhDIgmBBVM40N+hfmMKC7B2YHm+pcBOT4ubxX/FERd2KkG9DXbzhuEUd2D9NP
gQUEPMCjdNCQshf7AcnEANXYV1/AfO3TV8V6fKbESjDp+7JGGhNv/lY+GC1oDCoY330Kjd/0745M
Ut2zlg1OY9y+MJTAdiUGQmxq82QstKpbYmTCU3lcA25x/aCHlzZ1ueuoJUNQalkgJqiGYMXI0mgf
81mz+LW0IEMvCiw65YZQda1FDZ5XDBspYlPdjzUq5xXR2uvaY5ly7ja5N9XZISxjUOt5Oeph7Ies
I0P+jmV+eO1cLyBLUQc/dSIe3XlNGMGO8nzUYbsr+ZvCaF0fIIMr55WrYwzXQhAHGGpeMb5XqOGY
Jfh2M+1NvN9UA1t1yMsm9umyiPY2HEa7oCiDPWsxdE+BJ6YFqyPa7KxnBMv5qhCw2ouAkgvAoPTV
jIZ+Oith4pt99myXWqBNy3sRR9t8gfO6DIEeIu8engy2wRzCAa+pR8Q297QWe3DEElHNoWxiJgTu
q+LTLs3ltia7olHOHYSOgjdlhB9luhE1m4ooePKVehUDIA4EXTI29vQxgDA39LFi+V6rDjxdx7Hc
Zz0Oz9KlqtUjWb/eDPmrB2+IhR5oMQbuaRsk9u8A2Z1gpIOpSZ6dXW3uZ0tu/WmRvbj9Gvrz+mSH
gplQxWigPbaMRdeLJiGxnb8RChCOxuy0+h2kdyl+kpwLoThQSH2KJPzjiS+j3kz60HXkcLsM8tme
snMOi9YWATKroBHYuUpFIEpzT3IFRa0XtuqDDcNFEatvRx8Z5FxzsI7FqZ9CdABuJ41A0qO/1vmx
Gb8NZbLtFuNJlVBYTWDZOZf2rAaG8huCw1gdflQ2uYaQT7SrofhAOhXShxwxdiLCU9UX27ETeyvM
HkyBFIe4WkuklyFdL5810hvX7ezSR9+dHPS+Ro5sS/oDPXuTvIGDbGA4uA0Wbwnc6xqLfQMpC/UF
Ph8zuSiMskPF9ML+GWQR7pS0Ywi2Mo0iRXZjqGdLjeOzbm21yPFWeGUt53qQEQuioh4dupVoCLjd
rSe7hmOjsm8dnxRJqrNbrjnwlCnGkD00VK6anbm6xMnYAU1fmKeACvA6gSShdvw/0s5sJ3JkC9dP
ZMlTeLgl55FMSCDJmxBQ4Hme/fTnc+1zUU23Ch2d3mqpdjeNM+1wxFr/+gcgP7N9qIYnS7U25SS4
QfyjkbfVjVfCPaHskBiRr/R44xiP/UjtXh1T6yBgTOENLJAwdA3OKuZZ2s+p92GiX9IelYh470Nt
Xet8U5MmY1097cMgALVkTpA4hxAyLhw214JW083Szpz3MKwcikQIkEIVM5fSL9WJT0AfMCoLqawk
WFRtcT+Z2bsi3xhIetj5mCT2yoyq7lQ3zyklhOpBUnjvtEWKg9vw0IvHiRXneG9epLP4pUbQXfXq
F9q8KqbjxNhF2lPISd/WGxiPdnxJwIJiGMLc4hhyRa6/xtHLAMIiHmtEaFJF1JAA9wFTGdPkEzdp
RKPZPrQuUHiWEVuDSpgZMwQJkFJmnwNssACGkaehwFGzuc18ru6QYfXvPQ6pU1k8pqvAxn/Efc+s
Zw7x5ZCNWC42mPrgbAEpSIeCJy4aDVq5yVzgJ6KzG6Le0rkBo49VCVVh1mRvkc1pUNYXs1RnoT33
7NUAzjfqV0fgq+prFNMqqPYUskScdyaW+TAuUp5zOVgb8gJmNhwSLVmN/Q0aJnTqX0qfbJ2e0UeB
+7wFQXJ889k7ch/4HKpVLFQ4k3JGhF3Z4i2v0RKh57fJV2lAQusny35lXDKLSTRNeV3BEYeigV00
cRTGWcC9/0oKecwT6+TH913azALc+kfltS23tfncMrr15ZNLQ9FD4nCsZpGmxqyq+dZgd2G9VUiR
aBCflFPuHsIGlDab6XVR9LkG22ZAxTRmAW3pMQHHiq1FsG7Ll5o/58N9b0CQULCiSD776DEI2EAp
sEbyJS0fuijFhvnCGk8iWJBhtoQyGrHvKCCRHkCcyMQ07N1J/daEz9JO8bvE6c9nRjh2c48XE6MK
g9mPDpATkjvQuPfcAL85uuEbC7ano/eh4ioc01V4LOUjUyVhzW0Lv1tvnme7oDzHHoZuUF1jFQjw
wyguDm1EUhP70S2nx62jcfRrhoIHl5wbgxM8hhjSDrdUMpErx50TlSfDTGZCZE8QNtTxCxoeSUpB
oW8cVaL2e05BY/MMUmtWbq3oK2vCbaeO27GqZtpoHYcRe5D05jBfrUrxxE+tygpiBP3SWEydHXY3
HWX1QJrAgwxwteo/GzL1wJdKEN+EkCgtuVMiagXTqOcKY/cEUUnZ0L0HL72ar8PcvaoUw75QFkXi
0jhh+1Y6Z1Ov50JzD54K7KA4D1Z6KFleA+NWP/9UwnBfu4+qVuwMjjboifMG5XBLuon6WvsNjCoG
GBpxNA5lPdtwkiO07SQ8omZRqv5axvj4E7ATTTNghyM1hohCsZN6mzHCL8P6dBgz6wkim3rteDuX
VRFD0C3ryYUQTuQk7eG/7ftNaXrzcihwSC3nZlv+yvhdeTguSoKEXRBf3avvA+Fzkown24s/syHY
qPkwkzLddjY2JfZwVi1IABLelY6plHD5O1nppTZP4U51dxkYVcc8Y+KO2wT1DHT6efIRBtc61mDE
47Ya8bWIgGkhs4x2udEH7SLcV0xjbb54TQnVOercZLhuc0bo7aYYrzYMjcxGUgTQ7xSXvLXvJLNe
JfO2HWzUBIK1SMAGAe57f64DZY9E2kdhxTjuS8faW0AFYugLrn/q4/jYkI0Ds+lXLUjQAyhOu3ty
upcCeerUHIWDMhLjzHlv10ds7+ZKoC6J2gu1X7l/K7CKDg6JCFe9rc1Gxdg5bXxoe7kbg3iRFumW
KUVt5vSc71q3NyIUY+0L+8pCZzCPSBuxLGNKv1l6SrWsHHXbeOlO8WZjMK4Uoa766jnk7RiHZmGo
t9RTtgos/CaOFxodUO4O68L6NZjPuIA8QhHPgmBjFYCYKt6NlX/CwQHbW+aV3oNdYxcsa2WuptFO
iR7bCMxUuZb13sYMuCz3IcPv8JjR78TpIeXjQ8ksbd7MpFoaObuSp/hbP6YZh8crQHA7ik7fwZ8m
5cOVHujVZkKWMsPZGsIknomdWwGXHGBrZmihi8UQkYhqHqBUdS21GjPsgsgKyHRwBYyJkVEdZFYt
aewhg6DPkS9dY8z96c7R/lYVv7C6xUq4Ligxki0EdppC3haW7gQ7qLHYwta4q0B6Nf1tbD9rLX+3
PWtbxPrBM1GO5eJ+VLe53p91g4bHwe8perKHe9lRqffQ7JLk3Wk06qzyboSV23HqR1gyK+c8g8hN
bleXBRuZ3ojdjCwI18QkGRQfXEN3/bOEjWUp2soIspUGbDupeLDpICUiYTGOlnHXhXs/bg9evbfA
Xp3SvTeKp1DfMcAdtaUn50DR1jBn12nDghSmk9f6G0VrGRvWcNsUxu2eMQvRfJJxTFiqt44SsZ5o
TGobrRo60qxgLixNNJuYEXcdLayh3HGCmmO36Xr5ZTWQYA32gALTKb+D3+ru3Ykdmdn7Pk1IK0Oo
NeXxJlBVI14jQUCxJOQIcvLvv4E2sV7HQbTSVi51UJdx1s+rcqVo+my05lY09ef+zXtNMvMudXTm
plH7IGp5lG32qE8akcHf+DwSC7NXDtWeMUpyhvx3y0iQUQoYp0690bJwawrZ3KlFRAa6BDGontW+
2RcW2UioQQoTXR9WsBqOb/aT1RA7TQZO99R7nBeRDpabrdT4SZQCLjJAd9g+97a6apwY9ToBzPH4
kETJ2dd3VcjT4cyKYm+W09s5wCpRA2zRHrpy2A8ga+q4rBv5nqfElKG9aMPQhmhCqeMM1XR8LvpR
24aRQn3WTkSfW5hCpy39S9HiGobGI9s4IarDJzoGes+eEmvre+VKcAgo3LUowl+uflf7dJG50cYP
W4TOQ/4oe4YeLo7qDylGX2a/kFy9i89VQlHyrMcLN1oMQNB9/1Tpn1WqnKwi3nILMBoECHSaQ12f
h/bg834lYfDWMTB3Vpk5gs520IqZWL76XjdrHW0nfDhMKUtf8T0m1w3qE0JwizaUhBOC4kS0lCks
HrN/DKpmO2JVoMQdUGxZzXMFjWzXs4Gikk1ejPZmduBL2cHtWQ7iUtuEB05kCSf/cotwq2LrJcIe
kemNeu6eyD/a1gD6sUngvUK0guMr3lzEmr8sFAdLRDZnv4AiBwUmcX0Wls4DCjqy6Zz2aeiGi0c2
wh1sM7bBsN5ryHbypn3K6/DBqsSVqpQ4PTZzoaeHEFsSL4Uaq4tbQTmMp1NE8z0eNejWRSVPWaiv
aoWAj/zd7w+Q5B/jTPtdKihWAo4WXUc/WtpaevQK42FabG007oO8usYe/IPcXSS7pDSIEHOXnns0
hLu1u3XdzodoXNItLGBCJ+XJ/2qzm9cHH6Ckm6FCPixw2C/UQzqT2VW1mEWo3o4pVKD2X01mrxrG
pi4qWkfuGOGs4uaCORJPihluG+w6KUDjYJ1IDEj60V30TH7XSTg+B3PX/wyar1EgiXU70DKGkSjL
6v5a6PAyjGBm5Sum0hYKalfKhW8/Z+G1gGOESi2Px7s35pidiTleFLGlw5tiG2nHc8c6VIHfhYjf
YzGeJ/xs0LsVnONFT0CMX3jQh6nDzInTWLxEHIZBMa67UtnTGyFz8OYWbJqe9zuhoTKQPnjtMS7l
kjUSpxtngBOlykfbzb5iyscMpvJUX5g5ETvy3JBB2Q17IiruBJwIRjsmLdWgUDpQepdxPouD8WQF
TC7zbun7z3kWnvK+e1LEMUtSuIzeghaSiGEuHIw9jOh9W+WcJdzFZKdBHcm0W1+R4MfghTPtrsiq
hQZ8IHL/Uxtq6KLBsh1emoFiTvZ4WQwUZEI5pAnGwi6hu6N+7zXPiWctTetqwvnJCnj5brVIIINF
mJbIIj6ENcm9XgBFN5Mv43CMaFpN2CcW+yNDa8goSx5Opa11+VKgoBahDmOUe12aCLlWHt5xA24c
T0V59qw3qcH28+c2aXSx/qxGWDdG+rI0h7MwAFUBZ4tpR6pxem+NeW8qSxHA2a3ch4jTPodJmXT5
SoX11KJrCB8lsgMCYk6xReTUWL17vjuHLIz7k7VAcNciVYLoM2/lsfMwB0D6HbUqpE7yp/JLa1a7
rN669lUzq7kfVfMuZIsV+s6NhiV9JDBVCHMZU5DiIzPoC1mDhaWjksKGdFwcgDiC7VRl9HG+jNF1
eKpz3yfK0sUUIo39ReK6G4+GTeX25Zp97zndQhJEZpF36UnoPQdDozqcWeRaOPUprJMlpMqQN7Vx
mfY99MTKK9eeUav9XkG7tGF9WeOyYIzhdB9BHK5H8xza+HfIVaovLTIXfSDilDy/9maP14jXp5QD
xBM8DvRHN8NXZfh044cgQnHZnvnnoBqLLm+gNIB5Up9MFbyF/48Fv0F0Dvb+QHESOZ2GsNEy1gw2
E/UmGjgHbNysbg2itpXaR7WqVwrEFTGQf0hObd8+AFYkOUpIgLMi7vd1Rs0MUCSGswUQblKClbee
JjyKi1lT0e47VMHNMO8bepsWkmv6a2L0pWTeH+Gt9Nm4H8ZX24Caos+aCIC3BSlEGyXgHevAnmmT
MsNfBYw+PKAXnMI2YD1puR4jOev1fDWOxwSmNDS8ZKI7a4fcBwnANq/EFgVDHG9ZAqRQZita/56Z
DJXSH6Kx7G+68/+x1KCmu5MvnkqC2j9ZaoNo9ExYhXVQvDel2LYdRqG5vnHdcXbwmbkiE1smDSBC
oy3Jz7PEpmCHU0p3rtFAl27KS52+lI3yyE/whcBuKGAYKc0QNEqhro2cHQJvhDZgDENwYgzCkiX2
i1uYiFCzuW7wWsLcCkAdquzMZGCXtzR9JGtC0IbNimmnehQeeFr81fnPqcrcL7ppWj+rEO+VIUik
/pqPt7TWiKJLtulwb8fFpXJ+9Zmxqnr4VRaSrVvJ7jwFIdIEC5wi27AEABk4TNOFLKwftNPaNzu+
3/fVQFAxhW9hG+l80/ObtuJbzOeRCAhID2q8bNsKItCXp176Sb3hVPtkXQ8PoUoTBxrtofWkHVdt
bsOYL6P+p/D4/3rQBmwjHaq/QSDYJLv/g45IQ487wmiLgzEkaxH3ywJE1lyAVqnKdoBFzyHLPqBn
+twZvEVBqUoXSKtsujfObGIxEOC5ZzP+wcju9wr7JgPVTA1zPxxvUGP+9gP444MFoxZkbKvikIO9
UqGVNJ0dnhognxXmfkgbPIeJwaT+aFWkdNMCbX56XMY3Hz+eFzWLpU6pXppDjPw3y51GKa0kxyHy
kPhyX9J0DwopZEx9IitYwHhYDkqOjg0ryzqC0+zvaifCIcc/VoNLUeguawn3qTaOxZDNeuNzmi4M
ylZWxdqFhB24qII27PI66s9Yh1X5IJguw1eYcYJl9iMDVDxupuSlKyP4BiQS/saQTyjZuVMvevGc
YPmigIijAestPGFQyMOiwGcvBOs33V8iO2rpow/RSINT8u4KFCPBBw40bYuZS0Clg9xpGM5BdDQD
/tSYCwbR92jXh8zfeeU10Zi7WVdJN9KicpXWoz5x31RYLh82+yFKFn/U79rS3zbtzYsgGqaX7qrQ
25bAUyDCaJstzikb6kB0r/SYTzmMaFWQi/BiYHgmgDpgylG0obqUqI8Po3FtMlw/zQ8EScgK7mG5
x+SMJx3+xPq8tHEBJtRlJC8m+YABDgm67D/68YZovS3MmdeTby23bqITQ87acV4mfq81aerFT5aL
315p3OGwNFU1x7HwuNPR1//zDSqVXvp9YIT3NWwma0evZwZI8I9mtv47efibL8e/LjTZQPzxRnhh
pqlKq4X3HBxsccI7BvpuUJdA1EP1+PdrfXPb+Ne1vu3/USdzM/RIypbG0rc/6hYtAISMnyIYf7p3
3+xXdR+d6FDza2OmG809c0l7mMKBfe0Hs5+fLvRt39UGQ1H9hnunDjdGhHVz8sd7WWwdbfH3G/fT
hb7tp0beurXS8o1a2sRxwZbUWOsSKmU+//+70PRB/lgNgwKVRzo4m4RYno0zZpKR/NLd97L5qRbg
F/2xEf9rKUzL8o8LhS1wVKZy66KRwjlYjP1ex1CgeI3b8//7VxK2i8WLo7rEn357k8LWDNNa5iEZ
2ftSe2BpI4Z2iu3w06knvm3rtosrg07wJYY6eMk4v//9H98pLhPLdEUU30fhVtfYJJJf6eQ2ENdr
3qxp9tsO3YXucSMzhjy5QxsKCSphhuTnM6aB/BRtKxXDEcnKqJ4be4360XHvM+Ozlafpz/oX5EX+
0BSXrriE8lH3j72xrosJFHys6ycNbqe07Le+JyEHGnZ3q/rdZMdQgXZpoHGxcuInB3nOosvf77SY
Xqw/H+p0Azj2cV/geMMP9Nv77dVubnnNyA1AruUZkPM1Moj6Pl7Y3nveGfPAAqZU8epznnxsKLb2
GB6qLgObSw+VRO2b6yS0Jshh9XFDGbb0XdKY4T7GaXrwGCPieEUcYDkLSmcdoBnzPAzakM9mRoYz
jL2OHZjPq1EXi5YeXM/FUef1H2ooktmhKuNlwS9vRrG3mTjqZbHJ0DrDl/WL+jUAe2gqTmEtx6y+
l/daR69slT8d/9+Ko9/LxMQmFYEfqbX/qkFUaVhBlbXxfR1BOF6JbG23fEZ1Kc1FPRzYdcPg+e9P
5rvP0XRNQ8XR37K5vbpjf6s4smF0Iq0bwvvEP7jmr7QCUUYhNlQYuqe7FIo4XjsEyfHFG7kKon2Y
4IZY0ROg32KC+feP8307+/Zpfpt1/PGieFBNlUTh03C42UEyi6yLHx3GxJzF1g9ZzbB4/7kofxfH
NiEGhiNI+bK+F8eBp/tGNYzi4DN80bx5xPQ5sKbCR08/oKvm+j4su/cWGV8Wg/gqcqNxPyL6emrq
j75XFq69j2mv0Pc4yWUyg1Dyp2nOM3lzlNnFoSCJoOm49aqGL2GAXtXBW4gjnfPsu8HMYdpTMfI0
fNwtoWaglavc3ORUsmaG6d4p+wz6g12tFEm3yPygBC6C0bwLWw/SJwzXeDuRNgxkUGnt76KBKjGe
/Pk0JsafqnmOQuvghL8ceNExYXp9ft8O7p0YPy2bUSLKpPHYAtpG49MQP2dwdUwoIr3BSPS9FDeJ
vM0ye+Zv6EZsMTOrAPxooqoC9MO5qoZPANO7hv9r1OQ35PnCpzbSG0ayPWkX0c0uzmbzFYqHhrlS
jo4w6/wHt2m2ao9qA6qYjQRl4SZXJ1AXId2q0o4r01a/YNKtI4GVtlQWavGJhaiSvvoKBnX6Ouk3
juLuI+9i4ASGciEFxAb4CQwN9vpO9Zp52BMSGAqMCehj6Wyg+dwFQ38IrHdfyLkLpVPPEXOm6FDK
o7GjsJzsK4YeBMmBjiLHZRWPL0aElaklliQtwB4v1jHSTp8eAAbeo+Hrs4jxlI+vVDP0OHBBLUbk
XYN9JHGJjW4CgxNOgjPg1AutQz7Ahyi6aEEzOs+Rb+ThQ2ccem1g0I0PABPnIXDwbOg5IEhWbNh2
kuhTDXtmCf0mTcwFHkhzG36HFQSgrU+5fpJJQOW8d+Jo7ebBg1fHK+xVZJUsaw4ZRHdhGM0Voo/b
bJtBm5LaFdZuxVC9ibYWxF2yDZvsqczopIeV33mQHFhj1cnpNrLH4BTenqk/Ov4vHSYUmcgTG8S6
mSEyc/hKnTeeJAxsVybLCMn55JGDB8ecxePZG1WaaLvPLhPt0L3xSlninsFH0OyhV4/Wp59vcjue
0YZ7J70FY5WgtDgRBkeXiVJa7wr3CVp54wpwbQIdNBTcBwwlUOlEjBKz4qjARDRR0pq3uMJxwBzn
Rfyg0pyIyJjbCUFmAfYV/XNvfk7p176/mwxIGH6iXoQ/Eol2r6HzBvmJs+NdVzmwn2/RyXZmCgMl
IyTPr2wYpTI/wz6TvG6tKbadl2/tqL00Y/EKnHFPrPlccVDchNvI1blnDk0P2rPqCSx8ZnK814X/
UGKoawDR2vmxHSRmo8R9wURZVelToH8pAfzhEuWuu0ah6E9c3ADXBHUJ+D2Aoo3xqwtZzmcWAaeo
su9T7YY0xDUn3yqh63OLzrjBvESmDE0QQUzjjVVRaUBm7bIazAe8cFgMHZp7udQanjUh737w2mFo
1yXr0q3OprvCFIEBd9Tgqw7Zj0OyeSyjboZKod1TAy4sOHVK+hAp9troJpaIvkr8t2mmW0CbMmMM
8kwE4hEmKvguSIQ8KdyaVL9GvOzZZIFQMgwQL1SsElAtzrAlggce1wiqE4QwNF5l5Z6NQX/yM2PR
BuFe4M0Y6qg2jXFRj4Dd0PF7hJVmZB217DlDM1fg1ZS51aqrCdohV6S7Y862VEZka9WbmUxqVtgc
OdF0NvGClvduJNoqz1cDFikGflS48U6mOJw+c2gVfTN5mqF3TYelkO9iGFBKniYHKI/CpfJBlnkz
Rf/AqDPEpqCPmRS45UJQ6Q8WgqjJDAVriBLdP4qVxjvU8IrQzz/10Bqx2cIfhORWpeC/jh8Uh/ii
5MVWplwV9i8/vljlCnR9O6bBUlc/QiR9I7oviZdUS7stMrmcLAbwN7rT+xhRAGJ56OhDEz9qtlhY
kbwow22AAeq8M6giM1FJvzQX7RwjJj3o0HBfLQ9rCCyUs9LdJdMvlsqpDviUiOrM0rwYPeFYZrfq
m/5iob+cAHcLwzkPs/yg8Dejc3DVeueN4RZPKzxrqo1HsGzvGQz01V2sKlC487WqKTsdw9qstJaD
fhGwyuxRrmTA5w/DBf4zdh6eR0wdylfb72AXFUsANrSLC1UyzUjGuwAtSCQwb5nYECDDioWgRssg
7NV3GdmsHnJxARhcWwszPdnjUZYwQQglwarKTdZ9ch2Yv2rgNhC4UiRr8CAjqFTJGOxDkADH/MAi
AStd4lSjdKM1pxo5c+qBOlOEGOWlp2a23W2J8duugzmiO8DaMF5ZXaNEUOH7q/6qbAT6Kmfdi186
FH0zqXZa5Gw05NN4H6AKsxG4QDTrMKxjJ0lKNheLjLFdiPPpAF2q97688VNpEPVdeK8HBjZx3y2F
cjSMEKYtHtXYjUhk36HZoMMoTn3d3bS+nLkDNdJx4ixlTPTG2kRKf5UVVI6Grb3d9qiOw4ZBIow8
5OFAEtw015k7NsSXcdEARCeIaQvYsb27s5V1HWKEhY8qEafmus54SitgYKZ/PlvuMEvoMbEkJ7KQ
TPNTuArkktpFRST26ieL5AaqIzkZPzyoJT2THxYn+9W8WIfjMlNY84sy+AC8sQ7dffupXRX2jW5p
fxnP5gu2yQplw53V3lXQJGcAuZ6+sKGxlvNjicrpl+diK3Tn7MBzxxOOQhq5SuZGI0dG/QD4YZYX
2fWm5NOWaP7caSxsklDciLM3wLh3EUl0pFIXxxEXMI0fizp0Ndgm+kR1hEfhF3gt1oe0dvcZ5lt/
L2+1bxX+/y05bR2dtj41Q98ACDUPfDcrCnGwByw6YRVF47bD5Do0ttLd5tFH4tAZLv9+1amE/6P5
+n1RkiEswqAE4NF3cJ22qzIL3zBx9hseAsmAt4AKcAiAE3VOW8Ph6RWrv1/ze8v7v4tCIzIFEVRA
0N8QEC9L9IZen+La3vQJ2jsTK2/vYeg2Bg7oanlkFDxoZ9/Yj80uTA9atjCdDQqzTNGXyIWh9KJe
0Iq5GeCVUFFgC8IshA33AiGK05OTiV5Q5Zh+C5snI/2yvFteLEs/A9mB3YPzYNFDxgg+bQvHRyrb
plqY3S6b8hwOc6Wyt8N0lGfyftoih9bYJCy4v98F41s/87+74Fo6qRyk2Bvqt+6qLpk36tVEV2U0
aRrXAssXtsMm+yJvaGKa4xuaIkroRHQM7UOrvNri1nY3W4zHaDy1Iw3tcHWsYJUcUJ8wrtEWDvQw
HSKlBMCtoSeEIT2A9doXT/UYb5ohXcZQCysyIoIyetc0ZaFgo/v3L/afC9ll9O1aKJ1UOtZ/ojSd
79mNPubiQEGapNDoGqYG7SWqNi75YgyUulWB08APV50gx28r+TdCrumaZePl+O2qtN+i6JuM2xmI
jb8pNcyyw/KugQYVYvkBZDjglAELAruV0rn+cPVpyf7r6iYc1d82vAR1/PM7E9HRKQ5H2ME395kN
jVo9woNbUWEiKiG/D54FfRjozZ2hvCB+LpWNhR9tKv0fQD/9P++Do9nkgNv4O3y/+1ng6JEqe/PQ
CrgM5bwovpLx5lNVZNMBwolp0rj07KU6VqpWRI4dnmDtpq8+oFuP01zc8PeBjRd79DyNvjVeqL/f
Lf0/tjrdEBbBL8K2eAWm7/BHKy8wUi1gwpkH5wyTH9u8iok/Dr4JABc+4ga0c+vAOT0pTCsX2809
PGtm5GN7afFwoRn7EYZy/+N1nGCoKTUNU2Hn+06Im5OTqkOFFyf2gI5+n2FKMwCHiRqR9GhNriHY
6nvz3v+oIU/An84aZqCo4JXyamNU49BBIbaERjYPujc5tbPEAbrgAD6zbLLhofu4kYMEZaHjy2ck
h8T48N1lBI1S3Mc53EV0cT5j2Fi+2+HFb64ddIBf2vDh9ZgBig/VQpkfPiQnSILLqaYXzS1jcly0
p4A5IVKumSZ1uF6vCdPS+IQLVqA/j8oVmnBUch7CwHGeRobHNpb3dB4h0gvI6QOkgwi34Jxpgdui
dMduKL8UhPDE+HW6OraB0UzvP2Wt343iRTJ+hoKNE3Bz7/jaHBXiVPi49qKguW+Vm4JcIT3lcN1o
av++dEznv9b3FIQDVjiFt/1+jn+snTq2TMUsNOOArsV310p6L21zF9cLkR08uZj0FW3I9whOFk+s
hS6KNSzxBximWzgKSbaE4ZVjLUNuGwW4ckDZt9OridOXr7+bFOaB8ly5vCa+/PDHHl4b7CHtIcAx
K5pkYmhCik9a0zs/WGbyUNo3r/psfFpfnZwBTeHp23eoDNE4O3MNUxAfMKGr8AEB5nHpzKJTb6K3
US9mHC6T8By8NBj4mfIIXj8zrXhTyidORrV9C2B/Gy6GT/lGg7FMOz65Q1WUVF2ChM17GI1yLo59
B3sX0mjOfDJyrl38nJrpLEugEtrYKT0FwXNM4phWkVvqGZvJ1JQ2XaveSuUlIBZzhBP625nMyGcl
2qfGPJo0cKE46NBAbWhxLWkrhsTNu2zXXaEtkwDyQbJOMb1raZ3syL2rwGAnHAuXHDz0WEHOOSpO
sr2U0M27fezeQszS7BIPZmroOGVmhkbqQ2vwa6nkomr5VeNVT68eVooO3YjR8zboWN+UE8yNb79e
4fJL9chYeEDcreBJgPtjkW8ELVSOTzc2baJ7yvDSSjsme8PJlUsntFDGQGL1VFwQ5y5gZad8TN8r
M+r9OJTbQHXvE7VBeQRpP8iJHjL6+4mnrU7yyvjZ0j/GyTczvOQpbzdOKEjPdzj4tJJCMvYOUYb4
lMyo8I1MRbuuVmqm7rsxWEoZLYs+P6W0u0TxmLgdox9xl3ly7htKkAWmBZGxhJrrtvMpqTSeGXhA
mRh9L+pniyRGd9VDRsEGupwhbwOMSFpa7JVfL6W9tuqVKxcsLjT5Kt42rQ/tJIBRY8dXV2ASzWud
5lsRX5v2ED5qojIWXpZ94lUJdzxeO5mLMwmdKwW/Iil5PlyyEvTJ1EpTiZ0wVyYLoULLo4h1BGc3
ZPqO/95cw+Sk1UHEzJe+aPZdkc5bCF6dTxI7tmQhy1rDnsvF+dEr3LUm6+NAxouhVZccZ7nmGYow
QDrNQimQSgptUWbdJytx3gttE8ESj4azIaD4tZY80CcdNDumzzh73npy1Nby8i3CnMTqkBX6Cl7I
0PxxQOX9NgHjEswutfw57AkZppTTsPtW4NyW1QknKTU8BcVNq79qzMeVrLzTmmgRMjievAyreJ9q
0UIaxr2awtakBco7pbtLnA7b4fgX3PRV5iXHNmuPnShe4JDOswH2bV/jy9k/lwLbqIwiTumxmepS
RAsEFuF4hR8b6GDuITdx/Z3Tf0UhDR7FrhEpM+jtAIxo3EAAht/ja8ybcZt2lWxJIbVQMxJJfAtZ
Qnce4xVq123aVwehIY4ajsMAyIYXkqfdmRmu4zkghQuaq3kv7ag/OOCvVoYt49DRmyUXG52LhPQW
0tBHHh4KoWyhvnbmQmLdknoM0asNtgM4iGdbfUiPJQ5f4YgdI/+qAibL4LsjMZrc+3pl4wMZTGtI
rd50ymc1x8XXDe+VILhLqleDkBwbaUI5iSDL5GPiSRnNLUITYJseNCaXBrKdJ83kLP/hRh+lurM7
HLM09eqwY4XNuNHiW6JdipFNAZdnD+4RjPViUpA52H0Y7TE1FZxY0+1kYJcm2cIK+5UGZyV+QS49
jMfALg5tiwUflGAOzHAkiren09aWdhIgA2lwaXt03HcbMXdzHENvn9QD/odziPXzGrmZGjwqlP+F
vo/oauOnYTg24KyVjfUUthHYW8IZg31pTAZ4buZ8YFtHawrbMamXCUlyGpocqz67IlvlkgSnyIfl
EM2j2tzjfRtxkGv4LNNB4w5mEEL69yPT/jZgmxoNXQjhkqNBz8X//lltBZKlWg2WccAdo8RVD56c
CAc0G4/ZeBsIUPJZAfR/O4d9rUaP6AwjewqewIoJ9schBpyRA9clyDaBSDF9NnVMXKLrYLYgaQ+i
fRYo5EIAe+iVtdKfdK1b5C1Wz7FY+uOmkxCyjDMDzJkLiBS35pySCkIlzE+DfGWHz/WQpRlQmc0K
fmsydMKmiw7DmRWKv48L9UiWxtzBYCYerxyOidMsFFRuJv4KCOgm7+BOu5QTzhjIfX5NfbEYgmZN
H7WP9BAYUJV3JRxzPPIq3ikBZvXDbf6PDoCbzHEMe2n66593OSc0RZVSpS6BIYS/1R1WOwh1G87E
8P9wdia7jSNZFP0iAiSD49YSNVmSLcvzhrCdMud55tf3Ca+ynIk00L0qoLMqKQ4RL96791xx/vff
pf3tuMHjtMAW0pyzjW+9gto0wrKse3HocN12ylOGtjS9xTVN6KiTNF5BkhFO0o2KgJBcA7nbhZQR
4EB+uBD5q76fe2QKGBoyXYYqfpvI53Nil22ATMaMipVOnKZMHUi1s4PlJUoEXob7vLmzHbHu4maT
utMihLb3w0Wof3nDSUjkTjiM7BBIfbsK1cdfrEsKmcvwRL/k2eRZZYS//33i6EP6GrLNCYtPrJEG
AQPCmEh0YnpOedriqmtoGKmYG2SZ7zRE2/fDWRQoVQ2wdNFrZByoORaoNtCuv82ofUQN4d71iRgi
POOYxZ8lALXB7s9aBJ69JHAhsiWuGi1YuW6pDUb1LpkO0SB17ntZbrNML1ofaJK5Yo57NliCAkBd
4ZDdlma9pjsFmFyRCmnjAb/8hI+6MmdG/7vaPkJE90IYWBMfQMaOScvRw2O1iA1QWSprGrZttgUj
43HA6MsfUAqBrbS2hH7kxrJ1sHLHmzS+DZVLzL/HFM5BycTALEgezklWHfM88CY+wIiKd8phYSXk
UuWXErCIL+NQrtzmzmIVl9/sDw/zL2+UcOkKWS5vlCq+zo6/1/eKWVq2ruqHscboHT7YHAup50sa
3yYc246JiT0TzDF6rUJhaJ7j/oczhv6Xr8swDUeKIh3DMb7nQ9ujaQQgkMRBvgyuc5li7WSYpeyP
L4L83Or1lSx1jVJmFFB+cZDvDPpE4sNnzhfje3BJamhC+lho6i15Gji6HBQZdfiDy5v4kzrA/Muh
yNTIZEImaxFD/L2XFBW51aVdBF4mvwW31tKwdukA9c9JeRspezjmrfZhIJPO7Qv8mymApM6BxxfF
OhfxKi6cK9oR56q0qUSce6ymsFESDMMhbQSM4V2+UgVshD7mn39Fzl2U4rTmMJCxNfDCXFuVvbYr
/wou4BJlhda8OkSMFy99TLWD/4U9mz7jooeC6nTBporeXdTQob2YTEIBgML98Bb95YZYKBYMnQ6e
hbzm24rQ1BpKydnXDoLUvHg/SKijpj5F004BUGuU2PZ3LS7Rjn3+33/1l0z125JoCVc1VXQamrC+
+n6/vcCWX444NCftEOl8mTZ+DQCL4bjOb6y2vSmi+Jp5Nx3HylNpIow0GBMaMxKk2siRE/V1SPyX
M8Z8lx4DwZpKzY6e7c5ZVbQQCgBFAueCcIg0gi1bXbeGspkmB8bwbUbvr9KSndOIu4Gi9t8/7asH
8t+fppmOrlNNqIYQf/RIegT0sxbX4yGzp50RNitD2eN/scN9X6DaZf6hUYUyAEsxRn6RtJPuh4a1
Jp/ct2tAyasJnGmawRcqe0u/3V74LHkU5tFwcLT7gTlPT5zCgA5ftz2JJ45S+PdXKVZmimt4Ziuf
rdCJ7xr8NjLIpfhJmKvLxuKfF2TIDq7jqI4lF7TfLmgSda+oZTAcjJDwTRQH2fygBaB3SbmAEkaY
hFo9azngqZQBGGUVAGaXIYZhgeJlBGE+mTxhWpeoyINNtuqPGWY9lmXLAR6R//B6sib85Xpx2Vqy
HETSbH673oK2FMYosz+0Y7FMg2Ll9P0WlrWeXY+0/CcmlmbN/C051HWySvIKvj++CfzaBX8qAn9s
5L/AuKXx/azum+aVrvvGBLTRSWRs/oE5uX7skd53I5o1PM5zAolE/Zx9lgcEMb7deBNpNgjz05A1
gJgKJ70v/Ys5onlv9L1MFLEbpjsMaMiMwZne6tqi1bSjkpBtIfZ5axBQcpUU2nrKPlNo/u4IyOGM
lIZEiBHJmE2CAblLK4w/UgMiumqb9qSzmxe36/c57Fi+IvQnqS1dLklM7ig5VA1eKkdNr62QDoO5
y0AFNBZww4i0KWgkVOx4PPp6O1TgPCv1uiXHqbzXgO4DVPy0LaQkTB3yCtI+VgvzMqWfiIRgCO4h
YWAYpeys9a1GgxDusZbfO4iC3PnYuYukjhhxkPBj4GMIjbXCf9Oge535eG197aZmx7eFzbZ9sHhZ
FHkrmctzztCdh3Gk29AfVWEvCizmVXYXgycPO2CwjIFpMvpTzcDa2aqMkeg4KP2md60rtZhukmFf
Q6bv4s+eHoXL4h1zxEM4DsSbMSlyilkj52+hWmcWW6+YXI9PHMkvueDjq/nZilPGk4o6npy9K2lF
QjwNmLz2prsZoSWm2romh5PgyY50IiNdqVZOVWGu8nedaeSoe0nzEDGZR3yhn5uS987FQqx0W4HT
Tz/LuC9/vjOQJAlllXbPjDN9xTon5pLDvA9rezGRn9AcFQvnGdMrVNuLsFgRXaExEmmRbizcvN20
5RHkLzidW2AkELWQuvvOe+EAizBB4Z50vs/qCVw5cc+og6zL1Dp4by8FfKvqBRF9Nv0a+tuCGtBq
6G3yLCcQ2X6oePL85hpnmq05AgiYYIucnipqiwxuntGdZptcYvExN2LFXzTg8of/l3F8zsZxLaZ6
VVTNstmX7Ict5WCWdd6c1GsNz1bCWBI2twqhUVodMMyHE43yKHhyRQ0ROfTs11m+uLPYyUNbEVIY
Kg3WWY8xgzOfFQcPk/S452h/3xuDlRlsxmgdovAe24xqPbS98mvqnasshNZE3wFluy4GIigQ2AK2
KfcGQGgncKjkxWa2hkOo+tvc4J0RK3e6tY1678KsHIEAEpe1tmBD1la8QryxlG9WRiTIgNmPfqMu
ydLlXg3wTMJhVwk6gD8msl/FvMLLVnBHfHebVnwlmMKbAcKTCo2ArznJnbVfkZhmnodJeJjvRHiN
Q9i0cHcJLy2PFQNAEy2ENrxbE6qUIxBMBpijhweWSFeugf6riGwEI/YLSNAgfsFKUFVP9QCoOkBY
rsERYE414eoa2YbNhFy7I3C+u5p0DdUn8PRD69+78axoOek5xOS6TCEK0g8ge6Sb2KKBiIMxQF40
lLd6+gErXIKhopasuvjD6LeufehY1fMWyU3waTk3cU+oEnCSAmATDVhSuIzubKLeiuhUqIicLART
ev4asbplzdcZRM4qsSfwVzR8VyCeAWnBFLhJ2w/Nf4y4LLhqEH7sNUQYrwGl5O4mtVnZ47zIDPNB
n42bOew2aQsJN6GjjI1flmf0wLnezAX936IY2momjfGG9YjZz6wSJhxixYB9nZ7H6pgoNIBRvMRZ
sx147lp1sebotk/w5NgnuzE3cfArUmMWY5afUAc0c9bUfj2bRxejf8b3QnCdjB4J/dxjWIDnKk9J
inqUwQAsaGQozuVFMo147yJ2THnUKAFmxC8FF2MNF+mHVMqjK6brIJyOiMwSMozjNa0AgW3YIDCb
FPCKrThcKkGzxVFim3Sf+8cS97OLJIQlT772MnnF9PHLMB+QGTTYWgza67Y4gBXgC6Bd1ElCNXqy
G81AnqSdHKw1mKAgOCMhJNoiF289MWvKREuON93wmQIULg57CwTMKaRLzT4RNOBCt327W7WQw0Nt
PyqPETFSPdskVpCGW5DN4CxdxCKUpTanOF8lh2l+rhts7G2vr+NYvQv4MxMO54xqxw3eYrv2CE5F
vsKH3ai7SR9vMyTMuECQF5kY65/6eG3xu4RovlL6hOYsCAVizgEYiypfJvjJOKYfCsW/1hi2aqKf
1XVZKf63JiI1Ls/toe4xXKO4qjkwB4vQQJpY7ZQiXI7T0r8JXYga1V1gaujT0P6gJUX21CeP/8e1
uJwj0VW4OjNHeVT4rT7TulFTOvAC5KYYV8bOQOhQ0ORjanXrOiCxaGo70WuajreG8T62zspmBS0r
/Rp8m/WDgcH6S/Vqc7gVlsYrIufV/72YWBVJMIXNAI0R7aHyauTxuZPa/pngseVIrokS08T3phka
Em9QexMjXvJrF2jGldC6zUAnswhnj4KqkEPFDJIxj7hgaEB8Xpp2yyat9iZOahueiBlsTdLFBnC8
ZXPEJ75XlWADi6fRP0DveIrAOkGEHT7SeTJ+4bbrbHvZz4eye88aAQe3ltkKMuFzBIeStbj2mRda
l84tXqNQXcmXtUfbidM7wZMLylZLyEZv+PZ1TnpIg4gQIuMLv/YPj/XPQ7pm23LGjbALvbP77bGO
Io9yP9H7wwTVqhkgG6ITjDLfiwgrMvsHbSiRuRKgRMBLxMvPwEkzVdqHD0H+Q8NA/O2pMomk+cf/
TPF9JimKYOR6YExABXPNS8aI33+rIwWtklwTVwrTGFECr9Y+ahnAF3/WY7H3oSYFCjKVgrGdAeWB
00yCMi13IXsXz4KeC/vIbOPiaDcZIr9knzraK7tBrEfY1ovg0SfzxGfeNQngNwCIBuYqP/48zZL3
8tsRx3ZAaPM5u/RErG8dZCSKedJ3TJEG/d6iwWeQ0FhzeR3qaU3qsGDSusVzArG6YbYHd1fXDnxj
qIbr/tKZcKgQKk+EWRO3Y+AznpTVGN+F24gz3PSAZoK2MvdJw77vL7O71kckTnYrC5QL574NHm0J
R/LLlUr7OKgD1vqGY/M+kWtl8AYIMcB215Seplhr9Hy6pCJ0e1P5gESqMO7AwedzZBjZSEblZgBT
lPT7YTq1fkwGEF0awpIUSbq5ssadwgOoCG+TTZ6EgXBgPTl5t0W1npE8+cCW7zM4Sp101dH+Hx+l
KroLD0MVbRwXvgv8m+wWDgL96/fQFZ5CclFJzIrG5lU67lOv+R5zGWq6Y1U/C9tc6N1mDoarHJUo
YU9kjD7aVLMd5TGhTINBTqEGiP5oB3clFZkfLRQA/q0Oda7U9hY7Si55+IS08Wnr6kfaB8sUOmbh
7rrsQbjKumahJfOAkNEIUp9GmNJTNo1rWnDgSvn4SbRg5sFvTccHUkzmZGu0z2qeUasybQnG1YR9
iP5VQ/wZO4hDyuVTdzt0CEj7HUa5eDpkZFIqOa1oBTZjssJYufjhk/+LFRxdj2GhmTKFrdN2/u/q
mWcIKzOAi4eCCUJGtW1oL26iXqmauSCZDcpLxcjY8MZplSAT1efZm638OFNGuKg6YHjcd2IHWgVv
6UdlKhvfOYRSPXkiJHVbpvoWXFapcSi4ZPFEaioWn1VEH2XEjEGb+6ofSk+dsxuDAGZFra6KfvSc
BOhC9kKWHNDGG1eZH6FvYiT0ZF5ghALHCO4LFfJDOL3HMVwbfdzbBBVxsJrivVaGEN5Tz2oJMIQP
QIw7RbydW/KAZRO3XMAsYztZBbTOSCw0oT5zuO3m3TgNG9wpqwJcTk3WcJneFYzlOdK56rBxkQ3a
bLP+obfUJehDXbLw8nWmfmpo3qxDR7VvOCQe3I0DbhOHzA+q+jigGIFDWgNx6C0H1UtIZboxs57+
sL4ISNQrS3gp6ELItl7KdJ/GIqPCWqlMavUbIyUMpdtE2koGtSXpI593h4GB9hsDCsTGC5mzRs7B
Wel5Te2rnMqvUjiPULz7QB5xXFbuShClWPjrrFZAQrwnqIhdh5Mez9EAypGOr2nyPHJ6HmUNKBmc
yEfzcaOX90P5asc4ZBr7SuFu+DSoyw63Ov+aYsIVkrpX+hQmnujINR9D4noG+5ejvPi4/x11Wk4x
0aamskWluKxN+/bf7/DfllKX9pUqpVnIjb6PicScBuQVzO2hQXuBSUX6pOKm34MNZX47rRo42imO
E/vOQkLUJNBTmE443UeknPGbywAG8dCbe1BFuETYbIZG3RaJzop700TZTnNJhgvf6uYSjw+tvAtZ
7SV6uBnGZwicffhcxNOKAa5GMo2DhjIcZXLpcNMedHjuPP4xjcjnNUnNuNdHMAeO/tUE0sLIM5kD
p4AtB2Y86GyUMiDUEIAOSE4I9yHgyn/frS8l6LeNh/EWTXg8WIZB5fTfD17Nu8DSI427ZTKBJk7W
BgaZ1bw2PdBgyicOtr1Oxoa5MofncHzK95yMBNizfmc8JmWLxvvFAQFY5fATvxA7cQuarFsxtb0a
A3r6NJl65dSxoY60D83hmIhdp5/1catD1BDsD4IRZRHyEMq3sCO+hHIaoASeqLkhLcU6p9G90XZe
CQBWsc86Ru9ZQHrjywk1vMTxMWlJNCqQpQ47a0ghuKBeV6sFR2QpRTVwJg4SuFDBjWFpwWEHp8kL
Ruw2abcJ3Ie2Qskj1F1WpDuRIzEHzFih41Qj58rM1aObX4oJSZb9Dt2ktAmlrdd44nwrWpTZtI7R
uHdDiCvkWaAWkd1Gwgp/eFRf8uQ/HhWiQ4thHtSI75NA9AQR5jwVSG8CBGeenkumU7rk/jrFwcHq
P7JsJdSp1hisylLZCGPkVJVA1faXDqliiW3elMFdSBCZ24Z7F7WOwvEoSG8HJHh4wnjZK3AdHFQ5
N3LcR21AZ4UuToCywdeOU0jziwK4oiPlk7s1kmc8AT4MCMBVaImQEn3bleEKD15mrd1hg4d+0bFA
6NmzMt3PVb8VKikxDPZKiwSsZlsPwGFKQrmmJ9mzYWMPyZnqyCIQ7G56+MPp4Ovj/34PaWU5utCl
k9/6vr9FQ6f2vWgOlQspQEs/JnRJSNum0qdSrM9z0XzlCUEQ2MCofwqlMJ1eY9Qf0hrgdvSossWF
0LzGUqyIGoFu7jlBd844SkD66NQX7YbA9MgcNoU2nQZi00gYkk6bHgrNvz9e8RfCCNpuiC20xpkZ
uN+BHkHpMxKa4+6QUAhy2FFyE0CqS9YbukNBXyBs3uw+9moyDcljpFoawzedn24OMYxnnT7Thzxc
uCbBuwWxTRV47+KxnmIPa9Z1OVmrxPTRKkbIGJdBxPtls88SiMsbX2uPIxx0+OMDLYja5AZo+g4J
NPl2AzkH+5S6R4eBlffV2nHowTA+rwXGO2LXQXjEqHMCYYOWWSPfCMWN2/nbKPqMcm1lYeoKC2Qz
iyrPZJIUveRlC8Z0joB9d5M36dk6UKky4GqQUQ5d0yXlokBwZdG/dk6d329kI6znZJJk/UFTyAKh
/B+GFp9Mc8vNwnDCahTtyABaz9hFHNoG84zzQztrCII6UbLowkFwwuVQG1/qU5/vJAXHaE/rRNrO
WoFeJsXjiIKzjfF9vaeOtettdlzj1M31yjXA6lYHGMsDGQ2EWPyaIuQqSDtj3iwwFT3qUimz8FEI
Thb56eajzt1IAxO9H1/2A8m4MphXZEAxnJiae+HPklZzAxGP20h6SUZJRR6u/GQV64T+tHIv8fDG
wgcYNwyY4cDn9N/HMnhy/ODaqJ9B3t0XoL+gPgZ3KpDEkfbUyPsp5+Y2b/lL0m6/FDl4A2xEOrhl
XuLGutHAeEdEKLnGOiS8CB405Q8VlXvbk49Vh+jizcso/UVI4y302Ao3cKj6Kzh8pD1neQGGUL8C
bLGxUuQMSnRitoHblktwWV9Hl8EW9NiGn99SQMj1twWZJjM4leZiV7dSAMb5zHAwDvB24UEnQAG2
VAaPsqN5FK1c/fkrPm5Em7/yi8+Ktq8vwS30oQViINkFxNBlJ5+6Vntu4fN6KatWeRoI+MykxdgN
rvIyhT2nLqKA5ZWWdGqadyI7iipa0qeC4dKmNapHAp+aZY3GNbAQvHw0LYz/8M6YL3pLUhV5ieVn
gTDOjD8V17p2SHgh4FRZmjrWYCTsZAAM+f1EE6+mF10F5QbHl5ekKz+9S6BJuIPjqSGGM3xLeJDr
8JhUSFaPYeF46fjY2E9WpCxs5yO0XittX2ScJu7sAUapyHY2mGwK3QHirkYyZP7C9jxTUwycvWhc
zxUhes+EaXg6Xmjc/isYUIsieK3K+r6TMM7yAuC1T4DwjGA9x32F6n7sCEQLN3H0UyGi/XkC1gVy
dcM0GSYblvNtnmwkSZ74VtIcVOBo7bahbGwxU/PnodCsLIKzOhEAdrc4MFZMwYarfy+mf5HMo07X
NCQR6CIs+zvaxUbRWsSRWx90+Mr568DBFxmpHbwG8xpJacCwh3rB+AUG1r9Jk4uILtNThWXXt19F
um7Ew78v6C86bN20ABFpFn4lRp/f9qoY27hmiLg8dNO06j7TJPNxE3zCmmYmcHLh5+Rwq2vGPS6y
L0dYG9nnqmv7XcmL3ahf1LDdDJa/nEJ900XkrqHpTUEUzYVzF4PdM/KLsIyHKqFfl+k7RDkrZg3E
xveTsuSQaUYGqTnvmk0hhN+2EteVhfbWjtlL5pdxtLem7zMGbII3k4As5qugsnlXa1PfFbxpuJ3n
qT8r0fzk6iZrEtxhf1M5TJbQ+fqGfS0HLF3uLOzJvPEzfxHPUKb0YdtaE7MPH4GgvitH8RLxTvYq
ijois1lg5cE0KDHXGj7BmLTBEe+uBM5bnRHED20w2S/8b8UgFQ6Og40Cv43xVZX91tzsBtR2gVaU
5DNg6pOrD40Mexm2r/9+3OJPiRU5oTYdMrpuCE2+l3dTjlZkdprioA0d90ldIg1aYGG+rgijm7HM
K67raXRoYEReoJvRGgdprVXrsawWhgSUI+kT1YkmFjG/PWKsGq9EQtPHrUn1MJ13V0tJXvFE7mIf
btih63WXPlfofgocNGzyXgzj/Ief9ed3bbl0EHUwD9xD7ftbPCUxr5pT9UdAClq2GlHR59p7RdgP
Y0m4ttpBNa8n4zouTy1vsL6hBB+djaY/xN0FP8VQPkTla+s+ucqtzwqQZa+x+ZKI26R9gkU+4UcO
xROU1x+uW3bc/vvcLWQ+yEw0IaCHfnc79RyaVMNGhizih36p1CcMvpY4Tc2rgQ2YqtoIziCWnfIh
i6ylIZ4UH0ixeZvFHl5j7M2K9mAnJ8s44hLStVstvMQg/QAtLarurPAi2eaTzTi1y6Cg1jcDSDog
7uyXaXDOxktc/LCeWH96gvhFKDrA7Zi6ZtjfHFS6Xs4M/vP+2DYbX91FxVapnnMaTF2zVzn8Y/5f
mzVjwgUZdFshZlInfBDFDSh5Yxm5yw4BN7tRSSfDwhdgRZsh+lRBYicRBQ+uxhj4BNplGZBEopdR
yYbcRDH64Bf3TyjcroRzRr9OB/BpMH65J9+oNzYFpbAxlNvpao5qhj2c7oz7qCVHA7Owhq5pKre5
ymwUlGpaIvlDM5jdKMPOL6lof9gG/qLA4RBsGnzoX7pPXX6mv33vyaiUsJhtLJLlKQZ8zetochQu
NdqrWM3AaApYa3b3MIt43ZmIsWh2/Pvd+3PJkVwkhhh4COSrJxvzv12C2dvFrEZ6fcyQmivtdTbf
zuFpNH/olLh/A97hIkRSw9YLF+lLpvfbX4R+oxunSW8Pap/t/XagFKfWgVoDRR+9mhFDtWJh7u4c
iKFdRGJUUV6ngDLL0HoaYTvEubOppMTNAXd+Ej6o2AeEjxOFNl89Xs9rwlKvfHEatIdQeVTKVxAt
rn6tDjqUu8eMmaDLIWEwXgv/ukj1zSg+gIQKkEO4WxraA/g5aAfQWbI3JS3hiF5KbnkOQcSyR2dn
nj9vOrF2o/BtFmhC8IZPPlkpjPxmB7SHfxPU+xE6BE0+GcAz6suYs08+Hum5knzAud+g50VTPUAa
wLyc/rGyHLBHS1+q8FwE3Pk9gxssLTqzaJ2oIlBV4oYJwvgUATXinU2PVM3uth9OyGEG3UuBJmQE
ay5MSNPVlgaurKox7EPgA4EXOEes0V7lHvv5HIE5khgQE/EEYOlfxqwvU7bS3mJ5IBiz8JRJW+hM
1nIa9UVoPsneejBiNivMrVOhvMgAxZRx8RqrjzkTDAQGmAWU+VYHgEPLEUBOiJaixiN3lDkrcSjw
/bnrCjRwUOi7tKowpznbnioh5K+Z9xjo7MG+ipQT/qUJek1F6onfgV51dun0YDjrQTmlmmdyTq/I
+ShvZZ58aT4PwWbyP13nxTaQE/HBzNid3rqWErhHMf6mE/lbtHdkAXfxM1ExXgEjkeFASjDLkF0c
QKnhZ1YehaGvInA3kfoQN/cC5w7AgIU+bW0+Q5PaL59X4wzVFdg0OU9Nf3SRyNwNPQOOFlRCvMLu
gjPWY9JsRC89FhtOhTN+O2qtlaV1i7RCTlAY17LvHBKYka3997lsuXNbcBcLecyInHaXsOxpEa0L
uBMmGpwx/rBZxcuIVC9zzUbgqLymb7qJ77/pfkkIkSWmdWnNNx0Zwzntv6DlKPYeEtAl9GPbPSvq
PrFQ2fCLo2e3pqw95YmyCephXXQ8WXHDnF63T/Ixq3R1NIo5tQi5LNKhfR5X3XISnIlESHHZrwfs
ZvXzwHqEgY2G8l5g8TCnc1uJXQUg371p5mZv5eGp4ozhGrWX3g8RR6byfhosFGevvitP3/s5Mbci
hE+R+LtwbM+VTxBBp/MyPDPlS2RrMNpQ9hgIgcjTmgCE5JCOQvKi8za+HccJM7kLwkOBJpNtJ+tc
TdBYSpR3Y7dyg3CbQkaoj0N1NMx2XZOglxnJJs/uNbjV0EdjZvzwbysO+wYLX1NHjOEI+cA7EROS
oA2XUOM9wV2cM+zBS0QzVqppaFdBYRl6ejpXoLJlI9G2d2i2ZIMQWq/F+VMdyBiifo9yjtlUjfqV
RhRn+mh0u86wcXllnkLKRxPmt3NebGhiLDQidf34682OgXwgqIBH8WvkCnITXMZmGkBXjI/IKAHE
HXDCtKgcVOcys56UFSmqp6x3oY8fUM4giOmRVgvlnLlrEkyB+SFsJiCND5/JAb6ckmUwV1FdAy1a
lIL8seExVp4gwnCA3FXanZm/a66yrIIjQMyWYWVDcCHjuwZYKwdvQgXIaqoAtbikSQH6bkIvTZ/H
jE+h2CvJduZrVzvMxpzimhB5UH9p2mdsydCiUVNnSwjJy8neFyWzrOzZim+L4r2E9iARPB2clsHt
V4YEkSALq7sj6rXBh2d1Il22YU7K21flr4KXxkImBNYhJIxSJVlU3efMEOzziHJWy7aB/AhrqDTq
K3mLTYq2bNF2D0b/zAx0UTHrlCQUpceAcgqbj5eJQJyzb51U8RaQkVNrXmE9DONnTkMoGoByWBqc
/7eBdoyW3GoV7mKmbSrE/OnsZi8NcTUW8KIG5MS2D9bSloLv16yZ0GGhmoAbAuGTlGa9fraQrWjk
nOEZCol1iLozeoDMeTbQ/dGu6RHBdkjLBUXOPLx8DhWeZDBeZeohfxwZoBKyHqkqOV6ePdLRzj02
gzHZZGr+WKIYkV1riUQBYJf4N1FgXyUI9ZLxXnbEwo8CzipWBF5ZLUPKx+LyAWk6tokinExPJQBW
eBFOE51hsJ+4G6YQo3Ge2WyBHY3qQeUEoLJSl9n1VDJNJfViIgUjLHeNe2Pxou0adAaNf0LACGOL
xuYpFw7bc32VBJCyhzWazQ5461DdBk2+zMJPpxUcfjHd64+VeiMXTkePVmNCxnDrbtomuG5dqPDt
a3lOoTZVaCV29SVhWRPajRufAcxnqhSCglIgYDN4HrFdM9Uir4YZzQK5ExmuYESYuCvrVP9UMWfV
HU3/hmz68VMH5TxfzwEHnzBfqpjF7enaJgulx8mEEjRsz3z9MDyOU9SvEx1WcLO2TEhtNw60LNtC
P8pOGTPzL7FT7o2sv9Jq+kjK9ZyAXWTjL3aJjRfPeGI1lies3q08QeIDkV5eH94PAPfLFs13dpdW
H2zj3YBZlzhQaXeymCdaGFManUKlwp0beEper0o6MGk6POd01Sabhmcwes0kdloTbGnMUYlddXmz
xuy5HBHDAMtP+TbygVUy5AyHiQASrz2f5NhwFByNPKn8YIe/mhP42z0JzsHHML/b4qgyDhke0/JX
ITMdPRkerEPJMTFukFWz6fNPFa1hRek9NQnJjRoGxIUDaSdCjSqFmDZ7GOF70/hEXhIgq0zBM8Ad
uxmkjztiWws/HIdcb/0uQMnXYCHVnNVUia8srAFEeGQwrg7u3eQ+d6JrcrzNhmpmIt0U2UQR/8o5
FqQThRTgd7qCHWL9CQPFQsY6DcFrgz0wiB+4+JGGZ8IfbvwH1s8ObaFvtNBslj6W3PYXn33e+RvY
FMj2Ytm/C+uzHuMM0QmZ7lctPasSuRGZ4qPDfELbNxFdQzqJfsawqP+IiHyOKHAgCS80rsRpDvRL
I2ZqFul6lU/OxlPtHFv1RbEA9OjnnoM13BIZliANddjN6J8CXJbwBCIwh1dTe/DxUb4FMOZK40Gd
IfM45XU8ZMSOTN4sS7v2nodZa2Rc18TtSLBUTJ4y7BHcyYn+MEyPchMYc0LA1dqbqIgHa48QA5gG
9EeVoC661LkClm/hj1t7Wo0u4Vj7NL0O3ZKv0avw5yUylXozObDae6JCubNTDsizJRf7OZi3NEWE
44UkMNUHxiwVg9ch0fZTaiMk2M8wsEzMTlp21nCuVOVVDzpI3uNKRbo7sx5kaNhRv37JKcwrDQhB
6LgAio51j1lpHXcIs22HxXCdKWunxFWR/FLatzYHdqbdtAbe8nE75pcofswtkn2CNzfMbopspRqP
jSbZhRCx0+siuy6lms/e1uUDRpsSRr417ksWavQHOpURoUI1t9/FDMzP1s7/PngZ4o9Dv66qhI4J
h3YZhgP5//92IHKnjATaUKcJCe5ehfOlWB8cNKN233ThWug5xl1Up4w7x+gO7cZUoSwHLQD6fs72
HZwPNwkRXIPoTcliZZCBWGAeP2TrEqkL+y/C9NbrErjiZJCmqrWuC7Sz5Gl3PdrSWGpSEnUFYKKe
S8bVINtU9PHZlw4AAckPv/fPJoeuGjqNLZNzIBNFeRL97fciSYpLAZT5YMzyFKY+21GH0dC/NpCA
2JhHO44BU3GcsRDk5Pl+YYNotUefgu1JZuOhT2pA25Eargk4vnuTfkLPKUnGR1q0UGvk5VgI4ugS
YHJTuGUmeVrPcyXoO4PeKd1DUtskskaEeFF55PG6it6tinO2Q1hmXYrHsESMV90qkU0XE2838V+B
s/r3nXD/bI5wJxz6qSYDVtX5LhvseezsOQxXEeMuB7/bRiZqapbp7dQqR18LmdPHVzZyI8oFwdqf
msnOxHvgIut24JkwiCLT2lLgk5MWXvqIW/n4dHJDFLaAWSNdwiZGrif+zGZCqGygf+xiEw7vFK9a
bnlQvetsYYBINTYD46Oja+8M+JqjR0V/lQ7uIj4GPWWIlLOacvLYAgVbqhb4d+50ZOydMLzpgu46
NfRlNdb7Mi6vE+a2MlErS/vV4Gxd0qVd21mnc7kbUnHB78b6IuBJVogd8s9ZY3SWHWJtJgGNgbqg
/+jj/A82Lm2dvH+Rfdemrr1awWAzzlgetC2Fn6rHd7RNGOrRHMpvE7Qvac2ZRV3/+0HRp/rLN0of
ETcEHyrAn29tcfpNc9D1LN5TcyekZr/xlxWm78LyF3lwW5hnsvLuBpv1caMIvDWieI6H5kYrlW0p
8q3BoNru64e+Y/ypdKQfVSR2TIvIL06GIu0Nz3Hx1hg0sSjXYncd+zpf7rDSzX5dBsWdyWh95vgc
pCfFdO40d03b5KKVB9VGqj6tLIxRctRYFTUAS04DDT4jS7kNEmza9up/nJ1ZTyPZtq1/UUjRN6/R
ugcDBsyLBSRE3zvaX3++yHulUwmpRDpbVXvXrspKG3vFWnPNOcY35qcmqo86gpG5ZOSlP+mwXDM0
Kn31mvVEsIbRrQhLVUnwbdOHI5vCGlRHE8ddXl38QlmrhAXN7QCYmP1G1J7HNlkb9BpNfRVGuSOm
ZJi7XN7bBkxMdYc696TkmJfJ01km+JFQBzNITLMV3K4XbppePlWRuiJea98r4nNNlq7cXPDLky37
IpvFrkfKkVXSsSUVRI4gaRaJ7qOZoF1TnmOgeFcryBDaiyGG6CQ+MkAsmzuzuDoNtCHZfBlSLHVU
rRXvuO6Mu2tZ2DUiIhgyXLpvLuW8siJStsL+pa0ITRwBEFNiTFUeVOlLKfd2/yAC3DYD6BFYQWs6
BquRkzGcB+SGIsAt3RsoKGVuoXGCRBMsXW/8sF0qf116ssVMBj8v/LhlE/nPdpnQbE71q0H0HmjX
ELkfSNyoOGnjbZ/A/b2W/u9rPUbWabgx+s+lxVR1AaNwTmzu5wxB8TlY6gHfMTajO60maINEBubI
TB3nwFKi5xY/TEu4Nj4Ewmli6zwbuyyKt7R1AVB+xLFCy+WH3e93R/HPZjfqbdqATJkQfknyl9Zw
KlwmpFH8YPCZoI4mb4XegFAm57OAwHTlzgQS04cQbDMFRkhDW1SjayYeowJYNArmhudhaL2UNTEo
A13cSHZ7YqwMJJBVhl7uXqBd0c51MDA4vfYbvd+baOpzEigi+SxM00rMMfTQNJOnOrhcXeuyLeRT
r1Z+grG3FA/yEnjrX7uDUgDFlXJXEDRPyN6Njdm40nTHlaDuzpq0MRk7t76ZkduBS9ekATm2k6v0
D5r5nM3CSxfTbRlw1IUVeVYhzFrZxa2kJcQjGp07QxOZC3FnhbSauh1385LzNwxNJu34n3IZZ01C
bK/5IotvtHT+vb9hfv6+vykMIlnOGgZbYkj+XGSKygeYDn27V0m6q7gwm926TNatWJ5NvSVL/BJ/
kP/HB5S72lh52QSmDzNYhitOTKQAudpbWIAIRwdNL49ZalfjoYiDTn9Oy3lTiwpK3ZEZMGg/BXQI
czei3CwDBQzUXVGcAiWncXNBeTzBKZVUX0KIORRI2BPcKuLA2EhazD+YG1rNraPqsUFZzxVFCq0X
0Zq4skdgqoB4aM+p1jrMfV1ywN20fGcAfJKUxgsHDY57vVeyyY0Y3JsXT0RZ1dKgzR/ZFUpuy2WT
erlCE+KquRcE+cklthkG0hTqAqF8GSIGFKm0qlSu2vCNQhE6QJZuZwFeudIyQw+SHP1vTUELNh1b
iL7RoZUUjI9VxGepKh0TmpQiqa6adZywCkMbWOJWlNQpqco6msNFnt0UBrG3JIfvyxheJv0VEhB7
NTtzmw/EVHuuFGsDNOtB0ppzNByrqPTE9j6KPkF2hRLuqBhxBZoruF1TgplbomDOtGAcRKy8mMVq
+UEbxccIhncBurc1LxozVeU4JzT/eC/D63ChopogBys11Xg31jd9odzOOfqRq0R/GUuFedW2jaK5
BVdqsRZ3agkJPJW3E9euxdIVr+JudoYhRrz1EVKx1aNM5uhgz/o7TFT6s4Z7IRsMfdaqFP+f/rZC
0Y/ufyeo1qkExDXEhK9GY882lt3JfMUJBKVaV9ZTDd9ovi2vl50sbSwWZSnSn1Yer2azMNaHXSSh
7mMVx6TN11p5XNgOPQIhxdF1gKjh1cHXitIOaYgJsqdzLyZ9lW5lgI0FN+iU5pJg/HwRtY1aDow2
hSrQ8TCO0yE0dDeK0S3pz4XZeLOMN65HlGRB2BwpYUttK+DVxmoqTYRRNlQK5j0XaqKlR3hRmDeu
fPJLY7xoeu8C6UHRuO+WKqxfxF8RdiVp0+bzfWQxKOWml8D1GuJVNysrDMlozIFKoTouNOMlxZbF
7MIg3HzRxs3i7/vzRM8w1+eXZXh7JfHnUsoPaDcQ7v7WpBjMFJqnkdOSnYgZGLCm+m2QuQmWcv3e
AP2Z8/zW1JeZPLc09UZ6EFCPNCIAnXFaW2zYNttqDzKvh9LFZa69nvOuRecc3WthE+gz8VPdDuQC
W1jvpubVGblRjtjJJBBmiyKa+v43iNPcpE2HYIRWQjs4ZD94aYzaO2qPVZUFc9K6eg+51Sw8hU6B
GfYnJVHYalIC53IvMndRnCLloYVGz76NHyfu2vXlQ89viKU4RCRfmyxQ5fpOB5SGuPgiKuFyH6UT
ihrMwNROxxOjZ2kUD0BloB8kPlaxChFNSB94rMnLsNx0rPfJaytKuB8THxyMJw3txpyfq7h38osB
UU5dpMZeY/IlFGsa0c4FnyJFqhtXomvqO9W8u9anVnpf3FEEghrA3ZLP3KR/npQrC0fyIovJzJ5c
5sydp4zEelLIDK/loxKi6e5C6UlcAGDf3r1KSSDSpp/YuQmvngGR9ThLaLTi9cUuhoqa8hHOd6cy
OIowfnbmpqjbfXXJtl2oYUaPRw8BgictI6/aEcLqyDW6pKbY6bh90ZtCFRIFGl7kDYB6rpEjxVZQ
VM09GOUgEVvsp8pNnZtwlUiM1vJTmuMwvUTdPtLbDb8PPwuoiSQFidkC2XghlbSTQ/JopW2IAgmB
gXZV8Tm9zm3tWFq1lXCX1syjc/IOW1QZtlZlt2pHhO6cb0DjDcR6tvky1Rf8uGgBnXKwFOWWg/xU
gUBUkUZafKPXbnowrAy3IPVamm6HAeA0FEWLGiMJPyQ14+ytNxbavRjZpUCa21V5GHvjUMvwGEOL
yPpkQVTOI/xHmGUL8DyiBkxVbk8Gx1eUZ/uuSl541U8DP6wlW7cJ6gauCgTwzWepPfQ0Xghz4LSB
Z0X+Ys4Ba7JvklziGaihGBW08UFm8E0LSNPLbVcDlpw0aNPMJzqfrs+tlIv7FLG2yCUs67h1dVu5
+swNyOacf2x0w32NJzpt6aBML9qV1FtCL62cxDQkx7KyQyIWsZJZ3wkHKBW6Ucx0o1unREIuCFfX
VE4pZaMwkTkONC2P0Bz5sWSCqQWrXfRHM9TIaCxWOomomtWttXz04ksXwBuf7jtasEVxvRVVr47f
NeVyp9NLuI6KTxtarO5pqdFCHvcqF2smZ4CqY6xMSIm46K4bG5yD19gXu11LToXxwlY22qbd0fCj
OWFbG2sjbCD9OCSJOYV3ore2ufDLDX6VgBSx49O19WceUq+yX6VH2S1d4qyPkS1iZbLVlekj5/JD
CDqbYScE7O92dDe4iiO6iX26bOnSu7PH8IQX5i4aLL95/Uv32eX5HQ/Janlz1UGCOmFtFN4Gwz8P
neaa+QXMwfWwHgM+Zjt3T6KtYi4kczJgF7qhHLetdRK0K2TMduMioLL1wOC/E+womi0H2g0waDvZ
gxy3Z//5MfYL51PjFz4KfmcPtrwlnNIrgsn+zH1U57a4Elco1FCr+HAo+An7lxyhgz2t1Z3Cu2Wl
r1XbA9nusiD8iX8l9pffgRAB3uDVWX4asss90QXc/fsna+5gd21OwgaZkc+TYS+vVDkAwhymbS6f
6eydNkWQ8dOIK16K3/ETr8UNJ/xMv5LJI8/qLakij5iUHxkkHZrDpVv8cn5IA7jHzJTUs7NM8mJE
99TvVNyZTCo5o60yzvHG9qsOrcOQPVwqIPURmSDbTKEhh0ylJla8WpCfiDwanbTXjyThqAlX88Xa
acnV6aQ4uPSozE0MxKTW6P1nivPz3+UxUvdv5bEpos6A/mLpmkXD5s/yOFHhEyKZaw6N3z8nDnMm
B47Bo3HfKMgenVli8kBC9Gp85rSnrpXe933rMWxU1oZbe3rQ+4o9ulCKb8JD7UUBpMc9mKHNyAUf
P41dPTfv6l7dk8+wJkBgS7L2KtpgyJC3yUpeYdJ8TlAv0M2DDuha9wkBAEhW/Siwzq3kCA/SvbhR
3rPGzRgsPbPottGHluBFtYejBTaIW/Gzcn99Js/8Rj4Om/KxfmwPuVfvUw801sHwKRPWikus5rrJ
cZ3yhWCRcPQjEgYbFoSNUceb/esunG1SquCxEOw6dk63YXB2Y362h4W58aGtYAgcmTP4/SrxZ1fz
LZ96zUn3lAXb5ibeds1jnq65pM5ouL1mJwfYCX3rhibFNi2d+mMhcnALWrWH6+z3mpeSaPgyBYJf
7MRNdItM8xUMndt5NL9c8i3vu1Nx03Fnd7QnGaXmbFcI/DAKPC/SIWLqmdcdlHO51Q/1Sj3Ih/pt
eorftPtsfXnBeKhZNt3g2c8epF1zw8H0gnx8OI0PpJ1lNspq36AHIG/0jeFWfIfmbb8FBkmZxQ96
yM7SbrgbXjVAUBcssssfFNzlq4Bxx1E/k18RRV9QHxkPaNt6Tyg0bYjjEPBWEw56crHerffkF5qe
7bC//oIQwrqYHN0hF/ZGf0xD/0rsAAjSdlUfGLk6RCU9ybeEDnJxYaKAYTP3ytPlzJ0T1TJl33Ag
jtGdN8WjsL9uGEDPd802Dqy9dKSyBQDzNr+NT93HdBruuFg+AE/td3xtwUAOrB3dl3zbqn0bubxT
yoUb3prPF+NYjhSUD+Et+Fo2XhIcpsWcYF9zBh72dJK24rl5ZFdETK2vr1uoRvTQSVjGEFtJdnFL
wrLCOOmhvctfxFN3lz0YN+Na26LgLs40OltWVqC60oHG9ZQEi6z6rTvlLw0oWkiDBqU/fWGSQm3o
EMfzCSPVqtir2+qjOiretMtvlcfmrn24HsTdxIWBPEYwj7vqTt5ND7J//hCc2PkYnZPkiPYZzZiz
/Mk+Z5+DzmUmaS9nBa6C3/vg5I4OfQROHSN4XahDzDjs3mY7rva/+N/Auf/8PN2Di3MZdLn1Q/N6
QVphdyh1u129RkcWiStt8iTkBDwAu8knDtpN15m9bjzdr5z0lnyD/o6eA0IdhPyfQjBr/rV9e0q4
4Gn2cGu9tmdogO/1s7BXNsmj5s2BsM+2yGh5KN+v0A2e+OzNB+uQnsKjcadxDIxBfINjWySU4T1+
aJ/5uoAzfmZYoVC9YQSo4HZ61w1zwUf4FvR2uto18DDoniTih7TVX6SioArpNGe8q2mnI9y4YFzx
qGRYPU/JE+X2nVfuyMWEDWi99B7w6k9hz+a/UV477vSk8ZhO9aocs234EN+2t/xNDne+Ohy+1eiS
sr5Mhnq79lP/+jHcYJNlmI5mtGpthqt8UPpKf0MZ2t32i7eV3G+wGA6mGT/xkv0EUSm94RRcZXay
be+tTV+4xmN9M5/kHFaOwxoMZdu8KV3jFkddNdrdE9eo/pTCCqTdTWX7psFfubjxvbolCumUvLRX
zGCk7jni2zXo95jw1vktRyMVrz/DpWU0dkpvTBLioAlvSRoK78UneEGnJlCfzCdpP+77E+BBpJdP
+Q3F9JO+YhDhE97x3uJq9D5HP3kID+ImWYtHbW2sB9Ze9rI5n5PN4MQ+pnsf2/MxfVSD2sN0cZj4
jbJjcWxe+tM14DC0b/X7y6pcE4yzF1dN0ATzvrs/Piuu6pHo7VTv4SfbHmql4TjJa5W0+FW+VdY0
4Hk9ELy+uE3vQdn9AKD63qVcmFMaklVEt5D6v3jJs2gC5cjE/RAiGpuz4zAEV+VFvaAfiX44jqWl
2f5n45DXMhXVtKxlavZVU5q2QtxVfdQclkRlNIMYiSCLANq6IngR2H5o5OFaGcP7SJ2cf9cCsvz9
xbF56mhaDVS60u927X/asfOg1WihkxofHvpR+UyOipK+jBHqjPFW6rZTQw4cOFst8guDAWz/oWYk
ppv4Vgn+gFWX7+sYoYAbi79G6ycG/18cDSZkKiDqsi7TyFO/DNfEor/UU5HWh7GJ/I57rRmRNEOk
It7q9zB+DiGlLZeEHjz2oMaIuU3j9YeP6NtaWCZaxD8yLBHV79jCSOtRmUTKcLiOhyy6S03n2nqd
vBFGD3ZUXy0sq1FZKxkRUd5YrIsGrNar/hoe5czRDIT6nNkr4PRkTjjIuSQBffBPMJO/vUmsYRZ0
BwZv6lf4gdGP7agL0nDIVIPuxOeyclTUyd1Ay3Dz70/kO9iVT0SXFUUkmFtBZ/+lfiQvLu3isRsO
l34ERUVNwoRy0I50oj8spdqWnNoa43chOmoDenlBwsi4pvnGBfsnjfm3p2d5LwYATAm/Mv33L56X
UlazicdjOOhY4SO37heizlhAloGP4y2qo3mvSI/CtbYJkKpKV9dPdbgiRKCOg7o6TqgE6AM2fnM3
UqRcD7HKp+YCdOphR+GYCX943r+bFHjHJnwAVQQQqqlfm9OqmA+KHl0h6BVb4QYv3hWhn686yqoA
iOZXdUDuWevXYZANrvCqd16/qvubvL+5wj+x9RUmMkKEZroDsb3ROOneJuvBBAi+1/OfWulft4fl
vWqiiOuATE+2wj9vClYl6OoIIueQz6TQ+7r8kkCErPdZTbTLww/L6vtOyKvhO7cMDEzEzmnLd/2f
zajplaZJhJYnbZe9L2hQyye3kRTRPFr16FKp2YldMnc6I9RoU0arcDP2n9rMONETJT8e1voawy3i
OLTDDJJumhXdsrJdkfU3SwHp8V2zKpjKyCtWJ4IPi2bpU7yS0QhBczIJ7LDRyINz6oDZOqpqx7Ut
3s8XOB9LzUAzucgDE3BwfKCr+Ag7OVCTB1W9kblRN6/UZ1BScOUiZW2YTYJ6WiuCc+3tGGPntJrx
ftI+VQ55uUn22q9sj0S2hPgHjo46bNheXqRmqeKt21m6n0Jo/S5sUpEkCylcCRT7I2kCqguxSUXP
nNyEN8V4rD5QNJVz/MM6lb+ZaZZvQ1dUHeu4Agrgy6QuFuTcgvQCFZZQt9t+jSDviavCm3XgbkIv
TU8AEDlaUJB16AxrJki0ClYajnR3PMc/GXV/24r/OCYhV+HeRWW/OGAs8ctSrAtBmcU66g7WfXhQ
fMmFl3Ac9to23tAAEt36SOAfVJaduemOhm88Q9FbIx9+6B5T8KS2ZUd+6DVbBF/rOTD25a584KoP
UWKJ6hqe5ZvktXgVGV142YH8YQrZVHY+qz0hmLBiGNmpwFYqm5v6Twv/m4REAv+KM4pnbJHOfB3H
x3mVpt0law8YWAhKRiFocMFi+anyvmYVxL5WbBoYTHFhNyLjY1eZTtrlvn/Um62U/zCilb61B3g7
fPOSIhuQdLSv7YFcQLfW4R8/CFrmV5few7lT0I/RdvG4H8UTXEyw0AckcHua1mL0wyRV/ja94/XV
JdeawwUh39fjZZrKuIlkCMDyhYC7ikGFnwzISLnBdYnXyi9ifjcb5wTEwSU+RPV7Um5D2WXoTx4l
jbKytWsK2vHjh/3pL2esjsMDwQSlGgvwy/aUxXplyWnWHKpJO7e1dUxfxS5ekSXM8M/ylMt5mG4h
ETNylP0xGm87XMai/g7vdqtoDxrt3x/e0V8eUV3Da8MBqEGb/fpMTKSnTHOl1gfk8oTAEdHVmfc9
fBlszjaB1QwRHzLpwQgL3ypSt7uC0G/df7+J3ynjXx5MHQ82Bkudz+bbx9JCVGyzoq0PGc2aqqCF
JH/WyVM9I8LPcEbIXq4/t8OprshFvZsay+u0tzHuHuLkJTcuTyUj8QZi4GJz/rFU+dt3xkKSEaKp
EhPhL4U8uKuKDnRYH0JuamAAgWoMuTcPT3JNDAC36vDzYhZOIZ5E8VZtNJw7ePTvoF708U/0iW8A
rt9F9tJ6425B2+3LDtaWA6FAVXmFp0QK5/yiLASV9CjkHzNKaUP4ab3+5TmCSoIPl/+Q+vWVKTcl
lyEsJDJm5cbclvKZ/VFpeyBjpzZU4YmEDsnhy1Tx3wtCspYf5MuKMEAMM3dnSzN08+uDctHV3JiF
CuUM4xtbGv12gnrqSmQUXUHseeifos5ZgjwtG0ztFUjgfJDlBzVZN+N2Hrf044x3YuNDBK+IiOgo
/v5v3EikuhjAtmgg0dcBLfW4dJho/G2GoPA7mPQDjADG72/WW/tB/hBT+ojR4Yd5RtUdfoSnCMj3
Ot2jP5wZ754RzKq3yZO5y7jxW8fs1Trq95wNu3xXeQbnRXwKvcta8EDK+70T0tFRaUaRo2rs4U+5
751rBPG6dolPDQi73czBHIybeA2ad4d5ZlNti1XtwnJZ00XwatdyApO+Q+KGu4qZ/g3UVsoG/ugc
/qLDVpMTAevSOilek4MQnIqAW/eaMcuhuAOU4U+78MwxxXqeFnEIcjEHFTYZ6+/tjq7KXberDkTI
ciGxy1vdbzb1vbyVt1edBEwbywxXkGLPKveToNhnQbetgmHLsGdv3rVP1kP+Vj+JfDKIaJnSERN2
+eHOyT3hL+uDDZQ9Qycrnk3jzzpPaDJLLKyuPugnrPP7bsNWsVvapijXhVW7EY/WyjxF6yvOrWSH
FODYbq7+1Rd8yic4w/ztdmOtxBcUQTfVew1aLpDuo/UUiIfxxlqVK4xg0tpahU/CVthaKzj9t9L9
eHM909/1+3O7aRGTPgm0sXnwdtgAAuW+3Yw3EsuTrvQRMwbi5pfmWTw2z5e9dQ9J/Cjcm8F1t5Qe
CG4wa45bmDG3qJAYBKzxfm2bJ+NOZMZ3MO7C/eUhDcRzHMi32kFdx0GzUg6X3dK5zJ4uDxe4yr58
jp3bcK+u1fV01u6mW31NyulKXisHOqKBdhhum626Tp5E1le1shzQcUG/MXe1Owfmjut2tbqsblmK
TutXK9UNA7i+K80rVtUKXK9/3RQr5N+r//9P+V1gDLqXVbhDZHI/c8tY/s10Nwf8G170VKwuV1p7
9DnFte5KwdWLd/1m+TPdXVZKEO/EG+1lPMbB1e781mXG79nXreWN/AXqjNfXM34Alzag/f4RvNPS
927JV7PpRO2m2+Ddct7ldUrbEhW5YzjFlsd7pR1iHiuUW8580HdyZ+frFGoJIAnGK4lDlJ4s2ubK
OhMMUq+ivemhlYVqIuzEQHsQfGu3dMGXjjpB3C6G0i0FfxAF6Zvu8b3a9apypTXKOLfxjV0UCNvS
y23da3xpvSy7/rz8OiQLD8YOKCO/ltW0/mFP/Ms5hDLWVDF+UuvJ8pdzqBlhloUpW2KKRKorvHLY
ywtnzKj9Pj2SoA032yLUaQBhBpl6WEnDkbg+WT4Z0faH9/KXKzOybEoGk4sd5/aXK7NRCZGSX2iq
FJlvWAHX3AurgmvS5Gaju6hM8p+OhL++JPU7DQpuvAjE/3ziaaUZPWlCxJ0LCDJvQmO7HEaNIxtr
owHb51n0dMcfNprvGZ984gombaovYhYolP581UjWBTHD5n8oukAWV20W1O/F7GUl83Z3/OiT/9uP
+b8vKP/5gpNVSpckLuimMRFFUrAYx5yKsRHHH6p0JkgJwdirH77Pv9TrJvWyge3MkjTld8PhP9fm
IonGOu3nChlPumqvhBpcyWk+5cKHctArWP0dV08DEg/Wt4YnNQ7+/Qb+cn2hR0DmAqtJk9XfuvD/
vH5TodrqywaH2jWIhiAd0TmTXO3iM5fx0lTev1/ud93ypbxYnNY6oFwOD/l3Qfqf1xNjpaxJkaO8
SCMmNjMEBmYcyeShsvgtKLEF5TPJXpB2xeoRgoNT1ZusDYSEEQsBNMVeo/KqhAeZW/copm4luKUc
4jRN3Sw9SoJ1C1uBfFv6Dws4dNRGcspPF4ZvMcASjCe6DgUk2dSjus3NzAsREI47HdfbLCirkhJY
7ZqPMaI+WGQW+aYFu1gpqUcekt9ymYzbzo3bNMBqSfjtkCQrvYD3pEngdS7xhmzWX5X4nCNbNvF1
Qu8Bf1MeauEhlfJFL2eT04rIA5yNGe7//el+Z//x0Cy1GxcvCBp0X/9cw7KQluAUMCw0TcZIhnpB
oYi56K2Ldtepi0frWvvXNEIfUCNGQ4TRC+dUO9fhphpOc5x5+RWJAqV2vTHVX1eiI68kqEHGyrBV
Xk8CPbnlE1WGhU5jHhjlpPdXorrhQeR66VtwRRtBdRuSWOZJeZyHEFQRHPZi28/hJpGmbZRo27Z6
ibssiM11fYFGxP9oCwXPZEaC46nh6h6RryHgTFLV1G0X3kB10mlvcyXwu0tJhnf7w8IEqcRn83Vl
GpQ09CN1g7jq5Z//Z2X2bWnKkRSVh5EpeobV27lkLnAmElkvx5v2MH1GPZnv9vxLeZeP0q+WOMU3
8zju0pd0Va/4nuungiRvp0Kr+Mk23G3w9N4na+TZ6SMGe3oCfEzgsKfXCHZn503FClAoMK/wKbkV
3kDD0v4EJzGDwbS8DL9muTaEbXNxLyiZ6GLhD0burQWGzGHjAb5Bh8vAoUEdhC6197EL4T9tUa7v
LnLQMpShFI882XQW0wZNFGhej+or/ci9tpPWBk4IOxMcYqFCdKzoz1blh8WLwEjnEKYmmN3lHyN+
Rdv60n+SWBCRg/GpBM32ck6D6DAghqEB92g8xs+MEjyIsLtlDruR7pher7BgPChuTZUEYMUk2hIo
rmfVAe4I/HecpuXVpa0LubYrnGhCuYdN0umWfgXWC7c3QPKSKAqby+sQvaYbrOnwxVW0Ba/axdNe
5BvZQhnnDL8mhi+b6JGZIQRgxrf0BQ20fcwLMSAcuUnUH+YV6aNHFLhpeBfUNr8wkMGYEQenlX3U
w7TGsnuMN+z7yMTUtX4/dCC4bCqa/D18b07lE///SX2a9+39eDJX0On92MmD1rU2pZ8hrWjWqDp3
GH3XySmpkY7bKP21U3mjv80fPRKbDXY/dDIoaruH/qhsuF3vzBUfwUFfDT5gburj/DP/ZFBxqpjf
PbVPwi0CuCp1SQiLXshRMuh9hgQ+2AaXhF1Hvcf9ai0+YLAGW3oUzsXIMN7BvTIS+PABTnv8qF4g
ASDWrPaYPfYA5zfRTr4DpnQU72iN5W/pk/Wrfgrf+rP1q8tt5RfdK8Q3M55dOzllVFY1E0t2LRVv
n2HHT5pkXz6AkyQf6lP+2Pgs+Jgp+5vwq73XV+g9BjCSz1xZKMblOxnN0U9jk7+VCBZVEJdjXB7L
mOnPJ9YgNBOVe9YdRuz03UZgSvkQJQDOLbqyXqI99cXrvzdYYue+7xJELlq0/HBKURB9qRIQlaVW
1HTXw9h6OhHIvtFit5e4yNnhJ20uoPrgx7gsXxaphPkaA3eSYP3eYIIghoVMi67a9gs5pwUjle2b
lo1za0j+WDrxqyY7ieaxdEUqSJ67zHrgPpx06xr6dGXFdgSYAxKHtZGHYyo/KzFDjoYblcW2oN6N
xtskeFlbukPyC486kyVvZoNI5Nkxp3QZQRBAGwobXeGRqdPby62FB0DetUB8UVtK9NchWu3DzSVM
PQX20lXMAyWdnJRhy6S5xigSyDC4cSNtElgPUz7tyLo+DnK/IwrGAU/iTw1yEB0JnawHbYy5Iwnp
lKReS2IRAUVhYERMnOfMVRQqq19CBgFJuBy0fvpIQd7BmkLV+jYZpO4K6DKJL21Y6ySacv4kNAWs
uVtf0tNcVXfNREgB5soMZcBjdTLO2g+l/3fuusTU0JQRTVKBfmeQyYlBJGV2aQ+qfAzb05i/aOKn
Fp8aZcnJCiBTsfau2kdlfiCA0Nu1HB8FGB00f/NCA/BX+xPy/dhUPghAZY4MjiNbhHLFBKocRYuQ
uJOMKkc4W0njtzp3Ov4EOedVZK5GcrzOytP4Y0jTbz/fl9PO0k1QSCCCCZX/OnPMyKZr6JIxMqs+
evRbff+hXc5Yo+xyHTcrQdvKT1XMtOaFNrE5MuogUlj44eP92zAS0o+sSnSql8r7y9VCyPuQyxXd
6mu7gW+elJbHh6kyC8T35unhY18lgYoRS5qDUl9rYggxc13+UISbf7ngWdRNEG7hXRH8/bVson0p
9SaauhErZgO9VYSHkkw4p+N9IzyUQ+bKIvhudd8hdLoi/6kW6xrzyl77AKvuprBzzMXPrewBYqUz
KaA8DRCwJrFzRxnX9zV1ZSjRKKYdgQLR3IdEtKXSBzVQhIDmlUg3vnUSkRraXoPgxUNzyHh8OxE5
KN2gBCH31NrGxbpX6ZJR4GaRspVGcAmRM6RtAMreMfQWsq3saL3M7BPRH1tvom+j+KOtNDfN9K1I
J0kziYKcIHCa0j7LxePQeFVNVJbCfoOJ6JKj1StGR6LAbiCodBwkGu2KgaQlyjA4f1NR+/l70fIs
pGs5U9EJqT/dxpZ99Ov6xOOIJ4ubia5+1Ta0sTnRnE7aQzcdwXGkXKq7xs+hImS2PT3gpWsMVC7D
D9ehpXv19WUt4GAqeaO6KH0tAkmTrYZWwQaui8F1CC7Vno/232fI3xabRU+bZHmJxf/VczxfL6Ue
JvPvlyjSUwyuWXnRUUXUP4z6vx9VDH8ZS3FnJ79C/Xq1zPS5a6SBdWSg99aXnZMTpTbW0niqNSxk
lzNxdf/+2b53yf98yS/NQWZcly6/9s2yXRYTty9K12qvh2R+n+L6h5L9+wfJixH/wrahoZpQvhzF
loUTUUwalLA1lzsuDF2DxASxFUQKwfz44Sf766thuVUMUYRN9jXjWGglGRAin6YGNjhSGnwSGXsW
SCZRuRlqIjlKf+ToM0joWA6LbFqnV6I84b6jNSQNTYnFGxW5lggvBFZVRyB7Ke6HJH1IsGCx1RSB
gG1DqnncmI5RH4MHtPTLCl0mHRI3IRHAKIIwzTwxOyFDAFY6eQSaucS9ugVWpoLRNVOBgu0qMuY1
03pby2kZAhFPqPHF7DNGC19cXkp1b6FfDlh1PM4wLdOF8onqsQms9kWkkJQIV2nM2zrKCAnvFljv
bq7fFeVMcILbR/ui+RDRjiznhSiMq/DKsCAnGQaMascMP6MMkdimxCmDj45mm9JM6n8YXv39GzG5
6HJpswzly67dS8NcxmbCPsmla2hHxyg3RGjz4RjT+d/f/l/Gqqw1xnUa2GzolPryXv5zObwkkh5l
9aLzyj8BYnpNszcWiz5ScutDj0/wRvhUzLq0cdv9KNrRv29Ly8tTiXAsixZ0jT9fPurDGmBN2ByK
am9FQRIhvJYOY3Gex8M1etUgXhmr/LI1e4ByyXaSgOQEXfIgzu+ShP5uVN2lKinJ1ZX4dsP4wygj
p6nJNMN0KlpeAlp+QvJMMTssBo99rco2FbcnL8Pj/+HsvHZbx7Zt+0UEmMOrKCpLlmzLQS+Eg8yc
M7/+NvrhYi2VzzLOAWoDe9euWpIY5hxzjN5b56DRy/dZ8iokxK/c1+JKkFUyQungDKtUIZAyvVen
cKp5v+wHIleVJ7N8DCOMFzRvOICp4cblsRjZUiMP1JxG11i5931qpnDvqxsj+vjlhv34cPxxxW4e
jiT2rCQKgu9VVhlp2yZOo2MwKE++Wi1691w0FxCOxaUseNrN3A6Gctd1+AEV6ODlb/uZ9t/uAlHD
kHW5ixhbjduzStKTcpB5I7NMdeESCoD4OVlyqQIUX1iaIK4hDABTN8LdB5wxhwaJIRXVVYCPw7Kz
YuFyus5XBjOk0FGlRcnxHEXBK1puAm1020NBGtuy5wAyXJbRSqxXpAeXpAiaK10hdZoIc1hOKw2Y
MMkbSO2tRWFsdETgJiLcX3QAP8iB/v69ty9MLBt0esTiwPFDkmFFW80bQUO5hTb8qjbRFtMF6+SR
Ue7/4c7/eaVvO+RSGkdFJxUHOjg04Qx55ma24s5ByVmECvFVZHij8Pxn4wUtbkcgTwjvzv7la/y3
gOECoMoEL4IOB7P836/s4GWBpgWoUAuO/YY/IPlxkA4uPQM3mxDNLZpqJWbMOOB9Ed96QNu/fIP/
Tur4BsyrCUyQp+Som1fAxEE2IFtEB5s9xbj0Go9dJnK05tq49E3FnqAVO+l+2Sh/XCr//NibbVmP
0XCkIR87/XCS4RyLuWR0NbSL2Zy0/CpDRkk9nY3ymlk6TJ3Tv3/3T2UPg3MNhSO6J/n7zPHHUi0G
cWGktcG4ojxFyj4AsG+j3ujqfT3Qy/htUg8mhTv5d81IVUA7G+Hbt47i5k53nI+tukdD4WePcoS9
CVZvcJGjB1E6adGCDdrnQKWvoOjUqO/KfTbZBxeQxz2O7fS5RadXnCreGhhtBLRoD4FEMqUzDkCt
Z0O3zqDtW7u+XQhPFUnNOIgBqbhoBo/0nBt5TkRoHq6i9gFKLHaIR8+7wgtMaBWC5sydQDuO6rKO
T6PyBqUKoik6wILQR8dgBOmvldohtLUVd4W4gXrmG3c0KtQOFOQikmi3rxTVbsUD7Jq0xIQ37xnJ
MfJmSkJRQqvHPwj1K+lQ5rZJbCoXAjJ0dTma+ybk/5yXwpwmrgUSR3Na3fGlg1rYIj4RBmmWnTBN
Kvf1eED4Qz4OUcs9rEF2U5qoFbWFoxVzcQAAcFIVyEpO9ipvO/dZ/8rOPul+Jq6cZa4xIpmVg+0Z
jl8sOU4JySpW7kBbEk8LoC4tT4n8ilk3SA+FcULzV+dvBoSfflnmO8PfJB/Ns/RQjStTJ/SKXzAb
iQyRtoX6oHRfKckCkhc79buSzU0Lc+6ThRszXPvivsE7pjELxQ3bt2+jHGwjJDx1+ZEEb61/cuVj
4h8zOje6+ZExj0ikZ9etZj6EVEO+uMowayi/rItr7OvmkqEbbBFADqzuJVDhYboMDYFnWcLM476J
Tmp9JHz232/MD400hGsI5lHMG4ZMt+PvtSrRoKK7Pq8MPbqp+wBAQkZPOdfIZYDCj6Zh/GVx+j58
3L40f37kzeIU9gosANFiPxzXUYroq5JWHb1MH75Md+rDrVBtMlyo2sIAwtbV59baoML0gv0w3esp
9vLOA+Yi43LzwzW5MMRWvg/ZLoYx29ZHYo4txMNQXxsMy2HzoXBijX5R2P564W7WukgkDzMtTF59
4M3+PFQc3lIDTUax7+sFhFTR+OVemT+tNhxNjSkmHdvBd6n4x/LmDXLaR7FMSOqMCQJ6rVm6HsRV
+qi9TAm5lVP7c4kmW2MLwn54q95g3YkrzE5pNfc55RcrK3kcii34AzoGQzejuVC1dsnwmOzGXU5i
woO30I7+Uuc67+uTxOQCbYvMwjPzD/3G2gtYnOqlsE4eStv4yp/Ce1S3j/qDdhk+NccgsW5HbvYC
f5SYzbDG5gfN9rfdQ3oqHpoHmiN0IUlCwlIY4ghtfunm/FR6INaCT6NPWkTx9oBt1sS7ySIFADIt
EVBtDMsU12Lf25BEK29JWMG0+Qbsyb+8Rz8UnXwyey2NNT74u+n2x72RfUVOunKg9Bj3QnSh/AQR
5cLhi59zEGdy8JXQrRzka5Glx8kCLZDM53JOJkpvM60IaO///ZW+W1f/ec9MTq3UAVPD4ebVTpU6
LcaIr9RGIBH1a47gMQhIxkDA5eMvNtiN67KjNZzQmVJ84I4+yWdQohPGDNZZ4v8fFKxZNQGhTB4y
iKmKelXdeqEYn1Z3DcgSMbGNToI4jUNtSz2dQ/EiywI2dLK2inGlpV9pli6qgvGNPF4xbRMvKO8Z
JHYGxj7Dc1da1p9cX1wqZnZIOshz3Z0qf7SySGQiChfvl96I+tNrRINn0kejV+do9/eS5/uZkmWq
mx98s58XjPZz3gkrQik8cKZPC3yq3UGqqq/CG/emQjuMOFLNs0ORjdfLDllHY89IlgKTt+ojMtaJ
6x47JXT8btynuT5Pyd0OmTLVHp7ukIYezvgqOQPqdwvTgdxvZjC3QljK4BEadaZQo1gJ40XiHEyO
/KOKSZOTWRGMv7wgPxRI0iRjmUxL/HbjpkDWXcVV6kJFaDbsNf8tGIDOuHPJtxUJeyrkLPX874fw
h2azxpVGZ8oOQ2vtFq9ESJElMrbFM2qcwc9tlBfSRTDenVkte8Y346tMESHuM+2zYPgnwAsVy40e
/VIZfn/O7cvw5/e4+eWakFqDIPM9mKKUM6Tx6BcxcZtfxgue2fA1vVPuVYC8ri2AyCTT7QO3JH9p
hBHdMfvirFAINgsJxMru/ZeL9EO5LoHeQ2HKtEFVlJsnskNhZJbSpOypOSwUhm2Fg51hfYmFIwMD
puQoqIHVJv+HA9NfH3wzRnOt2qylgA9OSmlVeP6Jg/2qDeN55O/bHC5B4PT5BlofqSdE+EFCDLtl
WAWrohxPtdkxz9R+WbZ+XMMNhReTYE2UTt9Chz9W0oC2ZswsPj/M0yBYq+2lBKjRIvoRunOaI0Io
znn7Ov/lFkz3//b5+PNTp0P8H5+qaJWQkVUNf73c+Oo1KqRFF60jcQOwSwyXnGdnNYdsk1IzRxJk
rfUWD3a5DL0vBUrDb+OR6cL/5+vQcZJ4KiTsRjc3pgEeYgSFSEo8PFPvhBoDk27Z/dKzRWn0w+cw
zpwOiXTRmG7e/Oy0yopeQ5MTQW7LgmqrmDBz1gHxCLaodVTEvp12p7RV7sJG2hlrKzvTKlQRqKsx
QFhhV/qiIwnuMQvk+2mHSchvlZlat247NyO4S2gfpkU0r1CZ8x9dAbEriRtOAqRibtzxBAL0CDzP
Av0kPPqcIpiQSh191OCqJBoF/alGEzCmpKdkNEDb8aAAktcA6zfeNqsuaFKCaDeNZ7LYPVQFK1lv
OdB17KLyTqOFp5n1thXvM28tRAxu52O6pZ9pjOeq6hwNusNY5Qu9Dedhuozq15A6JsvzWVU5Xpou
s6x+aCVxXSJ5WaT5fIR0cM9xAH+RSn1BI4sEQeSj/JdxzkCPv6l/orPhr4mbw/9TYaKOh486EInS
cczxiAwozpmLDtL7IAkUW+yc/RSzJEMYKnjV6dgl7toTtXk4hQcbjs6e7BabMLYYOaMrIJbEU8DB
GjkAgDbakqHsjPVlmuRMW0roo602ON/1TgtJtSoGu4YrxvDUIn5OJ3kWAZNSXPyooRYUtkNtx6RH
tm0MuPwrVFmJI5150Kkc4jm+TZktXhdhOY+9o+CDljLMO56y6L0vBkMeN42GglgBW8orRL5ulhxb
jyqyGn9Ly/rpzWCqIRkm9l7aLDd1d5GUSg6/LGcbPkfRV8jQrMhOwm9VgvTTgsCsZiokUSHS//37
zcgjeVRyjTeQ6zEVUB1DchXG0TR38zltZpxPRhqqZSatGvrfLQ38HGo4cyo3o7ou44XG4CX6tcny
/e7frA2MqaDkQSFCBXorj+zksE/FWM4O8dRLqhxER8oD2umLh8eKEN8ZAXJzedldhA9lx+FIJ70H
PZOQYqRiuY7U7tgF/qMhHuGa8SZ4joiOncDteCYQgodfHaTNpeLsi1Ldzltbk5kRAyeEHBPhgn/D
dMfWyeG6wIUV2DoyZ+iA5Aoo9qSTIrUXNDb8icRWOT/CMJKBOdq0AVTWsGLFpHdg0K/BJYdGuhgR
NUnMmZdo8KStu9YO5o6XqnyOHwQnRQIA471wkpO5Vu6rF3edvlv7epbs6/f7/D2UYHrQUTK5ELPA
ftZn5uxV/0TujPi/uGIX5J9geoJpMOSkskmW0TJfaXAfXhEYsKm2X70wODAQU61yFMVbDx5wE7V9
Uj2kPCJDVHITeX0NutjQxMVw1ZjLEFNONUTTTDQzHkOmxtR2090WWWzaaOmFr3QCxpzGs2sPza/W
8x8qWOSaTJcsoJVo/W4r+9GVzS4Kk0MdXSp/XOr5lfres64R5TVTN4mQxqnjZVG4MLriZizb8pfQ
rp8qqr++xM0xngQAQy6sKDlo49GTN6qIZLaFCzzYlbSPJGoIOK9D4pPziN9BWY+sKwexM6bDJIOa
vgWsx2GgHVadAUaIFGq38kHnXKboITMKV4Hx+O9NXv6hE89EVJUZvmoyg7fpuv6xyXfmWJSd7yeH
ANpvli006+w3hBqwuHmlikxJXQhhzMjLWPK8+ww4kisjMq8eV15OA2e8F4IPK+S2Cq9IhJz8nPbZ
+t9f8qcm6l9f8qYYLAuxwYWjxgeYykKzDMsp8m/TlkuJllN4j9AKH2V78SpwQ4t/f/YPh9i/Pvqm
6si8IDYr04gPuhLQY2S8kO8nJcEkx6QK+PeH/Zf2KaEpR1yjYVa0+M/NU4xwQonUwEqm1lOZYf6d
DzpMmrxwZG0+EtLG9oyKb5artgymn3WelFaBcJIFmDqfTRj+z1f3EhqzTIK/62gINonUgbNH0Ju8
UOHiI7SBe6Tgw2awtfC1OTtp3f1y9sde+98qimYz42iE3ArGqZvnKvGSqqjljuKxIgQdP6OX0/pw
m5Of3WFHi4U3JUD2OJ4ThCICeHzQa3Tg/XWpxaDE6RbFS+qhBBQIskntEwmRwuFbq+A39avpwBQP
OaJOlCn5SfGewu44WqfAJLFIIGMWXiOvnEpToRL6dSEPFBfentLylYCdbqClWNzJoA6SKpuUDVT0
2ZXKXoFONBb7rL80iKlPVt/aRX0lodrKX6cf0RpLj9mZdY37KQ4Z+tkH9UOPGylhk2N6zOjYUsQl
VUKHfLglvZK6mPMKpkmVI283fKXRAJ/NHtwtZbUBZ1P2UTd16KM5byhTRCdnLlc/0h6h4Dq2w3Nc
0NoFbmcEEz0F6gKOaQbl8y4+DpO9SQuXWjLYbCCZ3pAz8oXoJgSD6cYkxZzoKs5ExmzTzHsqhThl
ECTbzCPkNALG55RNeyqP2lQi6IeL3BHmLEBL0yEYgnlwDRdQjjrD7pAk3iLVzyUK5LbeZ3AJ0K9x
C8mWcEz+6Grgv3Yo5YYZlYgeboQKPw2xUeU+7cGmifocfOHCl60JA0J6JWB8aufky6/2HTa0Miex
oM4IDwKi5C2MlkfXCRB9tYDNB6++b4JNSJ2WmslSIznPy7KDlDS7CP2eb1xakaiLtn1HIbmQShFi
rkUALcsnvSYZki9u7gAhSzjQcMhguz5hRLXHhuIAeniISSgqFt7A6L6nxYrkp0K2mY77gh+ReERa
0LqJWYM1+veuRFc/Fdf9OO/1i1BshuLMcuQNnVOqydYkA7ArLzq6wLZt516SHTP0bE2iEUHb2xYv
bj+4q1Rll+xeTXbJPkLzJKwtGE7dnUzuWAMOWxBmCervBF5xjbTYoHj001PDoNOI1TuLxD20IAxA
gf1MxbI2LDUDu51Q7SrOKP4YOWnlA9F/6Mn+GFyCz4odyZCh7m1koSVvYpZo92Xn7mCqzGl1sCEW
yHRdLydHp50nWb9yM+UEPNZuPOMkB/LaZdDhN1fXM3luN63JU40SFmVtFF9E8p+n96IsgxUlOn+g
WKjEn+y74Sqvpo6PwleKw+Y9ifHjxdCITPdBztE9UoMlZEJMT1bAHyil1+nbk5P9GCoU+QqCaxIF
ealTooqaawbisAznCp27WHudIvcS3EZ6M43SNjlrgETTvvE9Ti7ZzuXf5YR8VYtsl/rQqaOLwQma
jbUZeqw6HJ+li0EnMuv8Lf9cOWnXVXcpdCec23avm7ysj2HrLxuFMxxwPHcR47GoOQ+H03oDUUfw
rwNomYyr1/MgewG8tvDQJ6jdS5Jrkq0+kG6WQ8XeRzgDE16W6fgeczN66RgMyaFrzIMyPT4BrjwX
S5jGjYDIrmf24MF65Tng3BCOJ2mMl4q/Bss/845qjJ+8XBB6ndu61NEgGTAAo8RouWWjD6j2BbvN
LNcZfaFojzwwi4OxmDYvb7x68GJFNVmm8bBSoUWOOd0eWXhQaVyGsb9oJYJJGmFXD/sm4nUD2aG1
66lgFt3XRt+LxAEgidFG8SIRT2Cx+tTqa9vpCAGPfj04sZds8gmuQAewiHT8stUiMOHtChxeq5ho
qmauiOqWuEl6wMynUXNrydxQg3VY/FKcST+oV7W/tqSbKkJSmrxU1T47RLUBRHfhNysMMFOU8NQA
dnLWznDVFy8puNZKY1fMsXAQZ58fc81hMifqixBaq/WsEkUd4zl4zbxn0X8Y7iRxZ57zapnQAXKX
XnJw+3kzzizhveM8kKr31Xin1vdR++72r7K3qTJ1I2WO674J080S4XgoycwawPtXuD8+w/zJk/AB
4F/rNvBTA/3e1VcyNWFhnakVwxzQmzffFRy+m13tOpzhSYPSAcmJ0BWefQkz9LJiYhc6VA1SRgYV
6c80HOe9tjXqN8F1ahSczULLN2N0F3vzJvyEToL9J3+OKqf9Cse7MrsGQP3jJzNckHdSmatccKC7
6gq48XQrgXsRAeDODaAG/jxLmYzOqf0jJgliANrYhxN7oXjcWrg4Mvdx0GAM8a6Spm4mOMffRfL8
hLXUnDx9UwIQtjqYFP6xwkVO8aNh4JT8p39XWBLK9J8qE4NemspcgpXtpkiXaA+ocsZjUH+4F+8t
xrMhI+hhUG0XwN9ABpOPKyMRxNfEQXH6C4M2xm34heoTDMv6s6lmKnOgJ9lp77CetOGu2Rgf6pUQ
DP4d0tNYB7RHDn7xJ+2NWXPiRHDXH/1L8iCv9GcBDvRDNFde9Wzii+DLCB1SlWlbkIlDL/XUfigP
5kF6UF44YRo7hnoCbt51utaBqb9pd+mu3gUH6O9TtD3DBDZv23h0L0Q54lNX7kzYtwveeX7Vxfzi
K8cfMeFkrCib9LE8Ernn9GucAS/kKDiDI2/gV2rWrHkyY2iAwcpbyfZg4+CaNbN4aR54UWYhjMfp
rkyGgln1lXfMRmdwhuhtAVwT2Ls+sU5Ix/RlMiib5+RLPwdf1cbY5XPUowvW6C00Y7zP/QedshMP
vXDX7hjFWS/pUQE4dyjXeGXW7nJwzGW57pbKNnDihehoXH7HumPDkIALWbPB3oLB21bPzIfNffDG
VZEw0q/5gpBaTVvc9C/yqTvh/j5ojwHX7MuC9fqVvBkv6Vq4U16ie7beiZeO4f6+30HWXNOyk1fM
87t8mc3MZb9QN+kaFE34GBE4A6nvKDqohVfKlpClAzXTDg7lEuZoBj80mN0Dn5uHC2Fm0Gm4PCY2
JD7khzYAgIf+Odpk52CT3pX13iAZz1ikC+x00qNrzvPXhhkIzXQnhTY7blu+CVzH+fSfwZkond0e
lcFax1j0yHTgU9vpT94qWIlvxT2OJ+icO4uvMMKClObWLIfDGR1gekHRnHoe44uKOH8m2/Gjuenn
7Y7r9ORuQD2ujAW/S9+otsFlLWbvnjOxZSz+6W0040eEi/AufICQuHI3ZOC9Wtn0zD+RRmd7W23X
3nXnO3HvbXPKtQlfsMj49bJdzYAF1itIUPErQNg5/3sOCvOp3knzdE7ayOod4uEu2ib3Kv6r8ohf
gwqufCXA8al5kzHIi0vWIH7Q+P0vZMtxtsDktcz4M9xNsUlO7TZd5FROeH1nNfE7oIDJxUNSAZUU
T3a/RUlCj2Vs7CJaldCS+7k5rlT0BV/WB88c16R4yhzjLtxNnntAFvlGwXSl290squzkOXruj8Y6
ffHXT96c4BZbWitczwoMbLjrF6gy+D4wV+/FDUmt07WfEZBiS/Pu/K4sAkCdrLs80+D/bLAhq3TO
WwjEleM8uFbApvPmpONgfQbsCZPhED/grdxjvn807r1TfNctu6t3Kp8re3wZ1/5dAm5Tea635lF7
T1bhg8tt68EmPnunau/ftQsLdxrRj+wYK+o1WqP1ezHXEV/41Ld2dmaymEY2ctoCA8aJ3j3/tcXX
dW3IY5mFH+URsca9tkr2yrNFNvPWX+hH85hdiyuyEQN//HN17jpnuFJrUrGO79mVWJpVcREgRgEC
XSkr0mffjWkvt6V6hnWNMiOupr/gW6qf2l6+644h29c7f6tRp/4U2WEDJ7zKdtHnvIdwPOtZP3n/
6NAWZ1rWoIwQXeSH4JJuMbdB8ncf8m2xM4l4VW33RSMRgHsJrre2rTf+xJGL1O2FQyg7ULYoGRGm
0k5OzuandIi3w0vmz/WX/i09+IfyKXrsHnFviu8Ms8jixR1GU4PZcwgyk48Dojl+qS/SvfiAsiX9
QkM8fsVPoDOO/UZ+QU8JehIFKYgaNoeA78kkREBLCg6jmcH3lD9EC/3vjMMvzmmgnhbiXLSNFHjD
zDJtUNrgNrHsDQjzXnzLlt3Jp6ZcobJzBGGcyq4gouaAeE+zzoQe0N5LTzQgHWNPl2veHcU7YBst
nch6ORpzKjxZsFGUlpbdjYturo7wfxd9SnVw7jBCIJCCspE6+Bo0KHFwc3kOKDRQQ87E5+gzzVhv
qZenv8nguXgujjJcV/Yhcc13lp6gXz+wSxUP/dv4Fb7BOViPh/EA19OiuHYpY2ZWYTMJoQPePIrQ
CvAci0AYYefPzE8ooIbhKFjKOVvy2sDGrfmz6RPOsBMTdayTWcsrkR4FaE0zd0errMahi3ZiTR/5
OVm3S9Z9AR0TCOVklh5gowKYFgGszYwvwNfch5C89Vk9zrQv/40hPu1Griffp3wTnmjkywu6u9Xa
O4M5425Fu+ldATjyTMqhfwzvcqfaBUvpOdprtrmaaKHDNsGpuOJ+YCcMoU4Y7/UzwcY0Yre8A0BM
L5CAw5fm3NvpPSIR7mr5VnHhcois0j22xlkzV++g4K7Th/wucUD3rOotcIo1J27DNh+Dq/moHwO7
2EQbPMDQVaprceZc0oN/yS5VMRPuvZ37CE0YPZQazmAxFxzxyMjBRTpQwRFhjAx5TkmZcfqaVWfz
tX5Xj3CG8ej0Wx/1qS3tk7Vykow5oX5B4Ii1MyUxWjbmbC4dTw/Pcrj1PknJZfrksmh9DdKsLWe0
7+c9rumWjEtY6+YzTbj4kjO9wYAifekP3hqUKiqX5FX7aumiz8oTl5ebUTwqHORZoRkSHkm9Wujb
6SJuymfGQpxO+Ik8BfW7zkKwRc7k0WyAp5DPavR8L95OOfEH10/Q51lWg5m0GZ+0JzDCOr4oE0yT
0+szXhtMBWmJRswWQE1Lk9O0ekciZ/CUTH1BVFOzGLUHLPa5d5c8p/vxS7/T50dl226TtY6x6Puj
fRKjCRLZJ/4cdSBRPyow0VmizHlwSR0NESMHSP9QbOMv5YCEbIM+BTZcEdWyuDaRHFWLlsQMJEMM
vJgR5c4wUDBPls/kC8t0sx3PZFzoja0VDNVmXbv0uBB0FVzGp8TfzjgiurjmLvGL8jq8N+80Igxc
t8/ifXjGuu/lc3OR7lH7Ab2hofdVXoeH6kF9R2tx6e6Up+KR5zvFM2zHyMvdbwLJx8A7y03hCzEg
eMj3LCkrwgYIBNVem/c4s4F40HjQLxYPQbkYP0AdM7p4qLbWg743XtxTt6026bFfiNthCyv/GNyr
2qx9yb60nXdqV+YOzku2JMNXWjOkHD9dx1CQRc48gfkPzinw2zMCRjkcxOAJPNaIaUkoSzu5C/cY
LqiEw7XykcrACm0BNj8ROB8ypSfLE2x6lTMsMkg7hj6A9GQ6u6OhJ4QNVQkJuHYNdpwHNEGxRxjx
LL2gPs3eyVMlyLsMndhwxPt/nyaUabL2n7mTAVIVnxycgW/+2x/dc73uCqnUaUM17BQBzApRR1fk
3uUemlB5vKs8giA8A49jOm5yrn2N7HXQozWyKEfrNEeK0geTk/k0jQzkcKUI5hEegEfzj6P8NHxJ
y7NBcnREZEZjSSd6jJ27hClBut0vKiDph143Yz1Zx8s7qbVvf40Zi12UFvRsi2ROee5jXndpSyK5
mOuGkytvJob9cW7Gdm4dhHFJH1LJwQn+MoL/YZyJNEaR0RFbiqLIN7oUQXKFMoN2hrtk6vbnwlno
L1X2S6/9pwY1AhzdhMMIb+Rbc/HHrVNKILNygaaCNmmfJ6ua/W7QurtWnrxB5x7BkWm8/vt5+Un6
M6l+/v+H3kxqMSkGJnFASAAfSFCLrXMgXgRgD4lH1n20jKgvUOqWmmYP41YMOQOMj4QMLr3ffAHf
+pmbJ3e6w1xfzTShndycgr1+HArJq2BjWHsaj3S8RchtYoOZnzQjMTCdRkUIMO3hBiqDKpxXQjc3
fBjSDfEHSDCKM45OujngtwMy+lI7i5OV2Sgbv4CucKz1ft0xJGYuM/WRhpYeuVbs3GH8Hh5JGs+U
8cvY4YcB9QT41CHooo0Asszr+sc9jbvSKFumWDw52MRP6LhM6YoTqcs3NJr/9/dSwX7EzZxcstzW
vz/MtSJRyVqBD3OPhbSnCZy06hbXFZlT4MrPbpxth/RVqc466dKTsaGjmafTHdHqzvn3l/n+Zbe3
E9efqKCEhR78Pbr/45frCmrEgE+kIOXwVaxjE5sFUZbMQAfWy9xItnJDAZk33Et/LZmvyXqkTrfc
KapgSh3nWNKYTtstJT1kQ6ZPM0T90lV1RMX9b1/3h1ecRF1LNVhqzAn0/Pe18zqJSMxKSA+xS6Rk
hwyeoHg6KRGcNG+hBvniTo4+ecSMdD9ZtMowIckudmJUInIcrTxAZYhBUv3oJaTwqGcte2fPL3vy
Jxjw/vvi/qQuUCFRm/rkXUFecPOulIhbB63kTvcR64Qn3gscNvJUe0IF2ZGhJxoNIpdwI5kXl6JM
rEGdUznUBKc2pwDV4jQPIKmy65H2g9rO+nMmW44a4wjj1TCYg4wW1N6M46nyyXR1UphEsbjQKnQv
fo9diXN+MNxNUsA4q3cldNUiP+kEILveU+YWC55zAYDnmD+1vfaCk0jvUeVhsrykpfIAyGmVhMbL
NP/RGRFgx5whCHr+93X6SaYGW9xEmgXBSWRd/fuuCr4VDEJe0FkzWRgQcbJ6pDTmuY+YAtthP+Ly
LlksmK39+6N/WMxRUmr65CXDPH+rDSstYqPCuk0PKdmz0CNAXYsDzWsTe+8pC2np/PJbvzehmxeO
/qHBxNyY3NG3e2VXJXlNOl5yEIVsq0Ax6CzELvghW/ztzMSUho+vaoZwrtOmKaDVaCvJ5wZjk6R7
p2LU5k3QOF51Yq6IW0VeIDFMA+tubGD2ceFGulp5h8ztOt21f1+un6azxBuLbLLYNw3jdu1K5bxO
yrBIDiYWSCKXopWKlzHAKm/335kmuCz4HaBfynxuYBVzbSwgHoMzYQUxJn5OvzgaAJHu+B/jvBXt
cJjOiA0HWd0xUYV2q45QD22t63uPir85lu2jl/1y23+qWKaYZhmS8gQd/tY1/7HstXEf+VpZfasX
0tFfw26AWx9TVqFJlFAus7wxdrRJaEVph86CVVghS6tB46/4dGO98zS3+ffV/R++lWGIoNEVbB03
U/wWH3YuDGlyaIdw1Qr7MaPvLvWMQijqjXAusaBGwBumoYlBxMggmKSEy5MBECWnVQwrEMvHf38p
Y9r7/vPAIhJD+a4Y7FY3i1juFm3iNVF6EMU9CDBEJdME2DfOkxqxsEKwYuP6252XkrdYXlm6Miqj
ncDcTqSRKXd0rfVjJtGdhZzUEOU3zWDVEheFOK6ikXyTjOMS/5hehBuxvphkpk2jwViIl5NErKv3
eXnVm2jZZOky90+Vry4S/dwyKS6Y/KnGp9h1a9KTtfBJJcimZZTG+DxEkp326PFBDqVIYdAtQRpD
Oe72NlrQMVtOIy98DG6eMJXdtxmtjfRr0k5bzOn84jJJNqe3SKvx9GYnAu1/ueU/FB7w+Xj+TPYz
cM83hYeE81vPSy05DDE6LzWea/RQmFYnbMNj0W2ghvz7dn779v5zO6fM62m9mwwef6+1fa3KjV+x
/hQ4F8XAA/BvOQKgLBcxo9BRcHRX3ztTjkiAk5jOakx4xBykmfyb/PCnxZdjA0+VIlNPfqt3/ngJ
tUhQBMnqkqled5n7c7vqdMMEmGGg3l378Jff/r22/ue3c97iIeYF026LnTiRa38weOtL7ms5cook
bSnjd2eM5UNEV5N6SZJ4qVRC2oxsERWXQv8cdZUsdzZJapsc1XQQTPlz8Iry879vDjzmH142azKY
gBwHKWNNJ60/LkknJgMwcJb9yWVqTaPVIdwnwd6rzrF+VVrlZRK2WDHNIVITIszPHS+BXNilco1S
Z3Kn62hwq7Cl5H5Dyyb7+SHBPTqh5YrQdKh0psWOw/M+ra1J9FYguvQz+orlaaCQ8GkCU6nXI9rF
awR0yEVDi3Rm1kofg2aBhpjkOK3TFR+moe+EJMeckXj7kPFiob3gTaE7fB8PuC6NracTmmhKs0z0
72VGjcM8DOedz5B7ilXW2q3pvSTDWw2GuCI9qrhLaanxr0YQw1Qbq6TQfUqIOsZTCAO5zwkAiPl7
/F9YvUXriWTZ3NHb5zhcGeOCppZhTLqEGRwFEFFyim0U0FbSra3ygblqhmWp2EjdFxNLlYijiLg7
OwFQDls4ceh5C5kDhm+4cOqnkhJbNtUj85Ya/iqzuTttWCT1AhkF8z58n+NEtXyQ+3WedDhE1zAU
K4HsROhteO86aIoU0gmaLw3cDGktEACYxDMX7+NThcTaa1VEv9rJw/VImynWMDdfBP75qTCTzX7V
dtEmKAHcaNW75SEwtvuKHFwPbQFlub/R6fdAFOwMhAfSkcVNjvhTA5iw1Zsf5QvRz7aciJc0GeZR
zY7G6DxT5QWxBluae2AX+MpNq4Lb+8y8fGNqCDcsHVbfSeNlLKETVHH84DVsjvFJ1McVTJdFhxXX
4pdYmMAlc6I3AGgadpqGzqDD7erjPUpbUjgJoiwpRKus/FRp+QwWpl71c9J1ClJOgToES59dYAg6
Z1JBeQbEx2Beg/CR8nQxiaPobDhW4Nv1G6u+EWD5hjqZciULbT8oMA/pB/Z9MPfaZcvR0hA+AW/w
Wg7FSfKIpiiXLoJWNEc13Y96TwjXkTzfrRyf6bjBjfoWi9ARBsggjTQ+y/2kNkkM72MADNKl4/8j
7LyWHMW2LfpFRGCEe8VLSgn5NC+KtMIbAULw9XfQ5+F2ZWdUHtOmqjslIdh77bXmHBM7Khg0VsGs
O46t5pjCLZCi0SEcYH4GNAguk0JtkwMUnF757k/syhQ9iYLJSYou6MRsKjFFB499pqN4CbuqdaGw
oCcFvts9K/FJR2eEq4dW/IpdvCilRUnCb55vY7ZJtjkpWkx8xwSxP36nMV8XIo02IuH0zax5LZvl
fdW0++q2guYTtc6U4Kc7wp2BHNX/ZDaLkPLd4ugzv8aT3NoeYzYXIXMLvVgn4teg3l4zQzrMihb8
vMEdK3giSfNKlfnVvXmT83oD/iy4SbOlWPevtziHnMBSmJHsxo/BYIRsQ4dz9/fV8KezqUoiE00l
iT4Dp74/F8Oo7tS0z2f5WtkzT+0gSXKhXsanjHFmi4wZI4RkJ7EnFva4q1ESTKroySkpwlduJy0B
V/63TUT6oXWnijKxWIoI3B2s7p/vqk/kdhzlO0WacdTU56HK9xpvBVsJDqMo3mrggabGRU0Z+XsF
/uPLT+DXGekwLLDKtx2iaIXaiG9IhfXGRwGnoxvsP/P2bkfnZ+RPdE2afHUve2Ykv+1OP31yNk/O
LRABppbBn588kYSqj8wuIwLKHT+EPVZYM/cMVgLJra5+j7sv9hTD62eOFjsE/I1fjAIg8IgM4nBf
N1apoPlitgaFyqkMFxojz4eiTAEa5NsBJP/7HWRMBfO3DV+dEFHspxpmve/l1X1WpnxZQra+PsXA
5BmVbXuWEivbN58desVnoZ388USN8kdEXSg42g+dEzViCiKd9uWRKejsSJIhcpycvZA5uGAXsSfr
bpy6M9Xhf/dl48Fu7jYjaJgOfZLFrIPu/nlH/3nGCgLqB5Xdy+whPYAQmWYa6BmYMWkWyMluIxXO
7JHmw0wHCGuXomNOYAB0IgnB7m60YlSojc6ldovtGYUBgXjCc/7bsVSdvrz/XKpJPTy1wGBUf/ty
7wV1aNtl+Vrud01NBMzlVdU/YgE8a9qRgI5Kk7QlLObxlWBJ/k8mLD16w86FGxoKmuw3YTHLESew
B93ARYh99FSC58Nj1FUfPfUMRkll4uDqntrT8/gc64z2FmOntTEyyFJo77eQ0Kh5e0Y37XFkkGoU
UFuAZ94xjDY4+7NFKsboibbNNDCNb352HVylLb08kSKLx8bKu8Eq2iqoEd8kMcBNxigwUe/4ntSg
mzXBGBWHRpAxVmtOpXzW7DcN/4AgsuOZHKwwo9V1tmz3utgv5T5bSkYXzADt1ty7kYgtgkMI7qnJ
XjVAST0zu1KQgBaUrOniqilekm7PaCHLdNpmjESeC8plUZDqegHDoJctKNTEjTXNBvpaFHuYhoRp
FkQIstGCTrPzK4nEKHuFexx2KQFIt89RXAFuLFG/Cj00i48hObHzk0VdqZdtQmvm1pPpYzxf9XLd
j8KGrJPF2H2pOjdk0SDXGv0+OZ71l+5Kw27a3MzbfDLaJkL62uMkGIphxT7XtUxQsCw3kxQ44rmI
4jlFeYdPqSl3efMC47ij43BPCHqrP1lxWvZs7H570hpEnMd3ToVFQC0yWRrZl3FoqZlmV/JzOxyn
rbuqmPNgUEBJEF3QjiEhpM2JX9csc3fyRk0qeTUvGMuuCkMKmbPO6NrhlKuHlGCS2y7So2BWrPh9
uIdH7qqYyNWKCPI7eVNABdHdMvyIbi9iM6COwwFXqRaoOPgxvTsBs6eBS5mJq8F4NmcYKyIfg6hn
KJVnxqvpkDcdfdr6HFyX/F7d2DOqTB3ijbkRBEALSh9kmDLqy03n2/802O8nyxKmApZfsTeAcryI
5rZN+dbRNmLsKknL7THlAYwbbkcOzx0p512hEe2x0snKpHF/jXBFjTqFe81cVzRQf3uXMvMmWWlT
R6db13pDgOLk72vkT8+9yvnLgFjBo/+9A6ZqndZWtzpbn8cVm8l0/kQ0XZvTKP+XDeTHvUulrQHC
iXQjWVf/3EBGubiWHLnwRNCZjdwKkUWeLcSRJjs+P/yxl+1AlGcjPBvJb17YHzrHqjr51MGPsncZ
02H0XyerqlQxG/DYrtVqex79WIXJvBHMX4KjfjjP//tVvnMCEjUfC4ZDGc2SrdThlGxXcf1Skb1C
LSb+Fsf043cHlwhBujrty9+74V2vNuhwszVTGFrK1OgcIGhNNdovk7WfXkgTaRjIQJBEYrf+vHjm
penHm8oL8bCxBBeXl1HbynXIY/73u/EHMDDX71+v9O0WkW6JKWH24nZMFyC8erpcBieXQZhPVovK
p+pJbr5IdDFlVoZCBGmqIr9kxPVyIo/VfJmYv0Zw/lRG/PtNfetP5yMkw0ivsvUdsVYVJo1/7lbK
FVDhw/hq6N7Udv37dfjtgk+//6+7VdDMJh807iOqaj17IepPqHyOZZwK/v5CP/Rg/rje324hAYBd
ripcbwC9ThQ55yhAMT9NePRodW725877+wv+1OTkFWltADGYqo1v9fM5v9z7Icl4EFkFGNNes4ED
py8RwTIuC6Z9aJL5UrsutSV4d7Jk35ATcTjEl3ozVOeXtzPdUN/rHqCXLEmEksDw/bYuCO25i2am
ma4nt12CnwQCoqBdUBocoDVzrGZCYlz8WmTICS0WOr/QLxjU/P1tkFP69/fx3cEVNYlwnekxxTV6
pod+O4gu0g/VM1hECPpzzE30mR3PV7vEtfY1SQpxbyDVOKY7nXPP13CKnu6TvHdXnvLX2fbOxkkf
wkEMQhIkpeVHNXOyp2yuOpyKXc1t3PMiC42NMelFT8lHvpDteHlZduvu2GuMstdR7DfkXhMocSmc
cleQKLqguTFggwC3ZE3Sy4+hcM50LhG3RG4v+4ifhad8hzlqjHCC2phZo5kdZ0FkBKJyEO7LBDV4
R2yEE4nrEmHP6F6ywOB9I1pMH5LRuzeBiV6v8UR5e60LX/M50d70oBq8G6pM3LEfZ5xFFzey7hIT
KUsMoqsz9sspVIEz/MUqH+vHkT30WXAoGGzR6eaZSyR0OFu2tmqX/KrpGDvBq126NTaaFB8FMqFL
qjUsKuJwlDCLJxvd+KSH+alfZPOBKGaZjtz77IR0NvtgnLfXlxhPwsxrVnwPBGQ5und90HzVQzlF
7uLQO8w4XimlL4fZe08ghnMP0m3qIjCbl2hlcV7Zd48miW8sbvOQkt8dnc6Frm9JyEAJHPbMJ+E9
30V24rzQ3bDioFnHS3WpFFb7mHiK060LL3f1AL2in4RSgBJzCcXrYZw3q251DdF3BjgpnpFdSkHz
SYh8Yd0I/NQtc10EsxDNk2vaxBbBUXSxoFibeL6Bg2iT8jVHdMJ/aR1Y09+jwnOkBe03cY7uziSC
vkWpeucupLgLy4WOABm1qifYjSOsLocLzbsVwqvLR8kPI8zIoAR3NOzPHAOnCApYDE5d2FiHkWu1
vKPCQcqvOdcg988ERt2W+rpenX2NF6m5Anf7ffNG1KWLnXKe7dsw5n0fJKsKx2W+GoMxIHiAKSqq
iBgFInpAsP79w/VkhPg/T9rT+X1c8HHd+iHdRGtlC1VJ3lNQl4tyi/gUowpXB6M02P4LUtP27Uye
FUlOc6J7XcGtj83xSuMlSN27k9nZikhKa4beHEG3pfpg3TwDPe79cJsnB9W7zQtPJCBg9Io5kzFn
eQqn3DaLvoVVrmNXc2LfmOtrPC+u6Oi2Ni99fM6BMDjl3b+eCbu2mmcamdEjUtUyo+tsgZ8Pr4JL
7C2pinfS62+vMNWQcHKTNe/mjlkIw8v+s3suUOHKG3Hfv2dfyk7cEAfiiqS3SVtl2z0lXxpDuMEy
NiRmHYbUk3gb2akI0k+ygM1XY98/SeviEcO7NDgqtTCLEBhrCJuvCWz52ElQj+vLugnonKXE60jb
O2LxaUGPAwMN/+xDjmnWEAuXPMwu7kR/aMmh8BIOGu85Mam5IzvmXHbo1tAaSB8aRG3kRLeupvmx
FmbZSeKEw5ELOSiKmgSNZsRjpt+aIM2Rq7fOSC6GjK1wrY++cHuotbk2Psj9Zjac8PHF0LiRzOXD
KVfcS2dB3062o+yxq1yeatwJECaQxzw3G7ir9ebm45m5PDEiottGW+JGSxK6H26UGfo9q9/SHUTC
Ij3/fdn/p7r+7+6jTlHICqCt75thptFsQ5CSrnVEdlereNAWGCy8YTUcGyjTnKRhDjxXS30lbeMH
c3sOywd9hfyLdDWDO0h30aU65Iu5rX211VPpRO4UAYaETnPLYFiQ5xCI/rDo+XO0Mtbmc7FFSid8
pG9//yjSVAP+7aMo30qW3lRv6sBHAa4bN56GcPYSb9FhTOfkyRKuTXZ2enW40yaVSDJ2hJn+Uqj+
hJqgyv//C/q9Ui2MUVYL3sU02unuHOmvoy9BiL4qaNCwkmUYYNvMF9nP+/N8Oq2yres41UYenQtP
kDjDgEXKyy+X58ca8l9v7FthmxLBWRNela6n+tn0zXZ+j5k1k8I4vGDyRRLE1OaX4u7HKpKjjkg0
AHwL7dvFGAfhcilHLgZlFsIiTlggU7jBf32hf/LS/vPl05JUDHK9San/Vq9Ks14ZoLCl68qp3X6h
bZMDJuPXdFluzWX1LDl4ZQ7jQXlQHll03qI9zQGg7b48V/1kHc/Lp/dN7GvzKuicaYcuvTo0luel
HEBq3hDv7KUeXXyfNW9x3uVhvC+O4lu2an4LhvvpAMdnmBDRdMGQCPx5F5MToEuVCfBYaf3i/Kqo
763wqoqcWOdl9FiV29J4wCIXnwF6mGeOryGTUcU1+9cW1f7f75mftCIquBSNHCUDsaH6bVbLHPN8
ixqAklEFerjAsq0ZlophRakTJ0/PrjIpKe7IWpOdTn9cuWQPNT4JKEcCETnx7po7RUSPiGdRRTpb
kmx0k1UUeqVzq0yblpRbA1yUkaEot9+yXn+s9LmMiAbAbtNj+Ha2yMZWGhuZjMtSBqENE2sltXbP
GmQCq/6s80e6N0Zv13qgS4sJHXTJXjT0o+P5t+RsIld/WJ0QjKHGIgaWnI5vR7hRM6tLPfEeMcQl
it1DV+xhJDjNlwzDiGzNjOLfNZDjoADkL+L5oFqkmCHLPaPFeAJt3bDPUmZwL+MkI0Sh/KjLONBJ
Ny+uTk21N+cPquBhobvLD/yoZPA0Ys2o1wQv7x1+TkNI1WUF5bJGDFFhISXjEx0WEmDMUmyJW32e
eslKXOduEvKIXN+Kt+xR/GBYhyhBwhrAKVC0zRI3tC1/NBNWxaYfiF7IRPn+oZjAM0OTfy4CUD9J
4TsILv2zrx9lpmVQZnDPfwBhocLRHB1uLP4/WLWPMF+YobBHC4XD3I4feRNtAi4rVBKuVHvXSY/p
5NmULjVr7ftWX1ePs0PlEszZW/EnRZO26Z9Vope71xt9PMkhbkT0ZqmnStyJlrImguscyo0NbehG
VCsMwzRyI5E+7VRE1LNPdQyN+1ItfAjbVRZAljZyTymc9OLgTEniBV3Litwqfrgds86UgRkvMTCK
ZITVPur3Dmc2HodfI6annev74gYhVCGCh2g/Vrk/14S+q/tro8C7mzGhqw5SvZK7BzkObrOwGnbd
eXEbw5QTRKvu4+yXJfzHIRiKAMQ3MOtl2PV/vvhZFPWoi8hTHMlGVTAhhUJ7gBlmxd2uBRBhYLIq
G1xTY5iAzBLmKYm5mL9kt1IX6fWpSvcM4AVCdTvlCwoUavH6t0HdD2dXAulZqSaYKuGL387QLB9t
0mqok9PLSq50copu5A0aUFWpSiDQgHmhhcOin4ftjOMHub1y8nadkTVGGorZxm6dCm556Z0CZZNE
uvnwObRfv6ymP7Q6OOGTEg4nBQzc93fZtIlZmM0ZSxjZ0xG3iVHz5MA7wCarZHhu8e9JMSWXcbYI
pClIJTZOBolEkQHIV6RgmbC+86LhIHYmSoan7zaBkc/7cewARtPuFvxo2LTSfpT2v7z5H6ormMLS
xK/jP6C0/rwNBlI88yEamax3yBRq0L5OvLsIZ3okbFK570lIdBCOoha9w/TIRi8emedjrIb8YGi7
G7JKNR6XhkZxm2BY0zaTDOqXd/nfIochG64G1liknPL3WFWpaJTZ2NaoFjvJUnsaclgEMzp18qy3
ZxcI+thbcrfHd3Q9z6dwH5SWBGSU97urXoBc3Da0Y3BsMPOQpV+209m0xv/5HJPOTs4ZmFIcF5Ly
7Tm+nAcFWgB6IwXNnE7iOTOaSp8SfI7XISUjkOkNRmg1t6mQadPDdRmSeS+Itm6MJ2qo8Xp1p7DM
pjtENXwd0HgzAUExMg8DTwrBQ8vRuDICKz4zfDHZmHGPyZyUAPcWX4IPa9eVZ3fueIpPTPkFnpxK
nXDddFXiA/lYkIFGXVwmTDR++Wrwqf/58VUdoZU54zElBZ5+l/ytAu2Ni9EVmdztBNoHkYMvmlOj
QSaCrfm0U1hO50d1US3MeTQ3XkZzoR9GiSMPzhkOZ++tlxxpl2Cf2sYcrV3yeuc3bMCu+JaeXvIj
nnc/Sz0hdo1VKm8bjfjGFPI0p2yfGHP48YQo5E4elCtWq88sDIuPMxbrdN6qH0ps3SOn4Jo0qte1
u/KrmaJa8C4icnxonyHZYB1MLHR43Vtr3063FZ5G844Sxr6gnnHL0YHT1S+HwcoOZnh/OvGDift2
Wqa85fb+FnNG6vdDcJyibXg3wwlg+CqHpEPcJhmVyzJfC09COIZCqHpqoN+Xpsfh80Wi20FnBIOr
HdMWO5b8Ygu8zxpjN1LtnlHdyBRoYq5ParIt40fdYznhMFr4/WShhuIm+wj6kuMJCUyrWIWJxHmy
nue545SnhKkuUewfrWIPBpo0bhorwV+nQEQJQD/eZSuCd4wji9KOfsX7XbQFOUj7uVAGjYkReQ2o
PQ+BjtyktW4Av/VU2Y28blwopgcaZXvd95ye5d6Nx+1gkikfNKqTR1/EaKqwnQaAZ65EtAjFTMoL
jidUQ/Rax34T3+fCG39X0FcaHzok9yRRP8zecWtO01fMhg854fOAX4GPGJhf8eBnz1LiRUQ+ztIP
UWHwkW0ybY6lOEzj4L6/hiKoljcqwkW3TVJPF7Cbhby5BO1YBLmSq5zI8Bhptjs4hEGo6yMsEKdD
0U6x6yHWNSUbMyP+SZzLLMKETwon4fUK/vEtmQXZ1a9MT6hcgoehIpHOh4QPTndlWIAHvNteenzR
hedWdq/7DKrVRjsoq/xh/MKYy3RbdpAkb3AJeuUp5mvdkt6iPiEfuD1Vzhlz4e6m+TWZuyct2mOn
BuEHZsFYMZ9sOG0+Qn/GvUqt+4nj8QgrpCPSWnSS2VtJrVcYVv0iHoU38TJvE6+6LoyLd1lm5kLk
J2VhcqHXITiJOqeh1Rju5MxEiEX3gdASyRvI7CqZm3sIENTcEtVNkR4E2hlnjtNr+b5g6Eg7Ktkw
XaOTTk1wh8Rjc+LmIJAdmn5VGw87bh51FpblhR+8By1EA0w4O1fTI/BXoXaoAi7OlLOa4k+ERu0i
z53SP3jMShsnOBdfIdJcmJJvpHWfABiagj9vb9VyCLNThQKJ9AFymAcOnLa8rxJ7oNW5oTa9L0lF
RJbFR4A81kruhcDyBBSoCwUUbRWUQX79QhQUzRhEfNBxaBZP/E99i3X4GO8DhBX14xkF22P9QSwW
bEaM/Ig3IBvS/ZOW3PKI5MhTtU5Y/xpxxwzX6WygZoYlvlYeBu8G0zG6FdN8rpp9QwR6/yWmutWn
G+aTkJ7ASd82BJ0gJRoXqbaua55ZO35Bh49F9o7jkDSDN64B91SFGRFR4N3ujlWYvlR7+pYdTFHe
ByZbxdaPZKaa69hXXdVV/I31Bv7J6xeDr7nKvAtMxQIWoDrKe7qDssFBaCumPt8KTMjawhAwlRnT
9cb9CxzCF2KP3/mcuc0RG5UeRKJjVJ6sMShfX7ulygoQyGbjqAUWrYOJUiu87meYHoFh2ahK4uqN
fmr0cBecdpOC2pJtNEswHE1ULbiwraJ6Sq8P8j14ITEH8bk8PDcaABov1e1ZenVK+Emdi9FgWJlW
9D4s6p1iwLGYzpp4+9Y0YFk265dmG6FhIZzNnSHeHhdM9ut4MQa9P3vN9MX1bSYuuWOJ5sW506r+
teXp8Frar6jM7Ek4obNKOcbdG+7r+oGQzafhQbaun7rTvxmqDxJOcZPBkb1LDqaA01vvJVuEX5dZ
YN4Pz6ZTvIDGD9NwMfY7vTldbVNZSPA0q7fsHqyNR5JkjAWRsNrZwb/8wmYeWbIlPmbDMxkZN5qT
nui1dnqQLdM/cmcumecXQHDIuXYNcaPa7+oXlCm7C1Fwa7i1a9Kqa9s/Oz6N3QfdL+TSSkkr9M1d
48HRcnmkeS6CywsKqZ5++tUpRrSurgTLip1mAINgPc6ecMTfxOA8w328MCias/ll08Xo3F4Bq2nX
+ZW8UzIHsIPecY4piLC8nH6l7N2xrSEZcQiEGm+7s5cTQjFXFwQU3F/10+2FpGMLj89igFzAc5Ta
CBllbpMLFvnekx1adWhO8d5yMQ61J9G5M6yby9gkhH1n5XPDad+oiUlGmdqOkau4s3efjcMniNni
+Si3F+udWtnA9H8Jz8saUo4tslq8t/bw2NrxQbXTEDDVbXtxGKvZNeblQ7IB7uFgHsFLL8TWS7QR
ezAkJIDy4Z/v/ms6F46Fdbx+8khH7n0FxS+s0PS7Mi7921qDD8zm8TnFhFpG6QibobCowPLncq7R
Ex2wpzch0XLIW3BXo8w9YITGaGTzb5b7WJrEW5WOIhev+7VwBgcxNefVHtVqOZ8F6XtPmshnF5bz
ZKm+Gk9JIB0ZV14uINtIc1YX0TJbCJtuieSYVAfGIwF1HRZsSpJVdVmYz4grI6ZLHJg5t9FVVl4B
14nqqnQkmy/DpzLgokOf67xknXvnXQkp29YOmPRLf/hgtd3kc4wRxAGDOLKP3KvHc9g/JBb3dWYd
N/QfOHWtS+/s3j0YtByIaSxgXE876+I9la+sak6Yv5bL6KB444SiVZ8o5dyCp23JJRKf0oebe9U8
dSEzdJQyr6MbJ/GzOZZ7wH0Mu3IEuHD22Y2d+/rr+pRFzlsLyIegbvSjMgNUuw+TfN8bwXW0EqZI
Ni7/JT0HxmcqJ3ruBmf6pBpPF13pEvnbgvLOgSSApAw+8jr6bD2spQ4l5gf9Yq5mxpzueD2xuO8J
d+Zfj9eq8yVDMgNv5/RfmU/t8lUA30hDJFJzfS840e7i3FbJ6kJKmlPZJv9IPXK/odI8kFVVB81j
tEiY0SxJYeiXyHP66Th4+cottXzOJ5yMcXZLkrN92goQjN5VB03WdvJX7+S7d95H4BpyZ1M/4BqB
lMDkTHMouZhhnZoPzuaiAcZ6UTZ+vwdjnF/d4bGew5SYzfi6ZeKA/Ni5boG0fWqesK0QDqLwmbGR
WsritrpAanAMiy8HuIcvfUXuMX6u2edkZmHNPHmV96pPQ0dnW2MhOJxD87N6VXm4nXJ+CePTx3k1
+AUaa/irDhHC6BcW08+D1jHurp8tRS0rGqvDsBys0ZXfpROkAbt12ZV9cYnKcWfOz6PVPI6bimfO
fxs94eHiUYU6SCpRP9vgbCZIBmFob32Q2PppcI7JSz3XXXSPPKEyI7mQU0XBtJaRC2iFOR/LfLm7
5aaTQWTZVc7iiYCXWTOlyhuzgnLT2qOyrPi+IncRbUtPy2kllee5EfRnvvvmsXQJRYZj57GqOqf+
K+JC9nOqqMfe4tWgOVgnWFfvd3RwAOat9NA0Trc/r08655icKAJYCQB1WkeaixN3KPhnyuietyMT
Pu80egNqXktVyGdaSIrD2ci5b4zMF8I2NOBjeeO+bq0ZUMGUV5qjtV5KsEbc8eqEs4W8mqhWCUSq
mc/9doBLZM9O0mP/JXDjdlS0OoelGWYDbsc3w7/A+quDKhR2FHT3JUNMZoxLSiYWU6p16EMi3in7
/s6U6LKfLc8AtJjztRMEIltf3i+ews9LniRGwvloz17OxNpkc7CjohUOr/q78SK796e7g3yFr4CP
zrPoDHbvij50i+JhcNE8rvh6iQpy+/XNOXVvOELC+KXfaVfgW6aDQ2vDuG4OKcvv+d5pYK6SI2Ve
WH6OTKZHT7dgFmZzRO4LVjXdGZ+0hfR0kzn8oKNchXfnhXzMV1SL++vDxeXVLm+yDuUpU3gp0QWA
BZtnB1ftDivuyOkRlMDnqXqACgm1rH1X5jp7hncJFKAr4C94GaCh01yOfcwMmSvbxoorAbZkkyDI
r6zSBEdxKuzai5lL3B8KMuV1JnlbBm3rK5wh76T5HX/ChMhWpS1NVo5sRVqU1dmms0zQ+M7mEZ8+
vFx9cn8fswDJ+f9uEf0QO8eUmzXZskvyqyoLu3Pz75m1iL0TsNo8kDz9cHXSnbA0N8dk/b+l/5TN
G+KGrlzV3s78PDTJRLYu78L8VM07i8FjIzh9UPeejjASFD8EmTew3la/GfbRjnXRNgM2t3pjEP8z
L14NL4UgtUoPNNauOxgMrQu7mqGy7h91Ds02j5sjAeDo32ajc94RZMQ9QKuIMyEA/Mui3efsAuAh
Gh4EzrI10/mVntvJvl/fISet6/CC6tQCd2DIjgjWCeUeJQTGcJs1LsBqDB3/vips/trVN7zvajUL
aJpRpM8ooVmNOXKG93WxfW79DmpYzrQCrjCGO55zALWaVyxQa9w2Bvj1x+FNrpz2dapPwoLeUEzH
dwIEUUvlz+IhfZq9yaqfbZPOQc+aJxgWHM07P5LJHhQ7uEWG1zQ+/wrxrpvxFcE1Z2h3kVOlnD36
jinbj2HJSyG2m8PNPaM5IANhMXCkpNiDIGP3b9fddUV3hzvmmeGs4mgwHuHvXcLp26aK8eqT8XKi
PFAXsZMvq5VCT46r4bZr9maRt3BzedeF7Fdr1r8dE6Ng6pZ8gJsthIUSttOjMT69cXCRvIaQI4pd
AHFyZs3GMKIR4EWHqnW7E63Um2LLq/s7iHrMVdqUNFc4xFp2pS83ZLl7hBCJFbIAW3Doh+RnhyT0
525JNWUva5EbNnH5VNCnrStfCkxaH3duSpnOrODrfhooSFApaB4sFBNSGapmDqGUYzphElZ8QJx1
Xmtg+AUXis34wvIDRKX0kH2XIUAfihwH+g73aOmYz+yT1MBLBO5qRjSeO1JQwVuT4apVywotkfpQ
iQt9tHmpNLzxPd1X4s1OqQEeo9sCp9bgvjWvNfOJxpP9/DlSFkW9bPB9sU2x42PI9YfGLed4vShO
yg/1S36A2UTBCS7JK9Cn2OclzrfKEvz0aQJnMWYsPwRAt/ao0qy1y48GruJs2Y2YmdCkWxHkYpAz
91O9TIYFHoVsmy3kRyrlvJorfVgtLuNDb3pUyzpueNTLzOs/F2R/hqbf2kj4rVdoBMNTLTri4dp8
ZMQ67ISrZ7yLjjyc6h5BB7mEn81G9gAcpQ5xPVb/VhtWkvpcTYpunnso4Vt+crVLP2qPO6p+KyWX
2L4loNZA91U8ymuwdpHdUMwduH2JTFsY1PSYsXz5vZxP26c4AXrocLJ8Un/ee0YTthSifB7MZQ1Y
xjnpRByuRVhhNtsRn7unqf14f56tRYkj6T2MjpzFj+XjlUPAW/MocyRbndhMWaqOxfa2Bf6koBxb
ZS/gneFwEd7R291yeCv3xaJFI6I42Q4is49DSxRsje282rJZCgf27V9am//IT//V2P1fZxMtIW1N
0phn5rfmeHyRjfF8y7rdFVKg5su2sWUtFe0L4ieQfQzd1sxQw/rlFhZG0L1cD6HwaPj9rj7eqiAK
Z44g0QSqvPv8suNjnCY25wEJFi2zVx0RDGqe2geqUiL/kd6nzfPqDXaE2kuhuEacxzGOzGfXfO8A
uLFpL6oDZzwYlLvOXbLV+uqTNI9P0CQFgHkCe1WyN7bnzSVotrjpvCyEncIzFWqfAOxo0VjZOxkA
y4gtG+pgvbjOU+JbTDoHqPDWHIsWtEwb1GqGbr8Rl6JwS5A+BrOI1KPOYugy7gYqNWFbBAi33OtJ
27/feqclCZD6bToLzSGKUABbSr6P1g3gUtYrfTUd9BjQaSEkMyRgjacMLuXl5UPftpwCBVqInJSJ
GLwu6jnM00PpDEEdNhtODBaOK7A+3FQsmu/064L4kRoD/pPwgQKRVaiz2X6H4L4SHIOZZgiBSwvS
jRGkIWfFp5F9nKrXGh5zZzjz+NSb6yunq/feeU1eIFl5t1f+bU7WWvAqesduSWpQYPrDHECMdV1x
4NCfT9qWM/8vow31x+75v+6xaQb2L0VuetOGTiKcexcdWKo52FFgeLdynrrt4/jYfMLZp2sUcQI9
O41frqqzLX4ka9rPYZk+BC3oPXZLVuw5TqkgfYRRJV3nt3f9MGDueWePZ422xa3mxp72mByHN23J
cSH4+7NCwNN/pwAKehDGYCqhDWA3/vwcKA0a+d4p7S7nWAr5hIJW+2S/Z0pfMtxweoxQWI68NnYa
0RWeSmNJ51l/iinPDsmT/Kp9ET2CsWbI5ngYKBLaOjTBKXrFQT6RVtLs4Niaqpts+h1WCBpTPXsV
Ow1FrBatTNkpCm+EBNqAHJVpSuVedsg8hYlmH6ZwPthDJr4MA3r3wk6CWAmlwhm/mJUiDiHZc9m+
Gc8JkjauV+LziwnhpZVbsPBDyCwcgndmB30FxUxYZJ8SBNRwkAMIaH5C1xF57ybm5HfZ0HmcRgdX
+M0ezmRLXBbHI5ZIC3QAm3r3wRXysRWv/zmXu9Kr/MTX/lgQPM8/K7nFKyeULffc1NQoD0agjFMV
uOAgh86GZkRH92/NfVt793ifJh6mRFTWXeOkJMSfYM6U8AAJYkgtg3bquMC9FOs+UYdI65XrmrjQ
svfVeJ+QKLtnr4S12IHd+GX9nE237rflUwHbBdOD0Z1EoMeft8TsNt6lsh7b3ejBTj/wZa2qRzJg
w/O0Nr42R25pwiLIiKge20exss6BCMzZ1gHSk+XjF4t4P7YOvei19EzSAW4ZxjbLC6hQ2I4BT3TO
0Tzy/34r//y2kZcoJlnu8HW+ve28VAohiut211xpcWjLDtE6wRdJelwxg1EwtVv9qRvDemVgNN4X
lUu9Y0TvTRfgsrlnXxKSk7thzz7aU0b+1FP0kqRzw2r2nCAu77SMlY9Bcpvb13XRnZ1SsrRinj39
/VP8L2Dm+9WfDJXMJWWR4em3j6Fnktjk0q3dsWmgGRVobwIMxBpm/R9j57GsPLql6SsiAoQRTOU9
wkiYCbHFZgsJEAI5xNX38+UZdNepilM9ycjIP5ME6TNrvW6Ntf7v5RS/iyWK6suV0GWCb/WbM/I6
X4rxS64ZmPCxBepixsDTGv5rrNGX+64PJzYBTI+7nl5yYwvOe9/AAYx2rxneNuJ9uATURVQSNTnV
U6cLUMUi8620B2gnNdXDIIi+c78hHU6rVwY75FBfKBve/nA7IHQYxI28Vaoduz5SEN0AhaC/N+yn
ya7iL8R2zogPV4VwAx0ej/IiJf/Lk/snFui/PzkxnX4xm0+5+P/rup29x9OT/OTJfQk7zrX5z0uB
Vpnqi6tWGq0yWoFMzRwq42dM62eDm7ElCY+udOjVj3Zzc4M8a4t8ZLgs+qXWlve0P6L2ZhisCSgR
Zcv3GcrmRm63jq6erD2ShBfuJ5Hdb1ITVHNsTMTV+b7Xkfve0Q4od4q69YC7mJjkDMKKeWz3zdTD
vJ/k2/fJSOGMlTvNR5j+4sEOmm8AnKKT7OK9tjkV9NgH1jF6g15Ee7/Uxhjur+vs1xEtJkGs70oB
iOW6bWxpYT2XHDJU72WqEATJCJTnoT1OaHOWqGUwzlCYu6+pzaCNGgQnVQG+poBD//lV/MOc/6c3
8W/UMtEm19s4g7cFc+xltzwtEUs9dVrgsXciEZgONBl/13l+gIC4N/aI33Knnlisb9uRf5J0Mu6N
W0U92UNlfOJq+Httzs0JKlhZZNp//rb/HoEiykVsYP933fybFuzWdtLn9nnXa3IfgEvyoffBkfy0
pNz9FhZhwG90fet+/FOI/rKR/5fzFq79fzhwkXKIUhU10Uz6t3p19n5U0vdR1+uCuRiEaL/id0Po
hsLwCaaZr6EogUOg7HSIav1pji3SE+J6cz+UrCi4RWdcOrgxEHeoUoRnZ0usBG1rMDSBcaLXEOJO
Samk1IQpY8pt1+yQqmiA6q01RVP/Uku7Wn9dPKz3JdTu160CbtfJH9nXV8DFu8pY5K/O+HISMga7
7PjeCP71QJ9KO62m/mNVXaYvPSWV6PKMvvaIFm/bHSekFoixQIp0wB9wi/pLbY3Nz46a2b1iUWAy
CTovojchQ01U5xdy/BCXt/r4iFLf+KxKpqaRBzrVkbkD4gI8IX5mXk6jFu7UYYLKX5karfm+SGzr
lcxAPzFn1mxbDzSkvem5O+EtEvQ6SYZbzp0i6AlHyAqFN8wQi3AQPkNuoyekxZqt/QoBtWE0Wgic
O7Hc67GCU/XpdgTtBzWlbbYEgP+cFgqUSAV/wbOE35kr5DygiBiIY6+DnLDfK7zexKbkGh1V894x
xb39X5Ti/9Rl/22LcUOPya0aUbz92zUxn3VlRTRGveZ0S59s+M59yVq9fa04f2QmKK5LSV+U9ncE
zI2RNCfVHKMFQRD+dK6dGBv39m+4nQE+SdkaUHf9fxjux//mpvrX1vp/vuW/KcH6RUbo1oc7mYk6
xugsNB1AlmgoOzWfG8+rI/RV9NrBgllzGLh9Ypt2XLdfHfHBAlHmMkse85W8LaL3/rYk2xUEptA5
BmiQ//MxIDOY83/ah6hC59KYdCsu3/96gdzui89s2Dzq9fztPfvjPLek63I604EgBbbSaH3QcysP
jSy6GwYD/cbLwgbIyK7+EZkP+qCFsBxY5VBjdsd9iSDYwLr/lVQDs5CIqPkxXj9f278V5jAiXs6Y
2t1fWREfoqYfrSajNOQDieBWP9bEaTvxa/tNyRUR3FDQqyxneRJUzivO/c80IE9kTMG7e5TEgrHG
mmWda6fL4mZgJiZGk86pm5gt0TpsHQgLNBlkAR2ZGsSt+OFwAbGwCTuYE6vJGG+SUYbQwBp2LlJG
4EQUJDEBtkbt4aNmI+VftpgJAEwTYnEfYc5W5fDNDBuFn9QgxVZHiYa9BY9iEUkrCQHyr0QMPxCx
fuJz8u3AzRmJZA9sajFmhT3iHqxOLS+zqMmMsoPsKZxJUAT0kO4zYV8WN8bn6N3UHLWYxzXfZu5V
aT/eKh8AKDb7wFWdAm6ZcWfyfIbdXzZwi96ZnzRgl7rz63YJ/Uu5NqH9j/NtV2hwWEQulIx8NYbT
4Ms8yeoH2T85R48q6hYLpZKM7urgppqpBlcWCTeAYCm4G0PAvuDiM5vJK0oeAgAkGWfgxVicn5x4
Btjq/QihZ3yIIff9YcmsdGU4NhgQfz2Mz0x1fEbUV8hyxioTKXaZOzZSwiDx2WVr0H1QG6P9LbAE
BRCBb4MXQXXG8vkSEWAN3tocHY4y2nLWI/YQqS27SYhbmmIkc+Hso5sOdLCZh7U70+be2Ho6uJ86
0r/5GBKjhPdf8PrF5rEaB9hp+XsqExSEyGdGE/szErqPDtVJqXD9UkQrLV67sTpNNRkpikHgynef
Bc/1G8AjXUsQEQD2LxUpTA49TZ4GgVEHYj+bjz4+GfC4Epjffr6q98W+cXk+XQLoQ4UoJbNdGdHz
z9bprt33f3MmSTC34MB1UXK0hm3ywCpQEPeHohLpGBNHlotgtC4Sfuaxj+gUK79085/ip40Zfrif
+tddnWTR6UDgBNdKF9XLz9YALcm3LH7u0nKPbttpzMG6MheGccWU92mU6WHiAhJDTjW2ntk8F+3l
fXV4nlUmhgQM98gXA44Cl28OMsacKDCSrRiZ8qWj+Kv+UFwl8JubfjuhRQcaY26lmS7ffrV5hY+t
UP1BDkPD77gjqoT7537MnWpJvjtb1O73TBMIe0jb5JtMgZ2pFQumzArnGrrs0locmS9AdA/i638i
6IdwaeQciUHv2Oa+XN8zBfKMYASoP26n8oftSYw+QOP+ISmVRtRBxz/+I1ioX3C9FQwt+ATZvnO5
pbrWgH4GlpskaCY+N3Oyu/v1kWIem9Rjk+6L4zfKwSHu3i0mTjpOg6vPo5BwiQ3ifintHxgyeJPj
A6QgH8EWJzIhpaIdKotf2XufefwYaN5XTRykZ8bMjOxXLK1l8HgviwdelQA3wpLLh7v9cspl7bXn
4fETZpvGzp0mAV3BtDpfM0IG1O3uDdf3aGR3qPby8NUreD4zhIN/yOhefygV9wX/Rr6qjdnf/I+W
KZDi+QUtHpvgk/QHKRwlIze1ZYfQFnyKQ9xxn9ViDVbzTnp46S/COOV2eflpNDug6N+OxSsfhQgT
/HFys17Wa3NbzgK+0zV6ew+9XPpve2G3/mv5gFQUwkMRaTE9XKMmgVzyZ36GK2AlpkIcrysqb3gB
okXAYpHeNjs2fpMsmDCH6o9zFlwreew6q1EHGyA+gJkcEyFm0nujDeE6afBKm6E6+3RdseU1/uQU
HyWHU7jT57E/MqhD5mp80odqEUoR42fVxmLYhlDyaK37tRdeCVU3VD8bltkDcrBzoXP0hF8XVcbN
X6bWYDk7IivCVzO14d2V1w9sJuN8mP3hMwGG9C9NXhL0aF4N7kKGzyt/SADWKZD5cR7KXPYLCjnl
46H6UzkyghEo6G1dGsgBS8XvfvY+V5QixEQ/GV/rGX2UZKj6pUbN9VAQVM9NxqXs7rhiYfL8h17Y
bC231mgkDXJZZyZT+WKmDAFGNSN7EmHU/tgGwwQfD+W2kn7mL+VtIWajefbRFDpXKr1SBdqaMbWV
p6GPEzHz5BTijWVutjHZEhMJjNSFeoMAY4wSxSKgCC5WHemjVcmEilR/cJ4Z+QakbBI/kUwCujPr
yv04Y3+OqzCutoMVJLoch42HT4Sq/aUO46nLrM3MBYaY6DMoIOtpRz3QTa+1TvoLqI6gaNthXgQD
VGT/43KPoul0kbDEX5uWQAZYEw6NhzLZ1lL0tlIH4ewlddsdMUQgaoaPQNLN0mXiD9X4b9R6HBel
WZu6KkCoBboIeheGkY1tMAwWHNJdGzJO9L9jIZDY4iGxv5veYf2q+RYSG20ID/CkJUDbC9AEWcZd
ooy804EXXntslytDj7JgTk+K+jExoE4DcSuAGM5U2Tr9I9MjAipV+E4VGdoBU6bUe9QieNqIpLRW
0TFOgP+mgimVgMpmFioQuVNmCasgZV4Oww9MbDloHE2S2PJIOg42sKYd0qDOgYdlzoCPwqfUG1fi
hjeYCQadSjzY2OB+M2BqNOJ5mqCcqPkBQUX03pxsOSKwIniqCQ+ZooEJOO9vwE1ehNjZK3XOtky6
/ckar5ldE0mI2DqcvRkDTZhPwOTAIimgXlAQ78jS58zzZ1sCi/g8fmcDSb1l/5+CBY2/KwVcnNss
yHiglBHzGJGN9aWACAd+dkAjhwh1d1qGH4jW2kMBvcK+wnCgQ2kvx8YNEUC6QiOJn+azhttUUjuV
jDLpehMV/RrjUTxexnVuxs8ko01Fu90rMOgb/zgnWmeZXfDvfJQly8lhTJ6V6RoCB6EA4kXA55Iz
FN7ck3YWi6QIwi9ivcmB25OJZDzgYcwmop+AEeYOK5RzDhyh8Svb82ApG5qY+5SuB1bDDKOxJpLm
GZ9kIC0dMAGq3GU+FiRniKP5ZA10BgedEHtz7wqn9kvVbGk1MhagKymDqoxGZ7ClJa2vNjfB1fZP
Iteg8EBkEtrQDX70iZJwtiVfdwBJmaB8fK3RMd6CzMowb4P4tEqbyEHVOw8io8hO54X/w3ozFg9B
DBqqsNXPFfQJkqOf6cjc6Hy1XFHvP/VaDQ7mgc31J2ZXayRLwgraqBsHimSPjgw84a4zcuu0jMid
dxbuc02Zgdt61ijS+ealWyqoaLZ7agixvqtKy9d8cGdgseSwvqVLvnmjVrvG4QUNhB58Yo5LuvAY
vTeC+7+7XZ4nKyon/ekKQxpTO2oOLGWZG5J9Iz/SfTjIJS4jEh9MjodWO/1wa8qyl5NMqyCKy4ki
BHdizEX4eRjGqTAhlFtvQFX2N0SmxSYr1JhJVgwF1csTtBFnLR4GBABItcT0sbdIyFI6hBFTC9GZ
igrhldCC1DDWLxRYUyGGoRM3IbiHjELSFGu2L6LK6px0XdqZhQmf6s58Uy2Ke0nmM347iCwFiajQ
b7KsCu1tFyNFYyzam4no+9FeHil0R/T9cPkIqEKKz2O+rZzBtiyX2zeyFXqS7geHOfcXxfDY48Th
V7WMIrupzcACiE6dm/VwK3foIKVZoKKZUEbim+v+qB970gz46ZRN0xgADV3YXadrZ07jplz9MLD1
BYHOoVWjHNRbBrAYuNBvnJjZ5qkRD8D0qlRn+lGrFn+zt9UYk4WSDy1J09FQMq+jQYOnDw5YRfYw
6mqrQKuZ/a6EVhtqnOxF9DDECKLHBtCgvDTcblG1owMOReUixvMZaNL6FSGjnir7NI/od/5SVYVg
FzIFvsRcOcvmzEBgmZrwdcVxcSDLVHmvqFP5nlcO+JfeWHEX5/aAZoOuQfFR8XipNjHz7Uxlzwp9
SSze85Luc9W4oCj8p3zjEMIW8Wd9Ze3IHmaOgYXxbznY8xlfo97S9Nws/7MwT+TKHgbWe9n9NOgK
t3eNiWvsQNRw6x4gCbWb26w4VK9mpx+7y9TwW1z+3shmJNZJfc7F7Jyrf1MWE73exyVhYJzkv9Ml
rXHiT/cf4a8M6SeuvyBSLKTWngz06kfGEYquuFEJMYEq0pDnZaBhRdgjU95SDqVDFV/J03mZU+8R
VEeOrOeFaiLmKiEu6zRCbhYsojR8O8MdCNHt9+R+kcMjwmuN+1SLEKSkN4LltMb9MH/5obz039rg
TbELNQIb9Em0nCJyR3urM2ornynMWl4Rj7ZEsgKPZ8KB0TC+UNjnJ73mYcMuROd0rsNdsfyBy+bG
6/xRmWwDoAVCk9up2lYKPlwIV411woQdiTULN6Tz5x6prKgjuJkfbDxkdVatpksp6OD9h0Lwsy3U
ajnQxjbOAEWIPyWEW3dzhtPOlG1d640vifBmOWdShJLTOY+RZd+CiVnFzdE/Nsc7aIqBreIq6TMb
8bqEUiocRKQHKIiPotbJfwbOacfHkiTqvOOOy3g53Ql8vNWvbqfNvK96TrckGDol12GEOGdi0aNE
SD80vAMYIGPn5UXc7D5B3/FCYxABZR045dcikg3nw7qDeNO1hflOGJDNc1XUl6fPwa585ktAUESb
BfIFiO9xro53LSPhokyVOTB/+1BeDf4QIpOUYfbsE7Q8op5eqafzcDcKQebay0Jj/BGtXc6kplKZ
iHZnpCJVugCIPs0KfA+0sTR/eY64UVRF7SVIaPUdM1DlpOQvlR//x5FxXw+9masH15seqb1BsAwx
rkT0UQGJ60x5b6d7VGmUpoAl/+K1aw/vNaVUv1osl6I6ojCtOPZq42R+gOs2bUJcCvhrtrouKctO
WmENxladIJ4wgQe02/m1STezdcF+gWkpzUidmsy/g5paCC6OGRvJ16zjj/rdLajVVFPac5FDz2ye
G0lRoJdDjAgwdvadUA4bJrLlL7ytF5WXvlgXFgJQUw8rj6PmHsgxHC4sENEsiVhfz1Kj9P35++eB
mfdkLqM0oegQQ/OQL3FvUiNf2hjlkzbwOihPibcwNFj425o/mzKEbTfEbKGUEVtwNVE5GG5/jZv2
SumNufiprZ2fWmcB5SZxQGhbw+sGm4CHN+CCZYN1hqZ6TTBJPWC3IR1ehJDDpghuFPVxwwE9cDur
cLqdYk32OaYubve54kB0FLpuPpDfN/ZVUYPXBqK1oO7krdFRuVf9hyhtdKpTvTc+u+GSeXGjSA1u
+yHyG+sl6Y6ujsyP3q70e1D719KAxfxuuP6E/phmeQtsRnEjtBPf+G7xmzgbioh2ZccoT8JtIsXq
jXN1aaH8jbtQfCkCQj7XHyVVdaTZKNwCaqMo3UztwQE5vUfhJKt5IORPzXbmXo/dQO0sscWjnrAW
PikX+4cSGcItRQm9M7mBqg1ytjx6chsLqdOJ42gpaQ7/xdzHEfcKAaO4coKJv9B+1NNmFJxsZFeK
swjvukpJ9HO/a7TurI2Wd0jf8F7dNmNdht0TEf4o27rlE08Wgi5GwyPJNr8hJr/9dQWuNt5KKxQt
QCELr9FH2uPImESvI3SXRUrB60+cGHCAMZyEJtE8ttocGRLaap0iLuS2J+DnKbZNe14KiXryT3UD
sKIWZvXXm8M/lAbXg7H81op/FDrYyS+VtgaQOjRPCEuGzlzn6BkthT5zK1fWdN/F1REKw3j5xoxy
BR1ovxT0CZMnaFd9IMrT8RQtxlj0e/2zxGcRGAYLanbJVsxPWcCfEvZk31Y4jriwVC40xDV3ZDeN
OUpuWLtoWDUbiav2NSohCyLWanN3uWZ7rnkddkTepW53UwxqoJw4MwalgX3tCC4t/U8s7vcnGvXG
cj+EylMDTHSDCSB+xfCCF4dEi2ACBdHXyxwUruErqqlwmEj6D/BoZMGbDXrIbRxZ5nuZrU42f04q
jwWutc6OskFvNlDfNJ9v2oeE/2CK9ehL8+LXnmyX/jUSqiVsA9TrJoW/GVc/HFtUvgKEvEfDgGBq
fWQl9Hmd/0CBZHJDELTEEsAqpeCDQ5FkPKCYSJQSnR+PX5HdGu2YagyWBVeyVh/z1YDoIgBiQ/69
km+iyBO1il74axS+oc9bGIc8CdLnATDarWiPHVoV9MmkYireBn8b7bjSGmApLJixgTUgxq4Q37C3
NTzcLw+SQz/lKKmJ2+L+Hfp3bnSDuiUm65PZ5gxB0T7+TOckNnNfMj+A20yDnKtfO9PpEG3Rs4Fo
D952HvaAtuqJU1HNfsckNEA55IqUcSQx20QoObh7UdSdLzOFf+CSGDWw6Ui1qNPmPDwUYjoehOU4
xLxJ8Y/wasHC+JpYhfLVR2fwpf8Km12fTA88AhE/XGyF1WGC+YRxq1gl0TrBOF3XNLQgBpDQhSWR
dVJcmOquYN/mCKKcMOr11cFYMQobZtEJnSmGo4TwVqHB5E718UssG3ASLL2I1AYbcNk5YC512V/m
YoId0iLKZEKBROltmK6bTsP3Ozzi7U3PAAdquS7VA52KzbJHMB0BLi7ErEgoDtAGOtmMni07MpP7
oX+cIn5/FOZ+VgkOpWD0i79FqfUzLb/XvtSPTwQBVXVnZxQt22dl8yfIBfRKts7T4ADwzoXI/5Sc
D1oZKUHytew2KYaIQBx0mwdzASjh+TMusZeahsUf1Up2GR7k1X39BUwlNppLvjBHOhZFDpZgd12W
mc4XLkf6h+aV8wUihgm4uQG8qpxHAEnUADvqY5fphxd3vqbawiSDDbinBmqNLoBzWN+3r7V0+e4I
/wKLFabJt56R9qpcN/SElIzshld8xTWtnK/aKGBkoy7/IaMTBieUQZuRhfMWvbBTt7TO85DAjB4D
2ZeDVZH2UWrM1hB0HqsyRBxgMPKCn+LNwNjGGvWObN1Q3erp6mZmwE/CmjDccBa4ZLApjXfHQtIV
+KF4QDhRojcpZ7IKwsHFC9jBv+aj8PCbYP7HkOdlTb1x8xtWEoeaxWPepuiI9x2M5WIlcxWeRL8h
RqFwavVKawJWrnLhVOIWJSwLWVSrE/d23SCbFaUrVlQ3p73h7GVVmGwefbJrEtL8K2tSIfNstKvB
RCAYBn3m9ef+8NZHgAkUKr3RbQcUJIPVgzb04aYGleHmHVMvclxSs2CwQ1jI5WUU1tT5mODmL5dm
cUDnxDUiypMOew0PtNWRQQg/9VQb5VqDK0+fXkrxQob+a4KqgNUy6RBEQ+MgpxiiSoSYJWUN250Q
MVK6nFP8fVOH/3l0XTdb0R4q509yxgNVhQuzXWNzY5NGSH17Fw0M6B0pEA4nAF+MCvz2UDsbovnJ
S+8Z4M2ZWp+RQT2VGBuTzhYqUSMJyzxyVGwmgMnJxCmp5JEcw783PLs5gcA8itx6wlnrzzkpLbKp
hgZLL1isw6xVDs5t86bkhc7SMkkLudQ42EP8bfsBrxnbpLpYMWxtWYMqvzZd8ghHa4B4EA1qB23k
0Yx4eQBJI6Nteys78UF5MBVDME8cNzD4Z3HchRKiRZhsD0X/OEBjJ+spB74Lr3C3gKw5mHfz5IUl
K9tMPJh1chQds3UXLiE1M+8UMn+VOlYls3zNUmuDc4k2TrRPYHV7EEaCFwcIP8GGk3skcG7afyKw
JzZ2L232T2YfCyzqxcbHkycE1b0Ls3fTv5yuwiIwUnnwnPtj/paSlc2PvypKpvtvqmW7aYhq0ijN
t3OyqIcoUKPaoZuiOMeyRWxUHTPRhYes924b4C0TkOjVlLm+vrv3VgivhEBoHmApwi2ZGkSTM9YU
8xFGbsGm01XkUw2ZOLI+emjouhZxTavRdkjDZCG532NBLwdclG5EjcLBcaFKqXZp7cJ8HLrV/SJv
h+0ffpZ0HQ/CUhjjFmaFtE5nVV3dWcLthfjrJ+Mko4ghSVJrklk0Tlk0mEye6nQz4J3ad1OyYHvo
FYSmdkGrc0UFTBWPupH7nCBc7XVASsHHMaT8hz4MlwqdP3gUqZTclFA7T7X1eZZGjY9XK37AqcBS
51Zf2XPe0Z7FjGmVwIFEPgPGm0Mw6YRSwvpo6PY32V8DbbW9m8i71QqilF9MHR9edXiO+iKRKHDB
celB6mpgFVQem24nb1cEvK/6FRB0eF+JgxDHFzS3aMg/enR760CpCssdappdukK7wZiohSExDk8Z
0RBDkZZePdVKMtvWUiyOdKEzjK8hHZPQO8nafVuC7TAymBBKpQuqFgP7ISVnc0duf0ojczKIUhAG
A3HGc7U+6PGMOQmQlBiw3daX/Mx0jrWC2AQOdAVJk5Y6E5xG64/3bpRqQn2YwZzsaiqg28/8+ECh
s4jyzVV9izwLGf0ZcVDx431uKz2hTEZO81XvrbBiitXWma+Hhs0KRs1hXs6X9he1TxrkXkU6F8zN
8XEhvwfyTGCtNXXHTMsvLMKBBzFB7ylaa5u9hYEWMStkpA7ywVgdyg78xNTOTIsc75a5BmnKpYB9
t1Cz1Z04BIYQkyDl5E+ru5nDhXebakPKrR1EGaPhNX6PjiOIWwiQCOVyayH8NCfLh7+kGPPmJqIu
VM5qZgGpAlwKi1Q8MyEmotMvk+eZk6J8jTJslzxMCBP1tZpSXyBSAhrbl0AJnXkyGRxOWSb9MR3g
6iyMUTIT2QQngQRCsO+Q/CzHAVcre94Ux9gieEUfTDasA7IyZBJH7tSGHC1mPHHI2dSmygrdYYnw
vzLBzb82a3eA4hZ5vOTwTT6WvHuq5+aMOz27iC++sFIk+ZPV8O9p3SlYX/FrRbIXHgd2OxxCy4mS
BfdQEGhY7bRJ9PCFOZkZEFAa/U9hz/SZM9HzDS9u3fPsYNotYkTAoYa9U2xeV6HmXzCkTOmDVEd+
asxIyYVo/JswFhcGCZ+OlDTOxCHSdjcj5BQwwaZwwTDmdUncxC0VHQ9awOyGLCmFMdolsH0q4JB5
v5Srxppq6Tr/faGgF7GnL6EGG7tpKqznPMAlKk293GPJu/E2NVAxFJrdiuq5iYl5QBxGYbVa0IhR
6eH/4IkW56mSkKtLFG2jf8JGBkS9O9jh/hra0jgPk6f/j6JM3iIKGWMn07EZEJF6Fe3cnruvDwD9
p5JyX/LvIQWzW8SmSmctrMHmbSdvtLj9b3ojz4JyBU5z2yREo/GNhtEppLVi+uKKF4c8E14UrsD9
umM/i8yn3cZkAgH/ZibH+0QtwEFbRzbfDIVApTMypBUMGBQPdQouseXbRaFmsb9PkORLJkp9GThg
lN4puq5e+sRhzEOyOEschuzEYj/3RzZM/rpYlRoALWsM+Rt4W2M3G0KEaTZ+CXzjIY0etJUddWl4
Na9IxwsSfFODs7xxmvh2BNTHEcInhu0ZrtU4GZj9ay8hmTd4uDfCSJw3HRAiTG4lDctdai4/O+rK
mRIjToX2Rvu3zd5gi4jyWHkYuHWwYY7Mjgrt+hBHCSuIgJGk82keSai9/sawCi089v4bYppUFocn
ZI5EUppC/MldqFzVdN0awyPY+PNvBA8sbPej/W8BTRMKai3PqZHvvxxNfr1pmWfCbQ4j25ny+WpO
nNF2vB/bd/vk4F5VUYkMneFfpcw6deqSj8L/Muy3vRWTYgea3MzJFpqCtfnXY+nQAhBHcI9ocKfk
ylm4Lp9GHZx2LS9O8GEY5v5lIHO5ozSkPwglfAkgh4vYxepP1aeMQKiN+HO4yrb01E/wxe2h3P9O
Hm63Ihpotl6EU+JzeNvGrHKhjQfucMrjExN6WPQ51XW3QlcArvpWs5+Zfl0J3gKTP4BCDgc9WxHA
8T5/DQlWagohMDDlQ59hUBR5ADmYE76XUruRFqN8w0aEAbJQFpZ8hr0Yk2OnPoJJXK2YK8HgKxff
bMT9YY2ZnhLMBkAEqC2PWC0JFRLDZWaxuG/x/j6PCLsPRA/fn2TOQG/qt6fxnTnE1dRPq6DI+zCF
XHmxa8GbmIUu62zWDKsaD+VYE1X81B5T2E64GqeQdFwoo7eZKsjW5q0/RHn5XUsjd/BiuoYmupkC
CbGBDl56RblRPFbviTXAN5obpNQ8HEYsVuYYoDJz+sush0JHMrWZMZMzotxa7Kqo0Eayk5D0sqD1
p9UgmwSRyjCtlMFuiLweB0PmfGS/Pq1Ob2B1kzySHndff7h+SIDaZhMispxPhYXtxegocBwsR0sW
3xvxosUkWrJVINkecYHqilumXlb5ZVRqCLuRXi50OTd6Sma26MeepAgAyC5Bx3qsjnNMx8C9zZtv
YElQ2UDdlXlHQ0yZQ8UPR8S9Km5EcfSwkWsqzwwSFpuWhGiEUXCVSTAMGTUAKTV2F2SrcL90Icyx
5gN+4PSHKmKG6VB7RCFIOL9vpk4T+KYRqKmOtSX/LaC/59Td9ZIvDA69klFmt8YrGrt0kVDjzDWI
5vZnR1L3fuwN/fQ4uGTw6aPtCd+MUWxEeMqOehTJSPLg7m+IXf+CRnhwbYRPVccy5FxzuphgI4AZ
8T+Eqn86udEdCK3u1O3HOj/MjP7sBkPXTZg/p105DxJG0o2f9hWZD2o4hCAMO8wM0jpKBBtvNB3N
ivM5N0dcusmAL8cpAo35DrsjSAuzaY53SWVwkins8iztR5B8OHwbavkNZ1aFfwjFodP4J48bAWQy
rrdPKJWPOj3xz7P1yBOvlFl0qwo117Gj9NTuh6mFgOyDY4CXnRupmW8K4+bWYXOceiPva2U+ZUuF
6gMNHvXAbIlKzp/H00JBWa6FVCcvmByFZYfxFTEO0iK15KFw2AnQ54iwbezJZOJoxXaEIuhJwyze
sYnZZcQ90PGy2GLmfYkokpOQ8GVWsfvFk4dSAEJ8ipx+xbTacLDmSNeyiGvIZjRMeDrInH18LeHH
V0bIUPynfzvyxEVFxYco9VC712pNEoqLKJetOwtJzYylLfAROHe/VK5/xN3Mt8NaCwucuTb/JW/E
mXuEACBLCSCkyf0gLW1ETCZmKeURLXbMGNpetX6JiBs936AkVGsMKHf/pZfj+XbC/T0HPmgwNQ7Q
w3DksH9nlIIsZTDJZQnhDWI5c57IBKQwWxFvxiVGhgCORCDm9fRMdQlGA6FNH+uRRmBIP/cwaXcp
ChoCG4+sY/O16oiHAHyStAbh5/MvW2Oh7C2W2M0dcHodpUjSt6kDXhqUeC3yt9kQzv1U2fIJsycb
rbvpxGbd3NuqJEn/s+sB4BiDXYtDroTjrzf5mbXDGeNXRyqrSxZN198ddSqrmXkEGw6ub1JsjhUl
FM+4OSKJDXmmD/PmsOoZzdZaz/NgXbgg6QbBfltvuPcI3sEpSQT92J9sbxBgZvfSUjuPR87rjGll
yWEJ9Ckn9zag5meBzLYfhZT3KV5K9w1J8DHv0r5gPAcF2L65ahMZcpyv9AtfWIVPBspysw13eTRZ
T7cveglzvmuPBZ4yaPJ9LTko4REJrwhA7pgjydl37EZKUxCQgh6i1Ns6xNR21dqPJweP1AGGeQu+
6NzlbmaiSpFSiwSPplNviHhGqDAEHynOiFk4z+m5rhZnF4uThCDWyG6iclmFAPY6Wx/Z52myKTTG
FnSWNNnQJfQSYIv+GVucaYWLsnCxFsDPhwtzS3LfZpicXpBAV0BKQ8rNAVqzgcvJxtF4BQ8+aeSM
neZelzmky93u4XioYWQSYrZagz0+XSbOuDNu0IBTGtSYCC9yjbjK3fGeo69TEbmUHpvm6c2tOmIA
zImEO2UMnv/X9kLQMdkMkdwT8wEujMUZKvkyroSIhF6YrcflBhZxZQdr81abIaBZgjQvDH4OmCDG
QnRc0P3b+7IlOQTx3HjPCY0LHt2QANsBLm9qLjvzzZPX4Em5NoivAfkGHE4nnmPGkgPOjkEfqMDK
39R5cldxEk6ch/v8uao9w9tYKSVn+2mDe/VpZ+rrQgZ+jjqmBb61TqhPe63o4pnQ3v/hFPpSBAOD
EfJG3QxPPddQTX741zombykvdLNTg2q4D55Rh5zjij5shmnIHnvkuHW+2Fig0BmNJefxhN9AbjCG
if39tYEZwABwd7pev7kfq7Ty85tCJ7WeWXiyTyHCWyTQXJ9jYC01Z9E6TTJfcVTfl1fS5dSnpwxt
arz0a/bZ6rlmAkhD9McAQsieUyI+jP9D2HksN25lYfiJUIUctiRAMCeJShuUIgKRM/D0/tArN1sl
Vc14bLdGSDece/7EZkrmmTTXa/uTmDIF8/p6ViPl1R+k6tFo50a8HXH5oZ1DTAYsdhzL1vRtRxr5
sPPiwzmnLcemVM1LaeInSffBHZtBeMb/TiEswJ0oseyu2aQ/5BX1Ggb3TeuY5XXRKzGbOknOLdaF
RjobtBC7MGppmCctGjZDBWcIkmUY0gjhAWTOy0LFwcy8LmQ5XAZM3Kri8KeHK4J07SaI51XLnnml
CCizIHRqFTMIU2FuDRrWBTF2pXnI2GkbXiwR2AyDEmRVbV9IMd6pAoWex3lepxk7ZXghhZgp6ptA
lZjpjicsB0E49gZHRZqJAqF6FjLzPsDdh0vRCidMyaISLtPzUNVztJq2OFZ0LsP4Tr+mR6VKto8h
8RcKZhEZdF56t4OI6I9Wcl+vgo6TGx1Fv6/sIeCsIqkL66qAdRHPrVutPWh08wa/2Y3qpsCurg07
V2nkee6fRBYenLo3Ii3vsaaNpz2PKoZnxTpBUoNHs5KxBTf9SGBqel+bV9fkZNtLEy1HhTXxEMNl
0spz78EgjREepLwUpnwAjcZYJ/KLJahzWXnqEqieUO7ChBOccPGE6pgWa72yzlGWHvRUW1xjb+kz
jwv0OJI6EdHxd8Hlpu9gJPoIx/LUuXKgleDNUY51ARscDRredKpfpi/ut8AKXoiK4MuX/YVs4Etl
yvOrehDH1I6gOAfX4DAGvsvkV4tNgi+joqvLLsUSUXguMajI2sRHuy8to/aKZ+Ou8EAKhjK5ENZA
LXAkqW/m0ScCTkqwZ6Hy7TkL8dGt8dwIzVrodJzKxp4VqAW7ycgChNWtU0oQ3Vqsq/pQaNl1Gfa0
BHKqdcmElxnwCPFSRxTITGiF4CNo4ciWk5yVjT7kRZbjMpbz0zia9wHBCrRup3+dGoRpWI9Rz8zv
XsOEcBnTvgbywoyyo5ToThk2p54YuVYV9zW+F4X6nnNG8RQEAOZJzmDI1tD/8kuYDLZiSWsi6NZE
1H4kAgzFcnNMKqj6suvTWlK5qBHPs0FxcgvAvq0uPo3GqiPFgLq7FtBRtgb5uebM48etRvcRiXJQ
eEj9yCkEBFsxPipFuxa8q3Otlbs2LSXECMm9MBRrEy9TQaeriJmjSLfp2E/fADqLQgtbu54KVgPy
zhCm4ZRRn6Y5k8c+mfewsltjaXVUotIVXp4ODmLW6dzMdlp90cTMbZX79FTL2UoOiXkBF9NKeZ0O
r3OtBGIiwbW/G5G8aSCFMIPkYaWRfSicpKvlJlruXnHqSFLhEBjZp2Ria17AnRLgUOIlN8UStyhy
Gn+Ez+Y9WjGAQjE8KXgMjx75k7Q4/eEYG+0xUVfGRJVngGdAphmbRM1EsrwCyXFzYuDt+woCYlyQ
blKsw5p9xjhmZe3kdA/hjOCFOHoifTZlgyIgwY44FiLHYEKIuA76931eHQW9gx/Xid5svE75Su8W
3gI1ziGFNCPE/IotD7IcKGGVM1rbAVp1fhbVGu4aq52V0oOW/Fehrt7JndtbUr2gWWx1c330lqEu
blRIW8kYrrP+IVHxFcJBx1Mu+kRXlnUWUyhlrCvstilkRQ2+FinBWhE/dWG/KPXo1aRrXUZfpanv
/WLZ6u0iED5lREQ0JZeQ6Ddfm5NdPYLXkpfUruzsTVl9dcGim9liMgvfTgNjKodBuAki2/gwz/q+
Y5YBCBNTXtu1tPDtzXSaF7ZSbUOkASq17jHz8gZOgPyezN6QVvzRIYCbGUdFm5tkx23a1hmjfSFf
iMWsHgl+MdodHZkr1iUCAaBkr0KNB6CYrb/0two3LZgK7SIDroxJF6dbj2uGR0NjEftrv12YyWwD
fKnxcThA+WvlqEmLiRdB52e+sfD7/AAAy1uneJPNhdW7wSeSg+vslGR2N0MlRns9sewOSPtTPlkS
bl7WHfyHT2Eb74Qjn2DLuUM6aafni/FMBF43qzaQ4s89L+Ue7YTz5YX3vAyLbE7+ouBquiPtwTxn
b9CyHXMfzasUjxSk+qo7Zrir2TIkTsRBG9gdOX6zm2opE526zID1HN8GnC9PLWlaVLI7snsBPsA0
gTJpvV6ax8hlkQQ2uRPGp+ktuJAz23xGpulXemwe2I8gzigP2TOxqLwj2pjGMwqoCe73sSeCQxth
SrOqlsGFm+jr63m6I+zNO1QivKpsM5w01HeD432pBJwF7HoXYTuR2YdHqIa4kdGQMV2NfWL29br2
Gf5OcwhtZNPUcM8uCqPBlqWZOXMfgQCxeZ1oN7nLt4svHW+GNiQEJ1qlJisiTQJ0yniPzsTJVoTb
TWkDkeuJbY/8eJHAGujlU24vzDfwWJhFG/UxXQMOqcv+QtQMToaJHdp7ASU6OC/4+2TjN6s/1xlt
Af5/QY8WBNXWU4zJSe/ShjEdGqX3OpKf9RVd/0FZwSEB6oPT9eDWmB1Rcmz0TQufDS8z0wFZEVTb
t+55R8rKhH2jrUeM58SFhfEKmoOaxG/KCfpnOhbmsxSYK1xO5Fhxfm9tZGw+5TlHA1bN/t5acCoo
TgWripMZ+3t6VfSEUFURPrrjjCleNJjFNj8bvWsc1giqovm0LC7NhZYvx8ONDx4mwuhCLvjSqwvN
JacIJh6ZOtCI7BGbbUYxds98cfa7TbMMUEvAWG1jepwDhUsx91xWrqXI1+wcocXrhkPfhIEvwBs2
A2EwDL97Orj5i4j9krnFOSWiB+2s0WEtL7hr4MWdz+6iTcAouyM7FxbUA3JkZBZbhCeUnOzE6Cfa
Q3HGQGnfHrXl1JeAgzLJNYwlT7ZmX6NzwuU5vypbmbYYfpAhruKys7uedZe65hzNywkZWLSHHZRt
OtyzdA2cufD2Sj47iZDxKI9m4wngg7AWOGN2f7ngzGrOnxMICMQ5YxO376eBZVcMtoNkzTGJesqe
YfElH+t8lwFR0EA/qDuIwY6wi1+hk9gDwP3X3Nmf5NkXdGRpfuZPzhoAKth99yE5DnAtR/z1la50
f/TvIviLz/zydC1vzE3p9rvxEzNOyEbhzPqMsGyL8AFlS3T+YP9ExByuvDhWcfFsXmoEqYtunryy
SclYKtEnspHxuRe6ts1jtdyEzYIIbFwiQxqdFm6t6XZCARBnPbTvGUeiOTnkOyjnpmHTIgS8RoBy
0qFSB8uMcv/BWK+Zhq/KV8G/2qTr1I131r2B2+MmQL7yHLekD8/hePtf+g54QJthv80l9PUbJKHR
XnQPhwUbd4hQFxNBzx1XyYkNGS0KCAfIy2wHIt+Vd+EdoSKQgZmwZzreT+XWmG3SOay/AKif3U/G
LeaU3EPD/aKwbj6kXXXIDtF6alC7+lndD2f9gt/C4xdbhnqGYHSWfMS35tl6NlgZwITB6N9a+ApQ
ct+TL+FOzwFr88nyVUyBlB+E8N2gkTuLPnWT/QX7nGVcvVjYMZTdc8Cyx09S9Zf+asie+IztiaKw
0CbreGAb1pCGczxUennn7SMBy4d1JKzGKUBmovDBzWt1IrHnKUbS0+Iyj3GV8LG+mVS1IcoPMtT4
SfR/3GwNUQPVAYqaPfvLEYvyrXjfbbCyXCjvzZtysACiwJpwIF2mF+z/OHoSsgKHGrqHNp9Pv8vO
gfY1SKvKAwzLF+nYYiee4Fij71t9L1vTLZWnuYnTEWvWc1LPveRCrezQQ8Alilw2jLkPAZCiN9ff
eFDIFh6pNRwwL621NTmOJ7M7DQ9JuqxwPnCTPQobRPfwttEYszid4IaUC7Yk/lGztU843ajXXCs+
jtDF9T2ZGKJ8tJLHef3KcY8fbNgrrjutOhTWgmAZEjG0fgVz0yKR+NV4FQHcrcipHobJh1LeGQdG
egf3BPl5P2UeVE70BGo+vfdI63CdNLb5rkrmA2qfecrHWyi+o7MTDBxDUHSR2Mwyzdb+hX8eZTGA
50rAIvMd6x8NM+Zu0x9TxzLn2mv/pdaPmQm9jJ+HBc6Qi+YdO0d8VFli/ZU8cQ2wiXPENwNfihXF
iaRiJTj5ehQEljq5ZvOFdOs0IFThnZvt3rE7eVY0swxTujf+MmEx+WJEHHkH0/To47IIDbqB4du8
qa6MlIIwhE8GWvYmHRgq084RudjwIv98xYf3qeTXsX78oa+bf/oUd8JKPKm0HzjlDOvJv6q6CwD4
7iR5U55KFugQWTKd+UMhbhWygArlYqKe5ySHjmj4ilU6KgFzhAg2twC1u5NxwI+LbWAcJcxp7lV9
R5lE0NEBZq+8oJzlJttdhoX3nLoLKpGwwekTtaWqvKUOHPt1SUFlQB4ZXNwykZfHRQlvgNZNAyoN
BfkhoLetTRLyod4UWI8/esg7WV21RFxJR+SOL8SEQBSwr48mq/0CnlHO2ZyD6jzBgXgaZ2VDlU67
YaWt4jVEdqKbBJzsjx1HsG3xNumr2OjZwPmEEPFjzkFkT2iYbGS1N1NTuH/GQd4xszBzXPmbciHj
OE959ZII3NMIQfDRkjbSjq+hwDsLFwwlFVIJNb25xK6wuZ/qInWqOjpIRdExZ0DWNsCaxOEQ3HbJ
shEH6+ujZmBxMmPaCJxKJQMnI0N8iAxtFYHExIX83Chf4rBN8noHA7M1mFYD86X3yudRlh7KwTCc
KH8d40XGwWHnx6VNVw++CYJPCq7IiV9E+aLLr+nAanVgjwAmg30wN8sNbA0h+Cxwwqz9z58tHKRv
TNkUMpl0UzRUSbduE8YKxaiv6WCUZyE5CNFrl6xNRA9Nv9CJzM3nV/FtCH7xurkJEvvjcPH/S944
XDSyVpFzxyXldJP4Fi2jjWY9kh8YcrT9+fHkm9Cf6VqmrusKT0gPgkSdv/0pjDQRw6pIS85nZEwH
yyAZUcL2kAWAaEyRA0yLHC0fLOTufbQu1WgtQ+tqHF6HmvCB8srV2mGy3TRdT+jnimYcS324U5VD
265Gquxf7nhyrrlxKSFI3pSIKiJkh1/39x0HujCEmZUV53ykciyIwRiZAUWBZpoyKADlyNNopVnB
Xg5ZNJV3LQ/nWoAoXkNnVHh2DyxTpE8RGgIsGKZj6Bi8/3yT3zjgmQb50xIpcYpomjf3yFsyi0ys
i7M2XKF9qxwk18KVrdfqfhkrkyfLP2/jf1e68WxJxyD1BaEqzr1KJlwmO2LshH67NPwOoPwzKX5L
T/9uwJiqqSqSrFq4mtw8WjWG4WgMan7uvMfY3w8JxI4eZ3mKXyuF4QmJKISF7IFa5bgDd7D92hc2
jp9fsPzNG7bwNSJlT7YUhfCyv0dBNITkFg4xHqZFh4/Hecg+WfF8/Ee78iMrF2HzelVPVwNzkh65
AWi21GzqkSS+VK9w0CLF7uqtEu08BC91js410k2Me80voaXuV+2h76Jf3GCUb5YSprWIC56sM3pv
/XWksDHLLLnCgxYWFPdjJq/iwCDOiK6yxvF02Fjm0qLBX9Yc4wiwUMg3qXdq1dlC3Xw2FCh+6L8H
3mMkSajEJGBop+W8ZFybuSJt5DFdqBgeCTlu9wjrgiT/ZbRJ3712hahFU1FlyyKx7u/XrgRKooxq
l51j/a1tEZZPIRuY/YwPMpWERgiNrEEXpJfV4u6cnXUR5wCa3enYukX4y93I8r+D35rcBBXR0ixR
M28WSrWMM8uqrPQcdRtt8po2VlYIkRdxTYXyEkKSJHnLkoa60B1CMl5MBbirfG2E3RXEhHVrocG0
RugIStv45SGhZ/jzQP1mflqqwl2ahmoZmn4zP+O+jqNAvGbnKUQvb9epvtYQ6rFzFDHEbgyzfr7e
d/vVXxe8eSe+Jllt0MeoJ3EtZUKqI/zU4R1kYaaDYRkomftgrgnuz9f99jkNkWGhYb9kqjcDI9dz
frumpmeP2W+qpyJR3FDZSxhMVqnuCPLjz9e7TeGdNi6SxlSRrDHR0hXpZh26ClpdtYEOkgGa0JDu
YYR2L1arsBcXUzdcTnybBKB8tFYWJssGxtsTz3sn5VidX5+0onD1LN3+clffTXFNMlXS81QTx8Wb
u+oLvx98rU3PYflqCuTTS/kyEXAg8l7Zdjw53+PRuCBB8JfXP/3em23A+v91b4ZZI/phEiVNem5R
ZyZTHx1TMga8RS/GGn7ZA74pGkxRlTRZ0QisVEX1JuUulEBDBMnMzj2OsyBfCPERauQLwzyFEbTd
9jNsn3t1FcZvLRJE1Q2ETV/t49HpP01yPFScRqSNpwhnOX6Swt8Cdqex9vfL+Pv2pi3sfz66Uhwq
Yar6+XmCddKun5ng4VnFScBsFyVTPQrKZZcPL1flgQgNtcH1kjOjlyZfSjn8Fhf9jQWYKeqqLE6L
lKzLtyUWG1ijm4aWnp+oqhYkgr+goUxgIRFgfK8t4g9lC6o0wKY+cfJBTfOg3dUEFyjHam3Y9BI2
zWZ8pr2snw0iBqovDQTmWfvwPpON9yops2U3+4ghrI00Umr7bdJkQI5ZwgTifIaKM5xPbp8wS+fo
Y2fPkpv/oYvC33FVupUHAW0Y5iUd1hz6M0KPRbna9XBUMf+mCCSjDJVRvclcaUlm7BOS6F12QqkD
H0hByAwnY2LLQkTBeMg6EU6CGlS+Lze+OwUvIwXAqmGSpqhbnE4x4UPN6YJjWg4hBvobgunp7Hqg
fwfjYbDnr+FRc4VdjaVQY+t3tTYLrdkascOu/BQ3OpS9qQOKC7V7PUwu0LqbfY131TJ12wvNv5f0
0izLxc/z+vtvSKFskDjJCifdrKpU4XndSMzrDZlBO7SN9Mo3JKZszbXoDBNz+UF+pbNI+Fa1m4ja
Bop3codh90IUgBo6aQeT9cp9XWG1uIYX6yBoXqkz9YDR/9TI24Tz53bm+kesp5b4O6mLcp0RldS/
VsfmUK2K52ZVHenpfdY7gwQgOFQr7WhBWox/WUv+XcrJpJY0zCMNETdq8WYtSSKlinslzaZddQSu
ZSmbwN3EW1HG/bpxfLOJczlZmjZHqnlTullMkibBitDjchUISx51Dz4ek+nFuz50+E20HempQCCd
ijuLLszlnjwD/PHqQXBL8SWlsde+YKbvc/ToSMBRxtphJdz//P3/FOw3S4pk4DEq8jqmWuPmnQSS
VQZNzG5jQdC4arjY0e9z4gXUrdTWPVSMpzvCSRy4aNhIDJBjB4Sr3V50zNfYBkrFiL3X6IkprxkA
GxLqdqkeVVACb9Yd6BnYsTlvGsrnWYUwEI0GtOgS6YMPjRrbSMEuL8JRrWcJMRdOeCdvYJBgTK7b
dAoh7M8GTG/Mpf8U46MR2uBCzGZEDpsB1SRHts31DoANeunHzy+Gx/9mtcUCnMhbDJ4NGb/vv1fb
NrxmjaoO6Rm3iC96127xAIA78YoNLA9yG+3kCk7yPaICDGgGfYOgAta8SdgTGANq0HA/Gu40oKN+
3Z3IBIDTcJw494BTjxquVKjX2F6gW0LRp06/Eh8G/XaoIesjhgjMVXwx1QNeP0QW4fpK/yaHk3RG
T06zEi6ljQUYaT7IPFCS8HeOfC6W1odK62tJT6/b0HkxkL9KC8y1cHdZKc9Q5x+h3A5uBeyE3MP2
cAMSFhW87uCozwdidcS5CIYw2vx3obo42Ns4Pj81mFKQ7e0e5By2kCt8IB6+r5YGxB0nWIlrJINk
cJTbdjtu+1W+uIdKGCc2OBY+/hv8UFY9CDSgFFM8/eyWJQMJcyacmGB4xywlODHzVPJchFYEIres
lhk+BiuRFx98kPiCvREuV9sYo+Hm9empQyYE1wH8aKm6aGJd2MfPJixEGK67FtXGo/RsLUkWWFIY
7uUKG5l5ucLjE20ATez3/AlTmacYZjbKC9ONPtR1N+5oxu0gYXi9U2OJwm2FKwntxLAZhdl4N6U/
UPo8Vg2oVYWWGu03miFWZWFJrxMwo32KJJssp5X3yVNsPERFcFfW+imZIep5jtzwDUn3ChMFxvKJ
JDYVkbP8Jm6AzkBoc7t6o9rDOID/zMlbuy5Kl94VLvcQqA8QDWwZFA1rOkZ/seSNYIC0iYEWAgf/
QFgQcHxgghM9NZdWnFfQnOEyJ8FQu7suOhnFZ79rz1d+HNWoZzePZFWckYj1E6p2AhXDSKLaIP/j
8g2xLCiwaVsvkFXN6ZkdlOm2rnd0Z7mCU2GQNYF8IRDqtNeRIs7aQHwB18cq1TV32pEafYWkBJ0F
LLCJmmim6bKh3YhlkcaSQ3XwhX3FtmPDQ8a+rdbBqn2y0IAqGEzjwQbsFh2vFNsINOAfY8Elz6GS
sV7Omx0b9q5dlh8xRI9m2LVmciFJVGDtQvYobAK2coZ45UC2P+Lhttcdg5wT7F8mibToRCsEWPwk
1heQ4BbFQVh9oJFT4HHybtF4zag6ivkb3/W5mcsYcglbdZdug/uOvVGyx1Vqi3DxIHrCgiPgolfc
QAZ/LDdxN7Vt8NPBFXWsvmC4IqmCKUTVga4fMSZJR41tzCtEookO/yO61zYFEhFUshw7Z8kJbsck
LGXBkR1vsuxxoIjvaS46KjoHfOIcwdERMUKAnJdz2ln8asyM6WFTsKjH6Y8q5IGqTRQSwgBMkvAT
qiBLZy6Ey9k4x9B69m7tWwopiIXkkU0keR8RJ0LH5zLtZokSH6rwzmL5r/Edgv+nzQj7tD0EANGO
KFfuJLW7y+RrJwOUdrN3HSlowOv4VGeuKWLCVd2VPtJ75bqMgxoQb6lCGhHTT4QWyCSQb8eTkx9+
EZELh4543D2NWEq/sCWHD6oJGrh5zdSZhlgMg25wKLAYOcA6z8DwpI6Be8BEP9RAsOsBi52MCTiy
8ASFLci4uc0ku/3gVW4HsFJhRpYYFGiyTdAEUzcGlCg+uJhqPZiSDUcVz7o5M4Y/N9l9Jp8ZdJ5w
QbfB8pnF5RXxDorC/lLOxS1iXHR5OYlv/hRwaNKIN98kkm8nPuREhIfUfKU2NQ/j/IJfz9bU/UNs
2meTuDukQnO2dqpD/Ym0YgAHpNhgng/dNrknSAa4NoB2S2IQ1+M6JLeq94KKEVlLzzKFzQ689v6I
FchynOt2cPcJYwWMAhm9OZnfMdV4lMAR7otHqg6HFC9Y36aDUwaJbJjfmohkcFl1ZHdYS1hYAT8g
KHrL3owVnwSc2VqlOlFPH0L6OGTBJhoxXKqdyVbjEJzjCoco1CguKaGnpot23sc44LpCm750MKR2
OlCWZzyfZuKRc+zExp4JO/lpqtpHAFvUGjaBWmhD/EW86wG20WuzpzE/mxl5gqFhP8m0qiA4GIep
QKrHZbWHJ9S8Rh8mRiJ2eoyfMVwi7ZS6JL2fJqSxVB4TpoB5MKYE0YX3BBWtu5cerh/qQvkigalY
6bi0PigwvVIcKXqA+GogKDpa+qotoSJhvoQbDpjaGWglZzlNV9q+MjlHVOYKh91gERzit06Ce2Nl
z0MAWJHvpxOp6rsm9gnlLG1eVWM14p6Dq+6eJEc+AtWODc4rfLDBS9pkHANRGU4O0DzakhQrdRsp
W70XCMXeoFeywOEhsR9sVm+sJzprIS5V9eKNi6jcS7KGOcvuuq2eAZyeJ7U4e5tD+oVDnxiD1gwK
df0pkg1IBsiO+gsoeVqW48sAvRI11IsMEl0c2A1cEeXQswCFc6UvrqDg0o6Rt5CxIVaXKtxkONHT
4o/VQniGjDynA+L4XwL7lVM8+gsgFctmdpJzhw56RN5LM29YUsE5qWsc2dEmbG/yQOVJyEr0wJYn
NIiHGjZduJAlWI0z5KnQQ+wi2HqFvFKf0CRqLuw4aWAO6StvAd2UCmh0cH9aBi8WPBPPiaH8Qpsx
5z9Xft+dEkzZ4FyrTfDBP42tWhv6UNOTc4rxXNicM85jtCHl2oCmvsuBaX++nvxva8X801ghxkLR
OJ3clOCNUnpMryI95wzr5EEPd6Horcu6dfqS1cM6eRE8fFi5fXZ1jYhmT/6gwWjXu57lGsO8Ev0T
vWCfHNzRa5Y/3570by+S29MlwxQVUdVpTf1dBqt+VolhHdGLNN1RfUh7eVHmvd0IX0kAJ96wA441
HVMsVIlB/6XloU9F9u35xLQszaChqvM3U9/2fy0Pc2gKU4qU5JxhSZdezbkxRptroOz4LF56PSZw
6QIGqZ8LyHMtyoSeLFQzbndBPRka0Mi3qK0ndquGa6cKlZIvyL9b5Q2LJo3oWDTtDBqcKWrboXDG
INgn+iWR7vL+wUQOl4jNMg1x5ibhcCAdU5JXleaMOkRVXL4slA8lDFGQgiod5lRm4bNkDluIzhNF
Vr9qp8Lcl/GbjvHkVarxOxfdjOfIoFtHgAihVtobk0iRMqFrQZ/5588nf/f5LD4dR3sLpO9Py+t/
L7AqpDSNUzk5w3sVI+Sj6aZoXlTlMarYobEJgJ0MWZn2rRHKZx2OEbVgxkkjJ+QQhnO4FnU3qN50
/M3Jtfv57v6cgW8/7//v7qa7WowCnXeLu8PV3RgVVA+XAEvvCi01pYyyN7LHEA04rS2dT1iNb79c
/9+2vylZkm6QCWBiYq/coC1i5NVJ0xVMdrwK4RhAcIr8h+66jy0kKFPXqnucJj/MsrJ764mZontA
nmYh/rLqfHsjNH1FgygbS1Vv+qsBvTSvl+PkLHs4JROCHZOPylvPtF9e+W8XupnOg6S1UVFnmNE2
5ypcSxE8sORtiNNfHkj9F840ZWAs4gEkTZ9Qlb9nbtcWUtEYfnzuSSAf53LiiLBI0Np459q/MPqQ
veloSIUdTW5LXaZEJmMbBmQksOFBGdHc9hGZzCheKiwxMT/p4W3Oq5IPUywVfScZm0Z4M6TiTskW
gdzYRf/QkkOHsR1ml46K0OXn0WJ+8+5ktgbZpFUim4p8M1rLcvTMq6RE5+nwSMmkSFQIM3lc1vg9
311f/Tf4mPpL9oCXAUpu653sX5zdfKKo7Azt16ecQ+lb4BCfSrZcIrdHDDrsYXeh9Bj2f/zP4n4b
UUP0W+mUsIVj59EsqFIJGCDMZlEs2k+M1mDVrX3srOhOW3sDVuI2fTC+xNZF6k2lAhVbIMdLwiF5
AR3alXGDRGk1Xa3jvM7p+p1BTUsmPJJlh5oOE9fuXubIJPyy/Ej/9u9N2dRMWZINyVB0S/l7FCTj
AKLZ55hZZ8/V9a7mOcS6tGPjbAQOX5n0jYxMpqZYqB6000msC7aN7RXiqO637/fvXqIQVUHMIbdi
KObNZI98VgGxH5JzDJk2d1loCqy+wY78wsmKx58Hyx+4/mZpUwFyRRIygAbl26WlVmsfLYJMKC9t
r1P57l3SJws3XxzvBoZGh89YRdjZvpc5mZkMb39ik/rY+CcvFu4JuCJ9dpdxM8KmZWEi0OZqr/D8
h+PKD0O5GmjwQxKxdQIGziJ+oasMQ617DpYiwLEyky7pCbZkcoXD5uDGSEjEI6e6nx9T/WZOAI3p
ukYKiMnCNW3g/9tfOrGLQjlMw/NAqyXdyq5+Ch+irYDFrHpSDs2ag5c7ZU6bp47u2J88OzfZmRjF
CpyDyje0WSizo0eEkusrWten4n6E21jum3uIjtS9Hjq1n29a/mZtUmVGgKIQYCLJ1k2I0FVurkne
iuGZ3MlKOQmJR7IpZUN2Ftp1PO00rDJVMdMh4Zck5ObYwWBQJX74FV39SsMu8BRanN+8yM30X1Ao
6fu7o+VoWezauib//UrVOm+tzhzCs4aQAzX5FXct148fWvPUE/Uc7kzu0KDi+/mtKNPv/WfEsgMB
ODNlxT+lxP8+5ZXp4aVBjw4Vo872Pt3Gn6pGMMCwbx9DgXC069Kka7ONcEF9xr66P4eBo88owp7D
amd9wsZSYXxyoj9jiYeDwm+LyTeVsqqomjXFzkwt65sXY4J9VZ7uBWdTRpjNDqmlu6w71TTn8oJm
MUdpXFWvvwzxb7gBsEKmuCmNvCntn3VDjNOE84DPTNbOCB5ZN+SEyK3mYF4fjMmwptx7YTS7Xydt
O88Sgu6m0UNk/c/fZ9owbz+Pwr6jS4qiK8ZtIR4ORVBnAU8vQ09iRDA0cn3tWa+lib1WsR3EXy74
7YMbQHs6r5zr/Zn7/xsQuaiKnt4rWKWwSJZjdGzNdGMVhitBoU/V10xs5z1WJyokD4l0hO7Oi4ms
IuotiqDmVuMvAI70zwBQRXhRhsTX0IhcvD0qpZZcj02e+ueC00D3RWgMtUOsuaWa2tuaMqL97RX8
89KnK1L6G6LFDibdvgJFK8LeTxJ4OPJaSk9D9CCYj3q0v2JXwxlBHzDQz8gcXyvVJemwOoQt4nFG
U/FQQaJKy6UL7n8eB/+uDzf3dFMrild1zHuNe1JTpN0K7E+yGJp9Kb2eU2Vdtfvao9dlnn6+7D8L
/c1VbwpH3xtSmF68+1pY5wKUBId64/ob3v/dVTjqceKkEJZA4f9e+9Iw8eS25tmUpsawheNc4UJ1
tQrpl5Plv+danud/V/pzLP/f4JZ5gWVnhJixj/sKQ+kMkmx2ViTcH6P9mONkcyoHWuLYHqu/1AbS
VCj+NZVVUUMPqLDz8D/w6P5+ylCJay0NYu/E3GLHsZq9rMF8R+iZxChUsP3Foh6fnmQvZEj68NHV
UOTkv200U/H1023cvOxeM/qyDEIP9dzEt1rn8St1RtY6DRaWQf1mYcZIo6z1vww4zr8NKPmXy99S
3eJRjZqy4y2UOU2fNAQ0S2JpIQTtvJ2awsVTGd5H5FNoWrUahr1JHZTm7ITNMR8uNdiUufLTS9ZA
KpNejEFaU8j9Muin8uWvV6SR+CuLsmbqCg0a46ZSMLtKv+Zh3F3CB0zBsbNst8SYnxQ6sCvSq8DL
W6x8OwdBhl2j5BGPFqQEAztmf61vfZp0uYNl4Ay8ey7AS2jXaBLurVMWzhRXP2A6jmcUirHFdVXu
5I26pwHLNXDnpCyib6vuaUHgi/1hrH5+sn/hzZsnu9lMkzLysrK6dhd11wDloALXd6SEzdM7fU3I
1Fl1Reo3ddc+d7P2fQL/JGRVAtBHuGvx0UFiZL+JUwboqnPlVbu87oSHdOMhliCnU3ZG97pVbAWr
D1xAV1iS7RHn4v8w/XM/dzQcfVGOrJDTLvBxg2cuHuRDtByWwr26EB6Ms3dnudkhebziXHyvHfXz
zy+AE8gv33Yan/9bAWolaiyjC7qLcZhwQDVahg/EVu3ad+QS+AK+GHftVntXDt6FyLLjRidaDsUE
+YULbPUzh+iGw7Bu0S0QIbUFybq+Jg/SAfmiupvS1CUUNsoi3KkrC+D0ijGbSVzRvHewOcL64Kjs
/RVGEWtcI+GSDLBDwi2Syn28K516o+yVffSo7eV7wVXvFFcBALae/TvJNT98dziOJ3wd8MrehQvx
QDkEhIBmbC1uwq1yUnG1jDds1rt4o6xph6+Nk0UogokUxzwPG3BFfH6lX8aU8c+MvhlTN4cBvxfS
2E+i7jK4m/JdO/gP8XYBlrDLt6CwM95K4+ZLZWNyGqC8xGLa2IcXzOOw1DvoNvKBvfbi70gRITHG
xzrxnvYyJB3CCJYp1lrp0twmW3GBJHiP/T4GG1NI+wmp9NRO5wDlz5R7Wuz6WdiOkz7gS/qPsDNb
UlXbtugXEQFSySs1CNb1C5EliKIiiMXX30aeG7FzmRnpw7lx7j5rLxFhzjHH6L314OReV3cUR38/
PV/y+J8LA6UItQEVyZew5tvDs+uUe8qFlOmXs5lv5te3xAM0HyVTUjv9u6+882W8W3QC14A1OAxT
kGUIBMir2Hn6k8L450ra3ndZEVmnKFCNr1P4t4u5bbW8vKTdZnYfbPpkD/pFLDjEfgNbUcdqnPW1
SI0lDG6SI/ah02EDHtSrv++I3G5aP+7It4t42NSUTaKcpURvZtelMCk+oRVCER4c346RPijmDAuJ
VNDfCPb1hioSqesoY7w56A6wlg6lvjES1sKoivaxajWhshQjBGLFk1Je+VlBPtyphy2vqNLzQT7y
ztdfIo0qRukfHwNhrPeZGnNU1Tx7eXV5WSPOg1BvC3x5TYTtqV/AiGxcWxxrcILVuGRspruEG3vK
SAvzyX28iQGjII4SPSUW190Z+TDdUTJD1YBQzOhDQcY5KU+UWJpA+SQLrfKO0c7djg4x+Qf+tn+1
VV8bQi0J8Yh7CjuDjj27Z4wyoE4Nf0Xd2ww199QnBZ0oWYU57RHeSzFg0te/wjNpIuh9HZuch4ix
vZfPj3OBQIq8r7mX4BYAWcSz2eWyC4ZlHayaKSii/aDupeGxpwRpsOsbISMyF2NfxLrhGqHIKO8A
7a3sZ6sCjmeNl5OZg3MdpbBrU6flDHaHNz5XHF6GbHkRgQWgu2iPj6AgB9tAoQfVHaSDZEykNsM5
ZZiQWqANz/Fucn8tPk6StfXqnt6XRsS6+YWLXGTKDBLYfWcljy4RQ8W+EN98PSR0LI06A3FZsQSc
IQbp3jYoAKGSQeOxA5Hy3sT5SB0i1kFalE7EHrl9EVCYW+hfCYzOwZJvMCruPJxSLBIKYVO7CCrr
3PDPIav6bQQykry6zrhe1rAN9eA0i/qbICGgANS1w9YUbyLda9tqZxJj2BzistVe9PHMD1uS4n5w
X6gIFjkHWEQIDdnaXvNY6FXcNtLB0C6QWZaEpYP1i1AGY6gPul5ntGtdpIhIXtWVMD28gjkk+pLQ
i2Zx8sUhJo+BOuJOBqWL7Y1/FxFPqMQYRAf1cheBUwFyjg2KCJO+EVwtmn7BjdvSgVFdEE2ug0XM
3ZNvWMPKxjkLbMdUHeSIEFz7N276paf1My+f4bJUh1Qe8T5mEuljILgO5ScnmC/R9MNSYXCg7EiK
iNjZEB9qjzqVy51wP59nN9h/p7sLogppL+32PTHtbdGQD6DPokG8Biwj7t1PeHZ3IBktxU16nR6P
OnsEJlWvlTEghoFSbfAXhMzlw2oKiCHdWZ/yk9Xjq2X347JVFWm2yGGQ4eC/BcPtttseNLU6z2i6
kdpTD08Ect2XxcuJADJu79YzLIndFhDIJxZdpu9otOQBiXXMyWUH/+iTK/o6Dv24Iq3bxbNAl/GH
fLO6ap3trTmdZzYSGYn2X6/CXq6P2xx0tc1S2JFT1ES9Y3jtV5O/F/zf6idD/+/DH09Q50w7XGvx
cJ61Qh4GpeF5rL2IPFnI0SwDGyRQqEUVKJTnGo7+dEKruWzVfbAcdjGeK+/JEfVrpvDjdui4ULBM
MHPoPlR0ZSc7FPWBK+q2sP77ovpAg0LZZVOEe0cg2y/7sJkhtU1tW40QXTH+txVr2cBpExnG759p
pH8Od9mOMUxJuNEUHDLGw1ldqSW2G2V/niFuCpoAcO/6aCAhqF/vCwCW63uADKkhRGOPK1Nc5DOW
KtZl/qeRRPALI474Am0S9s9Id3eQTe+9TqtOHpwVMxkW1rixaPniZleItsYnNJU8sCqWJ1BBZihs
9pbah7m2gONgEk1m1c6sndcfwXo7ypCJI0CFOiZWZZjFwuq2QAtm6SuFAcOFuIuTyXjeJpWQgft8
N6PBJ74WruwUg05tdjCEIzkz+znwhcoX/K9tHmFnBSx5/aw7qf1SWzL+xZylKK1HQnl4+Rr1YnAA
rGsKru3WV8hNlq2SCGOn7KJwtBnWy6mX3Jzz1t8TywTMmWLbV4h3XxKYQSJHWHjorSKjbNVXKGbS
j3SmO0TTGAhTwMWIk2KZzxO0LeQZdZbHT30kusXwHstnu4Fv7uLH0kB9oU/I5wXxPZDH/cug+Whp
tH+/WtqPFjCPzfcv+/AgC/I9OWCNqmfXQQbU7C2LhOjgyPCv3P2wQuEVyNCbtdmWqMS01w3hfxVj
3VV7uGESqIdD2KabuAUrrvWZITrC/O6p9DPM41wfoeCRMCocLbLZ6OCmQ3yEhyGACr5rZwGltVoU
C3FNlUgzy/CbN8M/ISB5sgn87C4+fMeHw0KmbW6nVKtqSjFSsx0mr+BzN161QsyCGu9MWlFJONXf
d1b+0Xr5+tTW9to6/Ri4/ruGd7Lztix17iyIHZ/xGhDmYta8dkFTKvYHwHZLXH2oztl9UTiLdsnv
FcgU6aJDygheqFDzADL3y574RIn9c17UXphOPD3Ww273R7M1r6Sjga+jnjXIeUuLyi9dX/3TQkFZ
N0Q1GFZe7gp9id+0r03PaHFaEF7IRFVBOjm8vQEktqaSK8Gyrn3xvUWlFO7GVcEnIJ/2IGZGWxvY
7+pwCPVz3N3GXYeTE0LiExPBGxAmRJkwBf++4V+emcc1+fv3elgBz3VKn+nOz4wiQoDNRvzBGfM2
Gbk7cw2Jfnpe7wfpWlupRFfAUMN2Q37zqnoTB2B6xAAkmyvaGj9GMjbaRQlL7uclaka1Jy4QqLEs
gdFAPfb3deu/Pijffo+H40zngpmpvJeU10RwlfMaaMngGGCBj5vXw2w/yFB0evsh8o1rtO2hAUWe
qVpnmDv9q6n21F66JpGmJ43ItjFPH0TSDTtvu3kaSOMbbBAQkH7lnu2OjeYq1Fj2t25h3UcaxTwx
YZMzINkjB9ncS/rV633VKn0Z1X9cGcTAcBsenOJTbUXDyc3GzJzWT77/L6UF50maJljRNIX55cN6
e4fVpW31rJ6lnymujcTpEmjukg116p0JVQCOhOY0vFvFqh4dicvSnqyBys81kAug526oWkfEdfbw
A5z2m91mt83PM4IaBke7QwSnYQ7KkBMTCYm1jYMjid6A/A4ENIW1U20YRZHjbZ5JB2rY1rEGOdJE
JzkFiFOQeTsvc87Dgt3s70dF/TGWYPhJOWggd2CjVx5HvXJpJJ2TKlRsTerg6oocrkjFYE1T2Fzb
hc39YPxuftBcs6+v2w/D4vRCcosEz+MjB9XOMYoIJA4zkYC0FUBAeOup9BfzUcl3qVATDAjQloeQ
3TtP1p2vsdG/76dC78BguCczC1UfdRp3Kb/eEyGpwHO0dZvkb6EIZXx452QBxgOOhOi2DCXA3DqR
xr2C6EIAYP6WKK3kXVuldK3EQPZ0z9B5mq+zi0/5UL0CRYPeAaQQwEJbM1xIZ0Sbb/19738aWLj3
3y7/x70XaiU95dz72kUyAOOK0xRpTvgFrksgFP7Osi+EOwG2PGEAkxZA9Q1KLDZQe+cuyQ1zC/80
yWyNI5HqKdPEBn1BZEdjfug8VBRW0aUtXMF9kuqE/HR04L3WncqlhqBMwJVMCLLjiUNh3pmUdmsI
22MHQym2ELsuGCHqXILLBkTyID4Df+zqwZM19peDCTehNS6zp7U6r4dy4ZJcu9gkO9XsEvJeMPJH
9iwi0MaIgE/FzoebXrFutc245pyS/kBDU/ockOYDSRccb/84e//7d1Hb3fvHY/Xtkh52d1EBwig3
KlMx1P9YtjPztW5Nfk69Yht1kFw37g3RAOrjwiFT150no+IFGSzI4STavW4ixS4h4pCpc9tb0Gw7
U2l0Wx5oYySDdNhKXbeuEczKAMdcTIiUh4bv8OzGtu2gn9/CwCCHhgOcxMMi2FQb4XQ+w2oE7WdJ
pmiVJqcGju+wkmjRAGNO2HyRynupg9bbyyaLPbBmxL9O7aHg1YfIFGnoHr1P9O5VL4sPwN3+vtXy
zz52++v/d5EPv75RMxe9XrnIi3VxBHOq4yEwFqegDqgJW9g7YzREVCRcfdytBRGd56hY3cjrvQRY
hy9+jsUSRwq54fYFP4s4/vv6ft1JGNa2530RPa3Wzvy+dSeTWm92R/lUUXLx6lknUph7HeTxpf1W
xNSioYy5BL0wDZO/P1n7OvD9+P2+ffRD8ZHt8fTvWtYmTTzipwCTvXXn1yn5YhXtlUFmww0fgHSo
tNaphFOLwMw24WLjcIZ8EclyN14zsjPDhjjwcyxFt9nGGSYDDrtEIICo8a/EH3UJNdu0qWMsLIoD
2Y0nAQg1GvXcLkaAtYuQ+ZoprD24gwRkYJJMhrtJS+SGf0nLYAy4kjQYKTKAqJVb4HC0Agcb4m4n
12GxQOs8Y+5FWXwz29SiRDeJDaptWF7eHu9V+6tjgAqRIvTOFsEcqMewmpBpPNzZFCI+2QxQzesB
HqnobhtvYMq78RUPlR6h3zVFsoZAvzoMP0IVHpRKLrLg74P16zWYAmAeYckaw8ImOdFMVm6HKItT
QOVFwaLZPPrmGQcI0qZeCQAKZzo+QNm/0yOpiXC9E3t0tQ9h00rdbnON3AEF98yWfispkwFGiMkN
W8/iHBcOfhNspUjro3eamuMKV9WFED1xhrGYmAAo93hvGLuQ5GTYR87Kyw6ZyuCb207tlhiBrbNW
yKNMnfXVJm+eAUmkwihUbVq2R45GK0QsmFfoQ8xgfBHThmHZ2i8Uk0V6FhVkNxBw6iYmAVdhYQs7
c7WNoWXapMi68PIxWry1vVd4trQVUP9hJe5S0K1CROy5udj1FP4N+/SxdfOe2CtsydJBXYRiQP+h
nzkiIi0cP+b1FdK38xEdw11IqOQHUx1rtnEJKggNAh6AK+5TUw8bT3854k7iEG8VLp6B4MTSgllo
3a7etwjx3qRBPPiS08DL1p3eZQJxrJ+v+WDnMMVZRAxScFgaFiLfsUhuxpBiGScZx8BZPiO50HQq
mwwaIohpGJDFPTm4L62X4I3lzGvDjftbjAkwbSHS0m0z+oa1oCE74lr4yIRkxyNXlq370Mr8hAQo
zT4s958MM2mxhDDhaVVT7qBfd2gqY4OguwANGduzmX82NCrONjxOuwwynwYRP6wSj/qs5c5tUHLT
qe7gD+J+/JyUUbiz/JLhjziFgAVCLEwHekBn+20/5xA/SMzSXXXxCtRQILw7cbg6XiifbLyGERlT
1ENP4plKMISh0w462Iwpur3yBjAZPyfEYbv1N8hv8xAslUWk5GHJgDZQvf1n1yR4cbX1yMwh1nzr
VrYanoP7euu+E8TuEHywJPyviesRgo9dvCWi7UzIWOXfxrwCts7bma9OATP+joO7TvHrtLV9c10v
5GEMzhn2O0ybGKKuNl7JNvMU8dwbASzHYI3XjHfz4mPAe8Udw93Y8x62Pq/u8haAHbTbJu88iav5
cZoNe++Fu7X540ecgjhtvQR2/2v7d7d/cZeaWAuRh7RhbDeqIyg3GMX62M/44+cBvRyz3et2b4KJ
N2t/NUswrR6YLs+w50+W5183rm+r80OFr8pXxu5pXdEGhr5mJywmc2Ny+YTve6L5RbnsXnsV8Ubt
kzhm5bABjrrkEnKsIkf82APVB2wd7b69MxcbhvBHp3bQteYvopvih/xUh0cbK6496hD2KYQN9Rwh
FT5OnJHm1qPTrGDDu7r+s4ncT4VHW5Z++2oPcyZdKrL9pmLPowqbyx1zerc5FTp0I1+201PIQZw1
7O/b+XUi+7nZ6TIfraJt+SKLfNtnT3hnjFzNq1mH8eqOTnpN+uGdoInDCPT5qPCGqzb7oSyx6C3A
REf3q3kc36YsOGQxNLPtW70W/bP/7MI6P4/S7c3478IebsZ+pyYX47Btq6imMYnGSEKCpZHeEhjT
LgIEUathOSxdYHOcfJB8pua8jubh/Uk/Vm/rtT9u0WPLOt9uznJ54BbJQCou7KaD7VxdXgNi1xBs
cLIMi1h3KVfdV0bJ2CWb3t6ddqxXtXf3P87ulvyUiG5M1/YYPRxcq3g/THd9xmXvbBmUD+UiGdui
2TdLuyKZD59bL3fwe1OZXTiUHjEdUmaQ/Afq4ln7G5XUk6/3oFbZVfejoFRF+9Rt+2x8WCYRZAYy
eVyWtKzmBxT4n4SJL+9LvrV7XzYRNRluYHYYc84SyEz+/gog0E9nwt1MZ7cV260U6FM5uFhr9Pni
EPuu3S4tk/0io8kIMw8pejco7dqvdZOyh9B39rKbCdyY3YGdAvVBeyjfe9oUeKX5IvYY6bcuwI7d
TgQPdtd8uTKIwvWVh11Qo2xkqH4vVtcRfBXPLwZiH4wp+6LbGtFBXIU1N5+V6dw7m0/eot8eVqT9
NJk1Wh/64yMiHZLLNtdYlJI1BZjGrK13ZFTHeS5E9MO0tuPIr+DIOMunDuZI8CPQidkojpjNG/uu
ml32FYb+HE+G3bG+OtM1PPh/X+Uv3XDkazJdmS9EkKI+1NTCbquXHY1XqsJSkLXBEh1Wc8neUEQd
R+lL/UYEIo027LMy/TFP4UyAAeijHKUEsRHZQqaFW/eu6DpZTumUrIh0qTg1DhZvxc46wQ2bdxgY
sO+Pkoo0bRTnN8b01xArHiTaFs8AZhdQi2WFkBJx6tOh+PtLSuJvLSA4WGg+McUw4npo1qaqVu2O
+qY93BuD3fTOJKl2WEJ4jc7zOoCcEYI/MGM38epApzmOV59YQVC57UmT6oxkRFg0lxcMGckn4Yc3
OSzG98zRXWNJdbgkBqH9JQnLrgMap+CTaSVtgtuys9y9QLaNuoOKD+XMTDSutx+LHSD+pOxCrHWS
SQN25m6dO3bX3QxP8/T9Ot+8ixixQXYX+INP1uz+SRlH1oOX+ZYzy3vN1ey81h/XmTilq/OkESX9
MjeAWiQpOuSw1nhgPKy0iX45K4dCP5EctLObIGaOA0ecAL9VZiUcWeBcTjkWOle2V8KpY0g3PbnX
zs4PMaedIGOY3Y42edVA7RiAEVS7LSbuqAWygMcIZsTOS2JMsdRKTTv2zIaJRawi9AlhkPpnbxMf
HYV0Nqv0QO70k2kap7E8xldrk2cRkMJKXOaNyvjKZwqYdI+M9oH598hvgoneulj3IZBzp4g3I4Kb
xhvvzl9PPmyPQMURDAS0BLUnOXtHD8sImzEN7waPNLUOlZfoNx6aYOdAm69i9L1nDeaMgSRNx1PN
GYrhN4hvBrJ5rEO/YAFR+oL9RnyVU7gwSJ+czn/pf/OTMJsFk4Q2R3lU1XeSfHdWO2w5eWD45Vdj
smUYgJ9hMCuYxIDBSiN99oDrn4cjAHod5i/UhywiF5qEB5tEdQ/aIP/kQsM484n6lVZGBKFg+vcL
1xHb5+Nxf/x+sQ+thK2Wad3djmVFmqgmeNmhTpTkzcEsHuSkYjYrPYK2wdmviOXXpW5zYrZiOeIx
8gld5UfHb/LFvSarbwduCYl+lA2vUYsPdwpfdlnBbdV8vy1qjooUQQL/KRDeQHwwpamxgHzgwRqw
CA13ccI1yOAIR/aIw+E5AMpFDJXkRAw6aGhYhgPWILe33ukVgMz0ivLy7o/PQCkuPkR9GkVjhb+J
4S6HKaZ3OEdtGK1UwY7wblDk5+FuVrA39WYLRGh7MDavUAzIpmuPLIeIXB12sUluQanimCNb1ZBQ
b5Ij2wf76JB04m88Vkjv1Md+bV1DDP+jsWZzROL7Dip/F5NWbzMb5WzTJUV8Zy3Tno7nvh233rzP
qDNpzfJldOKKIbFYu6hdj9454vdOTFI5tXwi76l82eS/MqARou3i79/8F9nWv8/nQ6PuLl9vR7XL
81nMT1HaNygCqr7kD2hVB4cx7TiOtdxCArw2QwPyleChteBIWtHo7O/80S4YnRtTZJlI3aebcfvh
P5/HLsYLvL8wR9t67ltJ2yTicXNWkxMnhMtne06Dg64v79PD6EyAU1utbciPPPfL8GoudAS1dUju
bR9osxIpUTXd+QlK6lHbO3/mRpF/KxRwbGPaZFjXVR+34O5WbZKs7p5m8qDemPrboV/2WVs9qa87
+/kVFpaC4amwtqDBcvStbSDB3UEFYrWzRE51ITGWqKM2g9z7+zf9RQfBb/rt0h7aXvk1kTd6p90G
YhFuV/ugcqdmW8ITxVUd7uYJmiwOsSRAJ0BcDtRbO6/sMecFilz6zzqUX575Hz/jt+t5OOjdq31+
22bcqvPnLeyMtDXiz4B9YJVPCaMwJp14u8gi6W033fgq3BdAtnGbScdwP6bp7qUepbl3D+kXECLY
jtVQL3mKTYitBYNoeOkxBONPJW4ykcKK3VgNiyidqqEUJgPB24fZuotCi4ZKIATPzjdfhqy/vt7D
rpsfdtI5Tb+eBOJB4s1LgqAvWSPuCwjdRilMay5qAM8ZVgudA5LC+GBjKfY2eKHFwRuGcGjjQan7
fyJM7W+AMJCbSaEhtwWyu3M6TIKeFgy/HRi+PSjaQ4FVHa+yfGqvXBoQ++zSaIfC09CExxPvFRSJ
WqTHl4Ae8ZNH9H9Ygx83jSob9zV92x+M02yf6IVRpxXK+lPEuGwFvOUs0j89kimO9sUeqBG2I2NZ
9JsIds0kH2hBZjNOCq/ILg+jevKh0Yvbhld/ax1fiV8lOTZF5cGSyi7JbrCUx014OFC/7fvKGwF9
fVR2zkurazkEl7faYZ322z1W9CEgAR1/AcTiCUj2SLZzhAmMKVb3QcpRyrAJFnY6rhTCNqEFd4+V
xdl/B885kko6CkdrlbgvO6cGB4TuCR5/IDypJLRfZL681ih8Mb9JGEu/qr9vq+GlFJqNrGqnGQMU
Xo7+4eOMBUH1WxBSOjp8VPE53o7wrQy2odo7To7uFmaKAsmPXcfV3XzI2TZkao1QhKxaW+qRAR6d
cDSo9KwPcftPkLWCgWmoqSpoOLTpx2hV7XukUyMrDjU2fVWMxfRu6SJ6ovl5MOOKviwPJ49rnxLL
7vJXxJvxPthTZba6Bdo4lAfMDVn1qEFBR8H2Cdke+RN7qspT1F5HEhLG7TMacpI+8Hy2ctWnoxte
exv+rWOUe6K3C7QYQJNF1rgNbBYICVRsXqzE08LUT314bAwBT2h3CyT3e2hNR/So5Rw4jA/9yoF+
BDip5ZztAlLJfWZ9tvZJpC2KWMVKSCYV+iLjQqSSCG7T+II3AQpRcPZhNg0XGivStVcQiNNWAHTu
0SMSchLUZE3S9eaxJIKVlYqUPShKgikj2Khb9dVMC0D49fe9e9sS4D8FdcEOQQmPGBUQSheWXSG6
cbC6hrj5AgKeB8bsRoEKD4wR44YRCfAx/lZtaDgnR0aYC2CmBwR2JbTRPzRyuzRyGS3TeRW/Alw5
gtDaR9FFHK/ADZDQpdMr31oJv9yqFYgH4wxR2Yb4WyYcWAiO3mYAZpv+IdtVCI+SpOa1QPmU0e8V
ffA4BIPeOS9sWYivTndwoqNFniS9yZOXUG3r9m2cYfdtfxn8BlRPvI338GbTKpGdJi4GzIONIZZn
VnGI5VSFApWTBo6KTFxbZ0ovQJV7aRzAVgA1u/R/AWxyGuEGeDDjrAPSNo1EoBoVV6sjvvogZRy9
36WBaLQ3HcrVxjn2DG6aPjbYbkkkocOA1g+w0Y4n9mSuCrrwsJLYkltCEtnXHAtw7juEVtkqAfUE
7kSCy//Pw1q7WbhxDT9Dos1vRNVzc0m5sJWAZnOUuDJHnGOvE6hx5dZ+wrquO2ixvYqyjoXo6mm9
XSsbpqK8MRHYOxZIIE/p7Z0iOLCvHULGGjCTtoG4PEcYNahgdIwCOd1y/gzXeAAeRMQhZwDFZgVi
ggxyD8AOyZpUXUdubMYUQQcpR49m3W0PQkQ37DgaJ7AIsWeuW0lh4etue5zjMcL73sOHb2vMfTQk
bLT2eRjabhXGE8w5UvsIDEa7mPYRz1IWJk6LPawD2jq9YlAMLhhILuaozk2JZ2/DOeWEP6X9mu3B
i2cHBJABBU4bM9RAe3xnGnr2k/5hofS7feKL0EO3UEDkLU9Gfv/TpfzYV74tkg8l4/benPO6UdnS
ltmwXUEa9Pv6MgmrcetE0JfC4DYnc3RYhMfJdqT7u0niawM6x36XVYY/29tPmoH6avT01/2gbDOa
pEUxOg6266zNTeb5j2n0qKMtnb+b/YLs3vzA6sCYXXZd7GpFv+A8dBgV8YkftocQcwARNaA1hog8
J+yotA+R4KQxHiez6Wc+Mx/k1tBiUN1fQ312G6ZRM9/xTzu8yDLqfAyevUvQ6W0GZW/jSkES51Hl
351jH2W4zQNgdnjKZJN9gfeOA4559D94eYbtAQp3AMfj3MkZtDLoYyrXBr2cWFtuPr8BNiCydjxW
Elvr5/hmMqYnbYVyYp2piABJiDD7kp2zSLLE0sgkPbS3i7XxDRcP2ULW2WOb8QR+89xDucLhvLaU
HmcCV2AQmrgqD9V9fuHtufM3YvbjQYN4xoudYVcwgq7zJanz04E2lgFEav0LY5TOuOCW+Eiog6f2
nbYC/uspeTjoind1e7p0ldOMGh2qpIQx6TATnK3PLLLBJsPT7B7iKtr517iO2yEXC4d187fuzX9G
nEIj9PNqQI12wShoCHE6j6JEQO7n4ni7lTPRE0yJ6eS1zZfNJqCvIpKsd65wtOXavKuDbtfRl/SO
ae75d46bfcNNw7pXECtKaiqq73xMOdPLgLDCHh1qExAvuCaZ4fSJrlg2a216I3r+apVERnuXPsNq
vnCgori/9rrBJtLcZowqEFX924mGsEWvRaabBjzMZ9ld0HCJxF6XnGw6fkmMF7p3GGYO7j1fJPMo
750HdCeQvO8pKVmRp7eIeQyoBJn6YP9xHmwH1WseEMq7FkOlf+kbhNZa+pCMoMsEzfx+0YLvCGbU
Xrs+6jaxpwcNOaQAH9fyexZy1jYhpfEMHhb3Z4CQn1wIVeGQqSoy8HUZ0dlDIb+vbk22O1zL2ZVz
uDbP3hQrn5BevutJ3oV34F5SOLZTeBUxE+S2c+/Z+iX9cuL9fgmPLc9sW7C2bbgE4rcRCjCstsG/
VCNWp0E5AX2bDlSd/fXvE6P6i4SNj6WwBPAO7f6xcZiemqKqpaqcgV7sSa9IiVs8HS1hs6b48O8m
3iGLcGOmHDZj8tY+Ijg8gBr9qpemP8xd5A5W4s9QMbZDnNdGs5qP2+u7xgTiCI9Wfz9wvJiX/uVJ
WfwVhvDwKn+7dDSD//YIik7dye7XmoV6isHMzyY87WgxR81QvJqC4W5Gxwn5xxlNmPWNpOVXSfHQ
fYcYqEyMhY4OUcVVlhiT0J3aCBrfDA+8GvLME8PpzLlT9rNv06+hfcWimb7xhjCk0rg/IS0bpOEk
xaKnBngh0SPCRnN5lekHc+BAXo/ACicZ8YPFpGMjph80noBOg14mCE3J3o47obbm3e2wukjDv3/W
zg87vUrDUZNlwG2sKpAc/r03l2OWg4y4l7MuohLF6aRxXYdq5Wy2wW6akNgaCaPLkhGAumZqkaag
gkwoMlXqNdQQZCtm9LC0J5LDn5j99qqgAakwJQA56A+/2KmQlGtxuZSzi3N+GSgOfcL+Zn1fbHBt
EH7UTwa8aNcYwM1isneYJMVIXnUazk/uzhcv4uHRQTuog5OAjYa666H3pd+Kci9u9OMs43xz5mlx
84gaCeluNyx8gLK+3L9TuL9Kvb2foBIsW1zP5W6Bgo7yGWBNyh8hwEX2uZ2X6A61/j7gXwBTfOD9
sc/jzovm6WiHctbqoDY3IwpPCvhrD7E7ndKUJ47n0Ib/g0/4bUNnFV0x75Xa7wYNTc2w7WyREu7v
xxVFNJRsYYQYpqYu2Y6ulCX7AR3yEf++Pt73u73d+hiexnck4B/iAoSbR5k9obF58e6U0EV8Q4XR
eMmAxjoN8Y5dewaJzDTI6jXPAQeEbNBZ7eYcUuY1x5h6hA5CG5y8agpO0lAo9i9oNSg4mALeF+An
3UMgzRtQOahHOzczCz5vNtzLmIqbQeAdgr4vMGMn1pW53WHetY6h7BXDrfXG8HBvJk5ZMiUsXYwl
PYkU8YkMmhhRUsT86u6mdEW3ywOCWgkMOA3UwyChfi6S1ut1ccpJNtpWLIl/PxjyL3MnhM8qWReE
T3Q6j5rYQuuURX2pDzNjsukvG7uadTl85jEX8AGYdpQv0cFaUn+3UNe73u71uEijw5BEG5zMgYbK
Lxk/azL9Jof+fk2PQlc9KUupEavD7B7VX5jkSyy7rCl+10no8p1Qy1vbkVxZNUe82SHuXIgWBdc6
Ii5liJGD/pdHP4x6rAg+c5LQSAXVsQ2OT7GwemZg+W0bY8GhhdEa/DrIUv9deOQzSKz0lB1mx4AU
Awbph48ULutKmxrhqc3ARDClrv7+2b72xsfX+fuHPpT+3eRYC7LMhzLa+jDIJzfLF4JvBB1o0fml
+OhOj5/11d6u9K6z46eC0oMF8/Xvq5DbT3m4CkzhIkxPgxwnVX0oItS8aaRtUu5n3dmV9Gg0fef4
RkIugHVIeH1wD+R65nYy7AZFhNIBPY+vTAD36vAAmvmRA0Kb15r72pOh8S9V5vcLe2z26Zfr7QTX
cD8TmHN0gmwkoMT8+8v/pKpQPEGQIiIG1xudvfYavrWo0sMpFxt5S1aFdwafPLy+imDfOY/sZzlh
mOr7k8/7pVz65/MeOsu6dL6K2an9PNipnynWR20KRK7UnayyhHX3TRVMNfHFZ7zGX+w6it72/UVF
kb6ggP9+0UNV6U0uZcVMHN3omKZ9uqfBVwDvXGBSdh5T3+oSFZQSFkgTnSIi1LtLhoGFC3yirbhI
ZvZLeX7i/55X6bSCMt1npYTCh5NYeNfuTNVp4NAASG1CUSwyvvfotv6+gZ2fUwxVJI1cayk0oip9
fc9vP5iUyAfxnAn5bBdtX8SxjElRm6GgQ4KFlK1NvAzTGYgO0mNhGUFfqKn9YmHf1j1Xqj1ZffII
dX/+pP9e0cNPKl0S6XLbcEXlvPu5DfFxKNbpbeNnOJoEa3tlWAri8IKez3in0xSd+0h7Fe/I/AnW
/i64+rTPI4XzPf28CcHiQ5FDlbedbpGeyr44O3g37qlXBA2T59qS4w5vo3szUEVKpMUTer6PdU+p
kf9raBzyDwbEwyPPrhFtXWnI/Bk1+o3Gn+Yka1ZSBf2pe9TM81R8VZ+SJtTffiFUHnQ6NFiKyKgf
nrTtrjwKl9OGwyHHvtObQA0+09HSb/oZjRt883YFBhpCaXQbn9mG9zaJivg/Wzmyiphpwwl9NxD6
KRYsN2XqahUHOO1577RFjJC6WawQTxDTDzLzGzNmXlanHORrOPiG/ffjprfn6n8XR1U02rQRYhnB
6Xz9+N8et5O2OdbZpdjM8siYGOY0Gd7N5Rd9JkefjbQYPmXv4KC8SV8gbrlHtCUByinsNHeQgoTC
BJStlxc5KhlJ8hK1ilgdGEJ7ELm5De7r1ut7ddBEojqKkK0YcQLlvR39ey/7ueLWjvhOH8eqmcja
Bz+xZsJohmv1yWqrtev8w1dl6E+CXxsexojj4XczkkzQgabBN0FlArAPMLlqp7Ps5TA9zrV3kpYr
kSY7cP0g3QVCFdwD2vfonem9DOHwljAOkug8le9AyM3EL6aaK9bmbaWiHfCMWQXxGFKof+MoHouK
dSVUgXM3I26G8Af/1qO82kGqsISPrC99XEgFADg+PMbJS87SD+p4QBrCdu+pw/pGj/vvX/qXoRia
hw5mebHzhfN62IwF4SSlBORks20/XwkTY9VFW8tAJ3vvXO3jVOiRAD2uo5uDGD1/F1F3vpbyRO3r
Yc072wSNaF51sxH5VWVoIV4dq+HuBVXrfpSt6VCAUSeiVUY6Gt44e65PuC3mtKzbvlGDmBRl9vXJ
Yin/PE5RDuKSkkAktgCDh5806wKXNhItmzW27AZf3Jps0H0RzAOvYk6LlGIDzQAzXdRtQ8l8Q3GE
QpeWRnTyynd0R7TbkCaF8nv55HGDhv3L89YBtqto8HZVqtd/14m8k52Ol72azST6Q0vA17whCCuJ
TykAg5QL/ALsS46Egk4lpQErIwxeFCdWOkZo3LjSRFqV/S2dcBIHpjIdJnzxJs5iMdzvcYQx1GxD
a28fLZUNQ1QP9tXOrWVLOXF07hfAsUqQvW0WBpudb3hK8H+knWeP6kzXpX8REhgb46/lbDDRTfqC
upvGJpoc/OvnKp6ZObSbB2veuaVbOq0Tqlxh1w5rra1PZHMutUI7oApZe8OO/Qzdf3Ro5vBo/eqc
+kqvMlQzur9MnQ3EANUn7d8qIwF6RcR0RtQEJp9eFnRp7dEUkt4Zsz1yaNREqkGt/YAZetsh4qeI
hbp7kIgV6N2zQyilQe4gbAKttafQcndq3pHgBWRbC7IavQ0aFBe+OU0LynnZfBXRgp6yhPZBxA7v
qEKCkx7PRCacsdQ5RzTkulLmO89K3fVA2ZO/lL9Zp+w8vvfe35wXylwaskJok9IAkL5DD8PyZCNP
iXHT94t68lEDc3cXgDbRlTx+aoZI50Z/83metuidLbZkcGkyMiVVKOpX+zaD7fNN2oN3bG3SzQHQ
kO5kM7qp0Kw8o2km6i/ZF0/fwkDWbWduFW87X0QVWwU6HyVHh/Tb1cIlAQO6SkQJfTJ9UEVcmPeF
Ni70sjlT5ID8LnZkEMuWiu7Jz/HUgDCOYVHpEjVUyDv/lBw8nz5sLIRKUhNHITRm5V59os2uX/vh
uehJqb3wF1DRq9E0l7QdFyB37qu7Kb0Jz+fkQ93Tx+jUpKmzXb7ZOvLGgz1uywTAK0lrWkRD7OGS
UvGDUg1iPGndejR72A1pvoLo3Q4EPozbBUBWsEp2TTZhKfUqqXWHW8ahqNFvodamk4nWPQ3uURam
oJIG9a/7FxXfJIjPYqXYgP4bOPuaPlhVPipnf/0zbRVRNvVXZqhmgIrBaUMJ9U/GK15ru2RxiT9O
sFyp1XcQhKD2dxTUelpHG3hm60oi+WTNd0HJlzbnQs1W+zoOBiXQSFN35UEwpxhKx4ZeHLjjqw8J
3AYBxW2b8KzGpuGAmqIWKWvrN7AI6ZjUMrXIw4TkmLc6ixslv1A6YaQOqDkuKZjLgjB1cuf9dXiB
s0Gv2VClXK+8F0bO6Fazlbal+0IpWjbBAhD0sjP0R5g5DkoH0O8wYbQTc6U+GDXQb7Pu9BcWZcYE
DkSbdMM2uAtQ7bOievyLrD2dKWlwSJtOFREbNXfwysfT4VyB9xvtJDccVWtlap94rb6V+WZrGc4l
QdKACZ6RZFmWRTXcDg7BqWd0N83D3bqBzGytxmlEm6d9h15n5+ji0tfdoSTTKhfYlBdBKXOFHgrD
Fxgi2pq/H4fqzlCT8/lailZioHZHYNCE024vHfBKLj5Fm1STCeG1sx1smq7dMr3ZllSpKFI5UPQX
3iwT0WlzTbUDqKp0EJ+M22W9WSb1y7EUlbsDHf6aM9HJLp8/aP9l847WnLQlaW3TLhw3wMtdL+nO
Z2c09S4W3Dbi6ZLwvF13gVFff8xBb2LMwhD8gRhdRo2Gd27MZlWYPfNVv+s1VoLmChDCIGw6h+Zx
sOFSIJ19BlZeC3f0XrToHMta0BfM0uGItCZbcMS03MatgImmojx0tcL0KNqQyhbQAdGDHuvepWpN
qc1CvaIVHpgFYOI8tCK6ffV6CUhomRxfhT2lg7SoMzTWlt69mcPvsg/bobcxT18xdb2aZXzI2iFw
bNQc1M7N82FnrNs3z+jh4dmwENo3mZTmQv74P9MItZfNx8/y69RQOj9HRwsvuHauSfHPLI3nkMDK
VJY/UT3pxLPPz5b28ak6tF8bjREgt4LxvtkKgjmlvOFVBBvro+x9tCjhI3WxB6xJNIqgyU6UgnEz
kfXx5mnwidTC5C5ON/M0QYKepmD8pFbMKwrIFS791ZsdG3pVbIZdKwk+tnZQM9zWEuzlCeYcv6QY
jOSIO19jKZburCDz/6JcQ9NfhZoFishlQ80nNOp6rJVPm1Upgj1ccSYOCTC7d/NonGPaY/PuK9YH
kMvZe3uk/E2j/B41l9qKN+n0ftSXpWhwscKsWRu0IwOQoRW5JHib8AXuonXs9JVGf34V8yVc9PcT
eGUQyeNoOuwEVKmRyv19hda3LNEXGVeoDbYMHVK6dJxF8p10Etj7pyat9FDl/KbnG6T2tZCgJPuz
RpF5OiyDKr03UwfuNDCAIkutSiOSi3h+TSyX/DlPT0lpf2NiknSFJA+wofrnOYN6CDDpMIbvg5sH
2ASkuWNUqATrgy2QcPLkw2mD93OpiaQrsSxbkFl3MYCMBCBiSbj7fgVfGSEODF1+8a4qNfRdf6/g
vo4CTLrl4FghaFIrtGDKmFYY0v6jTZs5k9oVzE690Q4tanyDRhimrRBf2MdqTuKDaPtQSOUxIwD9
EaJJ5mYp+sqwH9hNTRPjwwB/t3X4DO5RIEvz9AYmNX4TXW/w/kvUF0Hmry/JHUblZpRjdcWXDMLR
TUKsBnsxscJGY75DfazWmHvd7shJzC/9K6KCfIb26nZcE9RR8NEqO+My6LfrrN+/M7f3U6sWTS0X
AJ4rJ2BscpFJ9v5n6VCX9TPh44iG/tnVhtVhL2n3eidWsPWxFMF6sm97scPrjZ3px22vwGCoL1xF
fKYykF3pWiMs8nvf72qabLbE5dEA7vRkL9oRMAyA+JuAirfYhLyBsYufZ9kbSLp2K1AEObfYmTUm
8oW5m3FrYHXvjTk88XFRKu4FeUN6dP9ml7s+yVFfX6rTWJ5KQ0zks1IPJrWftr//yXitQfGEbScW
qQvlPIp+kEh17Zttf1ZtGFNrO/C6NdsDhaN/fijOx2ff6+7tLuzagDbK7/f2BcD491TzPhnORppW
StNoQKe2T1ZS3hyfzdyY1TsJJtdsbXmXyGSLrZsIuIXW3LC6RWWGh8pq3uJUYLqoeDZV5MJzZ6xs
nNenc515VGUWaXS1oehHezdSP9s7J9q40cKOeJp7NwHcj9/w49B1VWE39/6YK3ttB6aL58j/8PrE
UAuHrY/Am6VfVMS2ble3Got5d+nOu14AM7vveWcKXdPPgtV8kRRj4+krg9Z8jay5PLZPPtGhfj1V
r3Vtyk3hXDqZ3147/g/AaNMWdkszMR7AsboFm/jKJ0QuBIkdCsSy81BuE3eX3XZark7ZRHUyGgED
FeHWYtUAM63sSFDYEquFaGYmFC8ee3B783na9rrvv/7hJv/Zw6dpSDvy9PXr+yGrlTa1aSTb1BFI
uuHk1o94T48CTlLtILgNHDCvLWi8ZVIIBnvoNivzsY1bkwgZhXgzted5SzubeF7BKqnyCL2ZXh6b
c11Wk4p+ZXOS5kaMyiZCCyYabOLS1r2IF184uIHRFzuGTze0ydSJ8anVIvlgBzf3PPs4Ib21NWfn
okuoSdv+bmY526+lxppmFdVpNApvVjgBtDEJcUkaNXi24ao1Qdmm7dfxLDG6twavcB+WNAT6VtnS
8FE+cQo+MG8L3jgxu3qQ+d7v7AuNZKzEv52t526nsr/Xs+WlzgEL4QLRlxO8oIhWQdRDP3Uor1xr
22ttrP7CKdGtWFY3Cpt3yEP8d5FIi1GKVOlWL+ORp9O1nNZPl6XKIpW8UQiADXFy4YvhmAyx9dEv
emFqL6+y7DL+v4fLvTDl22JVuUyVh0GSsGNwDH6bYwwhYEFgk5zsybGGIg6EL3QzSr2V6+MOUSMi
ghy1HR9oHJuECpTyfZXu+F4BcJoNKL2AykhswIKB6QF+RrX2xLNEL+Ww6BteX8iqCiANJiGoiNw7
dFkmyrR2vE2j2iS8OeFk0fi6DlDmcBLH5wmPUjMNM/HDu90E05pioj6Ats52lmcFIHdbsekdwkMQ
WAUexesD/zSxnMHaX5PtbkmrQ86TChn3a+W1a6kZxULUd4I3MoMVEKmQF2PvC6KhD3GQ42bzB36a
zU8EqL7RvKiTUwTkrJOz4XF3Ya52pA7E+6P/IilFApYCMJ10yEuVH3WQp2OXTffVzdLAth4cotOo
JL2NXRSj63Js7XvKAJEme9MFcfLwPwCmh9Sjw6lfo3Fvsy4CoNhWEJjTxPoAciEoxNxFJRwv/HHF
PuASa3iflunNrdnZHCB4PCjyRl5Ah35/Qe5RyqrKOZnKp7UBCs+cXHzlKKYD1W7HwnWbtBzRuysE
e9cQcTR3/akBlKCReLUg2HnEcL/v7+9p5O5vrXypZelaehrXgJbSpLwyZ9WD+WsvO/WAhk1C+TwQ
+ejern3nWEo9bc6B6QvfFqYIdoTaLUnFlZBxxVrsROtmE5uuP40uTT986g0Hwcs+bxTdowez893U
c7agejkdruUVU6dPu/Y9cfboYCHIImgo+/NQmUH5jzqVNHuF0Ka/aZbfy5a7w4vyUt/ocuxThRSH
it7C3URWY9EKQ0eK+PWA8JcNOJI3s2mT/4Yw9f4GYOf/WN7fU8jd1tU+2WWVO1PY4P9LBaLyJ5oq
FPkM0Oa40p9Lmi7UXNr3XiwUW6fuumMIR2syS1EdJiQgU8SWFiKhH33VKQ8QEkJFIW7BGLvwS7jq
tuM40phDSbeMyYKkBd2bUbIwgePA0obKaA47rvCdqgTJH1pB1e4nYt6d13tdz+5QoICExUNYA9BU
tWmzUtvKwyLOsqt5apUCKC3iAzNR5PNU5Nb/ORroGtYouStkw3JZsMW+ekqvF0Oah62PGhXWgUxu
QJtLqxLcPsf10QZI/fsdqRUNmrvR5fiqTE9HBh1wpWXei5S9qY9OzT1FoLI9avOTmIQEkCTMUJHa
RVKwK7Pa7aP5xQxlvIReFdDP4QkCCgRlK/XrYnh3NHffRG2ocxsc/c8PygSorJBpEHfR6Frvv+IF
woRj9bR0OYOQHvR0ejpgWat9oHUpKq437456gVh7aRvAacFw8qLkd0rnDdTRIKBVaH6nVvV4Xdnv
V9MIjFW7VzN7tHKhlPVZEwHPcKHE+F//oY7wxL/hcnt0pyVJuqwxHIHAgA7zHHRdjMIIv4m+5SIS
AjC/CXDJ+lRI4wQrgRRGUPDQPj7q3Ufn1rie3s/G7sAsBiPpLoXAnAeIKnA0nCgMR1T1sibS519t
RLH43UboRI4TjqyJ9BL8Xmy7wrbND3s8HLZQ+KCruU0SMrM/uX0f0IaBupotc976sIpczhdVdxaw
DlJCJwaFMJwzuuuNej7tk2QaIbliVvoon1APuUEcSuDotvX+6Ku3JUOoQStfN0qmXbO+aTWwHJKV
pYdAZyj1aDTqjH7bGbV98eN+f3d6J88gsYjz6vtoQOGWfbbGgqcnJkb3v13/y//Zemvh2s2pgNJD
vVW43+iFDd2faMFzaY87vmL7LlB+4UcQ6v0hymyi5bKlXyW0xTqd5t5hW5s/fjSZuhNSiuY3rnpG
PHESHYLrKyTSCZtBI3SA1sAjaHX8I/GXw9bJHG6tnm5PNMGUDXuN2jf5W6hk5sqnkOev0Y8yrHVI
3RCyhVeCxYO6KKJHslrVp1Gpr41jR7f4+4zgOLgU9DWkPc/JFi2pMosyhMS2dkehv3Qmo6rfTYL5
1mxcyZIParbUiyuj1oZWi82P8bwqGnXZM7yb0g4DESura4pFE70/Fbm7ZrNfcEeNV68dQAuQzijV
0uEzF0Ieb2oM7GxqkAaQlm00mSzEZAArrft/zNyEVkV7zB0BEo4jt8l3kfSaippowt65COdLvk3y
T7MjMpGGm4Nun+k2AcqI1rATkyJq36wbFbevWExGVB6QMcY+8p6hFCT19pbQHKcdkq/4xsOd/Ieb
dp9+L6z+XQTNbylDIf9N3f5B05sT0uQ+LFDfuYPwgk41Jxnx4+6EG625Vz13DPF+KzCl/a05D1pb
Mfz54a81P0gHWP0gcP09MhKSmv/TGQf8obXZhzdjducf5KPh7G3dhUMaEF0LWShfm8YYqqEgZTOY
xUU370U2gRZZUAgqEvpIu7zcHqSlZW1721cNkr9LOiYHI7pk0u8EUQvzMEBIx6eMYQLG+44bSCvR
4qgm1errdFKJ4Tb2PR1PrleUkn6hiPQ8K7JrmPcnP/yYnlNdizUjSlBBObYO0AF/brJr7re9GCeZ
OHaqhGgtQEdGgRF99VA9Lch/xG2ehj6tz0blQuU6apQpJxs91PtIiPXJg+2LrN4LV+vXULlAe5lS
Fi+BRI3q8JnULso2SF1Ozl10Ozp03E3devMyr8O0Qm0TBUA9KrqAfx/JX+Pn3BljuV3WdyXFoGco
3iYxjrsIAIkgb0LfjhX4rO3g2AFthgJzgVPzAr/4e4NzD+Zhul1c7uC4I8l03NOXnmQLuVt/IXxa
dYK3qrS2g7o4jihJrY9iSUvZtA0dBXp2wS68cup+rULu1axVppv4tKsZSGbVXACUVevKgDA/lakI
YEbXRnVnPihY+r9JoN/fn3vvjtvp8VDZsPVXU0EgUxYWh0MQcjDWC0Z6YWRrZFoRcEUJt0rL9N9X
STnsk3NcqhgRCp0+YfWl0cFdlcI0B4RU4NcWrKcmA4ScFwJ2nF7bOMi86dXcqbrstVM90w+lqHIW
pJlRlyYXOLn2JtPgqxKhQRNgU9RxveQihX/xtkdsa9JHq/Sbouv9YF3mNTxVcdKdJkm5u+/1S/Sy
62b8vw3npdmRIwoehHoZaUQvKwm1l/zMsoLX6THNd5+RO6G7S3bbpdqeosPoPJisGl/SakNUNiMf
eVVcjlvdbAJwIwsWWx7ob4rv5V7hOZEH4d00ctuXTnV1f53uSjJVXiPHqjm4+XEvvFBD1L9LFLhv
Vhvtjb3J43dqTmQu+Oe2NM9VAU7kCGI2/On1oq/IzxrcrsRk7j3dFONxC41sIBdXzxyu/A59LHGF
hplJckjF0Nsu6SHo3JQGOnhCdfznj8vEIzqgNFuq2amnhoP0y7CoQR1MU1ITvLLok/HwBrcCYsej
wPNuEXK3RcnUw7FW4Uip4XIPtRtBQjxsjSbu9G/cQ4PibUraJGXs3nTrHDaI3pABR7z9u9kE7bNG
B1UVuAS2CY8byeRw1i05XY+fAnJJ1Fku41l3+cFev7981RdhyK+7IH//6THZHW/Hu7blEMXz3QgP
R+Z3CePRdf0p9aLo7EZ+j5ZPeAdlB7molnlu658IYM7r5qwwSPl7lGhaSsWFSkUd4pSeSzzH2/2x
ltH2hoz9aETV4Ch2jozaU+DIlNO4mXSdEXR8bLZaiggomG0ck2J4NwmP3nHYKFgc9a8N/D2f3PNH
g+ZFvL6UdFmNIjO4F+H6OzzgcaODQREIB6/slz62+M1MxzQ6XmCLWp+IldQPCfBSZ36BYioK1+lv
6YB51ej+gxybRrk5d9qy3WFb2ykXPWpMVLMdbbpL3OseZR63c+sN4diCn699zRsDii9hY9MYbN17
Uf3iRRL+9yRyJ6dyuBzW+oZJVDGiCN6tkbNs1wfEJYnzc2hkPS6rbbeySf8SwmWj2lVgx6vSwP2+
dL9nkEsELU5HdXsqZ3q0XZsDYsg2/ndGtVXbIf5AT9Rrp4OahElXNVviUvp3mrb1z6KrZmI2tbsF
N+nvq0IUz5vCyS2XaeSV2xQtLumqvq5q0eBgoY2/aJXnk0m2MfH/Vz5BLSkOyPqdDiGWT4IQXJZ1
oycwYK3Plv7ZRwYG+RBSQgXP64sbzjmRzxwN33lg/9CGElXZlGqJvFQnspuw6VCyWDpSIRvp8MEG
0GvS//k+CfvzE0WCYExZt9SUyesdvTdA5vGMEd5BUH2/YC88rF8Ty6NsFAP9Vg3ICXm8dibaMkrk
0h/x5rMH1GZP1g0EhCL616EUMp69H/9F0d5QKkqNvgYK5Qgii9+mr15P0st+o2kEFouBLkrtScVy
etuhK7EEoykJTeQVevXZgmCNV4eUXWDfnSZlCLOfTBKbwKhbWHk2XtjA51k9sp9PBnlZW2yTNGFW
WX802pNjJKa4iejLGd3nIW+rjvS4zK9NsuakbCJOMjjC92xSnNtZp2+pN01jp+qe1YQeL3h3Re8S
Q5T3jmtz/10nph8iNkvHKrcCMsHsITBDbrsH5mS4nnfsT5vnMra6MW2piN89nlgC/uaxSVR796/R
UqDKUmRLXrgyv7aikjP8tzMQn8Odj26c+YDJqkVbjUmbaLrXu5bErrHz6GqM7isOd8Uke0qtqmTN
jKXdbRRVWAo3IGf079uVds8UVYv29ihMe2FIyqEB1XFq0stxRApACqtkvOc9CLxH4W5M3yFU5/FU
uo1J1Caf09Htb7pLNlUhNcoFeoPSfc5akFZHW8pankflRT2KLmKzAR6k1bS/L/gEdtBPztZMs0AG
Qe4YhV5/359LydrC+uWL1h4sOfX5RyOcqlrNmatbdbFcb85Xec5kdbwkFbudEHBDr9eL3R8V7Ayl
8HqfopEdUCmi0jx4fwFfGYBfU8i/IJp+rVc2TGEEozKEDit9Q4pqpdbPAmGi4Tibj80PU0Iv34/8
Iqfw++NzL0d9qW3v8fGmRakdNu62U/qK1ng9P1MHZ2xFMbsugGt0vXJvRrZKKggB0NCKZvHyqhP3
kNkwyuCuczmEJD3ddvFmp/GCNkZhma7VpjLfC9TrEFzh7HM7ucxmp2nvQF/SM2/wCQORE1MWaOPg
9xTmWv7G+6zL04xy93Bxgp9cuqRaZA3CMJkdUKuwRpt5g1qtoCz7rU+aR1rztWySR6ZXlIJ/Udj6
PXzu6u308+p6VxheY0HIqbWJ8x3fXQtBurIFq8orKv0q6l8f4tcX52LB+34Kiq+6xfKMQno5AA/p
uWW/Q8bUNIkWrLludQeFVbS/XvfvD5WzejLy5cV1eTXKa3yFB/TDgeZufm0Czn5Pfm2rFRiDwJRA
4/cH/5XT9utzc8FaTU1r013GCjcaj8w1OnioHFdkVtLvaS38R5PU4Fk+cn1z3ijwkTS5mjmP7dfw
OaMzLWdZXFNY7aoAV3gc3KzRObAmkwlhP+KnEAWGP1mrA4SDcn9gmo2BBFLfA5JoJBj7/SXGE6cA
oWjylzZ8RQHq+v0SPbRY3s0xZ5U26TkrXe8b9mY0YVX8Tkx0Kfpmf1bsyT+cwneD5QzRdW+Uj+fy
Y0FO1qju6tiAEpdfYg58HpiOGKNg70s0pddvdAsscOG35lygklpSN5n81p3F8XccEtadH5foispk
0cK+Nvf/jIuRM3fbxUo/6vJ2U89BEhCsodPrURUBi2a29o5HoOuR/X6/nS9PvGIgZF4xqO7pldxV
2ynnynp546qdgwEddcExOdhWUgylwVCqsozrAmieyStrdgtu2+MNze9utQLLRK/T25cuWr+vOXT2
401RSqrE3+F6E6KElD/rrpyBz2nvsMNHp+mOx3uIMhLqS56diZyF9X4VXoVKyvNMcvf+vthut/Ex
kfd+5IRlWuIwPN5tr2a5VBNYgT5Krf0AtKfVn3ULn/pXT93z+LmLv4i3cbVyZ/yqsIgVJxNyaoHv
44Xi4dv2Ei8/4NuhZRQc8ZcG/nnk3HVO1mzMIl7II049MaXRHx4ZyB7dtulLAwIR/rso2vkXipp0
Nnza+dy9Lh9gFWjKVO58GLa3iCEeTQdUgItnYQIY6Ztbd164yvI8vTtvueusLHXez9VSe4watr+c
G0knn4e7Q2qJ54xBr2Rwz+L/a5F14t/fB32fnSr1+5TPNbzGhIL2F3ip1BS9hSnEuPlZ/TT7lI+K
RpWH9r9+LqPmvBVF22j17TTGW3lU30oUkTHYwG6FTSkVI0aEhpOiFVyml0b7/24u4+bclNN0fdB3
Kof5YUu+ooVMBvX8znfTBHZD+GwggzfvzgrMycuAtQotA523OpLvtdy4U2O3vpGRV+VR5oslaS28
mugOKiYNnfcQhbOKeRk+MlOQf2TlWbOHQLs4562NA0vfOtGZxfVITMHkRC3dfW9mXpr45xnmvKlD
ZbtOLndNjeRbNkF8iYyu3ft23fEZmR0BVx5MwdUrjtpeUHbkhfu3NjlTu1DUeKdljNwYbWFTcPbR
4uoQQpitFoalaxUl4f7LFf83Ys6kKtNzvFhi86VJu5vhJCETx6Ptohfg2ner9dEvWVaBA/Vfjt6/
QXN2dKeslmtgwyo5E7C4FRktweEnZANu0ASyDwyJxMQapcZpcX5WlQfs74X7N3rOlm4O1Wn9XuGT
DUryBLxEbFStq42KF4uv5Purd2tAM8O6du6AoNq1B1crNjOkdfuovA4lXnn9QTYbbe2i2EV9Fbs8
n4CcydVjLox6lCfgxNQyB6cavRQ/WvZ9aYjAUFQO8qkzLQ/xBwoiMlkrmmNgr+9vwSNue7dMOTOM
1N8WFpWcySCcdtEQmbYmh+hC18S9oGld2EZhqflF15DJVxtOwQZRbNVaIE3YbB5smyTALG3MvLln
28Nqd1wTiwj6nEvsl46DoGkPYcGTM4BLSUbT638Yg80YNtAcPtzSPV3BR7z/ngdr6c335DmeSj25
rdVNXT5mrGwYEi5w3lSraUKugQdUOKA8R38GpECnIBlIl+CHT/cUHpXup3Rn7MqYEQkRDSfbzmWL
VK+80U128BqBbwhWTr8P9aO7K9i+Fzw82ZX43+i57dMTrRRPpxnbx1sWIu0CdwE6q+iJJnlAm/RT
gvJgHzNWcLsfBvzNd+eluA5AUJT7SZH3i2ySKy9YO7N25MEc0Do933cuHd8ZDomCDr1gvIhkocGk
rDeTVCgNDqpkqnZJ2rWGTaVNfYlIshCL/tKlflqgau7dXRq0hK2sWKDBCISWCvaUojiVRxc/g8DN
tE25M0SPBQ9g0c480jpP56J+3ibq4i53hufPcZDYJV0FUsztaXYHPUUIJVN7jgiYV5QxKvzm3Mum
1+KtDkFSjcoufD5cDUntSkCJ6rYL4oT0hIxXYZd1662isPmxoO/ORe5xS46nu37cMfgobJ9bbWg0
pCD/478bMNRFk0IL2G1SVUl30YbygEs7+589eP/uxYM++rT6+0WsnypZhdWXpJA2AUSvZLoGKy+Q
AZaIdw8xyCLjI7/t3bfnXrwrnTpW+hlbQEbq1KZQIPyOYQpXpiUhGxI0kiUpjBrlv/pu1NxLlybV
8npKk1diVeCJ5NEp4GwdGZOfgN21KpIchxnoW42i9uSvfainZc69Y8dlbVPRVizzTlZEZLxKvfGR
Gdpbopk2x63PAPet0Jt+lZt5vtU5s7daqOVS/XJX4SONRu12FPVE1hMC/4nHhQNVBGtRC9b48aA/
nacsOy1u5Yyd5VmBCVsPyL8pW+treQQmV6YOJDSavEZEym4TRF3rID7t9eeYMlXZylClEhfUf01w
+GCCXQTOZkUPgVzpN4fgUR5+muB2r6yzdR1zHBK8T8iSYYgvJP7pE+aJpgwxsHTe/AH+KGxT//rV
/XcOHs7Y0+i3657+MEtVju44GDp6h/dcV4DK5J6DkSxSi36ZfX06AH8UFLZapXY787mDUGLqZb0S
CQfptrduaP3350Xv3Wtv9ukTc3bthK7E4nplxAOAiZF0ovfkvij5QwX5tvFnD8JeRThoRQ9JwVlX
c777UTmCRoKlRJxCLurqRpWhTDM/ah0fwcJata1uoSUrOu85S6Ze9smpnMrXC1MGJ4vTtEEa3HeH
CGMAvganszav6NEWfO0LwvQvh0bNGbO4mqmL0rr6uGijVStzCBgnZ7qjVIDgg6244VpQ/m027000
3ZsrhDrgr+zEeYNv0Y1P6BAXuXiFc8pZuexYV47GEWuT2iNMXOZHuz6pfmlvUsu08bZABPuCkJqy
o0nBzJvPaO/93rN9WQR7PvI5m3e9asdFDMoPWxtaoWqvKYsjfmsavR7CKvL0k5rk6J/CBTypa6Pb
rds3zfQKplHwxmm59Ml2r2Nn0DTBr6Hsgj+168Njx+anH9wEkiiSWNT6PIgPr6tHM08ZgorCySmY
xssI6t911HJ+XVpfL1YbNJSlQSYbDHBJTOiDHU382PaFFtrDVKYpyRHuANqDVSgKbx8m5o3FfWi/
Pdm8EpqR6u3Ik9CwRlOXVwDcJSIoJsCOA7RORAbQKI7aSZ8Q84e88YFXoLq1EKZ1KMn3D265DjdE
ZjEvrQ/vf5ZLfFqgvBN4qh6nWoVDiwfEC9m7DH8QHG7K4lQQcEBLTQmaKNiVgldIyxlJBF+P63hL
NMlNGcGjaVMXXzp0p1OF/8OverWq6KjW98MLCwCPAdbw57GsDwJ9BujyP3OO0I2EUEJmG4I37+bT
Lq0rmyn2hGUYXM2QdkrQlWnPTrWSdK4pTAAE9+EhRBGm0A1/7Qk/DZ0zG8ssplPRSg5NQ6lgBDG/
bJLroXpE10fzp7PzOgTH9H4UrbrzQWfq7rI4Hn65I0+TyFmNzX2TljL5/Za1g87hSHBateEDSe5t
oFuCrbBlHrDcWFglukILWvC8PxOvo5F/M8iDRPaZNj1fd3IZrJFBBY9GwsjkUTNaWqS2XcCRuEut
T4V2gTipsTUoOJSvk19PE8iZCuV4r1w3+k2N7oRDeMgQoH2iIU6A9ItIVQRdcq8FBup1/Pc0ai4B
mmg3JdlojAodZIRXHnIVcP9o5t37/qZIVzFb1AjpqtOdFw39MtdcNZDsrika/+WGni52+rRsXGS2
L72Dl5ClBAfS8hdekk/fNXfTPEtsxw3AZsFu5/wGSkeQpas0AjTUulL7I21aoY+iAVhj2Txug52S
mnf967A/iyu6nO+PlTy3T9b3MVAd1QsNES0VZy/3jft0U9qUFvqiWUZSWbVrW/u8+1zTPFnxLofB
IU4KxsuleR7jGchK1sB6Itr18BGe7Eh2vm73xjVeNKu3Id+2PTbSrFXZBPWs9//+YU8D5SONyrq2
2a+ODFS+tfW4ta8bYms0GOmE5C/Sj3Fc8GX5Cyo/DVpfjUWsoUarPEB5T5+W1OOqPq1pi6YGXJQO
H4efxV0zL/qPsh5UU8T47wNl0a1VFStFy7B+WDm7zDAXQM0P6kjfgAzcwZUsWUpp5xgXHJJF57o+
uyuU6eQ+1Opon3RL54KT9uIA6GWEttEirdDYIV+hVRdG/XisHRfN6xJw4H1Y23zdauONihhGtbs4
ulr10ny/M7lr9Vgn2FXAX2iIbeiPksfTOt1Lu3I9VatJc3VVTGOviE3pY3MsuLwvLhA94mtcnXKF
QnAeZ3M1lPt6Ge+S5uEwqmxxaNtGeYvs2Nf7b3lxnOk9UaattEFkVs4HbPdt9bQ+QG5vVtj25edx
OT+gy701NFvbFAz1MPC5q6pDYYC7QB2xouZLUPvKaqWttNqyuS63lke3VAvWujhoZ3lmzofGqrwS
l2XBMuY5T4/NoqmjPCJIk1fywsPHNEkP97K2lB9YOoSGAVz0rn2ry0tQO26ceEqjWg111U1FlE4I
3a1WzolGM4tzS4MHeBiej6qVLAG6vV/3Bzrwz2Kg0gacDSCbkl/45U1Xd4cr81ofvLQapDs3ztDf
zz6WtAm+Kebp9BHrYVK0Ccpjlf8MXNcBA5YBCdUeyrlPp3e/qB3K2fK2bO6nKODuro5xSkhLXPvT
xdWMr7FTOcU/Ze3S2DqV+/VzWSk1NUW3VhsFRvjd3+4PnnY+eMhKidN0GV5Kn2l9eL+WGtctDb2g
b9SXjdouBGC+FgfEAlfGTL0NzxBOVz/ratmtHaPS2lMSd5siG16mK/v2hpBhMEWDtoJ6M41zSjdr
c0PFQMcx3ugUi7bm9IDGKn/4ePqoGFmw3oEeV+vddJkEp3W7elfE8jjCBhvbldDPdHRatNOT3qyk
tU52WfnalcYicRryILZZAZOmIpsrUtjN1SFUwJzStfAyFWelbsZG1rml5eE2nnZijRa7t6N3SRGY
qJPcObaNrFdXu7tTN42DWz1SS6XxajdBHvYQx+3bBU0Xw/hcc1PPN3hfK9oEHRZmZQmt9AafMlOt
UlwyqzoU/JSeYpe5UvJuNcMuJ0itq6jXLeo4ystAHsf44hwWJ4CYgAsvsaOeS6ZKI6G1Qk9ybS12
mWImRkdfUTBNd71TQhyehufFWWz3P1p2tdK2ssjE9TpSL/1p6eNQ35zNZT1pyL9R2t5soib+kXS4
MZxSHX3Fw66dlEdqrHSW5YW5KTvxd6UCrmPxWdIqDsljTPpmsTYv+/5xyqDd9GzvT9EG2kV6rjR2
96yRoNUCKf52FIsYHe5D+p0uesd4LarT1nU1NbMs4Cd7H0ODvdBjcJP2pVeQaoZ5yu72ZVsiblf/
F2FX1hwpzgR/ERFCHIJXzr673fa0jxfC9ngAgUCcAn79l/hpt/eL8W7s7qxn7OaQSlVZWZnlJkUK
un4hSd9I5pU58wt78fF6s7q7BaJfXmk3HcpZGt7YFniz/ZFVwkvc5Iec8f+Hj3/slru0Wbk87xJb
8gNeUpGcoB9tb2Ym/AKXQ+OtGOfAap8bE4IlLXAgbSf1cD178CrM4QeroHvm03cswyA31K6RUEE3
9A6MAW8g63ST8wOzrkpYYa/ijB1L4XqtloeKw9qj9ES/MT9mz3UO2YJOlL1l8y7Lp2udK6/5Kbre
YVLfV7TS83WoEOAAuedQaFY9UlIj+2Lo7i2Tb7GzJSC5m9yQqyArGAzYdWnH/rRgVvjH50H/m/ut
ur8YsyU4KKEs8++azoHRVZKnWXawZ5/IE9xN8uLSiSaUwlPDbskwf8OEp2s/pUr6/0kBHMuFBgK1
qe4y9w6LmzpTh7HinB7y8hmWc8Opzc+46XH+U8y7nvjOEI8NNN21oIcJcvkwTi9/Pz+c/3fr/7iA
+6UwUJsP9ZIe9DG2i8GvYVwEpefqAU95zn6YFLuvnNbXjNtFLxr/RqJ9X87bllMurj6lBwiod7B9
ctugLXynuHXYvSV4+kV9LQbrjVQQWtbfENCrWfq1wT2zE8+wU+ygJG7N3mhf0jT10z71ZP/DVv1/
TwQeRdRc5e8wOLIuln+ca1qVa02Tq/SAs0QQaP/TPsBbKWkMxjZQhSr++xv4b4IGoT24DxvrMBM1
vnl0//g8MtGmWrIRXkfWvu0fCH0c+48fz+v/3pVjrpmLi6kphgR3/f1/fMrYD9TQCkvbI01AwBmQ
R+fjxnZiYzoWPyaD96qLeNGOhalW18bLxuSNe4+S8M5gVG+zw5KqwIT8fSlIONY8Mrojn9BMSKug
M+dNU7o+mdvHMQvq5a0TGMJ3VeAQaNGbsIDTJOQaYWEInQT+qc84OZUV1RXaUbgHp6k2b00Jm1sc
emXTv/SKhDUXR0S1wWC+mRSRCw3hPjV2umUFBcxrRmEe3BwDIpV+EMhEOqgtdRSqrll2SZEepKqL
UNz75gAD5B50RUuDWtjo9+4SWDBcrPNqN+Zw67JKvxhUwB226dTo1d3ZgkNeaxhYkEvEcMiPBI4F
kDLNajeE1EkgJNJBU2CD6RDDgcKXlHwzmfKIKRxPNVUwuHDLS9NDOsF/vS1fapZtFhuWzsqILJbA
I9SCvVMXL89lN8Ha7ncGDeSSYERkhtZzN/trHiqn36MurlohHqyCbqiy/M4EC8UqYOjADwZrD0JP
fV662EjbFIOYNsEOU5jAapxtwVsPJnO+kHUIONJDENLyregxWtbYnq53uC0bL7PZmdkOl5Yb7X7d
ui3UP8xqM1oyKpkTGUbtjzbU0qfhdWjHjZgb5qHI/zBwHg8O8brJDZdiiqscnfvnRgOBC3Lvrav5
gwVd5aQ8tASe5AYoHbMInDkP61HHLLIM2dCGjqJXZ97pVeutm5NCgJe2kTRqr4P5h5nBJ7lJr67Y
q9RC8QgXT3FO8qubQb48t2OBNWGSfnuqqBMwDgfs+i0Z+mPqyBN3IFwglseesZ1iX5Yqwtm8ue1p
hI4zN8V5GIZNasLVk0GqesKBiTduNYVvLsPJNnJv0mhgphtjuXZGexQSetS18lpziDLS3EgKGTUs
L1XZ26VSAXG1eI0xuuqCpGmReYg6dms7nFTmOxq7aFYZOlrrkQTC4bgkKIPNJXwTsyyaJ+g/uGTb
DXniIfe7iRKDdSp24NMhnQ9bh82Q+7CYmHNzBm9d7AU/DuaOg43GM5zvtuHreMeLIDCBEGjjKxKT
EvoklfMCZfgHpulxnVS+ou6Ol49F3WEylnsgAjwlBbqQY3/CTjD5zV4Thq4PwQnzxuxpHkvsCy1u
sbcM8Zt3y15k4jHPk0ip+nmsYZdbvSikf2Y5xwTV9tIt55RNvjtb20SWz4t5EyPeDTLVgr45ae8v
Hbx1VTwbPEARO6ew254hudDthPVcF7cFXsLjJ+v094T3O7GISK/fBizMxTHCaRxDs6dHDQkwr0r4
wTj5Vz0ZmzGHPzGH+bRan0rbwn9Bj1ts31ZCerX50ioZm27j44T2tkOXnObk91jCx2M2MTrg9Cew
dE6Uf7LqaDIo+dfDYahy3xnNTa0Xp8KAGyDShmmegpYXGz7AAUDPgip1Q9t8UMVp4m1IkO5Vs+/i
fMeJ9ELVdFmDc29hHmYq49qut6ivcoTQDqPUOeO7oobh6yTOmrXNBceCyp3SnxoOmy6kEx4f7ahz
nM+8r/cTqTe8Y3sUE7FG83g+Caz3ri8CLPCNZXYg82gw5TBG39Lrx2Xo/qD9vmOOimVHNlOLTrTV
b8pZPy5z98gssa8YhFfsuffGBu4mkFPFbpLTrRVLtJ7aLvmgMyTFkHS7be+3Gj27CZyLK8sbGNyi
5DVpCmiKz5MOa5kc5VzWPic6DIRSaMJwKyCLExd5dYY0rTc0xpbPMM+lsDcptc+hpICJ8sdOil09
v8PYaT+Cxp7AiqGBo0RtxPpgP+QEBUKbXEbsw74eL3LZc+c318cwndzGmzksBCp4mGDXDsZR1+zH
IZ0CFx4nPWG/B71Lvb4bI4VI1HNI05vlXvDFa2fXV92r2VR7bYLPj/267nfSbOTU7VJ4K9ERemus
O0NZPc4d+L8bZyvXg5q3kYmI5kCE0sBWLtVFmmrTVx2wL/e3O8Kgcc7Vaw97G1gWpBDfrxRKZvHS
TwzbjTmPDh8jmk4fQ1Vdpj+w8dqsoccqBCRHfUROTzB7l8oUqJlwkSjTwi90N5C9fQBAt82x22fh
eEuHes56a2ychXMXl9J8tsbrgsq47ea97S6eMy+RRXnMTCPCp3tqnDwy6l6OO81Qrbh1itf4ZZQX
1pPAkGMwA+SAi0vh1Wt56Tp+va4bIXZjBzwmb2KzLM7STLeIpqTPtm1mxyWpL4S6nm03Pob0iiBv
ScyQfPYFjGNKffvo1I2XTmPQLjDLLrTPdGg+jBJzcUy+CpQpVkFeKA05bZBAzrClM4c90cWJ5lrA
aubLMuQ4PWVueI0J8XhUnIU7+FLh9LUnuLEQWCZOkFLHDis5nAJtEBSzMszGN2qK9UBILT1AVdyV
Lp4V9NQRh9vqQ69h2mxCAJ6YD24q4VBR1cec6Nv1U5wN7enXwLO9XWSB2Q2BkqiHNUj8I+g3PlXY
16nR72tUeXgcWCPBksGos3nXJfw9sXQNenSwa0SZPPYZ3y0u8Nqle9QthZWWv7qDs3h52e8JSTYJ
HlxS6XgDS0DL+SIlNLYtRCYtmzvfkMsBLLW4aUnilUhaxaI7nnDUzmn0Rw1ZtQRMZI6pj/Ik7AYt
pJ0O8UK4UyBW0OVLjaudo1/JeZsi8SHO1chf3KT7rTX1g2ra0F1gVtp9Kbc5VPqas3000grgFVXV
cDgo59841C4ovkkwF5ilg42v5ZwVxnE3RMdbqzVvcofHpK+AuMOtNjMvI74RP6bFIc6s5FeLnGhU
/FfRj6FTu6ZPtQQ+sVRtUF58FAu8UkbLH0ZIHgHuk+qVAWLBOYwxogn7Ti/J1imbG0xL5i77BWgL
N4HHRxffLeCXytOnwZi3Q1L1QKRLBDx7MySt5lV5HSd02beVDGbcNEvboO+WDIWRvyjEWrNy4Wdj
2k81hQ2MeFpsc2+mecyR83qtINsB4Df65o7jMzykiXR+lvOtGgrdS5bySyKJFQNwSoZGZq3BHsYy
cVrux+KmLaciWyGBIiptZ2NO8qhL45ENTmwW1PWz+lDVg4cnhcQNK1q5ajO4BAmxNYdO2h2qpHl0
gXGNVX35e51yz8lxiLvai3yXRRZUtZ27UlEQ1ZK55u4+xfx+p/g2rzfGDONCzBdVA3zW5iNieWrl
uzovFI5alBiW7gvjTy9cH4mb39qYo5Z2yE2MCVTj5u8X+F2Z/QuRXC+QQbDcAoBgIsz+u8bpbS61
Ni3cPQqAuuBb6oqoAmDFeZQ7hxZvKuPvNazm+/bc4EDSCTIzOMQVhwEnYgJfPEsBVpx3FUDDeUSe
CyStbNFWTAiSgNlLkKrNAAWL8lmvpY8apuyC9VdJj+gKiAsbHBz11B/luM/nZlukJ2uK8/lzhSEb
zQ6wd5r8HXih1SZbrXR33VwGRv7awH/QTK6kexiSJ9rvHSTRGen3A1Y74zAPH+krqdPHEdjo35/a
/XTU92u1IZcJ72jYXwDB//dTS7Op0ZKZOXsL8N68wUIOnPbLQdGCRJEAKtOiPH+e9SKasjegI0tP
Y9J8Jli3FroyxpoxzkeABha2ugJO86nSQG/LNRVQtb/wZ8nTjWmcyvqkZQ/MhmqqZv4Ag/+neYNX
/8+buCvaG1M1GHOznX3dX4FmAUawxeR3OfblW4EDQxUvf39s//1ACtMfCCJivaF7c+8fSfNpTBX8
4vaAjJDFfJerS3YmRu+b9pc7hgb/AbWDkwLexL/XN+ABk6zrG7A7JmH+/abGbhEJr0tn30tYarXp
s2prP+97D920vANFxIRClvmL4+jSYR+nyxEJ/hugPrgy2jBMhyhsS2GQWCORcZKoU3ZADGyHCYZx
bDroOtRs22wv+tLPDRXW07u0oN6TI7KhXO5zmFyytzmzA4USxByuogiTGhKHybZnoAhV+Iz0A8E9
0lBWZNZtQdyfdH5RbbIewUeZWX4tLvUU8vSUDLnfkovobpgC31bw99YXeMufbZRcmQU4AIZfE8xN
3C50s8MgArwM1De4NDh4a1MCJ3CYmEp6kVm9FWZ6bVrkbb+btt80Kt+sd1yNdjhP723i7hbYEvfc
2AxVGi2oMmqA3ub0unSF75ajZxS18ADyVP0VS2eSMmzd5sj4FEuNH1uT7LNUoLJ/SHGojD2SYQuG
kBMc++YAgtSeWT4T2V/qUh4zq/eJ2KjkBRSv0GrmMCNoZebldbGv31gAAgWqmsRJd0vdBVX9upjG
TmtE6tMGcIeDTaOsIQDlGQ8IYetdAZJPehHjhN9JMV7XFyZqEcIm0+PyUyW3mkH7AkrESWLEufHQ
CLbR6mpbzLjbPHkqbfgeL78SOM8atgwr9GCHufXgcUnl4Dn1VZbXJPe1/KqNuzWNbZr39VcKXlLJ
6AkLIHy1/jlWscAscdpw5YlBB2SnvA4Vej4+SueiqgfqvqW6GRp5vklnd8fyBm1mmKHkfaRrxBfT
o8qu61ccp3+T7n69tYlv9FL+mpIyGA0SgFxTev3oRNqkME6Dn2a5Qwh/U39AXov8De1fyqAeNVTP
qp72vBi3SNh02h7RTfUybYYin/XA+deid77Sh41TvfV2trGq9LCg2hQtzJTc6ckpSaQSiBsLe9s7
UJlAgYsScu823c6m8LpDordmpBotgwFWtim5ASWOkZlvE+pGbQuRQw3fbuablrGIm/1rOg/IEQBp
GVmgC/fCNYYCm6Gm59pVwz8dNhGx/jAKj84WHowZiUWdntppOZYy8wYTQmHIDmvY5lk40We9365p
/tSouLdzdPRaiJcCq6EmIKyQ0go9vjQcKiBWdAwK1mK1DaGTtV/ZWAUKLf603U2kODUjrAh5Hw0A
FjSbb0nhBkKUsYbGAzE/pgaRX6P+34Pkfzu1UJfREbKohVqMoaP/74iVj3lRurSy90w+LFvXxDvY
znyvtAhgfibRs3z7+yfe86od9GbRTgfrAOFThxzRfYwcCoxnDMQ6LMWI7fneIsOVZbZh9h+lbwYg
SS1A/dbZwmHOzvc1X7Zq0cKu737zeURWF8fJAB1tswiQnqHTVvtovs0teDbOYaKPmXwyH9KoXq70
YYbdeQJfQxsa7tON4SQY9AeUj36zbPviROx3GAp6PWAdnd3G4ifGCm7pvwcCTBHAQWP294z3HcrK
R6pmoD/2fumgNj3BiN4KDeQcZcMDs1ZRY1ghGuTloHwCtIgMeAIN2oj125hi9eQPYoRU+PwnnedQ
0DdejRe1nMtxeqf9EALqvsI9B4WtDkVzqp5lYUAmt0/+rCjHgoKSTDCKRk3eoH4HBFj3zSNfm4GF
40sk7Xn7nqj51qMhKsUe7a3MNaOp6qJlHC9rt2kqkXYX+XYQt3lttSD8yRzhPouSLnugSM+M6Y8L
wIGrPCb5n7m2ogLZuDNDeBwAYe/ooTFGiwNeUPOHLTTz06SD5LDkZw1qxX35UvXUY0bhZbParvfP
mvFg4detUV3XNM+24Gjdztcc/ylNv0J7cCWluPW5Ue9DDz09W/mJbMJBS7fVXPk8BWa+fFUodxma
1E0vIxKyGW3WoQ0kGpAY9z7jOAn1/hu42HcEegaNGSm7DovNCCB5doyYdr/aRI+5LIP1La0/Mbd3
Y9VExKyvGKr3RrMMyYIabMHJBYdJCYcDNKCSYWuKd1pLIOXI/+sjOqOEJQjHo1fhCLCF5TeVdhnw
1BdI505JrJtFONjOoSm03JdoATsNQk//0CAADoV26RBKyrUh27FDNedQ7nMeFVq+eGs+EqsgLc3z
qNtxBYy2MN8Lk4etMwLIMFDtDFE3dGd+bSA81ho4eBt0y6qhy4GxLpsUOfI0U7/uj12nXocy2fV8
+GUlxuNaFhmtGST2riv4c2X1MWaLDyvEwBnUa1EHO7kbESKCmsB4Wsz7woFdOm2QrwvnzU3h0CoA
Og1vpq4+E6EC6RZRioTbqLNY9BZ03zpDj0pg+JqYz6CPXSaAHQqrjgPvzPl4UB0J+bwprK71chw1
ksjIwLGX8mpvAhBZu+92dUz7BssiC/Xy9vd49Z+2DAIkqlWKaooxBMk7fis01SZ4YSbWXvUfK38B
KRVwa4ncByV4Xf6QtH6TmP+ZQep0teiCBy7ciUwCTeF/x2NROvpMsGuPeYVxqXkCGB90y67WQr0S
mwIMhvIwSBQ6y4up+vNodmfbBMIlQGiBetY8n6Y2cpIUUWCJGhZ1LMi1A9I6pjLPss8NPfSO+6wV
5MipuSEUeH86aeFgfAkgyc5Wdwh0o/RwdlsfhUfMpjh1yEnvCNC5/lkbh5A4QBwSFTd48QZUUui+
maHJuOTbvz/6/xQ+3w8DrTcLxwUjGLb898MwOOoSwlt5tOAcYqH+MmTQwjdUJxnwWSeeSBNESU/e
iPtromGjwXE6cXytheIwc+MOzJ9aoo9JAU3baViWf5i9X6+aWLCIHiv2KkAbgeUvi+T4qsuDbEww
RJBjqWB0/lAS/v2G9PshFhx+eL02JDcMgxLIKt293k5WlcWkgBm5gCezjrxfAhWo2QYBMS7VH9V/
QtTYUzgFuYhbtI2c6SJAikANQZqvVMIdIh8DpRtbqR3d4jxqD1pSoe2mzzHAaaBxxHleUOxSIMeF
UzwY5eCZ1stiUwSfztcWa9MlEAZeUyMhDuaMaCuXG8D2VBZPTaPvGveLpW6ANNmbBhM1dBEJOW5m
Lfvsxz+icz7bj5qk/oTifUm7owEzYadq94rwSF+saOzTcM7Bh4FRqOu6oUnpBj63r+48xxS+sBU6
qZIha0vPlf5g1Sdbi52Sw82x8jTta5Kntn4c1aHMUOemH9T9NQoZNMz15UT8SaVxPUYpe5jJa8vH
jVTzsXGT42SelqoLk+FLtNfUjJPcApZ3LkhzmMtiayuKN/4B6D9eFg7cuA0MkT6IrD7r3Al6fhuN
U9fa6Gbe7B7OfUYRc6d6twbuLymq5PRPhe4JAf3h74vCuBcHWBcFLOMZSFqOCX7FPRszdSc+kUrK
I6mKG3PgC8mGDBm+HtYyRw3QHbsMvhiGFRhY/MR6KJZdn1cHzv3ShtBvv1sea4WUuMSoGUXdY9qH
xQqpPGSdHensmGIdVZYTVkuU0Q/TCfgEcT0bubQPNwMk51hsvvvoPtoPym8DEkP+1idXF+KKHEaa
R+2gHTBno2/VLtuiTYAhoCRMQhZ0cEiwPDxkz7g4/uzPIQ3zPQ1ZBCN7OK2bvjqhEtYP3am+wtQh
JLf2SXtJN/km2QFehD7g/oaJIvjQYtpHw6BuFRkb2G6cV60hgOVxdhEnHfp107YIIVocuL4eo6qD
2Qk0sBwMtj4/w5Vpk4fGpoLxlxt9TE+u8NN9dzJvLIKu4Gm9DBrO7/32W7zotNpLTAG/zLBXgcEK
FDCP6x+BqfKO+nDYgaeqHiByQuvo7Tj4AeiCHpgQB3GqTzOgSYx+JHF+za/lkx4lgM+9GfbbUwCG
6IuBL6A660dvuA23+p19QiivAeILF3XjV68pX6KKrIHBmstTpUQwWn+6EktSwHw9sy8jy1/4kD/x
PAu0ovzQxs4zlfSpm0VVlzzE6NCDXpf6piRBLWBvynK4fuNoBGBnG1i6NX8eGjfMUxhTu4sPUlNk
om04aJu6LZ50iv7GUA4wdSCYjEafmajyIPN20zX5x5gND1r9bEzyahSmXybcp3oeu6J4UCw/0hJZ
iDnglGjiHq0z6pjP8IlDMUeDftR3i8xOCUUnz/YmE1VVc8upQDCb4Ck8QB5gSjdrU4IV8IDK8mdR
mUedo7qUt9FKohOf0xBUF3RpyLEty5cJ3cEKeJ6GzlrtRmZzLtLYcNVhGha/gk2Y01c7SzaxjR5V
meqovDcUnkwOWo/NBN+pKUGwNAJ4ER2o/qHD0KHSfaZNoMiXv1LUDX/fyP9J9r/3scEwsYXTCi7P
dyQlAhEC1dAMgDAFiawJXX4F3l3oD7zf1ijfkQ6hFRQ2CFgiry81DhuVgltZWzvWoyXcLt5cmCF2
v1/gvXdgUxTzVRi/oAw7Um+WmCcqP6lr3EAP+yEKOevJc5d46DqSDihR2Q6Ea+9OJquUJVNirGEG
C5ozA7HJXNftkoVILn02AQMXm0E7NOiJsPR3a7Rhg67rwq/KVoGAciu7NUiwFRovZvumO/mG8hMp
4OwTWHSK6mkLUDmoCAijaTRkLNB0GBeBCWyQLXVuY/05Dfm1Fwrv1fGS6sNgyq8M2NAnb3ryCLoP
0eBt3yE8NhsiH6puCuzihIPCzXXPvMi2BJlERejJHlyOk9XswkHNh4Q2e42N4JZeJnvfIQm1KtNP
+LsrniG85Pf5i6zg+e4cnIrGGYoXntYhL9zjWEzbLp9OOcbfvOa5qZYAyow/kIustQS8f/CoEZFj
QtOB6WQtIf/B+ykXrRdl1ePBd2j5L78UaUD+wQRdJnc6h/7pWO00l2EnDo+9bvqD5qBHZ3nFkl7S
2t3k47BV7stsRoI82vxJkUcjv9FiK4rsZKYGbFbK1N6Bc4pEaPQN/IiC30oOAOyMriJKtMAFo2ex
xg3R4JwwHbhs/aqKXQbWJyifriY9RuQFYpinZc4PdpqFcsS2S/JwyVz0EoewM/i5J+1JiQVNRpX9
Jq6SPyzRexoWtheUKC1ocsJAF27ud8AByTLN7Domjk3eorXSeg4y/zRm6KX9sJHvc3580kqEQ1JC
HHh73LMvrdoYaJ3W5bFaTtro+MjkzsoBGSvzwcn8NBh57UZrb84GqEv8aAgLdBIT4w+w1FVmROse
TeRZrJDqC1oZv4tZC1oKpgwKYzj39ceGlajzcQCX4y6l7Pr36/9/eTP479AORosF7C77jrM4sJI7
RU8LtM5NEBTVqZwN9O3SkCCDMe0B5I8zmDwc/XV9jEj6WePrlMW0JN7YHboeWAX+b9wYsvdagsy0
wckIxjBOu845JviG5IjAlaM8AR+unbBGvtxSbae6+OFe/gNQ6dQiMBQEaoS+g2V8x61/bI/antsK
JXxxxBEB8GQ2H/XZ9ozxS+dHu9saZRFCgOGnpWbdI/k6BUCFwg/TJuioOeTuEdYFcyD4S5NDp2CT
SJKrmkOWfHIO0nkRLUV6lB2s9dIytkjhS5N6KelCvrBzwh6LKQmXNN2BalATeG82QDnDLB32oNF7
NdsvSYIgt/jg+20TG9R3C20wnMmudazlOoejxzoQET0PoWUDb6nz2xuFhc95iKtIRhCg9rLgywmu
6BQcIQkaS+8XGEPeO0QnPN37+Bji7kH3aniRwBo9oCGIT/D2Xid3z1381PlPT6sRjw3HKq8Mns7N
t39gjm+FnRXMrb68eBV45EHuPSE/XEVHr1oIJZMnaIqcpz3I4T47OUESgBkPFrgTXL7kHowGWCAg
SzxRjGuzX7nvhg4+5pP5n88uTBCKWAtRQCJ168PYDiBP7wT4phg+PtN+2Vvg3E24NbRAMDdnbIqd
CSVw3XOf+zPYKNAEVG8fE4qaUEI2GqQ+fzWgLUC6W7bLFmelfK1e17sUyAXBD17vIAILDynlBxI4
/L1q9UTbK1QktXAVKNE3zdu3gRGuErIJ+68cuiWNDzY//p2GE35CCWmDMkKcwwXWuNLvpzZB/xv0
uX0WQMNsI74F+56uaPJPH90XFJPQXvWbX8Xk57tpX38hO93lu1XXb9pPuKYF3yz867WO8Szwldov
MTAsYth1YmhWxM52/cFifS4wYroW/hW+SSk+GuZIq2t36qXh19cF8i7wt4WujYgz3OeC1wdfkCte
E/4AboAHjQ/2YfDxJMKPHG/zCX91PuZhP9Yvl/hupE1IcxES8LTw6ZBMeYIgGscKe3qS+P0nXAk+
8tvdIHyKIH6B8VHIVW3xadEeugcR5EfeNO/jvKb8H2CE7BtPD1CNwijtI92DO2gcquE5KyzUbRiS
5sh4MqQXDYJPjRqeY5XmdRCICpGx1TpP1OD2VAZ9LzF30Nqg1VlvXbNrZxlV9qOpip2cVVACzHdr
AwMTYLOgD4BWGHWgHq8DRaQKJkDnqbwR8uZ+I72apyselOgjsHXUBEVwJ6ZQThwPBZ2lpFGgtQEx
oIYvLBiU6IdCXqzSBJ8I3k1rHmxelvwdsw0t25rAXgwb6bv8BC/GlxiGozrQK5OBHmKgWsd7y0k4
ocWcgvloJbpfprEzoXj1l/pgchvObEuB/UWfdxg9msfPQRoRxaTKSLTQJNVGERBvAdYssZmgnshc
LzWZ16TSU/oTFYFgeyHjgeJUNjCtkmGx9YeWQo+k3fZuxFAwsc9Rk0fGDG+ZD3P66fZwnxqtKGnB
BG3ZCwKD0E991QRtDzIGh/I3AGZrKnYpvKZBRAnKnnsFqUJTi8QBgymoW/oQxevHWMVO/bLmBbq0
467soyqnDyMgihIfw/d6Ekj1J1GdP2RGnLqQ83eMJ9NKMKySnHtr3imOoR2CslFpsBnR95w5gSrK
x7oqUgDWbpQvOGdqK+4kuY7yhH6qB23BY5a5NG4Bl3pJGuqLBGcW47Zx08cK4LphBzlMDYYNiXL0
Zyrm+GUFViXWRCJfdOSyzWjFNrGjlSdjeOV6WFtwazSYJ506qogejPlNF6hlOvJggR5XGiAMLOiZ
GnwrO0Q4TM+B8tdELUsDWhEvsbYVCAWDAeIEeBPKCfUMxTU6TAIc3EZ9ptZ5tBDvGAeemT/OefkD
onSvHwrsAOOb8HlyHRsAmXU/oei2TtYL2SaHrEVRnipfUwREXgCDtyEhQe5aPlrVcPsBiQFM7pZF
k/vqsDEq8ydD5j4liN/gyo1PsgA7ul5AokLVOLzRSvshrdLdOwWH74td5fl08OmR6Zp3hypoeEWR
Wf8j7bya48aWJPyLEAFvXuHad9M1Tb8gRImC9x6/fj/o3ocRNSHuxmo4NO3gDs6pysrMioMjauG8
zXc6VUArjrZi3z8FyGmaQPCj3A+y/n0phF1dgB7kWJ5juUM8tm0aifEBm9p4lsxrVkYg97Ev6RxX
3cHcng1nHGmOmZf7adKp0Qn1ZhFTiqzfda1xBY3AWHVlLThpYnYpMmEjdnZddgdB6rxSDb63YK6V
kh4FI/J6jUW7Y8HrJn8gS5u6zLUq6TBDZbIJVyhhMImNpyb/3vbnVWGHlgd47ZySoBrJQ5SD/4ua
E1IozrrKk5OGuBvarq8lxoZak1MzVQHjeHC/bHGuNyPzJ8CjxRpXmuFdinpKC+/UtHNasd3KDWtT
VSvOKIKMyNkRml5OslKOo7umAyFaryrADiMO7eYH7LxEcOAGNO/UM3WKMZWjNruEqaPz6EtJLhBu
QhkuJytkmTiGwoiungjrOpK0bnzu5Gsy3Uihsix1dQLfFYsMwvMI17ChXlaFl2DqdpAWd4I27JOl
3a9ZBLqguNvOrdVRm8j2lANspTL9zCRFTJI7MZU907gAt6Onkl+MYh2yrsTE1YS6J9HHbCTAMhdw
XKQ1tSu0hiOZw6ZgYJvpUckbP4k/qkDccM7ngUxmpSGKlOMVlgvsN/TsODYCVXl6/xX1ee7GB1Wy
bKnrH4R4eWK63g9i6gmbSZn9XNG2+mD5zENKC9NvVo6KVcFAHx+VNNtKY+MG5jWoL2HReMtaLyHR
/D+H6mvrQPI+vmtkGp9uCYXCyKBpoXnMl5MUiZR427swYZmCcKno43blLiWddZa75xTauJrRplOk
sCclhmvVy1acb5XAw5ovTddeeJv1Zdumt0Quvy9RdJ/BjkZ2eU9ibGsS7YrAY5CpPmIVt06NbmMW
m7ApH/9+VGhx/khq6egio5aSTRzVtV8dNf4RtQ/wAENF4LDqNHkLVKRzy50QRE4mNbYhfVSx8Aiz
FyL8ke4vZ/JxUZNCt4TKuNKtBEU5jcmHrNym+h4yhyLor5aSuvREcPS6fmDEbtI0exCV9jqDjoXt
1TAbNwUe1mHXyjDpI0iEAQxGKaJcAE9VNKJLWvSvyzwjosyf4mg+NjlVyeG+Tlm8kuFcUJJXVGYN
aM/LdUgme+xOPWa5060FPLIS4inhLpTvoIq4NZF8EN/i9iT2tW0Eqi3vEjnZ0wzvFk3xJScASFCf
9N+CaaMbx6FDLTnOdssJzy3W1WEbJ98n5SRM87aIVUCsV4TAOYl+nLDask9iLp1Q0vY1JjLNPkoq
RwrZebNwuqizrWH0BEN5rBBqZCPMbBm0BhXrmMCd4EZ4mcT+1+VtZbyULOCWKXT0tHSj+GOAS4Gq
0DWzU63fFOsjsTiPsLlzVLBNzX1ueU1O8KOWTh9I22HVo+RYmsQzwgj1aEaKa6jzt1gjDGahjCfj
Ia72cUnz5EBzs2kvzFCzBWBSUdkEHJPAMvr3MfZLifY7bmJYCNpX2Bz/dPUXGvePIVaqFQz8LteP
QtZuEus+GaC9V98k7VjDO5IB0OLi3MOKCZZwF5+zaIOGjnAvMt9neXoikLibRVha7ey2PWgGJGNL
CRB43NXEQ+lKgIxBWwjw0sXcrgTqLvppRLSPTp9roBpDPffzB7GmWGrQelDHKbEvj6/KLPqk3un7
nLGgjoUXyKIrBhqGFQuk/vKpJKITxgA21eBYYfwFW/BfEmbOi0mhEnfS9dR8wpOEKh2W2pC1oxGi
1Cx+KhLR6EmT7nVbFgVnJX4G8heywV/Ets8XwwQvgcAHdogI/3cQSyniaZmiUj8GkDL7wnISaXRK
8ygq8UZrvyf5mbOWBCtQUPE/6Y7xReP1f0Ff8U+gO4iGLyvfxE/HjfK+MGGhc9zTeZBrv/gRW9ZW
CaJNNocnad4lGPJp6mFQYlcS842eFe6K2NAvy5VnBri8Twksi+y5ki5CQGEpfhzH+qjC4JaE4jx0
KrPuQUYBIWlfTJjGnyAgWl9UeDIDmgjJWufTfwxmTQwTqV8U9RjEUIiXwhu72Dal8q63fprpYUkJ
Nq1iGz/oWbMx1472PZl2NZ/RLW2pZ9lTBCdsLzXpRoYLVoqvWfLUWPJeSByz1Z+SaHgQwoo4z9i1
1O4W43ERqcazpluoA8p810edr5vdroO5gVYCBoWCR8HjmBwjikV1t7cSyoI/puqHhL8fAF8uMpuf
jPaAfQWR9Hl+jQEhphT4i2iJ2VOGC162zPmbJcguEGyyKGWhhoVMmC99G4Tel8zIM4vn2KA+6yoK
a5RZeAszyhhCOUvjLyLQXxYQvw9TTjOn2FobqQOUK7+f5mScpEDKJ/WoaIOrQ5LO1PeEEKJMMh/C
nDQFhyK8jVDCWIPtAFVa0yYw+0R3GgQ/7JNvID52CYXWNOCyrRXCuyomDVyKxziQ3JETmhqbmFp1
NKTetCQ7Cuud8WLKmad13zODbZlXI/4wu3IrEov9fVKU/sBIWbwpPmDEg6hT1Mz1+X+Moz5IZqwm
Iuu4mJNbDcHBaD2paTdm5KTVz6mIPKusEczmVM7UqnVjxdxC+7P1MrrQZfHve/MntA0ZFpNkTVQA
8YDSPo1qIQ0MtVcC4xiHAYUDzA8C+SnMkQRjpDNMvgGOY7yXAnx86N2LUN3DLdkmTbGPsUlw85KC
vNK7UnyhYqug6EIbqsxuTJXHFA9VUhxTRu+YQMoYLVuFNEXRO5YiAugwAWlAKpHmaxXczsgP8kn2
E90NgvsZxcGScfilJH2MUmvZpmX+VIePsb8bKRsv6kuwwDqgcrnolY1pdS/uw4jbRyjdeIRB1Ndf
OM38usN/G5pUXiAFalQBKMDgFfL7lYNo1eeSYSmUqsRdp1UbGe2UXp2trnbbOvk+sp5ZjV9rj1Cs
8um+rJ776GdVvk0BAFJs2isOOUWWNyWzO8eKL6w3N41Mg+YKdbeJUEPGcNuz5TFti7dgjkljxs5Z
Kaci/czmAUED2EgJywQJZtoqO7OcXT003mrQ105Ptw0CqABerSW8WGP/ZGXRfck1GihS6+JjGL31
w2yrrC99cdanY5QpJEnWns5SnobkxwAtruSNpVOiITmnWF1Y+kmy8n0b9BtsAwwrvUb9kVpSXDxM
a9/kSjySePu9eQKPVqbvIbTlscqI+bPEE6vCqYlYkuCB2ypZ2JlD1O/Tvt7PKMoi0pt0Mpov5hD5
j9CWCwUlH5K3LGPZ87laH+SmYuWoqo+NSikKbmcKbCkMOmgAahKl9xXK9EzXAANSQJFyepn0wi3g
M9TnkvQ2dmXgsKaeKfoadqqd+lr9oqb0h2mBtO4jwixTEVVV/5OHDvyy5JGqHEP1dQpOUSt4IoST
UIJKADOw18g8lYsCLBHq8laVAlD+0VfQvVbL2xeTAOP287jm1sdDie6OkiF9igyglpbJ1C7KEaMh
ygNOGP4vqpd/wiCEHEw2CCRA7TnyT/NeFusG4VUFual2FUg+Uio6s4woGaaUQJNTwx1gW1eL8qBk
sBnm7oxm3J8SxH+0luOGOMTEvXpTbQ0p25DgPq6R2mIKblSPblSKX1gY/MsoAmpao7Q1YtIocPx+
u0vinLdV3mKBNxZOOeP3NOZepSj7HIJZZqlvMmzUgshZ0YhcBHcGGVCb/aACS0ItzgoABJyr3CQ5
BYXmhsvgsuLtW6H8aiytcdPvF5CKsLruK9dQJKj8fU8TVe6ySQiVoyrfpwjMUvUilGjtYMEJ+UBU
PG5yjfYJ8kfQ4LJNfFdD8pGz5iEayoOYTwCJ03OSqu6UfLXc/Xkvsm8sLxIuEKjTP1s+Qf+feMqU
j6TBfQm766Oo91E7wWwkoCs24kxIQeKydDejuv59YP8RsikMZxHrBMh62upF8ft5EUsrFKWxk49p
4Q0WdCyX0FcYr9Z4//cN/RnRf9rSJ4wgmHWjSia2pIMJqB8YSCmgmtgS6bFXS3dzdEthvP0/N/rp
jmqzQaplaZSPo7gfGXVivheHEwlrXWt2G3lgn0P8VYD2azb4PNiIX0BCVBWD418mPf+IXxQFI8My
aORjcBqXnRJ9kyiJmNXPeG+AzFcbEGoILDDlzaK0I1jd6RXnlbH6Ipn4M4zS4TlyV4LLwNb7TDwM
ymKS4q6Qj2HtML67/CRmVyH8Yiu/1vTPR2tKbMmCgg8o+mkS0LoyUJMxk49S54yglxWoeCDQjEm5
KsZ1CPD0zefrnG3VKrC1JDnXJPh51fnMAPCPzQBrNby35IgUHOPH6GAluddBF+zUt9ncWFpOxp+5
UUGApX302D3Ib8hlXNS+X6yK/xJ46gQktKxnBsZq7DNNNg3VaDIFTTzWwDE1UviBumdiUztms1F4
ArXACyOyzhWOWHj1fTFa15vt05lk8xbkShWbPvKo329GNQtMCvS6eOzafRBHtzzs4Dv5acDe6LUt
dpdChAFkOLOwbGvQpyTQnEWtv7pr/mAO4EYjW5SNNQBulqFPkyXYNutTz2mYdPpl1uo2at12NECB
kSVr36H6x1INcbzZoImSY3q1RoGXaW/MThEnap2rRqq/fz872jqOPp8d2MScGwlKMezTT2fHyucg
XgzxmAUqN5W2s8zeH0U4pDDE2p8VBE1BkDfSkl6MOnSiGno/9AW1z0k0mw+j81REmZiYbAowQwUe
Uip95NaqsJrv9KR+lNMCL4jrsqR2YrUmtKH4MozyNZpy/F6uakPzj0q/BSHWXV3RP6mtcOnCiPlZ
cunoCfVt8kYoW4YcAhW1D3UpUJMTN5U43xWBFNrybKASrHxMyj3CDGDS/Iu15Ffx4Y+TpK/VfoxM
RQCS309S2xPVzYMkHgmorl3aUvBTt5V+ikZIe53q5YF6yKG7LvABo+gy5GjGeulgLPi+TBVI9LCH
jXFl3nhTw/F7PGFgrqC+kFuqe+EPpdFwd+yfuOg+958H7Je02Fdb6h3X5hVbjxMaCifSqHso011S
Fu+GJnsdZYclL9wyXK5xPnidFJPAZ/eFFn8zpJe/D5T/LFqfTwJ6oLU2o5EjfwbVYmn5721cSccG
/CgsDlW7z7rN0NuAj7XxOBW+DDmSykhcbEOqncZuyJxyZcacFBl7HjfXD73p8FXQixVG/qv0GlJS
Sm8pVYdiE7ffA1QW/aYyr9XsF+Gmhp2lTQep2eXCUR9czF3VCA6hgR7Eb4MnEfJfjC6KVsTzQ2U9
SwAFrbIlqq71gRTtnBhbPJpsqz8NwbYocDPw2sCjpDG9Zk/Vj3xrbC0kfVf1Lkqc+tW66gDEL/KP
UnW79+Ul6j14nR0UWGFfLk4OwSLYVz25DuSwh6TzhNYzzE1GjzDqLOVhlJ8M6xIuF7NDspPuqUrP
0r2ae8gJ1eiEQCWkIFg8IbGbKng+36IKsd82Ur81zWZoNmPxnunMzmDYh3DC4B5FmZ1AA2kR3PkU
JLRmo0bbeNlIsifRGduAM819dsccFkFwLLeBdBjQbaMdq5BLb9J5Uwsfg7IFIsoyoHMX6uM4PMmG
JzPapPcSnyJto4Eky9JBCA5xiHXKdp42GtdRwj9X3uaJx31moYSiJnaqT0rzKA9eYGA919qdvk+K
HfVVi4qN4vaCvfR+ETh54TQthDA36EguXOtb9FOkFpuH3lLsaw2ivkNB0b4Wp8DDbhJKwovyFoWU
gFkDnFbfayPCBEdMLjIWCYurW0+FiTmkJ0mHWnJC3GXaF669pLqKbWjHuPEjPlt+wZWnh3DVnaUO
eNZVhhOwHHZwqrrrRXt60wOvIfe6ypS2RidUrnLs67HfFqsphaFRBDzCxIx1bzFd8Um6Ztp5lV06
LI4Q6fE/Aq43R5+amwxt/HnwRJ9QsjlY1Cp2wYgQx9HLYzw5DRSq0R8ulg/S3KOp1Ox1DuPGLWwK
er18SHWHwafp+6l1itSJzP2asHdUeDblSsO1I3UngdJBq42f29I3It+In8LBA2/og22TOGKBsULK
m5+65aGCBxDpe77MNHT7+XWcX1u9dtP6FkyvUXfH9eELGlep4MvmtBAplPaYhbgn7SRuU8wjET9j
ombrMgA1T5loNxx5eUGQZJGAzIekou7qaqM7yjBj1GOYHYviUUQEJXiWfph7lgjHSh6DBj6WJwcX
JbOn5wo3/FGDLHUOSqQ8T6jC2szvLfL4bB+JOwHqct7sCOEqWDsWbCdcjkZcLp/M8XFUfswNB7uL
lgtA2sS2I4xPPL4y/QA1Q2I+mdz4jR7v0Y7lIUndZNzq6F8hMKQsHfEhbg9m+NabPloKyXwOel81
/UQ7N71b9KhoZrvXTotxbJT5A/gcE5t+EzSHEK4oTFMoANN+GLaNsG2NxW61kzgdS+naGJ6blL4G
8m+1l7g7N7A3hOULf8U/EWAiB9JkA6dWavlEv78vP3K+lPBDO/GIh7+Nx7ffxpKHyRgqfVmAMzKy
lKoCuJVwo1qz/kb0oA+3WrpvmbQGyM+qAbd1aaDFXPMwcoieKyCKUgvdMTAO5AupFNkkeQ6JStds
QFsCJrAmm4/qXhkQ6yXZBiCOdWkjtrFjhDezv4c1viV43VDv2zZpuusqfBI4zYkO06GrX8o+VGyV
oCbRKgbbgpVXfQq6jdIovhSzPhDXigtmoSMISLpXpAk6hPmiUs6K2N9iMLHt0t4KltB++JgSZTOV
0TGS6BsYyOARgHNagjV2bnrCLHwBTvxL2GpIuigC72F3CJ7zKTIygn4Cb5uko0xFB+a4zUlLUKBa
ftX/HI2j0Z0HyvoK7qvFZqGokB/aZfK64OPvK++/JD7rjjAAAASwm1Y/BY6GNIx1mS1wj6J2F2Lk
I/YpBx46QaAhaI5tLcLGoLpvc+YqRErxSU1mT7RwT00+QkHeJ8IXu/QvEIWBnTwWkKqMjfMfXVPb
tkLKMmXisdQh4U8j0jDUhaV63xEDRCw+i0HNK7X1PnNjU94N422ITjCXTLBGq/kYpPaZVva8Bg29
8KDm6JshRv79xP3i4v4esRhQSZDhIaCBsfs5Yump4VlRLnPi6ucaOCKYblNw7WroUFDFp3Dizo28
SmKGi++rIF0hYS82MRQUSiBEPH/clhl/EP1SSb2FOuJ4B6l0R24dm2ijMAlqiwA5FfNmnuwrChqr
11StzQ4C/ssSwDEhhueCCPoVphCORb3jtVDHMsyWqzJ5THBgCYufbX7SG/PUu7O11WHUp4OboYpI
hwh+8ak3ABHhd473zcAdkutuSHE1rZWHKWXR4/RmuMdpyCFyI3Oy9kbYTYj8KgXaESmwLzJRQiFY
6HWpPy/J89/P8r+g04YBAxd77VW1rXxWB4yppM1BkUrHuZ4vUQ8HDLKHmoZ+zOR5RfBhSRYz+zba
SxJ66u0ceMNMp9PUeMAL3Ddc6gNOY5Z7c+zOSaE9ZHrrZ5iRr2lvU0tP0iz7zRQ/lW15sJrhx9hR
kK/rO7E27+sCoXyce4l2y8VDOeG7ONylluXoa7JSRSkWZ0TJSfxQiQVUp1NZXwuUTyWEQhJs2HTQ
BCmox11wDkLTjT8WIOSyAycPom1tvuhOIQD2Z9K0z7FT65f7xCC2GrMDgjuP3N1R0+gUjKJd9pDl
DSfAr0tYmYCC4TVyvtOa5qfWE51ArvaLSHuN4oQUvaxOLVpJoNcfeR3cdTKrY0ipzWkXWudw1frw
jQOWv8hC/xOm/35TACtIpoYFyeqV/0tx9g8YBQPmbJrCEgfNKvX0a8hqUXNqDCa4Ysa8eL7qOIPp
ZJs6gzNe3SMkR6UaTr/LTQjHRFkNn9LLMky2UomYpR2kyNiPCpX82DgMkNhV0uo4heGmOEkjnlZi
St5NTtSh8DaHO9rEbVpcyMpG5iyLxFk0ih8J2sensFV+KPFyaZMKGzyvSPv73tDsprsfUpyhxQHM
tbgmMTcZ6pFEnSl07gTFfJri2l+W4q7JlEMPypGBeoUGOXSS7gThIEnv/cStlkZ7I7G8pE8Lp9L0
heLEaaxCP4wWT0zvrUk+Woo9Wsq2ju7dMsVGJdvlSEDGEiE38pahe1mMxO/r2U76PSbpoCgjejQ1
ovIj3qoVb43vV5gRo2RejVs31miz9iQh0+5NcVfB/1/na6tS/boTMINaA/KZ9WPAtDxQdUeZzYM6
oclfbnKFg10xIltHTLNWQVW8LJYLOppTkmR3dbNrm92s0lWR+C3dQ7jiO7+LuMpJwV1TGD/NTNni
8bK6TGFZLjBFzQK2WUDCKsVHYobYxHc8RNAFmbax24y6BCRM3DqdkPxlHaN6iqRowPYjAcBtiuip
gnKrUWTOTcEZIYlkSM/w+AuhZV+yZFd2IUEVVme3JZl3S6L4KjholcdvPRdQTGvmrAZOksvtb88W
vqZvIaDlL3AqivEwMp2USivl9xRfM2jVNZHm8tAgMn4B8qV6l91n6UeQvw7yYWWPrEvHpGA1GpSe
XI8HobtgI2gXuoY7bvqW46WAJbYy3MrBOq++6v2ykbl0GMZZdXBWGOOxiDm7QJ7NtZYHZG0fcYpL
fRE9dnJ/WfT5JL8UeeBPTEoUf6udhmGEoeBKho/p3ydU6p9/YDLcogq1Pmmti+At/Hu8h1deAxQ3
ADecwufyp3Rp/OFN98SzcFBshqczoqdE5WMzZziLX+yaY3UMz+q9ecIt3iUF8aEyyRvyWhu/eRvB
ZOPm58E1eL0M7T9yVoY8KYinbyZ/bQpT2uI+eUJXj8NEwb0OWNOvXygPQML4k6+lgC8vXvkR9TbX
pE1tZGs4HGAkqWHDw3d5/SIG7vkgLHwCaAJkfMiT7ZbiRGdH7+gRyd9zNFfPKv6IiKcmm3lmVG2U
i7hCYwKDazzZD5slT8LmDjSTokEl2oKxfgoDAn94RVyzYl7PI3TYlfiKbJiFU4cmEobO+mwE2AQ5
WoXDu26CN2bfs8qGec5rDfRp4n+3z0HykdO7+EiRsgWZQD1ww8oR7z/4CoOKZBH3MFvhbklhnrvW
R8rinACu2hgB8nPAjgBagI2LQ0oXCdmuMrt4CN7TVyLYFq1qZAsfrAvY0OKvkOT4IdjjDwJjPpIu
AYQmbCFldyGwqutm2TibokEkL5w5r5hmz3DOuSNsPPgUioWUqemRJSic/C3fzV/JDt8LWGpI5H7t
rZN/Z78aqsOVHbxgoqS/aM/9ZXyvTsPz8qy+s0m4aKgdRQq9xr75jmx3i0GAyah56w/kTGfhiEvq
g/hgfFHU/pMGSO1FgZ5MOoNJAj3hfx/kWk+duG1C8TiXjROkFUaplV9aME264jEH6Y7XVYnhknXT
RrTOJaEt64BG6LN622ZrGh9PpxA6p66dy1M6pGdtbvA0VeNLBee2WdQfwYxj67mMMhctAKb4y87M
b5r6JhV4eC44Ay0SKpsFL6caXkm3I2HZtypJCxSMrrz+/cbW/8RaOWTaE3HApozA/xOmP0LGSfs8
EY+R+FNRJncm5W4fZmwcBhHuI3C8JJa40u2WRt4JCBRwKXOTQvSKQTwFzcdYyHvQOW5EhLosclN+
05sJrZZORZ+BB3dqikN/HArPrEY3JFOe9S1JYCj/ECvmqhrCxJDsmizfJTEcxhLdrorgMsOhfa0s
SGWyV1cjbbNDz3kQKny40SWbc7YGsZb4+lOs8S8e93OBukS3TnNDyCvtqdpsZzy70vGDdQSs7e8n
7l+KIZw4SCvw2BUKQJ8TYF2LQIYnYTkGy/Co4picl7Fb6dE3Ma8OQnFbAw70Gt87kZpuJ0LbZMXW
ZV8iWQ+tj75HYAFkQe0Wu2BKcjG+nTFE2uWaK+I+njJPTW9FiM5C5U7Bu7zuu5a0FK20TB+KND+V
5VfT/J+Eo/UG+MdBfSKliRgKDLIcifSkET3yBm9giIriNk2wWBMCKKG+Ib6EDPEUPbANCLSWS2Dy
y5jXPJjsKLdv0MEKT8JLpcvMQNbHOBj7NQIti/kYJyUNEJgm7oa+c+tZOP5MZfWsdeYlm3pXj3HW
kvzC0HZ/v1zSnxUXjszQJfR5q8pQ+aQXziW0F6mhLMdGo2YxXKNxxvsSHDyBjU2UUwvbZLy20XJL
Y0/FWLraD1/Wf9dF8lOcy05QP4cxLsm69akGaw31IlfyuhMdqOPs9ZV1b07Jm6zB74R3LHgaNlF5
8LM0J92uWvPN0N4yFg+kxF8kouoKFXzaFxVXs18D2ILO/enGV8diULogn45oaiN49EFmL4N6GpLg
0BmTG4bIlVEKVeaHMeOPRLbDghdBsp0te0Cpk4w3ui9QrkKKi3UrzkoRFkrBtre0KwZXoQouW4te
TSykpPdoU7xm+HgxiQL1JfOwKi9kT5TyR+gzJWRTo3SVErJdKZKrNlicpefxHXsgSxXcvw8Fprd/
mfTgXigoPjQLFqjxqfyW1DRdzBUQnqjA/yACeB8sqMqwkqZaJ3LNWeg6K4crp7wW5HxOLoi3PnyN
IbFvQ5Glzep/9ET2I7bfbgCTt5p17K+wPRQ/6ti8DtKzDAnDTFJ8wxsvmQjoIpvi/wN8JTV6jqqd
xDIyoGaRldcWI2hNLDdK2DJf4i47D64SPYkDKfyrCBlVW7IdK2uQ4wLLOPaCScX57mH9CrqL2IM7
cs6UZqGPnaAc6yJzqHqPy0xUO1yNRASEj5+HjFGXdi0kOxm7v8G1YtPRlLU13Qd129B8qYonWU69
hjy1HCFb96SNOewpI8JhX40etOJ+ql7XHlC0zEEeTETzvTEaD/LJJUQt7Pu++35avxMG2PzwL3zd
eIQHbvxEOYao8XSh29/s+SdecPJPPHTyeXL9w/Vva//Dk88r+HL98rw+iKPTN5M4CC8t3T7RwpnO
rr/++TFzYmzzty/TeWh3Wz+BZy6Zeox+8EHlmUf4+G63fmptn278Y0dPN2vtRM77+O/Xtm8+u3fj
z/Xl/MRr285+8FOROZSTzxFg7BFu+ZDZk2jaDmvbua2+IPhxnBY6H58uoMTrFnh+3RQOG2yAA6XW
Y0t8Ou+X2DKNYFd9J89cToK97gzmNvZ75ND90n9nY+8+O3K5+JHj+5Lt79g2z/g+2tp3/33Hb098
Q/3qP1381uaNt4t/Q/xa25d3Wj7z8otgX9aNsJw76++Rc3u/8Qh7y18yxie/ftx+vfN9fXmNLlLi
cvEIf93kdbd5j+y980xr3xSu4YnfVee/n2/5N6z/sDqhceMp3z4prv/Ok+kBFTDxHR+nO8h72fT7
Ezt1eVfcC71F0fOuzyIUdlAHo9m9+KsMluPgRf7uwiProXGA6+81KmB/t/Ofnvxfj++e0HnSxRxF
5273tP6HuJOzYfP0+n23Pl46PuLQHW9bG9zvkA/v+Dv0SmeHRHR9Hy+h1SQpLE+vWlVey5NPPk+v
UtvyYxWl8hD9nPerRBV17W5TOk88nri/xK//edcDb1zf/fDfz1vVtbsndK3rdlGe7h52g+0/rMLU
yUY6O2zhkvOap3WbbIF95w8+hA/gj//8gq7VRk7LQ/bGdmz++fwv9+U3IcFRdfwQk/eIWlYyT94s
t+6HAXQozuFmRjpYgWaGYHDLhKXch6LdC+LkVNF9vmjuOCTbegHdqIIdJp7tz0gRgePKXZ/c4Rr5
oKOqtIBAu3mkRFpuKjmwdQCBcHmb5myPTsyPpO9jbm3FSfTTalk1B35DHiakpznxhuwjM8L7ZWRU
QEoW65ts3IFMt2VwLdaC+TSY50T7hskA1Sm1c8Mo34dNfCxi8dR18jWfxAuFf2eQNgHa0EEVDmIN
FKG9JOabFYV+FpGbYZ7iWt3PReuBmJGnUnw384O4dlWhV4gxfh9plybP2EUPsrWxaC+VqcLrAFO2
VQtQV57oQpWypV83qhfND42K1SzECzdR1G1odG+xhrlT1XWHwFQvU6Vg/EGBYVKcMOpSxwiiF0PD
9OVxlMWtBdhdQE9e0yXAA7LHaFtq7mJCRpgR1MnJEbNQm+UI1ybMrSTjKs40FsALDy0gWVawU2OI
YAH9QZKBTGxCSi9DoWupYeviNq7rDPiDTjaSfEnri5kX5BFbACd6Tai+kFcIivF3C0btAcvAQxP7
imH+ZAFmCSDXSnCaKqkySjTDylkB6j7fDnTXM8PlOOuyG8OmpZGZq+XNxbBwLJu6cyQ1NCAhO4li
3zLf+/h1dWUs5gi2yvIYZuN9YMremKOIVQe/YjmCuFqpt6U9IhNBNoIaoE3p1tg4Gpccy4S3Nm3v
qpUzgS22VoqkdBREZ/jneEE2Iz1aJDq4lLtF6c4dGum2+F7Mz7ueC1NK81axaMlg4OrY0MlgzLw0
Dq8DXnKt4OgYMs76fQSPeCxxzsVJGCVc2oT7mbXUQBgdJcJdJQUbvTK2dYmZ81rQH3EErmNgVT+J
3oOw8tOpfgyXkcV6vJSm8kMWqLB35TE9TGixZxL/iiqyTG/AlqsC+HZEm2NnNWeSEVjohmMGz6lW
uCEF5mT+yDDF1afTMhIR/AgVyyvBJIai8vLbLON8MgDpM0KX7jxFwnuhVCd6BqHZDrxUjP6HsDPb
bRzJtugXEeA8vIoUJWq0JE/pF8JpOznPQ5D8+ruYjQv07W70RVW5YGdKJqlgMOKcvddu/RYgD3tk
gQZXKXZhhP03RLvHOnsUm4qWtSaHQafkngl3iCCPdaXexheKjl9w4f3yKlkNruykeJWoO82GQtrM
ekcVF7P6PTfSRs61IFJJL7FQAHTVfFSd4d0gukVnmLOyNxN4XegDsPy9SYJSo0BcYiHNStZqC4yO
2VeaBTbIiz40IF/Dp7RP+D9AXecq97aLQ/zcLufxMDgs9W1iiqxHldieWN5rldoApQqNpYuk9X6Y
lJ8VZUcjfNMMkEtxiEwakIWJCkDRCDzR9z3Y8MVGV4+jkB+t/s6x/lJsnvtPQ/FJdhBpY1tgTL/G
YX42sgeUSOSmsDYH5VzDih+0BowudeMlfll6QDIUsqHxulPp7BODa1SnxSnR5GMYZruOIodizx7Q
V8+uBnxnZBkY3PpJfY+E6WcWMu/F2ipwcNjXyxkN/ercbgdacWlXe31s7Uya4I6Ws1VtHhP22JDo
Q7kj5rNNx92SCgaPJFOj0sDDLAczVf1kmt91q8eJRMNYDT1Lba5aRixjczGan6IRdyuketMnzb3V
zI8COBn37Qi+QnL23Os3GzCaucSetk5xlXVZxi8Zh7xsvszTm10DsAQTp6lr7yPy0/Cpmqk9UUyC
KySmGM4gVbwuPDbs4ooMxJ0tu1I8XMP4ydQ6nx6SCGPK6kjCsGEkroB0pHoT+U7IDrQoOVctmvLs
j67Um0GZNpNKAm/anEiZQLj/oZjVblTO3RqGYUIV0zeLY21rUNMaF5J9wkJZOgtfkxXyGN608gE+
51XICQbm1kfjFIjpLaKjb0qOq02JP8vtKSw6THTjPucZWCofs6CwzuMHwGoTqSeD4JA6BkLiiLOp
oolkQqZ1mjrlOVGlja6/58v7yg/QMBbrxaHpLhFNZinrEMlulO5QVy8xj9imedUGKs0yfYYR19GU
eoaFV8wauCefZmQUlkQgx7xszbretfULup+l6a920+BoeOOJdbU754Cv280PUcY92qv7HB//nI6E
KCdgZrW9kURerLwO8Mqk2nZjbiuagdcB5RC1cqAD1kkb0LrFit/NjEMJh9c8so39rPBohxIDJoq2
qt5fbCr5KmxcRWuuk1p7o1NcZVBVol5lOPJF1hWasXCehX6J48E1eJuqolZevUVvcGNmefZyi3YL
ILge6UuUbFXqfFLaBXENJY9KZW5QnMM8CXS1tjrIh81FkeCF0HXCi+/3PboWdoV2VJFJch4iJirD
eZaFACpWbypd36nOV5qBgkPXo8gfDTUz/tBEpBFqJ8McfmnHmkCUljWIkjdBkWhbO0l8Q+jPdVu6
Iz+vAcLKyGqb4jXXtkSx0UO7o09BpwFcHKWW6Xh23GylRHms4nRRYNpFT1TQgzNtbGI1EPL41Zzw
P6Qz7sM5sJzYTXAbL4W6w9luxq1HIpwnFc1NTr/N9LuN6CABnJ1Cb5DFVz3zhFxUL6K40WcOWgXq
Vo4HbYeCqYpkCiRmKvEMA0zRQdVTUl+KlZ1oWayYlKDJRaHPsDRMqJOCq5YdZg0fgHosKQ0eGFAP
dJurDS1DgR1bTbGXtKGw/BTJSFgMJu9xJpdldjXIHyalRY11iAruYqighGrvev5S4yCP8GCHtCm6
ONqV9R87TLwh07zeHN2ami+MVyJQt40VtPXdkioEPBoo899LURCO9iV0yr9kthjzzeZGKbhdV4oz
7qV1PSMduz6GJFVsTeNQ50+6VhybJgvSbjwUeDU0OPgEUirWNkJY1twZqEjfo2A0yFXLHWjs+mNo
yBrqIpDeDfEPmrIX2YArD6qGIovtEIOZU2s/7nFoq2TzZe2BfbMW0qHKUq+lM91AyIBpCB1MxTtl
RU+qHe3k9DnTZkY+8pCmVHFXIgVl/k3icytFFzDFB1nNHw3tn6iAdF6n2zilg4DlshjDYNLEC3hz
hortEyV6BxIiTFjf5eeMZXeiSqIA8c/Nb1tJ9tis4vWYYWchOT4qVO/NxrcU1R1pYUTNyOtgzMN5
MJwRfomymVrlZqFbLRTFM+lvjdCrFvmZKoy7rsH6hHCX8JzAyJW6jyh7nsKPPMzcXg0PaRi+LBAa
poEig3UucssT0+nvfp1JrSY7BJDatGR3CzRE3el/DFmCy+9o6PmCmfs8y5HMhvtuTRBh/aS0ZGgs
43lpKVqKGsSG6c8jEQlIJLWk4MzZ5BdrOUG/LtmrXXsOvYamRtiYdXtbflT5vdY6jGaSb4v4MJjJ
uVXwHkfWLkoteN6jS0IhogB6kY3qiUK5Oo2FH7HlNeUmNbNvGAZbkaFp6IunDo1GoXJ9e/k9AX0b
0shZB/si65sSYD0rqUZf3PWxXrQlHUJywgzZN7mfF63dRcp8LikrFl22l7WHM3dB1X3olJuQe2mP
pKFXyxEZMiMH3kb2kRcKPRXs06yL0nS4ldDMCZp0+QtCqbwssUhL0k49ANoWTN9ovckJC15aWEsq
sSlBZKr/yeihwu83tmOdPozxQx9vWvjW1v2t6DxtufaOch0WlpzLl21wP2NsLnq3ZJmFbe/g0FDR
mDCxYQc5B1dnqluX+bEeUNOinhw79dgxaiTyKWOugSydp4lVmQEDbap2KhCZyOEGl2c8ceRIERRV
T/CooTNaNQhSKzwgxXdjmqiTYMIBldx/lC1a5abeJ45JMgvVAjJsRtkbiEpbltol/4dkvX3HnN4Z
8lYMNILaEr8Yo5CgC4UO5rpVjEjpcnr5vK4cQxYJWV4dCyn2yCH1plo6aevjUSPxeV7B5q8p94Le
pqcSqaOhmkAl452lf092gNkbIvJ8hO7omhL6w7byk/U6sZ9LZecpMiUP+KA3YeiPIG4gKyNtChg4
YXnqAnZnSQ5DeHIwF1OjKj9QaLxQIbu3DVSWwaCyyMSv5+I8Mu3IOQ29AlYnY7HrjI91DzRBEOAM
qdR91tSTiCCqP5vqFCEkoV97oSuST68kdznD6zJeiuGs9xJlUhUhVmqdCkIVoTWkj6nHnVZSyVXV
XeKwGpfbghpQXB9BDsTFpSs+yMYUC1LUXdhJoFNBZcTljRQtb1rYSKTspISP9Zbwr30BPlpVAYOi
E9Z7lEDlScmMw6RpOzMZ3LY4yYPsxqXOmrxCdRgD/nh1HCIH2Rm0bXdhzlHm8Etivzy0Co9kOhGN
DDEZYeAgDn3BejcL/ZAOBQ69bT8C+oodT4obv0p+8s6+9PPPgLGsE/jRU96BoNIY+v5c+nlh7fqF
8Z+B/l0zMZImAFnCuEzZ+jIrA70TPFCKHuu0KIOoKTc/RinYxrz25ZNeqvSJCreLIi/plxvIFLez
6XtXp6nahgRoGZXXycZFji7sYQJ4APKBZG1vzIsD6P13I4UDVBaXeOxuLA32NkPXWj4UIgOzqPer
9GQMJ+wPuwEAkgwcsbbwWcal14eAaQybQJ+ajwKYfZ2t129jYv1TPuLmbszpX07LUA+/wqqHe9O4
mXgvkJA56VejDn4yHhUx7wsqsiPyXhQ+QntdoYPFeaHBQaUiqgrfcd7qGqkTU1fkvIJvWqsEXRXd
kFOn1JJlh6UCvfLwpzC5j+ijWRRVZtTciVS6yt2qHxPAK9pvuaD021FbL1VvSNB189k8IiQvDARh
73OWMDUbHqOzaHb3255lzFq4t26JAXZZWW9AyltMa5LMtM4uIBTxNp8SDPXAiOt3mTAWehcuxmOo
1dMEt/O1FIGGxmCUtW3K9DYjRanN7kXv4F0pup/eUVFyS/9Y39QFPrUv54EgwHzBgUf/98NS0xdu
4mPCB55QhyggeSE2tuTU6ytoJ4NyUGTa6aHqW7Plo6DcyWLc7pcWPC8bFy0mtkaAznQ09m0c92VB
E1zzwHTEbgTLY+s1N0O3Uwqee8qwLaMpyGPYezxHwTfAAQbNsyAKwtq7VaQgTNh1EpQIHGPfddG2
X1sY5R5gu62vzxHdnWWimenUp8Q0WA2JCdpHj12kMwpa1vLXQtYgve/4WKaMo55ULt1f6GN2DhGE
PIIsGncJ8gIxZ7lrjVSOtOQROctF72ppYyqcTIrtU1JvYjGDvCp3U+t4vTL/GSZn3w4U6dT+nvSg
I3tgQj2RLVN+dMbqKif6fkJeOrC9NNL2sCS0i4jzdhxEUpqXdS1NGfzNSJWoLWSshMpF3c/HXGv3
Muxz00pdhxW7qUmo8dvndrpkpnrOdbSIaneompAEhiG9zGBECuO9tj5nanhDAQ502FQmubWtTW41
WJcBxUb1OoxkaWas9F4zPvLhkMzMgsprTjOTuA5LbfcDOgIpRro+EuzTYz5OfFvr7/P45SCLSBvZ
bZfytRyDusmec0e7ObEKwghJB+APhHRLhmSInViUvVnT6EZ0TmX7eXHO4bwP1cC02BGU33Sez5Os
4o4lPWW0ZSiD8CXUhzDfy+5aTqQu2YiItC6QBSW+qjRvegszJ12F2HgTI/k2lLlP7SK0GrL1vOhP
OHFMlvRmjaxOzXg7ywrdUO4LyRfYGUynP41hvR35zRolU1slfpDnnbnyuXQKhZIUTPF0hclfDyGx
0es0/EHr713r2RDPPMwtE3lWDIat3iuPRDI2tTbt6WDP7gj7YtP3gtG60axValC4zfijYvCPjfFG
Ejo6D0U8SPOBGDQ+Zy3PTCd+/u9Nsv9g4rT/T4vsX9qDwsgWDZipYNnOHXzDVWg2H8lkukX2Ukle
ZnyAO/rvv1P9dxsjnlgERhbYVIRGyr+05WZnpIjdamypR9OraS+t9ULSdz4l4N9NTyiEQ243cpqR
OtdyEqhCErAelJpEWR3IQt1MRCpo9rZGDcOuypbwQ4yTJ9aOpAbR62r/f8es/BuHGh+viUkNRAfy
KPlfjYRDpkInT4bhJLe/036tplyrKVCXF6XYrxs+BUWSVeB2RNH73y/Xf3DN29BXLH7pCpqFX0WH
959UkzFwkDTKwp7wkjU/A9Razo7A2FfLp4JbI6uIQ1lIEGp8Q75WTNwSnWS1op71/xlD8Vr9ezcZ
hoAjQ4WWUTb/bb//07HMc6UvddovJ7rK1yqDBG7bh6J5skwqWfjCplK6he14jIb8uZX0F+laic9U
7R9FLqhIZP5QAjxyhKskqPQkbFLRllFfGl8t2khGI/adLKim+EmT0/O5qY9D+gegRE78sToMBMY2
LhVyOx5I+kGMYa/etL/ewJRGZeU1BhgBLlMPcTHqxEWy99V4NQxsB9KnaKSPiqKQ6ryWk4Zd3Ng4
M1tekfZe3z6r9oMkVUAkO7nOXcle3YflPUfQJVEeXippH66ITUkUe0mNaZxM27Fd50zkLG0xHVXB
HjVNxNYkLmiEMEqyt4ich2o/aYZ0rt1mDmoFCtx4bJ1DhtQnQtGC/Ih6OfSh4hfgb7O7IWw94k7Z
54p2GJhOwybZm8n0VMviO0qBBOp3ctq1ajVEzq4ijWBSDqspNwrng718rHFuZUtxwH6wdDwkuHyU
cjoaI5tfshdyE8/ARLfkydSPnSa7tRo9lqkJ0jQ6m8awLT7zniOY7GM7vKv9p9y1rpy8JYAviAp7
tCimR+0PusdP+GfHvFORUyMXpN0TT+wuxYtplvvFyXZm9mPYnwwT5cViJ3IyeGjMSFBHjkRHQeO2
ghaHwmcjUQ9Unxd62SY465QKVE9RSpdfgKa7tYy/Wj1nxXfSn9SWKDVEReeOutgqAtTfNeer4EOs
pcJb+Ve2gCfdoP2w300SP9gWaRiVRus7xppdqtj/zQzk1njKTFaV4q1fnjKre0rSDq4aNYD6IYFX
qHhi6BrVr448g3SvRUeYyyI8ggOZ8+elQxfXExatfw1M35QzmDB2MQ/+dHpXQFgLdmuxkryVI0NM
OsiStsuT8iUhgc0CwVmvASfMYgwtvVB2HVaYtJ0xbcHDWPADFs4OYc5+DNP3cciOrc5jH22Vhaz+
bMWVL2f9in4t2mQvlWXqVkpyRHLilgXFpwq7y5u0dmBoAlnrrbY89ZAMU3lvmO1Wn/a5EwzowWne
iKrfIzW6SPKT7lCaCsug6L8ksDxze5lIcGrq31An3bEKtOHRToYncRsYE9AWEzxVhnAoDg9K4mxL
lnwlJAWK0kUzsW3PtfPQt+/9QntJip4SQeGfDEYVoa+FqSmneGHW+C8pgxs2qFuzCaL2lFO8N3XL
V5dPxKbyuZnpm3I/xyN0SGqLNo/v8Wsuv5uE6JGQnXxx0To6mTaST5hoKzF8NO9QN7YWXrmWMkbI
8K1fyQCgPH6L4uzBLt9jt72ZEF4UIcp5CbYM4j91xlIv7dKYBl9V7csQHSYlYo0WX0NL789I38dC
py9QxYwQbCzoP+HAlFxW24jSkUA0pVaBYM8vzdiYjiMEls4cOEdA0ILe2TBiA0UWOlx6Qzx3Bo0Z
CvhxhSUwPsT2PdFusZ0AYFFeC1hIdg1mWv2hxIx/e6MQcpzTSVKcwxC3m8KB+fXWNi8xVvtFBCJ7
rONXjpBX9582DROjagCtPpYx3hLcvpazhFVs0urFLsMgVvSzWhXvaJaZjymowtZXzNuodn8KJTmp
TkNuJuOZDWiRdNuifjaKn5adZFI8cYgli0BTk/+0zhc9Zmf+Y6vnln6BYWVeRu75FB4MO9sV7eKS
yX6oCTeKABvPLKbhhOxogKHWwYM4u8TI45jj2+8QjKIO06or7EeSJvtax9sjpn0mIeVa6KlJzbFy
Ely8EaAR/BxRSuVg4HSRmxWExxiEzblhtyZcfGCztDZFqiLJBVlAliOsl1+JVu1spjN73mbs4+Ga
HO3KOJbhp2JjrdH2dABUm3bDc20SYzSCHNzpQnBjCZIisKfhVZfil6mQAlpXhyQkyUOm3FzuBBA3
7GQw39mO00lZqPKU+rLPqpVKtjOLSw2ocwpHnCmo9aHyQR5is4W1cAGZmuwqMz8rHRELaTBZX9BM
NinudBnm0pgFxC/JkLwIKWOleB9n7Ti1761Idl2EACV/y5sk0EPDTyh1jMWzIdIj/MDztFa7+iMC
NO4yptR6O2vztp3v+DwAyGa7OOQZJ6AjUiy11HvXrc9nqFhRINcvzsiNzV30Xs6Xkj6hQlk5qZBD
WMT4pok/Fi8qmakgdtwuVY66Ed2XdvHHuPkd2durWHZh3VFjxZSLNYgSwUTGsltrzhtKUxeE6qsC
YFOi1VcqO0lLXJPCY6/qJ2P0tfQxZ0/EcH4Y1VsLM7NW95u6n7y2YbfF/qBNOaD5OoYotCWevw3P
lQgapsxHUybRiW0COuRwRcQ9Cso2dnPuqaScfw3On6l9Mw0sdMmlNWOETs0L288nyFI7beS2n+1t
y7saxota9zsbWk8uXeMI/bpCzxe9taguKThoZaRB0KD15S/nQt+VvThSrTjTjz112VNII70Nn4eY
JtxUeF1WHBZs5019GtWDUqY7c9zqZeibFDm0vt+qlGDLgpTUFtz4CAuQ6Kl165AnKNSZ4HC984vN
CQZWeFFY8uRTfrBrCgrZLsoYhKF4tZJ0b8WxZ1N8yR1cPgREzT2ffoNPAWVAd+l140z9MyRlEtwT
Kby/a3J2rnp9F3V/Fc2+698nhY5VRBzsvc/pdeXLaWHDM9HSGuJnlVqFChU4DENWJ+Yu6edrwV68
vOhKsG4E03GrDhee9ZE2uRU97xAb+TUXv+jOyeUrT6J0eqt6Oo1w7qKh9tXVp09xp6GUuDHe5PQS
t7EbRj0CZawDULyEDLDdAa1f+5O+n9MvM/+tOhEmIfzJ803E55TH+0DNX+p2ofZkDzhrqU1pSRmM
6nLooozdNNj/BiGANmXeDLuM+oKVwIKnk0aUo9c6RzBoT8nYnqoyP9TO/AyNN8p9HVSG2b0hVJ97
0OeI1VMDKyo7ZhMEN3V5y4DO1F+njoJp9aiRTzLVjxQktPqPlNOrGB5WfkxoLC+des+e55HHj+HP
jYN4QXZp36EPIRA5lrdxnPqZZG5beuOV9FUkhMMJZk/0e1lzKmItaAk3lI3wMJFAY9L318yrBTkP
rghnNHPNCcRAILDgzZU2ecH8ROdtTOITjF+UywM1YTT8HRBUjb5pxhKc0WISUpCj00SPMmCqj9qt
qf7I9UcmTUdZai8Sl3aIgwjTgqxCLiqf7Ogrkt9VCy8RJzv/UhP9h9r+nvPqNQgKVCkp1GbuYpKe
PGooRA2IHfNJFXQJlw/6zIyzcTnb6rfUI3m3TJ4w73I8+Y0oL4U+U08kyEMLyMwl4vJzpL2iP5Cb
Qp/HXo6gSNrFoOBFyuJcr14qSnG1rL8p5X7I5T+xI58M0RDeDEUMED3jdk6SMxPEtuzPDtdOLOgq
XpflIgsWAqxFS6bNwjin5g+dPKV7lwH62UW+b8Lk2ounzL7S+FubPixCC/O8oAeg3UNKm3WNxG8o
jAr3kY34mS3MSCpRb2I7t95mqtVxdEzV1zx6QhiN/xjNJTTM8mXSg+qjTOOtPuuHvAIx4ZAXStV8
v8yDH2W0WYWfIv/KWazBWj6Ok/Gwbcp2DdrZtdfH9ktzXjAh5tFWqsUxi+Q9QNHGeCMrL1ej04Ql
YURTr0Y0raiN1tpHRcuwpz8kgDDateW1lAxzHqIRgHkbiN+SuJVKXt/kTdX7Ylluwko86d81QoZD
0gTi+E9mfafRe5OU51MFBiTLX9uK7hllp6UBvFCzfVstICVbnO8xwpOTUi7nZCgMPRUdERaQVSzr
KDmnwSFaCvgjz0SMaWs38mVmo2Qd1Ragoa24gwPmgDXESDFXt8EiLPSxjPGlLP70ocPjrHweZMKz
sj9abNMLTtpDgvsgmd5U5U9WpOyuTjnLtHb8bUefU0dndbpmCavYYpfzyJ7oXekj5B92EgRJ17Xf
JngO2nNefU+MryofTx2F7yg5WlKK7plFa0RTl+xUGldrzG9X7JK83GTAaERGtVAaAkfz15Ew51ck
wjzzqbTRq9tLCdF+RkcDQN0CqbloeemPCx+jshXSL7JY6O6i5X0rB1L9tmpOmBnroXY3kBU2C+ew
1qmpnAAWwIjFqs0c0a7YmnjLoY0synx0AKFZ3/nYAXFRdqMDD3m8JzJle4qNurNHcoH5+FAlBaCd
gy3pXjEQE9tq35aJaCphnWGKsyKh4bvR0veoam7qTZmRRi3SXyyDYPNMB0A1D6wDBJ6a++XHULt9
YdCKMEYEut20qWdGQp36dsa6fZUrGSwP9Yp48hyTcM06NkfCPNHCbwHYdqx8OocKOyKUlE7IjGR8
QGAoLcu3le1tozz+tSXWw5308L3RaTwBJpfG1AZJ35Nq0DWRorOQ851dv7TSaV7PV3sZnfZ7Wh1N
8AYKjGGYdIeXMRlOZioHZlU9NUrG0x/13nqMRVM/JWvkVF3DsJ49EqSOEnDeYSJ2HmyGwCCbj5Bv
9RiF2qycNT3dT4lXivfR7D2nq/frCSV99+oY6XUw4ISNg0cktAVau0hCn3bHtinrQyR+MemauevI
ETBqi8n2Hb/Oua1+ugnj9IQ7LFTeuoJiqIQbtd8ODM2GZz+/3rMHABqosxwqAkb1JSEVp2ncUSgM
OfKax6PGDW1vm+5hOY27TkPV9FVW1iaVSAfQC2SUVKqM+Em2ycCUtZMywxmxihfTUBO2n+1HzRon
505Oa5YdzrIvlwj+/YfUU6fFim7EhwpnR0SlZZjhyxpMhloVjAv1EjBsY/KsKuQWgNVvQ/MU9xRg
UgTRC0DHsX+YFT83Q4KOybaIpq0y9jun6zGquwj8vDqyf7XtyaGPYKspQhTwu8XTgvM6GsrDd1Fb
O0VQ8V5F+2AHbbZxGhU3fVzukjL/Sg3cwIr+cNL+5vS/h9D+6MziRcpsaxMZLVoU9jXOnG4cqsJ9
U1xsmyiDwrpWVb4zK/VNt8IjAnjDUegujU/CmS9YvjeLDZXWYrXB71JyKu1QuVso29Ic++mc7lOJ
TE/yb1nXWwphEcmvhBKJki4IBFF8yeEB5wvNCD6YkDqPwCMgMrzEuY8Nc88UvTWYbSNLRXDLEr6z
DnPGem7OZKgZXdAO1l2zoMsIJq+I1WdycOp+OxMkYhod+73koDrhzjYk6vDqJXL0nQjxAA7miz6Z
h9Bq99NA+gTshoK5PxMDNv9tYqWUt8leJcGzW75NxlBLkSarR99p0YTCHJHj8WYnpzax9iScvMrz
dIYINGkHiUgFeZOB4cmoLtBV9Kw1d0VPc3iP5pYQ2Ksjn9FcENvgTF5GaGjssGzIjcNi4geZN3JY
7Olll90HX0UP9eV1rgZ0GTkOZFybmoS7SwTtrBGHHr9viyHFld9d1HihXoVFkh2O23ReTjLDZBb+
XTargzKxJgjFdlzkU2Evu0U1XMmiatNXGPFVLui8rjecMaMrirW7PWk2TS3HunZy+SfrCUvjYaU/
IgVdgIFYAj3Fqr2mljjvBvkbjshIywRLyD7NgblACVFnalHOtKMvTWuH/HHSgAr6nODsVEyi5rui
EPlTbI34pvQmsRXPUsudMv52utCnXYELud/A0MG5WR2M/l6G9lMm94Glvlc0EEdm48S5prblK+VX
iGpKpPYON3SQfInpSShrcmpeoPZ9bedkp/Xv4G3LwtmTGivZyLfMKZjAgSnRQbMdby6g7IcHs1m4
3eiCFBRy2GOoQSkfdSnadiYZO8m7Ip3VsdrOZbQvEQTEMdNHjMgvV32zyn1l1o9yIj/rePCJ79ay
yzBkQY1FPMsdbsxHuBbfJOxrFOxUZq8xTnd2u+xMJi4RZEgE10rGXA7HubQR4430eMVTIjuu8z1b
9PPtjMb/lyi/9YkthYI43yFEp49QYNtbFa1LRw7iEgFU5eUNKnhtzTtXznM24VEDn2pl74L1+gg9
3aEPZ+jKs56SOJx+zkLsy56qszp4BtMaOkiLxL68RZ6+ThMqXmIdcYRmcg4CoIq4rS7wPieRpl4J
UG+q7hoUIDbtedFnwEPf9nIz8dT3kXYp55HZYfGy0qCYTLmRQuv7vLr3RxUfMeZJIEMlGcbWst7T
ym3EayxbNBKdO3R+UEmE4blGrJCuzaqd45ByC7Yd29/illGno1GiBBa0Jlv1Z3QRAzoYJ4FyYXNn
ymR6jiiCysbFnOqnNOsEj6zO4b7X/KrRzmbR4vO5TU0PzuC5hppThenTUhtXS69fV2lltC/wLOf1
Wkm34QhkikcMx7VgmR2r5yU2XSIgd7U17gzMXCtWPE2Ifs8P+Vi5rW7QkSHPZp1lfhnJs6XYm5bW
xLp/M+XsUibSuRlX2ZM8viUaikZreHGkeFe26W00vxxr7bv13JtzhMiATTssDZR+rX0zaU2jb0zA
h6sLzwYynaeu2lUsZ6BARwhWSsYjq0t69u1WzC9WOV5jY9pKjbyTJBujqbY1cNwoeFN++8W+++ug
abCr8O1v/o/Z5SxoofQ3kt3lZYcdBe8JtBUMIv+woOA7wVLCf6s35Pnup/7qPXle4+rW7DS+488w
ovhB4/JXeTmvSD3+H0Rb/iBajSF//Sa8LPY2z/c1Oo2fEZaG0DbYrHaS9Wtw39wLLCybgK8/q72E
Lz5+kuDu8xLMI81u/VP+4XeH3jM+Eg4q9H7+Bq7xrNhsVvtMsgnw3ayH9fy8HuMdC8tyXI9//Sle
G37+vFpn1mNbPSx/j4s/XhPb+Bc/S4Apht+3Hhq/an0TXkjyXu3nV7wJ1+TGReJyYJm5cwFin/Na
X7z+qjtfOTsO/c7X9VqtX3j3NR/ueQ2W4wQ4sH/8aL0067tH5CmjKF7P7D6tL0ddwVtVbkxGXrVb
z4Jvln20RdhPmtxqEVpNQsl6iTkZTpf35F2vXAGgAfCAvCmQz9WtvVI7vPNR8290xPSkE6R8xobm
bDBpIXcd4nMZQKQ/ln6zq87SJaw39dvPD9dl3Gzu9COx5wSbjeTugg0/Xd0/P4Hk3vlW4jw53Z/7
D2dNQN76Af788MH9/Pjk+t35fLk8HpfTn/ZcVj51//7MlQo4Wp9Db16mo7Rds/XW0y3cDa8NAt+C
AnPGImYc8U/xgSl/LxJOIs7wJ/hipDCM7nfbW//2+lquF4ODN/47hu4/9/UA7xza+oEwVrcc3/rp
8FvwO22C1Lv/7NYXcytc78+7dbTcd5vNaceYjD3iEGM+Dw5zfdGO/3hHxvzfd+DnjKhNuB7Mff1U
+Wu883b9lp/dMVi562fIr+Ym+N/X8GN+wBEF4Xr7BBwdF+b+w0BaP7j1hP4ObgYIVqz734spboWU
3hIkhnH/SHCAA4rZy7g4JsBxU3pNezpp5clq2AVtp/pqjreuBIQgN17Zd+BoMU5Rhx2AmOlQXyGc
Q5g59sWgsRqHJlL29wJFkEz3ZNTvGHROLbs7QRF6QclnFWXQJCACFMv1yGhLUQsEeaAvEN8wxCoU
tFHQlYV84OGZKq89fk8hLJgvhacheB0hSChMhDPJH7mJHkZeeO64a+nDRIdaIWIauoICJvvm6Sdu
aMoAXOhNlDvJGmSnnWvaHfJkeSpHZdDnK4wyyEaElNLVhJ5To+lo2MmnVFRLaBoFq/3ulg8oi8uH
Vt//UuJiwlTbFuLKmquAQBKleSIQLH4sZoESFf3gmsTmhJcl/x/Kzmy3bWyLtl9EgH3zKomiRDWW
LEux/UJYsc2+7/n1dzAXuDixCzEuDk5VpcqJGpJ777XWnGN+Gn249qsB4eYyGt4qgIkV9cS1L2iw
MT9rUniUdY1t4tKqyTruE3Advbh55BTsVM1Hr/5O5l7gxGB+EJgdVVCZunUQ1bve126ZQmZIS6c2
L9YeUpgpfULpttIDGck5Tdxg5ltc8BHHPv5TusVxNaxNYbgbE1JET7l403jgJw+Tl+4mROIm8eDk
eWNCEJi7/Vby6hjOwQE6tkLRW+muPr1Ca4F1k/A9rSVYab3cLhsqdwwt63wCD2Ju4Gn2oGUF+v4d
ohXZOuJPz+JHmXLMpItQ1h9iTFeFGdc8axrrR07xW5kQxVJQ7vH4OEuZRKliokRryAsII3qs0aCi
2NlO0003dwr40oADU7Dwm32d/hZQm6SNikN3jvQDJyI127g01yndBbRbjaWf5Gkjx5KjAY3SFFxB
2rZI4Ktz0iuHTT8yr+0sR9XGg0EXp6TqjkZrPUo5ovlfQxpxzyZbv2OmHYaLFnSPuhZnihcPR6CU
e0+XcL+SXaybW5T/uz5ttzoGfWILjeip7UTVUWi369FxQhuTAXjs6ktBT7KiiM2jk5nKELXMlVzL
dtucY2zd0XjOrL3auYzCXbONbIPhrWgeBwHO7zLtokca+HsfQSidF/gh+qbUfLAvGezFEGMtyWD5
rDRKuvehCl9rUKGmsOlo/mdzf644TlW/k7sNBueYg6Mc1icRXagvWXt5wq0XKtQyhcQYisCHCfL+
dIWDhZZGe7SGwWbw5fhlDL+QdsHc/Zo7X5POfHnE0dDIPO2ZD6QAAiQFJsRfnImUZfRJDRr9bXZX
8wxf1shMGlVxY9r5HEGlGlIFv4avWP3FG44L8xxVwdZrSielixrJtsIvW6V5CzuEypjA1GBnWKcE
P5LGEib53inA2YJ4bsexCncOWbatxsVlBgWATePALvvYFWoKd+T3cnFW8puHb0pqikMyZcSUgMTg
pzlIQ5yJbK+kZqoaGMbdLteG9aBPBy9lqicbR0qkS1RiWx6VJz9eR6WBuG+G5FNomONmGKRTVyi3
yZ/lCZjDqFpHGeBl6URKfdB166ryay2EZUZUx9AV+3xdV/ElUuU9pfihAMWboKfSRoJA42eV8Yrc
43cr67VojQ9CcjeDFxio0K7h0qPBG9NlrGH2kvETiUjWMRtNr6Ppzqr8BsmfwOqoF/qSCLVTXGHY
bg3lmovvFvgkGYWmrh7Kaauz3pExntPzo6NaoRWP7Jq7tyMoBV1Qq9wbfQc3chx/yWO2VCyWxg+T
0t7A9MckGLHgh19dNO93EykLnFQaqODC3JVJTeP5pRQwX07duv/T/L+bSEVJASUtK/B+EQTK6ds6
xkRV98weNdkl84Q7aGGQTx2wWo1oBzFJqIhexylYVJayLYXYKWnOVRn6Wt67aR4KmocaSrMWufF0
UYLcPie0fAvW7jqLnd4ggol5DHXZaNULWoDw3vYZmc0CdpAovGB5YFhPpKz5HFoIGmEpUSq3AwF1
jbfRE2DaFfBdSrchww0GChfDSDX9jj/6Eg8wdNyoJ6LkPZKUZdeea9NFrGEiLqmCc+Wnj3Mz1gvw
GFgfRLWwycAy/NOJoAkwjW5lYnfwx42oqcdBVdbdq3cXp7UwoMHjyGX+zqYFhtyJLjGvgm3pBXgq
AbAsy0PqVpyCWjf1ADOsh7f2hFC9eU1oP6/GDeLplff4Wd/ruw+3z3z0bJrR1+gQHZR+8Qk6CDjc
wrQjx3qi3KDdFSIEPUknvCdL+aCxeCxBrCJ2XjAEeZhJVsHH52finBXbe6zfyKpq7+HD/CKUq7bx
ZC5NW33kn1bqo5rCvETns06czFFeqg+XZc4O18JJ3CC4vF8+6V45REzdP/tF5rhX2qqbBqr04grG
aSXzP29HKb2okL3iyGe/zZXVwF3XqhUbLPbJfqUB4u0m6RbozD+1laR1aOBkzKGTS9bkwg+VZcAS
FQ2KLbaUgiTG+jGhirzRZLR9DiCq8RmyAVLkLrKGNaXt1xhLkrhBGkWPO2/3UXf2E1yiPFYxOlb9
LPDl0WzfRECKgQwr2KDiKT1I/oXE+H2jjoca16hYBqtCnu6B2tuK3B8tRWX7iA4qy2cyMDeN8S9Y
0TlhLlBUJl7E2I3YCwUmVolPS5PlmP/jp2LwADgpB+OnEUmb5GigjPYFWt9inKciEbMvT6f7OMKH
nRYGxzia3WS+lzeC8Zj6Di9SL7lxyEwO20rtR+seuZM+96g8kL9jR1hJstVU7VGFTiskGzFpNxLl
YTQ9a4K5qOtgnSQgLgN9HTLAy8L+0OTJGbdlJqW2VE22YXCUy2P4nDhcEYGFKrJjCZIXG7xmMA0P
UY38VkeSqisEaFSLJuJEDYKPKs/4KwDsoXDNjItQfqjGQwGdMwk/hcp6b+vy1I3NU089KuIxJsxv
o6XNIvQmiJwIvPVOfSp9g+7FKlWnesGiCaYUvU+SfFSoncva2qUqFl/dp5WN22Km2FWMmRIvsts2
wXDOEEVbY4CxraQj051joYLWnSZsywCnNU1aCIwTdLhJhelkebAuPYzN8kMjfwY++O5KR/hSPzKp
Kjz9RSThsoP2xPhgqebPxNcyYMK1uE1r5u8Fpl5EEQGhUMMHmrTB8lBb5Q+9L3LEJIJIrNeN/27Q
gJsmPqci4GKCatAhTqp181ZN1ZbhaGvYtUjqknYRxu4oQD/XvMQVFTT4v7IM+JGSxo8lnzaO00Md
nY0AGyVdGSNInnETaD5iKlo1kbWJ5cmu6cOaWrqriuGlkMR1Ilrc2QyAGwws+UR74hSNDCcn24IE
PmaboD8n6Wxkoe2b5Zu0YFDasjrQ5h1jDdUR33ukv4fYvAfv029PSTquYoRzdDGuUck6wFBDDumh
px1T8pFecrDrc2XntbRbhuQ5p/mPWJXktcWIlKEp9VsJxzoXOyqVcT3fDTEJRArNnDQPttkUYpA5
+5xGcOfPgeNi/Th476PaI+lRkMXYvr4GFpvxACT0bLtP1vXOd+oI20/EPNSOOMWYFEU4U0zhKBsA
87VnbTiXYrLRCM0WymcOZbLybCAfKW9Gux31ahXFlCPpEzNOw6tOgynbXkEaHLfUTSPSi+J42JZy
t60bbHazv5yEyhJVsxzfpWg3jpPPtgcsyu5YZGNlNhBcM9x3s5nG0XpxmSYVnndA88NdCNx6+BAn
AYWh/twC05ui00hwbN7xXNBPmwBg1eqrzMlcyKCuI6piqTJ6g4E86EHQrjxxaPEO5gDXyPoIEUEV
h6lQliHDdA569yGc9qV4Nus/4jIkoQl7D+xNtU8dFD6WNT86fH2MiAwIld1E+BdXVjZrhFXTUsUi
RPxFbD4h6VGCYxy56GMWEVdJGrEhderRKlV3gK6KJKJMGfmq6kPk5S7ZjjatLkdtGUlqWQAYvQv3
gqWiDuZSNN4V5xmS1EWvXCfxVZS5wtM9rpcyf34MOwuRaaiwEAWQe/veNjHvFUF+NPPhiI1mELxb
KVi/Jk07AEPYoUFY4oTaBLwkI7UOI2K1xVQumoETtxUa+fgUZS2LGav+KPYEn6kPYwyBMZEWGNhZ
gr0r1z2hL6yxD3EguzcJNQk+mIqRNFUjI1UhW0GiNVE7WI/mJL+W9ArNxN/FovyDyvh7VolpyKSH
EyOhq/zjV+T0SKVRoXPY126UvMqBywicDqNHno73AyJKmkFcf8Gx/mAuySLTwFybJCb9La0uFD23
2mjMoVnIH1XdbtTGW3lobPy+OSnZWcMcJgdHbOILqUeN4sX1EyOLWvkBz/cN0jWr4Q2RyDlQVQz8
vqjwSQUWR9gUqIzNNzn7zHusCnMmCzCG4gfE53c5+ZfX+vKZo6rToknjtfrIzZOQ0IYz3/c9CdoD
Gknszp3qkON149Y5cqbb+PSVKW6E/qf8qO9fPsQuON4aGdM6uvovb4Rev4mhjf5xWj1Sj6mM5Kvz
iJYyYFxRrPrG+b+XnVb+zGhFYPqDsH4Wzv999f9+AzPG7X/E7ESihKmJbXWf29wHcHtd2hH9WSKB
wbomMinKTp0eWGJ/eN1vInr979f9gp8ET28NvswHr5lLd0thnFDuwcht6fkoIKKXdfLo+W+yCTyM
4JZziiRNB1z88yX45mrgnYBQ11Xg/prKzff3N6BHRjJ6JrwBQtQYhAPY3grEFPqfefZaM9JO0zO5
YVb3wzf/neH+53UNTdIshThA9QulbyxlU5pKvvlYTR+aRMQ3QNMd/kFd9LBJIlunYojNDBTyZ2D6
dl++MpRYtONIXie9LfWzpAnT9FhCagRuZEcbHVon9Qf44x843tc7BPDj/3ufX6wX+RQLWW4GFA46
QSnWlavFMzIBBiGgG188Q4knXb5BIe6jJ1gRP9wo82P/7eVlUIaWSXaTbH0JXxCSlImb4Bt7MWew
7NVrwa/3OGee4scU7LreAOooz76pIyhUjlJe7Lz0p6f0vx4SpACiaLFAijAV/75FSEdvo5Ih4F5D
kOh5ylZO5rL/zKakN4Auyt08wJRBeaQtJ1jtB7PQd4OSTvgEd4hiaZpkcSX+fv149AP4m4a8R9kR
hPZgMpS+QcEn88Nc9MgN0x9uTr7e7187eWHYk0TLIJZX/PJUQCCImghk0h7Fsr8p+4Vw04nY+Ejd
3Ocsjig4eqGEjhtSRJbCvdtH9E595FMLZdMZjFj8I7PTu+/Kdl4jK8fQuSCoCC2IsA624YYmXaef
sWSsAf1zcje32qv4Qg3MFD38iLxV6NCM4M5agTsIcWcuB/448WK+e9twazmGrWyGDSNt6r4Z7LJN
HJjoLNEqcewbQlsy9P8wgW2NfrprgSVeMfKrZfT9S0TFgmM8tfLD8EJzL3vOlqL8hqRIGJxMR89+
LDjBglgCb3CTPiXPZqruyIVTHJSBVhSCXVu7jRfZXyR7EpZ7N/7F+mAITm2sTQDWxtOPy4X6DUqt
qzKNEUM3rDlY3fzyHJATlimpDuZFzZKNIQwfocFAMsPfEI0andZsXYCSUs3qGJd4EEvkEwZlANs2
uGNpssNueoZEsa5k7DTRiEY5PZeG+tD2TiUTcBDNUEXZxcSDmZXdJuyuFlG1ZVtDzm9WhVL/RlF0
HMT6OuaQDnrvLGn1HaExE2ZN3LTUHUTx/vvp/26T41NroqKQFCmJomp92SZiJZcl7CHSPmudQEMD
NNEQSU281jxobfOaUtR7Xsd5sb0UsXAfAazpLxzKyLuBE/DhZa+TcQqtkMFvYQNH+F0xcyUa47Ep
8mNfEdpDbt+/37T2/dlRZYOMOZNHx4K8+YUsS4xrLqR5ouyR9cNsRGdZS9tA/BXi31Ns1e60vVmd
UvnBSh7a9NQYD4m4wphuRcvgIaZ6ldYcwYh8o9u9Rb+iYbCQB4erQHCBC0YBNryCPhVNyAJytBe9
tIzDS1eLV4K/rTBcZIfI1YQbWE7PcCP90vbpSjdcQV8iKAziG1KUH48yxvyx/l6p549NvrXEQZKc
vy+rVOKN9EryFKDN2kgezOREb8yOsnP5Olhn3/81lm/8tR02HiqC8al1quQhNY6xslbEleCd6/JR
VDgF2AyrQMOG9VW+VsZBpA+ko6Nfa/T0iY8q31LXEl6GYjNL6NW3snwDg9H62zR6b5InkONSDSqf
eQg9dMAgrDiSrZW/vAYf/0Wqd+PgTjKogzf62GSC0Myk2wV4oUGwtasaDBq2367MrQG0jf65sIgJ
LnzPlV9hs5rJz3t1jUCONjLUZfSTE1VgT3N8FSNLR2myozZf0Aece7oMcbXVe3kv94j01o3jtxe9
WE18YvMkolPg5MktcOFyHTP2zwfgvHq+khzFzVFG0bdH5bNIf82SnOYz2Agjhpk3ubTzYqurm+y1
o2aU17mP0ndb59tR2OkqPvFtWDn53RTvaXIWTkNOvMZOYfeaCRMP2aE1z1pnGx3JEIccRhcdAXRc
vFIh72TkUsfR21kq8Q4U0EuVASZxaNUvKg/+DaePSaUx5RjZo1Yw8dKcIXJ+IvYSiPFfNxOJ8PMj
JELr/rLcKUUTYBOKlD2Ch0cgMmmx7BEGoVY7j1B06yu3BTuDBjBsMyY3/oXaPdBMzLHVSOLvMtm1
fDfqBqEQHCCsM8dxxksjSSWAYOatyS3c1E3N0z+pD2m/CefE+LOc74PCtXj0KJlz5ZLy+d9L4X1C
/2Y+5cK7nNFS2yKXbWkp5QvlKl3b7KDfFf0Y5880QrPnIvmta2QoLr3seRzfNW4H4L6DSX8S5ADl
JzrbTcMdRlAZN199aT7SiwdsJ3yAgKHkewNBDTftLjbcLCDtDkw6AatwFLbQ5fldzehyQcmL1JAC
IoBEVt+NruL7i1bGT0HgBrDafeO7Itr/7oCXCx6RipY2XyPgpciWmC0qhPRt/r3wSeb3s7RK0ihn
FUuSNJkF8O+DSh55opf4FuGswbLHtxEw8oRmZ4fDlQgKU+AfuPtvqI/wWsnasZDvgfQIUVLpTqG2
imMnlHflIZd3heFCS+92UIcP3QQogAT0xeStclqV2wy8Kk2R0rs10yp60J86HmpaYysqN8Uj/Gcl
bTJunNHhFEFpw4DqMI37onAbjWX0QVePUXqQ8clBNWy5i3lB+N2FDXadfvu06sxzLzwiBByQD1VM
GDKWDeLsImc8ceGbDaeKDqDSPPF1DFKpadaEW7nBxbBK0B8uqCnpX6vCC9IthnJodbFMxsMnY8Wq
36gU2NEDj1i/Kzf6uICnvBnegDJIMf5fp3FwNTBUHxUqsJ0qQZtc8PSVUJZqWukYLxlzgioNX/7k
EHCI2WH1Q5BCekDz2H0sad/U9Iw4gB2EZsX9Tue7cNV6J26GZkVJQbuFipJdoJF2+E/zdSsuNjkt
EfZIaZcc2nwjqyzhmCeDd+7MCUeqq5trk50IZkREMAvt2TsDAYnnoTl6+HV+Sko3v5+6Oe5j/VDJ
3aI+/lNA/U9pigqS4Fi6z/to6z+yjzID4rvy0PfjJhU3gORmekC9mf+aL9Ijvv0cSCw5RwYZfAfL
gP7ywdo/yFfuqlrY6LDknMZ6aeLzwAcx+AHvsQ1/S/MvuvdAvprFghRWb5dJdiQtw8gBU1WXr3Ae
uQfR406qU22YGBPwXWyYWvGQy92JufjCs1raylyZnhkZLA/I2hdRaZiSHqI5LMqmX1IWqxg3VhW4
lr9R+5vEH9id47sK4MawJ2yzUKpQwss/PJffUfcUtyIlJgc+XRU188spqh7rfoiGifrhaCKd/dWO
DhAJjNDKtJIAs3h4R88WV7sg2aVbj76LA0Cwfbal6c34hFY6fCjsMM1OQnaBvYupDmPX0ieE2UUy
q0AalOxicIrwhGez/OH9S39W+y9HC0pkg/RgovgUJmd/ryt9q1SmpwTy3rwijl73jxJ1T7fyGJ8x
egSaCYxkXTSHRMG99NuvT7Rm8U+hkk/X4jURVv5IONcxzG3soQ0M3Xub2AVNyWwZmqfWmaRH5qnd
g8AMHPVAcxm6oyFhUuFirFl14vxR4AJ7vtsVbqse8chVyTkONv7Z1OaVi9VFHYD0VHMMlQQ/Be9p
juL77A/nlixuZALchlrpWGgWlEtv3cwtiaC6vwnpy3faYWBSx1rjz0pM+YpH1UQ2yupF7qFktzmR
mFBw14H2Cuc1MZ+UdMtiZNl+9yQhKMBzL1019cDPTvSvBpxshLCgneaPWfndxggRFDrkP4X9LzFe
g9T1TyMHtRtfz64qsWnOQltB2BjIR30QZveAquvOvgOrDerhDJPL8kfN3yC4LfJH0TwnDNaxXpi3
eW9jHyLYjD1l6p9CpuLqsdBPfoo/6DCvFvNqpIqPXfvgI5RHmNvZFeo5dMYxBvhDEzFCYzqJj2lw
+W8eD6b2ClCXTXDdtyhQTjTpocIR6RVga0vvZUzTmlYuuaQ+EOKcxYBse3GR3gnVCvyLIWwIIenp
zh7q+InTSgsoOOMEsZ6Hp6xZP2x8+nwc+dcN+uXsCzy/VruQ6ixTAeDhN8skTOcl0qoqLndYf49F
PtKwMRlrZrtwZEifLid49N6o7cRqqLC56iuQomtmVnsBv7aJSTpDAJqJA2aoALOt4hZG/BK3kJ6U
AoyP8KZZoMwDFKfGWdGk57bNt1Fn7aIsX1mBekuigglJ9qILwU4zit85KXD9pLppl14UsGCLZpDP
lqAeU4i9TVjvi056MjuB8vcjjvF8oVXILHTDTK5RQGddybCG9CbgiDQhknPrlSSTlTiEqp3JOdrC
6CtHd5mpkYbrbEgwMBHyMhKZkjaQ32YyAQpgOnuKjAI3Xk1SD5rsWiJZ80qXr2sxT7E8Lm6S+OfO
YruiHBKiwPWVwaWDiruCljv1rj9ax4bHs5uP2GR3SHTIXwfUQ3NkFwqQQO2Az5zLoLvKYs8WtSwT
jo2Nz01O3Km2LhlL6lCji5raQvkoW3OZctIq+TiiTP5a9ZI/aVgQI5qSMU+IL3IJyvxYaMzg+F5V
cnAqsHE9kts2Kdc9ImwvWns+hwHz5Pk6ZlrwR2O61qTyopIWaQYD2g0+PuJko3rIGc+nKXDtyj8V
NcNTBBpsVKIjdp/iJD90YqXjRTwg2fulsXaz05rnQdpJhl4wyqqZgGtmuyyBO2gET6td2zBjvsBL
/fe9bcybw9dbe151DYMUD/lbCT5JqGbAoUj7Zt3zBqCErEJsSUhNrGMiAzlAprzDoihz0wsuqdoI
wfPFzMlFY/urtJnBcurrBzihZGssSFahfOfAxaaKTyNpdtS8GNjpaEY0fXx53eySXyxqCYcY1GzZ
BrgUHFLanMAUI4W2zare5/FruS99x3ARowMhwd2rWbY0f2OPSmZHiAkvS46Bvjvk6x42MfTGXZQA
OVyyX/HOxsd/f03W9z4lSSsUKhT8HFUM6UtcaVF5kzCDfogCEx7CkYeCEBhnQCZE7HbG+SjfaZVd
tUu+DxVeIfNSYhpvWQxmcUEjs6AUvfCfA8uRU2bzuN8gD+AWRYXOd7HpVuOn3F3zmXa8H2t4p3us
iFh6km6p2j0S0z9fKVRBxVi3a6VaoHwQ10zM93jK/Qrp1lyzVJ9KQUAvPoJfFpewcfKKxDdb4a5d
jr99iolwpY0Lf87jWEriNnwxXM07CokLP21mspkb5IfdfN5bare8OWc2S4Pf2pr0IOO4PmjhDx1g
Wfs+GVIVVRYNjJ2ySvf1S6fcUJS08ote2ksNZM2ldkHYwS0oi46CM0taSRwR+ZtgLUQOcPxtSpdZ
6+JuS9aGtIj1+YvUhp0iYPxYim+94s65kcl2IjwUYd6RHasjV3cx7L3PaoI8gwFhxfGgCm0anFLg
DBjI60MP6ie/EGk9XZotB1JUEOAOuE6F5TRbLgWHK4Wps5u8y9IGnQfSg6Jz8MgOT9Apx0V8ZHgO
nCcEbLoY3yxl35EaFbzJ4DA5MIpL8xPxKlxrn1zfZZStgTB2aC+ZxeyAkVHyIu6nWuqNU484gRX3
3jpEmVdoKc+ZwafaVM2Ow4MI01LZhlST5S/1SV3pwIYzck42IjP4B44F1C8UStl9yLYIuzgziMly
VJaYUtSWh4prr2SOD404XcXvPubHVbtPmrVAgjGoaNZx6ZS+Z2BvUNdiBThyT+hrWCIaqqpgMV3H
36DjIFv6z7PilPnAQrshhivwz9cH6erJ1+6j1rbM6LUbPRSkYoDgaJ4gkMAxv0pfzHpjAbA4mbwc
MEvfUW6AsaZmrWp7aNxDvY6pftBJpuJqeEtbl3ub5OMjsipjxctx/2Ov7FYoSHCxSw/pC1WZZNr9
hd8quYyXe8iLnx3KleRB8vbKFS9f063KNU01UhAHzD6FU2/LvS4tamCSexYflnvZrl7rBvTOAr1e
gp3lTfrzBAzjdUDGNdh6jfdlUW9YZvpmQWOu0pb1znr/93Lzh7X1dVVmcshEwlAZjRhfnglJ0Wvw
6LW0JwKZtWT6zQ0ku+pNyxfDhdwGjwidbUb8JZ2DpeEa3HUegLtlu83BLG/anfjDAvhnPvuvdzSX
c/9TroVSPBqxRbCp7KRHmLo8P0m4CkQO4Dh+hGXoxNt23z1an7C64Zdzl+LcAXh8yrHL/pCBpf1H
M1IVTTrGQLpQJonzge1/3o1iBHKp4Nbfx/1KwigMtIXRDV637CODRmNuE74vYc9JDelAtWbHgsbA
TUyBmdreJ/4dEpWRI9EsNLehQMrFMlYelZDu01JlW5Ig36JM3WhHRE/Y/0LRxWpKweefKTMJ7SiI
UD9yg2EJ0M6N8txDnY5J4D4g7paGA2EONNc0ivh7of10HP2vD888H1iDaYim/jV4uRfqQa1zQ9r3
kkNkdht98NOY0zXs66s0tw7VeC31gydcPxNSMySMshID53LZ668xLGi/+ukdqf/REyd/i+tBQqiJ
2OBLBVe1Y2GasB72zGKXPd2fUppBA0F7NotPo3Hn/FsCbj31kHPM7KMZYrmJK8yjza3UQPP7b4Eq
Oy3ykKZ2gXiuRpaxvOKSwX7grY/sDB70G//TCG9hTcsPcUsmXIPsaqLoSJPxniAoaaT6khNobnqf
qcnvUERnHJ0exPfsN/PrV0s7aM0tJVrDYtoqMe2AbKrbg3+eclsp+JmBpfaVijNrN1l6TgcHfcac
Xq1P1w4TOwdELXdrDL1zCG6M9Ap9GKkcbXBrVJX4BMTw5nVob1i8UNF9NvSRjKvensUcAjfkx5tS
63NfSe051ADXA4vU04+snKaPofkmaOWgBdVL5pwE/qGoQigbZXbeGisMFWbzFGVOgEozfxPlTeHj
Dg4KinOkh2m6GIKZVXuWOodscLrLyFVPZYVH9XUAtMKs3YOOz2SToFo0AHVgxwxaVNbsiCzskinK
G/5qnNaVSpnY6sv5P9eWcvXm3xDzTGt07zxblAHKHP+/1zzuHVGXNBNjIGesLytMlrdDAj1jALK5
0NZg0ln9bYMm7Ko8mIZN315/UqAH7ettZnNmT4UlWiO4LbrNereL2x+Oxt9zEXUdYLvIsU7R5ufs
y00NCKTpewVwZIXbdgWiC0aa/tFtWYRRoMmfiB8RZNNDW4ZbivBN6NJdcsg6ToF6LBl2IrVkTR7e
6vfM7e9xTqHuQFD79/cmid8PULxPZvgMpaz/oCd2RlPJFTH2e42U4eI28GTIXM+JY7I4wt/AOcAh
qfCPHVTtcLo24VtfMRvocYpk7qi1qzCt1nRwOYAFPHpVwo0kvE7doaiuc1wj+raMA7xOB4mNd36W
QWlabb6qVKamPBty8yrlr1NGMgJ/UpFxqYAN+IAkRFoLJVycRjJWmfkhmDjM43FpMruCTEsu+HJ+
HLBRDAwkVXd+Uj39FEws47Pu+oOQaRmaDIBg1b9B06OxeSLu3tDDh8riqMu0etxF05X7vCcbO7BO
vTht8RMfNVZHyN5mIgBxpUGbm/CdzmIFpoXCMAdbR2Fo5ERBqIdwjjTnh8qUOcNRMED0hqFTJ+OS
BWdOThYbkgt4TNOaZ0Ll9ODTbdFoOCHg40msouSHq/qn/fn3fsvdp1ODwqFkVf2mEStGWc5as9uz
d4nRNmZO+4m4sNF5AhzsSW5FGyVbxlsLy5S1FYojWIrARdVKF5vcoh+bIN+X+L/f0JcjSYnLAuwk
bwjJgOia0ab/RCgAV7eMnP4lgw9hk9uFp6Em8+GHDeY/ho+6/gcRygCCEbn55VEUer/PvFTt9jKG
sJDDX/vGAjQyyMFdBFOxvHWIPtv8k90jJ4NQVZzIunKvM2Ykc10D854qO0LAbG34nGJYlBV+dbYd
F0ZWQs+l8zKHnYU5NPbhjnMurRBWSP5KM0QjCMqvP/1ehS6Sroywsk1mRGo3e8uZziPdquXeLq19
j/o/TICH3abxVaiuTKOQsRBi86lwaNClD/Re8700Z4L3vEoH6oMhtskyW3q/63JTMPYXgrM57sdq
ByMI505EuempySYYDrMGRRrOHVvLvxeRP2eGr7cbh01NQpPIIvyHivo/Byq901JRaNV2P8gfjXBI
VX0Ff8fyVoF/TdiCZRb/BEucML0JWrnP0VaGx/lBmrextjk0lOhy6cw7s5duw2ZRhLd5f68VWATp
/EWL3C06ORk/vHHx+2kIwQTZjqgbDTRef44m//POrRKJbUXi6h4ze/qGQoNAgcQ1LCQeAPLBPa+B
QQankQEJonL4AksPe7oKZXqZJ8+kUz03vStdRgpKsASbGZl/kYeFxETAriC9z4mHpiNdgLXLi3CD
how7DTabR3Q9g6foodrCem7ivfkZH9HoYlYvaANg1yAApbZFtz93ADThLz0jgleY4+zDjYmBcU1J
ep+gFJhLnBLpUq6OjfdEBztPbJrSTDtpa4eKQ9g7ElkduapdextG2TLI8U3fItJ9ML11o/Or8lAr
C+01DFax5aT7hHMv3vxkkb4Yn7UEJ3dhuZXDsBjrYba4cHAg/+Cuk4i2lFzhiky8yVfiC6Ij6w2z
ORuwC5cEU1iznSfsV/0J+hTK+mJj1Ts0JEB6xhesbO0aHpYuuM1b/uT76Hcpy6AJyfESCr/hUllZ
c39kyeEjjPf+SeFQcqsh5KSrdk3Px2Sm5rYMwNdIbygtg24F+P5exai9l6O5GHRwNRs8ELm1pltc
vHJMegUBWG8+ifXCs8KGs5Behs4OLCbpO29cWdqS+aooYpaxKTgD96fi47/OBSYoJllCq6PQEPpy
UIlzGmlWVjdMrrglIlhzTBV3OXurvJt2A+9aZIaIbImkBHVFI4zlI7gZn/ET4gKiqQKYo1TZtnSR
aeOcsd5Eg0PaiPxQhM6/H4//kMLqvFf8crxRAGjmF6FXoUKQy3Am7JVmSTgUE6IbBEme2WZDzIFg
ckJYJ0fp+vPX9D2WlyWbfqImaybKS1X50jKLO2n0yZpp9pzSir3pKpg62G2rTUrHq11225FD+N07
dTuZEdrBerWO0aV1pB1n1Pq5PCgri0P4onylvcGXC0x9BJ5iaywqW5kC/0Ipz3Tiz3S0XJprP8G/
i9hsnn//+1uUvw++//4oX8rNuosiCzYrfGrRzSyH0J2oPQvmuSIHRuHYQOI1VFO85mpw7NcxqKeg
YKQWLwLOTGwrfTguI3rlMFz+/c7U+V77sm5zQJDZZmRFgjj+ZfbXppMSR5NX05dl2MAIfTHh234p
YMjOJ4f0SB8KwxM+htfoIc+WZG1XaCryAy0iagXFli9MqcwnVgxFBbS5zo6DcZTNhRafzDu2Dqyg
2YGtMottYkCU2Kao/fdnkL9PV/T5kAPtiCdKVLT/w9mZ9abONFv4FyF5wsOtR+YxkIQbRCYGY4Nt
PMCv/57Klo7ekCiRjtjJTghgu91d3b1qrVV340m/putb+6YVg5S+Ae5PlLV7/NcOy6iIdJyh+ioC
nAeQoj1qn6czRD/38GHQDy6r9YjVBpkrMvizP87rx7ZFLEo9SyZF+JJfQYaquerra6EUA31+nSkc
HCQx7u2hi7u3BzygFhYr/fVAm+s94NJqmkcIKPq/n8SPwYbCL/93Enc3+LbW2oajcRKHLmuFZGSF
B2YzIHeA50u3mgi+h1OjQ2MQ8gvqErl6D/pk7gIPRiDFQY0CanAOduT4d5nsl/aPv5/j9xnYMnF/
tiSTr4JV3bVTDhnxmqEMG9zK3qVpOgmLatbtLTbY+lnF6Pj90Hr//ZA/EIjkmHj8MvW3LeV+s9jC
99Q4WTf4PNkOngMG1naN09DtJVUX1froX1i91NCjcnycKbpEcWqtmLM7iGMsnBqq4LUTDKhbf9yt
7+HWYgMLM8ZqQ+nl/7t1aoE6HZE6tUNvUJBYpkY2pYq8PRi7R21DNiwpmvCQkIF8jKXA741ifLsR
cnQIFY6q0WPpNV877I7CME2eVBCol+q8pgDDUzK7bswlnEjAr3Tvx5vbq7myXq+j5N14boGivGQr
63FNCdsXjA2ZEZTX8ind7Daff62fynn+bj+uH7Nn+4VIcHzfo6VFAPWib9ZPt439uE/d3y/iOzWZ
iwBBohYBlyEcy68XkTU31uJ1Ugyq10PhNzi9P+svpEUQ923f328jUO2ps2o+zhuYRlP7RewinouX
w7vzZj38fi6fU9SX6IqdmdHWFTqYJH7uI1O6vhxwUT5ngyEqZ7dYkprx2m4eXiOMi73xC0xA8QIJ
WCaHpyiJMHHyACQ9NaDwqEfRFw+asY/iylXc1h8n9/1mc25MsXyzbeMbOtGYh3V6rilJqZF4XdeL
gzVcQzYwcSRgJ6sjGzf+mm3an9uAbw1i6ezFYI0z39wtJ+oSeph529IgS/KAfhGgaiGdGh27FG1Q
ekaUBaVHUReoSkc2oq3QGTiD9sQcmTNjNLW9Fk1X944DJSp7ajfr74Z699RxOmgCBwja+V6FWXCd
7bqHbk6uzYxuodFz4GR1m+6+71BDzFWGVgfhXi8b4W3bv3UhBs7zcTIth3oHc0FKm1aTdl/tqP3T
9Lrgb6SVpu2B04+nu/Fhni2Sqd6HFOLrSAy3vXhaLMpFOga/6VCngEc+ufBVTapxPq/5S7Gg3EY3
71Ss7mJ8ad2Uj9nNk4Uz0ib6TJtYM2tkjeyJM7u8WLPt8Nxv87vDM+SKgYYQ3rjrgXSQlrcOta4z
opLjdsVj2uJl60k2LIc5vDUXd85nDKgvgOsALgEl5Dp6X+eoLPshebxfWbihseYqL67K1ttwdeoC
2C5YWRt+ROOyRb1ia0isoccp8gNrPeIx/pVI8vkOwmqgTQX65i2UW73I9wfezE6ez1LhNFFYGXoI
8CrEPSFIyZPw8f79EyfQ2D3u3OpRLjhe7ObbabLAoHaxXRWL5nE9ufTjyPC1BwvC3TY6I2Jo9dqM
hmNAKY8xDMDQ6Z1H8aRa5jxuH9kuaD4uQLQMp4/16+2DH0B+ecZ4NV4Pm+NSeVJeD0vIwmNoa+PW
tICka4bwfnunbtCOHI/9gvtu+AOyS91dR+s7E3Jo/XhcDS9DWHIo6+vOmk64nWNsOj+N7X4xbhbG
42G6ntkza+JM7NluiDRokPXrjgrrvqf09+O0xwcsDisomFg/TOP59XE7llefF5dFNs/G8ZjUczw+
L9LF9fGwOs2TeTa3O0207pPm8stxOUme4+fsLX7ePxcPxYO6TN70JQaKb/pHvqFUIBfJgudt+wY9
COgQxwGNHA9Zd2CfV3NuzG0eNYDUWCXsJZTn+cBVuti7B6I0Ds+YuE+t6W5kz6te3rGR3Lt5H0/R
jjM8Llur69NxduBizwuLUdgaMAOOLwuIbcfVcbqdyzWXPX1sD3cDZWSMSuCUvjnU55eneLnfqK+3
p+0SXsDEGrB51Wbqc/biPEMMLF+uPDCe2WHN875bKS+HlfaivJzfr4/nxXFlvtQUPppXw+PU6pZe
EeAUOq57OrYKDHe16wzU7mGwHhrT7Qj/v4f1dA2MM0WuP483GGI3r/bCXOwfbxPnYY2u9iV5cd5a
b9wtD64s/ziHdSI5OGYgZiR4IZwJP/NP5PhYDdFRKWZNpYO53Jz1bD3bjluTvW/c/piyfpDTyDyB
uNIx2sS/9r2cRo23tWUcicU+/inBLVRD5xVf/d4thCeQDxAwdOLOOsq71eA4OUzi2W6CAfRl0AyK
0XmCIGWSzFQNmIHtxeDau/a2o/1oO4tHIAqjbFksjw/HSTbLJ/VIH5xm8v79qDW+sKvCo3yUT7Je
PQTL6lBnK2pH7LdcVNjIaz16Tv5xfaXEPPwN1gCE6w/z1XyyPkjOxm+tD0ACR36W0sQf9qvxpD0p
T8elOTbHxyW1rGaw8vrJOJ6jYhtWw7Rndi6R1lE6cXiOrp00cnwqrwUXbx+ug7e/2AHqz1Pwf5r2
DnbE/PNwsQyadtfddY8DjEfOA4WF5ZP+lC1LGuaMVOw4QY4wK5dXrJdnu4ecxbIS5eF643SSftnD
IWJAuYqB9VDVbgYkY0ZadBzY0/0MXg/J6SfNgwcUHP1TtA+QREZqpxi2O3VURvjA+3H0jjOaRx2N
SAkLHzZFQFn3btY9dcuwHcDEiywe1xDikJ930KgN1BGl2AKLFLO1hOjsWd4jtS2CmKWAzltPPHC+
5c15R4Jk3MV0NIK/xvPt6NYzxvHg1sMnfraf7GanhwozqkndtcMsxPonIsB1VSbO35c730VId934
bv1YbBO1puB9NohHFO0Kt51t59KV7+tIDW0MEdGFpd1zV3pd1Y3p06ZXeGCl3s1rAhIe+0k80XYB
opfRaZKPWmTYgl3Qv/whWvwEv++XIW0VNhkUYlNRPxfC/8H8Egq6XouGTpFjGn2eqo0ROvtq6zqw
5/ewvrbnQLGoJkg+z9znwwP87qySdFw3zRc7Y244oHytrlYrOBxP/2jF9jctF80INCRrM9Fz3a8a
qwPKqXOsnwc4w84afzfJu8lI8Q4PlY/UPVpH8Ke8eKaG1tM10AkWa2naxidd4+GI1aX+H+iIhr39
aXQNKNDmN74zrokrafca1MF6iqGob41tIsyVVdfV47vXEHscF0mXFAzl3YqnPhngSwEmSDxFEcmN
M8ZWfsRbXfBAnstGGAdy2Mo/PMjCloKL7hOgmhu7/dJdDp+epkXw9gYNnmfIe/Iovdqj4Kt78a/e
sVsH1KbggZ6XI8M4HLB2cMcY4xXYGOJW6QEEevUzXr/jvPNK/OGhems3dx8nePK9i0/ezVU7LEP0
Fwz6x0e/3Yd+3is8VilW7O2eDq8YXAcUo/BfVuuIhfjTiYtyxieOBGuxewupgsKZFcHT0C9dfyiA
LYZ0fsJJPg2HT/K7EnBaq6HfH/LuVeY+cZlSPqUOVk/9q1cG0iCnmeFt++jgXUQx+PId/KMvvo82
FoCIbHqZl9HdT73x05LJ2cNe8QUEV54VE8GWd+mbXcpmu7H3CgXIRcxBHFa9TdvbPG8oRhASa2RA
dFqRPI/xOK9wIvuzVY5udO7wXhYzr9fJYxHKH7Bl8Oou8qkIXq67oYycq4RAPAGA8+fmQmgwBzYX
4CEwdGSRxdYjqMfVrJqeiDfn6SUCBnUJ2p4xOHaSZ8XXOfKpizyJcYrO9U1d8hmd+FnOrOzGz/B5
QqpyTmwWWJQl5J2CJeSccT24eakbzR4mVcAmx2tNlbAJygE1kpZybDEMghXtp97H1Z3rwWajYKnA
xoBjAicHTu/KZsj5iN9GmDwEEk0pnvMAQvyQb5olHxhtvcXHtLP8fUiyA2fTeB8w0H+bBtbxlq3e
74zzskpuVHmCEk8PTtylNaceGtW2D97RwweXYAf270pXanzWvjzyMfodHlDofewM3SyiUoVfMDTV
TzPQFuacFHbjN+acIPnsLBINyUH6VK8fWQEOIhNKvtDOplv1kO35wA5MBaWPLzg7gv2Qv6L5K0OU
GWHNRpHMhZ8ylVL5jzFy8birgeMfPRl0JQNfRnHtfcx7H0dvyaj0UK5523D/+dj1cIskI+teO7sp
5YO4svKPLNF32g2RzXGoEAihhILZ93pNbVc7dXtrn9gGZwz7zIWmx0/sMJgZ5Pt2tpIoQLyiCamK
5UEMYoC/T+huNMX7yXuFd0eHfcbOlh/OLhRo/t80wfPWY8viH4bbMPWuvGRDXSHv7fee8CnOvOsI
UA2xZDAVaAb6fUdotGN7e70ap4G5OPswUbwqlJZl6RAoAUKkAE2VD8nS1V04qvSNK2G44Mtxbz6V
0n3d33kw1fybn3kHDHLBUqf7AKW2b/qUO35oBU5g8VV1qk4ylL2f3PPCR5Ib1CweDPexgjvibh+u
oUUdLJ+FF0Yqn2PNGFCAgfGz9rD/4oveGW1ZVolFF5mOYekpUZu/sm4PSED9eX+/p1khXnCHTUOg
WAPQ/g57iZNsnyuUAmyT2gmOXRbiWo/ChYOElajR03ic2ZXnA6gD8GkSduCyRop7p2E8Tcf7XtXJ
O3k/70BSPCOEM8iLpJCmhsZD7KUdFkqsefAECoyQ1Q6uVmHCKlLWkblHgArhS3R3iWsM7M61u+vn
I37tN9Gx968VsEIAWY9IrWGCdvD83/vGd3mbXH0bdxLdIEQQLb5evWHGemnUB2xDPGsMeubrr+fB
qqBbqNx66R6UlupSn4FuUpFKUZj1WCASMsrAmMobZDqVv97oJOzsPccjCDDA4Yf0tt1tV2WhF3ev
oSzxToPDaDtBB9eV68az0jdCm11txlixCbaLDSpEV7CUK8AJ6hTvX7D6/aJVWdPdDQhdYZViSa7G
gNz89aIVqj/Ue711GiS3IUSt+gC3+Ro/nM9R2X63diRbAAOqPalOOzScv9K36rfMCkJqhfwQ1kB4
08Cz+Xp4PU0Sy0iJKDhylcqqScbNw00nzyOFjydbdnkOwsc/F2mgoj9d938OfLevoJpnapwwVR1U
ucJMbQPXHauJqmf49VmUT1pUVtI9YW5J2W/2043oPE0tHmraCnuxuma7Tgn2bk62ewesUtvUs4ch
CF1Gs/bdS5P29ATmmmX7VPx+dsjfx+yLIbXgkONt7U4KFS6f4r9yUFgEkiYqi+cyH6JMgPi1RdGv
sXi95AT8wzQtqaKIgkChWFT7Lc/VmhqQVAps48a0NXvFpfZPJ5DGW+GruhqdG3YLyILU6y6yFRKL
NyUwKcJ2MOrIOSaYlEN9PW4s6iofz2oQ30bXUnWR0zesubYxhN/Wu1Os9GYIJeyCa715XKX5++5y
oT6kTz+J9dQ3Dbg9WJphW1y2x1eqMuuZ3tlu4fGz4FYibQshWseKIV1WhtIt10MT4jufPtlCtIUX
sUv16FaCHpQrqhOFmN55oj05Z11sbPuoFdzLvhroSjlQ4mKeG7uwuN48fft20synFumYq44v8639
eqpxx8T3KVehOT+kOcXdz+zmbNuXN1Ah2snHR8322mCVcdygNyLR3iApOWXQPrCCuDQdyVUY2qSl
KX/sqbQfx9d/+tnd+IoTuyqoUkVQwe8YPgHmKrujRV2Hkjp7RnjcWdE5h+e2py7zupvtXvIjPmAP
dfHRbs/U/UKhNo4KuzsxKJhGheZWUvyRQ/xGH2MIqhqZbEVpq8C6d8lNZ6emcaFQph6vnnYxzOoh
7MTbdiq94fdgIwH0Ptaouq5hzyRCCv1uzFUZN4b92Qk7z56+OwQKTNSCWm0Kmsrfj/T5Ub8d6q7Z
bU7+mqqorY8WtH7zeXdSYWtTioJsAbS3RcvoJlZAm7O4btzzzb9Yz+uamiWPdvqwfjqUYz1bxSai
ejjxWOblOba92EnDOKLAR34KMqxzW9UfG9vvbl1yLyyVOYiVFk4wd6dNqdtLqmXKaWCrvb31VLQC
spAe/nTcEk2BN2qRWmtN6tMwZVtTPcfX+I979GNEltkPKEvRNBjoXyNy66jbStFuWOMp0yOVa9f5
O0osjq+3WPPVC1zKYCI12eL3O/bdBYdL12QqQAxC8uyex6PEupEdSi7dglW0w3CHq4Y5cgXjTMph
0X6vz711bv5xuT9kUb4c9e5qYwQ313zLUQ1E3EXaU7UFJJiT/r4vhsdilfzpt/QDOPDlgHesCOWg
nLbVHj+27LLBA7Kop7g9qTozn5+3gnMcrdU/Wlb7aYD/t2XvBvi5bGeZ3VKxgKMHaVnutdoz3cGo
Nx3pzVOcLRVrolYoh+jjOjSvZmAp2DJeb9gZr702lVI0Db0E46SxYIIxrR1x/46P0/0RkdwKiR8O
Wr/3hh9PGRKwjfTMIg11d8rOltCwvtWc8sVjVbJthq0z4rEJNOnfD6RJcvo+ULDqszQytjgw6Xcd
oG5b7W3uVCdKj1N5BYEvOXJMtQPk5g5KFtij9P5PQeTRN5ohS6UAMnetm4hte8zgDAcrrnxFl1LZ
Kx3n+euF5HzzSrHJP071h02srqmQQVXdgO6h3K3OKxMrsYLaaQP7QEFSlI3b9ENGaCtdndGqtNq4
pFdJeMP4Ezb6Madea0bF1QVs7S33Nsl6e2100DTvlB86+cm7xJSR/qM9fwrxmkbu2cIZh3XlXQCz
jPrWamJ2EJazgDzJAM7VISfwe1Oo390DuFkoYwRew4mHjPHXKEX97madZkU6oAhh85b1zs+3rrH5
hMchhPn5RBbtGnu6bHaaXR7OE2W5jlpPOlgb1brC/EGQNz1UqJii8Kr1EYioDYgozHN2/cUMvi+f
og+uo31fQ2U0ohqlh/WHl/rrJVVUEDpeVzsv66U+nm7Ax7A8+wcgAXQlfAkMkIAFvU6U7s2T9bzA
XvXgHxgSTxo2QUqogfJkuGV0L8vTgzzF3HQFBtDCfGSyLxR0Ph9VIx0NlZdN2kuUvt4NVEVSy21v
19+ybcKQ3y+72gA1wjNWlgcXeqLbRIprdDQ39vn/kbpOC/kdU5ke3/taP6fagfwtHwJJ9/f+Ybqb
4jIa7Od4+/pnD3Tf4zGMx8qj0pefL0P5+yGYsyb/f91NUzLsSFpwM7jrNacWxFSlydIBqzowDsEU
WuCT4HYeNaL89rhkw9UCAq18le3XboLPCBUFAB6uH1u2pg5JFjU8AUBc/H4CHCivbJ7sKJ61wVix
Bl7mXYGw1RBWqBrGM+kG8sRpc+P7kVIXnxtd2AZdgRTpI09pV4DWf+cgiOlqTMUZ5iQeZJ3YzkpO
wBrKlt4ZGm7mk6AbNrl7DVtTKPXUMfOhJc5gpXK3kecHV9AuucnyPGVigxJAqPQpHhRegAbOAVkF
7xriB8PzlYfu0wU8ou/cgNdJE7oCKR55NBxffqbMFH1qDcC29ZLnunvtNqND/9BXgZGUwa6vASGR
LfC4a1NK+XkUkRiJmzhSWfaSv9/DHxdcwAYG/GENSF65i6Ox02D53zDwtXRE6T0jMkn3so87gRGd
hioNSAHYbkH9rfoR8x0EbMx7x5f26jZa732qx+I5bj3DhcxbHRvDjtptsJa9/LHHb/8U7tsmC1AD
lzWLnN3XuFHGhqkfT3YKEEj1MFwkZKgKdvP+knYdel05Kz7xP8EAiSPjcJx5AmW/4grPKJa9eUJm
l2Sd+yhQlgyjCzcAcy5/G0p+ZxeAVnjrz++/N7L542wFMYa64yZ5xm8QRZzsTKVSOf0syAEwiwDk
AXT2gcqNlZ8+CER4xk5l92BGNth9EVx8SGEuFQ99nBO8fUf1y9HtIengsAOsGQp4rboA73MqPFDt
aXoC5mw6O6pCUVuBRxyc55hv+zVYXwA7MAQDXVFoaO48JkExRRwXCOaZ8DkUIuFN8r3g2TS8jHEb
BzjRGMOHrozra4ApG6dYuLPXR8N9bdGtzwSsnMY03Pf3pi/BU4Io32n3LBJsde8qi4esJzkAKhxM
jSB/PiMPMvg9J89JHioFSn9uh6SjlofnYrbvVF2Ks4sGF0eLzaW7/qC2ev35y/FtCwl7z3A+uWMH
6AahryQHoPRxk/9h/gL8CsSXuS8Pgu0LuEtrkAtAmSU5gVBwzdboFMF1i3ah7VMdZGLzV5brjFlq
mrq3SMYwQCB1i+Q9MkP8ayiyA6Q1eJJSE3yUTBIkZTk0eCIf5HgaRY7WE0Ttn/CRZBIqrwFrx8SD
V8npWAHVpTL3YTDASyyakHvguPIhMOyJB8I8EmhV+mr+OR9AECGqSAxRQWG3D5ArPuPHbiaoLItC
kgprd2O6j4+Sm0HDz0fJixCpjxRCUs2bJzdBuz7Tfba7kaxD6glWOR8dRzISNmYob6Vk+EwFuoYO
Cwhtj2Djlh2bZaXX8kkLKExNMnthifd2CySTcZrgV8XzMsnEYwrNIzPHuMVnS+9+WJN1cPTa5Pu7
a8/xT/2MzFSLYMZHB8LriMc7pi4pTCABDuT0zf7EzB2fHRI7pb4MS6EDhDAD4vH1cy470Cpt0iBR
FJH2QB7tnqPF8zPFgLgAroTplJmz5gKBKtznAemYwWajuB9vkgOrSBOgtyQnpiM/AZEcsp8nD771
ncnniQdnL/E3kuvSSeLIJyZMqbUrrSXNACPQj32JHAeXlz3LGCBH0yeHw5SNBpHATmKETDDlFXqj
0XPvbXkJ35h/CS67QHmJ5/uQoibTmI85BpRfINJD4CVCUc6LulazSepu5BfJMK35dFrWl6k+CSV0
yZphy0PzN/KSRznT55xTsB/nGHN/hjfdK7pnnuIQY3kGkSOfI5+05UKh434uIuhqPYj6NBQRD9T8
9mZ7xgjhA42+xfiuNfmHZv813ajaT/jdfyOh7CD+kwJWqsLKWxcrHcClJLS0xmwau4gl6TQpaGlJ
TlTyoQrj2HFfko7jmj0oe2OLKE5ol/zkzr/1EUyQoQSi7jbTC5k77EenB0q8vepR00s/ZHiQ3SZ7
I1OxTLgatc4iSZ89yh2aRI+T2wjGmesEhLOE4SkF4iaL3ENZ+lFzPrXrbQa2O5qXru2t31v9Vohv
vF/0bmMqrY8weKRPlG57AuI/EYj3Y/fZ0FmY02Xgv/+BSH1foTPF4eHGP8j56iej/D8NZ2l5sc0a
8zS4WBG0wbRasoth3/n7VPXDdp7D2DoEXSHpavrdAr1RWzhcGuzgKFKVU7zVpBRi70yhFlZPlxAn
RfzRfj+k3PGvOzl0xwAWTIw6yIVzhy6VR705NTVHbBoNrGfZtvzCWuUHdBkvvx/p+yLi65Hulqvl
wcKXWGfPWGBFYWe+obMOaL3+fhDZ4n69HNa8CLw1cDnFVMy7BVVRnNp1ew0Og5j3lC9kg36k3M5Q
pLgUT/j9YD+si74e7W44pettXSKFpfFa04u9aB0d/G704elsefHUjk/v21r5UHR68LF3UU2Xgk37
aqUdLW99QviHkX697WVIQRt9mMfnyATVvmkswo9TCmME58t7Wi/aLDKsLRy1czHBsQwWWzzbakbY
xBSt4m9AH9cLJaJXt1u0M33nAD+zMsOijcqz3g4oXlaZK72kfv2iOgSIoNsJpLR4qqQ4VSf+7lb+
wefWv2+5vzbLHQ6BvZLRKILHVXhR3dQWp8qejfWDeSYYpNOWgiaUTFh2OlCLGG15cVtmx2VhTTK0
KKp50HCGoVHMFZD45cAm5gyenjmsOS/9200JTVT7h9a6TyKggpq5NxbrkuJaKoqhNo1d3/5Yp/8A
7329IgHE/jP8j2vbqc9tRonYWOEsvTamtjmxHD/Jp20N1vqA0mam9Uf/+gHYbAtFjt1dm7QxFLmv
h00PTnxa6+TWjhcUlelwrw3XMPQPAbrfXdvsXJH1KAiXi2SYpqkPdb9d/nEO33Um7CJNyftCXgY9
uPdYxk1gTyFzKxmkBW441M044ZvMfdzdoFGcSf0b8FriFIUcNIfbaVwqXW6xXXusuv3UXOjoPK/a
+8nExK0AdsAtNq8hEVf4wljqxxEqaFVCFEmH9M4/xuf3qM252zaeDwag7LcdclkeNFPDb2qwNZDa
tlb5zaLeUCTYmOCkxUpup2ayPHEW2Z4iFoCore1IFcjsKmJWQ/mo06vPK01GWouOBZZrod3lirZt
x2+3V9TfU9dohmidxM+0WdE4fTC3A6ndY+9qoceqpzhYGenHhZzghe1F3DvXQywlKFYIz3h6VI9+
fjt2d2RajoxiSDQCn98sr8L6Fvz290bRfhidGjR0iz0nOn2Yl187lWLFcd46VakYp+vWi7aenyuG
05VWwJErxTA7bxGgoGFkT3tChRV/7NnI7MlbJYqBS0+bUl4fzfE101/KGP2wM1Wch99P8qcB9+Uk
7yJrUpb15VqXYBsQt1s3D2cM7EeoQ0ekPGgP+XpuwwL60yRE5qC76UODkNommaCY7MjvItdZuVa5
qR5SUUzrJYRvX6fW3tVX2BJZwbZbbZ+ALg/b7u+X+0M/RYyGoZhGiQ98f++m/Xyrov6nzs+Ay8Ro
AjcJhI501N+P8h21b3MUZL82PDtc8+8m4OyMzsU8gBdRdcu0vNM5ArcHayT1aJqr6x8rpu8LC44G
3ApmIEKQTzbif0Lmvjkbzd450ZTalOwYxUPW8QI93J+X9eOBiJOgJ4CaqF++9ufrrYUxfyuhyOul
hwkJ1iGl05VQWP8xcn4+EAQPMATwtvscj2mnZ1Or9+kAkTxXRMaDEY4TyZ9x68cbZWsK1UAsWzc+
Gaf/aboit5td2nISyS0qCbYpKzLrHO6mDPUC29V89XvHMH4KCeStmGA0DX3K/ep2W5ZtvboZyWBn
tIZKjXFFnPeKpoWY//mKfVh6xHXQet/ij3GA6HvctA/wl/aRVkfqOcjaxDXA1sZ5aHDFbr1TA4PM
F6XUXG5G65h5cu7XFfJ+A7LSxfCs9pN+poxScplcd6stoqsDdcKzA7LvM+kBRA3V+bnELvSPxe5P
46ytI32TsiYs5O/m01I5XFLqgCUDx6SIL8hF0avUIZ3y9/b86f6RB0TOZosVhXJ3mH3prG3q7yUS
YRVleKZmY+udFskVHClwmV38fjjz+8oa3Zop/R+xMtcl5/Of/lLV9bnZnvQEU7uWq+edE/ZAUE8r
T8ciDyTBQLOWZKNz2S91N4njsDTmDgzs3ciiSCTz1nlolrj/jNXjSKMyQtPdAgGrXRW7BRs7EJzg
XPWxdILWYrKnnkV/czv3rxqL+OERjefpoYSQpIdXbnbha2avTKILNO45K78swewlPMDFwog6dp3M
P619Le6UPXMIzklxkssYE6rfG+QH+kBbg5pjsAeg7hRC368Nop5zNdvGKmuWPfJnV39FEHd4uy7K
aZKjJVq/Vh+t1WFjvJJNfDVfd+/Uqng2/tjv/NQLIFuTi6NACvnZu5M461v7ctumycCG+0HmT+lU
ZbADaDuu9uPs1P39mrGM+t67sdyhAzCQifPYoHy96osWt9qXXTsdLGUPDw4HyvjJMoSp3BXyMXx+
Nv3AeGy4QXAh6woudop2QHBr8EOB3EgOsK8Gb+mC2pBEcJdTSS8IaoqKxjemsTvf7Nhhy3YcIiCv
oNgKcMkanIVKqbC6aPQzAAP7eKmm2erw3T1MhZd1BPfB5QEwZDd02MIbM6HrUcbUx7QT3FWLzOmx
K1oQSSZcA+dJUhJQDXmfbPixEOJR8Di5SwxU3ZXAziq/PVEhDXAJU9ZP6mQDw5g2uHrqK6TLQIiJ
yLY5GyFrlyJu9Y2eYFFF5wBdUeGq4LiCTwkq0jD7uyCc6+gKxVH4a+zKfElx3agCj6WTv+/Is8JZ
o9D4oCW85mpwnhgguOexcGCTwF4qQ0qjhal/miKUI90F6tt5Ea65YMhYLQLz1iNhyMkn2ZGQKG9h
w5Ufu2ZEXd5Q5D9ZQNHPMbq3JeI/riQLzn4z1oZw2zxtKDVMb0AgBholmG5RG9xPQCRn0qI06jki
KxUiwSL/JA8c8cijsJjx8SDCUFDIyeRWEEmVEIxP/iE4jQ+BgFY5upTt/DykYgjtInf64ldP0n1A
ziNh1UOq5fz/sfuUjaQDJTMkLcXaYinyBsGHMEOmo2FkAiCNvedYxCKoa8DfbSRLdiS0/npJ0XMl
qAZ590q28d/H6Mgo8AwK9rwNjy26GTxj+qbiQaACnGL/QK5RICl5TjDym3+aiRpFIOOMZoUTz4pd
4GeBkdMwmco90H0qGXP75MTj2TXYz4gMohG4QWhFJ+MvYTxhSVlyiiUdMoftKsNAPj+dyAWbXjYr
RyqfKXdZUHvN+/wM6bU4frpv5Se8KZ1N+mTji0rG9OgVEYU75Vw5AhX4+FQAdFB9jU+QMbmFG114
Vl/OmepioeD55BjoNwbXR0cLKaCAhEFytKbX7hxeBdDf1a6QSeWhLc6hE2a9MsL7lC86X0gyICIV
wEEvvg6UVkENBLr/TMuGgqYngfBz5dSFsyssbrmZup+IaJ/HaYjJ26eEs90/k0qQhG8zKGkZOGuP
mgXSZsMu1frgb8GeLCg2MYzss5eNRd8kvYldDmNLmkVZMc0QB94kvYKFJOj9y7IF/IsNNcFB78pg
lHAjD7kDhJdXCQH/cpjSD7gXaDLWU8lxUrRnCr5bM/6lEeGUouCoBuHhDY9usp20GJ8md+I4uKDY
kI4nIYCisgymKpSwUgJ8ytHlJwq/8yqH9xR9On6XDUDHAYs9cDbSA98gkH/Co0ELzalkaK5eCu8V
nrl3m2sjkecZWO7TzkyqjwK92yNKFpDuOq8y/GOMR3LFocb3XXDtSATEhYGOQAnzSTFSggQtBQXK
+0Kali4mXUGaia39UDqcpIWk+wu1XmKgNKNkVtikUeFFcV8rBlwbsTdZkMCaMWEHrRlOXqRbksgm
wscI/sLq5V+ol09GAkwXhpvCOK36krOBxwMwS6aDhArTQ5QsyMwvbh3JbEnyiiE2LRjLRYS3hXST
zwcprAX1JQh3Tl8GWuob0om2bj1yQgmbIlHJyHlJmv/IRVl9ubwjmS/p91XH7ooy4DAWHcDlBbfX
4BQdBFnGWT8QqJjUiyRvbXc7UdFFXP3DqEEwri4VqihL+l8y+hfCmoEq4J8WQEV3IRkZw58kkj+i
Ygpyk3hhd8EbgmwojYsS4fMh5HvJnouASJofs0XJ+snQrWftAblAhttlDMlhCtmJQENtqXE2Tcn1
SVQThsO+T3I0+JxB/ITsOiIXmX8TRhyTFsi5dxnLwIMIQ/C6jqSVTt47lj4kofBO4nWiK7IYrsgg
PextiS83d7g8o8oR5ZHc/GwkWXyRB6xk2pG0oKjpSYrRfMnw5nJTYdn0iYJkYN/pEe/wKUzJTY0k
1SF5DYHKmQdEUUDPJEWx9STjpTMbPELpiAdkv90B8Dsv7mikPiDY8wqR39y8KgDuJFeX+QLvY/lK
04vqphj8+yvaZwR6uLySOyM7JsPzbT6SfFnTk1tI19zsofZnvj5ch5KvPweDgTfitZt6cPXPI3Q7
XjqC2DrBoMXfwfdG/IEwU8QATRBD+dhO1mPbrQKSC8E/VkiNyhAuESwBBCFeNqgCZ3oNlTBfVjwr
79w/7B/w+sDW78EeyyUIDUEIA0JLEMp5TcZOPlKIBvKTkAxGoqshTyf9TiwKPokDPRXS/XWwfUZm
5LPHCZqe0BlIzcptlEwGACHaplfbXUgC6w1lz85dDNrRhtyR4i5IBPYkIDJZSHRgoVR25nRfl0zf
nAwIbdapuUuSusoj+Z0FU1BFvFE4MWvu2z7kfZK2weKBJznSvOx8vt6VjBvEE6gsx87Wq0baZ/YJ
K2Neu/VgtFzdxbMMjM9M/IFcFY5pnCZh2YimxZjX83mSmyQrz4uv7oaLp8d50mqF3xLyxlh+wkuG
dG3mUyOGW5sHot2iIwXyrhoftjSiOgN5x4RcGOfp+eTTyN4hfD2FOQIG4wVRZkejCpTRT1jFhVXU
rKz3ZgXFOIpfb6v9UxM1Uf2GBCsNt7VrLeODmz3Do9v17fDYOXb0TYrDZGCG1pJ67QjFkGWRm4QE
pGkUqHGrjaRLKbs+ExGWGglT6MqN/Ce+/B9h59WlKLOF4V/kWmJAuCVnFTHesDopBpKKgV9/nurv
po8za3qc6e6xVaCosGvvN5yYh48WLWIUUUWP+093QrWzOE9aJhcQIYbAhfSs9Tow+aPppha9eWK0
YJ6u59QT0dbidU+mHEFEusBLGFAr3OvHz9sbBEt65RPgERMT9DAmqLfrGxZJF7dj9/YaMmPu4aIh
Ur2FB9oEQ6/oOiOPN4G2FaTWJ5JifPNG2KNrGMxNxLM/H5ega5UuhLIt5lW26PdPa/DxX5+XoCHQ
jy/GCdgMVtP2jYGTu98NYN6T/06YxlkIUNXTkFfyiu8MlcEHdGaoZv/VQEWxli4s6HJt2OOr6PZC
n0MgrsT14TMyhXkhapZkiG3E0ajIKSaaqlScRX1acKoaT6yTotQoPq/RvIM2/yVVDfeBHc7/p+/I
XuBGKcFWA0n3arVUX57kVJVzAUU+S/ZxeHNbl4UmbJd4kkAMDVlRLvPcq72HW6FZUcfisS8MBUvj
pLto3k4kONH5BrO8qBKgIYv6DRU5r7vdxV2INAuRxUavpwemWa+SAwzqS8TuWF6o1uChXRHVUP3a
U30J/aXZyB85/DDyz+Pr+DY+QKP2WAVDeD/h2a+cChHv1X+kR80OZEbQknUXYbpOlFISl/VOvMfq
oTQ68eM9n+df+ddjWc7TSc78JOGLd1vuNuX88X6YFeNiPPRzr4s+hXMbY8jtDR1kN3zFvWEmcJhd
vvZTIdpx+ZLeD3esGbQugaWslxu+59Ph8lxozbyZl9PRUn3H0RJm0ml8mmWIeAxNyd67edAJs2if
1AjR4esw7oTpTDyDigK8a/WtcO4rdYouOsqkk0NcRGJOvgc5VvVx5j+DjofbVFQn9+A42U9Oex3e
c6J8nGSNv7wNXt9KUKGPkzLJJ/mkG9QT2ExxNzhH56gbVKyg/jUa5PrTVXzFJ8Cc5t/6EjU1ZJj2
FM3YbPDMYUMFfaZOBGhLifCw7B50GaWK3bgK83HJ1+EE80F40NogbMcj1FYGUf0uxyryeLGMosOO
RTQC1R6XQD8QYQFQEZ/mcqrvxkil3ZcA/u46Gaxirk7QVMV0clOg+Aj074x2Qz47bVJ0RuD+F17F
A59CdP2AqfVpxzoYIQcg+5RKgPJMD9Pz/MYtmJ3nABSQa1s+lypQr7iGQIckAroZ6oSDOqcwjbN5
+Uux7k+XFjCho24Xn2lso/qKLHKDP5JHcudWdHe9rAjCrofl+wojG/ZNY2l5yLR83omzWTXe+eck
zY3nQgySDIzKmV3Q+fMSP6PWrWb9pfRezvdhbwIxRg1H032SfkCnSVd94EgDvbk67Dk/Mx+qHv+6
yYV7dZ4DaVv2ol7UjR5rNWmQFZEQLvw6bY6zvvv57/TI3yiM/3eZL9mYou3Lt6bmMs9kLULQi3fz
4BalpoT5Aos7b8XP150pjaVxd9qdymhsPLeXtyppFrTKh/pxeTt91vFhEirTLFCduyd7R6R1ELsJ
0ZKgXcRkcJpIwdABF4aazcVqvdF0l3SmIBtJsUzvQROk43SmhipDpwxU2ukQHYcmtgDnRSd8Qleb
7RMFLFB083rj4bSIWOdY5Q5OEaueYikObm3AQ7JfGBSK9JeJ82cneEkdDfJDpdwkWucOVTGdZkln
XLmtsau2ImEhgQx4awMhXYC2QcCFO0c0eG4o7OzxM/Fu/ijasVNEHRF5hwvzRD8k1ckF7pJjUBBx
Z0iMzAunE+4T1GsixS9n1LYu2DxK4SBow2ZWzhr/uGhXRaBg/HbC6xHbJkK3LBp6d/fk5bOKDtMs
ZbrLv7vG4M+8PnUDyoND0IEysqgvXWN/PxWPU07RR6RXDmgoCUWlNDeRD0kq9xakrBZiV52uRyaF
MQPOOtEt5OM9t02sl2ezFuDT7+RKXy8nHU+snORbADDB0jzZWOMa/z7pkfy3W4b9MSJuMnQTVL/+
f9zeq5GUyhLVCKFEM6DDkq910WRF4OOQ1Gy1gL8mz0Ue0bunTwp8QX+szvofnXEH5ZhHowuFlTYY
BiVr0g11iiMAQNXKWTfOSRmJR2esTA/JPqJUuGi8jM4xGmdJzYAo3w4MjPuiSEgrT86TYfAMz0wU
QnYpd9rgwScV6zpGGCB6BBUNOWp0UMPokq/u7I3fyoWQrDm+QdgaHxeo5kAu749HM5RtFjUbExs+
a3jxeCA54PSiC6JXO3BoN+Q+ZOvuDpxqKjuQK9HnuyNjKJG7WFaYekQ37FoA7KJktAS2xmBJY9Jh
kwoZFgyXvwfQ02/8i99h0u/GjacKJa1APORQCW+rNByNxXUirjPFtSZWP/bxPs7jvd/gERLskc+6
Th6I3hJbOGKRFZvX2pa9gXeYZDwE8bdCTAsNrPAS9v0R7+jzvmHOvqwfiDZ54gCkk0EIhYLCBrcV
ocZQfJPpVyHm3Z6YpciSIX4jGSKL8/BvzhGU6dEcORcbvKmHYRubF0GRFnoAlTMAcvXQJzt0IVgo
AWgJ2LOAS0OkpcOKFwtEotgZ00fRURG9FjHazgJ5Wl4wMm238nuTNBlMqnccHUYYhxvXpTxRd9rx
K10rExxghXbVfj4A5Cfparz/qgD3Tm7L2/V7rci/SCnPcnb5G3SvyAiwx0c8a47CCAFHNUPldbjs
sLsbN/PjpvnKp/f5eVYjjFJHdZQhfBHdgmKCt7Z2msCehotB4LVD0qcgGNv5Q+c0u7GwIkZGBd1H
Xr2JJfSAbsEuxiHmHJySPB4RnxCVNTy64W025B7VHrNXVIABXYVoC8YFFIXWRfm/o2hXOi+EhZYf
xI9NdOXNl6iMLxE92c0dxsfygmKx4sqGtrNlF9ng8D5HGHt8AXo+NPLN5asWabIlwoDz7zCLiz3q
p/F+0y4RPRtjlEizDLTdJp+n6zxUI9ouPDsNrisXwqEO5rZHt/VyoKk7F1XRnlv4PRdOuK9GnTgX
3cghBTPmIF18xFNXaObnTLV7DFei783LoopOYE1dESx1vI6ngEKcoB2M6g+enCwpxxtRFrNvjXhE
Z3pMMhGBZfFtkX5UbM5r9twjD3fVKP1o2PJHbc/bEaHxwpj3gekjOuNYLUjVJthPbidN/CIdt8TF
zHjjPBBLWndVLXJcZKbFYjRtvSxSp+LJOjgBeGUFdBv37tbWA4kxDE0hSE3LMUAWRmZLJoNBKkNd
Fwpit7AZK47s5B8jkKUItQe3SHEUR4iT5bP9uGFGUOIzEdbD3iF0i8jPAM2ck8e5A1PFtAd9DrFg
8lHzHmJM+ezIGoIF3nw/E2JXMYHhab6bdZgdFHx/RPzWWd+XnQNsMrMzOc2H606Q+yr/BnF/0gmy
sJN0gpLilRKKeUPRPy/+ffkd9OEUoj1Yy1SMlWATPCIZH6VgwEn3367xOb5MLpNrfE8avrP3emuS
c1xPzrEMCHxyi+rPe9JLtXrSJPWknlQw+zFW4YsUXuMrrxwtHtEjSgmfMv8NyRGULmJqtF1jTxpv
LKLJanoLS7TbCu8yuyvaTPcI4MCuAnQluT9wur5QYRtNhpP+Ov8livzrzgsvTYxJ0fJiD/ayhg4v
x6dUXqmsninXSBYyui4FjkS1GH5sS4gnySGnruwyzQzYyVKJYOv/5FGEWyef/ce+AbPH6Z7IkSrm
v9fL4Z8lbhb5Hyf4EuE0p8FlUKUpJ2jdvXQDGoGgj+onajxhIiGXmE0UexdjJ27fqMAcI8WDKgME
075QPjrwMpH06+iNlaM6dYhJeLHmD22EwKkolVqxwCoKm6XuiiEzSf3Mu/wCqKAU/5co7ec1vCB3
nvn+esiOXEOPc9xFLPMs9SzBbzvA9ArOPMZo1bA2A60zWKNZYtXZcdEjNnhOL54qjH16kTSRhLJk
NFrvZ3t2TfmYjQfd5ja9RRc6ZCM2SPMTG43nVCJiOBIIVMEF+clj1FmdJlVwotXI7uLcQXlgLjaz
oPrRYlSRgykmN1B/SDBBh+TOV+Pe/B5JQRllE5U1dc/Ue2Uiz50mylFk64zTkMUfRQxmWnqJMhlG
aVC8y2hAnpEPZK2RJ+clnO6oS6bev1PfjtPg5A/hI6AjWfhK0K201NoFQvqr7zVBX6ROOlPJG6Lp
pm7Y6rLrGk737h4hCbGLlcejaTrrfTSgnVc5O/1GH3zcSaau9km1KN6UjxwBt8dbN7jZgvTVkCvz
Bj7zTDjwZV92yAihO3G19+OLg7CICUR9PGPniDASym4ZkvGDJSA3wkFqbHbHbXjVFXLL3dlbpMTA
9xszkQb5dw/v/QU8DBWzR6mZkjdIgFd9r+aW9brFuVtwsxB9Qz3rgev8kTXs8UnlJhOp7g0CEXbv
ol0lrUCGRTG6bgWLSmTDnsZ/tDhJrxMJjveQfNnVw/Luu8OT8iS+OBM03L7x2pBWJC33ILpYUD4p
DFBHYjKH2+DQORCKe4xZGJclcRY1IqFlKiH5SNzs00xKpERZKEeXLmnCjoupGtnBsAr3s1SEb8OC
wrAclX7pyPOb1fVSe+8MzMamWmA3c0lze+y0cSxihRUpDcmnuDcrp+U0o4+Mq/F9/mRhBlqqn2fN
nEWatAdL6G6a8FIPI19bZuxeSfAh3u3KGnrUs9OiWXXmg9kxkEmVbfJVvuosiqeuztHfyvjWm90/
kIyMOx4+OrbqnsLvBwvIEUHL87yLm84tzKEUTK8b5ai34YGM5iOsGWG38DKW5rBNz57CZJdtTvPD
XInl+Ai/kG8S+9/9shv9pqws/21rowLCEgAs5mblZdZ7SFKnSI8PsbU5IXauMQYn9dtoBRY3Ww8D
KjnT7vxO2qchpBotc7JJIGOq9+q9v9OqZbpGcvX4JawT3hmJdHT7gizLxVifFyaJZaoCqHf3fIXw
j4t8zGV/sOwuz1REQOVyU/F3rwwVHQG9oEKCXn7lHfyek/7S9/+8zP9H54uJ80cOo1cXRfvcjZBI
oA5KaZuazMMGBfYr1GYgwGQ/MozwmhlhjDLguL0hf16yJUqRpdLgeh8klRFaiKYl8fFLMZLQWvhT
DHe0Re0YYWi5vRtrhR0UWrBs7WAdmXNv9tScLfuUk35xPn9Zf19Run+c18v6ux91nuq9bgaJT53y
GqjazqEW3Pd3Wqzqk8n6FJlmYTaT2eyuOf5vgjQ98fH/apaXflYNz02R928cPgzDTB9bbjaLb9rk
w9T1Ofykk731F7/Md78d82U1vJ9bSSr23AqOuY9AZ4wPRgzswA6wzKAEoHOp08++9u/DfrNq/3Wp
oi/+6GtHNXsOOjWHPVt+2NVXY8kg8wpwJsyQN3Y1+2MSmGvBJZ5jdLjdW9OT/uvtfolm/rjdL5jH
/QH56nLI7V6sVpULo1q1uHr7qgWVFvUMAuWZo//Wx17wRf8dFDAnpH9cMYBBvlx5XSmPoixEHwN5
Q+5UT95d17YnZqGZlWZ6c2+69X856re22Et794c9ifwMIw7PwpeudXnKHbk7zAfJ1RIs5SfJO1aA
+KhPnp9x3Grw0d9Vf7wR0oW3DzQGsyQ8BLlmsUEsvcSKyUqxVTaDklON4+OUEDRbdt2lNEWYL0id
iRbnc3eCZac07VXhSTPNeqLrOxxfDtNtx5gyqtXCWtSVXftDFPvczE7fPn/pVn+5owhzQtnnOhUE
Ol/vaLdVm85uN0gErMnv6ptLBLDEGG8Sofb40L7kgEmW/MlGi4LoqjsQZok9mHRK/777pZO/Rpri
VgMlU3HGgIYk97+JLz86+b3XK4tLqfYTwxoPdCvZmyAIQ0zvXJst5nw2hc4uR7/c6p64lX/c6h9H
felg0qN/kM8ZR+04/giY1s3YuEIXbshjsjy6ZuTMptM+1nXKLwvI3+b1/lCRoTcAIEZb62X+PCq9
3aA59/oJSpeFC5xfs4yxK8AJg0H0Ja+PdtPhLuBLd9XAWNip8zGxTe6Cp+AQbAxBrlTG2fp0HCae
St8K/mWq/6Y1+7d5tg/9DJ0byBhI8r2cplxU6rB7vPeTxVALUeHFRreHbzc52rHL6L8YKEhQkHnI
Wm15znZkTH/ppn+ZdPswqQcsgaogWr2sf6ehfLwdbrt+Qifl9mzGrlXO3feHa1nxSN9j2RQ8pkvW
vejNmTVLURN8ENEBoWl/GzF/6S0DeF6ClIer53+q+z/6aDp84DZUn3tJLxRjZoBALHIDJNk2p2S1
i8ZWy+qX63bhBEJCtWutsfV84tl7CaKICsxv8+PgL21DPlbCVwDotgKU///nx0G2K0b5reol+22l
aukINFGWHBJVq1wWp1pPWBHtQNmZrVevetSPUXpMje4A3Ut8rPraJL8aEw3oBZsJPAfbjiPdgRBB
5P2Ee/LLYHslaYkhztnSclRLyXsPX0HKvd5N6p7rHpHMygg72niMEc8dj0ErTpOvZr2sV8e7P7lT
EV43QeQ5Aug1orQPmhT8Igm2Xyad1xyCOCPEE5FqEbhdQX/8//Z7PCqln6W9bpJneq6tdrK22UiJ
0MjdVG74ftG12E2tj+V+jwy/wWzY6MGaVBWzoUAXzHbWVP38PGOd8suZ9V7iS0C1YPHxL0dkilQ7
P///mbW7Nus256GUPO27frXQx31Pkji++vZe16jARyYgGkefTo1/DzfpbwceftuT0DYIW70EG0Nl
n+e7QysR4xgbOlFpiwBHF8v7dPHLsV6K598X+fNYLyvQTj5lz/z+kJLGW4Wb8R493y+hjK4FkJUd
Z/pr0PiSzvjjgOKEfgxgtS6RDGo5YMdZCOiuhdWcLlZ2O7CB9Xhz3fmlPb9v1P+tMNxIKGEIAQlS
25/8nrapG2XHITGZ6usr4reBHgLjuugxdi7J0QMZpjG5mybMbqaLSAWncPYcp3GmvwxA5ZV1Ia6f
HZmqsugrrPmvkU0vbfbqvWy7ic+5dBHOrF1cIsEDnoFAo02hdEMVQSQwtem233gtwFoy3i2EfLY3
jpCg2GnNQ/grA+auNdfNZX3Hc6gNojBlPA9+bh+sszJ9oMBAeJjXQMVUZmJNVYAMZrPDrHd39w/h
HUrevsMvCDaOsCxZcjG6MkaS+dCoBJxxR1Csh7b/UlEoueMmalAKIDED8KfvDkh9HNjt9Burg4fr
SDuBz8PrD5VHUIhZa8AO7zjtNZIyq5BbDU0qmHO3nJ78vBpf3ZvDJyPTUNuX9OtUAfbjqSFgUWJo
UL9k9/32FN76Dp/77Hz2hrq8xh4O4onsygf/dLNKPXbPpVN1Nan0+qA1O7FMuQSsYysAFNLFj3N8
J4FVsFVz5Z0n4fAO8Uledw/2ozL3aHVqLXgVwHpgHr/U0kiSfF7r19RQJiAS1+5ei3d3OkdDheN6
oZkVd6epqTjVTrQ7mrwVQxvq31ipafFec9XKTGjNZ0lUunzUNhSMh4NiXgoXxPnivZJZC+EMnAFj
vDILPq7W+UA3cc/i8y+8Jj1EgDp3wIgFLjfD+dW8XfQ9eZo91ywtH46bHLnn5mnW7i2+aNRZOcdS
f7z/VwfiWqkZbYbvZyDYDySYH0v6wdcQUQ3RGZovF0mZnam2xuWrU/E5O6yjAyHY4/ZL/BFLPWFc
9AFXKxiZ6Sl7fE6TjkQiBcJOBYRYBYiSaYjZ0txGxWG0vGfVXxADr6WzE54nD7+ptQuIR9AZR5j+
ALa676KNONvaLueJ8i1eot3phCDdMaYwv7tqiUyD0dAO5UCzkuS2zAw3nxczjAJHQ5vWwzXUTNKJ
m1gUhXbcQwUc7/cB8lA0Pm3TYzk7olaJbLxoW1zzsJLs+HfcPW7OHZDfXe8VeqsaBzTb7gHmbgMA
YbUxUUPwj+c3pMMN5WoO5/O2BnZ3Ba2oN7VJTxP/bcMMPBDYd3Mn9Ca1IQV+tMqF/tQdsWL0KlQX
i0e9G9w/S6Oc9bQ309y7BaguoV5xOISUNp63/46B4c6k/dqtuBT98tkNRgvHAzlIDNdxM1OfK6mG
BevxYrxJO4t03XpkZ1FnuvbMztFgio4uN0QT5qK2cZjiUXfOHT5KAsOn7ixgclYHJgx9qcFvT1Oc
fuW/dWz0j2azfDaTnchcK7MClOP6bTYrgYvCBNFuR2MLh7t30bl8drSKdRHuUnqF2DnowBNNqKGe
RdHjjau1H3qztgXGlhFNpc/6qkzbBKj59rgADIxODwMMKkHY3tBH3mBnE6d6zLJHadbNtKsN+fux
0/vgkt4JoWHXDgCQ3XGjnJazvTHrkYPNoMJjWKg9C9rvwco/IhunAQicnzd8xNDIPKgLVoMqRWr0
6Z04AB31EXlKkCVHMrk2kdXIPQwE1vL01X2/X3Rwk8PS2s+eDhIp9rbjkqgp5qC4gXLOT3b2BIJJ
7tZwyg6gRp6gdkQeJ8NnCBw4MlnatrsE5tkO0S/KgOZPwOQ7bNC4e4PYP9KhjX5jjnCXAcUoe2Tq
JfNwNZR23u9un2c9786x4+ud/YtzAVuvNRg2n8dQh698ECr9hjCYIfUJneA44sv08n4jt3H4umsp
WqDvJZIzNi02PJCBAut00jmLz5HLaIBATHZ6e2Z6KjR9Cqz04n+q4nUnNAm1sjVuSC07aWXy0i2X
dLJH/WgnzkL9HAHV1Nsi4NiqO1zftdn0IunEHqf5yMUYxqAVbjdnJ1oZjB94CJyCOKmdouUAmVCP
4Q5y57ZU1hrZ6x2g+CVTrMc+66v2QGp3neqSulWOYQnEjrT6SJPhJ0mwFOxBaTwGnOYI20/zLNCp
w75xQ4xLf4yvH0PEHw1J0spq1kndUzYf7Y1LuRwcZvnBGeTO6Q4JLTcWT2xrrh372N/gZDIap+0b
ArtIeDxzH7pcPfROcpCWZivNYB7c9lo+sI+S2aCk+Qs9a/RH4pAkBSbtLPNC5mv4CtdI60eptFe5
Tfzh7GFVqNX29Qal8ByYENoIOjatrrLtW9erSaB3YJNb65tKQSl+x7/bZK/1/QQUv135jaUFWawC
LgF0/cQXNcjeOpubnt2NZfamqNo6pRRV2GY2tOCdZWZ9caRtoXmnaEd6CD6QwxxBThZwssAMy8J4
4O6z0Xgy+Vq/hJV/CWGJtVRpKLTvxbb1/6M8bEguh8OwbQm5hLagxEJGWj6ZlHg0Y/spsvBOSul3
8u/jfn/uS6j3f8d92U2Mmk7/UmbdNhnYkLgSSBL4n8FNNNsVfJ36TbKG8GMELWKkk1fZoRuE9s+m
j88M5uCZoy66+MU843+fFmqcXO8f50VT4Dw/UJF4eQmze52RfOn2z22y6DhsJVgnvm1FzPHROx6N
Ek00tLtaV3AREM/okcgdXyeHRntc9Wo9WOwkwBFygYG8xvN76LTolPVhpwGAiVrsA4Jx7Y0xIUs6
0ded4W4hhxRFZ739ypCIN9cly8/RDUpMmrGV1dYe0vFzdQ+mWfXMfUoxJLgimBziCDVZj7w372bP
TgzqT8Rn1tvMO4WzwmNQO/P5W+1GnuLf3dsU2TBNwkWBuY4VstBHd22Qa6Pkl03Kn3luMYx+tN7L
nqFTtuWjPF3axFh1t9ebViUPw3ofmJiNfIE4MYK7wQBot2YEdoVtYRFOm1/79J+Jqv8/i1eCtpQ9
Rzv5Uos+vfLPweb9ndgmIdMem8ExgSwhs/RW+rRxGu2XDExPJMH+0X8GL+OpQfVx2Lty7BW2M5IV
cvF7rSEuizFBsUlurL2zXky3TMufn//uvL8e+2VMPY/tc6Q8qjbpa6CUzkFXV7xzkq3H7+XUFdmn
/KZF9aSIYRA4Mxrgt/3bHzmfl4Z/ST+16f7YlVUunmRvqNihst0M5knraLYGuv3OjKjP587dmc0O
mkdfiCBD6L8lwaTBX2+BTBZshGLDcCh+/2PjKo2qtpHaUjRDa3EPBB2L4Ngqvj1mfrXf+NuudUhK
ifXj27T9VZWiQyr+OTifWkoOeHBtMYf1BLs1pfQMKqG0j3Y/7k6ag9mi4hrtAjWUP4ZeBvZlbxHr
hMXXbgaj1z+Fd+c3YEVf5Ile++PPk3sZkXl6lW4H5dAmJYzvx6q4aT1ohsd5Ht8mRxhJAyAVpG0w
SJXslHBiyxwD1ruj6A2broV3umsg8XJ4hPJGTf7dYf9MctFffpzcd8n8x53q3Jtndjgc2wRANVDG
LmV5kClScrKysdiy4ZiULtgP6113H3R30IwgLD2Q0FzfnRu/R9nHKb69h4Ru379P7m/JHSQycADG
JFlGcuSlskEdEaeuTu+ZqDOYh9aGIqnBlibEDc0s3ZENyoCw59cV6G+99+dhxQTzo03ksyRlisJh
M3AkPeickvH18DBQWhKRwNz491V+z0d/9A/ExVj5hQlO72XIKkJSvmiLNhEWQvhTn4LFo6/5qw0r
n2BsjtnDPTR7MPnCRm6TGl+FY1PAA8N2nET3RFmt5/MZFeNfVpJvZfR/ndfLIMa35HrMbgzio4ba
573Ww/wkJtTLG/n0kWMJil1mfSE82beX68GHaU/i3Yakn6aZ67f92kO1tDZnTDaQx//dZrTN3wYV
kwtjfgDAd/hyjy6Pth0QjxIt4iGS49LVS0nJGE8MvpNrFfbsLpN/IUCie/SuYMvCLTT8rGRkkQoH
lPI1vTiL7mao9Wyf0lipjW+k6Gubpr6xO0ugXhoJSd/0rIVj92S4X7swFsmjsYUCESEJn7KDElyg
8MsKK5jB70OHLAjGrA+t8ieoIn1MVP0rLnXLGuOOvKpNoHLp26LRnOzrUzVQ5yFsv2oHhB5gVRuV
sbhZq+c2HFvFTHzSZGROAtyTJzYpq68qJQzTE7ujx2weXTIx8c5LRnGP/QS3Yq+NGY/xmCQhvwWF
GqPHah035KzieISqwydvfHBu1jhdsHUledyStTl6sCM1WKT6JIV7aYyg92MXRh0HDzadfRMpXAKi
dByR8OsgbCqkINsOHqnmsv8kGykbrp1kpFaS9/FIiNtuIGJdNdI1JGW+vor3KxVf4VSzPD+1pT3p
fVKEFazG1oNQU44LlkVIZ5YdPPbu2TwsThpJ1ahMqUqmQXZc7SFmQ83S6xVERJx4wYQKIWRoVlMS
3TfYrPgf8d9lYym1e/+AT4TnJ9je4mw9vGVXsZ/kwQVBUWQrMmcO7w2y/w1Vg6s+nx089nyC4lzY
UyUakFhy8mvUwajJPOMR1HHuj+DRjx4iVNkplpr0IJVGuf+YHCFaa9eDtuj3jdIcfvrHxurGhRpX
7NiRTEAGqjE/cT/VTqnz7wHwDVX6Y3Cq1HZ6al8UBF8CjbN8PbYXSXomA7rwCkNQ+t+mst5b4Sim
5XaxtzqxGJt2P7Q1E+peSomnDgLqX3oXPQPTJAPigQDYCg+gaxMOonbCiZfmv8+0/7ftTe/Hmb5M
b4/mubshAfNM9t9FC+KBNtiwk3wYm2T4ThLqSqFCj0lmTipHozAG7HYdzdqwmN7ZhGnOdMpK+MsE
8tcw+edZvUxuo4Oyl/Mn7fe0F+EmtI7+mNQDGUi3RwU3AMAWoSnN+uIglaT9Bk8Y/C1G7SOhRSGV
KtNIeZm+muFFuXZO92dySL3LWbuuqtWQnBNCcF6W5EC9+wYCNdfZHn6+38wBk80gvB2/DrM+LGbc
HAKyzLswez9tBTcM8fA6gb25/U4lRdkQcfYzOe8xUm7rPhbJ91/a7xVKJ1Lzw58X8FJ32Q1SVWrz
xzPZQaCAK5hcpqg6fzI7QNf8dw+CZvK33MDPo71sCcvy2h7PF/lJPJm5JD+1fGTAAr8bV1ZkMuhR
ucgLW7YJXy5ni+QQugZ35HGpmbR9/UZKzR0cnPoJmQkdRSbaEfOYyaZaaHeUmd6/gfhRan/RCfyD
fdL3XcbEVHV3Rs4MqO8gRabGluzX9ju/Kb/TL6azuz/N5ovhp+Q+xmXug6xA+B0bSJjtDZDN1UBY
X/rXtUgxCXGWUZLq/sVbnCjPcdp1zjVcTPJVF0voT1y2guGAggtEEAToRxRshQxL4Xb1bMBTTTw+
d4z31h0DLSFLMPDCOtqM7zEy2ggH+dfZWHkbDqDndx9G6kF8hzDZM4ChML2a6QhliB65HZTTReOF
9cIiQiZO3j/19zquNUonAz2txfuxu4XlsWIL0VqbDfItPX2DPE8VSCuhUSwPLHQmoKyaq3Pq5Zrw
Ch2R5OpY4R4StIaflEaXWy0a7sf2qSu2DD5YsmmQ9hkhfEg2Rd8JTZnbBSJHT4hQ4OyGJI+5p24/
JM+i9546oiMcbvdWoOuS23VOhqd2ikekIoAMeM7qnvVHYXVL88gIoK2uHwSxpN9Nodi7R+jFOY60
HKYt/vCH0rprD5LchoKVfMf3QcI8xovBmd+m5mgifA13XabtYdfiyUfHHhr3wvkEAj8dddx8OSVX
N3nckvpdMfP3z+2A+ybS7OK+9rUFqwHXNJxxwyvj07gsp2RjM2+W+jPSplunPxEW1X7YbEvNNwx9
piDLLGSa47PmTdkRZaGQ9qB27JNj+hy6o/WJJdgk0ib3j/1lBkfq+2yzDgeq0XypkOmgKHZ+TpRu
Qsvk2v4Sq8/JglskGavHd5CyMLA25Z7fDG7VW5udMJjbMRB2KvneYOCp/W0fgWbvBqrzW0Jh79wh
RHALr4huCDtW2Ub35ANLOkTfW+tdSDb0ePLOP6HLIaHW0/cx9EN6QdDC6F5vtYIezDHK04gu+AiA
XSueFGToPvNJnL5ZUb/DwhrLhZt2JrZEFSJHwn2EmtE1AHo52BJi1cLjWlhTqaClawhAwk4BQaEF
glXXzNiTZEei66SlT7K0Zvk2YMC/3TKzrPWhqsGVKRI0hzLjdNMOSI/jEhbvoqvVCy/g7xWP6Ho0
lsPddjBNw8K9AsEmXXJZfBuGEyWqmVZv1XHzRkP2kJyH1K2wo99HZ7gi/NopfTC7rgRAWx3zJs6q
RcD15J1ZadEoIoJiQmAKaJ2c2aCDegviH8zqqO4MHSHEcjEXZxTYXXXSME/NihUzUf40q17A2CLz
mZ2NCpGaUpNzU870J/0YkQtERaf77R39mNwesnZXugoG5yniXAXULoxpfl5IDPuzdTiLFu4hkH8S
feKguKenNcJS7gpzFhkzvwquiFbxl1MlmkE3n5YrtYFs1EXUoRogiSRyOsf0en4c+nvmj3VvZJUH
/Ywc1DkoGDeIpCP8z/0vvCcSMpXdQKC/TOTSHPScCl0lJKlkwqMasPeBOpBzowswR0Pwj3kprg7n
Qu9XmmqgfdDHXhnFgZPdrjGE8j4pe1vAsc/CHhrnAah1bzK8WSqP7uDrHb0aWATbYlPYI2P3/rRr
Z0D4u8RDy6UQbN5g1yb38ePrWZvN+OAIp9nOHDTz6hxdAiDtp/+RdmbLimJRmH4iIwBR4ZYZHHCe
bgz1KCAIiKjg0/e3szuis7OzKy86qqLqDB5l2Ky9hn+YIMxg4ZoIf4YunXsP6d+Z3cVzGDmKVw1M
NgLGWBhDsoUMUNamS24I9lM/gP0WfOzK6QKoGBglavlhtv2Gb4xEuGJ8+obD44qyVh5XGBUCCYzX
ieYgj2l2cXtFsR0LlYs+nWm8jTpGEGAsMaoOC0eysomqMCqLh4GMFgRKVfD70Lo6jJtQsw8RHYHk
RPz5mAXEw45H6SO/jHvlpB+Lzv1Om3+GaJUm0DVtQfxBd+iA9BAq7Q6+39b1hrhPZ/GAt5v56vgT
sBoSHrdzdGrE9AcpA4hXDYBYBfcqlBwefj4RhpmoK3d2/Ul6KmtLnt6YcpRWDN/hfhyE3e3z+Pax
Z4BUr6AlsHq4rPMlioiLzCJv158430AChLyI2g0SaFbsqgezfxf9BGkuL+oOD+d32iCZMkuhPfKo
4QHv1xmaVgpyPx+ECJGU6gd62Au1lTam14NTDhpkXL8OkEAmtWK2XjPVA4k2e0PLfjYW+2nSd+pR
Cd306bzFBksibxIEC1to7FdsschpDd+jYk2qwMajAapBySc2GzBqEPHIM85E2ujKbIS9SyvNr2xl
iF9F9iA2ChQ69tW2OfOQRZL/QYqqMtiz4oS6mZgUo0OWJcOnPryzp495wpowZy5UW3eM4k5fgII0
n3/0p/vGe4dfvIz3eTD6/jD4ys+a2UVW9vTexaOktfORdEX3LOhOacAcTKZEnZ/7iUs4KI0EVZ6J
Iop0+SwxhvO7C52ViNkMW5mR0G0M+oKpkSziWWZPoETa2uI2UV6mjDfA9LsWhDhygGG1ylVRl9bo
jSBZRdeYWxRKXBdT32kTYZUQCB2D6tgHg+H1cfJBITIO0Nh2v+i/QUiOdrlNIGBeV5Eq6HTgH4T9
6BhNSv9p3PcoNDFeEwANW6uxvN3fxpwOjBozZBRe7NNh1+ltSYDEeWi/2A2JnaEkcrDSS7np7woX
jS/3ZfaWCHZp8yhUmU7YHSe9kuh1FriVeOgIReanZzHL725wZDE6izdsTlb6+s4N6jh9W96xcLzm
fy2KtA0p6dMjUTZWcGkdwEEB4/GDKgWoAVrlq3j1OSU8n6pT3BnxGhoWyogwIBsUZmxKiBI7UgI6
JuHua6Z0PoQF498wPvb2QutncGze1vPnfnB1tx8+tzn8RghSph4o8KC5QytaakyWoxBVhexSvFDO
8FTZTqi/J11I7Rp5FZPace/jSRvmtP2uB2EN+dGPIe+KwiJ1IP5V56ISGC/8eMTrJDimiLKdMAil
um0h4ZBrnfugY+VxjAVwifih7CRcr2Qve4mnbxOPBHL21cm9knWejEi4GDA2tUUu8sKM4RvWlccO
IwWlL62ldQ3RYcQWwt36nwueWKLtk2uTOt0luAg3w6yo75TmurK+W138YX//RBhh1Dunk1UnUJxa
M4sEjli6FEJ7mtfIuASbDOy7T6dGRxAIwAiFi+OzogV5iKwn1DPMoLm6TIPP/VF3ov0kK5bHLTfu
F80HiCuFsH+3SHBAP4ut/vlTEVUl6+HcQ5zMti/rGruFdyW+O3fRkPAbr0aTQF3IuHCYGHEvgJkM
YLgRh/zuqDe8hf1dvlF8hvD2Db2rJxzQHH+U6/faw+FtVF57Y2mae9mwT6oDlQ/HGxGgVLTRvtta
XE7xJIC0oX/ZkvY4zew+Sumu8M19KSmGoM5kY0K21wnwxAMLQoxiX26hTTBO0IPuyxiQ/f4w1R4s
vyFJNpQhsQ+Utv5TeN+wG9L0KgYip863LyAf2Luy04xupLdXtn1p8oHHdCJNSG5ecr1fCRe98yAs
Wvt+zc/8nD/Slyliag+GwEZ32c66IYKLqcd9yxDguxI4H5XxDeVpjJaKPxhlUMMy65cDBTXzJq6t
XIhFDDKzPyOIEr/rXyP7w9fgHd+7JjefsQMmu3U7i65KWKAEHlQ2yUbbeof78MVR4DuSUdWa42je
OcNzxh6T4berzJrwgLMOPRpDnRAhvztyC/8VFEzWLAqKreSS94hs3oovL2PdurEv6rAekbA4FkYy
l8zXWmiQMZnxXxN1/V72RmisGu1F3zzZNF6z96JRUEQUPkFozFSnaMzubp4jNxuqBjmnkfhggILK
/mwfVm+PzceK2YI6BQn2iDzpNumS5OBIY/RvVueNRBVCJejYVQvtY3zVENSNWjhsUUCl+UnzCxIF
RKh3sPLSkoEujdNVLzK+J/p9WH3TlgAURb2PWCIaj2h91UarjR4qDwfSik4vcR4k0KnVg5gJZgwJ
Npw1mW4oeAe6b92BXU5HrkrNVxvc9y8AGLWgXwN6etiybHZPuQYQwnx+vANnoCGe7zxfFho6D6Tf
Urt4hVEc3Co3TXEkEOQhcEkHvyytbz0sSQ80I1+k+/qwrDhXlqdsMqXtbrqbDrT21CXn5fjk2vj0
yQW6J9r47EMYpDQCU8cDWxQ4E71PnLwEAx+YVI2I3JOCCrcIbGAo05Eie0PIej4NfJayZY/7OFHc
G3ZAE5bl2ynP+kifxqv+hDZKvRU6DIdxhLLD9wVHICftWAKy5ib3JqUnzyI3waDZaLeEkeb62fYX
B++2gb/upyvgxliIcVQAtLDeU8wuACdkuYDjweaaSkxmttVSfvr91ihHXWQeCfuz2O84PDmxK/si
J+o4kTXwVbqA85v72eg+4Xn4ACR5gCddeNmI6PnMYJuR1/MlbyFURSq/ehsJljCU0D76B+0ksxAo
+unOK68cqj7TK5SG9qWKQ5Up3z3l53Gz2qm+itfKuYnJW7hkhhwQOfNjf1utiU5NUPG8JmDHGGqr
i/zatOiZRgpsTqLigITGl699HUwalHT7MfqwI9FJpesMgOjYX9xHyN8fCVVzbaQtP+S1N6Cgjr5K
/BhTeip6UhzavkF1PAoNMSSyaS9gDDTSqHDQAKRu29RDEIQgxtJRynqfvTAnbrHlQDEtJUw/STnn
+eYrYX73YhgNsFRgDRaJfxsArTNeuzvAoaU8b2XjHSC9H6ECIFT2hAYMp9aYGoNFt5n1R69dd5J7
z/Nr+8XCCsNsxvuf3W3Tgov5yQ9mi7/UwVNyR5gSVMNfX5sdDJ8/LszZ90AAKm+yneVeyX9ZsT3R
B69gh09lUHm61QIY6Bh3yGuVqeN7AACrxrXDeN4s/tuRzPvNfR/MmD0XNcraqjYZXQLUCSc3JmmM
/SMjulSnPr8Z6kVwGA3mXVqgJx73HitsDHhT7RgHFGWJDYDZVj1qC8QpiiAZo/3j9ZIQxF5yYa/a
JAyEkFwg1+6ID4hUg8wXoOhAc4Tz8Oa+InS8T/ySgPHeDHAevLkXbXrYNeTQfNqqM6lPArtKYx3M
xE672UBEWyjEA+NdWByFhN7fwbwcRuRcPxJtrNLgOvEKThbE64FZC24bnIuy++ZeWzgcqLIjVkkg
4MGPUthx2Yj0yNQZDdICMsbjk2fh1KfDT7ewBoAdwUNwtb4WH93HX7JxObTBAG068wAEbCASROKo
hPAmgoOawx6vH4YRIaO2ON/4vo1m6FYwrbiZNWIbwDeFCoeONSCq6xuiK78ABhtXLl+DEQXGGSt2
0pgAex+KQ/ARwFHgom8HdU2+JFwBMYnYfagjcAFwMsR5eO2K+Pp8GDckhnUn65hUIy+C5emJ1mPp
EJp5EdkrQZPIywvFv5r4IkJolp18XIDNBO7ZZWrJ5yIOyL+XR2oRrrPSKgs4gUT0X8Ig3w2K9gM0
dZmRtO7zQuhtJIPYeXmmLqG0wuop8gXK05TSCeE1r1xeC0CGQ+GLuj8W6NAFp8mniNCPLOnLIlpz
Er2TOAo6m0iPFKZeeER+9gNOnMPn5/XDboacjDgonix2iBrRy0le+E8WXvvxov3jgmpwYfYQQW3E
O8SL4sKFSS90O8y7y5KtuJ20EhE7tNKgHUfD11xDA5IP0B35FCP9kWj2e8hiNAq3Y3/n/el7mDnS
uL8+PGFll04SPFfgZTsHq+DCrp74jM1oP40bD40PNgux2oNLFLw1o7tJg5pzOv3alET0TvbsaOyx
3EegufGCp4BnD3WWC4uSpVltmo0qkNKsDg5V9TtHcK7ZqZ32noYhddmKjPya+u0WJc3wNbrN4c0n
u8PB6K0eRK79K+wl3r1xEBJBn7HXGJ/Fe39nHL3JQF8+zXYjHaxslaCIQDJ1isJs/OR+Cve4PgO3
eWbqU14GFgidjxx2dM5CYF0uUgqA3ND9BA8vVDfGWNdtsK68XX6pcCBPsXttsvHA73YMUadteFFL
hPiYvDeAzU2Bsp5YeYZUueA60wUYVWWoovtMURzy23gvZHYRF5mV6GGoig0lubQgJD9ZpCCVF1kQ
B0z2+xshfiANG7Dn8zI1vitFd/rMK2cqtK7DhJLFWkhDChQk9Gmbr+hvINiLgOU+oWUQG9/IfCx0
QM1hznTzooDEatDrJMqMOYx7avJp8b4kDZgpmyryO1OgqOVePXXolh4mufvQDCy9Gu7+j+olHUKd
WSxAWoItnb1jT/KibWkqJ2lY7fNZHEgIGmmTDlMC5EfMlBrKRVN+1T/1UGI9HYavn5eQ1evaRxUt
1kOIhurxNsccV3NuNujaSbEEc0e/BeFGgFHF6UoBaekpAqxoVyH86qj0IqzePD+FlDskMrX36CEx
xB0zkZUh9ZFgASY0s+VFPGocHv2ZTAMaeUuvNnbx8APJ0iZIOe2W583klFkrIaKB5hdguf8iat4Y
qpeLZEZc5IH8uJTw4EM6awj7CH88mFdS5/JVjHZLvX7bQrkIu8hQSIlHexxFD6ODNReGkeW6z1wV
hVXW2wJJ2XooSEEgcVAi42Py8LFfFqY6RahiFgVMawGczvV5ZwKSdh7v5NFj9p5+R9Kxmt7t7khF
avfufodo8pEG54yBMQh20K2h6kXFfAw8LzKYRHQ39wupao9LgTRQ1wOhT75JVOvf3P4U9ny1IfKz
NZFF8kjeL/2pstNRk7dItqNxMyQVPvi3UzJSfJk+4bA/jVaV1wR1oPgMC8sTz+th15v37Gz9sNAe
kKaRK6H4U/P5N1wr6b4dpkJ/yW6n0lQbRW604rxMCnNfuGfyqQ2Np5/XbrDqhy+nH5NxHJDLJW9h
trztW98T96MaEqOR/XeVJTmQx8bXs7GfRsmUFgYSG89t5/LUjZZ6dhst9TG52SRxVT+7krd0Vk8n
3zTzhyU5rBwfb49ZL7c6ayFTdRhJu0Zs+wWyxKdso+z4/mYml95c81NqjEKw3hBFUm5uEiBafEpN
BQgxkkckCqWn7LRlE5RDTkTyEUYGuPkFr1DSaLudn+7d1efsWerl5rRj8W20Igt5bwjRC9gf3Gbv
tX+YeFZEBs7VA9QpGpSUBiZdm9q9GRfVmoPdHjWLNIhm1akcpm4yG5ySPcr9n9V3yJ6JjsA45cEc
y4ArqZMI4ZmTIHrHSuJg3rRnpbFMp1thRwwysOijrtMs3tOeQ4N/sKWkjM3o2A/67hct+54zON9R
lc/oqFRGb0FzDMHhI56yc4nGJLooj8nzWC/VoGNUi8b/rFXGZ4505OOHOnI6QikfJbCQblvASkVR
TAuKuYJIu47rLJqguUlJli1EocG+ByPl8LaZlaP7ZsEWycKbw1Une+I6H3aPSzHm4nYY8pBVocsj
Sh8EPiikoAedbhRrsGEaSC4UMOI2UeGIbybC7FEIhDcb6rF0lsz6Ko8GshE855BCIAHpmIsgDNJj
d2IyM+XK5DvcgOcRnrIRO9QWmbkfdQ3Exhl4Dzqc3a0Q/Uq9mp5xaaAsKcTOkyHe4k9CRZdhKKLW
MtJfPaYaQgdf5lGVh+KOVkOoQfwmGVa+GtCztF6rOvxcAM5bfWZ7rGOAXTx4M8RAVuq6wYkAWM+S
p7ieImOJUA3Ngcx843DeTu72a/322z2XbsrSHhagRAbIn8hBskx/vkdti7eckPD8ThBvPd3gBo2k
kOIA4R/KD7C036Cmm6ETsQgQtaf4Eftr7olcHRfrCQ1iGkD3UW8cb2qmWPAsCy7PsCPoLmQkq96k
Z7+DlzUIHlQIavhBw6qPTbbuFksyVdFFMHo4lM1uk34IOEQNsZU505dTZaPCesKOXM2/w0nEeHby
cEhQI+L8h1hGqui+QiHiHf2UaMZDNlqWk9eSJl8nKEF8sCckqMsrzIIcuUCb2JKoUenpMXbZaluF
fhQq7QRZVNkHTo85A2O0a/fX89Q3uOMuG+e6aY18woZz1737tJgyRz3Cbvke6bvGQ/5T7Ao0LFUc
eadQWVq/2ssNKlnZ3biRAehWxVHH9t1RECPWUFYuSD9uHr6y1mOheSVqmNmkmNaT+/Sxy+a6Wx5r
4KaY1lhIPddrmpChYnHUuW6W9PgKo5xQyuwf54JBD5VW7hTb1674EGNEAWJ959KC6F4ifpeM7iyr
L9WWZEXT2sz3CA1umTEgSEWJM6XnBEjGoLH/dvTRbfUMym3lvIZkJ67qtkFnKPuZC8OEhGT1ikmX
UHVmPPGBvhIUIa5h7RKp6m/feKOFDs2sEE02ZLw+d1PXzFyzSMDouR227/XgzpMqNPrWH5pm6JGD
EX8b+bHwO0y6abQBNrHpySGOfoTCYFTXUugN0efW97mHpB0bjG6SPI1oxIXC3rgV2FSmXE5v/vbY
gOIFiePb61vdiTArhrDn6AFspiB375aO0hE5m0tnvkM/8ePT8EY7Do6ypW1wwUWq7knQn6QOYjdH
ZYuR8TxH5ZnpBNLer1GLxHTJ16Q93nf88X+1P9ndve+adVT40TJaUgVXdvA85S6X18mOVE3MqOht
u71A2ir8w4X4mt1rhHzwMQU5xT7lw6OZaYuCSQejTIay6Lh3EcyTA66Dm024NDE6UeZg1uXiOOUw
GbU/DxTkWeYUaDVBMHXroZBCpCWZGaOJ4nGH/OiH1/fDOmhm+fBF6ccgw+rSDnuicV3Os/l9yjPH
8nqes3V2rLHtfBu9PkyvbBLPQYTArKrnsSee2oMniWa5PEtH9Bwa0YXJaF98gzakXRGvpcXrfPA4
nenbZCi4RrPNSaY9c7BG89SSRodfisfNuiVF49mf0UtITN5JCMdG6b7AaYIgMCtGtyNIok5svq8p
vaNJErk6zRbGeIiBtOaBeRIB4ixta2yWpTGZXb6mBS09bfSuvgh4F3QIKPb4+wedxcilXfJEDCtz
btixVP77Wq15WQvYQTHsBp+euyWuKuM+PDzC26QSTzvqkvxgBDwtitzy6z232fUhW4OVEvaJSTYv
6VMzoLKUebL52mqhhh0p++kyx9gFQZqCPon1IarSYeYdJNY8tyaZ6jOlMHBrfMNyWcs03mO75iIf
09pmNnFf3sFyvMhxezxkpLaubMMyI07Rqhd35rF8z9sREUeyYjy4yIoao7tCNDTIqGo6VoUOYG9H
c7m3u61gPmXjVgx6NkwnYqq4uXo3gM8oUA+HRWt5nb0kUtkGL5OphqL9ipQK7+OAy0fYL6bNujNT
hO77d/1ZPqcdREpxxArepN9PcbT0muZCq1TBVzt1xLEwJ++7ldvne+t7yWnkwa5IsaigyNm/L+Xq
cVLnvakuDk+M2nAXnaMgRnqIlokOKzuewxmyxdX3EWE8K1a6KydcMz5PGunXZNe1pVE+iVBv5Hni
sdv1hxKNVS83URD2H4syOGxeQPVZZe+JSs7C5ubf3thsg/pYNfgn3IaSFw8PQ21DH55BFWY4HkgN
lmlLoP0lWM+siEdYCF8NfOoXcuJQUWxlU/JYR1PJKgN6+wyX0dnn2LO9dGrQ/X9uSvOowhRwHghn
PeGMQlkMspl6Ujx53DIwwFvl0oz7Xk3NjpLpRqOnEBI+1cTmZvb50YjvRFE02MV2uS9dCasKKobU
0IYR+I4vxGHj7X5qM+157IBJ6YsRl61699hoT9zkbCx5ghBIrs+VeHB5UOZCsGqAHQ0iiwQzWkhn
/lQ93YKe+V0zIqaiEZPBdKqMWoQ3vQc9MQQz87XOAlToE6MoCj12Kl8feADYupmsNIuuIBRdYBHQ
Y73XObv5RAXlXK2TnwNjYnIiOu4W2HwBlWXPdpIbBWGDaN2qWb06YOldYFksPUsJiXTz/EhTkO4i
mUfnYHcxq+FRNp9LOTZZDkDsefB5nLRzn/GuDqGze2VlyuviByOLd8e+zfv4befcxGIpLFvNXXzc
DDJr5A7M565jJgG1xNz9TAemsMGyWfBzF/ziwRvtdjaQp5/jUX6YQQUhVDBNFuU4nuXuYc7cQw2h
0frdKbMQPtyewcChrbM6fpbtaIIwvKDlBAvhAoFQHmajbNNma7TCSf5KEwCWPYqcYJgO5o+2Erip
/qw83/ytJLtbDZmPZLMuATRALzF1D15mZiHgPl3fT7PP8HVKFuy9LM83g78OPF+3okMNiQuMI9J7
WD1YcC2dxWOxuB4mPNxPpJlhwA29eH9l6bIwoMcbV1bFNbW89xyVHf5/jRa96XeqzB+ba9HjDxal
C9kyYurMcPvAoPGmGjPBUKyBm0KSpHEOF7VcSR6ndroqXtBMJuzuQesH/Ohz4hFctcPEuVLpY433
GvKONSzh2AjUUSWZXJIi5CgzEBbW9TNk1rMadIyf9w1k38dTBbZC35EuMcHmx/Hlm8+fuH5AXtUR
Q3UWr/f02rGe7cibPWoDASqmzz/gsXs+I9Kbq1sPmgdmQ3Vm6p/gOXwW1uNglmhbwIrb3ca3yJtp
xJvu22aF3VCTpDLwn0N5+nPXLQavvY4/sNL2pI8w1c7SE0fGWL+GcZSbTOJXg+PiKjSCMneGnEkW
cL0SUBoxdAouD0BDWOGuZNkVhF5yRohCP4PRf+MqFeVv0NzfYZV/MFMeUpMk9xhorhxiQ8d2ZIEr
i/0t8h1PA72au1tE3sHyna26HwJil71lKC+XS4LleE7h0aM1rBPxE0Q/c8DdZ99RmLOnxzGaSNgv
zUj98aIzlzcrfVl0uGtjmTsyqjO3sKEMroZ9X1Ch4eAjLTFU0UgE6YrsYuzAkf7F3heA8tiE028X
yIcdpgD0UxvhNoduQwDsvD7RptxQI3zdzQeeP1Y17RRAMTfeQPyyNjabrosvLsMRGhb5fLITNie3
NThj2YSWvtA2+M1woU3XnqfByKVNsXQRCbPtxcJjsRN5Aewg2CyG3+ZV0JwB1nSsSPB3caPJmUbj
PvP0gEocoAdaTB673gdmtNvrTlp48+aPF2OLYrsHZwSayIZzRIPMggO8WKibRcePFjzZH0EH/KBh
MJrNegyT/vte/5XM8dut1v8Qs7k1j0F9U8HrCpiikGXbU+Q0ANJSRIkQyQCOhdvUc/VIXTX2hJrV
3LUFK9JcSCfSYaPvYYz2CRk1SwSnTB9JwwVnPhv+g77X/xuz4/cj/YO+p3SzuOkIvHgquT0DeDE8
Dn/MyJd2kjD6Gpz8aDafaz9zFg5UB3Bs5/FYqYx9+Av9PqckZ1x7JEHdMyBKHXuXLkuDigzO7zFP
fRi+PdP0IodgFLv5y1+nwpflvy94VwDw/wTo/34a4ve/kYi6dfTtRi0XfK26+3G++yb0SWIIVIt2
vHTcue3uulfEoo0ueCWAVi1hIA09b/hPGZnu3/hMvx/KHwh81PGlUr6DdR9ux9s9fUttnZ2dm2UY
88wg9xw1wWj3sQLUWDkIaQg6NEQ27V+Ye6jM/7gmf4DuU7xn0v6NW5tv12XHgRBAQBXjW8ZN1pi+
wvzgc1cRPYGs6fv0k4yHZJPbbQg5AxkxEIbfN4uBBmWooTWBsJH6JNMp9QiJX2kXzPBEU4sB1S0J
YRUwW0AD9XkRr2fKhUKbkBipNpqVaQ5eMSxzx5eNZRLQuDLOA1sQEGRzMlk1rie4vDB0BktgNd4M
zYPGDbDktSaVcbyfKTzpbFu3rrN6QI2Rv+YqswNv0bF+ZqAZeZQvHwNhCqDI1mHAExQ57/Hn1/75
8wN2wo0KS5hqdpfC7UcC2YMWh4Xvyo6BRD5CODtzf56CO8XyBD+BKiwKav+fq/QPhl2mJ6+2aLkj
w2HofOanxPa1Kdo0i7nLGGRgikBoeuCP7iEpwfzHU+Y/638y4P/2rECC6ApJPUH2+yM4KS3eK0kv
b5asgxGmcsj4q5TB9QRxiX8pocoifvz5YKqarCkYfOOBJP9BvbgrUXGXPjHMD/N09xDAwLCNQS5p
w+sfMeCfH/UHSSLNqm5RtnxU15BRYXzhJ0tThWlDbl//+0bKf3u0fj+rPxgSXenV6lKVQJX03jjo
JcPU1tlnAZd9wD57/wjScv9vPGMEmWDeCaUoePr/Z3j7po+qjwJes+y7B5J1FzkJWwtAAyyEOSvW
P8Lmdvp5GvtXAQUXeR8sK8B7J1btf5d4PNvg0CAG6NgDQkrz9oy5t/L5ue4Q0t+0m8AmwOWt/BQV
7b3g8ckgeyBuYIraI+g7qttz8CSAYHVVRqkVWQJoqGA6iPEKPAYGFuB3hMsDa3cae7lxuVm9TRJQ
K3DTc3rCmEyM09mDmcNMx6OtgFP52cYbFe85LTyi7AERpOPmk2/QcenQbaMzvchJ1+7MVOdMJQCg
D1TBPLXwXXpZNI65reWKwZQbD5+j5vrgNAJR68YI9veA/7b8v34an/C7ek9okIAefP60fup0yFqf
//BiV/6+zv/3HfpzH30VZf+ZRu1SGJc+sPDQYXsAtrK5JMN6g/6yODuITmiR4En6L3kJ+W/J5e8r
5I8NMO7U0qGX8PmF3YCJ7oWFgXdlfTeCzxC3w6+7Q8Dmv58C7f+xLLWBxJLU8LX+I6P9ammbP6Sq
XX4kF0SYRPGBHQ+LoSsAZNAAuvqqvdLTFpQAgMEoRKZUqU+n6BsDeDeYvSEbivY+SHnARVjy0pcW
/RcTOkCWCSSeBPgTruki6yIDZvYbW1GdwZPZ17h/d+EavF9uFzT9zQeD2z0jKQ0s+HXtbh9HzEuP
9UIpgEZ9GoHI6tJu+DBaAEdlVL3w29+zv1Eer5hYp+nwDp4d9BVtylfIrOzRumnPYhr/BQSbTnOF
5hBo5SDHvhnddObM4BBWjx6qZCZjcybhoL8Qrqo6qEYF+tvJaeoq9N014C6emtof1ehAE6SBy54L
TZ4xMYVlGwDeUrBTRZ8qNUF0PRiepjbDTbU36X/GEWh5etKp23lPG9jRw4JJ3rZV8SipRxlnbd4w
SPTfbN8Q78cgEiX8Nu+zrxc7D/M1SZg11R6SNba2BGEDZg5BNXAYYNBAHzA1zJh7iFQvCm4h0LEI
/81zNETOI/9hHlHMqx8oIEcNTaItYO67IGU0FkA4T5vuD+OPfULczQtzSnjMiWoorpWn+oV5kkzQ
jTmcF2EICqzO3A7Cl70n3Hi5RJ5A7mBpqz70EBBjVgKBSibQbBW32zjFdcBpnAA84RFDb9rJCpjo
3GbYUfZhtMSF+mVs76Y8TzCvYzA/etp7oo8bNtvwO9y/7DDaZ2EOYea7VYBkCyW/xorW48iuhwXF
0ts68Hf3QBdcHXX2sJWA+YzdYnQNHAyMNEeFOAzlWOR25tGoYzLEG98oc1ALGCrOND4nNjk8SKy3
0WyyEPIub5yFB6tk7tujCOojfmx3J+q0BmtllNSaqiGJtxiGUtBgapww/sTxOHUvmDUZyaycRkMc
7hjnusXWGQBcxw/HakFDnotRKiRhaN6sijFYIUjPp8xC6Is7cXMaL7P2NEbGW9TszJg0q7HSI1wl
v5g3y2r3XiQUfbwNXbSAtyKzQ3CNucxgDyiAkeVrJo/y5Qvkn9VOcIYex2HHHhDLP1g53kcJLfLk
h6a1wgiif76Pvm5LVxoeq1eelI+pqjgCAvgBzcP0GR4CM7Cv12xYY6xpLUUQ2BTzrvvX0NafscLi
DwbO63ibpp40Ft7IuC8EDyzIn240K1wQrSMsvbGxTVey8ZwDEGXGdoeMr/305jFTtWgWXQCX8W9/
ykq3EpOOu51cNPSTPw6INvpX9DDMdtQmRrKMjzFDYToCNieRLDtwuWaoX/EHOicJoi5kq6Bd79LD
fdR00cv1RjcZ55kSsx91eLyLHlnE0AETFec9kZbJVO3iW5PGVs4khguLAptPezXa0fMEneBWY8m6
L5mUID7n3ILOlJYFfV4xI0FXDxdo4MbCj/kXX2cUhdKGgnZIxx7ltPe4S5O2mtyxa4hMQINMSsFh
3FyZRpMdOfF+oFrsfbEfbV+grn0Vo0OxuwgHk5dHJyle5djS3Ib42ATlOF/dHRwA9HXSZaR1n2pe
dD5gD1DSgR4cO1cs8J6uxvHumr2CT/qEkdyXRwbJnXM9Zyyk0e2miY1fFMLtKSMtENUfhgOfpepl
M9plaOtnQQ2UhKZVze77Xdfme0Vjlvpg3YwbMIPeYA2Qp9oro3tiNS7ZPD5yXxrRNf64yVEHgew+
WVvMWhyk3Gi5DUbCzSYWvOR6poxyHucjh9Hj+kSmprsd2qAlPJkqwM7m7d6w4KJHqiKtOxo8narv
6PK4AtWumjGzsHzxujtVZ/KM3QqGHPjLbhBhpIxgWWmopf84OLVuV18Et1gPOTArGlN4c9chOv5Q
UrtR8KgWA7xXLpoagsXGnPFFTYEM5rx1v2xW12jz/JzTdAuxJGFGt3smjlJgFWu8LxntO9TivLsl
+EgP+wtP1jlcsH2hiTj5BBFaeMvk1IDXhIC4aE8pDJ6PSRetgbtpPYETYVZAO6S0mjZQsYNE7Q+8
S2Unr83768pAZyA4aQaCdQ/J+tyXHXac0nuX8+bSjT1BYfBedIQDbgNumLUNCN/umbgl4IT5tmmJ
cGrvj2AefP6Rvmp/q4hVXcHXEfEIxEX/qIgPla5F3degWe5pksLi4iEbQrMz7/sPaaW8FI5WN2tc
DEloHYVMulxEWIXTPGZsSEJpacNDbdChPyMzCqILBEri7m/CEJBvBuY3+AbgCs7ceeYRu9LOPUZR
5lSCfdU3pi/3bQBAqszU+Sy+qY2A4IDKECaG7MxS1Pl6PxyRrf+j4Scrorb5v2qf3877jwI8G6T5
PX+RtXeN+/oGRD98rGs0C8ptGzTTt5NOes47VI9wHuZ99g7A5ekecMAldkDPOLArnPh8ERXMy7ow
pCKspij7s3NiFR/BIT7QrAUuxQwUjcyzHDCPl7bABplYwaigf231bKFvyfiqN6sr53G+b9spUbOL
C7uovBk8Tg8/X1zRC/MshoCQ0IZE8fV33V3LAfkZrAs4jlOVxAShNoDBNBx3CXX05TvOfpGONLu7
pGGLkqq86I9frQ2x7BvybX9PMX5NbmYDubYTvGje/XcCKv+NqP77wvqjnk6L7+P5lrnAgh7b2qp9
OT9GKS7amiEEwAA3WzS4s3987OBf6/mPmvZdqoNDr9KaZTpRZmCQvS7u8o0xegr5Xio0N/Vex/9B
2nntuI4zW/iJDCjLvlWWbTl3vDE6ykHO2U9/PnrwT6u5NebBzG7sqwa6RLJYrLBqFd0AdHzPW4cs
b36ZTWCeyVOoJf4Hw9LIjVpJu8FI+Wn4wcDkthHxnoZntPXNJIhko5vb5oxAWYDXNqkBbQTV7hMz
Vwt/FS7h4bSDVeKSy9xHx2ijoAI2K8PbkuJKkfTh4BTnhTk+jzQfFAyRdAFjyzXCYfLrQSPkHaDk
SlfOYOnhBolwjilsUCPu3hnjSEq2T39hz1FRW1QxO5VPWwq6F6vzfrlZsu1gL/E0Rcei6Audpdu2
FVtN/IWIDsHQ6DJVKRWodiq3zGACAcCTSnaf9KNC/yqDvtI+SfHP9GCdi+UKw2Z77wx2zr0nGCFi
tcZVMnyVli7H/1adI1mYLN2m7qnBwOz4Xx+ToHcJ9gMKLfeXZVRttG25um5qMD7pt1izlExd27vt
ZjklQSR61WpdgXXLQ+dl33IBcYiRjdxkAKIYoVmoTFtWpTrKwqVTrp/si7UfLzCaQ3BAuOD7xA1B
31Hv24adUyJaOxTrrRRps1b4D+vaH8TXm9NcG1/dlVD3ZUQkBPOC5oMHiLYtkKKglyBiBJTaaX5C
DUBGacqTrxqlUBnA26WPkIzK/jyuLY86H0GvAkM2ZxEGnFFmTrpm3S9URiirmDQiqwixdKGk8isF
kRsvcx2CG1MmgCzGp2m+XhTnEcV6KIxtjCa4VnofaDVg1W06cCnUjgeQwf6bpElZtHR/1tvVcaEv
Ef1o+EUEVhCGcPLPpJnodA3sDLhQRGUwvPzVd2mP7h+8VXV/S/ItKa02MZfkQa3peSRgVIHFmdcB
AOd9yLGv3rPTOfg04QXHp9czeXBSZP6TQ+Z7n1jDs0/UAN3EMdtQuH5opODSwD/n3UagmvBTmWy0
XcvRGAOCit4KDqXrmM+2B9c1xyfsHlR7TDgbp0euIcSgzHwjl3V/U8wKr8WBEbZh2Tocf64lPar5
Tj/pkyOH4i49gammMZN48kA+fBPWuouWwQxCA0URLgpdgS9kZQiKwe4kMFX1L3TrMgS2t+HSDHcJ
fE33P0+vyF7/+jzpnhyc3MjXy8l5dAF9+S4cwMG5STDiARBTyap46H/Jkt7BKwMgLq6BfuAdwu09
DrbJR54xDNXr5BF9oEqXsSKL90ugZPwuy7O7mesI3MJRAwHfB03jULRjDMCsn/2HPFrsyC4qtlT8
VckC/JIqXUNjWdd2i0Z+HtG6RKrkFGuiTZCijfeyoH4HzXj4No02Tw3F/bvlB+8Ilmd+mLtZ3dlY
nCVhm3/IqDoL5p6sFm1CQLb19EwHUfCFctG38QCByIB7SfEOjNy7GGKo2IYKa1DeBlv8vnTP9OlR
t+tzFJ88kP9e57qP2+S66ftXPDgVFveXIClXe9KdyWqzYdmCUYF1Bk8GYASVm6pXPOO/xEhh12yZ
O6vZhmd8G2h+95ocaUmkKO/PVG6QSpC4RqWNO19P03XRmIs4BzITMkuAQ29EHqqM8z8sqWHWmTPu
WlpDsk3L9cqwF+faaXSE8kYk4CyCGKhm/h/V08o78SNJMjONgoJLbYOkczQbiVPaJzSutK0hLjqB
P2y2EDMoAot/sG0/QiV7M3eWE21cIHTL8mhIZyOZKuG9TcKdulxW4eSjHj/CJFszHU/s7VkIQ9nJ
o5OSBQby1JlGgnpPcbVUsiQL4y5Ol8ukwRPWAGCyQgePMFRwfiGsFmTNVTe5WiH/tzSI334rpLVe
zE1twdIWVN/TedwGReWmKlrMqoe5tIO6JhmMybkwJ7aD3dxDlv4O6QHtoWNYfilcxZPs30Qbv8RJ
ZmMyq9dqhdjER1pGE6ihvq54IQbcOfdPq8o86XgarmEz9kiX58A0drXtqWHYYvd49R6s4GXoMmPu
vpBKXS9LkS5YsRyv51PbPRFkHJ+ZagwmEU/fr2UwTxBKKqRVaURZmnSz9OlpcW2YjlD2DD6QsCcI
QjCFihtsVSl6WY50qfTGQR8Xa1YF0QOt0sk8AyOH68QkA7gbQM9Mmy6pJ/F6QUF39WmtXw1GDJwN
Zm9k10n0wP8h2oKPrZ6gqqDwhGPJUD1K5qAT/+u2SPdy7Y7z1eXEUQvLnc4zpmE3a4GdKnZfsSty
+Frbnw477YAY6DFgoFtBBu8L/DymTUuUZy3ugexVlM6gIV3L2nV7tA/iDMiUQCbWjPYtc0BLCD1n
9FEoTrzySSpLk27lKd8tF42NOHG4S+BqoJRzJk92AYmp2MXKddk6QQCX06rf0lKlZ/Y6bxSTSV0/
jbS4SGlY6jR82u0JkBhCoixo65VWoCRNemr1/XJXmK52AsJ2+D5Ta2KokEcfccac6+4uoF0GHF7B
gOlDS3+5v1JH3P0/TtA1CHkMDI3mSns635+guzxcGEEfG00TXBLcHgw/FCXP2ag2FMEijwch2xYK
O3gP8B1rsEHSb5CcW3N61jToh8lcRo3QabvZJXq7eBuAVlQWIiqeUCe5/AcF3oKYjB4Oylsj4Vge
H4erFh2TZJHtYEoy6/66qmJ8R3cbpmkYFqbVkqxQrTibujPes6ffs7bRZJA5c5PyB9EYAjo7bpv+
bsiseYXYypMsSZVsUuM6LZyLjdTHY5u4OiUXDtuASjv/vOM66B6L6c4G0ShjWX+/ufZ1brhn92qO
4OhysnmneLl8NbJdCiQfFp2+EynTNn/eByGxbjoMYmWuxe1mlu7DzDTtibERwyefmRzj0f44igcf
U8LSp8LzE9KjTDZXRQkVybHfUiXrom0Xta25RarpPT8THutexOxXMSKuw8y95LN/X2cM1Sqlu3Bu
6IfLZI+8gJqJ4B3eeBHxPxLbYsoflMKJ4lVQihRHXdpYnjDbPVyOiAwYrNsdpenc9+On0GsOmTzn
KaKhG97s923/vaPWb3H6br64XOYXk9eB+RVBA5GXTheYr+elTPxjpS9a5L/Be8+p9ieZaof/vB+/
5UuWblqst9b1KHYYKHbXbncBbdbj6PXdi5jjoDdfROt155o1v5U7Lf70vaVLTtB57NRXji1E8yi+
XsIu3ew0Cce0BMfhC97dxEtAzn8qtrzCuP9esmSIznVzb+lj5LYikMlAxmG8j+Mw95sYdFCx93XY
VumwZIGM5b5R5GchziS/CEXqK2NhzCCl1AnBe/a8D545dfodvTQdsOdh5xKEL0/T9CmkxaPpT+md
uHiUQkg9r33F1xmVlovkJ7OOG0zV1KRDaMwWhas1tiYvHaPSX9OUQZODOG4/MSx8+J20VPbYFCbi
j1MvCZR2f6rPtkx035hQijEr3Ai7TjOLHD9NU8KwL8trU6wLw7b/ABI8FM9sX6Xy4krd+wLpQLaa
sW/MVuKGR9Dtm8miD8iIdQ96XHJIN7joLQsuJVXIVAGTQ/FKSxd3sWRa7Pmk7u4N9hpw9MbrphOw
x+nTCzsNFrqvHGppK872jzdisbL2qzryHluvNkpWB44EEQPWZf+exoLwf+kZK69D38c0aPog5SBY
CEn1Y1f7yToIsnE/CxJ/A1a8n7Qe71+MigTYr+24QVpL24HjeJxM93zewX/MWjAbALXKmNket/Um
OAkmOwAHES0q3/1+oBCuUsNbhFYSvjdW4MNPqOHjyfYeWzuaxRLBDH1k1dxDMgI0kvin3get3WH7
HHYMJrb1lYB51f27hdml7zhvjpdpcRZnBP+01RRvXEYZZpTGFhtwaDea9A+0VLde3Oo7V+BWcitJ
nZ5Oh/r2cBCMe8FzXZDl1zNg8TsvjXpj2onb1ke963T/gmSrLKLy4KU35zi2xsXpygU89RvJ422i
QNQVXUBpb/dCJy777b+0m6E/TD4/FQdvVL46P5dQxmRvxtpuv19x8LZ3603BBEXM3FhGV2F/Y0zA
lLaxZpAotF0lV7Z7rlVv2HPktp6fn5nWzZBwTJ4weC/h2OPtoR3jvsjbBbp3ypKhM7TZyTC3Oy4Y
uBM9OqaNKO/DdQaOqzXJ7gtTXijJuOkzfZ7X7Jsw4ZA6oDH819dzuiANNcK4pkyH8Np06Oq+FTUL
RroNiRODRHG+Fc0wv6zKzYUtqXYxz0+FsUG1g5YOTbEXANN8vvjnD+5X9k7izUthHOg9GXn4BObj
pfPQVH2DoXhhbg9B6RuMiXO5bC57zroFocYro0qcjd+NUlzXdtx5gboBOJnh8c6oLnals/Gj3Tfv
tix5Y+y04sTqQd1441dY9YkNRhEe8y6apkxR7XR8pWqrhEou85FMoLnTUW12O+hGYG4Wfhr34qeO
739/tx5VGdWKiRq/z1hymmfLKSVbIbBFcv91P0XoIP0a7CL4WrudTfrWOca+mJkAGuNRlTcyFTf5
ZmFKe1wzHUNzz2uT5B37y2rnGe94BFSgC+sjQ3lEfOK9+M0HyMXDhCZvMdXj8/59UzkTN/xV6Ss2
s1Njr9c5aWj3a9hO7lg8mPuhh2I1ydC3gvsCK/BGvzddMmCn9bExd0wu+DM69eoyxsRLp8w/Dzcv
OOqqto+KhtHf4iTjdS2c2u5s8jBeu6Ivr5UxF+IVoHeaxh/QZDByB1wCk2W+Z3FfcYsqqsC/ZUu2
zD5os9XJEvd31sZsOJfQ9hrDCwTo2avOKQ9GECd+caXaDhhULNrL9dtsjimMEnkvlTPuVA+m3LS0
qc0OpqWh73Na0zxIIhl90E2jlA6yb5DMUF/2wqcXXhFCxP7BswkZVKdfGSf+GJab+S+p2zY/XYpi
x3HAexsxgcDPaNKN6eUc1L3wgRklSi9BXOI7r9fN0JckgjikTUsY0eDkPwqCXo8hB68Z/YxP4MEP
UftlOnpB2f/jQ33Dh5Xkngxnpp8sNhuW4QQynPQZscxliwa1x/HS67VDI6L3LpjFiSpC0BWmRUY7
rBbX41Q7cscYMgPmuHPsAXLP3A40IHlvGdZB58PQt1Dou+q9ulm88pKn4+OkNuZwGRvG5a43X99H
6+5oUPPxQQ3GEz0QEwUK90Sp1cJJLUmd5G4x3a3FLcvsj3OQQTo6oVRLLe7cSgcfbVLJEBvheDdp
dPxmMpPCVVCZGFOyaNqWMcCWy7LFY8kgmmuYdY+9tEsYrqVx2GbcEa4ZvSk+bDxkmhR3SuX7y+Cj
xvXQKHTxWC+8x2coshirJcLClAiIDpjnDoFhooJ1qN4NU7Jt1mKRNy4HFs3jFUCy1TZ8bCphVzuc
j146ReKrzlnhHlhScnTCyMGDtmSZLcbxYDn2IpUn/H1yXA2/Jyw5bOs0Sif+/SdL5evfIFAlDVtN
ahvzcOI6tfZRizgjmw4Mv3sWy5377ZD2CDr1O503X5nbUhgvS+xJSfJJn+W7fU6IQ1LP7mJBMujs
Um+Z9LYhh0u7e9JsBKqHS3WlbhW6ktiNXcy3hsbhts6gQQHXP3ezy2tktvCOyOmw0avUOvgdDEkz
TAJSjoodF6/yHaNtiX0pfYA51rbGYcudvsSo11W4CjRa3WIdcmxeu9FfP9aZc8w7qQrpq5PTP0+U
jN1qHMb7fHMSeR3BKtGl6xwF8xjAjQEZqqbfVswJ++UjWJL12h1de7adia0Ww6Vaz7MJs0FgeqcT
L8I76r6vh6P6y2B1DCFdE9yJH4uV90Rur7NfhQ/XsNmcR81m+NIh0Zn4yXfQf2RIz8ELihjyG/4g
45meE+hQeFoVh/RnPVg3bdBttkEpxq3LDuxyXNssDvXCpHTfEimwr8G4/fQhrkEClkTVcl3RCfBb
nLRT0zzPtUUDcYycvPhkmcl8RWl8zpmPy/i7+ajDzW+5o7qvar6oSub/Wqlk4WfrbVHUrZUJpoRk
Y0Z6eRB/waVD9QCPVe2Ui6VI6v9LnuS0mvvlZbbIF3+pPwaHMJ+5niKXv4WUtbdoMxQoxGVJnI7q
DdcVoiW7ftg663HdYpdFISHLcuZyHsmlPcUvYql91dupWKnskh6WplZowLJJZ0TZpTNikQwRXYe9
8AWyE/pNJsD2hTqp6oiqM5U90d1qPL3UHBa6jfYfz1lEhaYHS2xwJejq+MN+X5kyUmyt7InW6tvF
amwj8ZlAMx1M4y+gApYX+wR2BYjEg3KSZdUrXVYk2Qmtm2dzsbsgcgJplE+qimTxAsbaI8SsH08h
PjcemaoyopQqWe9NkeeznYlUKHVxiRbMb+VQIXT328SU/PuPSis7nnvneDBrC6FFWUQGnjlm5GGv
qG1I4YO07w5Gm+JZYf7Epb9zSW/RX+mNmh/27mzeQCjJx2P0SEGGxGd3tPCZYdrwnYDw8sUC607J
S3lvqopPvw5WskjHzf8sUuv5Er6mXVBuPWxCKDRX7exVuCG/pEn2aHGp1ZbrxVIkO8VoEteLnsmy
el8fT1taoKCN5FiVpqEiiPklVLJEs8u0Nt7/dajB68SPRjA4xZfPcUKQiuJCrBV8tz4ns1Bxropr
KvuZpwVwrvOac8XYi8QMrFI9JmkzAvip7ScQ30FtohBZub+W4RiWDmLDbkinqV1rh81sPeOatoMs
eudh63qD3ILuJvSb/nA86NMLqfTyVFKlU91a25xHZiKuKatcRqNFPBh8LFs8pmQzMUotWilVBr/C
izdpiPl7qdKp1k5rS5/v5uKqZmvONBbeLM/Z0gOZLZ6Yuec8KLa38pH5WyY9AL+9yWMx02emjkx8
yRP46GnSXUcpLQAeWQ9WK9hztnTETjwxuFch/P6CHRnguJ8e8rO+Rzj0kJ4oVKYDZqPwpvreKsKh
/H5UBUqVClxarviikmG6bE6by6zBua6FAov5rMAdNn4UQzgGsSd0f8lQeVsrrWFJqJS8Ndf1xcEQ
5/pMFX4cE4ESmQnXWcz7EOxkUBDBCAlecM0pq2oUVTF4Sa0cTXpyavbZMS8HbpDYZdd7ZrQlvrN4
ZCFaf9KJShcj3RdpnuTzUaVgN1/hj6egtHhhyko7vj4cjpN8P/0rAyByWhuKQNAe4ChSDvIG60TE
xTOvk2ypRLppn/5lhZrdv8xgXH9/wtxa69ZV59BxpASgZpTCiDQYoODtN9vvJIzx4TLbgUKsSrsl
y1W7LBcTZ87Kuc76bdmN8AsPCguSTAgNlUarMugobbVktDZza39erVkneQcqMTTyUpYYfMQeXJr4
Moq7dDP2905WMlfFUb8YjSl6RWaFLlXSDpAAYULEOEAvHcES4fUYvx2foja+RvIJSbSXQH7wxpj2
lnLxikOWK/HH5XVVmLu/dpu8KRQhODkDj2Q9ftyNc1HhWd1yV3fWLxfXT8cV9V2H9YM02Pem3giG
f3hYvQYjFinOrBPyW8Si9sOQYgG+On2bfboak9a19wlCV3Ec1Z7lz+nL5XZ9+j9LjqPXpZubJB9w
NdL3olVZeLLKTITi7ZAL68tDbepsl2yAGNUmVO4UZgRjeiCATWZG3ZXB9AAMfD+PlFZNYcnl+rq9
vNZP9Zuytw4heSdAvxHYnqcb4xu9YYrTrsoklq3oLa9csmP1fFZzzRVGPHh1E2LrL0YDsrlbKui0
8Ij2NYXEKtzaL4mS2XIpPRm5xnV+FK6lqK2S4IrSdQvCIBJdhdeD7imEpCLxcaM//11SAYws77Ll
GHQ7/Dab+/rKLBoNxyAKfA6epwOq2ykJRQFrgTsXPKLbxINPALIoVv4PluVHsmRZ7NOiNt2bDQOf
mumuWXcEp5g3/iR6iV0XszIlSIspi/lDv797T4DPQAsZvmmefytINkafq3/l+f5shuz51t3rfjwx
agbG/BRGuNwihwxJSWii3gGemeLxqDZnf2+BnFfNJzR/u1oO9UGT5+OdzCb8h86IpHmbrfcBT3xD
e+Opctf/oHQ/ciUHaV6cziZpPtZpxK2sHj9z6t1TTAZAH/Tagle/88KIJAFFrfGCKd19oVR/GtUf
+ZKvtJ/nmn28ss+C2VQkGd9TZE8z7humfA2bG4Ww777amFU/nj+CxYGU7rcDTKpYOggOMgol4KZF
ed1v+yC38LwVGl6VSOVu/0iTvKJGfTHNlyeOt/XcnSdkdkS6nHN1qHuJG6V6HKp9kR95ki25nmcn
Zy9Wx0zeDEhmOoIIuNfzSHMw7lbgXluX+L4KV8FEfq1R8n8WRb45njXsRws20O6RaTZmC+bOJCZk
xE7DlkT9Hv6MU+t71j/dGgf/8z5LNqzIzVPdoAlg1HodETemJCZ7/puAUSvNpTBK9zRXMlpLvbYq
JnNuzmNG8xkDkjvmlCYBj7GIIHwvbZG0a9pgLilfJ8Obt31/w1VKJbe77k3DmkwXYrFR8P6Od73y
e57nE7B+fxOx3pdW0YpEzvlHheV21oW7Wm/GsEYKbCFcx00iuFfz6G2gYGXoDEhTJhkB3PCNT1JN
k4QJ1X7zAi8JJMTQpyfDvY9fRCl9rCo6VpV4f32ZZMMa18vW0qbChgHbEJwDmE5G+AZCntJQC4N0
59hvCNGS3cjPB911r2yDqHCCaxTUBvWUqhv5iaH/XfjfJGj5ub/7RrXv9feFtiVz1ThN9itrigEh
bsdesU7CGt4Igpp9k6ex2YSEfCgsiZ4qRFcpumPqDVr4gRFbckbR2Y+LjTbVsJTP5rP70WC6afQO
s9pfrzM5vjz24s6bEdQsb8jcOBHHfyq+ocr7K3+DZM9sa3lwiGrFN4ic0IB6bgymGUP2/7FkVW9D
WZpkyc727GjPL7pB1iB4zd5rTBI9eyM8IcS26x88ElDqDxeEGbUg6QeKm1bp2ZfFS0asNjuNaVa6
bfgr0WsReOmHwOXgfU1CilqKva16K8riJEO2qWubub1itZP0RLwOtm1wZgwb7o5HbQ0snxKUUVVF
NksiZe/qfDanS0tHJLDt1/cJ2FxGg3gIDN+aJPmGSeH/GxzfL5lCxUoXt7G9ahdri8zgBhX3RoNJ
MCDjxcYmwzxSPsFVhqK8RskquZPcGWvmGXkAsTOIciMvpcjBdKRbJpO8EyOV7h9lFY7u1xolb+o4
3S4s64DmtDLzI5ukLVCxIv3UeY+AeZGAAlwUQ9T2kn9CGc78JtJfTCfoK1MwVeaqvHjJXOXOyd7M
DO4rzqwdLTrjuMsYAYGns4JeGO7fmpsoYcZEX22gFeos16zNayM37ELoVovkPASh72kUp084W+Be
CCCC+3teGSiWlyqZputqu5wYa5Z68LMALNtUVCdJbH6QsWbiE0UXlFkhU7W9koHS6nNnvhFrDHDZ
8+QccIcoQjBTMQ4xi4LifOsz7OpThcNVaphkm7aOkS82Z1b7KBqrskeNqCGL6L2B8G/gpF+UoOe+
yMEkw8YLrOvz7ve30kCqjliyWJpTc7XJVSyfYjvtnALg5MUfoY9Ck/fqk55QbLjQV/nVLx2y7Gpp
p+llfHCFSW5lXWwy4cJgQGqPBDLAi2FAwVIls6GSKRksY56b9bx2Negx7xYMrHNgU9loieFDWegd
ezgAjD0Mxuz8oKelaBstFbk/nHhiDsyw2XnxyLnayS7TExFvoBZLPvetvQtASIgwp58Hq6fvfpN3
tP0V1+BiI0XcA2fbCZtLGloNeA6Yqfeqf8EJVvssMuXdUTy0t0avkk1eLhfbzbFgWxvJ8ytcd6Jn
Ke6F7e0jxTt1zlDhRci+22wK4NLVhXlkHgqvDmk7/FZeHdFqydOqui1VqOqyPZa9ttrVhWPBRVEP
PvN9iG6zZdAd5c0BM9gLnCaGkfpvt1YldValsqpf1lkp5tysVsVmvBO3JOhm8CF4eejddFYc/pAI
7FNllhT30pZM4fkyvhjF5La/K7geurjHDLMV0LvOA7h1Lsl/NL62ZAjd3dW6ni5CIo5hgzoHCkTv
Yei9vAlvXKmwKg2SzJ+d14uzO2NPRYwLurI78j7iuBmC5hx+qxYnDuie0ZHM3G6922qTGYu7xM+Z
K56yCMxCGm8TcZnhssf0kGlNFLZOsUZHXNrSpRy7JLqN621Ps/fR9YbwafhhjFW4oTP6ysqJwgw4
kqW7HLX5fm4JiS5BVfQqICEA/kUTj3DwFetTOGaO0OLS+q51x5qZ4lJyhDtv4r/nLYbO9HpP9EcN
m3mwjyfhUCG0Ms9Wuoy34SoloTmFk21uYMyDLLgVmHXNGwyInNqdztA/PUGT6yUPQ1YbfKpekhvG
+Y4iOeKlKQmf6IzuWLs82iJmfX5m1M5o4PSY0jIb8v/pIw7NJj2KD9vsW3RWJI9aRwkRUbgsN+7/
0jcsVnYjn07EBtA6FBHACnNP5xAPF1k+w3u7IXBITKnUWaVcklHa7NeTuS2iqXXw3AIjm9LVD5yg
TchMyflRoVwqaZJBsqaLWQNSSIM4PTsOaUCeDEeExyEUCYnBsKolRkkhUtyOe6cr2SRnatauNRgN
bg4vsFjh56cfgOrJtwEwUmmT6l1xJLO0qZ9PxfnIEnnUBMJcFFjTL2Fz194DDhg9WPdXWNUnU35G
ZS4Ic+9O5+Obu9s9kmwiEv9qA/oLWF4eqayuYjtd8fuSohb2zN3ubvHDJOUQAUeck8HKH3z1mCQZ
hsnpSZm1VLybMj+Jubzs7ZqIwFvBaz3OutdROrrlh2vxw55ihz8MFEqjMgmuFCme67pxnZtCpMDp
ZxGaSm/C4EzGNo29M/4Jjcu3WDVsPvjJJ/Mv2wfPgtJf4VpXwrdKllGmoTFcW9vDvCwWv+JTKLR8
WaM4RCh5U2WWWpVccSWv6HBcz+q28Ioeg6i7CP963nrxS5vmfLI5BYMD72tvBfux/kt7JQM0O7i7
3VJDYiDaXkaL0E1AsOrRayMa8byOYvg+uKy1uHMGeoOJeAUtoHRFFfbXlQzTdjzVro7GNnNnX0+d
d0FLMIDXW7gSuxT/jKtU+KrEnfJ0JeN0sidno9iLpz0LaBQYjf5qcNv7zW9lhkfhL7mSYTofbetc
m5JxeWQCot9NHcZyU/Vwgp7X0bzhdyP9Tj6tgeIqqexhXfKX6s5Bc0zhpolIWExXxNUmrGBjhaPN
e9rH8b2vU6qkQ10yUk5dW9jrIzoFXi3o7lPQlgITzXkCQnyDL0rU4JUOqTisOy9NXfKcjpvGgrwO
UvcReTszEBPeYpDnA1TYRZPowhDEC0aL8kMjVWbUVOIlmzU7Lje2s7xttOgfmwj3YUZux+7ETzB7
EInPwqSW9j9nkJorNlyhW3XJhVosprQ1rURCKxCO+CHm5o57XKEPr900gHPNo+Eyg3FCZR8rqzwO
6M8GxRdHwzH9/R5NDtpiMSn2XFzmCzD+jxDH2wRPoios2ESUqbvqXf6RJx3ydj+u15Y75D3WiVdF
7ZDxLg9gMOP4zBnrYXOV+swe6Y/DRNkJ/A+KXa+bumUyA+pmT0qvr7G2L87hcmCfn6MuAfpgq3kU
ZlkrI/i6S0acfKpThtVO299Cb0dQEuqsdxQ/8pMxyuD/ijCN3KMjWaw3+jf6zHdW6JKwQ39eox9x
0oke5w6zLa7scBAAn6E9D5Ke5pmq1TweLJ/2CIeyhk5cjWFb3ua9AVu2v1L6cRXsYeJd+vkM6aD3
W1vfHlZHFIsk2gCW1SeLlFFnCjFgHri9ycP9Zf/DO/gjT7q++0lxnW5Nls1TgKV81xPe3xFWqx4M
SIYIf9V/YMjvcBIK9Gn/8778f7DTP/KlK1wzJtva+YxqnXxKADg86eALJDN2OgFjoByF+g9P3488
YVJKWqVr9GJaU/b38ebYjGOwDazzCgU8CVryW4r1VV/cH3mSn3G0zqeJpiOPCLO7Ht7oIucedf94
HaJQYSe57D34jhj4TIe3MhejXK/kYdSd8Xy93gvDQcGDzn0sB3g8h/Cu88A7qHp2qy3yz3LFdpS2
t760a/bydLMUQLZH4qkHQZ1iK0Qx9Faae1QhmJVrlFwM/erUd9YeS3Hxb+8A6ou1EO2HbyRUoQi4
f6a3psY7pkLuCXIPe5NJDcgTY39xH7cjp/DemcjYxGb0z0/Uuh/EPBa/F+rxrRexs+009cJjvBQ4
sWUczCEo9JlgKuZ5KwMXheG8gYFLZ0ARb2K5Sz5PDPvNIBujCJHu6SRH3cSRJ4rg7NZIcm8/JJuV
r43CLTboOE2gmeWn4HYGgB+pH36tIIombSSMyPkWhoI1qPt9BnN/K06lshhfspw3S1da9sGe627t
gOrRpSg8EcFRcUYByaETd7dhWvMZrcL4V5VgcYXuLV8yYfPaYuoYK/FyMP0ua3i7t1fcgd5X0Tr3
P2h8tG+pXaa+MwX9P5pPGQagTWtwDDVuWx90t93RpDuIhdnudLhsEyiKv+uhSsH+IW329yWXG4vc
7XZ+qJso2GM2TejKaBbB+7UdgaMnZJoMwLok2vsiSoSXrdpslXJL9kzPx/WzdhUGBihmhK8rEisD
KFjInueBSrX/ITD9WapkzyAu3e/cgqWiUrQUCSbPcOB5TyiTf0rUXIHCy7inS5Ipq4/nB3u9Q57o
ShN9Ea9LplKk6O+R1ik86eFnct+aqaynXPbP84ND9IAKXeKALOSMNO+4DUXwnmZddZWw8vwsw3Bc
i1FhsMT9fiCK3dg9z4QjS+CZRdckhSE4pj2dNDZ9F4+NtjIzVhljlyRKW6odp/l4L67n3HsUMx9Z
Jr1hg6+P3tS3ww9oREORz1Y7sJVn+SNYJkQuCmhLLxvx9AIbpuBPP/CAkl/bf3mbeQ+KY6x+lErS
JP/VXc/1TW2BNJPgMxqJiWBd8NgHKF3o3Bb5JLKQtLyACq+9nXonHdxB59LeQk21CfvBMvuePNCF
eF+5qu9P6aukp2F/uix32s39wN2KqIyuQCaReQ39h2nA+G9VCk0pUPJnnev5stTENtjejjYIThrn
o9cL6T0E8qbMLIvv/+O+ltYn2f7ttrG7bA6Io46IdxVFBN3MWOtBdgiEI1mp6iTVt7UkUPJfV9r/
Hhvo1TI9wM+B31Bs5xDEquL0blTF91YnOa9Q/c7NQ87qVuEmPNle/WEbBLMp/K0kRCOQBfDiMFtW
ICtoOO+d/dkjrXkGfsbHcuLTkW1FHUHt2X9UBuCVj25pH6R3YNOYkp0UinWJM2xz93UkyARxNuoj
5ua8sCWnoLMmF81AUFsFblRqmWTFYPlYHc5rpBMsArNIB8t3TxAZ8vL1k7G/eFJZsepsO/B/DTwD
lECyMTG1yUmf7x1dlDAY9PEqrHREeOYDxf62A8W1Fbfkj4MvSZOMyfSCdzuf1XVArOu0+9rlgI8M
ReJwt1iuPKDf/b7ESpyymFPxv/VJhmJuEPhONi4SWd7Ka+1CiJdfgdyPGDLrfXl2WNBsIRhUPJJZ
y1caedRMneK23lu2ZDyOM828Fjs2WZTkoNPboN5TipGDS4/Euyeww2ASqBa1XKXhEipzT7ZkSRp6
fXvNDWTjvjIam9HeedKNYCcCV/nRC1cp9InPVLTZfaVTpTpuyahMLnuXxi02H14k8WRkr0ZI+Si2
AiCOk4TuoaGa7Eu12ZJx0dYrCAxtFlxrIfR4ex+oWpG9w4+Mww18kaCT1W3blZajpGmS5TCKrbUH
Boimicz/rJd1Fwn1TswofKC7NgX1RfDQnwatT9UlNlRLlswGQyznek2cMbwnGVTI76MaHZAGMCB0
i4vs511Rcq6Hn/dvVzXkhVkfltFo2LquSYq9aYxhktDNm3JlTgxIDOYWbvWHlprZrZv64jFvsg/+
5PCvOqqdknBJsy+X2UU/na5i1eCkI0xX1HPg0KA1jyxPcp2p3q0qeiCzLFHS52M+cY/jKcttPTMl
fOMdBnRChqnIlnpPJmJFIE5U1h+SL1XybVWX8UoLljR7PbF2Z71m6aOsNellr/Nk4u88Rs7xk2JK
vgrv3GyjaFeQcdDtzoNhIyAzH7Qug/vnfgv1/zQqP+cu6fphr580c8aXiMbAKJj4m/56SHULiLrr
4/9h0cgCaa1VBBBoKHSP+FwVslXmhErbIWn9bHLcW644fxgcoSsajQYD40VkhOBFFUBXkJgMVlY8
KNWJxZJUye0/ujAWFEsbHRDcdhmRTTfiqlneU7sNGWrSV40uvWFY72y23Pw6ti8ug0I1HSZH0BR7
JizSA9olAzGgFnJOqJFjyvVOr7cL2vTf+sNGL6GHS/Apgrv1vz+VwKhqe/P38cvNsTsGQs72F+4B
TBE3NssuMHLRE3vLeL40acXYKGuaiuOWW2DXV62YTY8cN75ixhNK4CM8RO9jH55J4MfAHJs8YSqY
terSy42w5zmjNbU5ur6NeEu2UEf+1Y8xIL/rPdn9s29nMIOBFuAt2+UebXMKTa9Opv/onC5ZumJ/
MOClNYQT80z9XiRbc6ZcHh54xHnVBJRei/TwYTiNSI8MaUr5VDV8/YOj+HPmku27wHdtNjS2QbAj
EfDRtLiH2RvuCgALigVX+8GlBUuWzjjMT6v6nkvGnIyA/t933JXcc2iN7YUM5R1Og3+l067u1m2S
MnXdlMtCp3yztlYN1EtMU4iid6ARA7r2qHTe8IyUwAIIUPz7hvSGCZXvdlmq5BDXJ6d9bTPnbnOR
XrtGmG+ikc4sYFCjDKekoS2eMsipPet0as3OLGz2Pz+fT/66ffFbkFyITrMmxrbzUFAzq/WoxO6U
paNK7St/o+RCG/q8rpk53wir0dD2llOe22NQK8izLAmD/6KDhpkuHy29RkarwcubgNiqPbsqD6v8
IZK34TrOtbbZ8iEtkYF+XqaQry2DiKrH2fMGGrB/ovG3BSPUkoOyJb3Kly0Ll+7geJcbxrouXpvn
5/euYDuHSPWJHE9IsfJG/HZfNSojl7JA6cJZNWt6LQpW+/jMYscxWnlOu24LT3bGPFmhnBggWqM7
849ZiwYAsk2qt6eSXqT8EdJFHI8bjZ2hiS2n94Bbfx6Ndhl4eNIt8QfsNZ1t8+Gc8drCMKruFxZv
6b3bIbkZS3tcz891IT2A2oRBuhSoZ8/daTiCPWcv0j3ETQ+btdekCfJRsf8qbZPci9r0uF/uc10Y
hHq8XPhioHS3CKg/sPlfDjTVhDEw0okMKgWhVsgu7FrfebR8oIVZ8TWVpfLyQUhux/VUFPPjWGgD
/cvC7xulX2TaRKAOCs/HwQ7ur7+y7lGSKFejiuNq40yExJaF7mUZ2NlFkwcHHw/UfrN5jMEkC2y5
wvjfGFTvnLpcZ5pczs5ifxFLrSWwi63bUB5aYTqde6NR14y0R0owIdvPnJveEeqv8M2c+troAdTP
Jfn+VHyO6grc7mmp/qOf8/FhZYrPYcTDc7YYbLxLR9z/AcAMMf9j7fH0kifD+irHvfwfaWe6pDiS
dO0rwkwChKS/WhB7suX6B8usJBEIsSOWq/8eV9k7pYpWE5/NdPZYd0+ZZYRi8XA/fvx4aWhX3AXF
5pnXWmVBP0p2oduvd96+qp9SjgJs8Rpy7lKUQInbtWpVpXBgcVjF2u02O8c55sMGAgvBfUdoLapF
vc5nh+G0wFAZpu00rIZh2YSL1Tz0KSzy1jyfT6wzi5w1gWia8I0kAXPyYNw4Isle1edgyi54cUzF
wC7sjLaCNmMuYvKtQZ7QHP+y0HjZUg+5RMFYlBjiPvH6yl/qiCGlCjPF4RXTWklu13RzuoqPg5eD
TyVtHuINh/wMoY1/907dMQ3DpWQlt3Ak9JG6+Zj8zEJ9kVkZTFScjWJqs6NdgynJbETsJejfkHKW
yHI1WQW1AXIgfit5mvhpszOhJ4DG1JQm/oqDK6Z2datsHfd+ZPff6FE+XYYM68CYRy+MTVhBn5AM
/9n04W6gtfP/kf7Tfb5iXiupu7tbtQOhdfBxh2B3j72vLbgCXjbhvTyzybdJeO80n2dfk1XCdHSr
kJPiVbtXWIW6pLgKd2BTrc1W2Zkt4Ll/46Vrwndr0quRZF3/rZu9kwV/a25AhedrJCWhtq+aG1FP
IfFBFNheGR5Sk2FoR3cKa08+5nAyql1Ilt485+gDbC4CIoPRy7fmoRD/79G8FR+2Ur1WXZqAy0NJ
SrEWAJS3Q8AfinsRgBjpbWJZrq+4UIpDukyvziZbnMQpEZR8258TfkNIJN/GtlDfqnkCSl2x4oCK
ET6tdutN/cAXWl6VBAUN5o7PQHvYB6itA5KMXm/RwyI/kxwPWt3Fq2aFNdaxrljjExX5p33tkp+M
PpKQYKgeIry4foTaM4jTj8crtf7F71Us47F22d4Xd24DXSNCmJ8kIqgUPLc7rR9X2/1EY4brih1c
prNVAxagxNeEt7NIivVodeslHWJ7rv+tPRi40SfIis6nkt/86OCqNm8RLw4OEg/YvEY/9SzvxPtO
zgeWxa/5sVmHEn8OkjZRV0vbfkS27NHYiskzl+d0SaUKJk+UYgNaVomqc5T6ucpDz2gKSfs7/dJs
bU6wfzSuYugWF7MCITFja7MmEtloqGJSntCWWPDwfO2+N8FFHkLYCHNgejJPdgeJkYlInE1oChOG
dU7eMBo7Q1Svm6jPCUGi2m3ROGXWMkeRdMgRxK87ul6i69Pjg5kzQB7MXq3MXZl2XNu5mEgpkgNl
BwmZJiM8hcqg7YawKvtjzw0RoO3xZA5QzxLIncyGaYe6HSyVSClcElUipX6MXcO5c3q2oRHFNAh/
2/Usrz6izQkZaZGtSPw8aQsR4J0GrWFvaIcbZKx5TSl4bWGLvzUPaanPXpyTYhld95Id6pfcMqJc
/2QAEIn2EDwpRNxxkFENIUwcjR5vi85eqKW22eZgJBlqnzCVmpwo8h5D753gELcNsVodElhall78
SsUc7uL4lm4vcncg4UMMa073EfaC1NIWIVdE0Wk36kO6TJoHqvtogTk6UmmnQ4JLmRHFaShW8lJH
pe6+5KspR5WUD1jEtBk3qbS7rvyrgPJTu9skTuc07hFpR/X0Z/H0HfdnANQAFKOulrheFjAXp6TY
0tr+tljUVjxU0q2B7mE0p/hKW80mGjlWOOSVGkIv5sdpTuDOd791lEntAVRMqrOuV2eXjUxA6mWt
190ThPL22MaHrQakBNajGyqJ6OZo8RmNB2cpBrW+PdUP6M0y8iHoP136cEJqhodhg/YLhAciNZnE
V2+SNGmIqKNPlGqcOGTP6/QUbrhQkP723Yz0Vju6m708JfRiRA+U6naKBsj+edGBj3cjyvNG9YEu
v10aHxYHVu7CfWaeajNz+9tvr0fAJMhxeXM6JvzKfFrfdqhUJlqoNB9f+VJUvDiucvjjfXVjX6o7
c1r96L7t2lLr/gXryt2FlNfOrbBH0tHv1LsHqJISthCmBpr3uxSYLM5BOe27Y81ebZL82495453+
0xf6EC36RswP3cS/D4bIkwp4ukKAF2LQT/Cdvde89cV7vBrlsZxtucKxR05RzU1cIYxkDZrRYJFY
f6AS8IF9f3qA7i/6OvMxUMUrXKEBgZzZF8CQgp34+UUvVFbqKhZmohzE1f52qFayjcwE2Fzg2cj1
2QxfmpLqLHG54S+Mppy+GbbolNwY7dQUWqHwGMfeEOPfG0w6uitevt+F0ZQzt98Z12N6SMVTJEQC
k3rqY/L77TodKCshsTJXLcIdf66jV05537cTanE4OVP/8EAKc1DO3Nq9p7NDgznQ2owOgSPsPk2X
9pH4HohnUjMzOE4/pYpzqUUsSnlTTmFwxbout5V63Vqz3AHOm+HPDug9k+G8fwvTAWbyNDJTL5J8
8NbfR4cNdHWhQb47Hi1cTs+dS7sTpjMAq0uboKGi8S3p36JZHMUGr+/7OgxerkGNJmcoPEJPRBvw
CUO4GOHdwh0M7911MF22vgz/lKEaUat6T7v3J/foX5Ig6Vit02x0TLz1BMGxfuqjqSxOqMD61QCJ
4YSXs+PO/StXyUIhfgTcd//+DogzW89V73n7jhKd82uR+u90ygSkpCjQ8ylzf6XK/zNG38TbBr4I
nATQ2izL/56lOLZoo8zGa/8IqUsH85S/DIU9Uxxu4wIxY3VmzyD1f9CDz222BVgZ/yK2oXqvc40m
hOZdHe+n3D39M66az0pq+7XVqOR7gQwAZIF+o0Of6GY6J2F8F7VEHBMaRSNZtHxqdZ4/e6cXqIyT
Hwnx9AqcmnuTZ/wK4MZ2R3uV1GAZJIX5A/WruUd3NBN6DOQYx6Ohj6jgn1stXeYyxw4fXNk8o18Y
+rZA/rNxXZnTOkEeMhBf0/18elkgP0OslcDVlT7ONqzCcNaFtABZoTKcnL3a+39HW3WcRrVqWjCQ
avlhKUxluV5d6ntnwSog1iVhwnQsKwD/DF8ZsvDLy+OHqRS8Lg6omKsk2TirOI0ZUNozSwsvel22
n+i3ybgn75VkHdUjUm830XHcy930wscq1urqrDe11JoZ0xdpZsUhJIVEL61gar3iG6MfPmvimPEi
GhSRTkLfjQbcVw6fZg1Kj15hHopVOu6M2u26qRigN8HTboeUNJwd705vH4JVUdBOA/RcXNwkoM3H
Y5cHrIWxldtfvyxnqEkxNscedlQ1/NrkrZLjINcjGsuLtfHepcfWFgNHdIY4XYvaUm0aoxSl+zMT
NZ3jbFBCsY6OQWUpnap5ONuLSPDCHgKHAByBtimiZtnVNI65OG3Xpx0DinKEeIhP1O7kLU+jd84d
YCr2W4CCx0te7hEXPlSJgY/Hy+52P3PstmGX7rY0nsQpafTwvyjcEqKjEIO0vOHS8KMwquJ3bfan
7LQ/ymF/o9UGbzENZUPxhhpBD34KTfJohzPjhM18XdAvbs8/7FthaMUJq1d4dbcrzli/z+UiO0kf
Hvb2lRVGrWzjU5r0Eke6W6X7YMUZI0N3WyUzPlhgaZwxcvFTdIdRhKMwCrMavr9TmAUUhKCzLi2d
q5M/+mTFrC1PvKnOmrNVQclalDsQp+9n7QoNOEhS32ntGjViD8J8j02HWzzIgMXDcNWFCymEKO32
yxorE6qbjmmbVg1JdVcFMeHqx4vt0eaeSz+vJ2S/RmNH2tiI2tgzzqh0unp5fNLzX/poUMXAWsnu
QA0mqyDN7t66cQ80hLYQdy+p5y4gkZDnbd9ex+N4gno+uWLcp59K+we6yGSyhBPqLDxtu69cwOTR
tBR7e7KT2DFi1oKtQLWOehGj36Z3QncVVIjIAetshIioVB3DmPOfDx2fjLILYuIJC/t5QN0Bkqud
ZbCeb/DdJt1KD7AMsY7GYIRkE6FMMIIEA59ZW5lQlmb/ax8Vex3TkKixFivZfXkhwOCBFoUx+J3v
g46UwetAJLfEZS4OqCKaleNul0CRZkCqwGh5yMPQbAZB8tqdQCPtUurRJfMLmIcy7PQKM4gy6j1g
7Yz6k9sKN+5Kjo5QswnxFmoCfVdeKU1sg9H26l6PNgYcQSJxkUr8WfVHG38ZTMz5ZAX1+vo8maz7
az/mf9oGB2UF5399mHx4wdVBn2NWqW5ZyReB1EmjgebnpbOtlqWxgGXh919jKSZ/48wcxxJzAB5I
q2Fh14/yjqyCAnq3JqV1G5HM6HU6B4/6DbSguI2JrYEBymhrf81DeQTM2do5bVDVnkJGJZMbN50K
RYTcu0mM4r23mpO55DA/NgNlEcZfoyr2/1B33Fs1NwOULa6a1KokoybvDoq+HbwbIh9uDw+tzgqX
vbQMbJnITdmuCwn87y1O7NiYWY27LHuOeDWPEYxMCnYiH+bpcy6xo4VdSxeZxpvYWMbEh1Zsf3Vx
PSyPFUMeHrIAUnmOE+3mkiTIKBDBjP4Lj4KKoD8jKnb2bp9X5u7EiEd00N+c6AmhZpESansE19Kx
IayReoSHoTnX9ZI39q+BFUtK5fGxtrRuhlAEzrTg2a69t5fkJ4Uw0JVudE7UFC6q6e0mIlrlbbqv
kvpAtDo01n6PwAojEJEKgQoMEk+FSaBZmzJM5q8pKgZzm1gVykpZG+ms8NE87Mjc5XopaT8BiZC6
YdZHmhOfkqBzGAFDdelep3kKdYdC9W7vlcP2MnOYxtkPBPZK+7woQuCQhAfKkLrxSlLQfDZl4VW3
Qds6V7npyfYWu66x5+iD90lOPjo3EUwh9+V/6/uT6EZTbvjCrSUXy2U0WCq14OgjBwDhMQo/B2tI
vy0t8a4sbPnr8xTnruYcr0iUMWBCtSNnHhH6LxPqm5jx1G+f3+sBj88Qfg5aWkJAo0T6x/3+kcDl
Pnxs38rYIX9NRrnw9iLeHG/LA2uNPPt14oIgCcQ19natVwq0l9MejTWghryO4IhQC//i6ixs2SNd
3G3VANSOi+se5imHnByP+UpZ4lA06SCcIQUErtrVEYNLjXpxSOXqu7f4djvY8tFkM+r+1GzhGnik
XD0MDi4QGaSvYHTW1jeYeVNA1X0rjqze6Mxxrvcre09FoENJz5PVg4uy4/l0l827cJMltyVH0NkS
Ws1p59roRb2kJ/H8PAEJddf9q7c7oXEzF4GEAXFA59RPglPd+zlu6egDi/mw8l6+fzrhZkDoWw1E
kAyiyoL2L1QML4Jz92eyEo0pqJ3Ui39fN34dX/XsVZrfx+7M15NKSqKowinDVPz9mJlJdXk6wrSQ
cJUIDiMybUfLaNYjxy19kHxcB5TxNCa+DEH/a1jFTTpU4utqZ8nRevtwvS8RHoh6pk/jIZZJE7OV
8Vj+Gkx9sBvn/SKuMBjfKDIHLr7SkkJbRDJ/0eRzzt5F5ArYrBup4p91P/h+fJfLcqZ/zUCxm5Vk
tdxaNqt8oafc9ZeUD6Faf2h/VJZeJfO+pOgXnDjzyJhER6BfkME9PTKNZuNp46EU3fmcJNCYvs68
t1Zb85r9yzPyf2bdMRRDu9ll8Wp7ZYF4YPsfQGUSSOJIwTFlQ/QcW1nwf79rjqHY2eV5vT+kCP+K
0rgIQeR1ioibw+35/G+bb/21/ootva9da70gXY8+6h7DPvugkC2jxwjYVMNfB21phWq8Z1IW23Wm
Qzr5vA+gXq46V1pDoPphY2H1lXyP3zdqdf++exA6ZrOdvKbINEpzVGKbXxgOHpbWaOZrzmBpjPfH
wDmGYlob9WWyPZ1l0fsfToNWPgcJT/AXKO7OXhjUvPrVFjiRDiUov3+1Bnlix7HrjqNc9u05vW0q
2VZAItrGj5f9MYZ0BJcPIjfoZ7QP5Pb5OcHRXWpMjSWG+x+HrTC6cvvv1jKz99lO3HVx1WA5XVv3
Fgqrdb+f9Z5wY5rTTUzUMh7TuiKEg9ShUlb0XlBKbrQGA/JIZuc9xLGny8Gatnjodq18C6DtsZUo
DSyqhZkqVmKTpRWIwsxUeqqK5j/BYwUyzazXI5GLh08nUW1Lz5xf+Wh9lMt/PNzv943J7uQVTrWg
gWY8XKj9SMavhHS+GRqTiOzZALb3DmRCClv9IO5Le6sLalt6P6zU8SgshGIf9ju3nhlcDWG6UPgF
KxrYeLrde5BM6pDyqD+RLoHUM0OQlTLLddQ9NDW7Iav9aF0Um3E4bu9u3FjLqf2gvhdflzSnOPWS
s+At12Ei5b5P4asVc1CrVuLEpQ0RYJrhU19Kudv0+jUe8zYNpK0Bppil14ohNnQXRDEMzn6/27pn
PjQhwIJFsgG0nnWewK7G+F70D+A0bmn9IITtGi8Xuna5LCWe0LtT8+YzwBiqQiCOO967lF1v/Ftr
vQcE/URRvf7kQdhEoiX2Trg4uDtx9PJ4q3Jh8Udbpfhup607s9NVvlX1KPvFIz8bdfuwVj9IEL9J
p8HmNKdn2P7r+qXh1aGXexGI0wc1Rn0U/Ckp+vWa+a87L26IxPO5PUBLZdXrQhrTuSPlhvjPPqva
E7v7Jj6tDJktoktvEsgTU48RVaGrGsAFbc61xWxlFev1gmnJ8bgCLHUyLeMWZ3K2goAbNes0/LQ1
jTZfcFaGGDjSMLBcW7NwVFnpVabEhDzYH1cxwZfq3cpO7oYvhmdOUcuGTtHj8fBX2LNymqXQZEbb
/yp8KayzYk7PG/p/VhwMW7X/Rurni0WuDaSJCO2RJ3yp5hTmjTwefaViSC3rtLP2S8YDkuZcSasc
IEAzeLJa05Pw+gkL5J2LJfnWIYxDGz/xxpn3isAYCI7zBVMRF5Q7QsdsnpnHt6QsMVmv1hFhhqtF
tYml2Jd6rTGr3a+xkVcSH70vimh3gORmqz12Q8QTvWeRPCUnuHkekSwavfx3Fq4wA8XSxJc4NXcI
OOZwBRzr5qq5+JBc0ZCaOiINcHqMxwXMW+ts5c1F/7E7hbEVG7Fbp/crBlZcQGwcvBFEZq8tKSxs
03CCrj6NKbog2FiuvP0NYtypetUeLX7WWqJ5+UP/Zy5q94l4dlhszNnKQCCEsrYaRGSADZ6XEIVu
3IzOKNAdzlLAirZ2rm3XbMMw1Va/y93msL5dz1zBFymm3nvGZ9LC9ADohZDmaInTAyHeeQaogjzz
iMLAmH3REvfKfN7iPJRXNbndUjOpc0moZl/QqgA6AmEGXX0kWtY3T7HK4lvHNOougC1dMdWeFMtD
ct00auvbNO4RapqICNx+DP/8Qh+Vw5C+zjFA4ocRroZUniAwPW0DcSAK/9TLgBTXY5JoV1qfmI6k
6cMrWS2fPmqkkzgVWjRPN1fFgKRXGBv2bnXDQ3eoPXyif0RIaOLnfbcBFPaUuQurUMSfH9uGMl5j
3akajtFAkhg1evVmZnHiHNaVK/mYfq338eFKV/nT8At28SyIALzAV5/Tcxh7z0mz1dKGCGXOVnF8
5XZe7K1DKVx8w/chlxH7bfy9pNuktc4csoxAmjxQy6ASLIJJq0qCd6QTvCzN3BSmoOpNrM3tOcE4
3eDLdIOpl3U9wkFyCUREmpeiNCAqDqUERJvsbG5MZ3YVIQkcXFdqnVLYfLOKtPUcN4KFlLhKLyuU
8kc/NCz53us1knIqgmoSi9NQnuV942idUuv3F/erHYk5xLHLBU3GSMq/nmmNbLH2LP4Etc9ID2Br
9l0lEKcbg8yR6bISTXGGmjwKduspws+ujMIBWkl64ysW5tFXK7fstqCe2JEh+x+L7qlN5zzKuhGh
RIISARUuuEsBRUcHAZVRkoo3TDXA9+Nye667ixtetjSH+aDyhdqTWTtCT4IIHF23NGghC93qWoHm
csvlffTFis11Dta1cTrzxWgZpuRTbv6mHTSpc4k8URD05kQ10kv2M+gIqKsZXdyKR6Mrbsflnp1m
7o7DDnW0i2ve6IAw5VoeHiDTsJe2hQe084i5kZbXDK47X4pdO59Oi7VRYdW7uIDwk/NCBWp6yQ4f
eOOkQeX/OqRiyhbGrnp0rnK+JGeGBYUT773veyCNyJwKyUlXk1OaKihc5KoC4rqzM9I0mVjP1Kve
4JwJI74R4WsTQ967beBcGE/vofBH0bbXC62W4rnFGSgWzd5U1tubwQxg21ExT+UcVJgI1sJzgCqA
ZlPL4MPiYIrd2tJn6rKasak10jQSzjAejwSCemTa/WeC80AzZClI4pDq5Qeyu2ko33c7OpXabMmm
dk/N7v0N+UaAXKl++fpYLv3+2zHsk499RVMvab+n1IHuwphA8/rDvaah7UR3pUtdhcJ8lCVwXWez
dqqNK1CRBOTSrjGyxlRaSUuxgyRoWrUhZE5QS83ii3n853X+sxJy4wqRpH2pGff9yblixwyKvlbt
m58F2dKr3+A1/wathruwt2y/vq8SRFwc3QR0n67Y72U9OyfOia1AJmE2eqPPFwUn3qBX6/SijLBK
CKW6F/tfzvefr5ZJFb56aVVN+7iy2P8+WUFyQxQLSp7m3PvchHBINeetTG6L1+LPeIrJzmaV0+Za
Z3/JgwEENWFVDdH4IkqTdlBojvj/47YqVno/i1PD3f8e0EXqqdmezobSOfI1egccmFBGcQED0jme
2oVVDPT6ZO7q6d2Whe0CPBEQANBGkffuColDZ5t1h1exzY3NtWKcNxxevEwjpAUfhgoJswNFzGS7
pE78W/f60tPj8Y1RHctjsq+n10xsx9ZbEXM0A5IP0juytvVqJCKOP0ubUrqK6y02aOz2z5/m0nuC
2GR2kSD3qEjdeFeSMWPXJ07c4hiHgoWukB7mCQ+FRJtTmiCUhbRePi7CXkSppeF9+wG6rb8QUhqE
TjMMjwFdR70aYealCSa38AehsYWEvRwu/LhFoRpez5mm1Pdfb+bZ/7j3PkBlvlqBP9hsAiBIL0ta
PbsvzNmfURx966pMSglNhVNvKlZ2UTMsN15zy7CtgVRyfqGfveFAkGKNeg2vB6ULGLzV3bYC8qkr
xJZQp9LcBBnkgYFTi5pOWfV8Ox7rcvWa9O6AsdfOHQZ6B/otuGQ6U17uH/3nqqsu8CHJ7ok7Y7yX
7seuTdh32nnbhVdD20DYbmGvMnrv1I0AwnZzMnLJRD3+YN0VNBWDWknXsXO4cT4lATCLiIZRw6Xy
fXCednSaAv/iBv/5WsWQruPdsXJNuO/E/8Iz3Pqz4ZyChB6YPoiLuOAiMjyq9h9/ZSnmUjxbikU1
tvfkbphiwVPKc8xAQGFwV/JfuEa34BOfn/zKt2bUMrijOKpiVtezbLU5LPncj+l020cMHuo9qf0f
6Kj61r9ivR6dXMWWIpljHm8VrNuRCqkMx2h7909x+MHYklgeJu1XSoQwJj5Yz867fq7HxFe68yyu
x6NZKDZ2cTYTs36Xl0ReLixW+kxxem/mPTMYes7pq+6xlAP6YETV/Z2t0mRlS3xzCBLyE/EUpj+0
0sho/zqB9dO08ZnyJ704usaw52n1glMwS1YVaHnc3ADLjnQM8cXUi9BkDN/BDTpSi6f51DJRzKJf
oBb1nJJ94+Lc5S1BIb3Wgzjw1Ng2UeaKagPr4M/n0+Rjjh/8Xu1R3LKGKwiOd6TyC01Qc7h87XYn
TkqM19IlL3WvXJ71KCyGcbIvmbnhpPOCvCUD7BhwGhItXZ6r7Qe8pau3fLZg04R5A+5wDdhIgrV1
6W6iS/fy9UNj1otXX3jf+uyHxqTntqEwt8qsnp5JEmFiAX6/UC6d0kidbBVgK0i7xsloaBxUtdpp
f7qeZxkdRIk5d0vCMAT7PqzM+8C0bvlPCRq+mnCapgZEZqSwpQ8kqH8wPO+IH6AvE4x3/GAdjfyM
o7Qa8H8+CTPCHzXGM39E97eVf7Q9zdn6FwzwP6a5qlhIt7pdX0xxrH9f3G3/7m3QQfLOyL8jtuhL
B4uRscAHRGcQV0ljOEoh6oKtzJ+Owi5ltN3L7DVAQUDNEJUV128Tx/fXfcCNqj+9Sk8psidkx1b+
jiRVsCJHr430SrOwxVkoRnTXSOJLY8nuHajt7VqTN2m8JI0kE39OhrAKyZQoPtBJCPwLGPdn9RWz
aa7sbLl1MSZvXaEdwn3j9vBApei/kfYeRt7BOw0+Z116z7a+aX3zv4YAKpk0rTROh/Oa/XdbIjCB
c3zqLoHiJDMkF0VfnKV5HfM1Kez41V3cq7OTOP8YbB4Kv/5eIcbBzyMN9G3v2N7H77HO18mR2cKI
970Bv1q+EfvJbbwC/lEscwlwAAD0Hw9WSictHKX8wBcGW+7ThrHf5EE6InYIZ0M64SsjZ5gKpbQy
Fi1NQtfPhPoPUItR+gqRs9/VZl3+Bdv+z+GqyQtamMndXZqHS4rz89SYS99dik4wMqhV01rI0PiT
uthVbaKU1baN9UFCOkpVIBNcg+PnHbjx6iMXfP8Jpacxfvvjtc7f+Ac+QL4XhS9sbEmqVVI5Sv2+
tJAEdGv30ArEyHfQUNKMpnlQ8kCmMNp2M6suFg7ruaWvAvBLez6HlSsVD+yiFu/SPCh5WVhhNGuG
VbZmHNoKQbIoUlIUs5ngahxXAOU+CarJrg81xPF13ynG7tGqKkbJvV12hyzLt/IQEJSBtI0P3TGq
a0RFSHHhWTlNGsHQwaH3eIl19jBH5AoffU8alrVb8dEB6UquKm0Fnsbe6uRtwMvX3WjRJqqdIP+K
12BBSwnqlMN5LzqrWCZVXPS48rxyYR7HSlI7WBeWQJoMWKL50V333t6WYxD8MbfYCXjGh+f3Xu9M
hc1ziy6pTx2/E76/Ug04zLrosACvdw5SlHg8eaTuFl+Pl4rc/eNtyumnhTlW49r5dlhIbNPv3tYe
jFpr6RFM9t826Ha/pQ2eU2Tb0Wl6O/SkqeyRl2UZmpRQtOEdSnPbX1F4nlbBC8Jlu9fbtnsw7UFH
bCHKoeZxnlNY5IW3oIPc3ADM4LUXjaWkX4oAfnnCmfkcfIrGB3dgENZuUJY6E9kbOxiRToYWFGbo
mvXeb00cP/RzczITwewx9XTEdZ25y33Vwnqsr/vbuZFwdnYEmXRkbrMTzB7EQ2fjde5CXbGs2619
uR4buAtyPOo/20ETxABiRxRBDg9XYylAmSwmunH/5W2xGzay3XbdUHV/9ngpd3Ph3gHc5WYiekIf
gCv15n40phy1g1oqWge/5mQ6hK+WPMXhBvJi+nX2dPJkuWP4DytRQxcDColZJbv/9+uyPZizxvJc
v+NeYw0hD6e+PZhDqY0a05zxcvFmUNxHpuaBLWVS0UX3PwMrHqtzN+x071h3/AeYpVzG5HmcRNw4
KD6EX23BLI96UYfSuK9WtyyjViNVbsifF44XvXzqC2rvZNhmPx1BHm4PDy2Iu5zpPexQLTGgNLAv
DKgcsvO6Um/sLQasodgnlOnmFw5p/GRBJm/Z/FsQjenlC4wxkEB3EdyzkK66ugCh9B2yTLtmVI16
1Vb3Ob1kl3RV29zhJwDdgFEKdWQqnYvfP1vPstiSPtRtcik+VhhV2WQKCxPDyI6cLjLEeKV442PK
egmTXiUeAFHQNlmXX/mPA10YUkFtGubdPDmz9I4HI4xl8sMw8yNQacyj9NARJdaXx0a83IEpjKnE
HcfbtrG6X1jcLtVOpoTOwOD74J2Hg/I1LTlOt5fKy76HnXSy0v0dtgMfSTHCgtaT7bwD9rL9Hpn+
O2J9sKB0Z6jU5f/zmeqzvnRP54qTyRmCfv8Bx3mJ4K8UjENA9yeTbvB4WfPf92Ar1ec7rsfuaWP+
PrOiNbwJqP3g2IJM5D9iLUi/kxSd/CATyN+8Wa0XanHoO/54LrmX/WgugpwV7MbB2iQL1EH4dnzG
KhwsoIAniublQHOeeyEeDe0OwGwMYflokblSM1JYe8Vuze43e2Et2XN5q9DkIa8EyZc8DxybCCAC
PRqiIGjm7zTQIcLVIc2ldSbwsP7PgKiPZfVIu9E7+oHYMabQRCuPdA9RUMTIg3Db7OiWvJT3WhxR
eZpEUd1ZnHd3PAFx1BPcGRyaMakUBpXONSdYAFAegZw1u13+OBU+VrFbjVNyqK332C1qJUVbdV4Z
jOcUGKApjV8Ex1EHIZQHXnYVKTajblddFYIz19usttjkZovFZcyFl9HtDcMVkg1qXaCPaz6ylFPq
FIZUXibrclhbplhKOFO8Ce1rdxvFQerHAWoYbfiuYjG510vhzI0AjSo9ba/58jtemISyyWlczeKT
u/79HktOj4TCfDwdE2znNysKO5ht/mIGAbVsL1q9oVJrWpiBstcL+7ZZ0DGZN+qtGXyRG762GDvz
hrROpFvFKN57LloYKzwwzQ6UO1+FoZW36lJz69bKko9HgqMJikJJNG3C53McUEnU5dzqbx2Vt6wv
Tr248cpztTgs19lV1pykEVRBGHuY8QicMIQoppdKl3P0D9NZ+ErlubIdKVG55cNhOXAyuVBoz/lO
4PpzQfmDfUAiNxQWl7zPIjn5/dJ4fmzBy5NIf6ahQmRGajun2+99Zgo8mHTnac9fiYfeB8ByI86W
9lZrzpYKkh3PVSu727LBTZRFvgi9r7R+ybxlhJYaHtCmz1vlDEaBjpSZi3A8WHQVLKunq+VmdmTk
c2cfit6NuF4IIM8hTgNJpn4DT5/1z6AJUL+AQeWiTehJIuBd227/rpY6QxvQvSSlWLELDaduovUm
Ugx/P6Xbi525iTW70RyMopQnaGUigJHDtFSvZt6sue6+wkHBwov5+R6topXv8BGPD0Qpk7M4D+VJ
t85Vw7YrXHzLy71TaBNYneyL5eFN5Y2BV+Dv+BHmqvjHXa1/XOasFqegvOpGmlVXdJG452TSJj1s
n2DNtoeZx4seQiCVQFtkeOJIp4NZ+p4Xh1asv23Zh/1pscT6B9iANsnc8crACiyQ3Vw0WyMr0FXF
l7rJxSEVW3+rZ419db3ia6Ut2UeTt5wWSOjUkL5FuE7jPpZa1+JwimFf11PHTpd8ofToRdURDUOp
iIuAMvEZ8R2Q9cVh1JbAlTouxYEVs07Im13MLd8pxMU+wiriJM7pffNOJgZ12xFF4ZqnpBQcL46p
2PRdbeY6ZsZhpgT+d/0Z9X9SFMu30g/59X8+uopVTzZxurts89WF92IDLKKiIgw2iJIcXLEjeu2h
0mqxwmf+o/qiWjndGiuWtuZZ/Pzu5Z03FGeVJS6o+BIfzKOlD4Ay5FlD7cGOLsGBFMxza4IyEQmq
N+BQVI9HrYmPzFkI54wXR2tfyoLf4lwVO1e7XOPzNsPOua09vcUFXQF6nY+j7ODDnk186PlzuGGN
ZfBrH1See9DgiGW+v0fxcnA5+I/Nne72NRRztz7X91Z84oTQLvsDNyfvmgyz9Pejq8sp6+yLWrxx
iitV93Lg65F92aJhiYlvjqkWxqrzkYEe2dEtt2LQGk5lfdocOBrcOSEWtla4tN6cAgQwXBjaTfDm
C0WBZ0+rG1jm4RR3WjFs63pjEZsJZtzecCSp0QZHyzwQvfo0l5IhAzf6jiPdI59nVdVHvjiuYuEO
fPJiBzcG3IFWZ8iseG2vJuc/fR6Pl1S8drKP51br+EUJwovG4mjPk2LltvaycdzW+GjYDMIVCaMx
vY+idzRGJB9mDB6fX7sMfSh+rGLhsvudlMJNrCoGThr3klcQ2Tr8OLn4/AP1izE7nqLLNh5KdgW8
Z8PxhlsHJM4M712AGVKigw4Vk1RJPe+in5/Ruj8Lu7psZWlAV5yuYh+t2L0llRP2EX4JyBcy/+D0
0n8F+//9rdsMubwPTkK+eEV4YrM52ZskXxzAPVFbSyOETcSJAcsfXaCQ7LVQm+bY24qBg1fbqGyM
3KLgUKMe6c1r5+acSjyoISJWPKyt6OAdPT4IujcgF/MrfOslptFmvcawKJe/yVVj08dtlNx/o0JZ
CwlmwrehGb3OI3sgsuq8S9AyRsyJpEX32HJCK4gjx7dASsTDbeFnskyj79HL48mWxlqFY2ArHt79
Vj1kti2TRfeLXCN3JOoJHURrcHVHQLF/t9O2djP33Me69MPi1NFsKZcc6poDXFmhQKIGqDl4pdSh
4vcpps9KZu5he+OY40TD5pcWCvQ6dC5UIpnd6dfRO2Q0Ibwj4Dz9XYn2fvgcdKrAeHTJQehaZJi6
hNjfZM91L57ufCrmcZNsrNg0YrEYnBOePOxElxZtVEwKtIHaufuulUfUeX+2YhdnSXJPLjNW5Pok
cP8HzT7OEUjZvI7QWPR6ERIKTQhXiKuevcWJCOvxkdO9vLZiKC+GlHPIBJDskIxOHFDt33b9XWvp
N7xnWJrplx0cmpphdedPMXjHy3qfrKtigiSRhOgU/GzEJ3h6OyNaektBg2ZEzYvgyJ8XDME9c1GR
rbO/QUA5B4VJUwBhUW+ijqSl39iyYJ52CZZNHW4NET9lYy+1+9I6Hq0bLDkC6o8+u0r6pjnGwyBY
82ktCfLcCr41Xym/9p+m/c+wynaenPMiWZ8YFuik7gNQmS0TKDR9xupJq18pr3w+0SoC9dHn/w8Z
dNm3f45vGybFx7bZyJPshVW+WTfnltSdmyDP+M3LAWUb3KRoXvl0KLcV9T4ptGwdu3b7RctN/BcD
+md4xcCkqWWt4xrDI7TTbLuD+VBE8ie0StCd4NJUvGv+GUqxF0a6pjxpxlB0oPMRAQibH9itJc7F
GAWK4d3w5VGJyJczA5SFzp65815O75oNLz/Wf6ahnLP0ZFQbWYNp7EOpufsQLLgNtzCv9KNde6AZ
r/TikhWsuw2qrc3ckyls8DKuJlVrUZWSLFFFfspbZ9IWPUTUS+LViZbwIwv5jyNVGFF5FNdm/bA7
O6YcaemciUKdJDNAXdZd8IDX93eaI0ChHFltbRMY3dDKK4mUV2OZnGwp5YQqSXC+DlZAY1LNeHvC
ZUSXphUYyExpZepK+b9u4auVk7w8Xlb77fX3OhMPkfLmPWpJG7MaiPN4aAx/VcLGzpu/vvJah+TW
Oq8hBRsiP7mK1v7FhpBhtlc+UYbmCJSRUIpTU07+ebOrHcyscaMuqx+w/yAWc6M9XPaGaCX631cp
H9IMWXrKC6uhnPLG6bjYrw4MCf6UhLl/TOlZmNd1WnzkSDOenKlHZ041o+dkdkKblQJ9ZNJoVtpO
gRrnw2r71XuXpo/f9dT71j5RurulPIq1DP0Cy6xz0i+iXyeoF/RhtKp6Hqz6cPLTbf1v36nC3Lu6
MbsdXRlRBOFEWHTswKGh/3HvmerRH70MoeYbVZD70Dhtr/uEc00bKx5Gg2J0gTKlbOEVrM2hrM8n
JtR8Z+lr/Of8qAD3rHo8HWODi2x5+DkBxCiYbc1ovLa9XyFcrtb3kioqHXhdyhkq3JQc3C4YS2e7
OSNsyjF6udEjQNzddjOa/6JqKwwt4aQHOnZBaZ6uOKRisqRkgOsp65s1bW8xwKmTj51Gyz6JOlTn
blC/aA5B0z68amkjlIOaF80N0tkvlUKybqzrJ/PCyWKT+7RDSVrJwjOnT1OAlnb1nZmk9A2AZxbD
pxmmb9HA9D+Pw2cqGJb0OD00wbRWvvn+8j+eBMV4bdfGyk0S5nUAY6u97WHGNeeXFUrH2DAR0/aW
k+RJuCb6lgLlVqyGVjeOkVPP5ZALx8G6OzvbvBnsjTxkX7i8EVowEKdIG7R0/d3LIZfqn9EUa3KJ
t9vYOsi7iWg+bgEo554qfCmuC1svZlu35f9y9P4zoCr1jsnc0MdVPg/j1d97u+FXGraR/hmPyY72
cjrwaNGkm1Gng/YMzO+WPolW/jj9mYT8eXGNt0d0Jgwm8XIIXoRGxHFrj+9jjjsWzdXpQ5cmCknA
/9+e5lpRhfH+H2lXtpy4smy/SBEaS9JraQIMNhgDhheFB6x5nvX1dxV9z2lbm2tF7Bt0u9sTpRoy
K3Nl5soeEQq/7TAew5eBJbJujWi/Avd17ago+ADNpSkt58z8+/fT31EnNlER+nFYSBgV8OWFQ6wQ
oXAHSwzlCbWNrKW5Ae+r7b8DTtRKEuXZ0AlsbxlgCVvkGXX/t1RLJAWHBjCx3+X0foji27pO7B/N
SzIpydmAcJ6wh2BA/0CyH3IqFnM877NjTXRCE3lB7+WQlCPuXaCELCFLZqyoyBiZ9dBmlIAyMWXS
RCh8t8DEOBRfPDGqZxCErU9nBvbBT5k1ne4fFVUCviZqRCUTgeBikslchPE60IEULMc3fmJJG6CD
q9C6hV22+x3MGVwDM4fmbpWvjvTB/wzNDtU32WiloJB7EUOjU81rumQWDTm+w9W/ylt4ox9rdVeZ
Jz0CExN6TBsoeQX2+AXeQ2Hboxv47yfqbprO96eZyEwslEI8ciPzXJAeDeMKvfWMpbMdYV4Zb6jU
/Jzd6/tS83cBJlLDFTXRpZAdYuih7gCxWTrCI0jgGFV9t/Ct3eeczyKww/pP0/XvmBPBabqyzns2
5pEHL8j70glPrGsA0udntvceaK2AplRD/y1JltVpxl2tFonQ8CVTQqbNcmGWz+kDyw1AhgSY+D+r
1cwO3hGdHwNOzhOvqX09gisdWK6NmkPESb0NclKRCYJek7OY/B3B+THa5Lx0lR6SKMJooDIEhQCK
9Fl5FkDyR8ZKbwy36NDvM5TubN6PMScHJlTTUMlcLCkCjq+ATt6bTWhqIbgAlvlTZqD1xTPy98ER
i4BEvMkYd1vqrKqnW6rqv1DBCs+6uCHNDMnXNxPvm/gSdN/xur4eXl43qGmGqDhIfzEe4YbMa6k7
1/aPsSYqWNWEvFAkjGW+whvADfrsaGvhEbXpj/udkCJDMTd/X+t7+uDHkBNFLHN1SSq/uR3fd4QD
yLJeXFm2MSJBsfP1eZzFjO6ZZD+GnLiVTe6FvcpmiVD/Ej2UcJxUWOMWYs273ZwmuJey8mO0iQEY
hr7euMNtTdF/HdAUwN2ldwCOAKfykfmViL8hjWfnCcgbQV82ZMzN6YiZfZ3ahGNfyzoftNCACGwh
8gcQ9Bn5Y6pxgj1mMHts7jaf29dpxlCu50GRjph2h1YZyG5AKgda82ydxiTUMR7BJ0GsuWne1Ux/
RWVqBQYe7/ljgmnmJiueArmJjZ11wFLE/Ojdv8nHwdaCvAy1UQQsjxMlH0uJP6hixjQhbE4EVEGb
oViAG1njdVQezcaL7irDbwNO5DNWi1Hn4/yPO4cWk0uWpfKBbrSWi3gYSF3/nfL5O8OJdHY9EeE6
3y4XcFSzjC/A9Q6F/dehadTcaOzdJpfmj/WcCKareWjsXWA07J0d+kgMYf3EjIUfQcPOxl/vC8Xf
uU0EE2dTBUMpdu8VdsGtAgBSQcDwgjTOAO0R56z32038y/RueumbJo/8qI4bMWXJJTieFwARTMMi
eW7hLKUFejkvr+I5cvTHxBi2LAmGt8GHyTrLsmrDUbVcozGC91nAi11nvz3XxDZtPF4rZAXPdSws
4CMAWNFB8blcuLZzPhtvACce5vXD3Tv271GeItij0LaSpOEow5VB7gcrqkGAgjX3YOpwBVZmluEz
l5Fw31r6NuzEnJA4tehcD8MiMgKnDTL7hGKAD9w3oPFaQYL+nU767ymbciGISds1fAL75ZXVAgLF
RJt69Exiuf+iuTdn2f/vJZh8F6IbGvbtlJFWcktFxm4+QAliM9GDk6KSnqUWXFlmmQHWaRf9IWdD
t/e179+ZTpRTHZI6cBFYZsklt2bMyPH4iAyWXbbvqL6cTdq7F2f6MdWJdpJ8Kfc8dnCZIfryzFlQ
9ojzGPoSkkKPv1sq9/zTH6NNtFPsarrU5AXExLbfX+AvPiAthdHffbKEhJnB5sRjopzKCk1U5AyL
yep2AitDcStafDIC/tTBdT2jee+F0b7PbYpAt3oZDZnAVMCtoJClosBLqgxwISyer94mz0zmn+Ho
pB68ivi6mHuE/8Mq++/xmULSPPCiqOEx4wftcNzgtkFlAQqytiW4OmEMzsz4XsT9x4wnXoyr1W0T
p+y0orcbWqsbiPafED8zFjlSzubvNnY6flGyUxB6TItgEAucnvRVuVXLo3IU9IGMw5/FB3e/n5/Z
1WQ6/5sWGFVfVQegRQBuTMH+k6wNhIM1anRxpXQLdZZS4x7O/mNJJ+aQkg2hWnNsTBbCGNFaneV3
4YLbBgi3v5WAOMijuizminPnJPPmz32bLFeDmrGrb3oA3N5XcYsIN8qP9yYylOfc3/uDgbKZaKhH
Jco0O6hPK0EadRiZCL0iewb69eXPFOGUoa0JCkH/zVZ+G3CyldKo+UKbw0PCgLW5eQFUvkSWLBh1
Ht9AtTCj5u4LxrfhJrvouTCj4wzD5ebDq2DDQ7oh5NapZ9fywvx9dvdqxxVexVoCu1AVkZ8YH0qk
5a3u40IGWa4JKrRb6+b1GaRdczO7B4T9GGoi8nWquymnsvMZwK0Xb10W0TDTGMEOjGz6K9l+QCJP
2v7Ee2ZrPAINg3MEHBfFDM7nrOfLhvuHRvg284kpMgZhLknuTURhdGFXgUGCeS+mLeyDBap6GC3/
nF92/878NurkNLkaSTXJZXYXypfgjIK1C/4Y6npZvPj/PcfJYdJBc853IkY7EjSFuDzZ8Dyd5bDd
0nF1RgxssRv3vx+o+1ro2wQnZkgXh0IYBRgyYhnM9hP6H7ECHg/wJnrJrP4sLDN/5u7s/0Ny/h7l
iTmSdVKXx+wGa1aoVLeZqYcUhY818BowVKBKatZyv2tyfZvrxCSRxK6DZ8qW9/g6goWFOdms1hIM
O4+PrBRl5lqZFaGJWRK2iVzwOqaIsM5rvh6Mo/TEsvMB1wcWwh/AVT+aD6e1nJNiOQbCLqBPVc67
xe+bPLGO0AFbETVF13X0UeElfZpF1nh5kKbckKyj1AorhwRW4i7d3Pl9lIk7+o9RJqqpLBJeKHuM
UiVWGtIkshKQu/loejpDlshW7Zsm+MdAE8VEUAfSagoG0iIagSskdLx0LX3ll24wFd7+fVYTQ+Qf
g03UjkvERiUZBqv5oyfuGs30/FU6xuhHdujyGbB4bgkn2iZWy0iDRZCsucbp81XpUVlbjpkRZDMD
Ceyd/rGGOsgwBISrEF+ZaBpeI57auEmy1lUHDWz1j6qi2SV914K1/zY89V9DYvBYzpffV3NatPdn
Ob+NO1E3nsaN/kgwbglO5iP/1QZU/cgIlQJGCoM/4bm6uMQYrllEgSF3Z/lFvxDPql5dW/wYGhrG
1M3QdJB/Sk/jLvrsnsZrfRUO+nHYV3vyrp+TU/3Kf/koMdshzSm8EtD6fc7N5J5M6UTiWcaggv4d
TNd8M6IQrJC5QMgxEX1V+taYvoSRSIXY+n3B7p3178NMhCpUkgqprhgm1pwiHq2ozQypcDQcfa8D
U37U06qcEeQpoH/bJJ0QGG0ETpo0rdQG+JnnQ4NNaj/IF9ik69DOfVpcsou8Jy/dW/hZ77PL+C48
Y3MO3Uf7lb9FZ/E98Kl2yi/4p3r3e8NLsfjhITY8YFOfv6/LtFaCPSMWX8fzaaKiy1O7sg08Lo4E
iAr/JcbUR1OsN5GdppEdIu+t/yAlTjX34X/6rtPv87P/WQe0fB2elXODHive8/DWbtV336flu3gm
L+J5fCxeucu4G14VhQrw3d7Ur+BsCJvg3OLQfQwv9S44p9fEp8Ix+NRedbRfeat35bP2Iu7zN/Wl
24keRYuq4iScf58vuXMQJF7HaZMIKkqlqeFXljkZ+7ZK1q7ykFfLogV5ZhNRBEEeWm7XguZdV0Hv
XpagQSam4ilGFLuW3G/ConFI94IGJlafybYC7zgsaVOVhjL6BukHSjr99suB9gJSO08+BFVPa//Y
RasiJFSrI9rWG050LQK6Pz291Kpse6URpD2V8oKyZ9FdwebVbZLEtA4zs+2fx2qrjWFq+L1qBHz6
IJX4KejNJDp43iEVV5382WifityYlSTbfNGYShAv3FQxu9JfqLWwaKPecpWl6mlmHegztwi67PxT
B0oC7kNZIbKINp9syb+JsEzcwO+DOllL6DrBG+6tycgFKV5mZt2q5Qj+AW3ZEfVdCpX2pTkYSFCE
4ceyZ5Gm8YQirBfGeV0YkcX+JlYFzgjkeoKbEhjpewBaRtdsNtkqNWO8QlgcsDlQHQ3KlpiCs1px
ZHzSI5EstxpTfOXtwRwtycipskJehEvDhbjmTQl5KC0IokTqlwikDXgB4m3ofJ7knfsOi6JKmkAE
QmRhoqCbOpAA9RbJOusO5Dhy71BufecZfH1hmzt6Ch2Eveg/qojJu6DMI+dyvHDlwa18tELHOmk6
jSD5ipkoT3HzJMcboV/lgp0KZtjPqCp54hXc1IAgs45hoP0h2s3I/LaHbjBkjLgEapiLlnXnjAFI
ynNHrKATWmnhDq0Vh4Eh+d0RtUOW0DqVP1CZv1QdWcqej+4AY+g5jYDk/fxJ7VWzGg5svi13drsd
J286uTOidT2WRiPjhor4vawMtCe5ESsy1XLRagbZdv3Y5GvP6HPusSgbM9G0F5IT+rsWEJQ7146E
nAjkygu4c9Ai7ueZHbpoVIoOZ7aNtEWTffVtTyMhdsTycRD6kuZluBgS1+LcbhFylS23F7fVzKYd
8WOe3csKzVV+wXnSUhC0JymSTanwnn3+S6p0U1ETsxz4A2B+i1cRexo7s+22vBibjRYskZG4Vkmw
SeV4kejiR627Zl1rx1I6iKFviP5KElGAwV0TV0ZD6gWf26V8UUMgOINM3eoyQrAg68EoOmLr+AE2
B1ugq9UC0SIqLzmu3xZdawecT7PgoyOa4da9oXPtQKsxN9zyOurdp+x6S0m+VukqcY+ZaCfiRclW
TePbfvEpiuKiTHEHqIt4XPz5mHZrqSYb2c0WSYLaKCpxJ8HHcQhRvZNd+fggBVc9l5wkaZ8Tn1+p
3aLlq0XSoOGPu28i9vTKYvA6s24Q0R7anR4mlhdHThNrFh8aSVtRUHFR3vdNnevpmMcPihRYTCqC
dAN7OxU27keEe7ut0KxSHxx1zM0xdmBHqqq39PWt0O/a8tLUX92Ymqmk0CjZxWprNB7obhqfKgkE
nmt3qZyYUM9p15m+HxgZhhg0wRTXQ91ai64ySn2go7bp4l3Wj4umTky3nD2K8sSb+iN6ugTNqRMR
Ab2JCcn12li4GqyExgODnyds1Y9aCjeJ4K7zUP2oIt/g/M4sdRAE98OKeK9t81pnSzTDXGXwDvRK
M3A/DTIap44KrYuS8hIEr9SMjssxieIRTSNtMf1yg4oSoXocxFXEp+ZIBoNLDV18bM9+sZGFFe6k
QVJtrdFfRz9FYzIF76N4No7c0FTWC1D+hddFtCyzBYkvQXzpCHSoP1h58pWquRHV1iCtJcgRu/rU
gmppYQhcbAzKJe53pbatalhacWwJySqQr2iVRGE+b3h3NDLpWidOF1qSgKYjyUrrnUQfjT5adduh
OiviwasWXRzTXtpw3QGnYSh9I48eXZIvQz+kqE7YakJnyCG/0LQFEbF5r16b05EPlxkKDOUiXlXa
IeZLIy/0p1oUDxLWIJJGy8dMNTez/FS0FO4ajod+rB6DfCfkno0CVkrkcBNBrXGkM91KWtwktFao
5l6yKLPgC6bdAbzGFghYzWTkaKs8p96zIGlG2JeLHL0VlHyIYA8EC66LFmIRPPdqYcwoNmbHTvwR
SWQxYRGldlBvE9e8jqC4/FCP1zCkVYTaq9H2+l2YrVRuG4arqE3MAex1Q1jMqFSQD90bGkQYRINJ
yQ7yT5Xqh7zSxSjBgXvOG6PpPYjGYEm2ZBNDNpIEfFyxyTgpFZu3BPQf7s3Whn6q7drmL/mHZvjO
CJNvwdm+Iz5XC9/h7HFPUH+ZWaIzvo6vvU0c4kgf3mNrdga63hi93aLNRm/3NvvYGDpKm0qHX5RX
z8bCGwrMjAGjqXZuV7vc1t5SszKI4eORZEM0BFMyRUu2yFEwI1QlduweszurXgObG6zOIk7wRhQ6
fgyr1hZ3otMhGJqbUUkzpMeDb+RYoE5cWoInO0LOtamvWZBLAhUiqmgZ3IMaDDN0cJGAGcTF88UA
9QCCP4N7a+uZEC2rOXlm6sDAsxBwzp3ARqhlyZ39S2QHeKVOg+LDDtkSHhrjxU638J7wVpZnqnhB
sYPwRMNf8XncosiIWLmpBpaEdLsCkTCGQXEGB6ZG7cbX6K75M38OTxq+CmvVCvA9zkgc7tm3E8fd
JlfPCpG1Gz75Nnj/rBj/R9t6C2FSfIbeBhrMNEb8lBmsqZi3AgBi1u/JxjWDjXtOjBfhARKPfBP2
EUWdvMXR0UzAFD+agilj5Quw6aDQUzak9Z9NqGDLMbqbq4guiFcProe0GCmzAGXj8trhNLEDUzwL
OFM6Gqo0Fo+tC/Ag7tK3ObTO1i0OT9cv6gVZwl5Y5u/tAgUyIE7Adw+hGVkphuat4Y2NW27ZpleP
7IEkk1mUIRqGsb/JgbNc0zVZUDgyAiNFHSSzK8fH6/XjfEB/AYiQKcJyRE2q6aLJioIyIMWoXlgy
O3QVPobPo1GBJZYRmXNODhRu3RpQWujIwD4htF2BxMhMcdnwR7hKptPYtRUfw2NjNx/iU2P3O9iw
dmEKTmUPT4qlpjBqRydHikdpdXZl1paC9OJoObwONhuoN8i+tnqjs3v8v7UGe7DVXQor04BTgFe0
rkyW9U/wlfPb4Q39HXlMQjB4u7XYu7X47cbEb5oCahPkdblKzEN7idEifdgLmx4ms4SXcuRWktGh
2qvDsGiYbgiYpb6rYXPzdmeyzwdTXeWP3K5HjImtAaHBUsb0+9v/NSwBWtkQu6Qi5W8v1oWUvQ64
t/C6kejYIRNvtMkpKPpb0BYeQ4FTnlkZPrqWclaXqRPvfCZWtv6/kpCbhdXa8qayxF0LrTLuc1NC
rTCTEEgmpIfR3eEFUw+vGJI5R+Mk3Pq4/EMBa7qsoQ0pkMJbhOybIa35SLsnEYnXgmAmX/Wr91bh
Y3Yq3tn/0RCof22+2lfv2H54R/7ZRQbCJXvPX92LBC87zan25b9yJ/HQPsnXZtduPZX6H/xBPiYV
fPP0s93qPI3w+PANUuoCIIT1fAY9qCdTAQViHk1P4jl9Bwb1Kag0FAwxp8JzfEpPJKT6KX+vwZtU
veKsvfTQyG8DRPOrfNNeo8/xjftKzt1Tt0eX4vfhHU5p9yQdAQmhFdpeOLqv4xv/4p4Kn4rvMgqS
fQqQAmqLf+8zo7z6l/RaXvHd4fn3e22aznYzkkQAOIQXVBWQysSdqsohJlwux+vsK3jjPpo3/yx/
yV+Au8Rjvx8OmNoQUjZn/63/0l5hInIUuF/8lpyb/Xhls9GAKXwOz0I44zzd2mpP91xCuS9KC2Si
ydrEgiNZiF72Nfac5zdedeiD6hQ0b71a2TAv400ohWaRaLaX6EYlXyIsZi8M1jCOVpBqNjJ2bYYP
AEjO3cFIABP44xUQsygIVgxDlwA1KRnOzAFP6QRHrmuz7Hsz77a+G1NRThfMsmtl35D4r1A/1DXM
6sEYi8RslOGx50cDJrWmuY7ui04VD2akILyfvMFFfQTxKo24qwtTS6nxLk29bqV8WYUfBI+tLkVS
Gm20ddOLFtukf9DDzz3N+d4Y4DL5HBzVul7r42ZQSrA8axsC76mqHYF3kJJueEFsKvC1oyRbFS1m
F+uWyg9WMEqndhgsThGtLmscSQWHL2zF34/NNOzEjo2iaBqQRRVerTD1wmOuLCrV79L1MPImD6cq
996EdJd5VzWD6uKhIkXeqNEpWfSNqHfSeAU/qVdMQeUW2nNBZiIZ9/zsHw/EkOtv6kHUPBQzllK6
ZqfA99/iPnfGrl9warPwSo6+pAL0OU6GrhHHL104wAXMicLyQs5K88ACNQBpBqsue1MM1JNbcGZf
EIqgnjXymzG2shqA3VYeZEOHzanj17lgnQHgSHp92WSBVQ6t7QHrq3VEjUm9yMbxIeL7r44PNhJk
5N9sASImOiBe9B3WJsgrAQ1T71Vtuk6jwEnLeilnnlUT385w2FPhIIijUQqanQ3udhS4h1BSDLTo
NWCFK3Fq9h9hFjiVOBs2u+N2KYRIqgzQHpXM017IdcJzjT9W6ZrjdEMh3qLBEYH/nsBwiUOjQZvy
wQmVywjEIoQPxGIVXI6vNgrl9ZCG/qYtjny6mwVj7p5aosuEsEgTi07/PCQdV5RKUUbpOhF52vJA
R5WDUPtGl8PhgE6vVc0kQvzEYECcWGXc8fiuJodPCDObjVfYNTGUMHv7fSvvYCYIfqG7OPSwDrma
7KQsDgkXulyyhg5yIwtOBRCRsZ3BE+dGEX9OXs+VSKhGjJIIK6VyOJyQ/sArM6PcgYExD5WXFAZ5
6fwEs6yDjO+7wE3WhbBT9AOmw7Rky68SeNMNueReMKOL7swLybqgbBUUMGqK2kTyE4VoXirq/1k9
DWgaXGiFm9N5c+NMPMAAjfUUicM4uEHYIW43jb7UuxlFdmf9sHCs8ANChBKQyRFVwqotSJMl6760
sIRAFPiv/EHNndQnNI9mbth7cwIJJChvUQGtSFMeHy3slDSUGToJREapNojphV5jl+719xN+B7QF
JshyqzVJBrXu5OwV0kDGIcep4LWcIsLLNqnxjwge+rEjR/lMUGqaNMmuJywdYVVSOBT8NEuz5zxN
GLuOncKNgs5/vY7QV9RZIZ/tVf2ApGQjHcIXabwCDOzCwCl4ONaSD73JgYwoFh0t5vY8f+o92xNo
odQUsLOVdT3l+dBC7wBbzwB2Ed3+faFEho9OTB6iaDKeWgDwr93stW/3mETKTG585RZh5SOAZ728
g+TetJWWf6VuaWjiaxM2qPpqd8grpJqEcpUqNQnQmTZ+qORgW8tn0vS04XVgnqmlKpwVJtrM2bmF
YP/5qAB50UKABeEYbvHtUTVVz2VvFJK1UCwq/RHZYrSCe+ge6nYrqS9CCN+y3FSa3YeqkURYxvYx
do+/L9gNePntKSY2YlajCk+NsGC1D4RgBFQEx6QFrNdsCx3eDi/akuTTvjoNdUyzfEAA4M2Le5q5
R6W3ihyRjHGfVIdcWAktjO5co+gSR3l3ESu4JVy76V/qp47so3SkSHgyvGztV8+B+p7HS9jUG264
xMG5AnosINJSLyTEtzrIU+RGRuWJZqWjPzfGFrl8qbcqLhDR8MJnoXxukl0gxbQbYVWjvICNNVQz
dsI9hQJL7b+7xFTAt12Kq1CS9UKE6OUPHHGqgkOIZq/Vq94H7K47Y3n5fUfu6ZTvA070cduktTZI
GNCvNllkgWmRgcveXILAvWGA6YqIMSDAiijZz3mFpVh4etAim4PbZtFJVE3+a+T3ikr1fu0rEhUK
Z/R2Q/NF3GVGauNtNhtimjt4UzOwchSB13kw/suTZ9BHmGVJ2CAWVQASpHqc0QAorpcgDo6YYDdE
GxkAeBRxD5CEZtQfVK2gMULkpQpAWR0MCT2ISHFS2uXvm3BP4RIRqRPIqxEQJJ/sutbzElFdRMl8
d4OI6qCj1fQ4GjBqZPnQJHOpNUzIpkL4fbjJnksxF4qFXEIVVLuUAN8JNkE2dwHfO8kA8nGHYMMV
cVroT4YokcsQc+K8N9f/YiGbRuItuVvJ6ucAAFbNFfv3ZcRG3psZ68tCVBlWzY0J75v4aFpYZZGK
GxKh80Nzlb8qOPDkMga0usaFlVz0U4W/zTW7kBcOfjFyC67DtUAM9qq8e8Cla8qhr8yleWbpJMpL
dipfxWO710/82T2/IG8hKajiUTWhUYFQP3sPIFopgyLUU4lvg1OPfVVPKN6Ou7Q7mG0v3Yt6ZB54
lVIAScfxrTgD8j247+RdOwE+UF/K1+59ePZO6gugBO/cvw379hkQQn5NgJa9yyf3PdmTEwI8cPHf
212zH96B5eMkawlV0X0c4AO+9fuC3ksTIESVYALIii7Csf8ptrI89Hxah8kaK9jvmx13ko8dAjCX
4k0/yXgSrMEZMQdyDM/lOXztLv5rdamhwOW3FL4WusBdAcUIz/1OvZA9d4FXxp/Ld/LiH6GEP/tL
tW8v+aWEnF3ja13Q9NJeNZ6OgFzQcHzfbNm38ElNy6t4kt8RC87RDvoafbW78BJaImCj3yct3HGJ
MGl0fAEpooSONxM9IQ5DnCaiG69z/SkqkFgUmTmCYoi3iNpSq/cu2bjijFMhM6/hHzL5d9DbQ307
ubyqJL4Ua/E6QNTVNwFkBM+lYgWZySu0iKk2ULWliGVEwDIDhwfTPSJInSV7K92KnBYeUWL17r5q
DL5/bNAjzNAW+eB4ke1ftMdu1+tP8q5/SipD8BZYwqEyRHXmvIjizCwmvhGfal2mp5iF/6JGNgIU
sCZoIhgFQpqEDiP1kx0P171ceqC+yewG9uVRd6pPcvIjS9bN37dySsfxR+UjIQ0ersKstIlilZJE
CEJRjddhZcGBDEb0ADc80U4rA/rIA0s6UGrJUezmcfSd4VAgeIgQTUtF/w1xPLUz9ZUP8lRcvMTm
PCNDikVtxgiuPQ4ezT2D66g4W2h49yx8e+qJfg4CN2qyDihf2BiF4GDrOXQuh7AXth8b5KjwZmoj
00h69gDjS5twMHsQm7h0TJ12x+Uzu3ovuw9OuKqr6INEeF2fGG2ijyyaTkXWmJgd0/TCdfIyFlpT
US5tcR19pP1UTgpQDigAgsRe8d4Nw8wz3BKw/iEf355hspNdrle1UiE8zAeE6qSkiVIZvXhEmxcT
KGNZbgRipbxIwXFApQiIFqciDRBSI3aUCx7G0Oqr1RAuNmVbUMkH7BRdWDpDimAwgHT9kJWJmapv
7HfLBrHkBEEhrbI9TaalfomBJGYCYlvdlYy7PoJBkCq0V5FgG+30ZDR8cPuUOO36I8l3xZBaXgdG
PDUCMHmth43AE5MlKzSdk1SXKvzimErhMpT05I/1WK/DFIlNmUJZDl7DXyUFWYnFe1rZo2bw5UoW
hWWOZMXfBeTWZP63ZZ0cNTn2y0YhcGBLeLBIggibXY+G2p3bAwI9DsBuC+kgVIdZz5m98XRgMPbJ
CM/KQFOmlBxKo1XhOGA/hdpopN3NxdSXUr+ZtfvuWTsqD64hZvKo6rTFvdqTrIxF2ASAhOExAx5M
in9j3qqCoArQOIIMTfPznlQR6RYqCVdGOIR22j+OIPQYA6ROlBuCwO1Kgo5RaFy9V/Gbm/BWGANi
9jezqNHduwtYHvowAMzRhBvX6vdrJHMzLxL5eI2H6GHGtAGw5x2mndeI4YlbXZFpNjv9u0sss0RC
TZOIfIsMfBs1kUleFR2H6fvW4HAwcr7Gh0R0kJbBMgLi1QC/ar8vr9Ln7+dXuXuMEOVHyqyiokfL
xEApg6wT40LCXf3a4rasqP6EVIaNBwqrZ2HtIY0ptgC1G0m/7wc43Vb8LjgFInfnEUlxvAlqStbN
UaTa4lFAEeq5ZJ90T/s9i8V9fR2/fOsr30ADmxlnVqM5nn+fAfgi70mCArdIQNIg6EInd+aY+bmQ
uphCOW714YHwZCN5Dz28UH0jV1BgAQddFdBBPw9pvRaC5xhoAT9cwAXykPGKIWK2HTmPXEM7MIa1
4UVUbS8CeW7fmvHQLcVgB9JpitzEJYIQ6zwZn1geVDk2dqTotEXCtMfB8WsECP4yrB7JcNXljiJ7
exhboww9K2pyI1MQhdMNrXrQtxqiZalVKmaJ+GqYb62mQ0yTlGafibTvCBX6z652ZGnLK1/IHDMH
taG6F5g9cgaarICdjORsf9k1OoUpkF1ZchYnxIB0FCsG3oO3GYsGSvaouQAB+oYWvsDgaBfpUEX6
pOW+1YyIaCJbSIgjU6jy1YDECV40QC9ky/yaVxqjERCH9T8gui+8BzuKcDMKVFTv5HsQtGX57/aJ
P0WfT9tYBml1vD4mSDa4qCy3Ewmg7N8EBCbpUqdot/DOIvaXdqnaLTptP+FnkZpgobt5ZJJT7oBN
kTFtlzYjBIQ9jx/mrXQ7WD1yRTgkATwVTmyDt4ixq76X53qrrFXGN4M/yFG49aBiZN6+qZkKCuI8
56NFw6DEaB9AdHFFUkGPXAL2E2iB1tPt4+N5+dxT9BJCKbTxuH1G+dMzmLYNNGRL7JBa68BAa5ln
1tVJXFb2idFGrFAt+RZSxcCJooebdOCpWf+2kL4x0kIYcxRBdTBGoQ/oI2VSdj63lv/FL8FsmKFz
7KlCcBzNzQni3ynlbUJ7UFjKZozf/RMIj2zWQGYAL9CfjpaeGRuhw9rqiM4xg3ZhTMIZwuGwP7BS
6LGFcDbo4Y+7B7bMMJtvKRegGSywjMfj/3B2ZrtxI8u6fiICnIfbmqtUJbtsl5ZdN4S6LXGeZz79
+VJ99lkSTYhnNwy03TagJJM5RMQ/xNP192u8vmube73ZPPymroRKEKx9Kz+IgSjGAYzHyJEWkZW5
pN4yKWlif2wDFkzuhDas/F4JieLM5DHMV4W3Bp1No3X+pXkc9B8a/OSVcVYOo74vrU0fr5ofcXLQ
Yy4NqLBfzRSQE/MBKd3F3ql76BcOnrlU2eIGVh0wQdNSJ8dO5KRSZXQ9CH297n/H1V411xFEafv7
eHdqfWGfzF9M74abbBOjG/tShxl1hlFLiQP6JDdDmG5dCRbRXtJWgbuANMyGrVyD1OYN0zGd6cXv
WGVlyX0LE4uQsXZe4bfSYPbUm/cAYqrkwmeSLxVVVzO9mDVbNt1XyQLAoom49I84x9EJDAzkMeo0
dm7awZMp7XBB2Xun3g/SQTEPrXVw9cugHpLhaKo75WAG++57HwNvblrUEe41/itjbqp9nxGTroKf
uDOayTdd/xYPWxeIX4En/72HWZWvC+vueFs9O6nmfuFumr2a3j38JOhWtcRQ6oSHNyFaVbAqup9e
8Ldtf0vdR7oe5zm55LBKmt2/GhcdkSVaCprWZG1Kpe8qlV6+rU29WBcUVaxUwB2sGdiWEP478+4m
138xrC0rskGNVVFlY5LnKK3maFmZxeeauFcdjonzs5Z0eJrfBDe7HG5oY7Toa1scPh/YFot/ukje
DzyZ57BTNdMbeN+qzHdh/0tJfvmDudbqaO07v5zyWuVP5AOSZgKWwYZoTECO9JBmz/ybZN2zyvum
dkR22XPb3Yvu0ih3wVnXrfxIzhYAc/dJvu5L8wHKOpUPylP+RZf3anIyjGwdgVoMLzl9dZzoXqfm
Q2S2u6jk1fuTHr4oGswFCF/VvWs2+o/y1ZFPBLha/tjF35RWXVkanNf8p9Kvcrfb2H61cbxTavwo
BM+ylh+ypljr5pfeu0Z+s7LNA5yv3pSPBqSbvKuA8b0t3ebOsn7IY2+tuP7J4x1lOd01gDm1ZBw/
n/G3vf/ZjE/yHrfKaHmrp8w4Mxts+/gqJVfmRjEuqfqrhhkbPXnji7RUCJ+LV99/6cml0OSBpMVq
Ep9V9QrhnDqEBiFZ2phLkrw3dPyzNxTn/7uY3MmzSJcSFvOonkP7hRBmZ2jUOXvarVKGVLJ83Xpw
ynrSaTJ2W10FA2IM47caRIcklS5BuJPbV9fZ+GTQn0//3N1DVVjsNOprVBY/Pht/U5mtwt2jxtvW
TmB3QMHO96H01Vcvpnc3jQWUY3baKQFh5MYRzG3wccC4VFSjccdY6N7S8lpEe7dde/ry95295+hS
butw3jQdSdnHkWowjtCOxaup16C/sJ7I+OXiwpIqvLMNKdZf6PMzx7Uz3w051Q5GWtFXtsPVGsn7
StnH8k6DGpc/O+mmgAMZrGrIhzEM8m3SLIw9O686MD7ntEUzdIGPvltkJm4FuV2KtxXVD4Kq8Cno
BMn6320c2NQqFzoKvTdw591IRuKUeRGznFv6racXWPFdck+hXyxpgObCNsyJ/2egKevEjP1Rq/Kc
kyF5Iw54r/Dn5OrK2f+vxqKsTuKK5lMji/04fXaVB2obMZZUCSU1p1CZbwUKq92IDz7fc7MHwvvB
Jrdb2gdyPKocedRBFGpT1EXWzWCt2yw8+JmzFWmkwqUhNa/IrPXQW3cNSrXhV09JmsZ1R4IjBYkt
paFByhccYeZm/f3DTTZo3/UGHQCJNCRFyCpWib3NgQGoifUZ63rh/JkFwx0VbEo3wMMJ0j9OfGJr
TVJazAVURdJsJjsBahaaDhsmimJc2/YWNrdxuAcIHKUN3SXWi19k/ikgcpg6CIsGN+/jU8iyJ+VG
GcdnN8yPbltsR73aNfKpd29C4GG65uof0uCzDR3HQ27E2kDByL3/+dqYDZXhMpEGQOCkkjKZfpma
UW0aTnRWk+9u+rfkrpClQwSMyUUcp1hR+gZLqIPTdyf86odPnw8/dx047GkZ/BMSxlQ52SVNJnWB
FJ37eu8RaanFChy6HS8cJLK8IQ36fLw5ZpkY5n8GnGo0Gr1kuRVuBN56dLyzPqDHre6iNIu0UD/Y
v6pf46tabbzopqYKNYUbX2Wg5pstJSmzr87MCsSfhTA9u+lvUbkUf6KzVZ/q4JFg185vvPxQXIgK
AGs+f/OZbQb9kCqo0DjDqZsE1pVRlr6aqBDh86ee3Y0g0envSXllMGvpJH1rdDMJQT6MNlnfmeWE
Phzm6Azd2zC3Qo4lN8EOohnSyjTNAadMkJYTB1IQZPtEN/ZCe0dAmhWCvmNtU3CtUESv1ks+Umkw
fvn+41u9q7g6Vb+B06WZpEL+1lDGN/UVOjrexRmtddMRulQZqrFrYvEjITFRicS27Bhoxc4I/84l
6YjCHkf6te3dh7rfRL52kklQBQZQK69RYW6/f/4B3hhhn83J5MbMS62wndqIzgXQkT/4WyeA7A4O
nXfOyjB+9027dvS7pD/gI7eKY3cVeQ8VeJ1kfbe1aqXTAqv8koFQGWsNnln4u7c3rv6ltvfRU4/G
YVhX6lcp+Pvz55656D98yslNleXo83L6dJ0z/Rf5hQYnpTwo6CdRNH0+0lvM8OcMUZBQHBV8QBeP
8u6m90pT9cnbo7Ot76Dt2skpMv8T6Nso2GSgX9Gm/67oW/spu3ZQQimTphddfRxkUTGRqY/5m1g7
qQYwnrvO/jJtsqCV0q5simc/JXs95KTY+8+feS6dYHr++8yTsD4sR1mVLJ7ZLJ4899y1lMPUdMdt
Hjg3QI2+I0+PfjUt7ZL9hdNTEZv2swmbhJxWaiKFg73C4e2sW8TGJMp2dEu50cSmCdO9W5xSNkYb
bhfee6bw//693/w53n0rqcRgqKDb1XmQL+zputwLTT/y/r458V8hYWTPqeOLlr+0mrVW+YtF95GZ
M5TCEoeZYwu24rTOkyi5WTd6G53TZk/Ibabg4BvZ22o0/6nvnbtZeGlxbE3nW4diAlVV05EYTjAH
p1OMtEe0TPBgsQeLVd0gpJPvsKQDRTuZ4IF4J0hltJGiJ5+j5N+MD4WPuh1wljXFeCoPHlFV12/V
Ec0+BuqF97WNs3mWktd/7F1Sded9WRjWmvvYUF1lMApCcNbUx40J20ZSw5xg302DQ1r+LI3gOqQP
jld9aYtrLe0jJ9h0DWTwEdj6krYnJZW3PQBtm0tbTcXHIaWXOris0wnnoAr0/QLjCRfJ33GX7geQ
ZC/Ntpr7w8+0b3hhHyVf3tqadtTViz0opxa6v1e9AqCKbwsrMA6zdTcWu6Ix13JGe0pTkPX2ATyt
2PsLNQrSDX2lUaKQs2+KlB0V7d7KoCLQndT+NrbRvtKuakS0qb94sE/r8eBz3wTuOU7Ug2N6u5Cs
uIY7oKMKSbN+nYd/cV/BTf/aaJzc0lcndi5FzemSGqeMXUYaJLhikvlUO+W587VdNA6Xgry7lpG6
4PJRozSPaTYNdNGlWMoU5jpPpB0k2VVdVZAfg7VNRlzWL2nyahfZ0QtBAqITOtxSeTasTVreYvVO
ApQdG+rKRi4kw4p6c82bbR8z6cIItrf3wEM0DR6t1q+t0MP5gglG/SF0+ZmMyjLw10aK+4SqnYr6
GnUvNOZd0R4XmkYLuA4E017yWoOSCiSt7uPoWsKMNFJtrxk/Gj5qiSMOsNam7Kx1Hb5I6HdAv5vU
+hlH/bfahnJBzQFJcy4nEDDkdZRAlGp1aVVU5nYItmZ9zOz+pdCijTPkO39EJ2OFeyVFgHAy4cB1
QX8auJIrZVi50UJONPW/E/wQysPwjunlpsvalBTLga4NhlVRJLEvfXG11b0FtiZiibQ4UReSyYmG
35HNclJOsH8oOzZGxBqkb3a75OE6d469f5hJgtY1XdgFogrodrcmOA2YKwTVJa7uFKbZ1nKxcGvN
BYPvx5sE/Sg5pMYi/zg3MIeaE+R/Ml0WktvsO3uptjp7eIBLI5g2LRtx9MfDY6yqXPdlEjyOK/YP
g6FnEaIXu7n4+cvg78vuYvhghN9YdBBK8m7hY8++7rsnmNzRZpo6vT2Q8+G7JTw9BqrXBYqrjVNL
cPUXbmWy+JlrgjoCy8qSRRfMyfTKnde6yggnoEJNu4++hV/7c/bNO7j77FHHZ/DsHaBBHeqj/6t6
xHGoPrqnZFxl3zAhM1/tk3sCAHwqf2AF9RUoM3mMv5Y/4q/tuXrOj+kxeBxes2eUgNv0mD26+/KI
jKs9t+fuOfumsXXP4lf1qLgrgPAH5Ww+aefmMeBP3kMAw3XdPcYp6mOl2vTH/mgdjIN+Gy4h4tp9
/TU5jMfxmBySQ7fHB+UYPdCS9qE/NuOq/A0TzXtoj+2R0PSx/iE/i//rjwo/v3nM0JZ/i07G3n/0
vnbAceDP2M8UR6VYV0fntTpap+48nJ1T8rs6+gcf9ANfGooQB2VbHaHI8JfF1+aHdDIfyn226y/6
wX8w9vbR2Gon69Q+Sfvi6P3qzum34e0HDWflaTgnv6PflLr8A6Oc0m/FsTpK+/GpferOibuyxF99
Tb8pW2kPAexRO+G7Il3jR37YD+gYzgmPMjE8dmD5Y/kIL2g0V9KpfhS/uh/DMTzIZ5Vf8cHexQcD
TjoOkQ/mwTzoD5TMlRWqub16wMaIP1z0B/ErPrU39UCTCrCeXXh1F+pvb8q9aSzCvWBr4IsgedPY
JyyCTikVCG6geLV949q14nytYRplsw4MZND1hXi9Rb1lhc46lboN0ZgVe1dqTAsBwtwWhysK4KZh
oaNPc1klii3PU6lDso1jfxsjh063HKlqv8/cnxBijXSTGdt2eM7VL261jqPt508wV+KyIKlRWKbO
C+NnssWtoQnyuKKeRjxiuXcqvXl74jSt7K9Fj7XSYyJ9IdnlmHPJBtGzxNGLio4EE414OC0GpnMn
DtIW1YCcBbI4DRSjxtVtxw/eJoT8XsAL7SujVt3y6TZ32tgyECOGlECN5uS08V1Db4OI85UlQHwk
wNW3KmzSvH4+ybMDgWTawtEJ79hJJmgmnm4m6G7OXBlinZFslPLRgk45LqVVcxeiLRa1g9xJ0afa
RN1Ja0xVajLB8ZKlT5a9R+ddeKckJNqiZrCEEihzulQQY5nedNgVOZYplvi7fMZEbtgrIju3dH3X
luoxt1ATJ93WdXjVTChzLG0VDdewNXdJjWBFD9ZhfOnDeNcV165h6dXmMemREhjJSSQIY22vwRQ3
Ec5kqYkRBWkZGIAbn8a8WDe490hkuSyPqM6+ytULLDLKsNd6GNcKJYkqiv6ja6B8krwxvQJuTLlS
4aUK17XOqr/EDu499nA00DD3jXwZKHi0zkNZXwdRtjWurm5cEmwWKgdr7RSaOJrrR2qAP3XvaWiG
tVn+igxEldnFiNqNBtvxrd5L/ZECaE9Ibmf2qgWiju8DmuY6rr8Wyc3wtJ2FMiJVE2hC1tpUXhSu
VRRXDvxFVVaOlpNu40Be69qeC50f7+Leo/Dk1oifujdsfdARzV7HFDXkNjzG2XPfWltxGSe418gu
h20Ub4NB30fEZCLkcjxzXcZgWJqxCVlwuaLtRjfceBI2wnikxdhH1bsCfmcJYuyRmelVdjDISEO7
Pcc+op2QU12rv8cDgGSlH2njum/l+EuuqltheucH0U7ts30nX5tTreKZhEmOX9lXi2/9+T6aq7lC
qaUMyXmFEvJtLb5ba33qur6WRm8gGGCR8MUzdFrwNOie/FcWRNZdgajEVxkAb2Xz6FQLsNicJMZG
jYnsF0sBguDJgTnUhRnGjceq1aMvDsBbVH8zXXnlmt5GRoUiYZ/nUWDjOKkQI9sVJjbshkj60WLz
2abFWTgNNTX4PKDy5xM0R962ZaFWI6XXrT82o0el0skkHk6O9kla7gTVl3WNFFbQwdT0C8pWwcov
/GwvoQEGO1R8AT4JR7UMMNqEu4ZjV9BsRwDlHAuIcWVmv/vih28UG+o1m0G+CnstS5gN9BfheuRs
KqUGXV+YaVWcv5OL2kbiCKnAxmSSUtHHkyVPw1zXA5siBSmWwwGWZN5OgcbBpy8bmOUExEp6lNR7
YNjr0RiOeaD/SP/zZneGZxBPaHFZIXCOE7xvqKOIykIhWesiw99EPrXknJ9/gJmT3kZ3YDGNkGcN
fXLSK0odx6VHlZy1yClfQLomNdCNu2osZAezIznYA3JZWrDpJstQHuhDVdkcu1Wy5/4CB6MEnilf
F3OAOXiWlt24jInqt4YQ7eNn8DzdLweDAnjS35l58gBRoyIgECk2fBZH3xjdAjt4LhP4MOhkIrky
TKIAXo8w3jTX4VmV9ykeQOXG+hHq2yzZ5L+7F4xN0BFp9bZVN02wVrtjKW3s9K8RhWR4K7WrQ2Tr
w1DYAZuv82oVPvvZRqpFJbhOV1W2R8nZ6tmq0rb5cEppGDac9fyU5QeoO/J/JGrg9cIenbmhsZNA
aUWZVgZWn5SEai1qwiil7hnghlgFJyuimJJQxYiQo5zIIjX96+eLcu7YhEuF3BaGjoOTwmTITkrC
gYaO0Vl2651bsu0hog6RcDVONzY6vqi5Cl+8wtVWrq59qZKbsLSronGpDji3pVGxq6bGurWwuPy4
loKgG7rAkqOzRKJATht7jw6njtDwVaA33HTe3TLuFRp6gk6tNR7EzepWEFz6f7GBBHUYA2ZZ15Vp
GjB4WK4bBuV5sBWAZOrOQLgYnf2r4qfoEiJzjCFUpN768aUVvcsytU8AAph6Doa6eUAf1ZX3FgtL
/eeowgzaWtV+kcY/++G5orCrNPDm/AOjjFVJL9ySaFBYAEoZXm6mfhF1sibAi4vfuQpEvJIZ6VoN
hFDOX+MIu8hEeCsKTY/ytxwDoj81ozd08d3FLXBlP5fy6DwKuz7VfvBIigsdO1W/IQpco1PPU2h6
vsBNfwWJtwnNlxD+mpcey9o6h2p+tChtEYDFxEIiYBqxIBLBkPALJOTYJ02yqernIFIPItgRZ3uS
XyJSu9iQVmI9f76r5mApCDnEvnhaEBFMAwHVjgIviuMIAYO2sa0dQt6NobwQK60j+RBiV2M6+WqA
we+nm9KDfmupqyh4qdofY/TdN37p6b1MX1TlPALSaFZFobPfuJq5iqF31km4atu7AbRZwW5eIlVp
Yqf98UXommGblMQRnE7uj6Zpw0zKoujshfUvF3MmCJ9yNXyRO7Cx8sWlKlvF5cqj5GPjgFlETxVS
mjEkngjHdaDizqZgbzZ6p//EUrwx6/BHJsfb3sO5cYyUte47q8xaSUp4EaV9QYtS8B1l4X/+GeYY
AXSZdLia6NIqU97/uLvaZMwtqzRCkULXOgIh9+aneMOs3GTjN1f0FArWX5xuNfFAn78QFGqxtbAY
Zncaykf6XgoXJ2sq5+g8p6tsSwvPgcwuSlc9zq03Ue74goR5neavknzkcCEcrRuY+s8LkzB3rr4f
fhIqRanlSX6ghudW1JxxlPa5ooVjLgBL0+srURjVwnEzCA6i8YNChmTe+gRvOy+59stmkuJ6nq4u
DZ9sTbOENembfcW7/S6p+pih8AnPfpNv7f459/capnzFjWwtZytqxlV8knbstr6mr/DI6L2FpHvu
nn3/CJMFHoZya9duH5618iSrJw4TM7/RDyGKbhy3UrdwncwOBx9FR81E4D31i2rLSm5dizuWuBJx
FsFfWL068Qm+VVYIBfLnX1w8/R8TjD08QwmHJGdyp1RWrpt1bUXnvP4J9UTSDlV0tykaOlvu+M/H
mo0ACfz+GUxY0XzcYrHjN74p8W6ucqqIUzzjhwFJr99ZxoNv7kacpZIlXexcfCvYh4qGZxtkn0nU
WdVKnxQZLxgG4GA3iCagopjz2vpCqDm/dd+NNAk19RE3FExJRSS9he+OqQOBCW5fPXtFr24UvAXT
veFoQbS1/v+KEMQE/vk1//uykxpKG3m+HUq8bIxsqH5WizVFOGJDuK4J47bdDZO8zz+qLibwjzFN
nTqbYQvLqMmRgcZX6iOZCNt1jJ1PFd0aRlAyQbGVvXLfc4d2bM8Y9jwmdWtsrrzu2HV7X7Qwia5G
WhIg3gGPEeyNY7Sqmju4hOZdhPVtMYgEIQmeDAPP6GbvSfu0/jui00VbHmyoJWyL0dXWmfWicBhn
9FWAS6Nl4b7tF77v7EJ6956TheSWRZm2gGXnujoFLkWB9kIUgcI08byFOZ3jNNiaKL5BTMIdbErS
TV3VHUZbB9sf7ibWou1Rt3522oWzD9OWqgKdwvu4ORqLeuO5FaQT3NswAilrv2nl3x24WuAkIEME
WBT9Eoy9MGuTi3Wd4MkRrbswgRO4XSwez515uuJo1BvB9fF0+nguBIas1K1XkMogvKAsxOkqwnWh
cfBPApJatl+fC1tECEkiQ0YKn+DjkHbSOHai2uHZ8hFlriPsfc1jkJ8DqD3ez5hyFpr4Jbclbe60
hXKKfZSlo/0xJmtIidK0iWpm16KSE8aYw0IBN3MLL+q7o0LjVROsWCBTZMesefE07CcwQUi6bjfG
ODHwk0EnvS31N7BD6izYSQbtM40gjxFfqfD2+F67Fpp/9aBTHSzGp5xusvr420dhxGWtesmhTLRD
OOC720us4eH4+XGw9IaTT5lmRTfIQ/pWuAD/oBzOcUuoRIlnmQIjjpbp0UN1ykZtCYWPC+XjR6zL
UuqllNiTvhkgi9j6qj1RyAuoCyi8KEbmlGpFYL/I8Z/jMdoGI2PepNmmqU+O2lzVIq2U9PAsLjIq
ypJ0o3pH3wjhgg7ckGJpm70aylF5SatbrF+14Vdm3bFUh6Ty+ZzPbR9hmKGKxJx+cpM7XB/1sGB+
WMv1iSdxvMc0EUAL+GpG1Rv29OfjzbHeeff/N+CUeoR/VBa6Hu8O8pW7RMMQnzrvymGRFyd62mSg
2M5fto+yrt0uDj+7i94PL/b2uzMqrwurHVOGFzqbzGw24hli9zU1igcYYDUmnkxDltsnmrpvtOqt
lQStLShHSMreC3ED9vsT/EXXbjdw5jndUrYTSgEA/8G9eSP5SvKslPD2x20SWKIuZV/97FfaXd30
qa/xvVaXDv3ZixSfDCFoxc6ODosfX6sKDMmTLD6jX2NIin0IeEA3/AIUFn9SQnltDr+krNopsb4j
uhgU560BTJmEB0cTmiAoH1SxZawXYZYOZBCcDOAQcKhZo60CvRMcwvidqvcGArozWDsaw3SVdSkC
bQ1HJiix8MLNBDRbsJ2hqaj8zAGAJSv7VbDoWTLHAaGbGWxDQgdoZNOV60ZVama+Rc7l3ExAGqJd
UU3OR+V4xtMVJh1+/XGA2Q2OwcJm9CbTd4IuCGPwb6hdPItORQlqmUzl++P0d54eJ03F9MPrwvuf
vZRXW1B6SLIqGIdMvQPT7e5ULG6nubvo/ciTWyEL3MJ3DHK+ZLzk0sblu/ROttKRhMUnijmxtOqd
b6mUbhf28dxlz7xzDVpAin9gtprsxWbukO0pNuQusAZ4hPDZ+PbcI4KhhM4P09+FUcU6np7acDPE
dY+FpzrNcOLGreEPs30FTDdaI2DfJsaDF4V6nBQ7uFQc3hq9hooakin6cgERSGl4yo2llgGzgZYJ
AkNJWgRbU0S1kWXJNschPKdAYRXVfIk2M4r+4ncn14DPkdypgw92vcmUcCue5/O5eKPX/zEXCuU8
tju32LQmXiVB5Kr02hDhFmt6ow419hHJIabplloY9Fe50UB3lZQvgTSs6+5nibWTOO4s9zh24yGw
+3VsI1sgx+C6pfhoixyjzbcpYGXLLicrOmKcIoXFrgoAPdvyAUSJS7mLUEXjEiXaNJkcGz331ljS
IIAzLnT3UtdtSEHjuN9q1S1t9VVKUS2zCiHb3Thm9JhTn4E6fRmluzB+6dUXzX61ApNqmr4Zhz3E
wIUEci64oDDy/2ZrElyYUjpmqa2wUZRTTYEChRfv0kg2/bD2QbGwPeauVXxLOJ1MMDCA6Y8HQuil
bh9gfnkma6H/SwVFMdhKkaBMocZAZfn5WpjjEhNIaNSRNdo2Edd8HC/q3bHNpOBtPKOyL5w97AXQ
GC+4EUr4mOGzEYiI/8244CCgoVA3OI4/jtvreWV1hbjNrZsS3lp5Z/QvVPJjfFRB9IjCqeOK9jQL
486ePu/GnRy4Xhj6ceJy+qR/t/o3rTxm+GDT+gXDnfLAab+MGsytHwiHotOfjfBLnbxpF1uV1WCt
fBZYAR1xVz02VC5VZBsua9ZYG9GDhdPPTJ6hiqRQeGKstGR/A4TOHFjCDHqpvDT72UFoRVkEP9s/
qL1WFYSBL4fhOR+GtUgsRQwbX8mBeBLqfAJ8RlIhSd8+n39V7Jbp2UOwASoKcUXUmj5+91Sm3Vbt
m8FZhz3bhNIOI6bmHus0d6MzFKdJ1OGqiue7fmmqYe1V9c6KXgUmrpb0gfIa2u5s2CKnsN/KsP9l
/Zh1r41UL1wYb6Tq6YPaDnYJPCqXxpRfMwZB36gNmXcZwzg+pXa5d5UcAY22ISd24cg6D/Jw0s1j
0xYbtM+Cfh/T3Ep6zaKjHW9cFhYdA8ONqjyG14S2ARrNXPx65QRPfnn7fF7FNp0+LScGSAQiVINV
9nFaHb9Vi8GiBkMdGZvqsboimJRVFtwS52q24uQAx4ACcodRgf84VJEVHp19QMGoOIFz4DZkuLiW
ICgM9Rsno8M8oGYjbuISjV64zUVXwc9fdw6ScWQVrpWwRYbLK677d9F45mRyWFToEHQqOZ4KH8Dy
dw7sE07LN8OYllvH6B+G4pYmsTAME52IbA6XpKa/yL4NbHHOmTLtSODEpM0rRAOKK6jljhgfrK04
PnTqi0GwIFAmfn5Z72JYPujvO9P93zNVP7zNZFPoStS6vgmq+g+BjWiIO5V8JnKPizzVmQvGYY3o
iBAhjv0RCDWJn9h9CCBe4pYD6N7TKstDM7Il+iJZt5qFd5vb8QzI2YelpO380cHdzk3PNFygSkzm
uyDH7DXaFe53TMhPTU6DRmXAUH6byNDUdY6fbjvQkQWHkPE5qX6248EaaWiDKWSidX+r4fhaW6K9
VnTskn8D8OIUS61E1+ld+gd/L0d9EHp6RyWT0AKpOuE4xgo5mjTaXXb9Sc1xDGlXRk55hMMcqSiB
sk3uoBw/X9/Q3f7c0DwKglVZg+VnThEuXanVWMsbqlNQBzxrV5S32ngJuCpYqIhvei/44tM8ggoE
3CbUm86JzRgMv7qqexSYlaKHB8XiNdJXL3it8AULwSVlepQgTQoBFiEKovVV+m5DECX7lKPSvaDj
Nz01n+Apwz+sTG6CvULYZ0F/M+snpDY5jRpEAMjuQWiE1Qn8V7ROyY36aTXQxdC6GWO7yZJkI+d0
3Oj30Og9ZHe2leKxER8rgNORdndReS+HF9GpuN6b1YPfcYCE1k6B1ZVAjjFUVBnpc1QX61GhM5V+
Jzbe0boWEVhkmKdevkXjNddfI8gOSVh/ddJ4Z9CyMOlozFivFBq+aVW0IZ1zlBtOFJxFeGVUzlFw
akQcOvTq3igV0c/al2wERBliJsyqEnMjACirtC51pNC09Dl4ibunIi53fmDtFR/yjtL8bGsdLA6O
EfeS+N0q6ROJ2IIL1M70lVOHN5mcmVLgSgGHFAw1ZMirnG6nmVc8pIKGFKYHY/Aew9h9lOg/ZEq/
x+B3pcEfoMWAld/MJN5KA9C2oX1dWGEz+R/gLxJU4ccnQIqPJ2gqhQnC95KaKyxdTB7Rz0lbPq1O
Z7puT++BkXasxsKtOkfx+jDqJJiux2qwahrPimAaoIJ22BLNIJniDDkuKlgv2bAcpCBl0f3gc6FN
V7InDqiqu+BqhpVPjPViR/c9avVIThBL3tWS9PiS00JUp8ususV58a2RbZReXCGHCxlp6QKauW+F
LwGxK+AtyqxJ9SttqH4NIbOXs34bAtWVX+xd73kZHBXfYXKzvx9pSrKmfXg6GlnGjI0X7c0tmnoF
8TmFo0TZGPIJLSwVIk4ryKKfr5HZq4I7lr4AFj1kpoUSrSyheAdQP9xhK5i/eGjm+R7aJ1cFIWm8
pB+eU4ICAkCflmHjkh+LWX93q9etbdaVzruOBe2q1G4TWsrf6oDDW2s8hail0qT+Go2UjYQJHeCw
RLctlPJlXMJ/8fZY6W2d7rEsvivGuGr84YA3NIUdIkqvexr8ezAmrx7yUBNF6Nge8YSgYY+0zjsY
j/Wza9r/+9zxwwuJ3ODdC8XZGNtBHaLUjLc5bYBQwVjORkQc3B2LiMZcYQGNO+wkwyFjxYr743AD
HTAqB+LyOa3+6dKMCCA7Dd4r60WH76baOySTWb6VsI/+368V4E4qWXw4oIbJ0JAdrUg32rcAlGsT
TpK4ZyAlofoO9Bv35Ofjzb/ruwEnYSjXEBTRkLua3k+C2Ffe6L/QaBfeluOCUoOGuUOYR5vFUvBc
FZ7y4X/fdXJ0+oOrm+nAu2ImQdEO4GFVxtCRpIfMXNvaY2KdGZ9zRzgIkFNK+sbDgCe4CjXsItvw
rSQwPSHYnljOkVORZ04WGQY/neEbnKmiS69v0QKHYThZ7Y6OghDTBP/cUdZaBDjAwSlEwy4NfbBp
l81yF8F/ASgWtFMHj19BXoNqvW+Q8pUVpqVjuRedN3ChULncwDn16uJXHY1I4NgZL76S7zIibACT
VYXXE//Kt877hyD/+kZq4jKTPP2QDQ+D85foneXhvdDdAdhI80f9Z+pCu3mbGT1c63QE/nydzBGd
+Fj/nZ3JST0GbmdpPrMjSFsRZ0lUx191AaVCJBd3OvnfzguTE83HbKaKYCmIzEMZe7uqoNWPGm1V
GUqKfBfdqckE6HB9cQMcBYV5CFHgoJR7tCdteym7K9pQGist1kzFYv7kE08vAaeTmsjpWOwejdN6
ncOkSQ5SAr++2NNdgwtOPrYp2tXwVBb92g6XQMT57aYKO13CUTqLTS7uIRkGPXCqN8sOH4NOUnRa
vuHqR7AgZKYsBWo2FOaW9c9zd63ybuhJrpc6dZI3KUPbI7T8EzuORM3BrRsmzOeLReRZf0zzu5Em
eVgYZq2ldTAOkaFsau32T2IUlUt2NDMlIUAzsVfZFhaK8sk57cZli0DyTcCewvz758CCR4TcdFGU
NId3IEcU1lQIyOGiTI4rPWradmi5VWkC8UvxZdyy5W1g2kfU+4JzhjnK2iFFH6jDQls+NDrRKaFV
IRcrSkGa/yw28uczPRdavH+myXIygzxUWxlMOmycTQhtv74CebCWslTa0pBEXdK+ztVzPszCZBUp
RZ+nQQpGDF23GrJ9KwmdHFX3LHuETyXK26OK6SKeuXkTnwB0M++k9/Rle8D0XDADBJDlj1+iAfPz
+JT0ewmVDBH0m5qgrm/LZY6lWZqsx9Sja3pf88z/lx0oOMasfRKW2jZ2TNOifeXsiFAx8CW2yIHf
kvl3AYsONu/VJWuF6UDXjnYXKz6IPATY2KrgcPD5MpgjZ6H10jVsgHTIqOpkJ2Rervd1xzqIXqGR
lzX2rNFab7bcDQQOQ16suyUK++zmezfkZDt4dHDq2pYhg+qVrttUEtJ0r+JEkyH+WjhQ3p7/jxPl
3WCTdR5LAU0PNeYzpdEi5xcxOow+gGIiFRY89U6mWCMh5bMKACp5VbySJkcvNfRVO78QJkol5lBX
UWVYmPu5zOL/cHZezXEb4Zr+RahCDrcTyeGQ1NAiZfEGRVkkcs749fv0+NR6CGIHe+QLl+WpUgON
Dl94AzB+G61J6Ip0oz6fQiZF06FwWF0CKmuAbYWJ0eh7K+Aiu49VEUyJw0miEBDC/GqQDbv+BLMH
+8UDTJa3omuBNyg8gHCnVJ8ptFFRyMe90ZyuDzRX7gZoaNPjINEFYzT5DDjh5aozODTv1RNpps+F
DgoMwqSYXxqs7k8hXXB90NmtRIONYhvS7F9K7HLV27Wn0mamrtJl57pJ37xwQ8vqc4YM0xKGc34v
iR4D1ASBi57sJaTcelzWeUmBcUvvAeHBnMKdHfl30dJ1hVTH9Vecw2SgzEcBAeF56KHTDNEz2tI3
Sjk8SkD0gR8K6Xl3E1sntzt1/guqDmp1UuXfcIjCJZbNbGSnUT5hnTC9X9BUTjzGgVGykf0WI20D
C7kWHBLFLfNdRCh0MSkjYWPHLIy6dyyEFT2aHvDWSu1AQ09gVLwMXRH7r8zFMAi+Gw1E0BgGbSe2
nKieDViO1cHvRRTRHHOZJxd9RRYfFObJx+q9MoIGCopoVPGNNU9mbu8ocIwYaaQw7AT4QhShouTN
0aU73EkodJhU7Qzj52Cg8Z+KlErIlJigS65/1blteflokwOyKJGdjSBGihYkVzMXQJKgyEWQzra5
PtTsmr0ca7Ix88JWJa2DhiCHt1l6UyFc6Wz1/oCLHyUoDQpouHTliFNleiRTjobIQU8XadbJqUOU
o+aG4oIEIIB3mn3sw2sh/PHkV5AI6JUA97+HvyNyFXI2Utje1NHCRSZkaQnP7h8Ytg7sGuorHMWf
j+C0lcOkttmyVHntXsR+AoyIC5h6X4A7UOS3PPngLqwpTyL0dX3yZ7/zxeCT76yFoUFQRLWAwekZ
CbU2qgUZN7+3+KFnuwCXbzr50H3OFKcdp6FgcFG1rXxkJ6KD8EyUmrWGr16CEKME/EPR9uDVahd7
eoP6315Tn+kAil5WruIGUJ5E5bR1nXUPLYCD9PqkzJ3aooQBEp6uBZSzz19kHFspdRX/nOfUx8g7
gY1ByF4Q3OxfyOheH212LTq0QWmEQoY8l0svwq1GS0aOMLHVlHsBXSav6Z6Haukqmv3SF8NMlrwZ
IRghDbwU1Z/CexyVN1b14H5frsrMtNeB2Pz3QuJJLl4IWnVmxyFryg+2gu6Ot5rqvYN64xJqmb4B
qrHyfH0SZ2/3y0EnBRBHjqs4FAcWYfI4Aj/HzUe0JyzSxRch/9C8AolsFr2U/x8DgybSCJ+ovkzm
NQlyxYhsBs6AYrYHuX/GtIlLBy0yGo+uQI6HK+FevvDC88sGyQ2wy4oNlfzzLEeI7vi9A2qskdHK
W3lPMHjWZYOuP1A2/R7YGO2DfwtvbbYNMTXsu5+00K4/Bohlxpkepbogk6OMhoTCtN6Yj2GZqth4
Hp28WyX9Y4MeyNmPqYr6rdq/mUa+4TRDvldplTchRpCN2ZarNVNOqDEIOTAhwarRJhmB+NAY+lcJ
yQjS264+WuVNaoRoc/0Vq5sh3QYWBeCT0PZAC/0sRcHlnN8S0HGHNgkaH6h4b2sNERZl3Bd0E63u
kZzFk9ZGcxOa677ZdOFP42d462hrrzm6sLJRIMIWlMKVuvWM+zp+1ZXnKHV/BK619lsZU2zMLKgP
U9qQPAu8wTvEgIAqm5Ae4NhUq2cqaRKn5oAMGkepwDApFVXekohfOYhjNSep7WTqbOp9aT8LRUrN
+iaVDb1DnGrGeyEBAHUgAouBNQHBBmGqmBhRqsu63/aDjDBCRwpa+PmuYD3F3ivsdmBCyCQ8w8pf
j/173Tc7yS82nnIHVDSO/rZkd2s8hYV/qLQD6pY6NIkKSI/s34ZGtKZ4Dq7nxxB+U71HW7mzdXov
cof7i0M0dYy1bK2F0kY24V/+ZbgbJ5G/2+5NEW6EtlfMChuGbhVKmodqlWjy1bgcCD5mCpLTxn/H
9hB0WGPULsNVMPNbz7hRR1qQ26rf0dcR75Fy7vfd37G5V38XoGHSAHJeIKq3ZD2cGgGUd8HtBcqy
MgVnA6scQIIl1nIFs3Zic5tYFaAZS7TgSae83YiTmkWGqmrA++oon1H373IomevCPKnGPbEwfwc1
acfyNk0W7VJH9JWowZAMuP6mMEDlbHoTnbbsb6nYt0i9pfkPu0UXAgc4EGkB2gE3fOk4ekjRu3Df
JOiHPfIdI2ncynZWFKkek+8e5jS/pJ/yXfS3+48CwpVAL1ghkDRWcPkpzRZ73zJ2KbkA4YeQumvC
5zLwzhobJNxF029EDaYdzI0W4RY/PAstD7n9jpLrnTt8DFjqcl/gwpYB0IVbJCoQZaxvEv0tKIOd
XiUbjcqmaCimeFTnAzklCsvsPpeumwb2UsCNrp8Kc5RGpNXOGEvwpTQiPh9OcR4CHBHA8CT7pthP
pevsdZT6UL5Y68GvPsIE4GeOBixrItuExW0S1+sE9+aFx5i7yFGQAXBAhI144uRS6Aetr0E3h4I5
4+V8Gfwrgx/2vRq7MG33ufm92znVMdat4xn0MbKBuOnfWGKK1OzM7v36A82eleSgyNED0oHs8nla
PCXzS63nrCTnp+yARF76XiiLSb2Y3S9H8sUwk9nvZc31EheKicC6cBvvEyJoHaY8QNC78zkWIOkB
1tyWmmcjebv+krMBLRxxUB468053+fNb+lFDwA2KQiS96nNsOSQsMPW7G21AtWYtISTG5st6tn2k
rnP1f68q7ghkCxAozEupsH4efrTCGgvn4UynRWJdMCKSUxGugNRS01h4V1Ef+TLVvCIMUeg81HM/
D+YoAw6CoqggVKxVIYdKtMrX5SymdCKI6lR0zoEjAA3ZztYKUojhovH9ubV27TkmK31QRsnOJJ5j
NOs7SMMW6j6ilGkN6UHxx60+giQ3Uc8ZHEAKJRjE59QKH4sUZTm53dLSoaqeaDK3YL/pwdXKw9Jm
FKnEl0cU8GtAQIK9IqbyIixUaintuoLNSFhYBRhbh++xm9+lbX2wUD2WR+A9crFziwOlmAiJpSJb
rFXMfq6LZ5gszcwP+jTpeIZ/df6pvoHjE1kW5dQ+/uDOMZDNpCbAgcH9S8dWHZ2lw3F+IkQRHqlj
8AOT7dkkWdlEgWCRYIsmyrnk/AlHsk9hAiXGgAxfUoeth8QFmhGFclJwI11Yt2ITfP0YYGAdmux0
tybRY6Fa5PMNgGbEcNyQSyk9ON07lBTqYUb1IWpw+bpRR6BZz9eHnstDADWfbe/gDU37HmgRSHk9
mmfOEHsTvSME9zOUyIOX6wPNHrbkVLSrOGu/INwHAtGsbhiIb62jxhyfKF8somjPtkRfZvJimMlM
mobU5vHAMIq39Txz50B8ajuA9P/Waizr1AX297APEXbvseJzDuIC1+0P5DOwnwlGxLka4XSEjquX
K08OWg+1+kjCH5fvKUDFwb01rfdKyW5cuxHECGLnkApF2mwc6QkVu6FTYA3tOhnGVYzSAshp9G/h
h7bRgYhGaN0EmUYrxzpoWAuHfrkaG+iuFvypUV+1krXpwOuLU6luZTxK3X+9gZC/5c7MCeeHXzE3
SEZsowXNIfSNPZLyO7RJ68gX/b7rH24OXeoAe6O9DriUushkl8p5l6tFCT7bcc6iwrUiNKAwPybP
wfgI0aIbodSQofSb1QhdG7ci6EFJ//pzqLMbFZM/h8uMRzmnPhcnFsbvseLJcCTIzMe+3j5CmjgA
z0TdjC2F9syBw17yoxtBMTYAyFmnlKZ65DlbzdcRT4P05HUb39bvsh3A+tMiWmZuMwkFDFC4Fgag
8uRMLTTdNblIoQ65943wqrc27FsgnMvkmbntZGhosKicGRiDT06tzo6jKjQyPoq80eJ1a7xnjXLH
Ub9PTiq2ufljWGxTdY8EcZwjL9x5d1370DnK9vpXmTMY4HP89yCT+11zEP6IZR7EjAAxdG/mCH3H
8deYbdw5LdYeCQtbgPjsEAyt+Rg13UZC8cNEva6qZHK+fNsp+T5CDo69Uqr92rNeRFgkEFXoSHcH
UgpxD0R9B8uvX2l6shMMSrpTii+swYKV2yZoVCd7I69uAiEL2HyQ5KqRkHDSwSxuBX/NQZiIFKEC
LNDjJWL70sr2/V3m4gTXdXymcT3EzfH6/MzFvBjLoDwJLxWTkcl3qvrKrIMAVD8kapxftgQjuCxl
6PB51X0EW29RsXG2BHI55OSL6FHZOAGMBhEEKXbOCx8o2JGAGc0zELXAfO8M6CSv1190tqfNO6IR
KRgVXyTZy163e8AXNB68N8iRovJPOmsHLwOTXYDVboIHtJRF0VRIp4Fq5vlk476QvtNjX3gYccxP
rwEEoeAKEPoCX5ucWbGcmH3o1mdm6qh9ZMlHIL+20k9RwAdZjgUwQG4HAVIJcAgX7h9h8om5BctE
EHm+sDhDye0UPWBfjDY2MsQO2asIMESDH2Hw/J5SFN1iahdwSohwFs8iEWJ+mQGhHSfsL78q1Msl
ubSLPOYRU2nOxQBgMpc7WwlLNa6s6/M9Oxg4N5MYH2zilDMpjYEcoil5zjEMZMuR6AaDAjL7/wO9
PnvIOnD2aU3LWAdNsjarDZTAT9JzxAIkgCOCQodTvi/iE2a37sVAk62rYkNke04SHj2E6rmM4UQC
83xppDe1+RYv3bJzsTDJ+f99rcmu9frBbgsovEcLNDXrhWAY5aGy2wP2yPwTahhnBPSQbME1+ICl
WDfwYK9/x3OCNF018CCFxhcZ6xeJcEjutuEFTK7b6zcjWDnOKwNSYDXKuLq66qtaI97frQdIglF3
ENZIbS+tNDu9UdOT0R/M9p26cpegWUkLnQ5ZOmCEcW+DZVPGQ1Ms+gjNhc6XTzxJtTxwSI2dwOUi
OzADyjMA3uFHs9ZTY1f7EF8IxIQ0hz4icb8wX7OxkYkUHjK85Nb6Ofm+iEkk3/O9pGb0YNi2O1E0
jNHpikp9g78dF1hevDSOuyrTw1i/jjraUf3C1pujjgpJJJ3o3TZwr54sHDXVSxjZ+EQTdDh5+hRT
mCNfykz9d6E1eNs3G6HB1UrDCo/kXUaG47f2uip0AVxpKphvXXqbELe2mIo5G8V7sVDCEG7VZk1d
M9R23j8CH4v6mdmCtyl+xPZ3wOGIRMEDoNKrv9O9wUToLQmo+tkUFts1TTLiNap0oBtj664MDibs
Aa3H0zLKNjpWdRIcjtG3dlbhihTPd77Fg3ITK3IkOkrAaCLdWwhW5rRWmStSLIeSD/+ITXjxuTSr
sY04ZK4ELhPQ7K1kuT+FtWloPub5DXA+AZ5rImmrREQf2GVS4UVXl++Xd+HtWL0L3sCyzOcsFIqD
msiWugUZ+WQVK0GXqKUNBy+I7F2Cek0QN7vQ6g9SOKx9qAxd222SYCBtyHctXieNeqs435x8mzvf
W6gK9a/Mfk+Qe1CstUXO0uJ5YcHZtQnFLeiiPkvSof5hFku6dXPnMWvfQjNNdPynzdumjWEvGU5w
hDZIHYMz0nSePfUbVbvrh9PcJQNYDhgUPWLw6JPUDledqGotKzgW2UOL7wbGgwgQnlFJHDLXx5o7
+y/HmiyUtunt2NMYi36IqPL/KwFAL1aka2I+F1Ud56fxv7ebRCxh5lleMLA0acESseD9xkoU8mp/
dFmbpCecF6qQTJmMNPgg8UtZC44ox3GvVag5w0wkG+dsAgP8BxN5MZh47YsdpxY421edEQiJEEo4
IEX5bhRb9fxEPV0EgtfHm53Gi/EmG6nVJNfRS/Fy1UGm+ROj8novoHJL2J6lgcQKungx6Gp13Zvs
2DpeY5gJUvGZda9AkV+CwM6W7y8+2BRqHBdulkgli5G+VNfGVIe+6eFfgrs8hM0OdE9n9psAlRu6
TsT4AgHdwRhbZIjPbsD/5nbaW2zVYAjZmWzA8ZUIRTPuSc5o43LhLwZfs1nM5UtPrrU4UpIyd8XC
gY0OYgn0DaBHn6KpX/1FN5fuEux7Q3q/vn60he9qiyrExXc1MTlVE3ESO7K36rX3WhMykFuM0ECV
rUyn25i5Ahmr2MlKy8WFPkP7MzU/yDfWkUt7HdON5sUoAX6r3MP57qxg5aMQTxcMzl3qHcLkTdw/
RUJE5f7K2xcYYWvVQABZWZlRJ+gRRpxvrr/YLK7nckInx2fnu//zYgUSBgU9K7q7wSqnsNvuKeyU
99bCiEszOTlD42KMmCKWSx28wQEGu0v2QdS6XAyZgzhcvtrkRMNQ008jlU0vYsB065fOquq3QoFX
euyOJff74mU0i76n24+FI4AlGEWTg0aJs4Ef2JT/5ldA0yF2CD9HbIO4l4YeRWR/nztHUWtY+JSz
txPhAooUlO9p839eo3HUwTPVgGh1/RZkIZNLz5mKKtux0yUx0yjSIfAD3AIWsShBlftGg7xpvAqX
rCGtdtefaPZkoIfI9QXzW516O/eNqySF4kWi6qrUW8rXthCtOGnmblH7d5brQ45po5UgGkrWZIdK
StJ0mU8dkK9tqR8citQaeTVQvC3oO+jBAu9B+Kq76DPVL7lyopMA6ZSu87J8v8gCpxkTzwD1XtT9
yPU/fws5qhPQn7TXuOD4FqQeyEPDG91qBWU56QVXK4pVAEyvz/gsWvFy3Mn5OORVo7kdVVnIVhJK
uEPxIcj2QyytK9Xn5LoXwEVLP6jBs9Raq9xGMhGgF+hTBNYR6B34Oafhry27483tR+B8sk58YSGy
MXk2dbD7ITe6c4ouZ/jfoKQcHNRwbyJWHb6DcWq4qq5PyGyfE4cXIHuoWBi6MdkURepVmdky6NhH
lMkt+uo4CtG+GtES0eWti58pxYKOkGpAC8HvlbtxKX+e2weXzzA5iJqxsetMa0ABket0wxqkWm4S
8Tzb6St78I/eWNR/EVCCkz45gvKw0DNXpsTDLqAmTi97RWeFRgaRo6BDkbDxtZP+W4uTiIDOLow/
dwyheoeVGO0c+gKTG2WoHTTR5JKCfP0GjM1Lxm1L3CHJxVq4rCjpiWoXSTAxuiYZaPDha2a+4E60
BR8hsDo65niL+pzzC+HisSYLwYjIVSxXVOE9NLIdVAlwF+qFBCHtF1EAs37r8m8eCh7gYgXlnO58
OQ84lVXg3lDcpul4lsFjiAZKYXL1ZEJlx1p4O7T5UaBIEtq48VjfSG6xEiyVkmSu7lFTHlvxSKJt
4tsfC19JbLbpA7EXwYKBfLewif98QDWGmXpx11KbCw+9JG7ixr9H12qQsU7E6NbOhcUdZ2PVLQ09
dzZCVOasxhgUtP9kaKscu1S3/fPZSEM7I2/Kqm9JBp1gp0uPMnaUQLE8eSHwmFuXl8NOdmHkUYCQ
eoYFC1bX34f+J8Jt8bBq471pvCiLDi5zgc7leOL3i5DRGd2o9ZExYsE9lY2Ce/ueHrJAmdng/HC1
Zg+kjbUW2ZyChHvt3ab2mzMg0+9tXfv7wgcX99/nD04Vng2pCg8w1I4n29IIlNxvRWtID4VuaxI7
b1TC122v3eaUY6i7rCm+ywoAlK7Y1g2eAWjcX3+Ir59APINjU23BqADs0ecpafwizMA7nWunTAfc
Y9k+ysEvAGQjGOFwiac+E90yIHrtQinbAH45GbB03KBJDELAPHii9eNgbJpz0R24+dnmifU6SrfX
X3F+SAIR6L1U3cyp8YaEwyl1j44IEMs56M60EQSqCcIFdYJSTw6aJi03FmZKRbzpxbCTgEORe0li
eZ+HHVBm+eXqSCb7O6N4lbMXQWn3CusF5oeDU5Aw6DZHfScBNLFLrBK8Q+6OR4liFq1rgibMvbYN
LqID/q7ful/4lUkL18RM35YH5pJQaIcQrk2FGUop7pzCrgNh8Clj9J34wdmagyiRjgyuPNhKo9NE
hThS8hsLgKrqPGpqDL60WAklrhEXpCDrEHl5V0HvNma8GpKOSOb0J1/0vyedJtqNpnuGFPGkSfcM
MDRoX13kPfmaFCR1GH7IkCxWY2ZK7p+mZ5pVS6Esp1JeBmedKPMn3bOwOYXDu0xdJsDIkIZoIzkr
IEy6/8ByFvhDGssk+tQb/lXUFWUUVgHXWfbUA+m1rAx/s2fhL7swQ18vEx7Wpu+CSKeJTNkk9q4q
rffsPg+OsfsKC6VJHRLXDXCurNkTdfT1B80YY3xe1EiaKXOLkZGjBiRDXOlMTrUys+ogqZuAi3R4
iGG/oADKRvcTGODNIcaezIRxrUfBvQplBSHgjqhTIHbJPkUMLnYndP+3dDBuCx9a1Hs7PugdfPNs
bf8McQUH/yfo9Y3e/dQL67FzcPYBxOnWsLepqXtnxDFBC9o03N1qoW30UL4RXjsuyMHyfejfLeFB
YJj7+klAQvRW3TVWd8OaiVIJSUlBcKQQkODVFsUb0RRYKrd9DUA/z9LkGDRAl2QIawRCtoqGFbEg
zwYpm3I6PMI/Wgz/fZLJPVvBADPDjsEA+XMAosPFfwidJvpVsib04nqXZoPKrlnSEJg9fAH4CelQ
kCmgCz9fMHmgZui3cd4jmClmPXvHYgk/VmWD7Qtr0K4W8ou5mSXhtpGionWgTAEXRtLXUdEyIL2F
daLuE5rbolcQ4G1NkVZfuF2+xhSoAF0MJzbiRUwRFLliDhrDiSY5wAQhypltg+o2DpfQZ2ct92nA
QOcByi99GpVe0eexIt310kYOg2OrwS11ktOA+7WFiIsfVXs7unGb4MaswUcH7RMOXX36YMb+Q9kl
GxD5wPff+wRFkf5eNvu1kCe1OTSHn3oCjopquSHlEExCDBBfG7PepBnyL0m0SaRnHcCxFfunCCNu
gYaEQaeY1UM1Og/CWtDzFgsnM8eX0Bimy0rvGFWByZv6tjRqPfrIsCO++3m1yXswme0/xEHrPrzR
Zf5wa6vZ2ttIzcIHnek9YT2HMh7gNOHpci48XnzRSNW7vE6iUhSM4HHb6UOZyHd+3hzM4mUI6RN+
aGEE7R9nJeXkjG9t+yyE+wDHE5wPN+Yf6LXwRPiU4r9NF+CLoBkSBGpl0904Vv6wUwCuB7jYDRqS
T1stewGuxm0DFFUK3edCX3S4+VokoIKFWSrqbliZfiH9Aebq/NHXiyOTAV+kpqlFxa6hgkPARokA
W8qmXbq/vmYkQM/psZ+1XPEendwicjnkSubimdgpNhpg0aOct/sQoC33l4baCVJp44fcvSTWUv11
xoGOobFGckDggzWdhuWp7QTUB8ICfwxMVG15F6nZKiu1HQ3+Bp5NYjzIvvpSKcnONjY5FudSdtuV
/W1lSdvc07dqpd0UOcF7Gj9kTfeP7CUrzYV6I2uHoMK7lGrjQzHs2s7d+bLyrXCB76o/atk6qv6D
6VG0PoXZE5ZLSAy2m0JLnoTDJ80ZsL1AUbxon9fVOs/tx7Luv4+5/3vhwpg5Q6F4ivIMM0GlZnKo
DW2R50Zh467ge4eRa1oLlVVAAkLYdRsEyiHz3gwHpFZTCa3ZWtGQxUENAwmaKonWiuvszOShC75f
f64zp29yAEL5RVdUKO6yOSeQEqdWSM0aJxfkrQ7NlszKqZz9Uyj2j9GmdoVSn1nTZvGg4dcEH8pf
XZjjGJGveiZPbW4HI7nxu3pfGtVB8/NbtD0eldLdCCytUt5QgWVBK0jgIbF4m7rSLTB/ufB/BIm0
g4jt1y0o9aUb61wGnr4WwG48EVATQE5gMt2mUrhWnY750ZeUW6Msbo3uxUQwXcrVVVC8GurwmDnR
ndQ7a7my911YbTVdpR8Qrr3nMkdMtbHuvEK7STT/1lc0dF6tVWc7u9bWN4p6W8gkGeO9Mmr70MSi
SlHu0gylaTU+xOndSHu/8g6grYLMuHd7ZY1fG5abKYwxTHFAwg7RLoGGBdqY2Rki5BLdD7NLVo1h
IfTe7O5wAl4nbn2UUnmnRSXSofFbPwxQxDpgsJK0MV36JBr5DtZmpBL+cCyjZgvFf+ncmDusLqdy
EveGiR6ZHlBwGMr00bNHX9+XlbX2vlFK5/lhJtWLOtAihJl8PniMIMIFfVPD/eXztdyH1pDIpZ8d
2QaKuuJQ0I5IP9nhlpqip66q35wRiY2bMdSyu2HYXN8VcyHW5fhT3m2mBqWdI8GIidATdUWryW5K
/TW17lrrzjZRQ4eh4O3+ZFAOB9NRMThEZfPzS1duNxYREhjH2N4L0X3L2HftSeJSpHSAQIOoVrve
kpaSiFS/TPXFqJOpxlQla8LcSo/USwhboeICo6a9cP3lxN9yZRRrcsz0riZVbWemx0ZH2H9fOUir
Cj02TwJwvjeypbmcuezAx+ElyL8J7qYmid7guijVqOnR8Z4M/dkwXmvlrcieR7hxQ72md2o5PvSX
YGG3zC5cqj4q8uVI1px9eC8iHTsuc6vylPQ4ZFtHv+fd2vTt+lTOhMfCEQl0JbgnDE8mR5vet+hv
lUUqgqkCfaQQS6SVmj227v8av4sgJ3qLKp0FgjZ9MlCcKokbtwxE/dKNtpBhSaug6QtAP8IPFhDS
6282txTp956xwqKwPolQklCS5VxjQFHJQTOk1ffCJgyg7J+MI2IhAPUGmh2fN5rnm6OPPSbjVNux
OQT5M1nTcto+s+TZV/93lMnbRICswzLLUiGAMiCT5C37cc0EFQhOi/YH/B0KTWJCL1ZbhOiiVqdh
KuJICUo7MLNkr9QYhUR/d0t0mZktbIrrVBPiSDAqJ7M2UEcLG5f3ARPaO6/Da1oAW0/x44NG2twt
thNmVsOn8Sbz5weGmdQYjh0pdYCsol4PI3boXq6vhZmWCSucDaVYqExh9jUZJndgIFl1kh67/KFQ
bouT9Fa/4MVRneJfqBzp5ksjWooL54Q6c1B8Glb8fvHpBmvMHRxZ2Vw4t1VvQXCP3YlkP7nRXfK3
7CIou9aID1oEQVZghor8sfEfqvQWo5DyNt5HwdZCTVhexUAck4WHm2nwf56Tybqq+i5yyzJOhS4u
pQ2qlX7/0TbVSsIDRzerndruhVfGIL/p6RKsdW6dcX7SROXo5oNMBh/lspVqv2OdqbdS85eM+AgK
g96pq05O8B6OC3C32QWgCyADQ+J9Y07GS7M2UPtB5zT4Bx6+4q6w1YUeGT7Gv3QyinELkymlELmk
/DVzjtOV4g058kiPpvlYgtROz7rjqpBPQ0pMWGwbVfSkYW+HC6t8bk4vx5qsNtkoK5DjjDXG6ybd
1sGmiyg0rISbQ7xVhoXymJiyyW3/6dUmU+q0vuNkCkdFxtatylXS3I/JoQQmdH3zLo0jpvhyE3le
2yKswN7tt9xNJh6Jyu0i6mJplElcZo+9Y5Ydo8gDRfE9fYSIQl+8hLtcGkZ8w4uXSWRPa0OxHrgv
OO+o6JE7eepC9DAD28buhl6RRTGIysM59L0YJnC1YpTSJj1K7r1HZVhXblvjPod+7v3UkZb5cJSD
2X8r44exec36hZhifnjKlnREcRmmpvj5LRHclpUk51RXuLP09KN3lY0vNasoNDdp++ImzUaqBuzb
RwwBD5EOgSRCYX6RmX6+5L+sUa5NDhkKqURrnx/EN9Uil+yIu1N+EbX8EMybnoD89596KYOUn6z6
Idu0UX6DLJCZo5QWuNsg/2V6uz5/7X9GAB2MUGZxIwoyeBvKRZFxBAIZjvk2pEABf2NV/5M3J938
qTrpCpfoLfUugoKV3j216bBG7ylHrz32vxPex3m6ipNo5/a/Ffy4g+jUquVW+yeKbmP7BhxgXSGr
MOyFKoY+Plba99p+xhh+G9eHksaIPXjf5FrZGum9g6B9gcQfEtld8Y496SpHBbbH7QW4BG/jDdm6
UszNaJgc5/I6arWV/038Xzlr30rJWlfhB4IWpmn9nY17s69/lk21scsnxupN9AGt/JB2xiqJBrQv
nov4CRitUd3anbWCrgHeQE2eFONUVQZCnuC1kYVJUmbEPER9tsmK+6Ha9mG/ipEbge7tnGobkk6z
r/J0Uw0nuFqFiZV5Dn8gKTC3Q0DGvS0DG32O5KZBkasH7dTI60b5yEN6HnK78YZwp6LLFFNllZ1q
Z43BjVK761AbdyrCw5p2AAon+z+8FMgIEieIVqpheG5NCxn33jj4rbcF63RX4JNiWMOmlJC/SN+N
4TcF6LYNdgMObStjzKWVKNaNuQpDPFuXhYr3Idy+pEUvHsB5r9zoUrzr0vFUSd0vpe0+hPaO7390
DAwRLxOpPlXNRG3v1DjcVoRSaq/f/u7rDVyG3NR3BN06kkHRO3bfuvt3YrqbHq2PPzhAgdzDvqEy
x6f+vAnMXndbuWYTjPaA5sy9DooOHF9SLFyyM4EquQR1GAV5Oa7aSSpR5YPSFpbHoTNmrGz5CDoG
PEwEyQLf+bviD5JaTAQMdjYR/lccQOYMWtvJBMaQQsnfoR2C8V7sOM2e2Ggb0oehwwvO4/PsRXFi
dt4YEMPZe1+iE0I7F7UDDoI/+Er/jTOtRnhNo9pNwdtECfae/oGNBZZnkQ8/Q2Mk+gE/QNoKnwEh
w8/v09hBWTeanYimFkq8qHMn1QpZAuUXDoTA6JBKM1chWt388A8RubJ2l6pNMw6Qn59hcj8Afdat
YLCSY1HALNLqf/SMXt5bVv5W6xfDfLNqb91rxyhjxlGzSk5GY4qJrzmvhTaPDs743HpTHtvqHwU3
TOMWUfCoWzXhvtTqVfUzjG+q7BRa34puT81Y/6unb9Npm9j90WEcGzmvjuuvCqlfaxp1zEVS+dyy
wWKRfgjy9MhYTV5RZ3db7MfkmJTatqXIOiqoJ6WvmJNIpfqsdz9yBVMAtIJQNQLJjgITVjAYcP7Q
l8iLs9exeAo6IRwC+Bd9/uRG34eJJKvJUb8P25X+4UImHwgO9366Sv5ugpXq3MoutcoV4J3rq1pc
sNML+HJoMU0XgUhvjaqL4CpDq8I2lZAHf1L6H8uouKWRJld9NIaKpwdMeG3teyB4nka5de+7FffE
Wo33bfcwYLJcrkOu9A4TpnqsN0XXrYZs3LhOsiALM5txXL75JKBUnG7QUXFMjpq2rpHqQmFE+uV2
6wY7FwofPc5Q2+qvRn/Lfv3vpxxpRzIdTO6A5k6mPBtcSlcteR1XkJjy+ORbJyFsBfru+khzBz7w
IHASiBYCmpgc+J5ZyUNgOwny80AFfiTgUVMKFOXarPzdojXI7GgAkSzTYV6/pIwKLSvwWEyouFqI
lPJ863CjCzMOF/TpUvd/ZjiMyTny6R0KBNRkGs1ECXsrqWL8WYO9b98IqBtXjI72Qgo7ddEWcSZ7
Yzz4cbKtYy4/zRTNVClSBW2PY2sRIL3E7m2fF0ixnRyCDdN7XUb4iyNosjct6u4MZjkw86YKOSMm
TlIXZzHun6iDVffgWT0TpVrV3sqwYMu1sGGEttimCeLY+aoVyJvg5foaUmeKuJ+eYjLPBQbwepTy
FJSjo/Em19YY2QmbXCa5jkIU0O4Tb10VVD/TDRR7YVgYnNwEaua+Cp8LRNwAnS5xks66BV8nhwUl
OscKqIHPB1flRcVo9FpyHHrtQYXOSRezTGguGUAwbOmbbVTrsSo2EY8p4EmhiYYcQXC3VVIZWG59
b4YPoqwfhQ+1W+wTDyZpXBU3/hi9SQrVp+QvL/fuI7lEdBBC9P2LtdSSn13COkpknAKO0G38/A6W
6mZmIsuJqBx2yqtc4ZewhSuGFavQFrz+IWfX78VgkwlrcqVtxpyTnq0Z4cNSG7xvcN+X6SYe6LHv
F3foTHUNIwO0IGntU66c1sjpNgyNVvF6uhzsxMEDASmhK3f9veZwDRYdfASfiQBlYL6fZ9GUozRO
tSQ+khlWAdaPGBev5Dffw7JrFcF41m7S7CZQdqN336Kpqq9Rv9Hdjc751NwsPMzMLffpYSazLOlU
D8KRh3HBg9GA3OTfilOBlhN3DDn1Sm5Wwbf8SfdXnrSxCSS9hemYfwCbkEbH/YWewefZCGKr173e
51jUVND4yZr1TasgLx9yP1wYa65DBxpJyM1oKMB8kULQyzpRao/BkFfJ0q3jc+KvpLeQmmmyHr4j
Wr0wvSL4ne76ywEn37pGBKvxRi8+Rsadnti7UXmnI1L0CKmpz6ChBN1b6t2dGb+StI3ekjj17Oxe
vPDk82IBWaPkx/iCaY9n2UpY0hExKTEl2eh0/W3nduzly04yAakPtR5XctYSosbjCgUExDXdeI2I
ZJkhJbTwNeeHI+blkOCemwpP60VixFnp4nTSrIUua6OdgE0DCyCyf1PlY5l6m+svOMOxxFJCpL3/
M+TkDWvTiZwmcTBskmCcK98xFwyA4rZYntTy2pL3ZqHeRgPbpF1KupfedrJPEMhr7CKRQER2wa6S
jB3vSvQLWdfSyl0OaQI9q4XXFVfldPXCk9HxSdWIyKZF9SSNvCTzDWbY2nshuJKs2wlZeoeYRRSP
INE5mNvBoKKiQnIJhH3tu0enzb+Zi8Hh7MNYJLRYW2r4ekySDtsWRhulMPsbtjj3MLC4eRaHmdsx
HESUNygzMsokfEDpOI2DpsqPbWogpC/oOD669v8SURfmd+4+FTmzKhwAuFLF7xfJjKf42RD0eX6s
JBs9p3ovgDO+95xlb32I+q//f0g7s+W2kWxrPxEiMA+3IEiKFDXakmXdIFRlCfM84+n/L9V9TkkQ
Qjzd/5XLZVsJJDL3uPZaKHbmL3NTevwfkb8jzkfxNTc7j+hNByKbpO0Zt7uW3Nk6ITFuEBEVNvvz
Q01dOpqzWpSnIGUcTA8p9Csb4ieauSZQI3M4RkboafrkpUQjYliXUXF6Omf2RlimxdnDI5gM4hhA
jIAgfn6MLg4AP7ZVKcAUg4R+lQQpVuJWdefa3U2m9zvAdkERbyP0JedzrY93BNNyefp76JdS0bC/
JD0zPlEqfbU4VaP9Y6qTxwC70msODtDcaRQNs+JXE/40Csl2QTVD9oIdEPR1paTtMxxJW7xBFr6z
JoFEcVwJ8lADDA+YAplihF7h5cIXWHiY64/MaB8jGe04gWdD92wkb6F6VQgyGc3aQc+1sWDi0nx/
b/K5E/7W93u9crOQcBDldV1w1i3RXJLsNxpuuDgBQ/brZ1IEblYOf8b3y7zDGJZ7yrgrfI0ix/tC
vJL6Zh/4WlGcOvKDqv9bR8ZI97V9j1UL510R6XsTFo60/NVIiNoYe0UpNrQ8vcCHJobcQYdYR1CK
jHcpHU0fbg/mHbqHyqEMyR/ZY3g488grISGlFij0EAeBpssR1uLDDcV/92XRpMWJyHA7dgMwu16F
mDnk0Ac3VVB6WZLsJIrJGXqpg/Sc9QbFL9QYaM3WyjZEHLSYmXPXtzEiddx2cJv+RgH4yyzMfaVZ
F+CTz0Qd76nd143+56kXdqUdBrXoNZ6aovxNWqkIQLwkMfPd5b6rHE9nEKFNbpL+hlqzm/aoRfXq
UQj7Bc11SFkJbWAxQiLgxgmFsjaQ9kGgeA2xQ5jff7/FK/aWOTtqC8xlE3KbC5dqjdk06lZdiHIo
7FSQM0zd1oZtVj0H4FjxoJ9WWlgUecgr5iGqQnizWH2jVA7ZBfO+6ficMhcxnjGkK8ad5QjxyfWE
sMzCkdRBFpvIO3La5ePE9lKS0/dAHqfuCHrv+01cS3ptrhSeGgEbZHMWJXnHHs1GGvPipPfqpkcV
297O8FFP1Bh6NdypjGTI6bSz4+uE1+aupFa/6ZXnEY1wABKCRjtLBrTQ4RWMYkhsz/Xn17IeZOIo
48OwRiFpWb90xtaeo5EzqUnZrU9nRIICKUvma9GZEuIs4p5MFkzrdGPk4tkZMgC829pBmJlr3mgP
s3OU7CubofnvN2/tQ318skVgodvNmBtazN5R9lev1PEOnw9R+WQd1b++X2rN0n5canEmNFmhKdUl
xUkg2LFt1p0YSerfvl9l7UpxnzSEeZjt/pJSqUY6ymggF6fQeQCphD03qXEzmqAXZ87dWlGSFfik
lIJVg3rTZ/sIDtcss8EGdtGcRqYR9PnY2EQotBLhVjCbJ1IrdLWJVkRTLSea+C9eVSAfVYU7Bmzq
8/qm3Ch9pLOhjHPTy0dKkjAU7qyz3ZQ1dAtkbv+stMjkGlktS9OXaHqF95Dy1KXCPBKaBDfzo1wr
VxP0z3ZUojcKXJc8+T9/Tap4+GfQJqjiLs7N2Ne9kzcAEzEkVfI4dkISRChCQ+X636zEFWXqgolY
TRjRDw5PL0KF8FcGHKEAoytdAx0sJsCDh7Mh1topJbX4n5WWUQeQVakfClaC6JMBPlrB5KWUrc4e
0ve6zdId0qXQSfsFp/typUzSw8a2+HR5q3mN/cOx4XG4UdFJUKq/wpkKQA/rXfxHihhFZjqqVd1e
v1EkL7HHi9TP3XDSN1pznXXMAfwpGT3g1iLuEJgU/5XTYDIG0xVuSwpIjkKEItPtjc6EIqtX7eNb
LA5gXQ/Iy09ctUQnEYAz7kXEwzNAmQG2ggDZ+a69ymFwnZA6nFoy8HPFBI4bX//LTgr2WtGEgq5i
4awdLYmaUgOQaxTjLu7CrTFVnhNrLlW5fde2J6eTNhFl+yTrdqqdezMEJ4+Wc6NX0TZpG/B+8S5P
lM1UW15jbY1x3ibBDxkQfG7UTG7eSZISuolEd47Z7yyCCDV7gOzbm6CC5f3aKbmgCeLS9aKYvk/0
7pJuHtMYVElnb3K2sjEhM5XswmHXqjqkuo3X6MplXHanhA+eZaqQtclAOxZ5tbU6yVWe9ZY+X2i7
Wn89m3tl/tNWEjX5xlVGe6sgJRI0w2EiICrbX3SfNm04u6rd7J3geSDGkxucV1jcMtEn4qmEqWEU
d93B6J6qmsgUJDj0gCmqbqUT7KT0bkbWQNubmpepv6JbxBtLEj1CI68DkADr4pCVmyTydykbWSQN
zJbXQE0ZP074OX7jX8yFsq3tWyvn1AnX3bfSPsHdI8wXkJ4L8SUyi0aGPReARAkZ+9w5FzXcjrqp
oLGeHBK525Xo3cEnbgfPU+C44GV1dEzZ7hQibcOHAvaO0oCLlpxvkpVq07ZS+19ECBeVo20tMznX
4BK+YnG4oDxAeBv5A4AFS1xqBcd4FTVgjBgM2WaR81JEodtX5Jfhk5JYwGa2bRxcCBLahGGHsynn
SnwIHY8shlpAxuKmP5u+ss1Nx5mAUtnCBhxbRJ6ZISbzxtYmIyfxLBnmSnbBinhNUcAi6V5cJ61L
k0Ix6KyV9oGPlDqZZ+p3o30HCbCSuQ5zJgW+JMogLI+O6O0xcVZtbcrE3xv99+bDl63/8CCL0NgM
U3OUQrACRkiGU9Uom2RId6Jh2kYXjkyX9zXpZdHVj9L2Ih/bIwcy6u7KpN6maULRB93B9rkO/V03
vhrlSxL2N98/44q7oKlEBoZSEz5w2RuMy1gJ/R50IHkCZBEwNTHTrcrXqnEOyLp2Dj6utPgqqlrq
ABrA9irhC5mSLj8P40M8TW6tqECdns/HFitm9dO7LbZflmzZj2ZOXmZlm7FQd5mtuPU0bXrRJwId
5ZuSUMnhUveQkHy/sSvhL2gXiM4FDTHlnmX4q5RGXll8e0IoEYdbanMQNHX5HpJIybRuv19uLRGg
uqZagoRHJ+dbvKw+xdGkWuBfJvmKdnLM0OqQ39ct9WnZFPTXMH5cYr4tdavJB63d2QETllawq1sZ
Tx3TJZP/D1QGq+cL8/dO+QIv1+KrG3ZZS3kL2IgpS68Pr/1oI8/hdav5yOvOnjrsU8fZ+zMy8gzb
YRI0aA+Ii3Sp2em8QyRpZ2LbFRpDhnqolQhmHCSAlhynk9oWssSk3AmGLlHwAqwfG8oJonARX/eM
ilet48lsByOvhWwLVbLKhIU2sc89yuohoQomiGmYR3xXkfgQFrZG0Ob2BOIjoo+QlG9a6+wYVhHn
BdmYrmxdKoTid1ULobzz0Do6JZBuF41IH+RHQT+Q9Y9nTpKIepdWizTnfx9KOJQPD6VErUlgTAPf
KNUtl5WWJAixKLsPgFVZs2CmLUsJveuWXgSWayM4Bsi2Co7d94+yln87VIgoVYIFp0OweBQ7ZVB8
VOfsVDpXqW66TgREMD6MRQy+7w6IaghrsI0746PpqumKZxLaXr4f7aXJi6gR+u7QgrHwtW3rnEkI
12JHR8i0Q7pCYog4xeedKpNsgCdYLujMv9rWJk7oebfUtsEfRLTCZuNo9InmptB9jcWe8sR5vhlx
rZcfy0aNG+oBJlmpsH9+hBZ2s6Cd2kKgSGjnekFpEoOVSFYznei/getzCm1rWxBSx3D9B7lHhCOf
G9xYO8f/PIUjL/JFfYKt0jGagkBVYFmi5sF/9+/kHSbB1fen4utiTCPR0kQ5GfkNaBc+v3ImDaGd
d232b7WegkuA2wK5Kq6Df/Y6aMJEfd7iz+stDmHa6GmnDg33oXa8xIw3o5wfQvq2Pil5NqYbJS+Q
fss2QfpojnetRMmDknRV/ap1zYN+c2NKaMFR5bMGGfefeFYMTjW+HeZ815WQpDLvnpkd9cG/AW66
RRbuxyihLooxqCBwU+hOtfNli7ApNqIPjU0bjdeEu8dS70lTJDeOnGNTX8f2+KNKlF0Rxi/2AI+0
zunPAq8XHF964TYy96ZT3UI5MGHtkReozn2wj0B+auWfFlkAmPy2c5luZGVwpXZ0BZfbFSPJm1SL
73WGFLrQ4v3hj7J61+De4z61KeUSImlFZJchi0gpLEAyHDyz11poKIHCbBmRYSR3iwlDuBYaGa7v
WxSoXpkabpiCd09ELZ+rYuU86T5ofvjh70DdiqFwaFwCDQNEsaVSmVNGEKe5UmWa+yAYmNbvk62K
CKJVjW5bpTvbb7eRrsG8qd+LQc0KHvZWKGzZXgBDxqRZrirJXho9ipA3s4oN2jpbHUWInCRmhJyd
KWu4wb8/tF/9oDhEJpQPjAqCg1jc0zCOo35EZepUao9ydEUAxEbgX0Ky3+9X+hpnfVppSR7k88ED
JqKzkxM3mzjaDvPPYLwbuu0YZJzGIxD+/3xBMViHNA/4KzzH5/s4S7Fj1DKvZiiPtgTluv5YDKXr
OANtpau83FvxGQmerx6KmbcPKy5inZ6JCcsvSjazI4vUYo+6JwdRFNW/f7UVZMPnlRZRXNM2plbP
FbYm9d0cloCae9o5lqdpewypsDiW/5aZ5xji313H0ugY0HSQMDE1S2j+eVNlQKYptgVck3xnuQVn
HPDFVhQgzGF2ja7ysl53Kzv5pcvpTZOpLkCsC8X6QSOxq+7a0CTAe0bYaT920S4ZK2QwXlUN8iFs
UGCpu7AG6GgcJpD1tCABbJWNdqKUThpvTDD3t27v/Pbl8MKa9R9FBXCFhkoXlVstMbYROjXIfew7
dgNQrK+8zPEZ3/8uEP9lB8Arkpog40Lm+nkHrHE05nzMstOY9W6n517bxdeB1VPv736H9V7Wu6e4
jeCBsT2ojOD30faNP20k81E3EyQX5nsilZiyAXSLDFNXDFOjGjBDeKSR36c/tf5NSHq3coFulOOF
vuyqcOSygfiSXDY2oi6QN407OeWt0L2WI3VPBkW9ayRtuEvmK6P5beehawAw0YzCBRboBjA4/TeH
8J+dWFZjqzEZEDwJs1P4pwqySzl+LCJL2FL0Eo202jIeKFRDz6y6Zke4zRbkkcTLX4iGGnWUzVaT
0lPAUEodvVSk0m0T7DTEVuu02TWB7zZZ7kko7tJ/aWBu6C8Ic/xoF3aTF7fT1udeBHN5xt6sBPBc
yg9PtnDI1Iznrk/Yj5myGBJpagfE6z6BqsesWRhH+69C4kSrV8o03O42xT/Z1bn4/V3j5csZpWQn
NklwWgpD9SFUbqLMLAfHAHNWPTr5MzCdjfE0+NcCGDr/ioPLRB43ptXucmwxCUbE6UNcbV9mhSf2
s+wfokMDvB8Kgs5VVOWSr1pW6aWUINd8qOb8RoHrQp0Q1yKs/f4LrzSO2Uf7PTk1ZOYeF2bU6PG6
IKyBPg85+M0YexCc4GY6VBkDQelTTI1O7Rn4rNPB8FJT3Shlu5WLF1/7kcvqjQqWUuPo1+VpKJhA
DaBGEWPPRQGpjZMq2SbL599z+ZD4Zxng1k4n0gGMa6KYKErqn3e+tp2qjnobBBgBmeD6EqAdSiba
VG3JIoFNjn57xrOuBZ4f11w4OtNXBivSLNaEzFryYBQJm2u/E4G9VNtnvs5awPBxscXHgWZuykLT
TEX7jJCaS4+To6coXM7352DNmzJ6SLFC08EpaIssJjL8ovNVnddShHKd0IKG8qmn5vr9Oqvb92Gd
hUEPJKtOpo7LUjdHxND5YEkGZx1zZvDMn5WbFQdgeTU/vNWyO6EN8aDiBdP3PrGMYvKulf7mCoKz
b51LGj8bHALq1GcbMCuTOxYzxHAD6uBrvkJs6FekXedMoCGlcJdAqcMpyQg1oR3NNmFtbzNpD9sG
+oQw3apxDcymO4gqjN+9tWCAvt/11XNE+clRZcv5Sq4Vt0FdtQP4+JTaI6eWEn+VkNBjls7Y5RUG
SV7cUHQTrg06QuriA+d6JeWhVmMNUVwfQ+PkqP22ZiZPDnQAHtFRKkZPjY2t3Geb1ISM3EQGPXZ9
K9lQSSBegXRlkyfhbV8Nl0kmo+V4FU7+jZW2d2EX3FrWhK/tDrnhn6uSr20T1SCHXiTMA1+Uw/w6
j9gqTWzTPTyO3DgrTQ52fOmTHIT+XZXEIp+HxZDHFJJSJl3JPrnVAE2fjztXHQvUbNBvMPrF3NzC
seS9pnedyZ3UyjtaPWEqb0jahXaSPiYX1Lw9FcOLRRDdiMmsPOFEhOcj9vNBAOTFC1gM5l8t6hDI
2iFYw8jrVmmfkQ/lvnEFhTyWE7vn5xWMtb2kloysCyR39FUXpqsuwmqe9ZlzYD7VWnUNLbcO7Fmj
h5Lbr4Hm3BdlfTARWvRjgDtT6FXtjnZ6LBo4wGVAqkzMjDYUbJNLweBtmOWl5WMEfaehovMmiNII
ENzAJlvNrH0d8iLEbbKY4QW7pvk7ZaDJI/n7ZF9YKIyXyJDY9m6I+qMzh6h5J8DCZet+mAOIQzeZ
ojBe9zwZqJ//cBgtpSfQo4IRZ46Qv8nDO3AsOoPSmlBZD6+rXd+kkNe74tNrqSmadQeI6oQwT5Zd
yfq1NT6L3k6hH9JQfkY+N4YeSQorGHa8rMq9KER3ntfQmaCASaO1ftG0+EHCflSDFMqDk9QfRQ1H
Zeggnq9IpGLJ2LCZqWLfUA2rYWUNS/OiZTCwIQmO/XBXBs1GIDeV6E5gpSY/8NQ2fezUGjbFUy/d
a7rXlvJulIxTyp0zKUmLol1jy9eOksIaRj5eHqMo2nd02tLk1cjkky72QD5WpbIltA5/5nO+0agj
0cuZ2FIrr37I6gOprFI8amm/dVKHGl16ICYctH5XZwzMvV1UsXrRae1FUgSXvSLf5HFw3zrNrwoi
i1RBWzrdTFL383vbt1IUp6/hoK8l4IbCBH6OErS08dVelTmJJE0Ro+wO/KwddRQlf2sd8J9T7Uax
7SXSa1n8soziSgDNTFii+zcttW8mKyakaTaBrp6JJdbuiCN0KsCDUt58Lzp9iBwVyaxNJ8dJsI1m
yqj/8AZuqH8XJTizCWv+/eNSi+to0YWSi05cx+rxXz04fYJ00BWHvIkzzyYJwhmX8/OoMRQPbqgy
D01Km+RcTreaTgt+O7igNGbAltyT0VDZeS0sA4ALgNbNPD9JKvMnwPVhL4smfa82PqR053pPZxde
xDh+MVR+b3MQYOH9t7AcxhOWRUaRqVDMTL/M0V9nNl4UIpchyMe3XfjDOhnbPBNvGyqPQi+Jsiyy
hWLbp8p2ifRBQ8FD6NYQDfz/Lb2MfhqwhbrSs3QiHwL/OlOfhWFthqvcKQ+EXLMfHaay2pylkV41
/qLfS32WGUCK4p+vXKpPc2fFHOygfjX86GkejF8qL6mOxUFIiiORc5CGx3lGWjx/FMXbMW5cDY+K
xWuKt7kvPJEtte++7qoEblHUb0SOtwLn24K1lGDyy+6ltDy0jIwKlamIA0PnFOXHBGIcT0N8gkDC
DOuTFBkQzyeHoaAwqCbHMaa7AvyhjJO7jYFVduTrTHsdOfck+3Oa7ETjP8xvkuxVCAUGs39x5tOs
BaYfN2hRUlKi2lQKvXu/A4DSZQAQWeB7lrwZuitoNpw6dwM58URX5awu+YoshCWszv9+nkVg0WfG
0PfB8G53wGmK6Ib7MPlECfmLQJ1TAgrQFqS+5UNaQSdOuDhLUpjNrR6+34q1HO7jswgb+cEGqlo1
+UkyMtioCI49TKDIPeg/I6glarPduVnRVaOrwCsE14kIrBYJXCOHkiQHbXpC0bTNrlTrEb/qQKA8
dmeqV+j7rl7+f9Za3APTTofZt4i78+BlIE5T5O2rECLO4Jj1BryemAPow/vefpizBiUEaevYf/ib
Q525TXWq6oe2nD2ZIbWIQCL10WNM9pKKkrs4qeomrxSXaHuPQuAF2WGivo2zsRGAbXCWVHzBXMKn
62ZUPoZQhVroTpMQHQb4IJhGFONqTN/E2FLVxm7lxvoDX74vJtceqn2N9VcKGsWTi4aUOnMsmmwv
LosKI5IFBz6QV9N+6aja61c2S4iMMX4th3YHRDusFFFQn2zSO2hXjPJCHR/n4SAi05Tgp0VrZLDv
RJekbbW/MMACnUrfQNEynueOhLoofokomxgEnJwWvYrgMVFQ9kY3iuFWRCYRUqL0iOSSiHW06U5x
TmLAMycTBzI0B8+1/EdI7xhRADe0emED7iFo4l+WTXbg8YLCIG6LYPuF+NPxcudc4W61wEJ1Anku
wPlw/CwOuC3HfdGWXDabIkUYbe3e38ygDGWZ2WFzeBAYj7GGToW+8yQxCxga29Eqd6WWwSpjHQlp
w/nB4oNEPkNmNh+/heokZUhTMi4VKBxdZyqfzgMj11J1BlFlmfgdcORyZJMJzYFJkYiL0gm6N74x
YCmgC2QOCL6fCYVW45MPiy1upd01k9+XcXpCgMBtjMrrsg0pS3QuP13BmmL7Piy0uJJWix5J5zC1
10pX3EKU55gsEKZPgwIYjQ78ojRSIiY0F4X2743dubdcmP2qlrLYyHhLyRGLC0gb/auziuOrJu7D
Oy7se0awn3cDX46yUd3eIQfHtc6Yuz8nqvOu1/Mluvmw0uJw935MWTJgN2W/CMFy/ihy3+0g3tH7
RzFwldX2Th6pxQbaTnckr44akTOI81N38Q5YTDTXl3ICyzkul3wphcuQLs40QPPacLdfGJvIDArM
2Z0t/UmkwB3qRwXZdjPJRO8yJ4IDjnCrVKZoNNltdUscHddwNBtMnUdgfPpdABSxMtBmkO8M4CTc
sh3BgwBuhxg3/pNioTBLRL8i4csjmpXRERGLFHIc2QBKwB9G+kNBo5KBLNF8SUXDB6leQ3dRVGv1
6r02S8WxrGOXevwxxaybM3TL83M3Zog7dKBaJFQVGT+v5N335+rcVV1Gtm0y+rITvhcuwIxM055m
uHipdzbj79daLUs4NuzU8DMia79s9dX9ZE8zMgdQFKHngpQ7YCNhPrPWciM6EaSyJrVY7lJKHhqh
mQIHjwdfgqeSRSUhsm+EgGXyCAOdyP9F70YAf4PuZczlrTBkQh3GoYmoNqTAqFiMZ7D1q1Wqj++w
sAJp0feylTPfOunMlgbI83H86o73Ud8M4zdbZyMoLTNiJHd03oqXKr2HcHpXAjolYSBVDMo7y78G
XuJ1A6haSBftqoVGTL8mXtOBoHy/6+ZqHiEw3QLgQbK4yCNKo5coBfHEVsysU30/hro7a9llY9+S
WajSU+JLBwllMzMIaBECVa5RB6WJR2QbKtG1rf9OzPBiwMPU+WEwzX0puSN0u5PhHKT0aW5fDPVA
7SLcaZRN0FRQlQuDZqdkB5vCfE2nB6PQL7pcB7dubwzjbzP+LbIHuskCmK8rd3KNY7soO6YI87/n
W+FL+a4QMCgXQIx3jQKjvzO7rQOkoC7dwADIq1G1wMl9v1krmByMPFGlGHuyAFWJzfwQVI55KGPA
4eeApyJrHkWXZYZHsrSPEqmE8LQiU+hHL0yQsAefIF7kzDOs2voPzyBSgA/P0AaNEfQ2hVCOmaup
84bJhsZQNwUDbdj+enql2NSFrcBzH3uCbjIWcMGix9jZ5eHM04gix8JQ48kVyP7pIyPUufA8NUlo
HI05T6P9MW5EIEWmxVyAHJcXWbtBjv4c49faR/i05NILmXZeSOgDiOAXQ89As2qIzX/MiIBILf4V
42eh42Xdm5XnZ27Mmp1ifQP2biDA4OoXHyB1ekOy5IzAa0zgoYP0jwhXfRMIFRFUw9Eu7jBxtJHf
hlbtRYWz0cfBozyJAW2TFlA81DixKUS7DP6QqqnwGT7fs4vrn4CtKnJ35wiKBML0c+dnxYnz+KiL
i4lOXmKxffWoSFE148RjEMFmtrUHfOQtpd0iKbYjtXFNvRKbl4BnkWIPtAyin13gAHN+OJvRr4Dw
8PIKTDdiWFNV3lULPpzmZBhCgLs4+rLojjpD2w0WO1byfaHcRSQQzhjv5JzyBjVVkN2GtndyBns5
Z8b02+fCOQbixAwbEIZozcP/YYBi9YR/eMLFflVpVjaMDCcnPnUo34fR776QdoQH4M8imPyG7tH7
/lKt3PBPe7IIfgapled05AuVPq0OEpAhey7rh/PcGucWWrj3FNiYnFgsxHwUMSMTB6QL4R3F++9f
6F/81F/MxIdNXHgZCtojU3R4GU35I5Wgh+GyaKyfcR7e9EZ10FLFNWzLndsfgBHciqEPdL9NbaNl
P02im8m6Dk0ocpynWX9E3gIO2KcwjaHqTS+cJvtlq8+VWm21AHgi3e88jzcG4o/MVIAZ4IdvfSvc
GEx7W9Kr4PFpJaA1tbwlMZ0qvAsBR6ddqQziZMlrQZjOjD/95XAzxMVe0TdBXV4T1wdWBJKYmpGp
P2XleF9PvovgFeha5tnFJE96HMZjytUvmfjA2YPicShCMUq7y8M3GqxZJ+bdUm61SVmJov6gWrvU
aukXYMKyN2HPRQbMj6GyPzJZLeuvqQ8YJ6wMVy4U7uNVABg1JjCAQwTSl3stxcb0g9vQ/BKgG6JQ
o73tYo8iecF7D8q4tUZXy4HqbSY7OtqtBzXYtoiexuBWlO5IBQknI/PVbLZWcBVrWAX6ZfZdVSPq
CGFpjbAjbApFfZVFj6KsI8vxWzre5wywOCSOIicvLaFm9EAcG4rOa3bXRC8qWGt+fqS+hFa+sVrH
tSE2pDHa9frzAKtnipEppfsAPk2zY3QhQqWjiHd91XvRPO+t4odkVBeVCKD0h4DCwRS0nmnDq9o8
aP4DAzAWv5lVfUeBG9pHU/17yi9ROnBra9woA7Kj0+uZw7xqEDQ0RsUQCEpSC/svDSCdjIY4Fbxk
lR99JzqIWgYdWDjS+eJSiVRIY+y+X3alnkUlH6VJjTRTlPU/u/3RGuU2K1gVMwTgochuGfOzGLAX
8/bJlnf/fr13pOuXKwuJpwr4RHaw0Z8XbGsUO2bHTESyJwozxBYE/76ANfpvZJeiupHQ8aAP+P3K
a0E0r/rPyoucPQcsZtYDKwMrzPJbtMbB2u/LpEFqq7sL/NOs06mjcKGPxlU2P/W1CbFUCNGt5YmA
qzNiNCGfRZBqRfIBTD5CNyYSIu/NVA3KpLqq9srt94+96ld1DWVOxJ6YyVj4iZ4KTd8o8Mw02TaX
ry0DEh3pJreuSd6+X2klKwOz/s9KC/+QdZWNTDc+00LyAkgPydh49Ok20SejN/v9Yuvh1ofVFk7C
rqQwrRNW6+gyMK8byM9gOcL43vIPxSTIbEbKR3MwCvwnburM8uKYfTmGH5ZfeI6J0a/JqXG/UrMF
YdFp6BFRlGQMW513HSLkLTX+eE8tj3Hz79d+B6d8XRvRU9wx191YXAG9UEp0nvBaBRyD2fQzpRPs
tCpCoyGzdzR3mUFVa8amQUBGEwpwzJ1YDfSpaHPTOahsZPNGHfcChrno6IlNu2KC8DnbFA74tiE5
jZV2GOOtnTzphFwkFzt/+hNPjFQ6bsMAr7a3tWGjxj8VP3Ah8T0XDK5aFcYf/ucNF1dtihontUs+
LmKgBO5KUm5tRB6HQ5Nc0hlpIouZJq5PBMZl9ARjvUIkW6eMi09HUXhkPPS/kVYnKPzwVIss2nKS
RmkirlKUb6P2UR6Bg8NvFl3Fyda5HfXL8+Ncq7cX2C8BMZNOypL5wUjVhlExNsIv5FOc55j0v+Hv
Q2w20I/CR4LPqNVs68D+nF5klXxBFzcGfU5+IyvBxfcnb/WGf3iaxQ13tDmKJBSX/z2FEGGy8N3E
Mtyvs4Dn9RtuwARM15TMYDnSOKaRIslosYnSZdDNm9x6TpOWLi25I4TxlFGakfyfsMSieBFmNePA
Z2y+uXrNPzzD4pNnfQwqw+QZmJSmJic8TfNsKBxHqdjRLajSfqf0b9ifJIQHLrkQqSbcI3rs3/c9
KA7VghklusxvM5isYopBxHaUllO+V9vSVpitDfFQSB18vCPZ6arKHZhPrstX4zjn9s5Iww0kNfX0
oDOx0KAxQGuqj0ePqqGMnpfQPwEV44fJBeVOR4Z1L3lkeiAnWhzRGmKykgiA6NkpXgoDvnI9vtH6
izRP99+fjXek0xerZKLrSBJnASta3Fm7mTWlNtQEtD8zFdB3QdwBOmUCngEEg+rz3O3QjRVMAMWo
XdC44deSDuijUKocmQPjTRmUGEvAvXd6mXoqA3MO8BFZzZ/KYtp19FYqO9gxEeh+//CrB5t5JrSd
Gdtzlha1Mno59fvxPahotLspEN1WmtWEiyTr36+1fq6hDgBVyjjPF+lHWZLsWpc0XEfwUqNiOhPX
Z5AwkxbQeJoI+ofiamIIhGBBgt7vbL18PYZicRO2DaHouzjVcTUXkRnMyckuQdLYt1wnEkfCftFu
Fvn+OO17mADON1lWFLSxobauwSwD1wdl1c/hWzI5rQ9ISPDAtZdw5m9Vq3sjXYXpehvJ85PFFEpP
2SgL4luRdTRgBEUSQPFKCadj0U274R0++EhiY0n9KYG5PmZ2n76Yab7SRQsjf2P36n9zQj4892LL
miox7aYWW0aLOpceIN8KObZcSFGDoHh75pCs1D/ZJ0vM0eJyviDR7aFv5cTpyUwxKJySJmV0Qb/K
u8yj0hyXbxPWJY2bI+HjmaVXfc6HpRfhBZatUSd6b0L+FswKuRuNz2h+oM4hssM2zg+i5s1YO8gd
Xr6zhdb5c5Nyds5Oop3bh8V5ycshkeahwefKe+3JT39QVkz1hxDygVK50tCYrpxuk58JsexVgwCO
BXtgifmlxR6oVeYM88T2Y/cLOfCSFzsOD9M8Pvhgd2TT39S2xKjXXqgTzcmV0lkH8A0uSYEy/tHQ
JHTInsUUa6jUXunMP9qc0MlJkLP+MbrBhWTBSwGjQhAeQ+soghltdiCW5x9EW4pMRD1Rll8UyEdb
sFfwg0TQAyLTG0xj40gPTq/dhwQANs1DAa6j1tBKm2ACgJ680qLwKT/zCxPo3r9cjqi5juZzjeas
Zr0Dxt+xduFLYR0E4qRWXgzzMrjFeYTwNDj7oaGImGvoi9fhQ576r4XqbwVIrlSD7ZBUuzCDPDf7
q0ytTRRoNyGDN0Qf5Vmq1bV6EK0XA0VEDAZg2882w9Fav5XETLvovPSVNzAOiyRU1j1rM7PBwYhw
h6ej7C2Nj2X0JBflRs16VKI7eKG7M4ZgDVZFHAbUl9qgA8XDIqGS/MCZ8wrJCp9aerfnPJrKpZYf
GvsB8Z+5ejhLJvwOEVu6VgUcs4iHGbhY2ushmQbJyBgoBwSpB8Epn6eT3LW3bSVvVWMHwmNn1uh2
DranSsMJepcdVd2sRU2VYpEANogDZGYv1H7wLQYHlQ6378TvBZdZh8gDzhe7BqI4d4cWfFyp25cB
7Ji+Xp9gTjwIhJCIuFTLv+hC7Qwhw2q5FY4pGfw0LGdf9JnDWRb0iXZ2shDBseXmGvyWE8mkzjCZ
BPQSiO4b/80I3Lp9EeECQtmChLuAVpg5SPQph59KZW0ynIFNJzQiSPreKq4ZxY9PKAzGh4Jw5KOp
OOtwbs/1FgVyjhjdBMiFz1LJr43ewukNpQHi7uLIL067XTRzYUqshLJO51yn6AOGTwb9m+JPKaWu
mr+ZfHLnL1m+sQBuzilb0z7YfGBicWV8iNSYMdqTpP3MQs9J9/PkaebdaP5WoEo0ytsiz3ZZe1cw
QafCau79F/v04emNz/uU631jpwrT/SYMtpDGYHDggpC8s/u0ZqE/btPiGnbV1JmxxkKo8yHYA7aH
Mqc07ylrnJ84XywGY4Igc7DfSyjk2+824cPXt0zDl9qpmH52m8vnm93P0b3fH07b65cfg3tmA9+V
QT9c9i9rLSpqSNL0vp+V08/Efbqq3J+H+4Pu7q+vjxcXd//hBMCXtRZubogGqlAWa11e7XaH3g3c
fbQ5bY+bu86td9+fjGXo92WxhSuflKBqrYnFmiOZzPZK3lztsu3h5719eH2dfrun7ba9vzgObrq/
uHs8s/ji/n5ZfHGruvL/kfalzakjSbS/iAgktH6tRSs72Mb+ojDYSEigBQltv/4dMfPGvro0em8m
OqI7brvbqcrKOpVbnRSLW+tD+G5mxMywCXoPMQ7uG8slGqHUCcgGixaW6pdG25QMyB/c1d65UC6T
izwOsmab8VltJGS2/cauFpzzF2oNmFB/tuNfi+2dDbycRN7R6xbLZovFiWx9EnTbG9HlgU8rhuUe
z1g+Gboc+91ff0nutuHXQckTv71lBST7r+VBJbuPWcy2LSG2OX33FnM045lY8HG1Glhyv+v9L8E9
fK7kC+6BAIJdNyGw5bXCVD4l3KIVWYV0aHzmoLxe/u96yia34Ap5hfE6mxl7YivM5CQl1KHMGjDe
Xmq/v7h+S39cjKtYiGE8ELXfduizLgiZQlhMj8eQDsFCL/32l7w+BImFXoVSp0yYD4zHXB9MTulm
Y7nqwMbdfZcncNf3tEOhRm/KrZO1+1jEzLbtw/eZmGZKOH2x6ErjX0PPfPvuxl/r6yER+CebDAU2
yNTMj5lA9us13nfTN94J3ej2mX79j+e/78KJ9cjXpRFuEGXG2CynQKCUmyWHWq2hw3DX2TOd9sCm
RKLjHJxhL27BYJw52ZoFMc9A2LmzwS0ysLh+ZeQvffbw5ixPTq0m3K/Hm+NCokBs2ze/L/TqrpdL
/j6n1mZkr2T29fxk9PkY/5LcwxuvjaOwRhZj614IIIfJJLY/AAALG/Sd5vfJXBaEE4F+jpnDdfPd
cXBjD00BHQL3+833C/WEQgxiIcVXyLiyFwsbJ+YwfXcoXa1Wzxc8uLU93EGJSdGyTtWdoO3FXC8V
Rv6l4JUVmKshZo07tjyxpXvbya+1RWDa/pc7Uhgz1nkJGlPYgb9NOQwXswgH8GAIWCc97BmfojbT
u4My2xl7YM/aXk7fcWHFFDA+oMwBXO23/EpyUvqZBFmvjH3YRkLJt0pJdyaPX8Oo89AF0dCKP5bA
C4huwj/vRjUYp02B909w7NzZx2IRMJ9sM7pdHwh5nzussqzNhVlsQKNih2Z/7eAvuT0nD6xXozw5
YZURwQYqFOZZu99omSdwfqbv1fSTbhjKVgMR032Y1zO5PZTNUi2Xpeq+Xvg7gFkDu7k+0bVhGJLJ
jL1hptbZNTkXCT2ikGQ1xGJfQ1f1Y5/k1/qlP/VeJ+NzBUK2Dg0PyTEhoFYlC4OsY6s1S/o2zXBx
a2T+Ym02AxfpY5f3l+geEJ/OYVhEnS/PdlDBYmHYeNRp4Yob23AWgA/Z28XY0PP/g2131vRM+z1M
ljLtJt0k3AFX9joLlh+LrU2WU/M9sfknQonnJ+nxqf210B4OF02VNnKDG5UVBpZqdE7n2rMIFyhu
nIoMKLYfJP8L93/J67l7epCPvauIPX2dhTZDrZfJxoKsl6ZCTIWN6NJEsYgcFLhjzBpNLZ99YcTv
gIU/9rN/fUUPjM8K+koFAV/B3I/dYr8O2FZAwFYQz+iiGcc6ol34a2Dtj6+AH6n9mam3UXsCjUUn
FZf7DJpucb/jFPEXZ3Mc8iXu6awndnRv1P2F/14+EtUihx11ju7H7ESM2cxFxzjm/xCk4bg7stpi
Vi93DJHVDL6+fQER0vd5D+KukOGR+9x8g6c6Dwm1Yvr1tcIpX2kph038V3fjL8X0gE4qUNoJuu14
ne10MsP4XmaQg1nt3gTKET138Z393PDv19Ez9fRAbnyN5JE4voOrUjLtBYMPzsTdgXyXG/aFdhh7
2cGf5fVxKhEQER+mnd8+HPMNoHyf2ERpMePsHONDbhRRn2EE9MKN9eGt4AVHTGJtPD6UPnjsG/xS
eA/etBGa4IQathEB340TsRO6JgWZzl9eEASxdOgm637fM2X3MM2XglochVjjhOxcnXxcLLslayKs
zWlLkbXYxDNcIV/WgH/72L/7tc4eugWql4deAcNyd2Ma2w03sEiFTDXSMBjW0AF/6Jb8EtcDt4us
VYIeQ9yNjs1das+QAkK8Z4IOnlz59MViQydn4LJQekAWt2hVvaqQeCFsh+s5o7a9VilAhVKf+cwa
ENjPaPfxW+1U8AtVYpT6LtU9XMetuMAmjrgtTDOCwP1ElzWN4dPy+YZCuTc4BSe2ur2tBi6tISDt
t82Pff2mgS0MeLH7GBFja3dpPYkga/D5aVH2FZjPweJx3Pmzsf0WPXQVFr7cFhD46jaUJeRjYdtd
tMt5xfh8CLuHPL9+SV6+oHdBUbsFjiy2i214nbYp8wPuipQ40DGlQ0d0wJLUnrM1zkbeVZa6o4LU
U2Xaa52aBA5HTE+DVjS4vh7+oKtNVlN41Vv3dTebndYfOdkDhcwIofx7bgcWRbQ3YDVCt4InINTn
Fg8TaZxLV2xizlEXwaW3MFsK+sXtdH4a0OYQ8Kg94LmMMynC+LNmW9GZSs7bjJCbseQqAlmKvRs6
lQPAo/aA5yxjbAEYnKFPeKvGGUCg4p/wWpdlJxguzacDp+Zsrv67/Oyvo9FDoCyXAy0NIZrNPuop
TuNivf6erNfwkp2jz44BCYmz2Xx9PT+SQxrWekCEgcSSh9fn96CMYcGgzZt3yRIyfVlp66GLpNuv
J7ajdafnF+zd0iwNc+Setrsd/HHJ1oA1iAKsaD+wriHXtD/RUBRGUuWJeWc5FzL7iBmGNJb8e0Qn
c5MjCYKBitYxdJBoVwdm4AydSq3nEjVXMBYnzV30XuQLDPKukc9bmrylnWOACyV/Q4Zt4NaUOu/u
mW67c/tLt2MtRFtSZ7wzuAY7hAU7WO7WVOc+yhqC65MLtdWWIPA1l1P4ysf45WilTJ9aq2iTmquh
0zQUE90fk/76IE1Iz971DPSV79Hvwl6PKK5xjiScswrNgR0ftOSec5SWkTAuBawfNSo8WTCM/cU5
TAtEYHP+smmG6lRDt6fWxyavFSvhnnpDXuhmbg3bNg9Lwp0x2YzYoDoH5fXAKfTFcSH4OKkTAv++
uzsRa6zh+80/X44x3bgDBjVox31IEhU5wWzp7nZxF8ihGhf6De8ktaYm/Gm4JCthOSATDSbPrVjv
4dHpeoqbposnRpbL4G0uMmIDiD/cduHuFHO2c1fuahPBu54gzIjxnpG+RscLuWDHP+BLYRNKZHZM
2z4RAiZKcllta8sn31WBsLgkqWuCnZEoioUM3vuEOtbG+nJv9HWWTjG9xrogrEOPjwHilAtR+OrL
ovTzXSNTNFk7b28tfUt207HB56VJyXxi8uncObGTsbJWsj2kjU7DT450f7xxrcmhCmrpuzMxM9b2
WkNRBwdog9UPqn5IWC96POdCIsTdDZTxrhQBBzgPyRJVj2NueUN+0r1x99nSeiAZS6c8CDo/qaK4
duC0lORb5tOVbn8N3OpDwNBnp6kLGQOfFIhqTBdZ421ooCDn44ajpbk5sucX6uNawM9Frvd8svO4
jsBfjz27ZxtzujjxdekqwAbCp11KXEZ5ZYPLZygaHVxnDwBrrQzDGmweqFo11Jid2dbMGNLwyIoM
VTyGsL0/zDFQfTEVIzhmXbTdIdE3yhzIIWJ9A4dgCIb6k12lslaKVMB1OiE6WSQrpG/Xa4AQvGpq
+Qby4niSTgYzeh2cPjPQHvpF3qWKc3TdbpmRkwUqGt86UuMUFccN0pWDqbTudv5ncRgIhZ//uiwb
TGcHT9ndD0Pv3GaGEtnC9pAh1+85lK6yGq7nL5vVSh9w6AeiMm3cc8q85uxrXtlVA0UTaWo0B0Tm
3Ulo6WfndK5WQynpfzAfeaLi2SCmYPRTeC2onQs17K6WGdsjBDx4xr3Airp4PvTI8fGN8iOrt7yT
jjHlzQ2aZYtFbHS9JAj+XqxBtH5cydV+BPUAtKr/b9rC3XUp4FNnNdHL2pTnyyVS3GdU4kchTHUo
zB3UZg9Lz3USXdoSK0TMmaPyWJIlPDzkX5l1I4NJqE5ff1vqzzJ7fmbb6GB0ayEt1AkEYqVb3BWm
Z4kb8x05X2sIUR9nvX4E/oWo5Rg8snjn48KvmxloCUIHgI3EYteqg+vXso6ux//LE/kjtgenV+V6
UUed+wpHA3lmo7RtwVqvVf5GBGd+RTrX3yCpPgR3j4HgR2zPrRS1sBVlr1stVNv16pxIQuHUUCSE
AOUBQR53KPq80wE829Oeb6miJ/3cdKWqK6t9FJGRnZkcElLRNIE3BDfsAw7gwo7weIoS+2De9Y7p
aMSi3CSJOaLfBXl7V50pJ9E0Jo3BlxIKz5909aUztnHofPpWGdMSADqc+h2yyB5UJyDSbrN7HguR
BnIghm2q9CDgK3EfsVU6nIh9nCj4zyb103ejeIR57gnwK4IvjhPwsTUA1MspQUfccDvD46j5R1oP
weQS3Nx4FNPl9T8yskCNZe85qOChut+VvufluutquA13Mz2+A38E9xCt1vCyOe5y6rAIWANH3TCy
jC2OwRJZSo2UHKGVSFDCg/ur0QFPamBb+9m7HDytZ63zZ3AALwSH4WOPqiXaOOCFx/c+o8EzP7Sv
PWzD6wrpisFoOHy7nWB0vVv24TAlNcx2bA3mX4cW2AO2MSZgaUkGaQytjpgkMJ2NZ7BdhSEy4Y7+
6gxl1v+hbPizoT1MwxuxSeB3UMpwwmd7hKwXut3iaHd1K2gWdWDVnOYMuWcHvtXKxXuY57sqDam4
h2+61hSF2FXvXKDqAq4/37Z2QPFW1baRcScFD18V8v5O58jPfKPBwkaL6abomq9WbKhfT+6uxifA
18/44cVhXOljfM15t6uNXUVvDvaiZB8SxbVWktpCHKnv4XNKFSn2BPHvdDpx3pYlDSo2RUMR9Q30
EtJNwqwxnHotMG5osHl9rrV/CP5/Nq4HcanSlLHndaYyS5xtF9feuxf4p48Swc39QmvRc4l9RvN/
Vyj+I7GfGCzKeOxHESSiBINMEgBujXCCdxHzwJX3D4HLj6gevtWSL5V6V9ZC5Dmb2ahp+UTl5pR2
aZuhKuk/eEuaBpYAvXs/3zt1qTySVMyh7y5YeEsBKj2kO3FISp3YYKD0DyXCH2m9EzdpxAxjlyCt
KxHOAlgVQTMhmofgWsM7G1Bl/2n0v3ftR1z/dIXlRWzlqOt8LZmL1od728W+JSgyscWZLRCGkncl
QThBOLYTmbFj154w2Fr0GNt+PqTnUUh6qLXnAuvewe1GM4S9vtd56Gd3jl//Z3G98xFd5FErgCcO
52O2zylMyF53qUanc7gbsnEHjsc/OPv/WV+/LWwCipSqAkMtMtnXaVdXMohoH5aow6IQi/wfs16H
wGrIcvutYY16wdzEAjJRpZwtEDetzdjiHK4oW42Mr+cA8A9h4c8Ke5d/NCmlEV6A4ZxAp3CqoFJ7
2eU3fZTTV+5/eff+yOtFMY1chxUIaZC/nrGFgugXnW8mnxe0a4sazCo8Dip+pPVu+koOs7MkQ9qE
zFDDGuEK3CbUhBtrvs0BqifjiF6s/1GlPejR67MIsnWotOtbQa/vf6x0TIK7lQ6E9v8A4j+r7KEP
GMniMyhR7sdCoouIo+2qc2ackzHUpN3n3wL0YPCpOsF0RgwBECf9BoxJeouCTKu6E5/AW2uZQhX0
2jklmCDIt4nD+B6iiBU7qIReTdyZOkNr+gAAPki//fkVPRVXRVDesrKG1aIiil2dWBjiWeELSgLO
f0ACMhoBSdE2fp4h0gn51wAyDOqhp/MGM71bTYYeELndWjMDvw6p96h9BIbG5DUUQZ3xfqPto90m
5NCEbsd0nA52p/yLI/BP56bThToRdB2cQ9ifP3NKee4nehFCF7rF/FeUwXajRbhUSTTf7S7EHRVU
k3EpAJ7PLDVEvNZP0X9++pjSOeb/0FNBx0SyFLdYY0LHIqcnIk/xhMrCy6mMRB8COY8Yeq/qPZ5X
4FFnSZSvkqjr7wOaSE2MxXrDaMaC1rRz6BARBmuBFvPP2kxYqtKXyIhYajbkmLcMpEUkpnFCQdyx
r182aHoQx1ThlhubVkpxQ6nw/RL+/Dz2SRb/bbI/CupBzqVSznHVQEGYhbjAc1X0TL1iZsY0IbIx
MTCqe9wSXVxvt4AilR+mk9Xbuzeh729yaJlajGGb1pks395HKy4aHox7BFZJKC1DtZbHNFqcjFCh
X5KHml+LsRtugwf8FhhB5YFY6V4JeLbVPTi7xWkre3rZbBM+igkYtSonajhIpY8qGS10UpTge15U
MzyR3RYBOS8UcJNisjmdBIuISks8IaVggPoAM2ZCkTk+B2Rdwmj56dsn9ijED7HneLjr+DNgZNe1
ShEiYA7793k1JsLZ9fb4tT7Soy9X0kxlCnpYEvBN9baxIuYUNT/zbNGdvE38fbNy9+u0B3vHEDPq
nZjumSJ65z/DFEJfPXenT92AvfVqBTezoSqZ7D7G3Nh2D4G+v6XtEhR2H28giL+xlEyc09Ijn7cv
h8LWBvCgz0D8l5H18OAEqlq8RUB6NeHaSrZuM3DXo0Z1nlebgA8GzX+H7DjzGs46RtSqstYn7jsF
GCdyaxHhpacpuD8LEAxIBhgN8txo5sHGRzm8cUKwl2KYPcxSMEC975uFauQs/WzsKjRSGe1GkT9N
JRjs5e35kQOP9F8RV/dwGOOquwGHKugm/gSlW53U2uSCK6kUvnRkis7skh6yC1cwrI82Hs+uBli7
ojkyT8XBy4wQhAcO3o7rIi11UIubST5V0Hrpm+2NJi3XnEh1o1csMQMVSEJOGsvSuTjiYUkmTHCz
9VUkmAJSs51wo8FSE01wIrV2uMlJ/hlUZGLhhmpey4W6z2eVQsEEbfgR2Xolx2nAS/WwU5aPoabv
6dtFwBxmp7RUn4D5pFAcPDYt3Eqmsu5iWIofutpW5YCG9FihyVmnoiOuJpuRdbY1MzVkFxzCijPB
0xe0BSQZkWJD7vjJ0aQZFlN9lYkMQ7CvrzEOEb8dx1TfSVyYh2cCZjg9e52KGwkDKUGzeDGV08tN
wpvBC7gtOYgstANez4/A0cIiEVxADt7Nt47gtHRyHElE3GHedqsy4JdwJmPp1dfQOdvSEXgVYg4m
5I8yw/gXDldENMaakYlgsAIjrFlLTAFdicRSwQXnX6u+ZvnAbM8HXaQwChWkl7ir1MmkXzTzhUmS
lxOvRkwmGAuQMF3fZRfeCpx4iZnm23teEnhlZ8sRrTHYd8mmclcef31unH0Kl/tR/f0ZvaN6mXjj
MClH9b1d3ajtxbZ+A0Pf+tC9NuOOfO8itVJz4zOdWW5jPpf/0HUQOl43MLt11As9FNdrrbic1baG
g59/hluMKQd777RYlG8YoiMxODDByfASY7z0LB46TmNVbxZuF00ywbiQzlIapxTvN59/lvIIUzBJ
DOxlugJ23f4IhUktl20ayVDLbCbRD3ACmphAhMiytsEczLbE/ja7JpOIb0dr5Evu74OXeYWul/cz
mdN8kSHq+0reVkfg6wuf5yeCDFOBrAmSaqAzNb5ww2++nn/2gwBGlH5/dk+b8v3Z4AWfvUOkj0mF
7j5HlwbKP3M+6aLvoabOBz1Hfwrs3T3X2EujcSrV21eZwN1CXniG9y3EVjlaHNG4OkfBEi4vG9qg
B4Hhn4J7dnuNwlMDsvIaSQZQhpHFh40G9MRRGK82GzQ4jddf1ep/1G4v05CUqpBdNSzWFVdXhn6u
+1Pt7zeTl0e0Ig+FF4O72UsogD6qkZROuairoxGk61XbrtHoAX86t53hV0OddfQdCVEAEwGoHWVM
lOpZj3opwlbH60xUuJERvD+qXWwJgvyp+cYpnyPtNpS9eVDqxj7+ktkzoCZPixId/DCgmVufyGUO
RxRON/q40K2AUTqHhiUeQRPBkHalbreerbZnQbf0IjS3KyQj9tZe94mDKZ/IGpXWuibLZolXaKGx
/kaf7qjrnkPFXVvf0B7jWjjcG6txj5GBmAqNkQOQ3OVt/vouxJTCWAVdFqbY/OktXC9arFV+WqN3
4/QZs2+VowX8NR1AuD6nyR34xV9iepFSVEWTa+4lNepfo4VvbVUUGC7bkAwcmqHVdL7RryK/kOA9
1O3arWaVvYKjjqpUNbXD5vnRHJLSs9yyEOsoLCClMPw5XqJ61sn2qcqeS+nTeP2ls56xZuBf9hXQ
7W5FE0iXzU6mb06cOejMLTcZSGQMLalnnupJw2SCbn/EGUhtVNw14424eBeH1tSZ0zNz64GaNEn8
sZfdVYc56oa3xKgCiycbeJbL5+p7jGe/TK6HZ3mdgHNNw5JuMtECqjfGvrUaxCXRV40nMzk8rflU
OCpWM62IHiBu1Ac+YUip3c9/WWPdXkX/KuMLMoySpheaG2nXLBkPHa7O3v5ZqSA5/1OOGHhh2kZQ
qhwQDW3csYGxHhFqxrEVbc+8cUF5MaDcB/USIKkkK5qogGkOo5r/lHmuI7EEOVaNJvWxk9rjV9VQ
306Wvy4TMiKpAcd6oTg5Ed5i5ltj0Mo4/mfNuuxGttY0UAeSM57EKyTYRq9XI7HkTXYM7YQnrrDA
s69X0SmNhDeOfqbSKuNsZKhfuaXwgoEdl4n8upANL6AYj5Ju4S6tblxCXJ28yFZ6YpigrZk3njJ5
mbJyJxxe44ID6T1HN7KP0DgsM1pv0s2JR6awVpbe8rwoA9LamgNiN3CQeqbEq1n1ohoZTniN93Ye
6/qM3cL1zRMKeAJN0LSYsXqdsU8cSfelINr2hPSElRs3A9GCvLrggcDFLmF7NamMlvpU2SNa0DbR
VkQ18vO6bljOZB67rYO5DaKhO8WrdIjn6dzXLAQRiCR4i1giYLKTvoo+Dz+lXTMt5lVJKpZMMcCa
n768GwWXlsjidepcFpUrj8joPYtoyDEBd646E6SafKN9R6uKiSFu29AVLcSeYLVZSsZ53h4FPuGi
W7mjrbbWt+AmGTCWDnX/sk9JF9CHJKm6cC+a/joHF6mMJ4E2qrZg/j9ma5EWSyEgaNsjS27GCgE9
JVGsloNYyilmlTXUDTV5eBB/fUAPsMEYcpLy6wmO6ujgWxlyFLvWLjWifdZT5UxAoHZdtgQjdA/K
NjMDGryjMK2jqRuDSHhtSUxwrnNZp3K5ANt6jTweJm7MNeP84RsKf66t+yvtZ9rqwX6hKBc97D42
4YIBWwYj+wQMbzJXCdh4kUf4DujJvUpUNypMA+OhESy07dm9IQXmoWUnm9YvdcTjjIxJwkZgrCXi
Areg27xtMkNLkEW7aCQxXi5gT3DKWTKiEXM9vP4YiLYeY4QMjilJETHcpk9kliVJjDQt9r2be0b0
nTCtZtFKN5J5DU4ekmKY7FKahu5LTKWEKEZDvp7r8mG8Kf76gt51k4yjSExSfEFFG56RnWy/gmzd
mFggrqJ4POqUKIf7tH4hmu3ZOgp2sEZam6OlNheH2Ksf3n2/PqYHmafoWmqV7FXbkYsBFxz9cToR
SD4rNxjSY3sfgT0yYoyVIis0Rjtg6xeMnIPcn9x4Mj8vsesr5FRM4FR6Q1Tok7ccIwOWwfqynbym
n8Fn7vMxWgsvL74jp7BbDA9gGToNly2AI7PVM3nxmbDUp6BrNiMjnF32oZkiWwwccU4iSpYNUcD3
T3KrHiBgkzoH7y+r/rX43l1408dKXl6xE9rKW42P8bS6En/+GpLPkr+AZHB2Fom/blmN8BZO2wec
HX6hpnBEXpMUOII3NqFX06eC0xhj4za92DI9DpFRPHh7hWvt5zP7fZMieEbKUYg9cis+mWbObR4Y
yOzaIonYdZU6A57kY7/4l7y++31NyrrKoRYkUKeV2RJTNzXrYpwHfISHCaDfC+s54NI1ud60DAur
QE5wW4k8Zhi6/Hq50u+WXuc4i0sN7Rif2IXNlUxV+v5yMirUDC4sYhtv4HM6U//LGhRFxAg/oZt2
1sO4WmwjaXzF14iOZ+ru4f22Tf4rV/OXjL5L62P4Sl1CtVfj5qDdxMMbs4ypTkEHUOax0fyS1EMZ
YZKHo3iC1QhG4eFIr5uY3mL67gGBwxsD8USOd0DPoa37nc802AOTRPUlPbt1GjSzucSzacM047kI
sdPQMxm9M+tddL08d8Y5093M9GwkX/0EharqBaSXCaZYzeDRfnqIoWmikQBeUsrpCGSBRPSJ2KD4
N9gc+/Am/1H1/Tz9ciUmWRzJaYFlgxh8O0JNBaSEPHX+f0f9/iv2wliniQReSEyb7LnUcpPfUvns
11thESxv89ssdt+AAiUBG+2Ae/QYA37J6mFAmaiZVjaQldoCXvWHDFN/tgXF1IYBSY+V97OoHgac
TyMlS8cQhAlwSND7vKQZUFS1n9uN8PCi+7Wgzh/8tUntSLu1UgQPBpRJax8P42QukQJzf1GlGw9k
toUOKv4yUlQYOxZjSVX7vFdV2YyEKpQ7J6PhtX0zo5XHcGGQkZkY9UvgeIM1oIcVJ/GXzB58yf5Z
jiJJ6mT6Vr5OHDQ2YBbbNnWu5mpAmd2mPFtfH8Yw0Dy9iJCFMTgU5PTU54cbCyyRHYfSnI8PvIqp
CIo0wZuBfno89CbN+QwnZVucCKqc4YmgUiTSdqsbuSmAz5BEDiKhDfiKG51c7IKObG0Pcvh5swbR
+vvQBz0y2IkgSWMR7JjoJ+udjAJTfMDWdK63kwOKSHgf1hgoARmjAaD71y/qK/m3oN7JOKXgxBUx
mwnpqRiHUHUFdjO1V6XhE5A2YV7Sopnls3x+mjerkkXcd/btiWRreSfSal7xyA0W+n5EIlDn2+MZ
gtvbOqHRNFhM3jz42x/aCFlGKSP43SRDsy22cntdYMQXxzQX0CZOWEJ1NDDk1FudLMxLQjobI4xU
uP4kQot4CV4GcVkx+bX+TFjA9fdsgyFZiFVXVz7GG50L5t4RPSXjpMPflGHy8yx6z6Zj14/huwgz
jGyK59LBf8f0Yas9ekR6g0Pj02KFWDR6D7+jjf+uuOP9c/t9GM7gdGoT7J/UzYj5EwykNs/acBLW
24rLBsr9CfE/5cOY60Zk+TkJ3+UEYfkFsHfdt6ixgKjgJaX+IkBQ6pGa+nbJJSMzJASI4k53JHSA
ZSx1Y+KRF0zdY+ryZCC4QZGjQsb4+dc/xObfX9876U2tNLGu4etlkqIWE4KabIICPNoongt66J/9
FtQ75sVVHme+BEFXQ/tQTEx3fZVFdrKuS6QtEPSZI+7DJiZOOi8/43ViR3aDyrpoJAx6IdEmdAM+
5DU+Xj4Ct8lEmyjaXyzlo3Odh2P/ViHL07IAPQo6zSEPNbIBh1CSHtbmMOdJHmPcJQjR+6+6g4km
jU5ppwGW2rUhb8bmxZUXiSVsgpnwniCbo6xHBqZAOcoKhVPkaMYYbnYj2fHW0OyYIaNQCBg0TJBa
sqXOzSVjPPWaykQnE3eErObVAI++8pFYakqk+fVMc2e8apwrk21xPTZLI3uddOmrjJ5mOgmW9Y0C
A9tNgD9MNTpKSSkY44/JUqiIXJErq44tzFglIubwGP6xRNoLU3GcYh/nNGDgsEc9XN9oM+8l3knz
o2Rg5trL2fGNELeuxis6phKosm3BQLrroJhQMhPmEYCgdTNHNvLPa8Bz3JyfyofXvZmdbJSINCuk
zKaBjaK99BHaGLt+aA+qwORFOE14gTqmR4MZMrkBYRnXWYOSbsMk4yucTg7BdNywzKNew8YY/gso
AnnpVxzTa0iUF22GZNaEeDBB39rjeRzs7kSko1axSW4hY5duL1a6LARSbG4Vj0c0XagWRv2gIy2j
GMfBUUy1T2v8WTjoN1AmijP/LdoDnlYYrhE4UUDUJXAqehOWEzt3kPSjBcJS/J1d5ggEaW0U023r
fpx3OQejPR6/YH55bV1MU+fnfQBgFqbJ/Do9fUZHDFaDkK5emn1qyO3pxgj3lWKCsRsB9lJmk8UN
cX9uGgipQdsoEAygRafRCf/VjZ9e2wUspDFFE8MfmIgnOQLeAyVUiWkCSE7tlvlO15UQu6WzPpEI
uSsAOewo4a2RgxdrxD37hMxj9aqYV1a+y+gCKt8+FI5GJBlYHxsY/cZP+8as8WkZFalmCoeSZVhW
bkpU3pWGOs1cWFNggraYgSYfHU4607j3ojLh3UMmE30UChub/icGkq0weBqTT9A5AeZL7A1yRKJT
UW2uzBsT6QIQEWxngTn60viVeS/1odXJaAOrrhDbO6qBrTI0EyH+OoJPHzkXR7Wu9mkONcobaSat
RZVoDRvF09F05EKPxY3KC1i6G5jt12Uf4JTU7Aw7rTATaq7YqeVzAX7eCY/BC49KdrqX1zBBG7kH
fGdq6xvJ9BxM7LMTZNamWI1uieaEnMbkRhtoBCk2VwihcdQDWEP1TWsojkJvH6M3ke6kdbXyXvC/
zLCWxXgt4hF5TGW7MM525VEAgolxZ7AlfO8UI9UBD5ITL+HAzPfICa/Q5gLPCX+hXQzjT8jFzbCU
+t2jzpV0bW9FSAJbB3jkZIxcdo0kzPS8VRcTAYmXnGSobJesNCZons95xQWWg2kQ0wV5l8/2gBN7
TFDBxbDEPBkaTwEYkvmBCb388imaEbzS1XV3xVy+EymmmoMxgPnnaIFhijk+TliM5/U7TmC3W7CK
T29VoUDxiU0rD6Cf7zY0oYa0UkxM3CWFm1ABl1DhbidGbQib0MYoQeZ/b0tWsGo1NtMbBU87hqqW
u2ALeeaNKvPA/ECua6bjqnD3p3Vt3KhG49nN1UD/pG9uBJs7S7C6FO9EzosLsF6GOXa9ZNVb8A1r
wmOWDl71dbhQCXrYyrcR2vgQ3S5yNLaZIh5ezk8rz44xMsvHv8UMWCN/lbvHdc5p1WowYIpk26Kw
kV6/VS9I3PstPQdc2CUahWpOyMdjo7oXcd25TxDSnri8blFJKOwLcq+dhUEBaDI9XgNWJOR8oyir
iCW74O8rZTXZScfkU9jhR+OGaw0td/6rbknr216DceUY7PxevqdF1yeo/h/Ozq1JVS2L0v+ln5sI
bnJ56BfuoCje0jRfjDQviIgiKKC/vj92dVdlebK3ER1RcaJin7NdsFhrXsYYc05Ygc7TP9Ix/QiG
xVZfmycvx5Uar6Jz8WUr21j3F8VlNGVsjPkLLfZ6kW7NhTHec02veKB92CUmqiMVM21E+p/EUAdf
mCuvt6j+7pxZihBNszvnOOpTkyPcx9Vl2snHDtcksY8QUJYypraPzgqdVwxLvqFsbxmSRmndefRB
3jS8volLzSZb+5R9vnFYBFc/m4LuwVh4TdK+KOzwZcuEan6E6ZBYzHQsIiQ9+dUwo2sQM6udgjuP
osvkLEvYp1vUeYekSs5Ru8ymp+XRIdqIipf9aDfS/GEK+AQYnLRjmebIUc+DkFZNB8O9l2ODo0Mw
Tu5MH2WWklVuDxl/qruX4E6XPovhnOmyVSwmX+foj2PCt/iwAg65z5gAFDHoeyR+dBGDNNzTLhJz
nzmKaFxvh4QBqJ3dkPUqlnzwm89TZV+ubn4Lbmcv4wIzIX7PTFjnRqMZ0SvXVQl6f1b8srR2GUot
m79Vau5RsXaKJb6XnzdGZx6CwyW8Xbn32Ml0WG0swxcra79IgxMjbizmlF+q+FIz9CzRxFi7B4xJ
yvPgQhaO35/c191kFxYvjBjU4sMrzlIb62tjPAjNkfpWR446vmPV6+E+Bu5pvcYVHR6XDXzpc7XO
ya1PWCV3+Xlx6pfpwR6gkoNccgfWpcABoVoDe6++9PUuumKXUtWDrFRBgutvjZi4CknE6m/lSsF6
8zqYkE0HeiAF+ra/Fp0jviFEPY6YxzWXfWz4weMQuFCAE4wii2t+MWZKvH+btpEw773zLb47FXI9
/v1rFWokk4bT2LMKaanEEBhr/yp+DS4WnzJXrX3jyc1CvjhKb53rsVh7UxWgcu+mkn1PhGEbyZV1
ds9BsRUr+xwc/NsQB8//ssn1wuR0S9RRFNqDxSC8bndLbPfVbqlFi5TQTMp49wbpNCII829Rep+k
hXP9vr8eT70BAxEOm1GGvLBw8SwB7kZJoWyNkek2K1Ww1LWWFCrjaXg2aDenW1+8MzP6RhtfD7iS
1RyNbfGlk3BhNC8j1e9K6yI5t8I/vgqB2UPouXOg551jRMfwz9/zjrSv1aL+y2zem4GtzsRxdrEE
BkntkjsZaEIIEN3s3nQ2Xj4+ja8zPbcHgYIbQj9BPiwsTkE7VRHFz+5J5enzvczX24UXykejTVzh
AxRQ+Q1NV3SvaVAhIoF2u9TCdmJE/btf2JnLuMmAhMMVZ1TMuTc8bEH4c0ugKy2lsJURD++m8X3W
Rca8BCmnF6VXwWDd3WbR+iebC+lvrhYwiHtaNsMbX3PerGA5h92euYo4kd2HVDrZ8NBrMQW7m959
sbU2QYUw0juFUkS7vPvoCLmkz8g8k40nJ91mWEFzcuSXak9KHUPhVaLxE2wk1fhMZMuDQZDFJW/W
pyt9XQJctKv2fx3ylOkh40E17PDgfLGCqaZW9dF4jSOgET35+ix/a4J02ec5HayMNhT8/bizSQnX
h9WmtIQZFGw514eXsAxxc627+BMckjYylMhS8XqejD8MFe/G3dmv946+tw/zI71bsxmT/N6wKLND
0jj43vjimIpdLmQycGYeARudzxANx2Dj7WlBUw0PQ2AOY2eZy35sBSGee2XJl3ymfyjk6dlbM0zj
1N+9VN8amcTVXmHc5hcC6nWxH+/hYjX7mNvnjuNhfOVu9gadMNvemZE5P6yJ7ldHT11+Vsu9XUGR
y+9MenSy+LoW3on2SojkLsiZhTQ5cTY+D8kxPITVqzm/jJh5Pz1Pu/nlc8M1xpW6mtNNvwh9Ocf9
WbkPd7bqKkHvdd86GqthRcYyaQTW4/bVsInr+wg1LH+BC9x96E6xrUkGqFJwoID3DkwweRIRhpdh
9ndzMt9PrCiIpIRqsyHsuYx06yX1CjiCyjGmWrSDTzOYUaCNLgHygxP8jWAbIyPMpnlUUoxjeruP
LjwkepBH+x0ZGVO9hAuSeEZQXeP6bG1pqXp1d6N0VZTu8dVsI4OjtVZnDHyS49NQG+9H9w/iqqCI
JMcYGxv76B+j26peFVtzLYy0+EhW0Js5ErjlJuGW19yd/rnKgDiFtIb4OMgi2I+kTO50gVOSgcWH
7Cx43D492Djlyhhlvbljt/r4HlrEdBlV9q297oJdYLCbTMHiPHDcm8XV74IjWYKbR/fgRNi3cY5D
eaHO1Unqp0uwnyPntQuJbI5haw/whBQxDGVmSrtkKMieHW1ck4ESAGikraJ7Hzk0kI/6cgw5uhNp
m5YYncbCaxdq38ZLPT3NSFHOXCzRfjE/kTcQWAyG9+02H9eITNJYdTAKQEO5R4Dr8B2O3L3giO54
UlMgKZELqeM+9USdMeSThbvJmT/v6WTqD3zhRVyrTh7q0yxE6cDeT/LRwDXHl222xOgMi7HhVyGT
KId4IiLS3G5s8TVfJAXGqb2zK62vBORI1mkqbaENyIixMXcqlkS3cA/zU1wQ4Z2jbnQJ91T9zgkR
h9KKkP9Fco4eMSYImOBeKCWgbGD5dXAUkowcezKY5g02zbSLWBqa8Lh3WkbsDVh6ASNxGXbbrOu/
sMsJlLCnyHwb90SOocKezggLwoE1SK6YVAYARi1TsjFkxjRjJWG25/Euo9oVQAxuLhfW1eifpy8R
7pOU1V43S/0mOAMHGv7FeZkKPruvTfOxxomDxvI2UW2brhxuvJ2jgwso3J1u2BO8XcCJz5Z9Wo/p
g7qFPTGc/UoLB24XZYsjLQY64PjN6LbO/KtXjM4Z+FZl52hCGDTm1WEVlVSFDPx6dJjJziEqvLsr
RYpff+yJTsKKXJ0Xba07ycSidG+cdqtw5CG/Kia7FwyKsTDvMGBGX0YTGuNy78x7aUDxqk0qQv2D
H61LWujdCAgqah5Te2Tax5XqVO5+rLIaRa3VTBseom4sU82Qjq6oYKhjikURMUn+0Yxh8Q3Fzug7
nzBNUCVhXojUFEhsPjH1zjmRG2FLr0xO6IGkc6hx3tR5mzQERpskpXsYY+icjKZjE4LWoTkuVzcq
wTuQwMoedRbZRh8LyBzM3fgcnpwsUT8G083OGtSW+qkjdInN8T2olxuIcH6GJtKkuX2MS7mc/4bf
TdIlLda4Hik172e61ajUZDibRTdj5qKvUFxEbQ/vXK9THQ8rfzLgjCIrKgLk8BJ1YHHkUr7ai/5G
eXgddbbqcMg4kKSPYMMvg0mHlTbAieWo+0DeNKvtc5y+EWnUcX9fkjvrN9ZmcbhY0rgZNtv0SzCd
TXhd4oFeDYygFpUel4Z6AdHajM60GW/c2tOwpmeSh+yl5fwyf4Kb4Co+WGDSjKvoj4THGZffoneh
BLAOhM9vZjOPaEM/1WMl1kZZKHKSvs+r8UqJdV/3cdu+aeLBixmZRUxOYEsBza161EVLFq9nKpx1
a7ubVKte11S66kIbKePbWnfvYyUGmyWQqMeDobJqZ6pdjA9Ec//KFVNrqyUZu3J3JLSuzp59o8LE
EwJpLYKGvLUk11IArh9oIV5T8qXoHF4XxeIepaHuL6eVp1huugAr8gb9VI1iCKxlrc9gC1eH0MAt
/aO7C5qXHceo4dxsvJTvWyyNi6OPmdp70S0twfx5zUIHKWeYMv0G2MFsKQUHj6Z1SwV5/bD1eiGX
vFB8jJ59HJpvldvP9sBfYmW7Rbez6iWmRApyzFdKWtrzWfpYtRo7PVn1wS64rHNmIhsEXIT3VkZH
40ghNH9B1DQ5uDUxsSdbp5Dj3X7ccbmuNpTQAuox03lRvywM2Zberh/ipH49jbqpmJx6eeKAWXX9
j01SbmjrfGhJxVlaGo4x6m+f7A2mZ2obB4kMBQvxOrz3wBqSxszRHW14czq7layvSTdrExk5MWqT
j2x0GeZf5eq6x9mdgRWoD/LVhPoyj0netTfwG+S/ZhitB246Yg73//EkVzCz11XSf8bc3yBxM/39
jMno7AIgnU71MoGNC9vN/dm4h+nBLWeyJ0Uy/+nAzbnuRyqkXg/vLUDIS/eyYwOM15vXRcirxmcU
KJJd2c3Lhu3k0JX2JkBpFxucNMNj97O3LLqH9bgZafbBy2KSgd38OJGGh8k1Rpx34SIbIbEp/4qB
X/lSd3VX3POP+1SjSOvz3NpfaWxQE4wEMXf2k2JK0EEei6xmkscyMSZ95TEhQmXLn+XNMZdZaE4l
6n5eNSyyYt9jxU0TxR187QLJzsI+Tt5RoJjZWkKJk36IO8nOvzRuUQ1mVBPjNEEV6HbhA4MQiqeW
oKAzKrfS7BLpcREqZDzORx9N9ERQzhBWu1as+5TRuPJHQwx8iTevp2QQ5dy0grt5jffzDJOJFlCb
UHEUpYngX7lkb4dpubzwtRD2YcI6to4PG0jDImYTsLnvB6cjOlmIdv5yJLPqHGH+L1z86g4mitcb
HGnLGUa0WUw363qpJfq4C8o56Jxu7bciyOcsxSvmrjLsuatNUhK+Wa9neCh/45PVMEc0AKUhN0/x
s8MTg2y9e1hOAIzn12W5s5phbevQTQE8F8DEJqwIt3kvZ4/+LrevAB9qQoGXTR4QbRb1uqzw+R/Z
UnUO1vtteGRMC8pkHIT5juZ6wYjjlzPI/thI0rgft4GBBLE2RvvaPqwqNjaU18r4QvFMvDCtvUce
RbSySZ3WoXoyijRcYGnvoODgdWTKZQ9wSuAaljHpfZsQ1quO3/8ELQcXcc0IOeZmIvOcvX6s312V
Tj0tTvU2MWNEoU7B/796lyiLT7ESSE4xIx1720/McbUC8wUrBKoJBtCKZH0Xy5yZWHbxA0d+9PIW
M1i/cgpmEiEISOtEwxtsu8D4vCXdNBv1TUmqXsWMDYl2MAU5vTb7iwNiPIvSTxmYU3fu881SsQLR
O7xcX3s3mTvrjL0uh/dxzUf3ZRhDpsHAoS3k+YUcHuhonWKM1MmV8+cLcT3qf1VIUq6DdY8N5EEJ
vtopRruX3pWYMS8NJXegTOqC/pT5qA7myqT4eQkEqCZyeHbuaFpV6xhoc6Zzj2SHceK3lb4uT1h2
Mfo8xrtY4yEY2ibd7LuvThr3ff9Wzy+xYidn52RS5Xe393wcStPICfusUB1uMKTnsHy5Ubnh3ybH
PWET1zqo4y6ottrez5YXALLRJjhjJHXaxfamsaBS9rwyF8LngHBuQA5s6+vMcTt7BLoHPyE4yysx
FJPOrYKjgiw02nxUmF9tnK/qqJ1qy8pLL0TsIPTY83KpJ8U2W+kjY3yMi3md2xj0qWEpU5Uk4K45
5tv19Y5auPVuVHymXuuY06snz/NwQ+Xuwc+3R5+awEE4cKSJPBWG+gKwxHT2w8o3Q2BJwddHt5mU
SFAzY7WyjwI52C04ebIz+G7c1iOr/uNPkHD12r6NK3glhAOxXBnvIzO8+PC8n3dkxBcfjHYkzY0l
QCYF1Kt0ns+Pb9Vb/np/6dyrV3sHNvLoXdenPWQz1j1AbNe7tOO7FDV2o1Mp2PIOJ0cN3isXVlrD
pBNwla78UXHnMnKha7yby3vfHBtCSBEd/3lqFxPUQcerk5Hu+yV/K4/zs6XjRU2sABhkVGCYMypC
WNhvt2Zr7wfO0e+BiKrPApx7ICDNvHnlWPNk1HHWv657PtrMlWnKpd8Q+19JphDDVlhcc5xG5fy+
LZaXANkOZJDDSXGEqL8RonNaC7h6vjhZQ3/7bl47kjgIjX2j7u9ubzhwhUct4Fj8uBwcdSLEVGxa
yJky570eHeE/lbbnFvOtQTmGRPYje/0pva424zkHZ3z1CCSDw3IXK3jkrdlH2ldEm9sP2G18z9m6
rpBgU7s+SM5bifhzZjYuC5xym4kuxkwbX1fZ/LbaaTYIYzrw9SYUPs0FVYFe6V+HA3l+B37W3hRO
RhuIvIzkpbILx7bhAPl6oo7J6NWZcQxkWFM+frKLGch4n7+SPlr7kRkMri4JNqCYHLMchXMCiSed
KVXrPLnYg8iYVN/I0vvCcpiIINtqMzPkEFoqcNrOFj9MX3LF4BiD87H3ts6IeTKHsuD4FETGZlRF
16O1yxkvHpAIWxpZvy9yGSo/dwhOeq6rnF6WFZj0asmnkHhiYhaiCjOiCHNoUvu+i46+kohkXJJj
bsuE4fX2zs+cIz+7NLbN2zU5fQ5wwp8CDqYWx3fwkh05t7JQ2uWVecSpr+dBc9pZmxvy57VxQPR+
OdvpxVUP3nnnVjWyvTHzD61KcBsxTDeQu85A8uU9SYjuiKfJ9eqfhEjdxOppsmMK7Gnc5EFm+t1p
eBYiJY2RaQjAunkkq+7GnJin8QanVlNfaldAJUWfj8mvhIhgcvUrI47XIuz0pLqm4VmjsQG/koZZ
7dbSS36cyLl31pcb3W+A+UDbeg+3WQ+gEzlrgqVBlcYZGAZcQJT7xkJ4uTMueGQSUBdWS8ZWzeXT
iJxb2dbTW3zysczCuIcECQGvH3uEUjOfyH+cTos34PE8CrW9M1hdx+Xnbt2Et5jAfEjVtwt6Kndk
O2JIyQO1zo0tza5eumg/+Cfj72JQqilwPkSgGA7eiitm3HBgFfzLUEe7cfk+vJTAU+kX2Prb/vUA
eII85bslmjpYZ0+yi5HsFb1t2Lkad27wcvEpP6aPp0pwAfq2zrzLm7Etp/s3c2+dwQCSwcIcGTMU
K6a3B2Gcpq/XRTPdRwIssjCsqePhzJVv1/kO9IRkj9CC8ORud3mY370bwEwdqh9Si6jeu1AKf7Xr
V5Xm1fUXaulVV7rVUHfXopXNsW5kZpcA1QBSlA7LUEx6J4QQ2TNsE73JfIOCXFJJjWZvWV/gQpBG
BkJen4fdtHYIm0nsI21iMpLW0RhaiF8YszmuEh9evrIA3My7DLml4d3vkYbeMbTDkhgip0AxNH1I
OEQMp+9DCF7i4Ki+C+/ii9t0AhHhXD5IjGRLvtrVN34UQoSTTV1HFWGBSBUTlL374XnCJeo7NckW
4Xcdril/B6Wy3jPCBsEh2Mbb9U6E2xYf415TwlgfZmED3RC8LssgZxYNCJKrJDvr2suhPQB8W4hw
6obVLetJqjgdadF9duCpyVXR0S/7MSuADSQjhfV5hUPdO2ZYxucJXq9663xxhPZ8aK5pzrKZiVgD
jft/p/J/KIfpkqOFA1KDKqaWQV/j+WzTAqa1XpT1YclJkGeYuGa9cTksGQsdfczlSbTM5BoYRE8H
9HkVHA0RnFZYx2W7oo0pbGZvO/IJpIvftqN8dQ2AEXtrgv1DO7WLs+0FUFqOTDCrAv38EWDopAGP
WnskOXiTN0LeM7eR3PfkXKThzfDq1WB9Hby1NCwwFjVYx+0YnhrPHCQCGUgaycdwf/PVa/IttHau
BreGs2sbsP9tIF2dS2rXFGXsvRv5lmCbA2evOZLy2t2njemqQGxUHqN/II+Q7RSuPsc2fFyb8eFN
yZF8WE3ripVfC7aqxWJtlzAbgzm1BIM2aFSrS8NKhd+Z1qan1valjWstzo6Wvnf2X23pwnGgCmGs
tYrIr42qFjrIO/CgEOzy+JpalzbqNkGJ4vbqVdmw2NjExD2WeYgzZsBzTfX1edWs2+lhlFviTMfa
vxXW/UOd3iVLEj3cDMx/cZvJclDR0uG0PDSUf0VaiYTkalj3xs0HvgFwRa+IC90n7PzsiisGf/n5
J2ipc6AjbEl0gLMhgNvH+1gJz2C21J75gwVSlqZ/XKdpwsNXOpG3Zy4wbytuj7GwONq7YR8G4i2p
Jdvb7ZAPfvwaJLXpyHHxPZg08H2v+twMihVvtbHL1uYL13rPYGUbB78KFe42UyKz1pJxt8kgvH+2
EYAhxyIEyyVntbqTd4jxNLupmdTB8fU+h3+WXNVYtKvbiq414qjw5OF3Nge8HqzPASSE1fqS01Lp
1k2kK/er2bvn/aI1vHQuBreQi0Y9+31yQsgjrMF08cxc3kAId/EATz7gqMLWx2YiJFV8pkuOOulj
ZlhVLkIdpCvBE5xL7vTPpKLI9VR6/hCyLuuhFMpj5A+bu8Unzrbq+OCfsciQf1sw9ycKt98U6z/1
XQ9CwOoo7jf7QdUu7h6ikEmP9dY4DmGcYxLvU8GeZYEcqfbVvw/Tt8uKNJfpbp27D9RA7i81Mgkh
RNE7FcIzrY2eqfjlX4S2P5/vQerHqOVOMw5Ni87jZm/hDk9+HhOvcRKJK1Z/341fOwooumwwp1PU
RNb9b1lkWonHbrfp2r5pzVJ7qwMaAqMo6gDDuhkMWa8ASDS45Hr4rBxO+k2fTWdwWTU13TT0P0q8
j/dZdkzr//U/pP/Z3sqNcdH4EjdIAEReNBJeVxZCrCfv+FuVh2KYZl/fj3bwz3P8WEctm53cbNIW
zAH8TXtR39OhZH2sjuPT5ykpMP1gYsnNenmy7q9f8se6D3t7lLP9JTNYF/zPPoK92SNSehulgiM+
Xaw/to/SYVUUFVHqt1ORHhfbSYIp0I6MHmAX9JrYoaHprkYfPZK8czfu399t0Bce/GM5mTr9vouL
Ttex/z43irq5CIda7r/dxm9CPTiN7wsRBshDWaNCBV5WKRCCHg/8Ha6Ykhf0I7TZCRtAZxLHYToX
kvce/TCTS0zCMepz0Y19co+jctSSfebedX6ZlfZTLe2vO/Xj0R/U3PL90GjGHiX7sAoV1aYu2PrI
w5XskWcu99HtSac6qS8z+NtWPXyZlEHG6rVmPfApSCk6EjkzskDZQYI0edrhoDcPf1vtoegha6rT
7l7wYZBbAP+lEZzP0bpcLE7CcVrQiooA7JlsVlF/O+s0Yfn3eXiwqpdzWyuCwku2qIR2nzJaCpT7
6fceiV+Py71mgellQedpb6iMRk3t5DfntidjG99cQqsmhsTtlexeicpfOrsayVicR4mK9FEZUugj
2iX8GdGDqzjC60Gx2jeAvrvsFlEWIGYYAafGzcp0kzzSCEiTtobSQ1FSozWBeLc2SW3JSOTRS9Lj
fRCY29QFXJcomGj+pPfghCfUDdBWq254cMTlcZJRoo8gXnUAdA2nCnp9kTLMCuuwzt0mMN2N19Da
4RoWa7OzUd2M8lGK7AGZ0Mf57avnLyVQjxuJuUBg29jQbl9UYRNgU8Y7g3BhHDvDMrXRHd5hYzVj
ipAjPaHrxhb1OeE+PAcEyTW8x4dpxvimM94Yvva4BE21a6gfeCofqFUHOLjzBASvH2enRzEIqhUm
ZqxqxMgQV/nCrP4wJwZZG5NbCXP36Pe1DQhBhrRsLju7mfoquUf3GInEOQpgjeik8CDdtAyUXgFh
8WdfBx+AJoZB8dBE9lEx9d0i1EokxCoIxybhx4OvDiXFhzExwPYzt2dFbmARhVNSV20ujj6homy9
l0D7LckXKQF5vzErfelLIFIWwmJyA2ARImBnLMHRvvntlLMkjpV1vZXoTkca7aJUmojDG1Kxna98
noiqN7OdT7x0DXoIygx09KKsFstB36avbyhBATCt0Hh2baYnt6041IJy2n31vyCP1VnqHJkk5D21
Oc9swINTPx3PRV4euZUEchzYgwN7QR6HKeTtsvmzCqs/1v6fVkBVBooiKQPzT7XSD5fX3jaikOW4
9V7Y2syhy33kmNaB1tXUIT1xBr/0dZZVujD8e7WHooGU1sftrb1T4uj0rRUEV4GUo5NVbDgf7wdE
wUdbCgmYnxbM/O6F/rPwQ8VjbmrqgIDpXx62QAUDdmJRFYCm4e/+Tupf4W8b+lDnSERmykyjbxcY
ssIF4SkYvni3l7dh5i1bgO0jSrcna/5qyhVV0+hgPZBE6cHHNpv75pQ1dbvIkRhJnoHGFx0n/C/D
2wX/Fu7dZ0VevxU6qT9WfHCN2bFqz0eDiOyK/L1+2UEsDsXlGRuoIR9sQ9m7uOew/tS85bOl+5/+
xwb/WPrBS2Y3ZXMSriz9IkzKhTQCLVXBQ01ffratv95FxRBNXRYNaiofPGR+ksrMyM8tHYEZH4eY
VfcmjeXSS9BT3ODJN/zVL/5Y7MEviifx1O3Foq9caV3hFY05VYgUVoZoQt36yWryr6sNDF1SxIFE
L9iHTdRv2eW407LeC6t9Y0Fktj4wK7xkIrlJF2SUrZO0giidvSo+EG39/XXlX78iXRaoVpUHujl4
eN2BcJDukrLrL2RfwnBeXggCIgPOBxEeLAyVuOA6aKZcckG/RXf65AF+3YEfD9DfqR+GrzpryqUt
897waVEa7F9NitoQO6AlpatgBzFZwHrQ8xYvg7R39rzEXerf8R8n+ccjPFjDrpUORVmwB0jwYLVD
bFKQjGs88/fOfzaX+/foUhsMDJUERyMW/+8XPu9K+doaZoOR+NOqBvFY7per1caqJ0+39//xbv9Z
7cEMKvJJGxjVplkY/m59JyRarTO6PTuGH8jPBtDKv2/kfxbrrdWPb2ns9rogZCzW3x2kIJihNxOK
WPcOhGKb0Xp1HilwAiZonmIPSKyepo6/H6f/+wjkV//9CJfqUN60kkcghn2hZiL0UR8hyrcNj8T8
yfX91fr++1Oq4oP1Vcp9Y5QpiyGJQ8UiMIIQ8Ojz7zfkj9f45/H8zys92AiGrXSXZscqKKgRhx2c
r9Jq4WaflRI+e5sHM6ucTtd+3EN/MCkEGN4DOgEFjf+069SvXvLHrj2YHPVoNHXXrwOXa+uUcPBK
YOjQ3ypDQdfUBjvP0p1fkQuKSP/PpVPFBysjqNf7fpezh51zfUe9DhtuWFiTyn7mFv9+B1TxwZgM
Bgc9o99kQ+Fn68K9of4ph+BUINLNGLzcLZ6lq7/hYz/f7cGgiFctL7pWaBa0drf+pHNbkyTljhww
IpYD5N64z/qd/NpR8+eiD3ZFY/DR7ajyEftumhu6kHtfq3rkI4pxe1wIyVr40dnvpESekkAsUhLz
LIqV+zX+cTF0U5ENw1RNXX+463rZGMWlvxiN074PqYSgYKtzCjeL2vhK8ZWFC3MNmAtSGRWlOSwF
pZ0XJ7fSyYEe5k/u6a9hiiEzOc/QDIPo+r9Nz+18vxbpv9Aj3RO/UtdvneicHEhkDvazD/B7wvBj
tYdbdGJcu76pwaqoGMHUxnDjHOmlaLXBIPn7m6m/xtI/1nq8PfdTJ6kCGy1NcqiqM3TKMSSP97/e
qhFoLPz93kGCzzRNB2FBqESts0Cq21tE5YVQ20YBzvZfR6BHTtVXncP53P31d7P++6P+asN+POnD
7SsHjMbZ79mVFrnyREPv18vKnnqZXy/5j2Uerlxq3oo0y1jmREEfBVpELDTFsD6oE/EvyzJ+mo7+
Gqb9WPDhuqnXMwPXbyxYU0eISpkC/4oSLagramT+voW/X+0fa/V7/MOLy6fbZddesCeifR9R0xdg
w/jmSAoT0oq1/75j0MgNYl7wN1vEklQtHf2Xvz/E7wb7Pw/xB8788RCgfWohXzhywJURnXE+DGss
uXTvfxJ/Sn8i3H9YkR8rPThxc1/qg3PK1lbengKQ8pNs0aOflHeL5Dc982/AcneS5NNSGDdoL/e2
Ocu/qIvph+upIaIxiFTNLr42CZZv7wrjDeUwCF17LX+J/L1vzoD8oMe1+p5QiHhTzwLrUt+pJUNC
q1qil32uEb/3Z+iM4kSDhU0T2VGH8tAMd8A3O4isMUoqZvnBG9uHN9mpQ8ktFkQ3kvtNr3TrRCdy
IqtmjZFzbq/QgaOz1857bcRmVLoGiXbuHahPCCQKMfoijva9cahitiooclog2Prk/ELJpPVN/7f1
/W0f7dz+h8XImMKGzig8QCywpFXcDjJIc6ksR9XsVF9PvfWvEcKPT/IQ8chGU50vIp/kTHXr2b1A
o/bN6kwU8Mx7LmF8defv5015YuIGD8b71O5b46awZF/g2bdX2zmGI8SzKz3RNLSBffVAX4+Qc+8Q
I9l3wtjpIfymgyNb9H0C6NvbN6ovniVITyzaY4KmFsbtMNjxYPTCIzNLeuztSBnu399f+jWIoFmJ
KBoq48ONh1twByvRso3Rhy2yvbNz9D1Dc3u3uHf0eETVVPom8Nuzt/s9uP2x7sOnvm7kLD13eh9H
KH9K6BO6K3pB+uT7/kqb4Zf//X4P31drN8UV9qpZqD4XRSIlwYuR82K3QT898i9NRlZS+UJ429hP
rUz/8/80Mv9ZvncoP8zZWTTLe6Pymn2EclgPgj7BpfVVcGNr90/brP6O7v943QePrWgaJq1mPYhh
TwqO6yMqXQBMCn0pACOyb2gqm4eDaQuJcuuliQ7zSZxT8F1N5QANZEIT+B6X62N0OmYAOadUfz85
dH2A9rddefDWB+286c4CH6V2oRKshcnlknicZ8Sl/Nv29w3jaCQj6pKpPpzum9CIxo4ohtGGjKJH
yd1ZDMOpPdeylwFG0/l8lhrqvyWiP5d8ONiGIA1uQlnQml/0XwgTkhtgf9+9VrduNnOtbi+mVUMw
YMjRAdOlP1Qh1aCuXXNpTvt5TOeJQR2Bu94jwfGZbN+3F//+NlwniDp/aY/k17WbJxkDhS2/ODBx
991mvNl3P2309OwA/5ra/3ydh/tzOaX7XNOO7GAsfi3CS/BFVRUDk2ghUzE4trW+P7XZkyDgV3Ts
56IPtybNilzZSP1nYzq8ZC3ylPFFiWbVJ4adMV5RcD6n52ev+qsp/Lnqw93RN4eLeD7z5ZjNEl28
gfWaI+f6+KDih7zGRQXy/4X+/1zy4SIwGOawMypeNLeGYkQx0BjBkmkbH/sO4qkI/37v5N/u3c/l
HsJXw6g6/XhguetsUm2sfnqrRQf5MrPX9tFlDhAp+JMlf3PpP5d8CGAH7ck4Hdv+U145/fn4TWKC
60Jdz3wrGa/frwmzv/43aefanKrT9elPRBWCHHzLGQ94PiRvKDWJKIgCIuinn6tzz8yT8UntTM3U
vuve+e8kAk336tXrcP2mH38N7K90pJ+XffFlEcqr6uLGZVco83kILdFuMtaGC/oCoU0sOqhV92w/
ulrzfltYatea28FfN/GrL/vjJl592VtRqiXKPwJ5/YSj8t3sClcHDMqfgQ7lNz/m57VeLJ2hXdH3
EQ/sIAgShuloAdsmpOFICEPLjg2+I5ie7I+/ch/qbw7Ezwu/2DsFcZaquQt7N/JQ00FjnbJbq8ld
z7OE26pOldpyoU1Gwan/lbN6zcE8+Jomo9WfK/hXc6/IFDngyMjK96z4sdtqcaZJDUGRRYZ4bzZP
xjl8mdqd9Nf17kShoPbXRvbrqP+44MvDX9PscStuYOAeD+s61Kdd2wg+yUKTg8lc8jC1vZ3+Oa1+
C39oPy76YpKru3KulISnJAAQ3SfXce8KggiZxJbmtnPX1r2r7VAulrz/eelfV/OPS78Y5kRPzY5+
5nkvuIt0gXASoop3mg9uotifUm6quh8DEET/tiK/eosE8VQSJYR91NfCIPWaN/Uh7QEWNYLEo/rf
v82aNQ0Zwz8uJJbJq2fy80IvL1RPOydNeSYC3yYDdDrTa3ZcUBxrTZvpvy/1+yb345leXmN8zY9l
9wGZtNwcVwCDEuckurroiJ4Yo9jT37qT78aKfHuPjrIjOdLk48+87F/P+/JCT72umuZ3nneDHA9d
nfghVOeS76kC+S/wphi7f43ty/56ls6XvCdoohKylylNidmaEmGR+HfUP0mQv6Zbfr7Jl60V8ZSq
vMbf4FcN8k+keYYCiHGSbRPdU1dl/6/49vdR8V/P97K7JpeLkT4SrgjlBPpZDyKHsXlEV2TFUj/9
7HT9u2wpohmxg7N7Wj072+7HDQeYuGl2djQ6csrR2en5fIWQ1JmKXitz519H1aLlIXUketre6bNU
G7up7O6IU7gcKVAxKL61Za3fMVftXxTuX22N3jF6CrINsvaatCplg1WXmuKZ6i8ylR0YHmevs6h8
inneFbbOofnVfhgDYoHguTT7Vg5LaXgrrdsj6L1fbv17v8OkntIW9DQpqi19LFN31hp+diSYCCcv
vDql4dIv92A957YOsFPzn/eR4Txm/15yv88JQ4Ef3TFNzei+OCNPKZfPxl0W9YXn6CqY6J/PKKX0
mppNqnSfb3/F6BVDLKD/Nil+XPLFETn1kq7SpJRbdfP9pbRWD7iQiZMpjle7hy/FvyqCUaVtVAPA
jBFom4ZwzTaHZ1gZnnl3gPhlql11fHDvR+uwPnZH6cOCltdsi7MDdGxPXHaW0waguxVgmIv1+Bqv
KlTlYBIobwqtXR/PxRVh0e25D0wANgbBq+o2hghBJTWIL+ZnZ9ZRKYQixX6L2nW2V2nrLLbq0ak7
XpJN2zw8L8/9x7bop0u//kzG9HYZswTe1zih14AWN6vz/oxojx58Hn0zgdxiHUTLJZrsdARAfKCt
3ithkk5mKGBMJYikxIuP/u02OX/S/PpO60nFsvD1ccc/Ue803on+UJ7HphmYSpFQGVdvNNuQmqIh
pCHqhXbfGQjNmqY+dXqkWQYU1Gl62hV3l5lYBifDytAy9NRpseltaUxd13D7gx4bVkFvdW11NCsN
Vaa0TV9Ouc1mnVUxieiDdR6EIa4lgT4ocIb1caZE+ni3LnDezO8moBZ5QRjSx/Uzg0+nJ+OmtNti
c25nFQzrD8qVKIgei4p04E6tqy21J2E8ioJNT9QuEnRbqxKdEzGNrPRNzPR1dGut62fzdJ6N1fkk
+6wuKvLiy/w40YFFATfySjqWqOkAUQCJ4GybQSxbZtDmrjk4j7sBPUhUKZ68o3PTnPNYysLOssCh
l3sO7CX6w2D+kOEfq29gHOqrf/wrePdbvEr7r4n+6uzqF7mQDzfWFkXwLCx6GGxa0Iku/rGGf/U3
f1znxdF9nPLscSxU8h90wFMVUlONin23dkfSl8tD+NYZPVOOwn9c9o91rL04BsVNyeLqweMh9PIJ
FZFGgkc/8+gCmub9bpDu0798nt8HVNNUvUPldUd+2cDKupM/9apBfgVEDwxLnpX4JJ4edYjvnekD
p+Tkkkt30G49/PG4vx8nUOD4Xxd/2cuKrDAvnScXvzoPW2DTE4J0JqwecRgmmkT7HtiYjo0GhJ/R
L9GBVXMaSYSK/ppXvx9af9zKi9Gub/L5kWjcSuESw6N/PPF6eLsC7CFk/EjzkWHMbSq8/i+SBL9a
7/8ahhfrLamNnJ6v1Msdvq4hgCTZCukXJXBIoa4bXT8vY3o//j3Tfn1eQyG5qcqqofaUl2vq2iUr
lYL6qjs0pcOAlnDKZQVRFNAX1RNzeptOfky7Bv8f/bm8fnMIf1z9tdTfMI+nq3ri6rSITHYz7C+K
Q6KP9a/D2q9ZXCTkCMvJHermXlPz8aPpHVC4o1CvgdQr2yOVAJlIZVPH6+XzjthVIOq8xYgnUbmi
IFrcKbCah/Ft9JfyjPbbYvt5My+L7Wp20zg+cDMyOFDF1lBaUfzbvgbgN6LlIQECqxOPEcyIK5JO
7eDQpyyYlr1hb9vCdxXBZFhWdODBxCAHT9kJrdSUyQusSm0ftiyM6LBDWIysUsPuIAroDWuzOo16
wb8n0K+A+5/P8rJ2CQKovTLO/lM21xkeyaFcYepT4gm9h4bpGojAn8ZKnFZe/ZyfF31ZpVVHulS3
9CJqqWCITuOvK/mqEJDaTi6sZvak4wtYzyKNUoLK8FfZJCBpXPrFtKvbDWk0AGX3OSjGK+S+VY8h
C1JSA5Q1U0I0Lj4vo5I+hUMovcOVA/ol6nLpxu5+xDTy3621stHnT1qvFzAAOtPD4jBhqwQK01gC
8ZoPD19wkNsO/1UE9UAO5tVYgRa+VWjjsjsPF95QzW9ecSl4g/KJvZS2S/BQfuWpfhJxth0QqDVc
gZ1JZqpPQ2QO9AkwZUzT+Td/6Qnt6TI6TpsLjgb4rG5IzujsoBOZrE7oHdM0KfpTL+zHrhG2b+3E
CAsa4ucFzhAnrocvT0GUjcrPK95vAppZ5+dosKK5b1h9laz43htuRUGjG70iqZNeHXwGOdB3CtR4
G6eioVeWRdJaJiSwJfzpgk+lP8nv+rdh8pFgVB48o+gxbw23+nZw/lIa+bXK2KBNSdE5rIsvmCs/
wjD367k6HCUmYLlPwRxTvU+9b0AOz3GNUWcqiFGonTnF+Q/T+WvAjXoQrSuKcIkTvJwwu884lR49
sh80IduXCCwdQFMF+IFgXPyxyn4L/fy81ovFSExVrdUTOYzBETZoSvdGjAhOZr0pFo38ojcgLP5f
Kn5+XvNlZVNBZbTtUWR3bM6ALugaaEp4wVa+9r+L/jE3iMf8lUb5tebk53VfFvftpKrXuMOzvt+g
kwr8kiXSRN/0k8T/98B+l76+WpKfF3vZ/3KpOitxV78vaOBnj4erDZ+CaibaVeBogkCH2OqrYtMH
XMZ/QEG2aVcv1wlDgQb54Ey/hhH18JOQ2HD20qwXKW8S5IiDK1wHWAF+vKGFngx48k6qJSPtJ2oT
TfoO9BHU9mH8V+jjN+v445m6LyuilKWyR0eOmJi7kwOqDK1wKmaE9yYt/txZf4vS/bzai4t8lx6d
snekRksghYD6CKogFBvwSCoNFRiyYTe4ia20pi3jwQFIoasDqiAZqj9e5q+Bu5+38uI2N61kZKko
sqCZfYvGJKOvUkUiWjz+PW1+TVT9vNJLOK1tHjctFwllMUkUSqNwFB3KMQ50uuiAQTpYX+HHHDyD
9nL6uflapDn/fRt/LZWuOEf8sH3xpZZOjwdLhcEUpCybGNe34OPJ//Naf82qF3OXS0+5OQtzkCzA
VHIiLwdC5vFB7RNFJwNj8f/5bC8mzyzK3uMkTB5toECdyAWK1QTqyjPdv/Kov6Zue9T+C6FhrYML
/n8OZB63+k3WNNiQMN+fXuMWUCdOnPmBYiXQ5O90SmGB4CiD9qA2QjB2/nRrxNv6b7box028vE1T
qXM9vXITSSho2cTunNjRZmvZ6wJ3wsr/sV4M+btQ+V+XfHmpZUyVRhKjoVWTNjZg+srooHZ9uONr
+tW3tEU1K2lDYGh03zy9nHehkeyHd94jxAKkbnd2lW2lW+YDZRmhTwom9AGE8zgjfPfcX74O6Ed4
MbIA8XsWqgIzqmX2vXJ12MM9q31GUhmaaSBB3nhG8nlO6hr0+mWrws05hfdNe/Of++em24fLFVce
nIO6sOuzU2VWmXmnxRFseYTQ5PI2yVBfjf2sty/oNUocxCkUq7NR+NnCfnB0k4PT3edjTMNRvu4I
aXDI3chf59kB7vO2kcNO7ceXgYZyzsU/4VjLtkTd8NNCHrYAxT0EAa/jKS1UCi2/TqVDTsLYd78e
3FNPkMHP1KEClO7rX9zjOcrJz+y7Hb9ewXeZ9IhQ9fwums9IZpiOxrkjcaV9tkjvs2pGFGzQCPRt
OqUts1kW/YoYzRtRw0dlpYDnFjgYlGqdBQx9K4+MXRueJsTyso86QnKxSqm5MCk5GTbvh8FjhQLn
uFpWTXjuxytjXbQWHRfVp7YGI6N8XucFMCp8xuegSYLStGLTrR+LBuwNYAbo0Y17VjZqCigfX35Y
9WwcK9mlJxNk/H0MIxg3unr2b5JTFMMs53b4UkFA6xjEmlNewwafMJnvVEpAJKduw0Ph1U8/BaKV
BO3VOasgglxNC+XW7kFYeK6aZlyUfKYlrzIYAQ8KaAvwuATvcxf4QWfzaJxObV+e1I/F7+c06M2l
8ZH66q/adLqm06zOWwDpyClctunsIure9M/LFFWkpWm6LWSv9yS385NldtEXNFlb+5T3uzsOUkQU
onOgDVXq8Yr+c9gOBQ6SN0pTjhAbQOeS83/q8+oCimoUaMhnt7c79iX7DkEOGPtHG17etQGzRYGk
LI/uH/mERdEmLjJMZ2ZoTo8PpwzEXOkRlUc1HawUYwy6XyVdRioMVqo7Z827PEo5a+D4i2gndGTB
Z756Zbzomu5Vdo5U2h3sZz047VMyRpCp0k9oPMBKKCQ7OOfWZdi1NUcJuGvcrSdtWHHGvooy1emd
Zom0lJjCX8xnyN58i1UhI+l5tItV/RW/S0ERAHmKOTJKgNohlQn8SUh8y40RQhxIIceBE/IdSYh4
h10N0HrpJ8SoTHYbng6cu1A+WXHkYpzdcoM2h6NjOdpx6XV9c1oDxqixBzqfgEcAHuJOhV88kpEI
qRGnKClAjPKJ7n/lvqDRA/23AUeEYFHCy8rYG1L/HHVB2BwIDUMvHKuDAkONjk2Hz1eolMsWpzfD
A5zP+e8Q8Ii3EFQ/7HFg8kUfKUI0JTgN9IDHi1LGgwymnomInOZl1dsnH/Sb2glE9DFsexZYF4pe
GzydY+UdQcYkroadsowBsethObkPj5E0F8RnTGPp1DiO6GhHFTpcd7DCz8h/v28eX/UKk9IZCl45
9Tn4ItLkNNLdw6qGN1oiFpNajmiAUNHcKFaQm+2jry/wMMf5HJURmI10Br9f3mtiYUQDBLdIm3Zp
p2xhyt3msAy7nykCQlC4Fyqp6GqreWn/4seQSIsRIGuIfkdXMZ0HMP1hD/lqYyx/aZsukjCssZ24
DbnP1SmaqL4Eap7Y1+i6kafXDRPC0Sxp3PXJB1Ch5daQyxX2yF6QhMfouhC2dqN5WnDy4Jx9qDP1
DGIA4fRhQptXDNx6QnPb0enFrLI8vLGTpFEBFBDF3TECK/7NO0aZ+Jh2LhK8ylxizLUB2sYJMLY+
NnoPhNo/bxu0Koq+kEsRYO0UsL8gdbCQx7vaBXGC8cPnhvJmjUqHvtJR9YWPzbOJlwl4x4Z8HILS
dJsK1Bbb12VVolfXGUC1ddTFcZ2EDa1xG7IdYjSohgUDom2YS6mQYXEyhksbK0hlDJGIRTsmdxIP
YYfxjLzUpsuCQ9IWhVttZM5jeql79r0PS8szCaJCgkKzGQ0KK5/kc8zUuvum7k5zoa0Rj8hNCW0l
4bDCj6If9gn48Bm1lrQWsms35HFVUqVqpE9ugux+arzTzRb/ww3TwjgFzeapWAxorVD420DldRBC
UC2a6UmZGDQ/syKqaRFh7MDdggo6RqiY95UZzdO1nYlRLRvrQsxTQTDk+lbNrgvMroCVn93KV9fn
aQsbWgGiXWCkkK9BL37W/aq292FOUPRhdaWhOkdIpsaB+BBSZwVqImmkehnY1ikJu7VB/OLiZ8xp
c0VDzmliTp/70lOidlLAJOC5g0Okl+jT1MElOFGRLI5bimsMCuhtaIx1yJKjYEMaDz4nvYMkXcj+
5F+pzZEjXQpE6jMyXDOkjJdiap5S5YsLxK88qPb3frY7jpIxfp2zJweKsod96nnsfmAB2Hm7n6gJ
ePm6F5E/qlsbxQn22Ld2cdpUB6D4j6hDt/zsqjhsxKDXlC/q1gMkBRLXJKmEOk32ATdCJztZWTg1
SLwchazOET0dtgGx3pJhzD7t9yyKjCV7B6IdYkDIHjeLsZ1k4PrCUqDLCpqT5FEUs36b5aVfzcpF
tsCLQlBsj9dx2WK+BHxd8MhxFA59Qkjt4LmGPD+k1Cpb4KrUeEi0T+Setmt3vVmXuRaoQP3bNYDc
sDPQKFISvM5diYgz4U/O9WO4aHz1SWMPMs3Fp7ZjczG8evV0Ln1jUH50qdxOo8P2zik2PC3asEXJ
rIMMAzwadCsGwLFaYJL2Y0OBeVQGh/D0BYuvhD4wVEEDibugiQS1FsWtrIRSxL5EXM4ufCZ2ht4D
Zs3WRgdgjShpjUQ3PDDZeXehwRKNQ26djr9PmCnaToNO3fOMwo1RWd13dLdUHe3uN9DkeuGBtQnr
+enijprTmwdlKLhvpHkG15rwXDJsBPPF7tRsMUlI+G8MY7WC+RrR7T9KV3zquzYWs7frVqP4rf4s
3qtZsV11Ixl/VAUUgZri6unhOZBTRtZgxbdzp14dWTgmglLkSIsDtfhtCGOWcW44QuBO9DuDq5ds
WsgTSLB5ZD6T+RHdq8JOKdvfaSyfHr64QcNH4p12+ttheulzKsFF1IZd5pio22tD0Q6F/429yykt
PnmTJJr0qDVz6qjlzEKnNDaOhKaxSVHkgXDl4VefIxyUexhnTJ2W1kyxtNvh1Wv8K0Qy3FcALUK+
ZYF1HnwSNrTYWoHG+6c3Iqd2PdPZSBbVyPyEnYuGz2SfvWUYt/2T3diIKJtUgzrCOXxaMP1yR1kZ
Gx0IR9G6NCYMhYnvsk5E82sXPQaakFfN9rGSt5w75mmA8pijsdeacGPqqQBg6w7UYuw5EdnZ7RZM
cXEsND9qDtt89kAd+A9vVvizHPz45OgWBF10m8dLhU/X/Yr77HzXMViVcouKCbzAKaFV/AJEZZ6I
rsVhA/u+e/XU3WFaf8q6fRrHIUIe5KiltTzi/R0GkIiZ5JwQipmQgTzMeHHTs3tbcC7aE3VG/Jwu
VJ6uz8B/eyHgggXLWKxaBg537/OMvyrUDXACbqJ8Cj5J49OPSJECu7+8VYfd1X0CyXtevnWpDWD/
iX3ci0XyUQ4bckH5xGBOi1Bb7K8OjtBrSgck1e39HUwvZApgi8+wHhX+iHrfnF1hV+FiHg44qIgK
ebn1mS6zsUBuHINJ6R4XT3uWIWdGgeLJrqYQTkrKtiEzHNAI6CzkZb18hkVEGyP7YOtxkHq43aMt
jzhfLdohS5dWNwjtfd4OyDuy4yfZi8FV00ZBzC5E80iKfW3w2KqOD7Lb0iWhHsNuXspeObnMTFqz
znb2dv8ox5fWUq+MmbEr+iIB+ESdoNl2HHVtBM8hITJ0zNjcue7gPxJFCg4fd4bsFHrE1zmobH9H
XTcBe/S4hBbsnQWnW+V2f2ZX1k0n3R4CeSukqYr+u8Ywsq2scLXnvFDQ3YNDgL08wFxZITDi1oHk
pSvznSPmg/KISPl6oA8nsrB6f2Pilu6qpYOEHpnKlMSsSC5gqt70zzMgdD74bNjsxMw91lrfMC2D
WczCOE3YCVcIIMKZPwe4ogQBhU8D79OhkKJLqmbH3nREMYOCA1Ctl50AqOGdjs+R0AwBdj0QEn2Q
Fj1M2bARfm9wWxOOuTqI1Qg1NglfF/Y+MUyNTcZFAcbFY7DuJ4taSfS1Bh2I1+PE3j0JBPYY7MtM
RK84ArFqe2zQ8CC9G+bhySve3/FICHjSHiN4IWxN+OxABflhwcZ/ovGHxSFGqmOU6I4kTIzuNY+X
Bo2fg5BGxccRLS0xxGoE7PgEobyGOSJASOc9IG/mOoZA+D1HvPBy3lsjxsBwKcv7eCf6FxCbdDgg
EW+QxkKHJ2WCioXOxBaLGOflYeN7vT/YT8QvdthSsHiI0NRuMdtx4KUMhLvlaomn0ENlGzPRlduu
OPVildEqJm6/v1G7uqd53LmN2VG5zRO3f3B3Cs8t3B3Q3AHcoHExrX2DAVJpsEDGxlPXHNdPDkEL
OrKOxKd6wpTzd4vbBhEa48jvEQ0Y3TlH0jSKYccJZAwNtHl5NB6ABrhwx5CKhW8ni+OsFJsqSh7t
G837AOfgE/EakJSiZWbX+MguTGiW+99/5JFk3TD4ohWS4wrCK8CV+C7wRB4NPDHXF03yeJLMHz7G
b9iZsFocwSgPg57DkoO9zz5REeWmhAP9VFT3iPjXM2TWXPZpebtDZJ2hqKbamr8RicIFZhpw30uQ
nVY8arlDws3AgolDAoTFOz5PCXogJIdGMacbrB417SKyzmRbwwQjosQofs8nET5NR6KXln2YOY/r
+f2aJaYk8EfvaesbwPzhZZbhmwKF2z/Ge6HYEE+ZkJhcpKc5oIM25bKmc4BkBJqEbmhz0zjxGLoz
ppCIPGaGTcoXjkXi6LDkvzuuFl0u3ywZ0sVjdA4eIyHJxR9eXQWoU6WTTawRdvLBaQygn737Ni7n
9ej8SR8ejhWT8Wyny9hBEzQQq0V0y0pcTovI2LFNMy3FpKVWV4JMLiRi+K7H4iTKJ2G1RGqlF2Vr
kdOpqFnq8QDSCiePvbpBMo3TJScZdNlYmrRMbjG4nPIRuMCPZJoiOchc7thQLJnVArx+YhbjKRDJ
7No7JGzEHOTqjdMMc2QLmZ+YQ/zoIzsjK392HIkbFROmdi6LR0g8z9cIYgMc9YrRZSoM/t0VV7iP
qLQBR6/Sm3b0jJDSX79HUHRJ2MZSFvk3FpVqEfoAj2Ng728m3RuJ9RjA14ZrBMoV9BycpgzCI0R3
a9+xlzrVmTSu8GNX1GQynzpDPbrz5sWIiVyTUIBBVpq+N5rbPTFGoiKFPmROlly7pBlRYLREIy7/
fKLViAh4KKp1RJs/s65/9ECFj3oh7FVOhYBQfM6AKzBPfCLuH6XEKaDZnKeIezzIcWhMWb8rJDF6
I3E19rd9+nGlol68v8IuZmKpJ548KTkYicwsMRvRM3vdpSw1yIxEin1tIoZa5ALEoiL9Tl1tj4zA
f56k3EIZI9ZURTROMYdM1o7p0PgJp6DmOjzzJ+J6ztFDZ4Vs+hXkls7L47lJvcprcsECRaysecgZ
yR1Up+BFQ/iQrfu0A0hKzAnhebKsmHw6lxAKnWQqHE5Fk3JtMOXECoBjixEWS1biX8B1odwMNJhk
MUufYRPsdjR5Me8UFFKcYc6KoOGQfNn1vl0EqGu4CQ0n8pLguMyg6kHJb/IAVnfeGxEUFs19KBtQ
FEa+8ugsGWti6QC2XMFTZkAOqKHx3mIonyeqa2KAqmIyE2m3wYnyA/w09lJsmTduQZugmOogjelo
k1hsZVwCphpT4cBEkq0lVDKGYniwlYGYHipvQeZBgehPqmG7OnBrV36ytLYlExCcucEnlvy+cuTC
zbAe4rH3mYKM12UkzRD5ODnPndkIeVHbJAew7n0zl1V7e8DSb7l7ux1lIIp5ywuDuy0/cxBip6Vh
cz5jTbK+REEhe8W3XJRKAwxvjnKiBGZ7vRMk4ht/2EYdsaawwgOJuIMwnZTfIF/A58K2o7sDT52I
T2Mfd52JtACayEjCP/Bj7GzC6+pNKCdkMGECQGWzT0sxiRLWLZBn3rc2rTCpBbUu8SJFKwLSPUvl
4IlJCq94JOj2QG9JahIp4CELCHY4btaWrihWH92hS7DMzOrlZXjkrgWjWQxwx61C2NCOIM2JrUcY
72e/i46oYEUofMLFWSKYxKSsw23NJG//51QXfwsYYSRxYI+ddnBGcC8elgGnecJ8T24Dg+62UQEu
VtCM0zUj7C1pag6fU/RZ7AbRJwEz6wbf/Hum4GC7bqcI08NSw/4gowNmyI8NEN35SJs8yNVFHCm8
6wxRH6K9PSz7CHEpSPnN4OycnRIMEHWTNj/ZCbui8xby7yhdP2YX2HKA6ONBN9CRnpLeGaivOz8G
aawOhdHpoACs7kEpEQkhpErNTr7aMkiNLS10IdD+lhB+DC9DyRc1ZV89nypV6i9EcFW1kKVB/I/m
hgJNEdY+lnrSZRrf3XoTz/PtdcXcvgyx/i4TkZDRM7Zv1UCfaK4+Z2+Z8U8m3waR4MnjGzbhNpJ3
IE0xw4RBDHLVXa9wai/iTonJuQ/xTgkL9zu+vEGkEdsPGEl4hJ/E8KTZPlKEbqZ6CJYde4+njA6b
viAvAvuAyYE+CDUsAxPM8BztcrYu0Z0Rz3jT+OH2G+h3GsZFD2g1uOyksJ6fAgzf9pihuYOejqzS
k6miSyB6ETT31n94kt+My3emYXj8NutnB40F6O0fd/tNd4QSGEEZDJSbDdA+s7EWmo/ow919gNBk
RSFPXbmrCzbY5NnQAGHqG/A10Q1Kh8a78AjAwYzQf5tSaeh8V25Ymf+leDrfyq1l/8nCMFzC+O7l
42af51gRTziMaGb4mMy+5KurK8sLWAJxgI5HSDKIo2KCwWQ00oWKffq4OdoeuLddjNtlRsW9OXiE
KJVQoLIH8O9dgTs23s1aSKy1tv9Apy6d5FmoPL0nepUceMl8WQllTtTdNoHx8SV22Q7vgz2B3b91
q4WKboTaR5roYr2FF7R0pgRP8U36+VxCeUYstvStGZamQ83xR4+X9lHT1X9klj8nDSEofSDKOgvw
xh2CpYS4PiSn7COktrz5B6cYfBBkW4lqwJudTOnDGRZoC0GP/K5lSGVLvJ9AFr5HwrS7U+eE9Fpf
Z8H5wONBx3emHdCRdz8dS6E6EaqI8kBmXJsNy41TDd7Ol2Gn/HSZW+YVX1uYjqs1FNvhOhEcynhc
gFW+jPNP94ooT2t/CvT7xC2ookjtM5Ekb2pQ8mX6qy8hCMGI48sGsaWP0ajyUOB++8/RCxnsUYe0
Wr979g7IZBBvF5h+DEFsY+0NcvXDy7AaUvfsnUaRMleZNI+w9YtJEyK+Qf6COlCi3HuF4OLBWqdX
K4/SiWraVZi76JwN9YHpFR8JLc19nTNJ/wk78zKnjupCu0tJeRKFITPCqp+Habq8VrbOFMduLADn
23fo4NHTVqeop+zPoTFC8gWCv/sG6SWnKtYfSv3Cu48EgR9RG472gEZ5w0w2D4ixqEKTWeZkKAHV
AKinzRluP8K9k5x/oFpoAAbfu3iPoAa4ORXc8dMIKeSqZyUcE1A4A4buIlTnJKOk9aUhFefWOReF
amj93ajwmIE8h6z1IGkarC97IYCn2oV3g9V6m207PmZwuDwQ1lXe20lgWhVhnSvKM9S5sYE9VasK
+rV3WqUK94qKCfSgePnw0QcY8cz8G5kCvAKQ/NTUT8jU2I/dye+XrtiO377w4uzVIdr00QbAXj4p
ou8/xmCIQFWAK6UeEPAOHRbCl+gN28mNbBPBbeeJJDETWRnebOou8U7KLyGVgKUY0bVHcX7rKsOr
TyALrzqklsIXoi+an/FuMzdlazRoX+dsxetMouNE6iONbN+ijO3uYNsQWbCXuaXa7ZL89ZB+WuFO
csR6P71nywz1SER5hfbc03vYH7coFaA701pORC6rO+nhPyPcnPlnh/n4Pp+gELgkpNdQvsnkmBC7
6XOucUlg8Gxzyd2jbXKNkgHiQ/MHxfkcPEwcKlZdQJcTejmFA4mIqoEaEwXcQ8BONUifCTrM/CUQ
ygfnS+qbKIuvCAbaAQaH/DNhBm0naBTrZFaHkg+Cgj0feQ30p8Az29mMF8ner6CGdApKiqKSsF+P
tdWDN9XYQJpRWLjbimKBDdloXyXB8L7R77IFA+v1uw/7uKKikujHECkDWpOCG6X0AyWA91+ts+Uh
tREfOOLtMZIylxVHnAvsHwFcv2Hdz4B9igG1sjkOBzYYLK2qfwNTi7VspW/DmLtt3ZsNMbz1sG7g
RaKaO34IlQZrXfApSCETwPEPTP4lJ943nSqP/ps0ejimB1uFw5b5buKuE9vra5R9nFzwQvAJj/Ns
Sr0dZPtecCBxVsCo173c111pIHlkUNC6GbRLIRwCv5Z9IvGuQY3M3BtK2ms9Kj3SaB9NiOPqoM0y
kHnlGPKg6ODVx/Ok4RTTN914mQy5LHs0C5u9ZtHhEA/JAdEvNhegqfL7IFL2iF8Rh0KN2xXlRRfP
xFvUQa3smGpRb3L09IE8OMISsYuPitPXkl2wr1DbLGMuukEuVHOcaqIHySBz8Y6ibIZX7FKkxmx+
x57Py1WxoNOFDj0dJSEgRyC2Goop+2+GD4X4yWlmqu/KKQa6wi01A41jkNrvbuqjla1a1HnsshFq
eQWM0iLcPzC8E22GqORapxzNV78LNBUUd3p99AjZNnHEVi1CZtetDCxi0esToMEPIcfJCTqddoL7
mi0BMTTcrithjI/n0lixMThXhEhZpXjZ0xxw8voyPjvF0TWQIas2p9UN1wM1Bk4aFacThb0K7aDu
hmb0MsKGWr2o66w5ZY6SQUH4cEty7V0ecJYh6kAweQjKGVrxw6M/c5OiHfbJccB0DPu0SqLWZRJi
Sy4hrc9Zv7u+6oh36bNO+JxLw9NIHpjr4+bycZ5ct1LpYeeAQtyC86hAZnpk4NeYlhB/Igi2pNWA
k0Q/xf97MI9JoYz0BVJMzE/NvrscTP3r7oizHI8fPUsoIOIoDYXWGFeOMUDCXW9Xgio9exJDwP9C
tYaze/Qk7HvDWik4jpmF4jAXEMfqbKkgYVAi9AU3+rrKIhQNcDY0AY32y+XZ21I6OLqhncjac7qI
+HqA//FPDOecOJyP94KZ8+B9nN9IPYlRIRIm0Gyqy2GIUzWeHi+n60lT2orOobnJoxtC9guUq971
Me+5coCfrlv7DfUE9NJDIVoK4hpkydGj5WgT71WOd0QgQFpbAKh1q9gfwide8uWti6w9krX+DXH7
M2QVFTNMLE/Y8457RfIPn+MA1slgcpmcidnH3+JNubJNUX4UoI2ZrPIgX1NST//jbcSrXjRQL9jo
mz3F9jmlKP36xGfG34yatwq/BoOTRcfFo+vKps8oXC5jjbMxcX/m1nezl2ZGqiZ0P+8x+ifek/av
zLugZp44PTL4w+zUfxJBI11N6d7NocXlNJ9dpocBIqekXJCKYyaQ39fIMKpCQxhpFUKsy07skDEj
1E5ecHTbIXYIqCv1tai5IuylIcuQIMCmIQNIcwPsrt5I6OwyDgp6tvJGhrQjUwv6pMQ8nhPkcLmy
wSRZZihQs4wqIe0rofYwPW8MIocg9yMUsPOxRugLUAhHYYVuMiGNUdAzB0eeIiIIVU6zmREF/GoX
yjInJH+jZ5QWhZsrIOX1RAQYFCzKMB0J1TPR94uL7Cg7phg1mhfnMu+tkkChKutLoiuVUoqLlcwO
H0LN8IkIEU1J7JdkNoCxJ5MbGQICz4gxc8JdH5YpUwMFmpNXL40BDHg1J1gn2EqFg/pQ15oZXrX9
lgBnplU0vSLIIxaTAV2u8BUiTJhrCGRHAu3STiOexhHJF9U9RETcLiCSO3v6fvYc0jUd0yEYXD3i
s2z9bz6JHeKnGTb6iMyuiDuiVwc480x8AbfijC9ZhwcC4JMzJ1Xkq+vwSv/6hIE/fyKXCTmHmHVH
cmReKhF6woV+QRwOqYYPI5BNR0bQaXJy7kSEe4hgX9GNF4GHYmj0J41fz45kNAZUI1F7kI9FwSD3
TMEU+YY3CPkJEcaeUJ73RYA280iNXUNQ6LhKGnnB3oZ6GGODXzdXHbLy9yEpaxoUCHLUpHW0tb7S
0B+nq3iC5Zg9IpmMNF5vhmgDVlOQteH85LjvyGvvOI4S4cjnLU0SxrRcXbdCGTQzCbsjZk0/Ij4E
oaWKSXr39Z3pnSeHyY0a4SsF+0mk9Z+re3R/TwK1j6m4kMUZC82uaU2rf8dDhxXWA0G9nRYdqNqI
nZ6bBx2WPjjooTlohsg6Y4T3/4O0M+tRHdm29V85Ou/oYnADR0f3wb2NwWB6XhAkPcY0Bhv49feL
3NItliuV3qqteqhSrZUZjm7GbMYcowJ4GwACAklVh+s4l3jKVOSiKTST5hRggEYfFSic3cyq97Ye
poBcDtlxMx7JX0//4mbusdaqdGSgwwfBbSZ1CA0QhyNmpzvqftIvHOxqwOtE4szBTxNHrSGM8OyI
Ol3Sycm41vQMykrS2fHwCAAnuDlwHXWwoXaaYfBVVx43bHTGJONIbKEig47e5BsUnXEcEB/346e3
vxtvktP4yM9p7laoNPSPYY0sZ/dJ0O9wiSHWv7W6VZO+Tx/dxaPZQTLjLhSjXngBtQ54rR5HUULE
aUYYA+QAEc5OElXt6uQ0eC6gG7jiwPsr2bmOWor43jRsqgZeGcaXpAdY6pGiN70GkWLdplRmA6/p
Nj2gYdSZaG6JDREgWmmfMffh1iZBCA7rhmtyHe/HcpuEFtYbpHsogC5t0B6tSvfi1K9AMvVbm2st
MibefV0f8jt6wGuNijvah/nyFKrLHJ0k3DSUskRxAs1CpIJ8OP5FoYJcxLmmHxbIRncPUPhRH8yN
hGtLXXbEOW72X9CvJ2hSat2Y8kMLob/ZnYaQo9d8Ie2GzrFNAEnAxNsUR0wdU0l5ZcicNmdmKjAT
yzpBFQU1wHDuHS2Q9a61gEzPE6q58VghEUG/rS0vY/eMM3Lu43ahlnQgEpXp7uK3t5rdJ3wH5ioz
QQEBp9va5z7TQu3ASUm0J5hokXKpQoNNJBrzVp67U8W/jLS2ajYQqmx20GHlSSUHE1bH+LDvSMgj
oIM2VN0tFS6cBmQm0EVIb2bMnXuZ6QoZLnx2bpzs5i3iCpvDGT2J/qkI+bVQxDYv/EBeBfIij0F9
k5z42RjxG80/oA9IMgg1uJz7nbg8sUhPTlkt+74+uB1K3VXuNA5TxpMdrxMCaIMrJISv70Ydebvo
OVI0cw584mYeSTFTW5Mo8/LyobcXcJ+fpME76EUrCNmSJOYw4IGASEVLk/DamI9fuACiBkePEb88
a8NxuBA3iqPEsXsF2+5r0kQm/MaK4b3s/GtY8TVIrN7O25i+CIEbZFUvuuLXyXUchuhjGNJoR8bc
V/znBj/DTojh5OWjzzEH1XjJdZWqFFpZ1DSIpoV+RLvSrRNqU7vAO4Aa8u7Ezrm1XyLwBUgDFAey
I6CQt4srA5Kymzy7OQWJzKodjNoLn5N2qi6hsrJ3tAG+OV55/2TXLWQmbQlMHndsSyuIaLoV6EBq
w22JvGr7NT6G2wkO7plQmPgtSGB7pN559glVZC6l9wwVsgXT85hGWC8bosDRIUdEXH9eJlgQIUB+
JKVvaIMH6g4Jvbt3KNZJIr+WTcGTekC864VacYv/JZM2FlGnukxDXmuWFr+ZI4GbSOXVUZvCa5TJ
yeAF1gNpg71Uw/wLx/xBkCmts3ZVkKeThAeD0t73b2s8LnKsRu6JvBUlitsaxoOGcZ8oJnluZDpv
UeITV+EA4+nOiSUZ6ewdqKugW6KB4kpN0qX0reWkDHO35l7tOKr0zoHU4wVotvkBfNemeaL2IYQV
7+CyZedCKnNngTX2zl5uw5QZ97vgQbpP62WjSZwTTw3JV2N9UIKhIISgmLvl/SNhSPgOlIdXkbwR
EHdGFIHO5UHx6OESpLbZfHz9K3UUdpdo60IxKXWvVgoi8mnyohrXMc3w5koBzRcH774WKJ7ILx+3
BLMC95VboM/p63VlWgzq/XdYCagREMMKOTR+FLwW4tN8zbZ/a8utt3UcVM0HQMhW00dOd5KRkjwy
s52bgjR4uKcWaBqfWBWp+e0kGyLgRiqvK6KYB7UXbgbeeW7eRQUkkt3NaHI0IQhqj24BEttI3e8X
QBoH1dlxWZ/mRGQOvB8ZXk2oYYZIoNuaXz+3qrQ5kZxR+1UP5gzvXkW2HijdEOlK64jD8/TR6rQy
NATqGEkNWTDMeVfKkZkjjCGwVPUvLECur6HqhUBki9v1hf/iNf0K2WH/1BWlCM2/BnlA9vBo50ue
qOhqq2PW2AQS4u8Xb3pYhWluQ9qx40V0Tgj90ntinZjfliLUFoOteMSuOx9sCYXp8DZsTlOC7md4
CLaL0+iJ5GlwaoHwH9B+NK6gHrM8+LG1kCeNG7mcA/GTTKvWiTD76A0vTmc3UmBXzjoH60xdzzcD
DC2VHqX9sh/0pufkVmvms600TCQm++R9KFFsrquGewO+fCflBGg6o4iwIm30MHacDMFJnIOC6vZX
yiLxNxwL3xSnTryy+SinRIeUrNyudjRyQcf+FQCc27BTb1iDWN6O7/a1m1g8gJFMdkyQLyEJXnXJ
i7ZT8glo1xr5koKTJ76UsivoOAgmYMagqhFuja4WIf6sD59Emwf37sD1MD1Pnrz/1C7DRrTb0q56
sAwS6Xfr7JHhiY6eiti3DXkk9pFMCnVIkhQ1XlrSXlk7H9zxagRkhoeWsp3I/MrQTjSoZildbYUY
qnfsC1VsCUefVASUvu2LWXO2HcB3ptROw1xfqU7v0RevfKM3opPVZVbcu0tw8UCotCrgSXc9tHpF
9qlhN8Y03qUm3jQJVV5X8wZcR7WodOEA5aYaHlFv9UVB5bauTFOXW3zWT63tOIcsvXclfZOPAag3
65iog3VoxRiiBBD5XcceV64QXxjnUBxECPAH0vDeuS920Tl42NRQZQfEOA7ExW+MAdpZNxf2Lcwt
GpO56LCjjBBS9Gqhq4PvXF+e1ieHEvpC/J3DrDZ+83y519ZhnbSf4M1mbySWSeK/7Nx+mYpxmYn3
rYXDQ1NtNkys92ifmmdvTg1VJODlgDl7RPH7gbQzKjOlJ9zYW3T1tB3ZZiHSxP1F0ALx7cStO8JS
XYzTGHXC8Z0bl+LbY6LucP9uuzzLqdewpfbB5Xdal5dO6HcbbacPVDBaMULnpJo9siaibrezkjZF
ImjGJP7eyagGlOKAX7TunS1PZ5RTUXgAg49UFm5VIzFARiRz3ql9argSbvCllVfaewpqdDbjk4DG
qNoSQDIN3KVdBflKgEhBDfb6znmgORiGTf4w9t3UE+Uc3JrgstdbnELqAu8b9YBz9waob5EjoBcC
MXAOHhZHP79bQpH2vdog3FfD2m14Xr6IartNR/QCCkWe57DiUfHAsPrzDoVze4jEPaqUi/23aixs
CxsiNyrR1ZN+Qlaanh99SFxgvbwauVUvDeqYCl5EKnNjfNgmYpvg4QPynxzRms3WUJGxZA4tJMaH
tuZROEQU23uQsOKFlKFtUYdvcE9LQNPEwQieEzd2tMENtUw6mug4gaRAjnIymJJdpxYnUUWeU+Mj
jZywSieg8S5n6dB7tSp1vU+yleT3hSYCuq4ItQCPG8NtyNNOVrW2RNQzQNeFfK3CQ1JpE4+xw8pI
8ys9hPcoxeV0Vwk8tYAC7PR+zoyP4fAu9MHID1NUfHNOOQMGBwtZ+rjdkZypeEo9bfBeJRM6CGDQ
vgUvniO5o3QPWMcx/o681ZVBCghydsI+Ix28nBu1Tmy8dIOKkGrzKu2BicRWZ3yxApGrinsiPVcz
XeEgK90avNIkX4kKFyx8v7bEqUl6N//c1XworPlSATW5XCk0R3XitCgD3MXlNqXpFmeojklWBxxu
/Y6OzwUACxd7T4mSUw05ATAUDRdqv1Q8oisP0yR18cYcoiz2GV28kKIfpaBTn5R3J0WScB/ypwjw
xiRoccji9inMhoJp5+yRSrqM+MWHDtes2cY7Sid3LkxNPMW4xZxbX6QKhddlNr7Aq4CtwVgQvT68
lydzuJvBaoEzTtb7oNOCQIcFPNnmOQTbQfOSI7vNkdzQ4x6HTiimNSwJF+RIWazi8R7gksOSTsuN
w0NpoNXeRw5ewh3iXOOAPKxkMOINbXbVThWpG7viYcV9MZN0WffqA/LxVKCwHVh2YtUQV/PaOpF6
hWrl0G7Ai05xoo8TGSnILAv3KPVfUcY5JjADxTS5xYaMG+cC5ggVRGcbHdjCGjBRNFE0ayVfp9Z7
yqFQOdZn+9oY8L+lp0O+ewHg502vNV7IfY1A7T4UQm13+wReskmhskk1ih98g/bY+VzcY3hTu+mS
D2xEDfzD1CAwwrBritGk+7ihXxQTbwjdxh6qyfxXIiBFACXCZKYYWoMsQR/tYBud+aCyStrD6+BG
Mv0ATYZYDm7j8U0/m56Q6mo/uLxUJPAto91aW52Xc2Rqd3p1eTYPkYLzoeCBEkOCsAAh4zVBFxCf
WpcABP7Lr7Saq3RcFxK8/QMuYoWbd+ud+zchmcG7QgCSuwwBLTKbQDuG1L0uY642G1azqq0Hk6Fy
nJbxdohe6N86PwvttYeXpF7fKs2md6CbTxOU2ImaRdMhxiql3xYd+7+NVWASgPRPSjO40AYvY1az
msA5/wXhFNguyEvw1QgMkZItHVj84t8GLlAJ5OnhcohjuvvroBBJ74HgqVjASwTQkDBLGPloC6jo
v//r//zf//16/s92fe7+6/f/V/I4dc/75I4mbdl0C5wC70bleFCejArSETkDYVNfmPffB6n9QK+r
VBV0/FQFTa2aUmhZbu6043n+pD+a/iz9hV40cEIBLBCdMXd9QY3WBDDg4UwDiPknqih/jF7oVa7G
6U1K64w+2dXNkPaiDH3NXQgCJbog18t2VkARdG5kxZ2rl3VU+FjzcdzehogyeSVL8QMFwR8fU+hi
rjSqr73W4GPapFzooVAwnST/hKQanSeDZGOl9tahgYlKwXgYEwfnrZQeo98/4wdWnz++onCj6pf6
Ba4wvoJw384dj9odPMer3weBRvyHm6vIaDJDO6toVfQFOfRfi/+vj/yqNd9aHiuPAZh18rgYI9pT
M9PzZhpzRiyBZyUH+NU+hCE9E6vJ3mrRcquLPjfyJHazE5A6ba9aE0kPW6TX3FnFcGxSxxN3srW5
nb0cd+VgDKLBeRiuNq0wQpODKgOAM/uhTzRvsDPtlTDKTVDHUcA7IaCkFCwq1hqFx7OxjqoOohWT
cLSqewPSGHp4N7XVBVwbH2LthiuRgqaS3/LWyzVPuhl6ih4RvWGC51Q4SbySBcxp7Hs5kBk7MwS+
3ubFO7rLs+Ft9YjkMw8o7T0mhQtH3LQeWUrz4Vd98Nlb1J6iSH9MQ4E2+5LcEc2qd4C5UdLqSvoI
T2w0uZlIsVL5fk9gRAQB/TRf1lLg0dvtibc227NlagwUm6yg7k6aLAzQ7aeJnZyRICB5oFu91sys
6i0yRQ99VNHbrjs3gt7VmlzM1RE3DnAKGOOItkIg4nd3BlAItPWLHhjVmOAlWlurCi37gIiQfP9J
702i5Yv/ouJNcIF7S6Y1Cc766GnWg6rVMNrkb0jnzyTu/GAssNWzvf6lOtRN9EGLrAIQw51J1Nw0
ZztrJRDjQScSvYUBXcUwULJYACgPZsgv6dG8YLbamwb+AvOifGOK6Kbb0InIZasnFhUEDufLsce0
I67bms6KjylPpESREkEYaXE63MgMh0EQReM1tFqtNq1GzkOfOc7sqK/OeuS0e7MZfpHem7XP+opZ
0AXMpNohuGrrEMggHFW/tZxboT0S+P+Do7ZbkohljQZ1DYqa1ta1mbuoihAk0nXhTlpLx2u1Jf5M
Nlhs8Nn87GxARcLp8MmstMv5NiZ0gOiTLX9p668HJBT1Vhhy+mMjBIdpUC30ozUtkXq71X7q5ki4
TgL+TpNEDhGe5dfddXtnToAIUgQxKBWr5plb9rY9/g3Jv8bhN1Qj9CZbvW1nukcen9GEQhWyB10y
hJSGo87A6nWI14fWptt3jHVuRjSSrOmxMvVgudX1qajxBxxuBwQOqVlrSSoAgLG5Np3I1sGXt3q2
2fKeOku5M1xwBOzqqmpNbcubwnit6oEXtfl5P8rci06DGiB64OOpHpozjq67GlFPaNXN6KITBVq0
pX2faIF1X3cjmr7aLoBOL595bKDhRAFeM4K/Tq5T5g+AJ5qHfqZTnKa7QW9fewKjNQMD6E9xlqnr
DCShgWwFsTXMdfImb5zYad8f4fii6AIWg2wHmxJzry/6eLEhRSjyRWasL8RD1ekKWGH3zSI7wzcv
9RE07+argyTEzo/OjtPfcAYJ80nk6x0WGh907PeIZewOrSTWoS9Fsr4cE3GxWFlrChLYoiUoiroi
S8lqdAikCRGFIaiYgcCrAHoyJkIF4eAAyLBWqkXEmBgd1530AKRzazoKaECBuX7xcxvOhgPEkl/m
LWhCBF97170vAacEs0DNcJrrPDUCRS+wQFsDg1fX42A4MgzUGajhYRGmLSC29FV7xxFYipvuTi+G
88WGtd/62O1ENO5HX7CXtVL2NwXgJXpV+6nbpzMyivUNyS99Q33tRPeXtdC9wdUjYujTskhGWsIE
kmXSF6NRbkA4D85UlA02w5W9ES71pmH5X9MoNdZTzLOq+8AirU4fy2ORvoq6A+QA9MWcCV31cWZx
HL+GN0y2sUgcnobNGRATR4LBA7+zEUyY4l3pTw/62qLWYbYBIpudaYUT0p1mOidgDIthcFmr0x2G
ekh0usz0AfALF0CJAmB9uqnTqeTNWgZ/kYT9+Dp8dwJnvIg6O30EgW9nBgQKc9Fq6quKPhFp5Ks/
4E4IqDIEFK3QHoyITVoP7PbMpU0Ek3xtuTeX9O5RtzYJ6zfX9c4aq0q5Re/0/B7pcAp0OqAEzyEQ
nbSmi43PrDp8cTAN2Svw0Tcd2BnHswOygkN84lWFXB7SrU2nD/xM8B8MsG9mxzKAItMvY+YsOFva
43PW4F0xFs6JnxxSven0omA6WOjWagE8RQd2TbJuyIxNi7q6b4XXdiBOs9FCGIVMWd9b2OJnaVNY
Bewty9UTuGFB9+UsWoOdPkHJOzFy1/V35iLYrBk0c8VzuPYrxpQ97Xcr5tgeUEbhU8aznTl+6vTV
BonB9ugGWC9ftzFXQz2wo3XfsRYBubiJJ5KuegCEkJPWqxuDLgxcEIhwEEV7YWY4JOfrTv+hb8DN
6QCcE6M3Ft0akxZBljGdGsEUHoVFw3qH9ODnRl/gso/4JNy0sTsCfkLoCuDJcLlukFT1VoreA6+v
t6ZfgI90+ldifpFK8rpbtfjZxWCwntn5xPgah+xaMrrrgUvLr92BBnoJGozTYfZujtxZIUxiUNn3
fasPrFbRByds6J4DTZ2lQ3ladNTvOZIUnWPdGd+s8OKBX3Ge+njDmDcLINKFqZPnBx8M9l9QZ3GE
qG31dw5Pkg68/mhEJIQpfFe9L96DRX89tMhbxAZ338SHctd9Lkfs9JGBBhsBXKjbH9HEj9UHx6hj
Jiag16wFhINmf26hhEX+h5PRIWvVAJMoegLq+qxprXlTXpGr6nbkA7bT+5suqORA3DJ6TqZeKOlj
sh7Ghv6HVZ+Go61Vm3ZpmuJpXmgHsizYnU2nB/QQy7Bwe0bQ9Xtcd82c0EvDiQfFIKwVv5jHjT42
mq2EZQuCzZfviV6RvWOReYJL0miLBJvKoUaw6aW73SfvVeQE/cSgPtYwL0sLs/Tkb8S6SMkbYJB8
2r3QsQLMNx4sv6y13xv54jfsQpruhk+XmqwJKJrvIcOIPe/0JuTaooFjc0otIaC5JHfLDgbgx/EZ
N5bhkB0+6ZuF+GA+EqM5pWI84T6CzfaDXl03XfEmH/WlApcoKAteSo3OSxzO2BitBk93NuOla06F
Bj1/2qoabQCf7BxpOmpUiDPdTE6BQ6G2Fq0oMBsX0ie/+/HaD9Snf3jxwsv/8OL3irx9PPL6YzCZ
Tfr4M6rVbpneaOnOltPBFRtmzGJzCjqZWHn21Ftg6WlP5J1lVfAUjkZHAHc2OlhnMJCvVtzmYIHn
OxlYnhw84NzEIK1Ril2jh9j7/et/DD4/Y5BC8HncSbvj6S0/EOoBYvX9CAysaMYLJ/BZkVPV+7+P
KP0UXX2OWAg4b/L7haQ9I04S04sSfRzSgb52xjQTGBQneqPfx6v/EMT/sT+FmPL13mr5TWW82SHk
sh9CQStxpXFW7+KtLXIesL3Oypo4NJiFHplEz/jamfqwfqBl1i35HhE8FjIZf3xOIbjcX+XsWX3w
OcCa/Nbm98nWyn57IUEzrz6r8Uvmt9+ET9mCNMr0RKpk7PYjK3F6TV1ciKC/Naf+70PXy/a1kKJR
LmpcOdYYugV+amJHmLM1VlT22hNcoUZ3b7iJjimfbs0Wx3vnTDEMfQ04ysEjTi35mp8yCZ+nTHzt
x618JMdd5Z1xK7f03A5gOsENba/DRqddbYcRaIRofTU7UadnXIYPXsmVfydaSBzRBvn7p/yLcvuX
La8XaBwvqZTvX3NWhsYBgrvYmMmd1s1chYMQnn0kwyecMyLmvvD0d3a4CzEaRAx2ExcarJ2XLaUT
RMEgQr8ftkFqYgAvFk1PUxbxYfWeBorrZpdXH1cL55CItq9S4EzcYG7g6Vk8NKrer5MnjnmPMiH7
5TripT8RDPUCzuLW8be29SLu7WxKjIy40b/Nv5DnqGXVPdvB/CdeWe6s7FcXjO/8cD5X0phf/TLC
EKCZvqQjEgYBHIfcdBFQnlCw7G1GuLS/72q9xOzXC4Yzrs4fzYMwnJNRxpaZA2EyL7yYy6iCLz81
CRvrOKGTixH0ey+j33+UpKmkksteL1hSmN4rynFL/uikY83oDMdH3eqXJY4uNT63Dcyr9F6VLXjB
mu6adaWeimlzyduxybHNdB/fZoA5PehQKX1JPM2KhbEBNWRMVItDhlkfjX5f/594wD/taF0szscF
T9RXvK/cuOCiqfIBEUNsbiTdDkV6JIp1m4PwxXa4I/xt8baWvftS2QEomNp4m0o3bc9KiFZuweBy
NMaKT0MvmIaSuYpT/NsFKphWNKvT915sdMNZEnSFxCswROigdvVTAJGvAZyprnf8BC/896Glvw8N
IXJDUaoyrMyyohWGnid5dtFS+Qyjv0IOgg5z6ys3jSF25PeR/v58/DlQwWBX43v9/YoZCJZqotHr
kLrgCe/491G+r+WfS/nHMI2CLb4pt+RRSRiGIMa7wpxwchNQ98ZlILh7tr6EFJb+FWx7N1fEOpL1
pI1JFIHvs9jahyRPaNS5rcvId6W/36s/v6toI+X6RWoc+S4hqAozzbFHYR0ZNOsJ4wwhcclq/3B6
/xxP7PvH9dGS2/Z1rTLeCbY1cXrJPPPW1HS4AcuOrzgjv615wVRe1ZucHa6MJTg+QNK89P5o3tu6
CQNr9snf2XMiSWc91oD9iU4GAJW9mJzK73sviRv59+9A/L2qqlqtqRb2/pRt1e1Nls7IMsAGAVM6
FP1vXlSol9pv0o1AfYf/hlbu3+s7Yqn/GrawtS9NRQ99VxNHDg6jHQmvsahRlvoZPx+hv8YpbOkz
v9Slq8r0oMiCUOPRSSFvvrsXQCmiPr/zSzf25zv714iFjY3T2r6RZYwIxsHZL2IYB6HQhCRmdY3e
g1souYdwP9wKaZ+UJg1A1rSwDGtkXpveGbykYj6p817K9rlsIcSff5ztXaXyyOJYLLhVGz3oC0Bo
G0wiTbo9eqW2dlmZ8IeQ5s8dLjyKzd12J2X16hnYh9pLPJn0SPdNoh+fE/yL5GfAk7er+6hG62yZ
I1Irm23hIUzPD6G1yiacyP3TL5H1U+gXE/etAYwWcLyLX6OQT0mczjZUDOghvJMAm1slt0tsdvF2
cbMkdP7qqtyoFl6K4/b5ep7iOocBSlBHNW5kn0UTxXlwANZY9vz/dKk+Rys8F4e5JlfUHaM9jCak
nwLh7R0JnKlRClKWlCaZhk225GGUul3iHv0yUalgRuJLvZk+jgx9tTQylYJPiVqdQZXQ2pSsadlQ
BdNxU++N6lbMkuylJ9lV0NlkUkQDV3MUk1oqGa5kUb+dgY+Lk1dvj+2z+ToP2vARmuu7LvrhyjUQ
/h6b1WsfeycVzIaW48oc59zPusgZgrl9k+CHJ04PGuB8BMajZF4/PUBytakoKgoPdUkuLGPjqL32
h4T7CUvjqkn5EW6t4RVv+Y2u2JCih1tNyApLwzKn5ruE+/ez8tfIBZv8qFUf2vH6Pg9qvZoP41dX
hXAJllr6SRkd2rtjtxO7++mtI6BOpTqNP9mGz4kXVjqux9uDdn2KW/KwGpB7UQI1VDKikOAQizu9
koUWtua36RYsb5zFp8YhY6HJjPtbF05mqKy2ztxuGtOa+2o9SDyUGcAfwiCOk6TKtQb+abOhFO7j
rilX7rEmJmnNnXNE+ZcE9zmohgGK3TRUR2qkmCUT/emmaFVJlRhVleVvd+7zpmj55XlIuSm0PFP9
3cHJ9MQCJFS1/sORCm/LWznvTocHI9EcZos2NiEEz7UEWFsykrgFxc3Tqg0he1+XpZpSeEhqj5dQ
Qrif0QWQN8QZdQj/dpHoUy7dsp+X76+hhKf2sXzNXLm9tw2Ggi4WNh3g/TTOABumzFMyqbKRCq+S
sts37lKNkW5mjfOPqW6B/6Rzr2z1ygYqPEjz+/yOfEYqvLwTdVVzSUGd55dW67Ip/fQofOxT0Y3d
Vh9HrfJmSvSC+u9J4g2+9h6FHDCJpWOVnAm1YDmPl/rzoqmMldnL9nKtWA+Tlvuy6/SjD/M5pYKZ
bNZe1buSMowUZogUSIg0IVlH8U8hpSMoHCjdho3gPKFh/DILbiBYSyOwkg1UC7byqtTf+/32cR4Q
mySkhjMg8PgupftX++n5+5xswUien7VXfpCZbE5RJbXUnXGk3YBY/ouamQyLHIlTWhlpewrrPpWm
l0ks1Cpz3n+MAD8/o2BY9nmzkm7R/ubAfpcoqBCL8vrRXpVcwbLzWrAr2faMBOKdhRXI1Tuk4ykz
lAE6X2kfKgvwS6dVMC3VitZ8b5UbO+dJJsyq9F0A4xAF19ITI07ELwZTLdiW50PexwdxOSimqmTe
BoKJFTagITpt0e+LWHpDCuYlU+fH97vKWDXnbceD16IKSAZxgxMFpCttj8pGov8UGzpKArgZIK86
YLjL0ILfvu0vU9bEJfow3Od55ZhJe/aSNq1Mnw3ueg4v403/J46vVquh7yfVmrImFw5ncqhuk/uV
XbzZ7dwCdoXfcqFaDUgEyMfva/vzpD4GKxxQLd7e4nzHpND82AiAFxmuVzBvjUrGkX80MR8DFc7m
sXbd7bXL95VLR42KJdVgI4Yydt950RkowPT4gpC/iTxJBi2s1tQ1ep4ylAaCdCy6AuiRMaESpo4A
cM0/UR51kzV0fGAVYkv4VuD2SeJkCxrn7ByA3g0OPEjDUKdAJ4RE5byHNoCb2XENLQFalST77Nfg
5YAJHXjhukIipN6Bwrovjfd+5j5hZ4GbkZCKjpFxOhQyGjOULly69JHYAHEsqGJFoxxWDGDh1rlD
ZHtxK8MErEY/hcRBM+WvivOCRRW0sJdtqiD2IbBK6U7d7Y0djBNB4udwQsHnY95HAkEfny16di4+
zTjisSkVRPvRIn3sQ+HiHrP6s6HceKvhj+RoPfWaFx3BywxpunRLNr1srMLFTRpZ/d2IOVwXM2EX
4F1wMBHadwdLaQwuTurfrudfEyu6ws203ryoOw7YhZ0RrMbQO4RA2JhiBrNHooJHgVqopArzowf+
cVuVgpdwvmWNXS58n5GIMt5BDS0hZFG+n9BdlM32U9UtzeaVLKwi/vzDFFX3tZNcPbGwkLDXFkh7
6N644lT8m98r2UJxLX9b1YJnoB2Uyut0Z1Vhyoq/+X73bhPChceCCja0ATIy6lYS3Y2ygUvshVLw
FCrv42Wbn5kiJC3UW9Cc0wV7E9ZdL5li2UgFe3tX7nFFel2FM/CcaICa0LyAtrTU+RGn/belLJja
9FIl0S2eTEytv/ev5lT0RZeGMmJhfhumYGirynXXTISLlaHL8uSf9qNTB+wDmO9pXohpSk9j2QIW
TEr2UGrX14kHK6MDg9yJ4FITzHNlWo5lN7xgTi5zBM5Oc2ZGN4+fcCJrsNj6yyc8FhAwIgnvP0fA
BP/R8WhK1VpV00Sjwp93LW0mzeygXM6DKoSlHskaKp1nQHKl4drPG/fXQMXzsbso6fPOOUQx6kua
gOihDQlGRcgANklU01clE/vZiPw1XuGgNPOHcosrifBNUYle5Av4UvBNX8CwHdpzy66ZMIR/P5d/
DVc4JXGSH3Z7iXWEeQMDItpnQGjvV7TklQ3148zqdJM0qkq1qcnizz/M4z6R3lL8PgqHUbInqLeY
3Sd0JE8mVZr//tER/hirYCDvx+r1vN/vxbR23ZqPqIH7/OavOg62gGLLNu3HVfwYThyij6mpyvV9
zQ8MJzT+YFQPJL0Lvwweb172epcNVTj4jez0SK/Vg7hubwSF9/4XEajq7sP/dE6Fg1/VjqdG9mRO
Ikf3cLazrrhhNwRh/1HYQnr+27HmeHxDwj6Wr5rvj5U8byaDluqgcNyRQJqmptYTKE062coO4k+v
5+dwYok/hpN288uz8mokHI5JzZ/3Gr5oUpOAbF5g5+/INsjyf3CrP4csnP3kpdXlecIMr5YAhlPk
U4FuiuomNK/OPxlMashCdV1tVmuFwy837q/XUdFoyaSkaLQJbgGfCEcLEjuzZCxxCor2o/ExVuHk
x4AvmrcTaykYnxoklGlutAaUmxbULqv6Ch1sY1My5k8v2+eYxSugcd2qFTXhyb57Qr7CacAhdSgz
xfWfDNbnOIUb8K4n5/vz/D3OZXAY7IBMQiNbhWNiH4hO/Zp+N+Db/oJY1s5GN6N18Co0K29bAg96
ce7tQ6/Uj/jp+n9+U+F5OJ7O+emcsreQ9psKWT3adcCzIGNQnmorW+fC26BJ50ROM+ZPSsiZE0+t
Zb3xJXCvv2/oD5DPeu1zUgUXIk/ytFbfMqmas+sK8ol9OHraqG+8IA0T6mrp1x0+oBfmAFC2W4Zm
+THc/hi/CIfbJVI1qebfE22CYxEVrdwe/htObcmJ+oZwfVge9aoo0qPGQGCe0T/DDBDo9p4kSf6N
Kr+4er9cze/j/TFYosVZqlZZVbVX/9JQy4hFhacnCDpg5iLP1TB+38fvMtlvIxYMj1p/3y9XMb3R
c3LsgM3B/JBEhBunRvqnVzJa2fwKpmf3Vi557YzpwXNHFL6GwpSo7+a2Ak0IL2J5XafkQtQLhifN
pVelkjI/mGYj1SfXJPmpVx5llVzyIpIszzO1lr+/d25W5y3s5rbgmBRUPyVr+KP5xiWrAqWSlWax
vlqd77Uzb1NC9gyKQFrhjmjcqZ5swplO18yrJdiJVatk1B+vwceohXPSTLLa/TBnVNF8s/cFRfEb
f3NOF6KAg/6HoxXOCbCba0U+1ERosnXpaUSJB+QHuZW5VZp3+HHnPmZWOCG39BgfT8AgRSbda9Iw
RH3cu29eJu3g/+m8Cs+T9Dzt06fKKl6tNtQyKCGI/jFfWJJridf57TL87WZ/zKvw7Fwf2/vpsefk
m5AAA6S4ILeJ6BBNLCCASWiHWltX+zR9mNAX9OGNKU+j/+i1fXxC4TVKXnfpfHgqyeAQPHCihFBU
w2/4iRc+aVPV96snzltpHuLHNHfjY9jC29SoSfdXVpHFg3sJmpPwsBqMFTpJDS/u7pn6li4nOJno
FgIAzQWFEq/skorr8MviF91jKY217N5ko29mpV9BuviJR46H/CWHMPsapeOVrPQ3hODj4Xg800N+
EUYB/rFg64oG7KOod+nwRyMSsIPVeAc2oOSa/mjO/1romjAan6Ne4kwDIZeAwSCTgEEXraKy2RX0
v/S9/aPX42O4gg2639S39Jizr8KJwipkerULvQC8enTEvdxVyex+fDo+hisYIRru08tW4vRuO02d
5AhM8MxKtGKVDFRiW79rfR/LeFVJiuQZmwenif0M3iboEv0LSuEp9GAlg/2UO/u4G9+9Hx9jPc71
M2EUlnV0p5NcdGY+jUdwLDsZZee/YHyelySTb1emlNlCyRE1eJSdHA1glUAclZV+f/YGP7aqYGiU
+UPN6vn3e9FATHIQwRkNf2Zpkafk7a0VLMs+qyZX5cy05N7dHNS6HgTj46tJZXUlaiaCDr3kbJQc
wqKfe8puF3aLEQkMEegWdV14ZOw5fcolI5Vc5r85uocnTVy779u1dREGh6AQM41qINQVVI9p7CgZ
sGxq4lp8HMVDfri+5D0DQhEw7woyb/8CP2ap61I2TsFsVO9H+aY+xQNvoOYswEtXU0HJQJRzS6ZU
4ksUmym28ksFHM5Qdzt7IAAqBtPayWgXHcrSqT+Hun+d+aJnm+f11/OYcuZFK86he5hKAxQJAS3u
jfAZZHTuiwRJcyw4Ux+QXF/8F62TLRmVIqEvfqCT/3qnkFOyBCUvUdERbu6ed7m547OEUHgFwIyl
gAKi8DDnw144+lf4LhFIguP3P3Wv6gWro8Z0jj3uwuqYCqwM0Cp/X5emU0HgowMRs1Ey2RJ78N02
+HGEL+lL26dbnognSQRhTs9OE52qN4Dd/0faefa4inXb+hdZAhMMX8ngnCp9QWVXFdlggsH8+vPQ
5+p0a9/Wqav3qltbe1cwsFhrhjHnHOOcOPdXxuR/TQD+ZRaR1PsfL/4PIxQmj1mX6azwnY5V6q/P
T5ofVzDx43qpsdIP2JIRj9CrSxDiTo0fCNHQfoXchpttBgdaZ1Ly1+OnsP08fv2yIr+cAHk6jP9Y
EbV7dGkm8gpQWVldEuMgI49QMc4bbX+50i8u5s9+zFsX3+d9z1ljtoFIIMg+mZy/FisRDtrg+avj
/HfE4+9l/xMLz+JYiguRZRchrxnQYYRiHl/2ZGjmQasRStNTMH8MjxO/069+4N/XVaOJQQK6mwt/
GLG6XChS1j7/KtbkTHcozjfkzSukMf6jSqU2//tSk6P4xyscG/il+oyo7gnIWiALHTuqj6ST/9zW
8FtXZvPaeMPtV0T+3+3039f9IxF7SKH+fMa8UAXK+b8Ok/ma/I4R/mtzzz+f748kTM2UOpXUccpK
evuvyhAUNpMo2P8DevTbM/1hkUJVT2JR76dkfW5+0LEED0pFDPkrHj85y/874fh78f6IgJ5qVsj6
5HmGa+yHiMR+j3txP6loTkQE/9HR+/tif1igpJ/L1bNmM2r7dNVa+kRRaTAKmxdw0U/UKL9cb3rz
/8vD/RX+/WNHAgckYd5NecaRWo07EVuhi7AWvkTIvdE+6xDe+f+85HQe/3nJ2zho0YwXJ69TH0LL
mqc8af5tKVYAHymZo/xbA8QvR/xPYOcR3ae25weh3ugkHvw5UHRAXX/8tct02gv/23L+YUto1+sS
vZ6eDY/Qw6ttnBJXQYSY0bUE4uYaTALWRafx9NUvy/rLefiz5VkZKQB3Ms8IeAUMMRFMnX+KX5uk
flvKP0zJcHvMZo+U0zC1QE3J8E5Fgo8Y7Ndz9+9e6H+Owl9dLf/YJ31BE3et8UAT800PoRbNS1Bm
Qj1MVxWME+4vC/jbk/1hUMZqUSpxzruToIk4oRMIwX0PRwc8Sv9ZfP73o/1hUvTnIC7CO6euAGak
TxAyiYmS9T9Ocv6+0h/2BNrCIenF6aEgPQcpoYkUhV0Aqd8e6d9znP+50J+wjKa2SffMuNC4FbfJ
p+peIlimktUKDuGpA/HXAPGX7fEnLiOpZT2Kdy6Y0T/HKD7aOF+Iqh1ECqXs+8Xpl+2h6upvz/hH
WqXLRavfRfqo5q5Oj54E7vYzUA7iKFwnfrveTa/DV/pWbQcEg/pN/jXAq32DIhEJ1PfYEQ3qc5sI
3XGa2ug/p7hijyBKsvuAFhiaJuf5snAqX9sD3zshhfoQQWpoeY3cl7ajUx40l2SYfkuJ4P9N8VPG
RtSAlkjE2p9Q+N3eJjgsfZj627C6OVBx0q3d79srPZqfyCQakj+xvNMCcLPVwtKCHpH16qSyA/PG
rF9Dv9iH1sIWUMV7mIqt4VBHa3htSlN5nUOhPTMfx/Qtvpn5V4XQOdmlq+1rq0KGtQ8oUtmK1/rP
YDHRHDAcjCSe/5I86YOf5mpoOFue2hUK8m65zo+i13/olzIIA25YfLsjpZl5BYOuC8ggvoVt8cbY
J9OvKhx9VyqMJcn5dfRPCMjSMfff49UQTy6lEnUk9BoYXVX30YZHfSlQGECp8kAIH7po+4DcyQHP
73R7lEGs+zlj3b/HYNLChKvvYULIzXjtUluhfFQvVcRNXiUGR77CVbLWK5u9ZemQ43Tf41KD93Zd
HYcLXZclykaoCVwelzY0BVjW1qziREc7TZzjR1ffqHt42ko41jB7v+qf8x1ipzYqSvnNWND8Jxjz
c8qdBnqIzL3mK4KpnR7LAXllDJAtvT4Ye5WWGTmd4injcl66DENHRMTOIjFKHMvDCF+KoN22fjF3
e5TYUSij8APZ8bDU0IKBlRuaYfpWMz9CyU0/V1TZO7ckxM35sUCI1r1mklKPMqC5vs2RK4e0OkYs
xMqfTkfI3x/Hq0Btp7CF0FZaV0Ehs7Yeb52wbsGBa7+vDb3aP2tHqB1+OdHMbPRvzAcU9jPxS9nJ
6Zh1W9jCjwW7fCtChIioWerXlFUQ70Lz5VP4KQZL/UE96kt4UV9keLDqQDxJzbop3eRm6bqr0xo7
mv3NrmRTQj4v6GAbnbvKVe2tEk0mNI+exj3zbrE9IicBAO5XujFgGwR2lhbkJwFqfIgQ0RHrrVln
tBBJP4zyU6cLQUWuqXPD23d734ejX7cBz9bBxC7bcefm4fpJ9U5dKgu/G32tfJklKzX17lmgZ46I
Wkln8hgyM50N4+q+hAaLeq64tuB08I8pZgb5NsBAabWDq9C4t4CotmhMKJpzSES+U7gLH1DOQ6Pq
tPsbdQuyyj1saGb0zgOb2kZ5h9ncSE8vc4jle0xeD1lazQ/oPtzKqxxO6QX9c8hyoG/5/oW4QTBd
A9UKknOI82lLZHKisb+eNCNLP1TqIBQ6thAgIwmD3mRnIemLuEjJDBiaRsFtBaTDJphtk2leeb04
VlxWMdkm9xMcYvsWjjSnJiiFcvDalkh//mge1Mu0hm2Fw7AtkSVC7aQ6Q35gI1dzN5HgoDsceTik
XwuUOyGQ98aJEzA53j7affbefs7iv6R0EMRE/Gv3mi8rSNoKZ0T0dKKgA/QwFToK4J5dTiynxUv/
I7jjUd0oMwiwK6uzBTRBYLDnHFS7W2osnO6FYOWD35uIuXfFRnbF7dPVwUimIka4Fo/a+oYuTA0x
aonSabyePy1hU78Nb8KP/EMsxzDXKbmbnJkxsmNsSuJnPyFn8mGOu5JVbowHjQCoKkNp71Srx2o8
RVBmT9oLmB7Blm1ldT90h+f5jnmT/WQwoDEIRSfsIao3q21u3dccPFJdFT2LOz11SGn9hHSaa2hg
A3nR2YDFMT6yFwGmPjSfgvy92t6smtLTwxKYdG2dGWPDgll9Tc0JJYrK4safHVmK2VZE9X7SR0B1
C9isITws3BIu09ZhwBMRPONuyZjnOd0j2bo8RzgmN/JFQlb1/fb63IWn9lV8FVSzmkN02izM8IUx
8rYwQ+SZaGCrLS08dnBNj16jOHXn1rW1bubvYmMXkMvzJyqT9KhbMVoO2zzc3rClPwr+EyF2SPOg
xryCNHBkdbiVN9wzJ298izY3n8M6O2KqHppbQEXUEVdXCw8rlMIWn3mhsuRHE/14u23L0E7wQJH1
0I2GjaksH5HdPz1N7w08Y2xKW2KFGCgpNSPBiJBwe19UBv+rMJ6ilwt2Qzk0Chpk5uyJjgx96AB5
cb+gto0KPEzm7yFkeNJ25uinp1tdH28qgoMvKXpbTBpuVKigl3CqY+3iFfZusdOg+sfvQQOENhAb
Dv/sLGs4/o8T7Xq1ev6oe53piZfKZ9BAv4Z79FOu4/Zua/t89XSLi/SFYDLKCP4cslZWEalU2IgD
5Tq+pafxjWE2mQhAtvOTbDKkCyjZoWLvoJvnJqU5LofL/Sx/C+txVZ+yzYKMEjYWok1QPAtPkZ+K
ctlxF2+DZCrYxLcuYP1Q8lCu2SY7JN7TZhiB3suffJUigYpZTF7qN20PZi69ye6gY9FbaPDthfU0
om3sNkHWW/cfXsFkMQqncPTVnWX60TjwP+np+SMjNKOtB9GYKwa/qjBTfJ0fIHwINDCfxMk44MIy
gvZe2SJCBKf7S3fpENfT3EY1IpC2YQuR/jtS2hvklb8UCdcy7OSNvBG/Jk0pAUszESJGG8kISWN7
AxESPznI7ritV/r2GejeYhX7+la/lmiRlYa0jXBuWwX+pWu8Y5Y7mLs1Ax0QKGIqNnxYoCJHi7ma
dE3Rf7qolwbnjG7cB3qwuwxxK6qPPiotVnxunScb8ElkF/uL1R3e4gayksG47Wc+6rQpJIQ5vYOq
p3mp/TXwXM+XdId8Axl4vKtWczdh7UWrQao7W3Zn2BEJyBCtMdzqZtzXD09cxsfijOJfXlnDZT7z
9Jt/g2CQEF9YD6tyA8tBTVrxo3du9xJ91iuCoYi+t6mxgIzKi16jV2VuTssoVQaCGP6NCQiUsyzp
+FKihzD9ZLbFT4OJlUFzTvYNIVZ+0rd48O0MFfNso/6Msc14XAbsTAQIYQsqUJt8J6xROnZlbCt7
10/hrpuA9O5zQCS6/Iy8h998Rhtt3e9HhKOjzeyaI7EYo/5uP1bSdPBrxOxsNjc75HHtuBss7yTs
aagfMVt3q5xEmiH3KDX4scvhE339q7RlN2LHTiPkavBci542M9Lt4jKnLC+YDxSlZLM9qT8SBubO
XizRGWdei1Ag3hWHwS+DkqUNV9JmPjNkv3svUpiacwYe03fZTjx1MOJr4cmqMUcfJjHT0RE7d6Ct
Vnrp8qNGiEAcsurZXbeVjoxMbXQ/zA7FVphbNQXk2huqPVHCkKx6wW0EN3oaobxUP+b7hk7S0BxS
VCBiOgrCn8gTkHqNHAEVoMJ6FsT1yLs5xCG4AAaMERyO9zhUp2SrMeRckU1KyE0RvIJLabD3wo6c
01j8pGGtvap7dY0XR5mbvVVueHdB4Q2oeakuE0uBvGkB2ls2QfkNxSTEJMVZP8yBZTS6FpfVMgr4
wiYKZoc56kYzKHBfH5CREj+ZJCA2ycwDEjTiXmmF+hbxI+kOhBfGglCdhoxD+i55sTP384uKr9kX
g3HC9cmRqaBLQEIaGTV0rBFyhacFcz+C36ErzNGcG7q+JTC93df5fT8XT3pnjLqxVJWlnFtd6hW1
g+DQOHOi0etkp0/85/2ihwTIlkb+8L6fNIhSS5O8TjQj3Snvdu9J/qRAIcINrqBl/RIqr1iiv0pY
gXgnweq+d7sUZaHnOluWdDdlHu7RL0iUHn6xEd9YMLc63V+yz/G6yBwcTfMknLcI9hZf8Z3QRoeb
kZBsJxdoX+OBuD4q5QhOzNGNnbnhNt8sPqVPER+L3osUFLo/KyNDupsdYwLdoWnt5mE850YS0sUl
4CPelI1wrFhkyBBWsz2yCTtxnW2lHgFt7WZJ6I9tQqbH4lX2ggykdBUIxO/m86cj22scLGdH4grc
ljsJYtqjE6lT04qerUjA+MuitmQCAJYM7WRvAY3ySMLKCUL+87mltmcSUfmVgzYouV4Pufod/dxo
vdgUpHPsD1fujfAU4XdgKZ10Yq3Wz5Y3Bwc087T38pxQQebgCbAOwKu8kq8iSmuqpR+03kz25R7H
vuI8LadNhA+HBGgi4CxI98hCregl49cDgqU5Wo0hlQH5pUNFk1G3fd0Z8ufIZkQGBgHNuylnQSuZ
ErT9nDAmsT808i6cMRLzIUGBScCe19ZAYvKTF2Y2WK1M6FR4+t0e74FfIeHNrO+UIJiC8KEiSVk4
l5AIkE0KJT4nWvBn1zA2sfLDfS1kQVfuZPFU3rD65cs8t7SP5LldIPqtuSqs1TdjBq85CYVuzKGe
H724X8Zo9xBbF8v5vg/E2k5S87nXGBZR4O5+EnpMWmO4uMgYCak7psm1SSodJkxE9Qpb3KobNDAZ
khOYT5yv5UO3RFvSQ3t7iVKYVcHUG2HB8egOw23bySDUMacRf0fUlCEriMsTgnHbIgiumBpNRKMR
i8vkFYs6bJFFWpzuockWvjcIBVv8ifLLbJdSsl5Ykw9Ov59oHoZvsffEYcyh5M9dwRO/STVf0Pye
VN4nrVAc/gbbncBSHDIcLvyVwnSmssWl2+HCgEG3YiJHfXtAiO88/WJiH/JhxQkia/5BJFU74Zp0
jYBs3XA8+4POBjqUn/mq/2nuZrGh9Yp2vRsh8eOkBq1VQ3h+O4dmv8c1UprOsEHQz4fBhdDY1NfR
ae5IORX/b7rPP/uXmj4Kts9qYT5eSxcml3iHc4PZHeSW/iKanVRzgMedvxmAXG+jbIM6Weep/Cev
Q8oO0xpDYEL08dOZqjvnvET7ktqlxFI+zWzzvLORJ7FkZmWd0mw95KT/j/J086kQQ/NGwZEaumA7
I/ns8Zzw9dNrjJIBvdOFM6nQV1aymZqCmep86xkPpfqxKRG7QWKNbCHZNPCjz3Zo96FpVPsFDGot
hOsi0dHd672WuQ8nRyJzvlmskJEkn9Pe0gMygLiMhyO+YW67m9vPXqcG2Yad9eBFi8grzr2ap6wt
IWAotaQsIRolqgUIJty4y9s5/rgRusWn6ID4MRT2+vlhICVBbFD5KDP0zkj78k8NvANUdxydeHdD
7pC0BgHjD9SjQVdihFRhJFEcpLiI2iYHdnMEG2DsSV/Ly+TbZ0aNXoBKn1vzNFrRelameBR3OMnl
3KAJfTCBkijFi+eJjrhdvRwHdxJwmuYt9TfRQeVJ9gZU6CYNr++FBZld0OdT356XY6YyKAWYWSm9
8QFvPCIap9DN7AiTyKdlSNlYpNVTagZkQyGotopLzWde7m50VlcVSvPYSsQ7ok9tz5Y3wneJD0Qd
FHLwoCWQaGHtGGzxB/l3Q3dSeNYj+0JQS7OQTpc1TPR+woIASy0Q91DsBPyNJUCslQfTtgObhunU
wda2j6BG3QkxmsWycaNgStnA1WKrnZhIEUtY3rYzIkLIpWa0gGT2wnmu5ZLcTyQ4opr7fVm8TThi
FuySFa9qzqROboFMDYIhYoZD5p6WT5KxesWin6ABcdpl4qZ0nrMaxD2IIrp0s2ymlvv7Nb5g8Sc5
8Lkpo2exwPUvvJHluqPcmfvlRjWzPQs5MHk0N/G0w/UG75lbsyixwxjzzG5g5brBhStuYkdaKg5g
EI8HMgkC2PKJM6P5XECn0Zv3pYQRa8z7emImySeVKXdG4gd5CBm22y7ld+0dhK0B3ZTtCsbgpbjq
PsW3wWnfIRbcjY66xs47d/LgSXR4vkb6cvO0H37J20NHmTHqfk2ghSAK+SxqEXRaiUQ31/n2Sq4X
oB7FOkRuRqJNPjmacL9AbF2he+8JbOElwuWncbXwunO6neGUo+MTpKUzLqL1IdhtzPhcoVkZ8Yli
V8wbM1KEDOlnu/DI+ZA3HRzJQeIdU6e61YqhXb/Z4MBp76795kf7GK9TNKg44FecN2cGR7JOdGjU
kdv/YN4nxDV/14L7Z4QyIKksYA36gp9g13QMAFa6uU8KCU5C+v0ZIeuo+DV89DVimvHX40QVHkKy
Sc2GYO6BgofsQ2AaMFaLYZy2q4LQK864D0jqFtiC0Rcju0rO/HNY+HcA/7eU/MUuDAs4m//0Y/HZ
vbQPE/Kq0SImDFB84ej59ZuyJQJn0jsxCHQ5ana7UiCtn4TZejtZzsgGtc2MJiMMglVgF84tk47s
rFddwfxO07c3GNRNLA2CDw0k6R196IRgqx+VWsdPz1bt7OP9FBEal3btzkCmB4frTQHy45WPBGDk
Kigd4PKsOYszdZXmzgjPfxukDIVnVIOI2/mNDr+b+9HndHOKo5CJTZC55HbOAUB9XfuMbcFtMYHc
4gW05PPSrDnnIxY2D9CKGXkfABLBNH+E7oqLR3FyRz8QR5/mnyg8de6NZS5INEmCiL+aPVGnp1oi
jMAzMwQfzo/KcvDjdwlhmSvoZbuSzfvHY6dDLWDpXmdP1feI8GxOj4Ejn0tIpXRI6yt2lWIUr62l
ufl7+THjKiVXYXBmNfj3Q+M2AETn8OvJmfeiVXdFrHJ+5K+Y+t5Iae5FdEWgi7KeXsBnGIyQasBi
aKQ/8c/sUzmEfogrh68f/3bMrzHZPMHDXj4XQemCod+czNaP4GRIlLexJb4B49xAFG31nKIZiYLv
JXZBM/F2grdg//S2OsHpT1d1h8ZXVk8MmGBn9rCknXyVeaJHfWADcnWY21yXWW8wFpAbs16jzusJ
LhhsTqRrFJuQWHideKE7J1FFH5k3SYppzw5TosLZw0+mmIUOhWio7PkEnMYFnz3p7Bx6WwIJJ28m
N5k8pQNQabP+8TvaqcHT7dFDAr5xaRYKWOQrz5V9CgEBqDoBCMQHEyKLstJRRZS4N1Gf42jDKA2l
qfqTbHglYLXTi6lP2tMoPrWgND7qE0HPNDjSfXdrQrfZK5Bm9zGANBCbQ0vjE12jOB/jj4pgeBWN
9rR4q1bDVffwVwjoARpbglu83PxOs267UjWajXCzpbfWSsid4K0BLV8/lwR3TsJPAqAWVnEQPrFh
+12xmixc4WX7G0lwvAOpmJb2fHM1ugUqH1/NfmG2zUxXI+Wfe7BYzql4pf641U8IR7xRBpCu2DbA
+xod1E3hUcgAfEOqCtgKPw6sBA6Ldqfit0RQcxQmfeAQKkkLp12RlYcGyNgDVCL3q8kGIEreTl12
hEAkr4Fsl/sGSXNPxNxmwfMssrmc23bKTJRDfRnh1ZiQ2MnajyT1yqY4o/W+nfvaF0Wv4lv0ZEY9
ipcnxiW2hv1tWV2y7/Kc7SXLgbsAzaGGTcE25KaRr8WHPpbTj1besGzJxbzaRxhjscuAPppNyNgf
Xn/qvAwyu9riN42HPZhowYhL3VH+IvaoV0CvSDjPwLAXRKd3FIiI4TEdlV/vdG4/s+cmOOgUNIyX
kbAo8ibIhJjkTHDP4nPEzRvSi9aD47ORVo/TfTPFqwG4Ox6XvpHNDFdN+uwI33dmA9h9bwuoSrxy
iXy4sElX6j5HIaK1k83wVrKf9yQFFD7IJ10qDdR/UIQ95V/C530zg+t8U58uICDyYAnngaggsbNv
Mh8Kd3vKUHFi1/iBiHdMe2AaGmptAIh0P9EBzId7QrR0EkbSTWCNSP8LaoitKxOmNCT99F/96qrB
c4vxZ5Yg7ieERVqpkPmW6/Lpd2foTFbiSn1JRiNVeVX43tP8hQ13kazZFTvrSsvy/PDuVv0zmBqa
ExQuGvz24q3YDHg9sFDdIWL5ZIOj1oQtTzCnH90PxdebDwXLmwJM/jBqu36RpjDnBDxK2ELlUoM1
dBoqmQQNa5o+CbXWHYHdvnIKNvKkQxcto9yaoWe5TxCFP0TryWzMltnPnfwQeDYLQv8woe5TSAvP
0rXjBSf24zV2Lvs5eT9xDUQB0V6g+rlAHmVyNez/DcmNKW0udzIU3UkAYUKr24fYmhv8uASjHkjv
frZt9nPKBu5IrIy/9EAJG04ltx10Z8oNC686kp+jmRq5ZE4e7SjrB+lMn9vPge6K6a6o90TeYgnU
1Tj9C0gv56Y8QLlzIrohtWG7sm0n4pJa4+aSTfgRbVrOPaxg1kV8HV613e01xTKycLNrsilekDmw
xp3w0QXherJ+FEWsR6CuIpe+zupN2jbo2E5h6PM8uyAsZTx8uPpYpR2LvNehTPXKj3b3+Kp3+Rbp
NoTqWic8T2t33yMrRrDYMucGSnHkkqTJp4LYl8rj57SzTxOYTZ6PPvwT5bqWqGbqKHzsaE1Yq9TQ
lgvz+zIxNb2BEgAXUJAJFpgDkA+f885p9SL7usDAlUhfzexyHX79FWih6AaJCkM3kNd+8XXGC4zq
da1+TONAyQGYXg7SHe41kKegxe/dahvTSgIWRxXVDM/jNf6avySR0T+YW0cHwm8wtJkr+7SYURQI
gBooViFiPVXRO5s4m0B4DnBMd48OTjw408UfVG7uVnTu0fTiDr6mXoPpRrNz61GOshc4fXa6NbyB
9kDBHhnhaksyhC2EdPcdJ979UBQg/mDZNyERBmq9iAvH/sfddKpr6j+sMsBpwzpElcggYBMtYEIm
KBdz4znSfozuAXuOigGoA/1OIAqI9U5o+/ZOHQr5R2lHYYAI7OYPINA0z8LRAqRzyCUUDgk4J3Ku
acs/8OgPf7HUvt803CFNE8EU1o4cU92UzyLlcd0GuedI8EVprXHpi/LG+NX7gl0HkTGDUDgQM2Ue
x8l32n4aZNcJIqeKWrxdJy8VXg+fDefw4c71qJjcwZgaI/nIyO82GvGtwJ22pAHTN8gXvcJ7TmCL
raGOKHriKzFNimXPQyNvbfDfeCdQgUGwUIFgPoU7NMutpXqp1l+x39kE8b4mbu+qJX/LOpDwha3S
sEUny96/cOK0j9yPwZScwm7OQP1u+Z15j213xrQcxpVELOs254YfEK1u3e7UwRQGM75besuhfp5L
sC26EBh6Vizsb964z8y6f/S6qXi3Y/tVH6MxaIAziLDX1bZwU86R8HJzHoovXXJrmJF504RqRZJT
HyViFKJo9DcA9H8Uu0fgZm2IC1oeZnZ6qZejOCG9sxrp9eQcwx/ceQ0RKi0jWOwJZEV02NA34O6h
bIHxSg8nfL+JZk72Ad2/YBRRoMROKpq0T0gL4/7wlYXxIIAkfEsYzrmvM1d4X+wlYv5ttron9D8w
VvbcRq6EnV0YJVrrNEoRCKQWN5bJ1lBaCmLHnOdXDojWrYWdbmvvyV7At4d+e3ezc5ZZJUQlZyGd
nkZmOh9xcDSB3zm8g1u/xhAzC0Z9yS915+iNwecrQDoTVp0NZmiFKxStzkTH0oXtpe6q1+d7gXpn
ROgv72abfNujaqifR8isW0hNWY0dS8SIuE/51Nd81Nh9dQeCRIbP25jWRocsKFuKiyAVrPSJqFhm
1sdB8ReXKGO+VXJ6NMhpucl0uy3QcOYkzuNjsjBbgCDOTL5Vc9LvoVt2g68SD5SXNAQFJ+K6rXOR
BDmu7VzOjChltIWlEZ7vY7gvsYAlpe7Hx01bL9TP8nYVF9tFe5pn389wVVd4joKC9HMtWUKxS5E+
u7Mk1niK620rWQ/IaUldC/ol7JEv6576KX+GRaC0ntA6ckH91FDV6ZAryov0cEV0RavluFLEXSK5
JRqCo1EvvlrEljUrx9zN3fvjotFKT3I1fIJB091xe7iDYoOz8vew2hSLZY1s/Z5wknpdShHAfH5S
Z7eaTbeZfxOUTVEigRzDEOqLfpSuNG6QD0fxYFCMfiJ2Ea2rxpvlJh1bTeoLZPt8nTaYzRi7EmES
0Ua1kzpXx3spSIMU5vynLglOGp97ziT39qWOptMmNv1PaWVEckC+RQ9ORQ2J7LiyWyTwRFdj1Wzp
GlL+PAkvYmHyWGIXSJo3tnb+MJv7LgJPiG1Z8EW43uCmgh8Op0wrS72esxg0whRWW68J1h8rPTkk
iZnxzdheKN/cqYIwGKsTuyKhsbzKVbtpDDneT5mWtqTExTULgt65+0QdOFom4H8tdW6nnCMhl9jF
Y5VLll6YHZBL79a7QdxU751uLmgxi4xbNdVjKPJ3ZLwXtqEae/Peyz50xLn3QGQx+zRxVIJawVCp
ZVT28HCK8CVBn7uyM7R8muNIqJTxlnZR5t4JXu177I2Xb4oCTbbjAEitMS5vlVWhuQODXOWQEyQf
0uWWTQWZWTkFMMC9ENOf5d5T+/d7RndPMO8s4i5JNPmzhj1ENFPFVy5iNrVStZQKxkCjiatatTNz
HgcJFM6l2SvWs7fJnm5H6qU03kWDObxyK63ska2Wc6fp1znK8ci3g6mxqv3mERvD8bFLJVvuLLVy
8vbY40RasyTKlJaD6orRarEIOhrTvkm/RCj2CdnJEsFM+JF8N8VIUAQiI5a7dHHNMdrXBwe3Oqhx
MMe66zYoc0enbmTyzZ6ZaFA6xP/4GK6Ub6sbVQWL/+kZSedm91EJlkoyl78QFfdIy6sbrXJaak7F
9VH55b4i15QBSEe+BGQpWPJgkgwluQs6QpUEaxBV5uO210ozzd4j5ki6o/A9pNTMglvo3DoKxBYf
3s4PA0lMZiaLTXq3tNinoW6cmzoeLsIKPfOlkjpRGkxdWq0Zv/WSU9LiDM/gHSifBhDjVtsaT6F/
6NBas2rF7iZfHvFH16Bg1x9kuA6P5XOtJYGq7cTutSSnF+hsm28bKpkktXAOSutEX+bSLiIHfoxL
RSO7KYIxO0jZ4V6T8/c3KxPsviEkizaRss8K7051tt5hlhbkHmXy1tWb2UD1GJOeFmdpvsu6ay/f
jFAoDOrBt8V3Hi8bsrliJYEdDLW5mHM/2MAnPQX30sjmH5yrMfSHxhIiJwF7L1YqbXjKqZKsgu+C
zovbMNSM8E4xCo8zUHm/fYixW0U7VaSsQH9hf+EfXeRwTFXViRffXe5naEoJjkLm8XClGEAmbfcq
uGlzeupvC9kcSmoij4CnFXRTCo1b56X5QYrp69vVi2027qO7IytWqxmt7jQdd+N08uujWeJYR1xj
uRrur2ljSu1mTvqYLvFMSmhqraXIbq6sa9Huuvcm3XSpuwAiLJ1ccTngimjndF+y8fGCoUkbSaiY
897o8Zk3Tz/cZ96MJpW721Evub+qKJgdlLtLPaCqgjg7SWqgI32TSobQn6S7K95pebMXlT35Q0qE
vVmLppxa9UhN2xlJvkSzAFnCheeY75lRNWajv4TpRk03YXIdKns+uBGCyt1uHn2n9I9hRxCYLK1F
hB3eZIiEMaElOnO6wEQn++b7amuFaA89vAb4D1n6m6dGXnzU5e2MGKb3nv2eBiwh8lSaKfJ1OAQt
xPPNcpS3Cmw9cuq2pdeyHuhiy5tCsyl585uAuXxR7vfz8rMt3kqVmGu8YlEKUkXNJpJRKIg0S3E8
LKicERHq75JMKY3N/XQX+d2gUeNOLUn2RcJwZdNnNrati4NoKIF0pugOPBKoHG4dUobbkX/lKi0O
U1+PsgJD1jJL9HiCsTVod1zSOgqwr9BP/KEQaB3118Ul3bLZI2Pe7Yeprm4mKd2TDi843o6vi9fc
EVJKFkLiNq1F8BZFga4E0tO6E9LQK1OxH517OdHXajs+R90RtXngkru5TenWm++kA68jOesgKpKh
H7LvGYllThFg9MKd+qX6swPginD8npK02ScB1DsIam0OXIM+KFquiHeo75XBQ3bDmVsOgVIGBVux
dJooyKsgefLzr+E7G5kodCa52cK+A02AHa1F2X2mdivaab4eS0sAkYNbFyCcYmxC+366aW9TXCkM
bgPocvNa7PmiDDp6Kh72KHkL3nBFSbYrP9MqaMpVzA9waprwR6BZjr0+ptjIPUHTszebfs9JYAuw
T6sHUC3r8t+VKq02gO6HFWYWHwz7KmkAuY3doiRDFwWCjVSLEKonm7/KhvDGkbLkisSTjUEP8iqh
ZjkuZ7bgp0/KPtp/sXRmTapiWRT+RUSoIOAr8ySOOOQL4YgMooI4/fr+zq2Oquq+kTfTVDjsYe21
1vbTbXvKWCM3fxQuH4g3TLnNpe6BQSd9qAo8BBT+TKh4lDsOz5QX+gXln7QGEl5kHrwuBKou5f7Q
g/YKo5Cf5ujylumv972B8z69T32qfmaMlP8M9P5ZCxXLLIQ2tAOUheGV7a476is42vUENZzE9r2L
HX9mdO5Luo2Mj/nCHVJh/HJzXjz3OGqNdq2DSGM2sm8H3SqcvteEL7Pclss8On1CZQpeFIBqoCHU
J99DFqnLB5zTwhisoaIbmptDp+Ssz3Iw5ljy3z6Y5MW4eDf/A+3NB1Cd5JN20oua3KznhFMK3Yv5
gFJ3fjEY61ORrl9h4/3c3P/YnzifDoNfQFfPwAx5bGXdOZro0e6mVBqjj/2EB1vHKUeZ76ms4d/3
OpG0eCDb/e+4+8Qp1i+38aN0+PaBn/fDD1TPKTFMmfaOTRPOFTWqZe/Tt9MjY7f3tCrM3jZd5ie5
byNWLcRISt1y8V+Kf/2DEHMRR8QjwH3W35IC6D4B0vl7U74+o2yeebI33FOQHYe12Iu8pr/3etOG
seIDJzG60uDGEZFoVU/EmXnrqJNsqm9anLrdu9OxpoN5ttawZMXsR88UbjlYM9wcfuJ6atiilJt0
4B4t4V965KHgquQ0ctmsXmQzQqfio0agMjVy73l8QzrLXI6zO9zDK/TovsSqIop/hpFALSzyG4/m
jChFsxh89r81nxZWg5kG3ewR5LNronmP5IofF28H6s/TEL66KiQbazB9WL+gt8gSxad72t3XlM/4
MT2DLGDKaveDDJefihaTzynN84AhIYe35VM+3IZp1OFnPldFfMgSjVXDrTWaKewWhpTBRI+13poY
D/BDlPA+jWnBT/3Cdqye3rBsSTRQ2TIzpUtMnac3pHEDsvo3wMtOPLAeOYrH5b4vmDymbM+DMusg
m/GpaawUUYXdn4s7y8ZeekSVDZARspO/nJ7+nC1zczDN/lR4Y3TCmt0g1rbLsQKR6on86xdLYta8
QO+2L1E013vUA+Jiln9lINkPmrRpFr2d+06DcLz92WyWZ2dgWIfqNrNfE/qqQVIv0u1zz4ts1SnQ
N0mNUTGvA2pYmuqxAOaR2F6SJyB+Vu29Nxn9/Wf9DHu+HEtxOv0wtBKDLWWh4keVOl8ewrehLmVm
MOOcUD+gYwN1UsC6mTh5uV+tyug3vzidS/EGXgesxLR64JdsNkBCURL1SijkRXyjeXKpgB4+WOg4
t78xbAlrL4FhSqCdN5jooKY5tHlztL5YgD62Fg5DDX4Zn3DcbQXJUXzsHq/c4Y69eUQtW0r144f7
r5rX3FR2QBuOjI1x33gkjzEEsvtEbs0hwxrW0ztXjsjH0+xDZ0lfKB3DGckmXVYhDymnAVHLcy8V
Zn9dM0b7XgIup58lFwHQtacrJyjpE0w5094opkt4eSNsDfTJYNNa7ZY/LTSTnEZeZXdXg9Uqs1FY
cpjgaWeNXVJcFqfzNfdJ78/JM0fiHpoNE1W+5TPT4v4fE4qYcnKhL/SJxH7Tglnj7r25yeZ386AV
bQzyDrt2flxU1fpOnvbgy+X+Thi6xt2y3KjewCEARlefimoLPGbENyfrG9vSLBP219uNjS2PMBNl
OG53kHMy2KN5JLgDGFl5ugMA42vmZdKAgX7MKtY36YaOLtASxvIbGNq4Fs7L6dVvoPLFDJZPz/Ed
toWdHa9R6uj+gRR6izorQwjLMkkIsHo8mCeUwQuNHdgBgIqgIV8Ay+nyDb4bLzLz4VDF6x68PvfC
EOLCPoOvl2ynvz6MMGGU304xymckQH3POBaaCtt/xOwMudWyv6jcKwJA8kPQsj3mO839obs7X9yU
1+KaSthc6GyTWTAZg6Yolqu9+aQ3q/T7bvQ0G/ceZ+gsrpG4pvBH4TGB9Nv4u9qQhP3r9HMmmED0
KXi4stlzv+5ZwENzofSV/Q55xOisbt6ETc0cusWcjgyAVrU789ywxuCKM9nbAa1y+vbDQUVAMt7d
MFCW7C6i2F7I9sCBM4lbQ+sn8H/D3rpjTMeoG/CCUXbtDkLU0tYlLnYDNGGTy7xB8KF4vT2Xgw3d
x8vP+J3peK4DAzk+KJmy6PWNYQ/6mFnJfu8pinZGJIK/sIFpEGH8Phs5oNWg2grMTd2HqfcHKOwR
J+fPfTbkIezDUfcIbRlXxxscKbgUVpBNeewiKeG8IsNoN9dNb9uf9/wUACwq1nQCUGBAsHGDMbVE
cy9xO2VNjKMYaHldHkpzNIX7zXJhr5ymh2rVP5MBzCZs9vqyHMPtdZRo4A1aMyE3wLGAUG5mlF40
dkYT6IaL0AjouT9/huQLIWJZFLMet592H0UW3geoT3rAduORy+T79EymjJTXlG5ip0Qfawa2JSYj
xepFj0nmzIYCvx4as8ZVw/oPhhlYdx3J2NL2wusijREFsByd71pSKM/EWcu3hV3MRpZ8hGLEa8Lf
0aB90CsbPYh2aHXcctKxE/w6+SQDLz90fsv5jG9HJElRg3blYtzHn/EAWU/j0tMuah4qOSgjseNp
sEEXZPU8BWnAEAKETilWm7w3t0je4Y5QWvp3Az3OJdDgwItl4yuATpeKG2He38fVScf6pGfBvoOg
lVmft9F/oxAQ5CinRzm7lqbVDHXSjIEtyI6rhC9uTN+9UiD9xsMThd0OpY0c3PzbcuT2bQXcI0nX
xUx6m1Ck7L7ZsnNyJuOME2muNgZ8NapgaObOJelxDbqLDUToyYE0+1pFeHff4ZP9GrlDOJogq2AC
faVcAJbgszT2I5LN5k8tze8SVRkh6Bl8nSxFUYRfGVYqVFLCTJqfmDOn8l6o8viN1m3SC9k/vrig
bOBfqhz4UD36DhoYDoYUIP1yrtbnVPYNNSxYBUo9CVPi53aRGnKaPuPiL4E7bm2ZeTvFLHOo5+N8
njIWAgU0Xn93d2T9kDVt07lm3ce7Fq5W6R52DUHjM+6FEHkZvurQ+rqV7IS5VcyeA+exYHI9vVIx
TZBRXdeSV40He9kW9fDL5MpZun3f8CCcaKljTmmUT+va/pwV0iRFdb65oJIqmH53qHzqSGIeP+II
zOEsozqiTKV6ceVtuZfh4BEZqN8wltHnT+b2p+rEfVLB6aIeb4jxnMUg8e0p65sF3mKT+7zKha3p
Soz2m78eB2uELAJKR2nWs+KvHsunQfSOiljj7tGcJTKHTPAV4CJ4GItsXjFQmyXPn8YOJRreh0MG
ekPzulQ9YmnQs5526sH6iJgMuB/zvusHz9XTFoGcPs3RIkE/aNfVSUdY4EtHyc/ICyeqHOcO9yeW
3AWM0ESJ+XulRcqmzMs9B1eBobQmn9UvdnYNGTpB7w9kcdVGpNJ5eVQ3FxVbXXWRRZwr4+kOrOeu
WY2CZj7EKDm33tTuxiB6OLByeS935GMSg8txz8tJSagvUdwtXvDoGQPj0wuKgg7rY950VmE6Lwry
U2+touY8qTwCOoik+X7TEUyu2qTHGWAKrJnQp59m72n2V48We4bP6rWSgh77FdGs9P0vhM2vocBv
QVgBHJsy5pZVR1aNCpXdtInLmo/STl8vq9LM91L7md/UVSJ23T0ml/AFxrQsRtjhX77JhXn5fEjI
XinMNX8G5PBBDh/Hap9eOnLToa1QqWchV+cOEo4IA7ogLE1cKi726GqN5GVHLKIuxA5RifTR/ku6
WartrL9r+Bi5Vf+QQ5r53ZDIsLqXGmnmUoJ2lNDgsIytGQi1TCNskZtVFFNudnX44qU1niJMPH+m
Lkf5cQgxJDfy1nrDj8PSmUzF1mue0p/5YJl5bXe89YtVQ0bJzR738wuGkYCOKJ15u0/eA+syr+P+
WT9cuaK2yleX6gaINsqO1EUPGo4jP1/MddnsqElpQGHlz3tOHfPlTo4uHdvYLQWJXDopy6Rpnet3
kX4dRV4NIF9IbIHrecPSU5/BBZ/N+dBFogl18X68dHOdcWG6oFb5UIkrRdKlk/y7HlTIeazqZ9Jb
fTiveWqOYJvd4+o+vT9M/nr080pWtMCzl826CnLI8ujH+MPLyPN52cxqugcsPCCZNSCpAbldK73B
Y4meFTVqOkk/CwnqAwLo22Qgmx81pLUdoKqiu+UPKJYU1LfBEK1D5fBLfqvrndqif84EfzCCr5BN
80vCLH/5Y847QiFWR98+mJypotCEw3Cd/cJmLc+r8PtayKr1qaet5HzboKZy+05lhfarH6jSn6SZ
t8aTe+7oZV2fzBAAtM3L1R1dQ/02q2nFFVtTHP72sWkVu48aBdpRHXatLV/tCpnnfdr7LLrb5AY0
0ne/ldNINrdLhljc+pyLkWRrjLfz8e9nc6KaCokeUyBjcGGSwbzOrGANc3RvE2kInhMNb9MPH+Ib
30aTFNMtxFibjDKSdToPf9gag0mhOKIVlJIMC1X2mcKO/ssu1vtwoRQdX1ubY8Kynr+SbONzhBJQ
K+AVgIxewbtmxPyDQUKX23ipR7qwdzcf8DfzDzxuIDlyDH6J/UTmQxvyC6v9Ewrwq0v3iTiKYWck
fuVMkc3eoYwk9oNRXs7l4BGB68Ch6xx5XntAj8l3Uq2bNSWEp1Rmu+H96lF6BC69nYD4LtZUZbVB
N8GdBFMvDR7Jc2SlHugXAUNxSn/0V1bOHRqBT07OyHBphJIUYVnFQ6gc6lXfBaQZF4vT3VYnMtux
yXfoefcSYZKdXiDaVOIW9em02f0gIlNlfMqgT5W/4/n62UAw7TTdZE+bGyHygr7++lD5AfEXd9iB
i+YvOzwmpSSUwhiZ6BWSNJSfyEbQvdTuTzFI02+GODVKAWoPj3sN44fSX6XS0b2aklbYhX/3V6vz
eQBnTGwKYzi+0yhcmFAftpn5HNcBWmgKTcbGqfOhFRKWvyKNyAbSOfZ+38jjTxftk8Mnwhfzn5ee
DRLMLPxp3Ba8KfMzKcxFEbZgIeBaNogJbGMJzEK83DfU4882NYOLV8U8113EHNauxjRIFODq4sUe
QrjivIzQZoEa4ToMXyvboSiwRCoV9gutnd2s2xOBQhEVI/iBLTV9aW0bzsvAoe6YDXpkvMG+DmT7
dhwS2KTxK9A4gwBWtP6/+H14gprQWwyha3zdmovs9MigL0rgyn4iFi2t6nR16F+Md/TbjRi1nrka
i9JJ0ZK26zq5Oi0EKsoyawT/M0UEjtiwF7WT0hpBz/84aiDIexe0cv3Coleh9JhkC3mL3ky1MRpf
ws8Zd5mB1OIBmY3KLVuUtKkzff9etFNSA3H/EX2QXpBWzPfLrCCsW3qfvYZ1PDRT/HS+YDY3X6Os
OUMD4LStfiy7GqMuVDIM8Ywhwy9TGdeHDOk1+47Rg50k5N9BPUZ9K/mX4O425gOgj4Lqc8omLfZ6
a9J18fc50SpKGBbMRfXKOGA78B+HFjyV22ioc33eevgoUssJ3SRG/5D3he6zYkf9gA1o5HaTUihS
xvpY8qhwptW4quccUTU1q6Sgdy/t5jQS+xV4RXrr8ljpFik050Nd4l8AjlOcM59LsBpsRoHuscHN
S9cDa/ubAaQhaBF7cu7AqRBs98PpO6z+KBq4+QPvHvDWR2d9I7k8jH80Ara8ui3rXREzFR33Yf4m
Hyym6+A56/wqvuIJpi4prDjdhU3hTnvb32pv46IYQwgJkzrQVmpuNLv7qjljnWrSegAZBgrvqgM/
mGU+OO2EWmZC507tTiPDkj3+cLGUA82zU3twMQCH6Ljw5gdidpBTDreMJ3r7wiYK2BWHCGUwBW3x
x/OUUsCWlrKu/j7jcpOu+zjwoG190C7kTjr/UrBllKoLXvEvpcFFq9D6l7BuzBwjEvd+tW5sbIyy
TdSb3g4pMgHIgo1VrEbYEKCL3gwh4myaM2OIoA9sRVDWTOp8ilhfGvNNW0wlEeMWY/pt78FLai7C
tQY0kUJgwSIzwiOjgJAQoY+swQhtRu3eXe0DE7jbc5YfjMkSUfp/23D0Nv/7ym2i7tEs/7WT318T
0BxML/NHRGYBNQCuUAmoLT1LtxhIYB9aIMLpg5V+Oqh1Tf2bLwW8cHe7PZSLoPJGwYOQ1t4MwpEK
YFSvP4xhFsPZ1xmx/OoegKI8jNKisE4oPd98ouw8gJEMuRWnl3/bljinasx7H0ODEu4Ib5QOPAmF
+di/vdsCLahTzbnNXE22bWamhof9E/2IAvPmX+lNDfZYtlM1vInGBF7MtnIzPBKKcTFuEoK4hkaU
ceHilxAbl8NzG9GKA7RVu9Yfna/+ewN/375ZbGK13sD8xnbAW80Wl9kv4fQyjgjlE0AOFWHN2AOI
Jt08ZDy3s1O6VJd3+8ey02Fv8rFFFK/AXJhYr9u9FIUXCvFmljuFq84HfXtIGT7peSCl8OdrI6nN
59sczMvCpJX5bPupd2PFxPS2xmDhftBtLDNu+/7xFiLJf3se4SObDInKpgZ4oRvd/rtmHHGlMqDP
iF/zXwJeYPc8lGsko/GLPHpbVrtfQNr7onEneJCWrgtpymMmMfZdI+Z02X8VPFh8RVjSCuvrfXhA
NjlKcxLc7Jl0a2i0yy5MzTO8kvkttbhFPETEkPRnfcM3R4os9L15pfOY0PslNOAwtcxXwtuSkwxT
5xXvMeXsTBjYvn1Nsbrwu6YBuZOrOVyAGslg/WRqZ/VLt57V31kHFohLzCV4QQmQaFaMa994Tx5A
ZiPWkAJOL1JDdyg2TPr/EZSDeHTMFhw3wilj9wwm/Ek7DZNPM+0tczTPAOQHU8vNJkaCytIMwCTo
mjOCNSuyLmB8mtl3+2aSW7LfrmWfGdqKrYCxNM4iKCluNcEmyOAHohGwEXMvs9h9bGkGRW0iaFGl
+6J7pPN3Us6z4vWJk6rRn3XOnSj7QBEp1LHSthmr4SVksXGsuRkuWCOcPshA8vS15SDwu8WWaARh
XJf9F1YTuvnfTrar4L/PVgUyS8K/YTrPhm6VgDcQDDnlVaL52Z50RoLkeFAC8T/gCBy9pFxLPsgI
sbg4lc6PZLnU4Qj/DFGZBxQnIV/HcCCPEeaVMU9oPJwCZiy0GDw+BePqrBTI9OG/nYYx/bg/k8bp
5AV26ciJ4nQR4U4/DF15RqNLe8OysQV7cUMSZchgysVIcwMICfzR+Y+eI6/oa0FJN4Dndr59R+uB
7yL1SokVbxRtfMRBqKw/cTVvdvXPfOnm/Vwx7ZkNnAG95zTqz96bK3EnoE6lUNAPCojICE1Dvbnx
Ye7uB8PSX9AnaOk070ckktHHEVJybXqxYaVjCaNz5kGYPiBjOp71DVWJ5gINWbmlhJX5W6DNsHDp
oyjS0RT2fR25JxTtWemIDJwxRrEkvp1fhVXh19zwHIaDUAX/k0SWdEYzevkYbx0MYVDiOu06F8pC
fgugIWeCbfZ+G0KFCfs0071NtvxSJTvKst4/XuDs7ylDO6IzHZA0vgHEfq1hQklpvGDFATn/y8Iu
/i3qHHl845Ieoh1IBCTk1K6BZtQ9ENEVWty88jK8HHxb3fwCsVhpELYTnS5Sn+Q+FAjzc2onZJTl
dVn6/NIXidQuzgLXpKPnbT5AKebUvu4P4C+jFmw2BT3JuASOJlwXY2StAzCkBcmTtPolFqh7qq1Q
spR5i3n8aFqCMuJbwzNwuwd6Nf6CU5yK+xwootBM7aTzcH2shyKabI4QXSptKLh+2cFKcKBGPuhK
QTTtu5cnYLYMNxj2jkD66aDtdL0bureNcMVsqMmYe9vNDICOUrVi3m18DiraggkKlTdFNIqCvv/A
vccbTSFOAXUjmxwIPWsaj3zKxMKtXQCRfEHA3UKTOvRcgc/Xm4t7SYC/qJwUyG3TG8imRedf2JJ1
hPmribBaQNeiytHhMMBbtF+zfIPrwQ9gG0kWmkjlQDAuKbq0YA02E4sFdliwrN/G1x1aFTFBtsl7
IOXQVDyE06WhWTiZdRTn1Mt3QSGzGsgTHnViQxEzdAnA9bjmNr9bCoYys/oAIz8X0KXKJqVsDSHa
sUMkt6tmGoxWN8395F42MvTWug6jd26jzO9AUTYKhfeNQfXIFWMCJGJmcplnIFBVbj4QvcDce7nZ
YwsqonduD1ee3Lwq5tUffs376snUC1H9tK9boFdK5j6roHexSjBPrHU/IbBB/22BkVzijLCzUSeD
hbDo+zp3G/7tVF0AuDuYHtMDmDW7g6Xt1UEpzWgREM9IKvcbXh2KwTrubdissdU3QAwChGNObdx3
BJWhGBKoIFUC1y/N59Ng1os8gbnPz1apAh+kXMrNJyXoP+OU+IfryuLH89rYo10fgKRvP93MuUSa
JVl9wluzupIcmnUD646OWRsTDelZrxPiCK1ptbrbMp0JGb2lnO956ZzJBmWovsmAH7Up52m4zM5E
HyxAhDCZj0HLYb3GDES80ZIawXxHDJa43x3hYTJa9Gaq/Zlka84kdRBMiAVvJBSnGSUBUjyhWuG5
U+MvHnmhxF4kgtWUFqJQzZrKlXHcWqcilq1ni4MTwwdCMB8MAqNVJGT/3h5YsNsjqW+YfnoUp7+v
Ab70FEAlDB7geu7gjeFO6/SmaiQEv1gq+Gxt7RM7P0CQdSwzABxQh34l82oxTgi/A4vbnR7Ew4s6
8eu8vjwQJpDJ+2BfdnewDCSq4rxvuUOAX58zpuYrWhtu8uHh59smGNIRTjLaLTFtU8ORhc0NRkQX
+0VShWlMc4qSCvdA5LrPw6YTDiF94mg1ViE7Loa0Z/N8oq7NdpFXJuhgfqx/djpRRsS0zslc5JwI
HZBDMADUDaJQwk1zpHGOTtfcXYJn8kvKzXXbRQwJ4Zo6n/PA6UUsAogvO1A0dfKboVhhtDhYDzAX
A3zl1g/hKyE5YFDFVHalcwUBSZ72Tgz/RtuGyuKJkZzx2BDDOgCB0pEZXU+ujujHJbd0aJMIXh39
IOM7nENk3wDRdzr2idmCxbHSket3VkDrOOOSW5r7w0/iRtA4DibQuCAxj4wXigniP/1+6bxDholQ
oshgLyJ3Gr/DV6JASqfUb6MGuJ4yjd6b9DwDUnvwpTei7x6ei8zm6AhQ9+8ZQIy/HhuVKNXyQxq2
PnAVheSHAQQm8Rh24NAWkbc6Upclub1IJ8rx8abc/GA4fkTKolh1Gx4Xi/q1t67/aBDPXVSvBBsG
fH2p+ZLPGXFGAeCmGGU8PWhQjJwlG94sqJIcVEyX4S/SyIuY9HSONzB+ZV4fsA1GWibSzZCYzxBi
wel6W+3ybt7WnD2LpwvvHnwlzXpMSU89XgR3HmaEp0DUV+u1UjRmz88xru4x850Rt1YQQZQJiBK0
keFYGn9sO8nosB+eMKTQqe7gtFo/W8z3GGw7ZHIwidqmGYrFYEAH3ahQDYrZpswRuxHMRH3RxMUc
sHTALhf+jp/hLla7xmaevqy9lqirbPrcCF8NU/A1sSWkBHrRECpWCGVSpJbCd10smFPxi6LytR+7
e5SvRh6DFBTN5YSeXimYLOAVFDLbe1JBSbPSzyNlKWNRvelReyy49DBrTp3Ve5He6TltRKmIIQPt
OKTt5t6JeQxy0vmIWigBeg1+5o4Dhe9QZsnJ28e3wlD9cizNIVPcmTCrTGqe4ze4BuUrDbw2vSMs
7sA9I/Cj6Af4Tx7WqSTuLpVGKKMW+n/4Qtalu+m4hR/KANkZTRBluviArYdTpmC68RsDy/JjQDtT
/OrsftLMgU9LhuEY8dKSJLrYRE61+VzRwzoUtkFpFd5zJ2g1z+DOzB/tAQUy9Qj1OBQQBs2PZTHv
B7hMWa/109OSZj2y2wND3+kd4ceXRajCxoaA413GwETZ17i49fi7H8Am+K2qmF8PpZobxpE3Lsgb
EO0OrZtovAAxGAgCVmFH8g4LZu2pLTlYFAm/Paadf8o6P/xoNh/W98hNMC5/vZsF0IfDaZHUyXsv
3Rwu0HvdgNJdjCEGF2+C9aQIQCAI5u2ShEqgroGbGyY8MNOe8AanfbfkeexMCXAY5t0ih8QCK+87
Hdpwyu7w7uT5yMyi4qxGVQiO2A+YNpHA691lTnIMed9L8uqm42iJ4K8eoF34TFHA+qnE2mgI3P4z
tzxjo9mL+ROggEcXGvZAfd7LfyAN01XWehPFWvtC2U7RDkUIuqohRuTcUsp3ZuF+B0V/nHocRONB
XqKGtX6MN+WASZc2/j/+qfEjcFBa6+F34FKaSwsOquRDQ8XLijlYIFBKzECMdd8VwZyw4GC54mKD
gkFlzhSd7K5zB5iR0lCKAQxjO1Y3grtEtN+gZEuxdmxknR/4zHRk2JWO9nmFsg3DQDqD0lgVJl/G
6844UrvOzgtKv/CLBfQY3IunJyBVbSm7CztgXUAsSsPZrDNWdFJGeGb8yAyW8O2DV/UAoJg7g8cK
1F0LRm7FLOdFZuyI2f2zRAnfLZI7CFcRFAZP3mh2mXeMLNsIwrCx5TFMLsbZ81YrHfF2aXhVAomV
fx5ozzLGlVAEiLTBGSDXPj9oYzKKGB7iAawYqKgkUJ5v1M9wR74efEMjjqs4jkW5+TZ42945p7m8
BLPjkbJ38vBywdjgtag0zQRiNBHj6qRr8pZgKFr8f7CI35YdnLHhsmd4sZAYaejNIkS8YbbLzt9V
8d3gwiyAo449I3njhgn6fvOpGl11Uq1kGqXcHMaqtTai4GJg9fU1+KADKoDG2NY7qGFb6P302iRR
Kr3p4fRBFncjl1/NkygOmeZFn4A94Y79jeIoX/KWYt2r4AqUoFZgmMz9wXcoLhWjdWgNXbh3DBx5
Uu6h+Hm8Nz1BFTDp73swjVQjtqUgjrkxZtxNK/uTgDFZ72VmJtSnhbFjGdbV53M9OBJJLxpYqgMm
QfpRKSQeVo1PV4zEwTh0VqQb8aKCMAqwC/I1oyQEATOHaOW5J8K9iAqgpIcVbok7nV/ecew75+dO
aRG2KeQDJRquEiYl0W4HG9jl6vx7B63F1dyJUxfEOuyeODjP7twE0k3AH4VEs2ePjE04Q2VjAhBd
PK7wbCb27zEkMiza2Tr4nDDy47YlPzu++duEGyis/QzuOLWTsf06DF7yqDKirV14PQuulUdTjViT
JwIzmjAkL9lg6TwmJBRm0AubpLF256fC8qfrbSybOxwgxPP0xPHwyLeFi2Qbu8ycXt7hEEXJ4o0P
Dh5G4jR7nFx2YnDUvrweaJER7O5U241h7swthS0BZXoqITNOmSFprk1LPTIPkWHHX75FDxNvwbvh
ea3c40odp2NrllmBvV5HsZ2cz3irFv7QIIvCp4gDc4Z5GL4hhSlFQALYRxl3Jncs6CAul8YZooyR
cANMG9IEj68dewke8E8MApjhw7KpsKKjvjePuM+yv8n4+uk/HTwFtaEsp+BawS3iEPTNXVDTXMU8
xZnzCLkOyABcL+BMTqNtYywSb6WMN5ubMZn4zs1YHWdfbxFHB45BcCUFdzgsoVBE2fu2N0Kg/G8B
4N9+j4kAAn6EvxZgMtzbcIj53dMZj9F9Ghti2nF2HE2H09nx6eQrGeAM+MIBcUIii8MMvDPNAgn2
h0Q9zfgbOmNeLfpY+XwQQOrldRW3iLD1AmwbwvS4jFVbghlC8JQ4KSI+gD1wXBDVAhVO8YG0sgWP
hqADcaDEyc9IhZV5vBqbibMsJj+cSDSPuoRfOESEiisUcGhnbjRDDRpfhhI0r5Yv/GG0RRHdraF1
cUtoCgqWXwwKTWqNt/dmggWiz4jDDRnFmSrCfgZV+BMY4dEz4cQ9QWjFxqAIY4KvwF0/Y1mY1t0x
O4MmYEoWYFsGhSdfiAfxOqHquIEo0mrWjFTIHQ4EWu4dyPMKIJjOjobh6sPb4nH/cR6o3aCgHiDi
UYUGnkcPin8p/7nMR3Ai5iSfewbIC5BZbHqyYRF7F8chF/7IX8I+oQsLGyNhsk1f9BVrlmDAEfP9
OjUfQIO5o49CybC+bbzjrXCGZ4XrLcBtOUjWbMGDKpikFXQCasdAUGemooWSZzRf6PrSPmNZxrDE
WZWhRO5eATE/HiYn+PEHcnh3BidnCd/emEL7mgkV8ss7uVM74vE3I5aTtc7QTiO4a3B9RHiqwbDW
0ylGtmPVaiAJwIpF6Zm8gOdiDwwEWgqHG7rf9LMVYWIRs/UFYxh+fmjzHBL3ahPuxYMLua2M3oTH
BMkAbk0fKnO0GLy0WLgQmyCCzK5ikYOTnWxGtOF8r7jaU/dmLn13LdaF22Zwhv5paovOXJ2D+GlT
W/hRJOqfFlLmliQEMOxw6RsDIo1umN4xO3NmDHLXw+MdBtCb+Wh4jNi9ybo05xeLIumJVfW2EFnd
nBFFRCJddJwBkZwaUwnZ480dWVyC7/5rLMinqYD2R9YiiEXaGv3tGnIyrBOAwgv21nQHECYHjHJu
PnVW7r/4FXe4/818y5kCy1BxItHi0jxwsRm3vyiZ1nbieUosOjPi5tNw3YdkuDEfmoNl7uLdLiCn
n48E9hW32/0LQ8qWzlgsBk4QeGcwLif0EugzPIkcR9o1IP0C4PjfyNfz7kbwDTtcgUPqFG82Ho+Q
YfdMIGvvTZgXlg3gcRPMxDi1EMpwWv6amHOgzmDu3Bm3NbXy7D5+jtO1usajBVhRd3Z9k6Y7MncL
MvAlXrsvzvSJdYtiyB3Qn4G2hxwN/LG58KgIjTXrvTiDFLzWen2Y4k1G9DEOa90IqOB7VsKs+72e
HS+0GzPPDESyFWH2QFenCW5D/JuLrEtla2x3uwRgTp4SdGp8V7j67vnYem+sYkxrMxFs96WjGRus
G3ZcuOORibJP8SRyIU/WcVX5q3AGugHmCVuMaCky2Bc/pV5ATGWsMMZ1HLEVh4hzEeSbJH4Q+zuL
0zawzLOFDRdwIxsOkKgZK2yc8IjCFVlc0n/3EtIy2m9KjNns5bAOUERq8cEIFruAUOEfj2/Dstdb
OxB8yKsRehzghEqAFWh+cLTCHi78PwcTlIMQ8fdJCfcIVyCongCGNga4c000ZpcANoP7hOcpk8Ih
Tt3/RTRIQFFCyVnzT2peQ3HEND7urGYDwstnCIMspQXk3MAAhb9xeJ2lPzVDKWowxhQkAYxoZ3fZ
1FiEkYNtCO/jCmNrxcHkeMwQFwCSZllyX7TNF6rgi/eB0tB59UazcqpzzM0tBj5Yul6m8mE4+U0G
8z7POwJ4BYfpkiE1EbiYU+PMUCwGg6iyM0feZkDN/yPt3JoUx5Js/Vfa+vlgB92lsenzIAkJcb8T
wQtGQHBHICEk4NfP51E2U5FUnNRY10tbW2Vm7JC0t2/35WstB8HdQ0e9TYUyarYpszqUmqRP0qik
EsVBkGkS2Hcma5zTKUoVQXIxlZwPYCuSE9aurT2sdU7Fw51YXfNBUb2iuwV0Hhi9ZEq/rqkx+Iy/
7VWaVXRF4Q5y67FBIs0b3wyqdJ94+OUeECkFinULQj4gHocMdxgu+DoBgmIax0kE2RHNHRJ+geDp
TfIaUmitWs2cHkOKC1zmBkYP3+iWbDhwSqwdySYaYGBtJHn+vbPdMJhNOo4mkecCSvkIj1wuwlow
4NlegEjb0P/hymBKTYgBpQKeqHBimUnc1clQkg/ubOxI8xoVPQe+DnjA0aafqftg1wpjNYq+Msx9
vCCbWfR80+H6DGMGs6P3GVjICVDK8SPRLW68K9QFGkcdqOQ16K008BeVcMefhkBcXa0PrUujv7Tn
d5qSdPNlhAEP54arHtUzThkKoiz47rgMUqnQhQfeYlJSqzJkroGFfffbUyyoYMavrC/6wh0E8x5W
7o09eDgtRzSDdyy4mjF2mBTpBg3MD5ikdBXzT5re+8PknDXxOQMuf2I4AcekX3zQEL/o8gjkQ0qw
ITAJ6hhbXpWL3YgKfjEKtE8yOZ0wlHlazaDrHC43UQp63YJS1XaA4p5QS2hYudrQkr6Oh7Zudcdu
Few0GR0Hz/XXzDzLQ9APNaQuNlIFIL7Ro7zGJuUYsUmU7rPHRrk1t3c8GNwHZl6Ves68D8LN3FPe
L+yzdkEzrNqcd45WS6m4BwVPwCyHBk5GPIFSWLQwiN9QzBrvcSg2oGINnWIJCsekzdny6BbXM/aA
4x9ndAcokZPaBTsBcbV13MnhI8GoXcWLCjoN9KZKUwWQMYKErA9bWkGcIAsXjp+9b0N7sNkFcVid
JphdMHuB4zesYmfR3nTjT+lYXEgG2esteuLekGbsqUsPAJRMH5L+QvAhEo25KUjlqzAd74s9pJDz
MBct3HZmW2BpMLj4d5vh9eNe4BEdJhgfnOv08KFhZYemuQtu2EPE9IeQpq6NzTq+BDaSirbzaTIx
eO5eZuwS2DVVmm2bHpF8RmYKMlaX3/LY1qdQuZpbuY3r1yG3FLfHoQ0+QCimd92GsAq/hahOYMPx
ErYyNTU7XA2O7nxV0EgLbHJ8WuJMXoE4IBMq2NMT4vZuuW9Kw+Aa5YMrkDGttPG8eW8/XJzwaBCq
9bx9ChyggQrG4mmQwAoyoNun5M3ApnW476BedItow+yADZ618WN65JFyUhOptfmcrondVLBZofSb
CBfCBNeiWOT/ekKBGOZccwY25EIImjep1oLHG11Fd8Hx4AOKpdiOTBxPiZBfpEuvKKKbRllNvkDs
WtxSMRNq4afZSoH7ogOWbFAB2vQYSbMpLZPgBM347JsfWduJOJYDojS0Er1+eLuNNoACRNNNaDow
97147bSzCY1mQHj03LRkk2VlBmdEyPV8a5I4dahnpNDoFqPL4Fjb+c3MP/Ye3JDAzvTdNAZ04Bzm
7yAr3Gd3Kv+zl3TzTjKCj1FtNXjpjeID0oMTXdrwtKmWIbflwvQ5hiZO/Zz0+YA/hHJFb/izmMbt
TKcAvTJZa4fkbyRG90lYtYMK7qq0/ltcJgNDSCozfVbFZt9sO+/kJe4F1NppGJTR+05lVl0C1wLE
3ZzwXvjowGBwVnVovLJDIliE0AMO6HIGd6zoJ+QFDnqhrAHx3z9SOCAtZBOD7HBHoh4iy1tU2gxN
A5DQ2kdsFTx0wilkdMDpFDEeBHW5BR91Aj9yJ3UZr6XBLXeFQLXFcAeVAALJ4hY5BOBneGzaK23w
wFlGQOj9bDMEf6XepFDTGmPnHRUwwh4rBN22ovUir2kgb6oPYZIcFSi3fuY6rN+a6VivZ30dvc92
AsMITQQMGR/RlIISkYtkIwMiPi7h2bfZCJa/t8iV8CUCzpIJdxrkOBVXNLIu/A26XyDgx6UhrUay
DhKSr+mMqZ8FZ4DsQ/fS31tBZZ2FtMRqz4nZpGsIZ0ou9YyWvBHhS9hgMEVvj6qICT3efXKL8plD
zofEScNZD7ty/MXdOyAmMLyPS0WT+4WbEHMPMjUa/n0Gt+ANTEpIUat0icxN6Fbs7pBLMGk6repM
7xT1dExGnEGB5dJvs5+sdxXykYAXl0b+pMzfZB6SKRyLJgrhowllfUeX7Cp3hk54q8I93fQwX64R
VlscQBDdC6kGNtEQK7wxVLpIH9Imgn3gZZgwvPNbgAADqPbtgH8HTqUOoSmbVHLn1tzdoYVBpPNH
fwza7ijzGrAWgdSTdx1mEXcD1XQbqtizj2BWuCpTPAHITztFmIR2JDQ4Z9365Gb2P6dFixk9QGrA
daCoSXQBi6sO5y2V3Q7gxogHihX8B5ndAOyt1ezmgy+ssP/PEQzcpjzPueX06RxydOsHvwkvmhpr
zqm7fN54S/PBdpaFAssfhpeQezUbWI1TtJ88QzNi5hX9Eg3CFNgklQQUFtAxoFg+fbrY45yDppkM
lXIAqBhwuM6i9IIOZPzSMz/4K0b0kq9CkkAodHP5RBBmTvSV2GmAaefetbVdYElBdDkubgHyP5y1
sMSePfvScEEDRCy32gVCOzC98QPSLpfUBJDnkyyKWmmgIZJ7dszoxA0xhdu1LKL7jNQAW+U8vIEt
ij6HqprSZLfMMCmGNpdTetq8nLQTN+SiGuJtxKuQ5rQ5rHwilXJcleF0OAt5B7DGHnJrHpLPu8za
cEo++N2hsIA1ZCYEzXSyQO1C3yluJKtTT2k4M3t4GCEe9dkSSvsyK+pCSEF1AsWHwm7TxRC0ce7R
LDixJ8htgBohrwTHOv9p/qYJaZ/A5bRVYgfFXV9Hpnzb8ztc3HuY39nZovU7020rpidK/buLTgqe
yp7xF72D/CUGQAMG4JI2PLxdh9zyIRgSoOEZ8KICoSzdQCQ0iBwrZfVH9yttqHCJN7TuzPp9VlD0
VNo6046OXNe4WYsgDqC8V2028OkbJVGFV4BWBVJD677O8aVaUtCvuBj9SR4A4EHW2F4Ck/u9cYSH
XdsSKA4BE6IiupzoccgnY0oyyMPUP0z4TNcJZiY0dB/ckXL1pB1Q0gP3CpnXtq82D0ubIS7dbQqB
GmdwCKT85cuAVgU5guTYdvPYSIYLkwQOLDSePkPHe9Yf8ELdqRncVvAxqJYujQRkXCw7cTcND9C5
tm0DPtk5Gu95oQaUI+pPiAK0H3x6zcEBKCCcjyyuA94bGX3RF6RDGAWdixB9yQ/IIPBYA6uyPyAp
5LXxqcu35rxLt0RgDaV3bqaBKPfe8SWKwI6aJDMcqxtJ95Ea4vwBqwU1W0sbXGrSfxfb/Dq+hIRq
GyT7CfT8h8ZJAYlnwwJhbD5gvkbnSUoOGI/5nUO5iIU1jmSsVnXXeXCubegCkJD0lmjyYbUzFISw
D0GYkL++IJtFBce+wKEeUWOMzCAGqLLu9ParzW1tT8aPF3FouQCd/CJ0DR4EangTqGBRmm6IpDsa
qPpMtFzj04iJblxK9y5viXrq2sTgkzdGS7R+h4zB8NjpvS+saVQKzXmdjoksvaVqQ2I2rpIxZwxy
cs+8PUilb/Kr0pe2pedInXTatE5kNzCr0F8G8QzfDp513kxWSJGqI912K8SXq5QPQqHkLy6efbsL
LfzSVGmzxTWbjPAU5HGtk6AsqzQgIafW2xxRBtPKEAGdoakg+mX/QJRxoJc253ZoMXYIIYjlm3gC
4xdpRkixmcONiviqAg9c/ZT4JwPI1CYeToReIEywzFNUK1pIGoV7x3VsPaPCFwjQ6GMzj0Og6ReM
AzhLwz73BpuxeDpEWHqhk7c6W3+HJ6YQGXHq6lzoRDF399DigvgwanCHIsJ6AyOZaNfehDIh9wFT
7UHQTHy2vUoeGSNjtjE9RhBLQTZxvAeo5cjkeqR1GjHUBIb8tYUCgJb+tiuzASufoF3E3FPPZhzG
cQ0ySXjjKDDOI9CX9g1mEPqAQ1Rh7VuQM44n4tfGRpedFdm9OT4Y2KZhbexgKhGeagVkQ6SOXHBO
DduKSKPtN7ojs4poWU4Q2rydIqqPVuGna2tmqvzGt7bx8fxwBrin4ZqgfMjxlXFANn63mJkQiXfY
0W/GZw/zfe/+EXft6EtHgS0kDj6YkmDYglnLyME2BvnNVH2HHVPbjLK1kPUQ7/bv91qyC80R5gkf
eTP+kEtXjgQhejvjLAOmKh1s/Ob8NP7nBkO5yf+jJasuz/wsZXD5gPvgLeg5SeVHCYyTPX0TyX+e
PQdoQ8BDVYeGYmEwshVe3Ka9z9xPiHr9P4aqwXxSiPBkeU6rj8SNS0DGWDCMCbwSeIASCiAWXSrJ
/Nxd7sAdq8vjwuQS2DXmCHJgsvX3NCppkIPwkiUsqBMGnEiosSA2j/5Wo1sjMWgOrW4p7gj44pM3
oBuAr0OKZSw1F9nKg8QEKBOyYY+IvoCX7N+mhHrOLElpFxkEkCszTnBVBeoDeacRtuU6rnVoDk3x
CeVVwGzu75m+QclBIEE6TQsipmI6dx91XJ4Qp2Dw8iQRUKcQmFXemTm+NZzuJcpbeU+MSQESqL8I
9sxuSgO9s6HhtqgCbOQ8gaSFafBckjrgmOF/NWTp6X55+TL4hitmcgFRo1oEWr8TzsTO8ohn/Ywq
pXsG4Jp3ZbTEzocD+VEh5OCn5GO2WVNw1azSXYIkSuZFFW5j06vyRRHLhtlsi+Ba5NBPhqd+0VC5
pee1K9D4H10uihmC++4DQporfgyyj/qQ/lJGsNXxvcGDVG/wv6xsBjqdRO39xsQAndYPX4ss6rRi
3hDo1ZwpVY8F3t/sgwxODxqRzoLBkrXsPYNVJsMLmPgV5BjtCunHeKfzW+0c3x4DoGN2z5ak9RHe
uXiP3pgcltKss6ErCAEM14GxEGZpDq2I6gK/dRjJDDssk8As5OYKH4QV61cYZQeH2XwIHeiEL63O
vQ7xM3zQi2SK6DB5g9QglD8agFYV03jyazYmNIa77Bc3u5BpvVddMDq+NSApxxqau1TLQI36oGBE
1vHNoKuyftc1/7qhMobXRGa6sPoZjNadN3/vgQ3iG+G0diQJclge9zqGd0Woyndq+ihiYV6T9qz4
hIsLswfWBZsnC4tWPHAaG69vgIJT9PvPCf0a8HIeKoJi4U1OC/BG9lLMpQVaqPUoevbtGDEuqCx9
T4pOSQWl2j8PMX7n5nvQiBO6VeytJ9WGcD3Jaxp2U/PoFqGP4Q8h0/R3a0aI4ggPDOeee/mClLp5
DxP+2c2z2YV0lOHBsjEfDeBO2JoLppCRuIt6BEkjnC4UWxd/3dGXFz6o1ZcPuvHH4Of9HLYLNe8D
qwrm+EXcLJfafqoA/9CLmtMHQ1xGVxYHJVzKGYbVE9qh2VdlDA6SDf4ZmACMdoRT3qc+RMBHW0O8
b4oWtZEZJC0McNAJ9ztz0FRs4OBPHfw+TcUW84L6pJkDsvfaE1YV1124Gj8ihWojBayA5SBO35sM
3uPkWHMmT3o9o68kCWt5562ypJMNg2TrYkbLMdiIAoIOD/+UM7HA3QmZDJRVb94FAFHbc2CHd2d8
paQUiP8BxQBlgQ5TnooMahXQKfgHhC9q02tD4A6V3pFRwxiMeWYAMvdZggj6c5UCtlNgHq7QiZsT
s1FMCm9t47wkiuFHdPAro0pwOZAf8eqYHUGNRfF2n5DME9pEdwcQjPIEbOg2KrrX3rGeDOmVYvZ7
xNhrtOnBYG9LEnau38lNmvf3a7NofoUnutChgl7YXchzboYowpu7LdAsf1vpJR/bNgSDjAcg3JlN
7gh49uTUbFQnlEil9VUH1OHE7SaTQxBNeBusPHGGaZ/entD1T9jQCNIgmWns9iic+LawvgIFqhN2
JMR6TIIajLtEW0a4auwBN/UQbR386GPY6V3fuU261libJUt1ZPQVUVIgBSuIlIIt0DkhE2fGIM1X
DijZIHtSqDjQ4ennv8NR4STLXcVHI0OAGxsKDUDk7cWHPXh8bOFLQv7BAkV7B8/y9pDZc44VBjH7
q6ezn1D3txAFt+JFi9mAjCjOaObNNyiKUnftDPX+gbjmNaa7Fpqs7eIwgl50GyU9hyNxR5Z+Wz2G
CNmxqBBbmYZMhGRM1fJIzhL2ybH2SD0bqIhgUKZrQBOAMQko80/aINkyYzw13SJ+3yp8PxAibjmY
km9W+AWDk5NzcAuMl5kGBqZhjxkS0Yc+WtPWKs1C8NBIX8uf9u3mHsTOacHObDDOgwvAfdcJ/eGx
E0924CZrym8IcCTiDHWIqmHCXeOu7LrtPjjrtAX5Stzm0KvaNvmdeEhwIicptBban1aXQaWMlTL5
AC3m2uYdVI1URn2Z68doTrAc9OgARSnTnjb+gh6wDvWtYNwJx5oITIXB2NalhSWH4zL4yujqjG6N
I77wzR3C9NEAMIFu0YhjyQ6BJUE3SY6AhAGyHp9Y6Qo2LamGgSoNJJc9N0aUQlMU5iebfUbjmJpc
KPHVcIW7sT+Np/i5iE6uwFGCYcxQvorGhrE26H1qSN7o2VBJUG9mgcTNHH4edzvNMr1vOO5mIJ0c
cI2ggHP28OPGogggwnJHcU/RM3KWKdAn7hTXpkhGpTejwOzDvIR+7Y2kEu8XpkvhsUSPhvTmPjkT
p5/vT+mNcrY8dawS3Te+qjK9kACA34lM1ViB6jZQwwnHwYCvQYV27uYcIWa0QOewayZ5zNcEm31d
TuyXpoWZESj8KBMFNgabJwETKohcKaQOErz8FWkAsm/hGLJ5aDZwk+mNyRlBnIyxshtvoImQHjBn
IW8ESBWAzsZ5awMRgPbzg0B/wooLG4GVAE8CaiTtT7EoKlqY2X3istCDp0dPkZboLljtOcJ78BPF
64GcY6/lwLEfbdxeSnynzlr90byCJO1T7mCQxYrShTotoHa0KO24Lc3mEMgLeCdYU4gjXVyf0aeR
yDCecRtN8EWWPteklai+ZeBT4aLMrjTu4Up2Flo7pZGuHTRB6IaBsjHxT9DiDsdHmJ90NOVDCrnl
PHWisZS3zJKg/8gF9PB72wCNP+oMwr2BwBgVL+b8LmLUBwd2xcSU7hYEWrYlWvxAD4w11A5XPOgZ
nX6kWpbdyDDrSvDVk6TL9SaJ+6eDAVx7KZYgKtRQgYeKNwFfV8JvobnTJiC0jAaomZ9zisLT6lhb
AxSQG+x5srXt9YHx+dT9k5tyZL1T/RkUHnseIBO6EaJTeM6URoKWEyvp5EgCCC7BKTXcB1O0uduy
lMQfCyI2CnkZJppt5r1wT0FKnOPbvxYF4p18xX1igrLr0vZryN/dhv7WYW4dGSMUFKpo4nb4WYTw
eakRN5HZBYuThuJ6z5bEBKly9I9IRg+9IlKw+JtRYzDp3UXRCufY60Ke75mr+YoNMoJREo7XjOyk
qgjJH+2MH0kd4lYCmks6bdvxk6YeFa8aFNyMt0h2G4p7mBlcoYHxdltg98i4A42G+gqDFl9ame/o
LskQcy6XG5CVSuf0S6ErrRxUIxTn/MSCltTKqUOxZZcdfEJTztAbWCLamxxsYPAaVzMPTVvqMrgN
RYhxl2lu2CfB6nNga0sH/ezjx8itdOUnZejkTh17bQTM/5a8g5IzOKwSbOkaf5Rs5oFoxeUFRZMZ
JkxxQRxW5yJa8sLjcJL78Eb44vsBd9/FNQZqBGA/gfMy3oBe5IQXBpZ708pgO2QszdvOFef6bEOC
QLSHfOI+FqM7jEiwAApgl5keOmNXYDuiogNiM8jkkA8H64sPkswbZuMS69ZIDwkQWq/aqYbMW3o7
DGhc4fnDnXj6upKEF0cPnY648NsfCBk6h+6Yj4/iiQ2L5wG5Pp3RMJk4bzZuh8GEv97IAaPSCXoY
2PhQXEhHoYsPr7UPpP8AXg5tgS/2PRkqgSNiag9EKg4YWYtHv4g3zOyEghue6TnSwL+FXeaO+SRY
XAeH1vseJtat9Y4x/VtWQyLW2/BCepLG0S8Hl1o1ENfyo6+4gMkgB7vB/AxBvxgLguTsC4evoFpB
vgiXRZ3JZ1eAafGQhwkkKrcsUJaEDxOZo2BMDA70j4IskarF9R7TVBAEGG0tzHGPmFhhjE9c4b5R
etXOa2pu9E5gfVDSFvuF8MKEU3qnazcf3LhXJ9wdH+MezoaU3qeRtbZg+6IX5lqtUtkhEaY3bBv0
g3EX74im/8qJJtfhSG8jUG3vQ2eQk5QWqGKCKrxWs8tYVfdTIJyEFOQdoUqN3B7oRk7z/ONGeUgT
TeKtv7pTc6+qnsP77EyGiAwYHYinENG5IrccinarB3zO3CNmQqTuhML/OEiYzcqJqd+goVw/bjgr
0CfxquvJmD4K9z4pdmNHvZHUVnT83g4j6Qo+6hYcGkIRE23wueaSeAyhDFCL1D18x0D35wOYsVyd
qxhalzAZBQ2VgYqYLbSKATPf+GewSMFvIWUcI4IfWILO7X7ntwMFpdbFXMIjd5nj0ptR3EoTXF4W
QErONUNMlt1w4NtcQVw3VFo3cFTQP88mWeHyPgf8a5PhwEf68Jx1EIMj/3HFMO+zUCKklwh2/fCR
xdS2WOBxIEFhV2x7ATW3YmtV+FwZKrPsvMf6QS74VRqrpAJGw36DhVGr1FcAiPzS7ioHdk/5HPzk
KyOIoD9Mk5oIU9hknwakSwSVra9h1YZf7V+bSlfufD4hWTXOyZAHuEFOnU1nH4F1iCyBdZwGaL7V
SDtVUBbKEeqk3O8zlpv3geCaBoVvNm70SBmRlMAE4kLlPdD+g8FLCmLX0uW5WQ0PdOcqLe5Aadbh
hDO0oS1i6YRebTtyhjLWBjnNe7Y497RxLP+enpqMXNrvCcZcPwx0Tkl8t7WFs66wp4VvkvkFo8xa
OunRnvlmjn+tS3+PeeU+N8DgOOiIMRt0MxBVGc56aQkdYSGjpoCyXN7X13jPOp+SwAz5oTJSpGog
VtPtRTAkaSMDVUPmGDGYUbrFks6pPqPmKCyrtZlgLH0sTlDeyq98mKRMM2XoRvyxZ8ZYVeb5YUSz
5X6Z1+htE/JM2Mb8igupSo7hzZNQCCencwzH5wgCoFO3ZxAcEHowkts/fFCT4TVicZOgkG2qM+OG
gMVkzONtwTT5xXzGa3LgCT27V8vdfHAjpMsKFtpM35zoax23ysl9yW+wmV4ottDX0jptpcuEUYQJ
Q35Ok8LANsKdfxo0FfAdoA0/78BlwZmNKU8k++aTaasGakHMA3rbkORToe6Bx8xPIqmIUPUNtUhT
Aoi+rc3CGl4b16ZR9KVdMvP0aTa7DIjqhyW8IhUVJjDpCaY7XVFaWPMh4kzKtSO7RSWXJgOFhVqD
NUD6ObFn5jimlwxegP9byluyelsaMTesqLwtOu1dkNm1hNZr1UeFjDuIAyX0LT1GNwomWscIDXfI
HfGYDR5Lo62OgOtX8x7wtFWvTsR0Fau14N6gn2l2qySJsHrfjmt1Sd9KIvQ63rXOhltpWe9Wj0MT
Km8mg4Ulr90OYJthHXpt4Vx1xvx6jaVG0UsQgo5trqmpgT9RwUDIyITsBrqtWa5V9WLq+12P7iQf
H5FmrepbfWYucJ3GgI45CRbQB4tVonxsTxOgAsFcwAOllrnUKTntVrK0hyklEHWMtEQQhJJKH8LM
nT6oApdGR1ygC+y9CqQHSshfRQAC5R5982VioVhrnABmh1ApECGDIn81lKAnH7pmXVvgR3AN9hNj
poVGQ2SqKl48qPtQ78YNrCD06QOyHtylL2rW/GM+5YvBZ0dAJc23TSDvaYuQnY49O5ZPCS24cfhw
6njItJi1O8TTD/XFPrwyj1ma5Hr7ubrCJgquNXMr45+NpXDS0jbZdkESAyKIio8stz42QACCW/f+
KSAG0gWSgLWQZ2hdch0qfbGOudduW8K0BOZK99CZt0+4yQUyKk2Dt5gFp+bhY/ehI8IWHdWxrgak
oV9l/p6E7yAQJxg5l4NMTSScUywDMZHqYyK/SPAcC091yQ9RW+0w4CimxvupieS2mWEOTqoxoy+Q
0HbcT2iygOtg+BfBWQhuU4TFBCZ6xWAyFXgUKXgf/HudkWjY7wYqwNzxLSMNHF18GXV0iapkTJRq
LS2yoh13g7D2JsRtvtW8lgYMfuQehGvYT3AkoGpP27jfwArQBE3FXBbTdO4CBQydWCZizKo7xeaH
VgFUwjr5QiAPSiR+22GT1Z2gqxSFm9pEtL4nMaEBBgJGhKJAv3lwP89u+8hgJrjG0hncSWEjwYr4
iZsK81Yl2ToBldKH41VrsOvgcxY+mxo6GimPzGjIW9vRFuO4odWt9vdQK8Q06fyhEQ7wDpIGhJi+
5PBb3vZ1FLnScu3ltWVaz+qishYfKDBylMkCWANRDW10TFg+QguLHoh+2DckEfzSYrMu19QZE6nd
sJhe8Is8LVUGFuvBFVTAXV75bXRv9MncBXwuIXfIIGiGA8C6Yw/xhCvpEwKkM8S4tj5T9XLpe/QL
BKBAgoxWmcOJOJf/qjT25GtsqbGwiYifAwFeKcgw9EnHCFBDGpGUCRcMgCorJErI31mGCUxSBST1
Z8XFo+WKzBgKvdDQkMspGBVQ3CMhayN/bsE5A5je1g0q+h2wshlm9AxhLjmrG5SdPLyOaOjb4rIk
g2kRt7jnhU1DVQ7j6SPBRwU2OUZHYCKFi34jitvs2bSf9I4DTNrmSwO7uQ4SJJ550zmQJe75lgdo
YvSvH1S5aCdgCzoRrO5H3SSXNgf7T6yO+NxgHRltTqQhoEhqYBOjZydiijDyqtMtR6DiZwzhxg4B
u7MhiWFwbm16x04R3STY3rgm13w+UjTY6wJdVRs0VtjCeZBxn/Ebo8CFXI1MhFGX9EYihrvjMEKa
PobbiCb0+Hlpx7Mz+J4GFxxB0MVb/fMf//f//efy/h+bz3PvfHxszvE/4tupd97F2fVf/1Sq//zH
5Y//HK3+9U/TsExNtVXb0g1NsXVV1fjz5WKwizfyt/9P5ZnGlc2liEcPNC8glbUljSjXqddL1jFK
1tF/XccwnePcPuXxSOnGJBUOHjKnz10bdglNiiNUUEzbwpI15Xf/3bPJ7/Tt2bb6NrEuyjMebclX
MZOgO0mnkiJ6jifugQ9Rst4P71I3dcdWFN1QnKrzst5xX1WT49M8jzLm+CXeSOowMjcOYclCyl8f
7JeFzF8f7JxnjrWtspBF4lmBQoALfltrLOjyuSVLqSVLWb8udbgWV1OTpVAxRHlEIijNRTUAPQbL
LllMNsHLB/vluexfF6sa//1cZps8HLqVTOGDMoP8ayE90VvZ0/2wK39Z0Pl1wex42yWJytN9DWm/
hmKDvfVGvQuaGayb4dH/vU+nVGUPfduTur653253VtSog0A0r+4yrosJUlH2bD++TMM0bU1zHMPW
ZBN9W2keO1luVwwCZ3jF2a3GrEPGIIopCBCkkO4g7JSt+eMJ+Lam7KZva6apqm/jnDUFi5dZi2ev
N+/eWv2SjSI/5y8b5ds6cvK/rbPdHeKNI+tca481A7eD0WdB3rMdLP6N+Kib31Z6iVuZahfZ8cr3
wgTUPbUHwqPjDsaHueSRfjzT3xZ6CR4nXYu3pskjZWROWgD5HjhOfXuC+JW9vbKd8RI+Lrf8GF8u
X2fa6qoPtz0P8X6Pqu9LK8RflcTQL3k4+R5/+V5mVVEczdJ0xXrZF9pdUdTtTTuP9FBhHK2YpgqN
z/Bo+lLolkatH/fht/Ve9oed3c77a8p6DHkKYW2iFAD8lh5PyYOVLfSyPYp8m2tqxkKiWBJODRU8
rRt6yr9f6I+L+PUV2obhmI5tq4qivXy0pFCKtLD0eCSAtDSB520g2YcKCMf8WMiooB9utT0D6kHZ
CT37QkKlqK4V5KMblwQZOH1ySHagNukYoQRC6ipNjwoURKxJWzp6Iu7I8R3x88SJClrYwsjDkyDS
ohSyg5CCNxDrnGGBBELx8WKpnV0K79RX19Ua9WCXuVIKUCENBIhBGXXpjkzwMC1ItSuimgyNASBF
HfRXRv1i4sGuG+T+DUDACBgbG1QlVa10Pm443Rc1BY0Bvaytf6ptGh9I6UbkhcDMQvq4kCxab1W4
OPWd24MQvgN9ixl648W95El2kdXjuji5KqGF0B3DwYazgBOhM+Iko0dyxarzQtO4RfEJf9zszd/3
3XT4xDgIyKCnKFQxQH/8Csw3SevyD/CmXp17ZO9QN+dNWOQnYbacV2IrTrOvEU9wchipKel9gq/f
WYUdWIFKHxrCZd+skM3eoezmwFAPmhnS+Pz9JlF+iCEGh6tqObplKFXnZTcqqunk5ySJRyCSpHO0
lqReozYB1/ubS72Eq4ttbTaWeY1Hb1Az64/xrgERFnrzbvn4u0u97Pzr5Xg8bx48FdQ2j2uLSyV3
8bCXRn7JU/1wnH95gS/ZTr45mLvdPI1HTretuANBHuRmXpUs80M4/GWZlzwn156b+GCwjGBfsY+q
22Gn4pEloldw7ZLlyp7qJcvRH7uLur/yApv4QteLcADz9oLjy99a5i+pTf60tFTXeCqmVPjdLWgN
vWZ0En93HTkF3y5/Rb3PN6dNFo9mSYPxaIinGdQ7/XvfSKmqv64yP18qyfHC0wh8DIbO8GYpVwCl
6MADbfz+5ckneInu33aEUn25sE7x5WkVKscJrllUoWua1acyQ+H3q/xU7f2yjP7rQ9lGas2PFss8
g7j3IRkGjHLg57IM4/c7Tqm+RAdb32SaYfHyZhh8MRIQOhrRgTuq5LWVPtBLbIidVDOrOg+kDN9w
mg2dmrT3pJNW8ubkSP71AxmGYui67RjWyxmysvM1dw6coaT2DNjcenR3r/1KbU4v/+gutnfqPBX/
hkvZbv85VvzPwra86m+7/aJen9XUZLcjvxlesNl4oDIlsidHwC5YBSXP+fOX+3O5l8OVF6lxMKs8
55sMlIfBxbC1McbDZXjAz1fVn+u8HC890829cuXDpVjTvcldZcJoVemUl2ROyg81Hnv+z5VejpZ6
cObKMb5xKQpvbmGTbFzd0Sd8O5RlsIBoghhRyVsse7qXcxZr5jY57Fnz4T3IqkxvIKg1KYNf9r3k
J/1mX9ovJy2Nddu2tYsEjqpHY7PNhIJAfABhVoqAdTsuebSyDfJ64u6HyimV2xhUsMYl+YnpDiig
45esU/YKX65i45g9rW3OBrm0Hg3H7eJojFjhWRuWvUHZab97gy+XsXqyttlO41spQ9pPb5n/JOer
fF7Wj2A8LHmosr34EkV26kaZb+RSwXQFZ11agPBVbsyx2nl2VzwNpElXsmbJB3NeAsh1e9XTk0EA
kQazzEZEUPK/ABLle/zmNTovgeMea0r8MHmNN48otfXvW1jCW88i9t8XOAzCB7IaVkOw2JIHLNkp
zksoUZTNTjEfHIHUB1gMZhuXeq9oiSFqyUoln895CSX6MS2u5wQQU28j86SiyYY7Oq/i1GbXxYpM
+gQla5Zsz9ec/vjcmc9K5euA3/1ndJ2dveWTHgwEFKhuJYvpJR/xJZpc1OfBca484LV27mCTtIGR
uvOK4J2uCt3UsqNX9uVeYsnOjPdKrhFL4DPMTg3kN950vO1Xyh6r7B2+xJJY25nWNefY5b7GnXZl
6K4wkxenYdHsl7zCsmd6CSfz21E73p4cN+pl+EVUvaDATHSDEFD6ucrWegknymWfWvmW92dBlTu7
p4bwWiptG2jPGZU81+/DiPkKXMZ6rJipyT4UMV4gJZjMjYCNUHbIfp9pAeKwR78lPE9FtysHhReY
Y0LyxIX8vI4ZtUP3CcWS412hLFFTVxJAFnGJ/P1jqr9/peZr2p9vnvoplSKGQXpMRlQ/D7Wkvw1w
+mCm4HQRNzDZwIInntFnxgukLJb9fqear3XA7eTo90yuc2nH7MicGa/61RdGkge95PcP+//Jnv87
NSJR/vVVX4rnQVGq3LE2zlvS/mFss5dgoFnaGvnxtdqqZluaY5oAEb+udK4o2S65nUkrH7W8B0PT
/XyHehK765JHKlvo5ajPE+c8jw9xPJpUvWfUvYafU1rHjX3j9+uoPx6Hbw/0csz3VrFP85wHotsc
OHDvtDrCtXqvgwaDk/GuQ4FPIA9V66X3nXyVv9y035b+y6lXnmlqnOLRHapDaDSPPszDa5cGidd8
tkuhx593yZ/raa8JxOl81ioVHpX588j9Em/6fsEQ8d8qgW2DhTSrqrMpf90iWpo+T/H8SALR4NO5
aXPnoWn49+7Tb8vICfwWXvb6La6oNssI1+u59T+OHG144Bj7BqgRyq4eSQn++rH+fKrXlOF2nuuZ
tSdlwNrOgvGG87tHzrzvPBBq9X+/K38GAL893MuBzufn61y2P6nQMepegr2/lOFazJotCVTaz5vw
z+d6yRQO+/P1WrltpbcKMx3hHgw90F6muAVgpmCukIgSBnZWOl+SgywkB4SJOhZItlgyKkGGcOkd
UWc69ZK38GMQ/fYWXoLN9pZsK9eM3+0PXQETQdBY4ggK07K8oSc/7Hcf+CXgWPnhWTwe7Cexd0uj
7buGX5u3D6D/I87A8Hs0h7ZcGgTK9tVL/NGvEumyTTwy23dEEdAY63Mkz9QR2D9j2V12K5e905eg
k93nVVM985iPfrWREHdgdDQ0PFPGTF2r/b0PaL5EHPWhmtf9Zgf2hrTy6kbS4GZmVJBy55deTT9H
8v/ZyeZL3DnndCxvBotd0Oox8kaYZzbU9tJs7acjQ1/HhBpgq6ZRfdkpWaZbt3zPJ8vp8FXcezMO
UIkI/cdGvYsNS8kZVeQHvm5N1dRtljJt0zFevpmmbS+X+f18Gk0stx2MBuLdh6iqhRNmv2yDfBFF
frPY6zd7Vh+H1FFkMRQ+Xjehez+KIjwzEEebbstlaF/VHULE4dSXbJcfX6wJi8W0dNXQXjPG2y0/
6Y/LDo64W8HheMRzwlEooHjgHR5OyoJs2XJyVL7dIPe0aqc77XQivMC/ncxOtWedDhTjEqEXoisq
ebqfTp5KO8fgE1ZVTtmvy2kXe/5Qdiwn2+YBPQFSKBwWJn8DqZbumZ9Ow/fVXu6rNLureXo9nihf
dJotqMsRMQr1qjTPl3P1lw3z7bnkNX97jbG1fZyyGysJCoKxHGthgoS3zP8CA/kpWn5/qtfb6qhu
n5UT7zCp4YMSWQGMRnbmk6mVFr270uj848n79myvN9DjPJ87Z56t2d736IkqrgtKUPsvxs5ruXFr
7bZPhCrkcEtE5kxKvGFJlIhMAgSI9PRnoK9+27vsU9vb1eWWGICFtb40x1zp1Df3d+ffV4j6v74d
ZT7JtETdFE31b2eB9HhHShtGGQvytWhPtFcbtC0D3VSGHZkr24Q7g1NZ34DbmCFLcRIPr9dvJmvB
r0Eaoh5UMthWTZUedBa2F9iNASGaFWTi6blGD+f9+yeWxp3n7/de1xVVZhxAMdgR/3rvX8LQaV0o
QwPwHwsdHuTtueqmf/BeQcO6divnecAUEagBMM7/3PL/1xP8f97+T3D/f5ZeFneF/LSk7EARbjYs
FAerSUKE0dhpNHxRxxn7f//GfKl/fmVdNMmxTB5lnZrsX7/yw0iv+dBJKTdJneHtyyBqssgWEq10
7zqzIKugs9doy1wp86h4Sjtd42efBd4ynZP96AjGgfObjo50atUfte9KW3VqMKBbSeYpagzIxYz3
Ih7SafSzBR6zdahNlO8KY19k6EHiKcF7xQhcYO1Q1UAzib0eJiVhGNo+q7KTdbxUNx0DvKorzZlx
nyqMp14/82PilDOG8AmUJSSAIibQMHzyp526OQjjswTowrIlZgo4yJYFuOk5MmJcDGBcfOSoS/yO
4sdxgFj3QkmYg6m48jhYjKxVoKbp8E/MVQGmXIHvLzPq+5RR3o4crhqPj3HajJFTZjG1T3GX+OjY
MBhHyAv4oiS0wzueSgSmMNIvdo4MKBj7DJMZZnRSB4NJ1FPYpRyYCqWu+zGShkvv/gSGzRvdFCxD
kJpUs58ePdXg8lrBqMQTb0AkAutTOAB1QMFr/EAk+GXoGaFI6hkbhSll5jP/+MIgC0K8zGCuSG8G
eS1611V2HJGCsPJvaIHnMJGgTGhTlLU+Nlftmel0gwENOEZ/pJ70cfb8HwUsYAiAJ6OEHPT+x7DF
8WLa8JExR8UJFjSLuH7dn+BZ3uv7iOnTR9IFlldIyjiKIFiavsJ8c+S/fKbVg34bn+Gj7ahz8WVS
ZuSxaaIhqy8lRA4hUcdIQ4PgzaQxqhInm0VzBo5WEkMYW0brsRbrmIYeFfBgKcaJcQgKBboR+MJT
nMfG4WTtgwEOqLkNR18bjiIWBNrzUQ5mOH+GpKtRqfLykLJ57QhusH5wAm0ZmN+3Uxxu0GTk3wbq
jRiRGKqQ/zxn/sfD/pcH72/njPx6viW1H5BaLTFgSxg+bXc72FjraPW4jzq2n39/1DXpf76jpSua
riqGZP29TGyFfXZN2jY9vF2e1ngHNEd3kaiBeZ/m7tO/wk5cvtbNoV9WywRwMqM0swpsE0wpKEKg
s74ePzFDLBMDvXtpJ5tX6D9kx1BdpfqQ3vYL5MtUL+zq3t6fCL1xJVt2yi4GFcD4T+5Le1m0McNC
q/tFFW0LhkKaDj8t2lPk6sq+wjwI7SX4fQbGGYWHIjdyy1gozOKzZ9yYsUHrBWr+0PvXS34y9swu
0/dm4oW0pprmu/cu79zq0iIweDvFPkwnVmJLMH1+zU3ll0uciGYq2Dhc3l22lEl+gNHtPFEDv6Ah
9XCxNuFydJVQcG6qUCYZdgR480fdPLxoTypz1hlThwoHiBLBDLrwWY57tw1UIuIJoWXyZmgt9gka
AvBMXoPcrLMxApTs0FhEe977+CbJ3Air2NeBC/pvEB2nkeBwBT3fuPEUoyI7i4BKvoJ2nPNJZ/KR
EiMZlHRkIh3+XbgAEQUIb8T6jdpHazlDR/c98pIj7NToaIAb2TUnzk3oEBLoENSpDMwfhdHBvbsb
WyxlKKV/1DQJikkzZ+jZrlFxo3GFB+M9/zjPLGMkaYB8z7j6To4huVuPte1IdEJDfM++FN8ApJeA
vhOnL+hDGPMCv2Qk/M0U9QdYCxuGI7J5uhClE51FvMUHF0lLC1dGXLw3I0o2OqXT9NCMlFU0WxVO
DbM3I/e4+RElo2j0DbirwEJaDKMFECmjuPWOUHpS/Fq4CP0Rc2W2vNy+1+0P5Dk793UwYBiAvD8M
OnModKaLbnJLYXwgA7DYMYPjRoMO4X22gM73On6TQEZGkm6PZ/AsA5fA+cNeN/ooFPZnjNx8NHQD
W2tnW7obCwFDSlw7gDFIDK1aSObHHN5D3zlDdGpioJNtYx5g/CNjjMZBFY2t3J96lLV9GVyWcfBp
1JU0jvHxABYEkgJVAQA1//rVgs3FWjFFqACMzWmnWGqmHG5EAASFOIyi6pmlYMNG2N2opm6e7G3c
GuCBCIRHrw1EBLx8NAPhi35WWKNWvG6vy2EtirZ2EBbxWQLzfjcDxOk8Vwa0HGMk2kbI6xD3ucW0
3KmzfibsXwseKPd6LBD4bvULMv7nxrpfPzS73HdIqf8/Bhf/R4Sqi/9nj/rbrqg+r8+skTv2KJwd
Cwg1XJ4VlRIPbKZfeagWahcigPSfofGfovJfYj9DEy1jnEUzZNlS/h6tCskrkqr42h5g11TyJ22S
xSi1l9Ap2RHqUOzi7AsiGyFyrI+r4chEBXBLNt2UCQ/5qGnTNFtlV69AmNjShxCcmG0B4i/zdmPN
Bb/aee6mS8PdIB75gypPgnZdzIj+by1c5HWaOGdTBT/G39tQ2nJAD+jhwU6ao1eo4VurECwc8SfU
x2byVSWeJqCf2ppew0m1IUSGPvy0NUxA5tcvQBG+pTqqaBucfkHxtH+adI5qhNk/EP3fI//vvyLo
f8b8f7uKf4ugsyYeLDkX2kMJWh+AxKzF7nUhS5f3NkLGCdojdWp1rRbeo3TZncvWhp4mWDZTi7+z
FguD8sBIpGVfWWEIjitbi4KSR0fxHm3QdLOM6KQj9lphXl//WpqdMKWe/EdYLKn/yG7JkkSRxEVT
FU1SzL/lLtlQVn0/mO1BvAzJ8Q3TS4M3l2DisRw8KbeFc+W/YJ88dqI+Olhzq2HSwMcC6sQIPaZo
nS3TZOOT6ragTi1z1ul+Vm9faynQQWGuW9/XIclwYuAYDVRvSDyOFhEQjkj8qAQKCDXD1vfGVr8h
tQPu4+QI5gmBfPEHceFebTA6yZaS6kjlqMpU3JVL6mi55uK6fhGd9uiocSl9+v0iqkafjEdOUNss
uxqpOMwHAybNurw6tDteRxydVqiknl/3AiSh7qH0DL3+m7jw+QnMAT6mLy1hcHpCixDaL47FBYWo
6QknDiZz/gbUE01mYJzBDG0/kl+FFB0VEnuGAqPC+fdYRtH+EcuM90eSNVFSRdNCJvTXtKWNhTpp
JK0lUxPv8Tyj85f7sduvGDrOfWHfy1uDTBNgi2ULktOEfk4NzY0QAdOPYEbkDHNl2le/YTUZXlTY
MAlFrucr/Hnx4O+JRkl1pI0lrMluTMkXarfc9cuH01KhHxxNsk2gzm9P/zRirwtCrEbOlerowu3X
JEx4J74qTCKAf+GsK3yRBxVN3rcFfXdSMzQiOCHSImny2D97Xxd2bwpQsfOCzpidLTg2KeAgEJKY
DIYOj4PFZcTExIuwAT2bLYEWB2lov9AAOh2nsDlZ1LCoqW9lsp2IJ1CINelL4tIPPbcPe8NTFrGH
zLVokSW7MFh73wZuoV1Q/sJLNE23YemJxcJMXSU/mO3OMGYMjg+2Z56IQMJZDdYYzMJU/RTVFS8V
g/9UwbbbLF16104bTwAfLt4yuYHIjDWb4gaskHsFtELshrnvV+2O2MAMgZ7E0fEZTn9f3zncW2Bg
G+yv619phL++v9Fg/6jqaDs+N0MidpzCYbQSYRF4LGvZE3mYuLqYyTTtNIO9ypHPI7B58GGomiQe
NsRaC4hzkkRBf67O+NUrnMsj5t/tESRfKr7yOdWOzA+g9fVw8Y2CpHHQNL/YcpehTqxRrKAyjqDk
NLW32VEDZU7EeK4E2+B9tmy94u71gXI6rCdPyU2awPjRpsYb6LgMTJx9ljwTBs6TVPiBDpXR8DQw
I5YNQwuZzTB7tjTJoFDo0YtfldKk2nTczeX+SFRnbcz3Twsu2Q9Hap8C/CiGZefKCyjuqMuXe+O5
iDAq1P2hXMjGTLHc/hvTjJHiP6+P1i+niAz76p6Ps6EeL/lCyPsgG59eP/Yg9oJtDnykIu4RGPsB
PzvFDQI6lQAjGPiCY22soLrPu3Bm7vTqP3ZYWf5HnY0nWJcUw0IJJKqS8rfCg2WKTBpfX+2BYEfZ
1yFspkFy1OdGygCmgHIKvTYNeDzfL3sN06/W1s98Uk+fK5HD7vHbaLsictEPneJZrtvW6jFPHjQb
rJWKeN2J3Ud/I0RP3egjF20BavXDyZ++rHj5VoZyM69LtzpejYW+0a3TdaqUM//BRQJaZYxJwxXs
Wb2oD2kwzAFyvibq0xuIj3A3hWMsOi0UDbc4RcDKSk59v9+h0J2pZSAsv5oLZ7GAarzePdwjNqDA
4a3OLrYV927TniNt4sKPZdZPo2vhWJc8cnjOdTibjw3D+zhAyYKNKP0FfBHeB4f2gBn8BhJYB2BJ
ftn2x/P8nr+/7/YHWkyS+tQD4oyY2KIcIaVueCcLLtDfX0ANRDOYH8EosCVAEBbXHceqbrnPt1dB
o8SZjTagF76pqCaj16WTSB51ABn5PeCxkUhGLie4fexLmIkc6nMRAIXj6+fQ8Sl32AZ0zJ4KaYqP
mN/255F2fqaAA36UiP5pwxEo59uT9vCQsPYwuj4iTDEn1mcfaKNXDVnF9Zu07t8PCesfpa1xhakm
ZS0KW4Yp/y0Waa5GHyIIaA7QLFla73sqb0NxCbLG/ALeUL289C5ASYqW7zSIMEGRc39YW89DY/qi
6hXcjfULKNmY1aJhydigbY1cKQ5tClkpRIVvdaO2nN4hKNoYTtXna/4rPM8vonqyC/Ql+bzoXTx2
HslZnajSxEbUIS3M8iPGjo9oPt+psZ+GbjK4HM196L5K27z6PkbcAqRDNTCEwBzzh9UbqPiAi7Yy
OmpG8+MwqsFbzS2pEgJvtPH8fnXTFHcveJh8pv+swP+jmks91ECKa1jjtAQl0r+euIbZlEWNk9lB
24+wMj4nbVQVdt1qsf/PgfB/FGJ5M5OapKXJiqjof5/LSMNcCCuJcQlw1fBi1g+nsrlKjulsiIAi
ime4No6Tbf++ZP5ZIvnzvkgTJZk9yfr7VJv8UpPsSr+fQTOa/U7GwY79gw+LmswU31lf3/37OxJN
/q8LaymyKPM1ZVTPf7uwidZeCyVmWuqFE3Z1ahYyaggJfg92eTcN5JL3vocrYa9ITvr1hBlzr0c+
hp0CRwCMO6zjk7hVtTnHjUW1bK/s37PmU93F9xGUhyHQNDripgNi97vk2HOHNb+7elHL/LI+ZOoV
GVFFDgwo+Sk2NKpm2vzhmOpEWWiIMpR5us3dcqyoyKlb/aJEugJvjtbh9rGGbQ2Fw9yYP2yin93V
mVJ9tRge/VXOzwt55fx1UK6TDubsj+FRIMlnxjxcLTVwYJjhzBqai8WCPV69D4wVXZ3uTDQx50/b
6Hd0/KBWOBu7BxWz0ezps2pUgxOtfZxMGLvybrSHAM3+pQUWEwwWoxPaGvGxy8tCO4+Djr7sKeKF
hPe03T4W6UryIvvhWXg2wCU5AKmxL4PjHQ7egYKWBythVq4o9Bzkjbx5cmlyiuKDgwjMgSAwTmgD
auF579D89BxZGmSf5Gj9GKA4npQ6E0xVT9etOstXmWNurBXxs71mehduy/TJL3EeedRypr8IzUb1
2UFEKsbwhasEFb3Jb9QPkSe4qY8ibWcsOovXe0z/WCj29xBq3kceFOvMS12DO4r0aIXJz1JdZlNh
n+7qQ7uM1q8A8Nic7XrCYXmqN60/TDHaxZmkm9fndJn7EUtb4+YMi27abAxMA8e/f/qwT6bN+Tqq
LjebfBnvFC/aZAfmBT2wKgrxV2/DNE3u+IATo3wR+VFvab7z3/Q398Pl6EeoflorCmVz5dJB9Wtv
Mi7r+gJe1iLkfyNM9ib8djuTT4WXN/xrEE2QnbpJiRkMSG6qMZTwIZtg0XChg1AyQv6rpbZaLgQo
5N1EOufH4ix+Shjy0qRoZzlFOCqVQtA30yz2ZMnThUmNf4p5qN+rRvOfDPCTbiKGgKhCzx57+c5+
8nbM0jGNgul9Oa7iDasYV47BeYB8bjz2+WEifSvf4tsxQPX6fLScozV1X/hVQck7p5ds3WG+eBUm
Vbt8d3YEkh7zEhpZrScCCUJmD50J4Bp4ymGiGTtLdhAH0jUJh4kRT0R4IPGk1ScRjQXwjmAhqmln
Brq0fOreO58ln+SdwMETT2VUU7bfR+usLeRiLg1enE0LYG3khZxL3VwGnkVltZqEyoyUpjwRa75N
SvDsKivDa6aaFwYUg0q2bnlLd8u4XcmILP+ZOyokjq+wtNleYHBILDqOf7jK4w9jwwnWdSR2PHNW
/MtaPqvdNZm9VPcKP0p1h9Al5BW37/icCV5jzWJee9FvK6Str0mVziR8mUOnAVFVzV68NpFIbzdQ
vKA7XZRDfK8BvcisfpQdWzjbwISLRYuz/Svg0wA0QQws35tFPTXmMWCGwhWUgD9cUf1vy2N+eVAg
IFg6PHf6rHOwyQL81XgFbQeZWUW49yzNnAcx4l3AyoHAGXWcNaY6MrEZemZIqr1HuGL38K565w3M
5Ka5hovMU9mZ0+umXFZ+un1Q3dE8wkNEpbGILRVmJuQek2wf63bzTTk49YkLe2vXUAqoJtEZD8Pt
Tf2RgKNd7dd3Nw8v2V75fvvSolno4EteC2GtfMh3vF137+1z9tiz7lmp1ynuJq51lKevQNvxgoPT
UQczJ93ZnL7m4qbd9NJEhIFLejCvA1gpkPDjY02wms0xvicelvc65CdjWTkwgQ8xPSXIhJUHLGmt
4bS6wYaF6NVcj0CV1250aLl6yVm52nE6F9rTE7i7bpufpTohv+S54VP8ob/ezhXIJO5fbYcg6Au7
IVsAoLNDOu2/vWzebhLMH5P6j32AhgGmThtzfGtzXUCZhMlyes1eW/0MYIgOWXEietzDkYzOqjKp
Op+nsHsE/D57w+vlV0yytzal+6AIWjiRT2oZo+NL+pkFeCbQKPYNFyPUo4XZKJy+n+T8mOfYFcSY
5IwECqrIV0CjlOvYW625COJkp2+G7+FMR4CY7OXyuclbRz/z8WKqpJdNoAoBB1x75NmX2ca35G3c
4GU4o7nJrld/11ySleW+5lRHjqMRX2rzYO749Ml39h15iffCYXcez5K1sKN4dwkvpO2PPbmop0Oy
CahUuM8l5tfBdREvzWnuk7vupSDyQi6WcCFBSBcGcLxFFOF0QyR+h4YzFKvmJN2z8qYLnkb/C1sI
MBj43sd+E4ASoaJLs5Qz5eFBqdTX+gfEVWwGgP+95zHIWGGmzYStkM+j86RNJhbELIzSyGHxNHEp
+/cf5hpA154/WqwegtKxaYAvxLK6NTMf9waHOEAKRttuNmamBiFXIlye1HfwV6iX4oPla9t4EZ0p
fTLGuKJOAQ5VdKCRAovrP7DJJIxlMOXpUR6a6R/qTeJgvlMBrKyJ8HUN6nmKW8CcG88xUc9L6r/G
UpuPFw2owmh2lS90DLEG/+o18/eRg9XW2Ovi4MDp6Jvy4vrG7vOJKpp8NgfrdBydFnCq4KJakwfM
p49hxXICQESNDRWlOuX4czRjNA3fyIlrrFiBRfCYN/20xNtkR6+EnOc1vx7Af8wF1N+xqwXjtqot
MifZW6sunISLd+mULGO+Hw8A7nIkoRRgN8qKwpx39UgDFAD2/c26vG/W0Thyg6vP/rP99PvP98Pr
uD7Q0huqnXSrxw5r7htsQsKTNttE/Kk+6xlXYquPvZh4YX1JfItKs/Uf3oxSpLHKzgM4ek4yYrXP
J08vbjSMbdMLw33r8pzl3WSEhf8iJT+/l9a3+CQkatY5+C0U8zqb5HsL5oRBMBJiBWsRpeVTeYK+
EzGFPhXA8favT/NLcepDvuOI8mQ7tOyahYOtGjxd6hX4vEAHztiSLa9dJR/q0ZpLi75zjNBPd1eQ
u4cIIjeNCXmLNGfsEBr7ASE/tLQWjuhc5Sus5JD6tjKVNil9oE/YeDj44Or1HR2pKgJomCpr3o/X
oKjXz9QtRZ/D4zOhrTm4UWp4GE8PNDHi4H3piUnrMwd9F9TEKxrQNkT1l6J0CTAsyrlUowUcF2mD
OgQg16lEWQeePxi2X+Xb+E6Ipqhz4XFdTSgA619XdgvTBnOfEiUAVP0pfvhPEeHQQT0lnxbRHouf
cuJroYG9D7A4YZgEO7wTsSEMUst9j2GDHS578sZyyQQVS7l2ta1ARYTFfuMuc+LeqBTIYAQe7os4
ATPKorTDTRREIVWF7tSUdjt4Jj12aoNf6geb+fgQYvpywTCakq/O7ZqZALFYyfK0oKWyjk75oh6h
BlT9fJE5oBV/GfwJzVpmMKJ6E8HEXqZLMtpzeJQ3Jt3PetIVrt5MlcKNAW+FQao5JQ/3Op+1R/EY
fYjL4RDOk5/oR7jBgkt3EBnt59JkEJ3SJyMBMx7ei3KWj+aXZU5qRidNR1rkQT3t3XJlzZtNsxaX
8Vw90Zr+1AD/4ib622zIH6qH+0ynOq4Pg53y/SXiHrfFi30IroVd0hK5aR8EN8Wh+Ml3OMa9v94P
nyAHFB6MK7cmMYhPKQ0YkH6c7iTzOCfcGEOKd28QjtzU/quBMaHP9Fl0GMAHiG6JTjxQGcFgHVcn
heec33fjWTOP1iQz1SUR1lm8q5KO09G1PgwVCx9HKtYKjGUCcvauaFO2xzB3tBSjJWl26revW9ut
We2PfiOLM2Fu5oEqHl63VPVyYNCfr5fDU/KSbfG3ZxgF4w+izosSvD5f6+qSapN6XVl2FPnP964H
2kvcxBHGQ4HbxyzexjNaCtuKHj2nJyv4+DrHR5E6cO+0DMh8mQdzUd1EOOYh8EZXCL2qnHZbDhDD
LaivWY7wRYOa+389ADC+GIVLjTdDwtm4OqGpZ63ITZYmTEf1IO4f8Denj7lGaCHtHt/yw1Y3dWBS
cKcfbmdJUN6GVQIV037yGfh+AafgNt1Wy2FeYmM3KknobuJ/NC7pfmp6ewBuWHGGnwbeWByA/Q3z
G/ZVZdUYYzs+p5maueyZEHyX8cIgcVSd+GjtonW2FhlVYTddjq13a1XMXzT/dy+GivJj6Q8MD4Xu
jpDAsGlsx7jVLazLGEpUIKqp0Qfi98N/LZNZP8W28yQDW7ozxIP95wdH6BekXd0rN8KsWNUnI7IH
XOBhioMJBPkIyPDy+LK2zV3SJnLnVbUvIR2+8VB1uBRGE4F2DvwN6pyl097+fKsBKDdlG6ooBBJo
iizcY3S6nuvYTX/ZvPUNhk20lihyLmvOQRj2XNYFWb4EfdRh1RvrWrEtawYNbg9J5YNp96mAz+Pz
m8qTw1wJKQJtzGzRFvRTOyysqWYByT1hfSASWuNZtEy/yFZ3JCPt1/tUncpTc7BSW+7sphizKYua
p+S9kxWnRv875kQ0iDKnr+lUONWHcZF6u4gIyu0SyPCpQ50HGJJAjKb0Rt1Xi3r12OEgl/icahxm
FSiBPXw1trt4Uo2QXUqdxeW9b7bJPN9jeQMgcCudiq8BhivsP2Ci4xlITYvrSBpRcvMmT1Cl59eq
r4LrumKkzPp+/TQ/2AN94k4bOuEfpyw+0MBgGe/E9vzA/9Z5wVrlz6QTU21FdZisYSA0oZfC7At9
O/xxIRoTDTPsuc9upGc5/SFmM+4acUd04jcJwCLLZiu2DAdLQ5pKKqHvT/LZr9Jt5hkY+pKsPDiv
8Vm5v8brPCFv598vZknx0BxNGpgmECY6FgY6aVEvB0wocUdkRDuCZwCabew3R9ovZ2VNQYHeFsOO
TJAwm5BOB2nsLLBzmW8njgKyAvkE2nE0qa5sDFLNq1PQlGidvh9HcJhfKnF1zxxgr9LP8DFA7ePM
28YAdrYFfkj8002ee/rPnrVwUuwP+TCLZloWXnVsZ8ZPamyBfnvSzbx0rGYMYA9Xzmy1smvYiEG8
poLfMa1Aq16bxORTn9WFIHs2KJMOXmzpkL69PoZbYwQa6n3YrXyeCNdCWxVd5RpcqYeQDXeeZUzT
NOi4iPzYVPp4tk5M3Z2Ct+jivyLnU4zxaoc2T8hsHw0zY1K8HSvBl20hAr+kpAxqbvNYRDdLcg1Q
4d/NND03zbRJXErOXKKx/Y1P8MumP9PRk0OLToVskwBnhguOGRPOArTzsBViu6K9JfgVL09GBItZ
suO3Qx5GDMG92lVgrRPHAnD/3QbUrNinKV/ETCZhk/pessN0ohs+Fpo1HwxPk6eytUtAgrBF1tjT
BQ/8TeuNYHhd71TUcsxlyhxe5hSPU134WB4lkX2tfCWZPVMvj1dWN9FxPXtRPg4IMXuIxVhAv4Kk
u6TWUqSNkM8TjIpxfoeOkAcNUT1X4e29MT+gosdOg78LW/tdKnyBRhC92mHSN0FduAVDaMz+YIbA
qceFbcdEOGodIw8i1a8Yhugd2pO0M0sc0GiONDZfSFCYTKkjr+Vn02UjBzUr+eGRQGvPs4En1mue
GSyYsxhtRGWjVBvK3o9irxg08xcVEHdA/nN+Ked4zqfV82jIgRmvyP3adpKVM3abuKO2bjJcw0oy
7ErwruU0pdxNaeDl1mPq6RGGp7/sZs9ZJ060eCpgHoN2kGOOQOrGDqD048+zKfepx1fmK1C9qXbh
7/tDGIO/YZlCembGKJ1V1vpNWtsVt8dzVWtzIfNNMsnmkuJhiVND4sZE++VcVXbP/NM01tf6MKC+
fASv11wW5xYRBHOuq+xdTUp5zxWI3kcpn1fN3OB0w1zz/ooo8uwkxnD6oALlU+wZEcExsEqOJlRj
PqLuaAyx0S0SSBYWydtrE5f9Uya1TT1+rDK/ybE4nrRhGmaeziGZHWt2HuNDN4KntnuTAYV+Q9sq
PUvJ+U0EoO6qfvU0pro1ezBxWftmcumHjTxsBOnwtNYilHp1J+T+tdw+Kf3K2/7tPwynfQUVPPNq
Vpp+wnwlA6pPL2eLSoNEnjWm3fUXgUp0ecD9ECeZ7v6wVjqHA3xJtnIckMYDo766KQUlIZ7yelzp
DOtObh849sSn0vYCbmy4YmtzzmsMerZTcKkipDAqEPv2kMzx0D0bpzRcWWnQZ17M7sP8Hlsvii3c
LsVArZwM+xqM2eS3HdMWgV5AsYXpA6DcmtuKG7P3KsouxJe4GYvTZKUNQZbNHhoryhGR8gCzRRu2
v2I9Z3kGKdGLNMQXcocJChnH7tpLOYAZ/H0tBTLE0C9JZWlFZJ7V23qE0aSXclLgEdA6Wu8Wg50N
jCZOOHMy3VPAKjAzFs1k3c+tmdQ5j9rLLHvAAgDn18f48a8ZBQPXAG2vuU8CSs3T0tkLXS9I4MLO
zWlZBZo8w2lyMEdmbSVNStoj2N9absS4a8kVDa5Xh7mP1ksst6Qb9BMzUcLmH9sh4xGDF8H21d3B
shVCHN3T3gu95iWmqbAuFeZEvFB2gAI/Kq8QpyZqDkbIpFkrOdzzvLXpADaZo5WekLnEN0xWmokj
DROFXiiGXCQc/aRJgycvSCUByy3wb0TltrSk+FWwgfoZl713yfNxxe4hQasu+0xx19cDs3pEcYxu
WxM9htIN89tj073S3E1sQaTc5yogMPBiezpK7KnqREopZXppx9YwGScsyafQvDJRQ317xcwLZz3L
g6VSTQH93DHcxaK2SSlWTSX8vzhiX0uLwUTic0BKd8wXm3vfzQk8wobu6RgVlO/gaU7fT0Ya2TuF
r7GagkjyVh6GC1WwdzPJmZH+kX5rasmjeyvsZ4KLLa5sjBMD4Und4lc70qMTIrvqvV6xpdJWGU1m
FAVLF1AUhT1shzu+JUx2CXcMhQ3V42mTb909/slweaPAE32RAiYBRLePa2qXn8VuwLBHjBlg1fEk
Ce81g54/Uk3+7IjiRMCvikmDzJFXnIrapzYVFrRcXAWss7kX8EIRFt1n80lYIN+NIF1SCVu9mRcH
WE3JGGA+jP7sSPodLdT7+8u45fP2PObc+FbMces5Pb3o+LyjrXxs3sfsM/lZ5itjkTAglP3m83CX
HEza6c6DGjdRDSUP/IFIh3T7zoA6hd94dzE+sDkwIfHRXKM2RIxXT2hq8M/jFh2oPBc85tloZENQ
sG8vHLDqSYoZCKAWQKBTUBYM9Fu+CaUJO0V5hlR8SnC0K/xttUkmDIuIZ8gp8kQ17WhBWHqdMxPP
8e+9v5XbdSngcU2e5VZfHRVgYRYyIoXzpebRdXmPLiTUi2pKh6xhHmbCXrIehCh0fMjpC+ZaKAPc
8y9sFW4lI6Abhsbn5cmifkUnind9uEUxakgCZvaRmcYEXjbSywab33myzYKZgQ8hDrrTCGNeMwJH
+JjGjKXfiltzM5lix4UP81MICljFkIFGU+tgfEZMAtIHQUsAcJDn5MgFHdZktF04Zsd96ySEePAA
ujl/Fqlz3XtC4NYJezd8eTLQQ4Eo2sESnkJ/QQlWmyRM/NZjUGYyRs98FIUuis+aXRsEEIckDISR
ha19kelqwiQ1qC7ZbTXp9qTcsXDWiVrG4Mt74sLHfly5CWPWuWvRP3tygM74GsmNkqcxLESLzo5H
B8Lozg/5pG874VLUfkUrgQbnYyNG576iWlFcmu6jEr+66JTFGyW6hbg3AQZHVWJuDXCRqX/FPxdd
QRcInW1+i3hqDDcdnle5NK6zqKQr1gfxZ/LbbusPgUm+96m8UM8p3052I1FX5so3FV3MBHpMgHRb
7LjPXoT7R0XW7xrV7CnNqnga6QGZuZpsiybIdPutjuMf79gVMFbtxuAZKna7r8GJe/xroGSe2nwD
Zj1EsOS6nRHF/KT7bMHs/EAKilsLKhayh9A1Rx8+z6Kdbbhc6wf+9NpERSnB7A5TO9TScSD7E8ZH
gscjTonNCJ2IIkPJlIbDQLalEDDaJg5YJIjcMHJhJgWYAw2DJ6oytCas21W9iz9fv8lojmIs1CUY
cbs7CdOSGsEPrhMOugg/PResNNPO6ENdXT33318sKqZwjzocZ/xdBuwf7Df1I3nL5blifIy8BVdi
zHNNLxycGvNv8ujE11gs7MbmJL7lFpYLd2YrOIgOOuU9Cn9ucTR+rGKSr9m/2AAZj2Xt4bAAAvP7
us73huSJ3MZmgjKD4SiatxgiEg/YGpqc3/L7gZCZ+uTm9YGLh29snq65xRVgyfVx1G35ldIhf7sk
KnwVNferlIPTy8UlyVVNqOrXiVujS86ngjjPErdjBpXBe1QoRFbsFd6AXx1tM4x8MKn/vl5wXZj3
cwUfAeY6qePwQ8//R9qZLSmqbu36XvY5EfTNqYICCrapaZ4QZietgAgiV/8/1D7Ys3JWzIod/1pr
1qqZmVUgzfeN8Y63cYV0Qe0vwtrHsruZDtm6x6teYw+0VWVqvg4vBe2YNiXmketXLNP30tbfIWTG
i8se7rB3nY+gg7aGE9OKEzIfhq/+RONMl3K7TrmwOQAvKdCG20FxJ+6KXenQHGn1aq/c3xBCsJDi
90EjNXueZbJPyWGBqXmChh8hTCBQIpncGweA9AEfHJf2VxZhcssyIkABaKaMRLJX7YSZ6oLxn9cz
EZ3E+qhGasfonNdnjx+qZX/Hm/6LO2iVs/o5YdLMrJSGCCiZgHgCjwqng+NOnc9NRq/AOApWAKN8
cAsEPNoYopl1iNzR8QTXj+e23j099qNF/8F0knYzG2diK/UMm1qlEviEk9mP0BUCCnhFDEihQcsT
DV0U2BdLMQkJO9Qp3VF6N+f00oI0ZVNoqONggN3ByN2SmD+IkPSRiY0+yzyybJlblek1ZhS3WQGv
niqF3pq0xMAKG142drxz52qvdOoPCP8vpZ96w858i/cFooY1ahcWY3oMxqs8V4SyMunt9+ZGWz1R
FC253tkR6Pr2ynqbrztGBNEnoFe0Lt6MEI3ZJl5lCxFCoo0KRZ+M/0um0j4jtYx664O3oT0qJ2mX
HKMX/QBGQt/DuBnO6EgwWvRudubF5wVl9UC5RAANp9SAPhEO+Jywy1bMasGjlhFqK8N+OswXvdoH
N4iB3t5ucEOOygwiBRwF+vKEkdZ9wsKEIe/lnV+spTy1ZnVAC0yZc13Vh/ZbI1UW2iaauJfmC7zz
8dK8dGTkqPY4QCDSLmFY75SC08MUSTZtPZJS5VO3SNfsgYSMmG/yVmSJoa6HnsZ+BsjqFItiISLk
S0K2jLun3SfgyIAYN5GGnLpD5vWkhJ5Sh3DP49fLl0wwNQwuounNaX0JxuuALBEyI6E4yBaQS2gT
thx58Dhs0tut4AA11GLweNhq5HDfCeUh7SEyZ3pp30ktp6U1IB0OH5fDDYkvFx+yGn0+SSSAWfm0
06YaFwlchwUK9JGADsBMdAEDZdtEL6f48DJfUQYbuN+sp3Iza5tZx3tYUGN7CmO5xlfM1X2m1bZ0
n/JxOmlWEOFkzioNisDMAr7DVJWHFhi+WAi6o4tsKItrOhf7ZV4uS52bd+iuIHsEEah2r9qy5Awd
6j2z9KXOqbqTBKEPYPQxid6hd2pVQKnA0zlg6UdSCIVgO4vBbvfyw75DF+PxZNmJPd0HQZehiraQ
1okYdUTJv7ZzniPx3GVsgxPm6XdK6y9hDCwZPtiNsm8LHQMVFEU1c/LSNVLnxuEHsu0AguDOWggf
CIAtpymYrjIhE5HN8baBFX5jaWNcetJD8naYkDAXp3UFwqrt+4ccZMAPnVszzhUnMTMCJCvSK6Wr
ks3GNCJj9oxnWT230oVZOS0YMLsXXTHAE2lPIEvt5qlvavIIzcPjvjbV4FHvHvcwJi7WWCbAxaV1
SoYtFF2VDEgDSZRd3e2LOhtATGmfkn10dTPZiXA3lWcJeXkIf1BcAn8R5W4XRNKwcosOGSrmWwc1
nBkfLr8QgohjbgNV8yHUGxG47xrkxJzlgnvtXJftoyVJNJ0rZK/0866cdWzJ+HOWsyQ5GTx2qaMZ
TolciHrEXMK75ZADJqsMvoBmSCvS5oXsqLjvhVy2XB8ryPSrOKKkY78v+CQkarEow1hFA2A4GvW1
OrlqSD4IhUIX0ZRuywoO5AOlAKmSttbSj6hdx8+5pB47waVIYCMV7IaOgUr1dFklMbkmtrklmRyK
05FbgBIBmtKGbzxAqR90evOs8sHRuEx8Wj2dsnNeKlvrXAr8x3vKsSDQwCh2SmJVodFEtqIeVfkl
aXYPpF/NlB1ESUfJwBMFVTm9s3U10yiM4pmOxJqXql1RIY7ShlBANKejv7HNggs2Bq9XX+0oQhgL
K86GM+eTQczWj+pChL3a1vP+gmIktISteDveszCtZlW1zHmI0+p8rc5PUMHivaMdGJJPJQt16E5c
wi+wUC7cGO0OvkgIAUvSF7tkz0AdokU2ZVsrV+lb9SWy4dST9jrudUxuwuF82xoHdvYnEr0vYJvV
fYNUjTBNkgUPxoYxXH4YPSJT9+ZzrcC4ua4z5YzU5ftpMe/k9ZzorDN+5OaDZ1pBXQUqTOZuYa7X
17Pi9+c+HOMHkfcGo18P9BxbBJGbUEEReYEo2CAirHXidbo3VsTk2trpYs16xuuKc1knHuM21IEN
Cjm2fiI2h+AWqGHjyxtgnXW/TFza11Cdo0VbXOf0fQt9LmHmRwQK5UaxNgmqeyweiOCei9uL5WHR
frhP66NAIg4srqk4YQK1JGJ8Qg9sj7JG0o96xzjl4ylw6NG0PZ63Exc2zwxHQifblfUcbFfbZ++g
vMJC+kzek2O/1qEVHxuI8SMhdtIUk2F3e6Wko10VuQSKB5UuoE5S1ur28n6DF0/Zh/s8EXHoCpmS
BqxQBRXpjCgmTmwqk4BaeO2yHb+Jiu4lneiTr/WdHMBsHREwPj5V83LlR5PWpuZx63kzL4PLBp4B
nnWbclUFwslaN0cxNNHqtYuaKlqcN1yR/I1npnuR7cKLVmSHOQhNXoikZaglohJsvcvn/TxmQFMH
2YTcwT7ekE4rkRbZM74/bR7vsXNq7GVPtDMruUDAW2VjT/ymQznsPxBK8zHJvfJHm0ygfnhLl9CY
vL6l9gqKIPw/AHUCnebGJ5s6dYh4TN/St8uOe/QXQxPl35R9LBEwKMAuQBR1NHK/U4BjY5CKpL4X
e4WsLOWzpFiECEzx8YRvevHVLmjY+m/zblia5tJMYMR5Qv5SXd8kwjGZTcknWf9UijDJp/fLRqxO
fX9uhDNysYINTOoZjJh/sUVRlH/TwMeztkgnGHVCsvlDKmRG2lDFsoE23wO6dS0nmiXB/V0IL5vi
i+n1mwrjgRZNJ/JPhC4nw4AAWGInlDObnrCFh438YAfy6HTLmhHZ8Gpunt+Mjf1+5KS5jFpxdlkb
oRSKq7t/90HOlhUcrWgPHUk/yesKFbOHM3OAQqeeSIPNgBai7ZKcrgjfARDJ5X3JV7mhA1ow6OVY
IEA30dk7aL5I/SoZsk2eL88ALkN4uUwoeQE2RoKmRShHgydgf8wyp2ekivm4CY2oCLBXgCurTcTp
DGRsikhqbnps0DYMRlhG0uICx0UJgfHJWb98CdsG27Z6g3DouioDrBSgM4Hyf0XL6LNn/jWKK8gv
WMiUpO8Jk/zMbzdtWIeI8z7BkT5o2Zhz0Rv6nScR5f6Eg7SFgkT3vMPiY1liIDC/HkwGYcDHKCJB
QfnM1F+f6MVShIBzBaDkZjti7KiAeEzZAHkBwgbDNj+EDQ4MNVkFsQ0m8yD0nm0Qbi/KikfAvtK2
IbvPFQfbBxEPsDKIg+htcl3hCmNzUE3kFO3OiBuljrwgEdu+Oc7LwyVqGQKqjYyCtd5mP2lhJ9+Y
DtLXwPw9XVOHZSihmQdkW1m7JGwdklLrRdJMG1daC25H8DI5r9K6fB9O9eKSgUXa18vUPA79iAXI
5FWj5EGNJ4wQV9U5z23rF9+gTNM8yANxQW+uHlNCxKPtg81w27gsfqZjeU/3FsRv/FGB3gEqgC3D
nxMYUbMB1ZDnGi93r44EBEF8evsunFjNACL5Nf9ixJ/aBnNNagUyyv5iaDZqIH9XzPJimYYoktCF
oYD6wzgKeaRZ6o+q2DffbSi5IrsxdIoPusH/859hYNq/zH8MXRY1zZAlaPJkWI1v+D98UZ61dO+0
O7Y1DUz0bwu5Ilj06D8gvN9RnQD+wK9Gaw+MidLnftApurF0IBYQ7wmGD+qsASshZ+82k1i2MaPA
0KOYVUHxDnbCjZaqyQMckgX2NlMudg1eDYMcYBs7rHJWUVdJNvXvU5zeeCFJantO//sjSpryB8mD
LImGjPxZNllffyxTVtYb0S2ti/2zO0f1+qq+ZOqmYjXXvi7qAu/PSUIrdkMuNnDGFv4lRkweePp5
Q5KRvUjt/FEfcmCEhDVHojtGARDfJhrVd40o+M5Uu2LIXz6dFny2PKC46mLUXl5yOT2kl/66le+h
IGxv/SbrQlMI6N6zbh7f0OFR2Gvl0hS3xeOzsrYlNISq2VTtItY97yatu/icaK/3fBtXb+l9ftch
DNPzP3Ivtvy+eJVMv9T2vbyVb+dkQLVHMakuNPUrvpxzqphO+XoWn9fkpXi+dSkICw2b2G1VIt1b
/4ogwABJWTH2uzVz8cHIh4pyDkkrV1+kkSZ47WaZdsxyfr8YrJnFwCf3s+tuoG1EQewyhW/Pvafn
Hn8fDOuimcGGAPmUTyIdLa3qUNuU7eAJ/UJ5VTcZWLhyXT3v2/K7PA/Dmn/nVJHBqe32DgEXN9sN
tOtLyC/Zucl9dPhXqCPWnPBj5STgobMXv59ACeb0epmrG2GVWKHU7/qbKw6rHH2VCj07wQvAXGUt
Og2mY+VJIPAUVBBagsIUWYBGcgnk3CGrVd904yzdBRcq1Ll2eRHFjRXN5H5bMGoE/OuEiWZ9N8f2
HrZXV6nedMvuH3OwoxIPg8cxum2l+zy9uQMXPCs/FXrl6pAz88OkAzqFVnJDN/frbBAXj377NE+S
AARSgpQQ1h7ToruPpwMG2YibQYE4BF0uCTM2Ictiu0pWMKFbbfxhaG8ya7tsR/etWC76fneTbA3C
L/WKaT+0GdhnlM9rInAovOBZQpKlINY2yF0aZyDb+DKXJPthhqDUNbfHcppovUjpKut4BeeAK9HJ
R112aeRprWnbMxQThJbqdmHs026nsGZbW5pTCSasbj/S46UMW2GZIrCK6APMg85gtp8rmOtwIGzA
sb6AWwlxdcApssIkXP++eeUwfolPxPyAI9ww9kEfRuf+zWPSg/Gb84FuWe2hAN2NSVztpY9Ifa0g
J1mPHfScaK4HyviWXbbQGyT5q+nfnngcRb5090dMiRkHvA+BQN/0ras3l+Y9t8DYNoAlcHO6ZQ6j
R0iYNtC9oLpaaSCoPB8IW0iQGnun4UvPphpNRru8vZUVX2Sauk9SEHf7DtYYT/LIZnD49Dt1FV2Y
F70MklNkdmYtBWGBcOHJfC7BV77yaxRvce03xbumB1nsl1CW8GCiFbq4t25WA1W2a22whfdGnhmw
P4BrSu9JLi6MiCuyWGIFi2lCHvNZ2sfC6InyaJ3826wlhtUjBwF2fG1HCHALL39XrUPxlsJ0/WpZ
YK+u2m04nTsc3M590I2okwwwW0ctv+zgMUC5I52T57xfMu0rH05Znm+qayluAeLdobYwC+LH4XrQ
ps6UPSJd1AYrvJ8qwMQ7wTKQgnu0fNpKLZe5PkJdmaMKX5JJX5V+DPyU/iD7F/rEC78Wb73y3lWv
XQG6VbgRMUmmT3HLzxh9M9JxFG3eNczgMNqT3h8DVDO+noofGDMj563O/SgjhbtedbMiOogPcIaC
eeS2k1/a+4r3RxmIz03tkTDg3EEsRn1h853D5H5RCre/HmAI3G/vj+daipz+Ca60FJot4uonEC78
UuV6SOCwNDiYQtroYoyLpwNTS+OAthDySQH/i2+uIFNwZdV1hACclFkIGywiLSoA7CkgVZR4Ph1H
7h+qZXFk7d/6dwnwseyOGZKCffX28KAtO/1x2FrQ7QQgFHDfkjGZHSWL6rbTn686OhZtQOrti9el
3HoWHMyaNrkDH5gr0otuffeM3x4fabqJZMhmr1e3XBaXbRz22wd7kei3hqcYYdv4uNtcMEIX2Msu
ZyQO18FtrSAOk9P9MBTU7/lawidjgc5oBu/sepvlaF+IQH3Y0gbPHDSX1pM7hkcHnCm7MbwLVoGf
SFYNyY/lTckmCi/PQDrAD/Q75WE/loUAAeJjgDNxwP1nE1E8Nu9C6mMdo93YZ6HjfWTwKjxI8U3y
IiBqqAJO+RK/tFVgMW3nlAQoqhMVwO/qMhSvOBuGhawqD1+kZHwsTGbwwFe3hRa9ChwHXr60UVGw
dEd5LdxCYxp37LDrLnWz4nxNgVHlY9zO7tGivL4oJJ7pG35vXVbq5wPop35LtTcokKOzA1IJaHnV
ZtDt/v5tijPYQjCXUEbB2xDeZN2JGe4IsHtJO57C+Uct8XwEmjmLeZaZglKky1CpPynvmYnjfgdc
S1laQ1g3u6DS/eThiv08iQ7PlvFMVgSdhsO7+CpQwRPoCkHv3A9fZrYeolPzcK5dWOhrXmXFBJOE
HLWkQ5RKnQ1xeZWod2M/hssG1810lHqe5q+DgiDYjeGjd2kNizK1H+o6N/doZ+R7kEizO3CyKM3Q
Z5XJZ82kSQ/ybN9ct3eEI0kXIOiK1BCQbXrBrmGZKZ+sYc/W7e5rrYVKaTiRElbafKBTyDdDv2za
kwlQ/vBiUKoCAQbqL7ovIOe4WbS/eE/8ahGhTftqhjmIjjFpjCVeLRmvmegrbxUTVihDEBmqxxtE
iR7aMByJpzC3MipxWyaEnd6tbuet4rSE8DH4R/WGjo3u5iseJrRDI4NGmeqNfU9cvvJQnIEC5vUy
GyhuqHN6ryce72qXFl321OKT1X5EfbaSQzDkYYXi91tmoUfezei0xNArj7EwLB0Icfmm2xS05bPh
OS6zytWlPc3e4HLBW4EVE8VOoR4glcjwN2PvVrjiJZQCS2FIO8lNG04IDKMeeaA1fkWB7HfIUJSM
hh88v0LvqsUsz2CJTpmkIeeSxlFiuoCoLwcUcmru3Jca4nwmOnW1ftzwNpAxTCoa7/KhnCMopJxL
gd6VeDgGVKSbrmAT00VSF8B7XhiB+pr0oXSAdlNJ4P/g6V6mz7FqGAvT1C5h1TUhCLv+dvtgRkf9
3sOv172O4IsaJbp9+0jbeR+tOgbyFb/Llo/rvJds8bmSgx4oO0Xq5QjImXtbSKlu4YfBgOfVm2bH
9iiVeFDQcmovEqPHRbxlRVB8ec+ywki/JitIY0HjKVGxPHMrVr1+Sr2jE1N+P0oxTiszhAOMqIzW
gb2bSzYzSevXTOT+ecMpiPHt6naStj1FOvnoF89IZ3HrdJr3lBC9QUmsr9P0uTIG1xpWQ4b67Tgw
/OhYwqQJC8RF+ITAZ1xD9TFv+Oz3bVuCyeUs6ec2DotmX2tLIXdF6tDLwuwXsRw8LmtBXKEhjxDH
qw6PQiYen2LIY1hgr3pQX093jBAvM6NblpeFiOte7qS9+wBq59mZtDvhVL5LyMFlH1/PaFZsn9+N
L5xUKSwrT4qWZTQvk3daCJ2DXN9MddldVtVtacljUAK2FzxemhyIw+J5pwJVN5dsK1nTK6JbkVZt
BSdKhK7LGEWGs39nBhlv7lR1/HE5uDTBswmMhvxzaD7dO66AWfRexa/xBY8t+NlG9RVBgNVpk+7F
UciP9XPHaWMkMhBnTRyR5kXCOLNEe13dgBqbuXXx6lPsPoDZkF2Ocs9p+al/3OOp0+7pWsDG02SX
A91dg0ezswDP+712+a71eYwaXtg3l6ViLW/G2tJsozrz9yvkNlbQ7jaSMh9uhx5Sl+RZ7fK54zlh
9K0vGA3c9GmB/I168zVfqAZ+qLrsNO/poSln+k6Sgg7wvc6WVbRD79cZU9h0kxQrHh7kGQx1wNbl
cnlahsswdMLQD/1p6PpTd+ryn429cRfpVMF8cjH+QmHk3OwC7I5yBP8xpmeTxYL+l/8y+rDbyeJz
4W7czfe3+Q4Pb/IiT6ZkxbNN0kGLK7IY7DnxOdM5/9yd43XiTP2pv+NQu8cE67bPRselaltZgWCs
+vRgsKP0j8C8LEFDrOT76gtj8QUDyixfU3WfP8/q8yh+oawtxGMVvao8DUPCmnoVnFzEawankge8
FKwRW26dBFbYnIvrituT1t4dj1jcKBqqgBHs6J5HAXkf2eMoeAyI75cC/5kngpy5BejFBk40lPYB
K7hkS1Dhc0fa67NDJBFc4o15UBo7rk/FZRN15wcc8bSABySDGTUb7Y52aqOzn2YFRAJmNNoTDkAa
gUcBOUFS0Drm0eBnLMM3RcOWCfhaCZP7Nuc5uPKVR+pWaPdEyRYSc6LcxKnM6lJ2PJcWag4KSpV1
Q5CxX2oPyeNNTPbllbDPHiyypu/Fr6TFqsVoRxxC+7wi+FL766RU22nOH37WOD/x8222kbKP5M4k
HXBDeHJa6fqeoWl4QQ2XDNxW7B4187UwNxb29/2+ub0byNiupwdTRBzcJzkKj8dHByqVfbS3uYE4
mrolXaT9Xk4pX902DxuIdITMShsaStHcXQAc5HTTFav78Mp4rwDlflDrfI6TnBrpI5ANSnd0tVdG
mMe0PZXJSQXye0SnGF+JDJammz425W13py3RLjDgv3DvsLpFJ31fntuMO/bfyIvyL8e5MWoeeEnS
QZawf/tpv1BGAklst3zPKB2+yyiqgBUFJgHVhgshTzpkhFuEfiGExmW/yd+79+QLe4BR1Cuv4ebB
3aP5f1fCopxAzNBRHOKlejRhGkNQ/xsaJv8Bhf/thH+g8Kne5olUNPm+es1f43382X73QBaAV5N8
dv+l4sLbEW6HNSFe1tFdzLg+//uiGX/A1BX+Y4mKZhpkp8i/I3J3w8j0h6ZmewlyiT6zPjDnYQ4y
Q9huv3ExookVzwvXyJZBc7BfPe0jEHaYsq5Sa9XxEp0XnfoVPSeQK1bmV6+ek37vPauzqUy2V7o7
dAWekLiK5MsaG+S6n/rsqAdn3A4aHbLqVKUh/UWzwr7GnCSv4v6C4DG0IAHkk6x2RBcG1krX3Pbm
wEyhnITx/99XQf6Dc4eiW5JM9KKuG/zv96vQpreyfzxVPBzmKrKx3Htgm3jByrqdDfPCuXnNXCXP
d5SdSjhJoaDE/PYv5zDe7R8g7G/n8MOo7nrRuqK8cw5J2NymNVXG9oZn6Eu0z4/dFBWeB+cWCfZ5
xwieUgcvNsaveQAQ3f3NI+YPECbnYkqSbkqqqko/norbJReumiqn+5SEqWSyh+m3hz7t/fdH/tML
+8+j/HhhCXsgXMDiKMOH6tcBfKvC7tf/fQzpbwf58ZIVhVx22oODdIhBJo+QKYX/RO3hSJt6ab76
UybiK8C24i/P1C8s++f9NBXTsiRDlTAwGt/+f2DdppQaXf3U0z0DDjTcEGOELYbTk1M68uWwE0OQ
4KTBf39ceQSX/+uoP+6cdW2eZXfnqLEn+4zAmAUbq4J1GVXaFV/2yk2wb21fMy9mGm3NR8bgjRCD
v+Zc/e1EftzcOhmM3JQ4kZKmYUzRZWjF5PQ5pXeY9gskjIjKsCwYT0F006Bf58nkk63lr6F6fxg6
KP+8ET+egOzSSrJlKuke750xGJ6B5kpyXvoXa//fF1/645FUchQU3bRU+ecc5VFauhERhYypMQYy
+8LnvWGyP9Op1v6Xh/qxWmhGURfXjkOhAXSHSTQbnY2QHHi687880rhW/PM5VsU+b+4cKfbqkLrM
Uea4COdO85fEK+lPC6D5/67er+HRPw6UPsokGsarh76kWr516zUeFYxh8RrMPjMMpv/ywf499TJl
Q5THYANRw1XsxwsqV8alqPRbsh8Td2UG8iipFkVgEEfYwa/nNbWzGayIv1n1/+Ex4cCWSWAK6QSy
rP24oknWs/FXerxX/XdA2dGFXZ2ZYQxP4y8f8d8P5G9H0sfv/+OSCkpvJXmnxnsk9Yy4I0/3Sg95
sh3/7eaN68rv687vR/pxMRtRk8mC0eJfO6hiDwv5FM1K1LdY1i3+Nq/8tf/819F+rHKmcR+yflBi
cuVQxS5v2Crh+zePVpe15t/+sqb+ewf5/aP9WMmEXHher1dul+y/5zv9o5xZf9n7/7BX/H6IH0uU
YDSkSalcvedccHFND0w/8W8LTCswwCYh0ys82f37FvW3m/ZjUjl0uTU8h1837bLt2OprTG5OlzUm
SzBi/vtZ/NNVNCVLoTKXcEeTfhyrIyzopjxlylwPnw1fmseu9bfH/Q9vtGKwlquqjEmgqf543LX7
tbrrsozv8jVsYfyTq95vUutkoWY8acpcUeYJ/CJ43YyOWjurENmsC6qc7m83FAPMf78QvN0KE2AZ
00JZH8/1H69edo0ZuA/KZd8tL5vLCw4zEDn8JszXsDbD8pAuh5UZxF5O+nDsmRvZbw7V/uKSrLJr
5g3G/cUGj6JFtbqupGO6Mk/GFs/5EOTMfa55KrA2Mb2RcK0c8W/ZKPYjKH31q/Yt7D40F/shP/Jo
txaRK2w0Hz9HbwhU/MlviGkImF9B4XsiaClmCPzcmHhZjIT9BrOD0YJzRYSix9DFzXc1Cv+bWy+Z
nweo3twc6lu66OfxQnJww1rqxNqZBD9g/A4tjpgMH7swFCt84GjdL6ztzdU5cW2Lo9ioqNQ91cNZ
986pJZsGy/IBB6V4fV/SRmiv1T4+GbPEFVYmliIMcJF9+em64jqWYeTfPKbCC2Az/osZR+JeFtmi
WyWLMZGm2pt+t6TrjaDCRfzNEbYqcRhv0y0uG2702rD4SY7gD053MCjpi43m4qICiabwqxXl9UJb
FBvFbd5amGPSwnpPfEJP/dJXXJHEpzkObyQyXdfNluuNoympjPfF6FjcLRo8bQYAtOvyUDtyANq3
rBcaBPno6zm/zRjRBXIQL9Ol5NXwzorFc66+tX7jW0sIY2thWdOFonRRdmogrX59A0O627wCLMGq
PyiW2bL2ZLvy1YXgJ+s4TEPrgHya/xcClUWi48I3r9pG25DpstJxV5J8lNYzba1vNW88ITXQA/Mt
o30bH7gr5lw4g9Ei65viUPBVxED8WxRQKe2sFUPhUPQtyOPn7Fyc+cLZWFVL1S8PlzPkmXO1TAkF
eE6tXfyLrChzx/DTOuDatUMdj2NB7KnzRXJAMcMPax+3JTW49pGci0O1jILHd3K+hLE3MI/BdH9A
yaWtkIYSBpH+ejH0gGjunY7B4Ej69IjyCcxAWYmbePnwH760KkcF10zbQR5cwoVdXfn6+JeIvFM6
hjQIXr+EmRiOhmVyiNlJkC/HezCe4+i4eG8nqKzRjxEEt5FWo92YtGv86jX5lnYxFGuFrz2xKwig
jmO24Il+AaFe+kAdUC1bKFI+6u2NsNPxJBzPvP0uDs03VoghEMSvytvkOzDrQMv51Qyit6dff6fg
PpMrl6B/ZTxsBvwbJHWNgHDOEELYa/3NT3evmCbivebzpeSg7NKlvmFg98wBPvFsw2Yy95OQqbc8
rStuVgfML9uPgzotr3Z7wP9f2WdhfX4yVPtWfREB01w2bHzYCLCRmYMnmNdOc3s4jkaCJatOrYPr
TJJNvEtUnAc2eBseGUui4jRrm6FYWiDucirFKy9u/ITK77QQm2bWS02gEia1mDOkwN5z/kwBRxyb
cbCLTTOr8ynTFQPILPMu1araPifEzWLknU6BloBEs93t67Gj4z+BFxP7sLqdb8Me5WUVmpMTLKt2
ipITcSe2CagGbyOYWszp4Ig5QC0Bqf/GWYAtoljxLsv0AMS5cLBeh6yK1km1Lymy5AkT0uZDYjxh
uK2Hwbk5vcMWhIEEv1f6bpeGX50l7NOMAD+R5YWaol6m5CuUM3PWeNfQuOG2xhz21dypWFZ1/KC5
MhaFfyX8yGDQ4DcvyWZ4L1/6BX5gwXWnLS6LG3JGJu+wFhXmDJozM4rpSkCF9ZV6pJ9MgpwyHtbH
7PY5/tqE3M8wIcLpeR6FFk0/GgNiJ4rCkaEWSQZ8F58FCBqQSOEPKlgxOsDAr+r0rTibvjyt9mPr
5/KnMe/EbZD5MZ88FKE+TCFDwBtxRG2M6dpDX/9gDfDusi375dWpJ9BJOHQthCN/MnPa4F38wixT
4qcBcB2rC/EyOKYYH+UqbnWQm90rEpT3CosrtEzIT3K7zGd14x0tnInw4Ju3y4aF4uMxw8ijoevu
nd45K4QiEH9RTE8ndJT6pFyGYuTLDF5omSA3H5DziHhQgXwgpYXY7TCsYYALG5mMAXOiEd0wk2eh
4T/hKxPrNpmS53GORoeQKgQbVmG0zBWeyC2iTsYI+mTeTcWbhxmPjiRvorDaoVhz1Nf7ITcW5Z6/
IZpk69PglF625lwNFkk84qfG9zBFKPJRephxzHIeEZSz31hk8QHgPbbYfp8fXrIm2QRqCZJ0a6P4
acizExb7Yp1u22W+rT3Etkt84X0rgEH5iq7fpxP1/++jFLkysjk80NyMhb5ciji3CZt0W4UKeoFZ
uX7CFRTm2V7BtebqqFAFe7Z0RhxAUg9PAZZqd/e57JarcYvu2er5mQ2/30A79KsgWUXOpl1Yy3HB
K93aVdaWl75A0o7CZjEW6WqoeeKWQV/ji+FzQ0zuRmCXgiy2GPesKsDTYSYgIyQWG8fnBPEp+9PV
Zyw474gUKGaQtoKe3/XzegUzZVYCdOhHzDDm45lVG+IPxpNiU3u7A9LO6hX/UGw2XkOrUIX5NvlE
VXJBLO3Unvoab/VXzU+3CeDA9LGsQuiSS4XD3eeMbY7GOn9ZQFsPlXX8sklfkNQGDCvjL/B8fRu/
YJXAt/mEGEMvtLWB1n8i7NWRcc7nPRon5dSMxPdFHhhefWwWUWhuH+5f27A/tLbmb8Xgj47voUVP
kSh6CtNNyTqNRpiNTd7cXnFl2T3BGrPDk31rNK2tltYK70tv8DIXJzdXxgdPZvAyMWEhUT8aM8NV
3OytP0ZeFlQL4yXxLJwR74dkfVlXZ57cffSR7Ut6hvEZvKyt+WVNNImXbjVf4cFVV5iMYOWaLypX
C5OgP2IM7+G4YVJaXt0GZ7uEx9QKohXPu9e9XFbWGlHHtjnqWx4at3Q1zwxrGP4RilyIVK4w00Py
t7wB35V5+5fO4Rcb/Ue3pxgaUBqMSqr6X8D/P0rpWM2VSsv7C1G0GPI6uHJhHphsJKzW6gB3R1sJ
FAyYohkg6bL3SwQa92B84C+78ZbqWxVBuxy2/v9/H2rqqqpLRO5pmqxib/17kR8PqRxpBBDuohfj
Ax8eQFlHYPY3u6QsWFiMxJP/7qL+3SlyRFy76SpAZU1N/nHE2mjVwbyq+u76URxyVqiEqdG8gbE7
w99r0sKPZHH/LOLROJzd9S+HH3vd327FGIEKV1j7H9LOa8dxLMuiX0SA3rxSpLxXSGFeiHCiFa0o
mq+fxZyXTEUhBMw0qguNqkZSJC+vOWfvtUkK1Sz5vqgZV02vqBUdHn/tTbSx4sAofcelNl5j1Rce
vHj5R3PC1LmSaiEaNihGK3dFhShoLVHVPdQsK0TPLEyI3+GVj317H5NRerO7DeYLROPM/fijbWBJ
pL09KkzJP6oodz/j7plf4qsSdhdr+BmklKG8W9+WBh+msJ/Y3rR5ucyG8CnKKhuSICa/P/GfTaK7
i99VH9K+Vjyj5Bl0o5duVPAYgDptnr5nz4TeZsz7h+MpIijq98v+nLHuLntXkcjyrLsUraAe6tEA
0g53GkZkN18MUWVDnEdyrB6emX+OrX/e9l2FIArMi8mxWTtcl/jImNrYV+7Q9mPTeVhwGSbcu3H8
z7XuhOhWzmxjRAaIsTdpnL8a02qVP5tf8EDtcMmO46uc3ybhARMA7vYHw/pPqeP+4jpae0XlIzJM
7e7iwSVtyhsf+EGYxpX9Rgu3I92J+q3Fugbz49we88nDMviP8ipv9O+rDgWav2bRRpPMyIgU9aC+
DesMfm1EraPQBSMz6ucwTTLQ8Q9u9c909Nut3lVBCGHlirGmHhYMXxEI49uQqsWBmc+X8dufjqV9
OJ+/Hiaw/ii/3N3t3YpblPklYV5RD9c/ZjprDHkuXPZn8GofxvLBx/LgYvdlVi9ozboNeLTomYmr
nEXOdUpw3g4ityM8KHLJD97jn8LTX+/RIOW18iMeqfymbYhbJOStWcU7/03hBODbW24zhJgMTg1r
SXGIdt1zMTjaH9zzf31Bfw2n+6VPVFTBiwVJPTQcvCpXMWfMjM17uKC2tzcPrAr+ZC1/xhw0qcfg
AFo9nKP+a3nQKSzrFv/RJeOu3JcXN8kzIn4CALoIEA4cW2MaqThE/8D/qP5xrkQjBjk1HgvmGnGj
aTx4Dv/9OmTNNDUiNXTlT3bJX69D17okiYRaPUgvxobK4infQiyAHJSe4SYjpV37R3SINQZEDYox
iTYrGVshFPqHi/N/DsO/fsrdF55derUomlY9vMTvKFiiLSe0ZwS9n7f3+Pn316/+5+v/61p3H7Zc
ZX6dSv0wmzTAsJwIixl7VOCjqR1x2Pedal4RpDIIWVFzuSmtv4EJIawBivI86Hvg9dG/xE39gnwK
uyP8irnkdsvonYACa2+QlbCwKRn6DiLnIAU3BTtjekVBjNVifmNr//st/fdcpciGZhjIIaQ/S+Jf
b7KujazpKMMf2hcZGytgp4nykhOKg/553U5BcttoRKhCoMbGDPoG5rK31eXFMR/YM/83KeTfaZO8
FHXY80ikzbPj+3euvrU4sqI8bg4hYAjMf3ROeb6ebZ7R5RM+BaPgQiwXHb9tx99kR4UUcaYcBf4H
jghYH2TzTxgSzNvADVIRp50pLuvUrK6wUF/EHbACrIocNEri0UbgMfXObs5IGrOzskXy8oYLQ+7c
whzhz4IEBMvRpGbDo9j3s3onHrWliBJjU5+gehALoFJVLE7SMv2KCMv6jqfpVn5nRqDQ1NZM/eCP
0XIC/ZAcg1oFEuUhIG0MJ8THmMHOjlAYykbmxCeXKYEQ6eCqgIrrndnhmtmQzJcgbjagOIwiaWDY
ItytUWCey3OIop0MDM9FF0sliJL7OX/HtTQxRtEH0G7C3BB94wcauB3KQtijjE8xGyAkcSpYJfH4
1o1EsBs85rN6yF5MNF+GbTKSCeSBR23B/cRzZaMJZiyakl2/KG8l2SeY0TaA1nAVvjI0VOguKjAF
Ogw2isGX/OT5LpUQLsOfYtBY9F3Y6AmxDVwMAySUOio3ll12MFdsKlowm6i2wmrHjUtUR+8WA8Ud
pSIflM1nAg32Q94nx+LDPFKXZXRcKEg9o6XKPgB6Yf0PN/W2DEfo8uPPQY72xz94+zZe4UsEu/rQ
f1+LP+74w+W13KEq4xwuP8MPwSiPLQe/eIFYksyoF/mzfMeUTklOOWM2yM/FS3JOnpPnYO89mws0
lOIzljTxWZm1vAdUljwsZQS7BLjM7VNd1XATnr0PFW7Iewgt6Qs5Lgw7anoIAVvcFHz2+I0e6cB+
zEyWqCm6okh/2rqsQ3ffjlKWvVbJyYGvJuO8Dxfqk+phOafKqD5KP5N+HIi4mmqKEqcxekDYqf+9
WlJVlz6uAnIjsLtOks8cYsOz+sQLvK1Jzv7Wvprd7/PUf93f31ccVoG/pqmkKGpLCH3uD7fL7roV
sUDAdThF7Ujf//8udXfwSUuDmGmFS5V8g5Qftkk9xujWr3At5A8OOg+f5N1Bp7+qZhENFwto9RAP
NDL2MZK3E+lYkMpAyYBf+f32/pxW/5lm717e3VCRyrqzwoCXp3zW1ggi2h5ZSt/ZfDidra/719+v
N8zav13u7oDjWeJF8yzukB4LpYLLEfplsuZ7e2i0/VkmuLuzuyNG6ymeX/Vc6uYAEH/uUIoi9LV2
rSvsCMPOHDghX9Cnm0dvcdhj/H2PJgJMwzKGOg3rlyzdrVxa4QcceeL4IKPpV7/MOVhzAY7nCO0/
VaINJVxGEL4e6ptIQQcwzO8P+Yc2gItqfPpsxmTR5Hx190UaeWzWXRoGh54mDnMAOUM6TkMQ1066
luBXU6t++T9dc2g9S5pmKeLd4+aJpJ7kBcGhGUFVc5s3rMwsTpp5kI7RKlPJXBo/uOT95pfbNCRC
yOhyaxActLuxeyXezOBM5x/Eib8Ib443g2p7YTcClCR6izdDgVN3H+657+e74bLW0GRXRTzcPype
VRLJrdAo3p4tBECRd6hwB+81nbJGxp7tPSerfvvgTodZ5t8hxSVVg8MGoApDNe/uVAozoxDU1tv3
hz9Ns8u7d4oOPYwBWA1j/9PfPLjg/T76zz3+dcG779QM5FK8So23D0/hiV60C6VgeptrrgrW/MG1
htH4283djZz0WktxIHItlbUfWJmIr5gmB3u2aftg+jHu5x/ui9FC6VBGH2HylfJb/l45bqGRXWqc
gPQR5/0Y8/imMkDRDYEK4i6Z3WbhWkMO+No+RdvwLd5n3/lGeIlRA0CI2CXbeEcabblVpvqr9+Vt
afnN5Bd10+7lLW2MRbBI3XqGq4loRLukDVDTydAmxQtUKjt8qmhdXMlvgca4IDzTWFpgXNIjEnNM
mOvbBNkvlWaQJI+OaP8xZv+577s5KZTD8tYFF2uPq5YMTcwL11Ge2jPpI5CQZLblqO1XIvE1Ipmt
eNZJ9B2BrQnVjYojT3vwGn6UE+9fw7DA//UaBKWJojpPLIgf4TxGOQDvYxfu8mdvnK5xt27MdUzF
PTwFy3BszH4fcP99dSrWFnV0nar13fToG31vtgWDIKknGKMxi0LbttlYJ+Wc9/0ck3V8IcLMzuf5
BPJj20xrY+7RdQwfrRU/P2xZUXWOW5ol6Tqf9r8Pwgqla9PIQxjNKLmOTAQjzxeNfh+Vt8BmYZC9
kfjgaPVjyTdl1gXmE0u0NMtC8P3vNSs9z9siLLQ9R9XLe70T1lfaccm6cy6gqn5/1trPiYSLgbsY
ROUgL8S7rVp7i2sq2/AbgLGCIAGw5+0YgWI1JozD2w6ZVBOFQ8A7LGannsuJEyeO4I6xoidok+DF
7CHMQ2S+zHAtXnGVoP6JbA9dWDKU+mmKZZ9hDxd+ms41dZycYQSW+rg0XEj+WOHYfyergB5qBEXO
/f3upGGc/jt1Ic/GN6Cw+BgcVO92h2JidGlci9zdG0sBrLtldaaFbDi3cADwIw8QCWyRbXkaJ6PL
p77QOZZ+/f4j1P96xH//iOHb/+tjKkKzFNuQR6wNEMohi2t8I/kbhulH+yETf/wE50dwibqB45SS
XofBHFfDqOSUHAxo74wguczhBEXiphNhssD5QmgrY0+bTZM3eSlnDrm9t//v07sbiHUeNJaq8/Sg
Xk2h/DXv0ov63XxfP/IPwqWawb7N/rA3HShm8WDJ6ITR7w/vR28BkRz8Es3kvxCViIP99+HFnVYr
vZZk+179rE7Jq/fKuVorni3R3oicKTo3OMkbvdpoqzB+k41VgoQoPXW73jz9/lP+47vkp2i6qlsq
GxqOU//+FKlr/avux9le69flU6AcRW0UWu9w3f1mTMc21ubk6/x+0R+klj/3zzTAEW7YSol37+Aq
3erU94V0L2Wv7JWLDnrHWRQn7RAWMevYvSFfKwFNjqSFKC2yfkLijXLqkneyJCQsGJT98k2EuA4P
v0zNgnPyLVhldFT9hW+9BVS/sNJL0VYLF22o2PplmrTzy+KheeTnVMoUKvIRGpIo4uK5m9W9Mm2t
OvSzfUfzRFj25lSQl13+nRSbGxmb7Xehrs2vEM1NLLpWe6zVfUqojkHUy7pId4n/DakwTY+/P+D/
2Ivzs0D96CJtS4tM3H/fKurrrC80C1e3MhLUs+AvpcuKwDbMPZecnIkJNNpMfde8/e8Xlv/jebCw
6IQccyxny3O3rapvwUVUgiTdD7UI0P49DOVRVWwvQGKuwcRsSLNHAYNNmXRxl0ajncKX6iYXf+LB
w4EexeTbOmLmPPhhw97x30nT+ueH3e3B6lK6ZXxy6V6A4H6b1Pk2JxAPCQ+grmdkXl7qdhodKWrY
xARQ+9HzJ+BZsmTDmy9uUFIcEvrw3PfaAU7Lg183DPj7X6eLBp8Cqe26JN69r0wSL1ZTRukex4iI
ccMa4rDQyGWI0YCmyEdFtIF66EyjGcRlmJ29Q1B6n6PzmRX6jPI6WtpkFFQYGb0H05Vk/jhccrIi
YBn2mzKcBu7PPJZnXJLrpQ/3egFQGm/+n7+IXXCjZFw1DhxU7OKgUH1tbCHUJNMCy885xZ58GUGk
UT6NF8Ah2cnaAGIPLoBcHOi9yOZACanZ4srf00muYsBEenXbXD/UmfKm7KAsqLpbdkOQC/SJJ8Jy
UTzJr/qrqbLQhN/hd7aqV9lbuoF4vIdbIhYDXLafhm/a8kLnFDA7ZOw32Ca6SlbNAGUtzSG+Nv/o
6pX42m0vS+BpqITCGYlSqBIpPxPqBpxdIp1XJm1oVXzm5bCkIrpD8pY1ByjccLrw/ldUfUGjAc+f
trt8CB7IyZ9tgDqP0EARNI6m1xBcbXhfo4p77sdkSOBSJX/p9l49DSx9BJhA/mHf4m2/uFXgsDxS
zcxB07NDShyp2jO7ZYGLkqtdC8Cr2KqxcQNbchv5HyhrwF/3wEsgB5AQkNvwePkfhQX32uXhAbte
AIV8BSDbv4LtCKhJKk8+qWgCblK32+m9DROWfUuCF0gF0NXMhXITGq+xPC3rB1O/rvz4EBXRYByp
CkYMUZL//Pu/Ng5XPS2ujd+Ee+8YPD3BbMIWPCPGgJq1j8jANrpxOZD/J2Q77fjnOhFGiGApSYMB
gguwfbm93Ai9Y/wY9eTaLWK4RO6KEjIFMqgIiDkva1q7wABERyL3DowdjL7xFVHbO7G49USfjy/Q
L1Mq2j50l7YkCugCqxaUILgkqdyUQxgojdlcXNzyY9d9+tJHX20KYr2rnQVDVojfNX0iYmlTxsZH
lXwq0C2NeZFsVWOroUFLX3IBxCm7QSdsV5bsapddfWyInK7XGQxQE188rfawHD0J+3RaI2Ks+SWz
YtT3DrunjInQHzVwRafe7bWpMP47ec/tOJ4BzH5BeIc/VLLenlQKHt+l54wBjISuSYZ2S+YyiYGR
BsGCuvI0BW046gm0KTQHikZ/GwdYbtBxrER67BCpJVzUzwoeYmyPwHZuC/WJfbCTvHar8hDO4QM1
r8VSBu1BsC45BQgcd7p/7gQwcUQ7Nivpxj++fSjP4HcGnUgO85OItu/yoJBnDPFtVhYuSYTWOtmE
aPM25NREQy74W/VWjLgCuV9KDrjf6TF8it1cfyW/2h17k2bCb01MSI/FREeiCV/yG45QtgNfTjOL
h5UOkeeh2z8j9DeuRIW+8nANiTKmGUwv89sGvaQ9EQ83F/IM4u9h6EiLmpQBotRLgN3d3Oj3EQbY
74tqByjkkEaOpEm6jw7yTN18M6aelGUBBQaWNwdWR6nX/YBMA4I7LZ8TkNTA8MnhEUhGJdTpzc/s
HMhEOc77TYuxUnBNux4+9Wp52xkndsqgMgUHjSR9aroAuQOH6BNsB6wo6Lm54x8Q8x8aJLQOBl0M
9XvkLQ2I2Mj9A9qjEQGyX9rSUPD2X04/bnneIyeYfaErBAK5qrZI6cRdtjD3gP5zYq/n2ZMJ/hDU
tLmXcR1Su9rQp1qdSRlQokkK2vsFPSD5HfBDbbAa9vcnYIxneMBwepkzv+tDCtugdsSPZEdnochm
nBWhHwcrrNJ2Og7Jhh43tUOKuP0SrHALm1d4UrYwVWzg5S7JKRxN3gJlnOFinx8P1lT+QJZ4cZAQ
bd8JPUHzSsQs2BTYNWSMTsp34IwDiDHbdM+muLySWwlJSpppFDD9MTgVvx6ifsrMvYXYPG2m3CpZ
Mo51aZuhJw0d1ZpYxF569nv1pddzH3zubWIFK9riak/sBcAKpzyZzPpPyU58igguDJ8aLD8GeF5t
nhFlfUx4sscc2auyyxfC5N2cio65gH7o1EtO6uEYLs+SP6ejY/QZVfYxQAFKJ6jcEUbTHrvx++14
zL76b3+k0xumG5QCyBxfU4dQIV04tleSYK7lmmKMYjFnrLN+YRFq/AW9U2A1oRBCPinc070lzcLX
RnGM+e3MS/qkgN2++V+UeElX/y6eqq2PRboZE/e80ZSxt2DjGxMYPIV17gO4mSXzJoWMPeqP2D3P
oLb3Xot2S1xkyHlZFc84kOxaGAHH8j+1yzOA4QMq1lH3xNg0rXEyF2FmUK5HSe85aTyMm+sKhoa6
VG5TQNPp0ad6cRQXJlnHFCQlWmNj6TaltCSbA8YautoZY9/UeqAE+dPt/2cDNawqKlsnixIpu5W7
fWcp9jejSaJwT95DSA3Fd7VNfRYW2uflbLywvxOzL0n7ZBHQW/Lnp9k7JnvFIXylO2YTYeQN/C/J
B99FsP3Qv+TPWFQvAJw4CwZTPEtMcYiU6DBaR0K69y36HWMykbdQkLPP67TG70IDke4n7BGXl4XU
WDrPO/voxrPrMKzY/yBpp7f5jJud0pdrYkk5p2swMBvf6Q8kT5j7dtvYQTbEdFgOC/T1QQ3s58lL
Mei0qyy7MqcWTFL/HgwstUvVQCNy9UJKFO1RySFGhg7k9PJMx2woSg2rcAVNBwo1liKAyA1wphEH
HMhsSNDm2q54AqgOfQdxgeeC7vE+9RT0sA0kFChs/1Zs+9NVeLBF/lH04IdrIocsKtJD9f3uhxtq
5LNrKOM94oaha217ig1xhsPWlJ3N79vxH0KxQTT898XuDsVdld4SKRou1hIt36wvnNIcUXGgNVNJ
RWg96WznUYVQ/bkz+veqd4eAPLnoakec3v5mza+fQr7TwgtbvYl+auDqA6cYwnXPFnsU5AD5dth1
Fs6ttOewwp96acJZhT5hWzwTDajiBoh5lS91RzqiLRAFDN4tWFcbQuEKVrlmFbEhBhmUjoRwUqgP
aow/yA5/HuHgONQUCdnsve0wUD1MgXESs9wYqhsrc85dIilO6qgklc5404aA1BnBnN7rlo/qCiWr
c/rybCbHRLOt2CVY0mwfvNg/RvB/pwke8V+/6m6aaAvaaLnCr+oPVO/IngY4QkSoSEzU+60Z12Rt
FxPvD+ksh5JbYR6BaYitICMeYLfp9fkNG9uIiOfSDsRVcJmbyRKMWNu4t5UAJ3MToCqXgIlr6bhm
+iEWiWDI+ARqxlQXpIspwl5Do+A+GLHD8P/txu6Ot0IXXQNdyOK9/qYTeyqsy8VlmayJ0Pn4/Up/
tL+/XemudiVd5FK+dVwpWRoYVmq8kt3y9qE91x2JiE4qfugq+cAodJqRPtubX8I3U+jtbKHXYK0B
pwkHstZGAvMkYUAd9dJsTCxV4D04avyQ0t4PwWFK+euk4RnqjcrXJd7Djt94xQgjCvUkIhKa0XXe
6mD/CxUcxO/P59FV7ytCfeunkpdHDDEARPJEIUcSx4wdr3gkFlGcTmQ35jw5Go8uPDz4ny/GVFkB
dU3U7ksvvirdfLUVor3OwRSeWDXL1noxilnv3PhIwQXY5mBMiK57+OAtrCptoj26fe1Hz2eYOhXT
pJZo6hqljH8fulT2RX+9WNEeZJSRr8Sdos9q/iflAQVq2ZJwl6KfZdOGuuKeXCGXTRaitRtaGycA
ag9vGMi72TxF3pOmTk9AMaWxprv5q5iPY5KChE3AMGIM7ZXVICL6jDmMwRF+DYC894Jbt4sqMWcc
k7A2NUu+zPJRDfm/VlEVdZiEVgyMwQ/xScG6qtNMCvdN68bv4Zr087XgMbin2VH255zUWmKNooU3
lGMmZrbU0yV8S9IR+/lywGdNS0bG6bazVLs4HKwhTJUNBiw0vJVsosgfI0jCc3yysaIHcjtJUcT/
WExVdDqGAXkHQop6v75dG7nQfC3a+2fnyvGDaIVlCvgomaFYiwklgjyNpo2gZEcRtzKhrhwGGo4q
3YsVnDSwgJ9YG70JnMaLdjDy6TVZXnpX9W+OcRAvRIIdU2lJbjEc4qLe5+qXgtxNg0fbb4DxEtej
sI19Gshg+6bcC/JJ8yetSg/ffFNs1Vv4aJsExF/j0BrfVOeWjvOXICCV1VbnVI16+DyTT7N2TRJl
1G1eb/3oy9McArAC2aFmRnKe9HI1Ptvs1aCKAg6J4zbmrZG/uGC7vNCDCAh+d5JqReAVOQQTqm4q
nkgyuaKNsATxttMvbnIFg233AKriN4oNmTwXq2VHoqiwQn3nB6PQIxuHP8UF7NzJG40zj1VuEuCe
uS44QjuJ+jnvUfPGYvbZv9S0a8yJbtAF2UoUHiHF8GfTJnJlWoEbH7LQjHikAsAe8NfJE/90gNRa
K2NK5S/kkK1NrA9B3ovffCWqU6/4nGqdfzNdxCQ8NTgiT/KkFifGkwlnk0SesUF8XUW/SyN5eNRM
vGPuGO1E7tFUbtV43uzNJ0R65jZcmEeycyTFlXe3yr0SXS/CDN5n6DYy08nJiYWnPK7PZk/sLWVu
R22OxDYBvpRGhjcEiIaWo+9Y72/InvOR8Fms89C9zWrCIhSnujglONUZpl9yleQpnc0qguigagsI
2R2zFDuYuQDkMgcbeFVPIcUQqPLz0lvlhGQxXxPYSXQvQEC7bcfg0UrHTA/iqBvFg6CtgS9LiCuH
6KlUuTw3fqJ5lmB+EzkTvlUngguDgzY20wX6PWuL/jGa5SlJbdiRfba+TBrl1HuDVtbIeGyyhlbt
DJD1rbar6SW1Vfr2Vo2ZXGyc3pjcxg0sAI4bZ8Bd/YG8cvKoaADUbt+SA9ONmpMsT5iM2dh3Kv4/
DYshUXf0lNrLptZWBbWUJUO6Lk8EhZWEVCUjLMJDcKI504wP9uJ1N5PPDC0szcY0wWFZj/JPEc9z
uld5g/GcXO8bFkB/RmXDmNULHc+tXQPSohH3RbbyG4ognRxtxSb8sXgmPakgyOalNp2Wr8LlAN/s
Cm1MDGI2JWYJ9HmJP7cdY6K+MArT7lBHM00cC953BTBenHTWc4Yd90Cbg7BLhlHFuOIeabGsvbdc
E4gPaGyhX4vEwqE/MKhgEBNwMrQ9Tzd9qT9Ece9ZjoaPnwPDOfLegXlanLskjTAt4ExNtUYdQXTX
JXMykpt3Q1gPH2NAqfNGT67XP9lIVoY6RHTWlAFqOPtVvq4gcRoLb0Ih8YYZG1J9aLdOOBCh3VZl
+fkMkYF7K2tYl+fcB9tLUimZZxowh2XAdpk4LCALOZ+nU3kusl2ySTA/LwsEnfyGYlTfmIHQcaWX
t5iiLGuoP++Htl1ZkJm3CqtxQ1Kw/KXI31dtP8DJrZnZuxdipiowp4lraNMCrAEimlTftzfB6SyS
QtmFylrnZCnwImlMPk0CEdaVLkuGs4dABKux2TrI2/2l3O44iYkn/+KMVVB/ZKHhqk4dmWwiO3wX
LwRm2dnOF6aRs2caiUdGsKwgWWuHtjtdlNC9dI5SPiUmNLOlFh1zPmDmmcp/USxbAe/OWRQi4nqI
KtsNcS/g2AyXo7EuLShaXuaUJKmskFwWfKstB94lxfXmyE/rWkRn7ybzNgdh5J9p/8k5DcQ5jzf8
1oLUvYKvExYxuVi3px5LJgCFi91O+XZz0ntKRLGX1RUaQYqVzztJ6UsL6wL7sw2pbk3/2OLgbNpc
4SIvYvjlLJgIWbPhJNFeeyfsJ6aEwwWjFiVdnxM1zpf047IrJrVK1TAYCvL7ljJpd6TXgKybsDmy
1GRv6lEnu4J6vT4VHK4s05ZzRgZFyMK3LWkd1C6jKeDhTW84o7qjIm2tmAFbCTPhQvxwkY09OK89
bsR8YTbvljmLjL0JEiOOieoNdlb03mukpU1oikfsYyo1s3V9IXD4kPDOK93Up+4rEEpBy0ROJ/r1
o1e/ryA7E4qLpXwdNYyQAN6+dQOMugEbmGSvOiE3tYL98GY6tbzLZUe5zsmQyflzSoXSa7TkZ5Ln
lQAReH7pxFVSvVBRZf8bv0XGR0T4ioRvwzE4U1fY+AisB3+M7lqcxvm551O+Whu+44xFwSfKAUvv
UyUyu+QzNZrirCWYDkgtMeIwWr8hKXcMvw4SasmC2xK0mr1a0jLS2fRKryRv0bOoyw/KuKRc5+U0
Jvf2VhlILUiFpZsSwyuQhWVTohv+PFqktS5Z9sW5ivJZWCZ+PhJZxwLrCgX0GX8owYWkZoHBJSUg
bKeFt40jSoPiqf2kkawctJiqF5Eq1triCqV4ruZ9qbrq9VwZMLDtJlv3OfTgaCTuC9QI1rZB0N4u
YrYC1agVZqzkTBkkQRfTQpkWwTjQl23hmGB8DZcwG/+kpl9S6VYm0gG6idoov2wicyKCZsmfxWJS
EPdILT2kcDnQKAwTUuhB8zBh9xs2RT5CcUCmyRPlU1hDEFiYlm/HMN8G6rJlIax699ScLHpHdqu7
VbfDguqBUdFoI2G/JBkh31CxyR1xR0hgVY30cMbc0Xorb0JIYRIfb8xgsOd71KALmWyGhBe4quVJ
8nrl+E9Mk7KEcsAbBa6C4F9gYaJe2M4T6+kijUloZOMXL9pZ/so2gGjPoOTfTgvy2QBdhL3bi+so
cE2W9xkbeMrlN/XLQmePYKaVr65ABxUOWwM1ndAJYRyY7zL7TTSpR++brLlwTBIsse3KoAzCRE7W
JfGWI8W57AkipMxIvgwL4SmTJooC+9kViXhGukuE5JBbBt0bhh768m7nrxn5BuXwq9sZDlmt20yj
ZbG8keD0QqOmoWcyg01kzoVqWrQuoFKrdK2Nz22NqL9hLFX4rQ7GhWYryIyp3rKbflOaU3XSH5Sn
PDxFwVwtJ80Ow0SujYoFs+W1mvrVB1iZ6zpX1lhAItDA/cbQp4II58hJP5mbM1exRZYQFoIxHBRC
Og5EIPqOdDCj+RXMq63nkF75poen0k0JfYb+SiWQDSR87g52D43P1tWWKZDOLZxo8JzCnITW5In0
2jqmvkLqB0YCMndTGozDoi0Xk1QbsUWJ8XSOxB07vyXZjSUCy/iJEUumaA14eYjd5EwWpxPCp7Ut
XJDiuiAkMHhVkKbpc+F2uBE36Y3z60bahhz0MaY4FI4iIBXgyikiR8oXZwa/PDG0rrRtGod+HVvJ
WJmScCiRjJNR+tXqHWmGhnki4JJzGSlNIo34E5ucgmG1Len8sb+pphEvDsbzNzlhy2JwwV5xHvE+
XPToUbIlNrE2n+sbB649mYmmNKLPAICP/gSh1e2zIi216tUnfhllI8/s2o5lYowo5tfot0hB/FLN
p6R/EbJVJw6+KZZt+cT7WTeADG5DWYJPHDw7ywcdCjIfa5ZjGyZ25hL8DR+Zw0xlx+pMFEbmWuVT
F9/bjSlNGIbZMwGh5lJoaQuNUvxxK5XcMIxZ4YTdLFlVIzoqTC8m/IhK38XBhr2hR2PHmlIwKLt1
20BGZ0/wWirL+jzcy3WD2WSYoBdZNtXXnFGGHMHh6V1mBDgKRB7eDnW5uIGGMmjomuSV0er1ptWV
5rAwEQhOkFykToZEKZfZ/butn8pwq6bTHgJ/AzB9K1WbAJjEdaPHL6MipX3FnEosteQiWn8ecjRv
J3gOHEirKB3p7TK97A35EEnjKiMCRqzI79x3GdR6t6nXdAOyRUfzpl+WRyRc7Nwou9PdEvdtMY4d
NVlVpu3hxAPoH6vv/oZtE7ulOMVKNIYQlM9k2c0+Ss52wC/AXNefyfRovSZrciwXNKSaYfc94i+Y
hTGbRPKn7Zt06vakAJF47wE8Kpz4nTw87RPHrTmv3PBdLceA5lld6S5dCU4TR/m3Io+8Z38cUI+B
G5WPdMllUhCIUzdewXEEOLzpdYg7DjbRHI8THNPIHLPja72JxS7DLZCQlvR+8lGRw70iagXKfeny
cYoE00NxkeFR22SjH4uJxu58z/mjSF1Saa7Dv8iKr+CJrechHVWQRGgzlVsSyuz+CCjsYJy1YzhO
j9d2YonjwtU4itDBzAmhcmBKqRNPdLtTuCBOCAdRMi+eLrMrcaQcr69LdaRskG9RTQ0cYr9Q6Znr
9roiBJqNM5kCYudiLlGytwFnkG8wuYvvIla0ie8dwoKIREZ2aa16Mjsrh/9PeXWDZUw/oDEPen1M
SLwniskaVdiKmOUBNZEOpGyhNltT52RIYJqAMmwjYR75cGPANAgzkmiHyFNhoV8XUTAtni/hE2ce
5bKUVDcpZrlsXxU7NOat5sQc/8UjixmhTSrKwQwb2iRIl6E0IqpOVShn/QllC1gzSBh1BQLvUaXn
zzvKS6gl8su+Tmea9CVHLyp4Qrzekls8d6TC8dlInFrQPdQXeqbz1IpHFMNbikq0xrRoombzgHaw
dWqjCZLkiAPzB/PPFgo+COKmss/k2Qb1a2c8ofFMOL5gLiV1HTziyPrqSIbY+gdVm5g+fyjZ2/WK
hHch3HYV2fXQ74kWFYRJS7xo5siGLfA1X9C1pTBecBd2xcG3XvldLAC6eGSPw1fK2ya8mAz5ysjH
hcyJTt1wFGQej0jgO0CeIJbPmgnbRpnm7dy6TePrwqOWQkMPuYBpJzu6gcPZ2n/C2EZMKkSg6yw4
0m2U0cY+i8TR8s06yVt2G3sXhDlknJOg2e1oIbfSUhkLFdueGSpZ8FP55OZcr5QuAo6s/dSs9xAU
3y617TQLPxhTw7qQII+Eshmb0eiG7ltlgibF4Jvd4kJmM+8woShPBjU8DpITwg0WlhMdWRYNecHL
YMIOW/abs5dLN73Ses/HZH6RpaA4tEAwuFK8tPSKQCQyGr3zLVsW5pNluHI2D1V/HIJojdao74hO
JMC7mEhk0keLEC2Pgou02WneN/Naf3V4gg0lezIxVrf4o/aca7MqxblOR3SVuPmOnqbRsM91C2RD
4uiizpyEnqdh65y8iolIJP0UQQvG4g33m0ZO8h2+YB7UtryQIiaQsNqanEQcHQdu/2KwZGXzWl15
rmQwu7/6TNOa7/oBCpPG0Y+k9PKoAMT5Z0DTvAUNCBCLB8li9BIsZA4OKxIngTiaUYCUog+v36Ux
tZRE3YbRochLqmLw/LuXoNlZjprO/Hpb11uCwwPkPQuRjagHj4apM53QBax4F91wbBBTl0Pg/3B0
HruNa9kafiICzGEqJuUs2a4J4cicM5/+fDrAHfRtVFfZErn3Wn9sgS7KnfQ+5n/0utXPcHqASQzv
kughlnjXzLUyAbsIVHxVXhkcqSRb3sOXW/UQEU6uumP11AlaO3Fm9O1Vqg+EyOV/+exq5iOvnzST
ReIxROb2iiLfqdl6UO3qLJa34n/TL1igLB10zFocXFrgx8mBnWy8omxpgSycQaXyvvSRm9FXDxZj
slnru5EkfrrWFUeqL43lQz3zay/U5jhG7LLrvQyx2jNFZeMVZ3XhKPVbBsB79jsWG17BOj1QurB8
J/BObCA1HOydTVJ0cSXzrBFBDiSkkjJlkv3VnSjQGf2JxeXNbPeptAX7Qa5K4xCG2WgzzF4rvvRJ
2XJrh3/jX2DY74P0E7i0ToQ3kDk60mf7UFXEM8NIbOSRl56WBiZHZhQvF44L6BZSBm311WxE5K13
ylZ6w0l+gCO2NbcVLW/lScXLagpvkrFmVo32GZw8RdgKXZpAt92KZibOfgoc1ph/J+kM2DaRZMhw
zWrwMy4Uce0a/YfZurh3kcNqxOQczUfa8IrSSz0A+Ucq29KDfian1x0ATPlR3b7yA/ly8mjLuo2W
Ll22fJuEEbBQdNOOPlYeAloOLb4acDog2ZKm+T46YEwjGXiFqxEintOBZ63hRwV2NLgMibija/Od
/Hm0SZyHnwN1aI4SHGLBLSIaVpmK/9JP8x+wNLNiRDj7nxbTbQC5prJNte+D8oMTNjDR17y1/ZXH
rV7WXU6Xw3pI99RC4nZmO2jjwpvYqf9G6T5uJ+FiTe8veRx2Zc2JR0ojZgo/KcwGb72iM5vzNUpR
0boZ8zEDvy2oo6D/bJ+rnlyeI8h0+qcZL+El1FMVMnehAPKn+DYycS+ctKhckt8luwrqdfxTn6yw
suwxIesX4GV6xQBQElLj6ot8NaRd/GW1PqCVkZMEqeyT8Wx4u56D03x1SwtrY27QOdEq5HRITJBl
kDHpVACl77JvnWTOZUCvwfhLlUuXe/TIruoL0kfa29JHxTm4g3Uln5TrAjmMWxuuZX7oTCNpfKy6
s4VD+1GyXa0KbT0qO9k4T2KwyhnytVMkfHQUEU+M7WCarnaRZRKrpBqt066Ot531bdI4+arHWctK
4KRbXpO6pqHRC9CyJApedx1fv5PcZuWdILzxZUVmxKaoKM+eYea/dlxgZ+k85o74J3TvPL90lWrN
Jsn2XeSKIKr8MyuiS+/MHPLizulanm19sQtWKqbywtUJEfgeP5GLIT5eRcnqK1zzvEUMbCsZLvyW
Qls8S/4sDlf5iv442DI+fknkcWHpO5K8w+WAc3/4mWS3D09Z7AiqW8ROw7OLWIhY0tCyQwNkl8uD
o4tnhLjH2i70TebhLhHcLnYnJLupLxdXq3RrmvxQqKw0cdNv0CTeFZt2lf97ZnfBwPKHfDFdN4Am
H2mLBhFZIs512sja4DBHj2hpXT0SnVHcSVfLYhR6y8SPqdi2g4HQ79+sHJv6zSyEVUnmKLcWDfCR
F2h2N5MbTkGdiaxOX4vZdRRWcfpVlz0HEWAAoxAosxn8StxfRWb4ulk7FoBeM++7L4D9YH4v0eDz
Fyc7JcDP4msDsTnCH2W2KKNRRQwA7XTOE2ZgLVeV/69OMXoa/2ofNZiJwrEnliImAgDmM80vKhXL
ZkpFzFsovxceGk3zCUtQgNtbN8ADERANmuCW+tRLr7Q3hcxZFnBBxaHPUeUXsssN9wjjdXUL/wFo
VRCCZNkDYHBcGt2GmaTS/enH687ThmuiaE7t4tcg5Ns5p6n5WS23ul1Jxq9OwJvmRHTa7TKPNffE
LSPH67R0ZcL75+/p9YV7AzxB9D6g26ETcf5m0st5N1K7iD3pmDH+ELv5i5RzjWimxLSBMHBHFRtb
ZfUIt0ZLY5gN88AxGQz2INmW5aTJV7jJEu/Vjp26ZbylQa5nUsxpjEQb6NJnhbwURfMYkgy5T+a9
yKX0cj044sfSgKjSfkZdF+3TvMnqpiXSGTVffEpib0QrsrMkara2GRm1FKbj7jvwRUf5u3LoQB++
CEozz/KH+WG9GttoHH/SmFW50cfiAPsVP2xQzzZe5/KBhF+Btkl2joM6uL3kqbGz+NZEqshq8edz
tV7eDAZv0jtRXA4uOlGd1kWyYA5G5lvCe+Cd8/8bBBvOxNziN6Qa2vwdlk30LN+NQzf4RkAXrC24
w27ZBedl3aorGQEBIkvKSVfoXhLUBCs6rHYjS3K78isqi5xplwAkeCmfkgvA9Ch7J9IO5t04KDVG
JNvoPlvzVL+j4kYxDgF+IPuFF5YV7YP0vaAGrHCU8sjRNUh+SH7MPfb7A+sHzaZImUqvaJ1U3gTz
tmWOW9d+JtznhTAL1ANtuJVJRv2Qe1c5kD8Rk4souaZDvS4lYwbDPyCMxA9nECfVbsRnfQUZm1J6
lDfSG72ewtW6vjo3I265+Fw2/zrlBKKeKvRDfhvQCuS+toTA/sbxvnViF5IBEI9H0NxKlZOd+EBa
nOVuytFa32iWLA/TRcuc8V1AL6nThkU88teC03JNr+br0zLvJLDSgZntkMcX6SGPHAIG6Mjdt+Wj
yqkqQuJ4IkOUk3gguUFfp1Re7ht1UwAGXGMdxH9T+ix//F/928TeAqLz06IhF1/Ph0vhTKWRyhYd
KwSG2LqGHunsWh+YCyiM+2s7lOy7QTlVy1Wjx9QgPwMCxvwIBw5LTz03XzmIl9QdW6aX+RWtwAtU
tLucF0OU9uFBsK/0LQK4W/od3BnKH8ek4XTWThWfrbFJMd+B3xV44A4NMbipN4PrzsVHZx4NRncU
AYZ1C0DkaXf+5I8iVk6/9POCJXAzgx5VxGUDVKuq0/Ybafng+KX7Wh12fMWSdskFP2GvGe5qdh1Y
osPRrlje0KNlwa6mmEr7GmVvYehixnok+mm8xtIpunfxQ1FdEK70U7RP1Vm3ITBG87fsTvRa2X75
XQoIQBld/1XdZxysG+M+EcOGUKI8mRDoH+Jb5gNHm/2PlTjxe4cMjQmAYJjQCTeL6Mq9A49CdSl2
/yD4VxO0Wzhi6/bpXnkZJ0S2FfRH99naEstU95dJ2YT+DHLO4YVxoVgzfjalE4fuclHowhK40Aeo
PYVIWVe+i2SYh+tEvATZZ9/BbfMnOK0ytALkLWbaoVt3hjdikHTwwjeMXJWN4AyNtMmXgIvlytAH
gU2QTP1d7gtAFc2PTga0tGK333hgC3oUwQ7oFgVQbqgjfmUaq/Iqfblgrhgpev231365JqPmx7oI
l/A+4mXQb/meLJjceOjLuSZzliq7BaSB0x12JXI7wbWt7ZBvUc3q2ehqlp2mHwLpawILgl/QoLc4
t9gBbFomgkNMxANXLW2YIngR3qvkrzsY6fmvYIKkHvVpNA/WYxe5Y9V5Q+nm57E+JNJH3WLK5yy9
Bdo1pdztXBKkW7+sQ/wydk8qOsubgxfTGA/5TYUCO5EGdE3zgAVyi+hZAYGwDVT3SLbobg1QPWhH
JV4PV7S362TdrJJrl24kMJz6XuvfZh3agVJsDEB2LXjrYFC2UJM67GZ5xr80s3qh0lmJ4079VtHO
LMcg2NIEsJqls1A9BbosF5dvkwwcN74P+MGll4S1eoryvsm2y0uW3Ye7TLuEGnrWoEG2ZEG8HDtY
LA1RnDVv9OqQPYWKGwh6+NzBDUuOVPxU0iYPPouaywJF7UFnGhBITbJL0ekYIiu/G2P60yjOhXVW
llPENgfuYLRfpf4NkWaLxGSrW4mmAlBzwogabArfpe730ip6yT98QzgLebvqspXbG98aT5ig81Si
PlHhNaLkrSTgdbjVTktWUBrCf6leU9TrStuJnLOUtszWIWm8gGMz/ZvjPUAmJDOg5bcyu/FPtRWm
C03DEqadvVSeM5LURNbjqLrVnSP+UFXtyaA6FbpiXUt4HSOU/ivxwwCPfO0BqZPTLq04yDFzXhaz
8JJpb8xO3YJHzo4e7wrtkL0Z/TMx7zlHYaRvrR5S7LMnkL2VmJY3Ft6jsNzT37CKPCLDCXQ2e34G
0F+U9AhfAplLDNyIzro0/G2pCwUpCD8Gcr5ahu1Oa+yFGN4BDSkv7/+Dh3n/jad30FPjM8R7dfxU
d+1XlLhhfuAUe6zqbquqe3TxJGqkNLjOZNyoxSUuLoC5SpA4MrAGkUno9RxxuQX6T5x7rLCvur07
dqUAkKh0MZyMqhN8sB++zsiV8JdZ7nBpN/2H+KOTRMw0xD/3OULfB6vZo96XyCc5+wxpSeY88fRq
LxxZMQ/0xVqfvfC9Zz0AOvT1d5KZY9A/9DJelTkFWBHBuXg818Z1NlzmY4TbcIiElxnCHt9V1D2m
+qxYrgbkKu77s+ohxJ7+kaIU1fuIaCmS/NJN2xO7W+cfUrI2Xlp//pdC+afhx1rORk0m1MkKyK3P
pptknuRgH7MkyZ/QS3XzhmsivyvjOiueCjHA0svfIXOj8bPFfvtGPeCsnrJoLWhgMEcsGphmdmNF
Xvu5bO1i2rJs5wz7ocqRxSLzL8MfjYAl/vfSvnHDQPjIbu0zwMq0XR87umfXrJHMh5HwIDTC8hAp
zE8zcK389cONxj0u1zLODmRl4XEanLSjwt4blLeYZsSe6rLoWOvbliloRgbVbCicHQy/1ra0q4qI
sChyjXaC8ZRKdIOHHz3ZTrK+UtSfMKWWjG7p7HfiwlV92TjOqteZr4j5M+wHMAcErh92HGkQmRQj
y16KVsRr+1Xdo53WPoLHBBQBWJWEdkV5ui2nG0CHzrp2wz0qPWgWyNNa+6eIFeISR4xPOrMsKfKV
G36reIGAi21U8okDW9S6s98OwKHueCoaO3opwvnCdD4OMtItj47QV4bYq+vzIDKUyDf0Fv38jRem
v2mN195lR0e+g7wjIftrX6zRapbIuEjD7udde1ItL0/vgGctZiqnTPcWafGYNJezW8KAFZtM9xfx
y0wRANqS4TH95HiU+yOxCmnwqxiXWQFsc4TqiNifpL2MTDJX3CNxAdzGEZtgBjxr40eO5J/I9PhQ
LKeUqP3ReigI8hWAMURUk9NoxAzoDtPLfhBxNRI3GeH6h4bnNPPDuxocWng8OHQsowhDlI05uPKt
OqrssOe892NiXbfdwstJVcmvaW6ictd/xy1RdHZXvSnmXT4X7Z9CDyb7Hj++qDr6ecLZNGEX1t2U
ZsZ8Zyn/iresP0pvM+IIVl2msyb02TKmZFxp41EDP6WrWXf4YWjVuU7tziRvFUObXyu3gYHul2Vb
W2PnKlPPICi6/qcq1MomK87olW7sKQLlXYi+NLaKdR85ESt289XCuHKqdjE2KN6b6HWnd1w11PGi
KQCeMU6G6vwN1yMveAs3LoEMr5s/mRV9qzf3wV0ie7pKDFftOeFZ8qeXDjav+a3cVxFsPb1ZqBzI
1+YdDm/4rSRglL/AY29PynX0hzEz3lAxjlvvb4xhlrf8bqpwBVsJzoDsrBoVKb1ZditJPODKDDEh
OQCRvfwl54eJvpnMZVt6JbfPPoo30HARirH2jc1S7sfxOQ2bQvJqjPA4hXLwkqewaxBo8uuuMIg9
wJPgUnPZRlMYVyt9OebhrpdtuEqQK+0T32nbsL9D/9vjWb+NrA4fQbOe1WufPrTyaKQ32tNZd6KG
w3liO2HVnlOQ6ZuO1IMWZByWAlaXEM5fGew4/v3asHjUzblOka4gU0Jb7I0HA0Of+kjwWZb/gvBP
2fGFfgYtFpbcIbVQSDxowvpzQfntDeD0aPPUYzuyVayt2GsS6N3ji5WWfIN2BfVgIqRdbOsd/Rx6
/Dlbo0KlaiPbj0Cf/MTqv5Ap8bZZ3lhpK+3f9AJ0iDYtNhNNAKCEAA5YOL9rc01YZdJ6S2Xn40ru
7zrN6tSnmWRQsD1QtHE0+Kmj7ISrJRRuYB0Ar/yKuekUH6IMBb1bklORX4TcRsWDNWDmjZsRlVWv
XyNF0I03phJ/NeMqNHfTPM/6G2uyjDcygQhfldI61z8EhTnq0UyQvQQrooCL7UizcZBqG1CjyFr3
/x970uyJ8z9kOgpFUMa6GHy4OWHwNcB1pIXZFmhWFfbwkCDBLdGNLyVNuo64IuRfDAxRt1ZDnmBb
ttEQLuMtgHMGhJG0pymiJaXdYfVv/gM4Tp9wcei7tNM4czMUTFGIWb4zUDzWrpPy8eKoSgfqFmGD
+JkqJyiH8E0A/NmnjJnCfA7RQpDzLf3kCvSDs/yAsO/4p4XV0p3hNnb9s03J1NhHzaH9Dcy9oayX
XYGkm20dc6zJup656nIBOmsRopCDJjro6KJwZ0VXOTyItExcuAwypOIzQ8a2SfEjY2TRersA68xJ
tV26rcRj4hfBNjE/x/lAQ+ytvRje7NLBgua3ate6chfEc3TWZwZEJ2fs7ft9XfzRqhoQfPpKSqE4
9T2VDovyfMkf4cLMGz0AK6QaIvzb8EpygHKH4a0RXBZ/8x+aWFm6kJVJxU3oIw809gozge7wab/Q
4ZZSGCqXX4h9Nu5kXzWP8Ahmsg5TDDm3zFiXYBW14M7VMWSRmfG/7mTelRIbzDafL/OCMpPdlNdx
HDfdW47O9IWu1wfrq+cjkF/uXgTAEe685iEmu5eRhvGv9rv+Vye1oz01XwHrY2B32UEcLojH3wAj
5RIfWe1Kuq9i4QzSHXoe3iwetQE3hoqY7A1va9CdDMg2zhW2uVJFHupwhHfYeed3Qdtq7Y6LMZB2
1GkbIF5b4DzO7X5GLv436shDNFpX4nCT2tz7PY+LwL/1nH7axziu8wPeYdM1OpxUnXnvIGfBFvPD
3QtkrzeO7aGQ12LCweRpKnvgQgcOe7UKH58io+gqX5rJt2Kqq+PHyF5RJW8aK2N1+OjfF/aA0asI
OmXp0ct7vGFvndr9xIoeIxLdxps9he61/FtReMELEG/4wyogOve/cFB8YV6jE7pLyzq4lfsq3Q5A
EM3fwnQQDE5uQX+TA4p1L3CH1+jZjCuOi73KDRxapzEgAT/dLuatRmTVkWrTbHT0dgt7TUg4wzsx
Qqzzkow8uOdW65FPkDbAjF/9S1UIpBQDvx3rNm7t+F9Bz8xDnj19z8eR7Qa30p32npS7LN3W5CXJ
6ANJE0C/LLGhcPqaD2BFydot5bGbV0iaZY0yhree1L0KtqooG1DJvXkjdXWiPgSpjfZVmTeSVjWM
sQyYS7bKgP+6YMV1CaxvNq6RbFsHN1MePwwqj2pHh3dPbg3UrKxHj1yn4qsPPJ3bBfKiIrqj5LNe
dPBZaV3swEFD2UHCyUESlVvSSdzWoJOhfJTi+JgRxjcwnskIxM6ER4ZrRmlSGjpWRkv3WN6X4acj
+8c26FBBwma1Z0W0Y8MNCw7OGdfHB3CBdHlj0ClxVlK0rS2bwPiq6m8d/2WBfochPgoPM4oziY81
Ydlp5aMQ3SumLtVaZe1RH26VeNfRcUd9sk2NpwYm3IZMsJYXWD+BBLQ27gtlE0TPqGBwPQ5LthbP
y/LVTN+a9MBib7mnzciqFVMIjsgVom3echdJ4GzkTCQeioj0iEC2o0EIwZ7snsIL6H1/6M6RIz5L
Hiqbn0hyCKjS7Q7pxqb/pOJgJVAFNDn9S+HNt+YEtChtGzrRvdbPt5kHMB2urW+EGdp8k7calkT6
3VbRN2QDroLrdMomf4AdeW2/r9SLxEEti6/fhUXCVF3apu1U9TtXM1Gtx4xHxTPUE0RN7I6+zGYe
fqqXdqsr69JdQ6aOz+7ElskPs+Ml3ZEsbfAGk77QIVUnwwOjV/muAC5Yvkb7iXgHaxOdyJ93JdEA
2VYAyQ2ajRnRQSci9ULvjOB+wYkYngDDGLAmFEIZpka8PchuIw8wi39O1C7LjIAhsTnsKezaaF9Z
+GyVbUavryNux+mEUF3ypHufuswt3Q+ejPD1O5cHIJEF+ZsjWzs2h/GNpGtTcLmfyL70S2NH/5lt
gjPqq/kPJinMXeSHdNOBBoNj8mAyn/72SCYOXOvkKXvJ+4C5nNd7jyRtsZPXzb1K3vNwSx/WqvIs
2Eoc9lT26D45JhRF5ZOD5l0adpHqmHaPTz5jnmbB58THUpujI0RCCh2enL8MLwudGOR1RYbK8N27
GAegIfPaJh9FX9bLe41Nokv+5egdV/zd0GkBN2e/Yv/wxHQrEgd/a5nIlWCbLUdJ/VXoEl/4A5V4
lHL8n5/zc8BLro94QD1MXEzrP6Eb0xG8Vi8lfwPlyIwFEZEFyUrZz81Rb44xY1D2/zwiob3nH+8E
j9Wu4Fumu56b0plnu9jzHwdMWh1iI7KuI15tqL7gCHOD8qn8G7xk8YbufVz+VVzyPTdyxXM5seeE
OCACc3b68XEIJaIviHFu9zyYLa4IshAb80sZ6Bpq9yqvqt1QkRMjJOPoCFFSS2fY5Yr82D+ksAup
RvzqqBu60B0+8Cx0/cbiT4fF70EziXy7RpA3wWfOdQndlE07smhicxdzXYsb9GR/2aY0bVUD9TjW
HJnWe/QzSgcSlkPiSEiq1ffyD/gMT2QfrTMCC/NNKCPKAvxnuzxlotMT4aO8GRqhx4/CvJagif0j
v4QI2C0P7WwfvQloJ/uxsSs2Bqc6xRe5foB7ddBTaOM0V0cJOy/nXvlV8l1C28u/fHgbzyYreuwr
vZcK3EWscWv1thTHQvRl4KLmBpvABU1w3cQOlidIORxrvk46IYKuPm3ZGosMLp3HPvkC9I7jH4n4
mE0eravA6RO/UX1pKZHPr5MvYneKdt8wU9XfSUHzHB9qrrpD8ZxE0QH5XXjSytYd2isZ//l8NJWW
e2QdVhcA2bKD95/+Wdmf5L8ctuhtM310e309omLQgj3Qbw7xGKaFU0epFw/3Hmts/1tPW/QTfblf
0JXpLOX5S2Cwq6qNEvhYonSSwpoPYfBCKgVjMEfOtp5020V/zyC+dU9+HwKwHoc7IdIcCBvNg0ku
3hWahTfI0yB4ehjwpP+zgh1G1aXxy2gzHsZ6tWngBBp6sFETyL4cemN6BiEBUUTTEFLEVZJX9U/D
7FZvIb2U0kEf+ZDJnoVYKskBB2gjHEE2kSz4UXOCRwx34+S002cXBERiY8pQ/CYtDjGZFBz4Jikh
SgQeQ0magcziYtHJJrZoRTHTLyGzMlZi5lx9p2k/tUzdIsN/0D/kbD1nWwloX+XAYVFL34Lmy4SK
pMHss+M2l3o8H/K2Khn+0QLMf69rFHgGLV2E5ESiErz18BJ1pKKHQKdK+DlZaB7mU425DWA9GZRd
2yChgWoXLyNYL9YVHS6cQ3tlIuXTSYQN2Z2m4SAPiK+RHFeTujNAV7tDlJ0LfGgEHq9VtB7yc4oY
LSte6cIVJV+vEOkd56eMJQv3NH0ozSOx/snT2hxfn1osiLapbNN81zTbWllWowA9SPVf9vr+jmiA
eoXVwTFofwNBDwvn1bw3pxudikW2BGJVS7ogiU/doD9tTkXyaeL9K5zhpo0eEAWCGDRsM0QjwqTp
jZkr0Q5qd4LFx5/qVfouK37AeDHRBKjnF2Wd9eeghzRjVsPKm7MxIMg0PuBb+DkTfq9D/AGLVs3k
O0Q7SMTKidYUgb632WcOK5h5FiOc4NbFByV29kQhRUoA2V8nnrLFbfeL5AvDA52rDEe6afTd8CxG
1ms7ROsky38RzzBSDyYbadnEVG/CZ0WgQwk6oOJcwMktpPhgFAG0hWgZC7tMv8Te7TPATPnEmKZd
qy8Kq0I4edXJf8saMdWvOV3UJHZl5vds8Ljx+uzKTDoOm+ZLF64zB91TQBeqwqlHh+IT4CuHiZ/E
A+h8Q+xeTrARgl871b7J2F9CRiuygaMdP4DF562tZqYIDIjMrOL3CGs3AJF30namukrwI87xyY8P
c4mYx2t2gAvNtNetH51E1j/hkHzq3Cb9V3IsjgBYILqmxHU9eToxX7N8Q9Vg+MFOJL/nX/tjvqL9
R2v12TfrKPenVaC7dEy2v2iWCFm1wSc3VXBrAVXQATNqHMn0osyg/bAGp8AvP21xPcgbczXeqmqP
v8zCM14de3BLw1GFrTSSC4KsXboQuta25D5/NsolqkNPqyTMoStVQQl9UL+rMvRaeOIZwcrbdkTt
XcGY5Jy5kvbe6PGtoVsiYOxqSaHR8QSZ5d2ocxRMnW/M7UVZMpszsuK/nx1Z+JZAJdlYIyCyNv+a
Gj+evrLWt5KPEO35r+UldHeS8bSW1iENotFNHzb54Z9ZcoT5E9vX1/QmsGfLiQ8MEpkf2lUSXXhb
TOkurPTsICL7Kb4AhOqQ8CWeQV7AVXDvKhead5Fc4hj7c4dp4BGMH/NvnPnppcUyVW2HdfCTvhQi
33lxhVuX7PjRWr+SSPywBYcINZ1RHYoZh+7G/mHqLtOefpYq98U6X0Pb+BUcct8LKHVbH0DVvoLp
rXpxa3VwGlFkzB7Rd4ghu618ItuqfnFqDIzJTYHUyN+7tnJ0KfV5zYKbfosp4u0+51NSrMvEh76s
oIeUCdUOYk+5RXf3YjmG/C/mUSkUFZ3lMcJYaou9rZ+Q8hFWwRSTAL5ED/4DqW064rCNQVPrfJo9
RGfN67mHQIJaZcppdZWxyM7Ehzn6KaaVTTqH9hKduE0m+AXcJExTxA56QvewjuHrc+dNe32hryuQ
+Z+XpeBRJEMDAsBYdch75WTe5gIhZsNPgGwGoHl4zrA/wHNY5xh0X/Wt+EO6P8RFxiLvJFFCX+/V
eNEtIEgYb5Jvw0ORrAdOMw7JgfXzJOBFKEr+qcxcx9J+qDCZUGQoPMzoobPWKskbYEtRHEEIs/KZ
jgNQwm8m3YUQ1MvlItYOtB1ZJV97kr13yLjxpiRfMZ73ryRAeolw2suUh5YdyuzLuC7GytC2pD0U
GC3i+wLfE+JrXJmOP/PB9Ae1OSmxZWvFMdDXGuMGBzXAabsupK0sXGJmmok0MHLkVX9YbcL5XaOI
MXk32jNMuf7aGyxXxegc80U7cX3R+9VgLxcV9jUo7ylhUyGqGXTDB1PYTEiFkbwBBBbZJUruMFV5
f3rli/3KLDYPC807j6VVvyXLV2/sQdlxBCvOhHmC7t0lPk0Ur+IwSe9zsc/UDfy5yGOEvlg7cggj
iyk3przSV3bj6vvAmU2Xv7isN8J06mtHOSbJS6QTR09kD/Gh6s/YFgKC+q8zFiRgAGINE3T4ClbY
ZdUnO/Ws3uf8BF5EPY6F5W0Vviq9kT/ss6f1iRcaM8PaQ9LD5gtaM9aXnAJKanb5ZH7zd9KgdqfQ
xXH+d6xRnglPbgVTPvIjL8arGqWPHtywxrFXXqUrdA0TGMqXTVLGgszrX6S/f3JBG4/k2MoQL3/d
MUG/dSpbh7nPIDGTjJMVhUFENUafnLAdopSLiavdJa/LB7rPjo/Kl51VclTwgm2EJ/cT/b52fquA
s/zg7cn2jH2bK5NDepqcENolZkfywOvlzo83bzl+PzrESjd9r/c9pik8XMcJuQMBwZnNWkL7KM/h
TbF1bonq2DX7+bTiHiOsKfOL7K8CG7IphOFOCkESoe/dcyRdarTvF9i6dvcTQwh4zbbKMe2787gN
4RTwgRrcddgGN0yWwX7afWu6N3sU/6zZ3/jL3e/+m2vi1WVr017H5dC51qUirDbeGejjTobhfJgQ
5+I5+AiheR20OuSldfZbPnuz7KTCNlDweJ2i9hpQaEyFMfFCGvcuwTEg9JQE50jvEGafNPtI0hhR
TVgMKVOo3VF+ZUsyeOXc+bjvmMntvRBvoICIVh2KH3jQJNlYyTp6Aj4ntnXoKXmy5oMGqDNYx/3H
DHHDEzsVPjAk55+256eLcI68W1zrJns08CoVBwSN2XwuIdTsisRibIwvccpKN311AqZ9moIH/mXQ
1e3MPwiHCGZKS+SxMNdV46OaBKe/x3g6TsiGlcDVUb7gq/9KEO0B+1zQv2l4BL4GulWH9VWefH3D
+WAgZoIE5CMI92azkbDYBFu2Mvnb/pyI7Ok2DMu5tUlhDHAtA+1gpeYzcmGj+D5tXokPYBcV+fG6
p0l6vxwh6wPA9kvVrPYCGo4XrEmdjzeW3gyA5hophtcjwhrxRFjLr/WG2sy4RqOTw5c/wfHMDfYW
ddN99ZTSA/t6sHOPrvNq3se+X2so30RXIQ2cG371MflEn82ko/r1OnDzj47x+rpguTzBeIc/BGIc
litkEYfK5/kVF+5K/wJEkBvL9cNH8YaISXsrbR5kENxqHWJjp4Rb93LQUOWAuMokTqQuPPH/rDjG
TPmuCisdkLNdNV+p33+0HhkkuccJhOeYH/4CgI30qbdRHaREn9qkt0Lh7aTjK1+RkQshm+ZnLswg
jp/F5duMJ1t10EAJh2BlHwvDjtzGdPE3cRlm4OU3AKCOx5Twv0Pz2d6zS3A1id182d2maG1+5z9I
P+yWgowGwpd/wCW9tBe3GeLHm+y4zOyGDwHzWaTbPWVOgo9viKrwTXzn3WLCxA/ObGeQl4d6XvYy
DlFcMfmm71eAnpg4aEpnkeooV/yZjsBWuPw0HwSTRzU5TgZiHHD1vZwQcT8dO90bY2fe5GeCWKLX
CoWUQwOtcyIE3SZBxA5MmMl2uZpw19nxtGLdDPT9wO/DETW/tGUEvRoEVNipcjVq4iBpHhS6cyJ9
Dt2D98Ww597N+3s+0RGy0l9l0CMZiFq0RWhkqQz59KeCGwEo9nsJm4ktr2cyENwZh0HnBt3WfGk2
y1/r8R9HZ7akqNZt4SciAhAEbukbe01TvSFMs5JGBZWep98fO+Jc/HF2VWWKi7nmHHM0fOD4QJeW
rl9/emPm19V8cElsVr8+W8hJ7zNvGrs2GANSKLL6xIRuGiEdCnhBCs2Cr4bRH9C/xxeF0WnFta90
QK0QlYjlGliJ2HSPGREq/EnATJOrh8GQ8jEyYcgHszppO4hnvq7jOKKugDzuLtceeME89xqugYnY
bOY/2ANMxx4ehuA1jf0pSDUeG9v4Y9zP4KxQU+Fj8/Lkp4+yrtUXCrOA+6gS/sGHv/97Yx3w5qcP
5mx5X2g6zqGmBFbNRgBqwZlLkKWCSkOK40mJtyJEL74M2iugZI7zvObtcDPkyapTQSyBlMHUC419
8zGsunIb+dihi51MGwLxt1yUDcsLt4KUtn+Te54ForR/KhvKO8RIAmctfm2aGKuGt4BorV3B6ZXA
RGyCym5DYOXmXvQZPiDdHug+Gd0atwGH8Ouj5FCmUpwTCSQ7QugeNVvIl3N9CXeWY1waO7YQA7XW
75cvKpOfr+TEhuz0fNvQbB/igb85oziPtTsMLpMMH5T2U6GupenydWTY0+y4tgrlRLdm9ZL/PsC5
gY9mDpuY3VzH5sZL95nuGBBOBEuGQMHCepcEQ+IUKLR8KERqfpKyA18YM4UBiTufrkyPzoTdMhga
OLm7khdERMCsMElM0j0mXiZFPCjcB3LNk0bqOz68pV0THUjrij01A4ZhbRhVGEZxlvHbksKmt+F0
sG8gsv7ABhWHw9jmOuwHO7nQbLBEZd3xDvkPiX639RkhYngSRLt5ULNdP8hngrNh45yfloesAPIW
ty6EDJxElXTdcPjAj4FSSS5fgZFcf7EysApzsOO1geCUyLegW79/qgEWjmWcM5fNgvnwk8RBPWfu
dadYolx9WKJZe8+gzMybJ76RUSweoCgOmy9YxdVCwzjsC4ybskvYCu4/ZA3Z0uXjLLqHO66aG0QJ
4mQ/FrSVSguB7zh3dECM7YwlxXEx54cJaOiXJ7Apk8JDQ7Y15qgLUMcvWBRhHRwKyBe8D6zAmsZp
lPiqzLS15Qj015OWEsKdK1YBSL3VUAFCO6gYt34bWHz1kyjVhp2zwMS6OOoQLd05FkHa4s65AyHY
dncXjvKLzdkaOr/z2T1/SlclgdbNKVEwlG2DSo+dHQ8krC+shgg2OiHFU87JBgcxsLlZRA2abVmO
GR2ZLV2AcAD31ej+clmL50gGdVcmU5B1vk2WIEpbDKgDel/Ne1koN1moREAeMyIqI+Nc1zyHecQK
f0orrdGS6oHOfPL2yQKuHUIYIAu8zV95964iIZwJzt2AuGU9InUnyHBfLe3r5TC6geRh56k6sOzw
WDF7tizBGPbb3NXtHd7JR8I5gMZ/mbfxYHIxSLIF17BRrrawBFCQW/NVhjbbnW9FOHrHV4hLDR0c
RhN7aCDKWj6w3vh+wiWHgcvWJXXy+gcTzCerSZ90EAc2iV0V1+E3R4t/haLMeBuxkTKxfBMwQHva
FUoCNlGP/NSH77nzdHFQhfPZFv9mRZjvNDYZUAk9lqfsdIMeuSwE4wBfEwjZXMlXSJpeBtdxcgP3
5F8d824MHDyeWkfzjXcMPT1Cm/KKm3cazUHvdF4KwhzNdE1rZNyX3ZnzCkWl2r88NrdMO6t8SYcM
lLuOuehsyRnDxxVES5FwTDVZvIqfYNrEm+NVaSaAA/Je8W/+TVn1hYq5gSnkD1fgIEngidiFZl9Z
LyFNIz7C1P5offjC6h/A69liujvRQPO37jTasMtRKkwnSgkgSIKhYujMwNyGCgRA1k7eeFG3be7j
hI5j8I4qxChsKkLAnDtfMPHMMFkSdtDjkAn8ifZbsMfeF/5BNcpFcyehg18Ud58cCPhZwy/oFYt7
y+f2dqE4NWt6aXwIwB3cnpVDz68C+6u0PkMARZOLCsM2VBzILoBKVXMhha8LIi4MffU9tw/wYP8H
tKrCTQEDsOSPMzZXoC4uEvYPrIo1u1EdHteLczeHCWmmPoSgboOSamJGd95GP4L1rDCttqGZQkia
8DHsQEwZmwNOm+t0BDXXIf/BPvw8yW4ubwvx9NnN+QGs6jClHDbUItxbBlt0k8KC8MWqEMDdExSe
MrbHG+ycGxtIuHPZFk22yqn5jffKdF2emmJB3X4PuP92buvELr8A3OHE5yELNFz0OI85huiMhdTz
YoCitH+3S27QLvaa3lhl5K+fethwrn6jg6J6ecJFY1te6+wEsNmIAEEMkXO2R2RMQwMMJgFr6X8V
HSC9Kp4ViFAhTcA75O2DVI5vkXTVGndcIEqqkVAi1mBhh07M/nwXgACAKJhoQNIU/81Wr/YolN9P
HO+XrHXFbmLox7AaXhChGiy7PYhh50+/Hlj+QGLEYUwj1OcJSx7MbNkh/fG4wCbkgapKc0EGORfg
+30afjtb+TiPcY21s7Yt8VjQrQVwiO6C2PTjdLOjH9D/PXWYXBOSKSAShKVTnWgfAYlfkLPx/Jbb
JQkgjzLsNu1fCnw+kDBEF0mj9UbFpiH0MSvRHi3cIWUQaINpwUMnFAm0yb6om+wt5jbpAWw5WohB
9udvjmF4w2hqK7KVzoI27Nh6EPGLb15mCv9qJ/l9KjYFt7dmXFH8LnRpsc8pZf6H1wwU6+YfCxOn
NKoOygEmBoIX05guHs3DV99TbCoHN0aMP4jmDW4DCwrVuvk9bFL6DxxRWb51AUjQpmRILRbUhTui
k9YdUdSp/BI9uMipBSt9TtTxIpuCV3kZuByZt5j47OaGPTJKAwoVSAhZYJEelK3DtLav7EVvvRd4
DJvpzAdXADymOdH4EbTNOP9xtJUQrBjLcVr0OPmSHhjMBbT5ab+g6+WbH73MAkNOyXvy7my2JAco
M5UcbJS4ALkgPpBG5l3Ed8DnzHlGH/IRPzZw7wyrBLa8YtS9WaKxM1PIbACoftv1uBxXrSX+voHC
QLragMltvoBKwfRpLNswf+z5HcftfDGdh+szcWLYElrAXoy+iaqSCf6YntFgtpG+EecbJGAl9rzI
7GGqmWhAssRbZKmjoZZixBaOvJD3r4qdsCPQCs28/JqO5od3FhkVv1OkXSHD6DdjyfmvYY40J9WL
1+1qiN3Rme9BdIaNBJaKLUgLyRGyEE/BHBBU0x8voUx8U3ER6HCUJpFLKP0NT9ehUnAaP7aEtjqx
gdHyu98zENxabkwh4LFOrTxz2sVQT5BywAzFXxZ4d1KKYDeyk3PzfddBuXHn5A9wLCBWBRydEZXI
bAcbHx2ZYFjCP165gqfKVQPSMI7LPFmyVCxB/fHiwlYLQgaECdji9AvJtEcoMz+mUYbJSZP++hOO
b1QgzHZSBF6g7sbULZRlVVgdTAe8DBbSsK4ENyYnlzUzNwk0mqSovKSkDWqhDPGpofImesA0YGHp
SXNkyvRCKQ7gLsSgFuQYJSYFn40oSobm2KMiA+dvrmj/HliDMD2VIB4xOkfs3HnXnI8/etTBfn4C
jFQZpals6Polm5LaH5Wn1R1IB6eD6qHZdPg9NjcmBy6UEnMzRFSidIQZm2I/+QdaLd9wG0SHyR+I
qB50X++TcIU6/rImGisCUKAEHJQnMGYP8MF8xMQnXDrll5Gf7e1f8f1q3Zqnw83A5/aKP3yhuZmf
o0tKQZ8FwFwFvfoRccQGtR/1Xb5NXQV1ufYYa8a/F+fhlB/Vi3TpHlf5d4Jwobi2B4g6b8wys8Vd
MCvg7MLXEUgYV+KgmeE8nFDH1p4tZfAvDS6r9H+edG5VBp4RGx7MJv3RVvcwKJCsOZjVGRNR1Eay
RoOALnFEfgXJAa42AoTOVwM4EHSe59fXx4PTza+lhsiBLjQZLTdaHLJ0QNeL9g6J8nkabOkpGKjX
8e8u/W794cKCnLE/nL7mG51etaBQ2AMwCcs31ePkDacKOxQPfe/XO/UV4I/4l/ET2gantNglN/3n
9SXPw/luoCPNDrR//GOcsPht90U0uIkjYwPEbQ1SO+CSRy5xH8ZrbUJX6V//FVEdwikCSVvPD8md
e19z3ovPSgXnWYBHEj1zeh/ySJSdIViVtvCX6lDdd5O+aQphX9TVLmEyBiyJGWeBdmEtpRFHVJVC
3vjCiGAA17EFtYqo9xgzkw2Hi5cUbCP9q+h38Q6JdwAaKHqTy/h2MKv7oYY9VQuIY1zVbJZt4OxP
9G/cSdm3jPNnzgy0Q0O5fC/LHd7xVumJG3hyw3kiQolgOAyR5rd4msBZVmHR4yLRd38ZePTZ78lb
VHHSgG3gDlCvTiDjhrCjf8UTz2h66hxcGmhIgruSQMpFj17IY4XWdajlAnKOBAjkCzSbBDz3f2B+
XIkE8AjCojKuvNfQ8wb+FTji9LUofNIVF0E/5xJclwO6qqgqdqQH0QZWC14DaacoGxpt2iwVBqcT
r98blFozWvAtywJR+M0Jk9Yu8xtyrvGP3St/KYUdy4dy8z/qNe11ynhesQOzASghDOXKpYgal+kk
03aAeK8t3JL9w1N8eYH+CFOCc/x0tcynJ0yjWTjFTFkSdorQEYDoODC7u7WZmqu5zyCtb56h8sY2
qLy00T94nbDpp/YJ6L+z4G3LwbDBRr1cgTRUd/cNot5AHp6C/4Dt6hEfFNyGuZw6zHOpCd/1C65J
g/XMJV8TdsfWAdQManZvireFAOx45Iiw0nDREsI+DpDGVjdxyumy5x8H8keffUMOHBUXuHdgh+HA
LpYYQZWbtMKrGNUqFfDAT5S8x6oj5MkCvbHuUAFDiCTgUtnheWhX+H+/wm6RBfrmscZNdPmGnvYv
MRz9/Hhs55sJq5jq6Z3rk7dz1A+wsM/NWd9jNvC+AW7JgtcO6DXpK0FAOD/E2z+92SX9wBUD30XR
TmvE2V5iP/BiYDnPOJEO3I50LXBj0wIlQad707NObugE3PppZ3gcGAHvcVOFoJocjid93TevN6sR
cZPhCzYV0Pmi9ml80GZvsqCAwfHF9fP4v2rxjTBZeETlzBxYL0z+Ctv7uHKEv/GOIsIrvoxA2WXI
Hw/quZkgCBihLPfYSP9lm2d5Bp2mmye35glxMmoWsM5fyqFKnTuPFRdkOyZL7kwVwDlpX7OJZZOx
G4+AKav503088atyHqsSgdOEF/FZ3rAktlRR4qo6ye6rXfHEt86c/z6lSF2N2xwkCQaZBHgLhAiA
tajlJVB3r68SeQEiWjYB9zCL/Jx3HSRT8OY+Du+rrLSrn+JShK9dPzp02cmBhUB6nJBr9oA66I+2
ayZES/V43IhV6z/gIyQUU3XF3A5GbWH3snd/rftxLdZhp96KJ/ze6TjFq4Srm4J+0/JvGnUKBPUH
SjLDHtVO4sqBpqd7HRJ4LqmPL3wl7Tf/E+4RNYBVRQYeV1tyhyuq8VuwmMEuEvscCUcpHbXV6Xmf
eZRB/GPklcrGJP9D38SdlQcJF841Y846q+H81D7tcrEAgayxdpTyZZtvR+FU/Ei4C1Srpg975Ag/
VWLza7FkyG0jPxhpZwqz4P4Vx+g27U6AevEB/+S3ZXnFK/SdoY1xacLs7OehWp25Fzb5ltwb4nAC
wKq8XCFKN4TFXF+3uBt/psdyXuFFl+ES3pOT89anwA0ACw3XZ2XA14cZ0BfvF/Y3kGHVfCl5HhCe
ycabNd4y1vz7RgsllVGhetJy0ryBrFtZHQjE8M3NBz05XOKM/Z30/KcrO9qVubEWRioTi/I5f7ot
//V/UFJ63AxytKjGSub64Q9Mj4+yywWsv1FhM0XxmhSHDkm1Um7vXfgosQtY9Vs8t+d71YMs6Kaq
G0t8nhaVjfGdBRzByoZF+9h3EwGsmCY2ILH6D4Sdf7GvrxoMtPY5MEGtxfcJsftD38NvGpJd+nHB
PWlEdxxY9aJpq1i2vGGdgFmzbwBi+UAezGyRzSOte7IgCL3Mvwxo38wr4jl3U0woxQhuOEgAQ1tS
2TrdyedkxItRxaMb1T0vfBIiXVEOrE9a/9ltG0g3g91thvWLQabHlDEV2YHePwGcvLdVLoj/ebEY
ieaf8MbSvVN3DV5kvcuzegEOwMC9yWs9cx5qmGrnxgiLmsw6fBTMByYY4BtgN0z40u7fa9qwqztl
Aw0AtoB4VnLi34pjMvvHy9qOy0+xYUyk7235dWGzTDVNxVqHLsEHVecixVkHCWgO+csHBx5r1tWe
fHiATt1qp7/vgThQ/UHdJsinXr3zqB4naKXKPLVfY2kgfHYIQPBEHCC3Tv0/G20ENm9M1fAauzIy
1a9jzR+S/pjBe+ljGRnz63ShDu6sWJWchuR9egCjpEjFI9w4J084NqDQ1dnUjPfve3/idgXXVlV3
yoMU/xLOwnBfJDqnC94QHjYdrb4Nn2RwgJpaa1gLBSwIk+8ZpOg595lGZkX0oFnBxw9sDR44j/rU
ZHjSc29cGO3BO7MNkYJzF2ElntE4znGiB+Wf0BJTpZG2CHt2MJHvrJp9gQ7zxA0mrLi/WmcBOT5e
8Mxltiw4bVyMu/2u/Qwug7jIeldGo1oFJf8XMH/sgFaeyZV7mSI4oSkfpB8oZ7Hwoq19XHunghcx
GHw62fs8PBCp7IErHe6B70gtPCkEgcXMq0ebhSFWTLthvpIg5/p5hNq1lH/AvJq9gvcOtsBJIEd3
d69p2EhKeDAA0cXYsOrhrMNnY63/GAZUBRYoKr3dKk/W/Mtz8fbsN7HhPz/n7iDj9JT/PpQovLs6
HkYGYgi+fraXGa/p1RCX3owx93u62dx61S/3e/1H6M58cK6nOyS/TPPYLSvTk2X+RM3NGowN4+eP
dY5qdtrNgGaMI8NkxZ4HtRoxADZcxNP6SFrOdLtN/8TxXyciw2IAiaddWNr+ZDL/xJMuXNCsF04V
6B9eOPfSvHmMySL5TijVHKVbvTXiqM688SMi1AelZYG2DY9BhFKmovxkCL45FHD/6m+ZL378p41X
EQS4OkhYrI3W/7M3lkwo7jU7eVzA8fIx6OBMvmRPwlSrvWri0vCASuK0McNVjrN27MpxUG+xRlFX
8rjQPht0eohSRxY5DUFjhIVR1Gd/A/5gKNUw81Ot+xpOpk101xjMrqSO25HEd/zczXfS7CQqVlcH
SEDX6biN71fweaUmdRQknYPUOUqyUB9BXx0hfFQsPvW7pT+3oZFAYtqLr+DZRi89IkMJTbsps2Lj
MoRrUNkFLSX/n2lt/SzJXVuIsHHGpVYzciVOc2LaL18Ho1g1g/uuAvXfX61aUf6FDTEafNh1+Pg/
tWMtn4dh9fyQnab+qf/qL+oAlFzsNTZoQopvISZgb6OWmVMXv4r8V+ffcrpL4q9H+S+MWXl2hDxo
rG9iKJZ2E+OcFtQPx9hIQc922nrAbuQrBr/CoZKoks/mITrNWjQfDue38Pw5HtBbvPHUoPLv7hza
045Vbk7SJlQMTvVN2PLEG5ea7SADQtkz006s44BMfDBfiA2EnC8E9oxfiOwry/BrDM/wZO37r7La
vvCGwuMBBTd+pM/KvFGYq0Wj+bTaj2uMlDb2QFszknYQOicWmwUU/2gD51sMU1Nj4mj0MVZeANke
Qt/yFT66kFw/yTlDNWB3xnmVbQEyPVPlazkjVfTAV9VAJGfeZC2Po53ut1cGh4IG0Rw7PP1FNBUX
VBM8Psjze9TZWKqU7nM/KxmQIUgQDIdHRh2vJudVAKTnucVz+uPPUMhgkaVRQPQnECRpK648sR7M
j6bwxnt6tbn/cC4ryNX9vlFcDijOgS8xyvLvwWDfbA1T8Cwun1FVwRsAcVR9TbUreuuP9dh9hO9H
uWkRX7RwOzM8ilfQUcRbHarYPUBcxVAUHh3rOsycbZxZHyc6mhfm5fzHAV4wNuT/+BEf+wUfCviO
8GT/bxa0KtfoNFBBiaCU8Qeh7hUeO1RvJQrXEbOlfpV/zSCusQu0OKFges+JPX/StrO0wyeYJZvu
P39hIkcDYlcQSDGKv2r7wmSsW0esIdnxzCbpmZP9vFheLioQmGLTwji8Mh+EJYQ9UqBsDWdX/th8
2wGawRrN3Pq16CJ67IiQaTlbk9H9NqIpdZOTjVYO5IFtAufqq/sxVDtfHoVmW0W0xNXmSrL53GG1
ELR/PJb0S3DtO1kipf38OMU/zDN1BO2fggCO/5GuFJ4wEdbOE2WPyUg5J+7dNNRNpgDGjrvHazdH
kRDJqwcL+k1nGmikP55qzwccFRDxIALB4SHHo2aDHAUH4S14Kfv9NSI954XTr9dF5PQZ2Kn4xr/G
Ltjrth6ENgDOZWtr585H2rxsDkkMz9tk3RSxbCzAQOnVfF3GbeCLhe2RNUohOikCmsw1oCUFerZO
Z8SBrAY/u2lwmTmKExMGbzGoWykygRfcX9B8xdMxQ0GHoKxzrNn5YvPVHZsrk9fymx5z3da2cIYW
leAvq2J4RcmqQcldTTAxnsfPoSNhtM2PcsPdRsBgQw15weuBuWIj6M75Gbqp9JN9BSqEDJsy1cxO
TygsgtM/bR1Gg637Bb7F6EdJB3gQ6GL3y86XU5ed8Ri0I2RIfyJ7MZriUeo+yEoluhGEYjLfLSwf
1vW3xp6HjUvSR5rX2ZBXcxq5o3Z9GueP4Cm7ry4Qb8IlSxdMaJ3qcJTfKd79C3h3pGW4mFurTxJy
oAvbT7fUAyYuEUl1BKGxavZssOYQ/CCZ3l4zd/4jERnJfuZU3fIjcO39QEuc1q4irLkUEtQoc+8F
yf2DDxvxIECmkCBbX2JRQuxb1KXrB6D3jAbMQdDLC/O6YbuZk7ISNn71Q7zHx61hLSL4mFdRjm8V
drgJWEd/SAmzzbF9iHSwQCJiIK8oUwaL+oULzx1gqApSH1CCLybq+MGQXGdhxzYLr+TzPV0kEnKE
k7J8Ox9bWLTtIp1DHaEPY0cTCmcNhJtEWpsXprDGTXEiG4bJX8M2Xmgs7PKwa+5rmyoFiZtDfHfl
RZnAQ0bbS7uyaUSvRIoOmEQxYWkaqJt00RRT1swpX2Doz9/EVA2kFDou9ZPScAOplI5ivCk6zC94
AeJwzrtR/hIVaOHv2SVbpfx+i9tn/N3V1znSl+c/dBCK91rk90XFbKIvZWoo/fXGkK2avoQTeXk+
9n0c1v23qCI8saJpDfxx0bbWvGDqhl8gcR9fuEy8lWU2D+VcMqFsgAsoui8IK9nGvoTMh5pSuBUg
SMxsZaUsVZZeo9dEiW7haGjKK6r80LpCu02JZKmG4CX9Zag/DXzo544xu33wukv8Eud2Y6ePX3NH
2gzqgt4WEiWshqjw5DckSA1XrjQJCY9Wegx73wjsj8lfMz2IEE+N4Rsj3JTFNbYZ1otBt7xU9b94
ZCR0HgliZ2I2Vp87dhWbssFsZCAaNMgQEorwzFDwEmQy8acO9X2Dygy3g7p0WzxqjPelgbOiwLId
Q1vAvsXDMbdKaODSrcJatMJ7kQk/iQ8FDElaHWmFNpbbN2EvGeVkYNC0p7gvb2D0wOspOa//7i++
QqdSPThhbbOGl5E1GyqDoaxeOKbhC8mDvqmdbfxNyl4Ia+WaT6rArQdufnU+/+Abb5dh9qVRVACn
sFC9lPPlB0Fjs+ItVttgKMOeDg2iRHnNcWKA6IVVbTe7Dt8PWC90EgTPalAIWfEgKUJK8t4LQf2v
U75kPvKYsOQQfOH19a726uNHrQknhiH/+UpoZ+YdNx28YLYlyP6GsIRbhk7T8AuCCvBwednNJkM/
z+dwJXzFwG/51dUlB8aSk0sB0oJwIoixM7Fs0kXzkD1J4so9oDGIFOHNkFN+eMegMh1ouMXGu5/o
kKsf2gyxxMw528sVN/CPXq8K8hGT32xPkaqi8kdmrcy98OoDyG3PdvPCBLIcf/X+eFf9fEv6h7J/
ircCbqQGG9Me7of0cZMet/RJE3Ooxt/8QnoQfQX7qW//84/GgjDFloxgMs1xsb3jZD3bfsZz0iBy
bn96ackwKXlVE84FGMTbpvRJuxHWExUQYeO3+CDj4QrpiwMwQkz6V/mzyTj7zW1pc6vywnEP8HqQ
dN1hY814aaciLGjjp5ZJOfPlJ3KhQLpAR1KxRq1Mktn1mzz/hZXSw6tn/DDhplZn1oh1vdDLLbDA
vbH7aJJDTE5xgBsyvh7Tjha2Y+yMCO1sVrxwl//fu/aXvoH0gk3vg3zpCrmnV/I2k96OJ+TdqdnF
OFnulvmWIrqdaY6xENlGR+ncSv/NV1OoF4+2++XVqciZw6IdZKk7qhuuVeg0LQZKMXq4Iy9fGlBN
KaSIM9+wLiDJRXUTKSkKhWu+eQWIK1NnjvOhYbE8UiMdE1Uy0X5VJIgeiTeGiW7bYvzvT1ll5SAW
9ohNc2USp8HUafbw6zZG4sdlqG7yfFW+979YmnMjNzK/5WEQnXyyQuhPnejLEKq9EjJGM3WeWFfM
GsRd3gzad8KsTXsnu1IJ09pJMH6aOd3yvtTPCLeSBmU3uSCnqvBagiAesIAxdAYPtxmbVEB8yZVX
CrTUTRvEd4+QAyAMOIj715QJ8Yn9J97FIUr9K7koit9ikE8w1rOIevztKqeifSZvpcNEFkZi3X1z
S9yrHfcA7KIace0UHVMwM0iNL/1qLNkRvUJryH7eKsk9b/G3htUFwmoUX+IMacET5RNO8ADifB/0
g5asTnEH91PzWKBveF2bdbEUIYuW1/nKl9JbWQQtRErsLOHg/BWnIt3ps8MM0LOCQxEm+Z4QnlS4
NKOPSYqaXXvtF8eSH5TS9W83XB7Z11sE/YjifJ8gD83XL8pTd4R+Rf+JTdMM/jHMGhba7BsKBv+A
KBXmTBCimRNTI1idPFHxT6EzHBO6gtyHm/NysQ1kcZyBK/swCyW+QxjnC74F/EMkpDDaRsyPs9lX
typAvHElIUeEryP9Kr9ryJwp/A3n/sPfA9G0QQXZuH5YHzgoO9u71TPCsfooXPkf4X03WZmiKyrj
mzQHggCT4aLk+2JBANYQsYJwxfePZphx/5VSVA0H+dtjW91heTKXmvYQTWM1zgUswfKvnFn7g//u
lhMgdlOzzYzJQ36om1YwI0aXBDH1lzZDzGC+bmU0Y2/LaZZjayb+g7vGPcQw4DXvOTORS0hLMl4w
B5E9IV3kD7fbMq5g838nNu2AV/O9oLRazY9qS+hLNg2W5jZtCmZPublFzVVirE37aMEzTHC0m3IB
OtGK1YjwM7V0yRn+zCRTl67CzJ7py1jGQvxEX60oS7pgBU0KzuB2T1ER2uCx1DH0p9MhiwLHokdo
HOmFO9Nn5uT73mP93wBwLeVV1n6l/IBDbdsK+shloTn58rcJNVeBaIspOsFpkGDoXnMrtbHcLSmd
W5WuaLQPTz+G55ItUzxNFWvobRSmT5enhvr0vnL1rYZtKsy2yiMRKlZgD9HcM1Bl8B35MEb7TdAc
5yRZqTIj38tsA+VoQF5609mNn+X9KhTmUXCJUOHR+8I6v93fZonvuK9f9AscLbrgF0cKRZjZQNCm
A2apc8cXxEv/RQSMn2cmNUlZKt4naH/F1y7GiPRfNd+o5Ao9sH8JXzlLErtWFkQkYg9SHst6Vx0b
guAOWM/PXtsZ7kisUZ6M6bi4E7kGgIim2BvXUm63ZxQLZHEtn23sQpeb56eEpiiLD3x/dRfib9Bs
uq3hMyCDd3kRmRIKa4GXM39H/euCn1t1JV0HQyfU4p660d+u0HkDiRF4ndNnmtKtg41+LCayhcfp
JkZBJZP+w1NbvM75OQ6VkHdFYZtHl6u5AomIElxx9qqsFudfY7wUvQK6FubfWzq3OF/e42g6J139
Vf28WMnn8Z/cYId2uXc3jUASRhSSe1ZF8td/xdzs7kCSUA9NzaHrbPJ1Rizs5CZDRgP3JA4atGn4
wWyIGkR2i+heQ4sDuf0bnJaJ1dfrfTMPM/0wq9dEzdzFw1s4ZXRsYNT0Fe8c9RLXmgOV9W2cexSm
Jf3UclCXbDPoL7lXHlVY/dC2kQ8CEWZlk4wAixsdm3jiXOzH0SUwZ7SNCc3n6nAJ5SiZ198ODjzG
pmASYaIw49VLX6gpv+7j5y5jCnM/4SuQI6mP3f1nyafrpql0o1AiX7weTNvDZ/dZ9mnATMu8rkyt
mv0LbXyOrfa/1311LNDJ0jI/Wq4Jf0t1wepvvpqRX4QCgq0dlot2sirLqK9PORRH9mxQANElEnLB
Xn0nDwGGTMiCLVW3H0sFii8jfgiNc5p1WrtHnKKC657Q6jIu97OI6PpUtX8pk4Qx4C18nTX++EFy
b6XwHNFonD6Bdht2DP9A3AtuY7Acbuw8BWp0YOJTQFoPnbtMyZfcUrN5SzGaliDAEtDCfgz7FadP
OFWU7Ar5B7qTAQom7K/ZaoBRIp2SdiOGdaCepJLpf8ZGrMGTi6gYglrwweCf61BCH6Sc+0+gghLR
VGZLUhfxKZ/BnpGx02Bz6r50L8J1ioCnKnyW0Qvqywcc0e8hgWbMVZP7hnDDpekxbjpjn62Katnd
AxU4dXQVxiTWiXgrn8iG5ton0RFC266Owxedydw2FknrAuooPoOz1fOyalcuHx4snXb3CwLbjAuC
Y1QhYHaZsZVK3lNobenok91hwpcGEp+u4o+rvW0lzLSV+EfWwPuPi4uJ3gD3PiJ8H39JgB2Im8FH
AB/T4nY/NvDtFtTvf8wdHHNCQUSLqBmzfFIFLq6LmRjC94pVeXiYw78NIr4W3L3HBWiTwFUD/lPR
fW9nB6486RdmZnFqy3XJ42k/HsZwau3d8ZoOZoU5c7lYn7vEP9S8FT55dnB/GNOJAxD/PsSPo/ZY
GPSug/8+PiSSG+2WAQoLQFPDImcls1Y9ZlcCPD7E37wjIByvny52Zmkx1OCTTeYVckg4yKyBDmoR
JEUdQV8AoRN/iN6FE7QRVAeB+4kUFR3+Wbd4A/R37HXghbEOAJPXWanb4sDOf/3MQy1xhmI1E6Cx
AxjDuiSsUlajGgsDghDesi+W4QBUK3t8EkxPFZIAQTjv9e61OAkN4wyBGvJxhAh1iJuFiwMQ/XzH
OG8XX4qEKA/bOGsimlBF74zeUFPBaF4UZ4sbPts3NEfW+6R93Ps5DWeHHHCRhgiKMHE5kaSshm0e
FI0FKs163MakPq/DEms0zcF/smbZ52uExHOF89KiHS4un1uCtfEHtwFCRPYyWxtw1gt8Di9jz+uR
9jbxZAKRkA9t9WHqRQvNxhP2GME6yNSf0FlrO/JnAhgKqhucNKcpHnDq/YOTpU8h4F2MLzjikUKn
oX8GTQStaiUMpd06DeNuDbLcxNZUjxO/6XfDAEBCIzTlxeCyD28HM8Gc3RgzbPAmyr7GqsT+/Puw
qPLJ33yjzzdRSy5QmIMCD1uuWEWbGrU8LOb0P3DdIef0jTNQHD3+UzkLOhE4yIDWpE3uKhi+bMmW
YRq5cPJT3dPewfs4ZJinGDdiGHH+4qUycUnnbGKDECJpwYYnMWA9BynuZfRTU8+AmYNRhXRfg2Ur
WOSZxnq2JznSQP77/fq6s0/QZ2COgACaS64hIA7WMNMXhnmBl4hnKlsFvaRjewAKYc4CplVCW0v2
BQ42bRLtFCV9hVmFZg8/mEGD0ucuOb64J03tn4KGZEHVb47K1NrQ3CUZyqY9zoL0PXkSvQCiG1BD
eIFBfs7XA+AO+SRdR/IQM5VT/GL2Nfr/EXZeTW6q27r+K6vW9aEOOew6e1+IIEBZLXWr+4bqSBJI
IILg158Hr6pddk+XfeM57Q4ift8Y73hDSmsNW5F8wRkrbsHcucRRwUtfy7vX3pbCwmIsCzRZrZQN
WBMvUW+rSCW9e+KST7sXsSyWtrk4RU2z8+AIY0qzr+iHiqRSaZ1m8KAHHrCb7N4rX7w+lCYe/HPp
gazKngS5SdIwNvDA7br2CyDZu7Lk5Kg1RtSWyQs5TY5a+GLhUKxhHcPKIs1/kP8HqL933m3MXjCj
mlP8VoKtfeDoQ9lcFYHz0cNZd9inmBYyAmzmZeKwrt8eL7OodG5fDaAmEi/aH4SoU32dXp8iC58j
bqejLrBD6Rc7q/RanCBwM7HjL7BZhorW8yNf75cU7nGxg01nOGAW5GVlZAUteTWkjQSyzmAXogIM
CZGoFPWFMVVB5ai4g+JLLYJvmluPZR4IUHvGtqoNUyR5KUna7CxQtMpFshVm3uTMc3OZ47D8a55E
8Ay4Jg+SEYh7bJ/Y7gHick9VfPG+4e4rBTYOTpN59QG7KOsNuhR8ltbPdxVeSQdJeG0H7j8RG+75
lIwn6iTWFYkYHNt6kBhfmXN+CxaPAosdoUDcBSAGVoPEdCMiNUgpqIKR0DFq9cTGThA6KYje3tgm
w5QBKSYb0FSuL+0od5eZYfsktluebFT1WK970nN88QF1qJio2vT8BBVnQIi3ovhOehftZQa+lU7J
XyCv7RsvfOtKvV0feTf7qYhoOp8RRQyHfFLmubLl3J6+QN+NEk9edssJKxmrF5rrr+s8fUgpuHM2
lVnqiQehfwWYtOKVIYel6/BT3XBA7KG4xPeAiWsogXR06QQPz6b8Kji1V084VPhb08lo4UVY8NbX
4P9ztr2+DDlZJ9qfcR56kKA08w7g99c4DDr5JVhDJEdms4rbeSQwnZL2RNoomaOFgrqcnMKgGhiw
PRDIyaarMZpF/Pg+QbsDk9kpgxvMBku1HBVpQEu6qFzBEdcApqF6xPfosmfexEVwA6QT7U7EaQZ5
Ca5btD4WVZ4PKEJZvBPQo9wcFcbec4SJ2iI9WVu8Mekxv15+7GHpGnADt5gLjq7n2duqC+TPlLnM
I2/4C7nb3f3AbZzkyV6+EXL39hRzKF7GqMGarXCdgc0w2KOXqjt8kG2UKRFQokc5K4bDLsXZD7Kw
/JxM0eCBGK/AdW/Zw6CuJIjhTELPx5sWCNhVMrYpHKitVRkk92DcRuDzKPwDkfEXXrTg6gveVQCc
VQ/DiAOi587Dqc6SwKkOEVMLaE7vY76wyM7GQNQ54+538yEvFsOCGc75jnmEXb/omDsg5Nsm8y+J
jUWCLE7OKT7ptbIHRyIHXf0YwgGPNTLCCNx6r4pP4nPjm8faTK+TVD7Xi7/Wqk3+cvO2hzmNN+7F
H5XgSl2XhEFPiBOUsHp9r1fE8MiK19OQP8Mrpq14JRxII2lKxT8Cg/ZFuwqisOfdjGf5GyugjqXf
6b5Rhm3DZPWNl4CoVN5O8zznzIGimHJD3Sxmw165uRGsMWT0DGtmQ4hl/dSNvdBG1PgMI8U4KrQt
n62xLa72m+hWUBuwIma843QbikZqGxnv+DFo5U1vOczDhWJJ2w1ribZMg6VzYE7A5J0ICYdZtQSU
xteiY4z1N2PlIDqmXxZGGe/UxDwR56CCmYxQwYKPvqBbh0CGXSA8ryd4ACa5rJBI9opi1wFmnk+l
g21u9CggH7t4IDOKr5iesiiftXxJPE77omP1pnmkYI7EMZDXh3U0RdNmZItChYvIFIMmlvGQq4BH
WjrVsSeyyNrJjBWCgc8whYiJnVQ54gtGechiuLb4K2aHs/xVwkodqB7ZFocZ4ZZdSlLxbGRWliSM
TNnunXtry6+juh/CghfqNVni3w0wo3U0QjYF5Ux/PWPGPLlhQF65ggk/nq0nTVuM7dFiR2mMA5c6
wqAHoMWRL8sA6gysKMijvUr6OXNyJnKCTdUzI1TnbKxifHb6uYSPq79BmhjUfr89v6LtZPzgsqKP
imOSJeABrUcSzm2eWFuEa7Nv2lgcvsJQR/fKZd/iiFcvMTuBRUeXjso02px5tEZW5i2bKjXRHYGc
in9TMZe717sQyiMTCiy1iCcGQSbW6/qIFyMuv5jLRauWopC6i/S+Cvuty4LKmFwySh+hCtjfdCwE
sZ1lx69WVzhyhu5X2PfyhaPg87JeT+wmiBeXrNHM9GYX35LX5pqqHo9NGpf8gbqsa3eJ6kbmQ1yn
MCGPVbNlXjPQJd+39WRwtjmXoicYmG+EUvIopOTAMsdsJ8UjG2KNb97m7ngSA6yTlVJXFRncLY/Z
D951RFnyy2A4nImKhovonRFMaQQIPhEaN8IaaKD/nAxHNr2he4wueLhP6kvtU3ksgjFyk9dybUKA
ymdMD7r5yAo9I2O586gXGLykCPwXEBiIZk2Y6IMAQ+yIQXihDcQOvjaGHSZuT213cSnGhvsRXlMg
v9TGI9tPETsqIbe1DXWiIxI73+JuQSeks9WQPgHzRqVhklF3TQmTKsraeSI7/SOItLGpsKPgigdX
RJHzK0J2/OcTT0FdCkqGbhQyl+E0J5YtCfgFbizCrMZH22g8Qp9faJtc9AF9wMYJjRxb35F3eK4x
jZRNLIXCmJnQbat9iPlqAvYjj4XReeiYI/NKU7D4im0XH62/i+xxmvNDlw9VEqn20TkkwJ5tlELE
Ft5BsjrzeDEflAcKeWtE4D4To5PS7urWzzr3A/LSJoddM6H0fXscSaUj5sRcAyiz53af3Wdk49Os
EHBORMTMeu6GUMLI0njGmLoMI3txPl7ujwzcM+7bMwqq9J1JF81XjGL+ho5/3r415zcqGnpa7tll
UYuPICzSmR7+VT3JyR5RmAK3gMkS6F7s9JQ6mE6JBAQAR0NeTlpHXhvLBBPzAtfJtbhHOUpjTHnS
Rf6wI3+Dp1y2WRRNgSkwaiwPuhXbGtaJLNPaLcDwWW331+RVg5XMspQcb5TbjBqsdtpMBYwcSI/q
bEY7WOtvr+NaOXsq2Q6bTsGEw6ZvvF2eSno9Sixa+WgvavBXPAZEcI3nxRfLV/oK4erLeBc2Yrhg
CTeOZ2uj10sOLjrPZajPdCac4s43deea7OniivxE52Q9D759PeKoCEHq6vhYhBtIUT/FndjsxSzQ
APcTotcPVEvTY/2Ve4ylIlwE0Q6MeLA+weOBkNWxKlECMSbPmnmPlPtwMZ8p8ASY1Hec9UkvqDeE
QHNVqSTPpIHZ0n3R9fOLq30w+7op+Nrd1hlLCTUlc1XsUMGteKgZyFoU+B5tPHJM9DyvmHzTy1J0
0lMuTFelOlBfhW7J+OKG2TdJSRYHNpnI0qy0I7eBadpSKqgaV4wxhzNZTrP6dCZKipJDcYh1g3F0
3aBnLghS5jsAMtf9TvtoF3Sw4gLGr/M1NivaoreqxpxqNZB747C7aIiIg2FgW6Yvo0yCc8A7XzPs
72B/Q7Uk9sYZbHkHXC6jASeiWtnkJrMw8hCeWaiUoDQ31hLedoF/Nf0oYYyZa+HlAI7dhVZJM0Tl
Yw9PGtNlrFLzJbVis6SAIWmXPy89VxAMYRoVsDLTIRfgSv2ytr4UZS3LvgR6dr00lG5BbcAqPk7g
o0hpskNJn3vlTjnGjIYuX8X7WfZK7nLPQ7LiRqls84AjG4rY+mAw0dI8UpCZeFxgY7MZnpRNwrhk
WMWsluaXxj5G3Y5SINkOxnMNzfyjr6dQyXLF22gSa4zTUsTUF7fVmMeiY/QaWuqBzat0K9WuXwcG
2xq0wIeISAjGtcwOM9shhQNLGc7Krzb3Ctxsq1/9y2ZiS0C9+MqwIkT0T7FgfplpOJDSq36YqwqL
bcsZmBIc4MilqGawW3gwGIBocej7LBlZ2MbLtN3hpwIFJMPTD60PPqo+rwL+IjaYt/HRIs9KmV3A
iiTPwlP9bNWide1Wo/SB44QRgEBd5xcNiCLxGvWBohOKSUE35lLLkijfxUHqoQ5KF0OzNliUs2HO
3mOd99JzA6crveLmxK2fpUnmnz/FfHe+Lm8ZYzYHOfs7ArKYFgUvKQzNoQYmyCCeIqzT3/QcMhzv
FQGnygsUomsfMFPu9bnebbVuJaX5tE9BwtfIdoV8yfMp7FMFBcwVQUDAwbN3TbAi5pP94mI5GuQa
t9WWGbmYDrAYSOqT6CFh5AB4zRRCFu1mZbwS4vShMEx5vyWO/A7dsL+56vtd2JoMajEkoYHkdapO
0nVlYceQ2E11MJFAZvG6S5BQ+zVEU+j6LxM82jjpQ+7gEmCsLO2pu/vAZqbhGYSCgBXlfsxCuE1T
+DZgNo5WzepkpXwS6nQ5VMlmZIxHyjyM4Ueul4H2Yyqnt3eDThooehq6MW5jmGczbZM8mhnWTUR7
KxC2NnlWIQEAgxs7noZYZiQGHaBjPoVck0Kz6NY6bze/6Djc98BvhfLaUvZpW4aXabpRuy+tnajw
nkDG85aLjxUEutjn+I2i8RayHMjpc4sTyXDSWVV8LLPOKWEGQE+hacwSyQOvaOHjkzbNolBs2Jss
RziAXeayz8gwonp8GK29roessUaYhQ2erKVvHKI9MRUSPKYQUnLI9Y5e6SXTJ0aIAPBHE0WeY74R
n46Q5bEECl/Ag2i1EG/dq8MwniF+tJ4mKG9SQE40w/cMS3zT6xf49GVZmL0IWwIUSmVdF3csWGIG
4MiCWTko71HD5cXJUp8MCiAhm494A5CNfl20Fnf27mhHeEi0cMOjcma657FTqsS4EqwX28AB/czy
//2v//s//+/9/l/x52V7OQ/xpfxX2ZI2mpbN7b//LSn//tf1P/8cfPz3v3XNVAxTlU3J0ixNV2RD
5evvr/u0jKfv/j+lUBlVVGbxfvHS79QjQQAjrhVuATuYnfk2GUn8+RNl8TefqOuabOB4KIm6rv/6
idWlyy/VlVheslyVd6PyaWBKyArNg8zC13509SQEXF9fzLf2vDOckTdoXXt/PgpN+udRWIYqGoph
6ZJl6vKvR6Fcy1GRq0TYoV8/oDshpsJud1m3jgg52KE9F9bl/V3pP9TqBRUnxgDNsEdlggHD4IV9
AB4F/xTZ8knmsVhBYEnhN8cOiK8GKxxF3m5iFD6iUFr06QH0kNQ361lBuKwQYolXId1u8OeTUq3f
nRQXVdVMU1Gt7yeV6qZuWoUQ7dpQBuggx7176GBQ79i2oYhsBCZ48xGDDH2mP3rFMWpdcpkuARaJ
Jt4bWxId775ZotxWZzB3YTo/jkRj8jDAUXDXuoeCAQVdsxgAFpp8IfSUtnOSr4hSLfb9bfHn85G0
f5yPKSqKZMiayk2S1G+PStsPRl3EnbWjYw8gdBb95ImCd+DrZdPJHmDzVJUH0edfPvefLwWfayma
IVuWaBmG8evDkTe3i9gMscUIQVLtKW0RIGTVN275GjNVX6cnzr+unD9/rDKdzq/voimqkmhosqmL
ki59+1jJLMesjgxzV7lO/a40YRXhuDfZfB57cHlyyd/wHrT3MCm9q3+bQFwne2x6px8QnyDVHDRM
f6xH3OBFw+tO19rR8URgACWgcRTBxf58wOr0knw7YMmSOVZDkeXp/369Tl12yVOxVI0dyErZh/3o
xlR2zTzR3PJgNW4GM2RuEguHkAMwkvxQcQtzFq5N7yDiobOP4VDd17CkwWXnWCggMLAQ8FBW9USe
P0Kxuk+RKb7feTdc91h7X/98DtJvLvov5/Dtomu3tDeLliAvA539QMFK/jtB9fclozlsKxz5+apT
gsOzWXY74S+3XP3NkyaLsqbrIquvqlnTYvnT8mvJUSwUVsc+eoAUpU/2+xIe50xLJIaXDxJPGzR/
h7QoEG/1FcNy6PIhMXqY/xHVgikJuzxtMEDc4c5ky+++MItE1ZoiQxbmwJiT4mClCDMmI2HK2IlS
/C9X8J+rjvnLOUxL7U/nUEqKlkl5b+xGwydUasjmhCJaEv5qD0xVjuTMUAnB4IdSmCmLmkYCTiBb
Z/6XA5HF39zLX47k26J+JV5SFO4jz+NkE+JRLSUwtGkDQGeYXNUbhstE8jArSMsQLwLjwltkkzqF
4X+zfBNfOhTo0PtDkoQAtbTh8YLL+5u1xTVPv5EU5ctvEA5+QOi0uigJbCQssVdup9ilWbRDQYqj
xgAff6nnATEU3EUrChgCPJ8TUpCcnHWTpB/Jj9B5WvQqodF9Yl4y0J6Zq9wI0CNptyUxtzIXSMcY
ImQ+H93BrkfI1+pGYM7AV6qtTrouqgWCmuMkvBo/pBb1AdFUBE+daojEeRvBco8JBOsm5KRVjG8c
cyMhFND7Fs62KdyLuMUq78UMPlFh9lD3PrRjyfymOyI1FkLMPaFQzrq9oBE0jcfziny2bn2fd/nM
fEteBHhbS1D4JxIkka5+DiCj0H8lewTlYF+k96xtzJVnC/KucdvbgrhRlsZ0YUt9wY5T+zhlUf/e
DvX8LC8sSI1u36wtHMs4g1OKIfplOxwEdCXhD38c9dQdY6dd6N4khyLinHH2YwJL0rSzBUTW+E3I
F+e5aRHNUkCromDqF0M1tbpd6f35wVempeHb8ieLlqqYoqiKkvVjefzpwS+S3siv2mDskgBmiH4n
UMm+HMlFbz+Nt6QKLMFRu8BQV9GzJtjjorvgs+JpLC08gIfzCKiKKxD2/1tEeyOmF0ieso9kQXjq
dSLuWh/Ktqd6v/1t1ZmKuu8HLiumzuamSooqflt1YrPt1Vjv9V2ytCC4Fy4VcGwsinUypTDtrsMi
XzAzsC1XfEDSeVH2I+AHmh9C3tdgAjPTg7t8WdoliQOvmI/OkbLAM9+xIwN3SPdwZBbTzMQXCDLF
gt1HWP752uv/rCJNWVZlSdYtykhD/7boSJrYcUCtvhsvu/I0gGow/QMsz3wYnbdAlEMyERicOwST
SRXCMmIxZs19GVG15YtUx9rLJn1CkdihmjeStT7afkYCI7rkJ3OMYQVNqTqz/nTei1jQPo+fY79q
++0t8pio6fGSfMvbAqbKuCmqOWRqEm2JAIAWhR0jQiJtQ0tPyc9s5s9nrpm/u3marCqqqehUdFPR
9NNT1wplkV7GWt+J81O+l4gym+mfaYE/Hma2/Upm7nbqV7c5tAKaZcxfYTw8l4vK6WlYUQHfnrEU
lAPi4w1XPrReseQGFg4xvcvnY/o+HutVQdcH9AfBIUKyRRQg8B4tusNE4gMF0ZZJX7SGQfaXekL+
Z1Fu8iJJuqaoqiTJ5nTqP52aKJbVuZQTdTexpH7MLuqACLcxXijRrOy9+LKHuS33xGW7uKQSqqxH
O+PuX7a4YWVXT0/+8or/9Yimve/nIxoKrSNGW0X5x+jabaStIGBa4/dxAKFZwQaAp2YAU3c0kqnR
5IDKYvtEzOTzRUa2GTDc//P9/1EFfnt5DS6SrFEkirqmfrv/zUhgy6W7ajtoCXCrRtI2IW3h2cIE
aXBKP1+iru6XVwRqus2MHcHin4/gdxfFEC3FoOQz6Bi/Lx9DrOhiVArqrlhbmKBAHHQsDKeON6BU
vJ238ZLyzq/GJYHQdViUHuorv078Yf7nA/ldwfzLgXxbBNTOEBVdiTUKZn2eY48OTaO1pYPabnIg
/gfdwAtVHLZYZlxnFxXtRKDTeg0OFnGesZKdDnd5BpprlNfxRsXjZvBqkPDdHU6wZZfZIn778yFr
xm9eX0OSREuUTJXCU/r2RCWVYKhK3Wg74okgTdxMjAlOQhRmJbL/J8BLgEoIhySvKSobpEe9wjC9
04+19IhXXiRzYdkA1T2FXPUFjNj0jE98QJwzYsRTH9bvYvZUIlMYIGtCRFjEe2140gW3OWwkp9l0
TxJa1jS8TI7fwWV1wZ9IPBUvZ+jf6a5NTvF1AcvCnLfyrjTe7x1gyYl/6BoXHk4RbyjxQcHj20et
Y2jJ5EXFoPJabcaBoY2wFrByjrdGKnqwVlRhOh9ZvttJMj/zvRahT/diBq09HbCSJfhnNcpfmBMH
zNrfZfOIGY+OkpRiy1brN9FEaz59DBUYcyIoHs1UoRXqCl5YvJ4mixNzdmtJBNOj5pZdsV8ROFIQ
rofygpAX8Kl5hohqfvvodPhHWDlPXHCEbbCYPBBMH9UofTtDKjEwH6atVzRm+RMDGyX5fDV9zYVq
5jOSlvAFEkHG9FhxxytuGxsLUBPCCUycxic/FAAckgBxl7WylbyMuJMlpbmxKcljxsKG9BKks7Pm
BNZwEomDhk/TgYWRsrS4fJbFiVwPXADzPsiqkAiUDFseAIZ+36iECC+t92yXkLvxUc4f86/7qeyx
XmdATRJCvJMRDnVLtBrzvHuThGO2TT5q/AB1wo8iDFyXcbzR/Et4+9Tvhw1b5bhoNspTD8/rgWtn
iDMwpKxdRBwCzZf60jWg4mG+2pOSw0stGy6+dpOdnXg8v/FeRcIXfybdp1zsceqcZDJRjewFp7kp
w8TW8KgA3Ly8jBSEtCvWLjFQSrgXlOq4w4FGYmZFxiF0HGeU2K/ZMnFVd+vdjdMu7LadN7c3tTyQ
Nstdu8yxOsFsqzhhVGO5luVMZsQpuy5OkJMJYVx6zVFltoXJZBXqlCjQJG9AtiCt40I5L3Rfmlh0
s5KRAozJwcP8h5aqC0TNlg/jOuHBnatLtDtwnkB9YWJ7xYkciOSrCOAi4iCP7sUHNy6wjUDwFN18
SQ6HatVb3GH7vkP2rgdX2m3Ti3W7f65VZs4Olmw14gigtXyOrcPnEPQHliJ0kvhFm0yCWxu7EMRG
l+tGwWsnIZIyvBE0YBH0SY7S9XkUtgbT/DYKMaLpWk9VcTSL4pBZutlzTB6xx+IcX5jmuiBrIKPl
hsNoooQN9c4z9KcYkkFKo9AgCAnv7gSMg9JDyTjqmE0I4eC4zC/X8mZcp3MCNC4IYlfP3WN+ilT0
NPCJCOx8QPTDDBHY5boCBDLLHfdRIfQAK/cZDkIxpGnGgc2euy3LuDXgoU6EGMa7+dsZXe8T8lQj
uBSrTAOgnmpcdcmnD81kvrBhngGNO0UCILsXcN/SYwgFk47/r4yQAdKgw3uby7BmbtJH9zI5WxCQ
Iq8aWi6grRu2h8OnZMFenzzlfuA0EtEz5XxYwIG/oc1bw4YrHOtzuD0J3QqZw8P9q9l3n5j+di8a
zPTlddX6ynaa7QVHjDf4VZflgFdGFdTxShj9qY3N0HbtCb65z4HK4yflFpYnGFlaMGLKKb+qlH+9
cLrpyEGybSMutOc7EDlzDMe8YSiKt8dclh0qhSQEr6+uYT4uFYxbqTgPnbFogwjvb/LK3Gg/gBwa
fylo1N9sP5aoATgoIGuaJn+rHpT8lt8avVLYu/XXAo3cCveYqnMlhgCsF8v0hvTERQ4LzbMKCzC+
agOTalPDGMOeVNg2MD/C52RvjLA3m+tbRJ7jTH0Co8cybRU/ZH4PdYIbuYE3+AG1LLrN2K8MyG7D
30qh3/T7v5zM9PWfqjNV1cdWKjgZca4TnkwK9FY66Z/RtiWKFX/5LyynLAieB9OP/9JDSb+pVX/5
7G+4UT/2qdI16BfhjSsOMfH3GS5ASngN0fgzfW2e/1I5/P4DadksEdjaNL8VDpckvVRjd1Z2k35M
8/AgldNlJh0xwOyfy4wm2SevXlJ8VYPx+AH5rY/2yH8IutFZzPQj7oWXZYNQJPbN9hlb3vikI3WN
XbwthDjMRHg5AQ8nbyWPrHlf0l1Z5SuP6YgNMVTy8jmWwr7l7TwOxqE4n8Z2lfEi/K0P+FEDfStx
ubb/e6rfUbG6baosaUtlRzkkkHnwCWns2uBHbGsc5PheZdu42GPj9DSxDdVNgieDljmqdMzz058v
+2/GFSYWxjrjCtPQNeMHRv3TM1ZGWp/FApf95joIvgscsdBroAcal7hfHvDNmyWPDeK8hmzDF2W0
SSZ3hv2fj8KcXst/XJGfjuLbk95XVm5GuJrtIDHDqD4194foRav8HgEVzg8DLrbCMkkXPwAW5uZ6
4UOAMOulBcMelg2+qCygra0N66h6hweP4tOc0wXLENlmOJHT0UWekD/gMIYp2nayYmdjeDdW1y9S
FWrYHaQXY246lJucb9Gdlm3BJMlqK2FfTuWMhyweTgt9q2PSvumLTe+l0UZWp6CgON3LznWu74WF
dmc2bI+k6WY2fPpY3uVgUu4H6hcWaRMB4PufL50s/+bSKbjhyKahSNI/3pvxqlNzqyX9kitjqga9
zhDfhDWo2lIOgL1yfP3yw2tKEg1oAX7aqacxwduMzab6G1b6Y3n99T4CV5iGZWiGJsmGNCEzPz1N
taalohLp2u56qpA8kv8ZRHMYiAxbwzszyxXJOVhQPulE42yI0qnJmkBGAasfVrMDedb8yxqq/QY0
tRQ6EeZFpqjLpqb8ekhDnY/oOGi6C1wcBZeEXMjT0D2h4wM7jxFhIXjG2nfaJ2opZnZ43Ks288rx
EIWk6tTuf76BiHS9h3fiikiNmEUg6vvsSWuAUHYHc5kVe74DgJXvSJn2Iv+G7bNv7w7EarJuizWK
7XZ+W+FYW29IfA4nDgqMDcV+HPYThIQD8aLYVUfcpIwy2GeM/xnro8gnG+9mCwr5krOYHQ1xCRE0
G8htF9DKQ4wgiLEtsruJv+jqUqiWiw2yQeypsPzFCAjfi8ghBBrkjqwxorqUepEVQaItCDYgJTEm
5GSa5fsDSnDJ7uTjmVWeAv2heEXzmokO2JLB1s6bSLAcuR+EsuH00DgNLAPzQOuFoSz5g4SmdACX
MxGHMmNJtlY157/iHafDw8ic93IcryTulJPxNYeRYcISPwsKgpu1juYvo0/o0E3n1+O5f6RUj3A9
hZ8NF20grsxPr6jFJ6irQ/eXL264FgE3GyH/omCc3hI0TsL2Epr7FUoDYrlLaJD4poeTnpJMen1F
bIcAP1ef4yTdTqadzW2eEU+nb7CXa7SNiUmvtjJp8lXHGpbcCU7+0gcJ1hLQqJ/JuOhrquWtUS8Y
KlKbViCbtBIsL88VVrUBzp8XiIyaHdcBStHJrBv+cYKuOtveUfi+1eX+jGcRDk4JJCC7x2iL8HQY
/zigM5A0bH5IwMR7XAvs8BYhEi7Yc3meI3XgBU4ZycuEW81UIgNUm++pknlF8CritNGBFlNVbkGn
C+yc2gq/YQwItcngFACh3wlLxB5SqnlOsfHybuJWTQjemccFdqcK6DSS1fuaRQMnMUV30E+L+EZg
thItBOYNSqDBDbm7+NdhTdVXPvZ/OMl3BFLe9jlOdwcLY0SsDSj7GzuRghzpB0Y2uk39J16ZoQVM
odLH9GGK5qtwsnKJPGMapmgO8QjSdVmXQHHOQJQDTTo0m3HKOlJg1X3iu4pVhoo2FSGrhMsQHQDk
tAvN66fBo5sTt+PAM0TvcV4NU5JfiKImRZsO/RG5CXwQhktvSAjEMkBijF5iGPfVeccBTr4bycdU
BdBypMwgFqiJIIYiJJo2F5xSkUgzAmzC+3XX3D2c6OQVdDYjdTNlrScbBNq97pQ5XEsXKr+OVgXz
txtZs7YCoDhM/y7VAZrdunbuz7QcOBHhbgDLB4oP+gWwrkkKVHp5GZyzNdSPCIWOBLS8Hi4EeC7P
SB5UX7o7FyHEWUERkJDAc0chP7uFKLnvCKKxZsKJPEHNh1uih74uTjay7vCgSXgiARRoczQ3HDRi
h2vMp+GdSsQRTUDE5bchvLAQN5+TUecH9Cwr9rDpB1vKMWDBSWkHHa7Ge3KYoeFjf+UslA/9pXhl
JZ0u3Bvqq2oDMwVkuDc91Ovw+263hUXvjLS6XVuMue90yNCLPC6wOjgNuze7E+giVooogcTJ3Iyn
hEOB4/fnjVL6TanDLiBT6YBaiZIsf6sw27iJzK4blR2qv+7EnYArDbMfycBN8zgJUTuVKLFy5HPM
p7MlzHfxjI/e7P4Osbl7v56YQ6MCJTh4akyFGUsAGc2M24rYLuDMXb0Oyg9qPMuDL0gy9diulZaO
awkIhf+riv8caVB3t8bKgW3vOvtBB+cFY8EqBiZdPkh9P+fVyxbnffHOe04cRAMENXhW5BqIc28u
/ta31gfeAeJmVQVByvGwtBwFdsMeqTppvAmPHux80sKp3mo7RvHGyIzU8KtrcmewfZ9SHOFd2fQt
GZOlFaIloAVsPdRLkNBKf/JuQWlCyFKRvGrYPN7nSR+zFiHmY2lExgdMECFIOrdhXvekJH8ByyX1
H+MnVVQk3ZAhDJiA5fq322XofS/XogpKJy3lqz08mq/Zu/TEWsumdnniveYpMz7gg0MFOOH1VSHe
x9gXmio7DBKaiZCJcKH9zF/i2Gad18jGiWby8SrYbNuDAAfObfO1cF6BVd2G+SVfj8bkiasiY0rn
t5sLi0vHZh2fMFiOeGMx81EJzsYqOhvfo2aj6WF/PbIblEpQCNiBUIHasN+k3MdmMpOmuwOA16Mg
RBCYzZPIKS78uHvR7TGfDuj6xNQCAj6RjbjtiLB9ERz645Mc2yVxma0Djc5QIfLDs5q1uLrAo4vt
FLWmvODuSDRDPIgwixjs67PilbsRJZNoq1Inbjs6Uh4iXAVN9klSsC/zrPKknv0FoxoqRcLjXSju
CK0G04auTQAlCplJasi2RMQlRnEAARniIqCs0pb3BUHesEqhecJXwJaVHeBvVSQ3+XtNy61XJNXS
VFWjNRG/lZG3oU0VZpLyTl8h3KZQguOuxU62ZLqKiQI+AFgxibsphBazepz3GnuaTcLfFR3ia/mr
fvWGfC5jXNeRFzsznrgLTKbPz6y0vephZ6HuSjPgb0q/iHHnInUZdgkw0rC4qjbqlRaP50NB0sgX
Qlkqsf8UA/oXS6FKOcYat7s9pgUyNBQos06w89yt36h+iBF+4BddT/d2ShGU3nPyK6nvnm73AANz
Hl6RQjwmFyK8fOLVjaMrwbIEtWA4D5VXJ8F01hQzKIvREwsn7+mVxG2EBcv4eGXXwtrbYMolDaBY
AuSYD5Z24Cg1pVGjFOVQb6tImV2n6L5kf6aQXPTLAjI5sfCwfVi/oJfDuN/Ip/SBFaG8z+D340Da
W3MTLUHiKEysz1NGIIdGxkLVzDEu5xCJ7IRzDanZQpI4Uz5jtvdo2p7hEQ7KURcWZ83BKovntWsR
xyAzcvGFgufH0pH9ZT23pvf/l15jekgMnaXcoqqHofNrYZ9YQlnXV03aCdSpXHDlgWd3Un8AsxNK
6k3qV4IMRYq9aXZQRbalOGShRDhMSDM89HgkKMc/rid5BUgGKs4PI/lj8ykzt4JpcMZe3uMRGX+o
XYXE6ff9yyV3KEoph/rGOUdw0SEWzHBVBtq+jzAoXdJn4NeBMxa8lZ3TsmVS2/k4p4jT/awOyp4q
m22CIpNauCcjCK96lVmCx8rBJT+TAbG9v2I2iD6SAoePEADtYDwcSXEkWukdz8rXC2HE7Uyu591L
tquoMGZs5+6f90xYTv+8yKqmScAVokJL9x2qsK6JfC9aLjLqey0hs/ApVQNLmvUvQC80T8kZ81wi
jaf1AZKAAUUGwxBy8UCiLSIJfU10rHoeQTSibogdclUYdF6qZdkuCKgA6WAXi2GKksCp21y9IUFb
j2wZQ725CFabAEFPrzifhcorQ+HPXYk8yGGd4bMsgO9AiTUpzFUP7jDmNkB8FVKMN3WjvLDMZw/i
l0V4LgyrZwYlHfFx0oy1nGbhBkO6hygfIIslEia1RWZskMuxN8DK0XSLnMRA2A7T/eaUjvm0tHBz
Z0Q9syHwGgqYjKBQp2fhT5JhKRwK5kC8ayGBf1eqbTR5GvIh3yjnFOuJNut6l4oIRj09H4a452EO
FEWB1kCodSi9z0+0XmfK8Qy0Gcdvh+wAaZYAWnY2D1L6TqeUH0D++NXUe8QfU4ng347bPl9OHnVk
QPNBRUfrXmHg0LyZ/lmZDwE85ukNfiGBHpTXlBzWB7YHfZHsZQZnKHOQYKNuG4FMHvAwHvuAdUk7
Gv+fsPPqbRxLt+gvIsAcXiUm5WxbfhEcGSXm+OvvYs/D7XYVqoDBYBpdU5Yp8vCc/e29duzBP8Gn
m3DKU/x7tgBBcot8XgMlbgP2Jymyw/TY/GNanwQbjQxLPecwnNC0yz/SOid50Tdb7UCmFW5awPkr
pWZWfvLSmv6c5JBTGJh5AMRh+cNlFMwqYc4Cwi7+zze1Mr09fiwcvFYs0VQtUTdE+YciELQNk5Om
4p4GKQUu+dThYoUzTTOxDR+WiMNEfCI1OGzUPcstBeTS8YMmRkqk0EDz0o0JC81F3rgfrN/6rveU
6/TZDRwhf/6sTE5/+bCSgjlUVeBby6byz4z4X4pKGOZZ15fGcOiW3Ns1xGPDB4qK3MVkPMAxjlPT
dM1z+EJ2e5AW7E/1efUl2Q+GbTZZXvMrHNdSsYyQDi4g0iUO5XtMlQyYhC1Wg6kmsV8Ul5DdPulB
ZrJY9DePc4bUt2YrxFbSk87j+1DTZ0+y3qmfh2hbsSfS+JNbUofMpkA4nUTJubUQ6WDZhcf44WUc
tXb5UwH91mbcRC4jwL0+JyWH5cwGbiJddHcOvbDHRXxb1ZwBIeVQohh424E2Jo93yBOQAfKaMOBx
46sLQtUgGSfdlg5Cnl/V0/625P1m7yEphqLLuiKJimz+sy391wUXkzi6pf1tOIhUEsAbDGbTq16Z
oqzQM2LiQxTfgp5NfeWlrmnJPWrCBoPOnbx14OX9KUQ/lIE0Uc+07DyMczw4NJndzhhGYWVKG0Ez
ucQf93xzLw6UZlOXxCKiUaZceDkcEd5i09bVv8OKl9eANfsVJG+e+BtEvy5+I6lhQfrvZ+C/tkC5
SlJpwoIkVbCTlL89LL/IizioDHVShkVZNSztxxzgkRpaPujicEhinwU+SH0iUD1X4WDwbcGQIN97
lz0rQtxitR1FyEEvawrLC0461vYerBgkkuHCz0Yb0zNHbWNxmOZQf35QfvXqTp9T003DtFSGP/oP
r4ShSnojRs1wqA2PJ0EbGOgtY+0rZb5fM8dLp7PXDIWUzX8IH6HwkYekwRYUnD9gcDnbuDj16LaQ
H2exeLmbHgt3qxzSh6fA8KOittowhuMgJb4Dw4IIRTqqSaj5vHJuZeIICODPv5PEi/bXp5/wgsap
VcLyJUs/lqqqE4z7o+qlg3wgeNw0bgYjqdugx8WYAQn1GHNqOEhOLHNzxqYv8gf9TCXxLFuWWFB3
SEV4Q8837jRPuAY7jLI5s/NNz1TSrjXC1xxYfYAwMxP7cm1jq7LDheohrGEdu9m7veZzNr+/JZYd
LRMv21gdl2k++hOXTdopNj26S4XoFiADJKcZhR7Jko8n+TX9fLIrPxnNTNrF17s/AkXbkDXA9Mse
ipP0fkR99No1oqvppR8F3PsFgdA8ckCP6ytB+9Co/BIRQK9oelT0mZDhYE8ofnziEG1Rs+jJw14A
VsXuL1y0iR+FR5rNY3V395B62Ujn2LiY8LMWDdMEexU5yvuDjRXF8UCWH8YsHteYneqMzDp1mXsN
UiRHIuN+KfeVdjbio6Z/m7yheptPKy7oXxnr5V29xi/oso935FVbLP16sMfHoifFl9CFO4+UFyE5
mndgLv7wDVKaQBuEnXn93PvKczW1UBHiR/Uebauas7vk7tGZmi4kCRspQjEXX1f3ghPvOA9kPelb
V83m1hRvtYOWUmwXG4o1AEwwHr5edK5ySkjxp3gl5k23SzAhs5EJUnDizkPxEWc1EADJ2bKuIjnV
6rZuiUl0l/BzKNxAWijqXNfnX4bqJ8UqZiKtQNzY56BSZ2n7qZ+Ltd4896mPGkTTUpdc6qft4GZr
vAsszOd76JBpifknuqGVaptGC1RQSrxiZOdYX1LbnbJxGgw3l99aMGozOhOJnPjtSqLcUH+Ngi8D
9A3Ve3Xr3hbIK2i2UrVKvAc3FToLjmJ5JTwnw6JAcWFK5nKet5AU3Vt/aECo8de8o6JElyLg1rcb
Y4EJX3hFUwUr5kj9h4EGCth6UtHpuuFcLgcc+XaKecha0mYOQXoOBLhDTG5qupTZnBBFpQlPOyAG
z8dDvaLW6z6nZa+YC1s2rJ7IVP5DZ69TzVp5wRbwQe/XBnVaYeZ0bPn0iWee9T3tVSueiZBIt3/D
jsF/L9r3GtDvBQQBCfhttKRUxNwjeFN5zTNCAnYlWhzNpZVMfXyfsdV1TAE0P35ZEIVsY9cZ9Nrq
VE39uMI25D3FmR1HJJYhkFSH6JDuGq5SCGELTeqf08aXRRyTEjT21UpmT8fMGoeIQ+HJTEk3YwYj
Jmy3cR8iNNj3AwObpj9Eihv3Lk2xLQr8a54etHe6IyQ6IjqHZj4tg/xkN/yq02kqdgcQjETjI0gq
W3q+zD05nbbZGiOqV5mAL5v3vDWtbCHknCiEqwKgDy4/gWcv1S8sHzwP1O8NaL4nHRdX9ILmSAKP
Mzk102gAwSqG3g/qFwkK4CiuQMvN0HgB8hnOPfiUW4fCzEH4HI1z+a5pxOcRYHB4LPHD0jrM9ByR
gz/5VUMbnrMjOpdIRlTOdoiPCebv8pTq5TyDdAnqFn4Ed0nauTEzgDFb6D0qaK5zMIFxAmKkZSQq
YaTRSLB+ZlOFmMSZoJkqM1vScgO+aVdXHUt47lHAc/ZqzRSngp0fF9vWvM8fDQr5U8t5CSC98tmp
x0HkRfW4lOqrVG/z0gvI+td+sdQ4572UwinFjxZjsZbt4UWSd9lt2eAMptwY5j3DSar8MN/BPv+O
kTW557GbzVTyp/C+FvpLQJ9HO6s10vgnCnY7+hY8eXQ5dBoyDO/PHD2HXZhxaBhWktTwuvAosM9i
QXFzHjwaX6tFBTHCHez1sObNypF5d38vnhsRJBV671oC1PKONdPEEzbjUsCv/wIS7hEE5VBDH9IX
kclrz1+5HmHpXB5zIj3IWHAiMK1xFCfUz3HgsdZ2j0X0BmPFPETb8CyLG+UF5sg3r68i9k066akY
ABfkkFrUYk9TIaUr++hdlhccExVEcOVSJEe5XhIizef0QoIstU4oaUwcwm1F++P8el8Y3/2GPEmH
OQUm0ydfCuzp8s2k8Wt0h/SS05nN2yFXVze2+dHNxTPAKSVsriXyyhf6uEi5D78vJm2DhisTPo/F
qQJoLVWztrmibIS6djfFTCDRnuTLTNs1iGIu0DbD2lnAItbwmKwY88Km7zxpL8V7DT1x1l4BwUrg
SBUGLH427BTWHJnLjcDZCsTekkOubmsZw5lqw6LsBw9NQvRCjOzMVSimHLbWDkDgWL2K2aILvUFx
tKeHsJfXfXAiQI4dAt9QfaBxoWuX5db0I8QcQAWzkABqt+tzF7GQ/YPMElMKrna+Z3YZe4QYhPwN
JiXYp6gkVMK7FAYLfbHr26Z8CSfA0yVwi9zWwVWuusWdsM8R+hUDnUvLpHqH5i2sSM8SDIcLt0os
yDrwqXl1rXwqFPKv6SOlG0I18L2ERUcNipO9892bR0N0i+JUZkxGZ9UpyCEGcasFtliHMyAS4eaB
Ga24UjrZnbQr+Xdh0gayS+whRWHhT8tLN6wFZuKRoy0aYTXdo5ziIMzKvEkADkMnwUHGFwmL8CsA
j2WLnFrMeeOotVs8IUXCAAOiEO3ajcnviCqdMYJj3p6BItwRyICwMUGSjC6b5RBfDfMpf31snXjV
6hK8izkQYwYRoKEMiDr8PGs/0hNdzxwaERbIfUT4bcyv9YUK7j5dic/Azzw6RYAbSouheFYtILL1
xvrWXzCROjkAPFIlzULLXYWAycayrcgrnvkd+Kf7qvq8weKf7NxLICp2Hng1opWysABGcYZEKSWr
4we0RYMjkP1W+LS6ZWS5CcNJqAAw5zvF59uCg9dWr1oHEeJ7amuCr98Rr3S5wcVnmnkgQsFwBOG/
7Ymv8Ig/+Io+GSa1m8ZyA2NZ4WFmtGA2W1G5MPYUsicycQ/WFV68mtMEF95qWK4B+PHe51Ru7BXl
hHbACV3Yh4fhdi5QxiO8goSM76c4mn89bOoxudCqNBNyVh+NSM9qynHgS4Nv9h6unlNlET4cxI8R
h5eTL3FkBG5zhofPPJzucfQ05BTzZAZH6743u3zWM+hHX73q+KlB/KtzznFxuLsPe+rJIA0yN5pC
CbPHoTyQdkH0nEP0AMLPDNIvsY11tv55O+M9CZbG5L+lF+JKf0XjBNv+4+HxYq84hlwxZPbRSmJx
sMC5bYDVCX5GPv7d4Ju7TR0UYu4L8QwKBNUc8QwX0ARNULh71+XX46Afs8atRO9bfbkosc/sGf0C
8x2mA67T7iZdiK6HPs1N3miczJqO1O1+nPGeamghmTPE4kZgY0zAh7J3dEuyTv6E+p7gdaHojI/3
AGs07Y8YSTpA1n4/9+gTogMb+BBm4j3Q6olAywRZItL0Kc7VJXR5j5mMuMy+6RlbAE/BsE0Ci9Gk
z19bsFosSVKShMcIvUE6g3T9GgjLRrYxMsaLRKWomDcB92bi8p6lbyJfCf289Hg3gy3akkwguiE6
xlLzpE2Pmfwwniy7mw2rsocr4fHQXXijl3CLZ2hUtrKkemDEMn8Z5yF+SLu+3NlsOtkz0tXtyGTY
zJfBCVAdYVS+1QXZba1zIrtur6mTLKI9U+xS+CiqVbATSbHbablqqK4fFuxhKHxh7KQpgH4OuQFp
fE4iP5/RZM27DqLzhW4I7mfKCs13eh0qdHcqGT+hQ44SS4XQ+pl7XwhvlVtD/MM2IL1xWOsvYNsZ
6cTJignWmwiH/R10LxG4csarhEQVKiJCMT9OYHzA1ocBgxepXsEDBkeI455XU2DwivcAVXwgwWQH
7zw3vJiS4gPEGRJ5bfgMjdrZuOEhg3BY4Rk3+JvoaXBL4eme0bl3BUCRLUTu1kLxW+YPQHENu7Qm
VC/ZZZ4U5KBNWm/0A5iCLWk4yW3pOXiTk8+UxxUHm7gP4hVUBKwPOE9B3gLrz3bTS14K7OC7pubd
sofqGDxB9VH1M+fp/DLoHnOEyLwm+A8CL1xAHQviOU1g+RyK4+Ge0O4+L17jj663O+budxz0jQHK
cIWAJQPtSJYIMmkALOl4G+ziPbjGxz51mFNHNPCwVvbLRqW/gjhaS/Yx3tIG0s3Gi6Yu06XEHFZ7
5o6iwtYeVRLIzM8msmMRX/s998kbhXf8mLmFFZ4pkPvUJOdsV+157TG4ESn1qXY4iHnmHMpv+A+t
RphBxtmS15XuWYtcm6eb1NEqF0GHQiwFQD1m7fT2DIAYr+Upqb8Dy1U3cBSd8iXO/mKQ+o0aKskW
0xNVk2VNRSdBgviX3iV3+j2vyTkfyB2Q70qea0bf5QKoJXEKZlnPSN4cXoIlSihZq/hZPsufVF4C
21KdcRmcMaWcIFqEcFG5vPfvapi8E3+WQuRffL3IOwTlDV1RLJVhxA9fbyfGoalowngIVAIcT2G1
MLF7NFREUBWAM3sxWX7GdWu6FLUHRk80zq0Nm0E4XcLNOZL32O94UzSKPX5F4tG8rYb4cM9Pf/6c
v86k/vsxf/gY46RMdLEKxQOwiWV5ttwH7tLHUv6QmuuffxJhwF+1IUUmG4h908LM8BM00UTFTTQa
vjhofMxKvgMMJ211DdJPxoixNBfNdUetEil/6O8OqN9OxCPi4OgRUfZLOmuuAW3wggMCVpR25edN
wNl17O3BUUqgRIALpenxJp5fV/QVeANTUcRxdFDyRbqrGi+sVDFyy+lmI0eZT1Ll9O1cmBoqFCbV
yaKnACoGolR9WxRPSI8z8WEdSGrqatTRsUaw1RQccVN49L4HykqWVtHgJ8J3jpse20QVr/qV2vkF
HVtaux9RVkxoNKBquduI45NIkfQdr65Vj797Kz6OsuyquN/b7UDpU7Tpy1Unb8fITb46Ts93ZEno
RU5yib/rcj1Aj2N0j9Iq+DlM8vwkO6+ggjFSzYWjqNg3tBWbiZulrjTRa0iFOuRZ8cqR7XHFz65a
1iXnOV9TVz3rKK2Qz4blPCJEB6itpES8hDrVTv98BIegSJfdNA2MK1fhd9dDJzPYtBhHfdyHOuMg
6iQXlQXvUvMpweKU9ajZuEE73VAkxJV6vjO8nFMjgYNg/OC8M5H6tY31WDfM5Mw1e8fHsmdPmHmS
sS5U38LDijuaYwiHkxRnqKx6HGAGqbTBAlnSCs7UxMSrbV0HD8gPJqzkAjbSV8nHQ2nYK045gcTr
YRcwiF4l+8J9pFsjPEWCN6wZAreeCGPHviF+hb7G5GFYk4/GoEUSIiBf/YHFGR+NGoP3XzNLoGDq
bxgN5Xcjkn8/CD8k6rK5Rx24k/FQWM8WjPUUKMjaAvi9RDFJNvkzU9aw3iebhlDSnvsg80Y6V13y
IklomzUb7iB4z2hjdrFlcb6oqEGs/yKkQyn53fMKoMQACoPb5afBvVfKRNGUkY85MFnJ3m4K7MJV
zt5BvBvzElRVtq30g4yptKcFAHxlTrUGJUnqxvqUwmj+aK+wOdVpwEymaXwvJw/HRSJMw2BHYTpz
NAfYCTb6ZuWN5alrdiqwMWNW9MuyeWp5u0vxCf+p2nmU1VPImKxyDfjJuUZkq9817o4PRKlwhT2A
bx7rI06zN/HGJHzeox3gMWWcye6ZwoXb7E0PKWEO5qiPgKFoBVBg+5xxr3HIGE+MZjkLqWwd0KV9
fGYlzjlIRg+OhFg1bnYCU8gHd0jiSKt2OsSnyG749Qo36tfk8v+8XP5+kMZLZJLTGe7ApPjve64a
tTHI0godbwpPeCauzMoHW8aYAPs4V5u2tW5KPtE2tq4FfMH0sbGrz9dhsIZxcAUuwBN+31T1Lkm2
5fsjdzQeR/ShBPwA+FhH5b2jHbrUfSD7MOlC1dphERCbRZWtbxVr3bHGyGR+IcBEg2sCL3uNCErB
nk3f6ucmfUNAHABfYcFybkiSMP7299q57YJgH6gg3l2ZI8pOJdlVlAvYmD2blHzercr2HG+iGLcG
GDQR0iGVGktVXpB9h0idT8feJ9wRVbbMJjqcI3Myag6D6eoweyx4fmcKGmrO+pAh6xeLb2/2+PjO
wUpXW23/NyzIb1wFxPJVVRY1kEwSHJr/fhfDEGlqKgfjASI46+0NwES8rnlfMm9mh7ULOP1TbUkc
LNuSRA4h91x1+NgfVFeoEnOGv5jNjN/MWf7zgX7MWSSt0uVCScaDHE49d3WFrMjNEElLmVpCYWtN
Q48BQQCHr+WGp/g9QIqrOdn229HcDp+Gc+RLIYBf9RS4z7Laaz5onMZujSzT4xCkHgrfoAar6D0f
1kjB97NIeUe8iJLXjMgad1D1cLuPcptdhfBTwgfezRHSStnleDIMROpGKjJmzLbAnZX3t4Kqb+OK
C04/otixUe2lU2DCcPYrP6r/8vj8do1VNVXjAVJNHVfef7+xiKi2cqukf8aAeeqOJV/aKh5oWdkI
tf8wP2J5HljUVNM7O0+aeQBsXV8OeBlvzzgRtGnVGAEE1o5uvUd0odZz7MhK4EfxoVO9Pz/s2IB+
s9aqpqYqRMkVYtw/totipktFqWvDwWJs2y3bxhPjDRmfWz7n2AQcYlZ+tC9No7KbQP0kUzST0Ip4
7+Hhh5WZ+oayVmyIznOEgFzgPMJr3SVwKV86/cpsJS2cUV8yvbHwYgPcvpDEVZ7lxi5m5tM/3UTC
E3KVPCvYRe+y1CXNaWzWjJq4TUD92zcqTXBTgLibGuPn6OgcJ3PGTzFkOPKLrLn3xzMDqPBGVRYp
U4ScCBouu4fbrkLfFat1YW4TBgLrtNtMbpLCKzkqqvuHhalJ28FfLo4m+BW0lCNDLiYuTWyblOig
zbU+fjVmYsqkjtOVpCwp3mAch7xc+uz6aEap5GXPcM7uTyP4cOrnWizJDklh67E0QneIV6QThnR/
i5YxOxmZSpuAAoRNVeynniT9tjXgY9YW5WwZPtbeyXl9tRwDb+BbIaIq8FH66EI4PMg+obmnDc66
mYyIqmBwUrbUwMJc8VV8PzDm0DINGr4DnCrQatpL36+acIMJAhW0bMhrY3Ltn8KTwjfUnQeJmfmq
Fi8Bh5USV8RCxi2nrjq3wUPDL88Su5C8Rr8UNw/KY+cS/8voibGL0smSHeyVUtyVBdlBJK76mFAG
3LwV9K29iEyBx3gpMXpgjiXa98e7li+bfiERBF1p1YqyGp1zo+U2Gd/mrmoXGVR4xpcPd1Q2yGf1
TD4pwQZUYqSsRc1J2naOrgMlCc/F292EeuTcUpc3ZrfoOwfcXqrP5WcOiPfIw9Vb9lTteGRqbu+l
dgVrXlMyGaSehPycsatWDr28KejhIDHw1Jrr8hJicCuSax8+t3xHlESbAffKW8wNPSYL009s/mTK
4LChihDyB4qth/kMNeq+C5oV2WYIfeN9awp2cMNmChCNyMuNIGg0SRqd8oXX1epfJQjOt7fxsZ1G
Dwr0+oUj8EFLeUH6WEKkR6H2yKqfuuyVrkD9nWxAlPsF0ah6kb6ShUUKpoivz9nRPOvJWY7cMoK0
+uCoXMVnhK4/LxXatHD91wzEq8iyJBNkAQvGz21B3I99EOQdWW1UyW97dB9nIfQMDWlpa5leEW0k
9ohvGoERZkfxytjepVXCfHAf4IBTjkC8MWvxYvcxsgH1fmSsNk9ZsYhMr0ankpdspzFhvTelNwgr
3JEV7NY69CvrnIxHkmK08JaoIKzbDx8mYqEuwNn++beUf7f31GFq4JZkDQes8d/l+2HG5gAqkfWQ
n83DzZdx5uFlxgcVjDYWIFo2YHJuUnbBBITu1Afvu1M6LpPTJDZBmZga3P78qYxpy/Xz2hs4NkQ2
ASI//sdb1xLUplI7rr1heJbhmXdPpcqJ6nTOkQQ7Vxe6OsnogB0fzGf9deAwH3ikUYP2iGeARcow
PRH3NMdQYLpPFmsQB13WJPaTHHbHbGkdWZZ1Y50EC4ntfvVlEi5v/RrXKrO++XBlgOcU60ZYIhPU
2UovNw9xEcKwz+iEWneoxYkfFnOOaDI6X9JPKXzJkamh9G4r2Wf8MZIy1saD+C6vhncgsuNfnC3K
dBV+uUqWNAGNTFXHmvTf7y7WBUEZhHo4SBT6NK2NBSsH2PNubR9075IzxxTV2Hq/6L4SaRUTWSem
9vjGUN7yNT8x2EKfUtnPbvIe694+ar+401gQ6Mewroh9f/5Wzd8cx1BoZPgpOohGQ/zh2y+bIqgs
FanGvISLgMP3TCpokJxzIW3x5t/IQTlJuEEeiKRdRBEJIyQmzl/VyOR4iRXN00DxMnt+fAwXhda/
K3ScNJkL0uWhvxYfwoW9s6p+JbXPrqJwv5mQ1S/yvAOZ7VNeVnOKCcQ9aOsMxvZte3sJ5sqbToQp
5iA7lBuO2fUWlffCNDJzNcnnZZp1+3KDOH3VqynkQvOPCrDU4yr118r6C/iRM8ev36kqyWBSZMlQ
2Dv9uEZSp8bVPeAa1W55dw0X2E67aN37za5drHsyrRCUR2C5nI2farUq3W4J9XvfHXHN7RDqSOAk
tDkZYGfwX7NRQAEy5V1VQ+gB6Linkk076fRKMMLR3FHABriks0G0I0DsMsI67NZeYMf5Pm1VLK+/
A8RfmAjkPTTWcMa+xsDsgAczeJGYo6C1P2M9AM2Qec2XJh+N54mYtBi7J747DAoE/sNtwogV3G08
x5SowmSCxvBK+TQDYsbpC+5R7KdevKoTB4sNEzKs9OKq9+rvvneabNY/xfk8PQAfLexmcA3TflhO
sS/W2cftnEYusyFCSzbtwQSGXvkxKnCvEJXK0X1taYKwXwDAIA9n3kCi7HuLN33MMHpTUMaeu1ax
HAsQ5d2h4cafMx8avDa3cddoplug7IDP1V7NTzmxm680OWupV5p0Ws1CshC25WBpwKOCQ5d1wNVU
+5IuQcbcfaYoejaTXuHNXAsD5gn31mOFmVI6mrPUR+xHsPrWvjLaLWYfnTaPn1MfTh/htNnwHhon
JqH4Xi4VXcPGs1ZQS7ViAI96vYg8rjxHOtWvszkD5Milpda5fxAh2CPL4jGZGRf61Tu6aG1ZwAoI
W9K1CORUKGLsThqoKXyLzbZ7vrWc6TATPVNbSf7dpjnx0NEfcoz7eVUsBVd8Co7qpnlnesSDofqN
4LEVchnP5A5pIGjxqG3la/HekaNAE/rKErx86NclBTW8V1Cb/rySMN393WOC6RDvuWzKivxj6QuH
m4hwiJx6CzZy5kiUtGpOeKYH9mFeUPVJoamMx9jYI2oOVM3cbmiDEKg3cfmS8W4bHszeZ2mp8Ukp
H8JF+RKNczwHsZ058jdqJc0UKJpl6AHdf0zdSkuZpBwD1pxtueYG+ZbNaUtjO61ZNwzoiXtTn9nv
xQD/d2ryhNw7J7iPIlBw9J531lNbb1WJV1bpWPRpQtJe64wkqOUkN/9pclGFF2mpa051Jsg3MH9b
Fdyo1wSOT7wYtGOlOS36tM1tzamQ7w17AGKsNrzCLGmLvXYn2AdGdBPK+P9fdGuHHX2Q15phKyL5
D2rGnEsBzvpmy5EtyABG2z1b7uwvq5jyu0VMFqFsaOyb2D79OGQFkdlhT9bHA6fBNjiy1SSZ/yLs
EnCOb0O6QJUf74cQx4O51DjJAHpy7tlaZVx8HmknvpAj7Yv5XdqmCLMpqbNuQzMYld9/vo9+TaWr
ElrD/3/QH7dRE/TmXVUQCOGfM0px6PYhK2G4BrofdLHHDpubTpMjV4tlwLF6/34S7OY5/LKivTVF
GzLnzx9J+mfH9eOtDt5vIvCqqqgS4P/vW13P+6Lvh2E8VEw28VxyJE1D574KL5jfNTaM+ZNkftyh
eDIwm1Jr/YJM92OvMyhK521o377Lh6t+owfQHKUy7DVezPG1LM7yd9p6/D9GOr53nJWoUlxovAhg
IUXUAtm5cNDMrS6CcVvc2l1Gn5qdkE6WfZ7hggLKZDa75viRoGvReqb2+O9sgSalhiIg1/oqjVUc
HW7Cph93aepHwjKW/dg8S55xjBxkLnVH0/mjfjJXGQ4gxXKSDyHZUrak5z4T40h3mhNW++EY3Tfw
H0kNpBREpTT/9NRaLv98pX8nBWCfVSVDAioi/U8X/Nd8qzGVThTFfDzcUfxIRNFkub8TEdzRYBtR
f7Mury8I/jQffrcLjp/9bMBfawNjqqlemac9tVmckDEbPl0f+Yoj4TincvKjQmWFQbLiLfPnT4y5
/zfLnozpX2dbTAbynzPLvz5yNcZxawrZeCDdCTJ3qSbPobnISDrtTIwuLFBd7wukv8vzQ33qzwEM
JBisjL4jzuNLiVKaaPbQPuN9AJFzJhENMUfPVGeSusufAXAZ4qzcxS/Y8nZ9eNSsGY+CMJwki82P
/nR3JJFaktU9dXi4wxRFeFlRDZ29Iqf7o7HpgZO1ume8M2jq7xv0Zl6UCsNifErmwnDlS4+z5DR1
ITebKQbQnVta7ej2erga38JTSdbwQ6euF0ckMyYg6PPkM6oPARqpnQqOdQhCO32KFoAHySeUBMuX
1fmxquz4rU5OOVvJrT7LH879XNzdLIALsjA/RnOeGpy7pyFfV59uAFo/SNCXELy3MoAka4nHQ/OI
tg0vwD7LLbyPaoc9EYcMv01IDww+XLc4j47DNtLa8gguyc2nbJsBHtgZQxJeuoTC5tEub3Z9tja3
eIQ/E1TbFdkm1Udij+JdnHxgiko0XEiiurZGVjl32oaL9u1dlx06A8V0kwg2oKrKq/uDkF/UYzds
8JGHX0FHGf0eZYxvWvmbnV/+jTCmylAVRUVk1Kv9k5H+163VPu63MB6j8WB8PLinR1fXnun+ivxY
8IxgrVJBXHh3+i44XInMdF4isKKvsJ1A+Q/WwWhsPiwtqojOvJVm0uLP9/6v9E+Wap2MtsqSqEgw
UP+7LLZ31eylWhkOuujdKObFyiY+PMPXdmFy7BUn6g8y0ZJoo2YesSe0GRBeNhFuffSqO+O4Kb2l
t5QxMt9cWdqqGFZV7WPUwRjZsDU0MH4wnLMY14E2jWz5fUkYrXoi05h8incXqaNNPBWkruzjF+jH
PV4eFRWPbO5MIvvXYhj78y/9KzPxxy/94xwsFbk4DqU6HEiX4MegsR0ics69Co8m8u9OukCJFwzv
NnI6dsIrdJwUZxHBdAa9QO1Mm9vf6wRHqNjboFjXClwS4MaIWbgwvGhl7Dgwxwql0naxtQCKDGs2
MzyyD2IADGLohqIbHeBC6nJN1Nw3KOH7YAccYRNLff2jwVU0uKyBHeDkFuMMCASMpNVGe5Jk1yQQ
luOZAxoH9oH2RK9qvcLYZNeSrwW//l/e6L/devz7NplW0H/dxo9H1N2rGH1Xa1eagF1nlX3HjJWO
iUGp/VzF4pX7QfaOZI9NOgsc8Hr9fSm/CBTf4TWl/yx3qdhibw3xNoBt+C6/K7ETfIzxX7ZJ0m/O
7yRSFI7E3NbM/36c9QZVL25NLg8HevZymscx2t7dBvElw0dqt9p0xTUdtZPw6F8UFul3Z/H//9mQ
tf57ncwsuce3YPrZ25rxz2Y6TpDnf6FWDmbAX07+v7OS/C8ppIpggNSfQ4JeYUTQBtVwUDcFubrC
6YkHUbQQL+Q5pmKkW8IjQOBjnKNLvOMUJY5HeJjTv6BJi3cAq+TAngGya9C5/A+5X2PhwllZ4kGz
T0yP//zo/bOe/NyG6ZbKt0IlgqEpP/aw4q3RwjbPmGvAjNrmtUNOqCbeupFNp61XiuKP+QQC0N6q
Xam4w/mBuW0lMWQFpoJLWfvLnf0rd21aC/71gX7sVftHZGrB9IHqwqYwXAmn2EDIWJrEl0Mb0gn/
0Z+vwa/EXX4khRoIcYquGob+4ya5iWknmWrC8rNopTUULTbwwzbDprRjwInnh4ypzBnJWOH+fCmK
ZTP/8yf4nbtnqvPgCIHBh0Dmj0dkbMxHKKrBcBi+Q1SdyZbrKuZR7Ka0jrDSwcbYGg6+cXarrvKJ
mpmhXt4+khcJ/A5+OKwQkiMouKZBaV5yMBGff/mEvzuJ/usTqj+u0SMFlDaa4XAADQsBhUZeqAII
ksSVrfdkUwrz7AAVEywSiNC4SucBLX1Qh2YBFYdIbedJUXKY3N2qv8wu1d+908mGqdy9siVPOup/
H/J7o8dS1Gr9ATS4/hSHq36dUVUx7gLkfUWgsfEgYQ0mv86poH28yn1KRVtotyz7Jn/kka4D9Syk
66h4olISeYDbWyaCtaTkDsazkTOLXNJLrZage7eWjw8lx2xAfonlFSj0/RyNTzcGt/f3G+MPhbOu
4GvxNjeoAkDKtTEsUtKN7UQhS4ry2jzo+8Uu4nfZB0VydD9zZJEJi3OVbPOzpuYoP0TNucHaztQt
OOFUoHN2E6VOrAFy2hk5Us95FCCELnitxZEj3vcGaAzYk2+S5lvjh4XDxbJT0QYAxTgX1Ed4Cpor
3hwLZzbv07uXQ8ORli3+5gfWc5Tj/eMBR+d+aKF/qmc138biCciuEDpwjPMrCGFTPQ34G6BIUZsS
tO/suMsePO826XED2L1f0/UNrhkR+jXE1gy6ZK698CBDcaxu2waXdBnO2uHUFhu1uUAwdsGGmW8M
Xe4hiDSinRBeIbJciSd10er/SDuv3ca1bIt+EQHm8KqcZcolObwQsstmzplffwercXGrZMNC475U
H6DPKZIiubn2WnOO6YfzwASFuqbcD8hdKJZB8QhqALOcec3zQ2AsQxNOH741B8WTnJzcCoDRnGIb
NonA5pXxWNLPU3McPBqHei/FZ7k96ua8iCiesfTAPpG1J7bARAKhwvJ3qjvr/KcWf/+wbxel8kle
Qj9T8E3E/EY9+wmccqikNmq9Vrp3GX94tsmRn9f6JAEfLj6nUI6jI1PSGr8aRi253uGjYVAcr1Qg
h+EJDgYqTlxtGM/8fiY+0rwoqTRBnwGzeNcrskDn0J862P3QgTd8G34FB/dhcG1FIul7YiJ7OM+r
af0orgxK+ikGGoVGGV3Cs6NMkwP733Peo9yXUFoR+XTNBlQz6/aRtgiqer62ongSAqTaqcRnxpuG
EHZ9pGlrBeuXXy+7YtpNQJuBvp2nSMww89GdvDZ09IZDkR9UJrpzbQNRC7LLk/oUmwtwV+4MQb97
JKwXcwLx3COTBtX5pgpw7k6Tkq6y91FCDdEWuMyRC1uo1Z84GzX8hWp/1C/X46rhHxP1ICFYZCSG
Y1rsLgYK/WyZmGNvUI5fY9AjmbrRro3tZdPyEQhH9SquqGaMEX9M/PBJMGaiuWYDS3SbqC/V+gk/
P4ZcAdBB/5H1+CQPFV60g0DzFVNEk+1Q/LKpRcXJfjBf8SfqHESp4ipSH3UMkI8VkpjcWvv+rI1e
WhSj7HPwOMCxShCbQVcWqUordkAMe1Pec5Jxg0XLFMAAoTBJgzNjieyi9EeDTOpFx3mq6I+phXIg
DzMcCm32Ig+PqImMPVpcGpQ/L+RfM6TY9UDghwQIm1yxbgGxkqMFTSgX3dh3MW2lXuaAI0nzxs5O
MzWeEk7T0T6mGt4hjQSrty8ZuZBs/rvhX5F30s6PV8ZT3v3CToZUC1ILSFmIgvKmCp+04t0dnmKw
FOknGBEZQ1b6K34A2QsmHqFUb25YNvFl0OlPgrefr03Sv2kcIAiVNZF4JWRmfzYaf5XFfJ/qtKnZ
IznkRqmnOp7V0jonTwmDD9gAei9XKlByRwvpMNI0Cjg0C+PoKMTj4ZacsMHojTGMQH0VYRNjx5gx
QxisX+qZ1kmLGhTuBdj1VVStegRlC+qKSffcb0hmPvBA5ktdGL128EybFXoYpAYL/yG4pgEGyXNS
Pgo+Ow7oMe5FI9SB5lZ60DcpM+v8UmFDw+iCVQ0XAua7kWRZsrrTas0fxWAZ4kuO1hGBfxG8aCKq
GVfMC7yW2EvDg98tMeDij0fZMZdze6B3QL9AnWvgA1R4jG+V/6vK5jV2rxYNZjHN+r0mFJPmrGiP
VnQoFLiDYBQnYm7D22ZEwnY9h5+2kdVomtafSmuLbIzhFnQQleL2g9G0oy6pTWmDEmWKawegON9B
hm0e7Y8d3A3eKyZR4PlMEqPq95KAMnUCCGTH8APTkAZ5JIHf/VgTiuIu9CciAc238nfbQzPETLTo
yxkAJo13j0jd9k6pqX+jqdZ4Df6IeixT/cNS/utp6VSllxpR7uwQtmqxSuJmqmsgRHL6gz3QoW0T
vQqZ3Ro8Rfs+eaxwPu6sct4XC4QiEcNI/MZgQ5g/1bsQn4b3iGxO6XGuTpNs1Vsjd70DWPQgASDS
Vw4yf94hHcXth6US/vcQxqBt+rn0CRw6WknJU8jelg0skIRiAnsryj7gptQ72jsAUIzm7LLzhSgB
7omeZ7Vqi7m4bZo12aI/v0q8MhRNNxsDwmNkFWWAyct0C77xZbnNQ6Ht7OqZoNwQUrnIcHHtUavk
vBs8nO0pKlf0XhOma9DjtGrNfAIJCwJbhl1bYlnJUtY/NAIQpvmefAAQP9oEdztiy7BAMshIpd5a
dBdwFc3SQzyyRHjCjd9pewpIPcVRrc8pjMwKly22rpV+rWAITqqCTxCIx9ECbQZbrLKKsxCxsjIN
Z0FNKIHk/FDGK0aL4h6gr7IFYGn0o6sl/shI8q1mjLzWdEoYhKsZYmwiJwGDwikb5U4F6mYan9f4
WQI4wFasWNHVDfHbWnjApt2UlR3BMsnHFLxH0d3kZHYypKBfhD6tnNS0nzvoueAuRIqPbiZdwoX4
Vr5JDGdIVUHdKhAyFW2QvZHMAhQ/G6O5Beo45o/tPFhdQaY+neR1+S4x25XWdbXB8KroCz74JqxY
Bu2rHlW7dKqGiSCtAc4r/gqJuf9CbkrhrfGMOVu1XA2vfFQOnjIFX9BOxGcxnUQR4BsolhM+WoGN
1QxvZE8YKaR6jB2PorJq9b2LMstftMfrwAjnWZluGMag9MHfP+sOoHs+9Pg6xs+kM3PNrgQl3qYH
MTZlYiw+sG4h25lipCTlWgZAHx4LkgXio9QdcEs/4rxHubWCSLqUiarINg2rDopsXo1Z8Sn7o/Gs
p1Jf4vkazmQtpqt8Itra2oD09vzzgy7J3z3nxLNZwCc0xdJvek+o5Py89IfO1oNNBMIjngvPIZQM
LNE6PNFDdel/4Tf7fx71pn+DVKUN4oqj8jFIAeteIw0V1tx8bD5dRo+W9mDca4WMe8gvL/RfF3qz
05dcN27rRuxs3mABu+KLqU8cZq1Yn1BnMfK2aZNXtMkXDAxxH+w0yKtPaXDn0v/QhX46j5sNfl1Z
cZNLXLrSL6ICXRTOwrFRghzHvHZrJ1hSAgN7qRluv2hzwkpzbL6LihSOYS7+6szd3cCsP3PUf8+J
fSNRS/LYvtGpjvjt/voStFabEMXj1ra8hHNaMNY2CdV9aYhegjbHF/yp7hbaoWSwvDOiWUuA+57y
eexik2dOAUt4ApZOC6ndnXrtm+YEGWQS/WBiXKnYjJvNbSMFrqYXbWWDvnEfM+sXZzRywYQVOzk0
Q4vqVUBU6a34ECsPWPAq5BF3ntav34J/z+FmVqfmkiNJCufQG4/FGuCPtfWnCLvhQWV2ot55Uo2v
TyoXSpEKj101YOHf3I28C3VzsIzKJqwx2hFmB7BAe0+q517cj+JHrG9dtVTERb1yhRF7W9ANnxkz
EllqD4jVUvFPIiToUqGAOve2nC3ptfULjFmmrbLTJ3ODGZw2o6oiDRVgShcvY5lYixEzZqjs2isq
4LlXbOPggfH1JJ+lO2YnhGlp0wQNJZZRBtLXYF6mq5pcAnMi7rKLs2LPWFsfxhnBABjNM8Psjr83
rJ7LetOj1AimzcvP98Yaf4ybR5fRLsJ+NHw0HW/XL0lqhd7MpMrWik1FHe8cVQfzD6OcpdWDqTrl
lyQ7mjY8AVSoAaF/2CUArXEfOyresiR9cAMMpSDCL5gyOsOTpMqL7s30l8LZMdbOihLSiU7AWSky
izfwHhEai4OxZxAvxIduE6Rb41KMnhuDr9oHF1oZ29CdCUu3nleXut5k6TJeD9O0X1AL9hx8FKYw
tUc66StwG7XFSHvcuoxZzgwiGqay2VwuTu1RnpDOAuVtGvIVUE8WqeL1BoUswDg2EuUT1KfuhVH2
z7/qNw05mZmpIUFHw6+imDeLZejm2WDqWWmLGyHcBe0kRcGFCmStoAr6INjUKh9K9UmU8HbNM8oC
gBa/m4w4oinKTYJz9v5b6x2L7KyrewSOw++fTxD40Tf3XaGrjsZMlcFS3Xy3mjZoq7gSSps6i6FI
rMPRJNGdFyLzZoI0G+F6CEOmOnBqd5nTeu/JVzv0wQq5B6mAejfXs7HTWbx4eGEHSOqOPFZC7mvp
T2OcbtkUbKB4Hd7iV9ea8l8BvPP1iVtAz5yzDcYygqU5EB9S/dlTLr5HrMlFjh59xBqZtfQqWIaQ
duiAz5Ny1ZQruKJNC3IOXXS5Sv1N1+/Ys4yiCGmWyztL3PjBUuyWqIXNYk4sC0N46zOnjoQVTPRZ
OvW6dWGOeII6Alw1aYiBfMaJnAv0ZU2ANcg261/CGcE9s1C/YPa6MQaYSQQr7TV/bVWU7JSWS7Sp
WvEWhRtZX2XpwVDYlUxQJIcxOQvTGscycSgtfahpa+MJzZ888MGYfboZBNG8XOcF6OYVOuBo4bjz
nIFquAv7J6O5KqDhCQyl5wBDXxn5pzGMA0KlcNTRKgWRIM1/fhTU71YA8HiaSWCgRCN/rHD++nhZ
RipHdSeVtv9Z08rTJih543ZmvVvPuNZL2wXIQdgk9jaFxNueAdBF2emb7BeCcsxJJFY5U6KvENPw
E+beTH9viOEapuhwNCiLGHeHCciJZJe9j2yKNxglgJMh1/xq7ilVvlEjj0ZcBZcSXlecFjd1kdIb
QiTqXYlHbF4DD3dnGOpzHK3AS5tp68wrdU7khRAuGv6hpMk7L2iUJUufrMBkDv2pxPrJOBv35zwQ
ZsGRx5OFzNmF0gIhes8ny0ohZtKomzvGihiq8QERNsA5DqrLEjjBw5R0c9NagHYdD96QQz3L2akb
9z6r46f7dun++2JvFpm8zOPQCYYSGdpcD1DALIoXVH3umQn+QtGwAk0MaSn1MIrwptdoq7U7xdg3
E6vx9+ZLy4cWCfIt7A9jbZZZQ1sScVoDHpwIK3OPXWQXnwpUFQuekd/6BVNLPuWHOsgP6hpx1oZG
6/BJ0MDOfyiuvBemzOoH+qM7l3dGan+Wsa+/0f+d4E3pUUdlUbk+J8hrOHB/wOJTnZFAlC9yj7QB
VI3zgSkbO+5qpUP4vTh0/cA3BAv2cyr9KWFaiky1JuoFrwm9Z7+dFy+Juco7ZubzgiZHhkxj5FPD
hPI+2WqzaljhKuc7WCx9VAo9bEKIpkx/Ya3Q58CaYAnz2kInvcCoWjeQVZbwgQ3YaPk0/Z0xj+5m
5DTr5dIDoI4sQl0D43GFrSuffbDX5Gzdu5XfdDO4lbooo6Y1xl37zQwp18RQkp2qtPUKH+TIH9X7
dYThF8fdGCGzSIN1xZ8meqkp/ScYsvEqnfNa8eHAVkJVxZfD6Bc6mQodnI2RJ63DwaIN9kdB2U+M
CMrCnBVEKFcoDTzKog6e0bTtliFEUzbY+UyneYwGK9ihi7JGG94C1BJvmgxYsOZrNBNZYXKbKKLI
tWP9JGK3wysR03dl9zHmz1dn/fTzEqmMS+DNU8Raoo6lvURVad0U0RT+elnmSs4YuOTmzAK2Nid8
ANrCEGZSPq+qR9caBw3FsBPjkLZ3M+lEABzTcu3XrJDCgb26s03BowpwwYVVFB2y82N/ujcKtMYH
+p9TpYjjJhq4/A10hbcrYBLwyPdKJtmGO0ujCSyObG1eDcixQLAmUl0ylRTyjXcs00X0G4S3AQYi
20H96pztEmo126ZL8EjkK32IPVMdgGvkda9ZD4eJtqVRgBJ+lswEss22Oe34rQJJxln6yq8AVeJj
9MDYC2b4xmzPaGJ4kiJASTPntfqN58ms9ghuAW/QnjLWBrLmkZI+bWdU1zvLOfj9UwfN0FlmVoMQ
FX7egjEC+zlrznRC1i8KbxL2wHaBbNUdfuvEPXgbKWe8os7IuBzZED2AI5Idqnr981PwJzn1y0/L
rJeILcnECnKzrxDiXGrNMJZs5yw7c3mPNVfYwWxYkU5RnoJFHrxHYMxhrECzEhbuh/xgrrstnLMj
PT44sJdCmSWPxhT0eGzRW2F+B3eEBApgJpSEa+OBhyPZhAipaL+Mbdw7Wgpt/P79ewmWMlogDAnd
PP97M4bNcj9rXT1sbZ+WyZmInDzYOsqjJWzFPVymXn3xrzWS//yiw9eJdm+YCiRnbZWzoV3oLpX7
pASBi9a82ajAUURWRDJDo0dEjnAZW5y44s7KD/LwW/I3ibjBgu+wPjSsfYmxZcHjwvtHEg+9fKfy
RToH7Yv76AkrT7pTg3/RjViGqUvjOJ6tt0Gb9ualNWpZCSydbCm+82jvMk+YNXFLp3lqMpuXYlLO
ln1s+726K3luyurOYPlLa+j2BG6+PWInWHHXm96p6w9iRvLDHLWklFdz2vmdvGmGlwRhoAhz4frz
k/pFBPHnyCb8XR0Kr064FY/BXyWdKvS+0LeGd8LgWIZPbTov9L0UJdMQ75h8Uf25YOUzQ1j+fNzb
tefPYa3RmqwhPsNt8+9hM6+RBtdSUERWm8Sy6+jNco+RvKxohHjK039/MFnXLYXl2CDh4qb6sZC1
W20ne6ei2bLgAOSIGROC8o02Xrf/+Vjf3sq/D3bz6ld1JqZBCMlvnE7WJ3HISI74DB2g8cnJUQtm
rf3UaK/8srl+7+Djg/r3Szv+rPiAFGPsaiDEvdmqxbE21F5bgRmH2yqFU9JtAiR4YwkjBPMEOG+K
69zEhAOi0CJRZWCSKccjzs9CJ553lzu/xnjArydEfa2wXaC7dFMqFCWh9vXACYV0novKLroLDxZ0
sDbdY19Uva1jXTOyafO5iVfk56OPf/kPB79VYOZVXFaWUXontqKGcuG+g77U8m2oXByUbO29i71V
6Y+/viKOMwxeplFU/O9DrSRh0slO7p0c/ykuPhvlChSlyoi+ca9NcVFoqFODT8HC/Xyd4/N7e51s
ZGhlqZgOzdtBax3HsuMZinuKimNG7ky99NqXnw/xRd7259r+OsbNtWVe3xaBorpECJ/QSQs8Skw6
eIlEUiwSz+ZZ7sU7+83vnubxnRXZofEVkm6OWcqR6TkNfgeVthD7fxS8ZOegF7gX//3nMbz9BXUN
jS7obfqLt8JBiiNhcITSPQUmXaqymtQgODvtHJXVXg5MpNr7iolnCSzMYlMqgmwEGD0T09euwfLc
u0szhXSbvKb6nXv73UL5f2f2JSHdjD03c8sKzweFNik5/7t2dfS58jvH+u731nUqQhBHjOLEsbb9
61vQClUhFW7onli3/GiJS4tvD2/K3Yv69vceW16AA8YS9DYXwCxUd+jUiCP56wZzloYrG0iu7+Qz
y3iVqHoEfTOoy7ol8vgqNkslulQh+nDbiNUZp5R5xZ0N6neLxd+ndPNFMjPH6kUxdk+CdRXjjZhd
S/OhSg66SwXQHAMAbz+/Un+ay7cPnUEYqKWPWClDuvnoa06RKU6ljR4RBOHDJPFPYVNPnR6H+6av
2bLkswygRTAwq4Ox05PsTme37eeWWUwj9Dw95lsMIXikfW2VoNwzqI3SZtMigLMqKEzGQOcZmBEq
ouC5aMjT6fnQ4l+A3eb6W1qfP1/Td0/Q35d0s9xrltp3bmgKdjaw/YHFt1WrTYbdKDn9fKDx1f/h
t7td2o3E0F107YLdypugeGJRQDivdcufj/Jn5fzpMOOK/9cbESahlFWhKth/bgxoAJa+NFuOz6mg
DXM/5oPakOYTrh2yAqUKcYrxElTMXTN6mGfTOrba0e9PXbAVHDBXEY8zk2RtFH6+/3yu367QlqLw
3bfI6UGb8u+55mrXyp4Tca5qO0sratkpz5FYHEVQnYQFtMbH3YXzS2+YzwIP7uhIEyU+fNZNwZH3
rtYmmuXYw/CQ0m5XHyRnP6IZ0ZY5j8AWjPbgodAinhF0oortBNl/yEZhH3gPxZg7mL9ajb7oi1Gx
gHeQgCyxnUjZnJOmO5ujgYdIKxLOlW+y0SHR7clx0YKPjhZL9T4wvXNPXnHJjIOGMM0AM0QsIinv
/Gli5kxO1EB3fulvvvMGytmxXjYUhE03SwX8mtLLksyxUxJo/GWT0Ypv/UlfNKtAetFCABivKi2L
Vi7Xdw493sSbB9JQxhwmtu4i6+fN7+13ppR2feLYuLoifl6I+8w1j2iGm3aGbLiu7Ex+Soc7D9c3
7zWHVagtVQM2zW0FHSppJ4SK79iucHDGJt1wcJy3IJoTSvfzFd470s03v2usOvOSwLFFETMRMTnF
0R0N4mzyW+G/3eOOTy9ibIA6DD0pmseT+ev1HpwsEmph/DWTY2YE+zxxFhXmWkFnPocaPgOPXrji
VKg7VEMxbotwEagnVbF9VJlkIhfx2cnqdWg5q9xDPb/QWfpIsCdtVV7q4fggPpEyjQWaQZJpnNva
X4YKGBS/Qp7PiqXYAwLOWCEAsgEPlS771qKrJcyqnh13ajFlaOBGE2yV2HV3bISG3tElJhoizIxT
ALfF9bQ7H6bvtjCGhmVeZ97Ds6bfrCTs2KzG9UrHDgiLQDWq7NmiSeTvCUtI/4CtA1OamOlMUu4c
+QuAYbwh7AeJQYEUQjl282apiduxl+CGqEMOiB51wkYwXmXlpDSLllGQsknNFCkHoCDEP34xVYMH
1TzWsF0WARQ9qQVOgKidoT7U4tEIhhmCQcVng7iucbxF0k59PDXY65cDru2fn91vSgiDtCPqGkJR
qFlvHqcgqrBwlrJlJ8Fr2aA2dZ7b9kWVnlL/FGTEg9773H4pDk2RohWvicZ0Dg3iTQWROV0beQOf
J4pyJSln/6kOGwy/1AFWeOfV/CIQwLihseKBpAKByT/dHM5KEtVPSr4wPBd9j9oezq+DfRthUAO9
C7+Xb7PDMpupl31qyBvUcIxL/YxjO703i/qyTnAuqCckBc+NqePr/ffVjatci9zScGyumSyHyINv
MfWoIZV7MUV/6rB/1lwOZchsp1Hu4bXRb5YkqS2JZfMcx3bEdiaSANsw26cKkxN3xqNZCnsKUrD4
bX8aiqNmXUQPrBqG81KaGfSPCvnx5+fsu2v/+4RunjM39Ny0SQXHbrtxMuUA+8m3FZzB/M4d/0KP
G+/430e6ueNF66eDonHp1D1+86ojnikEcxFJ8NnTq4I63XUQ1IXziBA+a0w7FcY3D6agaNnNB3Lw
UoUFA2RDm/mIK37+HZAS334O/5zfuIugq0OX8uZzmHTY8DOzEGyJJQLXMSW022JWbIiTVi5CnhOL
spCEN5OY4sj3ScKwe+3ZxU0SZu9tg8DP37pWvmQXt22hOOdZvzGSvTq8dihwKmHvlp+Vc/bcepJI
jwY01r5j8RjOTAD5SdD+6iM+FUhCs1GcawhLR1b3lXbwhnNLmFmFQrcAaRDQ/knCi1y+lckGKmov
bxL8RnV6aGC4asZbr9k8VVJiWwOKhfij6jYqqkQH32zjvEvsN+VkC0vItRPtmEJ987u9YrJZYJvQ
gJVvollHu11vr5IkIyOmD06GsNu+ixYmE/rK8RF7mEOFZNUEoaDf6wXkkbDU2+qBHY7RLK1G3GeP
Maw4PYa6YR1NSmofWlEsvul1N6mZjbcDF+BNFd4zPOxJiuMkp4Qj02JQF2Np67bRwRLORQsnCIGb
4yPudZGzUKANB24SO8ucWYPmz2sDI3O7DAkcHE8nD+GgTxu6q1r36cEHSDGGVcIWoQPwLNFaEDNM
5MIhFEkoC/O3ATxJmOxTHVd7Gc1Ci/0THucOHUgKO6UxySgiJF0iT4U7FulveX/lkc2jZIY0bWFp
e4FyvkiL+UBCQsxZcDMD9yBp3rJjDtcSLpGYHxF/b9F55MWzRSX4hIYA8ZDP1phhnxOToES2BCMx
N7uFpHHuKVJP9le9s9RC+mmpPlHUcCYFx4qcV9OisZDjDQ+e+Ktik8ByvZsIKJQbj5vGZNyL8cax
ghawo9oAGykmFe0kpijT0mRHG6szq5moENwYg2/H0ydZ257E45oMbtpNiaN2k2NHeGKSZSsnRLdK
FqRGCoCbYBNgLwl41xSkX6Fo8MysS57t0K+W3DFs+6SiX0wV0zVODVcBUIxl16UhHjw5MQM3i1EU
KQqJ8erKeyUj++YcU1uLWvLQFPqxQJE6ODoaPx/eXPyQatm8lYqd7NQ7mhUDARaCtlGA3ZmVSyA4
gHirB+fCTIObHnMzXKncFIY6F4lvkoSNSHsyM11KWn/lF09WOMMwHP9mZL8s0O+yH6hNmw9MoEmk
zeczR1ubxV6syZHTVhV68Fz6rcP4SEsSaJR5EOvzkIl7T7uh+SRX1mLISyTfJgFpL6+NaRnrs4xW
tL8V3O5BijcZnUp4Q4vQRx+CKbt+ylgbTFijaWZC3xtmFVmjeJ8wYvRd+ZtNu/xJDyhor25P45Xf
z2/GwhzinZLPi2TDm+SI8oylpCmzY4D30pJfWRf4bKjaHvq6EC5RCCSasajI3/TDoxQVC14bGrM0
SXMBT3y7T0z0qQizxYgEjvFJwZbka8VMda46eyfVs9YRz7M/an7ZBPZZimkfEojwSsdu7AErIfQA
IBENE2u9o8PRz+hNFxhlx3HH+N+05lVlUifEW5YkTRI3om8bytWEX2ClBxG5SYINUI/lXwI2AiG7
YOvOdJhrIAkdzDYomHWe3Ra1tWYx3QTiaj1pSJTj+E0qKjZn537Q7dB49QyLttpjzoIhSMg0eSlg
ru5ckH+yhvifKBDFX5bM8KSOBU0x56l1jZHt6h4mH1RdPRMmkTjQa9+Oxq6YZitmVvS8QlPyxixC
5aQh8Ta8X7V1MnC5tF2xEVrj0vnPJmKLIc+PRnpVs0d+5Cj8kNJmZTDGlJViETUdvrlql4GNiYJ0
EhvEDYgqE09qLdNuFWMmRdnOUp/YNERSxugZttGCvyi0cB0HFtodRjjNiRHEKmhHy1XAeP83nwqL
+8BLHI75L3hCggQ0HQp/dcAxMpwLxc7wwMakheqFLVZT2bAtwPoBJ2GyojMCWBeIRQrdWZQmqwpU
NWMUDm3YHkJAJcj8WTHsoQZ9jPGCcVzAD5owRfXxQfFi0ZgeQNtInrqKvE+MkDPFi1aIPcd/xSHE
jmRYNdQ2DRppozyaKGMDVhm2KtJnVB9YRmiiS+JrFL8BnwXqQzwH97+J5G1mRVta3JLqLyssW9wZ
1yQ5z3sPdbK+yf5SFSCezLYK9zMCi15oEtejr6yx+Vf2MxPWMd1kh9GhKd5lQ/+p1r5UczDTVEaa
NN7Em5JGi4qKLY9ISUNDVyHcLiSQPfWtZWwyfedy9RDvQZxuGH1rjX9SxN/yuNHoYFpXyxA/AB8R
WHaMp0eetc4Ek8p3/MhUlv4WNBhNUqgC4psU6uuQ9d1y+mnjb4uR4qJNfAmhcbIP6kM2nPJkY9Fw
9pCq+fKvGqlpyArbon/PUnOfCfo2F+iMotvh+wx6z5cXAFJr7rQXsSvlAihFFAmYbUnOZVTNW937
zZnSUOz7Do+OuAyoWRqGakb7XLRLl/Bdsy9Xpj+Gv65Y3sFJ+RvWf8WqVorzXHjRXHC2hl+sWud9
nBQRLRFzK4AArNOQkTrZDqzVdfo+dApJjp8eNl18meOPMH7103ova0QiNtdsVMziVKjN5phR//hx
wxoLsay6ap186eDOyXE57bpuHdFTz1NjG79XWftpZfzlw2hAFuZa/5J6hJN7Dvqy8CmRH/hesRBy
GSykFN2V9Jr42VYdwwv7mUMO2mC2c/qBNG/GpA1FOvbeNU9EPISnAT+WEwNiRU7Kfx5QruVoakK+
y8pABIlWztUM5kUo7duKrXURbo0IF1MBTWAWeD48GHXPDmHG90jx6rWZAYRF2KjiwWkLBWLsvqea
gIK0+LnS/drcGwtdDYadxu4bifbNdqeP9bhp2oIUDipCKk9ocKE21fJqMmnrTY6RUJr+fMjxPfjy
nrDTo2dLQ9G6Hb70gugObUsTgA4rGz02GRyQTxvd3Ltt4y8bZ67OFEVkM7TV2MZq/27mGkPK+kKL
aKhVJz44enBIiErnhvHRY+Qd4hz4+eK+20GhwlcQ4Zsaa8DNAfNGlHrN0QhsaKa8FgqlG9s4Xz1X
zunnI31tpozXBoqesRzOD1x6/15bp7Wa6cqDNV4bNSSfYDeASc6L2LzxLRXIcYv25ikz7tkwvv1R
/zrw+P//1dxSdFMozV617LZ9ldXH0kKOxUaNSFkCq9CWdeE9FcO427p9ZGhG0A1WmR7hkf/3iGrn
x3mbw65h7jqh/W+Vwwxiu+OuNGSTtU0NyL6IvkRytu7d0e+uFj2BybqOxBDizr/HbnIvyErQaTat
ZqkijxMar13glMMQ29lsyn++reOe/8ul/nW4mwdoKPRMVNtxk+uKFOQAlpxzElDfBM//vwPdNB8i
M9TSkn6w3blj+cbChnCgunc53/x6o/gFzw4yCcvSby6nagbR7z1eQDbQMuLe5ESuIu+f5X2GNWCA
e43XLx10k28vPSsNQ6huUkD+e7fMypFqM6DLW+sAPxB8Dwb1rLzPFO2QJpjmStduAnFZOESB8faX
It3Qjskfn56cBoRMKmIiks2VsWIbo+Y5QsJG6GPmk+3Ox6SCaXDQ0Nc1CuFXwabp8awZ2OiJQuPT
mWMkTFhJx61Riw8vAi7A2la4Dh/pcqMnOOZpoWkJJ3dQnGEV1u3j2MsReIUMSAFOQ6aFNv+v7zW/
CqIx1iWRCezNMzxYgTDECClsv73iFXXFrVC9mdk9o883i59OH0vRCCFSWZhuFgZBiuNMUh0QU8qF
wXZeHrnTMaYs7/jz9XyRwdE+ohFKZ0ZGC0cf+eZIyH+wfQasfTmNI2+kD3hHz4Rt3gQLo0Dt1yJd
Ixs6gQWu031B6h+qxjS3nIWatQj0z5Venzo3fXQbWxvYJ6Me9ZEBD3E1G6Slkly0+uJStPX8NX0g
05mahsAza1ecu9Z5RD8aRDXjDpDZsCZlAqhCnjekoBqPff4YpSe5lDizj58v/D+N6r/WB12WdMWU
LIsOpaRB8b95obJa0MS6UsJDaT30TY2xoHnNoIpXYT1n0zyIHsjgDwNnkMyFpiEpvO7H4IIOb98b
iLF+6GdYp3uYSmerGI3RBOqGwAMpagI75TUw4q6c5q31rg57hl492lI1At/OVsW0tl38JLgbQGci
2VyV+GChxG0F+UVKlCn3mW6AXsQ7X1JxOzqevNHy1yp8dZgcSr07Fd1mphXDuiTWVnL1Qwu6RNMJ
mMOd38RnHLkq+nepjldx6k0y980sFBKzwvgj9sjQHLXQNZSJ9KPwIbfSiEqxG9b49/22QPuYPErB
qzzIuFlfIi05JHozK3OEmJ0rLiMlRhlf7MPiN7FDVd2+YDmYOC8GXQMxqIjPU591LX5Kwn3fi0et
JaEX7K1ToiulB4n+vpbST8HUtq0Vv/juqSB63CCEs2KsKIPAs8po0nTdNCslWPYQiLKG/kOp0rpL
AfdFXga1IzjQdz4aMLHFUCXLykoOcV++qQl7S1oLKt2hDIO5lSiLSKW/J9kaQJOprmjEnVikLRVX
QdZVehvQv6NyJ1b+mq28CBjAU7LTU5IYF9diMF4AHxIqEmfClTwEC1kWL4JBfqCCVgjjvsQdcvEr
prGwLmRbVlvoGfS1+qlW7HI6XEHQzeO2sXsmrqXRgO9pwTNrZD16dlFBr622eQtC1tdnQk0Od/eu
x8Ol8uk8wscLHXNTQY1RnA9RKZaWKczUdD7eCtVVF5oyqRoS4OLuNdOGtQPSrAyDdZqGNE12ZaZD
MvZmNmwLtXvv1a1PL1RxC3IsQ3xe3Z2C9A/456d36uZTqHO7JU+TwoNa0pXLQvedvHZUOs6j4ThP
av0RtPnC6sfGAf4XUrSiEAKYA2iThGDBF36rRIFHtUPnqYNQxy31kJDnLnl6Vo0229kJYPHrXSCn
lyGxeKY6caOCTTUJkcnpjnh4rxTe3swUiLQLnWdLjR6DELeyL000Cb9gENd3KtU/SoYvV41lGOiQ
Cr39dhhX+vEQiB7cBSsGOu2vdHFfyzzzxJG2H8vifwg7s93GsW3L/srFfSeKfVOoug+iSKqxZEm2
w80LYTts9n3Pr6/BqIuqtCJhH+BkRgLpFE2Re6+91pxjThcGUcBq+nUv3adj5ALjnu5I5eCROQ8w
/+f+wET4+/XtWhy8LG9gXmEGsrpZKgDNr/u3WgqlZUhRcqThwQpVE0WbA2CowNCqb4N/U6vvynuo
fObx8hSvcvyOUYRapcfCFPaEq/j4G3G3zhN0dKzyZkX6/HzbqcGhIOAuIP+o4dgcVyR6k3KiVy+A
q5yqPAhYsywARzhtjGLe0PBcpcLJiAAwE3U5pcRR5vAsi8dhip0E5pxEWHYH7jUhRE9p1wHbgBLH
O3ozrqgvydw/aKj+8MSvvi88EezjyP+X8cnVSKI3/FzQ8xmEjkmnUW/YZmlr+duR7tiw8dOd7oDg
so0kXWvtvJazzh6zF7F9UWEfbvvZ30hx6fSPgg8pAzbxAFcp6FLPlLASJRBcTelOGy/TmN7G6pJ2
wXaXp8DmZnFbzOFmyt3cjNxm8eSpYGO7hM4MQK9gxEs1HAzt2era2yl/CuT8VmRP0ZTi0hBRpYbZ
URaRLGZ2oIQe9MXM39dN86bgjGNBGfRgEXUIgLgImYSdlMbj1uQHw3g9Gc9dUa8lFO0BZpnvn7Zr
i+TytLGHGgZ1qSxTp15Vi2qe14mZt+HRxL5U0RkweNhinUnKvLOm93nwN5OwjSrWccukPjNL1zfn
c5l9SClhC8ZlFo4x8YW1L8MG0Tef6CNCvbgoRrQ1OpLN5YcZlnjTjj8UdLDbvp4TlkvXJVOxqIM4
upt/KqR/HMKaWB+6vJbDI75ru6sI+ervzHmkKfsLQ+iqpXc3dA8wn7em+jQrjGbCjExAohZF61QY
cM1VIpIsIh+rrT9D5O6hw47mJUTcG8jqWpUY15C33YEbzPNtkh2F+hxEKHpFbT3GhhtWmNkyC5gx
qvux3g4R9oEQgtckfSiNflv1EwiG8O7SDxbDuogFb1yprUaACYM75SbiH+UqsDtey4gOQFU+d6YX
6Rul2OkiIZvRvcG8WX+OsY41LJYT8HY9fVmeN7jcBqLeUMzuS5qnKRlYZkr4tK0OBG/cGKo7+BDg
i4e6yo6S+KbKQDqy6q3ts1OS60jX/DXNyIdETfBAJzCnHgSZjvuvJACKSgkxUD616sOUKOx1Cv/K
bsrqN7ELN2xhT3zl64Lxoyk9WhMQ/uLOpB0XW/eV/oxuJmeD+BxiYl91eFMFcGzS9KaKeHfaQQPv
Li4OqMuzPc/WppXHrS6tON47sWU5dWwuGZcUZLO+15ZAllTyyCoExGaSMCtWPKYaFBaBeY/Gv2Rs
QyP8PcFfqHQJ5UG2CdWCzZ7vxSiJ95mfFaW5lBjMNdOyU+uhic8a/WJZxB1KFm4akbPaFZdZG24t
cbhMzUnOFQgbxrAdUJ21eYkDFFKe7zR9walHV86jgDu2LrFnhscaFnrewFkYnSboCO7EEv08pOee
kYpIinWY5KQHMU74SYItXZ30/u8LYOGEApQkgnm5KoSNwM/KpjMYrLWcsBAy4hGNZi8Dv9AdVHOb
KQQlaLDTnr9fNKR/ffP+8cFX1UIX+pHUtWZwnIiFK/O7CeOcWq5wgdgkMCOAzHKbRgZRswz6Zhq6
ePvMnwbo186Sv3795Sz2j/d/DAexZNgQHPHGlTxr/kGXyPupGIThIH4uiLMGdaaAjF83tff9Lbjq
4P312VedJzMKhXmiUD+O1aKSAOWQk2tmbqWUKMofPuu6QfnXh10d9YQ6t4Ll/8e8POjtRcb05Xt8
all6Rc1gJn6I8h/cDsu9u9ppEdn/v0frWgMqdmBrq5x7SxGSRYcDwaRtBtn/hx39GiNy/av9EUn8
4zsc0IIrETOU48ScX+CdtzpyoeF4CT6hA4cqJDv4xTgng7apidheFirTB5SDX232oEFKw30d7Yi2
sT4ypm4F54bvv+jrHuNfV3jVeDPGrg6lnmddCphxulR/5KOiUN8ayq1KCHdwjvPJ7asVfMnvP1pb
/tPffQlX5c6gx5Wll0JwbKC1+/eCiCP0waxcQ73redMpF8qhJmKwd2uxf8708VKPE4OBfmC0zSKb
iBC4sJ9ogm0ETHyYfmsV4CfisYL+MJfyOU6CvV60Lpj2O0PrmKRv0pkEsvggUP4U+Utj0nczOTQ2
Srai87Gp1Wif99DCQJgwx0qbFwuUYrIZS6wDW1E8BZW06rrHgdM0yY3f35FrzfBfX8ZVF0cQhEpq
U96EYOQgSbxih5HqLMrPSgh/a04Z/3Bs684+jtZgdIS3CTkbSxI5YT6mL1LFM/A88OHlHIyGmgO/
YFC01ZPz9xf6Z+m9/upkhR4QEp9Fc3dVVukzeyxlQnDUSITvG42EtQ9DjF26CRJuAwGWiX+CWpL4
2SPcCrA523o4pHr8Y5X01zOExYOmLfMNDA78/esiiQCnDKayLo9pu2umh7af7KH6YNUyhspGFZKV
D51MTGSKshJcXTmgrSHLOzqU9cNkFnb0I4bm712LKzKJgNKAvIr6tT9BzqwgjqnDj0Z51hSq9eBF
JJatiF6Q3K0sjiykiQzEh/2kOL/qK/PwfP3g64en78o2K2Ggmd3D3EEE+WTGPJQ/LGnS30vnYqix
TAmzB0yPa92UanSpOllxftTG/djt4vaA1EYloEZ9ifwNILh43BBEU9BtjuEfPIIc7wdvFn/oA/9h
Pn99BJETAus2LUY/zPOvFq4mUHxdS6bs2NJtkgyyN6Jyq3OaK8aXfhS9SXqeRdnLi8qtI3YRcu36
/iOszX3YLPQ6lZSYcyrfZ/5WKkcSZiD1JC9tviugttTCPZYhU/iYBMoef7BTilF5+bn5oxrz/WQk
6ymNNz+8Vstr8/V3MnUQT/ha0GbiBbvaCfHbKaxuwIDBfBWoQMcFrDZ4Q3uo2xYBBEQfYrt/Onde
W2p4cvCwyjL+vwXujHz260tkSuPcimEBgzjzpDKAYh0yphyOUZl5s5rbqRguXHCZ8/AoPiRLAuBl
pqWq8JQX9X1jDvfEQA3++vvbcQ28+nNdMi5ig3BQjJ5/FYA0SZFpRiyHZmkvh35zrF1cn1rLSbwz
MAXCVJUQcp10UCu58RyaC1SDHZQpuzW8iomI5uRRqZJVqoirNPf6ZnFgHXpAr3XyQx3zpyX95dvj
fGkxEzSQ92PMuSY1+vNoCl06tocJVmrdPoXSDezBJP3FAgrR1STgk6DS+kWKcDOXUGfQrxhkjpY1
XWm4pgXU/gkaoUVIHNCZ6RSFrKjzMZfcOco3akkG1sSImH1Jhkv5w83+q+Rbrt4idULilvNaXS0f
kdXn5lBgWpvJWVeLwpbMcB0U+wAwKZpINf5Mkl+YU9exMNrWdEvg50Ir1JeIvuB3WlR0Rcmxzral
INDRyuw5ilYi1o1p7tyAxmmZXdKBLtpPuoxlib+67QSwLNNmIJBMgK9q1bgQM3GIhPYQG7+zhsNi
+TSnl+/vzt9nEZ0zCGL/hfgl/0sudRLNBKL67aFvzmm/LeW1mBvogc7yEo8Wv3btiKDqpgMN/f0n
/zHLX/96SJXBmvMKQFe7ejnDNBpRMaftIcuP6iSTreZ7fZ86Y9OsBy1xo4H4YcqT2NRXM/XC0Nl9
fe+j4soW6/sgoU8gfXGGx/wRwvvksnMdORAFT2u8COZdQ/Zx+lSpdOMgx3FWJ7Chm+9KTuihMjj5
hMRTJgioN3DN6NsePiUrGNqfVW+GoAFTr9I6r+s3tf/QVgwOYlcdTjMolHA4z5jtjJ53UpD3ozXc
GONBCNVTkdXOko6sv3x/t/5uefI9wU5Q2J+4VyymX5cyoUT7KAwVHU7WiJaWqipwcGQuUY/dhvlN
pryLykC7/kVH/maOT9LwIRoUgOFT4ZM9fDdWb5WwU3i4v78y0Bhfn1NOhyqlDnb5ZW03mTV/vbRG
qjurytToTK55Xt7v1dSbSsQ2K7+yxdlJNacGiJXbuugAsOIFWtAfqIdD/TKbDyYODvWSBfUqCA8x
QYCo9bCOqdBvGmRAv5PZmZJNMNtBsrEkGMGrkhZPbXcTM+01CHjaFKW1g8A1mxtYhjECpNk1Z3ob
z1VxAruSTC+xT3ePSJB9RSbOvIrRpCR3kXiIqt+JsW8KTyddoDwmxbH6nP2dUZ3z6n5K73o8Pe1F
tI4TwR7aHtSWUh90suj9ozXeTS3E6uNoeIp/YERHI072jxmRbbDviw/fP4Wskjo/tVd4foWFvGrA
OpK2be/V6q9aXkMZobAvGebCexFXWBjrJyu1cxRXGblp624Ct3oIhnU1k0MOE2rfBg5kJjXedkSX
6TywcM1t05a2s0A72c0Rx03Lz3MnIYtMH81B5obmNita37kah0+oekQobxoSdfK11NkzL4jgDBd/
xz8YC426fc7hzDBVM4+5zC2+cEM7ZRdJvCMu34HRegLwUJpy1cHMPV8imOgm9B98FNzWGykWxTF+
b9KdFT1wzhmmrf8hFLc90Qq6kxmuDzFVcNTkrjVAebmsoHl1S4rM8mQ0ZMbYaWsbAGFhA0rrwnTE
2KlAwIF8jzdt6THnaGWyo9HLrYTH5blB5oT9CpxO+JTPbqScLWa3mSejXVVuahJ4XtVkUxgs6V6F
f9dwkvRcCxdweYx40BeCWvMPxKP0hE3iqm7aVY20X9xI414tT220RoyoyaiWibza5hiOGZ1CD7dW
KrPIzzDjsIaoeDUTB/RbPlowgWMPrkpj7ER1E4jAh29lAh2jEyKhdNzNxUMmb8giSO8T8nTklShu
m+pomNsIirfgjcpdzu/W9k5QbLNyK8T7It9az8BbpADB9EazbvLSFSR3BCP/ojyhm6EXhlR3al5l
+RCRZIDoN934I3GyLtE7oXgSaUX2CYTgbF+EboIHFp4OMEdlg0xA6OxlQJfadFRBkDhSdCzSQ92t
G9p79VoLGCcCsh62Yv0YqFtd9UTueWATxWgIF7HYieM7AJCcPPXQbUKXu4NHqis8leey8Xo4VtOi
R/N6JJHDSVI5dm6EzIZGDCJnNl1F2VITkF6MzBQYl6cXtvZImqAo7YNglxBOrNmS6g1M1QQwbpve
X57iProV4/eMgQYAlvLGyJ/0cNNxtVP7IjWPkfzUWmcrvTeAUGXvDMHU6mLpHiLGMXyb5ZMSED1l
a+ZmCVvGxPY6N/tevUXDLkGOF9o92bZh7aS6084ulycNrl/QF7zP0X/0JwVWXbQrG09VXIpx/lOW
TBSeHWI2vpgRXyXHodU00CTd68EGr/JEDOjwmVhOSBCpsHbhkUvEmxIZBV1/8OSHAV6MudK6Gv2d
I7WPfKdNuqxYVbeeiZPIvOY9G/Zm9BJKZ7Xa5NaJOV6BNWF05syrFNrIe7SBQ80StfPrTQOAzfKw
JqryjU5MQbwdTIiOz0b5S8xviW3sWHuldRltfVT/GtEyO0ymgb+r8+OUPc/SvZX9TlQnMD1JdflD
mHvhZSCxw+a/K9ZrC58BnKaO1GNHYsmIHGIv4shNHlhrQBVpNPGS/ZzARFhC68cZPYqXWMTHOzK8
X+hxpFb6vHXlczXdgbGnmG1zErLQPtQLFwtLiEEm9FLyihHiZ/7el+81JUDLa6kX56i4H/XnXESJ
DRwMO151x0PUAIeunERxuZEmPEDL9lFoBug1jwGKL9OdRHf6zfhZT92oYUqzowwwYPNSpgqPhvEE
jgScGFAxlVmT7qHeNaElqkehvc0S6PsHYt4k+TACQdQd5Ox9fUSYz8wxjw4+QQOmTzT8NkGeXusm
tryDX58jxVHGVfCOWFWMQOehI7T9di9lbwWSNOG5yg8d/M6hfZTJkjEquOg3mA9C5VDRLfW3lbgm
cE5E09o6/CHPHd7ORrUD3UHwn7UOWL1+cirBJbnO3OTJSiQM1nDy2FEGIgRdBZsJrV+WsNQ134Ge
F4Q/ESCheUq/CdTbREXi+iznT2Z2Tnfq9KsTbzrjVgi3VnUyBdBc4VZSqNWEu0j7MPSe8yZkSlTC
avIydRVfza9Cvmmby9gcIWJl3bqXH2TE0saraR0CkTlK4JAMwQSGLxkzYiSuw9TD7BKDtOQMgx5c
cst4P4c7ZTiwAFrKnYRPwr/3F+sjFPjbzDik1SUyvPZsRBtAbzKSFssb/FuepTkHoYqyfSNnYOLX
ETsLTwpF+rSS/R3c99A/1tEhS17rlFbCTuGVAjcbb+Fohc0q+o2iPKVoyXYCjCEmAAXaFEJsX1Tf
lcKzVh27rRY+GRnYLKbKtCOQ6FpvSuMqySbOHXiGLTuzv+K6inLlPyJUV147Mp3BRuwHULUQDdN9
PziUMV0JNozK9adWxrXIaCnJmKsxH6Q0Q7ymXLWxtFStpkKxMChIN2rjGog7XBL/coPl2AnerNoR
3rNsAYPKJ+wLoxtK68Z6JCsUw8udaZM7t+zDzDVVQH5rC9MXen5SSrCygCH1CKZKbDBIxTYpH9L6
MWGLipH/2wpcpHaXkrK1CwicNdYsniS7lwHjb7wqTq9wsHalZmPVS2yLyIkjdKMAUxS5V3bZnZrC
NshxOHUvNfCAmxaNm8qk71f7yLCQQ5esrnoQ5cpDPr7grxv5aRIec5Dx667Zza/QSEThYLJlrw2m
Zb1HoygiBehBO03qx1zcCIkDWrI4iS6CkfQihfh23Ah+buGi23+0Xiadq7kV+eGjNpA0tMQskK7C
OJkUBGQvYBVUxiWrxNxoJygcjvEw0pHFOoIHdN9qa5WZE1x21jSe6vGhxpSF1hy8DpSbH47m9KX+
Lr7pyS2oOoW/87+vxXfR+qZYV0Z0tmS7InkdhiDJ4yFpPfZyKP+oyHvjLcVyQUpwtepetbeaAL5H
rA9siLSi1dhhZscyjcJQzG98UvryZa9l/tKT0y5shGndEluZXzhgVTt4d0ECwMfB7lgVLrI/McbS
41QfHJ8k8ucxlv1mwyL3B5ymby/7e2OXhNzoq2ZmmMgkz4t5PVISg1Z6RVeLHsYqIjQx7OxiZyBo
63lh7QY702z7oxMujYRtlXkM6paSDpgBTZPGRcCGCS1DB48bwOaYXuMIx4yB+Y3PVghJWNKVG8nZ
B5fxMXipCAgOdERn65CYJq4DEiJUv4E1bSWgekKpRCYJPmmJETRtDdAMq/ARax0HSvkOIYvWrMoT
tZuKfc8moZydG1OZtAJAwuRDdZIH5ca6448LyDECI7UaDsOn/hLtq0/lnXNr+MwJoPpQ75XN9Kl+
RpfolfBS7hiqNf5A7GvBJCXh9rCJwNhcFbvFdkRiCr4TkojWGmXbh/CGm1N5Ic9Gx8Mmr6dnjsGV
sJohRC4ooBXrj8zQnL8SKE1mJUU0jT88tzg/GbCNrpGybzj8FStJyKtaLlThGFGyTv9lXRJpmq/n
hiTUtUhpghvPX/icBo26wp5DIvI+qn4lfGrzii698Do8hXvmsg38+tIjiaHGtgQQ9JeEJOU3p1Th
oX9JJHu65woDnsViNX+wIpOaBGW1+m0MGD3WAQu4Bs4YZDFLJNGSdvya3RFCWoIYKlcFoEiGFz4x
TS5Dwb53MFbyoUwuB8mmBSpCOmaZu2il3fM9senPHG5o7dkCCHPYiyr3Bc3daqg9ke2uXSM7m978
91FdZb2bFGwYuBhXym92SqApkUgBuFZ+T41dY9ry1wk2P2tVHglKqMhlJ/BIXy3LOZEjM/uNTWpL
1ax7ctN51kEwk3mDypCPjOpfXGiIvuGGjkag22T7cpeanp9dHtLxQxNWMm4L/KndGnqBn28mHHSy
3bzRU9NAyq/G28Ql5d14Fvbtg/pmARAe3lqCPZCrcfzj3IZwKF2qlYAROm5jV0OUuMrfKAhxl5CK
c6c+8e8YlCf8Hqq1EUVHJH/4gJ91bImYJyJMPLfxOoyOWXLu43VCQCczmOkmSBhcrQsB6KKLdatM
FovJiC1K81rDaaat7iqf0T26okqC/2DzqxTcLmIDg9VM0YyQ+ffcrovM6UoOUEsxohk/NCH+tCD/
0UxaAIUivkMJ7opoohW+aiaJxZBLcx5nuGrqj3IWXGKTKvFJZ482RtmdxY6AIHItMN4t/tK0s9ZJ
RyI7igyVQ3+f4jC6AZCuTLcKjIVFITSFzRnLpCN0n4tiozJ7hoZPDbuZQIC9WBUbvSs2ZcVwSpNZ
QG8a89FkiC2EhzTmxDHuG7HCIxTbykjkVSNslfrV7z5TgOAGB1qFNeg//+N//Nf/eh//Z/BBpyKd
giL/j7zDJxrlbfO///N65vnfd4EZxiKy1UXranQQ5il4jCrIbgeMp2KnsgwR2pawC6OAaxL0BQDB
s35ncqAfOJhpjeh+fwnX29HyPSgije2lI8RFXF0Bvt82n8BD3RoJB6UbXAeWhAPrpmuf5MrplJ8G
C9e9pz+fp/CrwkQTkVRffd6sDg0kdim9TUgDGjD5mVV6UNhZwLjehPlDmdz73VafYsRh4yHkcRjE
EPvzzfe/9vWkYbnzEvYOA8AtyHrk+1+3YX0SAzq5YXabj4TLNLEzsufnMXJu3dO7szYR9ipdXL17
EzPCl1R9JRsPS6+cKhOtbKezPfx8VVdjlz9XpYLfowAUTRp3V8VBZ8VBZqZ+ehvNW3xU9tCZa3He
cfQJ0Sr3EiUtWsUfW7v/9hyi7OLbMBUZDsEfHco/1AHlLI9izXHhtvNPlSJ4osQKt+DkWZo1Ivnq
1NZ9EhEJ652au0x6+OHb+LffG625gjQUXxjgx6/fRqj0FS3cIL2VjIe+ukcOUWukYObr3jAcXuJK
2GvdT6PjZap/tQQtsCeFxxBV21/z0WjOoPYlUXYbKBxIPUk8Vu2baLPYjL8WsVtFf2N6zcO79CfB
wb+8dF8++WrCUZhjZiUTL11LAEbxgcIkkPe9vA3K20H3+GW/v73/9nHgXCR4OPR8wQR9vbudVmdd
WfNUFemau8vH1TAJgC3MG+rtuvvBMcEN/PvOMpqQsKAuDC/LuNJTJKaWSFaGxr9cUwl5Fpgb6ano
3G5HW+ZEdt781ECVT0koXHVOGyCc94jUbcDEsv2haliX6tb84BD/3Cbshuv8UQLTsONMSK1SWb8Q
oQpvDNUFvM+i5JGPMFb3qMB1RxqeCOGLxtfM2uu/KuoiETXPLRpG1AEbXNz6XsK3iXUGrkbxOjUu
wdlAoI09a386/R7al5bYCtNFvyqonnnqW8rdVzkmY3E1rCkaiglukH87OswcRVyZ6F6VzzA4+NRh
QX8WRKcKNtZ4yZtjmJzD/KRv5/TQvwXZG5V30h/w3uePZeeO5yy/pQjAX6zetfsgwWpM+wV0ANWh
lwUbgUQ0EgROVD/TyvK61oZcpFawhPk1NlV+m1qPkNtIYCeXK5c4TiAJjmxYqVW/0Z/DRwPZH9jf
VaBe5Pu0vSwtRYTM+lobt/kxItnuSItZfRJe1S0FqSU6021Be0D0+mRTYjjipjnasG5OxRqTOZ3D
2st32rxLlKVYaAg9ou057kwABtZyYDSGczFfkuwJiS8DtqdwS8HoPNX1cgpI0flOByv25GIr3eL3
t+aT5OKM3HeOtRbuuwlryO0gAhy503dU3jouf3p9xW24TWgcratpQ+xkZu4Eop313USC7oqpAmET
cKaQN0IPeGnafV/czAojdHvSXorYhZhCWxzlhVeQqGWnhKjCo7Bze53aZfusElCobILeFWgTcE5l
PLHSVtlenG5+DfGu7iBuxytS+nJv8orHNvF83y7fIzdVXBquPh4d4aYVVtkrLooe/aptPWOkz7k/
PWWX4WjhvmrsFmLGA33xm946ap8M7alajW3WnrJyZ4U3Ph25Y6T/cNo0r5QYy36CQYMhGGMoGQfs
1X5S6Y1Z6+IUn82ROtolmo92Hm7Rda9Cld/LnvVEPVg/EVQE5WDmjGFuLbc5bDlMNbDYHpv4OAU7
EVVl1J/HKluX2o5wCJLiYy8bbB/b2VzbygFeQiEztljNTvbUv40F7x0HlnVeu+1uOfCTBkynIQKp
v6pNO3f0xzbYdcUuPJjcl3DD+IRSeRlWLHvNQKTkpWT0T2N/k7yZ8YFe7JKmgko0XunHYEHS95Lb
x07RHPXYxjwsNT+sY/+ybCrcwSXmG4Ofol+NyXDztqGEGvBsmV77O3Sr/GZYy7hRaHH8lDP6b/XI
lw+7GhcOYZYy9zWCczBRkkCZwQLmZfKu3k5HM6Yb9lZi781d60VQXfmpMy4dR8YPvtfv94o/luir
XRF3HrFexIlomOsWVdE/SgGlzoPaiIb4LOxDtLn3CHFpDYs0EdYToHYOU/6KRhzpeI9Cuarevv94
80q0tDyxXz7+qj7scVnoQdjGZzoH2i3q4Po+/M1Qi94I4Ab+mbFQ3xLeadNwZZzSiLB2POFeP5Iy
jedoxLbF2eCzPGH3Sl4ClOYwPnjagw1HYm340CK6EwwmUBrbZeWFpmssodERvVbNw5mUU3APnIlY
TVfZ03yJPy1tRcOyvmS/SdnstoyOSXxw6wP6FA6bRNdKZFXMaz6c9hM8i/wFfVw509VYWqb9S/5C
+DtzT5MmeW4zOPz+linLo/HdN3a12zaFJBWwwZdvTD+rJrA/jz4F468n+nu55girde5GZ/85eZBP
0rl5ZoMQT8NJedFv9Tvyg3ikb+pdcy99DjdMvp5YuvjdpIUd9dPT9dO1XpUizeSXepd18ZlpaHmy
XES9H9kuwO50x4mn/RVv1I25T8+cRpM37f77OyX91Wbl6SI4HtcoDlVTJc/368MNT0LA8CgjJQ2c
UZuYaOekDd2p85Z2FAJ8rd/5OyXwJGSmln6BTTluaFx1dlUfKqoYmXPAZJKCtsqclwR8EZqfYi/P
KA4Ofb2OkMbzkEYPylMZGftAfWbiMVj2GDxIK8AR6xFMR0vf+tN8btgKKmBRJ/1VEm7xDjFb8nvH
aO4QB8ilqzO5SA4pPTJSNiPrV2N9DoajFySSOIPMqioRJNOwoTCzGHZN+MvgpQC74pES+qZjJN34
xotWXpQestue/Zg+Sp2/d9ovJd3VpPaBjyCD7S407wSi2NIlMSPZJWjk5pt+T0dv1YRrpfzg1z+Z
z6z4dbLpuDMpSW0M8CvYSM6p2OJlTPCjbqBcQxTyikP8OKxD4ElEItFeYlaKpy+Yf2FOozUFi2v6
6IwXk8S3YNMzwmCGKZeAlVb9/JOb/lqCsawlKgdreJ/gsLGdXS9lqhGGHJaCcwKOTHCEwEuFh9x6
4ORp5ndID+TynQYcXVVaCcqlFYhpGkk7EV8YsdBqNKL19w/gvz9//7iiq9Vt8o25i4QsYAb2zgBa
ehcYZpHN+skut6TJOaHj02pFb/wEjuy3r62H8b6xbhhC0sUMyHknS0jtqAxxknuEdWeOMTojOWXc
8HxHA0ym7R0NSwONwNN4cVWBEXO0JS51bUY/nOb/vC9XSw/MXFnF3Y6PTrSu6otMyhtZqoIAKgKf
iabGncuDhSdIn5/D6dRpq7XuRZcWTj+dW2VrBLQuH3RmftpBiW7n8pGFVh3dmuE/NVE8H3Bdpq8T
peGm/2wzZ3bI0KN5sy/750B7Ucb+h9Xz2pC5PCTLyXfJOaEjb/3xbf1jv0uSdGqh5XDuJcvQZy5s
s5T7XgD7zQXM5Z+lm/q28rj+4YgzBdb38sU1xAARAoMRaLQNjcxvp3tGamfaZf2e9chDfNoHhh0u
cYa6019oWrt65Qa/0ofghy1TWx6aqy/BgpdM+AXECgNt1tdFTQm62czVKTwrwktL3OUMwXV2BggV
001DZONvQFbMouk1582+zg4c5C3NY0rDbBfSJWeuVqbkcqwCTYrtP7MKCaGrWMt+j9lrnGymYRTS
KZMSEWTZOgaX1zr40hNrV9QesdR4VbH9EKyZyc447ZgC1rE39L9CZjTJD46Jf9nvWL45zFrGcmqX
r2V2YWZk/pCN1gkhT8YEgBB4BCyDgYEX6uxNT6lprpNL3tLcXD3hneriLZwbbaMcx3Q9lffWw4hH
HOuUeis3T9k9E01zD6+o6fZ0ipXgQ+OMomxk2Fyt+MMO+Nf8B4TKohBE58r0xwBN+/XbyoqxLNMh
MU6Vj339jbUoJLST9vK0EUen3YJjA/qhDO8x7R9mypjnV+otithiNenvAvHMzHYIz4KbdVC4TtUb
n9vuhxcbCfVfD5WGqp6VU0aKaUK3/3qZ6izUOhx945QLL33uZsa9PB0Y0rDMw32kAn5kCEzPUt5w
vgrrp6I40pcNmKdWZ/jvrbkhOSu0JX8t9Kds8qaeUz/nhzjf+v0m0ladLICkt4mJjLWN9Bg4gLX0
3zojz1VwY0xOoH2M4kHp+SjTQ0WtymAIEuKqbZh11vwOX0cLXZHKRthpjnovFWvlWDohpSr6Buae
E0995eXjjS/hHrfbXwRy+l482fW50l4VgshaIu5XWb2uLafYTtWGhhfmaFZPxhM0YYh2VohIpc+n
+fa0K0TURz5Xx471iH4eF32gHSpr7UebVEVX81Kyrp1mibfvIt0anq57Pa50cenGMxeY7XAPCPyH
RuYfsd7Xt5+viWbhQjjFW/qnoP7H+hVAutYTvI4nJsKcF0b9kuqfjcJIl1xR1EAMRy4KKXm7S3Wo
yaUxYYMyMnJq6zjnn6Hv+BsWqTrZ5sNDcprH15L6C6jjh9m8Gjdl7/i2ru/0Baf1w+lUXg5QV5cO
t2ghJNN3JvvjavdQxL4wWmNC17PCc/00RjfZsZJ38w0hi2OPYvJ+eA5DN6ayKG74HahRIDWQIWU9
G73DbqlsJfkoX2gQG9vvd+p/u61fru3q8FdXhW9mtIhPobVCu99sJIbYFKXDgXaLMN1Ie8GxiLYK
bUhvMq726MG/jTpnWKc7TfzQTgnSDboSyL6ZHN2YXsEB2GM4XazpN1W2Ytqvn99f87VbkK0MnrG4
gIQ1kltAKX99Z0vR14Y+7sCLEbuGZOSIiXx8p8hEvK/eJNi0V9Kzhgpt+GET/TMl+Pub/P+ffFVX
m/ADhnAe5BMjm+ho7lAyEpnWoFN5bD5SyLkw2DLUrmVyXgB16Lbz9NAJG1m4fJBWieAiuWXAsorC
5xpIwO+BvdRWn1BWvYLUl3btC8gNh77fSdwHa2U7qO6o7BHa9Gv5bNxxGjsrW/+VhQdGro7gTTvk
805/pEtAYwE5wfd3msrm3x5d2ZIJEDYWtffV8jgpc9QJfSufqtfy9JI51S6iM9VvTeUx/j+Enddu
22jXto+IADvFXTb1ZklW2SEs2WIRKVaJ5ej/i/k2/nkzwQQTDAInsSzqKWvd6y68Yta4+tuVo9Xz
dY+iTfi+y8AnnHrwncXXlEE29rntRFsUV3EshdCnIdNa8VZkqDgWxybhkna9MOqJfGeMqWCV+7gn
36NPbS+ObJ1gXZt5rJHMxSOEK6BCq1G36ljaNYB0ppUszYU8Zu5fbnpUonbyQ0f8ZFgKXWc+hNMR
+gDrTfBa+PGZpzmjCxQNpZuLlWfOOUDx5xM4QSvGZsErtZPmsw3O1NqworAZHIwBZYgSL2buTEkY
4HY3PcTDoGCg2S/JPSnUyKKvPotbedx01vsmQmKEpL8go+8Ix7kqj28gz9jxx+VamkAexLzFglSm
kDRti3sUMQRGrlFtB7ILwpaAN0rvZTegRNresOrYaz6rWXiIXrqVaRe9GOP2AUM8ckVecAFGFK1M
f2A/qBOm/RhcYCyTfdXv0Ep/qm6GfqQLZ+QkOzBU8uhmAMxCO6HgaUZeZsyM96Sodr4bdVbaLLj/
IAm8IltxuhXTkcbYwe/07ZE8SY85TZL9WujXEMKWOJc5KGEPvr3XXPqmRXQ4P+Ct6kMflkIoOf33
SmRG96eVyHYfRjdk9Em/df+tLL4rOVDkjfayhMAx1qdwn9weyypnXOUIxM1o0yC7YqeLRtwrKhIs
si89YfTeO5AgH9uAntPyJxEz6W06uFhhoGrJHnprcUuMDv6xWBPA8qjzY4UJGoaxGKJBD9LGjZRD
C9lCKVE3+mLxvuunwhnpNjyD3GMtiQeB0GQsKzbJMbVNN6guvlPOc0bo29oK123kVpicUGYZlurU
pdXPQL3TH/3hslUUT3wMpy72GyELVwKWcJQ1rOmCItUmp2mwzMLKGXs00ppZeqCrk4afc9H384Lg
0wWg7CE4ZNgT5MP3hmmk7/X+BAqvsRDaCZD5i9l+qazfpLFGOIC8iNA99+qaYOX8SnyqYFUnLCQg
CGBPKtlG9Png74jwcvxqxezh0S+67opbjbQB17RYcQvC7sq5oG9xqX731ssR6ccgoIikH0seBgek
ByO5bfNpC83tF7Oyi+dRKMO3nITCXA6m72s6VsaGbonJRwqlDVDVmBHGKkg4my7UqcyAv4Sow0cI
dWoSig5EsIOR2oTPFpZ2zdTVAHVNhIm4EqLxCDdSmwrZSk27wh/Zhg9VO4VdrZrGEZ6HV7SGMIVR
WPtyYZPvolnAXlnUR99RoAgjyAD/zkde81yIO0Q0i/bwvCQtSNsmv0AoBUgoDa8z3LYYB4X3zHEu
GYiZPLWHcN6OjIEgCJjEP1En+hpWKjBmG+9baLmSrTrpNJzk73WnTuIKy4hVg5zDcFRrtMCgu8FR
ENGbUu0egA6kNYgE0W+iGgGIhY1BDr/Eky6t6Wr3bGosu++hOdag8xYraurgUzOmbYp6xGlPz5P0
2ivDYnn98MLkqcEjcag6c0w/BXLqBeUQewLcob0QT6TZmfp7n3q5+ZlG53AbwTW3gbGVj9iBkKpP
xXUuzWJj4LIlxZgBUT1/BTONOz+fSFBQZ63KbI3gWLvgYYVWhaGSW2hepTtSBLoyeUebQLkI8IhS
/Ga/9XT+eI41rKPDJd0nUy89stFq1SHp4YT9ER5jKQgs8KRS3cYb7WpX7FZtuzZJ05x072noIx58
VdS+OG8RDSt3q1zFGi64vSDdLo664IUZzklnFeofNusWdu7EG1SnJ00I7CMspZ+cdziT+dUpiD/k
he9Dk/DipwDuS+YNy1hiKMYaY2CWxJ8grsD3MJGiVfSGemjA64YvhRtOOtcwc014XrqV5wcpdtrs
SySjPnfz5weGac0kE+b+x6gYky+icM/kxWGw0H6z1kJ4XLWyqyqoRTyqW50tGmuW2DPqlzz8ruu1
HCSwpMgLTbajbJZls4dwMkchWQ7r8j3VvqnZRfR1MgfJOx5cnMedeKizbQmGFtNAqJtCHT+LC+zx
xmqjzw6UzQgNtG92x+FUUvUb7F0VZhpFiy8gFZmrL+8eH4pjM2lYaRL69Inw3bZjGDMVuTnGdyCV
dh1t2v5NbOg8/FGCScuPync9E54kVH/DkoZq7reaC4MeUEyINHir/Go0/1H4p2ItRUkmSBtoGvfu
K3EuuFKMzB/5PUmxeSKq9FwucHMcpRNh8armBIdwYvI4YC/Yj3niQVRjswp4dhcs1FVxYPRaTyRY
voqDVwlOYNFGscWUPBhH0Rx4WocX+6Td65yeyuZVbf77LlMH8Pc/3tHvJNiwlkbvJg/kTYt8MpcW
kvRjakwb1I/BwR+Zj1DNcM9/oopQgRKVbA+BMg/dGMGHE7leRIQvnrh2zWy1plxXTxXvRjOPVbNr
Hzscyry6jWevihUMFjOOpS96oXSRfpND63eL9DlV9AX8H7bof7+1350lhtIcX0qZYRLxkeSG/1Yg
iz21Ytn70saH8onkxW1u2aJLPHGhH6nC/vvV/vwgRzoICQ0har3fMIZcaWXVf/Eg3woqK2oXMabJ
m8n3unb9O0bI+WMRPr6Edekw48ETHzIddGv4bLkDtbEHA/Ko5wB8cZWMPBCIdCrZWoIJldcpiwRN
jzRWw7Hez9MzzfZeEceMmcvkGGvn19+C3/8PbPjXwhgMJRER4EP7O1knlLs0f2FYtalYhKNp4Lst
YcTGzjQhpH7W3RwfEh3LNmEjtHDvVPisCFA8hE05/pqYBpkvyzRxxFxp5Qy1eELqheY9p8890rDI
XyHfEOPZI9kV6gm9nczsRqAgt5NpoXtos/qNNg37E18XO0B3L/1Udi2HFlOoijh1J534nx1ORDv9
57lR1O/wfNG8x9uJa7tzmcS8sTNsF+/0q2svpbgxaip4K3N1Qomh3+FtDueb+qE7gllpcBIbr37D
8JvicS5zQhfW+uH2R5Kp1XoZHumniteaUiJuASnhaDYMbPrnssZKkeJevQnBOqTmuXY5n5vZHiBR
FRLsUJjY5S7VbLwAeuooLZ509bLRbs2iJaZi1WvbsNvWF5OJhj/WqymZUC80Q9EX4hE4myPbgOIL
iJ5Y0tgH1mAQnNi94UFTALwStkE71hdw+ZcVzWdmSTOkGpkPbdnRUG/PYmldSF68Immj3D4YHOA4
vicbzZX4cayCNxNjZcFzo+TjMioDT5HGZT4vCMvUTw+a2P6Jum8vHOR20dQb9FSvcj0KFm+oI4OT
ZoEMrcBwciFamTqVuvHr+N8b60+oGB5Yos6hi6sC+CMn2D/O3EoYyVkfsRDrdC3ig/71LJZ9OSnb
+Ujzmu7SLhBMpNkigtFMlLvQo1SaKCQX4h1ceF39l42OUcwfjkxpgK5xwBjhcP1b9S+HYtLrnSFt
hHVMiniI1nDnP+eUDciTkAfmbHCbNkV2EYDJjxnagscHi6+DV/zcBNBPjyU3QrwWafxKFze6t4mN
M74JVruoot17z9Z5fMb6RDuhqdIQHshO1X4VsFy+osexL50Og3dk455c3tiPclLCmpobk3ZHQUtn
qt6NGJkUSRwf+ix4Ok8K/omoMGVBvev4Tl7DPn55tYpW0RnJCyGalI9ZVKPosMTgkPeXNDtn2g19
gLrpJwqSycyJfmrGJeytrwRzWYtvgWn7D6eVzInQb6JqVtB7a8tpKNLueNFPQla6sSABTNGWLF3h
o5/4/RhNYhPNmAU3Q9CBQwtkas5Q7yO2W7czCNZefBURycGAbT6VksBDpFwfI3+WQDvBoXfJKLVB
8FS10D6QH2cLjVMBWYzZ2a45e2wYAwxGV1OUSSbj8nQUgcgxW1SpQ+dSDr621ISfMJ7r3SSXP+UY
Y6ML2I12yxfPBcYZ+xJoHUXasRK/cyCNai68JtBxA0itVosDdpOensDAq178GdFrfrfx2JTnyvTt
PRcZyY7uOyDT9W/32Z/XHYSyQdxMnt5v+IccyrKWM4zYZCS6FicsD18PRqe6fUm3fuzIexHiQrRQ
fDfPN8rP31yTSDr418IfNuDgtyFquDj+PnkSWgTyoYYprHzBIQyPGYN7CPlB6kq3Z8mw0yo+UZF9
SW8LOTpVZfzd3BnuQfVHyQDA0iNe3agHHHyCx3cv0xS8MB8lWKe3zdBhclB91TKOvkgIyrX+Q0EN
WU3aS8jDiK7w2m/tYePjklKrk6dkJTf1R5lDuac2wt6ZWYRD1Megm2DGZ7/RJ5cO9rW8NtIFMBrK
4c9XxRh5ECPs4L+azIesYFtgDYmB7uENsyB3sgOrV6Qcxcs0hsJsqV/qHQmxjHKZhuVW7o2rDLqc
Diqfd27DFRfxgk2tPrctODnNRqBjOCKEqG5KZ4ungEVkFZvXHtsAPB4yizYfksBnwn+Ew4wOdAQj
5Hg2MkNu9N53+8SBIM8ZTsQfNLSSngSXtocVXhhT4vqu1Q42C20zpc2mJKdtNe447b8sRssfvate
IYcBE2GDFNk1LNoBDsVbzybqEflhwAfhu+aFjJD6nn/SoI1szU7XdBWNYYU/tDOk3NQ//UH70b6S
irAhi+ssuT+mtduu+gY/TaTXNsodrSCGgYAuBp+W5D4v+rU86MokWYYmPLLYhSaW9o7GAJJuh9dH
NdmhFrJCindSrALeg619999+Zb16gFMbIZIIRwSX4rP4V77P6N+4DbuHoR2ju8Ez6HeXC7l4GdjM
v8QNNlB1OYVbXlZu19nQ+LXv4qjpbmo60NxLNPqJZ0jOIFLnES7aBDaC9aKORKRPXQMMR1ef0c8r
axPK6sOSr+8zQnTEzuaexlvZ664Bo9jCXi9A7UNFjSRnnE9l4orAPbAEOiCQwRgcH8wewUVrS1ef
rJ29zy2Mx36HSMHi98mVo0vB0I8zjlWLGenLiR4WBr14uT5apqI4umLMYmHvbPENFHrRC6A5h2tF
SJlV3Vn+pFBNI83RyZBBK1M76h7TYlbvswNPs1kSLAzUqam5jsAWwFRYz51F9vsR7QNXBfOyD0qB
DA0se/SWcqCyTsWZ/AIEdQXeM7MjFTtSdgWvwgViA8WAU6ADST6iM+ulR91iofVjOY5giwJVMh6f
UBbrW6gIqJN/ChZEaO3ysXZOSFqzyls1VW8lpZaXTYmYaZm/ue92AnUGPmFFOgA36tAAGy+XAFga
SN90SjCMePgj6rzoLt3CabOPNt1Cpfn/C8MXW+4/nIf/XE6/8dnNIo7i4ElxGStYJ9tyOhETaiIr
im1KSZzGJCqCOR8CLFtOw4jymfeLAyXwGfaMWHfXg26lQjJ477Z4aakkYZ2Dhx3TVH7QP9QnllS8
1zztmIwwoPRGdOq710++Dl6X7sBhVTOe+bUaFGTqbs8ulfHLtNQLTJ6NsPAPwReYDNS55sg0Mcec
nuzhwf0AlPTEeqbQ7hhcrPHM9Q2bhkS9g92QmVpctGvxYZ56QtrNaW1OOb4bcYICf14iNhY5lhUP
Swe+O+c++hX2xHMhdUBJNv3A+0Spln2qdxQ0B+2Itkr/MiNLvvcDuS2a+VPh0ziMvlHSyVOmOXHn
Jp1b0fpKw8lKMcoZ2BhT4Uv4Een2FcuIZyzBIYduUGhZyJ/SPbPajv2F+1vgmBpW5k7L5WxaT3Ae
j/ObExkHlBK3XsN6Xd5rZnGmYTWN9U4hjQ0slAKjlK2x8gHJIzDEx5ISP9+NOviHlv+pf9a79pqs
y7X8hWbdv2OAsY0u8jk5Cgc8nxcLCFSjEgavtsVBUKLSsYYTfFsh6bmg9ep22RFtX+/GrZPt2SLI
ksvKKhHTDNuDQ/KJZ8fbRh3VrBEpidUOFhT+d+8LNiQz1EzUsRz18shDohTKXnEdKHjn0VYfwSBA
eGuBZQXcAgAQ6ASUSYO9KyuwtsmRUqiLb9A6yS7E4ZBAM8A3e0iZHEijmceZTTiOG3zz6IRLRFTP
y6rO4jcCLFn0urW5ZQZCbaUqxANayduLMjukpjv36CAFi9/RWcChbtwR846R97wWJ2BoZdUAso1R
vfWYbDROr1mo3Bs0g2xM6NRUCfvRvCCJjtET9yIXYns3Zs2CL3qjY7oPP4WlMRvNMfnL1qNT+amf
8pX8tlX8ndY8DPS5ZwIA4fHX9ILVqv/uPsKf8FB6GbYN1iDifk0ZCzD0AC6WflV+/hwOvuw8bsE6
u+o4ceOVwQcDUI4KhgWPAiixM816SPiEucBgOVFJ8Jf/Zmv6ByIF1FZyV3GBZ2CIDOJ/uxlQyEzX
/VQEJrCDD3hIxo6YR3XWffogqAyPw5vMFrWSs/hFcBOK+0kwLsD/p4OAMURLYLP0WUPdXnHNO1Op
8uO9ik7KuZrHPIL/br4gePzhjFPweuOnhXQEN+F/f14z0bRslDzEzXPBc8qnyjrewwvVv5oP9SDe
2+e6PPk/0PTCQ7uJOTfYnaqdvMc+BcDLpg4L23mT0NlkY7gg0MA97JOk2+tOdBiO0fK1O4qYEi2F
BeOkZIHG3FyrrfviQIA5T6mS2MEdoa7fDv4vNfpb7swrx2ahWU0G+7y4t5vHVdlxL/N5chTDZ2ZT
wFLRJKu9Uan6F2lXQQQtXalwhvr8jhyWik7Z9WsOQPAFJnzEHVSf/KAhASHcvPiG2yUJT2Q0JcPJ
TfInVeZrScfSnP0NlB9kAnHvPGHpHurrewL9WvjQN5SMBm0SnJ2LeayhVN+JyuL613kREk7JqaAA
NW04ith98Kx8q/Wt0RffW1t0nyKj3HsHuit44iVlMrCOvupF9kHxmt7jBbfB6OlGkf0YDU+Wtybs
XncfgX7nAXmcOImH47ecqKANzJZuOQQQVPXnyMThFFt+RsA2XtHEyTN87BfUHukMOaONiO8J59F5
vjF+QLJscwwWxVD8QpJkgAGCltZQypgvu1wOuD/xp13GRN2SQiTcOGpaTFvUzwQ17YGyBObcGw4w
yld0pvSOpA8Ms00LJITj96c7yw2lA77M2uKto+rARsfOqZCwdnARNStMWwDJGIwhDKgm2JI+9xFF
wx3/mq3KYQTvmM8ESB0sGRYltft1qOLdcsKIoR3KaADsQX/7OJc9h77z/KoSj0qFE/oNouJb1dSY
FRw9W1D4/6tXMDoAP4Cb8gjGyPg1tJinYFGdXjd8tCPgXBeDJE/E+m8BxEfZ3MEUKidFY5VMJL6J
FTQOPYY6Lt+Ryg1xx4g00odXG1ZWOzTP5Fho5hwV/0N1aKjL3EUzkvvDE8lZqBMNrgDwt4H10jBp
SlDrx2NEzoYyFZFk5W4qzwGpgJxxf3lq41CAqOQSXvr2HX6Pq340U44o1pW50iP65gHnxjI8YSJT
fjPY0Gq3+6qg94FNpQ5JHbBXDFjeEwljA4mhFYIzsDC3SxG5j/G7kYDo31a3SouvITISHcPRPHBX
xikBbh6yIBM8AW1M6vg7nm0UuriLiPA22O+CG0aDdgaCT8fnmOx6roLOrZktYYIysuVg3OJ+1JGr
aSUrfcqnisibh4bvCdNdpi6vE4j4G6sCyD/797VnFpjhScfjssXzcH3vzUsLpkJNdXuLU+VOT/I4
P5HVjzWXkpnSOB5Zb2Q0uSWuZXrBPSQQ8xJTDARcXnxsQ5vF2+gYOOALWuOJhgTPqjWLahjpcswP
8VgYgPLUEpenW17q7QhRjTl0VQBzMFHM1DVhKKaDJ0ooLTmeo42Muh2UcKleHwzmmM02dvjTxnNM
uMT5c1v/wFnXdox9pXrMPJDjBqO9NeZB5SESHOpb4UxIenTF+Zq9MALqW9QnkJRFXSzlpfCNxyB/
vz/zDyueXz7QxjEaCimyCOTk3eUuHSL0eL9d0J2E2IDDy19nL4t+sbpqwhio9Tn4obrk5w3CZ7YQ
NKVts2u+pZ96S3nAuXzlD+GBogDmV3dVNtmx5Uq9itfRkdRfQEIYxMvkQmWCAJtOLnm7nMhU5JS2
fFfEzvCGCExBtK3hXPhN+U/UbIW+HT6ZzZgsbInSc7K3zRMLycvVvWyTDOLxwTmVeu7Ww2YD8hvd
EYIpF2XJDopri/Guuh/R41vGZ0S+wL79ZK1F/qDuDzbvzxEYKxGQ3PC/uEv44B3AgQLiV5H8YDhw
FOekgWIWxhXBYmbBY24FoEQ3FE/CPUUVUBDFKvD83aeMpZVJsNyyqhnIi1E45S3hs/vmIuLBhz+C
bCf0OfyDcRIvIsNJ7/03N+JgUnyjfsNVCZ7JDFNRLsNxPk5m4RbjKDgXujkWGierphRpJZKe1jH4
Q2zuWb+tIy/i0paKX5/BJtct+ntxlwM78LEMNkIxMnpacNxqxjxLUK78Is8ZwfG6PP12BZjnj6zg
JB1404jlUYoxYMKhCm3aVID/BQa35oEzAYTtu5C9bgGoFdBd5X/RmlIn/KGMQPRM+Iemj+Cf/UY7
k8y6KzPJ6Df+QeBEPIFeVp/UXtHH42sEdYaFxf3NwXArT8L349pBro7m0XVEEIBFCmiyjA/aPuss
egsedrfVdrQ5J2EerfV5OB9NxCPjginiNL5cn9/naGiqElp8i0KEr2Ggxi3MLZMi1sNaj5oP8wZG
qli8cGQxhRlatPzb1y3tzdQY+0ASUIavcf1Rj3FhS+FAbuVS4vCkZqDTkvFVA6HZI45hB38y+PM7
98F3uHF7SQp+P8zhLYo8foYMkB41Y2U1H4BO5pUb3zA9DuvuUA0HuoWdyEuw4msqzV98UKza2mLC
rZCkybUPo0Uavxhr8D64IrGHGDyozAs9eebP+hVXkMkHiXDyGuNPk1uw/VfSSpwitPRGm9ECBOd9
55xSuF1/dSkp4N2yyb3qBzaI+fHi2OWGRXWAGNYSSTMg/XjcnZ53vozUETrjNJpyY4Yf9Zc5qzbP
bXlQOA/wZ+A08ufsYePr4eE0kV/we+ltDZ7QtzyB/rSG0z3PIhf6Jv5OuxJOtrShxoNLb0mYZuA4
tSvWLMZpjEJygB54fFtpxR0PLZE3BZnV3yOkuYwWI+c9JW5u+hrr02A62kkXc2uOWf3ZOtmaYNAD
3JXDG/oixBNjDXFEg22RConpTLLtf6IbuXtDZyHKblDb5UX7IWBg/tr5H9WxwyeWacZPuIRna2h/
4Y1KfyqmVXT/kPYGwqD0G8FRG3VZq4/wDUoWwYdgSXM6qpR3ho3ZONi778/UaybmlNAHaL9/m1v8
GuX+70SPJCDEiaSJ4OEs/z4PbVqVMLqC1iNcCP3qlTpYxygY14UOBQE4Lhc+HYcBEEtlzuLmsobb
10BHsEpKesaSOJUBDPoOxoMUJyGH7HdvDKVgDlmIqA9KR/CXTxxnhgRWpKH+isqxDd03WbLq8EvX
rSgfV5UlHLGVJVeZZhiKUDDATwE84NIJ+MXuY7oQo2QcXBkpqZuNeOOqDq+FyZFNVW4px/TnOQcf
FbbViRNR35WfNOOAn4vnLNnW8lyccPF1VOg/uJdgQhLQ9lfW40yYed5CQuLqwbXEYXrFEsFZuS6x
E+aCeskgdLZGAscVIoKyV6nfFbS2w4bujtqBWw+jAr7he0jHsunkOa4TkL7WEba4jBRYItMN/a0R
+9MB+v8/vN8p7CNDGPXygw9P2f1qVr1ixdkWbkBzzH0M2K9+lAuMF6f+R7iMvpjHwdeap7L9/qEe
40YLIW7aGe6Ue0p6Dh/QS/Nq8JNWjqbazzPYSLjmoNg/J9I2mHaJ3a3J+Ni9buqO8aB/KzYUNbJq
F1PxVt1QX6Bb1lydzxrIaUGCHNhLtBmRr+aU4FfcttD8Wis/jD7++1loA672r4WsDPoiDC0wfv9t
sN8UTdbKEIU3nMIdlSQGEb8sQmlrQqxznnMavwHSXVdflTymhQMpCZQZPQrVbECF+qMcMQrifAXa
GO27c7DUVhhexhyZFO4jGNwJLRjFkduNMFWyRUdAhWvaeXfIid7+TvHa2ehefHllA7idHeOl8zcD
AWxZ/vttSr8xCnpZez+LWkCwvetvwXMcfEJhes2UBEvzofALwZcG3ipNldfS3FSuzsZddHcWRrlP
8ZK8o0QcbE6NCZ2jeK8w5sJHNHTNExsy/8YQFGOp4iIQwEN7+7DrIx1f8p1ioz4eUGXDju/iFIOc
OR0wXeiJtEu47MO/Ls/9Bxtv0n688mV9x6vnmczSfc8xEjLgA0J2BrRCwBXSTUQO095OXO2MhHtS
f/LnYGG94FKUK/f3l7qIbkFsUVpn64fz/sFGHjOiYejdyAvKQfbVyeTSdfxjtqtpJAHxtupfUmjV
YW77r2WFDFfFQEHVZeO3GoUcNrOvYk5nBZVvZvHg8s5DfoE7LvMjnrloRyt99p6HXjbcmfS42RJz
LfIhr89jvwo/o2k/DlXveWf0D3DWbiuvze3R7oHlCpnp5JUVbnM13wNBGoefuPmLp538bwUJR/w/
3sJvF8yzM4wif7/7TXmDjx4cnzdpJ85ML3BDT50S+c6sAhOqs742ti9QuL/hRdof1qxOdKWm/3J5
EfXfnmGdG0JW5ZgM5EyjT9ljooQumECO40TkapjAAoWe0csWGBb/soPIoVByfHLL+xRKs6SfNjdq
XHO5oYwJr/y0UEch30WAAxxJwRg3SPhWNCi4ZXKDr+FBWJEGqdWlB4xrL3jhc+g9IGi9Vs/4L3Qp
4w8PWMcrBsMWRFCkaf/2gFkfqRE+qWN701K36d1fGmuWxIKkjVU97T7Nk3zXZ4wW4412a28cxNPn
xjiJd8WTIaeiTP0Kz9SB4ifOmTKKC6tY0eavlIkVOqVbOcZWoeiipwVx8df6OgUo9shQfOxDMAc6
IzIB7hQ5Umc9SD1gxwTO+wJ/sz9A3e6X3HuUS38ZdZh/OHH/523/xsEIkvidKjlT/seq+MKulrKP
w/OSbEYDlNaf/Hu+h34BVCbfMbWtdKvkIC7pcrNPJmUcSIBfrWxxBcVvW+/XIDrU4hI/fm81GD99
GROY8k9w1+NwuatTDXesdqg10KD0HwyqoLwH+GfZ5ReN+avcC8wqwOmoi7flNd+ldMFzbCXfDUFy
VnOGP0hTxHwyU+jhodNbYKQwIVBukhmqYvs2oD6Yc8gGdqmUJrhHOxHh9riVoY4A18KK1YSwYRXg
K5nNaIo0Iv8vIo5fTPH/PXPwAuceE2XNJOvg14b+B7mFSM1nkfuyuMFG+XmGH6ROA9V6eRx62MQI
AO4z41z+TaX7q9D818tqhoEd1MgYZqEchf942TI2TEFLWnFDn9KW22WyQQsNalHPm817Rl/ZeY96
qvQo8A/ta/rf9zeu/P86aXnX1MCDAomgFHHoFv/x8qTwCe+X0YmbBBAIADGm0dAZ7Bzl5+KNPG+O
5/bCAPP0N1pLVJuKj7MjXyjNqxqFgH6QH1izuCrmqxcpX47wDl/oP5gIS9Ru4VSa+E/i5BBGd8q8
KeY5MBzU9Uk6kZRrkI9fH3q4fBvXjEFmIH6V+TYrP/i/JtBvh5vRBZ/y4F6TC7ePoQKATpe0inak
jhkCAVnsH2AHOPPl9QSMOiB/7fY8NdmsiHflc2EwJopWwy50ciCdaCK0M1JRXgiotCN6JAmKhjGp
zWu60l52rCyAgER9PuojD1F7/5776Th6giodii84HgZ/vZw8srnCRMic+OHuLThBN8FGC+Z3xtCu
QMRb7fX0potrv7/ovY28tGunJrTz1pHKfYSvb3DyRUBR4szkZfUhAno11WdJvwHNeSUwJXuBRIB4
CCVISYqJNybfz4BEOgl4jzeZqBNFetJPB1OdkF+jp0aQZ9QU48j+iRkhmsfgNQxMplEEZ1n+9KV7
IH0aeuqBcyqvZqBWxL7H8Bt66EpJp/60e2D+gDGuB63HRwGaLh8/Urw2jVmPSvbHrI6UJ/2kveIN
PfhfH4t20jT7ByW7/riR6xEkY7hEClQC4XGQ8jW54yCSIu4RlEZP3JcH08GvJxNBHijDCqx0X7FJ
FgLj7lpxg5Z+VEud6v74LMpikphfwD2sKiyTxNkDXHiAcN6p2yiVq8hwnQNcLDRPfC1olPAmjjzV
5Qx70WJEC66x1yenIbZ5DAwofPOlwvSXzfsyGMozXyqBMGn0n9fqILrCmqICDJB5wOuQHTAZlc+P
hXhqG4cQB0ofBagAhhNavAouCiz2YVav7+nA2h0vGj3H6ja7p6H9AsDA5yl3gf5gPdaCZwoexrII
aXAaD9b5jEOt/8kLKzqCVfnRtEU6qTh84K00G6CE0jUpoEtPhZL4QXRx9Pp6iOf6eW6wfU9xQVOx
+OujhQ7UZ4zgqrOwuejtAu8hsBX9ZdjRK8d8m5Eva4MxapF1ThRgHAyHkRGr4RJDnKLUCVdYa+LQ
3WX7FATyXSiWoNaMEb8KlMUVNBwRr1tSuAegPn/MijwaC3q/okPsE555MzdRGw22lvyVqt8YjBjh
QXnRaC1tRyqA+BABsvTVDyRTmfIj1F8hmL6G4QEeTDOlGDcUmurzi7j49CPPd1ns6huCGWt/w5Ug
CJtW2JQRrpXKYuQvOwN9yEZDOevobIhGe061x3FEbfOYNDSqJCXE0tYgb8gD8q4/YMpgNk0x88Sg
E3i2w1U7rAuCxYDitTnOUJLmKcqMrBdDbO3eFl+CQxQars4f+HuG7UFVdUsMsZVFjpcKhPPmyA4G
3kQ8NeJdK21zwItG4DMIvqJ06FKekGYztqhWf6CE8ZdkzlnGRQFh05HRq6dXta4oHGIViRyf5Gc5
XeozUTgWn0/MoAe3lqAlzGGMZmmUrMJFimGE91g/dnE/g9iCViDwvo3pI1q/ZoCgdXvMm6MKL4Fu
/pOYpGmOkmjfJ5AeRtBbMFHAQyokG3VcbnyydMdkF87lmaBfgRwyqIpFu09nSTR+BB5eHjItyTtY
+cqZ4qZyIfDufe7AD3WX3XrvsUKcwUahAzdGy5eOqZKrjxnTQaqkn9M8PEXvwi3HLXKHaW2nIgqZ
vaGnv2eQEwx0FSJqZioRKA9hvKD3MU5crW40b+eZ/I0mN3wfEgPuId0dfmLqd418rLyJo0PyPpAJ
HnMEhQ6A3GgR1xsJXCSox6P4osUIeMnJQPEmEKwMLyiPW8v3ic0T0cJfA7nFGmdjFp9pfman6aU8
rdLMemg3eZ0ol0bdSEe92Ybo+080E8aKMVmRL/BcS4lOQ9lYvZeMghhwwecxBp7QeGgp9HnJqdUk
l4eP/hUq8iRj0CdIBCvMUGMouVs/lgYJ9Xi6VjtUT/6kvOsI7Jdydm7CBvu31QMEAz+tcIMFnHDG
HKx6niL4V11SYP63CsrzS9wczeIKdl1umd6EfJzxOBiNcyIp1E+VOeJzHvZLNuArdGAxc4nsM1K4
Ut5hz6h6FmihXWKlSq7e08a2bfLGxv0gZqTV2jjukZejqQ5CKeN5SOKxEM7jH8b1QYNICSc14Qpw
QRAqRS2x9DiQs0daklG5X5RxFI3Jt/ce2lejHEyG510+C+rW6a6yNmXg4GPWy5DI3Gu0EPjEIM+0
RHVKmM0rXfw/zs5rN3Ili7JfRIDevErKTKWXdy+EpKqi955fPyvUg2mJSiQx/VK3roQCg8GIY/fZ
GyIhbx9qtwvP/ZDsrVffO2toBxplAbxiVQ1XXsdU4g1yFZ61NexVE16Xzp0iuFqogmnPFPzRrejB
bTWUpP9Kytb1aAgMDN54x2bcWR3vdl2Ze6KGcnxpw61OgZ5sJKWUdAwAIzIcZ9KnGtcMPDAGE5dv
nX1LkDNSpBoRbL7J1a0BxjZatu7n+cBLEdnXr7DvW9wlwvzvcZcaV1UcFkSbjJsZF32+Hz/jtfWp
ei+h9I6tMhZCRVsF4EFdJyR1XZxfgfk7kSDysxUhZSTrKkXQnysIdScrtIwVuE/yo5jYrZf6k7tC
sc6gj8k1Dt4HF4EgACY3tb4w6cdzLiJ4BVJ7HVKxfxikA9Gbuco//3FgYOkOYYi/DBhx7utVuVNp
6tAFsI40CnJoFK5gnAEC9hcPJSHMyxAS3pxmSXKp49wdRtrG8kIlcpFhRZGY+EsF1Vz/2Gu31vjG
KJVJGZNKQH6pf8jdUzkHCPkPVcj0owj+TZU5cphE1AnCopSkfIgDKntudK07hwZEzAKubhMwyniN
+mt/Yz34ML8x+dgsUYQmPEPDhA4GZDXEAVR+KCW46cb9S+gT/xtA0wGeXg9dQmJzX4/aFawXbblu
BgwQ0w/JX5/ij7nI3qmMESip9jY79NpfX39KiIXioyibCu1xWV6pICTJNduV9eJCZRf/w9urm2aB
O5H20QhYFoLBmrvubsAStNumvQ2g0c6Y1Qy3CKnHwRp4NgxiivM8NsPSkhf+B0JQOhyEjLvSJ4Qm
LGUA3VpWFBm94IATZvwwvBv/qdqlRmPromzQOd6CAa7lC/AVGuJFJWxOXgPH0tKQFoX1x32xGa3q
t/SNo/4FLm9aHlAZOO+6dmfbKz+H4oB68s4Od7qITsv9AFr5Vsn/4UjrahlXyxGe6PKZknBOpsCH
kJaNtAkhm2R0aGE222GrwHfd/0N1t9vBMsa/ppXWX6o7YFfNKiDvBYvnJ3+omdP0VbfIVIMWd9Vr
yJDB9F4DQIn8GbY89Tck3IZ/hnEjdAMVQ5uWrPSmM+JiDBAiQJUwYSeFCgF1fBOyA2NhRLuWgUXK
bPkBDWi1fLHIvBmER9eCukS6oIhg4l6NZXGj0cN3rhMS+/bP+TuvnLrzgG052rKua4oxqZkEupow
AdgON31yHJgYyVYS7JrFs+eto5FeFXgthjXBHxQgyz7GhlHDfKb58aW7OblkpgLaCl1SCDvkr99/
s3x1pWVeXWbDTQeQIctvrPLWhOMicGEwj99ialPKnWJfoGrjaOsECdn4zS6vIJ2zin9+/1HZ4YVh
Aqbx90q8HtViZn1ftdxz65tkxFHbVhSWiuGmpmvXQvd1EzQ2DcIbyXt2xYwm9Ym506P8bsoyuy6b
liA5lLX/4Fu/bUoSakPUJ2xKOxwgxJHHVQMlvLVA6R3iSDd/0JklWtfNju5IDg76/Lk4QWTF4yGs
RUAWKqj/QM++PV7rB6OwxnS48ZlyJYGy1aMMiMRYBsArWzTulcvW2xk9HXAURFzw8Ezk7hUo1ehd
DK1+UUBuAEeavI/QdmrvteGhC+6Yo61j5m5BXN83uDkFKS4mbLxlFy7VZA9RqV/x0SGPivIZ73aq
mvP9jaYzgINWqV1K6nNjl8tR2g/9Q+T9NZu9bTFjvAR/WKCSRHuEIesea3Z+P381F21Gkphph+tI
RujCmRyhJCqayrDq+Aigp3KQkw7gcLhVQ3TdSCDbQw+d1vkn/irjfD1Rl3lnS8ioTC52Kw2RZ1YF
T5RvTf127HejjOOAynxVzlVefx9WYgY0GMEQ8DBMnfozclDqvINsJYqPqglnxt9xuPfkVRXeqP0e
ZmU9uKqpDOOmlZ5kW8JAz67gxOv+WIHoH3w7r7UUqqZUsYIUhgbFvXPk5trGLRYM5dsRYmnbtt5b
wI7DwiCEY5iKFq+6D2BxVcNjVthXJT3P859gdlsmX32UEi2tS1i8SxG7X1cQ0pVQeOibdvyEwryF
yztnMoZhUzp0THZYVBbOL0EVO//Ddn19GSHEqxgM2379/tu+GIxi15bjx8dK2pkUTNOOtq1Dytqt
tIx5nDa5TtuN5W2lcuUF10V/Zft7yL8LRgPKatV0yFagJAOF3ZUsgY+e+3Anv5tqmtwLVviLbn+Q
PMWuXLYIZR/Qn6qKrqFg/nZokgSv5zfjxCVUFdCyjm3jZzRnckozx81k1feio58f7WjhQXrC0YRx
CSKxFcz+JTjo809UTr2emG9mNEvRtF/E39KQ51Ium+FRyjWImsmVzTuKooF/69fgKqlxSvaxhvsh
OFo2vWygNn2frWTXWgUCSVzT6fp3fk2/4hJHOHo4Cikwi0bQtKzdpl4aGH0dHu1B2tiqhFK4uYl9
FLCSd7pv2zDKlzUTKTojBXKarj4bf9hlqratGCDR02QnK68NtGucW7JFBCOkZu8F6jYKN766DdU3
H7Di+TVPt/E/S3Y0A6VXQ7GnCKUmLA03SQrIsNVbTftD84ep1vtKuVd6b8H9Pf+0aeD29TT42lV4
6WgmTc9JaAR5OSjMgPJGloPs4z6EaRG0nUEt9Pyj9KmbF89S4VKGGB4NWzi/ftotQy59tdW78Kgb
w5VUXitjsQ4KSNz8YT1k5pUVvSomXeJBuai814JAtSyPrUKTCip3q38LQWgatLlt0D5pD3a5+yzw
XmXnXXrNQ1UcZeVZYurGAdnVKe85c5d99ZZQqOzKlp5vTXPUylZoPcTRKtBpRnf2Hr6bskxeIgba
rOL9/Bsr0y7k9I0nllrSnD6Q6NUde9q3Ys4vvKuaI9IGFcBoZi0C40lYxGSmsTG9/F+PtTTHhJjT
AmQzaX4WRa+2ldqGxzQHCPqArCuGJnDueoRGuuqeXsL595ym81/PcxhF5okWHaTJ89Ki0+rGisOj
Uaw7CrT9TjG3s0f1l4v5z2NQSjMIFWE4mLiYyETdQM94LQKLscJ+A28/hGAa0Q3RjcuWo4G3gxyr
am5KvYUma87FnLqbqvPfFYgM45uHsYNOSe2KFbQqHBnMyRvPnDkijTDcQBp4fld/CXNM33eyrZan
D26gi8843jgK6gERsNZFl76XymvguZdN8UAjQekeWnMOICau4ndXKh4NVzJi3IYpenOTra7NMssk
qGKgVKFOISNHWzyowW2kvBQpwhzsdItsaGdCUJztA2NGP1k5ZSpYAG17BZkYVIImG+0zZ99rfgA7
kQyrAVTFOVVo+jy55W/6TtlLQMiTdGU3NtPi7lUyOJcjkO8W6GyQMAZdkDsoqHb+1fT7gmAs7anS
ZfsRBHbaQMcsAeRvURF1o2Ou0/deaAi+GSpYeN63aGhY2fT+QZPpjMn7zo3QgDELyCEVAK1wMgz+
W1SCpYTFI+n/NCnCovAHhx8e1Vhu/aNf9yvLVZbQlW6If0vn1e0ZhWr0Xds8YcqgdbxoYRkOUC/0
G2Z6FQ31L20XZcm6cYdVZ1aLMAN53MmIvRoHFww5Ckm1tQyIYhJEGDWT9B8E+4hSSU05JVDNmyGA
a8F+9uhktkhAFaF+pYQNzcK1hcJPCCusW0lXTkELUUUHGx8cvBKbpaRajfHRqt6GnxOW8Gfjfg7N
sa7u6ZR0KVSdzbFkFqEbmN9Fi70AjNRHDp0ghT4OYGinQcgZ6k/NgqlJheUq36mg/FEDRuEaQl3/
bzYm16FhPmRmvs/ozXeAva3Yv/a1uw7yhkxwzbOldtwtdea0UpsZPASS1QHWv/RR/EiVPgzlGr87
c89OmEvqXo7jmKYOH/D0sCuaJ0WyRV9BCDFV4T8v1laF56wbS9mbHgx3RXyFWBaUdYN7m+gwc9wF
QPwaL0W5Ey4tIF0dwGkJDZD/YWWC180gptIt4rif9sbJDMNFHCA4GsoTXA+XNry1pua+wCYDX9G4
GAcQYa6ztktn2VL27237wgwevXBAJHbjJjdJfG+5m4qRypmVnfBsugnAx1HI8X6PjxWF3kj6wJ5h
GBxyXOL9EvfMaeo4zkjncGnwANyM8w/WTgQsUMGAU8DRqNiIiWUyXStVjNT1jyYiki6Y4d5jWhGE
PHxRTQKyA0xXUedLTjxVFWfRM/zqK89299YkDIl4R4XKpZWXCF0yWUlpP6SzUTPg2FDiHFIUg2kz
2n55Uym7T59yRx22eyP7N2AyquYlz5JN2j7rFI31GW7jE85FJ6NEEEyDtYf47+fH1gfd04zW8kVi
iZ3/z3UP3Xu69XHwdH4bT/mWHw+bxGLVMKZdnYmH0fNRXHD53kvpvHHz6YhLzFxWT9ztq5LPOpcG
nfLjusN5RnnLskTS/vNFO0XviFok/1irOws5YmZ2UDnL5asgg9lz38gofyhM8Y4rT3u3+o3BgP/M
65+68t+XMHn9uPfitlbCQIS9OQwJOI0q+wuHfSu3UBoAd3fjQ+wVK76CXx2s0jqo1b5HHdTu7HXF
BFJFR7nNjJkbP7euyYVPkxIOz9oLyKFeEuuFsK3XrmXrSQLhJV3hz2b2YQojw8/rDhIxgpWKo/dV
DvwW0ASyUlGQ4zbp1c5gGkbaJhQL/O6zQU0d5W4fFSFr5uypJ/KAHw+dfH+jMVp0lHjoQByRgAmu
6HOPoejAowIF0Ch6K4AeuGNzFUbRpQnZQGAi3aT5K51JLBuZowh0eK6+5spbDdHRCHy9ZnCmHx9l
tZiJhU5+km9bNDkqg6VZseI6/rFUd5F0CJQXPgkhPPkgEcX8JzF/h17sDrg+wXACJGpi4Oig94UQ
RMP5MkCn3RQj7hawcDV+pC0qu/VNBGOZFzwOfbqw2/s0++iAapUFOlbjjLX9VVLhfBgyhlb06ixI
V8TmfDsfsdHVMswy/tGn9S/cowlouxwcoPkUzUW7WPtrWHtVUxdG8xhGGeOdHJvkXgkQMKCGAtNW
virIsNOUgYmKqUuoDs8f4hN2Ex0CcZIZZIZUY9LKU83cyDJ99I/cYGTB2uYGIxJYn1k0HxifOrtU
7VXbJjcXH0gs5tuGGFEoA2Bo/GMaP45E37BzjkZKZ+qmC97MluEU6ITG9Fp393nx3GabvqkYTTkG
EmxMeKrub4QuTOpIV8A4IpCTEqMntuHN2JFfFeCvD6dpsBOTc6vQw/5cZ6XK+eBbsn/Mgmfy+qA8
EOtpNh1o5TkZb+rsb4Cmb/aswnU4K+l38ouYFPS/6gqw3v18uJY7Xmt1uY/OF8I917L3l0dK0TVf
JG1mvOYpb2JQjv1/D5u8aVx4rW/WPEwG4invFfmmzY9Fssnaq7wD8gM0QNoDLrK4s9hQ1nD++P1q
mXxttaMYBJA2V2QqSRCQhHeN2mEgELmq7OumvCQh5QxitCNgQMKHNjNlm1OFLQ4g/hOzbZqOPnEU
cmpaXhj3WAmGdJLkA7JtQcqMAacOPTjRu0FdwT9EYkCZF9cLtGXVbElwGPaCfmGTiPQHiTOJNpy7
jqLbOnqTvM9cfkmJxGeD7FNH4vt6J1YtcGJVc+oWm98+0l9OjaPw9Na1hlLc3JTfqbKLoVBkYnsg
X/zFbZCNZd6Z5BbiSLREE9kI0+hf/HiAMHRsvcAcxDHgbc+fhBOewlA0U+Uo6sxWTTsDjpZXseYk
xFT09mqULFsh7ahaT3gqDgEYjfPP+wWjECdPodJKL0JVYMMSruSbMVKJkrOmp5vraugM/HFh+yWS
ImgwGS3u0g+icZUoVw9AvUFDNz4GHt3jveLNhREnPPqPhUwaMGkoe37a+QTlyUGEUwSTCjlIBrGL
nmADGaGMgXRpjA2akuiIyNlbMXsRxU2fFC0MBXelKIyXWRSDfm6HW0ZqqciOJ4I6x4TNgAE+ijSR
vaD0LQOvsJmmsLIbLF89dyFPfnuDZ1JlZubg675++xRZkXtZ5+qQL2p3LUiRDmXJBqJGd+3KBbqx
XyXk85//5JX69siJK3L7pPHCiIxG6LZ2RE9gh5iCod5nruc3VxiU35tr2jZyzbLgHPy5uf6oWVrr
GwxYJv+ET8F9hUjklN2K5l4DJJ1DHrQMxYLQkOAXm3NoJ8IiR4XOlIhIgw10qt7VtUBA6xDHy8Pr
vljKyq2j/q1MmMLNbUwRMNGZkjLlBcy2ZVxc2vqfIPEOtvRoMxhzfud/jbdw8b4vZooesjLTquKq
Zk4Njrtd73V3fqlDPLGlreQr48IKKd3ISzRW6/aOAEhIGXtIjxAwgAUlbCQ1Nprb86s6ZfZYFVLO
lMzopX9hnr6dwSLwcvRAMHstlEl1cGVXT5x9jmANyywK1+L2I04nv8w8V3z6ydFwEFEmp5NlS+OG
/TwaURPGmjumnij/ttYn7dBk3KgUyrYeoJsUmrA3Zgg4FVEuQgDTmIlSzROXz4FaV/kKdSiVTZzh
OHqtmheyd1SB4Wt/PWWP9lAW7TmFUrhiZt5H7H1gXKMH349eVrgJ8m1H5b9gzUzsOqCYVag60WyF
XmxDYTnOEVNZhaJCB6EVXUOvX+tgv0LIMQ+VvW5aJAKh+FzVxdY3l5G39SEfDNZSsdTC27Dcug6k
iG+8ueTXQKh6pEBWffWUgrs+euYeX6Ap14Z7GNAdVeHPtB5zU8ByKU5W+hHqOr+8bJxlHC7Of6zf
5ZMvA8leQd9oI/Dz81s1WuOZSqtIB4IVxl9q/YhttJ0jElvnH/T7m/x40NcQ8LfDaPlGVkIvJB2E
1ndxwQBAwgQmViNZ+s68tvjMe2mTkFOumUoNQtHgc5fUT/h46Jin1gucmeff67fV/flek3DTb9ox
HEc2UIVVbDzKkE65az/95/ydbQDMbeHkWJetqweOyxbSz6ZgOoybClKRrNmTnHc5XiWdSXVPZA3i
5RB/knXk4AFI/jwdga2Mqi3p0iEbQTYGIMNbUksoXYEuquZahE919JxCKUejhfrA+a09EUnzeFqR
FPYYRlLsyQundlKGsQKwkr7VyKAmavREiSFEsrV7kOBcxrHTFZix5iePzrenTsKGPBj7IovYZqKo
wAOxFy3yaE87eUl1+vwbnvyitKkY7YSv71elOWy6iiCF/bWTAxM7BYQF+sZtH0TXUvPW8Uwf5eSb
ER2qJqkq/5lkxqkcxqVhcFYJRrP4U/GXeAGt38+X9H7XkUjBadhQPhfovykja6RaPuEv168n9tEd
2JcBSPlLsvAUghwESi8J9LHI57fzRBXz52PFBnwzMnKm5k6diRdUdxpUFvWePkUt/xVNQUxb46ws
4NadFUNO+HD+2V8Z9E+vRyGASP8L8CAKNT+f7dWhF7i1Ix0SZraMT1gSdXllFk8jIH85g71E31XR
sxLuxvLWH+9pVQYmVJ6XevliS29p8Wnm+UUlw9bP+KCB/GQKUJapDBxFjN65fw3LWK7fuzowwP//
YAoVPVoK4LQshaMxsZZqF7lpG47SAQsWAdFZU8XPYGEgdQ2+ouWigO2GQRAytCK7rb0BVhQCnNmo
7nfoIOT8KD/qyBiYTOD93EQF8EHmB9y9sV+CZqKxa7v3owM0YGcg7lAd8alOdpNqm6Ld0suDRuH8
Z/xFhUE3l5tBS9eGi9VBDfLnCvooKDrFKQFzgxjSqWgJyJoTQHztwKdFS6NubgjlLL+8UOWDK9IK
igmesSCeAYh1GcEZZujwi2GeZpZ2cnPQqoX43lQpwE2+UtE6vqEXOfY/K6+K+sNiuMaCzKgkwzIY
wOgrlA2Ky0Ep9jXjfSLIFCuR840Jb8D5xdi/42/26dtiJvsEsspAta8gcOjuh+R+rB6CAlm4nRMg
qGo/VEhr2K1HwRIkuF7f5/A9Ve6C8YKS9mBPB9GFjSyBMjCHZqk3ilt0EC+bQRAIg4tQUNHptY2n
mDumaWLwQrZ8HCqQg7mgXYJNPasXVf3o638zurODrdypUOcw5c2AIajUAFYJq9rHhnqJDzm4drRS
ISmAWcF20kOfQlGoZfsmsT5s6d0IfB4BvTDTMJiGlsGVvnpsEWnSeubJIPdxq+Tyzon99QBWsQh3
UnpfQY8Xw7UfpQ8FQZpBb3gACq/lT725rKAlLdCsjtZRDXEBbO++AQ0WaijKhxR/6M3T+a9xItTn
a4BVNW0wsxjeyddI/DF30KijHB1C1PlAuDPQle6QmKa+R8+I3omPVqFcqXOH8lT8o4nitOHQpgLx
8fO+jKoDlLcKvwJIrK4AQY4LdH4XwHp3dAGpPjTgLjIvv2IpHYIaAUfWsasr0NeLzngvnJlI80vK
d2qJcTqwQlpC7t6aeIHKL1I3tbgnTBuwmD7faOk+YWp6raq3tnujWfsEFi7msEYGx+H8HaU3WBlD
StqD/OrIS5NxoFBB6wXGF9rkW99aa+4dqApbfjDiXZc8j/0fCVIv9lkkCvVtFj0Z1XOd7DXn1a7e
lAj4ETy7+loe0CVV/9hCxWBcFN575xyNCH3rrYXaov6HUBtUqq69U4JrcvmiMP9V9sYYCAF2hn2V
gEwft1K3VneFdjUmG4Ksup/Jl06eHuhKFIsgj5r5VDRWob1aGEpKmBdeM4La8m0a+px4ohUKQ4a8
9uCfce9mzuyp4Of7U8XvvznrUU98J3c5sy4KQcVa0a9CqJdLoAcUi3YJuHuELpRHv7npmnUp7XL7
oEJj5m0ZpErVORd4KjaiSkRbQ8Px/AK+qXarDn3nk58QXkqM4LhOzpTCXgNoQL2QVmToGJcQCFIq
J3bphcljfLvdkLp3/VzgLWLM6RGmlmeRxFqq85/ZnG97EyhlrsaS4h6qcllCW8SRU4M/gfuvhXYL
HxipV2axF4Urb1Pqh75zZvLCX5P4wg/S0bcdgjjGOORJ6F+msSGD6pAOlsEwxqBfyd6L06uks8c4
fBEFDTJ5LIvTBlDNgPxI3yzpyRYEImTLj//LWXFMCKpoXXBMJ/bNGnrb7FXHPVBQpDUZ5q+je0ts
p2RvYfAqjEuJxLhDwu2rIFqZLgcGAzwzS83LCGJI344uB5pBM8sSCcj0M4lwwbAtyAIIqSdH2Agj
ragt96BYj2kDFQw2lx46OwMGjHuMbTM0WHuya/ZmnCuznjqy358+SVSyyFd7JzZdkZ01pv5Hba+J
TCKwNbP9hVOPMmXH+gIR6qCef75oWtNA0pQcQbbssyj+JP6126xVhtWIwc7v6Ylammjf/PdRE+ud
9KoHEXHlHkZ7D+movSKQjxB2QF6rgIC6h7J7RMYUGLlGnz6Ur1MP7owQ1ZD6MVE/YsK0UZKu/p1f
1iljhYyqqYNwAWz4i264UAa3GtmAvWJe59Zd012Tz8ASGrmPs7t9yqd+f9jktMtyNFSNn7gi723H
JweKVN5VZPnZXs6iuVN8Iq5k1oV2ATVCJiamwYNhlrZb9BgbtAUqakDdKip2SCpj/gOQVvY6jReq
ctcwMm8tGNAttRmGo6+C3OQeEbRoxC8y1kaeJqa2N9pJbI/uQc4P7iprqAqR9DPkg35ujBXeMEHQ
w4HymgfPsvzkLk39o5L/Fe4mSV7tekVV1SxeMcuUyHzpOrRXSrq0oU+pEEINd/JbpVwW6pyJPHH7
f6x6Eo+bBVo7ht67onYmF5+EFUX56PkbFRxYdWHWLx1s8igXKls27fxxPJWm0GEkC6C2i8syJxdy
UL2qj8AhHOQ3z38ht4yUdQqJefEcMRVqyCtLXXcFZBwLcWz0dSd/yAbj4NeevrK1ubz7hLv6sZrJ
nW2toC46IByH2F5RSqXim2krGeJOlJnzBRhuWTryjWBBSruFEcyU4E6gEmiyAIdEAZ5i96/EqOzq
zqAF5B4II8IO2ivqs5BAy+6hiJ/h+Km7Q7Ny02ZtNre4LG4R/cwxXuDI+F/shu9T0mIAeq4ocMJs
KqbG+IMsBN4VfeJEfcs1Y6Nv8A/sAQgi6t88EORQOwtF/jVugcP+8axJOJWVQRfFLc8ClwJv4uge
r3LjidCFh+7U6oUISqBMRe7KJBTYV++vwFd6w8f5o3nynXVGTWzZpKD8Bdj7Frpohepn7ojxIjcD
6krNjiFaq/mY3dxf85tfb0yDnboF1GimJuzatyd11SCXcVO6B9BapiXOVnlBO5lABeAW8IZcee+F
NKi7FnVmR28WrgI7DFpT59/4F3f+dCGTy2gXqeLnIy6L85e7Rzu7yaRFmS5H4zrJFk2+zcclf0lu
6wdw26668cftkC2oSNGgMxr9yumooHrMm9bgt02mUK5yJFTRNLfhL7yW7TtSyFq6to3N2K0D+xZk
sfYwWMvz73ECzCKalf/d0Mk1lsBHhn5JbRW/g52gNQKsvq837he+PkNnU6h0w4i2kLIFqh84CAyd
pUCEcE27gpQ8RWeE4fn4Fit8fnEnHDBrY3pHFKTJcoUx/vax22o0aosWgthjdpfKFCcLbGKsCtD7
bBJ5AkYi9uK/z5sEV5rJrF408jxxqoArwMjNm8OdTStdIY32GwRjwJT6WrKhwTro3aoHnD2bCsy9
9+SQx003BJLPOqhGc7ixriSdtXn7f6vg84bk5P399uKTw6xFvR/EMoc5i6/+09Ag0KF7OtvO+MJG
Tb0+vXGLmIqalqZPwpx0cNyhpTF+aAMZtRJIHzXzagxWhgfHKRIkoGboEfXbsIUDAKIRC/oWKIeV
VZQeA2+lwPPjXuoKBYWNbR67gOFxtBjggOvCDrp0CIjHz/OH8FSBmSBQoVMmFmx9nZpvp1AvvUzz
FYwbdRYm6bCuLVh13ErnvgO1rlbpZdjtUUqcMTEnIsIfz52cgp6imBElqXuo+y3xWQbvO0kGpoLi
gcdJnHnNE+V78k7gIg59bYPRrJ+XTY9qMK9e6B4aaLPMpVIvVGvBtadmQS064Y2dq/OPPPWCFg/S
UPLAnE/xaWFiSI5fs7Gj/U54DcwWr4GvBJI0i5NRxW5NDx5OQ0UikaHdX9m1JRlOJFW+e+jLRWwf
iYeSeicmQyOS2azdNWKgD3HjNX927r+436lwGFbu+yjv4e+D84kUvKwPKJ3q2k5Vuo0uaYvzG6Kc
/AYGuCGHD+H8SsB9xQmzYVCcA6MagfaKKx1ruKyvcRncRmpTIrc9/8yTgRQxOAK1jGqzQ5O7Hw1N
Hlm25BzkYY0bZVdaODtgV1OEUiqhOF5VgqM3Dh7sbK9kW3m4D91neuCUpnxtWYcHqT4SdJ9f16kC
lcgN/t+6Jo4prxV9dPBOXy0556AWBzIUam70PsF5lpSDE1gZzRl/eKoG8uOxk/DNAq/UxyXbMfQL
5LjBETAjLBxgtDGJNNM1yF/L2NAxhy9WLRaYSK+5+d/Ca2Em0YeTOQhTQ+kqGvPs/ujQzK6JEyAJ
h3WUyiboPhKi2hGRjgaZuD2i4Wl9Vlm3lZrXmW8gvv2vSwPch04lVLS/moedZkhuL2OCSN/h70Mr
p0aS6FBGDWQtC6n/g5ugO9tmn4YUr0R/ZGyQ26ZQNIvxPGksHIZhkV4lIJiyi4SlKQ3WgHnKvXdb
pQQLX/lSxHjcCkO/mXlx4YZ+vfi3p00O32jZXSdLWAsKTxR5yuxWZmwM8wS3sEO53ylEN9G4svP/
5djbwEVNnZAHazW9jk1UyBFQZ+YNigvRSRWjY0zzq+sEVrNuYOBulUFUEs7Yga+8ZPLKMAow0GHw
nUGxTl/ZxQXCKedC5b1nDCbInyDEpBBuqmsL0a72EW22pn3MEd92EQrW7vgdWBoMhELK0S1ycyMl
GKutBjeeBTqc0rm7zpyLMrxuGJU04HPpkmNt3xNIOsYG2crR2CeoZgVXg3ENdawk70ckpqEBamu4
kxYhdFTNP4KTmVfVThxruCk00KHM8dM1mHQcA70sPMszHCzKCKeQwaDZnw5uoWR4zw0BX2raO9w8
dLBFvEijVzLqFMnIDUeNqNeDBhqWcfeWAB1RDK2CaWKfJHC0MFKu75x2vKSrAN0vNGbLUL6NYbei
1+UHc7rYJ7CfogkD3p3JDTEoMPlkktY7Q+jUzsEmz2mhJI7yfIkb7Vxn6WjJyrMyvBQj9rDySeW4
z4wnzJUcx0vTThYBYtMz1+aE//qxoInx1KEIL4O0+rLZ3BxbWQ3do1YsQCFLTXAZQ3I7Bxg5+S1t
Gd4Wi8oLtaSfYcuo1WEaiUfK5tY1Dhw5Td3L9ZxBOFHtUGVb5LfYZBgVJtFRZWgDzfFMmOOlQDMJ
TAxxOSlJ592LZpdLO5iHi/HqQUhIegEoxIfz+3vCBv5YxCQ/UcuCgCngXTXmyCuCZ+BASrPUwfcy
bTcbrJ9ywbQB6MtT7Kb8aU+KXXWaFpZnhY6AVmCGwE+bXOwxemG4Q/S6zWgPhemF79ydf89TiZgK
B70Ys2aWw/kKyb+F3FmqlCGsfc5XUpr+iwz5SqEGal9ZOVC+y0xWLtO2XIHjFcuIMcoyM64zizgR
MUKfQbLC6fpqifw8Wb1aWXbosQiSIh+2ytGWlm4FF6AQUI3fsh60xl/RHHaS8sLiBmbk/haKQ/Mf
4tQhpyNnMRgo22h2TE6fo2iD7NIpAT59R9vBAmPr9eEaYDMgelqs+oBolnqAz0MMKYOPxoo+UuwJ
YCqb2ZXfS2HSgHFjHBS3wZmWt5xYiesgTblv44L6Y+w+9t1N6O9kwCrZjhi5S94ifSclm37c9MaB
EgYe5PwivoKfn77q5yJEAv3tfEj2YJaxWmD43BsqxYwt+NEOBlG9eMrrdVguXO/ThzsiHj4hkqJF
27IRvr2hUJuF2xbSZHtBk7qKPpRh3brPkfYUUEPUnUfSD6vZmdJHVm7UcVd1SyM8EOB1wYPjMU6U
XpZ+dJFlSImRnVYzRfET5S2AOGwqFV6NpsOUtSEns0yy0iMRD0VFu7GuekcMk7D8HBGLhnmSLVbU
TZbU5zvIRIuZU3/CN/5cwcSnpKMSuqNM/DtWG9ld2BCjoxoEu8Y7vjJ6M98i5EqPgif7PntExJdi
ECo/H1V34bybjLffat1VcwOpufYYQeD2pXaj3ICxhUT4Vb3T3Zkk8kTAzhSwmMIidIG3cDoFY2Uo
JUi+5Ry6nix1Fxt3mvvu5Kjx3ZLT6f4TUVsTPPbZASgo9EPMb5LJyn09s5AvbsSfh/LnQibW2c39
2rYD0zmE9nFkWygJgj0YwJ9Czu9sRSkNyTydWRcIxCDavs+HN6d7JJ0CGW0abOZrMs5ZUmEZpouC
iEfRDFI7wBqTz1mX1lC4Jn7LBO0QoBORrCEyd/VlgYZl2f/JHjHnvXcb9bBu1zNF+hNFUvqj354+
iQe0AqL+zMBYJPlBpsOD2rbjbZ102Wo7N17r+r1sveikDbISkEjaF0F7Z/frbjUYhz5E+lbAAGrt
WPATf2slzxHC0jDNtuhsmYBeDmF5aOHhbVaM7tMCvK7rGFW1+2H2Yv52vbyJ4MIQA8uUrqYWOG08
Pw+xOFH1jjcywTPCXrBmtsftmaF7DKC7MqBrWKjZi/sBiZEE83GN1LI3B1U94RxZioO2BigBWhzT
qihThE6m20QBOviI9KhmW+isEn+Na7YGaHohq10O+j8ASkpz1fZzBkL+nRsJjjxQI7KjUinSJ8a3
Vo02tzPJPvSUUfo3xXuncZcUywRIFcsYTch7FQ+J2NsW/aMcDvaBD4YxBvhopAxfIVw3IrJRxQul
u1U9i3m8vee9MoKIvkyJWF1s3clPTfNJOV1INjnHl766ru1NCZ6oA61yG4UvXXfUlJt42MrWFTJo
pUzMVWySeGv3iO2hdNIncPYbuId92QDPi3eVdcN4BLP+F517E5drmERxYJL10dM9M28jCI+4f6HN
J7wGHesWSxcGOeDOdBO5vHFCRegherNFsNfux0K6TH0xLeAUG3KfToLKnde4Sb0H0zv4TD1e4G5o
xLi5mB54ivoV8+ZXanzHmSY5wisF0QqkC2MFcMh5/oPt3Sce2jbaqoqvI2UFlMlCbdxcUfvAp3X9
ptZfK+9GlTbkvoP3ZxhexA+TvWNDp2/cVO5d0rLrK6wMUbejr5t6iSlMkV8CkUrugn8WCUEUXmX+
P0r85PPU9McMORSQyEvdeSrkLT4GaSvK+l215hQlNdJWcBHDkb0CF0RzwsiXxPF0YKL/Q9p5LbeN
ten6ilCFHE4RCAaRypKtE5Zl2cg5Ebj6/Sz9u2ZsmiXOnl1uq7tlmQAWVvjCG5Bzr9aFs56dtZS/
RNJTtzwgEp3dw4l2oo96etLy9ziKXWgfToXSK1S4Z1q4+igiFIr4fGfGCM6QsXkCaOr84gu2cgj4
cACTac3NHtMMRIrZv62Tm8g38bSG2WEJA5YQk4Nx2GgWeuEPiQNZ/4EAiXajpG17BR2PBGvClXna
WWpIiwLUTj+trYxYcpf126Tzl2glYJsTnI27snosjTvumGNVrJ3Go/LJ302V22P23OZrxoR3iOrL
saKCKFQFU/31lO34ZMMWxJox3kdSt+JiqIK0W5A6ljl6jBdjN6ohhzaWMSS8FBlt6YVSVmzuBfOi
2xylZ0XC5iOn1X7fVmloF2pYM1kZXQKoxNqNyyuNcUBpyEB0vHDjUCf3p3gDA0VDVS9567AgUNVb
nqVG9HbaQ3pANuHruOviWQu82yEdAGNnOmdL35mnau5H4lAKBDCKO32bzHs52irFOi7XcbKS89VI
F8wvJB9Z+l1avNN+vnIT/8bl7D//dRPwjf4O/oZZGrKl1O0D65L1D1LYye9ZEIO0ltOwxn+qDEfH
A7mZZLfgNEbpyhZ4cQf+8w7O8qIkcnolmbkDbArEIrXW1nGTwL/EKjfZxOmm6NZMLQ2lf0SI2mtZ
9sUBwK9E0PFV4Gtnp2pZNIrZUikTlVF7uDlWXuTcaMRbdjANGLyvMXZnyqX6zlQ8mnJJe+Vcv8AR
Id1WZdTibGin/2A3WrNSzLkz7INhsWr9ZQDku1WcdZO81NomRV9Nu4myh5OyK6Ursf/Va58N/tA3
ogHM4I/1Pad9X9+KNmu8/s8GzMhDzWIGso8DLfxfTD16JKhi2VRlefS/p95YT2XlnBj5Rl/RJqXF
S6dk7EJmvgrtsd3RF4W0xUpnU2DhAp/5+g4uRlTQS2FuiVgE9Mzfd6CpYzs0am8fNMDVPDt3kap3
CXjFKWiVh1Z7plwPSI5dnWyhPt3q0n1GqFm9gOo8LR5fs+oHdpuYW9k6drE7iehUxnzjW6P8NDsX
D3s9wwgxSlHIyrxG2QLLr9ODY//6+lEuv0iQwswfwO3/VDp7O+5nhMHtA1a0c3R/1LbGtOK0Yx1j
+tk5zxw22XTHFuiMV8ArF5oeALpkHGA/BavRf/97GKXY6HPAI9ahQt/bDp0+RLQajwx1cuVTWERr
ZrVw++if8mG9wD/6XXVba36YAamWGJUimxsc+ytT+5OrfR6s/3lXZ1Nba8o6riPHOrR4I/ddWCS3
bbc/Ojt8J9p+a2uhVGAObwu4dXxCMWzwHfD2krOmUyPYuCIbz1Zyhberxbly0+WhXN9bWKUqWI1n
Wx3tX/OJ4uuQHgAL5fJ3YhY2jIy2Zr+2y/tkxCFmuYuUh8V5ycdbSTtgPDXIK3qx/XKLgwnIq7lE
ThQ/U+OAvI6wqvx6Yqj/lhh4OSqFHyGwoUE0/vvlLL3C/t529qHCvrag6AQ1JH6f4L1l2M1XMT6J
zE5TO3RpMBseux17LHu9vmswMAHlsoScgca0GfHNtevXyHgbxl+y+vz1fV5M1m3uT8iGUbI/75zN
RmTlw6m1Rbeu0/CcQFoBaZr4PsGUQqH8oC23pg287uew/Gpk1qsKOXh15S4uZSZ/3sXZjtDN8XIE
1MNeDJdo0Pd0aZr6rpE+yuxWgQOFcGg2PqbJa66sNXun2KNbpGu1OzQzAfa1fFMkuf9M4T/G5Oxs
kuxEQ+G2sQ8ymj6O/lPOt6qyzqc78zM2JS2mgZ3nGyc/ZNlD1l+bO2KJ/HN9QQRGAhgto8/yxh+V
odnJWy0zVQvh8h0hNA0KalOdc4N5b3qHKCUakWRkrbEjYavMQGBrmC4saFvD8MDPr6VLqkgMz2+I
LgNIJfjiEOPOqgJwHY9JXmvWIYsE9YB9pZPfyEas/BbRHLrJhJgNiUwZAtaiP5LboqMgwDV4zCU4
CN6BrCbES9Mr9Qrz2p2JMOOPobJPcbkQSljkFtsMqQIp/UHViYSRujUlTD393kobrceiAKGzZje3
H1r3NODek5eN14BGmKe9nO7k1perW9t8gANd9LdH+CencqsNd1k9uNO07ewXOaFpvOo5eo6/aaUS
AsPK04GZTuTtO0V9iq373sbHJdTHu9PgawnjgUXqR/pD37fmepBZVkrid83Lcfh9dF5jvKri6ek4
vHS4DTrFjytr6trQiB3qj6ExcCaRk4lZxIDI9mHmxuQNiRQ9K7B0UPohJdD+RVQjNq69lkvpNaqX
CCjrn/DGs0NAOg7DjLoF167rV0d+MeXtcd5Y5rs+ouOiYZWuPvfxrmXjlzm41WPm1c16TkNr2E3F
S96wHXboBdeSV5xKryTfxXipbO8mgDPyY1lvlf6hIMsuHbKdIxSYXWkfMvWlxaDj+NpQ34sQBLLb
cMnfaxxYCP9wUH1X7Y9oesHJFy+8FoNRNFU0bFJy43fXPSwdabLyaliBkNeU7JcifRya2+YYUqng
Pq/hlz/PgH+WFVKNtuog944K+99vyD4V8VQkE+9GJ1/9jvwFpRCYl6z5Hqk4HS9u+4dWPcEm5LB0
GIugqn+IOLk/nIztWN1RgOMsrKwXlQKO9dq1P4iTSHHjATfJCmKucidYMEaAEl7W+Y38OFtvIB1I
bq/Mtotv/I9nOcuqEmXpYfiNJDRRAMxtjERbKZnWUx8KnB3+M01AXgcX9OsLXwBjWYRd/zWI58zL
/JiambUwiFxVGsNk+l5kOyRVHZoa8wl4cViZ7owIXjJ7ObhRXXtNJujgeGPdMDYk8dwZWTKWUmyi
5HvWRNEAz/XpCQDJ1zd7odn5982erYsqnuylG0+fSZe2rI7Ncw7kqgbZOY4f6I+wq3BPRxy16cyP
5Y9eO0COr+Uruc+l41ao5SHPhhKJdn7A9Fl/nGOHMaPjoGS6aM+LgDXvgAgRsDxdeeoLc4NMgyzP
RoOXYPXsqSelm5sqFbGQFKTWb7XLXOrwpJv/0XaaEF05vRULplrT/+7SHKLAmHVgkfrfSyw2xraN
Io7yUhWuefjABs34XaUK0/6e1RuAbyhro2d2fUGIk+dscfPQyGnRpAfvcd7+G5sxiSSJXQncJ3BE
hnhOxVrwsFhACBGVuTl9Nn+CE3MkMFozbWXjWhR6KT2BVknnE+wfG/EnVuuPM2A6RWlvTNXnTWTW
NwZ/dDY4vZW1n7xRthGiu1I2eYzD/0JgAhnGP6599tazUh0QIxfbcrqdikdSOi5Yo3VYX7eSELvL
P4P9x7XEDPzjObvMHNQugmhXYoaYvzHY2F5yuaj+rh9Xlb6+MqMvnK08m8mcZmgBOJ7vdrExTYpO
2qdpn9LKd7Nh7LVOEnQXYMgNdOu6cDb5yXZVTAarEgmp+NrOJwbw34f+r5uwzlIMLbb6aFJzG/LC
uwUrv7TceoDIJT300WGaw3a8S6dfpppsKCETM1ZIi/+oCki+i6vF8zqR2WZkCMtTd+XWLsBNefdQ
vMiAoKRr5+qCXd9meHbwPnB5HRVsgHfUftmXSeeh5bDP0pNE5zZ6vPJeLmRdXBeGLkeqDZzibM6N
g52aQ8ycg3dDWU3r7xeJyrEv3FGXHWkfpYNjv5aNNfeAXD3VrauotwuCCjw8+7yDQ5Mlmht/T8ZU
MtUODQT7EL2cPktLR+NbJu8jHNXaVlBtVBPuu/Od4vc4Ju6Gujp9XFDhfd27mfKL4kuchZCCCJeR
JNfHXxKc6DJ7AcJ6XF6qFVIK5IZXhu7ilLYsIbiE6wjNyL/vmmFtumZJGTrcNY9bihngdRNKUtgC
ybvZeseAHrAQFGMpulaSFbvwPzPZJk0mXSZsPE+W5XZQ9Kq1LUF8FrQniS7jOs1uDf1WJSY8BigL
UQykCi3K3Ncuf3HzQDZBYCSgJJ2j8pyuSAc748nBh7FzgN4GF438GBsVZ+FVsQ/z4tPCjQUvzKha
52p3U+8481hzPYhiTgdDe08NtMlFhbwfXFo2AptDJSm393SOEM1YYoobW+SfLCek3E5XpFXu0JcQ
aCG0AMuN1e+dKKRiBpZm6R6ZYvRcaM/A1p7nQyuHULgJAlP01cbdmN8x+VF9pX3Q6Q/tCTu7PT8D
ZhiANHOMxgp1yPE/7IjTPZC3utrZtU9sJI17WhfMAfhqX8+/C/RJVs0fo3I2/1T9aC3Aw+3DEERl
SFunyEXnhz4DL4SGimhkHB/KYSWkKGEx2xhTVgEKYfl432HyfWU9XIASiswbYQBBZaYQfbbFy07B
CSbF9qHFHRgb3b4jeL0zUYWT12Ru9nxbJgEl1Kx/hwjtqfnaRKtz3s/tS2XUnjD3LYP2+N5oLopD
ahQwysLydlGfiPRvE7iBypYEnlcjd08oLvTJyVUhZgJAqUkJcSa8p9vEbO8wuqfbT4cIdEA8Pn09
8Bf3avRmHcIz0WI3zs7OIctqdvKICtDprlBoRCE3tkY4qPtOdkjLiP2Su6muardcigo1Su8It8AE
lD9JPX+c2ZHEPp00FBWg0beqT2sSpiTYZDIGzgjbCXn6Sg2uX/jSTgdp0wFvKKCi/xxOo3WyKtRk
RGAC8IbDaRm3AGumTyAIWXGt3ovdBvULffP1YF8qfQuagGojKetQhT9L+eZT33ZtP1sHereA07kD
TqGkwGfWRIcQRXdJD9gH1CJsu+Ao03618H/1wWvbw2aR37HNM8uHfLrBia2bhRYtnTdBFmMyLcXv
ufgOrD2DzAhiiYJe4ifOyigfSGaUa/LX1qV97M9nOVsh/aTZS5bzAuNBAJHYuDXtIXNfsvmBnhJb
WnPHdkq6ioomNy2B95kbNy6/sTOVBnK9BbUVTEC0Zwafh66ND6gpyOXQfzIIT6YdFf8GiBIVJdrN
KJTJ9k0ECtfUj65ARi0aGa6KnTLG7MqpYYtLXVaUaJxIv3DwpgZ0ij4UXHYaSPboLU6nwWW82cuK
7qkd34gDpI4Q7XQLZzuN0Ai3b9jlms6Ew1OhE428qsPQ7spScqFqXSWHXQzQccyDhAqfiJ7M2Xwo
5qLJ0mSwDuzuznwAFE6FhpY6AtNEK3Rrx35FPICORVFfOXUNsaOen7rou9KCgRePcNB5nHKKnZN1
lK1DUX5U2hO4kKl7SPJQGu6r5JtUbwdtW8ybY7vFN9wo10tiuH35rXZ+GlTSO/0R4IjRH+CTZPOd
Vbwr1Q19DlIr3p+Jcdsnz4euO713Ud6ORMmUypluBUyAOH1qilupfdFn30AV3Kh/6iS75oEPGtQI
r969suBm+mwLAMqwj0/3uiUwCNe2v8ujAFYcZy1wKOewxDFqc8RH0cVnGwKMoZc0nlc2LWpAyLsq
vkNOBAU1rJbiTVFv6Mg1/eEqGPCT8vnPu7DJ0IQWF/vS2buwG/lklTLzYAFaBBjQ2kiTG6eBmqzz
/CbNFJf2HMjAoXnG5BHL7LdRRo6QO0xvAEqcursk/TYkYX5c1fqqOD7TuK+K+yX+fcIbscu+D3Hj
n9Rvkv7aOLsyojBZulf2tksbuiB1C8MvRbSA/o4gq6MG87CoLFHOorDQI4ocPbOWwnjMgyjdoE5J
d1dO35HDSqs7eQGesqchU0UBrZwmeyGAYfOXljWYDba1JhKtYI5NIk9isfn0saTh0FzLGS4dBwAB
hHyMqCJZZ+dfEuVWO7UFtcrcZxcCq4j6DxAtajEUSUE7gMBgFoNVvFq+voRFUIT8tSx6eEKk4e8h
U8R1rYhrE0hQnYWl0RdPtEAZCdEa+l73D33zojQHUBI4ThL4Uw4i2vv6zV3gzwI7Nz5Db2E46JzF
XoPsLOlx1M1DqS1+2dWuFb2bL13yTV62WvLdwZPY0N/kRPZksjc9ZDMw7/CNlym+BoUDf2W46821
ZK/13KDbVV2ZWpcidGwGYVpicQ2e+WyY0qmuuiRWTSFYQJCOHgrcIYDqtGGY5901IaYL5TFQ+P99
ubPK+VyeClMiVD0g+07h9SQ/cFol2Q3X4kj5euwvbT/swRZdQoFR/zwg/oiCyiWJ+kzJTcFYZPcn
xERZCY4Gpcv/vwudrc42a8u27blQHIt8HDkcgmpEtPNrosIXzzTSKA404nlQhmezabIWpdCzzARZ
orlzhtszkS2RgPBbgpFC5ov9k+BZCaMlxxz+B1L2l9b0n7dwdqw6SaWym/KwtuEOSmhFB55X1GZM
X9N3I3gHtDEnDwlhKgBfj/MFwgGoEqSLARVSX0VN+u81PfWZlEYVIR4BEcgK8O2UwUGvdUg74mFa
Cb3R8Sqq4xKiEcoTUg1AO4hrz3k0gy3VhlT0lkA05vQ08BOH9MewU2SFe2VnPg077Hgi8HpsbTZ2
I3Vzchs7Xpkq5QVrcOX5m1k9t8LPcvgd1617PH7ox4d8QK/Gg6xoQR9s1wAwnF/KyYvwCO78zN6T
DnLoWwZm3QHNJcKmLeEnMCZ69BR8QKdDrzs6WwIa2t/kmOBKymZlKwGwdPBstdj574hSW65VPzvD
BuCztlJyTGHD/xB5p8VDJAR0EilCmbrkX7w3NgObyJf2Vn5Ewyk06PPHayvZsUeC7aJ5KkgVxvHB
HDuEDgEH9ocet2IQtqet3O8i9MrqFdEiRopX+xKX8FV/vY+zKTgUVdnWx4bIjujytIrMVUynkMxZ
3dUDgqJrkpy5W8MaU9TV9Y76hX2Fy5O9ijKYo56rek5pDbwpq60Dwg1Se58h59B6FOGAmQF0I2Qw
ivCoB4h06ulKkMDswDJv6NReWQ2X78Omc/ypKX/OOSqi3DRPJScczFy8Iq0+VJ5sg0g8hCIP3BNT
eslwpyhcOATVIFE87MnAAH59G581nLP4iuH479s42/0avRzybCI2oXdNeamOAjhQVJsYl8l8ZImg
fEcEwvbEMOlCiwRcpQ8h2NA8IgJIWeBgBVuEkgNEfeC7gF4JfsHB8xyApoTEZ7UDqVlULkkswJSl
ALK5oeBIKYnBZvHQ2pHlA7Ofhj0ITrYCAHbMAUGGQFS82rOY2Bz4U75SAhxzj/soqIYV4naZyQAR
mcHK+B1NHACkxKEsApAbCNjzApnE10OUC30M+FMEJ5jnANc7rwvmrW71poiPzXlPhASZkEkMVjgu
9vSMeI//kUTXAKvUK7JNijJfv7sLrHcLVoSAHXA8Omi9/r2hdpnTllLBFIrYX/oHVP46rzU3hEkU
Khz7CU1DzhRLvwUZBHIcCDtDnJ5CgIPRDLJo2pxqYDfo64vi1VUl8guSRtwfUs8ynQBR1TubW/1J
Jn9oEuvQRz/Ucnbb5A1zNWqX+RCY0kerau5ir5RlU88nb66FAF4svWBf7GiHothn1ZXE7uLWo1De
AF+PpR039veAGXZ2yvMxpsiwPGJPO/qxLyvC+nDfppuh3Uine1LgMV73HUWsK73FSzEtWDQSAQcB
BupKZ6mMKeUpiZZlEq2SSd+hxwI4rVqCfhSyvGPzCLy7IQNgzaTQblcAEJjuwJa/njaXkE1/3cdZ
XO9MRrIUI/dBam3A/UMxOvER9J9Nr4NkRtZBAfQUrbopZIpkJSKbV3adi6GAiTo22RDKL8ZnBv5H
cGdUkWpJsgmBTByuG44zogHmL9U1JirRK3kxecXXD/5ZMzjf60zYV7jmikzyvL5VzcM8tQrzcUk7
v5QXX64BXMw9kM6dsL+yT5+VpQnTMu4oGfBtAufUVk9d+45Dq1Lexp/pZiZzvKsKFsWi/DL03zi0
FI5vPX+QyxWqhL4mnTwjVXwWIUVpev6pfsN/LEcPGjRVNFhp0ekVeB5PSzCgGHvaUB0OPgSDp526
tDidrcc69kzpnqIBjXiQO3yd23t2FSTIiAiwV2NuKGSxefsGw4KhvFqS/0wg/h0yOMhQ8xGPPO/n
laXRNoZB9aHKf4sikS1+l4gUuN3wQ88eDdp8kCws9beVuAojikEW/AlODK1hboeCOp7t0Up1QK9z
RGCpt7wSdREHEQ2J+IqnZq5zGkjH3andIQKnqbcqIUp1MMoPhgs0EZG/1LxTxhOOpGxmUBrs+IEa
H/pjbK7s8LxBIhsBb6p9KsNAc0kGh7kL4NBRZplaD91NTg5Cm9nYW9We44GwSNNewdtH0wok8zC8
fD3fcLJlP/ln9BwSM1JHVTOcs/3mlM/4gHVipc3iPAKvBqJXO24Jv2WhZCc8W+vvVfNBK3zoBy8C
dGEpEAMytEjXhvNM5Stq3zvz3so9QL+6gR6N8pzL99L0Qm2wrG+1KIwgUDTzG+9fON+Kz2mikwu9
RQA/jrtyeeDCFFTRVkhxqe6NgOibJQ96r263U/0AVI1tiCojHgRO/CCk1im6Mukn27NUN7fdKHu3
9TsaITqn2WkHHyiWfSNd0T4c6nvamXpduynwBVXIGGgvkJQEjioKav2JloScCvAbzX0dN1XeaoXO
pPDOUn8bGNuCRXBDMDt6NLjNSAcwU9ET6NzjqXWL9l6U/ltEDJuXFmBKdzPPq/hA04ZayH9yBoof
RGgAsmkbjepv5oGeiamA7m+j/DiOq0i5G/DvcO5E4SdC6eORr3R7QJUSEV976ZcCOxId1TSAPYMi
OcvJj3hvLBEAWHEqAz3OFi/XbugJix4nisU0cETuka4YRMV6QDUeghexKJIMCFzzCvEAFkLzdBuh
gMXWho9hpjKv0dNd1Ecd1j+hEI2qSZBO+D4JAgcJb7c2flrJs6M/GPS2+skVjVVIV1TO2elHbDa1
A2VfTh9hX+Uov9J+S0OT4I0FGc/vRN/8RzTthdI0qx4sWsDUoNRBriOEzFiYIjXGNqEMJesxfldr
lx/HZwz79n4I+EM0jJgo8DV4/RQ2+Y7TPfD2ur4MKNQ5eF1G21q3sFJ+7PIfvHX6cDCBABkCvGfN
A/HXmA8iBFyg9Wyg6fK4OrxrfVVVL6L6TExHvQcBbGJDBoEWqPMLpB77OVkUU41Gkg4/j5vEfoUY
kw0EyhChPBVsOoa6tY9+tm9kWV+/+U9nlfPVjikV2BaEdjHXODtXreo09LkxU4xR7rRM9lpL8pWi
8Kxy2A6quc7szqN7OYB/FxjiFiSGudTrGltrDXlzqckPat5skt5wo30/P9Ta29hmL0f7Z0qtH/85
1xqcII5+NWjMdd+/vvuLsxatJrJzrFll/ay0o9WNbNelzEaP9dORzVA4W/3H5vHrCxli/v87TP99
JXEnf5z9czWk0+JM5oEWpZF3fpHe18VNpm5KtQ70k6AT3gxdFqTdray9wUEEntqVxr1Uj+4k37en
gtRUFS0TuJActwOI8aMqBGNh/zUQ7OSgSuSdmkE8UOZAlnpw9JaXVghSt2G+wIJQobPX4ypWumCa
6vU4RoHZnlbHo06Rz/BS/cmyv5mjssrBuybgwDCD8o5G7jXduGLde1X/LZZvGyP2sKy6Uie5UGTD
2+y/x+csqs+XKCmchjcBVEPUSDDs/cRV/0/gQYo4gf55GWQOeCOAbfjHBn7pGj3pppP5aepWmzF4
q3DBtrv08QI/omuCORJcuK+nwKVmn8oDQnChbIm0x1klqDmOculMg3nIi9QfyOYKMKSG/Z5nA8br
ceiwkE0tW0Up9vNYbInXHTvucSZkrdyx3JaJHiyJIjQhe6CqbFEmuNAK44G5awOwJ542HteS9g29
Tl9xKMik35ca2qEjJFTytU1xDwxwkNjPRJrylF6py158h3884Fnm0+aKk1l6ZxJpwuD6vZwecmOH
NQvMvqsx2sVrIaBoEn+AKj7PsqQlRyBmTs0D+3yDmQEbN9ebl4OVDFSnr7y7a1c7O91ke8p726SA
SN6dZjddKyyFgU3jTu9F2tvXE+Xy9BRdcMQSsH89F5EjYZKsOBPPNq9yiKTYvWV3PfFIL6TylHZx
rzMQLz0h2hcwsByVPOHf8ZzG5Bg3Jimo6OqV/Y7mjDptCGtl2CmA5+g7cuZO2hqwByIYWfc4DHfC
kOwqFODivUB3YIFyptjG2UJx+nzSW2ThRAvmWISLeqMcMdX0Jepj+QFCL9EXnSEOzTy6ZyZL8bqY
Vun2qprfJYAuJrMy8QzvAr2w88PNrNN6KApq17VHoXxBKizaqepKHOfmtm1C6pgU3PBO2XDMEu8S
v0zXqIkX2h0qgvGiiIxmmnxeu8sceW6KUkYIqLojZS6SddIR9Q8P0+m153XNWnFlIZOUXtghbRsh
YqFTT94s/vzP42rsCehOvOYuiF6s29GfA2ulrAw3+z0EjtsEelhuxps5GH07lL10M2/lreWe/GMY
rfO77EFZnfg7sqe5UPg31Rqoy+lWudX38htcrPflUXscf7Z0a7bKpl0d9+OqCzS3cFsf+Gk4+id+
7VVv9tTQ8A1/ebT34zcqg5743fu7j9l9/vjgc7mCxS9ldbt6AsDo8iGvZEYekb77I/IQ+fO8yQX7
uYI+FiAlHZoB5O6tj3yt13ibh1+Zp/uhckj2/brdPUGr9rHScEd3cxv9gNXjUpPwLLdfIUEQYHrs
KtyaHDyhCMbl3mLv9k31JDf1N6v3xF09bH79Sv1yBXjai73KQz7XfYj9KEhXlJaD1Jc8x4v5AWAJ
fvQ27kDHrwnh/dGH5O2KMcs3syfzkZ3XuRK/LFf2blVv8vKb6kX1Rl8Nx1W62Z1WSGT5ygpRAHf2
ar8JuoAaUyjGT2YUKbVs8g0eKkH2MAWWq4ftTfp0mvmLxi4LQBMdRhd7lyAJ+3W/s317c7w7rUFQ
hFQbd/3OvIv2xxvTLzxXKBVRIv7AQl4HAfZuPNSvyTOh9vg6Hr1o365/Ra7iRsHo/nS8LLw7+r37
s/F1X70z74r98oqGQRF5Dd3q4Olt9vQQ3NZqCnSv4zWcXP07nM/9aXdiQCovZ6jgWN2eXqNfpuZi
91vvEgYu2vSu6fbukcFLb+27evfwE48L9xnanBv5GKN6aHuGwDqD+9j17NXkAybw0q38Oq/T4Oj+
OLqqj4epr4XavbN/rQPMZF0tUNf6Wt9VPoKELpYLrrw5PaC/Qceg0H0xCkZQ3NiP4xa1AR+U0MZ6
izaAfPcUjbbLtvGVcDkkN1q4eLY7r8xv0wqR/0D2U/dH6U6+DIk82+QvxQ2JhUsaHi6/OYNX3+vP
5xFjnK4i91fvnrzXwS/dUzCtspvohjomv6DEh9kGywBPXqGAEShb8XHzqtmYK7gg22rDY6zEo8or
xYNCw3dPQeSpPnoEXu7dH4PI//1shN3K2DphcVPvSorQFj/YbeSbZoU0/hoy/zoO0iDzY36jQciy
yz0zsHzy5+DkFSuLWrf34dxUa2mNWuXK9sZV65v76CXdkDn5YvVqruFTDvFQuPWQjdtoXuTlQbyd
dt1O24BkWJlBu1KZncir75q1tplDY3MMnE2y6tbD2rrLvTyM/Dws9/G25VNiV/xJ7m2JylzUd7xm
h3q/O/Lxkx95nsw3J26s9YAU+K2XMRCzr/q88TDdz2sYQ6GzyVbqTna/L94YzOwNw07aACB9YgsJ
hp36wBkX1r7jk65tpmulv0/YyHnECaKEwh+KuwIl9fd+2pyatuslAgiLnsvxLel/0Q8iN55cVB9c
hVWV03dpAQYiIjI/g/Us2TGT443Ktj/eVPHPokXm1fab4qfd2q5zwjDFqXbm+NgUg5/pMJIMamLS
i9nAb7EQWCxOnm0vV06GizVMMJDgAukuWnz9+0GMdqkXJRI1TEyH9ejVziWULcicb1CWJFjv+2et
XGWgUa4ERZdSNUeHQYsdHyB7+WwEtaI5El9yCub191beQZcpMWRNXsb5IetuT/N+kn4mveMmmuVG
g+r2Vmhqt9a0a5tr8dmFXA4lfKC6eB3SUTuPlSY9MtUiXYxD2adBbX9IZBDZ/FQot5ANoiWUVIvk
rPKc9iU1K7dsf0vNjxwsztdDcqkT8td9nEWlCaR5JW2ZIbWYQ/pDp9zKkuLOzeMRq0LhsFZNwAil
AfjaJ9i0W6iAxOVj0bH/yiyZ1PLqHAmb3PHSPgVhVATycdW1hT8IspQlXXuLInQ7WwfcsphAQKuA
BZ2lwX2fSvMwToSPeAEeQzX6ZZev/fgrhe80QFKLXTmjvOJI7pK9X40sL0Q1GqBuwAhUqoQ08N+T
t5EQGqrHniVlPAJRBEZZq8Juo7OfkuTp67dzIWr761pnEZRkdNVcSCMLRXlR6vU0+d0SoPLhRhpM
tDHUlOnK4H4SBM8HF/dbhBxsuguGdrY2+94pzITs4TBZjy8JjFsI7YOrc/xHe31ap1GIymleap7R
hvL8lkuZ39hIImC7N75O874zd4Ph99Ahe7YSfS2B3MlO30yLhtG4VxzkH6HITuljlP8E8CxZv461
ivPvm9rvFfixI/Ds9ayAja6Rz29XsrRtOYT6AJsPNy121YTpXe860qqlWL08LjSCcCRsgaUrVC8W
AAaeMT3lupsvHIuGqzeTV1jfqXUV8qq1bnISXLgA3jL6utvjHkt5zfQj3SujK+WISzkY8Ds4RLCk
BIziLAfRUopdaXTUMSn8RdANEGem/4EuIdUhufgmFcxQSlhfzxlVZMjnbxCDWC4rG/RszlliURnp
epua+qEA6zvbzJl005vAMmZfO/5UlNmLx4knL91C0QL6SVSuvdbO4dOo3tH+Fal5UKSxX6useeN1
Ud7G7KUffLu4//pOP33Rv7rTs/FZ6O9rbcr4OG3QGLbAl5Ckjc2T2nwo1Cadn9pyYxqv+vidjriE
kwdtftD7YKun/G4oH2iGp6g3DC51UBAxI53PE1aqYV3si+FNWX4N+uiZTJfuGKPqlt9rkbEj/TWj
t9RWxHdgaj6djJUyod7rbLthbSNh2+/m7pHyME7Wrbz5j51vXN0U2kadN7Vw/vRBiNCVhkVp6Xc0
GZz4Biw9VFsKzxp41GrdNCFFcpomYCFAY8BywKsC2xbPpk5nzg/U3UULGfOV9QlzRSusrqnMqRdO
OzZIYQmCTKetn3uCdFaVzHaaIRnXbeOUTTtw5lU3B33kDckqVpHa8nLVLY/QggEueMXPgSqfROtu
awtYwqqe2dG9CiFf+wk9QS8Fv5A116p2F4+gP+/zrIA6nbph1Be2nNjAIgVKpZuBeVg8iiR0403U
g++WJrTtMErDmDr1R4IUPXjryo/MQH5SFR+Q+3h6VEdXmYIrc/TSYvpjDM92+zFre/q9hXGA6AnS
adSEVBjlqGWhG///XiDSBCBBSOnBYTj3norLyK7shHFYMOWhJuvk3Yr6ELSaMYoCPbuy/NAMufRw
AoUhSLRgIcTx80eCXlm9jLOWrR92k3dPDH7yVxJpouWSnJMMk+htBq8jVSdrJWNE4tulVem+vxGq
ubf8I3vfdo+Pv/2Pwt297V9kTyXntFwzbL8pG8stN5W72wKGJ53AwoLA+3G9E58uks3C/fCRzLw7
kvrbnvj/2r+fXAxGSVJ7KgK7j5SkI/d+l96H+L7k37+I/BSHgbD3+fQb2Tt95ry9T77Ar4GMgZwe
BQb3MRiD/1x4IFM7kpCRhUwUAkaqC2jVuqpHJSANX3aPP74/82cFGbKoGDjuG/9acRmv9Qf+is0t
ZGQIDdnRvDoF4lG+525JtIrCf2h4vyfuXPykSJpFVq97A0m0cTsExQ/8Sbhl8RgT6YXIoga3C9bb
2v3xOyXx6f3hped6MoLF/DVzT4nj/2bksrfwTibSMeDsW8WTwpnUDdUCV3W3jI14NRToHytejx3G
5PkJTyVSYlHLkD2HrF/1KrL6iZ8UFRfx/YpX9/7+9rbJtnc/71An8G5GN/Z/6q7ufg9+vmohNsyr
/0PZmS2nrW1r+IlUJdSBbtX39Ab7RmVsI1ADEgKEePrzKevirDir4tqV2nslsWNAmppzjL8bmTmi
Bf2YYV8Bgzn54DRWkTy52lIw4AoPq7SGBpv61NassXk0afjt0skdwQYDtwm4/hja7KHjf3hnF0Ag
EcA/NnevikEI+MuGXvUAHJAFBye1zu7RTq2vIwgHg22dA18qaOjxegTCkG/MK0DX2kzBNCgraHSZ
nD3bDH1v52Qz0aJQ56N00YQ/n6NNY7kzZDsWsnv65qHlHXpAvsGp6UGHBZGZV1rrocN7f9p4XyKy
IBLik43N5sRSzX/9uhi2betukrymRuv3FlEPMZdpM9OMaLZ4GLqpGU86SHKmjSQAXzBKfk2MTcdS
0V010GgwmY3DPyYYiyX5sMmiiRRnZEvGOy8h8mudBAkdPDNzDVpXWt9/fgGTATt97v++n/0jHfrj
0B0Ps4MwkSOC+gawp1p1z2+1riQqa+QJYjYsWiL1QXuG9V/PCI3mDl+jpzXi127FxDJ7x1OPoNPa
SSwzXO9gUug5gJcavvnM/wZE68hXPvCVcXWH1QN0YQ7P/Guyma1ac3c2F1eWWFQaFzCLnsdyZCLU
jZ58F+OluVLwD2brPE2Zvn9dWHvYStPy9mAwAQhIbS5Tcx72PJc85LTpax5qHj7GErOqt3Mggjop
gG/Iq2Thd7azDdfJ6/tS5IGhmTdefriUQ7f47UoyIJU2ZILIYxBr/b595lUp1hNBRscHzwzopPtw
0zirspGDUSqvw0L3qto75e4PL/wfvSOCeka8AbVT4unf2oLJnRO/hSZKILvJzqFswlpLngmxncRo
kp0DJ4z8Eb+bLPp1beJb+uEd/Edp8ds7+HZyUGM+20mv/KrcEJCQeQju8M+sXIJBxQzXg6dfQqFx
UB5wJTiuEQ48fpQo//19MBnm91sgHJvxQYEAIVvYRcV/Yt5qP8S+oiHEb4rr9K4P82ko7fQ9WZzi
mLAwpsb8dEP+o+T+1+XQxW/6tKY83Vu5lZXB8DMI/DUD9Q7W0v7htDdTiBE1nx7meDZmBvVP9+JX
R/Z9GZKyxbAg2jUZadjv1+Cq56r+fEpKgvrhVtmozobBsKKLHoV5fxIJw+w8ZPG1q+bm9Qq86yLt
NprgV+xHl+DefVye84YMh9Ng/CPp5WZJ410mhCWuyR9nM/znHUNIOBBuhOQq397tpSMoHa5ESbBJ
8tBcOmzDyyfJnzRwXK3HkECKfpoR0HVpIwNHugEZguLvhxWsDVXlH5ftX2/kG/Ch1mL/yDLeCPKi
qqMSKaIq20rof46Hh5GdvyTy7HE1cFWHQNh0kBgTRosG/XS403zv6FPUEQDluRnaEshmpMdgJE39
XpC90y9J/80IasNhNcR1CFFR+vV18ALxyVHGsVTQUKG1Qm5EMvezX0IF9WBR8jvbiNR+4FQu660w
irip5OxeO+eJa0hktgbDdQafFvw5VnaSAXX0MKCgEjY51bldXYbIi3N6GTRGfA/TaZ+9fY4QmCBD
0s2oaphMM0MEpOlMqJwjGiehlZ1CEpOeaAPsFB0u8Rft/qUpUxyzKEpQGjPRjtuBvZHIVhX3xWC+
O/hEt/X3ADVNUTiox3jI0ZVQsT5Qn42MyWQFiqbdRLcev2bShmqW9cXbxQTHWyWYIL178BjXEDGe
pZ1j7bjmZyHXQ6YySDwZNdeQMeWOpJgXg04XRhvw4psv9Fu9m9NVaeU0O8/HZ5TnPokruC2fZ7Ov
5s1ogb0xnbzyl+hWJuUc1lHRVj8PZfiPhQRYIuK3Enn6YD5/f/6kPuuLtMzp8oWoue7GjXVR0YAJ
9pDl/CQhuEGXYR0r56rfPY2+mvEpE0P5aQwqeQp/rmg8wJhkGF0+0v9UHMqiIE+6s5QIYRcczkb2
UuR+t+/28nYSjFZMfw7ljWaq25zzu+GEPy+OFcXUzc1nB/Pha8GQieWPP2Sn8sCCzcMqv6N2Mg6r
bHGNBN3o9n1vbOUPohO8eoYwoDJFOWiQHhnH8D5rcMNE6XwSd70x3uq01AExRIqJiG4CxJAa5+Tq
d/FQ4lW2zHKmQhXtfKY7rUtupN/Ez9bk2ZpK/tHN4EVqu7P0APf7isHbtOjizby8j0vj4daUFyU1
HUZEWA05Lvx8cbNaZ+RmUWsRk3yBVtwf3u92K1njuTBwFlQGaOSHOqM0PgDwncOLuD1KxDlTmZ0l
o34/IeNP1ODgnT/r1giITfjU55VKyShty6etMGXoYN18JUp3snkIr/ML1vrOUinra1Pwr+bp/RbR
jJ6toU/IE3nPXwXtlAlB1tnfpFPBZULCvA8zC2QrKO/GPTompxVoc2oryeO1NLNNRwTZxym6ZPbj
YzK/b59T3QJL9esArfEyXcAUGxiOw84wb+Hhp33xD3gT0A8TuTjBvEeC43eBSX89aeK1JciM8tB+
+HJYLzNb+sUaNQ5sh5EvhlpqYj+XP+zIwyH524b87ZW/nQyalF+l/NI8E5L0/N3EL8yS3mcPjfQT
QvZH3/vtlb5t/SLyMoa980qqsXt4GT3GxFd8yc98YX21k9bD3uSos8whRpfODrTH++Gz/lE6fnsH
w57yr8677gqpf2Zc5SvN3mlWw9qBohtdNBBdP41mH/8BI6sIKlWJfIIhGpfC8PdXm5Tn6vx8oAFC
oe9IQe3ffcIvnG1n5nHrVSFHknON+pfUncxT9wlDP3xkLRaWwrR5EdGVkdkfiXZrZtCmD2hq3ZHs
w+zosTdYG92t7XJD9I7dvjU0gni1aN1GXNjSEJ0JuUXJcdZAfB5eEOtdTy5k4177xRY204nTV2Y7
K20Rou3vV/mXj+TbikLaozLdEHEejpNvV1nt8Un0N6nnPk9ccOjeBiXwL8AOXSIPagQWGmS8SZj5
tLDliMABS5j29u1FskfOCHq4gmVvTMXMZyoU/EAYKzZTa8mMN4Z/eHTH9gUONYX8vb710JRdlMq0
IfWiSI3qFSJOjIbn9lMGXLhan3vNU9/76JSIVs3Fr62/f2LpP54h3CIcDYrMQYTS4/c7/TjJnVhX
9z45oAk05G2xyFe3l0d0nbVm5WpWaWSz42xC301+n4tEzPjfrTUsNiZQ4/z9pdtWv5XkqVp08qNu
+0SKz6iQ99TDUo3i4kxX5gzA0i4DIkhpsvOgKc2RS11jn4KDPfZHPwBqvzqw3xcA9qIB2RpGuQ8Q
1++X457mpIyq6j3pzZHTmKmfO2gYDZleln6B9czQ609hlxnHtRBPIMj7T9QI9LD5QrZlQCL6Uq+H
T2697EU2hM9yrc+E1U8IqPIrUfDbG5UnqqTqxDXgifql/PzXftAqo+tEfzZ3dLxGHR1mvTlZt8Et
bMJu3oSywejRpA/C2sWtjkjmui3JUGCK9oDSgfdML9Flle5pwSItyDxmmM1V70HGrVVOCQmmuddL
UwkYTWlx1LxfopFTIUMh3TiQPRTNVUfsjFEF5PGv2uS5aubtVxUodh3V/iiSw2xdxKVVrrSgsg/T
FDiGdJCwMLtZFd2Dk4NV05SmZShOiVguX07v6D5NDm+Hc4o65LXnFn+sRt6g5xiZPQMinUOofskc
71SVFhMKls3DeHq6KS8Y/xDXYYlEzSx3DCmy9bdjrM0mn2wq5jMYxydkJihCboacABKF+fZkjTfH
+T2svpTXQ2v2ryTHxuc5o6lKZhIvi6/r5gpvZFZkOOdGFq0GLEsZnuGjcYxHi69jwBzPxsVDtdRt
NBRLwZbgh43JK0qTx2680JPH7tKa+uK+uXq1d/G4HAg+DY7waOK2Sf+mnc12nb62sYx71EUYIRrU
fUc334hTqsGxLVOszwZx0CiRF5fKEKfQFuIHJcH8SMWSGmgw4oIDfiLZzH4wzpsR8yhAOEZAfwSc
WtAbMfc/rjaN837dU8MwdnOBpCyoHEZoLDYpoo5xMA4YZufUb4c33WpCIRI5WSzJ26eLSyxYbaBl
2NZeboB4LqbciW5eZEMkmt1OLuacomRx+lCN0bIwlrUhu8qUgspPvZGL+to/oevoQly/ZmUpKDGO
1sXWgFaurk7Nax7cYneH0uqAbcZ+Hqu+ZqsgkN4tJPnCy6h8Or+0BQQSBzdlWpRupesbwNdrbQ/a
l/L9wTxBAlKsQZ2Bu1RxyHojod1nlEG0lD6EeZ3ITHhb1U/7aTPm9GA817o1e5rXRHEeyFlEKAAy
H+2Jt9ejiXlZKKEYIvtwL+5wQVR/Lzl1cuO7bLIXYpRcbSBcTcaJx+RCRZ1XuxcAQ2w07FTRwyYm
xQLcDdKHLc3bF8kVgy4QPILFiVE5G9ehVHlExxAVmDFZ50hcrGyhovGS3LND4PxMx81jtDh9XCXS
EMaU5iF6jgzlrUQWjchkbI1/sFH848P922by7dirNLFMmVp9T67bU9Ttn9siESjzBXtsA987GbuA
6oGYzwQf4bDbhKNlZz6nI/8cnvdZZT1l87kdPgbTm+fp68TSVnKSWrt6dfQOs4l79a9LYSd7Z/PJ
JbWvoWD2M8XoBn+TwT5/APYnDc8bZ4aaXCtDjltHN/mT5qeR8pquGvDYykxnamsysTakNHc/Uv/i
2RCiH4rPl90DiLCwoNmzUkfzn2EbX5YH5+49MuO8LpBJSUuSk3nAFEt8VVtDmhUu01bjwwZE2R/N
29d70G+F+Zju4bKv92NXcG+rfyY/kC1hE3g7kz8Lmklst+ygkllvG6/dpZDM8XEz8uk5py2qn7OD
5nlHbtyrvrozZCmYrG9gl+Za4QEhjtaSZ1KsWpWvurp7SZpptWSsi07rx36RW+NXJvR08OMGWNkM
hxVSJR6+Q7R+TZdQXEbt3jzV/3sZIGtDRffHEhijakZjA0L4PS+hGOvny03O74nyps2fzo2ZMELh
lHAyn8RmmgS8WCVwbWkwDIxzZK2tC8WRYsG7vypQJNfX46bFcYfyTfNObruT/fSrdx8j6zlNx6Y8
Jfd2NYC/jw+dvv1NnBcvN3sSpAFO+tRVt/eo8uSweWvmxN6tRc187PRF4YIRew9n8pZ+ycviJVtU
KICNCZAxBdcd4VcTVpxV45B0Kuf6MV7ulV3GA9K7gx4vNXX2fAo42UfWVRinOAUsZzU72hzVIme0
6E7W2K8aj5nkJ/8QjH39EzZW3LQbJLXzO8TTwbgF8rT05S3TaHZg1wnzhYJicQzR7QPd2g/rDGj2
9phlieaWHBV3R//oX2QID8it4PZy9CoiSXiejkEVYA4qzONb8aWerYtHhMmqDAu3isfJxKfn909o
A4dDGO0mHag8lxc6wPnRYJHGmSuRLZXZz+AcYeiL1Pnd1paFTzi800RCTDCbV77T1nKCSsgBj7OH
KX5mX7hvTWR7/JCojcDqVlV0vBstU0WJVjPEbf3eWpOIyWb+aIHo0Kni1BvHZVjb2J2ju6cshbcm
6rboE6OzUzmV1UxTg3OYRIYnNFhyosGc6cCWk1mLvsep4EbErQ79xGo31tebw9nI43zxutllo/Km
1VgzDlRNE3OGAy3FTvfO4QSH86EsaY/fhPXNUWmyEXZ+KVMujNlTGghv4lbaPhtT4t+EB4i/dbt6
vEyc2wxLAtnml+T8elsWUzKbbDxUL5UlhmRchsymYAmzjLnX9tMRkRV3dGnkfAc4ICxlw3wptu2/
P1S/CtdvzxQhaxMqNBRbRJB821ZzuVNqPb/eEs60mpugmHfBahgqdGU+lt/sm3f943E3szxQAQkk
4h6RGdZktxoPMhbFpGUXqnDODBML841UTSF1a8KjH0zoc/TTi6J544N5q0zpGT5Gfnvf5rol69GJ
7Y4noMJc5hPqgHtWRZoqUcs4MjBMZ/79c/6BIuG/Ysg63T/6Jv4zfP1fpehRLO8n7VrfkoKTIBIa
N6/c+9PIRz+YuofL9f1y/vt1vsFm5Nk+Tt2N13nejKto9Ux2T436R2j+z06bjwMDQFMyxCZ/p7uO
WXa639TTLakfzvnpNWd3kpnKyLmL7iW1ZWZ8oE2liv7fM1u4jmSPwrrrRByo+remuzteZLXBSJJk
E7OYWFnmHHBBcQTj2hXsJ6XE1RyJzt9v3i9X8e9XFSZgMOqrjD1WSV39/e7d8vz5UNXultzMyZtw
MDT0jaXxHFk3PbldnDO/t5irRgAFrZnmVpADnkQIfLeWNw/vzqQQYkKNeiOil9738JQaReopYeCY
NTC9alAaBxHMTbsZY5eMa7YEIUYiZkOChoQjrEDpeswz8/Hb6aWLLuZVM69uO03uCIkP9k9TPv4D
2hiYD9xXY8LBZCb//f55e7l53C+H8y0hEMFRGC4XVIkwlYAIVz0dhWCqDIxAzUgtf9qVjrJWd4fp
cS1S1dxuxmOuWY9An4/mqefWXmPJsTi9WV2koWh+rsEoEjjaMF8Ln8qitq4fV0eJO0PZdTDL73nA
lYqoeijQw9T+HC3lZU6tLrjyXqTKbsOc4vho3TYC29MPZ/w/YtVvt5raDxIXVAf0+XvC1umcjbST
RlRePsjz0fWHYWej02MfvVNuDyT9yJKxBNxMpg86qTvdYjVYrZx4oGyH3/J3sWrET2vamKRRGdN4
2rlOY9AqMzvLYIysX7iDtWFAfYILMGhpRJuHCYX7EY3mTyTg6ZRq2YGmgebu0YmXgeIMMnW4ck4R
LWSXmw4NdBcqSQOu9vflTmTHH7sIw+D/dRG+7SLFrR03z6K9JncHGhKzxSUqvGu0g1ywp/z/fVbY
xbyPRx7Rcd7TErDd2tmb9lqtC5ra54L60W8dpljY100RjxeMO/JoZPk7BAyKpUVHPqMwV4wHderz
RXVPIT1idH9ncCsIylZwT/YT9nv9iInWs/pVtuzC0SsFE/6RU8T0do/CxVKNF8Fio3PkX/YTCGoX
1y8VVu4SIeLS7Jgjn+wK/7zBKOQRIYErZUJB9pxx9rmXH/aJ/4DGuG6aLCGCJpYUB9zvz83tMRql
t570IhW9iYhFZhAeYKUwc3N7w5gzmecIb9xff2KKGW9cn0rAOS/6lCnBCZqQGfCITScz2CyCg4X5
AqyMYT4fzwTtJRz/0X8EyrS1kGhYaAHg8wDLkQXYTQRngJpGDYb/rs+g24T5IZDBYjChPfz8+yL5
hfJ8f1CwXrEvAksRY/VtjZz1p3g6ardbosRIcng7IK4Tl5mrqONHmTV5kz9IR27e0z2O+uk1lPxr
oCyP8ZnqvDeeJAyZJDvNB5FK5aImPezoQpTPUzh6G7nF6mrKJNaRk2xd3Mqp3TIutzfvDNQy0xLN
/vuH4eb8ueIZ6st5gpVrsAF8w9fEIi2u5MhfEmrZ68foQwrKVU/ZOuiVRHsQ+6j+2Ra8nue/sJtB
/mOg7RuK9eWZYjwHEWrMkYfqxj8au7ExBadFqbOmGlYNwVOBScdhRmk7QhKSeQdTDkVbHspdF3dA
5a4mbmMcnMw94vDJ+a6ng6AKeFGuAIUYMxVOfI4SD+VPbaeRYD+8G9AIaRuXTRZrFqF3pvhaezL4
yZKBpDxM6GLUGH8LSh0V7VARHWBhRFwY/a7DmAGH5BHxZYtn0KPny20lWfLBS3cTR3BRGMyr6SlA
WuWe3GI5eDge05aycFi2PDvxhFqRa3V3eMiMfUbPdXSg4v0JequLpXvP18miM6RNZwgR5ZUxIBSH
uUKzflg3Z0v5iX7gPv3HLSQUEYB0cGb+MSCrOFM0lDq3kFnDPUky0xYgj+V4QTGH8PZcBKOlGKgf
iDOl3nwpwENAj1xhelft9j0jKsAgN7WeTV6aoFuDUTsjzGaEsIFVE3xi5lY9zZcpTb0HsDUKiwDf
2DKb11djMFt5nPDl7hIqPjgUEmwzn0LEc/rRUOBW2jIJBhqrfhlD9HycXspkZOcLTTabiFNfWzaw
YFbHjo90uVghyJx4EwdNAXgzmq5F+pEaSx1DTGoD+wKIvyZoGD+VcNBcVWH+pVqaaKbvkzfE3Luc
rROYfQfpJX/Kq78/LOPhWfj25CPT//8L/a2WZSYhiUJ3LvQkFve9+Sni+wFBNYnNhgo4J0fvNKNR
BZp+P3zCXuqlw8Cn0+oyOwc42xCdKdNzdMczNtAfmZFGhOh7eJ7M0/5MbgY6ckvnBx0Nlazd+ekF
t1ePHg3w+Ov0NjqayJItHEszsrf8y4fgIaoY3IW9V1nzv39WZqz8x7LCjD6Esw0gMjzw73t6c5+o
j/EobxN1ZHSspahpzOJdngphGhN0bKOwiIFHQSoV40C79YmJAI+if43Uqfxx3tcR+s6wS9LguGCR
DbAW/EBlYDj8GK0u09oBUu4WvU26TwK8oQ7YBobDg1nMd+Ptye/ty0wzG7hcbXZY3kdm8VU0Rj49
z2Gbl1efvbdAa/be79v3kUTBQZA0Y+DMp2TcV9RstxcBvC8hS252+mzfQzDrDXG0Bffs4B58zLO3
gVjGRCpZpHgHjH03+FljS+ysHmqDJBbMW09bCrR4PL0CcCTweHRnJnb2JVw2c2+i8fS5lVRH3qpT
1difrfscYMS8f6RxScjMjQgDjm2kF9S2FC/Wc8Y8QQCCJxyKGDfG1dICls0n+PkCJwwBsiDEbVxh
IHazzMjCyzJ9GXktOONUARKBerJbcNjnFJmHAYKkIdo8+cJSCbqXWyKuuaa6I4dyeALNDI9rpgcm
1bpaX8PD9A5aLJjPXaaZPcAKg74MgVO2RcFaMW6Gsu2+GYOYj3apRRH+lgOlTB+m4uuL0Q6xAX40
a5ywc68niDGP0ZV9W5udUWCOkq+RN/BbxIdtFVr5K7h1XATPVefKO90+QtcdV6eXr0HoxwEAiPl2
dsHI3x7eczNE2eLmW9TOKBqHDRvP4m42IIxkEcyFuYwqpjTu9gx2fqD9r7POPXzoIltRFiivk9fq
S6ZgxLpaGJPOGKNWZQPOMYh4D7ygas55u2rgn0fO06qXzIwI6iWk4yJn01k8F5qv+cqq2YKgj+eH
95JN7HJzyrN1poYgCcPSlpJf26RVWkcXyMUupyVb5tuvA+ywrNaywkl+xNs20xeDYJFcJJ71MVFw
1sG5qXRC+FN5RLKvp8e/5GUnqwvYNPOcTGnJdQwkn+qgA7gcB7hDe6CT1BqIlAfovzYrdwKQOpsF
V/UY5EsdDubO3dIrvnxYEqV5tAe6QHoEKmPFCKWPH6TcIC1+RBOCNMHSnQpw46t4awKiT5BDNNzg
644Lps1w2gbgooOwBCx0fTSLiOQCzdLI9jU4ZuEeGFT1aHHQijM9SVf8YGYfBJnNPPK4WOdO5R4c
6JHdcQGMuxg6oDuAbBs/PN5XY1RzbLFgtWyAQR9D6doK66oZEKd+pi6Uz3YrTiuqOOq3syHgO72Z
2hLdb0ImV2FcADWWum7SYDEfRgSjpeg7Jbj7Bq/l2eopB1NHjtX5Y76Rg0OiTSdXU4O/6LDM3lUj
9eqxodrK9I7qG5fs/LEv30GVUNbA/LRO15nK3TvtBHsUntfk1x85BMupOLER5ntof1zqNeisNm5c
Fd+0sJB5mD4WJe2QvhXtdC4YnJget+OyuYTP5H5z7tyabRrxG1N6fcCSuTm0ljQj/6T9kBHJWDVY
XPGahxLKixcJyLFcn3cSsQqYxaursZzQ7FGFxGTSz5tNtzs1/LF4RfBhDmWFdDTWSL4ra2wdjuBW
69ELMxetPD6x0/RRulX3pdf7EqL0fetvBvVDy8WN7/sT7daDFuzo92dmd6N8ocReKoWjzqmpWZd7
4U2eF1E3qwkWx4hVgLu3To0JmzUsIHrunckWMfL0owoekGwn47Z6BeB7e5rryeLqMEx7cM77NHIz
wU2nrxejhZjvoiYa90azqvHEo4DWplfky/o+e41cBQU+q6LyFbBlCviz06w4XV14NPKFUDaf0Jyf
/Pa9N6kFzDKZbdro8XLz2cYoSEkuBWfXks5A7RXWsc6d906BGI6+joB7/QLwGdbqbBFp6TJQ0IVF
eBX8cs6IROjOm1FS6g3qjD6oreXIFqPShgSzYfhMdVpw4XF1UfaOrU9KvOUt6MDqa/owOKEtdCrv
M9GMV3FzXQ8wcSYaANu8JC39F8Hopzmf30PlMpSOuKCiw6paoIkC6mXeCbyefeaFhNXha9yZwixd
HKdn/j3j4pfCsr2AQA/S/RSm2e/Mt+rt5gL5ferGy/hXj0AlSw06WaCdg38RnB4uTVoQyeQcXCkG
PcUlvRdd+mXWzm0zGBeoEF8O8ePjk5rYF43PAfdU3E8+NT0Ln4drFDxoLntDpuggMcnJ7X1lPLej
jzpCgcihBwv0McH0f3UkiBk/c65rAJyDu86s2xmfwSNhPrjL5EPNQ5uAkYDrRMWsxZ9QneCYiJy2
Q77AhRUMjmmPfFxkboFLHo4xX7OIrNv73cIyf11MvOa1mXWrdokqKq6Hy8+l7zzglJMpY84mt9fN
kfdoDhPTZzQON3d4Qa/xz9b+haiIlyefqEowlhythyt51/lAfuIO2ShwhJjEjEuQD4LVaEQoAbU7
KMXZV3mWZPT916QCmWLQ/JLFUXp1ggpx4xXWI7knxStoOmtDnVIP8rDanU8iqvVA9GmxELLpY2zv
awPkXk7u6NhV84aLQGa1443oLCIK4NdtCsE48wetO1apWel1q+s8t0/gKSP6aW5+jOStteft5yOh
9uVJT+3GpqkuYRuPTm19Xt255IYDJUhLSSrg/jKyNFdGYIIzZSg/1JeC7+OuTuEnsbbrlkBZMjwf
ZYRUP1Kj07R9y7zWvU/PSfsy38N2cn0F1nWxRKdKZEHhdJDJ+yq80dohcnXVV7NYXviakmFfPwQ5
HpqzDRlmpG9arHuPD+qmkQNwrTpbXskdv95ZIZgquaDZtvNR5Q9WF8mto8wrkBRBg35KaBxJucC8
6WnuVuZZ6MhCGLw8k7W6Ysez6/nJnlRsfzkJfCwsMerIjSBwRZ+1PA1EHIzp5QjS/mJ1GfkMnTJI
FGv+FsKnoa+L6Hhiwf/szSoZ0P6g+iy90VoK86C0h32FjJDo1zbyVa/vc4l10xtBcuFF7IsRrJ/v
OQsgYzInO+7QJR54cILlesgC+BycRh5fOzpJwXE7mVXEIbLRHv385TlkDwTV9AD8xTmIOw32Y1VR
FsY6wgu6ttKfxOw7s8xSPMJ7AYAmi/Gs4DPd7cPiQDOVmc+v/E021ydX+7WVsSceLSkcNiXFa3n3
hPxtrl+FhfzkGH9AHy5l3BEjUg/QEH0AsllXl5kuvIMhjiEjV6EzH+QCR6eILEw+w7B7MuUrrKx9
7vZeavPzobn7CFsJChIMSWxLRxaQ5I62F586neYz3pLy+1XGeYA2ICRH9u2l4ELyQp1o9DshH8y9
gsVa0WcS97PAebvSkiEig60NZu00B9tiogJ2p/v2Zhync1CIQAseFrAzTQgso/bG2otIiRxEdewn
b8r8btFL+CKc3+Cb6szzJv/SZeMSn9zz7snRQfHmsOQt0QBO5NNKCCYoaUj6JBOC3QJ8bV8HfOg7
L036Ix+LXhr6cpsfjZeLy6CLte5BogTYFufr4WMzM8mVpy+9YeQeSQkAXtrbcCqg0DTPuysDXYbd
9p6InC1sAwX96N87NPlPxoPZmGh/BkaA0GHtG3JT5NItl0f9JekCxDv6VrL7mEhD+MQSVUnlwCoK
xuWzdCivtQgQ5D37PK/ql9t2PD/Ozq+ahPSBqQiuKBodQhoNySmH1g/6AeVPDdnvb/MbNJjXpZLp
BKkmIkreiUvblB1NeuQHHqjCq97rlWgPJMKYRi9RFyd8xFiDBh5w+hysauZJDlSix2zJ4ffBNb6v
j1a3fMYXN+PhAl1Rf9B5SeP/es8qw6QZOIUjH83X761vecqHqYXZJSmQLdNVhj0qUjEZTkmSOa8R
tKb/ks5VDuRhWT07g7URqj5Hlq0FMNnBtbZ6QoKoluIbXul5/3VbQ/naaW+Q111yjotY+UgIOjY0
zUeP4zZSQ9nL3gCY7WrAy3Miizq3xXRj0L6JlPoVyJqJh+2tWJPwgIOtNDZq8LRfubF+7t2i3hGt
Dh969jXmRCG6lXSSKRDOO3GiDgNCHGSWYGsAQt75S1hQ3Bfx0dX8bE4VcvvK3lIaFmWGdJoEHAKA
Nic4GByP5A9ygAU9W3znnYky2Vy8WWbKwVexToHbjk6mGKPK0Bi+HgIDXI3ynQC0GLnYmGYQwBN5
IKXAcaW6OA6op87L26r4fDB4fpXx62n3/ing/hKZQzXGhWQIQaIlul/HnBkzioBE2x3eSlyYTOEC
3uU4ducUwIOBsLEpCV3R+7yS/iIMAp21CMLHuI/gEoirq3t0UhuzCuqI01zcKZXBGKacU+dmPl8r
zjg+vO5IbEYk+CiGMAqFcYQCIGz4q7tntTuVqbf+UAUW7CHtauy2futTDFvXdTkXPTRTeYgZwq9d
mU9w/TGj4k8xvkrwGEPOxkOIrcrsyN9XZJ7dNek2HjeswRHFdQfauD+kHKo3d+gTFaPIhuiknYYo
TF2kkegLZh2qdj+ombgpQ+eIFv5MJ3hHcktXtuBOA0FrFnraiXNP3LPZuQUS3Ed4x4X4dYvP5gcL
KqL3p81Dgkv8bOoPzRwLa0fW0iBkP3nM7vSLWfVKULc92eae5FE5c2UFq8L/H97X6tm8AjT4AvGQ
4KdUStYYp2VCAYdNgFN5UBFyQ9TZ+DN3UcyUa2nBnWE+F+5S70HYvltGhH4tpKC1293hzHH99730
n1l536A9ri9jOVXmXJGxPGy2/6KpGY8r6W03aagFUCStBnDm+tm5ulMsyHz0Kvr5djtcvxIY5rEU
3x/+ZTr2kDS9MXvLAglzB3EvwX/zLgHHsLiOhmIsgMQ7xTjOSa6rQLdTP32lM3aK+DVfcNPMkdU1
RjkteCa5rptB0nQPNAK5wNDz3YBri8uKxgmpYEHjW/lL5BTAEIPyIluPksrlW2naLt7HcVUauj1B
bRYhTjoaxayPKueI3H+ovrEaBUIoT0Gk4j2KOzKzHDru9zoo52TlrAebLmcV3efyFHQ+Atr/I+28
epzVsnX9i5BMMOGW4JxT2XVj2RXAYMCADca//jyzeuvs+qhS+eh0t7R6tdbSN02ac4x3vMEHruLf
Btg+j5UhcRrmsfx40Fxmnn48f8D80xYEDbShtHAE0yssYAFBNR3Oo+mtF4wqh9KPHOsdB+XbY6vN
I+iZHch6nnHgT7atnj7n8xmEQ5Myze+ETzKDvnjoP56pDnppEO0gPAT/faZKXObVpa1mX+RM8jg6
InOdGhPgmxGnZdMj1Lz1fBPkdSi2tqlpTKHumGC1R3bt6mNVrPlSsg82wCuban68I7LGrCl7lwaP
Q0Vv70KuXCqjF9M2NqJ6vNxtbKVe6qFFJ9eeYdtMA9HqGF38vZZtir+rF9oymAgDzQvjIjh7Fnf5
79f5t4mAKfQWZAjCLdGaik7NSiJfz045egDy6Tb3wCvmnEgZyAkcOXhv7OeiJJDGCrLvWbaE+phB
R//gRGUzfMac/5k/QHYZ4mBsRnGPwKip8STyvDYJT02zicrb3pIUL76XdiiRMlNJc/8GsfsW6L1Y
91P2WzfLzIV6DbtxHHzUj+vg/Ggbgqm1z3PnVhNyRtbRkxvW+lFMiV9o4VtAaFKboK2GhsMqS/Wq
mlE20dftZTjyN9LoPjtvzyTK8iVt0k8wg8mlD72kHw1Pwwff8X146Vw6CZq9aHhb32EK7kf71X7F
IGo/a82KNdOpPmkY/IMb9SfysqHGhnKHLZ1NgBAMNyukL+oWKsXBaSC94KKI7R6ed8Bsd8ZeEfxo
tdPuMwGeUjElI2VgdXwvGWK6MWzDoQWcpLGinX2wCRgI3S0QTrN7xvgM/3oGUkEfqncPzVv/hE6K
s8I9o7XCWYChToTawJylZ6RHFn0j3ZVHTdKRhpZrQbVlXgzXFgIrrXUwv9EInDot7OP7LSjsOBf2
2/14iHHaROoTDO6WA/A5ZrRd6BnD+yl1GAYpq8e81Q+P+gh38pH/bm7r0XmS8i/dEDPf4LEQtvNl
xkaN3kOe08VhDkqvwFCy3g0KrjzwZzlMMGZG9EI0j8jihrdh2K16BFANzUn8hEYk/5h6YDFJQFFb
xxBKxfy3Ua4afjszr9E9m1g9fAo/cpz8djrE5GIke/lAP0ruY/f3y6f+0A81lmyQbHJTN26PqM4m
+7U2Px3iA4ONDGMmlOyrbJEybdNxH1DnfB17uG5Xb29xR9IZST3c1tvIAnOmuAlBBylYnrQZ8o8B
cePXNUQPciFrp7Tg1wV9pj/bZHZd4eR2TIaPgfyJy98KsxegJmXx9135fV2d/qbFp0nsYeNB1IGS
6+26Eiey3jW+JH1YLgZ7wD/8EinACU6pbKCg+Jl+Qv71gXxbuvFArnFSx0Q78kAYdPk94K3FeYjh
oTthrx4aq7+v9CtC759zStxh0jXJw0Bng7bo33MqxLAmDq0TukcbTgQCl2wTTVoeWkes0toviQlS
D64vT1rTqB8sHulMrb3HJ6/E5EI97O8EZ2aN15BnLpj0zu8M0JETMV2yKF3vGpzi00uOq8kzzpC4
D99+OI9GcGWEWBzrAAsl2L8/XDLue03aF/L4Nri6QncpyiTgZBwX0Bc+OdSaX+aP1RqHSBabcanU
rCYvaQ8GDH88Kls8MWqQEQUNpPlsxUYb+GPFRtGdZhWPrWTFvDMsvAxLku6sPc/p/f9+A+QnN1Jt
9JvpPSx0TOi4kR41ipBJsj1TadD+UoYw/n6yXmOTa15Y89u63mJr/zBzmdcbtxhmP5h/40TCUGKC
3IzS/dmKzYrkx4qNT+pxVWvpZlzl8dV9uCVibKaUCoA7LB8mC/serFYmBbcRwxfw4LoLBIPO7dnP
eHqjG5vZQ071KA250TnyuYpWitOYcQ+KFFERW+7f9/nruf3xgXyN2L91FYpe1r564qoTduyR4IdE
G8IieLYJ6D9uxF+eOwWUmKjHTBNZw75XejE8wIP8SQmfdUQJ/vePahZjPx5FY7vZk0/s5zoPX3y1
hVByQE1ojQ2U8xrsS1kUhGJLdzVYn/8/a+MejmmmgXi0GS4d3a38HNeZPMaNfZzGbrAKZsmqQFl2
gtAuja9nG/J5sEgAWvPnbV7jLPvPpbdb8P50PAkxPv13wwquZz+4RpG4dG3uH9x4kk4i+Hmi4Q0O
jGVBRiFsdP++auXXfaRNcDkhyhi76I19sqory29XoTy+d6SpReMhdB62kFGWbjrJFrwOjC8gTXr7
qblVmBM9LWsa9e3/XPn//oTG5qkG2Sk66fyEku+PyfHEfA/wtlwlvPkXx5xIUAvjY6v17IGrv25t
3669sYder+pJq3JuuTzNsHHyx/Ibjfwn/AoBN6/C2QOTqbtTzOvXRz/cd/az/TukOIX7Q9s6u0MO
YHcKAa6WSU9bKX0DCgOavQEIx0QiDhbd7B4nQobv9wWj4nIMjqMcqwISLaBC2mPMwTjGnyrUtWA+
HOYA69G27BI/zKGh2OkMM6xxC0164T5yB5dlxsrkPnXBewa4f0ajfU+MYhVeEmGT7X8os/CFD9g1
oSMmyCfgnWH+RCcLEQaml8+8wnqXALbNyXVcLBnYTm/Mg79GT5KrrvDInXBUhy4/EDDKGu0tTMf/
fulMQxwa3zYf+hlRVtDPQMc0DJCNf1/2e6xqRdmmiiGfnVFavjJ6iDFBf2CPFjhD4SU20px4kC5w
xq28TdKVP+p+7DIMvCB3yEf7bnhBflN/Jqvz6ubNmcDZBdgZbkgJsE0JF9Ua6Rio6d32Ww4XRl6y
xaFgDPBV+JqXMQEgSGe7lLl5tElA5u+CtErW5ERmxBZjKobBGDMVBoPC41lbZC9hVxqimXLVg9At
huPoRd0LsZ9T9Xu0QdMAS2RERW8YoY8Y7eLWvFSYTvLdMKAJMXAuO5CzEOMCq3qvpJUvTeZfaAGQ
XTN/gxo3ygbtF0bZV7ZgiC5MJhBWob0K3ftcmSVDfQnY0+meO0lnAeFI7aWQIgrXQjz6QCC5wUG8
37rgoWu/yT06qDW0ijGMRiYKMI/6xIAaL4A5vWQI+UBfBgf189ZX8eQmFhAKu+xdxyNy1rCbmBNF
BYFO6cM5gQJ+8VaQkzbGWFqTf7eC09idZZidKTvp1rkOT0zbT2yVGt2AII8IDrVwvVLOWJqJaObO
w7dbuwCfd2ZhU0vwzDx1nm1ntGfQUHPM0ysIylA7Yd6UXniUJ4/5eaMtzWUby42BtUCcvklgcvpr
5b1AABojQRQkn5EMG5s6oeiIN53Pg2fGT0/n4FfAWpYgeK9BHaf1tLW8CqIftEuIQ/iSo2hHrYeq
R18BXMH6JGt9qkNBKWsHiud+9JiHrrlJdmrvPvTXd0gUvWTqD1AEVYnz6J7PNoGV0riNR3nZu3gW
whXvja623WnDJm1v6aG9akwmAwSFtvci8dMgDN9hpJ7oindXJxzGM2T05wOEzwuaoZy7GKA/uPaE
nNaA0MCElykvH/Qy2fSZs2JzPWBmd8dckF+IME+g7zIkj8CxjnjSjJPhDdYLut5+ur3xZqjdCk6F
QN+Eh9uepznbzy5c5kp2jY4/qIVhO3D7A83yDUbOyU3adgIXtnTVbtonxc7R3YtXo/hHAzo5AZEz
arIl2uiB1gsHNQ7wXs5h7SUOEz+A5g8Jf/9M+L4wTdPhxy8yWn+v5A+HDukl3UlFT3BsMzc0+jc+
2spDKU+YwGtk3wxbWgHHSn0NygBa1oFJPoqdI5ITMGvJpBs7p85nPZd6xnTzWa0ksH/Tg8EdML9O
vIS0ZEaJkiutekw5UT4jOUsZP7yJO3ty2t3ygNqMk0V2Ps7uBz4Unwode8I+oHSINB604AXETjWN
UMv2USNDGRdeL+3p9S3Cko2R6mA/Pk2wkRiX2CEwrhwZDPcO99Wlg30Sm0/BLlX0/OWAxTZwRDMv
Gd0hY2iL3O0wJUE0Sn8IjIkQF16M3f7k/l0Z1daDz8OgAzk5Ryc2Py0qBzg2Hbt9tzXBUIuhdg1R
XczC5FnGfiao9XoX6Fp1is+W6WwS6nJmwfIAyiLWZO7w1eAPhYXSgy9is0F29AHeiOiSw7WCseLL
BfWuNRD2CEgI4aCwIQg2sj8thvIM2zV8W/sFtEMERMCiUcdE7Q6DAleHvCvNxLgEWr+HzvP6BtKD
7K+7+yR6pKefoVSrHQX+LBsISmOPnRmLxf2caIU3IfuvoBPASLD9pTqDGOKwaw8z5/Xm3VFv5ts9
/hzibYIG1m3bvbZj4Dp46mjHy0c95KRyApgfeo/hdycFAIXT54EtTS+Y+d0+64HpCGXCfRpoLJFN
YVe9nxkeCyfAiuQMSAE8cxp1psdyPxhprxvTg9QyNdc0o9t999KP7Xk5UT0wpo8zZgRgpss5dI+h
4FBiR4n4J7eZsSqjZCCmsBmyafzIGAfPOSxebjBgbKMnGKQQghmKb1Qv4KcQzsxU7u/zVGkUMj+O
08aEQEovpZxn12xiksYBTSJC/sF1j+8243i99/DOi4uzxgOys+bFf7L6T2FK4zBvlJB6u4rzW87q
SR+p7Lbsc36yKTldrJ9GZ0JnoFQ9gcJ0uVG3fl2y1cLeHtFvmzwy0UZ+a19ASfd73UqyCVJauOTk
dI3KjjmmBog/y7f4kFNa7fnITyiCoRD0jVUg2bymaewJftCeOnaRYfD4EOWFtSJAmHlAsSGzcpN9
WkssRcQ7xFR1+3gz3raRu4nR/U6xUehiM4KfE4VJDOOY3tsLRpCua/s8giviyCNh/+GjNi1e/GVx
pKqDdbWhcHA4JXSQdTiLVBPWyhpJvbAvQUjGkwLucNHdGrP65fxa9wiOgBTGl5y9SBi0MvaBBYHI
ii32xmD0mL7402h6QjrjH02mIZoBy0OrXfW9wOcTtbBz3SwN9z4T+RDtd75YmMIwF5YmrYX6nneM
ZTvjA70sqf1s/LEvW7wLyLwwJ+ruvrv6tLdtexrbCbwoy22v4FEFlUMIze424L2Ho1V8bs0HDjNz
s3OBrni22aAIjBl++h1ID69TQWiNFwmcmQvXJ02PaXcazlreghL47Q1vYyeYZdwOTiF45mJ4VXTH
/yFsCKENxhNUSAi6ReAJU/cYPXrRQ5o+arHnKU798cqG7B41D1d64il21DMmqSNMD4gYWZzgnmoz
X1Qy1BkOagyLAwY934mRtoQHA6L8VWv2cUx4fYRji0C1aLohABew7rAFQ8wcdaNx1NUpHaJ+NcLV
MLIfc0EMjDo7pb8iwKVrzFWG3OiJ7UXhYhzhJgcFUtGmBWDcPQqNAk5C/LHCk4ByHNFNYCJfaFGl
Z2/t14XM2FLYjF7QRgsP1bQLOra5UEIARMy0zzZ+nstwmSI7igSnFWYrGfLz8wsMfYTW5cAah1CQ
F22sNdRuq+9jQABp7BOqJAE1jIWYIFNuQhtMO9CO8S2iqmbSR8EFT3eJHcyYlt97vOiVzXA8o4Jb
lYOUzW17nmAO1vF3kMxgFale2xklQ+mjejNXX0jAuz7EWELY554PZ5Me9QJIv4SR+VhAGH7MEQjA
6tSW90ENeZi8l0HBfIAcNsa/mWP21QfcTRbvKit5knuXz/YYDm2yd5j5f1AHjarMLYjne8tyt7yO
CmTAlLAeU7E7JqrJRO9h7s1Ese1d4CvDv+kKuzDiYraXBbFPkA0Uiqc3UcrvKKi7JUKbZBKRo7yC
i7SGhIyAIe1LXZ+6ZfgYKx1rfog4227whjTY7FAOxVAdj2U3Wqmw1G62PJ1jms50XcjzfdcNIBOZ
C4k5iN/xOyjffAaVGSzCGwQxzKfYVd5PwPSTlC+3vbs4OfBwzTEeEIrGJ8uZ5YS4cywnapdCB90l
sUm4OzNb1nPnfrGfHBQNkEHsmiKBQwXN1XQ0OY1W29IU5WplMcC1B9nlvEpWD/LQnfOOfInCmYWT
Er1rR0fkQVAU91DidqiCNo4z81eB8P73D5J/aQT5QbSAiojqQs777zZuJEVgRkWYTQTcJrvT2XlC
Qs3tyXX/ugwBFhAUcGvixGhga7LaiuVTDoz9ygCMV05jxDmg734y1m2Cal/39/s6jVPppKuB/AhZ
hzzZhbJ5bNH8sLOLDcfsG57k4ezMB4cDIM0KNr/+ElIkQULUmTt/aRHt9eT+ivvXaLRFqDDRZK02
BI1Wo9GW64tfty46rNAuWrZJ+uD3SFDSAQc21hhf797nEkbpLOw+wzObsOp/7sW3pRtFSa3dtTrX
1QvDGToJ/LKtBaFUOEYAVCB7CMHjBaIFmuesoeSiQoDf4KUvybOgD1kRj/evu9CoUFqldavNk3FB
Fkn9ihH73CDog9J4GrOdBHhAn0cAA+nnHXLdGgbV9oxHIpswxtAdhGNzjmk26WPtMIAVjPb484T/
BP5TMgXtjeIyABgDzRnCD7TZ3HZEUw6OkEvo9qC6UfInnXhicKbB3rd35eYlnsdrA0luPrwOql2x
02xzOql6J3dCqzy/k/zMDfn0K4eEUll3Vd1NSJCqe4gO2EbvgSPHnrlMLY63migrmFVTKgs2K2gS
OcLolg2xBaTpDPVc3bXfkWniWNQvKMYMm9Ncevam/ba1fH/TGluLf9db2T7gTTsdzG4yO0Ivm2kU
3MKb3j0PhDD6Ba897+8X3Pyl9IU9QURoW8cAD7rhvxtI+w5+mZRY/5ZvOIiRvgX/U5Q00DoZhiyl
ofl62QZ9qSe/a+M7iWsbtFWtuTW1lvkIvNOYniZ5H7If8XbYd/aKMdyjd/pl6Bj0VqBAQmgND4ae
uvi4v6Cc6ePjPg3LDhLRJBoHR9Wwq8qROZFhj1P8lXZbGbQCV9mGHpRsWNjVtEb5aYg2dMnDySLn
dnVgYWQvf9+Nn54I7O8Ku7hlECv9M7xeS8KLVcgyzp5TuO8TzK0OtWC4QK+7bVoDnKhuDBZaXuJC
BDyUK6gOWK+P2fw/ranqmrtzJ5qjwILXD3IRrWVUSvqIsklbtpbmioSQbnjriPQ1EFoYArmGlVU7
d7QlDiBVuNINutqY42umDRNv/0L61tDS7HAAmqii1f37cr+GeP9+1+xo4tQgo0jV6AX+ffgtiegr
45ZcSKz28nMn24QMoIOxUQqYJLg68etRi+CWPVz11mmRPUkoPa4O8rj98NrEwV6HGYNByZFp7/bu
pewZz0TMhtjxmz9Rx6SwTZPCKPJrlPytTynS4HR73K+p2HrmmnOye19sX3XpIxREBEHDkcJtiHjN
zC70DUiy2Ye5Q/pCYRpDhiSsHTciZGL3ofJu7i7DnIYCbXG8zo/orpjEqd0AeeYMuUztagQjuNcP
ZQjz/CExeqx7ky4+5cLdD2sGPJscwUkHRACY86Rh/nTyqv3cbOnLmI0bnKriL40j53oLS1OJL9D0
iYbwJ9UBamdhV3hPvvtDGULgoFgnU/1AxCN8sR06OmjipAMa82jV2j4GyhSXzcm9awhRUSvtncf0
zeAUdP0zbLwILkCh9+TDaf/cRv790Y3DSrHKm7W/pikOtSWIcrURPAcIquiPw90RvuHAoKVdn5fq
kPQGQWQETzt9ZOj/X6QNMbq4Ar4Fi5qbDzN4dP2wZgn8sfz1gqFAZkeSg7MU4fW28R4LfwjYKeip
gB7+/iK+trsfrxsu/biOi/9ojS/inmWBdNeLFBmwvL0jO7Uf/Xu/es3o33YWqHHi5owNaHWYWZw6
SPFMXhTefbauj6IrD8vhjSPR7COGPKbjE9p4y7tVGGSgcb0eH4u9q/SrGbgWCk6kZluQWU86XDd4
GF0W9ShEWwhXNuKNG1t9oMHy9T7ZQ4q4il2v6tXHqJMtH1ggKB6CjRewPNCmVo9AAbxLDFEGtFfA
Toj4GTbP1Bntbs57PPn7Pqk/6yKe97f71CgI/So9yfuUz7KNhfHntZN3igFiFEUAAqeejkCQi4KO
j20CnkfozS+u6dYzfZSuWiMkQjquKRpsZvTeKJjOvpOjtHTvOpdSAyw92+m+tom/nmujsLxhvJNc
YKNNFIQEBgWLbBdE2xMzcjU64LXYkzCRvY6TsemFzyi+5s8qHfIZzDOLLA0+aqXxdUiP5CanUpZO
zv1wVbBdaYPaW8F8g/uORwgy6zGVDaRuVPjLFbpE77yEmNpjlMEwhr8u9R2uYLRkBH324+mXuxWG
x0VfHpuw10dCzGT0g+5poTuKd135PWO7rYZngMl27F4n4IR45mJmu5EZTL+LwZiwTgQ/QffBHwT+
8XQeLAqWxi3HUtViIKxZIs64sY8prTTzL7Fxnhj4vRM5Po560cbYFl0+A048XPdQK0qDbBX2yGLS
n7yhXy3JX8s37nmtlI+sUnSWx42GpnOjFZMY06zAqVrj/dkNquGpck/MS7fW8dG/HaztfpN9aGh1
pe6j5cX4AIMjC28bvOrgzqNx/sTko8pdDMDTLRG2yxhxrT7Vc+EiXprOnbSWs2u+3z5kPOx4ncX1
Ifo/H154SgloLMIzt/zArLUaXfy3v7/JX6hN9GffbnijSj+lQayqd244vpM4Er+bG+TmmktVxQ/X
Sam0M4S+hfNfLtsoXHWj9PVzwbLXTvV56z6udovkWwncB/PmNmUawRKe+pRX89PDAE4nsTSGLPwN
CM9rbNWydpNPVl6eJyp87FlJsB/UpI2JIMBEpUAuc+DUBGwwRrIA24R5xjugMyIfaaXNW4hrATyz
STjDCPfqnl6TPobzeKD4gwjPH4qFFfWZ9CDY007xfHeCd+vlpNkPMV08mx2f8DOkwYgUdvx7hM4v
2hk07pAhyst5dXYLxmI4I0wi3NnIg6VpCMa5UxndagucPG6h6Ih3Gfa4lWvt4qWBRAuBBYw3Db1c
OarG6o0SI731bojTXA7PCEm419rWHeyyDtWoBssRZPGzvd9mO9Xvx5mH+k0mHYjaB9xIt5NOQEvT
DcYEV6CtwqI3HN+n94m/0ohyW1icYWvj7gRz49nDsX6gy4ym2fDggciKjudU41W0olZU5w8/nMSf
THJXxlRhXISJLQ+BlLhPcy+GFFxf2RH+/2+tASZCM/i4HdToMoeuMW2/Ya8RrqjunOCYbau3MHb3
CBKEhX7tZngtXdHy75fMD9+QndO0cDdGd6En/48UgjEh1rijymJkh6/SY3ob3N+gsTL5EEb8JDgz
BFqWHX6VfTiRL7DGEsHH7nr0EL6uV3bUO3KzZyW3+ezWND4XAvjwlPdDHP+5zmKhrFFNSDt1pkzE
sHysY3n4CbaM+Yc+T8H63u6jy6w6ORnmydqm3SOUAB46JtX3LZ1QAdZDNhNE1nR9WxvQl4s5LdjX
EDboqC8BHz10OnOnEjmV2MUaww2ipjN3Py06JsgVsLsB+AwVbXydAehHwwq9A/vkYT/AIwwujcUT
wbfBKVcBzg0DdE/JNO0yPAUGmmYjXHusieEZYkgMDt67k4UuXmoHbBTrB+NVwx0L01dmridmUYmA
c4d7V3erbVnb9yPTUfuAcRrAPraXY8bce0zBMJ/rCvX54AxVY6ertv5+8XZa71B0dqfKNjZXpLKQ
yHYn3odyk2DUy9BSx1Et7Ba8GUiEtE7B1FKF6GFg97uOpud5+Bp3mKlPrfV50+IfnTqI67pCPiN6
/7OHMzCwhHtHBZgdKa2WyVhfAD2+8U0lKeYeZb+N8wn+0Ff+8ngLSnsPbE4edQS5CRIh3pbMFQnU
WQZ8n9vsU+FOAl+GDg8Xemu3fgG/dE8raRxusC+ekfUII1vWhQtylzns1l8V/U9SKjc3e/nYpK4O
BNJFwrjeT08awW4VALxHmYVV3O1I+vjXqypkiX/v6vqz17QBLKpns1Wljyic+J+IkIHIeZFATF4R
uM80AP8NQfWg3BvlEC38YUg5xZwVx1LEEFeU0ChKVl9CPzfBPMjw1HH2VmLcM26Py4E8OfWF39/6
jPlbAdfBXD7gdyw4JJnoAxlT8Sfr/YIG7ETX0Pv70uAXNysT2khNRjdiaKaFmXqzMrm3pUCx5ADL
F81w9ph6aWDZQMsDrH0WW2tk9M8pnsvkOUz1cWsgwuwQMvI2By5WvTZldueEHQ3YVGmrb2i1sk3e
z2HNtxbKWF3u+aRJ9QaGvuKpF0/YyrU2dESReNC9I61j78IwQkSqLajHdFih+ZRwGlR3Q+Xj1lVd
vyfhysjRBY/qXcZQLatta3paSFtoO2nuoFGgdl7LCALiw4MfhbOa3in7N6zMbf7RHsmhNuC4u8KN
AHpWUz4D3haGl+dugIe+cHNlwOe13VY37Nef+66+0dbn3cNlSXSE3WyNPoHgg/ZWHyQYV3Ok5G6I
hgDPhIM+v0CluCzPGLwLd9p8CJlhKXL4gOFwXQAmIZsN6373fty7YLfL1pv2pm9P72AIPHNC7QH1
cFecBziMZKN0XgKq7iKEhtS+EqoMukPDs9bho090C7binfMxP7ZCF1bJqXuCYqNOisqGN63yPimr
atvCpZIGHqYQ0fGLcJNsqMlauFIWRP6ZbyFuLExRmNld+OOwx+DjXzHQHeWLot9mwrJHMUfWDQRO
HfrPMPdAaiZqbtOQpX2Y27A116SfvlWujFy66iEV7IfM9+aYwyMMRL/NO8vFYauOzR9WFS/sI8yv
MGZIp0xL0FhUfWNwgf4YraLSNt8iSEsLDMo6s9hJlqhEAsCzc+cxxJFkbI6MsTXm38s9aV0xksI6
AH56bR8esLDV2EsO+YGbyX9xyVtJmNLs8F9+jSJHBfgcXLtQkByYHdT97EDLCYx+R+mdpuE4xSyJ
HHEouOGHOnvs6BKXOhQskQN0f0tGST9aiCzKtvz1letk/YEJDoUxugqksAZ3s/rm5OSKdPt5hYej
Apchmip4W/Z8RnWv+rF+sfqUfAa3ZgZNQp9EsofRNT8tfTLJ/moj/qnzGx9zo87PzUwLLuUjmBBw
RyEhTdmR+SKxsvD8T39zOshbYMrUhIOC4bwQ4zFTILD01eqI/1Gg/6Fye3TMwQrksv9YKEvj1Zyi
x+OkKhg/ZuM7ej3gS4hXPAYqfTse44LXrzs3CEJCsCpwSgOPCWFKb7D7yRuhu9fR3ZDdeMGhfiLa
EDviRh2SRQIn4vDCwHc/1HrKUWfk9Qyy/zk8QOKCqyvTKoM4abz//kX2FE2SEqlV4l4GKztZRYQ0
ZeNkel3udSfFmImLG+NYMPFndeCVp54FcRIuzcvjyYDqJ8RoKRr4Ij+HsZmifLmyfsPv+BnX8Ho/
wwjGPrKPDZfDmDQ5CsxzVsEIJ33ZpWXYz6qqK3+eZm2fjmEg/BWW0A4UR30HyLiAfq7+PgXkr9HN
vy/OP7/sq2n/9sviLLyYcpnux9JQ+JFdsbvrAxpSUM8fbn2Ie622wHrUlwIHu7JzzrxsXb6AGVh4
2CGpDF1sqaIPfr//ig8VKBx+Rzh1qjbj24C5hOw9UuG8ZGJulX4Y2IxPMa5Cik+46PoUDMC/YZvV
Dqy2ahQlzhX/IOa4Y8u1RuQdhJCIKGjSqTwOfLseFZhYnAcpwxN1HWC9wNhJOMoE66BruHxcNxyD
8Ls+HfkbkKCUZIWVtEpph6CEYdCyNmYPmLc7ARSJJUJ9BucBOg/yEwET/X1/vxSYf91eUWB8u737
ymhTQ8T7Lyo6ZlmggpyEW3Me9e6kumbjeJ30jHn9dv6kuHV9Jpd1//ZuzVBWPpV+GeJIb/4aRUis
+R5A9luNqjusHtG5jUpwnHOuzhXJMz8fo5tCnFnlQYwYwChBAKRyYKcMF+f3N2nJFIY67MN830OO
tBb4tONJenMB7fj/2JhPBfNVO5Zda3Ce3PCq5Ng7jUgjwfajsoMXHKIw+sOpOplM2Kpv/bov+MNY
+4/bh2hLRJZQQ0DS5np9F1AWsk3R/fspNGA6QQ0XQ1tLEe7SrXYztvkSSnJdW4k6vlK18mZvqKT9
VZusscfH3ys1n3dzqXZjx7HkWy1laqyOpbyPQ4VMUXR3YoJW9YF8xoSn65P/gNPwxXl8Xj+ERYeX
4nhAxgupt4Yj/h5Zwih/La8iIQStuBq6f//GJ3ej3Xgl5bxKw0d4UcfpBgMGtHc0LLhmAMo86fLk
RvX842Y0sImgJe33ZcJKt09/8eiXZBqbQJ/5ptUDavvvrqoJxfpVS/avKTeeccBGPkKQoZPdTxEg
y88ae9G3f/uMflxXA0YNAg1FdsX7ZJpOmz3x8/4JPeOsdP67S2oU6PtWop78mGXomvLSbl06KY6M
ExxDmWH8vVSTfffjkhr1g3U1zDIWl6QhlDm9AkDQ2l4wjqE6w5FqHXwUvQqTt5e/1/31XSQeQKDC
mnDh/Hd7vIVZrt3CSB1blMcwPMkule3roV6Fa4Cgv9f6TRqlEWqFKkbXROvT2P2MVnW+yFGgkrbo
xb3owXI2soS3LHaAgqopNNYnn1qzx/rPbaW5gieD74LZalyfWVSJFZuhOj7HDhwZ5hmmjS1g6Zmk
pOyHxZSR1JM1tV/fzm9rNr6ERN/fr6XGmipgoOJq+CXQUsV9zlzl0iHDVoY/D4QXOSmGwnh5bLHl
PGHeGblK6Emk1kVDk1YABYRkV6jlzr2cySB+LqUXYZdw9zQyuq/D0B9Yp0kJtQliHnXdg0ZLH9MO
Wlt4x4SCZKYdqB3p/e/H+Msr02ZDx5saAo6CpvTfVyY2HnFtBQYd5jQgXmb8YKyMSVLk1D0ICX+v
1WT8iOf3z2KNe1kkdZSUiamMa1qDs3t5b8H7O5S1A49MLjCY+Hs98QY2NpZ/lmtuLI+9lV0lXRnr
a7JQfVyfXhAHJHdA1CdX9mylxt5yK/yHpp9Yybw4OPaI1NF3wjRg2TJq/Puinj2wxtYi1/pdaWcs
VWH1dnOucOo9eoDWW/twyZ6s9ds3zh0k2VmBqMS0qfHAzJPfNkNfxRQQh28hOWSy4ZxG2Ux49D3T
nP122v+zWuN5XZK0UNqntjLOt2DLAqmYgrcD53pGNBLBeaU9Cw768jK89CAuonsDel/Jgwgzd7Ae
+JTolP6+280Z3/+8sv97BxpPVvPLKMwSfhM+X7hODLRuZzpd3e1Zhv4GoPPAoOvJkuIyf762/7tk
4wkr1alMwowl9Zi73ulMfS78bCvb62faF9Z9T9YTf95f64kd8FtRHVShmaZ7HjKiCk9ENpw7qfNR
QV8S40u28i+3sr8XbQ5a/nNf2woMIdloYZql/Ltodarz203OFYyS8YaGB72BBo6i0SVeBmPgEBCo
QtgwhTWiAk7gYACKesJ09w6n13cYXbjB+CyYniRoYaZ16f79A+VfnwJZkiIpnF63iecZRaQm8qVg
Y4SegwTyQ8J2egYK7JZdIeLwCZhwnqz5S4XXbn1bs/HkI1VRZbVmTcYKboDlxnUItWQSoQx5tpb5
+/UhwjdlyKeQPf99APUtl4OgzPjY4KGjaiaSC2yF9tO5DW4ewyKPqAUyls8ziSDGFZn2Bwj27ROz
d28/yHd38LsSXUcJQ+lQq50a8y59JXYHoMeayChcPe38E9Yy8w8cymHHEWXAGESmM+W7LdEsS3MY
Crf+dVF2MfkTJpXGDBqw6TDENaeqU762MNTqFVAypFF8xPiQYdMuH0vvKDLdKrAvsOr/fga/ba8K
MZgwcVFI6s0dT88V437LW+IRlOIRdJIeCjbCv/5e5qs6an5039cRj+f7R3e5qn5pPJTx9jg+qu5q
tVh0X0B9ss4SOcGz1Z5dVWMXU2+K4pcxKeZo9wfR8Bh5voebONBzhFBRSPSYUkwiBbHBs/Pq6ZU2
XurwqhqlXLO9iGSHAovBuHdcdWd3OOqHhCu+OvNn19sEiL52l+93t7GlqdVVaRcXTRnH0H3LwGX0
B7OwIjYEnhyRaJjvArk5KyBT9yWYnPGEID4A4ypoIkLO9V8+7Ma3Zt50ju2SW4D7LdmfPhM1GL+T
2HkDnKbUA+kzOzmirejl75WV33aU7zdCvBjfXrM01VPtkvDgEZYiQzpKhOvAhfXtBaW6K6JRcuDE
M2K09//2wTfhQiPSEi048xDk6X5+nt022kAooLjpAptpbYtRvLoi5qqendm/9QnETf/fj1hr9OQ3
1TeUe8TK962wMauxJ5awqK1JCSH3YT8P3+MzHYvnU7F/wnmCGYOseaINTMLoJtd3zSNHULk72VrF
w3mI6HkTstUVdh52yHQiYc8p7Rd87KBYgVizX5GrHizgJbg12DwbJDf1/vFwpHkyueO8k3dNWDFp
n5S7Kcl50hUtjNwVVI55OTCcdo3q4YFwBLnDwEen8XqenxikVAMDsmzQzbDKE2rffHNIujkAHX7X
IOT9cnAlpC9b6seqR4LF3++O/Ftd8P0uNo/o+BbFcshd1LqYWpKvo0NwWi2ujA9gavLd/j8YLqi8
j81tUYUEJmOphB2Z2gB8TvdcO2n3Whk/RrhfAkh2yPPGwecyKWYJqXr/h7QzW06cydb2FRGhGelU
zEhCgA22OSHKQ2me0ARc/X7SfbBd2GH+v3dUf13dVd1OKTO1cuUanrd7ufOS4tP7bcDbrTLQLpmk
Y4edZ9QQJgndjmfKIqIRLTZIoSPTSmvh7P3OqD9N7dfXvJnarpP7a6HxmvH6shIR4rPbA+YjCz8C
0LSopvUDKN47jRA/HQJfBxVz/8UWpFeTet2YQaGLCYDGiP1mt/N7/qQi1ui3Kb052qJIijPjxJSi
8XV6kUbKSMzrYm0B+sltwJ7NCGFrBArIIf0f5/XmnGsbs1P09HNotNRlt5z629mkXDXb5fz9TpLo
pyAP0t6o+wmYLsSpm0WsCrk2tKD/j6tw5Xqk/bmsxDIi20JMgkhuN7t7h/5xEb8MerOIVX6ty+La
CLdU9c+YJA7yBR3k917ux0X8Ms7NImYZlYWyeDl4yqNmLbrUhCCoCDDfWbN7I92smd4d5aYOGQkR
MO47KRnTgXf83B+/j/Tjp/7llW4cEdUomqgSU3ehWXE4jz7qRTeL7rzOvfW58TzOSq8Mr+nnvPEu
5F8m1KS6gg3y+8vcG+fGpUBk8SQnVSvWh9Z2HDnsJEb5XhfzvWHE33+xGcNT3R+DgmHaiYWeKiIP
dLMcJ/cq8n+KbX/9lj5typdxAj1SpYKWEe6gnV9vVFhd+vJod7P8EPm/z9zdsW5MflJHKBXhIcIU
SlAJjpk6QSFDF9MbPP4fx7qxEcHgKCcn/XP+BkiwZEvudNQxZIg68AXfGUx8Kd8MrxCcojKW/Kxx
syf6sxnFfRcoXk22iVL/zXCuI45d/u1dinveTiMFIYA7Y4r9/NuYNxtEi7JzrcXhf+7x4XuHfg/U
2rG0Vt6Obyh4TEVLvzXuN3fG/dFq/O+7DsXff9kwbWtKaWPwruK2mvoCTaTRTiEYPXdGEtvhlzcc
3myX/nK0rKzkDSv6fK0VaWWExATuyhrf6xT48ejUdAlcMy0aNFDdzGaWaFFvdgPZo/Sr4848VvZq
s9Dnx7XABwVHarnoY9gK3FbpRW8d8hd33lb74W3Jt0gin0ks4jPn+WVeczXNBoOL/B/YV7vUfdCA
WBfapJdHQQ2lGe7OiD/NryGTy5dNeMrm7TGq1SdrWOQ9bDmiPyF1gDEkGmIIh8Af3hnrpxPg61A3
h2evq10ZBJ3s1UvxWogm8Urtf7Nhvo4ipvjLFCqJFZldwgsRvv87dATjENgpJaIxbKnfJ+/H+93X
sW4Oz2bQ9gb27HPypvIDoO8ZBRGUmJBPnsds1uEsXYmrNq2Tn8Vnv4//403r6/g3Z6p1UuVzfuVd
xTGEIvWjeFvBw+JtRenSPRMn7OXtx/iVIHljT7vrpc5SCR6fCmfg7FJ3TUXYeXQCSEVE6G677L3h
bjZMOojCZnAF6Ah5wSdSiZyIsDeiOC4cX3pqTuo3edRxurfY9X4sPsw7M/yTofv6xje7qchDrdQF
evFAkcCUw4MDGNEb5FrvDPTT6fF1oJutdDlGcVtovCv1KlQpIRewCX0FVm9MhZeAZQ4e7435GU37
bTlvts81l6MkFRxLY3N1zyj+0QJPYZexu1DHSK12AJvHQpCgn5ljSuSHaHbRGNFT34kw1HApbobR
mmIr6s7unmw/2iXqnUyh6qCYxs3ad/1Vq8POlEQOjkZjD3Yyky8cU5p/70z+T6eoIYjX9MErVLff
eo1hUzRJOpRws9CxGSnPAj33+/r+eLZ8HePGOwjVIpROzecYjXtGKH4r3O2QjTxEwW2wC1fyqHgX
wSDUpLf3hv/R6/o6/M3RdjEv1rDsPodP5iUtkzXqMsmzEMW6F/77MXb/Zaxb56CL+0LRA8Yi2jYn
DTcWxeGlIxNdrXziNfc5lT8ZiqFsknsHVy5rtxVpl+Sc1Ve9kjjEMIQdvcvC0TPfrt775vd1/OkM
+zLSbYUZARk9aE1GkmiNFkTb2u3n92bw3iA3Ps/JSvQINoOYQJGGyOfSOJ/dG+TH7OLXV7kx5n1y
0jSFYDvGHE21SQKPDfFrED4L4WD9N9/Y19FuvueT2bFwFhP3n9SKskDt4On3tfnxOPw6xo2xjqT0
El2jWmyD6xjYBEuEGsUiGhFePpFEuJfF+SmjbhDTUU0DmQ9KD28MaK2BZj2qpeQFIHIsxKPoxBVF
uHdHEp/njaX+Z6AbC9VezpdjeGGg8/Q/RgPXgvDRXav7w3H3zzg3VkqNM1WqclapG4tXiialg6Co
e5rd8+vvvdCNPcoTLQyCVHyxbDyBBKWFdtz69yLw91bo9mZb5t2wjtXPbXcGwgXCkhCfBlv0rm90
Z+o+fcUvfudA7XDdxdRBDeaNgkngpVuEJe6O9IN1+LpGys13C8FGgK7ZCxeCAoORsiihwN1bn5+s
A6NwKCoorEjf5ITTLM/Ua5xiHSDfdgth6hAw4PaFcu/9I+MHA/7PaDf7TlOOlzo3EwlPD1XHCe3Z
VO3n83CujKm8v+fU/eBb/DPazear81iL9JB3E70cRyRWgW2CDBFk/Htm7948Gjc35T5V81gPGEts
dHE3L0FGXyf458H4/PL/bwApI0JiTNKpKKJM+9+7T9UVURPqkXBkshWaCFMRXaF5EwIHXVVom9h3
BvxxL34Z8MZrPScyki1dSPftRqycqFIB7rVJdmBtvNJBNZyuCcAr97+CHw3Il5FvTG9pdSe5iePP
NVxE+MvDTUqG4t4bih/zzfB+GebG8MaWGsXFNZDodBakzNC5t0HED/htgJudT3+vacQKMygSXKWj
wJe6e9L/aJq+vMTNfjdD5Ro0OWOc6XoS41SITZnEL+69zJ3tcJs/6vRAqbKeRYHRAzoVPAAK6PdO
XeWHq9LXXa7euEfDpOjSS8/rJHuq9LKKYjY72oocjvFISx2HSUSuI1qHTrgq/5oUdadz0V4noWH1
f9v/t7QVrT4OIuQAJJTy0J46z/VXKNcwqdHnI38F8W6dehr9ZTQUTO9tzTs757ZWIj/GZ/UisTVV
eI2Iza5Qo/+vLOX/7pzPOqIvh9ol1c066xhDWEqqaenhkp4JZ3LjvjOVP3/PCLkYGlWtyucF5stI
3ZEFTcRIdE1jRY7raGROpXk4+X3Ffv6e/3eYm8NzeIysYzIYXD9rfKAXwIaZ/z7Czy4H4CXAamAh
lFttIuVimGalGgxBRqUnJCTOaOoMwk19Bxp+2wJhAjAj8cWtZ0ghl0Kd9r/2XsqaS5kHg85rEBGJ
FmXlRUDPY1crnLOCnO0oI/+nj9tyGpei4TzOvSvKgtXkSAc/1HZQEchvq6uE1kiw0MAOZzStbZLq
U5V8l6PzmE+DDVyEZT1FfkgcXiTM0ec8EPNJshFKP4hmHunuU+0wswe0W5dAT1o6Rvdk0utoYlX2
EcUCxE36RYj8dDiX+B5pxEbTyKBEc4SsZ08Nr3Fn6yJXdWtZxeSookGEkK4AQP07ORnXxXNamp1H
6+LouZqM9/BGHQfcV+xCOqcmgzqvKSUqU4V2SMTPIG0sG9cjcQox1X7uR84AaWyEScd71cYq06Zj
Ow5IhNFGtZ33vbMfOxTs8JMdZ38aO4ix2c/O/vnZcc7T58soR6dXt70hf1zYnvfs8U+5AHQ8pRtz
tEVJmFqGT7Gi8XU2PPQAvN0JPf42HdilbY/sCR1l+F1PKJ9PSFusZ08LpJvWM4AyI1qc7fWRKoTt
yJoMJ5PF21sAww+JFWpr3pqlPGvHYCCRN6/eSpDl1gTAGd4vNS+QO2H9TVbCm5us6gX/YXWiC3Gy
Wo3mD5RPfzIOcy6BoJPhC+d0MTvBVMzenU/le1jic42Ejp8G9gEk379r1DRWXnRHiw08NbzzW7EP
ttZb/+dIGFWbAPx0sy3SA6DDRnDGOUkSSJFCcvJCrSTHGFzp0/gdbBNlqscN8LLn8lGl8U9Id9DR
O1ZG3mvF79wG54qQLcWGocU9HqxiXKPyMaOsgkUg8w8kXhA07Zlos4gerdmFVvMCISza/86Tlvl6
afYyvZ+IDpBVPNOkeSEUJq2pIjkh8StRyQO0h851M7JTqlDiZT5DOfGOPOt/RHr+8RcQxxvqsiwZ
ik4D3jdJjkA7XjSpablmaLMrQuR/q7+qX8IiOY2NjYirD4UazW5I0zB54/yh9M/vxv7qJtt2P0CL
lybGTVew2TM+b1emBR7Vru31Oa4WyA6+F/vmDcGL1NbYzidb2WizISpnSLeOuTq9SIsEsUqIpqS9
361i0gChJRDr5K8CZg8X9EWmM65w4bNCeUL0K7GHjrG3zHm7VSGkP1lPxQEJzNhXiOrt0Exc6J7Q
WDbnEe36l0Vznhyfw+2Zdtj9iWqQWYmKdbg8eUo9yg+FXysCFHc+yOf56SDvwpNtCjEaWup2MlJk
KLJxL748nqBlIbx95/T4XpQjZt+Q6TSXqdawzFt/t0VmqgnK1itpuEUBmb7iRxkIjEfH8UTpBVtd
egNLgFp4NLvci+Jp303av8PffC5RptbhuSpaT6HTgRbjRzmiDoGYOKitjfLXoF3B14nZruRDAwY3
eKSp2qMnUXvUPTrzllZsI1NTT2liVJSxvoqjcadNj/XIVEYpVuoFYgW1va/5s3Ro7rVq6eL28W3r
fpm8m9NK7uVWIazVkiAl0BxNri4VrusBneHBBI5E6NceKN75cZk+AsOg0xy1UvfoW8voJV1Zm4yi
LpIbtOTVYxF2NubRg4lLR/MC/4hL6Wksn9jTUDjej1ukXwXwAzWRe1aLJtfvb0LzDfEqBaabBGXx
X7PVW33XaWHccl0twT+Vj9a03wHXa8qxJU8gZLUfGuODnXyh994gRM6eHI5rOpYLu88m3dswR/Te
1illTpFynLTSyLgivcHv0GyA3GKZVvDtBzb/QiFAscbVPCcBcrXPtPu9Fq/qCzKg1au1Dttxqo8h
2CHbnSWj00c/Nw+gKgKn9JN2HD7IIKhyrPoG5l1wyD4G5STtpnm+AHJDA02qlIvmKfE04EZwo+EC
mlMNkU8sZvyW9YsEsYZgUSQzy1hWyrTWV1qxTfWFYbp5Oc+TUQCfjhq/inbbcbXR+RuKw9ORRRkX
vDJXErp4Ga6DgRQzbNMJYRhQoFwQUOBoi9mQXoNluwrcSj3ZyCOzxC4FPDY5T6ZJnZ38ZHJEhun0
Xr7k7xmObmQfEWOMoJVbz934PFUXg2kzlZbxo3RAYCaUVtlKQcpTHQ0sWzB9FdEZBNhDgtn8Fi6i
PXhSZdPTSA8+G8FUgxq7fbS6akz9qVvFHAm09PK/7gz4AmAGXur9GUVIzdO80A1duvI66hWew/XJ
lQaTgVDGKf50ijioLlBOVYHTpbN8Vu5F2iLAAzT4o6axEXHObKAQwbI0aUMuKHL8UJH0SUaSMq3S
PbSishTNS9cI3QSNvm55ntLbBApc6b1ooxYLqffou1JYdajZNDohr0tb8WB+co5T8wUlkLW61SBK
9KP0NeYGwsH5GjGFizZYZrvsI/hoomkH5IG6y2gKnyFq/eqDDkO2bXToUGngA7PLabIs/Zq+eufK
R3moTYDYebFINgxbKpRs1gZoUGQ15xWbbFzN4qn8lCxbjluelx8xy2kmOIcgLazX/tAjWLWA3jiX
WED3ujD+WKhftgeKOv1qo841uu6r5YkjmJ1p09GVTlHDpkvfIpi6toaCzFQX8JJspusKRh0K3ZPA
WW6SjVTZUj9pkWYRo52QdG9GAQyXj3ZzWTWhfSptbcfGaNhEVH5U42o4qpArQbqUInNya4wWjPl/
qPQ9tsBgRwb227S7hGJ4DrHREBjHYHRhpou5jsPbOKl/fa13CT1jUw4zVs24zHi8GDMq8wrWa8sM
HOK3wRMCDzAgmB4fveenjH3PhtgEB37geR4/XJ8gPlYe/9Zoc16751moNX04m9DV+CH6U7+jo013
eeD4zULSYRYtE4Dir6oEblAmqYIXZMK3HbGE8pOJShGT5rwOkQ8FsDuRoB4sQTZWy2RSbK5267WH
yyGbGx/lunuvV8qfVp5LUBAeM0RmKyRO7Gs0NvJJZY4Hz7KwI+ZH2fHpeyVEEWVW0RyESu+IrTFu
qTaJdPuQv1wm5Xu9xeJdH5VJYYwvV9vkm18fWddF7Sm8GYBDBFDCeXBmDSY8ZQ+hCDnp1/OToC2e
Zsxr3wod9tIfVhMmMjwtWTuSZVY4PhF5pAXJhDhpbfmSAnFloYVvfES4uJizw02KhmOHLzfQx5Y6
D/pJR8wSARdU81ByRwKC+n5lmlrToTyKm1FK8fAHUzxkscbpAybyiqMj/snHkZNMVEeDqullk2Ip
7bFV4XqoTbAiyFv65Vqjs9CGWLxqFszCNEJdpgMzZ6cXUvD6CiX2xDs7SGBqkE66ETwSxPJwVvDP
j26EGPxaxoVXFvWzfKifuYeW2KSHiPlW7FBZNhfqfNXatmPyWI/Fs+a3U9Plu0a150GB1Oz3wJnd
MrOlfFRp41yCF9XVeGnlPFgj1v7cri+L4f5CNav+0YzKzanGTap90zl7p2VzECjachNurBddH6lM
y0Z5as52bE3q0D7vNPb+Uv+DGvvmWI4pcMhG/AC0t/by/vJICQefCgG3M4SUQwvKpBhFz8Fzgj9E
+SU4aKbpzQpHmFDYNJpgvX9cD8Z0uEydAbyNM11jOTrmF7d9AKqysoDugdpgc7zLIjYab45bfNW1
yYafUrCajKpmJH9UAHZ2F3PZbCW3eqnX+v7EZO+jteanq+yxXfSPpxwyPU7O0VemrT+KHnQcABpT
cSDC1eXZQpwADxMtHQUKlGVACjhPJUDgnNOwgcbxJp5EiFZpiBCpy2qNbab2mToq5zSbxx7Uz/ke
lPSIwnSiLaUHNEYZl3Y/fUtG6VM5b1Adu3AXUCfVFH3uyXmWTfPRaQuEetM7IB266QCIcocTfplf
MPvOxZFer5h9DPEUHe5ZC+rlNCq4SVDivUxaSnFQUyGEBRV0Fj2wlLYbI4uGa8xlw1Hc4cfRqXwF
2RfNEZQlvsGdzJfGIbWh0q3yV3hIYPvxoubaNHqpH0kducoY7Xf+ErGazQWZXPUFXYyFQZJsNe+d
wXv7KhwLAgGg+rfZQ8EAxlPxwLXm0BzaB0MwjCW8Csi50oh7f/Jy/RO8FMApxtddMZU/JOf6kS6v
H/VDt0vnJZKzkNXNef3QzC7zkwfYDlez54cPgnn6gaI1f3JBEPkjeWg+GmxpZYcfEYmhDBpzuBsg
TzO0a9ST4aMhb49p/MheytXwI+NA0uDS2KE+No/j68fxWeuArApA0tk+6+MrylecFG9NOjGzkYIP
oo4tOlGbKYQxfVfmY+bzRNUTMChr1B/pJrYH5fSMTswTO673+3ewQBdg/Pv6sdxm026HwvL84sQf
gPZEIP+4SqFF+Od+cuIUogAHc745e2k0V3FY/ww/V6NGmGqLVFS/MOaWYWf0xL4gK9AulgodWgIl
9BGhc0fApJgW6Gk2XkmX1TwHpHqQ5g09Dtc/hDSdwRLO50RD8Iex9R4NBa4b+Uf2UO4olsfGwa3F
FaQ9KxilhxbBecstD5nffRyfmsMJTlS6TJ4LitytD1YwdjRtpP8x4dAO3hV50r5a+IWgyiFyPxTr
fHLedcZIe6qJmbw2wSg8jzpE5A/ZW/YGuJtdDBMWMQlwUVC+zvYwfj8nY/Op+4iX2TQ8SE/aE5xb
Q6QBmBqMRQS/+SF4o4Gs2ai7cnl8RdH8YbDIvdNO3pXlqJmlh5OXsSk/WMZdd2jfm+35YBxtIk0S
rVKSLT0ShNwkb1feudxlU11gZlEvKMbVU/iRfkRTIcVxdK57YWLyTYEzkcwY3JziDbKnX5tZeR4V
fvTQ8ovPjI+F2lpK8h9ZlG5vJvTZ8oh8c77VzzvRYz6pfWaWV8JwP4ntMT9SdBVMO0IRpR1f6de8
dCRm27E0fWKmJiUXkIi2+AEX49fiNJPNCXsX/e8P2E/TaqpiK6RpTF13LEiPCoBwFdAUqCnUs8MP
a3yG+vrestThR2Lir3LZm6SuvACTzb3DhLZ/PIF06mnqm1zFmYVYn7zAn/VC2t03yIupMPjkyXHb
EfV4zGeBD4ycb9kRan20b05O016o4CAceB4DdkerXMRadHjYYIzYdcqczPmEjzD0Iqh6r1dzoqyi
fQ6LSTkcPcs3l8/BRtR4NH7g0LS4uMp2AgZXkJ3THdC17kNdWKxN4V+cyJfw4FDyeWlfs6fL9rI5
eqd7bN5bbQPCohrFBAgkyXBS0Gm+CfJq/bAqKqtsyLmhikNsqEE+VkG6VjScgX5ZDyc1/bUGka0j
ymHRmL6eO5Et81sqRDwDaQpxSzQBK99cEWXjcubyyDNcfeMvThWuEY4xcmjKpN3Wh3waTUxCoNyF
HoUePV5kcug/gIY5xTZ+Gz6V8bQtRtUBl1j6UIpRuzk/Xv6Q6eios4s1AZMMmGD8CWBGo/I4JuDT
zK0VYZhkdn6kafSpcAPGfY5RGeAezEpqc0RnVvSE4maYAQxS1OGn2QLtQTrmqS4vFupMzXAr8VEH
q2BXUgUeAfEZzroJYq/w6mbGdDDFJk2sjbxJqRCQUdbM3OhRP9AZ/CJvOIJfB7Cgt5WTL7Mxx+au
f8JrXmvb8uP8EW/YDS/qg7ZRfXWdfnSe6cTbcJt0dpzM8308zx4GL9bLcVs/hd7AVVbapv8Lki/Y
IlDhX7b6+NyMrff8OfjTPSsbqnSHwO3ccJYR99z1DcVoNfThswd8J/VaMo+Qsp80Z4eI/UPCggfj
niMXyKa5PW5/X/SflhxoLdpbCqhUNt+/UYGrol2HhRLXXlm8tCraR9Ki595Px1ay0pr174N9y/6w
v0j1m6oggEjIkP87WJ0FWpEHCYNxa605Vo4txXnzEwKXSEP9PhbfDj/tJnSj02YDAFZXVcP6VoUd
WmrTlWHtWdp7Mzi5tbgVn0rM3WsWguc018PB0S40aWzlfnY5yKYfKopdX/S1EXu5Ww4ybxgpU1nu
NpSGTY1kOJdGeYZmpqb6yvVPNThjYDFnyclRjHqW9OlCCqzFOa/ei3zZcL4qCc3wnVvD7zXLhQlQ
SOlK28pB6ZW04FRoB8agfyuonBXpqqjkBkLR4gCZbDaHSXShTvVZ33hmUHiB3M4UlU5qsOotuo0B
cN0wyx86/bLshtBoNbBdmmkbFhCjDrxiyncSqeuiMecKEYjeeK27bp0eL04Ql4QNmn2h9I9peh1J
9cnVsj9N/3HsJh2OiqbgUVfUjF+5ialeOVAnbRVOT0RsrZACz9NwJJ+5L6HpGIaqnVRz5Zos0ivB
ARW9xSgb09cyGVbIS3MbNgYm4P3B6IRnQ2s/9/gn+QQcOCnpaOxGjRb4aXSZ9JkxHg75nw2IkV9l
N5K7+aW+LM6mvkDwyAn7+aCqx/HAGnWDt6HWTePcTTpjHMjx61F6kXohT9ExSKieJmmO/vfpCAl2
S0XDVr50084gWJjoK0WDY29Eo6aXkVoIfDAxd1KD3ykQgjdsGQDHLWlIE7748L7kBovoHGe9HFy8
8pnmOf8iSoY+uDqh6Hsmz0td/hRWOjLkv2/77+fIzbg3GSQ1y4x6GIYXKAk1IirVX6RsVt1js86W
2fyyCyZEzRDHXQOT81gJhQO1cO6xTdVv396/T3FbwpRWJzVKLrx9Mz5uBm9X92pM5IgqYdENISRU
avJw05RL0zpwCFV81sn6ujSP593VTmke3X+Ks3NuNARJIZbgQNyr1f5e53LzlDfnXZC3TadYPGW4
VtH2nDd/CUd4jSdKl/8fGlC+1QDcDHdzxKelYhkDjeGOH+bmTMkncANHJeezGRyCtfwHoMEqevp9
P9wKl5hoK37dh5/75cs+DGpJ6XqxEi2t1EN/0M2Q7MD1OlTpJH0z/2hnG6ROENNERQX3iiYqx5pG
yKXHUyFxVTrao/RgeaavDGGF56tqyvXQx/E7QuwWst7ywtx044iy65DLNc1XlLRTyL/KDThS6fy8
0nATfO7mMoxhQBjrcGW+FS8UpHPeomK9NsxpzLH5+3vL0rcCEl4c4pw+FDAaxLPEYfTlxXNQFcGx
6M7kTMF9E8d733udvSWrSbR3cqAcfnyaPiBE8I5cLZKtI8IZLoETrkY1jOsaVCW1wEtRQt/ZzA3M
elpgAVOgAlyNP/C3Sc0NVspatl+y0cS90Bu/Xf95uthvs8nDhHD49OHv7kUk6FzmmwznE1FAqi2v
CBnS8c0/FR3e2fiN6/FIv5NKtsTe/ef0+3x9QxKVnsgIfdqnL6+vFYrRpsf67I0re4BvbI4cP5u8
DmxfGjnvS3RNEbJ0V39zodrlaMs9rAUktPj72v5Yu08okp9tIGT8EokNQptTuouIBDUTLung0Akn
QtYWfc+8GbkwwNlCRlYiYjOZ0YwzOdkiwxGh9Ps8tPe73SYf/S1Hf0Uc4ve1/uxSu31XVYK+Yarq
UKji/bvUqq5UZZJWZ08kraH+0HZeE61XJpeVOr4+88debfO428cpQEr7FcmP4P3tw80nq9GbC0Pk
gQZ6as6y0RNPzp1lzI2Jm4t4J/rDMAX2bkn1dGJzq7mwoLH9915lzA+Gm0J+CRo0FRiwtT7zN18W
zBoM414fXFOPzD5G8bLTicOh8KQ6xSzj4YaTwI3/NlyxjhlKzZcF6ZPkgYPs98nUvzlpJGm5fkiI
ZaiW0GP6dzKz5BpX1bBNPYSZC9tENdDjkL8io2WNkVNtiEoQE99Eq8v2TOTKRmEnycYWeQK6s6Vn
kwST7unyBKVtYqV02O3Cl/Bdfwvfqx3SkNYCZZ0I/3dOgExP7Raa+N9AGssfASHccGJ0ImYC8h4M
Vnq1T7vsNVPmRAa6Q3KnrfN7co8SaKpF8UcpfIFnc7NvLrXcNUEwjEmQ9PStHTckJ4Vyu1M+RBsd
WH+xPLacC0dXeWmMZb3rz4vhU3sA51ZhGMgbDFfd0vSPfobQtMs9+koiOOVqnC8Vp9yZMJr9dNlB
HVLQqRxs1QVAmsC/ELFoVhE1Vnes3ndEj4EIBR0o+NZCGvJ2EwVWNAyiREIN1MtWuU8Cok8mlSc7
1U52zk+y03rivxG0D9NHKmgCk7Zm5F/r8QVtpGInIv75k+lmoIrdYI2PenEVV0DJlueZ+cTtNBc3
/mWwNvyTgzKrF7jp3trw8oTr0XFWK4i55qpwYlcGxu7EdMmCIz/7Rs1tHOzokijoA0Z/NXDAuWdO
A6fbPfuoijlxjOX9fTdr33fzvxMistNfvipjGOhFFl4jL1idXUA2BCGBYFY7sjPRIfRlDjtdscnr
OXELrAnlVbeVuW0Td8/91uvkkb69ULMSuPqGiglXmxP3TM+jPJnEOzOR7cgXv4jhBTCtoUrdeYHP
yuh/bZvB/YWCZkkeGlxmbpyGJguHVVCcI88khIujcnavLmJnG+4mW16C6HrgGn60RsFmSiCPYKq1
Vtf3ajg+T8vfHuNmHuOkNMzG6CNPfCb9RC1soHXhY+harr6Gjj9w62X4eFy2Hqm/wTbQ7PK1lGwg
tKcnlQKVyB1wzzbnxvyyMM2FmEhiVDCK71SyGd89T0NTNBiT0hAaE5I//y54WiiaelHa0LMeLL+j
Q6yvRSZqWSzNP5FzdbUUoQ9jY6IDX+zbvQDrkB/0z9G0yrfi+4iTKTm53K+gU3EZdikRix4TN99q
DoHKdJO9DZahY5Ci3Z5QsyHOni6JWhY+t/UFPWYXd7A0CVsAUB66xI6c0huu7+XzdbHsN+vxz2ve
XC+Gx7BGNa8LcesGfrU67kUTbP5ggfenFmEdbcneoxPaTCOnQHgj9tVXhYwflhvVDp9Sm+3Aaxfn
mQhvIyrvm9Ojo/7JkVVtR/2Cr/y0w4It9V1Kxc3stAObFY+k1X9xXfl3uW6uK+ehdFXykvewHgb+
6R3ZZuxQtCq2/ez6dHIkP2N3Y4iWCrGSuUJGx0u98h6Z1PpW5kEJJwXohqkhLIv9vLkJULYU5aF8
DDj0kIXZyM/tPtkm86a0lV2Mnlo/pZXbqVbhul9KK3WhLoa+5TePggYgO3yN/K36JvvWPKPF1LXm
sMP/WPQoBVtR5atMXk8PEuQmJ0dg4bgunap8LNyBd14eH+SN7pWZSJINJ5rK70CdYT1tSuRAllQS
+SSUchYg84kBp3OwTzk4qmgdkROxlhQ7PLfmsnggMXPlq/PMrQhCDe4UkHznY4kZQnYXcqtOq/nt
ja4H7SMNei3wLpuU7xx1Fi/wTg7HxcNxOagn+eN5kW0GK3mLJA4KIv5p38OlScPFMHaMuxvnh/v1
v89zs2KtbMh5eeF5ULlYm8kcUTw/9LWF4QaL4DFeiYwFQfsTyim/HynfS7mZCQ2tYwHwJlb6eQZ/
OVLAEGXmJSsDtmzuYgWRwgic/N2altgMsraDbePk88AlsOiaMe2DesKVSHESP97JdyJqPy7L14e5
Ke7S085Uu5qHoexwLsrJu0X5kqA+GfuJN/Q0yx6I3/yQXOKQNk245lzJVzTMcnG7537I0g/HLTJr
siLqetGMvOVJWMOot+Q8CejPk1E82pSD5UVZtntNWlQpynzFH8Va0exmzdslp5mroFPmmbgGFL24
rGQ2qlbpmnDBYuhUXsjtYqPPh2ByjssYKZP9p9Z8toIpmFGhED4ku8iTt80ypgBmCUN7f3xI95GL
kMvytG/d06pUZ71QMzT88O/Rtbb4bLR6fG7d47ycH+cEksNRgn6Ni/Tm0TbMeboN1iYPz4d5nYV7
odyEj7JhS7m0BpAQX5JGKc+25ihOJdEAli6113tdCT/u768zeWMYjUurn0wrZpdRSYG4LZh4L9nR
QC7KmcNV5aarwRKiA0fvnU/9syDw9mz5MvRQ3Ky/bHDd0CFK6gyt4OWXa2vaKCMdwQQnIM6fDZ2G
758CiZXKlquWLXxvLGCBwwTlaxEgyOS0ht25F1SilPM8wb+EaI24LmnGJ20dP2Vr0vLZerisXNTH
1sXaWg6WLTompMO5BJy2GdpbCFG1yHGxO6bWvludSP/mS6oDKlui/pUAP5Xc7UK4FJkyiSms2EZ+
fiivWMzCF3IEv3/12vf7NERPRZF1CQtogBv7d1KG5bW+tgMmBbFCdiqWfUVRIN50/NCQ8D8knAED
apM8aSE94xgQHn40faO1LXaONv1TTSEH4SJmjtpSxN0vyYh4EpYRXYnfH/VTbP12/cDv6nR4yrou
3Zbbtu05HaAfOnARkRC8zXJaoVx9cmYU0QHSu8JawF+ZnjxrPVz8Pvb3ak+M49exb7Zt1LZa3LaM
HayoLUu2Ofnpdhmvj5Toi9MvW1bLGrU7a9q5VPBQhTgYtSiCXLmbhD6dm0LEYFFdH2LK4ebVkVRz
/agizJX51UOpOjSaY7p+f+iffGwe2pLoG0SISZNu1jaqqli+5Kwtaqu4twV8Nd1JPH1lFdSlnpzA
u6LCQ0gLA3oib12Qv77n0dF6+4NL9/Upbjx9Uw9PR7PEdg7q2XVtcnm+jM7IqlHCJxyLK3WXtGiu
+LVN/mR/4qPNzaVcU5+YWaOBn2xPhAmIyKxq6gLTx4vkFX+sh+vzwA/d4A8CLM9H3ooU1PU5WCkb
ajZD98Rdx+uQksLILftZ7wWbnu06oA7bWg1Sj/vgFr+SNdpx300c/UrI6+RElJkn6wrfV90Hx4VO
ZRWWGxDAnyZ3njCX6G0U3EiO3uU53Kf78GJr1Jg50uJI5i1VlthX5YT422nfGY6+GQjNtnw+OKgN
P7l411xqHYCcU9cQOsWjOcX/c9SXwvkf0t6zuW0k/eL9RKhCDm+ZSVFUsiyN36DkhJwzPv39teZf
uyLIIu7euzXr8YzHbqDR/cTznEPkVeIJ/t4+ANeyRMNSKAA4EOHb1jS40RKz7Ytck4QLOsIegURI
cgK95RZAPhNS/eLeOZFq6Y8uCViBbIP8tzAX4e9REFBgBvBE9wxtH/G3+khsRiAN/KLf0knpt8yP
2JtMW8i0kkWWWHYzN/7z+SY33hSK4ZY4wFDwTCy2l9ddbfkKRXI81YP/2O7RN36iY0RAuBObjmI5
4CP1zntwT9iFGY+hXTGOrI+8j21AgnvR2HOqxs4Lt5WOzcG8l14QOrJx7s5x2GoPYqizIK/4blHx
WaHZ9yqd8rv60OO0rSJcCONf/TZ3pFev/gx/4We9Y7IxtgIjJQ0YC8lba1Lh8SWXlNowXWJy72R4
a2pZAAaeERN3NtVJRI3ZwaEkAyJTArSpAW7z/47o9KERkGhHIaaEkx+PQMdkNm9uYnn2+SbZam/K
gLItC42WQ3y0aTqiS3Ny4PgvHopeQEqje7Q9P70+8wrUS44mUtAH6Sk+hfYKBMymBtFXrJ1H90Qo
4AJbuH01rh0twS3FVJLQh7iorY5j6fombbRjeAxOxobmPeW/clzVP8u3/M07ovJxV7/SMI69/fiP
+TrHDXlJBgwrmero9id4ncxsUo+UHLUs1Lh2jx6TAvHSPLgwPR8SqlpMZjEsNPyKjhCkxs/dS/us
WjNX65KykeXFaLJBcRllnmkfLwUw0Uh96B4HH9Q47KLCT0nlsvolAef6MMnN0Gp2fs9mxlfuFIVJ
Ub0n7GAob+JJmzarQ3XwCFoBlT4iuB5F2+peskDewgN8FOFouDNxiKGOsiPYpheXkP7217+kRRFv
/9+HmBqWxuzHnEhQfP3oVP6jOd+6nFEvE4jA3kQEhQqO66zmijjXN/3LshOHnERNnpay5CAemJwy
BDhfFGCxEJcgGPpbgccHoBLlYWNl/I7nOrfX8jtatjrzXY4FLGJK455mvWw2mWEfkRgUcSwlcP/R
RjaM7IrSKRaLpvbegQiYuSKIGRAtQ5hFvyMxjzgMqEXOfATh+M+NGDSrnADhohzTkCc3wG2Uyo3i
HLqjgjY4FR1dX6j6SuExxo1CN3kFKszO1zPLXjbQzpedpJaqm7ZlULGsjJ4Xaun6SwhMoVoH7VJh
8qXfO/Xq9pLiSF+8KKoRAoliy3DMn8fYXhwHrhKr49H3V/J3uHyxyVW6kRA7hNFDnSkVXg5b2pbh
mLah64YNhZ4s9v1LnhP5RaC6bRgdbfmbTW2loq6NNHCi3Znhrz6ulw4qluNw8NpTVBIJuulM4+oy
UhdPwAghETN9WkWdnPPSZky/1nwMWI94Qfo4RO+rKqM8D609GAhzfLVrMWqaQ3/7IIRjBhDl5lrN
22Vj9AtNzpd57m5ufwVROjz7CpOHmmxLr6aaL+k8VESRU2+gBhkOQbtT/H7dZfdUc/7n5TByNJs0
jW6t7UwqmXHZ2qVKIHBkICwkqdLfMn3pELTka3C8t9dSLwedCe/E7LEp2wqooM8695dvnseFUfUB
RywoF72ziI9lvU90b6sGYHs7QeLtWY+u1qza5D4wh2Vi5busrH9b8XHI1lKt7m2pPYxuvyqt53i4
K/d6cRrbYiUUTquVGx2M3N53DPUAn6TbK4bd+uIx8dMHA6Gv5pdkbsmRdpL57I5LS7pXIZKJ3xBK
j4AKGeEPJw0OJjKAxbeqfla9p8YYtnqIwhumvnqu3Xt+MqClnYTHELSiA/KeOcNxPYTJttdy0BUt
6uEMBvArUfPTZGN5qLBdJtCxddbKrn7aoIrk/UhKDxZnGdBnlN07N/9lqk8Jv9FPGWSyXx3fYKTI
WA+au7G8kyX/DJO9YbxXw1vZk81HH7r+V7aek6BbtXDF59/0utg0dIF1a52PC0IyuNZc3jNnTLvQ
1iMUf6CUQkDo4v1OHUgnbAm+2xkZBshMb1n5MPkOyVGy6k188oxnNCECHfnriiEvVM63FZKpjNmj
YelswBX4pN5pvM+YuKichcZUAOhBp/DejPSxCoD5rGr8Jd0aZghHZtXgwWN4o7pz+5cwYsKteE6R
3LbzVR9BI9l/SOmWP7WR5bsGz9bIL7pb7K103ZjSr46kqfSWvAUPzRtYKHFyJSrmE+sG1fXvjfMz
rZN3u1eYGFnkIwNyL+O45cELBNajva7+qhiTYY7LB9SORjqB56j+8Lp021vhKrPATa7k7jR2TwGA
sMS8HxZ5y/vo0qoOH1NGQkZ74TczXdArKBiuBFm7rFuyjVD6pLXTjbGlZkk7Hgfl0BDWeFuZWs6w
SpAjtJdDvXTvFO0Q2nP+RVjzMzsjruKXdSfWnqlK0x70Zjz+QJSIgRn1VTN2yrjCy4TuKeo35R+B
m1eW9VyvXbmMrcTSdEllYksxxn1u+VW391O9F3G9v3TU7wa6PPYTR4VDpFM9yrZ5gxbJTCvvqneD
F1AH+8jCn4CVL6aniuvKTLD4x7A+1EigtGu5W3hMQDMuQXWon1nu0r2J/f2y3sS59GZUWLWB/3aq
bSd/4+776QaJggSxb6Intz8N1T4+mOa9aj3N2Nmr3xatRxVtGjF1PPm2VtLEZiqnFHJB2TAqEO8x
Py3T2uFbEEkbtt0PntN8H2Wv9OVXhYPwQc3wVr6UWjJ/+m/9ktvMRbcelBKxwpkHvH7ovzzgJLjR
eqkK/Cahqipv2Rl3W1NzdFdhtlNdhlbBPa41fTGgFX57Zy6nscVX+bLwJCM1Xat05JydiaKXvt7W
6srvtildya7eYKmYb4UlK6BtofFfPMvWQbPW82hz8XoXd+/LU0zyTj9QxtKzo/FYhz/wKRpju0z7
jH8Y1F4Z4LGYqq+fh6Hf0kLRDKaj9ngoPXwBwMrzMJkig2/mtowNIM2FojO8tprZKHEHLx7RIQBH
akhTdX1S0xiVzCkkj0e0qyO+tma0krhXQknbYShWiDgzsUSCnK/sOQqZK0kvH+nL2pOrYzSDXvhO
yFWFuFNfyxUwMSYJU2fPGB52YjTucAI4pzg6CBfVIufhM7QFJq7f53MylBcBmTgyDkQTuo6JtpxJ
JlgHpulrVYy+Rbz0jXXm7wzrCbdnVsvMndv2aydDp4REbEQf1JjSIRGFQPOs8OrcPQ6n2RyH/I5g
0K0/imrDKWHa2mpoVwbHhFp/w+Be+j7z6a88A8Uk6E8sTSENmEKQvKwtq8Hk048580fKW0XEopN4
2ma6lASaoPSXNQwZ8ePAlY3uwkpeVuFcdH657VSEKQjS5XMo+08zf1VJdC2vCup9OONnBtHjOwqW
h/9d+ZNpfOr0pCCw7yjwsJ87o8EYIslxLHpL7Hj3Mgrg1JrJU9/YZuUPAqp/Q45lVN9L5iNKtbd3
+7MdcHbRxPqiVaBBFGGS9p6vr8FnGzeDjzomA8X9iqp8EO9S7TsRbd5vzGQbwbwa35Xhg2ks8c9N
ia3ehhWGfZ133z+Dqu9K9W1gbIdAMPPXqv8xjnvdf+VuNMFq2LsdWLUqRPnrLq2HVTN+d5V5q3bp
8T7fxCGJwOnw1ySVkOROq5pR+txJ3oSA3ZMPMdKN/xqOpN5GTAYX4RK7MWovt/fx+uoiUUffGC72
aYeoDKNG73xnOHbjg00h1qjtJZeFf7kcq8eoWiUMRzJm1flLeVzN2vTLoEa8vUNERWID5YYzMZiS
W1SpGZtwlNpLcgvtLofziO6AUi4bbYlP7fKVQUdj5rUvygSTZSfH1yB47PkWwxE/wlnAh+X+JgQ3
NSx1+F6YUG7+mVnyoss8WXISvo1mQp2ktgdxYtnH0F8hKMvXZm1GiYJt4TyXDGdSNyD45lun7b3q
HnN97tUvXNTkOSaRc5JFah1GPEdlU6ionx1n6xqnSl8lwavlniqFQZ+/7MDsnb0IJScL6+dXNnTa
3oxVYzjm3gqPwJVN67sofQ40qEb2bTbXUry+Hr6H4w3l9CcK4Uvo2qZjaMiVwjeGr806kCtgk0Ri
8+KOR9WfKUBcJum8noqYADATG0js1OHlNRDUxtM+bxJdY83fFDApkOAxP/CHWpfRbW+fqGvv998F
KQWd7yfcRLo8DCyIzatAdeuEO2uMl5duuDSzB+eyxPj5gjhYKh4G5Z+JofL8tJfbnv1ksZwSwSAK
DszOw9aVA36FA1NZYq28ZFxU4Or0Qzp+I+U0tX6Rau/ZCO3Zi6IXi6Y75vVDTIsp+5jNVy6Lv+SD
YhhRNy2bOappOa4IuqAO06E/5v7qvSkfQUOhUsCE0iOa20236NVtGScr03skWp+3Z+IQT/zS2fIT
vxRC268qvtwfzZ7ZVxSjAayEDBbX5SJu/2BeyiFeio1zT018dIwTpbLbx+KyJTvZgUmwnlQWtR+d
Hah1cB/jhhi9r1YcSWPc1N2G0g9uJqz35rjExTjDSjd3/3prkyfCH47Kg2bnC2a2rUdjru33qe1x
sUNM70FDZtgUtSbH1perztQTdojIoaxgcqKmJf3mx7jcS4wn5vpvRYFQiAksHt7QSwSa36kLkZHx
I2eMx+VYEWIoQ7MYpWrZmeECI8LRl537Eto5dnoxSPvBeShqUdXh7aJ4ye1IxMw+qILyMw/o0UNM
0LH+IJ0Z9mlgLp38GZjz7e9xxe5Dqv/f9524mrwOq7jr+Bzkj2w8+807EHzPRtxzC00cDMzC7VA7
XS+yQ65o5h2wPjX0E3NvdM1pn73SxIWYgR94rt/3RwMalr3xq3iyCKo5MUiZ0nd4ItK+vYeXwCJx
pr9s4sR3uF3j2HnHu7GJxbj2629iINX94Gyzm5ZOeAZ/Cdet3panFmYMAof4qQb3cPtBLsLrz+cg
7iS5UbULqkO/zdykMFqut8V5WhFkDt6BCUYS3yaZ6QNfZt3ni02zmkbpEt+UeGk1esF2yduIJr59
gEbID5eOsUi87eBsOdzVKOqKJJXZz/9fr/vZQv/iQv2gddok4EPjYuR4jw3xCMpK4WJm78kVd8Yn
/s/WTqcAxmRUnTTnbYNh/bOC08hdlTFkQWsTaad25lJ+ZmMXVoioEw1GVVBXTpyZrZdumSHqIt6M
W5nZ7rILjEfYpjpLXuSaMDRYayoqpbHh66buS+28lOFbnn4XJhOwSYeyDqQ2+qEz/qSASqx1AIF3
8mwyGRg+0G0aIVLjby1hwO72d7m6V1+eXvz6l++SF0EakoT2R86gKNgTsH/ePmFW8GpzLuVabAMu
6z+7ZU9stp4EsV/0rFclax+jTEUYdmPgMLABwr3WrGaDxcvJInH4vyw5MZuO4beONrAk6KylIT/y
naTM2CfxXgTrcLJrfzP/ubReWuubk54k/c5ketbQtna5I3om3MBU4N/dylw0ZjBzfq7vCCgNjqxD
AuxMHk9V67F2YrU/JqieDi/kEP1iUNBzoN+lHfwY6qa5eO+ywSy2hMKSqnJNqFFOvnoUZo6aRhgf
nCVsFNa71WwHOAAi7R7iWY+jEP8w4Fkqk53gRdmyB7eP3SWsQTwBLK+fc2swCE9uTe7GnVyZ4hyQ
DnYr3cN3++sWpWr4iVoQYGhbh0euC+ZIKX8V7k4EwM1zCsVkN1Mq/kxNL64wSGbmoeA65JnOL4He
97bkKTwMltFNxzU2gx5To5krqYbhRE1pw65MeR+6W9ks1lVyUtLyRJ/Fok3i2Am3/LUwRWWMh4wY
tRFkP0h2c2j0u3H4plsmzMi8CQavgqK1+BPQS4fKJHpIuvcsSDYlWF9D/9Y36kGzl/8QaZTjjyFP
lrH+D7/PaX6KfZjL4D4Tl1svPjl71RiOeS1jlfGEWCo6gPyoWAdhtVpRbKMAiE3zkj2McYR4Rve3
l3g68fPa+sblKWmRyT0hvLu05Pd8iEXKS8J5+7hcIqw4LuIvSyfaA44zOS5RGqYevNaQn3oryXnI
m4Ni0P9a9ubato+B+WioonfC5TFjavvGSe6ehDvP/1CfpXeTuXeBszEHGtrJG34ODirRkLNpLHYb
X3/xne+3n1g80HRnvz7w5IbV8thLbd/0x2jct+a6zA92sWN4H2qDMpxJ3zSRCtxYzJic3zZIGy11
WYxC9UhVkoTYdrVt7p/4Tmr9wKmksM6WwBFH40FUZ4riWdLpvr7jgvxkHxhrC+rbcFtnx9R6SfL3
wDw0ML5CKSvBquYSxy8NaKTl+xAikLmDeNUg0XujYa0YJip+k+9r24nijmUJ9WSxoR9BeM4prOA9
tDhMtHkd4SMgi1W7v6SDpvM42xL5BBtcbCIQWKAXdI2Aep0bAbtAhi7r2MQWFjOkcGtanN8y/Sk1
jmX8YWS7xljyECUiW4T6g7Kq1SetEgAUylmVtXCY/auluYbJNf+Mmf7PU4lP/8U/S2ZtBa33r6Uu
rZ+js6vC73ZwLIaXyt3QuL59bK8G5F/Xm6R8YW0VvqazC5hC4gEulOzvuElUNsmK0Of9f+Oir+Ub
XxcVv/7lJY3IGoPOqPtjpr1ziy1nSVhI+EFaf/v1ru8m6iiU+MWI7+QbVxFizv2Q4XXqD45Z3YqG
UwW1UAh0XkQft5czRPpyeab+u97k6xmdGgc9U+jHtN8YsCSm9u+ifxq9LaEPtX2OuRzdAV9uoMQz
gwWRieO8ckmb9mfuVmSbj/wBS6dPVjAcMoVcvWB7PQnStQd+DGEY7LYDZV1nSzs+ll8r+N+0Xdpu
4Bd1B0KrRR6v62zYWn62TABWBjLELvIhYQKZX8QdKTDUVsrzrtZnUOVXPbyFwaYkC8xIdybv7nhp
TD2Wk4SHZ6978vFvLVxuANcoir75uqjtmzTZ4aHkOXu43CCD/AZjye2PcNW2OOAIbbSxHAehzvPT
1ae5puVFRq1oODlBSjhBVyUV3UY2899oV1N2J0/68Ktfo7N0Z1Kfqzvx9QEmXjbrM3PMAx6AaMtL
18q7Xfyusm3RrYvkBKtlR9NzWMPC2HVAZF5q/Rsb8gIB28xGiHWmp9HhWwD1ghqC/51vhO9lUubm
cXf0iGfDY4XuJCGJssncnTTsAaKECCPPtpqv3QGH+JsLrsomnbzzVSUJ8iHZijpRlxfBXVQJ+h54
hGFS4x8VqHLIO4+8smQXK7ret9/6M3i7eOv/rj9tpOrF0KeDHHRHI8uFYbdcwilSfMi3OAJh+k1v
4aPL93Fj/hxBtBrcHH+Fr8HFyKI4CUttaCyYfLJ7akAZdJFdu2vjvZuIBNZQ7/3itwmftTzz5NcK
kA4BKZhHh4Kp5kxssR9mfZ/oFqNt0eH/rFV8B/0YHh0Ukast/Wdp3Gaq4NoEHHR7366YyrPFJzbZ
KSOjNDyPz5ZuiQVxAVX7f8U9XF41i0ZULw/n2XqTCCD1K1VxC6cVPecm+z0ka6naY89G40AiUGZ3
NTS6/8xWoC5cj22xszpJEIMvl14/80qtqow8PGrw8Gd3avw9VHfICcvy8+39FB/r7BiykGgx2qxC
AW0aXkR5ZQayE0dHwc3kyVtnfB6snxWsZrfXufZCQpEFjI1GODU97qGeSf6o6+HRk4ljOhjm5GUj
fZTBoZ0z8RcxrnglYOE2PWLy12kuXxkAFMZuDI+FZSwz7WC5+05n5NBYa/HWmSu0XH0xkgAUFGhu
AiM6tyNpUPhFbHfg+Ya1DameZIJMJSijkhT+z5gw3gxUJokx4CjK/8KmfQlIWsWo06oEY5hIb6Lf
q8dwZW0b97usvpQRvC7+sAzDQ0Cxskjn/NWn2szZUYGxCC4kWA/4iWCwOV+dwVvGHzOFEUJ3jcGC
6lYeVlHQLZz+1DuQCcrSZnQeqMyK8nMCr7ZT3RE35WDV5HDrqlvD/ceodxLZtL+SqqcBYnF0GfI/
jrzMm7uWmVxGSFGc4Y/Q1J8i29Nh7PUOvrKowwcAjK19iCXmLQDAEQR6W8EyphXvdvudYNe2Gjgg
tlX4QjLBLdUrbzWObx7TLHg4LFWgv+eqJiCXhrOn6NU9uOO2tu+BlsOcD0GCss4AnLKzdaCvs/Ew
1mBfUfSIt4MFQiq+sztjOUYfGQhodkDUoH0oJuI7o3unlO/pB7+vNjIYdbqsiroNS4GjTASTsBW/
KcUjhlkOmkXgyRsdbZHhDaxXUfsbUvrWBz7ZwigNsCfSTAaxwERaIPAASVbYmh8htCfw5qBtyFhF
+1BBq0yvyRzg7Urh6fZ3SSLKeaKzSuVd0NQCX7Kruyh6UAvBCQoFL8nYomX+0JEe33IQpvwdFCS/
yfD2ci6gKzFoFq1MFi10mwH+qNW2zW+65EYBK7/zTvPWNP+aGZCxB0UVtQMHBoLB2ena622DcS0+
YsZCGCdGgQRZ2/lxGyNn0Jww7Y6RBQDitbTqJZ24/wSaOXw1nXg/ahaD+VzZh9le1zVf8/UJJmF5
YkkGiQdPwL5SHkYr56dAGX32WOdLTxeWmFtlMElDVx5yugvFvcBq9VquCEgITG1GCo23WnlNP0UU
CAhICPgKnX0PxJa1h+aVkERRZvKsq29MFgIvF+3Fi/JXohYlaFapFaiBUT9SDv+38kr0kUMeRets
5iOLIHdqU4wvC06isKp28i40WJDYjxtKMiGEISDahGPp8yjPBl7XUknUVjCjDMSBX5sqXZU5+CFC
8vb/EmqSHaJuJCv4tJJxB4CLCzTftb1wE3zdr6tO3EQF94nUZqxahW9ur20GZn5LEenXzebXaNK9
fEm+yQroZ5KOcU35h3YL6fvMfotLM93vr48x2e9UC7q+CnRiN3sJxNdRIb1fh/maD0zOg3li+dTf
Nda32wtfK2N8ff8pDKbPZHyHjfPAFFPVM4JRIOTB5GBgt7kjKgj/Zj7h+CCljBq0iJOQe2o9SMLm
kJFi6pR/qfHMbcm1I/hlS6aF7hgYP6GW1h7xGsCngvKR6hT7ISurNHkxgvfZBvY1TNLZZqjnpo0K
82BqLofBgNOOb54aJjXm9QjvJoiZ8LUdH3KkRj5qZYepvf0lrhX2WRyCLUMULfXP6ZcvQUQTxFLu
2TJ3nA+uPnH+GaqgTkkpJXBEPRek++0lLxmMPw//f5acDvIOgt4FKiWC6PLdrq1TZaNbIsiKzHf8
uBNtJGk7aiccuiLdMy9NoRD36hT3Q9r98OJdqfSL0n2IoW5Nw47QYV/ayhFF3g12irZ57SxIB/z4
laIwv7fP2oU6fAzxoyijOAvRPq/jelUxINdZv83hrWoJlEphylsn3prdIbXtzYi/5Lv3JkWXlYaU
tYPNf81sqGaO/bBSBkf0oTxQjynVWydwnmoKJFTc2vZDMzbWsBQTD45D0NluJeUhBgURayiqdBun
lZlDQWuBCYR+6Zk7MeDQBdXWbB+xcEwPMIOQhYAnZsfUrh5vywK3AxOfDgPI+VlrTKUrjIizpjjg
28HVL4J+X9jf3fQBOyN332eNzCVOV3zuL0tOjEyb5LEbjdx1eETqai3Dd5AsH+Q/xauLwOQ/8PMW
2jIaNgqadO2PVxcWvXTpBDNVruu37L+PMcVhjLHUeKowOeiR0TNwbJRkqn7po6zdiK9FLNMoC2YK
5n2MKCJdmFkU1SzCFoTkpxR2mdualYWy0zEI9o63gnPB/CPrq5bxjWbvMiZGMumvEAdQdzW0++VM
omAKA3K+Psyb5Oc8AiO6F0WumLSu87scZtBhIxvvZlnvUstfitBaferhlRNeT0KesATRKrc/BqiA
vN04/OyHn6O2M9ApIYhtoi0aNY6xlYxgWRnL1oaAajy6xdGOfhEb6t1diZl2ZVhXSgA3Gw52OZCw
mr/ErVsF8mOh5mviXs/7TudWKfUVISbs/aYEn1Xow1v+o1SOTfjODaDfThCfNN2SxkcebgVernX/
yMEsB/XFlSCDItllhlaRwdZOK2+6I8V2KHfJsbUfaOpsHM9Z8/pl9ShBuhx0MZbYo+9nzpzIiwhP
rCv0I02KXJYynWw0GyeupSZjWnxYijp+cxrzk9nMVDgvr99kmUngnIxjbulxnhwbd52aa4kw2ZX+
DJrBx4MmU40XpBL4Ghkwy5MPCaQFUvJb2/yjje8W2LahelHmCM0vL+PkoSaxdO1KulObKTQTv5lj
8uH3G45ZuMX5NShMyyvkQloF2b9lG65ve5/LRIKlKVSZTBWhlwqB/rkF7CsrGiFfSY7MZSayvbUa
pIbIuELt1ZWktRzSnWOQoNiMZnnvJ/6SOGXpD6it0Ty9/SzC2J7dS/EoVDlVuERpqU8dIZzobq+g
hy6mKhXqfhUJIupoybGuuXrb24tdRrqENUw0UZVQLALdz0jgi6eXGqmpyNHjY2jukuy3adG39Z0f
Wb5NlXVBak20/9cfE4Q2ZvKIy0Ee0JMWagVQv1JepQpzvudm79ee4oj6VS8qFWFz0tKSUaOXyKeC
ptx7w3cf9oaC/L/TxrmQThymyTafrT5xQElXGZCO/7t6NQjsVjk+Z8O7qM3UzZpZ3aF68ipl2QBW
xjXX0Lrc3vtLdAcbQE2N8IphBYywsEFf9h5AhRsZdhoex4gR5gKxMBXRjnhY9BCn3rXWHzt7pmrT
I58bly8lElVtSkzCo7blnZWdKvOvg7ZV7/a//QqqcsXalEM1Y5AuKXYIBNGfZNJaiP5qF7SMoWN6
o0TfLhmCtdlo29RP96Hi7lUq4b6/WbvWuGK7QrifEvlQyOau8YQmU7D1kfkdB0gOgmIlpTYaoa7z
mFcznuzKhTl7wMk5sitFy6FWhcKF+qstPdvQ0rfPdnFwzYNJYHH7q10zFWfLTQ5OaJRBqlosl/cI
v+kI7Kb3BV1eg65H0ewqCHJ6RIKaDlUg/1s6UnBSf7Rj+Bqkc3MuFwnj2aeBOPP8AJlRZ7b4keAo
9w9B/BbTJctRU4HXl1e//dpXN1mV8UycA8a6Ji0x2+zaMjH0gJFEErN1MgKqQKa525pOuhj8/y+f
9MtqE3NsdY6ZDboRHC3j2UUIR4DQol2fbcPsOUMq4Pa7XdtGpvhBvDjgGfn/+TYa/VCZ0jiIE76L
BQakOLTmt149lMNMlnMJHye+VhRNATrJZYIc5XwpJyzTTNaihKArXhP+rW2KGnpSr9JGNPQ+mog2
jfTTH5L7cdSfO2/XNfYxg105DrqlpLbvifJHqp/pTj7FcXUy9V2RFQs1ieC75HzBmDtz/6+cdx6Z
qw/gCl4POLrPH1kCEkynB39UZnSg4qcx8Ne1ka5b47Wwsw0FWlMjUyjuFBn/HDcM1DktCZj99/ZX
uoS/ir2j7AXKAcw0kzrnD2KHnYmh5EHyWvTe2sVQykvFQUsJ3n88FMXjGmQmJ3jVRadGdJbQWmzM
fi3YFnRR8PZmi1PibJy7kfOHmpydXi79xhkIHIaMsZUEfjaepIVVNolPZbobkdWwK/CUI7lEwd2U
nm/vinZ5eMnY+D6O5agMeXzSun1xIlbd0iS2jfjoZ94/ksJsrpi7yOTFkD87NiRkMQQ/bg3tTmil
dxYmIq4hVCJoB2SwNgqYWJiUlzIZRjHosxtlrZb3dsam/oyHtW8HK9n34AhoGYd6qzpokyk6l239
lmfZFsqDByMBSIZgoZOaK1UJ8pkI5dLwnL/f5Pjlcl5I9BeRoarXjO0szORnGL9gCloZpdBqJii5
tpuagjNGT4f+hTwxcyL4tpORcIiYxIG2BoNuo5apN6co+Hb7y11G+hDei9FBaAnF0ObUeLfyWDd5
wr2SDl5yikO8vLrV2fD/fR0aCTJJHhNm2rSW02tRrWpDIPin1mX9BB+IbTzzQrdXubZxX1aZRq1B
EulqWocJOJiDF5VLr34okteUIz/buxMOdnrlIPfhvIOFB6YxcQ6dmWe+XLsx3bQdTa4Moob4Xfde
S+2pdr9L/3t4YensHMmyCps3Iz/nZocLDrtup8XHdnjzyg8XLhlwHx3oskD/0OYgH+JPm74cfA42
91ljxWkPtOjzPGtknZeLk61CDB5X3yX/8fbHuhL1E88poqKJZICGKzp/J6q7ule5fSz8q20Ax4H5
gsCXKK6HBMkptbX4cgNdIMoCM/nNtZNiENtS5ILdDbqm87VHr3QczGF8rBW4BAwLchAkH+wtRzL0
/nfXLgJXrhnvyKzNlIApGfTQbxWFFy13wPJUU9rxkVdWu7aLZnN7V6+9GPwQuhi8grnu0399scRj
VSd2NVTxMWl+0m+tzW+cSCP8lc6dyEtUDp4Q9jt+0IX3mb6V5peB67eslMIjCdWQo9YrrnYO78uA
IEtH3dCS0MYKACmBemsE+4+kD3f0trGYVehtcrWd+azXDi5jhkz9KwIO/kl7/uXtLU8r+7rx4qOR
oG2qvwkGptmc8ZozgEdOF6R2uow+2PnZUSM78FLNQTvOuPMNb6EhmQjoAV/Fq/nhr9sfVJzE6V20
BEUzRTpVDFifrzYUaVCFlgXuwSaiBteO1tb69hJXX0iwxAkIt8rHPF/CgqMtcms1OgbGe94e3Og7
dzASBfbx4M3Z6KufiAuP0TTh5pjalq4MdCQzlOiYoP9Vm389IatrGTOvdIn94XTaTJNAA2BotBAm
9nnQWifsyhFWRJi5EsIhJZIfBM4iGF8xMu6AhHCebQK/3crhh149yeUByqjbG3vlMhoMvIJAYKSa
+sbk28lRNJhZmPHtShiOqGqwu92wBVFi5cZMbmSKrzQ5KFRwaYgqvC2Rw+SN/dI2oiyIoqM3Ihke
ArpvTXhvR3mjROpO9hEzHbwMPVCEuINvvQH2g8LhkPyyERIjf2qGx2bTWggTNEf4itRwW6bwl4Y8
Ldc66s2VnN6NgFjz8RSK/943Nh60zaHq7EW9oAyzlRfoj53qbUX8GZqM5KB+kdLaGGC3ktETQ5Ql
xZ0wyrRsrG6TYCRkBnXphYxMZjrBdsxq9EftdJtEPQJvQWhvNYaUa1dee0JRtBv3mp+sPA+9an+u
yqBf/V5ftlD8+hfzkVWNpvoF36setVXmnEIr3qiSvMWWmk2+cgWBfqaD/f7wioomVLwyQ3cdsAFw
vwmQi+rayz7cjeiLh0aO4nqxG/oPudLWdmtuXZ7chBnUD7SdpcL4JDdL10ZiEjSOVmffRxOdWXTB
xa4AdQdlfa97BM8wRQJnOUqOtxehce7K77FXLwcrWpno4Ep9MGNGL1tvQIRo8oPkVgE6wmFxvhF+
FZquEUrhsZU+dB+BZaPfAk3CleR+ttPWhk26h9m7fV2u2KGvq05Nw1iQAfcIPB479QBcKOudderc
EcEZhNuBNfOS1z42JS8ZkSKBhpqGAFWo+U1Zc18qBR7u4sPXHpT85OfRGgawmfD3SpUNp0STRQZU
RigwHXLzZL3s3QhUWRnkS+uXmv+Wk0MYSStFXkSSimx7s4UvZKfUwZMK1rhYMpLrpKtObde9ir4M
2qiJaT6IjZeNv4P/Y9atXQ6z8NGxmSIcc1Ae1CcGRFZiuyUWBPlGPcm3/YPmgCSR0n1uxLAZveJP
OQBVIW814iXJ2vXe8GFSWTPQPGbIIVCDY+qjG54Vd8VQHnQbzHS5duAky/IMCEzsvdC63BIf3z43
10IRckUmH+gl6QIke35cVaVVfcTawqMc/wkhdqeGvpSM720hP2gJMzkwSgdqHnBTuHDlU1E/Ub3Q
tTdyy6xlOH4bDDNe+9pR/vpEE8uPT1DMsQckrDuoDdC0ybZ+g6QKErZj/6Qk7kzm81kAmVp/gmmy
AFnUdaY1nbHI8rKMQff1Tr02Zfc0+Omhz5t7G+F6JVkTyNybOXq0pbrX04BWHxJFIrlU5GilBfpG
1d5kKOZ9afU3kMbDAGmwUoCBc+w73Y4eysSyFxzgUwEszAdaH1d7Lcu/J2a/kKL/h7TzWm4cSdP2
FSEC3pwSJCFSpCSqRFUXTxDqagnee1z9/0D977YEcYXtnZiDMV1TSSAT+bnXKFtkudbhYnd+OnJf
nmrK5WjRI1/6Pj78cCGratFbVtSEh6kjJkhcykqKZyqCntlFGZ7bfG+VP+riR2VUK1mQGYmra7d3
nXA8B5rz/Sm7tqVMZUhc+D1gEmYlQ9qRstaVjkd2+TsYT35zR5bkBo9S/ByVP75f69pzW+hNY3Y7
3cDzsrxHf79zyyE65OafU+9E8LZTkHBxFvp+oStlLI11qtiprcW/zx5KbhSjc6skOoh7EVscPz1j
4Mqli06r6ga48X2/3JdxC1kfqhy0zVR8chTylM9faqmOEQBVJTkkiAWOtmmsiZwWwzUarDpu4ONd
QzWR+yepP32/9N+OjR8P03zteb2ZNGU+tqwdENFRWDeTO8O7TIujqLbJCluK02Mtvvri+6/qDW6w
Q54Hu7BHMzO9c+O9YTCbkUWcRbL15OsjlZu+wSDSpH/aZrYotD9U9VfsA1zsbvt4WwRI6Tw1wy90
vwDrqAVKSDcNtqbBy1iuMTDTMEHXj1IHQm7VG4Axtkm4HaW9iGhd9BjG7T5XUU6b6BZpfldpsWNI
OAaTDjVZy8CjWGlZ9wshRBiW+xAzTgb6jhec9OYUNMK9RP2TVCe5uIlkrDktdXq+Vkw3MS1UVcRN
eMOXJMgHX1gR5r1i07lrxpv01xFo0/VbxbwRq1dGUy6qkvzeMjv15qo1gIvGmD1vjGzNHRL3W6Fx
uOfS5ETgThAV57/ooFVzWsKlctbCPXtalQ5ZNqbFXbgJ1bMwvPb5vgRhLWwqz+ETDuR1aa5l2Va1
nRZTvAKfDU2bUm9d5q+Jt3e535I7BG1XRXYqnz39EaNYBINWiQTGVn+MLYSirHPP2EW0NnEBRDR9
s6IbSBLAjatiU77q6Umqnut664qHRLYlzLXCfVmgztbZ2LDxx+LgmHAoZErVEYoHE/ayfJCrnWBg
eycwokO4arRccBp2W0XckqWt4m7p3boCkgt4ZVhOqm01HqS/nYyN442JV2e41b2LgfJ0l1w0bUDk
6hFixQZhZrsx/1I1d+NW+MJ0a3yVV72aIo8lnuoIUcNiWFdCtDNVdFjpwPsrUT4XkEZxDTyhRGnH
Dcwm8ei6jwp0SQuYCgoe/G95K52SBMto4Lam/Farv7oivMmBE6nqWeK996p0I9fytq60B2sJS/Vl
kP7+udEbeydKwwlWPn/qvjf0WuqOycF/94eAv8SZEF/dzpZrkCQrg6RX2Upn/18D5eYrzy61VteN
wKxYmU/TU06ju40w3SvxwwZ/bvev8hLJ8Pqz4hJL0qRMUJpZAuLLpSrFXZFMrHzoZ5ZxMYifRn0q
9WNb2gUorhwZcgkV5H01qguR6Uu6/v7AtOpopilEDXN2q/q9UiShCZBCQzbM3PEJYjzIddr94VXr
Ntt01vb7y/TLPGa+4uwuVQaxqxibM3E4+e2q9jcNdrc5iMxJ3t/37Zyp+art10aPSu5KWpKuuR5H
Pjzx7HDlhlcPeNhxl2e3Emoz8SZHaElbFSVu33ZqrkvYj+o6W6roFx98drZqzZP7lCHKochtpf9h
QOwtTxXiI/EG9jeKwaIH4xdZXvlZNXc0hIRgydNxcbunFsuHrKhFfLYWppePcaoir4BJAPdTKqSM
9w0W7vJ2WFJ9mc7vl9BpMCJQGVGC+Z6NCTIvCxNqfoBIk0Y1QClHGpAyvvf1m+8P1pdC6e+D9c9K
s6PcuFIVjdl0lMEAet7PqNZv9Oh5iHf98GZhcJ8iuILmREZjmLu0e9ClXyLRV1h3yZGiQ0mDjUkv
t69em2KfyOfvf9+XvtLfvw/ACO1x8jN9tv9KnjZAF4FGeVCaV8NLcZGAwccZ7QKo8WtPWWnE+Xxf
ZDdps5DCzJO1+dqzfR+T0lMTk12Q5VNpOP1fWbRp84dfVnC0vIV20hfq7XyxKUX9cMi0IRZLs2ax
KnHKikCsnrR2VZgQZoZuO1jrvhnWA/dpOOR2n+R2mWwpc9ej8VgY24YjqHlQ4/UYO3aK+Dzc1+p9
h15Ais+IFq6gNaJ5d++K61DrzxoNowFvhv4sFYZt4LjmsqPapmxJjcRTpnUvBpzbOKc9ZSn3SbAV
WNrQUUDuGKlSFchonY3aSlNwqw6j/VA/deUSN+y92frlO6Aa0XE4Zjw3n/q4hR7lVsXkvIYFWZKp
9u65qs+NhyHZ4OSaI0pbXXgc5FsB9XLyGKldKZ4DpLdlpk5d3yQrOv9piV+dAqgyOKkkVWxjiFaW
fsCTSULCSBUvXVOvs8o7WT4U6xYyfWQPEfJgd03y25A32k2XbzMfG5HOruM1JW+VbJX8trHeOghd
pvCql/tBfW3M7Efc4OLbJms5ey7wr9FVhBwLG/3eg1ojyGL+1bXIHciTVm+61zT0Ffx9oy1gKb6U
6O/HibE5LebJJ2uumJLLWV1XqcBME3ZM45AugrZK9XNdOrxAMz8Yrk1KUha2LD1U2cmANRnuk5gI
vmgJMwWnL7v4z2+ZV1fdKGuuQrJ2qH8rCIqIN3U1lSFVt9H/it9C6ZhXdPSjhWbwta9XxYQDrJmM
E686+3otMQ7GUWeGXAQ/e3hTSfcyDE7UO1qtO3k+WQJ/f1fNC9bplcMaRscJFjkz+dkXLMRxqxs5
zgOx6WATwPv2i00oOg1OiPHC1fQFyzlfbJYBeYnfCGrB04HUl7tHOd61vmj7LcH4PgMsrlnhTatf
4NuLdDxH76lQy1UGlB8+VGIqq8p37cF3QsVYSlWmiDHf7Y+vYdaKyXpM0SI6uYc2W2EA5JavfXLh
2GWN0z+TJ67E9LQIaVx697MGKtMvVWyh7x/Ag1RAuMcM8psDjp7c3U9e/qONnvdNzbbNjMaaLCbS
O0KDwc1i9s5Uwyja0+Kxupp+0AXBu5RTBepjdpBTQdUR+WFuG6Qb1AjygZye+YDDA6rpMTEubbtw
uq69TQ4zxrEomzB2m2WbLVRdz00ZoKJG6ObD1CwQcofSLgg2RbmQTV/7Tj8uNkstxwysQglk72CV
J+rTrt+XOnLZ+3x0+hbY7cLmvfNu5+cTMBGNJRmlB9CvnwNt4w5NWEhlDDRCPkqK90Nu0EEazlqX
O1rbTjLEXQm6xbqMIdAMKToKpnhXhZkjiNEKDALAd+/QyuhJltVN4b3I6ivBs/JNhCkotto7LlLX
xLsC/+kihvjBPVu5TolgAHHTU334pmfqv8w46fpJUn4UuuWU/o/W35VIbvg7pX8SSvduxMOwcO3v
z6567TL++PizvVWFMU4NfXp8VKG4GsiuVpH8a4y3Xn6rVttYgTXTMax7w02PslhkBDqa/NIHT4DI
kjtlvqt86o7uV6QZ+6Ya1q7Ubqm6ZOUgOHJ+nxTixqpju4DUkZavIpIepvhb/9khQ+sRfcXfSrTx
4idBRQIz7xc6s1crhndfDACLk2PELGMMolCqzTqPD56+UqChjv3G6F/5iYO4NepDJb5W4qM27CXh
JnLXdCGkJZbFe2vyyxGjLARbPqlAzSGaip4Jo+5l8WE0HFfd5tVNj+93einake7A7wYJnoD2irfy
KvPEcQQtlu30/DxEd13xUiUhkLFzlu6bpLGVioCFcLdjeHQnVzl5Tr3qYruV9wUVINIQD3r5iybH
lMgJ7mDHfW7X7Iro5lsdG27dkPdG7zml0m7lJczm1cvJRIRcJe6JljQfl+de4auhmxKHDDvxTqVY
rIQctdEJLiOawWq0NuaS4+3f8llfXjAWczQ70DvHjunzN5xqpRQHFldiRYLXEWIRvhTS3A6LSLel
YbxxeUlR/ODGf0YtzqChsBW9x849BuPdgCFdMsKpjie6ybY147WkKruR7z4fdxWtteCmHnZKstOD
YlNkL9Fr3CRrQNarSlv3JIi9d+78XaBsFbUmp6RBFNzI+XATQBuj+RYHJqz1Htq5CZb/4hPyXGEj
Jz+4ZLwhs0dmS9XwZMq3oXERKLG83AkSnOi9J7n75bnxJoDyLRoPmSxuhvjR7PB8r08twncNZX8y
hqsw/a3C/TZQZOz9XTX8oWi+49X7AfK3ZN71avLUCClmLAehOwdIuifbDpiia+1ikREMMPe0QOz6
kcaUSTJgRdzxWowY9W8Ndj4DJXvUMYTt9kKYboqJHNUmJ42emT6eOqtl/MRF1m1aPOaxYHGPsvjg
0l8t1joBymq9pyY9RVZ8E6iJI4Q1E9hhJbZ0hNCssR5A2FpquE6MvRb9LseQ9uNNXQ5OItiwPfr8
bOkPrgozodhar22abCJRdFdZWZzzwqMzyC2qUdzkvRWhleYu6Zh8oaROuZVpUm+AIQBsPUfaaHy+
7HYcHyLR8YQNDjuutw1g5QbVW5CuC/nebdZyd+NCl/IwTj2KNJ/8DnUAw1aVl0hzusLR0sP3N/e1
lA9/FkAcpAJQuLRZ4Cqkvs6iErCNF4HBL9cCzOBqq/jI3YEHOnWvYGNkJNTcfUNtHO4U/Xastu2L
Ot7K4koNFyLJtdL80++ZRxJVKqNq5Peol5QZAt6/KNe/Jq9ahYrTSsMixd9Ef0DNHP81AJcdYuwo
ykjnizC15vBGL2+z0Wq4dfhY6MX3ik3nn+XzdGUwvA8OvXjDzK1aKkiv9cE+LjxHPGpWPmSpFRE9
z0q5M5gWJXuy/KDb8+2HLRZj61G342j9/d5/we79/cDEEo3ROeS0WUPIDLMU7yXWlSdaK43dWHdo
fpFZ0ARB+6fkNC6KHU+RcnbLAsfnZmeyanzVS0Fb2LLwlI8O0n2WbujvZqO48nUn/Ok9jW/4/cr+
Iat/Ur+ip7/wwFfSFJnvTwIwT4/3yw3f5ZJVBiGgr2JYBdWWXISHLvHTmsqWda1v6XSCyXCXWstf
wPrTm/648KyKC1s50s2IhZXo4oY/S+E+k+6pGDtMesEODGs9YADjY/J6VJ/G8ZRmEPJRLHkYVSyp
/lBcbM77dC2Mtk7PZgk6dqUxiKf5xBGHpA0YcPbrktjVstYFOgZHm5qemRizHRLQxaz86kkHqMks
VAKmQAT8HGLLXNDgnijRQXY3ObprMpbAgCfqdK/HtmasqaD7ek34Xdj46RabH7qP687SN99rdakS
WBe9zBIioj8xT0ba6wpdmYOX2p05sQEXVr32XoFxAcYwyWJkc/Z9haM5mE3Zvr9XD+SCLN4Quk3k
QeWkX+n+TadqJDaOITyQ3asiRnKEM5+fo2jrQVuQD73WvZEnpoiiTWxUsAufX75mDGE9FBXIHCQs
TadDXEXbCkRJkGzi0Ti72kMo3JZ/KgiO29roKIMTlE63KO0zbfKXzWB9oB4yp86YhRwIwUXrpiWG
lzpVgSOqT6K/c0lcfnb+WlUPJaNA7ZxfBnOhi/DeLPlu5XlwaarK6psCIyOzwzh9HTLkm652+d7A
/LzSjlFoF91aVhwVPo3KoBSPxQizpVdfRw9AWTfupYljGFlOFvq3Ok7huTPIf7b8dUBj5HMt8NNH
x0Mit0ZEZW3kZ728xbhv4WRdPc9IBwP2Ae//hVOck0H1lpFGB70iaR/0W9/4K9WjtRzFq0x5pQPb
gAwJ6/xWK5rdwuJTHvzlLZLAQDYHNAz2+vM5SsW+HAsEl9BR91YTLE5EZWNCoqjBq1l7D/AE9qJx
8JPSUWLDbhDzFphX6qRuSnH5/sdcqfPRGxfxiFInlsWXuqwfaLoWAR+2iUfjUXF/qcljUB1LBHDj
Yb88OnoHUM2ffmoe67QyuFKM2RXWRogkuxF9GomYXKJwJMIxzaU7KUbRj8oIkahtLEVIgRVO2Gd7
taGeb9XbMu6nf7bKLfr9+IRFuPBpaAaX1VM//nS1P4QBqlOb7fGRKJLg1kqm9nJBsZ/RPH+x6sCW
tFMRdmutfhbVVzxBxPAZSXtbrC9hxLzSuxBXYRbv1W4PV2mdZS9dMr6qrbXxuhu/YvDfXKLyZzW6
m67Tt9w5YxXDf9pPs+jCWOXdMQpEO0kvafai1vna8JutkOM9Wh1btXTAI6jWOQQsptd7qx1vcoX2
H1A7CWiEOK0cBM22o6khyecxkzY06DQmh4aVIK+rrYxGB0xK67oGrltsaMcMZo33yXGkl803ZdAV
qpCJSOrmyZvoqHBCw9oD8WXYhcHfkRlwhoJdlyQUt8RsM3fUpFmbQn/KA3Nl+LI9tug3VbdxqKxw
PoTJJqza7mC1F5M612SPrNiyFaFaj3V8JNx35X3Niw9LJDeiCoU/8F1KjuBXfsx1eRclJ0U6mV5N
8XzH3jtBtrNG0ZGKCd+Z//TTZhcH7VYy7nuBscr3p/uduPzlsHH3AOSEKAll8vOn1gM3E7uGnlki
tkfFJGPCl15KbS0pKBWxmxYLO38RwnibCE5SMsatV02MpS1QXs+UqZqsjTYlOEiFqPrEx7j3Mtza
A4jQErYDvzqlX2uYk0joUX7/26+0+8ju6PORWMK7mmO3G6P1rSLu6M8HL4K2o5dJPjsUxzGj1C0X
Qu31xeAlGaTvxLjZeyKcZnGgwawhN6LjV+vH0DiNw4VJvds+f/9g10oUOhNTsw/MqSm/e6l9GKqF
ga4kw0glV7258r5v902wp1Zr8SNhlvMq/xa9W7FF2jNiDxbe6hSjZwfi09qzu9c31cQoUU07/P8O
Kkr8ascX1v/7/unHdealQSPz3fkSpYGX34lesg5ih2YcRTlNyYAF/X4hO7kSVMCtyvCjYLHTHpiF
Zn1MwzCxevgYucNZKcqjESxs3NV3Z01eI5ICvGNutF3UoRpEshkfOsmBmIvsiCbtxKU068pRhFH6
zyqzByHBbd3KJz6AIgHDMYTPApCzaiHuXUktWcXSZQjAdASN2Sre0AV5Oo0mpPRklCUE1g0TIbH2
0eFb2BkI+l8PHZJJU9OCXhwNuenFfjjwTQQwhhSa+lRONm2KJaEmbSIpvWdOQZtuq7n1reuib4NQ
YQqVP2yf2lbeuOWPtnyJ27VrvMorbidLpfWj40jdr6rYw6T6qHRAao6BCrA2eUxQJKqGdsffqii4
H2Ir1eF/Q1xrBGstuER0AoiQnJL2kIo/+WOepNpMhm4Gbc8tg/JmVqPyMBE0Ws9aS4ytBSO8Y8zt
ai8dvhdcsVjZ/EpcwVZCcM3use2Z9ecgz2I7Fo7UqwfJEBxoqgFgvx41MPhOnX4Rs00fPusNmobD
m9IfB9U7JGW/qsvAgU28MoNfzVCvQx/kl3uf0qZIUvXBEG499VnIK1tkQt6l6yRnOOyL0V4pQTKx
qwBeK/q4ouEzUS7tCBtwFNHyAJstY+czTm6rR7dEF8EZqxe9R6fRvEAyOE3U8jjapH1oc1Fhc23d
jVa7yuLQNiqZtCSww3FTyxYUBWGlu5fYLbdqra26wXAyggaQeubJDxL6FFFc3/Kt00K/uB3S5vVp
TBBZLLs7pVfWHc6JLnDjRn0bmaa64nDTjPW6TzRne2PFFC6vlt6u/fjnmN1JDWwgQAN+NWKjgJxj
tI/c3UB0R3kPUM2mlS4QjFd0EpmlhUCLmDip8aVMpDXOAL5uPQZusa8WBd2v3C5Ylsqozk6YDwa4
n0+wl2iCnoy07/P0vq+au0wbqPV5MriJqVes/erOI8FQ8A8NOzIGIvldN2Y/oJksRKqrTRfkAUxK
MX6ONu8yMZW2tMKijW8ySggMZqedtE+0bAtsnxbsNETWSEZKy7gduyXo7rV0GZ1fHT4VriMQNj+/
h6o2s5YNIk66Z7UDCWl521Q9sgUpnecxfE7kpTzg/YFmIWtiaEgKmmC0F5RZuYdrrZJ6+tTRc+ml
M9LEbpp+cDs2W038q2cKZNUrN/lFOqinR83CALW0YyO3YRzGBZYjAwiwJR3dqy/iw4+a3Z+hH1YM
8gWw2dYxt5gfEXWE1yB5tLqzFPwvgMtXLmxFpOkEshAjWW7Sz2/e1QvPgDUXHYx6X2odjjLjqrUk
f1XL7m8J1Db6SNyPrujuPeJfD67XVV5L88ECRmOV4kqg+WPwOswWg8AKawjsu9sGWeMMVR+pdHq3
tlG721WZv4AiuvKu+OkWpQ5Kx6jHzw5NIRZ9qRd07CgyhHafVJdWnQJ0Hey7HPnf0/f51bXl3nNG
C7od7OVZtPGTLI+DnF4NCDZGg/ZUS4gGom4TX2HTe2+quJQ+XuvPTepck07/+5rT7n2IcIWceuaY
atGh5CwMeP6o/bAq6pfWUFZyt1EG1ckMppTF3XQH15MyHy50p9i7dOR8iqk80S4jVPjTsCbMD2Ya
OfpQbeppg9xg+/0bupLIMLeHSaGQYCPMPDtLeWy1Vd+4tDEAaIhbUQQ19Ocgbr5f5RqKb6I8UuBr
CPfDd/r8UsKk09Jw7KjzUYc0fUTg+9gRo7taTO9HiH9SlG/GFjdKwe58bx8aeClMrCeqMKVrtsGI
k7udqdoP3ZRBAZ5TX9+VQX+fose88FOv9EMU+rkSs1ldAdw4/5xzo5EzkewRNAOfcpbEq1Rqcba5
uMmbHz4S1BqqvLK5M5oHBBjd4kmeBCF7RPh/KVlPrsJwkS9N8pdEUK99+B9/2uzraeu0FSwfFgj3
HsOEjvYR4HlyiPT/AtZWoDMjAAgdXlLmtPGsHFpd9uk3puRKQe2uJcL5wKBRX9E6yNPboXwCdhmE
v4zo1RBev9+Eaxf9p+WnzPjDR9QOlRe7WQMXD1czcoxhuNfFbJfAW2/BAVTPkpLAtzxT6SO6MURk
I8JtRwtEK5JtRBKrKMOm5f18/7uujbj4XdSgcHAwfpj3iLwsLYxcpu85mkffOqcCE799zHom+D5R
YxyqnSivpytXyLxbjbQr815cbdeIxk0h0HsY6pVKpGx6dQlXcCW1BtTFSFBGQh6D8VnhGnSiL3Xh
1AsVj1ryIvkvVFoAVpqAbsM+jetjPl5ov1jVZUAW0WqWhk9XbltuPI3rhEoChYNZj7rokyIIXRcM
dvNSlscezVu6n5a7OpyG+v/QtpzkEwxTQ44Q7v3sM/WtjivNMJOpTFebs4WSajFekvyta0/yKK2z
cieO5O/dQglz5cL8tO7sG4y6tPRdV4dLwEif8Qal7ACtYHGdK2nmp3Vmu5m6yAEOiQamOyX5BkL+
v6j8roEjAKEgJ6lbk9zbfFoju21Hee6n0HpPVDrFCPcEcFqQvNDwGOuLQGYhu0tE22t5Kw5tU3mO
3upE+/r8dQ+yFqOPofJsbxlN5nEVwjBKVsKL2diDu4ovONd8/+Eq07bMMsdPS84yAUHqRqMqeZ1w
vQa4XlG0l4pLTZN+ZEifoFfvFjUIh5Pu6ZhKUl+h6mO+3/1nskltYrVCC0rNTRz573h35VfUytuJ
rlPXjJJHwebPyYGA/Kax0uiQxvy/6Ysunowv4kpMAMGa05yib45kyRzSguq4Eg51nRw6bEyky3QQ
+xiQSHpS5cxRx5fJor7PQ1Dogz3R2Tq8daMp35N+tij5qN5zWP4pCYccgwGz19aK1oC33OTNpY8E
O9JCyEsibdGNID8RXeT6rmeENEbSbez/NSWOIkZ6iwShayeeUobzSC2D8ONsi8o40EPNgEmhA3cO
N250XmxFXV8C/CuyYRbyC7NsxyyU0OtF1I2k6sQSELv+0yXmzIg20LR0mJgRTD8NjA8ap+0XkuiF
p5hLjhlV0I61yVOwBFbCLKFmC0tcyTQmo47/elHzJEisJGmoS1gNfBFyP7EHh4ZGyBs11/cf5rWY
gQEhOBbOs2nNK7qaWbGUVCxU+aUDwokRGRqvpcYcUXhwkxOZ8cKC126CjyvOAkcdlKEq1S0r5s+I
2xOx9RuzKm5cBQODJL6JTPePEJ8cEe9Ow/0TH721C2tyVEjoI0C0wl6DtCgm9Slv/O2E9w/zbdNK
jkfHytpPzAdtbO7MUriDKSkxq9AG6zbhMpAqHbG3wG7Vyi5VAN7cOJJ2jGkUAIuewiXMuOGXbFVb
2IwSXE7ATcx0UQGkt3Pmj7b+0c8TB1mPvZrgrt1DYxszfN2BmGTiHQn4LsbVwsNxIqrg00meihxN
auIYclu5KtlHujFKY2Wg7+fBng7Clvr0PDK/NEGBMfO5K1TXCYxjoZwFpkUlmW5AeuO2BcLKl1D7
BZy3UC+DVR2SboRB55gMAEL3zYvfwLPa32/WNaQT5/Cf4zGLtkWpGGLbczwkFdCOLt9YUrqpBHEd
+8p+Gp/2bBJgtHg8Vu5ryL1tam90bI+VGm5q/vmUh5QbLUxvaheeqagsBJarHwqwFzJl/oUS1+dQ
JljDgCY9p0nxXwTQ69TbUzogxudFnPXVl4H8Mt5VUMHNL2Z7mdClRlIzwYl09WGiGfdZ9TjRRnRQ
q9Ggosg/2iPaog2GFFKpO752aaJhYwHpSzJnOi1A2wtPmQrtCMhg4i3S4a5UT/SS//mNs9AuKrHu
1/I0ZZL2ZXLO/DcJTTLjhnsKrFfe/AkC3Yqyzffn5NoufFx1FjpSKStrT5bjA9utjK/cu5ro6PFl
atL+65Vo9UgQKbgepx7U5/2mM1inRcx0yPIeIRkylaQEQUJiMRpeo5BOfTUAZPTYvs6hfITf2sBF
kYyVDNqtZuFtRrqnQXtxEaKPgudcOjEM/2PaV6k6M3j9/lGvIWw0RlMmKhKIoqFS8vlZjVqvUrMl
TRNlb40SwGQm3NiqZ/c//R9VYGxN73akW7CE6rg29vi47iz1jdLRMkDYvKe+AgQxRkQ/kPn2j7SI
vn/EK+cGgD0APRXbZLpSs930kzROZErGiSgRBpsqQCFj73UQ+Je4N9cQM1QqEjWgNL3NuVegJLWl
lbwHbXfbd7eA83rL6d4x7K+0MKFnS6eevpSrn2n8ZMhKRsD1Sce33z/yleThv38HYI859LukhWCW
yaQpbtw22QGOhtcu1WbTwZgl26yBiAQKYgqjh1khaOqRhHQ5a4QW1AyOqo2Fga7bYoY/IPKVUAZB
pharhrq9DdffP+C104PiFe+akdakI/751KpVWTEUJjuKimc0WEPd23qKD3T4leOTRNLChfCOM/vy
sPS0qFg0ZFzeNaQ+tCoSPczTooUCGHTKoa2V24biv4fr1BvFXebetWDDekFWVrVEpg0uYELHlq1B
w7NeZUAxlD8CZbIWzdZx6R3JjfEQijCsj45W8yYLp1J17SQbcM8ytoGsoXxQ3KuleVDJ0fOm+dlJ
UD9Fby0iYZYU4V2bWrbOrKqmweo/KkhFjDFPjgnI9y/6WvWoSR+efBb7CrWoGznmyYsMGzWUvJDC
EgenFffWOM0BwuiNFuvCotfOL5NKUtN3v6l58WN0oyK3Jld9+0dU4XAJFsFOhn0p2aOxKmO0ENCD
WdXqCt8wQ/1pPX2//nQjzHeba9+SJxQFUXi6UT7stipkXWyU3Mqjt/Gqc6nTWNnrZEjfL3P13X5c
Z/ZuQ6t2wTxCIKDVh9pG1+U2AudAA+rhnHo/zOQPT7t8v+a1y1BG9Y9+MC59SH1+frQsFuq4a3m0
0N3nJaiHI1jKSnvlKH2/0JWcH7zsPwvNnk3zJIHpL8+mBsm6cLphzwSvIr/O7wKyGVdaCGTXCmYW
BAqM+N+kNTNL+T0hKyLF7eCarsbhQRwumZauJ3GUnEZ8rvU43FzG/o4J7E8fbTWdeW4RPWe65rR6
Zit8ryTnkTnpFlSrrvmVR+pNwzC4n2ovz9gX+a+6eRQrvlVoEng6Z8Or0NTbMcrQpX+LaQYnSw91
rYmCxRu6Q9MkncRzysQ+nERFzzFSVZmkD2Ra/sZX1pN6U57tO9NhQVFYi0wlmyVtiaubR+/TmMaf
kq7OSmg3aphp6DXLisdoMMHdngHjRJWPKc6GG7aUl1xP3rVsv3xzzBkpELHh/AI27QKj0o0eRliL
1yBgKzvO11q+V4Kt2dQrcYw2jQS9phLhjyerUadp33prvlNHUR8S9LfNvyo6W3m1CQVqlfa9L1JR
2XgKjsFxsgHdNvGCDLlHszzfmbiawcSlsxdoPUTtJ5XjMvXgmvYprJ7MBDIBAh4etLzMPyXpM9qE
EBv2uvAKus7oXnXYJJI4TNjOoDFOQy/cpHXtpC3iLZG0bejpHQL/Nw6LQn3Q2guTEbjteIry7vxK
3AlVe9uOxX2Gy09vunaBvUytn4qKdk6jIOgAq76+AA2xVdlY4T8JgYG+lgJpqBH3sbeUkF27GUBG
KsBDiahfihw5j0WxKDlqtXlm7lCALAccOtGG82IhqFy7X+kLTlEFnU7ocZ9PdWJYgiea7DVtT1id
SXOE0rkI37mKu/q4zOzjSX2jMry+QIE3BDMfuccpOLOFwCBDiCiCdOJca9VbZlZbq3ylM2amSxri
1yLZx98wu5XAX4WlN/IbxmYPYZYG72IRcXXjGAngfUoRgTni57dJrSJnUs4S1EV1r62mZbrzxAYS
C+ffX+pM+P57qVnSLo6SXBhoMx+GEVKadIQmCwMdL/g/+/Gm7Z1FjZ1rsxjUbUzkw1DdxSZmOkof
LkC1iLQhA8F2KMkxx6C35bRdd1Jux+O4S41LqV7KSneGxLyZZJksPtJKAdQq3SOkdgO71E0vmvRc
VhYCj8nCOb66uR9+3CyYBmJWJFHKNcmMHn4Ab8NvF+L1tSHZpxcwi6MVQ9G/icLU2nrHbSjEgE9F
tKh2XXBSunBtafeqCZdOXEf4WpXZaDdtvEdtqWE0HQ22wgW4iFqbdnp+XSuapmDOQHcfy+TP+8Lw
VIkbDzyEx1v3xnidCkt9oeuPTrfwvchA1nq293Iptmo2AMIBWyu35zARdnnxVJUoCXS+zTE3hnWs
JqvJ5y5y94Wwj4diD6CXnLDHHz4ghowIqSa777+Ca4Nurq1/fths3/2wsGo1n8i9yboaN0SUASYv
lraIW9SbYdxryR/5cD8Wd+6PUrKVHBenDQ5jAvRlPMR2lv5DfYS9v5BPXr1WP/ys2VEZrbTTwSK/
g1pRtghAxnB9L+etV489o1EucCb9ujq7V8U2y6IhBZHUCkdAkayx2GD/H/b+nzVm92ZlxQYMUW4a
GrgWQjRlVqw7A3xH+izV/bYKRcCFRz8sgZFtKpgToQqu2cTrWMClXjmKbEoRmbbR/PvRIHs/9aEm
OsWX0trUXclXLUh/dBy503l+agMg+t8fsWt3OpP5SVQMyJc678okSSjGec4qVF0M5QvzQVDf9ekm
7vr3S13bTXpQ9GJg2TEvmf75hxs29CxBZOL/jnLVqiMTE0P79Z8tMfuQAzM2UUVlCd4ZB5MlBP/0
/RLK1d4LlSqtiInWwX/4/ByF2OeWBSb4UNTMGsXy0eNaoF8WE/w9uAW+WR7qH4W1oWXAKYpHDdHQ
/0faefXGbYXr+hcRYC+3M5wqjSwpHsXWDSEnEnvv/PX7WTobiUQTIk424CBxLHiRi6t85S2bNnuS
vPZWK42nQUU7ttwXaX4uwfyPAFH7EcZwCIJneOgK+0orJjXI7etrAAZS0N4UOA76Sa3qfV4BmrDl
4zBFe2cA4TkhC/jdbLQNgwW6/yt14MgaCF5r1Ni2DWwOu3XcsADlerHbSwe6r5cYyrNc6lPWQJ6v
Y+76iuOc4wfHqd5depTWSpgxOdmMaAh2A059XbeN4DKIx0wAzU3mi8waQWaR9peSyTsZdJIzdfey
me78yHbpVzRtsA2plnuDf9cFiNLExilT7HvDeM6yZzLRoQreGxh5lrla7xy1Gmht+UDLeCyvrVzs
u7reDwra3vp+jJGUsNQnUanIydNBG20xdoAEVSLzzfz1+dZhMlLzL7mFtpGGpy6avot7ShQ8Jp47
kg9hiFaK9MOUb9h2m9bQ0H9sXTBrxxzF+EhQGMJdg3QRaB3NhtaO2qTZ//IiPND35atJf9kBFBuX
f/NklfJXn//ykuxYmdE3ByZ8SjEVEUzHCLbqVOwbyCuBb54lBI8RlYTNd1CFOpV+YXlCb9zpCdpq
lnpUw7eR0qSYwyLhKlX4d/o22MZegQlTdcqx7go0r/qN7hsgkOVdZ9gHz7OQAn0w5QPlfBf30DaW
4cUY59GJNvrfmY6na8lHAT0B2Lk8w3Lyfe0GHn+XvdiIN4qOTJKmB1PdOnW+Q0Knr/wtcCqXYlc1
mXvRFanhBIqbt0bWclCzI6VwhzkLhBYWRz+iF+iDAYzbmf1rnV5NYlvVea48Kr1XoSKuNukR0YaK
rGmiwIXcN10sZAl6GYnW9E6GeMNtFgfqgbSDhUiXTrdwu23rk9pN+775s0gB8nbPbag/pZhIGQof
oX/wNCzrwpeaTxI2fwWKtFeRCXBS1Evp+9Oc4EFFO6egLFZQzGlxDJLGdgu4PkfEUlfvVd8mHQoP
YjiNNGsAzt0fjeRXBQC6t5BGbSx37JFXTN9E1JfHL4TF9LRxj7VqN2nzo1BYKl6N6aHuXkmj7Awk
oJHuFP9HJitnMT9y8CcgmSTwj8LAgf+RQiNUtD9FdWKIEeKmb0w/TxNSBKDTfITPBxl/twCfl2GP
TSg/xuPApQGgzvK2nlPfWSldL93oBnIW1K35x3gX7/5wNrd6Z2WmQ05GWsvZzGUz+Q+rWIOly+bj
KLO4QRuNtghzSjV8Zx3x/4sz3CKwaq6Fy4tvA6ZahA0YPs7prb0aeUABqdCAoSUN4xTk6kR69uub
YPFthIElcE/wBfPmTYgZgi2ZVLgCRZCWnsfu4nDGobiyqn+1OBS0dOwzUIemXvj5ytFLKyq0ghdq
2q0dXkCJcbVBJqQc9PU7Ld7RCPOTepGdo9v8eSC5SjOn7FrYG7VQJ0JjkqX79RBLijXC/xVxJ7wx
Rbvk8xiDJFFkkWHwEMj2IUqtiMei2zVc/ZjZoyBZ0xUC8Ta9GFq1z9MHNDRWZ3Qx7qPGTuEQeyro
qmLKP6x4T0OVXEkjvFwEvF7HfZgGaPUucox4MLVK2ygOqUlkCw9XD0KxhOjDtjo3WsLDYQZccp+t
NQAWawlYZtIgo4skfMk/P5elFWNdGEBoaXSa2YGZiUZUbmpcbZ75Dd9dPAjyyBWeEDzCQC135QOJ
jzxPuegKA5oB+IckwSzlygwrjroetCZEFpx34uKt1S4OHJiofUCbMyheG02U6Uz6iBjsbtF3QlJP
PAgqYdwsaz6mS3ArGG2gOgDRvmP0Ps8JIGvJCypWTOH8ipBdROs6zX/VIYei9d0auB9tNK3qK+pE
hDYFyQgoTqW49xpp06KlkOKbrlmea3aOi1zTQUhUGcVt4+QA4X6VkbNPAu/oj3/3jo/JBlbBJLVP
YyvtNS9bCbiX+u5435JkwkAEdz8XLm4qx+vD0mZ2yaqDF5QNBK2ocL/bXA1ANAB5wUepx0Nr3gNn
h3hBkp1j7sLHBpnLH6/jcxe/+LvxKTZScCJm5RZVzRypnBCf94mbQtgOB7o9OjGk079SbKh4rDh9
oTwtUGgsvJA4FMouZwN7uKtWTojFp9ERA7DggYBNm62/wUL/t9ZgJGTVA4IjgscL/9b+a/29xd/0
20oHNkjVB6TYb3JOpuTo4ZCAroeayRsr3Rt3RVpcoIRRfO6CJ5U4bGV3iQ3825iwjhFjA2jK+fd5
MXdtFgyUvSGGe89aR0BwhYqzqf1XzXjwvUvttActQl2qXTna1aVaO1I//ww8y7/kSm51XZ0QfUgy
lMi0jakfjPhXr148vqoe3TTompUsMumMtjxwC1W96TtC0nOq/NDDcNt0vwyj2Kr9D89rt9N4VTiJ
lD+8SUcHHV7V6A5GvXLJLl1IHx9aXPUfjmnuqFRBbIrdkr31qkLcBHzs768/yeJ6+zAxs6sgqgpH
qx0xMS2+HieRtHBAqPYJ1k9urrnfLN3lH99IPM2HN5KbyfNh3cW3QyN0Sv3gjIoRZ7q99sEXv7ew
XAZJhFfZHAw3Jeog5UUhFtoZqqI/IkEHxN9+6uqXwsTrYlo52hYhHtaHEWdhCqYWamjpYMYRM6Gh
k8avDYljOR081eeY2I60dQHYO721Ww8rFveyLYi6Djk51+fneZ3aIBvISz9cnE16oUTXkzLhwOM8
ZP7aRbk4w0IFjhjTUn7zg+trFWOzCUMn4lmzqG8caBtA+DSz3gtSqDdNf3SwOADq+V16HMhPFe0n
X1sA5mqgVAZJFRftWScN+XpJLwZZFqJZPJzJNTNvUnqWpNhOhv1QKv2RVce4wUUkgNdFCk0lK/mG
MNugH2pIRXGtuZlzmyAhNwxrOgGLW+vDY8xivSpqsWv1kQPhYml8AHbvjgxQtOCPccKuvPTiEvgw
2mwJGIWKenqfsrVYaBY2GaIsABE9JEihcuZzmEMNW21WLMZsHyd7drK2ThOUScVkE7N5KNDJB650
6MCUEAzGzKNNmDxjOcI69MnHqzUWwfLG+/Dis1PSb4NRRtEgvu2onciHwXpl9H/mmhoY5EEERtff
XOzo3y6zDwPPjs668uEzx1F8K2HpkW3rlizom6PF7uTcjcZtK7/SDMdBO1yDFywtLJqHhtDJpm09
71dPStIYkvH/6ClCCa082wBfswPt8qG8rqyrpSPbUTCOoRoraqSzt4yLMO4B3US3knkN0wo9Hu0k
wzCP/G3A0TI9TzbuOblOkwBwEpUGD7p1rkUbrxhuLCzlB2VcOWuX3h9EFJwHG6oFX+DzaSfVWpJU
Ho9Ewu57t+IGFwVV6V6nwUlf+usZeD8859/543Czk121Yn0y0C68jVLjMOEBNYbH0X/LghvNQ5Qz
2BPMdsWRBAVfPU7/JL+lopmp7hTIRK13dQCDwUP0Rzvk/QPIOMGKt5+7oXMnYFupjKqR+hxqD2r8
p2f56AU8v+oDft/2SVEGYWzt2rWKSmV/l8ZXqYs3cN8JnSNi5jZD9kW/RhTqBIdNRWfFwMo5Qxi0
w8fZqXAY23EdAWBw24LiZ7cd062qv2FdMeUyIi3uWLl2/+cAfgTfl7ch5fmpA1JS81DZrJJ7vykO
gI8G6dlBhgaLnCTCmcW6coTFpbQzV3mfi4gdPiyLDkVzJH1mE54FFGqyaIhuS0E+RgYzfiX1sv3u
dkOLbSrXRSiAtC1sZpFhscrx6qRQ83lNlQXqQu9cUwrUqp2eLTvejIqyy48yNeAKiLAd5G7gXVJQ
4nr3nA/jPsXIcUqlXd+FOyULfjaas88d2W36H9monprpz0htj3pd31C+pb78yK8kS9zE4UslybFR
y32kTBQgTddTR+pm5YOEnGSZbcFQCCXSIk0QN+Bjjur0MMUOip+QZEZtE/vJyUContqbaMHaxwEQ
oBQG26G7jhKFUeqKuWQgQp93kJAwVozzjakgEQS/D5Sr45sk9cOOQiHFRKuUt4CdnYbcJ4X+wjvZ
8M/V+nuV3JXfpL6l6jp9CwDAxf4zfW8pe+KEpcgtjItA07P3fAFawf4oQmZXz36GskIRHF3u/kyJ
cCy0G5uLqMvHTdTsQ5tydGai9LWG9lo8rT58xtlpFXha6huS+h6VAF/u0mtJ/gvSqzVXErXFewc0
AM5eWFXLZGyfV0wa6GPsAM68Td+avzrtdkyOrFKEU7Vt4CBo4YYcyq9fn0WL/RfIkpDVqd4IJ8nP
gxZVwVfxCdfF+pSkq+Vcx6ulPCrqtEUyYBpeWwuLtst0cDgSLDlxyz/KXEEn6bWghrryNCKC+e1k
/PA0s4PY8abEDwxI4Rreez+6byEE1830SAdR/UsPN/GPIUKucmXUdyjxV6POjgepsk2huhzfJuob
hP1dk24pM0/RATXWTKs3AuLt98qD4SF1mz35fXFvs2mNXNphv3iI03Ov48mVfG/NLRBwX2m3jvkm
I+II3TRITggabfzhkoAS1BDDKFRMwf7yw/RXCUy9VKKLEkJxoZRNx7R0flWWeeIYo3nqXdBmxLwm
iKsr2u6YQA3bJj0I7psowYu913njAfbHQOmPYgZbD5RR2mt3RgIVTL0irgA4W+3LU+TDSFLUg3gC
6p9gmK8VFmUcxHVY7IjId0IcGHL7f1zY1B8AgwgH+7lDaeObhRlq0LZ1tMnckjoX+GIc34dtGm5A
OUPCt6VtIa1818Vb/d9h53ilOMVGWIsYFgqOVaonWJQSHhWkToMfXnpjJbCBMb+0etlDmkKKaP/m
541BnzqpNsxoGx6P3puPtOXkztiHGjo64FDh3iKXhQWKBI7M4jIcKjetJtjoyEg9AFGrwYlEeCRd
y/a5R4SnjA8x2zIDHpPF9HDMhzwYD17sHIu83HAcsV0Osf9nhOhyYVXAnM3HyNRQY5HvxTPgA3So
omuQ7hv7CAdRuxtHjHiInyTd3r9zDf29mb6Ivo5sX7z8hUaV6rNAasGdEOtRknE3g5tsPItcM23u
qR+rLCG6L2oUbetae9DilCVoYZv2Zhu6S2kVuXItECrxrpTTwUHmkh4dFgCUU9yYuhd/FYj7baMc
ch0jPQGWA+KVPEUU5/poILOKSa2Di4ZjbmIFW6EPlMn3QUIXV36W8W2Te9vNJssV3oDFSNm7QQTw
UKAYZxCQKHsV+0kjddHWgG1CzSuLRP03782DYTxSnMK+rU529OjH7JBU2Nrson6DbTIKNdW0U3gZ
4zEHSAeKcT8Z46lrIDtgYANKEJY7lfgbWsp3huT9oWATSihj0kyi19lhw0xOmkTGRvF+VDEyczpt
z1A+4bU1YakjyY9hKtT81UPXQPPpqctzxGXfjMja51kAutWE8AUFzryPUnwOkf4JvW08kvIFGEYN
5n70jD1lCqyHtVOkbGgzbAwgea0C7PA5zAaCNEjv6rOIBRFLog7HnGQ5rXLUD0K126N2frDYdOT+
2x5Ocd3I4Npf42BA16l3Az/HCO8Wc4VNBY6U888Lz1k9QG/xt6kF6pZOQn9sEYKoeDkvU5+Fth66
3g9KzKJNr7YTn0BTbq10ouh5hYmAr3wtaIOB1RPwv2a2Qu/0mmY/pv7oTzeZd9f3PrTWi002m7+1
5aWM2000Qm4pVCSjEBGlipZL58Iw7s3BcoPGdhEYnAiMlQgJQg3hbyHSaLtsc4uuZWS+iqRVRf4m
RWxwCn/q+WMbveb1s9HUNCHuSvUplA0XV9m4+lkEiEmeK+jCrJaufyYGIesrze9AVy16BoZZ0iw6
AMc46Z65yXaazFxfMPctgje5lXdl2aFA/pwRy8BU1CxjP0TKtvISt5f7bT08JaZ0wVSChjeifVAP
k+FZSDWJ/3ToyIoqqYOsojm4oX+otRhKBiYo6jONQ2DXaF8FueSi3UNf1M+ukc8ZOpho5IN2ZSaR
WB9/pv5d5SOsQ3P1RU/k/YiVjOR3YgMTTI3JJafz2mFPNNk3gYoYUwH9sMNnpafToPc3CUKUvcd6
BPHBa7HVlYjynX2f0kZNrr7mWuohSwg96+dxBEHW3Dm06IPKu5k8dptTfBeLs/BfWtRKMutCQKGz
MWRiwcYhr9FyPEF2RXSrGrCUCaRkJXMTNMhpWNVwI9o+33GB9SlfFJEoG0nu4AbmZTIc8tzF0qMC
4WGgVPJc26C56a7HBd596LKKroQZV+duclH4B0Gi7wNYmmTrol7RJ+pR6JHl9qtIgrL+ptMmdt0r
+RNJpz88gE7hPsX8xR6PYskCj5jyGwLyi95mB/LmLVejkXZncvSjxg4OBfR8xFIzeAkslZrU42Bc
K43eCBPs+PU2T0yC+PaE/LtdnyzuvJg60Zi/SuWZ4yoJn2j15NwQiuJGSg6EJD7pjeMmmb/nchp0
bOjBOCdTeBQ9O+xzs/A2dJMEYAe7qEj7I3pJgUUFep/iAk2LO65RUZfPGBvglKSc8ItyQEWoCfqZ
03ArsC0adJvWk4FP0GmqB7eq1YuQk6M/tzXHrdDa1zj2mqE8AYuPbLKU6sHOq/uQ2H0dxbRQ8zNh
ygujOi5qGOafo8/B8Nu8DOxIFIt9ePlMjcg6waaJj8d5QcPy6xBzIShgRNxTacygqTcvbJq2Z2da
TKzHZQxqxKujF2E4wQ3b5sPdagt4aTiQkMTzlI7pT4g//1Cf7jRJgquLcK3i72j9Vf1bFD8gDCPw
F2sJxLsi5SyONbFHJ+GETayZ7+41HwaLytKb/E6LbgHh3VqAZhKqkY7Z76cpOwJ/j/ryLPqfJbyH
sUSR7CJOZfIu+ircOWzISODiCxPmcF9thHRO+Z2o0uY+4RVdv4xP7IJoVI4cfRVep5IPsUfhFJK7
vUkQwqLmaEBKCjz+mv3xOzvs99cTGTywYtzZRfj18fXGLi+CEFvZJu/2OeBRlJdIV0rPvMu4Fvma
0EeiJoLAbW8bXdq1OF6MRnL0igMVEjpFXM0YGF+FdLLxkMLEiDgTxtA/ZlnHAWjuDGNA02bcEK53
+0zEJcBVCCJiVcCtrhognZJaNCFkXz1bYHpD75LpE85szrkbdmPb7IjVN1VzGzS/itDZivCNcmUg
4zan7HTZ2yX+OQgKV2xvw8+30ojMRTGuNHreN85vc0VBz7JVi9jLnm2s1LHryjSN6FbBTtdM6o3P
Qa73gLGBFo+TeQxibZvTBIUrynOYZ8CX2NFOPTi7iQMQqVwRNJBNvIq+uAPfvCmHlb24kFubyoeH
nNWzVSVCSMowqQTSpUMQBynlmgM0tKAjrul1LmXXnwablbMDX43lVmFGqgFsb/DSSgC2AC61Ldpd
kXaI42s0PZg05sG3EY/+h+ye8cmjoDmhHvNe9v6weusqq4tabE4E8U0kkzDg0s/Nu+WsQnSLBUVz
4eKx1lQclsSF6Y4bxjvURYN1+XnbFE2h20M6RreedJ+ilmA+9IYBY+2KBhNVGGJc8yRbL5Aaj+L6
clTERZFUkQ3jwDbcFfKphV+DFIEI7sRlKtCZdNRHxGdS8VcgP9C9ZYA7vj6pl+4GxRYsAg5P4qrZ
BzPMaZSDidUBYyHwr4P5nBMXhURum1raVlhb/5fxkKKz2C9YRs7KL8UQmSZov/fxMvuVysfYCniI
7T8LmfHVD7PUVUI/9t8BZ3dDbk6aP1p6dEsuLCgtBXgUJJ2bG3QlBh+3yR3yu0xt0l689k0Lb2RC
rq/fefmc4K5AIQFJEXkucmzhXl9ZsRzdxtNFpDCireSN3zkoEmqz4XTtrXKTe92tZ3Ws0GbfRMlR
pfAhwnVTg1hV/cGvigwCVBF0HKTwv37EpX4QIK1/H1Gskw8bJwx9IajCxqEXA5mO5C3FtqUdkNEk
iOH2Qh6nM3+GcAaZ0PcERepXTqqlCvLHh5jXEkCyyohtKtw99Zn1OAUwEg9g2AECA+SoyI+oyay8
uMqLzc9wKMWwl1WhQz/3hEwKp+qimDHt6RJjH4zwPRIWeXvAsCtUXkkYaIFlxN+y/LIytDgTfh8a
xBpsbRm+9mzvoS2u5G1ChyKgV2DZGhLK006yNZye8DRS2IyFKwSpxwEjCzLOoevdJrW2iNaePH5s
vQ77rmr32yMBDKS6ImQP5oD3VCuLLm1bTOWrXVrVNwGMOhqDpHmK/0Tiy53MRc3U1IDKmJgANfkM
1DX4stUW4dLFxTf551lmR+pg6LnXy00kWvNYiJMoIiznI9+2vgiWAkjBrcTNBtI8xI3Pqx9SQ6ZI
FUM5RbDPBQSrnLZg6kTkphKcoHwlzvHaRmiFhDJ5nkiBh+RN1AYzPtYwTa46rfHLFyfg36eaE/l9
iW/UFjWXmUMaFpwrJCLlC5pN0pq38dL7c18SrMNpBVA7m+ouCf3OiJGylVFGzoiushNqMpL+vexT
d/WWXlr3H0eb3QGZKvl2GCTw1oIdYpI0AUXVG4e3lf210Fs3P44zO/o9tRoqM2McmiMe8iveVv1m
XCdzM3b7pnG9NdDf2nvNVpGOLGPaCC37ctzRXASRzAWjFGvHhrJwbOA7LsTyYcDAQ/68WJ0h8/2k
CRkmv89REx2tWw9L2TQFU7itcbWU3C79FfXf/8t0moQ2iNeiYTtPfFLJUGhLQWuLoisCr5uCcmKI
kmkVOwepRHlSRi88RYpzzUxMzNv8UMIehAwPniPSIbPvmEeSn+mRwL2CwNfYjlG/z75xFEmZsqNE
6uQrU7w24OxDBuUg93UBePN/641opIjMTmCBhNJU0gHiD56+nt6lzf7PSwpdks9f1bTGtlYjtiDw
xAiAXX0hQBEgwrRcwZwsj4TfjIbRCxTU2foxy3hQw57KMVesPlxEhibDvSCl7LqHr19qiaOPlN2/
Y822elqHuSdZrJnB2Wjf2vwNsUWBDGbPC60qEYBRP43+j284WzCjZ1KDTgAkw0HKRVJlXt4TSlQA
Cau/fsWFdgQy/nwwnESho83ZaI6eNxblUtoRukAaF8HD1P3/0+o+DTGLE2hde+gjMQTnJR+MWzBQ
4US9ff0ii1EqhgQg3hiNxuhsBVZVYyiJyjDSsVLeqKNYzVGpIc5iHEu6jTU5HKjKwP8xO6r6PcgV
AEq5noNk2cjmqezOjfOjomJKFe3rR1tasR+fTJyIH4LT1IkKZRppWGKeCtq+Ne6BY2EdvTqQ8m4C
Mz9rPg4lwsUPQ3mx70Nh5KyxlTPaBroPEirA3izPTwMNeg2DUhqAYXOTq9gsvFCEtSv65Bi+xpQZ
OBGNathY/VNRAkv2USPzd3ZoniHwZ7azD6kRhMW0FZI4KuXFVMvvyJIx0EC35uop51CuDqK4kj+a
feX66gO7Ms4sCGYT5LFpQ+/UjxOKCS2F9HCr1o99+dpSma35XdkWW7+hk1QUh3bKMWyv71M5wwyt
+3OUHxKl2HV5+/5Be7zw9OjcxP29PfzqfiJP/eCdtUC/KVJ9b+u1GxjfCuk7xGpqs0m9H3v9UMlP
NpBB0Wg14I+IYUVBoYyl7340/aGnyPlo9VEZxtNAJ6euafCkEgXZ4ugXL4PenBvlLy0b7lLZx5PU
QVmCSrj66qHQGcWvkgT7zX+beD1Lt85xuo0n/76jZ0r9h31F0b+2/8ZCCdWS4GzR/OmzLTy2Gv9j
apljl74DmGjdahSX2tz6GbRXP+xdJ23vxSmHztWjsE0Kplenys+06iZsCuMhd0UtHzkCWgTpgTGQ
7HUj0B11fw+dpCXsjqf7WMLKc7ooh8mk/VbQHJRPvOomm36JZyIsyzhqiKJ26g3ZipJNW66z/ZC0
jyO8RyAbGdhJhyjRt99ELxGVTAA7wSWhnVd19v1EmdzPlE1vDLeV/tNhqpOOWvbI5zejEGM/DcZY
cUziZlMXNMEZXDCtKocGot6++X/oRXsPeuM5BNP19Q5cEmMTbiX/HA6zKpLZKUY9NQIzUDlYUUi7
GvYhWEHjWY4RoiaBCYvvuY729wO7sglXFHOWtA5Myq4UDcBuKIj1ft6XdiwrtRMBQQ4wT6WHgWl9
SJ+z8a4puuT9VfBMGmMPoYnaapbTDiA5ce6zwtpOxCbgdzdybjCRaxWnpSDzw4PNmSdj7+lda/Jg
VrZRjRvzKTHALOw0EqW/VHVn5u7XX+K9kvTbCYU4ESkjGRp6MJ9nIlDqQR8rBlTAqZn0lAO9c4UU
i+nZLmgdOp6HJHqhb3yjAdL12hOB6dYLoMGiecbB6feAyoxuU1IIKeR4a8P75FYGFhQAJ8MRQSva
W58+bFZOLrTW0JxAUCUoeMo7vZNOCoafY3PIHWrVEubc8iXLUJzi5LnLB2Q11eJCCXef4J/iBcBa
zFdxGAoJXhtXzr67Jsgfor64UWlL1RmAC4nKB2Xgrydq6dIAFPbuDwzecl4KNDpdg7OF4j6prHAh
yNKHMP6lQhKjfvH1UIthDnJcQIqgiQuDjs/fZEjTblRjvBCxQlGMF5kUbXqjuD3hYaVi9ev8MK0z
3IWvhxWB2nwlgPdAHhQTUJG2fh51csogVluw3OQbSMWgMOl3h/8UfXwcZRYuFgOCqlVTQDhpziGu
IwQ5GfpAq3fv4vfiVSAmYiqjzx2lhtoKorymiUOUyM1DaxgurOLdrlNoFkdCRwnzJc4Ugu7P86bl
YW6XuErcZv4jSFivehQGYIAyAsSEhFxeTpkVnJjLmQ5LzKSD5/Mnq3nw4nOY+GQgFW9itzY704y8
76TRkKLbzqEqOZxT9Q2wvWmtyzwuJTTWvyPN2aUS3G5LnnxsQPKnjPYzaFaREMOepnOOVtcq/nhx
QHCgaBpjnmDPpWnkuBnDQabiqSY7opiEGx6gdS7VG8E3BS+VotT69W5YvKJQnvhnTDHdH0I3mTKw
WtSMWZfWhmZHDItfaJaZoEvq6P09R1TCIdWq0BsS+2BygX79DGuvPUs80tEKFErqEaCcOzI4KkhC
TR4TAMHEBmJgwOT/esQlUqjwn7VhG8LmIKH7/NaFX/mOT5NH6OwU/bCxizekktFq3PrhWzZd8qAS
PBbJwHAch1ZasGICkAfrzGtfV5sYaw/RVFx5LI1h52cTjVgLPDBVfrihnx/LN9tuMsC6CRZFQTNP
hO3peEIsAkEDOjADeQI+VtvSi2CTn8PVJ1g6HD8+wOzYClEKRr2DBxDRwkT0OpWx+PYlfaCv33Xp
o4v2CUrMlJtQN/38qo2CZFfYgyglZaBTqtUX8s02eDKdq+k/gyX5erjFKvnH8WZTG6udRAmN8SwR
RpNNgCOjQA/4y0rvCCYxorpfHXVxOj+85Gw6vRBPHy+BAlqFjwLuZFxSmturl8DiXAqKgEaXhLrB
LP0Ke5T7RzGXcU+vLpDOLf42BP7eGN/QFA87AeG5WZlQMWG/rVXkEQUpHhfa+X0wtqmiNw3kTVm+
CFoESR6XAQJaSI9Q9imdSwF+Oz+heg41hN4EEJmvH2FxdjGDggiGMyB8jc9LqLCkHgFBXruTkRqP
dxCABNZ0VTh/ee18GEjM/4czMpOaIgtacnzogxs9exPKXHAwqhBu5DNuaX65o4//f3q5eXA0BQ6t
946XI48UL4flLlCp1VqTmKPfv+I/czinl+S+OiYqDtS3QnHCKBB3qV8pwQopcKxTd6udxZVvNl+q
etaH6HKxauiYAXG0wyd6E8zf15O3GFri4InqAG0J8t5Z7UORWzuhFozhTgvr8jxY/l5DojMod1hn
yUD+J+s+tOz9antqcT4/DDzbip08GlUxkfHRHd706sFG6rIUOGfPfERj7evXNJdioXf5ABsbLuHz
/nlhqkbeZXYCndssn/Q6dlsy36DsNrqEsu53CdlReUSLpT0nUQtu/Gehv8VU94S5R1nssKaNKmVf
1yVMCozxwr8Dr3QBHwlO497KtRvxw7UR77glG+eNT1bIJVey9A1P0QZBD+GKJlQmU9U6xE71HqY0
YX2D8HdmFW5bspLsv8U1BY+iSMN7AW3zEEcUjgK5jZBl9TQOr0OL6YiDwlH7hjeJ1/j7SY8PXQl8
jq6VZtRP5b42kp0Qlqkx7ft6FhezZBQDDNHJJBx43/4ftrfl+No05VCPKbIEPq1lcLzpsPMBREYF
EVDwppI0WiyXABGfRHANuJ9DeU/RSjH/TGhlwanfC6wazfCVhxMr9bcNinOLLjASJjD1z5847VWT
6mHLFdJuYwC2aECFmxsJw3qEmu6AGgc/5J8ZhRsSwxsgAWUN2XPv2SjlnOq1M38xPhFcJRUJMShy
s2AxbZw2C0dyAPy1MhaRYP3qfrtXzeHdMeZ/G8/MYcANq1TFU6ldv56QxQME7RqCBqhCv/VT6kzO
I5uoBEIEdbRUkOFoOzvhGqRr8dDnajNkhEvAq81JUogUJs0kQbUsrJcyQoqrfiAZphq1KZQH0dSw
04fVgGHpJod+9y4AQ0I8pyO0iHGMIY6xtzHw18JqNv54JMdp2ZAS+l6CargaPSwdWR/GnJdGotA0
qZQxpp0dJsxhQfd2uzrdqyr25it7benrYdxkmyJfJesXf/5hqwVK1yKKAZuzlQWjCnx/k795GJV8
vUjUpeAEFue7+AYwFmMWGkRS1xe+TJJfUOIEQLyvd3+g9eFNp+mHBxzWuiS1O3zHDc5W3Djc+UJJ
bddMOxD9pb4zAcOLku/BkFau9cXJpmNO9iHUVecNKy0360IeYS7Do6VSDiWH+iXlP5wYOAi/noXF
yWaOZXROhaz9bBIQNYvjtogwtI5PdffTz/dVcuyVZmWyF4cx6G2yU3Sh9vv5m5qZZXi1wY7EDcFw
rnF0Jzgbqz4mizkbt7k4fuCvoBH6eRykq2pr6vmmYwrMyvsjhOAQ3ra9q0enUcJgaxsl0M3/iLSH
drrzpL3vHTS8tCaInWeU3b+eXFUcvPOD+d/HUeZfspFqpSlCKjye7yD6HF610tvS2UBOkzv01sb8
EFCfYMr2Hal0aroG92BdPpvOW8u5ORrqcRjBqRUq+ogpsrcVXXYdvOYl7ldWwrvU0m8Pi/Ur5RLT
MEDtfJ67erKrHIkTyp+d5PoptjcSSthZjTtAu6+dYWugyyendG2q7EDZY5vfYBmJWpuO4Kvl6oG3
VaQnVQ6EseWdKskbvRq2QZednSHcRIa20QZlX4X9xuj+7ho06BqoYX5xwny5czK3rGWokxPro35o
rWHvQTSoqBWFtv9NwgSpxvI466y9M/Ur9wW5vIiCfnt5S8bzDMEIFTLa55eXgAyqWlET46qY1XGU
c/gYUKeDUHYBO+y8srvpPVqr/TaN7LPqgZYJ4r2KlXSrHEZjdEttdDNAZwUcLZR+ACHCB5BfyWgG
o7lRw+ZIOJXk8SaSXvWy/CYErhzwx6qnHWoFwmv9rE7aduhFlwj0vpGdIhoocRz9SrjIMYraZzbu
axHKkqjYoNYn7eLBOekQqNLO+ZZUDyr8oCCDf2A+o8p6TKx9Y0IxAP4MLmRTq5k76tgYpX+EXeWK
+1j1i4dkGMVJS/riCn1lcdDq1rYA1A9dsLT0jaDkIL7Dz1hEMTTRNU/7xh48R1O3DxRIKM9oQVWG
du7QzNIkjLX78iKVl0Y1t/kmzuMn0eW0wCob1kOlazvgTxbpyoDlrABqy76HWq21mTDpUu23qdNP
UlW4HfBn0VzyrQDBoWEr4kIf1JTk+W4teCzDpUW6khYm1BDpRkqi45D/lKKXPKv2NDS2jfHYVekW
X7abBNi4JgenYmy0nU3pKo4ljFKI0vSTNtQbqKIynB1KJnlnbGDjII1zREbBtRBGMdrsuYvSp7LA
FfabBQ0ypFmkJNK2Vd6GINgGZn0nAEue3F6SMUX6MHvKBJHDRt2xzb9LmtviJC/o4nWtupX6aOnZ
SbGP1Xij19ceLDXki7RRz2U3bIvxNRVX+giol7J+yycspKugWY+IUiIp0pZYgnePJRoDAJeAPduQ
Vyb9+51+8oCIgEDf8VBaqu1HQj4hFaZNW89KgLlfhprVKhG7yjs/3Zbqqz+cgggEYkVD9SIFyZGz
0Kj/Tvkrgc4LqUjwiSKGF7rso/UyxG8GEW4+aMdcirCLf0kvMSC+1mHnStK+whIqzovbvHt5x20n
3Kiw4pTkhCpeDmXOYQ0nP6fgcQIakQqHRug3qgyHEglKKqYhfUR6qgq8cA/vxDHOjkF2CaoS6s34
qEXOrZCfBBuwabUHaKm6kf5pBtCnL0lz9r38msAcqGQcFdSrM/0PZ+fZ1DrSre1fpCrl8FWWAwYD
Bkz6ogI2KOesX3+u5lSdh+3twu/71EzNzE7TUqt79eq17vAm1DuFJsTggPrd20IRcoviVsQVo1oU
iKvCffGtywT2tfA9YvNSvBU4e1ZMQIIKw51Dd2CpzqsOahzAfLzI+X9q+5RMKHCHjrT/Pr0xaOlw
PzYn2ZtVdY2SPaNPMngvdlZGLBP3GbOBawuina4e6HtaM0sbkmKm5pdq6X8lxhWAB64480XbHuh7
UCd/LovIi7lXFDRk6cAJV0ghdhqSUvuSlw7QofCFEz8ViJTJvEdQjkYsZ5rmiuuGoeBIjRohV5Kg
NyEg6phKtVB8bkz9fWLpSfjcZwhX1sM1ZVUrGTxoZhAM/GFfZdaTCuWm6QKcDVjYur5SpfSlzYQ9
lSWXUP9oDtPKUspgpRe7gDgzNhEy2NV1bO2rKfXEnQ/uZFwmtFIO7JhOg8LH/hZv3jn1lVQL9SkT
tNNF1G1HG02zwFxMUoihz92kXhEShvggSfcDqXytFOuQ30Fn3KwtN4XlJczsxnXrjB7fmQhD97mF
msg3ZOH11loojProGE+EO/hI7TZ5qluvqu4bB79u/WU0cBDC+w0BYgrJUbJDvmXZSaWnFOOK5Mij
S/Nq4kfR1dWmMXd6q+3Fsws0QQBjVRLl1hYUh7qhYjBlr3osb5AjWUHUYedgIAO40ZKy23Bg6esp
EnT0ReA/Y3YnavbJUC5HCU0ko3OR631MQBJoA2QilErF6jXh6yECx5xT3BnN9CLT6X9NrxBXvGjA
1qFaSmO0xVaigbHqT9vejzdcQ0q0gaPe2CTm5xzTHhAmhPJj6rQr8Oo3oFAU+xW7h6AzvM4kv4g3
agutlNVqlnuavHoZbzK87vLI9hBIDYuLmULBkGheyM/4er3QueiIche0GdSPWHGHHBzJTEsQVQQx
7QK92Y/2TT376BMagNgOUWwtVT9HN0MFe/pgsjooBhrdYbAzLx0N6HKgE+4xYLbKGYKOG9VkCd0h
oi8abFEJxhDJFQYrGv6DcrLFfs4N5PCWdlNByhGH8UqSdG8s6O+j8NcW9WYuLmDNDLW/EPsuUfSt
qbEkIuvSJ6PJjYaCz7g20fcdcIfNtD9a9meWnI2tGk92BUQ8XwxgN0In30m5s3GKwHPCcGdP1sZP
+5uRY65iJ0z1cNPGyPsk4Ttk9TglfWnfZMmFpqqVGBXcpppXQoZV/LcyORTIbgV565ov8kfR7Jv2
IlUvQm4XADbRhcJmDt+uErcQfSs2N/A9r5oeioJsMDI9OZUXRprdRlns+en0qoS1V2u6W2to75T+
zdRZ97JUbLIZBYrqeqjahQ0j1VJ3s/EiVy9zi0FkVyy6QhBaoawlB79+yTOQKxCLdS4EeWWsqsgi
ExzR3hs3Dv5STmm7IrSm6Us/XyvFS+4TXFobsxAWoa64U0PxM9mZ7SP+t245vlfsCtlfZ9aNJHw9
UjLx6U9O7MstUYKaVxNNM8eIPSOZVsltahaukkWXvkNn3Mw94HTAf8t1o4I0oAAvAzhV9RxOZ8mp
EMK7T9alsGacFbdwsJ2d3CHsvJJsQrWcpe1Xa0ULdkYLWSZG8MVelsGwLORymxcD0TjZpowUxU+z
v39vir52xw7OCGxTCYxNOlxH6ryqcajU5uGigVE2xgbeaf7CCVMvQ1hYt33Wmr+YyvsQgJDdQjpG
V6LNevR5h9tRrREIZtcsOngJM9aZJdJ4kdvNykpi5wSwafD1BiG2BBqNcoWWrswputSszA2sS6l6
8NW11d9Oo3NVhAn86RVKXi4l7JXifCZjeFtM2krhdytmvvD1gNi5sQmFRaWuZH/0KqY4Ngw8v0CV
V8baRvY4tm5D4AiK7OVYhmuFQXbvI7Yi3c0RXmKAOuocZ9/u2UjTZ6soctdOwBaGj30srac6Wslm
cdHPxcZq4oWtpBuANG6NI5BUQ0Gr9kNYuWUob1qlW8mYZVvWvMrjnBOvJ5g99fVWb66jJtyEMcp6
5IM9mCFEaB7S5N3BM1gdtKWT7ab6TjLec+TJqlVRyrtGw26nXcb+q6Pcww8f9OsmRwxc4TCMVOT3
XwbjSQlvVPl+jHLSmzJwjQpVJvhYkOvEtdO0EJLJlllBnquw5myUXPs1rENvDqJ1acs3ve0vxxwV
dIqK9H36JFhYYGInlc+mQzV6Dh0I5cZ1YawHZl3H7kFvWuBi4SHBBSX2gawPEHJvRhScmbuLNuNg
zldS94BUpp8rHh6721rSkcdARvWNZA3FAe58JPaokCtYVbG/YhBRTXuwk7WCVHjbxV5rXun8K0OW
dPhj98/ttE4hrVTqg6Tc+O1a6yK3wg+97fKNLL/3yrPRbawOSr3tFXl7q4zrgZUtcemoFd0rhhVn
0RC4yn2zRSppHw6L6Gm8Ve6LdxS83+Kv8Q5eqf4g36v38r10gLe9R7PsPufYilxlciPfHd/qN+2L
EPcwH8yndt+/zV/D7XTD+ra+lEfrsb5zHvv9eOhu2Tn9W3sXfAz3xcvwMDzg0pf8Gd8QRSH4IBHg
svH7N2WpZovxLXgZ7v336Hn+1N/tp4IZIJs7dPfGZ3c7PEwPyiF61g7VC6xu+727Vw7tZ/RCzD6U
n/ln/Sm9hFA6Ptu74SF6ad+6B+Oxufef4tf8k5WJSkj1zj/qZ+U+/Bze1cCtvsaH4rX5JKDEWLs9
1c/Nu343gtz9U70bLzE0w/cZiik+4n+cP07pai/Ky7BXPsI/bM2DflAP3V7+ipf6hocdPxsAS+/x
54wkw8fwhQhWG8FDdqWP6Wv6Aj4ofYwf/nP/1r8NzOUXE8WLagf7afy0nziCrIfoqfyY7tqX8jl4
bIk6BTdflz/7odLuh+MPJ/3dfLdeurf8T8CHfJUP6Mw/9TfSu8rzlH9sPmOUuzkTkuS8h/RHzdzx
lm98k3xVXzWfiEeLicE1Ca94OudjhjiPSM0bNxhD/ED/Gr4YDPJ7+sfiD5DsEZ0/kjfY3tKz/6UQ
KFSEm1z+I33Y1Gt1s2g/SzzPQ3d4Z7Y4obOn6ous2PqIb/1198bv5O/mTaIg8OJ/UWBL/8QvEWnR
4yR+ESI/J/x7+Wo9Bo4bfcwHn0kxnyzk0w7aR+tJl+Fa/NWu6uf62SgBAjUe5ULSPVzSDftawhMo
L8FgWcZ9ox1EDRHhebUnx3kdukfd9BdxFt+KK36Fm42FG0JFkJbbS9vHqjxbJoWzSLFSaHx5EbB5
86YAlmovdYxt/QsHQLJLcq5N/gIUmVsEBWdnh9Y+d+bsa86ebC4j9FVneT9kL/7YeKLS1bdfwikS
OCoIywX1aJFVC5iir1cfw2BsRHc5R0cfYAylYwCpy4pUivxBSsB7MpEFCAQUYUXCnhXdRtxdEd0N
0Ddz0i2aCikBKywrDKVrV6mapURGKQT9oRKROYaTvkbVdyl8wgIEAcjNaUmT7EW0fcDdz1x/7Z3E
9UxALak1iss33gui2GTWyzHeipYGL6gZD7LmL8MYAlW6SwzBoKsFkUk4NNJhIj+uMyQVsB0T0gpR
fmsEGiDfRUrtTSnXJtCRMdnSSFftbZr+MQFJFFW8gHlKf7QTUg9DiSo/XgaIP3Th6GWEuqZ/zRHy
yILFzJfEBi3K7uzmFQWZwrJxtNjZlXyXdPUHZpcqFsSuZkYPKZL6zPQcZB7pJfdD2dfvRcMGbHyW
Qv9LX+tR9nwZ9w1FCCQG6BuIuE+HhI6UguhZMaqrLKqWRvE1cCnTuEmjYKflmxx1MoEFFf57QmKp
SXeB73v1dEg19pSOsAF3Rztr1gm3cfrcgn2NhHLIIWYXGeRz8xGNJjUG6HpP9Sd0S50jjPRLVoYF
5huS9imAPOLiNU5r4FQYNvQYQNQGYujQwvhinLauCX+pCdYpUy28P2XAkWdKmCcLY7YsqNhUBlXr
qDCW62ptmTX5YDIfpuDCYSdSLB/GTeo9++1bEm3iCcfe61DZUjlptM9AvRrnjox4KQ3GItXO4FVP
VpJtS6gvIu8KpuDvQp3VD5UclCFVSutALYTGh490xlkrHOX0e/9nHNHm+tGFmBLWXTcBmsvYSBSr
qLgNOADBq7K8+RFUJiv096k+VYClAgkMV9EBreFR9/eQjRwU2PINkDSZSU3oMvcZyTlWU8GTrt2k
3UXFVXnSNmqgPRTzQw7Gum0BxXecAP29ZicrLf0cPUviZuFHF6DIDRunSHtRZP5KDSw0g97U6TpG
UsVMnOsEkRbFeiq6p6IsAD4ni8y2V0PRkhQ5y7F+HQ0F8GnIzVxdROX97697oi/919seNS07Glzl
JPWxoJLQ5RdGq4GL0QQ83N8HOtFOQVFClUHp6WA6jxFz9WRZyG7CvEQdM/UvKFwQFdCwQLZ/KM/w
Kb5BYUd1ZAtFEPRxNFOz8AX9+xsONDlKRWN5NrNzk0j9IsyKy8KYML6vMZRVCkInIu5dehOFKkKU
KahebRnPfO2R/V7PvScHfzrAKhRWcF6keqZUSFkUqyyXKeDtxzh78ofuorWRsXFwavHt1aQjD4V9
b1spq6Dx8OS9Vqn0uqrWH3wQl71m31pluun82yCYbvxZWTaUeUE67ZL6HCjl5HcVupEgfiCHH/d/
q0AyiwSPCqGKQNpNXEUHheh1Fj578rua4FmxwaDVewyEC3UufMYMsRpSF41X/JEo/kwdylXRl578
N4vox2BHDawiMIcWk2+arvmyjQcPpReUHG3kMQQWXjonHnAiyoF5w+xLUxDKRkX772VkSGM1JQNk
ftu8HKBkSLdEHDSzft8Zp7QVLLh/3x8LKIx+9FaBMiWSOQhuevcWRHshQ2KS76JgKoQVorK/yJAM
s7J8GSnWCvflPrQJg1vZnlwDMRFxPef9R4ckXAUXVHWI9o1XotgtWv5wXsEYmxT+x7NYvZNf/8ej
H8EMkrArgjwAk2pOFcIkr9T1EN2olL0SvgXymlQhz11IFAMtAjTWF1K2FgcFmRKaSmf3/Skdyr9m
8uiDOTAH8pDW+zdEFqxijNaYwOYqzFSB3lZrPrFkVOsgEqvWucbIzwXJCOU7LeW3DG2Xs5Lvpxrc
tEA1UG/AMHBYOW6GIhhCNigws31/qdhfAi062rsoTzdRg5dU8Sqyna5+tMMcW3HTlUoFO41b8hEa
b680RPzQvG8A+FLZE7gaYSSlSYgXoGVB8vH7YjyFxwLpjyYHvEYT2PZR6BwLKZqCHpVbcdV5lRFz
60Wm3HyM6k5FdevKj88lNyegFFiJmLS+wTbjcXJ0BkGGacoxggcuBKME+Es05KBcIFNfg23w7xAE
pGgFiUolZ0U2UCK77iNtR/plFV4vv2vamjRhYeXDTuwN4X5owNxP23EBIUQq62+UizTsoLVa8Tki
9rnnP0rOlEjymdHq+wxtyxtfQXCswO8LNiZWWcFles4h8HtGjs+3nzN2FDHszG/SuSq/oztM7M7U
Lyv92vdQW/WvRQJPqKJvpFHsk8IviVLY76vk1Onyc/yjba8OnaP44o3pvzA+qGfaNQmb7SyH4JTi
zl+L42hL22McaCpF/qtWAdaG3p9y0SBUj90qTWnhpEcfjZtSGmfLs4Offk3QPSZSnNY/RAopllLd
6XnNsdvGoiEWcn0bz8zlNzzpn48JkJx8BY4L+MC/T5kArhO5AG+YBnei25v62qU4RkHvKzCIKn8j
d5vGpo1WrCNiaKu/tPJ8+zhiCff7Zz0ZP+FcwfQFsOUgmvP3o0RaJs1KVsRXhRkvRInfuY8thJzQ
CIEtu61a9RJFG8GMyugMWOXCiukToDkZGy+aEMrzjYvfH0k9dQb/fCT170ey6yScxohv0DjXZZB6
Ell5mDd3JkDbYZUCXGi8/MJxpJXS3feK5SZcB2l5lZTwP3UM05FI5bx5B/OB7d8XUotinUr1ASnp
3x9VE4/yz4cUGGs0anGvOnbq8gNUDfDtRC4L5GplbDFqgusjENdtZb2bVbxFqW5dhMU6xrsUiLmh
+56gFurOh9NkF8lkLu0e0KtxgTi1joqYwwVXaJDROKtXJtfK/KOYgH5wf03ou9XcO9N0uP39PU4R
TUBX4vBrQ28RkiF/T3mRGpnp9xFpD9powmdSVY012Hudtn8ZMLGUUkR7iT6dwCIPgh2sK8szTyGi
5r+z+Z+nOPrwdaS38Ifib6kWYedpiYmSX0lma7p/1StdYORGUYe3EfJka2TZnhv7mYc4/UlNB296
qIj/UJhisARWKvmRINkV6VZXdyXrL9Yp8dLiH9e+dhX45lbPd3gAnhn79AT839jHJ3EZT7HtB+H3
crLYY1Mx7GyEgK0EEAZrqsMsJJI3wOJGeVr506faa18atmjnA8OpQKjCWIBOBjtVPRbN6yhHVTT0
WRH4J2KvkKxReqNAY0JSPvPWpw5T/N9kUViQOWOOjpZ+zlWla4GLmeq+MLdqeRvTrZlVOoI73+u1
TUVBVQ7Wpr7IAzeUliGiBPLNFFzpxZlr5Mm3/vEoR4E5A3JazBqPwtWmQ9GbS9Qgq9gprM8Ky52K
cj/fWszKjzpH0Zi9FjYMlfTII2Hy5AAFwtL0HLzsZHr3Y6BjEQST/lIR9QzUBm8F4AHjDqxCE2z0
RyF9FN0pdABk+dxHFTN1vJc1blJUU+CPqsfod8dvQfvYHHE6Ndvcdm3/yfR9JCRnr51pG1LrqIJl
JTcert+u40ze5HsBAJdsfIXTpI27MSrOpJ2nttfPZzqKckkqQfqeyTrFxfXbK+D8fUTUiv55byGI
BpqNsY6FO43Q9KNaxhIETRfnRueuFqWPyNPS7tsw3zHGePm09UN+vlrayuG/2EuaIizb0G+0tGPZ
J5PWe5WNFHciVFFpGhTqKgVYIpyB4dDRyBcWDF0tUSL5rBN6yKAgcWJFfkmUMePhwhqbRXk2ezyZ
8fx4ruPl0FaVk5cqYoINlfXgDRDyVu7ApQP/QnfKomJsJHuNfZYiPIsLKtfZQ9rRyU7wmv36fZLU
UyGeSzekDBUhV+W4VmRmfVnKMfU+U7B+W5wgnIM6JauIloroT0R0aYw0uA5s9KrHrfBqvuuT+HLK
nCUi1OJQFGJlnUzxNziY83xxlm16qgzKJfs/z3i0VsNOz2Nfo3imYmKUS7R30Sz1AJJZ9AMQsOaS
8/9giyfuXf+s3h+jipn7EZRMdHwDs2DX4vj37f28NII1IEPrekbCYgtYgdwEPw+PopKurX//Lt91
1n9G19BDAEZMIc84uuPkhSLbrcFFFI0OP0zpjSqgRBAjL3ej0oIlwceipfHb4wAg4TWj6HctTH7b
4haioS8HJ59VVM/ZUqhcJ0F+KTQ2gCbMIKNQrV/G4xc9C8ELowoHf1MDpmVyY8QrSQjYGjWwYHV0
M7pQVR8/wMEhr5sSaix/DI3uMLIUo9WuM4BuA8+Aeu9FAiYXOFjXXotV23TRw++TcupE0n7MydHh
qGiyYTQ960DckjOwm5oQxI+Gz7OCFCeTQJweFYuqragEiPD54+OP1uQYaZQz/cMB/8kxxQD6EV8R
AS8A5ie0cazsjatBiIx1L+1/f1Hj5NqDRwN5g8CpfFfpfwyvtU6SGZodfTuK7ABqYDmrbmzdBCMw
7hIcn1IsjqIixhYTZMmcr6k4xVGzBCPbtvTMZXOnDIabjBRpv61Re2wvBEyUokFDTtv3B4SGhABe
akLgMHatNV8NFBFEZquGwBLIpChSqcaOe5kQSJxUIhCq7IO+QE/xNpWbq7rSPVOat9LcXQzYyjiw
jWw6eQlNqSlyvKm4ALdxZmpOZUjaj6kRU/djaiQrMAU1g+iprDWsGaoCDFuGGEuMEXy4aHEjHrIQ
41fNTQfed7QX6WQvRZWpAWkFEJjyuND5i7UXgOVuWn+aVFDFVQ4JcyFEPCJ0biSL0i4WJiUEQdW0
YcOmy3YcLzLExik4Cri4xS4wXrBkFLdiMV8jjjzKuk7vugBomAIWBUZ86+O00H9Bih9lxB1H6jHG
Ct1cfiDT2CZpt4Hbn83eTgdN07YQoCSXtI9Fup3JjpRO5fQrnQYbcgTdSseVrTVh0+lea/OZY3NR
nRNMOZlW/Bj1aN/0cZHLXcBxYku3qb8CQXdW4OyUbailY1YqQ8aGF2+JtOPHCkAUw+oN3JKvcGsw
kVlSERiJ9cRrSn85aPKyAfCpINE8RjMctLXavoJAvPP9gsoZJSKMYtTc9Z10gZ7Ays8NL4xxn7E+
LcCvSbgVpnwWJy+XeUyZtmp6zlFZO9HWE1RP6PNsb+0fVd5Sbu2xCGaSfHCQZVxBlss8R58ugIi5
bbyKEuwEqHmrdgi0wPaYxYIMSTj1EZlHE6dEe48htGwduAPaRrXKcLwJnvEGW/tmRCO6zumYR5ii
IJXQs7rOKTGfIpUgUQN8DcdqltixnMcAjTvB8YjDUXFAkimvcvzYhIFXoXpdoNGkW7FX6YE3PVb1
QezHEC8kH0PWAZywUDvtMd9C4CapgJki7w2WMtTUnmI52zV6/D1mnAoZPx/26CRHScWYaW8L9dtX
VJAxOEX2C88cJdqjwT4PZ1Lr05MDicPCVlm4uB6Nl7RFDv1Q5vtm176+KmaQb7vQvtOG52i4KRIA
mKAar1m4cL7AtiBpRK+VdEZa0mtLp72ut24nvQc+jkictb/PxsmaIoU2qm3iUqtrR+mUrwzRpEg8
Hmb0kOGnAiMTW6gnOzowYbCO+icwsaZel1S6zox96krwc+yjqcnMcpiCnLELmiRYQ+H+5iI0JQrG
PuAk5VARMhOIt7YwUsFmZDhzq1VORSiDMrtGVxDRlOO4qI8SSgfiWiu4LyYnqYGMktP3NyH7fuwe
o2YbZmvhiSb2W4Yhim7bj1ry4fftmWc5Wd0zsdEgBtCqRGPiKJJFSW9FWhsJHEExmmvnQ2+zC0RT
DeFhccHEFDtbIwEzmlXpXFHoDcSOzr5KfSfEm4kGLXgMElBMSSRFW5nVUpke0io/8930U1vo55Me
nbqhXU2tAhj8iiZnZjksTXzjon4FkwFfoGZdS/VD3iUCHp1W2UWLy1JPRwLvGmFcT0OiQt4uw4QS
rV2hQk44Exa8hVwtUKznReP2cnxyPuTyWrwYUB3INDbeAN2+h/7hUGzFZSs1VNTW93LxGtIBCinE
tUGMJZCLOU00xcse8lofofzyfmbZii1xnI0jA0bUlpGQoMb594ca1TSv22GMrmr7INSEcumQYvRA
0OMeizeB3Ox16qrkg2cGPrVffg58tEJUNbTCsWdgPWegnPNtR/ii+Cd2TPDF6CCLmSTimCV9nhn8
5EdXhLAOFUCwBEfNsEkPe+h2PeU/CZgT6Lx+gek1REFM2COARGSQrMAEGoK4iE3VDsKGRjWy+SR4
sHMr6tFnHulUpYjqrGqqnJ2oox3lF9Ko2SE+0t8VyZTKZ6NYANQWQKgSFr3Z7cGuCYsV1EQSmDj2
lzBDUAiyyNmeeZZTVR2gOWRXAJPo3x3Vx+JxHKI+JpCA1zOhqEA/GvDiolzsCruH31/85GCIdorD
lnu6ebQO+lCRE4j3HClsPAtvGsayYXYJXh2ckexcNf9UlOT4+r/xjvZ7B0GhH8R46ghfdM36Pqt9
ceo2B+oFUXYL2jpNl7/3lJ0VtVHpA0tb3QneiP9pBmtxj4+sM7vo5KL5MdLRvbFP5boywFFd6fIa
et8Ui4pBmaz/i0/0Y5Sj9dCi5hhELVkdFRT8s5KEcxVcZ70TOD/Lnha/D3fyiorNAkLuzB1zeLQV
MnNWIwfOh9CNhXREilHVOA99OzEBC6lpDuKvFabrhN7d2QVysgmLlgc8auj/6j9s6kLK4AKUZOGo
bcCzWMSwBoT/JQfEHFteAhtKoD+1Q1xsg7S/BQOK3+WZORBx9zguo4gBTg25RAwujr5sUPQl7K04
EvL+giaq6lvux+K8YX8QivB/GJNrfYL1M3ydGftEFm8rNEZIpHD+pGv49/rNwQXaZQbfDcELusCp
lLvKHdg8KiC+/wIeHwbQ70N+q8Ecve5fQ4qA/ePmQ/PNb0wbYJcKg7SeP+36jisScq0htM8NNwj3
NUZYNQhMKsalG6dY2faf3biXIOqEq5FLEcg6tyM8heNNrNy1keRVztfQ/MGpxASahiN8hIm0H+Fo
q8BkfEQzMkVTwrz2n5K4hE2D4RlmJrCpKJiHhyzoBV55VD0/2jdFspDKW3WWvKj/rBC1hZHiGxbk
Kv9qwgMuDAChHEIQAhwdNFAwHPOq6E0Fn48lSnMBKBYd/lHCTMq/r6FOxOXVmSn8d8Ewg1xtUVww
EAEQC+rHDHZlqA1KiCifBS4GeSQ8ukucGRugx2fCgVh6/3wrAG+AKTVWpnoUseN5LulPOd8aecX8
CuhvGuE1wRs7p4d9qlZIEPjPUEfBWvZRs007TJ3C+dZxXiPjec4PFlD0bp1jNThLu0nq3ADpAS32
pvbOmZ/M+mpMD3bwrEyDO3SyV+VruLp6fpdCS7KeK1sUW2Mr3SAjjgpwglCXkS2H8kZu1s68V/z7
qXKgPoL3zfGuhlqm7QFku8Y8u/Z8zTNBGPiQ2BSN8VUh9WMG40r3b9PwT63ulEw9Fw5PpGh/TcJR
OEyy0pl9hhXbsc/wiFvm0DPyBYeKKXmwAVTfg4Dy+3I6VWX5a9SjQ0yRVdMKSr6y5bgmUQ/eOXVU
0rKpWzR/hN8sELTfxzwF0UUgDiyVKUQm/mlHzl1fTt0wiXZkB/qNXbSZUS3THov2fqovuzqE4AlP
8j4EUWsElL52ow8n61pDUqOUrqJSxT/3rvZf2uIaMaZoWIzqM+W9IOWuqrpdsA6CZWeBhMUOFFqc
2pBirtV8D4hAMreSfa/AkUC7WqYRK2X/zRb98XpHUypRwZv98H+1BdFyJt0FJ4u+8llDmlM4WSZS
wD24qAt117+DAdLQzeT4FKuE+2nAh7L811kSetHbglKiIzmLyHjNfFi09T6mMiEinYkMQvPaBMaa
/FvYl01wOm29EwTkAiR+iESG8A8RXZEUPFtBcbCHmOrTOc8woc5dkTBThh3br4pATIIgQ7J2+KOR
uoMdkpHdtcGf3lrS8Pl96ZyMST9e+Oj8sKS6B/bCytFhxyJsVa5p4gsT4+EMGORUjYEGNl4jgNNM
ctajkIReuV+oOVMLdRAe6TzDxsM4zygWjAgZGD9MxPaw6wqoC/3/vyQZMtANE+8dvNH+/qp1LFdO
EKuh6NYTvP63uUk3LWvODHTKToe66n9GOlqpjp4aUWpooRDnFPchOr8bzt6VIhH8gFiGgBzTyvaE
8Y9d7uY4u9L5TxCpk4Emmc/5KJ97+1PFJx4KvWAL7SIHtsTfr18EhhXBhg2vtEReji0emiZHtIIo
9IjSf7QohHMlshXCtNYCgZOUOwyYIAvV5gAFvcfEd1jJXgwBq0+p2ZEJ0OejDV3j4vr7lzqVwtq2
gdWzBr7M+sePqBhTR65kg2dFcN5X83uB+E00elY6EqIoFZBPcpPLAO/GVXZpszMmuz2TVZ3+jD+e
4ugzBg2F8r7gMwpsPqxLJfUC69ZnQ6bjH6VH5wI7RnjQ4yGiVtjnM/jGO0l+Tsnp+/zu9zk5cdFj
SoCewiQWMmpHMYlCxxRVDg+DLRKJPYWGAi9daO7pqzKeuRedCgc/xzoKB77aZR3mHuEVhQXQWiMs
4mCP48pZA6JTRbefb3Us3YUknRQlhRlejXQM1bWE63Sil0jUUNHWdiBLvrGsWzL2Bknh1NcpW+vf
l9vfZ/eUTT0JOw0KUYCnBni0O4Ku8bu2Hpjech92e9A2F4khuVr/VcvaXRbeNxYo97eh+VDGypO1
tR9rkCKgZG3bfl0LBV74aThOF0LGiZ5ca5uLeJo3On7O/qhet5HhqhBUE8dT20cbNZH4FuNY1+cY
SMdbX7Y9DeKnXzeblIo/UqDkwTFOApH5mVPlEvX+IcQNzcaX+1WXdk6tPUxKdRlgGFdhREmD5c4s
tprWXgoAXAu/no5TiPFsntk7BQEBOe1u/URfGcaLNTr7EViDVs7bzqzurGJlzIeYrl6fZFvHD720
t90cb7rf5/nk0crFjK2to3oKBePvKBRHMmrfjRxeCXEifOuRK6YGiPBPp+abODUu6HtzErbKZpy5
nOHXLUqxGvjO3rkYYhMhALRqVg2mgRmeHQs9Um4EF7jn6JTGC7uSAIyMLlJwJUzDYkOlZ46rq6zH
tsNZFPOfzimhVheeSS/SiLSngJgscajPee+1IxGGfjWH0GCrN7+/uvK/iO3j1P/n4Xd0AmlDBhi+
5/DLUGTgWowkpcWZL9zWqIqpJIi0OEivE9jcvnkQQQ+8oYedpXAG5z49wJoqO3wfsv4O/ZBvIHPw
FtHrEgepuN4Kl2wl8YQ+cDFYS/pBVvIl/FRz6Ac7g7alxSQDy4dEAR9lohW0Na09BIW52Yt+ZRFT
OJLHZd8iZs9uBE02xDNysekqwCoD5KaoOCYQyJva3prSZ6LvRZokPJPKfFrq0ad4Hwv9EdHO0Yrg
oRn0i1IPFiJTUoODRCuIyiQXK7InY1yPUbRANDnx99mqr19RNG3KxwxVHAqnRoMxG18HeCNnKfgy
vKzJ/Zgj9BC8770zzwthx8ufEbMj41KANkzWIdlDGI6RL5nVnJT/U6esL6MCAY1gloHKwXD1Mn2p
1JcJ9X2H1TjSAF2zaG5aHV8E+c1q0m1qNWuhqFPR4ca4Mm63BEGuhcLvuY3Ybaha5Cgj0RFAjiIF
G6xS6UvzJb1wFxV5f/qjmpd4kPMlKf8h01PCrm/rSyJJHxauWSnLdLoF6uwCNlhIqMgkuQXvat+p
89LkQ0wVkfGlN1tXGj4sCdkTfl0z8WapvoQBO70rayx3VF9zQ3VnOkTCOLBJg6Xf70ler3MOrIAz
X6hZTUO50NgrSBdK+i6pZtdoMEqSF6qQGRp2XfM6DAhCDZdAGsYiuwIJNdzlpPf3LNkApqqB989D
Oj0l5W3u80w1GqecxmLeqbXkwrOYfEBMmfD+bg4SlXwS4ikCXGXLlya5c2PACANhgOWcmXz1ofzd
1CzKac03JoSBglwGQJSlYhVmd6LALDzOxQfP0eSv6NWymgcaMQTqGWnAImfjsJ0RXXcLfGXM20Cr
lp18EeqbsLmPG6APy4z6aCxB/ZQesfkSXS293MuwlpCgSoZtKL/62PjkeXmZIdcRVd9yb24Q2Tvo
yAIDE43LxryXaKXSjYpTZVlU8zIGNyaCEziZopu2joShq42LAHh10EHFsBeOgmLfhCUZPbApk40D
j2PF7hP0ZQt1GVwuHdQjjPGyBMdj8BtEAjG0X+KHfrnO0m9edsKsiE0mdjpyEeyUCF0Gv2hvpejS
bG9JCuSycxMdxxiH8L/QUTCMfMszQWjx/8iDrSYU4oEKfzY2dk5cWBpzT1OpYhyxUdiOEgTwGdAy
yH6TV4SXTL2MBJ0+FDTIQbI8YXIusfi1jO9arKmcgkJL8rWU7bmR7tiZIWQrLhHiM1ApYM8jrMOd
MEBmiQAVglf+Vl1tDmm9zkIa7KiftbaH7xnVStF8653Ci9Egy8b2KkYVKm+kW7Wa1qVeXhBw5BiR
i3ZLf/XGnF5YW8i5Bgj2Dgp5LCJAFuuct/IHa4sWvoprHBDmzYCr5tgZLrarPKqUhWjcBGsUSEC/
oC9SOOhyCLU3oR2Vw0VCB9xxSCs7dTsHyOAg5o9uE4Jooh3YAfHwux1Q/wfVuq1pJWQTGoAhdhLD
K20fYeRKoTNge8bIjlVd5NESKsOCCIFomor7vPIp4CLghyRfrIyEtUjnTHpJ2BhWUmA1tBOwHM3B
QyV7LROco6DTo2F5iEObdjBdlmrHl5Ei9Qp6PUyzF2AqE4QySmjoDfUmjUqIIZFgKIiJRyhMho2C
wPrMlV44yChmBfHWXBmVeYl/QKu/QiUe/MEbiv8h7Tx741ayNPyLCDCHr+zcUitasq0vhCRLzDnz
1+9Turt7JbohbhhgBndgz1STrDp1whs2Eg5DZXKQBGWnb3cJ/Smzk5mnrVWkd/7xi+wMn/89ahso
KaoS1E5IWiriWyVL8C0KKKM5k30H5E8NIoiCXbS5LCYTH09WYh94zLgyMNfbS4EqmK8A/JsivZiU
fsPGk71gj4gcYBram7jSglcrjTWNG6GEBlEf9v62IBzg3aRQYvEHHGuL7IoJ4kQFRQaFXZgYhXC8
SZRVIr3g0dtRLqaLSg1G7IM3VtfU4OFjnnkbgjxwRjXiJvMfhXW9mHf7zxiCbdSIkgflN4VULcfF
rtlxDgtIKMEP4D12/zZ6WyV6jziowwgf2p7cupRPTaaeOHlmD7og3WBZlYPsMAKEARGoNNd5Xt8o
PXxEC5Upc5UwG2Bc2JnAIYZTo7ODYhN0t79COLEc3/RkpRANC7GBebl+kos3FYpMkilqBd9JMKxI
nlYkzRp7lcEqtKcueguRm2FAKAkgVoNHZbFliLAO7sh8dw5746kdnW2jXOdZsZKU20xTPiTVTPQd
HeIu/3fQQ9jcIGJEwlRnCMOw8+sEDePyVvxCFBdWWW/to2wzKAkGRNkd4gXCy5ZK0lbfy4LJLo1l
MLUte0dYCdTpCa8taXomE13xqpMOzyzuEoaWMoDDWMuR9ea/ooklBsdgkZm5uSIlgHow0eP2ySP5
3ykU8siCEfLqeFqXhnZAX0OMOoKw2Kr2IYnfPiSP6W0SPlqI6bTjo9je0m1w1HRbe0iSyU8pM9wg
vJwigG7hRlw9ADtFhDLoUCTTndodZPmk+ijlFA/wRknN4idMCsLysazzA2FPc4Ytgx7RXxUZB9Av
UqYalp4npFL7aK1gutQQP8TPEZxFESFJ1Asn3AFNg1vtwL6MeJNUlznaWphsbMXYNIYXX+8mpOyi
5qH0H0Saq+SpaEFlRX3pm3vgNYQAakLhXuw/moxBMY2OKZITJ1r73Bt+armD9TZYABkkIL31TsDb
eh+DYfMDBApU90OxQADXqnQXNPmD2FahXl0zRXHSQ38q7Wgd5wBQOnVrmekO+QruOY6axakaSMkD
XDPJM3v7FUhZVEJkJ4X9Qy5rTE+4XyNAzkX/HNRbhKym8QiyhZR+iB237904dFOPKOPWVruyYfYw
XeRpsChA+9WN0udOljap05Kyr5T+NdHMXWvVW9EsqsmUY824EUBDCRCo2BzCOD02T3J6Et4vIzqJ
vsxmGpH50E62TtHE36tvk992Tmazn6LrSgoFOC1OudembNWpRwedR7MhhHGvt8kzz8Qo2cdUbEwe
mtajE6i5iKn0ZLHscjGpiN/Exd3iWcpdxn0sNGoA0gjVuwu/fJIDbk7uGvtkMAKL6oOSopWEsjF/
IQkSNyV6teGVCFYKUENjzLZJdZ9xTXAdE8x1TF3q4Tn6o/0MC/Mha/VDRDT/sDS3OKpPwoxSoeok
ZhI6Kye6VlWqvuZRsfq1QPVSWkvdY5HDTNOtNUCSS60eXDJIIKGEVXEu2+6NeQSnXfiSR9INrblx
yDYiVaAlZMIpz0Z/j5K661S3SDUwawfiwaeiS4oUql7F9xadIiVPTjbiKyBUtETfTsMDsA/6fnHi
P+SVzdZ4U0J1z7XKPS7Ch9Ug7cLLGQfbbR+4xwDZ8kc9WsMGob88EqyI8B3qZj+uYqS7kKUREEsA
dVipEzD4UoQyUcn0xuAKJg4/XTQNggLHwYdG7X+C0VUndefJyWYc0htLZd9FbkexhewAkofNRRDe
I3exruIbfjiYmswKyVrDQ14ie+y/F6hgQe5MjOSHOV36oEn77Ef10EiuTcmjhPEGleIro5JQGgP4
YGzVcgegSsDwxi7fahjftBd+u5+oX4Or2Ie0uSVmGs22x3rQvwyjVZy8G73s2gYag8UtvWApvxQ5
MQdaGLGDwA2Ru7QZ0mToRjYkfjlTf6u/JiixAbskOIl4KcAnAvyigUZu+5scrZ4aBjPbi+iCRRv7
X2CICG+/RbZpe/kGSXg2OINigHBRpu0kmgCkZ2N3S5QXlSEXZUzGn/G4XQQ8j16NgHmQ/FXVhGy2
D1QxQH9zF2urJn9kQ4ZNeieqEE2XkAxEedC+If/pycb4qeKcMs/YEj2kVl61UwWImtZ492CO/hUo
fuilIiHObOMQITlrpM8V1f8Q5ZtcApQGStCxkNcUGUd7QpsOUUD/0ITPTKda+Vdr1OtRLlxKEc6O
hIo4k6d0Y0fJitu2sN+ca6M6UIy2Q3olSnCudeQnA3wTrKrekkgmw07EFC97ZDtSpzvp8JjXwWpk
RTgNcfyc/i7s55LxDiqRIP4ZZ5MvCwA4dwxURBuxqPzIbQ5xdt0bwOlSnPU4hjqWfRYKSqhdWuwA
xFORMUSfd4e8AlIuV6X+UlmV6NeIOzBKEQ7YeNmTgHaJuQd7XE4eRHwv/Hy1v0oRwRJaFhHSFkK8
CZljVRiYAwTRqWSsnZjIU9qqBrGGPTbZ2akaj0mwNH0/NwEHAIBvM0hCE0+fr00er0hsTbHB47dk
w+UjaT27jfBCSkwqQud8BTJtobsiBgd/91b+XXM+WKhzGMMdsGZBLCUdi/qj0Qkz95wRMsomQrXk
n9k/7VLTO9D0+P4XnGvQqnwnC7aMgb/DvLnj55ZTtDR3xAULLaC4ZebPxcXdrRZLEhxn54ufV5v1
poFq+nIZshrtYPY1r1igm1WLZlqwIcAJZL6wiv3+Gc+2xD8vKzrHn8bkGcxyydB4y4JpUXccaTSg
TLSTjbVy4ZV07BL2K907AlTrO2uw0nRwFYgyzbAO7Pfvf87SK5/1xEs2sVfjZ3nJYI7CUzNO8O1F
WVSsiLjfr3X+jQMug3Rhg62Z05ihf6teLuQYRG4GmEWfBFOCtz30RC6sSNFpW1r0XCNeVemCo3yP
3cTcKjDT2t5RzJS5nEz5iVbaieyOy2DMlnBk6sJS9gzTFyttK+UtLG2RAnNWB25xrrqKdzkNlRBR
A8sy9g/xFRLGAbBs8NsG+hJksT05mdP88bpfqZ5tI0b/IP00RfRSUepEd9n7LVoVC9/j7A/mqGky
qhz2XzijMZqQDU3hII/dWq9uug6TKdczdt5bgwVpxm2Ide2eky9msaQETbKv00tt3GmL8JszoYcg
pwnQmmJjV/H1UNANcbIMqBNesCe6SbCAuLKYSiftUpATU4h5kNPADtAmxhcKvOnXlWxU8kanAbAu
qnTBuh7fFP+RTh5SLZw4clPxumk1cRkvvG4RUP5eWsOKxAS3gqTR16WjctS0PIJ3rlYvmlpv4yRe
T8GF0iCarNEGVFakDDL9NfmmmCx3Kls38g+ZvFcBHi38lnOxHqIkHXaTAb2uia3xKQqVdV1CwLMA
ISLdLzpqA7tQI6iTi4bor0/qjV3SJMqP5kCFW940AT0hUUN+/0PO4GDZeDIG8IahYiQ3eydBTwhO
M4d6MbiLwg1pNcLqVELYojMUXA5B4gr56xvA+dM0FAiAHM/uVbMMbARhzBA3ZKFiHPccUQQRw0fE
6ZuBtpT31hU3JLIUw1w7tHuWXVTFFvvuN8yeOdPDsBlM3j39RvIJOiA4MTMhxByDJvCJLogoHxYj
4dlXbTvEQgX4HN2cr5+8c5ohHCyIbwlan8ZejDwcWrC/qBbprYS9uvBpz0UXZPxgsYBV0JD9+Lpe
BGs71Eb4CD7jp0q6YMbEtFtIqBc/v99EZyER4kAx2oVVyL++LpU3uCh1NnhXspZJRlF6h6qYgEOI
BBzNRQDEcMnoeA9/vl/53DvVVYDrMowj5rmzYzTIhayn2J+I6xP6SwpQmixfjB2jI30Z0eP6fsFz
L/XzgrP7WssRny9SkLDk2GTntvTGYoqxXnShWlpoPsBWjCAzOxaa7BOpEfe0EOLxRVD+fz3R3OSQ
FkIwDAMIYiB1zKg4/vSaeH2LnPmFJzJmkT+DlpaNOguBzWEVIBukAcBzFvG753KqT9/IEFfQp9g6
hF5QZwGb4h+UDJwMUo4eFvf/iHQj9vY8mhC/sQq2xFX+kZV8Wg0NsAI6K6sxnGSaQARt04+9LzC6
dbumeESr8/tvdvYJP60524WyHmaZUbGmLFrjknH4B3MajoGbLGyPs0vpMvHK4umAbnx9mWMbeHGY
shTBku0BwoHeB7hSbun/2w75tNasIrDjMPZ8NIEui3bHYIzKnqEqBejiQucD1gc0ny+GbMVsLyoS
OBQnA+FNVsoMj3GK2PrKiYwYuwfR7i1oFnIKuAy+/3RngUEG/pqWuPqRhpp9u8kLMwq5jN1Jx0EQ
HkmCxPTMVIuj0L9KzL3BtLpt2U4hIljkyV73+P2POHcUP/+GWXBJHWeaTCvnzFe3ZHwC18lZ7Pkx
1hKM9OxS2DrCJlENIImzw+j5fdyAIwZI9mEwzMxCEJ6A7i8S28/dBYbJ3QqRBAT0X6SBKhiysQSI
g7uNDToRPg8NcCu+VUtYcCy6vI1EtjI/+wZoJo2Exiannd17+pj0aqWTwDMErtFS5mjQFXJkEhfG
P7FoCSEbkN56Rf1LNDniRVUd+9xT4xYNaRikvgOh/uv5lLS0RzAv5JZnDNYWw0ar1lHBWNFYhXW1
akt6BvLRpJGZqO9Acy5oB2W9RCdOuZWYIUiNCRoHxPN4x4BQTxh+A3UWE0KMAel5GHSRat0Gwoa6
8jTtisleafm4USmOREMqYZg8PWMfYKEMTUunLyNMq8qdz4S6grUcIJBeILkev+fmtMNMgCTgJonQ
ncbpAeDUVsLSwW9+GXRZwkS7UILwIg8zhl844WRoAbxgleSmNGdNyMBR+6IVrxFELAbeRgp+CSpl
f6vSlIIor6hAIEAHTQU2jepvmbZihbZm51irYe+BdRVjmc55y/psrSiGW9FX0YS8HA4wsVUsKCmf
U+QBrqiy78Hjqzibfv00PEmhSqkF+A71HWZT/FzJZLDYPpIzdNopt5TtgNintqAvdXZLfFpXHMlP
N5Jv4G4jjf8cBILbICSlMmTuUD2JUdDYLfaNzhFmvjzpLKYFRfSfT6qjUD4+eOqTAySYkMowh45V
r75ZrM7cEFqy08d7fanLcE7f7gtedZbsqp7SBF6hAMpSb+lscHsAjqUzzTSV+pl9jOdSXj8JCeQB
rXIZPsY7RrFa+Abz7/vgeg4R6KCvQVtDcJigtH19//ZQFU6SFB8o3cR/SvHSBYG3zl04+8Y1Yxs6
wkKYNDwpubcBgsNYdOEn/F3qigubxiVVFjBwfXZrp20Bh1M3qLLlo+Pf0fUV8kCQQ4S0WS2LetsH
TmdkIxLnDzRIdP3BY14+UgIt/BSx1NcY+fWnzE5B2ulmK3kmrQUAD/mTz+wQQCZlrlKROJ8ieefb
BxxIhTkc6rHGdMv/+9InEa/8ux8xOxJaYUsyaigfjBV+B5esWwHpaN9NcGrIGkP/3VbKSUgRCael
CSqyUKRZeBUiFn/3K2bHxHEyu5p0DeQ4/gV9KHJtOg5YduXVLW1wFaBIz2xhMSE+IyuB3AuXhCpE
5kk7ZjtSMZs+1CfEfLumd1vzCtu5rWReQ4lJ46t0RDIf1A0Tidb/UUhro7kK4ruk3SYg58L6xtH3
TrbX5Rv0RAYPw4VpN4DLGd6tYK9l4TbwA4AYi/3hv8MYP1pBnY+r1QZvP9s4hpJ2sj5BlshU5EZM
5EyMUwpWK5lea+4WbxVnj11z0f309hnVpjXeJsVz6V21UK9vh+B+4eOd20Kff85sC1VBotAig2Dg
T9yqqwjRSW0jdVfCFwNGu7TpjQ0dI60/FMG+XTLtPdO7FW/DgK5M78Cmf/s1qATkaKOuIZqEVJGi
1/ge7oC6DGwXURcmT6ivAMhaeOa/axsWVemW85+Ycs/5BlFUmyTk6EQFDdkMbvRXqXkjENse5AYA
prdt876w5NnX/GnJ2VeH/wuLwxHSVDJD76MKGV7o2wCssWGwMIdm/EK8EnLJAmOSZmuUfxd+w981
j3hsA91iGlRwQGdp3RBGgABLfoPU/6ysB1+TD4WNTslpAGyhHezg0fCZVlsPabJFs6tSblvlxsuv
42Fb6rvvf8zZU6DSmNNMGkdwib9+d7OxAMMaqKQCzOBqNadbXyBgeQl47ZDRlubCRz/78EiSCZda
+rQfCi+fsoexDCe7mJCHojTSgcJBkBLCPmBSmSP/74nFvGloJqJ3A9F3fsZNX8/tImc6wDyT9qMf
A/9YxR4a0ZtiibjzQUuch9/Pi81OcBBFvSp5zAfwmPdzZRNMzUZi7prI4LFxAEahvdL42sHKDh9N
bB2FWbCwBxWnDGuHbGi3DJA1bjBxUYxOijGtupdka/v9Nz9js/z1tcw+eqQ72KZZvBYcvbDRdIpT
6yCLcE09E9muhlWJX2Cgc0x9sFf7bgKwilA+UBN5bfnbpNss/B5RpP315hhTCOKGzlacFXFm3bdN
iVPupaaupmZn4maVpy4OuhO96WgvO8+Uj1OyAfn6/critP+9sAmDBaoVMKHZwpoVeCWq79yYD+2V
fRP+GBaGAksLiArv024vEk0reDTmb45wrsiMXaSCZ334/jHEzvruMWb3r51MVZL4YhWsd2Dm+nv1
T+5fDEu9vKWnmaV9qqE3ZMK8rvzOv9Wvq+P0+/sHORuNKGf+63uIH/D5dcV9npTiQSircDkpccy7
KOIDJRVMnmIhX1p6a7PzmuS+4psZi0Hpy9UdIrmk74FyQFjz//dUs+Nma22b2ig/Ci3gAvE5oVqK
dQsCJBAuwL+AwPx+wXM5sfXpNc4ucyuzMC2UWbCTTkD9cWVZRBMsvLz5tKECe9VmEUvECcaXqya5
joZXEye8RcegpZVmHYi+kZ3QVFjJRN8CN8x6R0LdBbSTFqqaszcTOBoToxlSkvlViEhIaKlt+LEf
MNSY2iN9BhJoHJqhgHz/hc4U74RgblzdYlrpMF/4utOntASFUTErtzQMzVZGvdOhQSY1jYlTalxi
pNyMR+QEvl/27LsEeIFZiM3KtvjzT+crVWpD8W0h0w7aHWQ0hl50QIsN4JvvF/qQIJmHJJFIElUh
VOofbcpPK0mJasZ5XZHaeacJHH0Pkgb2LgwP7a0agML12OOYoKN7CJON6EwKaerBUm4aCiThWW5i
3y7bpzIzDk77MNR3aSuGh1o3bIsGXBQGz14qXVXOzpfknZBZZv6PLqdSAnLHc6VLIdZHMOKUN69U
mIE5ByPUL3uUR4HON67n+S8JSm/A5eLROkHeE4qsFKoMlcAWr0dzWCv1W9zdC5deWk9DhQcmsFpP
UNnGcqWA78epWPiN/Wd565XWoRawXQ/lOeM6TR1XY9hKzSmqPcTUVrYHji4zrK0EUUs4EGdUquWQ
oYm6ShtEmbLUZSJToULfqMX++49ypi3NJ8GhSkijovlhzDZd17U+sqbEb2247xL04kNhbmJ4pL/g
pR9D77qEIFKDGUzThWC7uPYsJnValnL/SjT6naPgXmXmg2zdGGjlqg1slZ2oi5kKm7xrWhYLD35u
33968Hm0siW7xk2Xow1FMgaIbMHtTY6okXf6zvY+ErIAVB5QbPCcYHGQltTbZzu9ysh6vv8t5644
jh9a/8xqSbxnyX9kl/FURD6x2drRN6GJRZeCGguMd549LfaQUZThTP91Ej8tOIufteSgb2Hy0RPN
Ok3DvSBO191riIS0XUDrkXDldsDOKY9Cod7yDt4Un1L/bnQwMEyJ7vJW/CP1Uty+M6XROW0yzVgD
4jEx2Hek6xDHgQYUHT539WCvYe9gz9xuW11f0w1BnprZn5SgehzJaI+aawN/1N5eR7Rhm01dbuEi
2cG+C4VMPyaEJMrpsFerq7repgCk25Uybpvw7leiuvbe77BU2knBwet9XM5+yanQRJkOeFZriAek
veLq9a7FvtmR7mlDg/d9RPgUTlG2R1WwluRt8Stx8DnmpG08Nn+HdWxy4Xf3ef9o2leOEm1LDbr3
FFzR25bjH61pP8lgRZ0IH4PCcntA6TaY2Lz5PWJzKOcYuOvHrH6Uhwk3eFwtp3LruNmqxeK0qkt0
YIJndWjdcMT4F+23XjUPjtxtcMALswqMrX+IEa5OdmUOmLc6yukqlo4x/Eervk0NhCPwL61iKDOQ
3JAR1uFE+ugYd/QKTNh64dVEv7nUgLxDuKtRRIzuLFj7zXifKHQlf0kQt9oIsb6fiYEbVBZhCP5r
8A1cFK8MPDArPYdEcxOawJpVdwx/t96FUf0anEPS3Uf6H8//7Uk3RnzZVL+D4KUC1kVPPA02Y/do
9xKseGF17Y6NhaXmj9ISgFfgyfWNV6Pspezt4Yca73o+tRqxP/4A2V4lyruvXwswbdlRhAOEMu7D
KNqRBLqqjzSmrB8jSiRxMnPqqL7Rbst0q8mXkXxbDNGBegLhDZDN0MRo/ZWIQPbdrXA6GcMpoxu9
KxMHGsFUbjA5FIxSqvK1X1qr0LcvkDz5mJGNdv1IkoQbjBUj3gyDgS5+b0G5K+ubOPiRiMJHfxaO
IPF4WXLVlNXajA7QB7XfqXoVE7YlGsAKIrpb8B66cWq9tRSh7AN9RDAyzVOu/QhpUNerEOV8ePLq
LvsjqYT7CsetDFKCpa79C8kRGGiGH4pyGfDPuA8jRTTa0a1vrkyvwqDHWrVyezGF0L8sm24AHE1t
2lV5e9OZT3ThJRQEIaWuogknaP23wJ5hAMM1anJlOuAMjVszwTQdQ4L8mVtSh1qBvyhRye2o8Ryn
26FrTe9iNdjazodDBT0Y3fnrUsHU0pN3E1A+pIfQazhWYtojNdu6ocHJdW4V6KBgmFqAOU5rb5Vy
l/ReeVvb0R5m0mqMQEWX3Otvpbhu0ndkAde9n++Egnyvj7DJ7lmtqcBB8smFRWrGo7QRQsr9C+3T
CGaYAAMHv3Qtv0mQNAiVx85Dc0CZ0I+xPwjMCiQxr82uvCZaU9q5GeSQLPxV1SE+9ytfclHnLqLV
kK+Hu5GZDm4kUHp9JHDX9fTHHP8M3YmvWKNcEqzrI0gxVV7rxmaon7v+MIqo4Y+urt4wf6e5LFpG
3UVAb7syb1HwWXXFznE2MGcD7yIO3rpa/hGWyc8kh8NXo2aG7nILVfKjydJcCwc6I12bSA4ZOm7c
RrELnHEXmT09sWZdGc4rTvFm4R0baV+iP4U1WxqPN1qZA6IgxEF6Lvj4IMTrBEQ0AqjxrRWw0WyM
ow0UM9QHtffXklQA+4wOfbWNqoDk5KkluFZI/jpwjSX4qKJLQbCWYUvlDPSKiwEymdXu+GM9PIz0
oOAAmge4ZA58DPgDwNn8bZfcsWVT+vzeuO9KrNgPYXNpj9f6U2KsSmdbVke7wPBdPsIbZahPppTF
F4OytU3w9Cv5J6qVAT7xxR5EYNbjC+wcc6Zx40/w6eQIIH56JT5q0IcjKdx9fxd/9H/+uhvZ47iF
2MyQ5yl/oBZGmOlcxkKZUtPgreEmrdyKS2xqSxCepqsFz6JH4xBV1RxmwSNK3sj6CEZP0k6Ni6ve
aBici3VwVRjyOrEunAGlPA+97ypYSB7O5jH4KyEfjLQ5k+iv+Tv1ot1UKXC6JthQ6Hv+kcaIWvJp
F97MuVoIKZT/XmiWKWp+NFpKy0L/oHY+nBVQTrDWWcyIs1zoX5xPDvGopSLRKP7n+ZnhO00KUym8
lKS1quJ/tCr7jU9KYKFeQrZyND33oVh0QxOpz1+f/9Oys9SohZ2ajoGNVjxN7+rQ3Nfa1prAg1Ca
3HWo0FxgZfH9ljvbaLc/rTlrOamJmRp9CzrQhn+TX/jRqiMgpa5PbtPuzBiVmfX3S6pLjykyxE+1
WOKVRSOPfEyn3uXphfA1lLKnmkta6d6T7ACNgt5H/gGIMS5Tv1719cHRtlm8Vgf9oOHeHLzDw/7+
Z51NhAFUCGVYsAXy7EXU9F+yogEjgx2dKwRvUzruIaXIg1VNK9F9/369s2fn03qztxB76PHoUJTE
lqbW4PKj3UP3ZfHsKNrSo836ccYYyH2k8Y2L13ZYoxgUQJUOKGvBRHhb29uUKroDMLhwl6Ao3Xhc
cxQMuzrFcrt+zX4IeYdEGGYTy58z6wCHjc9RP/f6XoX5hHvRVp32k3HXwaQ23iRC0hD/rtRNCbUI
RX915TVXVNurKMj2ufNTUTMEEbqtjDl6g40OELnIOuVoaBVkL7Kkrms/PjoYEXQ4JkOpDP1k06sP
XbBDIs2Q+q0V3WLjtLGN4WAM8ir1L+3ukdRkZUMBapWjo+VrQ202U0C32HnyoTxB5xSSkgMksyJS
d44ZQ3xD76I/jjgqiOt71Owd2bqcHDJUIgpcCXJ/EwyYyEsMhPj7kAaKyN6MQfxLITc1MPYpyMEx
x0UtESqapt9MnbQbUUYXBh0eD4PDORy7skAJ2bnzg+eSBL2sC1cYifaR/mRX/Q+9PpHYx4X3C3Gm
zo9eYcofLCk4laH2S821ddHe+qgZ2GCHQ83aNzQsVFiBTSO7A67Ypb+mXINk1jT2QuA9g9+iRjcc
gEYm4sEAb74eVrMuik4rdY4FaZSDEto47pC6ES+yODIbc4B14RpG5RXmxjKKWD03k+M+1G0VWhLa
vLNjgo6DAtWCYymalfAFLMGPk5FPjg0XmzpB1XSYGaiedBHK8IZsG1l9xCH+sT4pmhs1lFwZhhE3
E66dC+Hz7L306dfNTlaBaqsZ6Pw6qd5wrugE0j0A6YClKSS07wPGuS4q9xGjIwS2NO3j0voUNr0a
E19JTEkM9PwcoFVj/CyNS1Jo53rqNuAuJAlJmoFUfP3eth5JII9YxRs3dAH5yLRrbefH989yNvh9
WmX23vS8aHSjYxWCn6CuFEe7OQJ9dPylVov4vX/dqegXsXUtZorzQbLdTPhuGmDWaLVM2rsp78R9
Q9f2n+2rWg9k8rFxid7A/0EXGVgMXrAChiDaXLOntPNa7cuGNALlH+I73VQyFrk6ev97k+yvC80G
IY4UAEhXSBzglonBaXhEDdWLHwgn33+3c/v98xPNokFgmKMGVREgKd0x+WR/QIw4WfDXFtc625P+
vJjYRJ82vKXXDjpTPBXGSbSmNFxwIAADk4WETe1oJk9ZjqhUubRlzh20z+vOks3Cb1IlnfhscZu6
QhBZw7FJCLnIwy2Decpar9JFg4wGCc1Wqln+E/bG969aOXcSsYwSqYgjG5o1ywYzNa08QyQIUqes
7UYDUurAknvpu+eU56ZH0AWIS1n4waTvk/bktekjCpAlNZjANn3/a84dWIh0lCYwK2C2zcKCFlS1
hIksrgENslZPfISWfqFys9ggPANtE1iyf1eaHZopD/OqzsWhyR5HKHp2Y9zirabmj5i87QkWLbz9
Ac/53H+ebOkC/v5oxeuuRXciOoI+pWD+/tnP3kEIX9rMDWwsL7TZl/DrqZxGFXICMYSR0qAUDNNR
bIoDQH7TVdoav5CM0PTuw9B58uhBJB6eGxJNPLSp3Fh61dSPX6nTP1r4ceeyaQe9aKhsNgr2c3Xi
0lO0VEgNXmq/arQNA4WmBEWDIFqpQ+qayW4w7rTyN/gzQl6mn0Q56CiILyXZVe3VbiWVa0nn590q
/cKuOZd4guCR0Y3TQOXN2ZABF64xCrIAVbRDjxDg9MoG3kLeYGBrncXdhknq9y/k7E79d805LVKz
aqY2OeScvH+AKgAAkNMZhptpWEjgP1Kf+dXy6ens2bZQ1aKz5REHA7tUVyqz09q+KNviYJEIeVIT
kJ9FeycZN11Z79CdEvqPWTXSSjI9FLTB4SOKM3XvlL0rr2q2Om2fUnfrCEbwo5Gsg2nv99Do6bKp
Jaq0tJvKvHtIRmShILGGDx8gx066RqiJqoEB661vN4fW0NaVnG4sSOg5bSNkfxk4rfwl56AzTiL4
6pKYgZ4RFaQ+e34ax6UmJcTnSnq2emctF48oGybp1smeLBVrjf5GilaNsQ0sDI1Wg+a5adGvDOmi
UhkrXXnZVtLCNdI24HsYOYgkPW2vU/2etiBwJQaRjwiLIEMgG3ehl/BS7c0g1ytGmQgMPpuyECG8
rqGyRTeTeqH46Hxy8Q3D7wqdND0dV35zSuOFcKDoohScfXjBZtAVgeMhUs0upl4N9HKgf3vZW/mt
HKG0E9J1KS8zw9yU8b0XHgKL3j6OYY6+UsznCehIwmNAgQTajRKrlgNMfWSGp0DODcKtdD20Ol5j
WymlydX/iZEkLX5GPyUNOakHNd4E6dbML4b0SdNxl+Sxto66boeXUn7T+r1FL04GwvOqM0fwJH1v
0S6wdojaiIw5m372VueChw/Mva+gROKswyI5VgE9b7Tk2ii7LHx/XVT6xdgZF5FsraXmh2LUez+e
7rQmc/3AcItu30jOsdKR7EuRrUPoRNazvZ0kN8yuLPQWEvIaokwnFReowV5Ktr8N0XCLbQPfDuqz
O7gXvM1V4Kf7EAgj6CMHXbKMSoZPt6MXO2k09QzikL02jWEdsp2q6enD0VNIrwkFLAQ6ITnT5Zq0
4qjo/SXh+hKllCQ0j1W0b+TfqlJus9zfFsV4N1Z7C4cou5RB8VOp+HF/SHXv3nkauofR1q71YXp0
ChzHQov2tbeZ8CU2Ob+aryCHtTec7qLo6PuvMk5mWiYrfUr23wesM0ESIxDskcSUH5WFWbrR1Bjy
dGYJUdIW+oqQqogT9ALAXtEOWIyP59BWX9YTv+dTWmV3TQwEkvXKcRNTQZX5FbcXpDs4ocIRPdZR
gwM27RwDSzhIifcpxQJGn8iIeEWPPYLI37+Ccw03AdyGEw4CVhgoff1NcB7s2C9TQml65TeXqXVh
UW4rxi6LVkZ71/nXJlk7k9BhXEizPmR4/zrM/y79cfl/eh3eVOVW0ENQMpRH4Vofy+OFhlp+z/nt
5XhfdsPKAgtQofVKkMq1NzVe1S0c0+mpGcpNozOfDdqdPTmXyXitOcK1gQ955+HhiBFrsaax5RV7
J780h8uWd1eZHECU8TCbpKtkhNBWsHOIFsnOH3yc+aOplB20s2CyATj8+lZ7BaUeJeWtGnK8axAM
MtJfzoDfNOjvYg0JnKLBtbv1lGAXIOCWAjjfOutqYBrlQuCx0ExLlU0/SQwLpKPpRBfJCGGMuSXZ
l5jStA6m1frac7ZGL2AbMdCKpru3ZaSxavQlxRD2KKADKj6LC5vmTOZDmfrv480OTmekSW4UWIZQ
XsF6LPNtpu3hX4wqSpbC1N1ob+0lm90z6QX6DhC7kGCBVT+fl5sj2HLgP4gYZFdCnzXcID5nMs2q
zaV75kzrQ9WICFhOqI7+l7ub7Otx3aY4dTFFxbwHBVAwMhQgfYUya3RkuLKYfZ+bQHxZU1x9n07D
1A3mYHY1PNzyhzVE9HmuHeMuKG8tq3b1cRdWV/hYIZ64U6YLjIOz6mdkHm15Gys3QXmpO/uUOQk+
eXVqo6GluTb6qFYDR3opZJz7+ig4qIoig6h1nNnXtya7LfsMulHQO9t2PHVIpDHS+4f2bXYomPlP
E/LNi8X2uXjNrlN1XReG2HPiXaX0eVCmzYdWvLhf2QJlLNzDJlSwUMtdZPB/cJJn51hY42BXBojO
Rq/i60fxYNF7Ttpnl82r8jrw78Y7AVSRnwekZF6MlyJj7OOmb+iPdTf1nRa69Z35KDUkoFxkbvs7
eplSVwq2xc+03uT8cb2BhcIkj5kagmDNm5liq7UO3jBgg6evN676Aj+ixIwGn4mnRmfGAkFu4RNq
opT767mAm+mqANtDfPj6XHnjG5UV19llFLrTa5m4+nuO6Gy/4adjfcH0I1Dc6WV4cVK3jXa9vkZ8
6q78o7+ML4698V9z/MKezBdEqWkd1/f2C794bNxIPMdCsLHOnEa6bwooJX4qFkVzoAzpg2WlRca1
yT3AFH/l5C6a1fKD8aL8oH3u22tG6OMtimNR54aMLzuSDvEP3nv5vB0ANyWu/5i9wvMbrmv0KxET
e/Ifx1v7Aa9aNo/9oL5j0j2+UyK1aPiJvz7ekTSaPujjlRCPxVwHtc/n4DWW7qtsZT9Mr02yBYgy
viuvgjhQuV0r1kc8aXwfOiay8HrZJT9afqf80JJfvrTqtkSZ861AHvSnNbnOA3JbqMeY2jpWBRid
uYf+WmBDvNLolT23oatqaMe6G3rhpgOXaG2/Zs/8k4F6UejK45Y/HMYNSIm+3qg1rMxt9h48dzTz
76N3L3N305Ud4Me7rpNVmrsxf9GhBKB1r4Ff+S3/Zm1Stx99v8p+aqkbycy1XfVeebSetYfxh2e7
6W87XeF44L3kWMDUq/HlPzg7tyZF1aRt/yIjFBDwlP0etaztCVFVXS2IAqKi+Ou/K+05mOl3Yk3E
t1hVrRbCQz673Nx551C7q3Fm738MMHTXEDzDDvLjr53oefbup4R1jT+09vHrnwfDfzMAiM8u0P7x
ihvm3yrb/lA3SsUumCyCMeqT3Wa/2S2bDcVrl0U0D2ZBm04yvbOGAAYwv30e4s0PQQybSiNeGypM
wPAS9tk1vPla3MEUMVlWT9cvM2vjf27pf9mtIMhf6FRZpibldPqXBlBNtWNBRfJDQj1nEq+BoLA/
QnggbHv/fKf/sir+x53+mstTvd3exp47QUyOng9UdfQWdUTuymRIJ/9j638Y8X+tHA9aJ2OOqvp/
GTgW3V2/qertgG8M9tGi+iUpbop6dWeYRU3v19B697MFbKT+ufBxxmjTAMuhNrarvkinxG5UuHwb
IDFAni4LOLnBRUoKJbCl2fTkQs+5GxviHYfwDmvx6dJB8Kjieqq9S9m61XaymdzraJwBjlGe74d9
etjB1wcFNzkF7I4YsvUzyBWSeOY33dHOgu/yzqTRbLUfnBEd69UZvXB+GmHq/SD6o2BiLWrFbbGG
Wn0MLyjfwrteQ0sKToEvAFdjose3wRkLw4bZ9Vh3vrI1wHNSjLO4veqL962eTw3I3iHQpWyL2wb/
3MkzyHr+75q9kDgQiRGqFN6ScfBvCsJ5N4OP8mbuE5BVlmJPrDo4hzDUua01+57arbXg07l3c+7e
3bu6N+/mDZ7iDx5CdTpn+kF9udS0Tftinx2oVl3AO1xlan+0Fk9mA/Jz8I7wI4FFwk18MrUhXLbR
PziRLE4LzEvFC3rbaz8n1sQ6PY6rf7LuzszBRPYmFqsRx+1f9z26vdM7BGl8kuU8zdd8eMc+Lja3
SX9BiGUr9sk+cn31e7+5uGdOvXDyzdEj1bs7U1e3Nbtda7ZcVi6grOSRUP+/gTTF+IgtbCPnnCh2
FZysrcVu6pz8mYU+7B5fdP/mLZ6Mp8E7uqNP6oDuTrz2FbpXp3Rrx4w/8eJahQWez9YD8umtytlz
TYqUOINzcxbWzqAq5eNxyLp6EcE14R/h6j52Yyg/N8UqeMMWokWFr0eQb0cmH0CI/Xbzzs7VXgQX
+4pcD9Yvyog5V5DNFiXensiHtAw6ARPcwkOASBe8F0lfLCpY21ta09gjrfv9+6XlRKhtfcq180qx
2QYsNbzSn1P7TmOlmT3dJDccvNYlm57evtr3b3mUai0jo09SuIHp/Jkzo0bsRkaAZrMh0gmlYy4X
7sLG6Mj47U5ckh6dhQuS065t+HV5DbO6U9lmQqq7PYs0C6pb1tcFR+EY2fbnYB/su/X1NfcATNky
Vo/Wx89m88V/bNUWdJXWz/fr69ydu5WtWbr1PXe/lwNtIW3ZmXCjIbghjTraeZTW4XJnvsbaTo+q
jvYig06kNPLYVxc3T3Knp2S0Ds5+Y/qje3caB+ijR0CSIQlNJX9vGQlK1ITT3+TCM0XAHfkz7/qi
ejOHRGHEB3JsDZO1PWPM4cVFvHInxYXL353RN5ptRnzuXrPHQH+7OxOriBa05GAN3tx6eXmJV7+C
F8ek5sCMTkz7pM7KJTUOkPdAt0gLpSMgz6TVB7dxwI5bh8ibWV8Lr46Pj3n2NUFuMP8uid1H9Eo2
ddWkZmjDI8zDbGGV9XQkMXPqIIUuOmD+3g72kNDDuqfRkXPFOqwLv/BlAskD3ZyRDp+/XV9Gd+qC
L+RK3DP9uPOHqVsFdNb6nuyX90T5HEJitkNYB4anuJrbedpz5wGNd4ncPanOkJ/zg6s60oQhP3H1
iTVLcFygSAVbjpZCCZ7q/DmjjSqrcb7KJePNK3weye82fXj8VL0+3AbwFXhT5nVPxTRXunBhTSA3
dlVvziGt68LtmjovgGpD4kAGs4LEXGZEaU0tigdbMjOu1s7GtcnwN1f7jcwlliV5wC/pty+qffgH
a4zmFvqZf4en3TFZ464ck4Be8WOZKTt7z3EJmJmOLALUT3SCX48pN6X/yuXVVZCtzmrIPLX3ziUV
kXRPKIGMt4Nbc1Suh/qMrvUBEbE3j+Uc6WfVOa7kk73XPclZ3dP8a/669yp39jp7hVD1+egf/b03
i2cx4RTKfTztS6uKZsHJV4M6qiL1a+9Bac3rOupr2/giECV/bZ54ARkyQ6m0D8HJhnHCGp/3jlx8
/JGG0lTej89q/OfTvSNNrV1pDnl+HhS8r6ej1fq7nB9wR629hdfCP0Kfb0EL+EVjvN0TFfJ41/p3
ZiNn2rPgEKlxHc1iY2rt83q1f6oAUD7DqkeJ7QjQFv40v2VRgTx56x5/+PE7bx4cI7wVUb06pvf4
FpeKDSmO3dCMc460kFyBt563e34ego27d8jePbg+3Na/na3SG15vX+Z76U1cALbuhIXJdAxWDs0Z
bNybbu8enaMzT3Fgh5U9cBydeyZ/PTqUqLOvHmy43sJf+IN74syTc/XO7uCe3Ytz4awTv9sQZhBP
taeO+qK6rQMfuwNn8Mc1x/ZJW4e6JW+KM3M1zpp6xxCS8Gateao7cwHL2rds5k6dKSdABe254EaS
YT23y1iuxb9sVF67nNv9euaC+bVnKRzyYJ0L6+4eN5dQ8/4cwyc2Q2hE1S/Fq36dP2+u4k38MlAc
zRudmzv15v7cv7xdvYs38y9e757eLl4dGv4h1L+n3vAyj3pSO315XpMPmk+DL4weTwzSmscePeXb
fBq97uWY7C3TGj3ftb+hwV3O7NEBOcqP4h2cadCl0xiVOdyjOJc3a9tYI0p0GU3CJt3mdV7l12DP
qy5Ftf5p+I2z5Kf2ag+t8OCAwUU4U4cSPraCaBSLwolsw6Tp8BfFeXzm7IKZO3spg11QBnfOl1cT
X/dgnQkBnLqqewl1T+UMIyqD7fsZW+lFLnt70bwyoAKq2yKvia95f2RF96C0uOfP+8uUnlr41a+7
i+DoGsWhpAM9rDgqphf/0E2OVkr7LGnT3t25uwi4kj23C2tmExWga6WlfbZ9CGd0Bpc9DNruABvQ
GTnUl7k9ZNd8bu9c/ZXSEp65vlir+Nfexojkulu7z+RK0rwpZomMtJFuXPjFt8L7hX9JjuEx5FL2
n0HQrW+f1bvitL+ktQwUr19PnYKnGp1qM3rTt+5FOhyl2+1cki3scQm4naN3r1w5k+E8j8zvhX8M
NaSBqGaMyYqVUHQwDjYI3VctFsBgEk5CeMc9WNN86bze14LL08EjleEHlhv/6MFcbpselC9Z62jB
wes47+Dt3OPT2QaG4/I9h9oltpbANM1dmodGSQGJxw7YJ6KgqOiY3M/6RREHFKFtXn50/u8gCpDR
ExVz6WgeWA5vH41Byc806D/M17M/+HgcXRKnr/mROnuad2K6jInJCFlEk4gZ6Swec5Z4hAvqjIa/
HN9bOnnHYLp9mt6VIXTdyLvZp+JcQxl+qrt4uSzZQslNoy+mnsGcubl3t10qj5VgDG8Z/fFm+AZ/
bzftZuTe0kT1h/wOWR7mDA/56p+fMwvKyWFGOkZ6YpHZZybKpogEmHkcjFaAwvAURTe3sd7Nhxba
M0+grXJlpMgOJ6MMpyP7HGG+GDk6PRLWPdn12K7s7ett+Qu5NfavCxcsrWf8BnyzYUP7HybI9L84
/oiIUjZ1OqUm2eJvKMJsVDpKXmGBwEKO1ii79ZzsFt1HvUJneWij1nX18vZF1NVBDYhFZzO80t4c
/Ik9ULtzuX3snneUwNtqXWFcsAdY58AveHrNc10f3iJfczTr23///HSz90+8Mx6zJhChbVkvdi7p
JdYzHW/9Jk2JckvUgeIY7Tc2cpljtfNsRAQt7OetjYL9z2Iw/gtI5T+k8BdM4nbTtlVDnlDy1oXo
Fn04K53Cb7P8Zq290qEIF4osz8UPCjb6j2i97FvWz+2h/HLa2UpGLzGt90/WreSyMa171CbvnfX8
LP0sasjEkZ5mY/V/rT5OVhpfrMLd+6LuiDnQ0P3/H0gTHgwIGvGgGaw+fxmY90V1NLdTZS+Uk39i
YcANifzs/xdQ4P/CYrkJqbUzFVShps9UMXX/zZRtr9eayle9ljQVGpwxBNtmXJdAM2ekvhFUxntV
HYIWZvizQdC2hrtuhG2MBKfFAcXt9gHVu9UTbVBn0eUebSGXuyaT/mWAZbsiP+JaEPbtX7Q6mZ6i
w/1tht+KhCI0h46aVdvGmWuU4YaQ32gwUe5vR3yK/zxKZlPB5fyHo+SvZ5S//9sz9gvzft6PrZZo
xpuu4pGav9xOCiXKcMmPVCsosCguYz47OeVp/qwex0zSk8ZjQ0m5kzWYhOz7ZWW49x64cJ111Eij
8Gx0VUx/IL/o0lyhZumd7kat6OqjvWyUPYY+6eTl4ux009JtyTqqPmazz5NBbQ0MgBt06yQYDx9z
IuHX4wns7oc5Fq7WsklMXMjWKNBxtcx+6/TGlUS2p31X4N++uk1Rxnfc0tUxOLG2URiZata9ixvl
jNY1hyGfnD177vYBIq7tDkX5Zu+2zqEmgcfuMAwh0QG4RPISJapwnd9tpQGg6xTn+DAPtrqvzdwD
BQ17aEfdGzH2m3ObhSU0zfvXiZlcidKpp8u6WpRAfFfD/RJS4+Gfe0zVH4yI/9FlOBT/pCmD/oIL
6C8wn9J1+nWAPDTpPfN5jAoMOC3SonLZh2ZUBdAFh92vPhTjvktoM2b+OenCJlSifTh4O193z3hc
9mGfVNk5qdZ6NCTVydK5iMJXthlZLd7cqb+Ogbrp8WXo0TnEzvHEk1AuC//C+gUldnCN2YU7a8FG
PAlPge4Cnkz01Q2ndqYz9BVrkuvRIZMbdHgg2s9Zi+uhT7oEuuNVGUrrO/inrS7pE5MP5M6T4PB7
6pehnl6jHY02H54KM5pjA2us03NsMoxGhypAGHiaW8VzbDZxJum28dp4VSwCOGbUTrglpGqdEUsf
ym1JjkQE+0Txd4ij4bMztq9CI3Zhyfupa3hiRFJhijSr0iKjJjh/7XKxYBZf82DhXdcX/2FNiIUR
3OMSqqd476kBPjpfoZiibwSq04gRED3MEjXG+PLkg4NfkfVta78YfnGdDvEt4JwnsZ4eFhI1Mhm6
0T3eRkWokfB4JRxrTTJKesf34Ohzs6cilC/deV/7okCd43MwR5Ui4en75OkOJN7cWMwfamHF82AI
K+zjE+92gDSiW3B73U3sMsd8EhtNjdVgHkiQKB7TQ3APjYDCR/EtnCVE5c6bCxmtWM0LhV/35LwB
yZHByn7M7mRd4DAZwntSRG0GaZbOhLTUt2Hr19ki7x3xXMkhRqzumq52sNR3XGr+GFVZl5SbKtsn
e4bwJJgEZrqYWdDwJ3pKAUWgICmZz6trZKZyyHlqLj9FqrK/pGNEaaPEyCdPRXoZrRP1f/IxahhA
k7xmRO9oZkXdEnzu5+Qx9AfrnJTLIWkz0BuYekBtHAP5KaHhngNgDf79tQhr38A0Iw/Yw5PrHd8g
aPPhw38o46cQ2yIcMOHQEOwRhUuMgzKgeErYJsPvOcgWS8+rkMrqVThJq1DjzSGpkxs166w6qYiz
/C5/U1POM1w9JGXZb3+K8ExPkmBMW45O5279/Wvl94ESUpg9vPtkzHWcbIZDTBVU0ZfRwBV0YtU9
hZRuoqEn7+QxBILF591/3GMbQtIeNME2KYLCK7wFGk0Xa6H+a56dA6tKdblpWqdm2Add0AdmqAML
9MRQvvqHoHHIafBuDErGUAD7h1+Hs0huVocE2BjHN6IW22jhigQXLkPVcEVk028RTx8cEtFIZ24R
710t2Luojmf/jEEgKjBpotHcV0u7/72lH0KysKsQqYXNb7K9falBwUgukFEXAPlxCjSVkhbtHp6C
4zOQtw+scW8IBiQnLYCEyFMjDAwMDyyjTHGALqHo79GVbxhQYuuI6TL3e1d/un7Xyemtp9cwYVDS
QDr4orxOUY9rbxo0/jQQ7fiA8St2q4o5XXuVR1UwzuFq9LwYdNjL+AGDS7gL2nfVxYqWZzN8VHL+
Kq9RvcP771OifR/oKoNxdEGW4k+kb/0O0c9d2BiUX1ufwtP0/FcfV/6Zn5oDune/YeZ2Tw1eKsWd
e+Ljwi8RX3wwXcEUXBYrkXhbZP2oom1UesVSvoafxj9+4PUIBgLxEcAoyE69kqWhEP8DIqvCGhts
7k/SNqlDAnRtMovu9Ms2FC9qjz0gBpqsJeLhKPGrFgFFmnE4DPaCGQNDYSyD0mRoLgwSSovwkB6o
PmrRNw3+l4dbiOHlnh5zScb8xP4Z4kMqy5f4j9QAF9RhJYutrG13LnELdvkpPaW4jgjupkSt5zhu
1HjypfyMRJuje6iW1gTXQ1jFY6Z/ykLFQnTjbb+8hSCgPTyQ2SzZsopdM+KaC8TGjsCSeEC0FLVw
JeB2YGBNGL66M8sMe1l4Z4vg44Ad2jBlCNIUaAjTvHOP33dksg3LPZO3qh5DtWa4Xph0rLUJI7mO
iqeHJFuLcF+Ks0K5yP/ytTrpUBFbXsMD7495ZSu562nWknRWVglOScjjT5QnKgdeLCrLJ/cVKa0h
b2hER2lL4si/Jj+FNwemx5y+09wuoPJR3gX72MQuTtSseZ1nXczP63w9XyvLIrkVtr7UlkZ2fq2e
z6/NCYXUMt/r58la2zkd+inpxs75dU4y31cxt2GS+tHfST/Ql7uZrS23z8a6e+W9sZ4Z1oxwy3q8
2vo7py4yfSn/rPX3Kj1/Vc/gKfUll+R/OFG+Kt0ulofn4Wt4Hb744LW4RbdXuCyLpQyU1+J9sp5k
kzUNqp8rxlQ6WetXvrrIzl/1M4CE0qlTdrr33RO71C6n+PaJ0z5Oz/WqJTOrIcvMrvDKsZ3JVvnO
pvZVhOyTP1zZsMr8/iquwVWZg1fjQsv+ZHOPpb7sX88c8mqRme/6O01XC2qR2tOJVT1Xz8SWq3S+
1uWJjKxK+1cRA5Wz0sdjFoBVICBYNlNrm25TZTnPpoT3l01cJEzkItmytJKXte5ZVGWW94EstSam
NDdFkHJnviynGOsqXWSLTFbhIR6s8Iebw7GUydrAVQv6dR+r2XSpZgQx7tb+lQoYyTzTuJ2aSSeP
y308DYtE2iGnm4m+acFeLvm1j8fluJyG2kZPdj1vzeQckUATXGcMs22yZV8iKTeiODh+etLD2WYK
dowm5uxzNERGumXzuvGNwtvHSkhpP/+G8ScrxqW1TolCNA7+G3fIunW/Vj9rXFTiTWioG0vVsdzM
dQhbcJLjG8oXqZbfSnv3sr3YRqrk81RNp/wGLskgH/N7ds/qCc3UN7Ps8j5dzrJxaW4uKtkLsCzY
06Uc6rp5hYFmMbW7VxLqpI/ovupZfz+/dqzu4H4Z4uZ7sdx+bD8ghkNx+5q9NjmO3yanVF9O1ujT
mJI4urqmRnyIDpH4vvFqpzMWoDbd5QyplQysQ0pBMwInDOAD6RLLXb7L5RqX9PzU4hhGc4oX+N/x
FW/CxZqabqLTlTknm0sZbRo9JH3CBL2TfwHXhXRKPi7J4l/qSZHICOABOOW6hLieGZ9SCzvfJka6
exHQpVU8acBJ8/1L/3u+ErGp/B73rCGzkV/THNxeqq7U1Xw1viHtxWq7WazMfLvZbnaffLB/UeQC
Gl8sX4x0wYHsyQqxW5ULwCEEKdqcCyxSIy1fSF/IZUhspTXb5EwSmd3EDb1PxyShEvr7uAnmIOdi
gyeUwVunWlgEFZvJIh2iLgCS0cf963a1y8HFMna00Fzev45ptSL1vMzlfDMZohvgNHSiOpn5h6RN
Fis1OrKTmh4Ejt7pl/jGdHxiLZvzGGAV1+y/Y7CLDh6aBF61gV36AMgjoI7qvzyu4myeoHeAKJz4
9VL2YBU1CTc23ylmdttYfVquxBNMThy4D3nVpUpsxvPPCXv2PtCCJmrz9gmuqWgfnVMqWWA6+vgV
Y7J44jofsXeuqAhjPAl5HUOrcg223pZg9N7+TZzUe3oi/8fH4sdhfqDoJ1fdxddwEvXMk3OG+dku
J7/bpUEoGexy1sIksqTKbpf12WFZL4+bLmuyenlY9nzSVfaBqDLlM7PdereuOcF8k1eHzQ7Au1Wu
Z6Cl18BEJeDm7rNLsifsnWjUAwy3O2sSgSDZIiABkjSRGXTR3mUyRGasB3p8S/VYj+c3W4+HFNd3
E3UcTTSkt1SLG17p8TE/5tOGTGCLRBVKRvAhZWluxJobS4shsAIihNMcrzrFrFIkiMQn/sw1kT7u
V5/EtliJdxEe9ucurVm9Tavxq9rGBf+zza8xkIYxrrVgjKcxXoX9B2flSiyKo+hU+FCfFHqqyMiz
Xu7pMY2OMMLeK/1LIG5gqviy9uB4S6/xHq//GJdRuboEJngCOFcw+XYhJoZbuFfOJyMrbfhhDODe
GF/F6QsOiNe9ZhEeeCrW26cx7p9b4Imrnme6oT89nZ/P6XbinJ8P+SHfrbofyCvgHH3un7VXBem1
+X7FwFnBM5O3efch/27P4HbtNh9+9qsDf2No5cen9mnW2sPPCYcDDtPVfnV+Vr70qVXnOrookYvF
0sxm4SKA1221Tw5k8b5pKzUHx4h5dInK5BCr7xRFzXYpQIlsQftTbX2MJ/EpukRiQ5kp4IM3M+W7
pu7A3IEvZ3WJ8DHFM9UyuMApmmbwcadNssgn+enl8nLIFm+7pfFmvNXrZnN9OVG8+cV4KwEDb5rN
cRpcj7ZBZLZaA394GSnJCDnJ+vQCdGF0F/nxZZEvckqr5oeXYmXk06gcrCZRgbVgqi0uxDULDDkF
84+aUjTmX80JcaXFWrbY8JOUqZ6ZWZlSPLV8nk0o9QmNhWUspecnjS3dv1gWawFzUQeVZZm/vwPq
mrxfUWkG9/o6oSZ1bVdPzXOjWXucOM+T5da0qgkgIxcEFZ1+dxahgV9fHMG6f3J19xSAoGN8cfGS
5Zsm6Gt9jZsnO8XQJ39RYDhraVKqu/Elwq2ca5EebYG1mPg1xr1VLsV9ccAMPieL1uo2x6zDVm5A
fV1e5mRd2TAtQYC03q5nvQhuf+AT9c34rrJyY67Mldi01whTOJ4EIpHm+2J1VEG1ZuF9qWUill16
Ynjv6XMVXMc2KKItfo4hPBCovIWLuI2MgCOeo1mjJ12fL8C5MRbmfLrAhBjyxsGYwDexdypLx+kL
KtaXPRBG24fXYbJGMw+uvlwVJxzHbjl/OyfivTlSEYCCqS/bdYcn6ORX0S4/UKMM/a0W/Yh1ffK5
+AToHYZ3rBFZ8WcSEV7VuD0mBEgrMkEAIhyzM/lPlvnwConHafCcFn+U+qT4Z695G33TVtI2OAal
3/hlxLJ9yJVADrCbsEmVUZOKC0t3r/hyFLw6hOJF8uLdahIZ0ZIJ6GxxQxSrOhuSZrnwuDs+rC0O
ETGj9vkN47LDajVcMbdwl6QnH2J+H1OCfkW6vrG39QdsRjpbx8kB00+48FrgexSrihqcQgdXcQVE
I3ee0n+ti6vQbXzZE6iFRAM1v0uasFxu1wNi7MMD8AWTh6aStq/4MUsu2xn7RUC59BAuvmAeHgP6
Ohp8k6VP9p6pbFMsnRrbX88nR+JbRLbylt+EgwIKIHtXEEbHuA0WQRtMPCMs05LRYoTXuMrZPak4
xeLKvhcc8mmM096bgm6a4525BG089Rvx103yA7Kin4/ZRxXMEhkDyDYvl4u3O8COW3iMLuk+r1bb
Vf1BhejVmI7pMRrTc64m1+y2mSV7iEjwHpmgIEZWorOns+ouQtjPuKPu7lP9axcRnQ1AYJbRAkiQ
COjhK0SC/n1ZuKTl+AePkCtG9TXv1jqxUlgYSzYWJSDExu4qj8MuoshYUAJGA89aTS0jvLA1s/7j
liRK9xCWCAx94RGbk3uXkTy9uKHwP36Ic/GMT+gox7qIxE0oTkIKksE8FJ29s2dsTBdgccB2IVv/
iW/33iXCPemTvOQVXGkXmis9ugvki6uJ78nEF4t3lQCJ+IgkfKsQhpfXc4KONU9IbNo/xYMn+xOt
8Lu3szfBM+uIoK4MJQDP4ICDaXT8DfSPMVYFLVO1xsy/x0cs5H0+i7ucukBvdSCDG98vajy+UqDH
PR3XZoYnE7zzHlAMnIvorrgS4quv4eWU2aBHzYZ65uWyZuXCcwbH4UCZZ2vAR0uPzR3TPb7++kXt
2cdzt+yn9/zsiZNWd1UGKp9/tV8X/mX3SaY7+8SkldNlYz4x0Aocf6f4FJuudE6REaVFBIolkdeR
v07923cZmvYKK4ydu0LBIgseZKZm9aCMpvL/TpYAJe5v/JIu3EVaMKBWUDIEVQDd4wSSBSWjiU5P
eOvN+Oabwc3vops/ZJBX3vz559EbQzm0ZBecfolqIlF7xlQmEVRx6qCOzv1Ta5Xw4eHpmn4Dghdn
joTnJep99bYhnjhHnHMGpp2Gsw6DCXfOVQXKJ+4vvICgHORk8Q507i0CvsG/uFvw8Ol4yrZ+4Ymt
37nGhzgEtuERz0r3dWYxIv8mgLZhkg1BwQpKGffXKjr4xUZWJ3CdQGCGQC5zdCR6TouQ5IGotyw1
hoMS6oFPwIlFAjzDTWAXV9AhMFyBNJHWCnoEhozff6AUC18wC4IvOCZnYu9HR3uC1w9HmgKgQzAY
g8ummFQIY+4rbzg5ifOPXBEGKfuOg4zBD2zv5J4ARF0I9KEN+agvTL5LvAh7Vi6FztytdEY5Wqfi
mHS+4Zy9jiAsS33vLQLgniyDDVPu8lsg6dEYnRkQ/TdFMH6Xj3F3QnPboekdz9achaT0ZcKBr3In
+QJQmxGwnULoiEsZVKNcYJ7PvovUuIhb+KE+3S/WJVoE/TcEnj54bJa+iXd+772Ra5UhPJPAIf0T
6RJMRUZjCvbe3REoUZ9al6UrORLYOHtHdwCqCrbSldhIB1hUYIoX9w8+IK2yCwjS+3vpH4OjuydA
UQU46AIBwQH1AySmAGG7e+IXZzpswDyy1okxAcu2f5FV+RfqTVgIdQfwBoPtQA7KR8tKforn4TxU
tpZJ44kc0tQC7Y3MCPa8KRyvhFFECHVWZYfs+tJmN5aAgc3GjG746Ge4xubeIwjEUys+mQAyj8Ud
L3oHbnjPJBQMXrX6ZNtDxylRmsEev008megj9ObhxCM3uQ1I1Vkgko59e5brbv0qcZ+GIPnvXdgl
CBJpuhqI3sErnuUuuPPD4uPk0m17K2hf268Tz0e6iCypovdPA/OrRhiyp2v0L62Dlw1u5kSn8033
YuvpyQW4Ggoe8uzM3ljnPLC9EkmiAhtdenufsCq1MS08PjY4ebR53v4uLzbrK0Etc4V49oyJkl7u
eXQznfoOj8zjyZC9cPsirV96RwUqebAADwws6lMfCsyQupsoGF2icdWG4BVpFAwJUEQS+RpBGy3C
nY/K6DZvPZ8vgrN3ZyTvk8dinogo2TsgqQ9UxDjxTghdBjqvEMWELaUHKuqPrLvaFIUeDmF272s8
ohmwcSMj2fUU7FDo5uOjd/PvH6IHmLAzWZS5E0NrjCk8UrPD76InmX9/tn3RnqCO9TTMWz3WOLBC
8j18KkIkqMSHfJg72B8KuoLUpCzWxynqBCqxmRlLBma8fZK/iAIxXIMpRhOPK+qyumRUHOMjSssi
PJ2xng7oLAJ6GVn/qc/NDnpEtPQy32jSKqd0LFpMyZOQVIRVuJKXuwgYjL/L1GiXHZNLAmpoYHcA
JiJjTubA7mfnd47m9+hSEumUY4+sy/T2fgok+nhFQDVRLUvG0tQ6r+vvvVu87l2ekkewWjDzUDHB
rRnYTxPn8roHS6T5BohsQU1u1w3zXaDIMt4usaCJuA7H8INN2iPc7bdsOTxAzGwNrkDOBXzLKvO1
dZ4wKP3OL12g2ixypJSDiqi8Ov9NF9CBlKybICI5DIIlTOZJUvrD+/9KVVX+C+aDXBPJtFempJ6o
f2Vz1NDJjEY7PQgJh4YbboqlynMSmt9vs6HHJ6JeH+RdZ7KZ8X4aW1DHsDSdUwrrQkFKum9SoRyr
sVQfanBw1cb6Ys7f/yd5CeX9/gYeEML+NxjH3zQMsGer1/YKjAPERChw9RkLlGxzkOAAdcZlbd2I
UrNfMEcfij6Gh/GA4c5zQtFoPFN39oiMVEEfEvFb67ACL8vlbkP6xiRviD4/6SW7gxikJHVE1GeR
9Kmbx+Dxj58o9sD8cRL4E9B95NajvM9Z18nYwbkgr4tnFZ3cYOVtmbdiKZb+H9PEtGVAsgZtA8DF
HCB8BG4EHp6FnSrp7taZOPsftHMQ1SB+QXHfnRMg6ekLoRzSIRoCWiewtFUk+7vgakneZ7vAYosb
746dcgt332K99e+dd/XvWHpVfP5leAOCOIfjJ/Bl6Oc+H3ZF1qG5shaiecscEeg/9sXVfmFpIWHi
ArDtll8eKHuR9cmVZATJkLi67QtACbYyFdkKXFuh/KN9Xkp8XXVGglwAMKxtrNlqorjDZurekiOw
KqjCPQHOC9R/Gk0uiBU3xR6N4Mwt1SXJzjZ8Tcutc0EuRBvAPYN5Jvi6I6Q3sfXwYK8B9n+xcQjO
mz6/wyl7IbYsWHDVOa30Tw1QPFMUYTUguU/2nCYI3BqYCHju++buAClAsNDvgCiuXZU9V7frBx5c
J+mPt2fs3nnSvwtyXvI0cEmDOTMcukUgA0DcAeHLkUsbJQXk4uogHOSH7erqAjfni5JacmAHhzbD
O1n8T+KhtV76P+w3gJcbRsGYnngt0GbBTsuxd3ZeTsAlB78M0ExgZpJEIsfOE0D1TiDLj1EvOGJY
09xqJV+TSwo4nLRHa/Mhwga9zifXR8LI3pGZyUQB9OScAE2fQWvTBmAGf3533gAEvo51G3J+d0xF
fOC7vQNIcOP1gAVMUfcLz9PxEVRA4L63uAQOLmyKnCaYeIQGJkDwYcDGHOidBbb8yyD6JzHZA1kU
hBKzCWkP5rJwcATIh3jPXXBj/qacxDOsLtFYYVcYbD1Z/j/OznMpbm1d11ekKuXwt1vqDHST4Y/K
eIJyzrr684x21T52Q0HtXaxlYyagNDS+9AaEWRe/Ha9fKNfREt3yJRnyCSwOxFKPKbabkGm2nnqD
0t7i6cUDjChAwmI2jLjTITjG1wYCevXCv5FOEAvj6yhbdjRad6LraewaJpgaH0yqxWyDAee8k65s
vrnadgcBvayY+Fp8x59JLDk6s73wScwnUUPdaUyHwVMwle3I2eU7ZV0dCn5GYooLkBKyR7E2xcDc
Y3S6cygMCFMngZnubsAegw14gTO2IzE2ljSu3X7d3Ynas113Ijq3xAcQuisBQk6JzSJHx1SAstBk
yvmrXVKpaDRNxUfwIprRuUehNNyJYkUHSQ2a5na4V91uKzCh3XamhHF20ARhcIq/wBwzdN5R33DK
1k4Fon0QxcvMT/PP8/VzNXim79pfslvezp72QbecZq0AZ4vBrsDhMk2hxhCo3Np7YppJSeBRaoNU
BW5crPwn0ZRQN+O7vqebTsqBbqHI+EV8n/aqAt4vWomY3q6D5/b1zx3IVjTyXzOq8I62Rb2OVs4L
RtheBhiXNMVrHwQsN31FgppZvAAcIxPuDq7CvUxcanoBNWRrHZb1SmRmbLU3A3sZzpsLwR2KH5wt
38UAaV2+izFBTH0Z0/gXH93dn7/RTwYaIMC6zJNW1DHeuOSZB7SnRDnnrwQYIlo+jbsyXSRgOgr4
KruAyRcjKgvUmAIOwmDCr/I0unsx4RegWgEqLgn/6dqhKKBA4C2F7Sa4a0vRc7bYUlr+iw9IUjxw
cWr52iFnJFtJ6dPtSadwrqIAsD35WlyODc1D1Bdw22hu17RDClr4Yr3EnrwRoxBxuQE5Ctfo9qeC
z8o1ud+0ie5E9yQ5F4GF+8CDnsitRKmXcR992FYVYU00NATOQTSdRNtJVFjp+WtkSDInJL4sEmL7
B+kl48ugjzKoZsGNRTzwAlGpm3MT5sYkgr7IrXVyeRGCBnZlZxFsqsVbz04bEyIEBkUCgZCslVvt
lvePaZZ9498I2gOqnawRAeE+J1qAbcUEhtu17s7rwaY7YXD7vkfe2foXdHQHWcX/OfsLrKTf9GHa
m5y9YKZ1jyKa0C08CAKTRijha9SI+QGEGR9/SGzlNruu6bRgv9Ee+oO2kn7LYDmije4Nt0PvWiup
h7wlvqZ/CPiZ+ZhsVA96PhEAJbEFRLV3iWjB5r1raNeK7mPGADLbpL9L/F4hQAF+eCFEWyv+cMgO
BCXKWiHQYQF+0FzR/M2IW0RUaEHqmWYWUK32BGSRsAwLlwVM1pKujRdaZ/RQAt4khilrAwDFln8J
aF9BRi9KPlETi4XeETpnAoW+nGGVya82aca4KgXDUCMr+hOlFXIK+VGFribOAfzEor47B0YaUc4b
XSz+FkmPtrGeGtIfgQXRzoSd8qZhrHS+3G4tJq6CxdOJL4EN0Taz+CNfoaGlbHAdgAoBUkQ0nLW9
Qaes2pUrC+Sd+F3DuuLXQGKj5IBQu0GXSH03NuHv/g64007bCAAfWdcmI1swNtO7scf4OVcItuKj
BoK7Sn+3R/0B+N+rAJTAI31NaJtXV5CIdoLK7TPm9Bnkt0z+HU/dTi9iN8lpFYmJKDAAwGUg/tp9
KSA+wGfqNyBULPF5I0bM5pEfP7YMKR+yB+k6eUgewjswCky47WN4l4mv3o4yrCXmy2AehvNgGoAD
OJp531yBRIQODwxIsKjsYVu8jtgubABKFHTqGyA21lO5emNyS8op6GAC2Jit+00ouJCeyEze3vxH
1gg34wzO4d4JUJHSLvhN4Q0mGwIdR6AWlBx5ZT43B0a24F/gWG6LK75pBA0pPsZNvze3Ap6FHhRX
CkfySRC/rP2bcZDehldzWZMstTcp44gK7nvoyvFi/XToly8pjPeH9mQs4b8u2HR1AI1AiJ6lB1pp
zzCfzr0sC/BecKjoZsnEL7EvwkVgUxVZPIGEHlgOmWm+8veFi6b9ud0q04sS5Iz+nTj8p0w8xxw2
0HAvYo72GG+gq0BK+CU4NPXiQYUIBLnGXExEjBweDoyWK0gRhC+x+4YPon0jsa1G1LvQZM03iTac
z57v3+bESDGrJvS4wfNwA0vkIV6AgyNjQDmICJ68xPytecqvgcF3SCzPm4XzYa7El50PAbhPOaE/
CDPxA7CLgMq9xLzjxHuLDslG2lk7u2DUK7hIdDN5vtfNVoyPDYbgH9Yuv8YtAxQ+XxVJQXDks54M
IGWcHBylU3wdHEVmBTydtqXgXolMQpCTxCxevhfBeiIepPQjKiLUBPNY9FrRcKen0OSMg4nzv3Ua
8zQgCE7DXoweENWjS1XxueirMFU7BTQQwl0kJqeiDUC1zg+ndAJEPze6ES1kwxWVln8tuh7BTXwF
YLSj3NK2rcQoTISo6q1rCZQEJtKNcIeHyVLU17BtOKkWEtD80K/Fo49ZBufMRDQG7IzNTKIh2a4F
1UcmHuqixclDFQ1UxtA0FUXhP9EcFP140UYLRD+RiU2wQcZ6KwoD+sw7nblqS/NPW/wH/5xxssh5
Qi5JdETERRJ+z0mRymA8u5k2xHfOi5k1vYldemIgLE5U9EWTm/AUnsRK3ISCvOWpbxDMWDUC4yC6
pSEPH3dN0sDco8kt2EsycVk0Cmm5vU306OIthTEJlzi6WN/itor8UnRbRF9N2oqc4O2cGDD5FC1i
GvI/Mgh+iooXRBPVmLtuSOX0gNINaVnNbNU411KCKDsfBfdF3WGRQUmhUMZQfy+SMztTFDmCkyq4
zxm86WoJcfL8/5nvo7yj0LuZYeOI6uO3oHAnS9ClVI5b313fWtCxn56eygWgiAWklGuy6BpmET0w
V4wE7JX4dwyrSl08CAZuROs1f4fUvhdL59eva+4O3/3x8d/3iYL1NfdGNRxhKAZ1xLlIFIq8zEM9
p7eRP5fkfgJtn/xiJL617mImYyI5MJ4F21lZTYRRIRkgUgb/VSgh5GD2R1adDnJB+y2+HyWtbfZB
K3IXIrSyljbls/oqOtLhtnxGq3MzMpbByGUt2iW0Hz1+CSNewPoKv6d/Fv1YsAAT+Hrm3QK9z8iJ
SncnreYj49bbmG6H9SLyzm5ZQc4XH0IVwIQk8GcI2n3wDFfabywuV/FR/GqRvUGp4jtpHTyLzKd+
bmiBMyAiuxNNG/HaCC0C/wTj/XDugTyLhEAkIrAskGwYwbvHxEAAoJuA+cYZ43wNYM45FyNgY5aC
iR9TUNeUuILFrcIIPnOB34gdhND0Bt294ozpDOmiiDpYMJ3/kIdFn0HygN1R0/zhGfZLZAKvkPNg
SalbUb5Wy+xBwLiiM9lYVMqiM0P6IYp0t1gCM3CLKwIhgNFroSpgLVECoIQlZJlu94K5EM5wS/lF
KA+gVr+AF0bF2+8E11J7nW7aBaoBDgzgW1E1r7eLW0D4LuhGZAPIGaCYAUoFdKnAmNsJPnAJRFhE
vvhDd+fzlJrpDBGPWTVnne9tAYdeBV7DeYsrJWwflMOfor2Bxl48BEgiWLfnUv1eu+WUhYSBuAce
SqE3EHBPtYf2IzMhUeyqd4Y33XTlgv9xLdNRd4cjIqPip1Rwd+KyEFU42pT8vmsega4jvSBxyqSn
0nJ7/3YDnd9705cke6Sw4oN01hvvo038X7DRHwVzQyPXFcwIkeRpm+khB3AuPgP2u4cLwQdzL4gN
gmwdMPnqyR1E3sTHC58zPrPdZoDJA1RapxCP+NPy6j1tCcDyICQllgo/K9DFULIBLusehl1iaxGk
DgFyQG3mfHjnDbg0CFKoEAXynwgViIaIoK/P+zMHowDJ9+c8xJn1IrkBqf8GUn/LHA9yNiju2xik
vsUtHFYTVEv1WQwSo//K6xLKrXwvhpx0QPhgmi3KuNO5AiaFEFVge4tqEbTdBv8Vj/SlXetPgphK
zvAg6rLpbXoTTeWUXrOYfjFppSGuE/vPdVn4nvKfwnehg2Iv9/KtSZ0Zrxn4EyA3MSgREROIfNJW
cKGxuRdMWSL5RjBgRVEuiKupyJJe+1MZQCGGPs75al51BDXPFShX2jI6ipRH1FlinFht/WdsNmDm
Cgy/gNohzosEwxlgr/FNJcBMKgfG9h0JD3N6Lkeg4cSfE216CgnRSjVc0UQ1vfGIRjhSOU+iqtjb
S4aD0r31H7M1iC9u9CZq55j4r98ajMXnY8+KdI2tmDqSYkEvhGVKfiJmoCKE2k8V2Ls//85cANKn
eiduv+DDF+SA53IXomrOHcLaIhU9eYL/eXCDfBaBlSMyU1hL9zF3ftqoT+QYgjDMrcqpNjGjorEv
LgYJWup4EbnrdXlKqa1FCip6GXw/YV80RJiIvJ3LJ99jagfOGsYaqSGpyIvoNTdPMZNygybB97FH
+Soa65rhaCjeUateksNwfIjCVo7Tg6+WO1MxbtIex3C58AYeB1JHCry2RkeIxh5cHRpGzFDKRzWw
/EEk3RIx7l+WmhAlZxwhG45u6ZeGoU3mJ36Nze+haKPV4A+uj1rYlNC3Mt8tbTnH7I+IsNbtCYfN
AP8sPf/QnPcSQTHFIKEfnUWO1WUAlKfEwFLIqxuVjTaYeRtpJA0pbm8a3b9Ee8/z12LE2qF4VYNp
Icy6rJr5nL0wi+FYJ3dhSw8cTTKUY9MqvWpDY0fOssRj5r5VkYfx6W+lKCoMa6eh36xdTZ3QMaXO
qCD4VIxrUuLAkGEg9+qHk2dXp1Z5NTEUSep7KdmYyrtTAUDyi03Sog9VHwsfENUg3CbCVZmYbqxi
BhJG//uH7WDAgLayZsNRle0L3b/M9ns08MfkgCxsmD9g/cRTRoA0i4hMzjbKr6r2hHYyT1cyH3Tj
9YfF9nne5OAJr2IEYaMgilg3a+Av8uiEV5nZhVFy0FQQPwXeZ9CxHA1VSG3ypNxwe0SqnOAV76nO
Sl+QqSoUg5522aDX/5PVxmc5fAcuJPp7nIdmI3j+78loeWQ2tWScHVxxqZSUBx6XNJy+v+bPMmYO
9rd4xCJFDv3y3OH665IRFM5qA+/PA55rRborGXEoDywZ7jJKvLX//v3h1C+Ph46oYhm4rODu8e9V
JYMdO8nUJgcpv+naN4kB4mDZCwcFsXl8V2D4lPENw7oqORILrU1jb2OSAOlOx27Rye6C+oov4cDQ
BAc9Pvv9QbqStqaGYeVaUX7Qk/uiR+aY2O1pusJ7r1iX4pcKHsG1E3TRIbKKfTFQ17WnwYSNptSr
wCK+ZTCms7uOLwkyb0ofstiXjXJddUCYqnwvT8jG9Hxzl6IyjXR2iLpgJ7/WDbtlWi8SuThqrYo0
LfMOAygpSp6dgk1iSvZaBld2myxHg6pjTjZdLi/F16NYhWvESMwCRTIOcFOhEiMeE+TP3z+uz1NN
2zLQqnR0x+Ct+PRG9H2cBXUhG4eKXa/Xjmb5O5zi1STXa5shewWfMh1Cz7cadOGcVWgFyDDW/8Wq
/GgFxM+Y2TvC/HIfuiNdrSlkZExiqECrrhB7CwtlGTb5TdQXT5IFPegQxaCm632WBa6T1JvQmG7y
PF9GEcMwOs5WCoy5mFfyxGR+kfRbzBSV0RZynXHzPka02NPrGaUPg56Ks5DDPQ3tmY4/kowWwKup
gLHq2C7b8nVj5TyVkWEPqhkSNXkFi5uX3nEATXCOkXZoy/FBwat40jCAwvWjDtbf3+DPI25usMkd
tm1Dhv6viS3pr/dvUpVKGw1LP8hS7LYOSlVpsdIZokxt5NkRGDaDkY5YVhNpbPgcVsRm47ZzmoUP
iUpKW9yVkM6ctaOVDytJrjxLQ+dUKbwgO2j1L1sy3e/PGb1ZTuqfWEgUVFXdNB08khh7X7zEkRVH
Thd1BlycboNx3H1kYT4ayjzooHwAaaQ3jBPjdd88GAgvgnu2XtJu2dSrBA2iYgfWPrBpmKTLuXnO
LIZE2EA2NXYSU7mYqe2zzvba6K5AltrOSU56YIbyTsnrBfIYi0jW7qKyXvnjy4DiZ1KA5FXKVTx2
a123X5pR3YUhBERKMjv6FaDx1dJSBzQHNz7qT93RhoEXMothVWprBWCBgqtShDPqVE27ZBR9K/M/
U/6vmJ+mufa6vF0hPvGSm92igtxlRgC1UWjA1XiZS8X7ZPSPmaIuio5ufqO8dwXj1pCpTszQWZm2
lcXr++RrXneYyHvDR/QTkil0+0j9MOfKDfFRzbr5pW4sd0qUZW/590bdHKwhetMyRpA6xrQh8OsA
dH9b/DAH0D5pZgrJBMWSkfjFVIP3/GIJGrWsz6WpH8ZJ22G7oplrKUPUBWSjHm8N40NGbr6dHHfA
ogDrr03THeZ2P/A6hVW6KvICZe9oldmOWzkjT8V5jINmW3c+e4FbWpBRJAmnZ5qgIVWdwhts64Dd
202lwsXSntMCPH0Sr4p+9Pz+8fvVan2Ko1yehduzcDJxVE2+0NewpmJQZrXTD8TShVLey7gwyU16
HXYW56vy+qiL2niSUwgaKNCOdrluJ/UO5LBWZIyp1YOOyODkSmm/imgG8vBbG8UtypEOqfDyPUTn
Lz/FMuIggnsIy8sfVHeu84XfHO38vdBgcnUAVw1p0SMfMBtruSGJNsArxem7MT7ew5ycrku8RRNk
fjPZP1bClNOnb5jSa/BBMxEnpURflo3p1tJTlA8uz9RVwu3c35e9G0fPfiIvrUyj5KXpac+rKvTk
SMajw/byiEKnR0EsArbLYnbwk8607Q83Wv6kGMydFjImKIvY1md3zDDMhnDC+B45exoAk4XXs4SI
se0OE7R96a1Xq7cCYYYuvc4HBh70tiDWSV5QOdvRbz3LDmHDAWgv/GUlqyWCwdUyiXAFMJZRDyCX
UjMPtuOcPwXZcNVrj349LlIHCCe67pGFkgkdIx2zGliJhSy7lp2iYalKsByBFUj5NoCFkaCgDKEg
T8plCgnER5zBLxYaMh6KtRY6KIEN18L2N53UPOSqRdK3GP1sX2vZUzpblZsr/ymIdoxDuK2GcdtY
zw1thmGM3I6KMtWXjcr4rEXGFKCS6SzD7jgiIp/AbLFDmnZp6Fn70qy5xnrb+R/WhDYXxNp4eLXp
oA4KWh+JsOtd0HhzLYdrAK6tlsqNJsOnZVoRVbvctG60HPfidnoJwhEcQdU99dJrHIxbWWMkTPRT
zVOgzstQKBloNNPH7CEsGqTyIFmxev0EtLDvznr/pDTcCBvsAy69drfFI3MZKe9yf9/g2TurD5O5
yYPVNJqLtP1dBKlb4Fo+mu2p5CxrIWSiBNcBtrdxsSs5d72w2RlhfMhXfn4ldYgkwBGDsoL0go2W
TFvD87TnTac7vCg0PuT0obSr9x7FkSChxC6YVnfXkXFS7N9T/V4p3VJKH4QxeZVQCggb4vyl18H1
COML2uqHxlmm/9VoHZrYVrll5FL6DL/q+wF6ynHiE/mxAHAyezNEEOs5/Q9ZSSClqFXnxwpkaXmf
XU9c30txaxQL6TctzVXzy3w0Kzy6gV/NTAJ3jblgU2MJBxjUws1mDJpny7oX8Kz7+H5QYJYlW1t6
kiGTFuS1JQv7BmnrKt5MULcc9pPuPpcWrfSeqD5ekQi82gcJSjJhSquitYIpJVl3AM1hjOFM8s4n
Jh45ze+WblF3GvU3k7FBkwIk8BGAqo0jzhHrZMQhBrPpKBoOM8YNPEQrVZD1PU45sr5N5urob0ih
7iU+OtR57vmhuS6nZF1PxWHIh3WkbhMdAe8BtELh7AYFcJiGQTXjOrtHalNh2qmwrivdjTuYwQ2b
kd1vWweTSyM4KJjP5H7gkfXdh/YIZVaGRwHpxNfqvRkg/ZAgchCQ0xvaxjQLT9WBlLBfSqFr46xN
ShBbEG4rEODWsQxmYkdrvdTU8pUVrGc2t9qOVy3MqCmg+z6EL/LM8Lf1QgOkZVHvpOjN1unBw3ky
jZ2hIwCD43itj0CDvCz7SCOou72+CWLUvHkz9RnFx5qpIEljoscPUgJTu/dmJP1btV/E9vMgt8tQ
B1zSWAufnVsb+itsQR8awkSivtMnd2mML/pR2QSqeYehOZYt0UrX42vHv0v8/mUwwrPxUxbB3uWx
jcrrxKg35ztjW72uIJj4vcjzt+EEY0TfVFhGt9gdj+adraVeAHbaZJvrK3cqsmU684riYBVM6HbR
LDO1ZZKNVyNrXwoyV3IQrqjpY1kmE1UL/3l1QmEyKOWVL51k+Era6NMpYgxH52l80Js162vRzI2b
dea1lm0lZI1iXULmfVjLI/5VLSomo1uFBGipd0sWQpxLy7L4HaN8U06tK/nKPhlRI0XjaWH2T7kB
TgSruMRH/20AH5XeA4zcTExt+hR2z5A/DCHNtlI+2TED5S7cFsxaxqZ57tMS9aTwdxMTPUdi5YC2
MNnUIN1Z06ltXuMiuU/m3h1otLcZ4gZocMrF+J8FgEAKVnGr3msdUxUCQRute6A8GXnl4NDfi68l
+eDMz3GpbQe23nDovCF7DgFQ64V6lKbgeW5JmxkxB760MLrpWdc7Ehbo5HK/DLIEtXU0DBDbz5tX
E8Zg+Y5dxSodLbekGKugAzukClquu0Yu7eW0ckdqkEKvVjIqsTXM5akGvADmYhH4YORyqE/xbV84
60QpbupwgFjPrJT0doa3keDs6ljjxnZQ/8y1a9LFVdwP1ykaVFlcn1QY2nYOqiWyDpGx1KgJK2Bp
QJ/rPvByRab6WSt9tyyaiiwBqW2dYV6GfCARpjWIvihUyZXkYv3nFu3LnArLZxms0F1XGWsW3DIJ
HiIihUrNKaH4oo+49UKGKX73/bazTjPWMS3jQWSaSylc2Lw9VgSZ24yu1b5b10G97InMsVEtnCjw
HBxKUvLcEIGUfgAdmapulj930bhMQv3K5roLS1sEkP3DNt1HOIU56r7T3rTgQ7fR8JD7NWZfbmFq
i8a2Ngb5flYv5nY1SPi3EyS7KSLEodr/WFsHGygOtrbCQmy2DlZgk+LHbqZm+4CEqSvM40hNPyNb
bhl3dpIvO2ve5YyjKtpik6AOSA/t4OmTs55KWvKBtgwNsvvh1NivkcbDluODOGE7fU5n2UsjCKC4
z8O41YtlOiWbMiEP7Idl2rf3NkSUzLkbcHPUrdeRzLA2x/tK106FvNLDei/ntDIyqOJ5wYv+PI4x
8l3YKqjGPtC7zYxyhMnsrTg0GYpMw9UgfOf7Cl6ghAtZvSlqMHUFCWkQX805fPGbeBwwnaedLp96
EJ+hva8ik+Hxc9feBWOxMuL/5qA5NnaziapiU2f2UnJ0z7Y6UiEIyDFCj+g22HG5MPyQ/GQ1GteJ
hQ65bY4LaQAc0zG2j6oDjo3LcBrcH/3WPjsjgv1WaccptALpwpybE3/VxqFmTIkUDqoQ8y/7XVwh
dZThgiu/9uBY8nGZt1Tz0ftEz78tV0FzFTpHqVy1kLgSA6v0H+BeyiclRk7IwFbVxnmShplygUcv
rDoapz5QD2USbeVsRyvQ767i8dydBGveZr95E4YfemafD+vQnBPWL/iG4MOmXLRF1VZPlaadlIMy
0w4FOpG+Kv3a6lC+YpYzoDqCwn4cPAVB/EOp/6k2VG1VljUgYpqB/4umXJiA2G2oh+HQVwenxubi
tlLv6+kpr69IbVQUWSGNW696d2MGd47z0mbbhtEWAYEXSdIeKgBbzP11N//w+7WBcFP13sK+HG6N
6CqOd81wPSvPkf9SyW+Rc28jz4C8YvtDfSuMGP5uVohLoK/C8MDSHAMvk3/L20ib/cRo2vJggc7y
1cVYukO3zGtExpGU83/oYX91NKyEWSGWbmgUQv8ezbfHOqqmojzMbHKNfVSGRwMfEzX8ZUVX+fTD
VEK9rN3FxdGBYTRimBiKyRedGN2ujUT3g/IgWXC/6GFuRinbF7aTLZQWMBsuD4PR7c1cFjYRq8ph
TKxxHwz6W+lJC1YVQkFNh4KGQYvFxqZEp9QZcWrJx2If8uNx4LvpSGb/w6r+1Pk6nzoNJKoRzIpx
7Pj3ThlFp+fgKpFq6qRuOUbjrg8QFQ6rZEu60RjBUSN640AWWkx+JjCKSbBkMONheXqdqqSh9rhs
SpquAyEtZniuwYeWqU1M8wZzz6b/0bXty4f71ylfdEpqBXNeJfAL/MWUZacbz6YN9EID01JUL4Na
3WkOLTh0LvpoVQzQ+Mz3EWaQI0RobGQvEuTtFcZmyk+6l+fJxOUi1zTdcLDOUvFouVh2UzjbcTWY
BQJNkhvL8apBmsMkQGbKc03wsuKASqVwVesRcTQZR9k5Q7MihZZPq1O4fJCeV2N0X4YfteTQcbv/
vjvw1a3TNPGwFcdgynLxtCc7UXuSs+JQU/3mV2NqrXtMUY2XkYJKz5UfXkP9shchVtffx7t4VFml
IvPZG8UhD6LdQDWmVvLW0MNpgW/pNBr72gY0VcXrqS3vTS1+DNvpWKfVVhvHvVWVr11M1VkqXg1w
q6+7e3+wqWUnLyv0haQ6WGDRGfAlr30NtPgef0m3lKLtaM5XYRBtImU+DQiWO8ExnRSGN/57xIs1
R+Y2wMlqjt6+v73qZUv2fL2mKuObxUbHEO3ft6lLOsOstQSoV20tZhQnZmPY+V3nVUF0pyr1Xgrp
DSW9uTH68boxATbo1iYX6/W6D6TfpdTsFFt5jMiv8JW/CuS3yQRzkcOoxX15GwXZrx9OWbS2L9cs
pC4cIE1HtCAvTjlHpTXIspmeP7PQOP4l+dU2Yd8KrtOXud1m6XEkc1woWk3LvnwuFWhElroME2c/
UOrqOmjzIcAvObkjwdsTnZcUU94cmgd9SF7qqfkpGl7Gf3GTdeRzVZM7zXmLK/orIen6IQlTsyoO
s2EuCP7Md9xUbneYM2smNdxgbSNf9WJsPV09kDtqTPbfZnLD5lprMJyMEffbKlN4HybRYuphGKe/
q0oRmfDUZkcjbnaFOd9XCgQOq7nH9YfLQtonllbf3/xPudXlpVxExa5N6eDrZJQa5M/CEyfaGuvS
fO2i66j3GTm1m74DwpnuJKZPg22v0C7Je3lhHKek9CRb+uHuquKV/LQeDNxnyTZIdM7txb/ublUV
mlypOUkujdAY+Ummnh1qNbmTbtp6vmWYfV2XiA2wj7Xqgx9hFWJEnhSb1GhAWk2UOpPrQlhLmtad
NUBhcMK7NlT/Lycq3HB1XVhhUdb9uwwcJ5s7beTeiX1FtvON5KiboEMtXAVPFE76QrVjL5QQIzHU
dSp3S77PVoDK1u9dVSGmNMxPVe54c/uaOsPCEYZIP2yA2ldrlWYsp2eyG5CMXJykmSttXWTIm5Ut
XTvJLZR1nQDiLnpciMnuDUAp1IRt7RUDLeHspA8Q3pJ8KxGerHi+agrVs0x8goz3zECcg1BsOdjm
lg1PZxtRQMv5MSuVRc2ErI1QhInAD9g/ht2vcpy/r+RyqSZJQXchLQ4pxWE0n7CtIpdypp3Mo/7+
tfgqSgHw0MQOallYUf5706ShqIvOj7lpeDqgPzAR3mGzFIM301JKopvvD3c5DBcv4d+Hu1xIE2lk
6ofFoUo+6BDaulvAfk9/IbHZL6Vh/f3Rzsn65Qv29+EukkWC0BQaBodLcq8e1j6mpab0Pmu0coOT
ClcmlBCXt1Tv++OK5/PdYUXo+uu9ztIunNshQWyv8fD0tMe1ab5H+sP3RzkXXxeHURjxWKpjUjPK
6sXVRV0hF1rH5pw1jMyCTljakGmEKzt9GxHVaBmAtBacRB8sdudZardkcwNKEukWJnt9+8M28cVa
+ud8Li47Dis58+ljH0pnl2LSbZ8S/4MalSPG8fX3F//FK4JrKhbhCoFJsc4ohr9usdZE/iB1vCIx
tDdAdmi5gjUaGiw/hp9Kji82FlUHMSJo2eACzIuSsGzKOsl6SNlW/GtoxqVkRsseY0qnrul0r031
w6AZFlvTjW2hAKmeIlRf2WEavUYjDh0J4yoZjTstA5ppvpRS/ENo++K+k6JbGgFEFraVF2lFWMuS
HmEyfihNT3UOGeILji46A5n1WnXB4vs7r4hldbHs/jncxXhRTYY+G/MI09qQpuzAGOPdEabWXiS9
5wBTlasJbryOGdF4JRs/WeZ+8TD+Pvplfd7WptImHUeXYBWV60o4bmZvhUwKu5qG1WwAJhkf4/Gn
reTzVeNcbbNByoZBWX2+K38tOLUaq8Q3jeyQW3CJcekk42LefVM9wI/N7uVm09tod7bBspOAUMXH
7+/6543z38NfvFv9pLZW1+vYPMZPRrszCWeouyH3jqI2VC/79P3hPi8pcj5DA/CAoyTW2Rf7tAlY
rZ9llSVPBoKMbO6c6B8nTFcNgvpPRf1XF6cyiFcsW9VFhPh3v1TiaOrDAq9HK7hVNBLgfp0lHk3G
TDcXY7FmA/nfX55Nk83RwIAB87kIsJIyOX7rx8BF/CsOZo7rsniKMEkdHqX09vtjKSLv+Pd90UDX
/f+Dia3sr5WTVxQqWZBkB11elwAwEmg+s7kOlMdquJLKNfsWj9BsdxrRqd3l89r6afV+9ThFJs9u
6eAgYV6cQo91qK06UXZopSuifDbtKEUZl5vNWrf+D0vn72NdPExTS0M5Sbi3IqnleNO0rtLbGqq6
ctX9tE6/iPDcXBMoESkMA/gzcOevmxtYmiXVOTc3RzfAeXRyXk6sr5hRYEs6nApRywLb+P6Rfg4+
ODVjTCpbBjkTRNh/n2iGq8esOlZ2mMNbbmfBWm1u6UgaP0W5L/baf490sVBlnNe1xORIapkuRzru
iHd2OyfFsyfbkRYy0DZ5KRkuCQOVH9+TLy5U10wwJLTaKFfNiwwjq9vKt2o2vdZas+tU87qJrvN0
By71+zv6qeMLSOKfI13sb3KV+RU4ES5UPaUJLh76iVVaBwteCg44+A95/Z5lP6zVzxuPzhYHTk87
9+POzeC/Vw/RAsAfuyrX9ycBZt8J1V8csY52crX+/irVzz2af4938W70fZhQuWhio0M9m9mrn9qu
imgfzNVOus6V8arD5pYh6rWoWgY6ReB4vHDSDoFWdwu59HdjA8bLXhZ6vreI9N+f4Rc3hMakTq0P
OE+3jcuNoh4tyWzN8BB0v3T1hEFeNpwAx/Zwc7Pd1H98f7gvXl9W1V/Hu7gham6bEuCR8DAJexk4
Tc5rPXyo2KDla1ODXSBQsvEPj+Fcrv67I3NUS+H11SlqDeviqGOUOnJuyaGIbpF6paKImD6K2t+v
7hFYAOUMMFIbT+DDv79e8YsvD0y7yiGXFD2gy4w9DptBaiI1PFTl0i+uO9sVydpQneZs9+Pe+NPB
Ll6pthrjZuomrjK4baNfPEs2jD5rFrK5/b/sFKIR9z9XdrkljlqlROKWAmSPm3VtnlHr6anRf3h4
YgV+dwsvdsR21OymMLiFmEeF8W1tXlGlgxP/MSn58vbpmsDPyUzALnsejUmvqM3mUMTMEaJLb74S
NDXjntNdyOkPG+AXLx5sCxCmtoGsgn65E5m5HhuJ7Ut7q0X64xRQl9JXXpJbkkxr4XD48fq+aIiB
1xBQZ/SmNLbfixxPiUagrqMq7X2sIZXZtfS3fkS30iOeOd1H9P9IO8/eyK00bf8iAszha0WppJJU
6i61W18I2ZaYc+av3+uU8Y4liijuvGtg4Z3GTJ/iiU+4A6U+2/3QtD013JWsrkxEBGB+VK+bIt9e
PxczMRLgaVB0BNYKqew0AtQTf6h9Vwruw/EpguU1PDT9q9FKG54cG70IByWd8qY9xHm5jvOP2NjQ
j1j4Dd8jfH4DFXQcrw0wodOmY+fTmxl9hzQqeLaUdosqb36o1Icu9ja8sw3qTpK00YIPK3sjg164
eb/ta3aZw3UkRtegY0zupJoEAzywR16jtGd+AYeIsJR8KkqNhVvo+/3HVoPVajkyKy8D9v8av7hl
4lZDza0bFC+ZS/jgH2oPPUGAGqBH8MbmDdIoUQ/+a6O9LUzzt3AYxotOoKYobD+L2//r4GkTVxlE
GMSux/UIYtMWwmZ33j7kxYfG9CvMsKJWd8g/u/n+zpIW7o9vx5rhKb1rCr5ztmNZk2R+0LK6KlxD
ugMZSuwW2cUqNvbQKzzvnHqLyfLMcNRn4JtYlM9160Ky+hRhRGEFbjuqXXGu9cHdkCxHaQHOHZyo
ifOS95djgf7WXqrW2YgQDidq2VlXqGzk47mS21s7/OP6Clw0Wr5coRwyk4WH3aFi/z5N7mQrbWO9
HN271vizK+G7auXW6IpNjT6B0dgrXsXKjHZVUW80WJAQEJgoCdd6/tWPUEBviwYiomOue+nDxxQs
A5qDmNIItHnYVg4Cpzmg3hy+Ghxk71lgHm0Le171ow5/Jb2yfmrHWwoZPwP7TKOgh1EcMBACJBoY
KxVSfK+uvQ59r4CSZDesXWkzBPCMMfOiUp8YSOsUfwTjsTCQMHnyIY4qw8n9k/Tt+lR9I+OpTJVj
cEGCEgcxbitfN6tXaFZGPu/eeR0O4ykyndlbpD3wCIHJeWmVve7uzJb4+xAiwp+itmQsXQzf70bq
7eJVMEWVj98yecd7AOieoRWuaFLvJP0jitH8i2wRBe4gjGnGK5dU6Yf3EUFljeEUrXcvUXfGUhb5
PVqj7MENLXNqcVX8tnHyMBsCz8+dO8vy15HlQR5BTQuvGk19E5kIfSHJv3PH7MfCMny/My5xsw0b
CYCBLk+iiyYIZSsEMnOnjiPMFu+2dAHBYkiSEa6p3aEfXikTCHSc6/J/QAoF5E2K0UJbPNLfO8+c
ZcfinSLLVSAQTC6wpq2NtrGcS/GAExEYHmg35NnViAj2NbVepeYj9pWVm/zuNEC1XKRqLdHUx9UF
z3KlrdajfVSUX7rsA2N9vj5X398RAlvWibLwZdNMdizo6AEAbJXcC+Q7hJp+P7jYGNTHwfU214e6
vIhfLxIxFgghIllNAQDy9XTEThLWIXSVe/N1BDwdb7ThPTq1KaBD8GUpur6luob8CMBqb9KPbzy8
ZcGG+N3S2/19g1hkcVDWAKEobJPJ68nTKZVmVMX3hXKkHCyi6hGUFq29B8fYJcYtzrYNQinvmbFv
F/tjMwdDtE5skEocUEubVqODKhmqdixiIdvp0fYkggqS567m/T66f0m/pXCBpfctXGQDGqbt8Klg
AWGPfp1523XhUyh1LCoQNDP/+V40qo4AMCygn+bSRSi2zXSpPw8oftCnd6zUOlVRgg7tXTDvqfdG
FYKPJDi0xmNe5MekPI3hSzuqu+t7bG47fxr3gnr4NG6SjrIS2E0simee/JojYR88iEO+WPL8XoIQ
c2oDNqMQaRODT+d0kEeTMmt8X6sU6LR1Gr1CDrUDismvKuhsMJPrxcqcuCy+zStYPyEyotj6NBQr
M7sJaPEyaPDGaC1KH8a7uVSTm90un0aZHFTZbdVA0v7Zn/SkuBfqcv9cNk/0gxruretrpiwNN5lJ
B2JSJkmcxhpBV30cfurFS93ta+2sGv5WAaYfdIcqxDhL36cajKnxlRuCch1lGFnIT6cIFtT60iXx
rfpyWeB/53qyh/uqBhdsl7hREoIQjxX+hy0hkIl7BVkxjSonAr29VFK5JPXTJRaJxQVGqdA//3p0
fDVP8wgi/b1ZvMjaXkAoBJpChS8n16+msoMToDS4XWZI1yNYb3pbmyjHTtMVE8Of5LSn5erUjM2u
Liu0dARKQdaWpmfuiJuyadkarQYwdpN3bSh6eK8tqwZgiVKMeM+GDm1GoEoRZRgOnFc94Ny8W2yu
fAddsjKfh57sz6CIspJuGlM0onPa3Ps9zCEETCr7IR7QqU3pPshrgZCgimFF8tEHKOcr6cFvTr35
mmcfBlIT47mQfuL6U3vadowAiMo3jrKVKmGJV+JlX9wWEU1SA7AvInIIDPQI5mP84N3EpbEwm2JR
vy/6v5M5WfQmjTM59bhMGAN15tCz10r7wWKSabQAsa+fuLkDB1xYo65EkZ/E7usWS70xMfM6Raqh
FJS3XU0LilEJRARuyFbrW3cJZPodzSjW7N8xp/LPXuU5We8gD2G16wbvQcBJpvw4eOOaQx8Xj2N1
ygq4fE2780jhSWuBngerWkPBhuSuRQi5wyVNRS5nOLcKxc3kpzW8DTBLl3uWc0ffRKyaeocFhGWa
8kAWisuoFaIa+N0nh7GqdmZ3AFoO4UUDT03fWFbP1xflksl+2wOarhIrMqx6Cew/vV1uQhtElpih
kJqOZd7Sruy1jzR7a9q3LDJ3sYRSproqLMQw5H1lHjHmxoS3XGXZr5jOV6vht8gpFBGF5T0M8lEb
gbWZL7n+0SBYkBVr3v5awdjavbfDhxiIdoaGXo/jToJ8PbROb9VxoelEoCAyCYz68lcCyD2C5W1k
xkaRk5sSFxF41F1s/La6sxlpB4Cwa9qC6BAi9wXBqyTo1nrEhNQmF5GkycBDAduhZyLfpezNHlFT
y+OFp392U3+avsl9BFFHL7SRNSOochpAUCc3Tg4EtByhWKHnD4j3+orNBrQm5HS6/Oxt4xIifFqx
cChlJxo5R3pd76NfmqcBoNizYVSCdr16DCDaKxi3FnBAVDQgn536L0qpabQcWs/exkJh3bbZPuhG
fD3STRQRxfdZfN/W+i5HDdgm18idYaUl46qr8k2rmSurg03oP4jcXKI4xn9qkGW2niMrfFdQLTDz
5tFPpW1cGGcBiBXXJiWlOJTvk0wGp0FO76GTab76ztlXSS9JtkvsRKw/KASwrfxd6f7wpW5TRe1N
0SATrukQoriL7dfRtHdk7zYVZrmSHuFYbMYP4sAAuCfIg6A56WCYyxQpMP7tpC+5jzBL8CyVWNLB
PI1TPN15WFqwG2WByyuzKPUHu4DpcJCrrTPewoWr2p1Z/pD8kzTeoiKdI7I2wIKJ0GQ3zb1Kn0Bp
IbA44Tqu3Js4z9ZOCFhPHtZ+nhwLvq5pcMrSD2BRfHlADROJObwvK5+P4HWLjl0Dw8J9VUMLuFq8
avx6JZRu4v7Z1d679Lka0CILH8Zk3KbJRwGizI8BGjDTVWbe6D+sAJ00tXjuBySIm1eH/60Jy9Q0
8YfOUQQ15HUWIKQnWU9ebx9E+pEVBz1CDKI/BgZiponyFjX9ypLHjVhDJZY3RIHF8K5yqa7z7iha
qV6Ng68b7Pyy2/qm9FSR3IJq430xymGTBuomQj42Ab6W+yoGZfGqrGXey3Jb4uKaLqSZsykPebDN
MbFEB21SRxtlrxgpbqGQZ0O+VF+RVfnRY59H8lPCldwDG934vrGAH9NEsWN6p/LukGMJzRyeuq/H
Asbc2ISthC+vifFRF66LvIO4j469+pEh0oQxhYYgmj68jGF+YyYPQTru6uowgNuJG3MVkL6oBriR
8M8u1DdWirtZ8uyTo9Pwq2z9Rg6cjT+exZ8MunMoGiiYGrL4Jn06FbTzkvziXALw+YMmgULXIQ2g
RC7yMFq5kvQjs8f2XxQFuLxw3yaO8jL13ovS0GS9lFEJ2jprMOz032TradBgIDSHPo3f48A8lX70
IzEwek8baJsfPTl9y6TKdXc7xDtF+Vla+P9BvQIVW2Qe+M94VTjUn9LwFy4fZu7eFODvvTbZD/17
hpzNECPM2mC0Wy0gv2ZqcvCQTEWX6aEJZMVkCxTIMdFCyKN7+IkrkEceuqTRn3U+QtB6kUnUcnzU
uYMi95aUAuRZuQTpuLRGppNpk/LDd9FN3bwAez+9E+ztuDFiIxJ9Yw+borqhY60c6trfAZIO236T
ViZbkkmKn+3yJKDz9E7M5Fkl5mnHWLznivzBCkQBuo5VdaPkHkzhgn4vLQD+C3KT/eSJMWEOeB9j
qNxVN16JwCZIxgopWik9N9LvHM9P0m5fedHcat9o9c31B3Euiv38nZNHSNbrUa4UvjNTTvxitT+R
uIEbIQhYzr/FX3ZtUid1TqnSEaZw9ehezl5QdeEe+YgJhnLcNvO0xhtqyHaBivh/iyLxEKFEFWv/
i1LSXKhIvZ7uBGA6etOTg6LXhT0McXSJ2oiYslZex0qwka0z9wB4thiMn2UUS7W0uQqWA2jEZFwF
NN/k6wNZslyeURzJ3dfSectLGzgnOmgO6mmXukCcw+QAT4kPCqpvCCetEQhLl9Sx5lb888+YVlr7
wJYljeuoLU5GCzdpOxT2ilcWJpfiLSUR33uQJBGo6YBcFLJL33pulpTnpVMzXKh+xApvNbBB0Yqi
tuTD1CCaSNJX9txgIqeEr5KSfnCsiVfEf9lBaUexXha2/OxCaEDITVv0R6eBl+RkRtmG4ieV8XY0
s41k3Oa8474f3btPuK9L/tqyEU+30K6HvuCpNxoC2C+UEZz2rTV2joG2Qf7GY1gndBH9ci0qsLKE
OU4ErIAYBP38tTM0WJn++se8R8NJ2yxXT0L9LjH9O0SZdiJWy5xjOZxtFZUQXxPJbkesZNoRFBGM
m3y4uTE+arV0SPO9iAJqYhchgJG0L6lzbLQT5eXS0h/VIPg5YC/IDa5zgcRatdJNZatECTzeehUp
2xC1byfeSlhy1q8Fuvb0Sjd1Xj/aBCZtqECVKXYh4P7UfRlk54fF1e7g1LN2pGChfKTNnkCUB3nm
YZxQz5288X7d50OhcBScs0UUNRinVCGTjOu70DqpbvBUKeY6j6B/Yg7lyycQHlhD/bAh4tu3hle8
0kgTs6QZWHPwkKOb58uYLKjVbZc+lFzGg3oI6U+p6EmMTrpwli/l3ulN5ph0SHgcgOROX6goi6so
NrnJCAvR0ggRvlG3fAxvYYmqUFGea+Uj6t5gS9JPiuNmryTcqBZq3xqqvpVzr8ev5BVmTCgen8yO
gFcWYUFVHRzEoyTpbEvvxC1OgO8Oyove+O7ESNeSW4v1Sgj6qNHqlNpFkhQW+NHaW6+Pfg8BnohL
xeFLqv/tey0AXLSSKUtPs2t1DFNT0pC4ixKQAmxNB8kgsqYOVrjaSnej0W/lllgXbnq2dW2EM+BM
+FT4QvVt1II/0H5NToO1key9pZ+z99hT7ssOAVfzVVePMlT+dcACineSNxH2CNOhol8DTsssq50x
nmP+Uggga4JmHQXHALx7VO3VVNo53Zn/j+sbrv7gujQSMQSICAVL+cWDfc67rQrClXpUYFeQV0tV
uEGDc1cm1u+h3Ee6DYPwlzY+hRZ6oQjYefmpNMfVID9t4ZaREjvqhqJ7hRoYeY8BzDuoXVKZHL2G
t+u3kz6XFNO1FpBHzdDlaU1Bbe1KVdQ2ujdr5F8y9ynVzUcIjq6KVhPd1xJlkkFxnpvIovvaHFXT
e1gFrrOpQxIBhfAyeB2znYcDMzbVwFoi3IMif1jHGm7DnH6qk5X8YmIk6ifOm6vyMRmeapK2ipvk
oYBDyS724c3Z+q0vvxo+yrXRi7iKqwRitHWbDM3O15/UHn0DgPKg+h514PHX5+E7kk48HJ/mYVIc
MJ3cCnudcHYQqbD0OxjPOSwph91fiCiKfB3pznUf6z/ZJKBf1jwaHfUQwb6siNNi3nXURVdSgMWD
81/TasTPAy0ug3QQ8MnJFTb6ZRQkfkXgVL9R+W593KLkN0rMEbUTsUOuT8fMruAJVaj+wVqnHSeK
CZ/i0Xwox9QM0bQkKYRXyENRX3BRZJFeeiZCvD7chfEwOfBfxlO/judlI3ppSNjdU9g3Am8zhjwE
ZK6FgZEIJSi7xkRQyZ5zqILNkXtH69qVaVlrsb0kQps+am4dSlxNTfAcPIg/hiFKODy26Kxyb8G0
MteF9HdQIZNcPYxliEp84q5QMlRxwdM3z1G2Rg622ejOKot3HUYN4x+cckIkbg2uGaPK1iNtQApV
XAHE0WVUbPM8/e0XDdqTeKO0N02n3FopssPGeHt9ii6J6HSKFM6nKaR8AXZNQmfiN0VRIAHdN9nL
iGaxiwmjiSyXkqMIUp3rwkObB3Nrx/hrdOT7XlfvWq3b+WawQX5zHSTWFvmjyvS3gWduXLMGPN1u
tapbJwmqbgWMwDLZlMizjEhKCpTW8Ip6n+7/zinwDSavevQ7oxrQehjaRSgpJWQPbbttoUKLgxBz
R4tlkHR/C498MORoX40LT+F3jhLsKQx3aA4D7zV0exLWum2Up6XGQaDC6bSI8uaHJh7eAjL3PCxv
aOaFOGizRFRN+qA9KBJWGQkAi48y/LMMlsAUc/fGl98ziW+tLi371CsR3PXefAtxq2hL7CaeoxxR
RrP8XQ/FvWTX90o87kCs8wqLXJIwMxiDB61OdjqiJ7aPGo146K5vmrkWpAoKTqeHbMBbMyazNWqS
nHRtQnUjP3lc5t3eN48JNQcXPXpF0ASQAvCIIK+PO1ODgENPsKIiZ0eZfLJXQyOQpMYh5I3x0ZTO
Sb8XDTEK0v+3YSZfZ3UZ4tY5w5C0EwPxTQS3i5fT7CQKlqFlCzoJoNSvlxM4cjUxYie6Jy0WpXMI
HhAtQlaR3VYY7xJODDSHwqW9NXcJfx53cil2vhW6vFhEfdKx1XGICzfpLyLRAM/5QlnHS+QAUeeY
3jCfx5usGiVTN/I9phMh40o7wfxDO1rEWOzZ6wu3NNJk4aiJN43h8mXESswmMOKhgZ5zlBfx4GKO
vn0TrUfufnRngBl9XTs18hW99ccIoSJcgRHisNTktvD1U0fVFK4dOHSLlq0o+GVVeJc03c31T51d
RJ3rGlgK7SJtElcokW3rZssP8GxIy+mz6J9phIeq/2BITy1CEYrl7q+POb9jLQFIFFAaVHG/fnXg
2qEbjll0b+OUiIW4k996hGwGzeLyxGpmOW6boIFdrqnrQ8+u7KeRJ3tWiqIk8KWYwEE7qTVF3APx
NfXiPl0IXBe/cbJbi84ZEilOqXOSmF4QMrbU7wwrv2UvAd4SEXlqeMvFuhm0K2Kon75xsqfcIawt
9Pcu59JwPBGINUZ+I3UYrblIWijFlgSxc4y7IhMinctVDrF+33Y1tUpLFkolEIe+rq/s5H5n9tQP
EnWvFVtlvBelaJMwUHBW8Spbu0Thi3nZd4kMHl+ESRV2FNchlsJfx22c0c3DkMcOsEP3bFXI2pVr
WcHTmiKjGF5KyCHjgwXcwDCDPbVoKgAnsedrsdNhOJaHpn6oxweilODPVlrZqN1d34IzFSeVuhfi
AoAO+GeyPL1Cu2PUmByVRBZeo4s9GiU2wVR2MTlYCF3VubdOE5r3yAhpqLFPhnNdbWxGx0XlL4jf
owZ3YrqjXvgSF/Rdy+wXiuMfTV8+pKhQJG66HSpxAsGsHKzA3QU0djq/3I4hIe2B0sXPBPnI0sse
qsF8jJ33Hk0y3Qy21+do7pgSFlAZRNDXIbP4upCyV4NZEgk2gG3RmyIitlJQX5de2/WhZo/L57HE
Dfkpl2iaTEXbkYiNzZohORBSAvQLwX0QjTdYbm6T3XS0pv3cvLHjaGE7zEaM/45PmvF1fDULOs+Q
2LQKQvjAJrz8IUXbMCF9tYwndLgvJR3XTh9E749yeq/ilajjkF7gLKOVe2rzCxf07PRDiqLXIIhw
FyjEpylJTV8tXJkbBA4cCDQ6g/GFR28vgTfnsKUqLe//jDR5fry0t2q/ZPKj7swtWdOs1Mfz4H0M
EZxNC0F0x75RgPn2f1IbdaVzP1xuzrb5HaNJmDYVsb6Cwm1wEH3iha0h7ujpPabpNgQFgYD9prAR
dnqXl6gD3rfcEPSdO1T7ykRZJxRjrf5V1t9p+goElWMWkNc24BgWfsFMaVDVBAgaCXkKTtNE1408
y62CkAC5PFIjDnEN4pVUsYXlEP9QwqcGbNTCmOJ2/vbVpmpSm6eWhxLA1w0ZuWiINj43BohaSvEV
au1IO92DKIpf62hjouteJN0qHA4jHYrrg8/mK7Av/zP4JDQYUikNrAKDDm5GL97yE+L6t/EzcvMN
7wVlTIqjBqHtIJur3IRUiBMKjexOZiZ8dEkhE9qnAhnMhd81d2t//l2TJy0brDrJR25tBNLHx7R/
EpiU4FBk5xC75IDi60VqixjN6d61vDmwm4FSippfqZk3Lobs7FMqeWzjpkjWFGn4sxrLF90Iblp9
eC9wT7j+oy+83O8riWqE8HawIH5/XUm7qMwcKXuCO9Hv5Wx5tbkPkQo2UuuYo7mZ1v3HmNRbU3sa
lB+Dj4KZU8aIAOECn+t3tP97HcACmg52H+0ulT5krsEwAIIR3fbYkLYC3w0AwD5gtmAhI2cA/o1h
VSDcvy3pzNdRtBCzzjAEYHFA6CBjhMtON+Xrd0l200p1zmJEaNhoJxNYAQrDlDJdivt2atw6XNO2
eaYOEoA559pwupNHT+D6/M4/HUSxXA2WrslTMKsrW6afS3Z473hvnnpkvxo4ucbPoq1hUMTxmh35
a6S+OdQcFsaei7Ew0dEU0Ne2ok8dGqxea42u5JQ6Ns6pPYgrDUFaGTQ4QrHbpnmhr0Y0kRFoXR95
LmP4PPAkoJB9L2yryAnvW+kg0xk33U1hn3me6RVGjb6J8wWw3+xrJEIBA3VHnqRJMKCWQztWg44a
a/YA8Mt1PygNcHjYg9e/bH49P400CQVCzEDUysKQpy9oJh09zMGADmTZc+1ohAFoBwCxB8tnhsay
7MocwgQ+oKCeQ0GndiReo0+vbh95jo1kYiiiVxhqLclPw0Zq7Bcr3dsBovcW3K0lftj87P476mQ5
BzVNqsDQQoE6y5SjHD1QS/RVUQi6PrtzNyjdIXqMUCdg/E0mN0ubuo6gtdyH94DN1PGAlmmQ3iNd
YHKfXx9rDpGtEl8jKgVqxma7fp3LugmjpjVQ8AXnVXcf4ExKtKe5kAFGAUoFNylwYSLuTgFfwiOI
9XYnUgKAKBEBslKADFwyE5+D2335VZO51pUuwQVBCe/d9AXEsZp+qOoxy94qrlL+JaJcwfd80N1H
qT1Kt2Mlr+x8URluLqiA3AWoCFI2oL/JSkiyXDnlOISCTCFqlIAq0S4ykzfZJCtTKU2HL33T7hfW
ZG6nfRp2emsHpu7BLevC+0Qz79E7CPUz4gc4kKxL6WdPpyqN30TfO9Cw56I6SVqe4sAnmlXUzRI6
Hdd/0Gy6iCMKJBrA2MDVJ8+jJXXCe44fZHs/4/bFxKODtyzXfnYYxbQBalkBfEArRK9EPSUEWrEb
0XPc0ZikgExwKihGloUvTvSn5lcHvSRJMIODUcSb6z91tppAlQY8E/c9vInJi+d7duU1ES95INA3
2AeTT2vZxm6yFRU3h6Yc4RjB6KLu1Bz6iOoQySr2MWyX6TtjVqEkp5kU3heYzsHmp2GJGlR0EAVs
rkTFPyCd4LTrPntTgr8b7DqC6r8n/3z5CZNj4yeNHKKqHt2X9jnp4hW9HnEh8+Egg2h0COzf9fme
3aqfPnpSNfcA2+mDxEdTvKFJY8YFdj+oqlr1CsG9hcWde1A/z/AkBxq8VE5GEVqKOupoiM8TySeI
IFH5BsIwtguF6dmnBkYj/Eq0n+nWTbbTiNZ6ogVc+iC10xBsOpiHmvLmMcw/BM6DcGk5hp5rmyMx
jSkc8SjyKhep408PXFMlqV6i0n4f4ReldsEu1F9C5cmkiZ5p0dm2aKLVNBuozhTOcQjpNAtxyCbZ
0O6BEEITYm3mR6t7j910Z9B35c9Fr8vH1Ec+afm7qC2xLTywHhccBIp3Od1RmBJEg0TeHo4LJWmz
POZbnX2stu7O6JyzeNSVyj50j0FzF7769V66Nx9TSLvo3TsrszndCsoZqRcAMXyCorXE66xSOStq
cGoq9eEX5OWw6NR+KzX6v+SlkqatnAiPlvykO81r5VDjzG8DuTlL6bMUSHdICT/qSoXbTf76/7F9
qediqUlvhUfw6+vXmUWhjg5xaYLfH5BiGoE8s3pNgsTP/r+NNb1E46oajIJwkIYXJXkX+WbYD0C1
zOG/lsKgvKejIoL8raPL5lR5O/UzQ4qNkaso2fqYE6SeqNJEIMaqZOGEXIjO09Tp81iTN7Ivo3EY
/J5YRWv2w1bzna3lSiv6HSDEJRYVvzHpj9ahBZ/E+zzpfxqe+aIMmE6deNWa0tgqobVpFFigcrnx
Wm2bd+1PkbYGcX5wONke+gORnj8qerezxkckKHrvVBb9OqnkX6nAMwOulvDHZsOGFjqV/D2iAiGs
G5BYxasBV9hUjteeQsfUsH7iu0i3k52dPFswylpPQU9GwENfaW1JWvukPVX1Q+/G21b3tr7/mLfZ
inRtK9BU0rtkI2zbB7cWdWpxpUqALVMPbRgSxyyD7Nrb+xHXnqJGaA9Al/dXzltnyavWf3dgvl/f
V7MNZd5k+J6ilg3/4usm9mPZSJWSKCUBX6YNxW1u45yBvyLXZBNae6JkQyhatv5tUGAF41p3WE9u
FGWAgosYn0WZ96kgsqqTo17glEOvvqPzKrJYMx9Wpn4aNGcV9Me8QzZbfpU7HzfUdAutG+WKne8M
mxaVP67DsfkT4kfpm7sAIZs+k29V76W1g1uXzkVffMQQBvLo5foEzL+8nyZgkvdUsApt2WEL0tez
KyzbqJ1nOH+sdRc1ZVIRzpnAeqSvdPioUy5qz+tzOSbkKiH8BdEXgvXXJTB9Sh51yTNhV3SFOkQJ
0LCIDX/f/wKV2Vhrwbvy4mwLt8jRfuYjCDvcqOg5CLiv/2brh8xqV/pg4uiy1n+UlbUe/G7TpcND
pJ9r/8jr3VKbVwLUr3ARp5pJz5IFUC+gPt5COuJwitaCC4itl8/aLczybDCMGJxhQi9GpGNyV6ow
+JVR51Kh/AtyhcRLMIj+Ia7VCIubF4DTwqAifvh2u3wadHJpIokd5ElB5FlbZ/xj/H4fd+vsI3z0
wr0j/QEOBI6UwjssFnmHbcL18WerbHQbNedSPkFH7uvCNq5cj3nL+B3PJgZLzSkHDhVa1t5V95bz
E9jAzqlxP9ZelPregzlG6R2hHGISWslU2GTvt2w1C2txgZp+nxa6gvw0ws0pIzkJ06aIxAUPzIa3
hHBPQBYsEG8UhS0HDFewk/Vgb5iH2PFeGsAinp7fkOCl3A02He4swp+8ktaVi7xI6OwSF472+EJZ
psdjC5UmmpoxRbgE6Gcbrg0tvm3qBOXkdRcWZ8pzxNC1Jm81B4kPwNg6iCm2AISKIIvYuwT/BUaB
pCWh9E7oIeB3PoZ8e4KLACcfTWtX6Udtb5QI1ywMEXkdVinVn8zJ19CQE2r3FrhHQ/3QJWMbea9d
2N9JId4nkD374AI9HTVvYcFnmwwUsv8zs5PnLHBHzGT6hg0nHXEtW+v6wSZwCsaHCJtArsK+cG9z
Gc3nk2n1GLNuNV6Dcoh+1hxlQbK5vgPnLzc8v2ETiPzLmcT0NY0ftxiE+RSIqX8EBPqDRKanCTiG
U494bQqZT49qZer8jSnMwg8QR2y614h+qbVQXicknYTAekA2ivvgpe7h4MjdHiAGRuqHv3OtrSHv
qaPVOCkRSV4feK4M8nncyX3j6n4yFl7JnZq+ECiAOTesk+4/KPn7sKQWKTKHa984uWYyTy71GCiZ
OOZp/BzDl1LbvaMvJDCzi4nAEi8EciUUQieLmXhubXUSrptUW3gx6RpxkwpvDwFPhK5CCQsOY4qc
TCeDa8aTyfl5fVZnMxqRVPAP8S5Ozl9vtCJDc182svDec39gVZp3uHYjd75S1DO9K12ODoGZ/AzD
v6+PO5cofhp2uotiywiAvrCLQIr4wRbCCNB2qhXZknLjHHNA+CT9vw+cYiZg0LcwB1ruxvBATgNF
BCedUTlUiXQnqWdKSyOOFfHWoZA1WsBkUwUeebOOugfJcbApw3u3rbaFdr4+A7MtPCDfCEyR0fHP
JH0tXEnJxi4N7zHSFJV42nBJNCDcE9/Ibb0TOCQIDQhacprd0lyRs/sytgiAh41byynBBTw4QbOW
46NlLlkOzNHAhNMAGATAw4C1J/vC8j0T24CckhtZ5tBlp1ByMatWDli0bZTGe4TzBCgu3/SR+STR
6bXd20yJNqhjGSkdBEIUZ0/5kN6rFGVbO+wg/4HHrNelY6/80P5R6/pWp2/r6jCIe/9Wxrm1KveF
s6TCOtv2+PQt083GCcxczeCYccBGQ1/rYCtt9wVvxV/wAyIi/j0+p6ieFz8zpQNiuFT6n727UISm
WqYiEGhMqqqoQw1FVfiX+qXiHiHLgLiWgEwDHPxftF/nQjOU6VAeQrTPQSzk65mmsdTUesfhggnO
hUKVkNPcYxOZv7A8Ay1QW1/I++bvkU9jTnazX2RZi50vD2VxaqWepx5PDGNvmcOGdKyCqlOU5LkL
z+Fspw7ZFxuBd0Gymwo+9UZS+77Cp1bZB+TSqs2eAJ7BQkuqF1NPYEBkK3knmfZqHHetuY2l3yFV
D5KXknxPCDnjx2nlexvb9c561wZ746BTYJYy/sX0TA9UnFMZF77hfXC38fiEdZowLVoE7M9ukU8f
Mpm/2un6Clo/H5JsK2PY8BUuVqqEXZ2aAiN5uX77zF+LgFuAkYky7lQJImejDi0I4XsA2relFa0o
10FtoFdOTiJIrVX87JMMN4VgVo3F3yP0TTA/9tHrL/j4hd8jnrpvT+6/v+dSA/tU4xpy7Jv6kd+T
lipVdRK1xt8lTvIYXNJOfyfo1kFlQ+fJ8Eo4CREUHdYzrkzXf8nsQqDXTK3EplM6VUzqTCUwrIYf
ImiX2ofBbgEMS7n6JEXdH4vdndkI07BYApp0MMmmMBZD7n16VIynkZ3muXFb1IzYvUn4+GobAzG7
lP94G45bI7qNEVzkr7qNCHqH+Lycuc5GdwJdiHEaEi9TUpunAh0sVXFTDVtL+7D8s5CgAb2+sqLf
oRAjVl4VvFmJ7fNaWgmFh1j9YdseyhT6oWqTH+bwJAguHiUGUPaCjOjQ6C/DN1f/hZf6arCe/cDc
pDaaHib8xBDmU23eBD5Vg/A9dC4VS6E1VLfFPmTR9RhjZmybJX0hlL2ARL/tOaHlie0WDQJ9cuaS
znZCuQ8IQkLfW/1wg3DbOu+NAgO86u6G7hlTn3WU8raJFBclHrWAvPKrgIlr0P4Z1frGaf9WwNOa
r0Gp77NKopPvbLjvYRtkq6HHkTOINr32bKC1Em0FpyQnfWJrtUN409dUmWisSdmTz2uvYEHrZPKx
keTnMfs7GMmCzFOlYIMTqatWf0NXAXKrsWlxeDXN9Lb0810MnUvL/65D1NKo/TZnRb6JMux2Veug
4VzXcduXPfCPqlyYvsurdW36JoUmyQoHXKnZK418wDwFGfWMJvYjGwj3KQS6g1+SBuKKVktUPlvg
UtB1kkEngcmNG3VVY/pr/eYkrrUR0xynYKXvAlnb2gagtXIblZREEmVV8ZfSmx8kNA+stes9WMPv
SuS09X3l+Xdy2Kwis9sF9CPJwvR6WOcrBUAG3OOi6TeGp8LEfMCscV1jsNaj+daR6hrLZR8REn2b
D2B3AMphqKKZ+vXZzazOsHpxkpmP0N0pHX1oEWTqR2Cr3mDuRDHm+mU1/+x+GnMSWZhaKvUaDS4R
R5OYSrThEIEKkjfubaowIpQRdbvro87WtwAg/+dLJ3kL58DtXS+m4y4iUqZVyrNNOHQ3Tv+cVK+2
frL1+NEFTzEIFpWDLxzyVQlRdVVX29jqMKEGikSjAktI5BeDO8c7FjQPNRMa5ClvH+Vim/EhkFP5
S1TCc6t85xEcJX2L/o5vGqsE4rwoFgwoDQACW6ny37bmLnzpbJqCrQUw7//h7L1247i2tt0rKqBy
OO3czUyKpKSTAmWLlXOuq/+f0cZei2z1Yn/bgAFLssxZNWuGEd6g2+D5TiIptdNHCoacEGTbDX4L
WbWYoqsUzB0ww68n9Wyrknz6P2OdnEZ+0A81ml4AU+oHYHXLbEvdgxCKA6LqD4qywA5taWDL/PW4
517RRqEA8pkULE8vXr9F4zca7UjSEDBi03gI2nVtf+sudSEQkDizQcQejosOBgmqmJ83SKvPOEKi
BHltxeoCts9DC9lr+jGMsP/Cd3UUKrSDGINer5vQQ+TivaFdSX+kxOOcyvqaS1iK88J4Dmh0SzM3
C5q9WN9i1wRQ7KAkFLjDeReEyksHWSxB1hMuIpox6d6sXKJ8NIpqi/pkl+5qN7madKAC6XZSLIpf
ubZPYVUDrfyromw1IE2hO9aimZplg0m81ZDjlNthcLFVxkwS1m2XqSuHhk0Pg1s0pyVK8dCVCTAZ
VgeUGbQNV+p9oaB2leG9AKS8NP5OwejHBYSP58DFG2yqULp6SPUfIZxrYbrNvrlz5isbLg+/cbql
Ht+2I8K5IeJC6JWCjVLtbyMK/xryHALem3EAnarnqSvXyBbib0S92bkROE6hbKwehZ8B3fx2XGvR
vWc/B+ZBmsHtsJwAk0TvtpP/ruChUnCQ/p/knyEKWC7mqIrfo47j7x2L8j9eRQsleHPm7959G6xb
7yZATaPKFyPkf4EfAJljL/oQ0QWXEa1HCGQZlNuum5bt6K7R8DmKCx1B5djTpcnvgIp8Aka1VoX0
BWsKmYvfOZr+JWpFbcr/SzhhYdgZU4KMvg0/hKWa+QiO0OIVW6X22LdE0BKC+6Kb0cahABk4L2OA
6FGxpowB7Vn6Qvx9ILOLdnrwohdDe9GDay/czRXCGhxTYfeWqn+ZabcEll2Y7zhC6x7c+/S55EEV
0cfhf7b0GzvB06654RJYwxLK6ed7tC3lJESUDjyXkxvUP52NBEdmcwvPUiSYZgID2GFVQetFxMX0
Z5yuYaQ+mFAbKIfOAEc4wwz1p6whingc3xEvImEo6IEMDSnUNEMD1/u7AHSkdJs4HueyWmJOg8rO
/YxobG/fG7i1G7ayzu3uu10zqDJcC+bQNp810htV6zalEeMnCUqU9WZENzYG4oRrDsIAyeRdpf57
M7w34iCNpbzF+5l0j3r9Ff72Qq8PMmFDni0y9PEcBSDQtWtUy+PkQMgE3NvRFve5jhvjvgTmDt4N
HaylAWbpCDYtEmQzgYfZL4X7d1iPvMrv2fydogVE96Kanlu2aXLgXLe16neZ9pusuy2os1f2BWjV
2bPvw4F0UlOcJ8Wc0Jrg7OveyPr+SX7ICi8WFM82DhDB09l8yIUAv/x89PHBErPLGEkES/KClX6T
igqzVS8M/4dubAMqYMaWliNhC+Ek/R2q5PwhC3jWDxgUiX7L1yf/2eABFh+K4xzIIOhObre8DGPY
zXp0bdk7fOYLupUOWgg//bJA/4im7d67lLCfLXl+HPPklsuUIszzijErbUtxscvMJRjhRa1T/69v
jOm6kCgy3LdIAlrBzgIXeQm59z/eG7tSAOr4qJ8KbTo6Jc8hMuTKI9P3lgHK1JP+EgXWNuS+gH54
tASKtAtX7bnUkgaNhYIJHBv8ZD4vAt30xwZ/ZNp2iAn6N1wlmnVgp2PqofQXwonzKw4oH/L5lOlV
/aSAB9UE9rXVR8IsR6ZkOdOlNTNO3/ogvR8nt7d9+x5YT22OcCaxKsuPPro/DMudNHOyBlGTcVkP
FypFx+bnaZhM4wINCMOmd3gqAtEFoefFM8w5n2NV0DK0VvSKwbkqgqrei0ceACklfAeVS/DMLRnS
9Z+wiw7pc2Z580z4INWzuqBjpOwwSIdQedV6+tpsmwXWw6sctbNwCndfb5hz3w+cKR5ScAswhjnZ
xHXsBfTcYd2iDbsY6mFjKe5KlHi5oNwsXVEe+XrAY3z5x1yBUcY9CmjlH459uFKVIbJKyfVo/2om
zlD/BvA8ARJwuueyB7ucr4b4d+bcuykq2vneSL1F0JEclT34fikVvzbq9xYztil/qxI6d0jKRAQv
E2RhEaewdW8xaoipKmSQ4HS6bLod1GHZZw5gCcgSxFnYNCI9thDfOrlGRQkQYERdIHiIAcHWCssV
cG1a6pijASaiUJ2X4yawmn0wUeqkCSZqBl9PDdi9M9Ek9E+x2kN8B8X3z7tJRWHedHsULkS/IQ+9
FWYYGSLBo2HtiCpF5UELXnwe2GjI3edomcXUJJWrEJGVmmAsVQ5Z8luCSRuNjAjbJNt80nPUE5GM
I3i7QlF/HyMJw20rsKUZDIudP8KlXTRxsvZDZ+G6L9kEzSqpNk7yjYUrcQ28E0o3AOrpzNPYAGiv
Ku8EKnJVe8rzUG+UpAeefN9o+rVpI0IRoGBbbES+R+JGRcOBlL1Be2hlEo3FpM5ERjniUg4BQTFJ
u5RiJNGvW9741OTK69DF21qPIVRMSxMxXjSxdOY+RwAbQLYyzM9j8iY/jN+hjSPMPTX6ZRJ5FsnW
JI0Sor2kqew0Ag/q0kAL+KgiLCzBHI0TSpG19tYH2QrVPj77mGYiTJjwGH6d8wVYFdGbUV6r4bgJ
k2w1pJD0AHqIvIxUPkJiuCF0lxa+BJTtEJywqRqk/JeU7q6uVNcNaQ9kWpBQ/NDUQDrkwJbDA/on
h4BoLkrdy8e6TYRaELdyoOX12k9QTCqcwJieiGSGRIIu/eH0AWUAKXvYIE052didImUQ++/1GK9E
dhCx5UU/7p1hbabWMs52BoEZlV3RVEVsosFRWZR14GX3+NO7j2WuHPvSst8jo3pEcC3mnRKi+Sqh
9NMUCxFziSAbfb3Yz8UpeLeaZNxUJNFS/LzUi6z3zJlKkpie+c3LMMqt0Wo/6Qx9PdC5aiS0fpRo
QTiCgjvCuz6UYVPacnHXKYKdIYkpSEMCfKPXaGLC2yKkl4XD+gHH+g/j2EeI0PkJjEvaU18/y5ly
igHIGAw6xteIYJycttRKu9GT0xYwHoi1mloOQG9ZmeGhhJ/6f2icyAV8ctwyJOVPxFjExu4kQa1z
B9cZAczamhTDkwyPCDZzgHTGmuXfjhQygt9KcOFeOfN5Kbdj0EsYZ3C7nHzeJJpBL1cM68VAzLr7
3n8anJuiF72mS62oc2NJT8+ykUak2nDyiklnuJVVc6NYJJNsDt2HDRhAWNNuZPf9//+EHwc7CXhS
vUtMB4XaI2UXjekSadcflHkgycctILlL/qDnaiiiofKftztZM27j+UNuAfcWSTzKJ1DVUdMW8ZMC
CVsOLXY/C/UiW/hcO4X+ExI+8hGRcjl508HMoAsb7BtWjjjzWdbPEeC7bfgHRPs3BcAXiNJ5rAGM
yNfu8Nvx34vp0cub6xJb6ch8vig+ea7t+emZTiajMy1QaCnPJO2U0FC/EWg5YILqzL31CJ/i3l25
+BcAJ0NnVq5oycZJwS4fYP9jfkwD2IoLY+AU6UAbQEv7gGcRPWguMw+7dAvhPhB4UFQtK8eZJ692
WaSu5lvqa8hktd3CnZ/lQhKdW2fS/wV+nPlxsHCAIypU78+nql2odld2LvOjIjBUL/eJ8tsXMX28
OGj/X5KrO5f6EMNBrIF6R1R+mgPCaNf8UIWnREWLokDBFQ/xlb4b6v4iAQpduEnVdUhEkBO6zcVl
WbDz38HSLNMUCiD/+vzOelJVRj05R4Rzq66sqymw9w7W9tQ8GjeDCPdgwZy2vWei6IDQSI+V6ykg
qGSR9vcdMfrXR8SZmBqerumhYgOmCaDy5wcafadprJEHAipGnIPGDnwa9NaBhUIp+nosOUdPj/eP
Y50Uy4eiLCoF3ow0i+kA88piEPJvpDE/vdLJHAet0QSZZsfIZovHDK8ktEr0MgplJWTWr1/qHPnu
03AncXA9Jonhu0K+o4MLcgdYFPekpExc1MRvAs5jdXn0slTrUmRyjpr1afSTuyvQnCT2fKCuoFGA
G5CTcOBW9LjceH4aAnPlifgePrAIw4WRKYmCbGkTkaSv5+HsxYaGFO086svOKU2uHS3Pr2OgmZb3
jB4SigRt8S4w2fhCZn12FZHCc8wLH8M4Oeot3W9KJWUggLqFnyN+3l5RvkXk/usXOmd2QWcSbJBN
cAAR+GQdQWhClMMDUmFxZRhms49KNPd4qexWMpTW95ZTX+3QT0TT3yBv0Yp+7ZXbrvQ24hCA5Xca
XM9Nu8zy+qpvIqGDzUh3yOeROF4+RGeKM1WzFEBRxiE4QiQb3HJP/EtnaRdzgYXRX713iUR2/qr+
8HYnyxa1+TZpBFkJO5WVOxVLFPvpdSDzJYxwFg0lUpPU6+tZPbtMPgx7sl4xuFHssmRYIHfSTkBB
GYgdtTVAlf/maPOgpSJrJsWOk++Xd7QDUcU4wo7YFymYPkZktCYKlhfD5fPnwIfhTiZUq515jHMQ
W2WI9V3tbnBhoBT+gCUmeb2ZkTLNfGPU9xr3byt7/Hpe/3SgxnqAPfGftz2ZWCwsfCfVgLMhdQ0f
dpyuSbm6d6e68jdIQJnNsv6tIaGoDxem+egednqs08EClC1yGJCzPl8heVGErRWA8HOgnCiNR+sC
amH7LcyCrRxJA6w31D/Gg1RcOwDiXrgemnbhRHTWy5oibLzA3XKjotQ/tFfeqG5IOciX1cpEEvA9
KmhGom5C8uUQHuR42qEcOJEwt5zrjoKeKvU1zJDXwK+zLoXl59FrMJcjYR6N6iYptnGXLQod85D+
Rlyr0+Bn2IyL0DlIBdjP2oUxBauqGwBiB/K5moz7OHjPcUAzyVSJmGhocIXMM9KASN3G+boff/nB
m1f/hkUuEa5r/DaaZynQyFMm8B0EQ02W7cw/bP8OuA/qsQfw1twOCZBvwykBd0v7CQuE8NBQjnSm
gsrRjKqefSOauNr4XIfFVlQAv14t53bhx092chPnZtL7MZpD18jsshHhWkFIEuD8RcqeLj/qj9WB
hg8Ku9h345PxeXV4QW243cy6LDXOTOXG8MALhBGWQfe6eev/kCKY7Ml662WopzTiIu7UP4crUJtU
x2DIYf4DKEM9VCbEtPuvJ+LsroWaZYLkdjy0gE+2TZc7tD/9+AinFrUJjmCq/iYgcuqxff8M8Sao
1kP3Ukfuhcjh7Ef4MLT89w+5ftzVAZYXYAdw+qKqmPcvRL6UFFB3/folz8V4pEWAisS8DF7S54EG
de61dsa0l3OeYoKGNqyoNpEFRC+Xq/vnPvjH0eRpPrxWOBZ2YraMlnRvGLUsAFwK+8sz7kb/SiRE
ROC6LOnuPhjsYab267c9GxIha8H7ilg56rOfH6Dsci+vJlZcVb7Qy7dSBGSrZWVvBhVS1KJ+NbJt
1OyLfaZVx93H2rsYPZw9jz8+xck0FHGtZl0rwO5KKuysK+jPlAX95idCahRwmgE1wGdyssudpbMf
/MMMnPQeJg/Sda0xNrAJe05XnHpz5omyrtToLiILLsz4H1JQdZo0NmZEIG965G6yB4s2AGeKHOhN
99MpDoKZI6FxymonFSxQ5ooZrwOq5wLxuvD95V4/PXEQNmEBoKdGOeK0xKJmpYOGdnxdNwccnLqi
Rsb6uPCJ0aRALNWAVOUeYhOkDyqWbuILceEp5Nb74yksfIup4sELOpVLsxDGdbLZj0QVQ2xXot8e
2AjtqFEhTWgLbrbeyLl3eQuenQFbaneE4jZmY593wJyMZRTX/4xNwTmYyuWkhLDgfdHoBb3J3hcB
Vyk2iPwQeqXVJatw/VwxD5cE5J+AMhJ+nXwGVaVj1KfYdIP6xk4vRPocGy8sIzz02m7xundLyIyg
7if9dwHEogTsT5FIUm/0e+i+Sl13DvQlMqEXrj/37MfBQA+XPx024vHZP5xRxgzUtUP8/BoM5pXI
iaP/o1LpFmzyWJvXNtg3y4zurRz3rgNJHAqTVvwmUuYWSTk9chaWD9lHLk9q8zLDPpr2XRgf3URo
xGDuszW98UqN6LS7uCjfc6Gk9W8aeoj98wGAOxMaiZlSDvWB2ELOZcq/G1mi1NshFCr1qzNR0qLc
reVbTGGe/F++A7RknlbxAIdiatfZYD8w7KaZUU0Gp+NAg5JfozpVAOAg5dD796wHZt0ky8rHrZvu
lexM5MH5CNLbgHxOwFVJN6oNdil8s5S0XAR3L3m3n7vyXOgMVF8wBWJ1fl6Y2ZipaIZAnNQhfHTC
uybpkFIk/awL++/SUCcXe+iFVuLXDCWAbjAa3RJ4RhjcE0UinctZ7GdvebmWswBXYkFbpKGYQ4ti
3tePcq6Q7lpYIBGxsB9OX7rVJ2UMxyiS0zio712/Wlk0+8PiFqkqsBcX1dfk1U6Pno8Dnry6UbiO
MiMbdR146kKY3PRIhbdioYj29audneQPr3Zy1bZJiwB+zkgh4GnfzxAP+G4DEqcjlF0a6yjp+udr
4SiFjw/ggWNG+2HTeoVXaHUOdAFxxZRqad0+lNnDyPdS0YV3RPERJFsWF0uL5gmdvtAcrx3Vl6zP
0ibE9m64F5clhh6+FcLBgImCEJSB41QSm5t6hHIdHRKaSwnISAhnkCeAiWVE6i9iuS6mHYlgzP6N
fQ86tv99s5PzuvfqcmyGmTdTt2qXrNtQ3wEgNdD1DFZ6/fT1R9PPnX5I9tJpIV1DcPTkq3mWYjWd
BzSBuFpQP0fy2whQeTT3Av+XnEjIxHgGYAuFv432MJKn66R1EgVTOvfIcMYbJ46O/Tgpb114RDkI
/vjWHx7xJHqipRzWkT5F0nwSQzzuEAFux3SE0Gzp9XJdmZgiFMODEQPA9trraXKXxBW4zogHsGgA
6MW8EsYCjUfOOmItqTa6gAOhlXz9uGeDvY8zehpwOYURp94YUXIcWWdEP/UNze/a2ia/c66vwtlj
zSLQviK3UCZ8vzC+3KVfTNcpiNThTG+GgvGl4ayzG2iYIQ5FzooRT1k/q1wt6MJ+PerZcw1xSZC5
oo11KsGsWPYMfH8grajXaTAv0DirlBY2wUGgw+S6XCFfj3g20ETYmRaGSh7zBx44xpNvMLyajUJF
IciddVvs+t7ZH6nvS7tzDjFH3XjTj99yuHBGuqytHKXDuxwDoAvPci7I+vgsJ6dsFfozsm+8PtG9
hBChTvkgL8xvU9jvBARaGlzv3a8yLq9RWXoYeudnOOt0oDipvn6Wc/E+lHjpo2DQZJ82MIN4UnHM
9cNrfGSAUajqsDAV7IdJuIcDFu9fj3bmu5PLMxS6AzDcTtUVTMWP89nhHAbvS0b5j0k1OQ0hGyT7
i03FI6X6ZHFL7UATGVEqXO5J0DDovooDK6djai59jHSkPcaG7qv6ECf4CA39sonVmxxkH6dZQoZD
1R+ZS9VP3qX1RkFa7JhcFJioSpftW+kOK7TR3fLdhBRBMZAvmFH8EFWIHBO1Euco0A6AXPGdbLZ2
Xq3nCtUod9sm+C88ONNVYMXrUi0ls+ozpHam1aBtJ93eZx2mut338htNJlFYNTX4H96u7Ou7SdvV
2Tcg7JY2r7GkfPH1v51s77o5vpPoVPSPHF4mZpjEI1TuEmATwzwByPzdA60qhOGOmusQwMygS1WI
x3JwW+KglAGRIZ8dvsfDW/5WjNprUKrrrDv45m8xQ4yJ+no0+KSga2y/XgznwnwTqIJFOAdPXz2t
+/e+mTqRymWSaPt86g5QHUVVVJ/zmxnVTs95UhM+EF42s8UcBm8NBoBYLmM4NC8n6AcSAcvsJ9Mv
U3+rvB9fP+C5Co80pJHbdMD82X+0hvOxUUa/JEaJHyXULUcbeYV3cObU4oxoXMFJESNf/z27LFl3
zgcIyR9anARCKvz5k6udRlQQqzknc4vFVJkp63Yy1+58I97JhKK2Myxma7oejGKd5I3wGmOv2Gox
zoMqYlPpXdHhDQW+vtnq6CClLC9KRGmmCw/DJomVsB2+JeFOZ3SroJuXfhrj9/sQpvEyKt+rAZXZ
3L+RZoNDLYJI28reANy6lKgLENsa4GKXoSe33n/PQtjPRMuRD/h5utIUYGepCEJRPFedZ9GaAvkm
6x3tjaMHav4Q+ai7hff+CF2yXzogdlqBTtAsmXKAXFq6z4K3PrNRb90CPkXwOFmpyiGIsiVYe7iW
+j1VKdIrcoEuJfygf1/sMQLbppG5VfixYhQT3tp9ttf5iX4jkNGHLLCue906sOcFWFW23qrP4uU8
/rYLs0OZ63FK+o1BEFAV3ppHGFqXSc1XpHMGanRohdkTp7P71xF47e+JuCacTbDrkl8pxnPD1E7F
eOuXHk4u5ca2KowNw414N1hAORVMDqqay754lf6xACXnZy0IrlO72NruTy+JFwrw7c4EEAYcDpLW
KjS8xyh4nlVUyy17HYTlhQ15jhZmCqYYrXxVR1LgpD+mFXrT4VbLtVzaT26RHFr/Rs/WCMSgZgMD
GI8NausCcPO6137AlndbVQD3w92Qv0X6uBLeqyAJnRUYNItuOBPmmyPqNzOkrwmMYw+wLd57xOCS
PnkNjdyMPU5DzAMAGJX9Mp2o1f/oKwN2hFQaj1k9XoHJjLPbvebci0UCAnnro7rwUO9YkKJOYmIE
9vX+P3M3mqCJKILQc+egOilDRInWmPPUgsOlKZK8SeLXL5GLQ6XRLi7EBBI4/3FTYewmaG45bU6m
PtDdXo2d5hi1hvlDFf9CAZUKz+UA+ah0czqUBijTRR2fzOFUC9MkyPznVJPexxFtw6IMDrQ8uIkN
egnCYkipvRI2AzTqVlZ3GynNihswmxv8iPqjcaNFg0/EonBkbbF0RMIkQqyO/UYnsDTVVVD+CIMQ
FnK2rLEBktYF1QhXv1dxil9lTXAVUqFJAmPlGHxQFgtljdi+VcprQS8Evb2FAS+FdbmJ6S74+c+J
e4BAoVHzo4AXCD4idBud5tKZ99Ij8uv3qfnV4GBtBG94l3CZxe3fRM2+Gj1hz5LATivZ9uJ9EEGc
iJyHr9fMueYokkr/md3TRVOoiu4OcxJd+9qDVpQ7jMsUvD1KFq2mPzy56bBojWwj5M4LI59JfD6N
fLKEki7M/UzNyd077MFqHHNryCE2/aRmIaENG5Ny1rVSP6NMYVXZvp5oMnG2/x9cjs5kFZ+e5eTu
CqdZmTADOhYucHddlbmzaYYb5LvswNlY5bsQfrg9v56Cc5vo49wbbLIPaX4wTK6noqZ+bQ6RSA8h
FDBGnPrW/l8xMAAE4dAnFsXkFCehZRkkOuEl35kbFLYU15DgcBHRognFgNzGBJpfv945YsCnMU/y
hjqY6ioxUmpgOrYQ6iYn6hCIM7gNiUU7lMNYY9wkzoDDOtcj1VlBB7gSoUa3whQSBHWEWhm//frh
ZOw/ThUwdHjCwcAH6fp57rOsCRU75ACjVFUq2Yrip5Jjp34JKPg/JuG/A50kzK3V5ZPTcypTEB4G
g+bgS678FDg91OC9M1YI+pbhzqmj3TCy6utpoVfj21xiL0cHXWDFqNnOgQG253CRI3EUGfjf8/CH
KIDaGGPuuOSZrZRgm++xGj92ZXMzgLmmyZzHV1Wyz/r0dmrcjQ8IBe/5BTcs35DmMRmwlavXQWhc
gz+fsvZOSrq0jIUmYfaAD4gFje4Z7fuFxtLu38ch21eqshmGCqh2c3D7elfb9g1kJKot/+IbG2Lg
Qg0NgZmTE0ar/dIBE0n1R8dI/Z7iWGs8aAh2fz3MuXuX5PA/w5wcHqVX5Fo1s43pf0hBieCOeaEd
TouXjurXgx0z3D8+GDQqm4CHNPEU31g5MTullkODq0bR/25T84UNHXrjIbT0xdhk9wYQutny0En2
UTab107cbzrau73r3OHxKjgCvZ52c8r9Vx98Y1oqhHaptSgHlP2w2Sxu+/GvibDXLhed8ntMtKUe
lcvM6gjJjUXWgttrQBCk6WowzE0TUcanuVJ1Hn4D+qpU802d+OvKo0DJRRlRbaP5V0T9QofN3GrB
umw2qekfBjvfDO68uJisnWNe8dWJhmxI8vTITj7KkCh0glXqtZU6yUKGGKED7uSyH9ot3ecwhYNU
X6gXHDHNf3wck2NWB2RoQaT5fKoMVTCYbss90jMIsyJkEZGNc+ZhidrWqqRbAf5U656ljwI0M8AZ
AxaBFPLa2HwiT8sQ0x3Had0ZO/B0ehPCBLk54iN1/Uq36r0UO1BtW/S5tenLSwp/Zxcz4pkqRwFQ
hlOREDS0a79SmDcWCg6maGUlkSp8DSU4XDyEjzY1f87Xf0c72aHDxJk7ymgiRZL5yIwfjWqdLBS9
czjM1bCz6nCfTr9AThBxUobYOgoMTS9/MRFlARezkOZPWmdLtVQOwooQdDkY58u1R3mar572ZE3N
hhXUrXQb6o7C7EJJNxhx96+InxKJ8nysqcsX99kwyYLRaQluA02nz0sKTxPNy4GRXB8rB8Ob112F
frZI0QKBrKtDDWI1q8XPKbNWQY0p+jaD0Uy39+tz5+y6AE1sOtJpRbf/82MoMDSqoaTwVnS/fAuF
RAF82lfGuL/YTz2/dz+MdXJl1tDMx3bmlanaK/2hoqobvxCqUOGlbSHb9iJw5Gwo9t8hj4/0IRQr
szmofIchc/Md4Xuq7ZBzlfCBVf/1PJ7jvZhI8Px/E3na2ym8nFZFGkeiLihZPK6faMZqertQg9/C
PBLHWtpYtElRqYGkLdufqJeqzddPcumVTxYWdrAm8Q+vDJuN4FNlWrm2SBYlBPt6qHNdAxM7A9fD
dRV4zmmW0c+Uj6vCDK8VUG2IPmj3OhL1d9kDrO7AX9jWukFKBW6Y8/j1yOeWLY5qsPcsbgF6sZ+X
LbT2olPTNrxOqpm4aloV4FnxyEbfJsf55uvBzuHuwZebhimyEzbX8+fRJr8NQgorRAKcmf+gTUd/
BeBMiGF29gg6kXpcHzzolI2G7uWitte5b/rhAayTEkDepBOUeCr1oDHDxFznzS/wRyROq8zaXnjZ
czmTGOtIl9sWqfrPL8uWaa04JYIGnQyFCf4sr3frzhvSiYtngnXuQ34c7eT8AfM6qwR50bWBl/qE
JaWXfzdTHVov2lBEQpOBi7G5T4ZvRR+tjDy7iVPzWbE8eps/lFo5IPCzVSgF6WTxwvwex3YVaRtB
r4PcgbPap+8GJhI2igK0lihL+5QHZ9CYkKY1UAR6aG3bal6Kc7b4QddsW6zEI8QCHmZUeBxFQ3TG
25tzsnpQYoyjYUdGtYN8VrHq8p5CuHHjdGzmbKdSn07eqa7s2uhSxnH2+Pw4VSerMIjL0R8i8ABC
xkb5Xqu2jWusuKC4FShSFcq3i/oGFz7P6QYf6nlQxoIx5/CRTkkwrOE8SJmQ/sRFwvkRR3B6EVOK
p8at2ia93ZOja8jKLklbCHtm7Eagz/Ol66GAkgzFsuODZZyigFIwy3kAjjNNP3vBw5nuLtbfG3BJ
7Xe7C/Y5C6lIXhvH2IvweK+US212r/Rh3PiDvUnpLQJt2wFeE6UWzkXqM23U7SEMoclB1fSFj7wI
MEmgrogjzZ09VOoCYzy8ATt1nZTvAXPQhcm+hnWLj7GubTsWWDWvO6+40QoqCuYtxQ8t4QnM93J2
l0g3HEE61mSxvsZVFU87bN2B/D5ISkFCrAAaKgxnQyDL9FrIZticZZb9W0vKtZM6m76DRDrhFOvx
8XF+LGD4UpiFUGiDuBEqr0KE6bHMRW+NGZmyUYo/fYiGTY5Elta/yvuSDGfI2mSVukkFzgWhA2rT
UhSJ2hs9QPkDAnFigwJCHkTs6vljo4M636OnoEUZUlhgsQPCsxz8IU1J4UZzQi5jhBoFkxZDYoZr
+kucGOTeK2pC3W+OdzXzJkl5I+2VRtlShAcfJLKOsVJt5S0nrXvvUhIXoD4EPlKmI/kUhWT3gZJ2
n2nrZPiRJXCktW9jvfO791B7UTNz90/lPTDHndiQQa5bqB1q/cODPIt0VrVIvUk8Y9UH/V2E11CZ
aGuvylZlixrT1m1VIGyvsfIK6gNokyCgM/MGtZRk/qXp7hJRZrMD3EVAKpbyBINwV2Pq52IfhJPt
iCxXDFw6K7IXZEvwDk6WMdADcSuUSM72f2ID/+g6O03Dwr79GepPXUE/AtGERjMWqnuLRozprH3I
dJy2QpsXs3TQWovSjF6GbNg0fb4pkuzenypSHTRxQIqwgJcRiRjyRduAv8uDOVDyYB+vQOUI/HhE
LQfcgFI0L/nIOYYakiCnQhRerNk8BHp5NBqt2ge6KnnuL34AsRRsROD9mLS1FkLw695FY6GK+zuR
HiFZkK5gHU4LwWRFQf0WBcZdNKLxyKTTiAxZzhxPY/+gpkjXpZuW5p11q8w7N+sXnjqsc/xsult0
aVTrhqttmaH+Cgl4Sqyj1aft7w0Uejo72okygA3JWggPKcuWmCbNuh3XoJ4qv5AfWtNP3jnWvzF5
Mz8eRScBRu7ggTqGHEUMxWGjCB5A0hSoWKgURm/tNKxEjS3rLoRv5xACcutS8gf/ayGP//n+HZJm
ipzAw+WtsG79h9jHLOIQ1q+BvhHJCtcXJYAEWR4siFacHsYo579lKfuvA4FzR//H55BK24fQOdCR
569beHWoPdEVo7KoKNo9C1/hVKUutvl6uHPEQtMEEwWuDj9uZINPxrOKwh5TSG9U7rhqwJPbwF6C
d4EgehxtFpBX6u4T1B5M0qBwR5l3MNJfnPfLwfS29AQvPJGMeHodEdOi3s7noPt6EnV5iVlPajEd
VXBBP1MdqxBwT8atZKhzky7sYEvlDjBOip3ZhcHPgDMApjgGUENdB356Mv099bh+HKAZDdN0RTeE
jB1/Q9VRVsguBOXx+CFD5NaSAOX/AsI7m9JYhqmjigsE1zmFoWf53LWzDiiazyFeQARGg33lNd8R
/4rNo6ZKA3PEBjSS0pMxACkXW3PhuPNPOXu+nhCJbv74GCwM+Rqoqp7mV2YTGnNvZcflQSZHF4z4
G0kBH7H6EpzABfQlJhvnBqTZjqYqgT8Aoc/r0QpSZIE7JApdf80dMH9H6mrMlsitqWtUsOxgWfDP
o9wVt1q2DEh8sqU3byyD6HCp+HdHtAa413306DzZt9FdldzFAxrlh7xY2rf6jf7QJfv2W3tff/Pu
s+wOiavyp9ouwmfDXuuPnrWkbx1wlWBtatzXsN7BjwVL7p3ppXmEw3df6ktio/rJ0JYTddYV5ua/
g5/5L/M+3WiL5Cr4pf1t0Pmlptcumtfoyb8NVsiIdtNLr2+il0Zd6gGp6sp68n7lxjq2t9q1+dw9
u1SpQfG5CIpfpek3Q18nP4NH7Q7gnLvwiyWXV5PcO9NK2zWosa7mjbaqV/azsrLVdT8sx3ypupsM
ocVv873/6D7M99oP5d7Srox2NWnLUdnV3sK8HR6+O7C0sSG4RZyGd7HjrX8/mrhBrfK7zF13yqP1
qvmrWb+z78MnbGbU6Da7ye1D+GTdpt7K/FHomxmTGZyhbo1Hgj/lJbmpnuNi14Y/zB+tuXWEOg8n
ao/wuP5jiBfjQ//oPpkdweNWeZnSx/ZXjALN3/Njdp99a7qlFy7721rfGM61982ffyk3XvSA/UU3
4h+0DF/Vuwz4q7UJvG35hqcU8L7H+MmctipIzPCgmHf4ZaCDNNxnz5i9P/f3qr1pmk2F/8NtcDdM
e+Uu/WHEm+55RnDT25jxbfxq+5uGhTRvJiyO7udbzzpoj1W7UoMDyMEuOEQPqfvg3U4o5T34d/Vb
ZSzuUb/V79R8qdwM3Vq9C76JHOqD8hDvykP6kIRocI33prmNnpJoYV83v8alxTreOlv9L+fGK5f8
sYIDyWv5Ol/FT3l1CNZVsAzWyryqkShUtuBz4lVn3brlphw24xAsDA0h2qvIXavu2jRv1R/zrf+t
n1YOhoLV6xQvDLx6HtMCPjaLd6k9lM2981jpvG4cEp8tlNvmWXksnhEn7rpVMuza1zHadOPS/2E9
zo/qHa1gE7xmsOr6K67c6Y4JqEGoX+f9xrnV/y5faxUhu6fytrovhTnbvRbhwm8Xyj2rT72OXwJt
lV1X99NTcQ8OIAO0jOXTcrxFIqxH/XiR3Wk/1L9YCQ1uwav0lxUvp/txWqrG0rixv9WvHQZo2qL9
tinmdf8Nvei7OEHfYJm/xukNDpVOdOfrXEebylt4DyFH8z6tN6m2rQnKWgh3W/LDmieCEot6RLHE
sSo4BN7aTlYGzInnEr7eOo5WmbrM1hvmrtfWkbIb+nUR7PxyAb1vmrfh9x7HKNR+QLRi+0OFnm7z
d/MZPUVnk2ibFnUlDc2PzWzcdCUZwypH8ZG6ErXE7zjYBcvhl2Yt3VvOF7RHS2rVG7KPWl1WGz3D
332h1jtE9ckpPW8JOv+K9V88RXfqnXOAco2ItvbkPc1P1S8nJnH5zplk2j8BJ2Ld4tg40h/UcAMa
qo2uDHVTtVgKrHGWZHbUdTSvZoUFY6bfE9+0tv+PtPNsbhy5wvUvQhVy+ApmUlQcaWb0BaWdkZBz
xq+/T9NVtgTxkte+dpV3vVu7TQDdp094Q2oFD+rYI7YT7VB0QDuNeQEAZqiTD1W71R88hH3GtVNt
G8je7bJ57mW3fsoe+XpoQA+odcebTnqsMf+qVqSbE43l4H/JRAAiIsVBco+jxax7rdihgjKmCe8j
cEvlWN1PnMYmEQQcrmDRsM4wTSrdanoN+30NF7TYTyBIhwXmpZdvvXOXEDJvtEGAwThkpF8vIXj5
dZCUxmkGRRKA7j+4WKl/bkjBL690Lt37vNLsoZ0+0/2s1f/FNrDvWYlEx5LuSbSs8OXyWs65HpNp
IRoPrVJcrrPFukLpy0ZnMfF6jfRe9YelD1Zc5kbR5A+to7Ts/GVEJYefcqBWW4rwTdJ4uIV9THK9
k9jhXeHd29pDAcJLj+WbMN9PGarzmbX0/6BH1XjKrYqoU60cs/ShFuyBqNg62WtNs6ZpUpdc3g8f
Khg7UQE3Ezn4kvuQYjNiwJmr3r7FbqzRh9U4vAENrEOcK6hKJuo8Km8IuB5W3PoruY9Rj5tJQRGv
XePykTTlLX+gUEM3W3d1YWPWmAuWM7iFTYnuEyPT0QnvJRp4mdJjGDBuRwvJb1PbD9VzaQiUNdHO
VLchE6E2AonIeLPT2e3Gq9UjLFvsa3micq3XV+ELZ7Ej8B91od6O8LE5q0CkLkj8JqMDWMkvIQ6L
0YtH0BlIvrFxCuujh7M1VeF4VQviXI6HcJQD9IvlOX9fd3updn0Y+HSbAu8oQF26vwDlWgYrY3rI
x/fraGyxz+ZJJSk2Ju1gwGknzxbsVK1vg147nXQteMNEst6p9bN5b/7WKJPHYJNdcwc4+4xCvVBh
dG2Bo/j6jK3KOCJJ09M5A5qLYLEXI1CjPhNH9M4kTblmuHQuhmAP8O8VZ4msxEg+jS0my8A16mwP
ek5WBwa9G07M5XN9+vHz92kTp2ClndrVs3PtjPFUlp4vWARH3cy2eWO5TjCI0om4ZSfjymheKrS+
PAV7Iv9KsDyLsxZteku2FCrnU4n5qWTtWi/XShlSuE/XOKp2YNlcNdmVym/L71yFzCCfcHMMkn+c
GCV3nBWHvl62mk9LE84e1bU6JDuZnhQK8R0KuNJICynYSMWLQFyLvplPH0h0iUtMJBr6gDZydEzM
BDj51op7HCGhgiW+IJ81mrWogfarzS/f7B6Cu16RN7FCb7uqVn5Zuo0ilDMWih+uVZrUfgJ5XV74
AT3wV035U6tItoZvZQcxKb1P0peJ/CaTjjLpckCA68OfU92S3D9O3t+yPIj+iIdwwNT+mqzA7YQt
MrZmFvQ5/gGm8UXbuUa5i1DPE1pNZd4SmNI1gZ+XdVR6bTnVq44U25wQ03mUp5+ega+y83h5l4jK
9dsmAcjIKAVtSFwmv56AQS7rKvap5IBv+Ahno0UnPWfXBnLn/IdoIzCVgkhm0Def7UWlCyylNaCQ
emgz6iGClJKFwIkieL11Gq9RzSXGQJvMfGcJxI8OL1LWnYKq9/CRmAnvNyN5ezakgHZYc4gQdNiM
+vtIZzqDsIjYudzvu+kHyoAOu+zySzp3HX/+9bMwkYWqPZYxvx7sfyM2pPHKmHSq3wFjDu3q8mJn
a10x8sFADJ4rkjFfP4kUJ/LkSxboANhhefzOtWyjea6aVF/KS0AnGhamRiZAZ1DMq+lLjxm6dpDT
0V8wrQelebVDiJ/ers5QtKCoROQbFKQZtusEKFCHoHMGLkoLQV0WFDPjs2TlCz1O8ZcwjiHsEtFQ
sfFDlaib0Y51c79bd7a/QrpwXUf/tJ66DTAT1SLuUEoMswrf0iJdFKGywCBR914lC9MxGSRorT1p
4DRN/8pros9wbusCLUNSENiR6cyaMkYfOU5Yc1+k03jQ8tdMecLhBQwSW3mqEQuPhLNcP/2QivZe
mtrfzdhRCbQ3NfEhBZea6g6tOuCo3VtZotmRSnfDVC5oIdle/5RC7RIY4r56YVf/iSj2yRrsLv9B
t5yJeZf3h97fQooKgH8L/UodUFJlKBRrfwRvRiDhBVJL5b3KueaWxW2ULkKkQ0oG+8Pe4y8rGzEb
M80GcxCEoZMpOVSG6xvxnTACldKnwsWg+sbLma3kPgn9Ay3hppDXcNNCyuu27V+yErlTnLfEVE2b
kk10yA1w2eO7mGgzimrMD7p4UlyvBmk9jcqSRq9wRir6eKuSrwm6r2DCNeiXCkkpXp9o6KTlM4Ta
MUeCtzlGtrIuixdh4gI6QJDuubIYsDXMvFAh8EeNhAtzh34th9WWVwaegH2L4Z6AgqlSt2tl801o
w5uhgmWwR0+cDftubWIcKmUF+WC6Fcbr5aN0NnkCSgGKC+gYl9HsKFWyH5SqAtcHiWaI4vEtXbP4
dfSMDbGd5KlwbnSAj5dXPRl4z2MqsuDQwQGJa5zhrwfYAUfoxSpjVF477WphNDnEzREa6W+Nhn4U
7PABSPIDoIPxkKGi70lbnWlXefQEZt3+YP5joN6u53s/mp4z/qIGaBliv4MebJy0m8s/+NwdcBK3
OHE4kcr8+nvVpqr8UB9OBQA4aHAZci322eVVzmU+JD4YVgMZs3g9X1cpOUBpIhjUTCXYK+iaEav/
X9A81xaaPU6oS4OlDixEq15sZJ3xlpAouM7TFNvn24f+9Eiz3NwKzKLTPGCniCSh5CUOOXqjsEuJ
KeGtOjiuDRKD8iRMV0lpbi+/0HO30ucXOttmadz5etbwnBAmwQaIpjB5HW1w08gXtKIvr3Z2FILM
N5wsBObpw8+qX9Uq1d5TKUSGXdNwx6ALkDq/GoZYFRMpMS7tkb0QzkdgaG3GRHp7b8Yx9P+opfiK
rpAUz44oHA0dXZy9kOI//d5P+eWYFLo5DYBquZTjSl+WHdAWXKxNaGEGXAGwf1CMkB8EZIQgp010
xK4CIBdMlf6hgMd0XaVFPXuUwMHownBLI/f+uskbr9KNuOabQGYkoRG8TToFtjPdqtY9AVGIT0gU
uSiZeghsByNNRrS8cUNHRJL0ByqXZnzASRYAROGJg7pKnn4I7Lpn50Sw0CNFnFyh/SUmi96I/OiA
E/B7pMdLBQAoQlWCZqUyMqczjzyMar0UzJmFX4kYhbKyGN2zXRP6PbWFJZaI/aiaCMV2GwlmwTkU
uHxkk0PlXaqrJUBSuDsClwFjwwiQWdY3RFI/Nt1etvCXq/Y8pSBRMWPtW8M14o/Af860CSTmm4hf
ZW6vW9veqNkHcD6ylTWqCWJOrvaIVcrpCndyIViRR3+TAe+r+ja0+kWQH+AqLgXTSlRIvfdg4nJv
TM92zWXMOJwGhIbQLlpHOpfhgJ17l+cZevMfDhMQwQxREunQN+SKGhYNcPnNsj/Evvpr7KcXq5Zo
xaPrBZyxeSjLwi1vgk2p6T+DrPlx+ficqzSpoh0h3s8QZz6+kriGGgWGu1AL7bxnORfFNOBuJibi
Qr2GJDyPT8GdQGVURNatzm4+NdLrVB9GqAg0qsgD9OmZtMWTNki0CumcsLiOND3xG77Fw0+LzkK8
0tWqpzcgo+BGFoyQtZ5a5mdNWMgM8Fn9nhRH99ZyYm0iEqMiDN1BfUIlxL38ss/e+wg6/vvpZ1dA
lbZGoAhJAixVMPYemGWTQrvsUKovpJ9HZNmG8nnI3q4sfC4nhbYqINEm5gEnhNWnoFQmZd/B2zzF
5K5zS4JkvPSmaFF2K6v4EKeXGdXlRU8t0G+v/dOiYu99WlTOgVzZI9+6CFbCepbUQYlfC+1N0m70
6jnOazDMyDYlyQEtu0VQmDixOYScbi0zK0XRednHCM4H7U3bJhSc1UGQ8/oGkT9hsIMXAUD7OqkX
6i/hlpn0aLEfyLVBlCe5fhKeBONipI85xiaRuRw9pO7p2/UUcwBKMB56MaCPDt6fsbkfm1ss8ZB0
Ju+Tr7z/s1f/J2yg+Puf3gSzbPyohCBMZT837QqEVNwec+Veyq8sdP58fVppVjdHBcyqzGSH+ZCv
7Xu01AVYyKxdx98Ts6FvO6BfLn/os5fLf8CAc5khemN2H5ekG1z4RSstdeH2ZL5fpdOcjVUOdrPA
oWUw0bPYoSURYMYBgD1eB5kNXlYYNm3RX41C6MKYI15rVZ1lfTufVpwFDsmIjNaEFH8zjEy/MBLe
y9MrFwUHNrLXofZTXBVJWWyI9ODChM8wxSkQtQX0Dz6ujg6bdWPSCvof3rjAtdJ6hbt22gWf9pM/
UkDITgGvSPDiJxfzKaAxwVW1zbOpHHGDWkWzqFdmbxxXaqtyArqCg/oiDMMFakzCppKCU/ScVeZi
QJWNAX2VV3AGGQ62FTCsUaje6Ty1n11T0772i2ZfJPObgmY8v8ixNyhxsL8pT4C58vhXOx5nO5Vc
jf9+/Fm4dgIzrnKNNmyifnTUlsJFo4PXH0DgUgZrsUBhHflo0fC4/H3RMPuewgsbeogkGCzTc5kt
3Vs1qmKCTEKQJIHmO5fFDcYebl3/Kek2pj0+Io6xMeJpmVq521jVMjDu4nFpYiKQPPry64QcoM1o
r9nK4y9PbdEdW5X5z0h7GZVNZx5tmoi1E3P/BWsDqmeoKjBZw7Vv1ksbNIDsI2FZo5al036UlI3e
JIuhvdcjXGm4tRVpnVvOU+0pNG1+KL2+aUd0mOR9lz3m3R76Pj2NVS38QzO36Xp8dLJbNUIz1cdd
UVJdi5mfhcmGiTaCeciddwPVC2FT1bzEcEHgpuK2+Vvz4O2XqBNp+JL0jSuQJOiGI5x8P8pPk6re
YvJhx7+lIF12yUax70XPQRhmkFpthCp+rw8H8U+2ZQy7F7yfUR3CKb0f0gCROMRDQCOEzl/aZuIO
LCXADyhITXG2jcJ8pYMOxKiIW9m55hB1Jp7R4USYja/Mp54ThryyMkNZJffqcJMDO6vnDnfREuvH
sS934oq7GkLP76tPa86KsyiTe7+KWBOQnGzdi/hVoNHgoCHD6NmOnwWBRCN+SwdAjkPXLy/v7LPP
DLDHALlq4XY5iyjApaS0VGn+w5fDYzBMXvrqFa4PEUy0pq9TyM8lf8JnA5sNhPAMctyvd2/V2WEX
+5BfWbHHW4g/UNTg8wjLf6/UD14zCKuAVOOObD+0zNibJv4ExRWs0JnA9eVnzA502kP7sIZ/JdpR
SN//OceOJ1iR9NIDuPySz9XE4PKxHNNJ99D1nmVeqmolPV7w4U1LXmULPIL/Rs+RjhuDHSYRQKJw
d4FGlEH15v8Irz3YJoVRXglkZ5768w/5Npo2RjOIFS5QtpsHOLDYpCPCNejnxKurSk3nFxMYPBgY
Oty/r196AMFdeiYxM56ONHMaADp0xBODYB1e7xvRz/0eo3m4/6wn/v6nWzguszYPTO6iVsu2A+My
rUuXVJJj1K/zcdUpCJmAwp4AlEfRDzu76cuPKfytNej6UDobiwrPpvqB8QFYRQoA6NI3Qs8g9H/Z
SiFciJb12LldGwrThgJraC981UGyJAxYnxWcHhGGs01piXPtsq5BjD3I0bihK70Y02JZYnBo56ir
5OshuE3kblkX0aa3jZ2EdLcedLso83Y2CCUczsBSl6NP4ZotfN9Za7p0L8yU6OgDwpX6H3hKcsdX
fbWIDN11hjsAJOgnQO8tBu3GzIChEUotJkb0egLQMAW7zyqM7WAQ+WmBMAS3mBsE/NMc9wrKHxiJ
zvxd3jH8X3SttqyCSVwfOlVhBGWGU0FKZRhA6UAz0JsgzjM6oEoa5AchfCar9U6LVhj4uHTKmcyo
nU4YLVxLfgyTXau8VnKx0vzGLWtvOXi7xvoYdRlax0tVv7SdusxAn0evRvqPaFXj/bluaPqK1CVm
jue/TtpvJEiWQz4sLp/PsxtHqFmoJLLfpaU6f/SSBsmUmzjlCqwedAyo9CNPlkEI15jaXV7uHH/G
RAGPY3EyIplLxBt9DV8V8qJInGtuO1H0iGmrzFwQQRjwBw0jSKQ8GgWbW5rhoedtJi96Sm0uextg
0NQexmH4G0PdJ9nEwJPcO/ZfSXHrdNcydEE9nJRffNYKjWeCK19yqOkV03EBRy7IbgEae4DkBQVA
2HGiAoVMUvEse5lb6kwb9ee+6bfCc6DHREB40yOZ1Hkps9e9OURuKaNI+i4YgI6c3KBWePktnanR
sCqyaI2jZCQ0pL+e5kkpEpqzUoAqKmdHORY4k0DQ5QRc5wGeye6+rDVr0OZWJqlqC5lU096HFkij
tOAyIjbDE1Pjyd34+bOj/SavZZZx+TGVc0S1L4vPUgAF994it+H+oZ4UYS2YcOOPWKPlTrgT1BDI
vxTAeYZTep9v+dOwD3/J2QeMpnpAhYOwALGiyo+aWS2BprtTli6hUVEpLEJkHC14frVkLoSyl+B8
FEJvDMwWPMOp75ajM6xU/xC2e9uK3CgqdhG92RxBffruwoCX450M6VLxf4+Q6cttnT2pyXQTLJ28
c6UAirn9x866bdryc9NFTD3mMHuY6kCwYWH+YuTWad2a/EVMsGvlDQFaaCHBPwgeWSE1augs0J6A
syImUV337MXxehqee6U/Ss4xjQD49Vh9dx8+yZ/IpO14ISZwTDr4V6FI0nJ6DMVaE2nVtFyIricQ
Ro1IhMuR5RurycYDQcxA+xNxR1C8hYNv1agrRj4ixJUNBnDgFB18M+R2zboBhdzlb30uzgBNV6Cc
GmQC89tXnyKfIwVvN2uF/hHsKBqkXP+E1qvJ7JkmABMURIHQzBPI69nlG5uh3w2DHdwI2VLrCOaN
6cb/wnFEFhX0D/+rCeGar4eUqKlYQWCcVjGLD5jItvphZwg3XUnXzg3LWAN9bZWgYLLU15UGp5V6
a9IC0RglecNa/kXhK2rZA9eeTHtf6+wfOYEOqRpvW9Yl5g6cIxSn5Q+AAH6+84RVYXq0QbFwb6nQ
eFBZKW1/DXv01Ny9/LHNs18bLCJelQLZIs+CitR3jpVXfG0kFtoouaf9Y0vvScJmZ3qK4Uoh39mF
4GoGlOVCkq1g1DjpyqqJrSXarLfK5CxyaZMgwjMJRrlXnvD7mnqnFz4KRx/eC37hgivFdNkGDSPX
MmkKA4y2dSWGKflHHf0jGgWiTx90aJpyjIgZVDWhjhMM0LgafgIIZ7zmoSMYdFutSgcCGv/uE8Qi
gM+rpD1YFG4cLdyEabGqI+qSRVlM0PCkJQbZh6rFSCHSf2gjEns8mhEYq8vv8lzRgJY5vAYbLQQk
rmZlimnb/ZAnciCEWwx0/iCaTCNWI6VfLMcSxDtwmMz6BdsVUado2PgVZ/0qt+TsFwWfYuvogOKi
NduDo9GYrTH2wQ1CKowmaXZEWYKBJ6B47tSI2s1Qn8UcRd4p0jbpO7ARRzFM6iOArzCjJBKcK29G
PPmsqcub+c9vmpUWVEt25jT8JiZJooWdPAQg/VrnBceUhU2JBee5/2F5wSpWrzQ3T6PYC2vPGc6V
H3AV2SPvgxOU+Ldl8CEaI8F7SrKgjrd13x2bwNnS/5USkg3M75QHRPHZub0Qpi2R7oM0yXtswQc0
jekG0iYuUAwE+m9K+oFwr3tIrYZuzCbvO5RLjkbwM1YFnaql34xGHm5e26HRtmn6IFcWePRsFdQf
1K9p1J2QmGkIPIUGpU9oAFMx9if3Ba248jbOMW9M2kOm8IgiJjrK1whltmrRk10TCylnwdgMMPmK
fZX/xOjNbo+94IGG1Z7+WGhB7Sd20bLTNZSd1erUG7+8M87lT59/zuzI9PJYqonWQvMXYh0vRAju
c5Lp8Gr38+qTi/TqU+Flx4MmFSXEflPelG+V9CZclTzKXNOoF+hGgMHmZTjxr7BIwNtTalA+5LSb
5OlKO+PsCSWJF8hJE9mX2QktywnpBI+Hprr2izfT6B/JQTyIgKYO+M7Sr6x3rr9v4qjHEMkGXoTd
zNdHN+IwVkuZRwcNkwz3lvqmB+NeuOi04dugo7qqA9rQr6kbnP24loqoDU0UotHsbkmg4xmduN2l
/kkNQCWCYK6emnRv5fm12HtmViU87P+91iw/TVAG1SPJCW5652ddvBn6Td9vNP3Ozh/S6Z2S42qf
/+xXtFiUIgnTbXu2n4wBUXQq+dNdnyBTCyxTeaPkponvXI2ghnhX36LYp9VmnzD160ltR/Qw4Dpv
K8jB8L+FcndSkwEjHeEZB2Irfi7LyrJvAgkmToDhQfqaq7DS5XapSf9ISHU2aYNZFHoEfrDESoJC
xXa24eC5CGnkyUGP21UTgSwTsv+yS6DWGmhcFfhW8u4gvdPgoPghRArYSqXZrkf6FGIESzwUMAkh
xQecLLO35UC/Bu3C7ChMRJLwhSqOzuUijK+Z3p39EGKH0aMAmjvv1Tmt00ZFPAU3qboR2C3oH65W
LpQ4PnH6wR9cjlkn2d5v3+LTgrNvEbe1akaxyvnNPizVw7kG1wj5jWESkLZJ+ojzvTCjVA1lSyYA
cEeGgiOlEBxxWEzal9ZvNlNzOyChKuV/e7rcpiDfae9hnUHn0eEi6wtq760v+0Df9tVU7q0JYZsX
G8IsiIURi6zcs3dlxPzibQwB5ow7AQgo01+B/EsompOADt4zoJAEfxVTWSXFzVCCv833HkAMfqoF
3bwe4J2AfufW6YvfcZVtCsQLsrreplUEwMRZotQRsZiOuoCVFFfi0tn48Ok9zuKD3xfMygZu5lj+
IRGLw3cko/PqGMt/L3+xczMZAMHwQSCGEMfmWkRToGZQPIfgplVETQPIfC3qR1QLaKYi1EB3R7Hu
KTyu+6mce0jQM0wfxX/xrf4ae60GEeimY+l/GYoQAwVevcJ6/fnyQ54CznxbknvSJ+dGZf40e50N
KlaaWsSECMPk5Lauxkst+mQlx+FjOXlrof9G+d7Ai+e7Ik6hCUtO7zUBB0sBouFhAHKFS8mL9pEq
LYTXuNLZi8Aqb9N6HfQFYgVY1ocrYYhgU4Sa5YMD40S3ce41H5hMLLwOKWeE4QRWFOCMn7w28GNs
JXLpVJUG+gmoqaAzLjQYxNZjepMDXywFVI8/0uVLLQ+Y6nYytbV5SqJvqcApPhOvv/OMlV10LspO
Tv8OOsVVtJ3AzA/UESmdg5JNDd4wGf21llgnv5IeWWsiY93Ye7pLvHXhHCGUKJJr4pznxiTUzDbU
FgV+yzcQFyOqqtSnIDhpk8ktAHeOTQ4uJ2sWFJ2qUbtDD8wJixW6Zzi0X/8J5xJtWCeyjt8zd/0c
/ejE42D4jMRuCvvOB5mFjCaydcPf3Fzo9DQzReAURaBO6eFf3n9nNjroNWGTi3qiUBr8utGz3LYj
/M2cQx/v6dpwH6JfMTb4Dzz8fy00T+iVqMgtik+Hkg7U80OVHiuwXvHz1ROln7l0Pz/SnK5n1sVg
a63tHELpxsDN1GJkPEDvwifao983IZOQoZAYKeU6QY0iyVA2NIDqhVW7SmQ6N1l/b6IO3kwjl+6t
7T9q4OQ8hCdwNteKl4TG2dgBga+8H7Yn07C/xRZtq9Y3Dr2sQPXcNM03WaEs4klZ4mJ50ND57/Oj
XgBeqDTvxury57wHRiZlxwTo13/9pukMMG/DXwDFprm0n9knTBfo8AmfIMu/TWlcIBANIlK52m4+
l57bxGcVXDMK0d9U6wwFSKAhNIgywADqUSg0Md1UG3XB7I39BFfMrmTXY+JW01bgM5jJq1I/p9ar
ce0knwBls1DKj4Gm5tCdwq93HkpTdYB5R78mF5QBZHWgUG6N+hj0MAZCrBW8o9MKCTJ7q4YfOWGt
dOjZwJ9tX9sUenM0bBlWqfo7H2saHqTkWpfu//K+/vMTZwlvYGpOmNXgZxQzWReegvKKulL7Z2u4
8avMDVNMvGGgVI9B3q81YiQ33dh9IBEDYBQBqss75dwNaxuaLJS9AV7zzr6e/lzB1XBKGWvBbEV/
WwxMI+vY68gkcVjQuLeJe/Cc9qx+ZekzTURCHSw7E59VW/kWeBDjDXKf1F+yj+Z49HJ4YCiXbiNs
q5SFBlQLdZX6VxCsLb3g8B75CYjwXP4VZ5JQmzYm+xduh9jGX59/SvWIQTKdv4a0O9QfYLkCiBS6
4WG9uSpudu6q+bLcbIMaSdUnXkNLc/JX5viaCLWyR945uTdueln90d9D6mmTXjg4XH5S9UxUtG1b
xkRQ2Op+O6lyIJcUmZSvE+zZ1O+Wapcs9HrdjIfQ/zkGT1a9jWvXnvZegvPBImt/ttHK0n5bLZf7
1hrvpPBp8mscpexVQgIQob+UXQ1eZ7ckNiw44uAvIXpPXz9JXeBRFdDgv7FV2Z20D4RWQP31GkKo
8h7AKnkYYB0m2ZtGMq9chufmJUhxo78p9Aspu2c1vhVpYRRpxak6lNoN7MikAXV1m+N5Qr+S3xIL
ka3gJRKAhlQnUbuyI88+PyW/KiNniACnPnt+/mqjT31K1Q+ERn1Q0z0DiN5gkgef2dRduOa2JaLB
VRvyc0/vyEJGV5Fl4OPzDkdrFGkRDD6vnswLpQgmYx3mrcYrb17Ye8ov+GbpgdsWAlbhk4pf3qNn
chHx1klHMJmU1fkMo4gUBWGqhC6X+lCVnRuPDT44CB+YyEtsL6/1Pfw4QmcVSSfU0r87yEJvq+RY
7aUD7zgdhVlw6+xgJV1e5fsTfV1ltp+mXIn7yp8A2IwLHYZlfyS7on9MJXd5oTPwRTDWSPkqtsNQ
AGeWr8fGUMsotrRWEukV27RJsh1qRcsgaY6ejyg3bSJfGbZpfSe3P3pp7YQ/gWaAFI3KPnTlIruZ
GAT73bgZtdSls3v5952+3de7Wfw+lEHpnxk2OlJff59M87IPUe49MAwbM9/tzNcEQp7OzD9Eeq4o
pGcfQLSyoDxQnVvf4VdkloScRX5T6MFu5FIYhmwXN9ZCZBlgyvlXiKFEmKyJT8SER3wGnjZaF94p
oEJM9LEStd0Fuv8MiCyESlfx74l1C3QnTPlVFPjllaecf26qB0pVqCCGpkG8miPe7dqbrLGV7ANN
aoRT9OBQovUzcnyvoH7m99ZpIcfQoanLmDAas3s7aTIb0zDZPuTpYcKhKEV4Lbpl0FmmJJbXIKgi
5Hz+dmI1S8MRSfQ+ua5nIan0BnKWcrQPHWjXTgYPew07dG2F2cXoJXYVjSkryPpBdV7g2V/efvPT
Pn+C2ftyykLgllF9pGh2JekOIFoYFKjvaVdy729wrNNKdE3h+pnoJM5jmCP1Q6FkrX3woye0K5fy
fsw3mpRu5OJNVn46EZozcYCR1k69QTFvuskE0NQOruzEk1vKt28GLopwKpiH83lSPFl2mMi1fegr
bS3h0BQCqkyiTlAr28BcWzYdRTzoXSl7VdNH3ZkQPX3RZWbycb1z1GBwczN7hBPYDFc277cC7fSO
oKFoNHVUmn+zrzFluhflTmkf7HArTyp1Vb2w6vbWopOT33qEr0JVlg4GPGEKXYYf3ud/SlxOezCx
zBejPt93vvOqJ8a+VralQu1VLUG9rHVd2pjTc4FZZp+6bSJk6l4oRowV9thh2D864fhYme0qmFax
nS7t4E0tdNRkknU0GaskKl7MVP3L27iLLP/K3jgTHVQUHmCuYd2DO8fsMpBQzbS9orUOGYL8anE7
GcfByRFC34fWf3nv8Ia/LDWr6nVmho6dNtaBr12ZR6W+ZVSRjHv5mvfHmYP1eaH5dh+YWg5VVfNM
0nM+yIsswLcLesY1sdtv6at4IiCOXCFsGuLr7P6oNaceRj2zD4a6GFCSAmSiU1UHukPb6cVRUVqx
XypEv1owJyO3WPlR9B9EYHmicfrLzt8siqpQPfDT2jT8kUV/RvnPKLVXPvI3TuDphxL/AXILmpU1
+8qTJvUh0jX2YSi3lpTegwpeD+TZURzyKYDgKhG89VUQPYnt2eG34MrNRhkB0tjwdMYYPQplTcl1
JQKeuTIISQKxwd1Egjf7XeOUxL6eV/Yhi3J3UoejJBRlknrXYzwZWCZuggzonXiZZWi9mjTlu9fM
RBuEjhgsPsXT187awAM37F6TILlJjM2IT2HeBZTZPztZ32pTuhkQiHDyZJVKhsieDYQRCXw6zbsO
y6zwJ19GoUmC0IlmpG4t18vGhDgRlLtdIWmrdpBWg44SbxOAORM9m3YpgXustoWRHKUk2JiiXM+8
1VD2+0RLV92k/tBR0FIC6W0oJlTq3nwzuovtuF4Mar2k/bk1/foX6KSby2/0W6YuvjR+kZaiEWKx
VpqlXF6hVUg9h4QxAJKp2YLNZPA6vRvjP5avukkd7bx22PDicaEOkbut1v/TL6BIIOfjzpkLMoZd
yifvfPsg1Su/RT6hQPNMXSM0JL0E6c7AJxo1YeT5yuHl8tInsuDsfuHhhZgGylg27dOv+Vwc6r2T
DLi/TEa8621vXNrgmsZABYf606y9nRybS+GhGrW3zZC5DBRcH/m3wghzN6pDUH+WeaCj7luINd5d
/nXfyHd8GmHgaAupSu27LkOn1z1CLLJ16AcGBc1xsMslQwS06hYk++zXwO4fBtJQ6Wr9Jkbxsxcj
BEb4Dw1lUch9fTG8sboFDGCKpYNgw60yFuukecKpUBwU1TvSWsiN8tpuPJNCsa4NhUk8OQXc13Xj
ISvSzIJdITn7TG0WDEwm/IRHBPuM4VFFrx0UJsGPvERkiFHEPPft8ms/E2JsnlkVznRAXuXZrRNY
TjdojW0cMGlDQEWCEpXrH9Kyje6C/5oLzicmg+BxBdRe0+YFxZRKeRSNhnEQcctWOjfRXiAEF6YF
QgXGN/LFKg2O4JBVIY2kB1zlhXkbPn57fXi8/OBnbnaG4mjLcCAcA0DW13fv22Zre45lHPToCTQ6
qf9g7IPypRqvdc3OfWVcgonfqBmBwJutFHt9D+A/NA4eVaQSBIewK3bVJP20/Fej4BvjngEl2sFm
svQ0t7LllQb9k9Tn+fIjnwrK2T5HRIfyVqelZeLQ9vWZcapztB41n8PQKEwZowVNz5VS5r/E/YLl
HoMn7BbXlcK8tH4TKZ5qSAfDe9OGYJ37uONkXCpkQBxCjx4LKZmzdFQ6nigTIbO+rLzxVgbnUhcI
MqJPGC+cEvU/O0Iw1HB2bLAiz4m5/xhGtdCdx7aOfkijtgscczOgs8gnaHN/OfopsqmIxWev4kYZ
2AB3YmdKmf5UddqqAEke5r3lWuqIYzq+FWp+NMv2tizym9J5A2gEYXap4NPVI6+tKcnSr6W1Chpj
eOwl/wHdNTfk8fy6W3YRsqo+pNs78O8JL34Km4fU+XH53Z8Lvrx4XrtO91RX5jJlVVVKsj/0ukjv
pKbeWGjc1QVuhWq+HPMF+CfBlI1aYbC3UQHt4b7lRjku8dOfAoKIsDuMjso1xMq8xciRdByTvhEu
naRp8xDUQAYlzHf6gTNAc209JNVGTuzV5afXxR7/uvNU0hdoikQaGfDILNJNidNF+RDpIsxEg/nT
8cIHM8cAAmRo2OjbvkgPNp/JSrOVbIBIDqdmreSvAhFfoqkV9sumaDcclUGz8SQxbkQm5ofysg43
noqcX7lvvR5/r5XhYXHGptP1aVH0j15yExjjqkgQ79TiVTKVd01WZnRXmruhIn2qh7ukLRAAujY4
ONXY84dWVVRkhEQWJDLt63FT0sjUc6/TDrBN6H2kjPWjHJUDQZlLQpeayWvjeydl4IScqIEmZ9gd
g7o5KtVeMwF5mptMeatsooZ1WyLtZTb6Y1X4iCAE6xj7DCPptv66x+5gTM2VjJR7M2iuktyier7X
06ujh5MOxbcn0pmw67KNdsY8eeFcd2YmpZpIlL2ocgM522m2tDViJFnR+1MDhJxpyeMr0UT+ujDs
H3I6LEZcjRsH/3EkW3NFsAWWdm0CnSi1v33/A52asXbpUPyYIDfYuufqavBXGkMYu+YuMoqdH0uH
gUIhkoCpZ4tB8z/sKtnYvfKsD4gNtbspk25SdGgNrd8YXNukDJWKLivLTUawiXRsoSDT9z1kh8Ck
x/M3LOiZagsd1eBSCXcBxs9l60ZLrp+pf+mM5z4cwBS/i0ViubotrWpdxv+Hs/NabhvptvAToQo5
3BIAo0hlyfINypZt5Jzx9OdrzcVvUyyx6tzMVE0wQKDRvffaK1SeolZuFgybvg82iJsj525AqK+O
QALsJLL9fcZ3YsIYKk6dPZqn1ZR0G2MkUYAh9MwPnFPT7zZDAcLXw4IMTYJAmDFG1htGhhixjitF
2sVNuQ0Ubry8wd/uJ/PKMoJH5NRerVcHAQwYVu2lzn3If5/1x8hO7qvfdGHvMUPMSFVkmvBxnxbR
bhqpJZ27GB2h+Eft0J0MBfyQAHMWvo/tyLGyM5gGgHczrs/EhTvTnRLKd3bpKdnEFhVtlyT7ZiQQ
WfTcLY1q7QySH4WxMPLY6gSvfr1faOLTOF9oBk4MBImInekc1CdSVI0XpMyHtP1p9d1uUuB9RTlD
4L2TQx28d6KfcvFTlR4N8zaIm1Wf/2SCi2D2vQ7xLCCvTGJwmRoPSrpPYQPrzZNtQAo96v16sDZ1
fzdphzk8pJrvtOvqms3Mp7kmxlGyQQAA4KIM3/t8rknkYDbEAbFwrX2KMjcoH5DYmdPzZPypFDhg
QCipVnEI/baElUvSe8lDoLDCYUYCc2OTK6/Ucm9h6qv+kjp79fUDvtCb/3t/Z3jOmEklw2FdPRAt
GWWNXyx/nKm4UW3Mie3bxbTxESSUXP5h9zQB/T3mD2HhrApbvh0ozKvWT7Q7ZXy1tPtyOEwD3OZ4
6yDMza30yuHxaQT337OEToQslRrdOmvaLAdNea0r6kG2ToP+wJAnHzA1jrtNxqYJN7iMTh0mshAf
dcQytXkFmbkAzImH9b8bOKubCk2LJlXiBrCChGz2VDRbwfrCKN5pE0TbkM0FqXggJPV1IGKINC3X
Npe11L8vve5lcPm7+qad+yvNJDZKl74TEXhPSWGz3kTt+RfVVq4mpdflRDtoyeyby+S2M1hLYbtt
9mjqG+0uXUKvZCqH88RKnoh5n7aRdZcnb7NzIsRYjmvXIAGBiOwgUfdkPmLAjXm4VQG5el2b4NtT
IAknYPJAqBSGPIubdePKmV9tBUxi4hA2cTbMoMmxggzJZz7oBuotU5SV5sBKwmVAlT01V+6RFR+l
WvIKLcYCGlFb0SJuhyrTvhV83lM3rcPMd+CtFmyWN42gFbaS4VoDCg2OWVcPDOYkv5SC7CbtweAM
StLXsK/caNK91n6vioOpvQgztCw8zvGDZL2mOl5IAiClvw9OXbHvhptW8ZKXyDkNEvVWPGFEZ6wS
4ZQ0vraof6rxBdlzbHrJ9N7PMPLMV4LUM/OoVfXW4QHV7W9TezOMh9Q21rqwuZVrFJKJ1yryLqyT
jdmYO9kOd45s3GDLBCgTWZmXtrY7Fi42rusYef2g3qVg8t2cYoOdukN2NLt2F0iWH+b5RjIDolqX
VV6g2MxfS6lEwCF5hsEW2N0Xzq3c3rSUOLj5scuxRzfVtyHDhFzKSUDHRN6cKJoMt4CdO+e3MwnY
UiH7RTOsJfsJPYdPj5m9z0vgqhL61Qbxqvxt4UfogeWbcrJvsmDfTO/2bPqzU5M+P96a8rTKonFL
ivxNgPXet2r5YdQvsuLVUeXqxcMw/siju6InsCd+doqDMngV+jE9dTvFLRTZy5zMq+NNqXP8lG9F
NK3UxSvThwDMqCR0IeLYTNnGB91+LapfWrnT0meHEFv+SLO8AR73EJa00lZp1lBBTftJy7Y9PmFh
yprotq2+TecbBniukZZYPe3beif3+7hFxP2mR46ft54E5ixrz3Pnw1J3mzKGFHS34PCv3vQo2Kro
vmQ3buZko0OKs5FmARHJhCpEk8fod6XLJ1me3TbCnF3FqmvfF080LKuoWdDU8SznH7P1c9GF7314
rE3lFGbFqslfzdrL/jT5Y9tto/HZ7DdlfTvoJZbwMJnf4KdG0W+j+dH0IUiZQ5w535dwe4fRmm3n
ahM4h2h4GK2fprWJgfDSFHWTQxMt9ysRSWzo67C5NTUsZG4UbUCS8qdA7GvfSSQ+GdI2lY8GKlzn
pzF4y2BB2aCRep7UJ8vGE+axKN6l/tgu2yZYGehXKhy6u6O5uKTUpu2NrW+W+BeGjisZimE3bL8+
kEDfLmxlIpePQhdP2U/asUoDHrRrST3kTb0tEukuahI3rfldvFvUK6vRkQ6m3ONBYftIipKYJhOF
n5M4/kgtPTL5TlRfG9tVYRITNT+OfU8DGx8aRigDFC8z7+4KDZPdCa7MoLl2TQhPfsp9oAqaxH7b
ZvWNYSXHcapvI8qjucGCuDghBETNLLlK2/KwZU8purta7lw1lcncbR4S5cFQxQeKzXcqraL4aVTS
21BlEG66gfyAtQDB4bUbRJtQkQ95wVbRlnjrQ9cMT7J0bzjzQWkVjIgjX47eQuboBp5rWU1AHaRw
VQT0TtNadr6PZJtGBaEFT074u7e/89ttsmx1W3JNM91NBV9rV6+LqCDGZHKd8L6K/2T5+9LKHlNV
14pSVzaflm52eVieEed7/Id3ln3VgF8UEOcVnAmsAssM7yHGx/+eTDhIh02Dj8hBjXSc338uKeQA
W6USwmXEEP3QlNorjLr7DBw7Ln60uuSKNHmbl6Nei879LwT10/2A/IJxQVAhBfjsfkJlRspMwSPX
402nLuuIDsvmm43kO7IKxViLNy4qjKH2ht5AhoTvBrCsU7SeKs1+Ogde3VLht6euJzmrojASwwFd
uW0fGoZfzex4GeB5TwkXlfUq8xSF1CxSFqJOZIRFmJg+A/GN5oSXxeMgSesanXxmfe+1+0Rnz6pI
QcGQjnkkn/3ix4lxh8OWG2VIZ6VDNd/Q7EAFIo7Yep+NcuPU+yABASGtISAFvBlIjUhVcqWJdpEC
xCY1FwJqK7R7K1n2mZkSBh3aW72RdsKgT62KzbiMKxXPqQl6vcQxoxdYZpMp3KjfOHSBXF4jJNBd
+prlu7Dz+vxlKJ6avLmNlyer1NaF1foafjC9HK1m/v8+o32bKLsTPh9owzAnWz1bxZq6WXKVf62B
bhOC6zybcKakq5YW5sV95K8XfdZ1j/2yZCPihUOpyx4SrFVVVNtpxPcKp4lgY5EkMrCbhHF1iELS
ekbDixZ1U1vRsTJcs9jH2Z9KLXbC0l3txrUS3I/5b0cnN05eOFSrVYkTj6qQqv5aLncWhY78KGNn
SclSvVgZMXSngSwA7XeT+yFpLV0Nuplu4uJ2VJ2HIt2P4V1Xlb6cDRst6Vw7qTep/ZBzBi7EUMoc
l2O0KWeWl4PRjZ2u7RoMjQDNed59vet+ktGK0pp0AN2CTazZn4RDjpxX8izN6gEX6Ml4NimDjLYg
6/WkxM8d4v6mY6KbQE6Bhx5JT1FJnWKKdBhXnzSk3t/DeI/oF2MMTMhPUQ5uOyvrhKIsoZtpioRN
+Zoxz8V6/O+7PmteYqcMTGsZ1UMELqko7Kzh6FYdvfEYPWQqfN7Syxk0UbisqqFdaxYjiwIgMVUP
gfELYY7BAbqSOQNaffP1I/2kTeWRkm3F+B7EV4d4cbbxGY06mxXClYMBMbPdFLHuh/I3FWLyGEyr
OkZuW1Eb8+Xrc0GUZeSFleQOwYPaX+PGfe4OPrBGWLUEssGwPWuckrmtzViSlUNibxLeYwFBujvV
bFooMfLl4etfLkYF/+6w4mqGAvtSgcl8Hral5lETGFKvHFAMC6qPXuwrcy8AXCft19O8aVLjSgP0
SW+nqVwTQg1O9PjLyueaj5LjJ666RjlY0wkEk0QznRD3MnxvJdh/4YmrqmC8X//Qy1dFx4v+g0JF
O3dqjmuTYdFYKgLLhTANR4rMq5OWb4sZp1jQWsbpoXVtTH3p+cJ5ZWLk2MgZz+HEwGCvl2pbFhjq
XPpFZGzFQLbHu8MOZ28eX5LRuvaAxWo9f6nIePihjkBj7LP5UAgc1MdBrYgRFQ9YSx6YJcvTfYux
lz1sHX4w/TZzszZ9nWU/AKX/+mF/Bqg1YRcEAc3hULfMs6FlYCYLtgytcgA/YTkxizOuzqU+z4L+
vYb4jv7qotNWnou27JRDK/GVMBfIp9AvcBZPTmN8CJ0HQ4FUypyWRAyDOnBZVlCsQ+J1GFfF1ePX
v/gC3sHtMDGyZFwhKJTPTjDmLlo8d4Yslhf1QuYQ7wqkCfNplf0cGd2wxOoG41xwpGncDvHhyg2I
feH8pTMGJcHXZiNDcvnv8+idzszUtlAEVS2dkDcFP6SP+djSV96Nrb309v3Xl/ygjp9d0hJeGCoH
EQbo54DfKM1LkpeTcpCB7RqB8Rk7OTKJBaCnno5TXq6HRn/GsbiXqv1INVNJw7NqCrDUlUm/SzJ6
RDuTVok27ErYOg1MrkjtX7X8N5ozzIExEK3T9TBm+4Qnmg6PYpjc6sZTHH3v5QkwNX8wect4BgfM
tPR202TTc97VP+HbkwDAPVnqzpEiPwxiPFIIH3JWM+3g14/i0uu3ULmiLxMcBWgC/z79vIzz1Bn5
5OShd4udVD5B9tcNj8ac+RhQNa2dHHp6caQv+PraFw4MIWljSGVYDnTIsxcfF2U24ZjCFs4gkrcu
qvT5ASahR6t7lSB07WpnJ2UzBFk/qGyjUCFIJ2UEW5AbF/3InXu5ev36l30yWeKksFQ4MDhGsGnL
577fXZSPrd2zpuvuQQ2z+1Ket6L8V2xzTxI9TGkg9eLdML9Z8XRvz/tJIg+T2MRAYsRob7sl+CPL
xCNrybdGz4/5aJ16fTkGU/KWOTC7C3cxMg/9Cda3aXAjlp8jqG0MpwyYQiFRaUYSb9U8Fqj8AV5B
zJSqMMyHRbH+SMFjNzePo6wxxwKzT/StYLP1NjpyNE5tm5+GAsNHUvkKe/CTGQIax3jxwNhzHQXT
9uqA/AIhQ0Nbx4AchSPUyHNNklNNsbQ4iXIo8tvCeCAOGFtyhRMnrPW9ZK7t1i3NaKMzV/j6XV0A
p7mywbAchg7M6A8Wz1/7cdHPuRaPEUGTMWHdkf1GW0fuHBiTMQB60d1EYF1ytEvqbVo+2Op7h59u
ZNgrSStxBLpDprxFuHSTddZ2Subb3HymHjOJJu46L0uvOexeWsh8LViwkvRKJs7ZQq4LgIu01+SD
nGzpbwvs1CvfHlyYxMVypb68cFZRqWMayInIIzp/Nr2cNk5jci0OBz7PPj6QrdU3/nyNB39hhMFb
+OtKZ5uBFKo9pkFcaSS9iKQAqfFiG4sniCohIZLGcmcDu3SMqSUaWlN7DDz6dzkn7S+OtgV4xkjX
pRXvybx10hfNefl6mVx+6jhmMxTAp808myljq1jIyaLKB8ve8MihqdGF0d1Vy+Z6Vf+5q+RhMMXV
BCMe2ad4LX8tyVbRy7G1RvlQvkwa3vfeoM2rNQS5pPpTl/eiX7xSTn+smvMjEbIMHBS+QEM995KQ
ynTRcmeRD6lzlyZ7ic9+yUH2Z2o+iWx2huFIGnc5lgPoTotl8rRJ8oLqFCf7jsldv8Z366dkps/x
ODyIqp8bNZb0BIv2Sh95qSK2KFl0KALcKTbm/z6eJk6jUuvZymsAybC31xAJofNQPSkOSUFa6fUm
EF1VuF+vgYubFC2HhnaSMRtj6X8vXBMXJsNzBFUTpTcgG1dlglv9mMgSLcnNhafb1pv2Womk8uee
vxzh/YvhhpC7ny8+p4kHaylzGg/tpUiNid94ZGw8yX43qownahc5sh8okDtmdVeaV6ihFx/439c/
e+C1mIfZdqoc+u5nrn5n3E1FPiwFeM+zBgYx77N2uLYvX9p7DIhqQn1ofeYu2nqzOI0U85YnwHNA
bdCuJDXwnIxXhhJxxhFrjI5TiNYLTMyGvam/ZVqAx+avyPoetr8s9TZZpJVcVkCfoZvAIVpyPH4J
4pilZDtKJP2M85X7vnjbDvsBUhvRCJ99u1mk95A+2cjoyLF3JxTLqA8EnsxAxVeWo3js58uCUEyR
ua7QmZ7zxe1sGhUCt2UYuwyK+nEtBSQ1tMZN/QOX5O9R3dwrY/JmTwC9zJ3HeVovAa5IubMRe2eb
rb++oYv3wzdJZUpRzXHx7+fRN8YYmDrb1hA0mwVBWv2CKZaW/D9orRpLgiHph7eZfE4t0wbdUeq2
YLPSqttKrhH74QpWZugk7olvru1mO+m5nyv6roWrouNz8vUvvfSSIbY6JoIq6pXzjaCwMhslscMN
kO9RnSCScwBL0f3VqvXiloN1L+NoNIccwWJr+Oso0Iwh18dO/jiBTUBh9mUaUwc7L+VeIgs1+cM1
jWug16XT7u+rnp3G2CAUUp0wPkjL33LmK1q4wrEX2hR0TaV4//phXpDEQIb/6zeeVTRlQXhOSBgV
PpAPFghOQBc4BanXp68RYmORkRDRHg9Ql+mUNPqmPR2xIKmW1bXx/6WjlyhKHLQwS7YJyfn3efd6
ELeT1MqHkCFLo64W6pDlvoA0Ok0+xU8XM198mMLt18/g4oL667Jn5UWH10Cb8J7FgqJBQYzOz8YJ
OLvGb7h2obOtvJQkvcwsLrRovkxRh4Ulpgbx8XpU6qU1xJKF+06PB7hwBuYETdLOkcKV9OLQdPdj
U3hDMbuBoPyATY71yOjlCaVRA88hTX5kuUUI5imfb5rh3k4bn/bkyo556ccTx4TvN+0Z4ouzp4wC
MmzqIKeuyg8D2mrriMoCBVNwdRldgM/QjkI9FMc1zJyzSkGKpRyrFq4Ew9oJ4JgvBIoMLhTkwWo/
+MeYIahExGsnPuQ2/tHXMgTXiulNt4IQB3T7MKRXmv2Lb4R+W+DFguZ09vNlhvrayJYmbkr8/OI5
T4QAUW7212ks4kM5P5zE/ggJUyEf8hxAlNLFnId+kA+d3vhCqiW38doopzVlfF885MnPNkoPM5nd
AhkRBaMwErhWulygRRJWgfYBPE9Da3MOb3WxLmmLMcmHqP7WdPFGTjtoewop45NfUsUFNWzAgSE1
c0+oftMqZxLTFOp2WYFAMgILgXjFvtMxmEptOL5N+5Qs2srCEkvsSzk0C2oxLXlERJqSrpD1yUro
xZjS7oSaUIO+9PVm8UmHDbxAlI4OuADXi4/rDGqv7TJL9Dn6aEYEhGXr99r0xyx/8C2zlrTkVewe
9QvQ3ajCo9Eb7+s70C8c9bxX1IO40oDZyWfbSCsVWeGoUIGYsW8tALCuBxVYTE9XQq8g00am8Iq6
bzox9maOoWLmbNLxPSlKrJv3ZUGcgZqcyArzGelU+R8te7RzZ50bEvhCBqepXS8RbHWF8Ftcx3pw
SLswdlP1OMDfpPjmD5m6HRuyij1bkno6AbaWekyLlQp7bFJ+MWoE/rjSelxqk/jduKbQCTILOIfL
Ml1KsUaLtYNJ5mSRTIeJKBBbe0qkW83oVnOfr+tGh9ZkecIVCbkzU2eipZhVtvBQwJ9WhYxbgdVD
G9oaDMkzibjEXOHAo7UN0iuFyqWlwg1b+BFi9MJqOavJwCSWychCTchNZwq/rNrGBHE8aD3cDxyZ
wCops9xwZLaI0IxxczRvvl4sF9joYhP43z2c1TBOpg6SWbJYZrVYaUyyR2n0qqTmTEcCBDk5aqCn
EnihzKnfYnpvsEe0YYGd7KkSQzSsOptjGYFp2bB9oKN+fYOfLLb4nhxyEFDGgKkAhJ89pCaq6nhK
YRrLG4wMbqxxHTrunByX3J2kY3wivg3jkd72wN2mm/gEgTWLPKqDamfCGZlicOEfwXI7EmGHO/Ct
DmGIKf+++IVRSB+69i6X1ukxekVJMKww4IQ04cOHq47pzhq9JtvWrPPeBbXTRq+/ifLHaXFt1Su9
gRGIq4abVnOJS4l3TLXt+ZC0K+1Fl45Bu41oApeVgpKAOfdjt+5U6CMbbKkPJVxj2cN8G+ysv9aS
fuzfZ/u7o5oOXrRoeSz++m+hlMxBo1Womw49LngtY4xu2BnxY27dJ+gJ6vFXUN0J5kfTxJsKiyxF
fS3IQo52bWOdRnRoWrFTwkOQpKsoBdqeNzb6ihLatAS/8z4tdlnxFqav8vJTC/mryvjhzoaoAkbY
WvaqUsdVjc5wtcgvuXMKzGEVM0uBnSahAISRuBgvWYBW8i1LnvH/z5KHcTyGy/0kn/JpF9jPUneK
UHG0MSj+Ta5v1Nlr4mcdCkNmQf1efivTIZDf0AXirlbPGZX+oWPOnD8E03PY9isGoStjjtbypK0n
yHe/J/lGjQO/BrgasqdxFrnEO2EEKEPWzrUjiQ3lgzMbRGFij1IcKkpYiJ3M90uMmKLHXJwxebtq
Ruu2uWsVZZtg3ielD40E2DvgtJiCyhqYySJZemu0pyrwVU7UIfNjOmMb2k5hJHul1HHpH7EiS9YW
n9oyxcdYVW9CdTvnr422FWPSxWThhRCgpIb8cPgd0dR4BUSQdBzuJG59KqHtObskMNbhwrrH0Nyy
q70Op6LR3+zYgtgGRQly7ES9TqKen8vTxkrfrWvexx/93Ke1hnkUkaymGL2erbWhaQ2tjx2IA5wH
SXC78KlYHMvwwyjgRqbaIyy6kRS3SVLdsnvLM7yogUWkeBMSY9i1WMMHSA2l9wYa+YBb9ZUd5HOx
Q5YmoQpAg2wk58fCVLWankP0OBTmT/zV2b5o0oYckkq0uVrCX6gteRZodIW6Bdffs9oSM9loYHCr
HqZAh418j3JlJuOZrHehTcGZSleuYc5k41z6hRDfEHPhxUSL/+/nDtJWMykO1ENoyLsCQjZ6aTqy
ltJCL95leEStvBflTtDrZNTnGFxWXgf5bOzCj39elsZ9IzUi+aVEpivZOz14jKHVGrV062S2a+fj
qU05HO0IBwKle+lZ9I5e7Pom3oo5qWqSZ2JoBDROx7aJvtv5dNeaMNeZkFpW4JdBcq8nw7HOLT8r
d1aU+Ta3qKk/QKuUEe49erPK9kK4WMCZlGuWGHoY/uiMrxI5WtLQECD+beRJJnG2XaSbSMYEGgIO
IF8exq61ZFt5rF3Twib6OalCH+Gh1y+GlxtklnTmNoqeFi30JvZzQa3UUVXa1oOc9Ki+gLDwJuid
bE0QjjtHD1XebPTk1DT2rsVN0bGLPanVpz7rfw3dMYO/1pQkFCyDj5/mf7ddzi5CfavJ7yjv5AkO
oH0/an8wMZjq2LOf6uCXmEyUcPj5D4rmt5a2xxYHyKYM4OnueqPwM7O+jeGymHNzY8KW6uXf2py4
IYeKKmkuNcRTkv4OrPQXcyZvyn4kRrGpCUHgMUp24uYqqRwN3Vt3M2drlJMjR58mQ+jqdyG+kjUC
dthD9LFE34x/lkSYV10zBLlUgNLGKPQxmMN+Ir7IWRUlesDxM/L2Q2TeTedXcL+1UrtSvuBydmnt
Q0pQdZ2Rnn7eN8VQ3CHDD7ALpfJuIBU9q76PHVs1p/17rOB1b/xucNFUZusQzeyLSoZzb3sY0P8Q
aMMmkLrQlgkyGRGCJ6HPkN3txe4gG75FqxBM3ZsJOVwmdgxrxSVMt1F7xFQF98vslNwlkMqkOjo0
VudL5NgQGO4HqDixm4YTCsu53Ia3kXqjWoc6OdpoFI25Js8UP2DtT2E62GQVUDBtkuHilYZT+0Jw
e0NJIasDgpsQyPRRIrMI40JfYp+csmRdlVDN8jen3Ktq60q2chOZzosNe0hffieWQkTcu4GTHsXF
vOwkNV1JiYE5D0TpGnK610OrpGIqw44Q83SNl53pad10EznlsVYR+iPzDiPIqnVZomwIjkVAQdgl
3iQpJCuS3zt/76L+12JDTiZeqER8N2+nPMGXI0XRlXmRhMwo92pIYyli/qX6Y9Y5NSTHGOa4QYGY
xU0dGduB4QBtKwEgJR74OJSEFa4go+0rK3A7S9nESrJW5ZPJYItI8L1V3I3Gz5mRSwGdUsc6XchB
l/J3jQGeZBCKl48rCRpnEb1K01ZSAy9omr2iPBNJ7Qlanm75dv6gadtkTDa98gIrzXXgSka9tm5l
azPACm80y61yuPRhT/MybPU8Oyk6jwB8IE2Wu1AwVKXBL+popa/5dJOFMi5WVprRXMH3L3Y19DQ2
VTqnF9PXfzf3uZGGWjWguGEVNNKbjX6f665o2gsE+iK3qqqWXTia2z4db4VaX+yhfdwfxN8HbopY
1jfTfo9CVuytQ+WOv0HeDFca3wsKlA/0xqKXoUz/NFfPZIY6WVDDxUtn9LfpCsNbBhKm5DvVW14j
LB9ebeeeI9d0sE8xXaH1E2zCFiOJFAd+jP03JiKTnjp8qWxftVIWUOKbef0ihkZhSRJG/cCSuYK9
XJqhCC8I2GMyBiUwLv59xgbikNBq2EQEukkcOMwm9tOAZ4wdBLj9ELwIkd3XdcnFY1vXeFoIb8E0
P978X/BxIo3y2Bcd26Rcwki0Oc02vcWWNIa+4UyPnN0WPavgSdeWW8O9nNXMyylgZo4cJ29A4mbs
9CtOYnLFoK7jQe4amsREhdm88pKGznFxVLfomhVK0gJumFEc9bKmyew9tPkrofHThu/pWGzUlt0D
+WGlaOs4XO5y+U4eXit79gT9IAdkHTk4PbuKvZnpRKm/jzFQgur3aFauB3tcwMOcvx/OGR6mp8xz
S+x8RG/cdg/CjKJhusqB0s9H7LI0bhekXS7ejPYmQPCKJ0JHF2bjFIAWlVjEr9+WfoEK9eEQQJ8O
FeKTwAo4ze7ijreFTwvfebTCE417Yb41SF5UOFT5A0+ngOIebuQJnKHXfUAeDUo1dR9qEoGj6epd
Nv6Alsg0RJBSx+SFcscgXiyL59vUmL83bCX18h3NLgjtKpHJZ+eR2/2vJnl3oj9x9rTYuSsEKlE/
XDtOL1WSsAqBT9hyUISfQUeZlaGo7Qr1gFgxdKAS5tbzBCLZBOoH+VwUsT1bfMrB2M1Ha4LEXh6L
8Brx4yI0gsAPlp+MMd4np/9imOUsZsR0SNQIM5bsZpg1D6LUB9Heye95aKUM6UF9UbXGZ/QeC4+M
ayEqF5ubv2/jbGNQxyZVopDbyJCeZIPhIQuwCyoGRREGi8yWBuqJaAlIU3t7GOZ5ZTD2wLFJ7F0Y
/dd9v5msu04f2c3uv16RyoVxiOCZYDYps2d9ill2lsosVT77Q6XEmx6/8KhYQwfNHdUvWtMrEnMl
EjIZsml5fuVYUj78AM77vr+vfjaGijVtagPJZAScb/pR9Zb6PtNVYL3oCYHZgFUyeSrxf1uqo72o
Vb6J9exuCKM17g9Wr/pTuw1oI76FxuxpleOpFvmzIG0BcGEZHaieE2TZsD17YVr0PWuMDRi9DLhn
lguSBpAxvi2he5gjfBMi1Iv5MyPGOM8eWR92RkAs3ZbUSG7kCNvG2V9k6bbFVwJ4fZ5itwgGD4Nl
ydo5+CaVDClpDTOMt+gaRljkdqW5OFNlPZYE34TeXNY739dJcbQgcpkWMfRKeZSL+VHIBkdFYYcu
fC3Ntnq37FoCmIWCB8UA3uleOMovJnuF+DO6UN8aIUsENzNYpRaidIloT0x7PLlo/JDbFhrrcP45
6uNmYMcW2yD9XCXcx9QfEa1UtSik0k+/v15Vqnmpemcs8sGkkQkQOtt55ygbMj3hzanA8cKbhRlA
IdDHpJK9JfMj6UFPXOEsFartvkWZANd7Y8yEUJahazrrITuJVqPLXzCpAdovugTl08+pHF3MTyHt
jo3lqskrrmOiIS0l2pW1MTt8v9iYo/rJYE0vPZKqJDvhORJKQbO2yaMUztxjVd+oiex1mEHEavlt
SPQbWMg4V354z0VQFfXR4/+KNfNlBDIJoB/hai2E7s4AJA1tDcIUqkipMwHvMMACpOdBK4Hqm8ML
bQEc9X68iTS3R26D8l0l0qRGO45oq5q+dcXkDkPhikvkFLHRfJjixGvsY2VFMP+YlYgiAmeDxk78
IedkxZV4CW7DUdnnFO42eoQpmn3L3i+pAsu4vx/1aC0mLYMuIagTtiYps46Abi5czXisTCGKzxaX
A80vuIgcouZhF1q0+UGlIe4K30iVu9AuP9AjxUTeouFnMqqu3nOnmDBEwl6mMG8aBvKEVCxws2q8
U6JBQS0ILDf/Nud2qwfkous4YJx0+bsFljvIXD2F6ZwEuicmLcnMeAq88F5pn0MpZZVqkD0oko8Z
3yF/67HsSMG6BIwVs4TBIj0c6p+EvVfYHmXQxoz7qrR026H3EnaKdKmzzhiieROUMRxXf6b5hM+h
sRaW+T+VVMEbIXjl+JfN7mUxO5fsUPFFV6mNyX+z4aMd4b4nNX5Z1LwKO0MRoPsvle0EZhtV/B96
sxrTU6E+halxE3YObt2oKmMUZy3tUjf7Gv/Vz0XzQoZ8qDUyskDYRBo9WKuhvC1lSqj4LcKCA2qs
28QImOytU2z4a+1so5hGgJ1fy9NVMHOsF5SwtXHft/NNocq7rO2eGf7APlxsjS9D3dP+TxLWd+u6
y9B6FV5Ttn439IdICMlJ5bN46qIFVKN1pXtqG27jOLxNl8m3pXwnyQDceXAQOh1RPmbFyPpW34Xz
BKuuCQk9kde4eQngNsNEbCrnfdkMV2rYSyM89EJ4CSHVhOTy0Z7/VcPGZRaYC4r4Qzpo6xLCA4hp
a4ZkrI2Y9pg3afpbyPr0H20DI4ANFsRnYesAtKlRrrL3YW/pqd+E54+1tPsgTo9lXu9KiITc/X+z
yVPchVtN0jDWHjY2tnaOAglcOHA4D1/vfpeqTmYhOgY1oJnyebNVlmnQwfr7EDmYzAqDXtvGcMkY
warpPXd8BZv8MLo6P0WFfgRLHNx1sN35t/MYqhhblJwCwyCnZ1xI3uR7VmyaOh4AXF83wF9FeyxF
sFyc79T2yXC3tXFb2eVexwfn659/iXHOQBZKBxQ+IpPPB8MIEnUoLQN6FtZUHjO4MBh+aE/tfA+X
bxXpzxXCx4omRSmBVXphyPX1LVwYSGHrLNgdJkePAd343yciw9wZzMpWDnr9EiXyvom6XRX0q8FC
EQ69vx0oGxQYz+WvpgNsqGvYhJpnRKmf6j+E7IS+SUmslbA7j8DOvr6/C6ou7o9uHA45RgufKL5Z
F4yIatGPTVpO+jqy+eSVHLpuSthCHnWGoQ1qgLbqfVHVI/F1CSMoSlgz8rWM9gt9K3NmTIuZIMrQ
2j5mZ399fWNqmjhm8vVBZSecCqdH6H98WuJwLKDfoQS6+ol8Btz+veZZSWw0ZWR3DddsxlcyuHDD
hF4F6wdjvK+ftPq5EOFKyA9APv6PtPNcjltJ2vQVIQLe/IVrRzaNRCP+QZA8VMM1vL/6fYrz7R6x
1cHenY2Z0DkjcVSoQiErK/M13Lks+wSk0tha1KoT+S2zI35ORREcJ9UzWy693ducc4xGR4SjEi+G
IY+Mk19a8VrFM5vandtUKjH0VwXfWVLDqMpWMsXamgCeHw9+ZFjrBAkm3s2Fp/77CoV2FmQdgf1j
o5ze6hEFkqRBpE8ODbaOrkt/mK4GUxbcBrWunzlIUT3YQOt1c2WE6PyY2asBYPWS/K715LnL9pyt
cm1v4Les5LG5lWMdOQvHS8dL970zNRseFvS4CldRUE1OlnhxxniSYkfZ2QPE82PqD4aJIeUQzoO2
ytC3tbng9s2M1sFM4gecvd7mvbUBYIEM3LsoZ2NNMtSNL4BCx1trRO5XpSZuYV41/aL8umTZXVb3
+PNcKjj9HaspndBwQsESLTEqZF8DxRF+N1aco7KjQIK6SBA3iq8MFXJ5AXpB+/+GHMaJgFonlk7Q
Gjnxvg7oHFKnmJRc2WGfGMivjokQSaltCsf0GraVPHrW8Jg79Yr2gSa/oAdlwOuopPR31tlBphTh
91vtzOHBAzmADxEQFT6DJyugm8kxom4ELp/ccXG6wBR4F+O6L3AGz8hNRVHNMnylFMq6ejAjbqfq
0L9RzEIUcDcPmJBdUjc/c4Zg4yLCEfASPoHTlCA2uLzHE8sEGl8QImPpENJBblpg6GRlAOfQ7TQN
rC3nN0RAPacqLpyqfzfhhAkrEF/E1W0W5iRElZqiHKQF/umhv5f0z5yEVC7TkCZ/mbL95Smf+eY5
qojCMOWQdT8dMK8So1VqwFsCjAkPNBK0T40MiH/ymdSw6xe5piEFcK68zsiR0DbzlS66dHieCc40
tiHsobcgSHsnl/K6MbNqPoLW/I+WZZvZvpn0sct2Dp2KUjV3G7N5FBqb1NA/Wrt96iYMvCasBYHA
dAibFEGDGGGS5SttsrdySU3f4GLd+vU88TOFp84trplYz1x4a2egpjrMGyQ/ZMInn/XJw09zavBn
QJTV0U/rm2LZ4Z/hTEKYsaIG5JWp2/aeMj1AtC+rEv0WruGRd7Hqc6b4xLFjIo1Lu4lm7qm7TV4X
k923fFdNiUIQxR3xIS2S7ts2ysYIC/WrhgCXI288AqT6JVmZ147HCxXHs+sBlBpTDwuEJg/zNd4s
1MbLzopkcf41yattQ3DiQSK+l6YydrATBelWG2AZ5B4cVLi3A5A9jJA8rDkvbK1zeQ+RVoZthGCo
jkvF16dR4wwCXAYXVdyXuwOA4HF6LCVjVdPKge2gdnEwcfPkc0S5R11JlhTUerfNcYBPo+TiZjkT
/nk7oPh1kIPsi5PgN+rqckxMZ9rtyFTd69nzjd69ttznwX9+Ntzr0i3dHeBVdwnRonAt90Zxn9Hp
ch23dlUP/zt+4MUXP1a6N9c3jnvz8szfNfkv/D7/5e/CSs59eYtWL7H3drP5efNyE24+VquP29Zf
3a5uC/cWNSJf94GUeE/6z9vBXcX+B79Z+4n3bvrV2vaBJLtXv/YP24cH2d/++rWP16+Nu5evOq8O
K5erkrfP3VfV9WJ3Sw3F3f7axm7i/+bX2L27u/t999gHz4/+P71beD/8xL/78cP//iQ5E7+g9nGK
ApgXruQna6kTuhKtVCeh/Yn8PrSRC3+/+HS/XnMEd/DfAU7yjCTnZsGVaxJcNbFfcrNHG+R6oOkR
T79FiUM4fn0ihsqbRr4lhW+NDAMja43+8SRfz5MV6oX1ZGZRaOgPUZtd09AB9cNmM2KvLhTf1n4j
2bsMx7BXHSRzhn3ZoBVkIJ0z6FfMKR6RdW06X5EQQmkeJBTvF1WDi1lywZwutMNEleybGZ/eJPM4
NlAYZUn5KiknCJ/F/MIQZ9iRX1b1lNMxOamdDRZIKKG82yFbKmtUxemBUsJou73TFj6jNxNsRx0B
ruSetXa0KkgLwGnTCrs15OqeWu6WfS6tKcOIwlvH2SAK+kr29v0muLQi6tcAUqVmbR5nVmSIHqjY
AJW4SB4/c/yBvSWT5exDzUQ7uU0fD5JRWhFDIHNhcluYt1Rvac92xf33czkTfL4MdAJKHNt4kDuV
gTiqKEr2k6AEUBvNUci/BIw/cw36MtbJuvX6obSyVvv8dgDoaIgT4Xkr6pjfz+lM1vRlnJPjN+4M
o4SBOwkEuj2DAw/grpo1OF5/ws/zUm/l/LuiyED/AhnqU48Tua0zuW6Wz3dVzrC9ppUQzeA7Rarj
+5mdW0GYgQ79JJ2G0unRVRZ2f7SO3SSuYLACua8KisolOPu5Cf05ivjzPy7jy9xnONKNk+D+8q0x
ED1k3Xno8rf/v+mcRGsJ5Ri5PTIQLLZo3tLxGBQwqJcMvc6lQWDy/122k6Cd10YL4maYdsqP5Uf6
07hBUw1EcuQhGTdk6+Rnv6MNal1C/H5qC5yGzj/GPRWrOYKuqLSin3b4yRz07SF/1OnzDPBThPI4
dHm+awObVxZZcrYWDZy5vT+0v5sBINYU+y3JqkFd9FA81Mc01NGNT4/aj+9fwoW3/dk5/ONtH4+N
Lg12O+3oOCDNQRmECEAf8mJB7Nx96s/X8MnO/mOkwpIbiwLYtIMYM/XbYaDDoNJQAsRxB1lDAQxn
uklxPSgvbbNcyAzOBYU/38VJUNCiXimqgcElWWB2kBVrkWR45YZbILIqzgkn/f39yl4aUiQrf8xX
Siw97Xq+Vl4/PAOXaZOWFKmwoEDp0vygifT9iOdOJnxAsEAFAmKw47+OaCfKaCoOI/JBSeAHZpTV
LvorXBjktNJ7pCM41S2D1PiXfUYgVHK+n8f5Pfl/5nEKlbeV7OjUEnsSG7mI8h/fCSNZ1e8ie/x+
pEuTOTmT5LYZZOSWWLGEdsSKkgv5xvdDnA/a/07mZOdREBz0qG34wIAEzdmePPD/JmW4NMzJbquO
o4JEN2tGuRlMBp0t4fBxiXN2Ll9QgOJz9sDuooD8dYcVTt6h5ZJPu77cWe8wCAna0vISEU4vaRid
3QR/DHUyIb2D/dzpDMUdjAmh2kKFjiNVny8cQ2f3wB8DiT//4zvtc7lZDKX4vDQgJjaVKwoF/8Ue
wCiPex51LuVT/u2PIZJKreysqyfBvCT0MQqF5osR9uwW+HeU0/NGhiJwGIzqcyKYPwkMgESHA/GZ
/2Y2yKeA2tAo05x8NP1kpmpjsmBxei9OMr5NICKUx9zvxzm72YSLzP+Mc7LZKnj5qL6KVcPI0Lmr
uAWlhYAiCV1L6xId+ex++2O0k/0WdaMtzzTFgfetCDgU2ogGvKOLVbbzr+nfaZ3sty41Ncq7vCZI
3QDAKMKgYjcp4feLd2k64in+2HLjpBZTYZWfpy2mQz0aPRKn+2PbXNjb58917J8oGHL2QIP8OtKU
2I2C1xAxYUHYsfho8lDwwPJx9fnSBgAjtWeDRhZsRqUX4ttP38/17IoiMGZDXgdceqpR0I8LidXA
q9OiLTIdaEph6ZSX99+PcvY8/2OUk9PV4Cyf05gVxZk0/y045LP0oTRv4/ijl645SC5s/wuzOl3X
Ro3UURMbcpn33LyZFefGxW7A+VHo2aJ2Qq/4VAbGsss6kg68PeIS6nA03ZDh0i71o8+v3b+jnKT6
faYerEOfsedbRKn0hxaQAGGDWGvQ2RR61GN1odB3aWInryvPCkOuMXvY2eWeVIU7DKPpl8BrZydG
SRMbSZy+8CH6uvlRotDMRBUcTbT7mzW4LloEUrPHa6z8dbGVeK5RiioTCo0UunUqqifrmJn6oaoK
eRQHSUss7LeHFgcGfIPKpwjsGh0vMFbf7/tzkQT7MnAEdAWgA5+E4UM1OPMwqeNndwbIG4W11Kbk
hBz5JSPHMzqoYm7oz6D3BCrSOqlHGJhpdpJljMIYwW6GDevZ2k82MDkZpBOpYAKn0bpWj0hkKZ79
LnJCe+JB7jBChLUCYCarLpiafabNp/c4DedZINUgHGBefX3HmZoV5UHXRnS8XU2nlHAbxw9Zd1UM
GE569WGbqM9V65f5TmtWI6jlnm7+ba9veyhz+RpSjIEIgOJ1i3/IQzt6aKfbRlkvMvJjfuvQafzn
2FzbvWcMjZfubWmb7rRHG3DQ9y/yDNCS1QXgIgxINBwWTk4exViAZCfzf96klb4OqFkRWbjwqWjC
Rc9jeg/6+GL286ng9fcC/jvuyQIO7aFXKi4nu2O+1duHT9ugw4MwzhJyn2ND4RuJQwTuV3OteBeT
1rP1RfDpigLxVihdnXyk+SEdx0lmfNpI7b5F2u6GymKfr2Tl5lAiAW0dPa5K9Qq9r+Mr5L0+vj8k
qwJaiR3dWCas+580R6F9aqmvbb5/K+eAIvafT3fyVnqzHx0VCP1unNeW/hFjF5GMrma9VEZDYRj/
yeSfoflRDXT9tffEetGT2bM1qvpH1bcgZWkHoBkrpZL+q/1Cy4aDVSV5Pf3yY0SNFLYS740CBgml
WTZQbPzs+riJ5NKnWzPGepDhUPL9kpwNczjUAkqB76ejSfX1i6uqtDDKcmJJcL9CdNgy3UL5McvX
XHG8Y+GNoAouB1cRyP7apsKtWIXEjnvgyYkxaMvxaOFtt5uaoLVqVwMn4NhwT8DkCS84Mxm2WakG
AvdFBzbG0EvDa+n7uX/2WP9+CgEIcOhpgxn5OvfSGNrcrvoRajWWMMMrigSw9HaNZIfYc7jlgF+J
Ea1GYL8cSW5SDb4wRBUtCE27P9KIpspglcMN24RdRJG1rFd13Hs1NuVW9KzZSZCCpR4AHQ0gJHtF
Wzf9/ljK/mj0mHHUIYQXNd7i9oN9HaR5rdsa1jvUqauEZrywmILadSVl2lV0XO4SrrWiOljj91az
aM3RO/BcNMXpYnDNqXT+R/zOhVTKHqWhhbOdh0q6i5I0bMu7w/Q7o4de5XiCZW84E1MBlPdtdOAV
WFfq4eET/2MBS2hQIKssaAvY0Qy3TYzpXVt7M5DSkVlG8LuT+HjBKMf4my1ByASZoCic7gAxTnai
NKiFER2acddFZmClvSjWNcCIezjkhlW6crxSGwCDmwTS6VOs7GVaN+3O0duNQNCLLQSy1h2mGNHx
Pa0ifIKnNg9mLIcSEJtZUQdItHD6rmyIlBSGnOFRB11tl7pbo7+vLh8lxb+kyn2BFAQZ5Kn0jQWX
RTgB9torRXRc7alzv4zqrd0UcOMudHA/Raf/2pN/rMJJAHcwsZu0pht3StfRzIKhN3ot+N66f7Gd
NFDkGXn/JtRhteTAzZcdm0BMTBndYgJHOwAPddJQkEhTt87eq14FD7qXl6cE+weJZNARzrX1gu7f
HHz/QVHnPfdd//H0IsH54ypE/6qPlZZjrwSOrGhsO3DB9SPWj00zeC1uyCNquNYHqCUg0A5eW9uY
Qm2GSzoZzlK9xsNLXzkcXdeRI4UHE10Br+pfpmTexYYa4vUt+tkmpny5s866sG1zOnmg9hC/ETmL
M6zJrik3CnQ+IG+SbG5iuSGJD0ePgODy8fEAHAK+gMBgiuzKK9TPbtv+ta1plee0qoVb3ISoL8mQ
Xl91NHoxAg2nBT0Hts2A0Y8wvRQmD6WKU4eGPdKQ/oJlRY3mgDXm2NlrtZY23WvFOiwjPvez6NxK
h5vyqkq7tYB1UBA9OngnIEJhIYMqGpcIZXIBR411iCEhJk+lbECUGoOUftuICoXog9pC2IZYAf7a
kLsflLoFiXco9mTDAqNNluHw18Haag8SASqHJg/SafkQpvDklDYs5cr+gB/iQbw+UgpXLDd1oHZm
j3DviJKeUxpgJjBYonhbAyqVgZXHaA/A8BJQFZDBigcmbch+QkZA5eIDZ2RXNnpE6tHHkRpPniuc
jrC7gSfGAOKnGlI1FB1l67Zv0o2dPg+6sbKGn9ir2XZ/M4M4Ef0IDQjM0r00MCnnidstn+3h4CdT
6/caaYGqYYXQ+u2CaRJSvBChZRDlWq/uTOfoZ7W8NgrTn7XO15J/rOyDO1yp45Ywr8xu9uUoXaXI
CIgLJc6h27nWN3H2RhAXnVBcm6Kuh6MDAllyHdzxCuJ09OhID7mgesCPSYcfCauHCiYl36gKVDC+
sTuUr112C4F4lBwIpY+ZvLGPHAhDGDUPOkg4JBc02KKYjR0eAWZQ9SiPUZh2ZuBInt1oQTn6WbNX
uv5K+A0aKR1+Ocf58DEGpXrYdbgFKoB8HetFUFdn+5VoHtVARzmNytaB6LtsaZNnCFBThOYYT3Lz
CnMGBKoAyddRkBXdusR+6j8xDGiyIOBnOVCDfZxG4n0BHNe8RKw+e+hAm3cacXxhoeql3MT8b2xm
V2lUbQncvrCc7bqHPEdwDINwe9Xnb9JwayHRubR4r99OzVNWP/CdOTUo6HXBhtJA9kfdREgt749e
+quz600LJMaE5wsEfm7ilZJCs89dW4ITtCAa1rVhDBosaotdK38czA4Pqg9tOASzpfnlRufJq14J
CrleobDqRsqdRvqSt9hC8dl9PrxqeKJc0CXO5nAofLFjWvUpg5YyD6Dk+5clKUI+y4LDXNyU+2S5
YpnFzwG7GnF7hDobzs20VvuGvYiM1GHxEvgP2eHFgj0llkJgaVCBiW7KQx9iJlBB1xdCwQpFGO05
Qb+k4rVVlRbEfXKVDZFbHe1H9AWreL5pLIzX+L4TPrZcLn6oafYyZojMWC/NeAyNaLgt+LsG81eZ
yV7aAvRocXWCZHkUWNA0DZr8vSPDyGB/cKcQ5MELYf1stgbWwuHyDfLcUr9G9bJOraWifbizJ7y/
ck/WbiaKkd204rlpsgz0+ZaVQ7uncpCReDUFEXuCpVG9Jsi5QnmzSFwTPHcHYBbH/rlCVYUKi5BY
NepHqRE7Scxf3EnS5aHlxS655H0/jU8Pib+OVgclDUBAqsKt9+s0qjG21MKJx91hvzx3CYoorvIM
WNVYt9fZ/eF1eM/2VYjj6vawxnnsKu9BBQd1hejMZsp3gp58O9S/MNZENsYd1kWHskuoNo+H62k7
rblv3pr+KtqkPpyk/cI7Yxa+9uH4hg/q2TXXzUt7ozw6q2mr39Q+uq++cmfcWXd6WIbzOgvzNeeG
390lt/GegBEE2mp4NUN8RNftrfKoPHav5c8Yl+1/0nXhXboLGOJy9t0CnZQ8lKOEvNqYcgnBwmCe
Kh/5Ez0HCAN1cbS0TX/8gaxzkEBkE4guhErER53NSEi/WS1A0SrnMLwT5BIZwe1ezjfkYCJFlVoD
v6iAqpeROPhqoS6Ac62p4VM7Rv7Q8VUijSEsm1vJXyI0LQjECWa9ufTUD/UPEaoIFCp6wKIM3k0q
Hi1oHpjTRjMOXkaY6yTFnctfBm51B8v0RvtCKf5cbQawIXqDeFJpVEC/7p62TmKnyqneUSgRUyFP
kFAlGn5d1IsG2fzXizC4Oht8akhoc5k/SYUjaxwabXCGHedY2AbHp97j5HW7TREmQb3iouFBRAuW
q8MuWaM7Fir+5D9DrXLxvnYfIy/yRmBs3Ge9w3rxEQIJpk3htyvEjFdF2K+qELzmWg30QPPbe9Mz
wuJXsibf5eeMUA4mH5ajO265ygRlYPh2YGzgUHgm/w4mfaWv5q2z5rPf4uH7bDBOJ54g9n4ePXfz
sVnlOwx83o4e1p6+E2BR4ybeAKyt2+Hy6EueFei+6Tfr0vv5Uw3a/fSDZCpjJouvXDlMxPYwjvo1
hep2DqaQEpxL5Z7/HL172vXuc/yz2lQbuvfrOSg2qACs6gDZPDf1rE3v/k4RWYjXqSu7Scgl1n08
um+KGybu2wuL5D7LnuWisQ/Gj/JayI3BRfTAe5m9Z3Ole5L79gY82k3cm59viXtduzeoaLjy5mn/
S1q9vj7sbyfvA56od1yhA+YjVMQfQygNI5/us3dwP94he7qFS3Xy6faqcxcPdqk7+6+vT+K3UZIS
zuTuO3Q2r74q3NGPXBIkH08BT9lad4NHfurj8ebqrJzABkYh6a3nurdABsUycPcLODXcNyyQxe/c
d2vkzdyPyP953/r72E3dH533qoaNC+zC5+botgJi+PT07njiL32yvA/L8z6iTclf9pNU130CtBMU
IZmfp/k5/4GN4kUbzNd4ge8DDz3wf83dKOwCzmlGhaHHfFdPubvRfGQYfcmV3NYtV+KVvyMN6l49
vK9uYx/iVnAI/vPoBMVd7XFu/Gj5NeetTDx7zTuWAwp3Lo91KyZ49Jy9CRrS3GQrjMUCMW0menBX
H09Ufd1f6OVsKCaFD6Vf3MFo9DDrDGz+ZPYRmfZk39rKobRSQ2c7Xx3/sbaQiq9klvrgPSje9hXg
spuvx838QwuQArpSr/Qre22unYNX3UVP1d1ybe5QJ7ppb5brYltszV1x113ru2aVBkefA3v7sA0S
Lwh+eD+KlQFotAmxoPPHwFwtofKs49jttsHIZh69xgfwFY6P9lYLdQ9yxBVpsT+v4F+7ah6YvKjl
Ph03o762M8NVd9VqXo9rx488O0A3zJ/XUdDuevfxn9zLPXGsfH9C2n/HuK9x5+TyCQL/uChDNGDs
i1sywjerqltLxAcntNbdBkDie/Qi/YjuzG36j/NOugbqSzVcJwYyq3uxp6yzAOHTTXzlXGVv5Zv0
DzlKH/F2xs10Hb1hreXXYb2Zgjl01JXxS6qvk3wTG1eOczOD1OE7aXBdG/eLHgxvrXkFo07tuRjt
pWhHfpZMIJgRDV6nQwBVKeGlFrvjlRpafr4ytrAvV+jqPPbP+WDCx3424GFKd3O9RdDp+8U6Y0v/
dbFO0gm0YBRYeMm40yYeCiBRd2C/97Z71C0PnXDh8U1mCXvRtmwPfZAB++H5I2ty74i73EGbQ9Gg
5ubxmUPOg5CCaqa3o4llLUHQ8jT1epB+cxeGDOhDmN9kpLYj8iwHoOwaPqs1F6sRo0ouqyLvdDLV
H5Zf+RRdSJ0QRrpwIp2cfvm86MZBPow7UH4BqbLQ+tzP28FnYODRC79a7tvi3n98wPwlIHIl91Cl
4HfF9sdFPGj42WIzB447hVM48k9EInwFeHXmMgVPxGXLNfl/iStm7Ef+cXX8iMOWM0vbaW95SKQI
siD2yw/+ZiIVKRSe69mWAhZR5xol2JCjcUXgCnP/TWV0x+0D8cQTYX0J23SNl96kuwfblTMv2lsj
92SvC8drySvvOKnK9XF/aFzkgkgqGCMibiEF4FPH88vV+z0JvW96OvNf/PxWnFa6xzh77mfEPjkY
rpz3wZ896wdXiaDzgYwHPUeNEj7PLEIfIDWw54+85LHlWKPOu8o3YkFF0EQf4vMcqhkwDv9zSiYr
AQd3PInAh7AmP8dHxvkn4sdAPBlC+S5zn+2VmG3ui7/oJ4/7P38XKkpuy6s4uPfB6l6cTB/v95Cg
A2WVu7eglkLbVQKZU/Kh3KSik+YuAVf3jbZNflp8T+IQqq9gxLuvCPEHRRD0vum+U5laNZwAQ9AF
4jwg0B+unt6x9g4EkF0cEnQcvTnkeCMeq6HG3zR5+2b7+qtwpTs5HH2NYB274Npxj+anSPzd32XI
H1fuQ+o23ucvmS/+tfCQSXTzTUdWsoRo4jJtm2NacRdfIO5hUZGhHELJb1ZH/xhSCSDOqL6zrXjE
OSxexa+9b2xRW+dYft/83NzovEaxhiIDmPw5UEKI9Ju3n/fBE8ecm6z4h+5qK2uFvysPl7rbAycK
uhNe58lujKmXxfGBYpcvrRaef2BtjNXoP0UsICQe3/vV88MPedDxVPpT7F71/tPkTaxmSnJPWvJE
ZL/wqdqXvtST0npynAZEbYnhE3HPw6qVRZMfRXCGN+XOJJKCsIAOei2jRya+PX7zsWZJx628Sq/U
u/wqv5LW2s24HUJzJXbn24fpH1bGvpP3Fo5hVcDNZps+RjfSnU7aMgRiVgVTTnl7o19sHzL/DkUD
P/W0jbM+uo98Zd7RjwMuU17mVyvxg2K5ZDKJMfw+Mn9Wir/eY0RkJkuH3mpSmTuJzGoSR30WE6zq
unUNZAyoAte0oGDe1okRAGkHFiSQwwP8D1FTyyC/V+YK9QLV9qr8hVIaEA4TZbV4fjOgv4EgNaPf
DYE9N8fntEjCBU2RzFhwur9vao1KK7JttCSNbTsccQSXV4ryKGe6FzGMBG1dXJqk9E1gsNVjs9Y4
J3qhA6PdOxQBu4iLdArVoQib6U5ULJqFyGa0FzpgpmhpfFkaTVENqFICTcT14rSJPioRBK4CGe9D
Et/WfRbMqCTE91GRSK7FBT46xHe9oj40c7FD824fNcpdBZvJooYSwwGIj89jnK+78m4pr9GziIR7
SWkFSaB10hUWXE3/GqlXJTA1ffgh21BZjoFKrQ3J5GCgRWtGbznm7xCdw1yGdjkeQqPLAqdAHUm5
rcrOVf0iolSEyypVVKGhDko1K9GNTF8PAzo1qlrjSP87Xu5yC2lE6XiXoqk21Le0eG2rvPA9/d3J
FSsGMUATsoSs28lmSsa0mq0klnd2xWOmr8XwT1y/Tcdd/Fs1/4FDleq+cvv9Dlb+6oV8Doo2Au8K
Pwr5BOijzsbUdyqDppLmmu0bldoS7zhbfReAVmhcicNJ113AT37Sw053B8woWPxCHBGEz9c7rjpk
S6YX2rIr2iA/7FPYzjmKknL2NpPipQsF60d8Eyilg3SzqWlp2T6Bx9olO8HOvLAI5/bqn09zUnZK
Vakq9ElfdhQR1JnaF3PGUkyA4NRhtUDsjyhO6/pDegl/pIh05q+FAEMIcxcjVupeXxeitXNZjVKG
hrGOlZ3SYhnxoFXrqAqbXEGS+DVPnxOtWtXJ/QQoQmi9ULwesdpFZCWhevH9Wmh/lWYgFdKkFW4H
DgpXpxWBSZHkNJnMeZfhVovJoxcnR8+WD5sojVxBcbdAt1vWi1N1gZIlCLrGc+Oa49ac0RZJ0+6h
tpFUbjv7yizsa2YnYz9Ic6u8Rw5lu9Tatk4Ou8diatZDS58R8dTgmGb/2H0Uao3hd5od1E71SAP/
QtfobyQKc8M4kLUW8g1QYr8udlla+iCr1rzre/yozQip0+cFO2UAKDSO5nJYYwjuys2RdUaq0Lnv
VRXNm1dh+L3cCc2GHlfHi6TkM9sPLj5caQuwlgZB/+tjAf05wA6yEY0u98h3Uu0Cqyis+ui0UmcV
UqsU29n637/qcwFH+LQCLYdGCvpIbIU/emh9VKT60bKmT0E1wBNCG8g6vJj4DhycR749dTRcBYzO
RVO0c9teVzgzhd2PAm39JOxgaYH2TpEsO7a2J8adtEfEMtKhweZ7q7UgRqi+GbSXeAtJXoadiQip
dod4BH2TGW/xzk0ob19YkTPREGaeJmNBJOKipn1dEYljuirwWd0d0NhOUHP8OFIRJxhSNhaUVvFM
fHoXRj0TA3QBDGBMLHNhjH4dNT0isxInbEvs3bNyL1xEE7l3TXwfKwqYxvw45MLwg6Wwp72wVgW7
5MaG7ldaznn/OF5y1fsUYT8JS5Qgkdlz2Bzw1U+/lBRbN9uWJt5Pudct2CN89cJTr8F7oy/LdT88
pLEAGlVPyZF8P3Oum3i418DLadwZ4xqvoQY536a+0sthW6jHXWUkftfRh+Ly2LRm6ByXUJboMhwB
Ws2mhYZTJ/oKR1kJhRSGlQBL6ZqgVimjiACT5qk7RGkQEZqnLAF5j35kNapXSmoQQqxnXfqZOtY2
zVFJbpFPAlxOB8o5vH//wkRi+9fiYDykOICuzqieWg1Znw6711J/R84PZ0JXPYPVSX5u3h7GcGwv
fKniEDgdkJcBcd7gYwG29nWDlHMj572JmBc9W8g8BaBpbvBCak27dDCfCf9oFePNIVIQXddOjsJO
jmeldmiCs/1pH+bGKnWe6LLI1QM8arhcAC6dIRj1xNNuL7t5nvsUTMKgaqHTqnAufp2pQ7bhZAlL
eyhvKU7jSJCt6+KIWDNN9qH3y4aL1uLcpLX9C3w6PLk2Z3cUikc9KZTQRFX3jR1fyPPPrb8FGdDg
2IASeHpuTM3kjEVtwGXVHnHyRNqT5WdnXQzJ5wYSuCysdoRluHxypXKOpanMaf8ZCQRHNAuU4xp8
PEaq32/hv+5u6DmBrEZ1HudGeIcnr1lecJktjx3ycBkagOim0NBlThe5OOfOGEZBiwglIBbPOTnb
UiWVlWqscbWzV/SYq1tskkUQ6GRxutEWTRZuaPLz99M7d74I0JeOGgAGImBcv+6jOuKEj+pogc+b
+dGAgmG83Ni4NFfzuEqaF0kpvWQ6hpr0PDoPsHCFVNNgtlctWr6m3IHj2TvLeP/9Y53Z3ahHCOoD
Ii06adbXpxrK2c6mTl12srB+O7jYoqKQjhNohEjcpbTizCtmMA4WVRG9ndNXbDhGbRxilmCyHtBY
M6SdwtVn/n+GZAMjRkhFHOSm/DeYSrP7CUizs8CDA0h3X8XXi+kVl/R0zk/m31FOthHQN6uSdEYp
weMUgOVWxHauRN+/n7OjQIWSmQjZmHUyytEyK6cfSMaPcwBgiEsmqoB859+P8knpPQnnKKMS3SD0
Qe1RT3L+1CyPS3OQFxFj47TcHNQbCQnAhfxZtuJgINHu9ft+Tq/bBZHjZ3CJoslfWsat5RQX5nzu
KvblacSm/SMLxBPCNMaMTangItNZLQpqv61w+iENijdZyxZs1bLE7hSjzt5gw2PYbqMYGPwd7yJx
8mmad2F9zmRhPBHSuhyv9EBP5QkOSYQgk60swmqOmOwmzasN2KTezenVQbqRqfEjDvT9oGfOdEH3
RkMET0ydUb+uQmyNlpUv2qePHhK+A8mNfcClRdnOJgfeHBigwf6LIVEQIw1WZG5aJ2edHWXdAn8V
CRV7z/Wjmh4VrC+vW+laOSCvka2+H+7cVR+s9L/jnUSfg2O1ERgv6gukmeqKa4Zkbg+qP2V4QuIU
fqtewnOcW1RMr0gluGAgPnQyYpIuJTSeBumhaAsgDBa9oazKDQT3cQ2c58L8zn29KoEVeSGRTDsn
h6eFEWQF+RPjODbxWNIaSXdqdK2Oc5Co2to85FzsnxYwsp8irpYNiqTAJEDN121BK7WxL3xa3z8Q
ecPXPZV1Cl5HcYUaDR3DQTwOR/nFI/bsKOIyBXFOyF2eHOVpJze4o6HvBC6LciIHK+yzpL+QGJ47
uhBetOAY4FmBa+/XuZjNETlkAPc7AMhHFBFgbx6i1055wWywMC68yrP7xqagarNd2bMng1Ud9i6F
mfAmpWvyheNou/AZchXVJ4wtKWJevAqfSbw+C5X4pFriX06uYDYCx4VZZFQrRxok5JFtJiSApX6L
qNxxALaXhBb3zaQxPKlA4J6bunNbLcCHUuir+Hd9v5nPrYAonP7v5zl5qVrWUz/WeR7A8g7XIhCf
JIMOpSDhIyX5F9/vuUSNiQvjUiKv4pzmuPE8FZU8sOYUIYSiOoQuCTIHJbB0fNWMKFSSO3UuvX5w
Lrztc2UZVMEQrpcpBoob1de9haloYxwqapB9+S4dXmnORRtomtWagrjXzTRYTBow+mZY3uLqB4Dj
lv5nXjusfQTxjNtye8mn12DI0yNaeCOrQvnUICX/+kgHuzkMuckRzWqM0m+Sjf93PRgSpz+HOAn/
6dQouMNyyhGLo3THBicXxLfjYiL4+bB/TeaTyknpS1FObxV1NVRzW1bkG+PTFL0WY5g4j1r1GC9X
TbnXshU2x8Tky3vq3EFuCvlGCGbkvPpporOYSztM/bKDxJByNwPMZNzGN9xpULxr79Lj2/dfzd+S
kaypyVHqUEgxuEWeHDhZX1VOZ5TLTiq7jYEkvjRYvnTAq1Bu37lEB0vyvyg7r926tSxdv8rGvmc1
c2h0FdAMK0lLOdk3hGRJzDnz6c83V1Wd3pINqxswqrYsa4mcnBxzhD/MXiV3O3kZt30N4Iczbx6L
M8dZjxwtYFALegw4mdi2doTr0OjT3rARxwMPkbwY/SbKNkPYudZyELKpv7985Ve7Dg4gEcjWIW9+
rlqgfcTTGhV0xdvd0iuBTsoT72v7EK4OtIOnJL03kNmukptO+lbQ/zAZriHR/MVl/PKx4fqhY8FL
GXoKFX/JCLu54iW1FlaxC4xwP+RnJWD6IbyB7wF5Y8UccFi/enS/aIIif6MyMxJazaDfPr5xo2xH
uky6cDaakheqEKX2S1H7YVXs5bw4H1eQj9YbBxwp2Zjnlpsb0/mKpltKbFSNIMrvRaMU4HSOrdvX
Efm0dz6/RawH7WNDkKKdT5t5mPosjdqZt2i9yEDN640gjigv1fqMJLibr+lRSBfaVrbhQoXsO9ZK
IFJilVbypOC54bwkU3QMe1wGFctPQKrGFUwD53Ge7cuvnqFYr58uF14gWQEOVPSXP66nNaHbnVnd
eiZOM3GESIwBk6A0V0+LnA38lFEzLjq53OXjfOgT6qo1JsgbOyWRD0VzYyv9puidXdhKZ62WHBd7
Rmq5O7VhworOvn69aKCA1fWyUvFurYFDzb4gyJj03/SVOTwgq7i+GFrHn9Dgy9SDYbRBNaT7WJ88
AU6nn6qvw5lggOVW6yULq8TfLTT5kgHwAOrqYZZh4pT4rKZTvFf2pT5f6AjfZx0g6N6N1shLpHci
DVLQnR86hk9wswxEPEE5qI+LE7rVWgYyqHapAzNQ4RusblWg5JOknOMKcd/K9Qn9XfUSAO10u5RP
o8rIeFXua8f2lAajjyz5ka0E6TDfWVb6qE/W0UyWq1DO3H6NK3BJSTBY2nFpnYMGtj3H+EYuoNPJ
+Ch0xRcn5qlC/N3D/fSy6MoqLWrfI0I56T6mYt0iJKOmKgni6AZUfpssKOzHXt8O2xxulYLhm6At
jdozwTdpNIDgYFMAywxpoKqVPwvZzNLyyxzbXTZmMz/kX9XwvzznRWBTEdJUqEQ+vUGRPNezIymL
qOtIVrGqw3xYLovbdpy8seqDpb1c8CgAhyTru8RHqKGf2WBer1WbSQIPDPvg9+/Jr9JaG563UPmi
6yl/yvtqnel60xinhj8Qc5H4CEkF9Yj2cqw9/v6X/Sqpo5qFbsyM4WdRBc0s22WJ5kWIJUkDIGKy
ddDhNcxV28P+Klxvfv8Lf9lpEKb0MlWYatDX+BgEorySojwplzO11IJiQihUMwMyWnQ9AtGOTyDq
m9oF71ZrX5Qg/UlqhVWAULgfmtvfX80v1/ovF/NprWct19pJ4WJgphCzKT41bUut0gGQ+vLOf3Wc
UHLS3BRpJU3Aj3eea6kWTRZ7zeKYxBbybW5O4WTubpik5tkWw+f/xQDpV1GXdifSwkKi/6eaXlVm
rW4k9hNc/loPygL78looPYjWSaJdhEwu2s0Kph3Sx5c+7T/LdpD/CCFLlZ6rJdPa/XjXtlKp+qJx
12p6GzHRcyCPNQs8s2mL5JsYajJNhhayNeFOYIypPv/+Ef/qFRdS3aqooTBZ/DzO7juzGiu9xmh4
vO3HBjeulfqhgSSFLVSL1d7jaXwFx0upfChzaj245PQw52wjWDvA1IUOndL8KqX5xatnCbtx0Dqo
Av0kgow5LEx0pWA7uCBl8ST1U/PmxOODOFbd4LuXtd/r8UcII5CZNIkOMYBqc0DQrCEorCzdF0sl
ctFPMZwhNDkWrXhDVO4fnxUKK1qqwmMUepD0TmfI6nluw85ToQI+VO172zwqILEVgwpk3dEilhhO
//4iTgClny7CYq7EzBM2+OcNoye1Oa71up5BAF3kZqel8Q7/U1csjWMW9zE5NCxR10lc25mFweSm
64vzpceHLbXv0iK6wC7oEJffcGlsdWGtm91LJA3VrZE0+6mTz5G2wA3s2iI5W6FtcCZXnj5h1c7f
k01OloPCvGAnMWuuVm9MJi8Pbdw1lm96Fh5mcowRl+HUaILY6DjILRQFVNwmuq1aWRspca5GNFRk
ZACqazEbRkW1s75YqJ8J/eTjSAzDXndMktTPPPJ+6Q0rtChlDGndmliP0yBQ1eMkhfeLBU2veNFl
cFTJKxWuqNNHKJ9WdNe3oC3xegwppdOUJq8YH8sglH7/HMV7/dNjtOnzy6hswJ5SP+4lWSmluWhJ
9mjtzdB2wA+QfBX6u/UlYOUXxcGJwW7aNjrUP+lVRsZcqlrMr8ryR0NjZM9u0Z0HofZcwGNuinsa
5l8KOf0ysDAUozY6kX4/62A1iZNNY9lSGnFwStbqY3BK4/yolieleHr6bk9q04UpxYO5Fb62ctAa
VrDazk6z2408Gw8xokwq0+nfL/6vYovoHSMNTnSB3f9x8Rl/D5llNOuZ3r0M7cOkHdkN9E1qq/QV
6JJfDed/1bEXkA1VFg/CNpxPZ5st55Uyp+A2DO0GqizWEiy+uXxLLVjFk2uutUsowyocfMsDoAmO
GhHHVp2UI/6q0PjF1qNQlGmas/s4ej5dDKdBqkj1gnSgfTGL0q04Cc1X9Zb4BcoIWjEAe9rpnDwT
fGZgFHZxrVbDdccYkFzj9w/jVzW0Y+j8WoIZ0f50RP6leHVqp2nkNJrPSuNGXIQICLCsBQE0TN28
fVTDyyX2LRgZKIcIREeskw7r2y+u4xfhHVU4lR6PxTxB/tzU6hwrGyMpRqpo8WKaduxVOu6wfNG5
YSkGVSi1Ixip5DiRAdUkT/n9FZzsvD8FBQAK4AVQ+AHm83klGKalWWMjfZGZVqB1Kd63P4ywuJYa
7doakP4o8Y6LbTtI5JQkbICFIb91s9/ZyeVkgH0U5Z0gXJuUZZM974emu6hTxFadS7mCsF2asOnK
w5LBcGI6NBQPqlRCX4VKNAMlVxe/BUiI7xyIlb5Lzw3pyslvW/xfOknarDi4Gc5yV1rOThpHHk+V
3LeFIFQvlxOqMnwQ3nj2o272ujuvyaYws61Zadch9FS7Gc9bLM5a3fqiJDhhW35aN5W0mRUyhIPH
x/d57qK1IU2fmPb/cNqgt/CwbzVEiKwrxITu7anA3vtKkqsYUUEZG7AiEAISTuUtTb7DvGUjtnsY
3pTqs8jvG8vG1VfaLUboCrFYnr7IMWYcTHQ92wrfCZNAaszSdyAIu9TMNurgRQ5KBUp7nkvx0Rn6
b1UnBbLSeLINW/dxwIa1LKiA8Uj9Ytv8PE+gPBGeWdjE25Rrn3LIvtDrVFuBYKTkbGEFK+RF0S7w
XAlieTOGR7PZxIxUWg3EQHNNrinDzjEqWN712zhya/lZMRx1WIvKMvolMcmZoarK450Tmy9LYT5U
TvbdDneZtS/LRy1/MKk2YAN5MlykoUf/QhpgNOM4hn5I2cFn7uEkopaCJ2NW7Z12dTP1h5UvmwRh
DLVHwWepwDpv+no7gSyWrXd9vXHqsy9loU+6zx+3hsqIkBaqQXeMJvmn/qJam7FSKMhQC7e+rNM2
E89hNrJtjn1tjihANRff7T4kbaN9J0nHTgtfB+FrUfXXs3Gfm3DPYe61xuO4Qgc3mnNzeYqhopkl
KEQrIG4viuIDSBhiZxOhDqxnysVQpkE01NsSh74ptdkXdlA0B1JdXOHBZC33QrpGHHKy5Ru5jIvI
7FommRglndL15/rw+vtdAjL1p5QDExXhIWSZBpDFz/MCTEykYdD0kxahWUSPMK29mHxMaFVopXyY
++lVzkF4WRCU00AsmPDJtSPT6zuUEVo5WBKVnh7wDxoRglyk5ZBRYOtWY0sm1XooSyz1hdTeJitQ
xO7IW2ZKOTVzHZRo34TON6u4NMHNxaq6M7rxKm3vJoO3aj6W5U7CobbXnvUK11t+HumMKck8idiR
y9p10aBTMOVXJcbmA0lDpEeHlL5IbUAcpVMi3LXLXPNQSdKwtYwHmMbo+HM34OaOmEG6xfNIv0se
JDfX1nv+PRw780iT2bVmBBvUa7uuT57AGdG9vWrnB5TYw/RFNL2EB4tO7b2E8E11epm40akIMawi
RMT1MZ/zw2qVN0MdQoIOGdGOV7MMyyh9oWsSQ2Cvx0MDGF2BpaLwtvS1CzbJIKzAt8iz81FaqHLi
oFUfaeKKKoxRml3gKIjGDNohbfsCMyGxHVdR8IetrgWlTCidx6vjS8RsKx2plGwXpbaugBRJ4l0I
Qe/VvrHtMxXNjqisAvNNajJPTsMNsxJg9bVnJ+amy6AOVaknxCzS9BkUpbDZg65fsmfjs4xltsJz
o408xt6iAw/KGVND43lavWzVcF2gETk698LTOREpm1ztzZYwSDahjbo3N6iCOMK1OCHVKZYpqE0L
UMKCtNE+yc96A/d1zjcNxY6ehYA9MBS4ZZKSzymnsdXRVMJZVYKUMHbnGc7MKAdMcr+RtJJxm3bZ
hPJWfi/T0sXZcgVsIASRyDrc0oGQkl23MjCJ5MbInXNq+zRicFBYwSCpJxS7uObIqHDaWQ6IzdTw
Pljld7MUhti+YDhk4LYRWjWJ3iXcDKHKUm0TGsqoDu7ZKXARtOySLF5wRmZY7ukkPeXlU76ErhRz
MicM6JaXYcTDkp8VcjOh03jr+Cp6SvpWSNcwOBXqLa2j+xJX3ar387Lr9S7AVgEdrl3bRJt55A0g
edRpAWac9Oxtr9LfG+cZacVF2sA/EbUw7pBT8X1m/eqm3iMnIYw0S0HISOBtzXEg+tkNDtgsOJIK
B3Typ/V2TLwVy60aNRBVSb8rkGKEq5mQVsmp1tYBNRg6xSOc6BlID8egLnV0oN8t3dmHSA4xAd6M
MalTG0puSftgiW9Ef3DCeyxv39ZhPS5h4cMlPV+T44hcx6yiPXXbT744VGfUtMa+9UJsPYUZmFIZ
4AHQiGMcxCdZcRhYfe1bbREYuFgLB9GokvapCn+k8C0dg7Fcdrn3cWl2QlFcBg4NP1LpoGjLl4Py
Qo3mmtF3cds4ZLrjlHs9n1ovtS8+EQR1lj7bRe4zJHbjjqKRHqP4LrAiEwtN8dyEu5q4qvWdhUaX
QOIzxwzVj7nYDZXtNRTV9bOu8xoMjY8oYo01qlDgGJX0QJdSrEAIsUd8V5iWor3VWxD7nJMTaqFo
l4BXQEqxEeUcM1ueiLA/bZDrsYoXsvFRgihFiEtrWsD1uCksdVuASuljc0Of58xYm0u1vlTj/HJs
6wu6pVs70S+xzLoJ1ZTUx7hMUbpKlHWrYBVKsSE0YTnBkMLyFHveGQl+2OVO503Q1Y2wEGa+NlCG
pYMmDOg2AlqTrNXOQGypCWHWq+KEHwiWiisrBeU/O116a6n6wtryFip+aSkBA8QbXhFjajctE8wE
iRo5jPdmROIvYixPTDPepcjwZGMjQmNZ2DcFWHNNlS6ZZuw1KfeUpd11RvMkzh8jLM/T2IR7Mb/n
427V+8RP+/Q+zi+oJDeo/KwWjCO0RKpuQXnU9LVuvKgbZlBELWRUkjHy/m0Q8R8/5v+M3qqrf6YX
3T/+i69/VPXSJlHcf/ryH/89dH37nCfP5R/u0L49D39U73/c9mD+uz750f2X+LD//8P/+Pgln/Wv
3+U/988fvghKXOGX6+GtXW7euiHvT1fBVYl/+b/95h9vp0+5W+q3v//5oxrKXnxalFTln//61v71
73+K+dN//PXj//W9i+eCH9u0b+WP+A+xGOUbb9Tnn3x77vq//ynBi/qbQ7NMWCsZeD0JUcjp7Z/f
MpS/Wfix8w285gT8588/yqrtY37M+hs9G9qidABp9PF/pLRdRSbJ91Trb6bhgLTFH5aCGgupP/99
lR8ezf88qj/KobiqkrLv/v7np+oToIBBbwgUhQBuiPnzpwRRn7tiNZthOfKu2TQ4mVCpWVNd1A5d
GR4y5mBzTm92Ve+Tqg+RLNPnK1OJZrLIuIU0nK5BZtnfO9yWv7Kl0j+mbFwc/UZNsC1YIxqP+qdp
AIe2g8/4IB/l1NY3altqQm/qbrISrBCduf5mAYK7bdcsudAj49m0pJqeQhSl7pxkyNXhZH5Rn1lt
Vt4qI6QfpJPN88paqFbQw9MAwa/2Nq2rnbTG5ZWVkZsMeXY07eo8RWTes9S5fQh17UwvFe37Ep3n
zRzfVqgjbiNGfp4x5U+tvKCSszQPK77jR2TZ1A0j2UN8+t2D9hXfXOwYovISQeNjV57WBBw/3ivI
nusID33qwq5zXUdCxf2ooPrrR5KCgKKc42mWS8a+Pz2FPNPvUT+yDtwDEQ2EHjqNRM6UMwy46H5F
/tjRhn4HmW7xDckJFLG0Yx6+xmbF1IHnH2ctVp962u7LbkBH6qt57y/ug3qN9J6tD/7B+ox8SAQE
N20U9Zjo5JCJLse3XW9DcCyeSRCLGCcgafHwp5f3ZYGk7WyvpT+X0rofQqya554zLJ2r4m41Rpzu
harOJNl3eTZEF5H8QwnL6rHJ73pzLvZWp4CuQGpVq2TlC3DsCWn18YFY8Bxo0YMzc6AifKq+sRge
LQV64DEdHdzTkdOSbOl1zNvXJtaWJ7uLb6Y5NJgRjxNKJdVlY43a4+osddDVSrWL25p3rkdtz+4c
+8JclAeLc0Qjg0rcG6uDSrk209loaNHe6RHoVTSpu8lm67bIs/V8buSXuamxrWkymlmKPH3rFPu8
XqrXGSG0b6vRCu2Fxbi1qvqt08p9GqVgxfMVAm6GviaNkHSdlu9VmgBwWRmMV5MJWKTuPEnCkk8b
7Xin2OnSuUtvf0Ui/aTqKPazQ23K2At+CvXZZ/oetuLmyvxFPk5OikV04UOcKu7DftFQNiOdaWCg
p1Nxr8u7ok31/Syv8VnlNPMuImnNxmZXFUV8lpBgthS6fjva0gUCciiQ6DPmkZWZXCwriX3YVBs6
0vmNgZzmPtHtEHukuruMnLW7tKPm21/Og39F2t9FVjpZYHNp51HUAgum+cyL/Je+Xt9BZNZWrbg8
RdZ4lVE8GCVmaQaAC6ufQAVOtnkethbc8ikKj2GuYTDRvPdmqP+w2wFa0LCnXAu/mC2pHxsmpyUX
IvUqjqKyIAWJ7//lymBMlnFS2vKxe7CnluQyoikgZ1p+qYnoPk1HS17ThxVSaYKsr7a0xQ+8E1VX
efnnrlSjvHG7gt7SusCcBKR7lJekCppYDaYEL9e48pzFVM5g6pobRcD452ZavijpP7XY4bZAYOf4
Eth3cSefPWsdu5F5b6z8ZmobZ7sswBf0Moc2kOfnWtGUV3OfhcHqqCHWksNw1tb5Qz0t7bWCYKqW
jak/51VxlFLpIVnqCEkSKbmQqvq90pf56v+2HSDiwL5CwlU0wuEunghsf1l0q81nzlpDuq5Xxt8Y
cEwSTmc5J9XIfl1vco5SaqtW3slK2lKozMXVzEtaxJxustSWeLBFMMPbMvuif6h+nAELjpAFb0qc
J4Ri8OmfOuJFzkCo7wvtekTT92wxVvlsbZTXmahGLdpLSJUstL7TKY43acyQoCv19lq2h6uOjzxC
2xDlBIDevM+N22gKv415djeCS6IHCbOiWc0okKqYvHaq+Ehy7K+a1x9HGmRQcMw03jecTYDhs8Yf
t7QiqQgQWpJxLVWh/IJdD47dDUr745K4kzkwF01AyKT9KL8Y9AsDS6VP0uUNpHnHma+iNuLJT1Lv
lnY/HKwywvMX68+ttEjVRl5S6+b32+HTeA6tQFVDb08MIki6bNkUN/SX7VAokS3FpZNcU0rqe1Wr
9vY8UIBDp4xTGGLjIpdnRodRYzvTV5Wexw7JA5CBIygT1J+W3PGHwVq3c2QjZpZ33V5HGfKscxRG
ktrt//lyecGgmLDSEA4Av368XKsujG6KWzBYkqntR9Ppgm7sas9cKSROtyAp+rhVYgua1LjEj6c8
UdKTcDcoK10YB6L0UI/VhePAnbQiBAHN+giByR/61bwoYjX9goNIIvwxUxJEfSQCmOqDAoce+Glb
t2Fa14pcoNCc0MHoSq2+nNqx3MhjWOGOB4ugkTEHt9A0Qduayk+vv02G77R9t8eqjVQyCxukHnSH
Bi93jaBD7pGV55s1HtV7lvzM1uKtc4UAoPlcZ12PcmOzHkZ9eB+S5FslT20Q8koFYz4tT1G+3v/+
qXxCTxggfXlr8dgS0VwQgH/qfK+JGg0tfTGxidLK4jWLcfrUxyjft1W0GSQN7bpJRumEztOhcObv
jRkilFfaE8bWtfFFL/6nckJ4E1CywGcgJgttiI/7JIzpxqtq3Fydzmp9qUpPr6PljjJE28/TGyO9
9DXK5stqaRIEaImzWSsErUd92pVJjJhKXgcSHAHv92t12qF/TdMoc1glfL05LRiVfB56cuqGptqp
6XXRSnqMMjjGv3o/IKLmxDpVe9pdy73abLMlvpLzESiMmVXIz/Zv4nJP1x2X42WVvCph2F6tHMw+
8sVmULTJt7rSzFc70/3TAXrKu4xUAN+7NtvGlDduLP87rzafYhV3g6zV5HPTlB8VLgf5R/s87nMI
PHJbh7vf3/sJtvzx3slOGTBShWIdw0b5+FTsamYeumrOVRV7iJS2jV/+SBiTWULUpX81pgu73+Bg
Yam4mgPsco27BvGf74BxlovkHjvrNvQWxeXcYsIWFzTHfSuBggh/2C8RuWS2A4JSDwZCFSpf9qZB
aLHyZRm5Lq9Fzi/zrZF2+iFLv3iuJ4jxT/cG6RvCIA+VSdDHeysy26yqxXCubNCpI80I2qR+pmwZ
hIEtcksd7X6PHgn/q9YeYzG9CMIwiG7o9CtHmq7qKzdXWi6OCzNyjYObwp2yvLYOkJota59ZrPPY
THsz3Q6MfVTUoNG59uixVpgfQxJVtlG3o4WXhJf2j0livHhuxxDHN/01v9b04tlDH2WofZRoWZHl
i6drfq4IRQywTtN8cjoLOYBPK1CscZsmRFRqHhwi8IcffH05hKjTJV7BF6luBua6G+Qd6MqpCBRr
V5QUVLsG74AJ7RTdeanXq7w/9NFzC3L5Ypi/5Q9FlPtLHMM1sveUJ1erZBe+3e6K8/pdpmRD+VBz
Wx2dGZhC3ij7ZVG52YBqbOozBdtZ8JemCQnm2MMkdzvnW0lHJHu7xJ5G59haUSk/0OtzlC0ywaXe
0M//rjLPBX4S5V+UaYCDPqe9lN3k9+i3mArNGP1zoaZifhaRijhXanvDCe8pAzYqJTo+54vzGCmH
GlX1ZL9OaIJsxx4VZF+yj0W66x03dkD+sD08Ldm29kM8BrgEVEGfnBs6Yvmr4g8mzjRbKXS7/KpT
nvIm0JD3NbZr5ik0Uno/FWOHrcS0JXyP6sfoRkGtbXUN67p6b8qd6MehlNn67XQturbPEwJuITDd
wO42hn6jLxyf6DN5zrSV58u0uuwqPiei3xxU2d5CBtV0pR9CkKhzS2TGUJHEr3kNEvusRKLrJDGv
FF4/egwkoKmUV4nIPkdPQ9EEsabMK819t16rZTDw5kcvBu8DF5C4lKEIJvBHELwZi/ywqE6RrAQC
SvSw76fa6ydg0W7XuikylK9Mz01GP9SmtY+6bTtuOhi2iFXWGz6lQRSndpkAwuhwuVnauvYOZEPG
9iy8ZfbnOywNFFjeT7SoW8jynViJLPFmez8Bb0Y1z9gImxba9To3hB4qMO7E5b4W2x9f7cad4NOZ
YiVCAExcPnSKN425bkaQQguuWA9J5ktKkCDEbnqr7Tq1XziB/szVyNdaA4PVa+/SGg081zYRlndL
xOIiHzS3pnhlsbHRm+sDCQuOI0soPY3n3UOGD0R/Q8xEKn29SjovtG8RvOJrSbws6QnCSdln3otH
RecdtbEaqHvnGU8ArdBI4LerYKARjte8ofZORicHbA24C4BmKIkUAvHrYhYwMH632DQev7SDkc3I
DHuz089iA2H02zVnLrLpDMYQ3hCzUMFKdjsbNwQwes11DerMa4s7eifSTfgqvejPPIP0tS/Q6HGT
Z0CHEb8DOwvgzbY3j67ceCX6bZDAsyt21HhnTyghM8Vil7kzerbiWSCI4lmAVWjfMGpkeseAzgtN
1xhB+QRqvrdCly+byJOAWSzg82tPkySX+Jqu50rtSxLexV42+jZHBmYi6OEaWwPBw+xM0vEgMTlR
tpysDD2IpCW9eDwCcO5Ssie7dnE14K971/jeIKuGQKIBQRiHNLcmyePHrQNcomEK+P2MyqKI7eZG
OfnSeVl403t6R8Tsc09XLxnFF8/xN2Vy1ccporwBjeSn9/ILquJWtAUv1n03nhSEZhcPHex88lb4
UOFmoWJSH7rxWVLNQLV8HHT/uefn83HcSoxoaMJ1fsx7h5x14YEcQJ25rOhFeAxPegbJeNTFPgJr
fXxRWB5pCXKBVOFq0No3LbLqMbo3nv0cP4mH+Jrw3jUXAFiBW7StX6EiamwGdkji0UIglY1Nxqlu
TLeTvcY7je4wL5Hm2YtLEGp9nttaeEx/GM32r06LlL8HhW1V3TUOEBlg/83zmTlhKB/kaD7mo9s2
10VdeWVruKmR4kzAvMgvpVeAjA7Ci2JaemTfkF9UzHcQ6TXFGxwVjyOAO66E1xNOfJWjF3E2w4iz
sRUOpJVes3YLzDbSXWfhpMGN/tgb3yVEmlNXanjlhncb2wcSWd2tsbJCwhhb+5VWD/q14yYz/EWp
eT2YN+ZbsELpcFu195aDjC6oIYqAcUUsGVz1eDVx3EjSGZsrwdB4ag4kn34CbgcjGqM6LL2v03y5
Ut749M7P3x0mxYy7BfuWMRQ0EeS8vQqZBny1lsCs3BylnQf9qXyuUT6MAlNBUobN5zsj4omEnMqN
dE5er2GCXWzzwu/Op6f1oF4CRwQNMiSu/jQfzFvsKlT5XcNhvth2T0nlisnrM8yvBJ1G/Sa3fMbu
g7Qxeovntk3Rl0QqdD3O+iZ9h4/QsGPHvVYEDVJyKOwy5J98dXDt2KVkhPfSoSENQ8XxU+jywqYD
1snpXzouvigtmqX6FoAH4bJ6SzflS4xyF2lp6mvkSAfpeX1npnYXPxejax365xW1Y0T+yf1ql1ux
jtIbblE1QsGu/M0O923qdZMrPUuI/T3Ej3yPfABsG81d4gBk7m4jEV8Ib3cTMsocSQazNH+lYYp3
yK0lY1Hq1mybybd7D4k1SrWwedL0jVKehYpPUztX9qMKgsJvwDAyyRuhwHgx+obyZRe69tMEdWQ6
U9kELynqRJMbAWkF2bbtOj+7qkJ3uZW+0e0+tDc5T95VbqtHk70l+Rg6WA2zdBfDSAtTLBeync2c
krF/EhhkKrmbPYUQdiRfI0OkmZ4FfXtlYUikwlME4nBdhSK7GbUtz0u3N8Z8sJ0NY5Ws2zOc7PAo
MDb8M7Xb5/k+yzYSHdDEy5ytjCY1wt20zqQgnA6ttemVe42ZJEcFw4r0TimPQ3geagfZPqv7/YIa
eXGs68GXtHsJ8PIw7zOmocWxsjVvXOl+EOJs57xHtOiHjGiqdmanr0TYuWdFMfjygAPI78xSCFtI
vB41IFKjXzlwdHwwIQothsRLgVWpnBFeVtFtPmur/RQfjPVGrc7ValOk2yoNKh1Cxu1cnpUoQW/Y
ojIJTOMbciCEStJtoZyZ8Y+q8tbykKT+uPhWsW9Sf8ELoHct/aBbz1a9HVDqzP1BIfJsNPhBFQXX
uWZxQGzaBZgb235vVVdKthvpjqkzezxgauWQw+sAGzpX462VYoYILn/ChU7kdhHHYWB0m0bepHAU
Mzeko97QmnXhJjprsH6PLW9GiHMGAkjA8NjndeHX+Y7hfkxmBpAh2+vZeREHvbyPbb+FqiRfTvl5
a/qzHTBSTfGluc5uB8nTtLO69haVgb344Ulmh/iF7Pcovy+waL2KUxgJTo3k+QzFMBwvtAFPsztl
CmyF99yL0o36IqxEeorUQBZDA79ShLEGvmsPbeZDi6AUHdgt2E90PhiRDGosupsbe91U0RlXXs9+
jghzt4mQFF021nKjm+dwF8Jy47Rernj7GoGbzFtXPwHWGG1KPOfUTWX4esrMRORLNurCFLztFgBC
72xo7Vbc3M5RXwykTThja3fFMyjmN8bieOecH1ZqLdAUN+ydCKVVVPV5JAAIzqcj/OGs5nmwlp5c
cLJxcxuLM3c6KgA+EbHNgnxw2aqAosLsYQ1hoyzbsn1cK8Y5ZJC+/LZchFQf2iY0vYXuEvgnBTgU
z58+I2YZSF6eh+O3dALUhxe1saUDSNpnhaGvpg8GwMjqWn8CerB+j77VzwVZSPMdi6Km9TU0Wx8b
hV79sRiJo0RRhUMJIdAJPBsR1UPayZY8o3GbO1AyxLOYfEfxjdJ38Agod3VDd9fjmOe466DwZj7N
U0P2stRP60BX6HuV99CJUhTlpR14Mi580EAhPdBSoGKYxgAXlirBCIgiQQoKxW2vDTJAfGA4uCU3
hdPnSRjSlD40/3k/jhsy3fB9vmvu+Xn5ygCMStp+x08A9+H8ce4HiaGJZ5tXGoNUectVF69LH8h+
g8Y8eSHpHRFA8/gPwrNkeSrkvGP11Maw2QBsyOIIsawNpPtF2jZYIQ0bToV52GALhJGNARSrZVvs
+W1cpYwMZbObIh95C1aFu1+tjXpHqWyQ40hB7aBv4am4LQ2eTp7EFRDAcdl8Si1gYR6sg1IB2rKv
Ad48JtFWzT2jCDgxQntHRGXD66dgrDH2oWbgw6blLLkLf3DM98qO2QQgRFfrHiLlcVGvQGMZaQyq
4qzWSWg2C4BF+yj+WJdqhmYkC+0Ow6Om7I376EmN2bPsCX/83tju2LglukfQ/JJvdo2fk28iiU0o
n4LCuDRo3nfIQYIwUsUf462+qUZW34EkQ8peWGvQvyVEZdvY5mgC03ICHGK5hfwSpZdFfm3oF3p2
2VkHpTpfSsIxe7+I46Bg50fVDsdkzoFZ2ero5N/K1iGub5oGqTlMyxB4INb4Eu+qfrWOO3xRHZJ6
DeRu/Wzoj1JU7qxY96PYeIxLjTkHGVRNn/KKcbgVvja8CigHtf+PuTNrbhxJsvUvQhv25eU+kCAA
kuAmUaKkF5gypcK+7/j180HVd7qr5tqMzds1S1OKFBcgEIhw93P8nIdeP2cak+ORi1C9TlFGRMah
IHWHXTJSTLKyWYZHEEFGufdenZ0UmsR64b2HaaO98w6Tvsg4vYzdg0YZupFm6VdGFa3BlXtun9X2
ocKuFafvIsMghk+0lPFHGXGEUxfq+aal2BLlv9Y/c9yJPKIYH29H6aVTt6W0J/qlqCkunghcGJ2o
6lTNC8xg8iinconQkNPHakJwou6lIhK0UhLWJ8Ww8/ySW/mmiJ6TCDet4J0xV5SzBGmovAn5RU2f
h+k4Y9oU3nI2Z5jobp4/m5gMBFs5uRT6uez0bWVcI8lLKAoLOLTss9RRgieuXZ9eNKj58n2Em4OW
CXE5CUzp4T42sW5HynMx7sZ6V2AW0tnUwODOq6JbzxdJ+q70l4kQd8re+/gRii/wnor42OZ7Mn0Q
CCohJP65vAtUt9RO2bDnl/h/6kJALvWvfTIgEpqOpKsOhoKkBgq3fyvxI+k8RaM0c4oL1M0/4uKs
dO9D9NJYJ6jlmexXwalnU5MOsJNWOgbpZb4ji1CEe5B81dzaxlYimVK9JNzrMEqni4QsQPCAfD4O
n6K5VfUjOcmi+gKeFxMEvPOIBGHClmmX8d6I2EmwL0uVgxK6g7brFL9dPLyGTM0ZYrxw9rrojeK+
lU5L+hLlmDqpfm6c2Z6SC8lch++LYpPdqMEuGZ/T6lp06zP1YKvKPVMIeQw7NN5KmVbqHV8ddTv8
iw2Io8KOvJh38gb+FMpu1sKycqhJ8FBp98g0A81glLgD3Nh0NFPrznqc2o4ywGxBLrdl2uYp6QaT
Zwzbvj4D1jWtt54jiXP8ib31JoZzOuTbD3O5kG+WjMCPPa8ZPuvjXpSPWnUIJ4/DBWZH/dmQbUZY
0PdZuMvzXYb9Ntv0SkuxAbo5Zs1Psk+GkiAG5zdzRwiITCX1GgXtdf1dRfzQItJfCxK55pYj5Reb
jhYLawTtLCsOqt5clRJLS4EBwyHRxqOaYG/CFMJyqKM0iJDHRPNoHk8u/okR2ToCAMHW8vU/GJYM
qS3FTmQ7uq5fieBL7Yajx+FLiZMj717t2fyU9tQDye/FYh1ldaQo5DAofLuWXopHMdsVAVi8k0yM
h0PijnRnGtg7bzoWPUJg2aFIg4xkipJ9usYK1gJd0VumKwcqYWlWOem07XRXZIOf3rv+CPVyRHyn
2ymD25BVyFD3toZ1sDBvol9611m/2vI4yodWQtcDnz9tNU20Bldf3GQ4h9pDTK6KvBcNn9QSB+VB
3ia1Tf1MhZkH1mztCIst7K4G9xT1h6m9RYHbtXbeHshMRgh3LJsUlORjzViI1FtslsoiuubBa7f4
FZzB8Bw1+7Y6n0S42YNxSHuXrG3pzwXGLwNFPptATDW5/gek8ObFpfZV/C7Q2CdbV6BNwlN26nPX
nKL23kjnQD5x9Kbpi8lrSkS0pizZLS8/QxPo4SRPqBfQvHPq9EOXnbhn+Pg+dDo0S9Gr7/dl5SuC
LTI4psfnl+auEo5RwEZ5iNQ9r+cOz+V9lPmWtqvSWzR+d4g+B+nvNH3NFG+Wntmzw/RcTrdwdsfx
FqV3iSZ/Vqyw37bJL1V4XQdu+M3MaMf3jsUeX3kkUaMpplAP63wgTDvIIiYr56mDfQlXxedrKU4q
Dw1BOe2REOQoxkEd9qL1opU210Ywn3TJW+8IKojW70U6T5kPZ3fJbyqVMyVjI7vp/UmIb5V1XbSj
Ml+K5YLJSiJfYH/mJlYjx0h0h+ZsGcccAW1xb9Gp0LxDzWBYNepes/kS1ncjuOpwWlH81qOrhRJw
2blKcov793y4a92ZL2LiWPNTYr7rIrPymIj7QTrU46HIT+bo8aQm73UJJgqVKyxJvEh1JfkFZGWQ
9xxV0lC+94DhO/USCUeunaw8dOspiM9xsuvSU9WfmSyVtCNNGqwjYXO3PI3qeRYddaTaGTnd/GSk
J3M6cBXCyq/SO+Pdy3sp8hmqhdtk9MDXhuVSKWv9XWQaCod2oo3A18znoKQ6y32fnVLZqdZ2+52V
x2TjXt17jX6k8DbEhlvVD5lG/Kcw+R0oDy67GEJIes3G8yA9Icpea3fcHjHvSdWLgGMcpdopuffK
g9Gpy4nIbR/3bpCf+um1+RAxggh3SvFt9i6jMNf7XjqW473KbkwBQfWaxl1npLqnzaHJb4xduTjZ
QAvNJsOTWHsKqjupTWEdjRTS12FZ9hglM/o4CnBhyChavI7EQx5+KtQN02d3lJDnI7p0mRFivm21
nYnfA951vzqZEOn0c9mOovY0pbdE24cEf7IzFKd8eudVPTgI9TzKMtpWpRiufckzxgkXY9mr3YF/
jbhXG8/QyZ/1rY6ZMPo9LEk5IIiDxqVF05UKDdjha7iM/XBjdJQS/rzbKBfgrFxkJt4XkdSqeM/K
hmaFY8bdi50vEW7wlRe+iPcntyasE0JwMBvijWucvFZ1A0mbOwq9hHY6yJ2NPc1WhBVpSS9z/Mpt
rUrHCUBbPFbE6sauzT7V9t0kzqjrfQCRXgIkR1r8ab33aYlIT9LwSja1pKew9A3UBisah25cigkS
ZGErgd0S3OcE9Xb+Qd5j1Dv2AJD1NGWj30LSZiIP0o64zqStr9xW/ab9roK9mF6byiN1Kyl4UGXs
zx2Tlv2kPMoXSnEI+da9TXbaQD5XN5SwA8kDaqCYor9Q95AquBMOXQU53kkwnkcisrXcD0F7/ADZ
ALEDSRif9NfhKpPL44FJ/U5lRm8h2M9nZIJiCi7DWqAOXrVf8nfOXQnmcWn/UP8IXosvOlF4PULO
0K/JUnXABtKiLXVwsFPePsh2pm41AL+Y4usm1x0Am6wnP9mlVB9weYhtdGTZ/RGy4QWceSRSGqdP
yu2Im+UdO9gA/x4zGApiy2b9FuY4Gwb+DkjUfDZfJNMhfTci2c+WSg/nx0HkrPEkEjWb7Ka/yelG
rY8CtUUyTiplfmxC2g83reLO2V6WvAaDIDqUckcevfSjkXdctDzc1y8FaWzsUD2BgZibtknVnx1W
9aC9I6Yjief8nPUHhqWmVEDTF+R78UCQMGDA2u3WiAxTM4qFeEYSW08kUbETTps29NRkN82gebQG
HDkTqTtQ7W5fu3IvBHYCXtjsknbYKDrMev63WNnQfGBw0/EUV04nYCxP35XbUgimo0n6pY+sPcah
NK66/FMhwJhE8+KClf+Nywg6wqUqLLfSODtaUBAAB8zbUHZgpGaEbSp7To80aHAF9LVzFBhlkDe6
uRbGKWhkgT2PW03acYhGRw0R30mclGDLcpGBoMwtFXYptFUQL/Lpxm4ljzq74jSju4Yc6AooO7CR
CL9fHFVjmj75zLXwPrQ2gRL3K89Yb/2nSGFs2UbFFu/fjBJahS21wyhK8o6xCVj1U6oZ9KWB32z4
RIXSAlcWvSCSZ1yy1j7Wo8ULrA2tjQjn0H5GFXKHNBvTnNfxtbNJyLPR9SODAlLE6WpADuG53qxH
M2x1zO6aiCydfJ6sLD/kHS7Sa81G4eTaFapRC7sHBtX2HJFWrSPBWBIvC/yjspraQGd5hRmuy6Qv
n3RU7hQbySGCTyYs9zlyQ0BAOqhht5XoQLS2oKlcGGXyQf06JDRwrm1pySEuRXJyk8cef2XQIXEC
M0oYehkO60BINTfbmtYZq49Zdnmjlr0k+DGhv8QNil0PFrQxpr7c9lzoSPUmrKUwUMa9PrHzVRyJ
i7ijDMVdlIorUMgv0GwtbKF7WAMrfg3SZ2gXI7B7BIiInkALa5K3Hf9SXG7Zfviej577bnZpMavX
JB3gdys9mJ58UPFVfwavZLh7BU7lWmmyGV9WQf41DyCoEQ/hPRhQWT1F9NTgbrvS60+Aj3jkEHMF
xtWsnDhzufrcniF2wqUHQJIVmwA9DRCUTQImI1FL9pbONWq7DHZ1vl5yFbgFE2UMqMVtAfOCrlI8
tootRZr5q6LwP73JI3mIA8OJM2/krcrVMa7p6JNOgMmmGFIBPAoXxjYjwTC3lJW4FmWzZYBYr3RW
8MRpFxdiOHqHmWhXlFDCfdeBs5xnQrP0QiReR94S0ODvtms0DnuACJYijgjQ4BTE7cbGBLzhXGtC
WKJ6NzId0B5NR5Njrw839hgectHYkLAF0wGP6MLaLkSeVEATt2I46K4DqWlUqmw7ASoNQw24p6MZ
jev0N9NueJZfEDRDMJWbubzBgZAEDMRSXdqoyHMNwZ3FJa4d7jVQRT7FmP028vK1/W5rsD61DCgi
bQ9ssfVyfdlKb6CggNEGFb6frBLqSBjuVRW8bdtWt1ByqgLpPQfcn8WLYEUxbol+mtDnbvtLIHhJ
6QUTmacF7gelEgBrwaeV4yuJ3A557LfikRHSE0ImtjnKmn4x0s6GoR1VN9rCSrBrKqbBtqEc/LEQ
9lChTE98BG0GLbc19EXgGMpmiGyZmIFpW7rTAYRUVjDR1WO/WvbL7GGlpJApFk5lED0t6KftF5r/
CkePXY1VK2HfJRQw/RZPY2PTj1smI8sj5VpmlIC52tefAVM/eBaRCQ4JbDkgmnwxNteWTUQ2j5sW
GTF9wto9fdOz0CbojVOXzQHMDQpNyXVQhOP4wtKsY9EAHq8RrjohZHM2ROzLEuqCxOcvk+oGw00M
vcxyeBlhgPpdJY5V7qXuWKduPO4bZhymdwQ7sYvlFGzvCgSLeCN5m2Uo8u5iOev7CltgE5Kxr9/F
BiruNnmLorqC4tHFpZlb/Y238pE0bumhl0KdoQBPCLNGMbdG8aRgy8gQlNCAAtNxMp3A2HGgTHIU
vidpJyVb5GDCxOYXHhKm63aFR/yqKLHl88bVl3rDncjR8L6S2jKULNnjSWZonp3HbFdhVUd1MbFF
oObZ1uOdvFx7c29JRFzjRqRlJTxl2A0EDviJ2F5EUFPxVwMjaSL0M/dCcq9YG6XszequvfIMGVde
KmYrYGn2NsZnq3NkLMYLZ9blXZSd6uRsodxTTa9/wuwVjka6Ow1ORPiV+G3uxDrBwFaKtyXtpCBx
oZ2xBwk5s1wk0DPuWXxhlokh2M4A+QLb9mKoP5E0YXg53Tn0ZGOnNwfOCRNLCWLQFoA8zRyBhszI
Bk8dRDcsLqX6O1kvsvWd4Htfh19Kd1WoLxu7YXpK4rsFgSatXiLtIzFu7Xiro68S47IkP8nCUyM+
WcE7p9H3FxYJar0U0xPRLfJvxljs9wo/IfUqnooxXbSilmBPlcx1PfJZoQakqz4vykuyvDIhRrhK
zUUc9lF1yKQdkTAzLEgA26GyURShVrw1MccFiVa9uXAmt6JSQERLF211wAIhxnUI/h/ZruZV9IHX
ztJ+zt0eYr8z1WdrhJ8lyRRpIKYBWg0TsgGFCx9qAc8CGGLoek/COfBX9wsI3KAgH9nAjpLFfm/H
w+rggVYVyRxnItd4uB/U9kA9ZbkF3l5gsR+33eIBrPcXadz33VGnAJTuVogJkTpWjMTFhVRSbWCo
DMP5bJUrr9D6J/xuPC590B4mDWqB0xe+QIkOFhksAsmbakTRCA4ZuTNIZt3sRRKi8ciLE+qUABkB
0OWR5QKEPq8coXdYIHKEo4yjNrIhA+H75uzwydyvHCb3PJedWzZNXBYjiMLAMNO8hYwXtUeNqU1U
xi+Kx3qcNW5NFA7RSdvJwg42E8HRyHaaHA2L5txnTjqRXZW63TNyi4a5XRpHahBN9JrswCQtBQQj
wUeS9XsJL/V+b+EOmh0y/bieO/GPfAPINAt/vQt+UxkbQERTV6oOVblHfasrD8zMgszyZ34Dr7FC
j8JTiPzq8tQOp5p+zGSfGk+V7JrVRYx2Qbun5lBDLk5euvGFtnmW00vceOZ8nSrSH9do0eq0We+Y
pwWF54Lq/Lr+sPIs9J/1e9aCTnS5d435Y8UfF69OHd1wh+jOPMjrE/m5qb0CjDA/umTfsVuq8Qu3
GYQCBo5IsqYGHtqsfrCx+GiGoH1b+7zbfU6GQICHv3JMXncgw10WT0gPFW3mk718DO26anSDw35e
S6QDNjcm6xy3dJGeNMKQ5qDSAEKOx9ZGYykVsgka/W76ZpPopnOH7TSuixgjz8ALkDa8SPaH5GOc
t6r4JFDzFKnfXQ39HNGWKyzbDASb7gNV/SXQCaG9aLKTEZUG81NEkV6Q7knLDAUepvPcAU0Xymss
XlP0KEI5vzXdk47wi+EN8iE1PTJzEzJWGHBOa81AI/WNiNXLxjaIj4S9mPsNpNia2vWpEl3AuRoV
i8oP81+0fW/i+pRkzxW8FnFufNRVNYqtV7H8Y4ZmUamg87c++QCehrfAtguFgp28sJxaP8fKt5E9
x7ob1b4V7qlxSNJJCZ0JMAFf4MShbGR4dftmmOmjzj9KMbJ7y5sTpy7eekqDot8Lt4acR79BMuiy
X4J6FhPHLE5TtI8DoFnYEP5COGK5y+pTaqqvQfMBsiiT2xZoLElwNaP5XtJRT8Ws81WI68DPc3ZH
hX6TEgmHoDxTuqGbkZ6fTjrB6ijEz5IQ3fJHPIKCnQS9Jz3CUVDKtRg8NfQKKm9DfgbiTlsWlqNs
Obnm9aonUHQwb9V8qPpLSCLThkT7JkVqEbKlJ2CYVkm0TYsbYfqUOxqHcJucDbsyngURPFv6Pa7M
l0rcjEZEFveW9B85bemhtW/jl96XEbLoCCBkADV1vErCq9o9KytPQ/mlKQd49zLHEB5E/dAP12C4
RhhPmx9Cxqb5wtFKRuPUOWEPixhAvxRB1YBwl+hXofRRDEICh2q9BblyoOCW3icqpGytCyuJ0K7q
FTAMsmInt9Ta1bK+Bcgtd1Ss+pwnaS0HK1rbBvSajiQBdT6S8TmyEAoiv4Zv0L2U6kJhF2hBbk55
BQZhvi2fOeTHcZnsHK7ODOCbt0DvuF6ju7dN4FWrKeTk8D7Eb1kUOq1xqiavNAFcZ8xpA8JXQMYU
bdcePD4ypKeWjEBZCPZ7ag46rfQvFYMrauwevEoGP0kL6H88l4rLztQzN0UnrqCmMyH1UcDRrc1i
I8JbMKUXdV5YyFNyH3ZV/k+QP6/kt5KFvi7xgc0KtGMbMs719i93cEh0GX/aaJ0jZ5P4xuxGtIYC
AIRok0atk8b3oUT+ozc3ngyvrm9Bg61twQkP1gTg6MnECdPyJsCxkGNykIK6V46mHjbWLaRzy7T7
ycLur3CDGaxzbLcZ4MAEK7NkeVlw6jKQvB4Xi24reNfEzvqM61WNBXqLjWbXOBOzTLZ4rfQ2getb
pCkteGs7gcJ/TJRqgikCHCo2zxYZKDfL+pwVcALp4oZmsM3A73Ga2eDJp2r0GELOmRA9rAIkmIpl
EwF8psNXKt4juhCfSq3CFAWfXeth9SDSEGNG+pGhOYIJhuAQVcyORJGrnz+H9GluvzosveUmpjoJ
qaHhFu6tTUsFQuD/CZVKw41nX04vunyuoS9DU5jvGrDSR86t3FgZEAqQf77L48egPub6oZcHubgO
kI9W+0zrgYOQat0X45yaX5VyBpmptLXkLtT3WbpPAjKGFmkXujBwuxg1pfzkFhFgDSjjvebOaC+j
ci+JDIf4s2u9AmEOdQ6hfy6sO/gE95h4F3cNEpCufUSMYgshsYLRFn3KDEUt3TrZ71CdyHRHbD6l
5VEsj3D8DGoH8UUIni2hsowaSivequGeE/+to6Xw2Ya8jqxmketOfqGeJ+GLA+4kP1JQBQEF5+SW
4GPRoCK0nwmMtPkhJK9ZtlM06lcSAQidJzq7AckTujERGd48Um8xfUv6UnUu1hQeWKl2M5SsKPqE
IZ8vwBS9P8v3uf+sYE5RokAb0lC+quJTmG6t8hF3oDPKPU/31m/guNw014e8Q4uwiU+IjCElpO13
nT/y5V6tKjDzl7D4Uf7St3i9Anw3sITls2E6fQzW7c3muRkfRphszWnmjrlxc0xr+BZ/0rSpxl8q
zQsaRE1VeFggsmZ0n1PFVpoDY6siDRrcRJatCBQiRsSIouFdU7/q4ptZKCu3fvoU23g9E+BegSlb
Dyy6480kAjeX289AGB/YXEK2+R3w+UZ57rtDJd9iJaLHBdDoAgG00/CSg2iofkzDjQFsZ2pg6QU9
h7D2guVLrg9m641Z4BbTx0RXsmI8i+mwSYksH4Vyy/Rzpz8s5PZF7mb91qUPekYFdNUmp+r8eXEa
Il36XNAEWV+ciHf+OKUHsoQKmkKV3QPtAWFU0m6lwfRfbjV3MfRbMzAJLL4EiuzkQQm3ifaVdyva
OUNMhbSSxJC10e76LsQKZJ7MZrypyaVsDgDaeXer69s8of/8ANXSq5tI185872AYMKcH3iKhi2PJ
zjz5cv9VxF9hsG4Q91L/oKN6o1PZ76APdR8hXxKoVIOIwI3kmzMouq80OpuRmw1+2Nwj2OAiKWGR
wa32a/GeGK9D+yGbH7lwF2BM9GSeXF4G2RopY5LewlesPhnhovpUhGLL2BTaWWpYu7qHyvLVUZUt
C1inPGWKX9bI+FGWUpHqGhW4qulb3DwaaOJY+bJY+mgB2DWgveSs90HlZ+lXBIMFPTWEaZBQQwGN
+R+kG2n+aBs416g6zSzPEoyfMcyw7zame6wpqC3cfsYl+l4PfJ1XGsvxki4bZOfAIr70xl/vOv5g
UPfO8zsEmBHWyvrm9eU9wcJwWD9j7M5J8cRgc9nl7NJBEooJTPNfOeVbDj+EM0b11ISMNBu39b1c
btg16YS+kL+OgMVbcuujr725uov6byajblGY/w5NrF+3Q0oMu2tgmJEjw04sUJE/QrRI1uqVMxV+
v0pNUyRdCQOlcZyafTPuw/lrkY+8IFhTPMeSYBA7NHWAsfMhQuiBtxuTixQvyuHjLRhfw8ozZrca
7JRyo/IaEWrROTJDd5oJn7d8qTK7JrtXSDF8pdCa57F/zconaUA5dM/eGI6OiRhxBg6+E4mXCdoX
xxRtHubNUY8vaXSpOxj542ES9j0slfhYTYdZPTbzNZYACp6H8KmW7n28hyU3XzPlD0ny5eYot0cj
uQqGj0FMAco/+fyTwIvgAz0EQ/P5cDy+NrF5s7BWiFaiSC69a6LDkTF0k+CkOqQqVJ1g0LvK/EBA
H/aBWvwem6O1hkoUuBEurvZ8fMp9LIzEL0Re1BAPq1qcDC0A3H9XJxeBQ+4d/gQLRgDabK8yMx+z
RG245aOrwDeDMjrv2UD5c00CvXabH8PF51+Svsrjq2HsClwv2o+8X0lz7tLZZrF2+eQqb9gx4tV8
zkqoEdTf1oJ4Vu2B5OGbQPuAI8LLGFRN+OJritFrSu43F2WvhigxPBjDnj+FubUJtJM6+8pI5Xq/
bv5B5PTNMVG+4MyEwOndAc5KGb415YUpx0n2kTOjPVf43GMhQkejn/UnK/iDHaRi5bT+eEVsbhsE
vsVsLQ9Z/BrWz1Xh/3QF/q9keu7oY5T5X+V3/irs83/c73KVvPkvkj1/EfA5xb/Riyr/6P7+UX/R
+fn/Q9gHMcR/a59chYP+ouyz//2dfRZIEfypErSKrvy84z8Vff6BRjvSuSIuxKt0CTSpfyr6yOo/
NFmhA1ajvdRC05zm138q+uj6PzSMglD0QTZbV+S1xf6fgj668g8VqVO0z3VDRIYd3tX/Qs9H/huL
S1WRBNKxQ1JRFkKNRPmb6kSiZpEVa22zi6rKvEWqSTUdsrLZ0Jcc4eZlaf1TVaVfmCwYR8Lm4tws
Mmg/Rfkxihd/LEZ4N9iV+Bqt0ySE9XNtNrRI5FVjL2KmOf82uP8vmYxVYOjf+jdVNNctnRFAFRgO
2n/RgbH0VNfjSYW13CnjQatwa5r1+Bip4qtUs71A909RSiNHDyifxpruGJZ+TkN6JoJEUz1DEnb/
/SGt1+lvhySrdOQjJ6oqCkq4f2uoJEZYtZvbaIejoAqJlr1bMve1KV20pbjMejK8C4OxV0iM4jwc
XgQd+o00m699a7pTYl5ZWhBc6N8tvT9WAlz1YaxgKyA02ua6asszDidDo3z+D8eNQtXfjhsdB+wA
ZSyFaMH+0cv4N00BKxfSfqlaYFMMQxa9KdbluoFvGdfvKn2fo57dVWEAtDXKVUByzG4SS3IhlZQb
xwWQyVzNhLL+rlpifu/lP2j0ZxPQNwXVGLzm27c5hmH73x82vhX/ZcBRHcb3AKFs5IAY+79P2h77
9DyTdbtj+m6aTFP8f/0IC5XmhkHf/+up2YhR2ll/6HJAqPXzuFbAnSKUziHU/98PEKaWMqNOCiMr
cOwzq5uOeaJMkPLD+c/ffp77edhVyWxbSILS5cFLfv7QZzbOwculppH+WpVNc5FaZO1jSD7rj5+n
lUwcQRbLX9MgvneBuNzaIRRv3bhyC9X81gpNCjI5dJpnqfS+Ng11zFynVMJkv1kprYXWUsYfBW0I
FrUhM6qlt3kJqbbIk3RW4zw+xFOADLU1vEnxIvupCZVknGgpLYphlSP8z8c/fezqJP1Rd7nkaYbQ
n9uYBLhYkLtvw6pAHR8EVhdT4zA1QkUXADNE7aivh2ZZ+z/PhVZIPxiG2LMUDX6gi4P/8xuL3eCX
U5AfZPpjLbFY4Wmah5FO1WXk9qXJ5gZvj1OSj1C5O1jntC0f0vWHXE61sWvCDJbvz7NDUxSOmpmP
uh0KOiwSCgW5ASCSTEl8/PmhCYK6Q0ox3CxtJB/VFNrKv34MmhAew/nS1k17SbuKlkIhfyhxDWVS
TKAUyfc4koS3rlhGT+kGYLz1aXQ+7c4c6seMc6CXKN9JRyzWYz70ukiG6ITZAM9a1ItXoSasWzSi
oWV9aMn0iUvtQOSHW8w1aBQ/C2kUaWRIj2kstM8h6/upapOnIW+655+n8tygzSKt++PPQ2lskv1I
2iu1tJUk8zIhSVhMT2jkYp9u1ub+z+dyKOUhIN7Po2h9WRJxAuMSzMg+8oYmow5ZJlT8ijR+adSs
939UwKZ6UWEojX8+6jKlOygwcBtTjMg5w6U8ZgEF7iqiYaKJelAuvljr++4q5pZ6EiClp4uq0VhB
U1be0yrz8zAUO9bc9Q+CwIdHKAgIFoxNIaHH20C06IhUblXRvsKv4Si4cgDik2QCYshSLC+HVB67
lSMCZiGFsL+MpBqO1vojCAQGB80NuzdoPoPyLhyGRA0OjVZHxD4fXZnoR4z+CvqepPAi92HrqnNN
USbMtJDOpZV7C/DcWrHkI1iHZ0zVpceFzvNCMFU7DnvtKdcsP9TD9iZRL5PGsjgkloDufSyE9myN
waFSsRyukkI7TdLrKMUG7Vuqfg6bQdybefm7Mzu6wpMi3I1hEr5oBbk8+Xy3y3TIg4JXJIF6zDWt
38a6oG11tUfnP5Etqpjrr9JMM5WB0wFEqFamqSR7UgURqKIqz3mJEiaatTAKpChwCjo+7LmvBSqb
xrwfptVhT3oR6FmiRja/z/S5DgCq28wUKH+jvuM3lUh/rswtkCpJcm7Y8dHTVAKMLulg6ELTOFbB
cMkLleAece9EIp7uckPwRMg3tHtY2rNV6fKlRtEZ9bjibC7DRLMW2cU0IhUy08RZQWeQ81B5qkZT
eprkyEXhG06sqMT7qSQ/iSrVTzXrCZWd8jU10oI1AC4txOdrwoq6ctHS5drKdPOOEqjnuOL2CfHz
AmgTRBYtW5Keb1NQCbwyKF1VHZib7EUxzalTSdP9LA++KdAlHCO3vl2kanLRUv2txOp3mWTiQYlX
DmtMv8vY4s9RqzhKUGlMAko5Oap/9PoFttipUN8G4BNRA8wVY9rnrWX6beW1dK3H6t0q9ZZWpdwA
DOgA/9CM9cKwSqi3TMZ41PqCsmYSzzaitqldCnpxM+LBmdVcvYvrD24C0hHuDNliIZSsPqBnQrXb
ZNEg6gpvddZS84noGSuS+VWcqfkLRrxTZpqx5midHumiH9KBxLPVUZEe8vZkpvRtFngo7ARV/lXP
5IaV2eBbktHXYCXDLxWJq7OuK1dujfj+86MIZS+ALWwFsy84RlDFJ7mSs5PRtWC+y0jzRSurj3qe
lnti6gdzSnea1I7PSFWdshCnrWiatS0hY30MFm265qiseUgiPQk0gkmFOt90sjMUsP2gsERfFXov
Yn8fQdY7rnc0hKcSQUVEIU4WWn9QlOHJleq0yiro2c6w2gke0aB5ZbCaCI+iJxjRryVk7gVtVp7K
Al/NpBl/I5KGdIeY+lIRvDcIWTkiOifHIXYr9Cuv5SrqtRaN624IDpE+GDRqLTQkLfMc0wgMvUnN
xtOYwLjXKeMvAcK6IUJEmVbCMWnF6NyuP+YKbphSxYsjqPNlLg3QwGg6L7Eo7GtjHJxEUVuoighb
p8i5Q8mhqpapEeW2GA5+2ACU9QYZ3BIhYz4FNG52UcKUJfVtMltYz2mYLfraFog7YtXMflZ2vzNN
fo+yKCLwLQA0WmFBoWRQPbXSK9qjrkoGGaBSMRgsU2zahKaNnkyt/zXJq0VmpcxHEva6gt5hpc2x
NJ/FKtNPSWt8ju1a4E7oOS5lRdyOXd8i/dGrtphnoxsZ/bXr4WyqVFQR6OJbFGUyXSnufYSMXoOp
D9nbK8NdxoACyTBKTxg7bvsupWgloWBsanasznA9UiLmo0EFsdIF49hL/0HUee1GjkRJ9IsSoEm6
V5XKO9nWdL8QPW2SSc+k59fvYc1i96UwMxhAUhUrTdyIE92rB1t3E2UoUukwy0u1hH91JbqXeLoQ
Gde9BiMfkJSYwiSkYaA3O8AlOUW+FAqhbNO6RifV6NLBMyXkSi2U2IIlmAJF+nwbvWznZCDY0+Qk
1JvuV6RVsUvMl0yWW5OO0bPtEtHgunXx61+Wg66eqEliDOvU2a7MJSkdvlm1CbZRpGjbo1aQ0iEs
ke7IZDys5AUTcVgWzNZSHrOoqepNIplXdtL7NodQ5kRTfjayBbEdz/AYVldoTNLDVstGaPgfsUeD
iRvo13wmAZ60LBUhirbftUQrWmRzKzGnMR/IeUxM4RjinPrEoZPBVnK/hIQmqCH4q5qo2E9tQKYh
sb/oGA523ty/6ZpzRS1tUPWyPCdTLmnHUzEZU18xWB0A+ldAIQkZCs5FJTVEbuAI7IK9y+y2abdx
8++Y2Zh56h+zavHEp9Bs+hmtPSmoyoidVftNA4AycXSaE6gBid06GydY/ioxZGcgShmj8mBGiBui
Z86YLrt4vPGghx1VEox7uyWh9vjO4vCypwqVZ+gtkpsRLTPrl2BQpbPl8fbsuj4LLdjC5+aXb5aS
rVpTOuCTWtXDU2MJ51Suh0gCweXIybVIU6qwh+S8XmtNhgZTFzXPX0UADbllGRnWRyyKz9kUhxcj
gmM2+aSE12NFt75ouQvz3COt0/T4NsZYnxJHv3IKpxOGazXYcBHe1YLVp8x+Tknyb7gvmsi71yP5
riByUZvnFDEp6dutbBRmOcsbLoM9twdX9x+zaWY22PiSR4M5VK1qzi0thZtGYEV8rJW2n4GhqFgr
w3Gxz0EYT1jtcJmEoicp8H8vdlrhzJ3wIU2zdfTUUO8sO2Ya0dXE+mO7BgTgM8kZ+AJlkbscVFZg
EjYJ+U0x/mzn0b8kifdBDbc+uFZbHacAu4EomSe3Wziz41s5r35BsDlkNsCzpMvwEVdDipib/AAd
Na3T0uo2FY61zSVuyylwXZhn8ocmhtkEdbh/QBXHHsa+m0S53lGFdVVyMReNL6DmMmbB3sH9BVoD
Pjt7t3sXHBQlHLgPA7WhsaX6Bj/4V1sR0w0VUf5gDrAKyPafOhJogjPAoRL3sCVr/hQupz4ToUpY
4/NQ2O17pagcSO3ktZL9OXR48HVH3VYvzPfadBraG26o3tzsRJAmTdOvx3ZU9IN7nRp4V93UEOZy
vbtldHQdmxGXU4sFyrRsKroAFFksn2oq/ZdeftEd3H3+73dM+sFr3Mr0WY0+aRxs97e8jVCJF6og
zEJuqixPC+zMU1F8d0ZP7RNX/nSVd440IxSVZvIWRGS8VU4GN1tUexeB+tHPhd5bUdacE3YKPnq3
wyU1lgIjM49M5/YjlIoMM3IiCURS3ImiWzMMUOHZit+WvibNmMryMmR4GOK86PEEj9Xdmy/B+MeX
7fLDS6NT6qjL0nvWd0rQ9K5rM/JqHdYCv0wQ66VMXnTHZ7HURfvV+t2vSkTVLzwK01mlsr+0cdZf
Kg80kTNxdAFgmYAw6lVFMzG5WW9lNCNpDzlEXM4IOKq/hOfgblEmvMRxcqr8aThmVvzeBIS7s9Ab
UCvqtiRp3XVbvV4ExeQnZ/jVf8OwrU/TEuPmX0KUasilG+V6Db6ONjpqJ9iXTHlcBm5+EopvQjPP
nxQLblPHF6IN0wuc4BC7xwDcPfEV/JOh5CPxsST54VFWHd6ORqPf5B9hAbMEzD4LchY+9dzdt061
5Jcwzs8cxqBzZjq86qALri0MuOfSGum0aiGUqAYsyOKxJivDoM1A4d8wzZOYsXvvm/Bwji+BD2+y
9K/Kw3Y7xD13zpBumCEn7Jw7A9KQqxx6lJnqZIxOlWdualLtZqr0hEcU64PMsa9l0n0BGuo9Ow1w
gTRvd8Pgg2vu8urcO0VErk+WW78oGHUGHviC7sSyhCvAizhTY4AZGxpxHLb211EE8bYox+pYDU1y
SXpSEe1oeAJH0nUVbUyyaMk/1ya7uD/+e/Rx2PgvRediuHeTjHZbk9xp3SXrpGxQf31EL2/2CfHU
3vZV/rc3sjo+votdXjJ4kR6jfdOeolS/PVbAKiMooSuMdb6zMD2zl4Z5H1UHKgm/CWVRqC7wR3Wh
OrjCDa6LjoEDZ+t6aBwMeXP4o3JI/Iyxe41by726IjkNolS3qMSS5LY9A8uou7a9Fd+hLzWNotpB
JP7L0NUWU97f5QQmIM6ZNvn9XwOW+c1RDKrMRO9HY5jc6GzymDxU/clhcGxi7TyJNJuOs19PgNRQ
gay2wYa6ngcFc+95yELK3nixE02YdE1WuZUhHRaTgrEbHTKKUHKHXYTMx5R155xqrF2a4Wx5CDmG
NzeW5cnJ8o+8VKTahb8QUJgL8yzNlMNFz4ura1HbY4XvOodD5ys7ex/jVUko1p6BaojPVWYxlM9Y
novFXbaTO/I8OmlwzYggaeXocxmU4qpapoWFNwP58cXcPkeeWIFPc/ltaN6FDby6U9wEFglERld1
t2kprdjPI+nV2uTHulyuuaPUa9Ha4sWm3G9XNM7Pxe5+OcKz/rVxrJdeVr4WGVSUKYgPVPKkpF/i
+r2B/1R3NO0EjPEOoVsmH53C0R8sUDHWA0EcRDW7AKtKjlNpLPOrt/79s4E7odKEApHCjk6Z6u6P
zUoii52aaH5xBt/5jF1Q2DkWnBUZ7zbFSc+uuVg54nI6dGfTzfmlqv2vuW5/jlUO0ZZux+fYG+JD
UkE1rYNoBM0q5a6O+7cxLwpaoqxpO4bZfDZL82FADh3plCNp6nasMVYfnl4e35YlXSFk8VSRdBoO
bQ1Fzkp0AD4gJCuzLpVBUP1pK+9W5wUXlkxi0WqKDy/AVBo1x1lwkvzvm1mbc6NEc40/MhurZllM
18yDmG5RN7aHde28jkm0t8VK9Eh7fapDmsemlSTWUKZT5RbO/uTkKAfVDHYLmzDsynKNA4uaBQZH
FBd/FpFi8Lex03EQn8ufPVIX+7+sDqoW8j0XNSQalprZ618sfRGNk159QcGEU8JgiZKA6VbHLN7N
kKCjoQIU8dk1lt6DrXWXeTX/ULWqc6InCVpJnw0xv5vgZhKsJG4Ic2GcMYcuHd7MKMJhE8ba/ifz
iucH7L3v0ttgGQreZ9VfaDNnABoF16pu9rqc4REtXXKO8nqXA1G+6sQqzpYDhIQ2uE2qKuclMN8e
e3+XtbtF28CSrGhXNlG8A6D/h4MyF8n4xYxoKQvEXaREBseLT3LDEq3hqM5hySk668bdlPts9v44
3Pl+AozDU/iVBtYuwqNw57tbFxifAGJGOVrQ4nWPqFmjjW3aiLycdxZ688Bhnb4ULWL/daxtZ1Mq
kp4QmA+ZQ7DW9NELnqVzVfXTrrHTZRekfIusmvHnskpvmQnJuYoz2vqPWAT1qbCInElBCt2xrV+F
W3/HHh1dImO6U5oCGazIUPLlU7t6nOaPoGQc4ZU5di580mnTnsJ69CgiI6XiLwQQsUSxKGiYLSBE
Pyp2N+2R8VkoxXluVgx0YrEVZmrY9WHBFaBKdih4w83A697EmthNPpQTZ1vu3MfM6y9uVzgEoatm
z411vj9ePN3Ndzf64v2yGAdXIMHsBF/TekF+3JL7hXocuw8x0Zdq4Es38KCNMWmGKIN5q3zr7ArC
yX7p7Zp2DA5lqOBcJNm7TB10h6Yj75JkzqatloiBv+sXu0bM9bMvlQVmg34qNYfyjg8SBF++OKe4
F9UptuKXdN3l+0KBxio9DikLiZRhcG+FGeybksN4mJlb1TWDYdb28Khszgc6UAThH4e70P8MHHCJ
kgJDrGKterGCdqdHM14pJDsnud28RStmyZT6rZqKb21FVu6xbs3JfKudBSM2TztPdaDObpJ/s1Op
CYOP6tJzzid8l0fesw+1S7Tu1/8fmiwqoPC2e786jhEcYufxyzLLuzvc8rJ3XnuJv3GK8ZQr2+6P
yu1pevZodaP5CaFORuWpqQxKJlTqVdxx1fjUSzW8ZGkfnBv9q/RsZvKpfAmCAms1MydAUg5fDJ5L
Q5QjKdLfYd59iTp+De0JK9ZMuDUsAg8BQVqXYuTy4rY4A8UqAfvBWOymmfm5dIx/KaTX7u1qJtEc
oJfI1nrLffN3mVHGBOXGiAgHgfe4Tz97DqQoX2qFOq1hvkS/uwVs6jEaxXPrU8aBrLpl1FCdOgtD
tVXK8Hms25xwtrkREYc7UnXMKajX3vvuTEbT7TM4BkXzzENCeIERzCmZmhwYj0d2hvRG3ovrIqnr
XBzTbbEQ2fYYvlrdim+XqiPJ3e17C09qUHP7UH/LuH0T3GKw/ec2rIKEyoLetmFIkNmfZeqe1xTe
cxqk4fvi987WyhFBdN6aa5Cfur6uv+okBlpAON/HN0P5wLBbQqr2tNVMNB/LezoZ65tZPA+DPRpj
VHbP07hCLX14prHKiNW56meRxx4OeOsHRKXw2lCnkZSkjJv2Eo39JdCxxGqMMTFKJa3EAo0sm6zX
YvGq2yIKDpZTTJLDgCJYAAIrm9I/ulbotShfHmeNfqbicPbj5YXu4YMex4mQR2U9O1aYvo3DfUwk
lVtCln/eFORybpoifMLNyBysI0wd6p9znwz70hffgsX1j7Wntyzj+TnOSiJfwu/3ExcrGo3Df40u
XmpSDsptKAnpuXZRjAeIsrIbDtekStGgwWKpBct06Lfn0a2GZ8MV8dnKJKySOusOC7NtPVJ+njJV
32tZkz3perEH6mmW4TSP9rNVI63lTr9183S5u8skngYRpie/6tBIBtzkShfJreuruzvLnbKNfLUV
dlIaV54qy922bRg8j66H/TvkMXMWtsum1HsXRP0hjUjC5TMBhjadCCQFtrXV88Tuy4J06MOKCN7Q
wJYz2XEYu28UuCxvTTA9qzknoTX/7J3+Y3JcUk9m7o9TZvU7JydVkBTgFUw1b7SLQy+p9T9w8+lM
0fh8mdZUZ7oQyalmqF+2wEFcxwDRadU7j9CplyAQcN64bXG48vZ/gInj3ESpeB5YdnfJgKQ5uuWA
iMORUNcG03nRdxvlMzscuaGflTRvUs7h0bYci7c5++n7YQv9IYAkZiNLitK3qdrJ82ez9jDPafSW
+ahscowr/LTg+vKUDO6YR/IydbP1nKyqvu9YHrZkTMipIMMXLlN6jzLU8NJT+W5ayngPB/0pHdLw
NUztMxbyqejMp7ck+imIkmxfrAMwbUPkMWFObHTo2lvXMENUKfEuPx3J3+WQFaeG0pZsKZz90Fjc
Jeclfpmq/06UU3WzFwAlc22bs4n00bLIYGbGtl9rsjACizHSPqhfzv2XgiRFJIn3cetdCqLRXkCX
xjCrL6EVKUo15Ls0QD3V2dGjdSgfnOhg+cP30eaClpXxa8ex+F26lMDrMPxwpm+VqOtL0RQhqd7h
t1Pm5mBi3OJ9BAcOLWg6RTW0LwrmDA/EzveJMmX4O+5pK99F6v2x3Nw7LVA/kkq5fNNI2U41JlKp
AM9xm42eszKadkHFOSive0R0DqFkR8rxqP3WPtqu97tWY3ZR5AvcoEhPadL8sSb3z1Alr06tQSmV
4VvHJXFvFMSTilC/3UMaV5Fxz5SH7YdqrnGFMSzsa/lSLHvLHm4RFR0NEhY3FT2eLDzUsGEMVjYL
mIS4ya79nVBreRqGjoI6Maq30oeP5hGDMf6Kkyt1d9BhDNuMaOeqOtg9Mzjpg+mJvfFcabgMxgme
2oGohD9SfBgoyNR4OTC7GKN2wlDHIEgs6wYbtDRugPRvHRyGYNQRgeTfxkX+w0wj6DMP6IjbwQUK
8pHApDurV9NDuFP4DIjot91bn3L1TLtqu7j2dJkkJyEBDS/wrJ+CQIHOKvNaowY/tUj3W6fLC5hi
9nSycyt6WiydHoYQzGkRD/OLWMi++B6Ar7pMAiRpgmfGrJXCxeC65BurH1VQxmc1iNc4UMjkcxIT
VoPJVcppIcpCt1Xn8HnVc3tOO8RYv3GGVad6dpWEGRxP5sA4E9nCQuEbhnvJJPEkRvyJgl1dyEgx
/cO9rByC5sxBIZxGWfCqw9Mo++COnwj/Z6Lk2evA0fqEfX2r9jGb4uQ3efl9KAnqNRqPhlWw3bMK
Xaxx1nfYSffArZ23MYv+1p7sN82smQ1nkI/6mFFbVjsD6ZIIJ3xVVaggxPOUCoZr5Xf/TG0SXaTB
+zxBmfQDlsHUZgUUpNfoMZpuqdHPKi3iYy2rP53UzMKLbpWAW3l8nEWSkDvHfzePdPIR4lvrBOw3
mu+IbvZ334xi0zvxxDsTXQwRBax5CclPVKh9Y3nNqv1/eTlg9XKpQQUPXnNaCvjinmc4iBgb6DpC
YDEX2WWmq3AvxvGdH0J2r5/FlpIni2pEghG+qOZT2xKxCbj2FxBgLIVT+nEDNCqF2pvVyb4uQYyx
aGaXKie00JC6DDNzrCxNZN/OvE08kdKlVJyoVUgQ2KjRsAW8PyouqPgy4KEJhBGHcvd553O5zfr2
TcdXtq7gQgPDu9YpMQqnTt9cvGAnHTbisIyAXOc8TV4zRrmytZfXMrZ2jzuTSedqU6mR3dlx4FyO
g3fTs/UNJHz5uRT2Ts4ItszYB2r5hlcTFO7BeMuaifX8l8epJZ+gQk3aP2fODMDOyayDtvCTL7LF
aeFm4N6Y3+OsAHngBMfCc+P3rOj3M3gWJb96KhVvWRet9K+8vSdLeq+7QmydwUluScVSmfrwE5Mk
8o9DHNSAulzDSEe8SadoLv1APl1p+UoWwNrisyA0Yptho7i07d1euXwQyWWspuie2DBEFs7De6an
8q6z74MiYpCanpAm0d/F6dpT4fjVd+J0ouzfPGswrxn0Mq+uT0RsludE+A72h5yWBB384yHJvWy8
2njnQXGKCZjJMaqpupeo2fZF/dGtPydMSDa1WcSeGy8Cr1baX6UUmK5rolrJUlLfFEPzjRPG6XMf
LqdoStNDHhikjJhlBoncBPq9dAbEgakmPcX5EiCZEwMcqYp7rmeiLzUnI3xs9GRWtXcwbWPfVYgg
R7Tl2ObD/ANh8iIA5LqAGeNUvcgZipGVwWScR6LHyY9RwfFvO7YL1/7tVJpcikicq83aeQ2d6DTE
A3eLZBZUfpHui6gqRrEgthg1gw2anoosprT7AlnxcxBcNhvVw8GLYMuWqyWn52PayqG0dlVH6dBM
t/Fm6fDDdH433QvSLowSElbFEt+IDxnZq3ie4hF9HqHmaarjhKxamp4Xg2rObbewAA7Xpp6fi3q+
mMbpb9YIA7eN5XWKEqTiJaVcU6RvggwbUV0b+FttpZek9cpTq8e/g5WNb70bHXSSl8esp4teBREl
XqJ+V8lSgF6cyMPSGF1m0YdYGDkoL1hOVAaSgrfm8df+Icg1sdLPSPC00axGKuFX/bYZNBzadbzU
WsGAu4bQXGqLY0mvFmu6Px/lgIqTNSLbeYastoMGSLuCFbOPtc1G9iERfdVQRJ6N47EoB7kZg6rk
98kgGqxz/W54DfVHPdnhyQr635Q82+9lRASuzYY3Bn3RXUjIICKF3jwWvjhnrprgAA03f8I7aKNF
PcXVPJzD3MGdMkUBDIklgL3DlOo2WRZ6gNu8VnzasTHiHrD/caJ2KZ0Hj/C9tHnydW4d634SL2yj
L03MnLIc85XzzqGPxYUe8R43fcaE6DbnbfefTWwku2Kik+sDCW6Cyob9DAk9tbnU66GH4hciN3mu
AHMQ8YAIOyj3uHAN8JgBxafPJ7IQZAoeI522K8k5a4a4nSToE+fNHWcKtql+cclLh7+TAD9Ly2W7
CAo21tKH4/0YtWLY+zutOu+yvmBkzPCCV9fHw7X851ya1qGG414aA/bYThhFy3UXbiq97lj0VjaL
do/+WkvljsPnNEViJ5fZP7XoiOVTxqhgcrvroCsuFgzOq2NnwNrNktmj7/bJuxqy4hb1KBTBgpVz
crzwFAb1vAlyA/5Z9OYSSJmfK+LOc9CC7y8EIHfPQ6zAlcXAUFyrmB61cNQ1g9dxeM/aFjMMp5Qy
jRgd2cizThA+P2RLr+Q/Gbc45DZMnIf8IUYI0zwjipN67t3mCIubXyUoOuyQt5zYNy1i9QX413TR
NeAMRwiLgr6QuwAX2VbAIqRFlwhyPvo0s3jHLoU020pq5/IOJm/OTTGmJ7NIWlweYxtBz5GnSBCg
TeIlP0xReBkbWJpKttNRltrd1QsexcmyEzSUxP8ygXpfvL7YWUgq+1xbnFVnKuAj73MshbtJBmJn
Uef8VggbcMKB7zz0ZOMSbOEkbe3GMIAQ4sLvWUZ3vhX+UNHVBlc5TZuXsJ3kESGDOhgW003ej9Gp
LdpLKNMFIFr1USOk5KqRZwSZdZxecLPpAZZmMbVwNgkgkZ5zFpPzOJC0Da0m2MSlt1zbOYPnXWQE
TanzwCu5K9J+N6buqz2FXyPODfI6iTr52DcY9/ssIiFxFZM6ZidTipnLECTNHGC5LLryzSkJ5vPR
gC8v+vyF0UW3j/JJ7unrYuTYZvwWvSTmDn7Sbvt0P1YNdPEMsrKMmo73Sv3T+1yUgs6D51BUO9ev
97b0TiVq5pWerHHPsB9ARzDLp8bHxlJ/ialMORNQyZo279YwZW9jMIGxgeaNMU1u4yBXO4flaG8z
UOdTOMt4jA7dDHQgahjwep1Dyc76LEZ9RqLHK9mp1gO2H49r/bh2Tl037kcBaOhxYGJCBgY/4n22
+eG7ZMJwVgrT7B3/srZO3gbXfukrP7vEC6dvGgMJ/0T+M7stBa4Te0LjX4N1z1CxB71pIbpuB/lZ
rq46xxn6vSgbUl8Jn6GQbnTzM/MNlzdIofX66fakTi3JF8jg/PjvV4oQ+Q+NMzIrI/pSJZcKLlyq
AjzWA1sYA3Pqzg+INFBYZpindaiqs5XicHj8RZ6HblT0cPYprdxUtn17aLCuHQ/PjHV87CuLf1zW
py0lrLik9Wtnlmnr//O4AraSv9UfYP7YMbHHyDBKDFT9NcXTS+UmycvcrgbwNX44jt57V3L2UMif
TkqBkzMiKk/CesuC2L1pexutSrFMGc9SX/vka9/mpkSC1hU9UXiukCkTPuI8WfVcygrOhinpKFm1
RMMxYe9qtp+5Q9fNuu65tpq/hsdpI+qe0XmtiPpX2YFHe75I18NwkmYvNVL2fUgIyFacBXdx/5sz
hbo9XphrrGEd3qBN08bBfi5DccUu1VxMvyld2mDWckIOXjuvnelsq+y9YzcU+aTYiB42Cd+L4e6W
SrxUypop9y3TvSVKXMzrSDXleT4D0pue5xoP1LweB/wAX0aaD3w36tXuh2fRz5LXKaKYPEaIo4gS
Axv77I+VrjIU86YI6vilqZzfXstZvQtdsWmQWql+jZsbWW/eIDn89PIBYQJS7wkrYXyOaBED5Rzz
vGkYfGX5Unrxl0hc58rJl9R+2PyK8erulFMlz7MFCzpk+d94Vo1fqWkGRGmbeYbn4i3PVu2Ya4PH
23/Ki8Deu/SR6EWZM/97uW+D8tdiMXejaLU4N07OUa7q8Vlm+9x40HtHKzp6dkFQ3IITkycpFX+J
Nb04Fd7mMAOLNL3Gi4zPCE3TphSOgLgayANTQevWa76ND83JyVCdhQ0gIW3cv5Oof9OzZm1DLBfb
pLf9Sz6lkjA1FbY4XruTp6v31glsEn7u9Lsv7WSPbwftbO6YOxSUhYLXJcfF/UOdl/VFr14v0dRv
NldMDPiLhaKl1VeBThBSs4E/b4TwTX5gCft51yG7HsN8XF6DFOYBqAwlZfg1yxlUQlK1u3/yNvCu
dfzbLpV/lYbFwVlfeleS+Quj5CNVQ3joVAza2QEI7tp8zx8vIgswYlvWXdVBck8qOj2AcpN+W42L
VCGnT1KOsA0ilHR3AK5UrOuoNmvRRMMgJafUtiThu6QcUHgHQ9jvjgbpJ8oZf6CsXt0QhaxO3hOP
o7kWW2y28ub5fXLo+nKAdUVFjlDTNx/1YhN1bnKWpu8IvrvRnoLX7iCQRvZVPWKdmOSpX4JiryyG
7ZPx0HbC6pPp2bSfbfAQMxGSmu7MHzkUDm3C+DD5NX1fYsWeDU3w1c9fGO3+FY0miSsd+Rq5jF8t
0wdbKxnma97hXJ4pP6IMgksy2/xn6+LQKBnJQFOf/f1AgNDB2IWlz5ME/hAgZDntvUIUoCfgrxQT
2b6lQfu264LgSNQwmm9o+hhYHV8yj8NnVuIancYy20/o54cFtYGFKCovJAKQSyJ4lYvnj4A+vdde
5e/5ouxjJ6C3sxRX+xTDHMaWZH6qutG+WyMUi5hpzhJ4d98roB/a3QTNrdVPxhgMYQOVCYt01Un/
8KULfggdD5TdB6dM6ugy6DG9Llz8WngZ+sUER83VgO+svZBkt+Jb34zYdEyiz94sv0sez08kXbKC
GeCz2PKA8U7ZZfGyHKwixWD9lI6/ai8MLgOr+2ady2zrYPgz6v7H2MDiZ8wFRNjLpisniec07RA5
eo/CEe7dTSTiazOTas5b72edkfhOYul/X8olQbtscFl58QtshL3x8p9ByZHS9itxHLVzZ9o5v+VL
RG9NCZm+Zx+OpR7fO+X9XUTgvkuMSDgJ5N8i+4yjpbtUGfiQyvHfO6ZE6bCqS2no3KNrnvvJVnGF
2z26Y/PEj8n0/AkhDWjL2vIARfc45ZK7hJxsqsyf8Pv4am8Zyz0CUKCFhT6iTgv/I1wE6EoeDrzk
XX4iSTPskHrAkgvjYUWf/2V4sGCooIVumnBs2NEUHpwUi+PqTZZNfhg4OThr+znIiX3ri5V+N5G6
pVRyk02T3vcx00MzMc9gD592TDxBOzfxfGzV8jI5crr72Jc2WIKDPXefaVs3mf0mMLI17KsJ1w0H
8+73vlndm1Eg710kxKuu+g+38BygHYGAv10G+yrfV1y0N8orZ2BXjeFRXZbTktQIrGH8Sq7rM1sy
+9l1aHyKRO6/jdRgE9SCUcFp4pwQry3aOQZSHVs3n1q8zcOCk+OjuiVJKT+ZFHrnUnMSTbsZPPfM
nSccP+NxWk11Yjg+jOtzZ87ewsm7mDu9jbix06S1Xkapbh0v/scgq+KScGm/DB3DQzXRu0FswL64
09BslR4qcO0s/HbA0swo+9InWHKmsLrpMFooFwnDZ8RNLAcAIJ4j3kNgNOuD2i5kR5jOnpRPmUuv
kNyt0Yp3hSLrUDHvPv939wpZMjK9UFfm9lBFM8FnOtnyHo3YEPgZKZdd6QMJHe6xGcNLYWct3F5K
W8IsH7fSUtzOvWx+edyEdQZuSMyffELVueicg5EjLRldaoFlZhceFhISS7aKs1kf3X1XHIpZ4YlY
C1XzFME9TwCemoy7UhTa18cLlr1g59eURAVxZU9PkPb1GdMZNhtS2g2Xo0VGh3FImjv+gmTT5tGP
RmrxVmaKdpFlPImhbaHmsBaMHV60xHI+8ZHTaOk3Py10km3qhOKDcTzg6qLnTwBukOYyBPzRTdu5
9Kpj6bb/etOcvcmWnpGoL6E4LpRy1jxzJ7O+lCqk6yJZ6mMBj51DuHr/b/st7g8Dch7yLPwnktoM
roTqh3eHhCxQOdBdds/BWomlempbDMGjZ4nNY2JjLermGis+lWFjn3GTH3VHPt0SymxxP3nQyAeP
sHfWHxxF1VBExQWetA6H2ONaSWX0Xmss6coNC9o3+KeyycpDOVohpVMORpmpQU+BqvEVc5rfZRmg
NXc91y7DMTKRuUS+/jZbItyLCfUR11e3qT20FNP03bVbX+hNdc6r7Far7s+scGe4c4+p4P9elO9a
50y54At1jYln1RlMttTNf//4+HesEuOT5+rXWdQ5/WEMjLStDF1ynP7Ccr751NZwi/MgpbU/fOvf
IbP1z9E38uzUlQUFAV3D9QG5cPP5H+rOpLlxJE3Tf2Ws7+hxwOFw4NAXURQpkZRIhWK9wGLJxL7v
+PX9gMqaDjFk0tTcxqoSJoVC4QTgy7e8y+cSavjgQ4sPQvrJxZzsnjM2LO/zXVZyW+XIbsruA6ym
BhVt9dq5c/JW3/WtpDfrIvPa1x0UVk+hbDkVgDQMRa7PrqWv9YB6kJsicBR4M9r9VZvQIUGOI5Yg
W6Iu/ZiaTX5M48W+kpbEP5wXwgT/8+Q9gUdxsBLeqn7ahFYvd/FygYmDKJs7qHWOATAy29RnPcKT
22kBo0a2K28A4/0yDYoTHi5plo+dEun8V/QKkQ+mtXklIVGIvNxHCASf3/+5PCacTu56z0QqNOw+
ElxgqIakKeynqzirn/REPSoUYX6coqx5kDZgNqTxICHdl5kvjkNTmsc+RkR3AsDcuDhVuPYY38vA
je/PXxkJMhbOIN1btztoqStEU5LpYDs+jsABS5dKjeZdg5M11F0nNa0It+DENTz6M3As941hmHA9
uahg4PwRi2kd20xpq+Ru1Ka6ZZFyyJoYz5Ew3ZOSGyxgRfEp9RCxRENWyrA+5EPzMSDhm+IRqmlP
GdwAEGIEbfKj1cGB7t5NHxTNsYPBvItk97PzWFeRVdKc982HftZAlnsTrUw0oe67tArvrREfgzJ4
7Ds0/FJqFh+GNIh2g4Ge8hg7WAZaYN6bhRPbpAD7SoFhu1x2UdkS0tVect25IALDJXq1ZwepYMO9
L/05OCQZ9d1n7JrIYVI5nkYLd/DKH5rmhZuVwbaEMbeKljqe9MIftcTKIMpA6yd9/pjFogM23zxC
+glvzSisEPmXYAnGTZMU6hTRJUO2jTZAmRreFtztuIVE7B1T22pXE4Cb6wkLsspEk8mJVb4H5r1Z
wOwfIjc+Gdp1T2YC5fo8iVo/FnfjIlyZ5gnpg1H7ax3KfnUmN81uOBxBF7MkrlRQ1/Q4jeaxzcPs
bshEeYUeVnNjGj2y0Et6Yva4jVk2eAOKjPiylEaA7hCTgmjjoIOA82UkRCDq2p7BPIqCCeJyGbp4
wMk+09+dD0MW/DVBjyHldrMj/Wdj/XyoKY8GT5P6EPqorX4IygcbHBASM7LDis9lRQMxi0ytMHH1
1+PC+EqrTn5oajQpJ7gTjtPLfSvB8fbwbVv5MYGJgm9m5u5tt3ehh+5kXxuowNfmXlTs8HC+tlqT
lffx3pwW550QpXqD9i58k+mgXCd5SOiGbkmYfpSpRQfcGyao5gulKzIhYdouIaqthqcmbuj670gY
EEAvqayc6V2l6279AMcqTcHuOvaHYjNCbuTXyH8rSsC0hxZMTf8BWhVI6mg8zHUJKTIJbmK6srsY
UMKut0vcjHLPW2Wi9lEyc6x215H3Qac07wLIiDTlq+ZTkGbBrmlMaCYgCeyqxQOTnUCuwY4OV15V
tge3nNuDv1zqEnSzSgZ650Pcu/jCKGDPmBGtJ9u/tlWB4cRysZZLYs6Q3ka6TOjZRB9174As7mwP
Pi1+ySpot2E4/VVQyESDIaKr6iGOc9ZegMM4Ya0ZolWu9FHbqbMmyPPIrZFjM4rgyW6s4o60lxQF
wNvaOU/VpdbsZiniyQhehhSVrttwCfyCQF6lro2LVGNiNdGXxqGNHZTPZ0QmFQ5Bk6k/qmrIIMWK
DxSlkUDXIHmYOb6Bs5HhGrdNVo90DLMQMB4ANi/Q5mls2G68aZi3bYS6qT2Z/UpEcl1UZUM/vMHU
ziLjW3Ajnp9/bOME49NgFifqifvAardn9iXc0BnpM0TwhpkmCTOAv94VxrdU4KDtWTNUAHY1ZMEq
WETHtLiZw748tjPy0U067cIlKEU6WRAYr7LCjm8NlX8UqmkRaLGrLWz1aTciwS3hbz6qsH40Bnp8
Z6xpXrfOLeCH4bFGlcWQMzYB7gYcooE4XGbdPO9FGBDaqj1CT/jZzGW4oyiHS4Ldext/kSRKo+ar
Xxoni/7op0To7xw8+p6M86EBXIwxOMYekRaP1AeQCpxhvHRw9wZATWwS7XSTEsAdohleM+fHfJsl
8RLcUFSkov5zRMsxNPBmrRoU1jwfv8TITbaF7T9q9jUTupU11TBbRzxLN73ofJjQLfS8BU52rru1
sSw2ripwTpvVl7yNM+AIHfsFJPc1hREIpmBYt8GAC1msoCOeo//zW0uSHpdZr7E3bTxNjxMmoH3o
QeJwjJTCRf+UjgUUzy45AkWGGocI2rWycjSS2fJQofPnr45is3NM4xOPokBMh7kztzsx4/dp6gTx
aZoAY53/DWYXHX+pwZdWFPNmp9/PEXZ3RT/vqOz9jGRabEs1EWInjX8/9Xa+6gbgJiJtoluCyQ0P
HSF3f2xvgiZzTx0Y75EYc6AETbJdo3Mki/BDF+JSPICdSbyCVlJf14/FUPyKfTDe7QjUCm85x8z7
J2dKBhBtFOGU6WCNWpMz2p2jrto6bo/TsgM/o4IAmv9McwlIs7DoogtNjTvUf5tdg6uRHNGLHxDF
DCHyQnIpv9JYyG9NP0P40ErCm3wM880E4Rc3Rxs14CH5YRhpBrkOEfPa8IZjB33VtUmDbNDsV21i
G3tZw/6z845dd8AUZ/bRwmi6AthYnZnXngQb5STUv7IUEmrlcrhXSLR3uIlVmoVdO/jk2nmLWWra
7vXEyjZGCEcJjaxN0A/GtlnAgXUZGwQReXgnSppS8B5dSjhPiQqse7oiXxJwuCmItw1xLuDBRXPh
rL4wBxwQYBDvg9nsjuTOV+cDvC4SEJVGhrVnVML/dGDFQpM4SDMZrxpAJtcj0hnXKliUd/PByh8h
PivUt5vwrlp23M4ddnHmjlBGQMN7YxQfpqPr17QgjCjeeU4cbcdo2LllD3k2qep1hIzDamrIHlOg
FCvL9dgpNHAFP8ThgrIYUWmbdWsR44N+7sGdL5ZAR0LiEEJ/9K9qKO1Hb/LkY94kH23jhnjeoZXf
9o9WODwIkwMhypNk+0xqUk3CWjLsJ6WE6wFO6SlB+y2OCpTK7doynjI/ap4m+tIzNltDZke0znV8
Iwnb9okJ5LsUU4BYI3okTSo+CbdRm0H3UM+oit8b2qO2Vhgf3DJq7s7VU2EZqJXLsVhF5l9dlK5p
ig1fDMC+WAPUV2W9tEzYJNYB/EaKM62wNgluHUJD1jMbIhIyx4MHLBbYUX/qUwPiEIgPHI188T3v
TwOEI4ztnOxhyJRjX/U0Njku1nEH8rbLMLNQVYFLdkHLbV0mqNYZlMwO50vheP98ZSoWK5T+fdq2
An4977BJTVAlfGcqxILHDPBNbKPNRU2K2nAs+g9Gk0T3XV18hSLCsfbLanNAoTa/ERMyydCCBedM
1h4g8I1RwDtwXcL2LlWgWBot9mBtm8fSaMSVWf+aqiY45JxOh7gEnk6CcmU1fvuoaHehpYwKCUsY
DuWywUjYjFNAwLLUXcUsrAdNi2+qqRK0CQZfRe8UnzPO1LmAHQQRkXDfcUDiZsD59+cLReB/vqJK
BpGIhWQvdd5zbBzRQ19ZiQYzTUJ+Cz7koyoLRMOnFLlF0PLKan9lEmWxc3+2X5q0keUAG4rpn1EY
PIWI8dzKAdOyakkl5rRxsHzH7b6r/Pq6nkhRXZ3+KJ3qS2JYOA0t2h3RlOAcyircLvT9B8tgU7BD
wDiDdzjf9xkJdr64tUawMuCzza157wH+CzILb7mlWKVaCLkKPVwp0DAT46A/e3G99W2qxbJo7d2g
IEC0Nd4W1CyhjPT3xbT4liBcsnreNjUfB8mQoHlosAJwAsRqWgT+qVXoY9OlP0MaNOvUxIMZ0hRx
QIloCIXg+9S3cHyAJ0vct3ReM/vxjMkEj/ivHbn3ZqiXQMOVZZVbSFs0ojJn3wVab0tRfp+99Lqp
RqQurUW30M1v4lbE2BshfuQ1YqOwSNnCI+PApLzgYZZ1Q/OWlk0XPWr3aR5N8ysUd1rY6BMkXdVt
ajv46Tc4bjjgf3DTsaoPNXHdOqCxi8ADopHCMBoCaXpRz7ff2N0G0BGIirb9mdEaKIlkpT8PH1BV
AoRgevoEmz+5C9yyRst64Wmfm/mIzEO8+nimLro2gUqANumN0+Y21HRiy8nx0EMNCkLffro9820R
o9hOg+dDImXzbaZw56TGaVraQ0ZUdqAcQe86Kf2eLgj7G6Q9MDUO8dxZIFBsIH5BrhUnSwjfkzHm
AHBwXju3u89d2qW7rhKSM02Xern0SCCSmd9FsAKAuPgnyJb9XnrYgC6qEhP4TfxYhuRmLqGrygHz
etlFOJ2lztNcpPmGaQNvZSFDQ1wytxkYsSVlHgmw6nhBUOPpWVY/zn8DodNqB670SghKiHU9IgaO
gnzFR7qVNJYwzSpABjU9tXBbY0hq3J8XdYFa09WUoBMfzybt5TGdN3n7TRkyuUtaK9hU/eKU3vWL
l687PPhy/OfCZMkRL5+ACiL+oEWFrEmK/K5NeLJGp8Xbn9nkSaJFD4iI7zkAV0VkkzOWpf8ZYt/X
PquqT8ICXEZFYqNAVsKEsp37bhGUGZZLh8GaVWfPkhUtEIUl1wzB/uu1CQdqd0aFSPEJwbBVWgDj
pCjx0SjVJz6Qu2XvoRzLP7A7f6U1uBerSLwrb2mrni96+YosGGMG1A7dNl2wWwsQdmDfquLI2lCu
c+7OF4FQ7l0jp0eE6yh4L1xxdOq+D11D1cMgcL4yTXtANR4C3UKZNJvFeghjmRpQHdAFOuD9hJcK
uEZkvav4TkNKf/6OquZNXNqUMZD0+Kj6DtJ/AbpVNwgg5hDeVn4j5EEMSt/ajnlnGZQLBsf75Xgz
zIaky7exLb/RUJaffcPCFbRBEAtw41/nlmiF8n7lNtNta+Ibp3OMqc5/njgnSGwQmCgBOR1dgdRA
MklJ90F5eG478wTsZ7Bb7L8p0SGhFqydPP4alojlwUij/ewHuFvb6f3I29t3PiZu0NMir3KvjYpe
hWLP2ERg7lfUw6Gpxxi1WIs6fRM5yDJn+Ye4A15qhekPvaCufVHQb2WHa2wfP0DgEPRiniJBw+a8
GxRVy/QWCIp3ibHonNlIEYOsfjz/lH/PvD+3S7vJRQHNLhrEJXDuC4BiOGwpOPFg7teXLvU9mr+4
4prZjTIhpgRqHk69LJ4UgJ8ytstDIqtw7TYRoIRGWw9Fsh/cH3C7oXhq9QUe2oMYQUgmvTd967as
SOgeEmSDJcfbPmHBuKGsrsX4kIIDPjgJwmGlECmqO7Vzd0ZQAfwg3l5K9YhIaCo4hA8OWuVrQznW
tVqOKldsbAXlZNQdPy9vg8iboMhN/rZ2ZuoD9ki/TfQCnZRUHFASZ5eBUpAnEwV4jdGe73xJKcyg
1wyrGvriAnF3YjQczPRBgQ65Cxr3sXUoafieg7OrFN32DFFtxumb7hrvzh3G5qZN8FgwsP+0m2y6
TQbk1uu8VjexojjcKfdbRTd4aFXzacpIHnx60NvSx7HBxTeEMmlwq60SgP9CXQKCFt2UCe8gG3xI
qjrLFqpnt58X1a3WHVHzH5Me3RHatmkPZsALioH1A3yKnhv6a9L8KZRd7ygqdTepQQPUKMq/qMli
/CNYdHHkJxtEn75RP5JXuuHUBHCCmxS4ykWvfYgn0usCQlQzE9z7SAJVI04S2v7UeJ+p2LWAmZtt
PRQaSOSod9NyOX8rE+K+0aZK7MLjuvVQ0EBnKDZPyCSYp7q2u7UGThcbSlBpCLwPHiUWoji17wbM
ssLIOyVW650KMj3PJ03yPLzHwtmQp8wtwSNLIBfR7GK+VZBgN2T54K0sbLGXWaQCODLTlOhNCvQf
IlCWbsVE8XKa0Wva6Fymm64n6BezRA9iIb1NOW8oz+Z8O5r+xJrKm6toYX2DzPs8TjS0KjAHV2Ia
d7rz+pWqu5tpgVHU2ezCNQF7aZH9ouXrQ80pjXTv7+N8GoEU6iq4kQu2+gyXa020Yeckuzvj5Utt
A2AE+BPZTkTPGBF5uxP7M3x8xGAdJrkH1D9Mb86pJKDixd6noebV2o8wdtPrJEJwi65WjHFjvYcI
c+2U5fRFFPGTEEruYNesRAkAGYgj0AoU9XyPvoY5xjf5QjY0mim78Ura3p0sN1OscUTxvfq0iOIr
fAnbqH2k+7qCZeo9ohS0jnDpEOHxTK8vGzFh3KG/BmDwoQhwoWq7bMpL2JgNQq3q6CHobPFoWPAM
pF2jtyUEJGwAPBsUtBtEpYvbEqQXZ/hg7XIKUKszcjtwIAnrybTunyMaamVfwk4srBgb5kO8aQP8
DSwjWY8J+zbyO4fU/4sWA10gf4a2KMKnXGCIVE/DzgLOQRlm8f4aUdvSFewhdgAMouTwAI4lobBa
+HSEdLrvvXB8MIr4tla0PM9QUZ7vYzCHwaZMhvvWdK2rKoN5fQ6+PYU+is5xcSPnxhUW986iqE3M
ZAMEmGVunWz64eUgKzRO8A/uIgNGEC2UG6WlvfUjdkT2OWPdHfpUxbdlgMmdaYbO05g8OHMBr8/K
mo/CEO3tSCMUDOrcfHRBCd8p0IpXjqfqj2aZf9OCU0+Wqj7D31fSNZEVmziykybcJ1mBB6SNzVTX
1DheAHawIZpfjx6FS6VQSIb1a666vsm3yK0hgwq4iMoL7UIPZbxAiH2L8Zls4F5lC8/LLgWQzCTV
HODR0cN3fZOmHu2usVUgTuNHoNUoXpX4Rnqj092QptFjbLJt75VqlxGfAYOwHLAfYXlvVRUs2jSJ
j5NE9Tmw5IJBNjbECFRZoX8ifbSKzTRDbdIWq7RlOYoWs8DKKmD5pJgmMRGOI4vhNDrIkKIf2a3P
FQYIjGAJrQo6QIENYEO/pdHLfpj44UoTKU90IoAYO9/pMkE2ycA3V9tC42XquDn2WAl1CTeyVw4I
7etx2SvOFz5fsCdgpRBehgbx1ryf6I/KhSaQ04oh0Vs3y66cubg5NLGLmUM2D0zzFiPxvDOg69Gs
DTJoCG2Jzx5E4F2oIu9u8D4XNIrvz5ewEV9RUIAkykLeySEyNjUSocmknEO/qC1YMflvFZG1Wqib
UUSg+igyDrY0LxZYgTnVR+rx90VWV/fNUvt1Q4RlXU8tGxzd1XkA8EfRv79fTA3c4mQL1d1y2F8h
EPPN8vEUdi3QDdJJxn1M/rY3vRj5u7BA0EnG5oMsT2NmE0qjWPuJAtF1kTZfUAajrA4HGEfTDs8K
XS36R370EXBIR2uk667GAJ30qewIgbIC6gsXhBCTmEDrHO2dL9IQ47bGLslBvlwt8gTVuSnuxKzY
qsmoW+bZaRzSh1nVxd7kq9P5jyLt/7SsBX5gBZ/KPGmxvUf5pUK8bBcYhLo9PqX/07pgStyVHgis
dIo/IxWB+Byl+/uoiTfn4FksQhqjB4BTIteDOcdaASnCvwkQEQz98dHDQpu86Eev060flubXRMpf
flv+nSf5fVeawaEZAeIBYp2+pMiBwCwkZjGGA5C/9DrtNFHgBErGqEbaLUGG7SA6VV+yJqEtiz1T
SPB/TdQQP5gjnmaylo+pkPIREhRWAwSklHJGnAQ9aoENdS6RO4sMET2cfKmUqmqub61KYA87Z+O1
EGG3HSIoDEwQ7wMU7uEk1bQqn7/LvA+JDYdaZrCyRb18m5QSaDCr9vwLc+6598NUHs4/DE06P5mo
vsdp5SMJCHrWy0JQ423hLpJh46JshMVFWKTWw5y038fS7HvADjSO/vnSx8I096hInv8w9qdsY0Xl
Vz/x3bu4gEKgw9y7QxOivaq8RGxMGESbKiMUnEALDZq02RXQ0Qa6aleOnCMEDEK5pdZvD0OCn5aT
3LeNrjEBFkQThq5RG4qFoMD7rx/7wvyiumhxAnYr2glhmt7nEblUIQDQnf+F858FkTNhbrTI52Wu
1V1zqFUrw0Q0A+YW8vZ9hSGBAJe5P39/vsRp+SBDu9smovwxnQXpIgtrA2j4oNPsx45wjlIU2n7n
WT8smXG3XGrX/YJiRQBsrk23IOsP54xElZ6/S/z5n8tzlpKa7bOO9r+l5v5/JdWO3jv/v9Rp//9X
zd1CBft//0sx/Q8197vv5ff8hZb78veftdxNJf/Tc22pkZt+lnA3Les/PYmsO6gVifS3i1j5Pwru
tlrE3ZUFV8HisD//UlN0bfhf/4Huu7CB2XmARITJb1v/loI7UvC/qXhr9OFtU2vTkY5CyVuL5ee/
qXiniVu44VjaT3NDj3eKtiQHAbJxUkVbhzNRqb2qdqX9lWsUP7UtTb5d334rsl3pUpkIP1kaUyKY
rTh1/fbsjs+q7P8r76g+RHnb/Nd/oG1/+dEkQYp2TcScLa0vhNETYTV91Hvu09RibIKHQYWE87xF
DiW7fnukRfH7efxFcP/8EBjJs0wEwRVFBu/lQ0B4MTCDgJFC3soKvMoWzettZKdq9fZA1vKZL0ay
pWNJR7gmYjZ60Sb/7XHXkxcYTTnJp7m1OqD6cKwQn3SNrUqLCOEc4JlIrYIm21thWB+8RXYrKFw6
5dOATMMYWmscwtqdbOMcQ+25onZpiL9z5QnnBg3nGavwYsDjcU4g24MmRedDXRX4x12FFZLnYVAk
d2hmwGceSn+wtm/fn/vH7SnXBFwiPcdRzKqL2cQtVWrsaVAgEVBeMVOmMN46+aFp9mo8tI18Z7yL
KeKyamwBAMPTjmN5lrqYIoMuDcCsg3mizHaowUdf5U5wdFBFEkV+evveXnl1ynNYlDbvT3F7L19d
UFc1xQUhn2rQx+BDd3mfPpa5yf2hulxevT2afCmvf56TytOCJ8mDtMC/vhyugvRTDmEtnzy0t9bl
rNDNKgL8V9Leu1NtFR/KrgECX2R9fSWtQK/od9aHpAUmdtWbkE6mIRd3RdUbn91eG2RbPjAZrdFW
9gCgW3PY3YJ8bfHShP1SmAPWklVOE67AttNDN+Rmgi5P+3JEyyAq1fBY5an3RFnSgZpZ+DvL7OTd
23d9sRCX9+nqZXOzKZs79uXyKDXRRGhgQFuL9AM0+lvTqr/psHjPBODlND0P47oozynh8D/3Yr0P
QzU5YECCkzn32Y3ZQgyT9AHWb9+MebG3nofxhDSF7S1eHNbFMCNxXeUXOjgJOzQ31N5+NW42rbOw
8I55k9c3QuJdWvb+z6SjbjSjbQqgR8GVfeeDvLTp0M8fxHTo8MLEMG1zWba/7TrejIZnCOH7FKsR
RYjSNyAaFgYAXs8D2x6vlJK4goe6RL7Oh24e1d2z/wsnefBX8cpmbl7M5z8+w8XDCAB4t2ZuL6oW
afQR2llFB8H5ZfY+YPIM5V0jjBFGaxELXXVz0x7lHGT7IU6Bu06j+84jeWXj4FD5P0/EutiogtS2
6fhE5QmEz4EzToQ/UsNap+iivvPsX71vic0hZgQUEi6nNAnUiPiRjB+1h79I25gHJ78LvYwotTeM
q2Oum2INTwezvHgEV6zNdFWW0One/hzL4/3t4Hl+/PK8rPAZseyLG4ZkO5roonvHrAk3Tj3sZY6u
kkEDsVflJxii9cpofVp01Tur4KXjyj9zzxaeEEQabNQX22bkxJ1vjb17rJMAo1tJW918bz1fHDvP
N2fjRkLpR7ny8tgpRxUNYTWJE1AJ7DTSlVvaVwo7+YBcnk1liRzefpyv39X/jLi89d9WFOXCuR68
wDsC5kIIInvsHYBfb4/x2mbo/XZXy89/G8PqeV96iPIjlbhVPz2M8QF6/TuDvLoQlGkJV3G2oSjy
chAXbUmjaYRYNDzuOqXvUD9CqD0RP6JwfmesV25o2XJNSRqs2RYv5mDbgR0dWpwVcSYAi4pkx5wj
+43X49sP7o+5bi9dSs3RqZdp516ME0HKjdpo6o61PcCYSCdnl4KnhPfrfkQ5xKATa52YLkiVZlXy
Tiz5567P6ErwJEGjIz10GUwO0jBTbYSARoMQW7oh27kxnR7kr1Xc3s6GdzK98rtX5E+A6k8SdfF3
bv+P1aBIGBZSO6Ezscoftx9mfWuXVX4y3O6IdvnX3ACZmeKhF0RKrGMxPc0d0f7bD/3PDZ5hOV4c
4XHAkLNczKSU8Cimq8CwqcRWAQpY0DbHZMjXEa4Plt9tgwyrQMrZoGw2aVF8h6/4zof4Y4Ytn4HY
TEpqrZDwLpYM4NwujeKqOHU5Qoq0FBfbzmQbEEG9fbevDESTghBCePwH5OTlsimboITX2Bknt0pT
zEiBRqF0ka3sGoGxf3soZhFjkes5tn051ECi0MoaDNns2BtlOLs89U+NBn/1/zIOj42IU1jkly9v
CaVGC4+dNjgV6ZivBoH5QpvRfkIM1X7n6f2xeyosnRyX7NYmARbiYihALYVdeF52zL3iS2RW95Zq
34kkL6J1VyoCHTItz7RR+iJ+eXk3gFlp/cSldfQGFA2d9BbAGHLu4jbJggMlys3bD29xdXt5vi7j
2Xg7edLlBHIuJoTjykwnRp8dFZAys9E39Yx6UBdAMTUfyi6DVGQ6J1nh/T247zzO5d9+cbZfjL3s
8b8dFFVL33ZyFcSDbgqvkWeoYEsoNNvgaL8zlPnKWNhnmewqCNMzIy721p4SGHyKXBzb2G92lcQt
ldK799M3g+rzUKbIG0L3VNdDOxsbLRE2GaI4uDdIRtejhZxiLHS8pxAhnrqgtZ/efg2vfTpKKcIV
DnuRc2nthZbXGLdDn5wgSKNcmoAKJNFGfNpEXfHtoV6ZYJRnhKB0YpmS/14+dC/Gx2AKAtRb0UTc
976RbE3tQ92QTt3u5rhqQD6Njf3j7WH/XDqsGVuzyWmLu7w8XTI68EOr5/oYooO4c0InWUWiVZ/f
HuWPqEABLSSPV0tFhPLLcvO/z6gk10NnCnGsNGTmSjXbIAftC/WwVqjNvD3YK09S2Zr6i+NgZSgv
0yQD8hY6DVoe0bf5aef2r2ZirTqLh1g4VCZaVmX3Tvj2R4TA/f02pFxW82/3h4oYUhF5VJwMG+LP
LMaDGVd/NRY8yCH6XLf9lubMutfh4e1bfW1cpcDZuaT00r6cNA5WDhaTUh5rp7o3UxVdwdI8xAUN
gMjBeTbvja9VguCCq+d35uurQ+PII1mzruNe5rzV3DRuaIjklJXFL0+4X4ik1zNWwIWkM1O7X2Rf
flXBNL3zdl9Zkq4j2RnZE22PCfXyUedDhvh0BGfcGWDmYl7tIlKYx+Ont5/sK+HHks9LU7IxKaUv
yzN+ndmF6xXiOPeYgk1yE4uflIdWo98+VM2HqQMQN0KwMTZOgOuy0b9zn68sGbZ+bUqSfYXa8fIc
fptS9K6DjAMnOaUF/sNZYx0aQbOzaG+a7N8ukyxum4SYEIoQoKTk9nIs2rtw5IfYOoH2sldGNu6r
ykUzbip/vf1U/wwlGciiIMohKgknL26KCkxtQyWw0F0O17YdwLMe6m9yEkjGpx0W1rX4prr5y9uj
Wq89S9tajlHHNJen+fL+HFQIcuWMzQldvD775Iemf02MRQMnHL+WVfQ1G+b+qqvDduW2Ci6H/gHT
hCTJ94/aQ1sxDvW3Ipn/tmejuB6sGkNP9McT+kMyi2JQ7MVNkfaPuEbch9F4rye0Vd++h1dvgRlJ
/Ye5iBX0y1sYWOfoGRQJEFsXPbn5Uw4dewhhZArjx9tD/bmyl5hbOmRUejF7vQh1AqXzBHR4+DjC
Csc5SUVf82lbhZ+hDDcF3ET9zi7254btmMsB6wmThUYc9/LeCImRPcgtdPVRpAckDwaXHtZVA8kD
OkCDAWle3L99j3/uIswEir1UzYk8tHvxOLFR1H0Mwu5IA/TnmBnXJVYYV9B3b98eB//by1jKIY5T
TD42E1tdvjfXTXU5D1ZzMiYJLaWp77rB+TSCfgK5sp5KsW6KsP7QigI3o2RfzfOCqURJZHEY83W8
snCt7Lz4nfLZK++YrY2JZAHPMNVlcA7ZC56UkRlHKCeLvnni0RFM4wI5+6y4Tey0v6mzVH1mNc1b
JJ3mzTvP5c/4lqODAgEnB70i7/K54KIxoLhEFtLFnMhFzqGV/swdnCl8SkbpnAvI33oD8W9Dmv/v
1mupTTgEWTBlbdvWl8G8wrMwApjnHlHkG28A0ierBo35m7fv8ZVX/2KUJfT6bQcfm0mluK8MJ68p
HkKMDcak2Ioei5fRe+cwfm0oz8Ggk4VEUexyydY9jJ3WnKKTFNFjVvpfY4zEADbtHRwI376rVw5G
yhBaaIviHy/w8gBOdRI0vdklJyA61QKx/VsIEPwVruKTRpygLG9N5ChQoLVurLHcBmP0MUYa6e2P
8cod2+YycwGQ0Pu6PB573JfSsfOD0xj3J4EsPEy7XwYY7gbV2beHMpcX9TIfonVAqkw3AcUDcRlQ
ohziuhW5yBFOxhbOLCaa5QrQPVxI+HcQ8umaoUvffcf0JQTcEMHVCcv3yv+vLFnq7TZrhTCd+ufF
LmnKMlGAP3HmqhvrO9DN5AAXgP04isIjqDvnWpQo/w3QI/FhnN4rtv15dDtwWWk400LldLisu1IH
sYI5NufjbIdQYkLEx80JwKXzl9dbd03d/zTwnXr7yb82JihmmtY8dZrUF7dcxoPWdGe7Y9gCXXSF
+VggH6Slvq5s+0FX6ePsx+9Vtl8d1JFLdZ3GHLf7ctnmnaCJzdFxdATYX2uGwWnNHmYNEQAYx6yd
jdVIwJJOEK7fvt1XDiXyCFrTpseLpsXzcmTLKABEunWKphKw78TE7rOThr/JB7N5Z6hXls8S1Eq2
/+XpXnYRks4Ffk0qeyxV+L1Tlbyaw+YzJCZQuQNw7n/7xlz2JgpoXJb09uWNScBFli1b7yi62dm4
lW9eoZKQ7lyE+W7fHuq17YnyDJhjadJ/pxz0cqzaM5owz6U8IgDQrCzYYH3a3npRcTdjYDpUwU8x
Nz/qajymik9gDR+aOJfv3PArEY1LtQBdGm2hEHGZVXPsJF1WqfnoITviokgr3I2e+nC/cAfuJSU4
DGVi/c5y+bNUrIjfQV2QGklywsucxZln0Y3u2LNMsuaD4TT+vsIi67ZLtHxoPBxl57TEGj3rG0D1
9DJ6VAqu0M4Z3jveX30AHPBg+Czqcd7FIsoSu2uCMOqOKGzcZ7l/46XGyjYL5G+DhNZcinpMdVPY
9lVXRHsdxHvoFtcVrl0KldJkgsIceR08+/jz2/Pjlb0cTMbyqYg3LcCBL6fHrFojGQyFVy646G0X
4S1VKvle7fOVN+G4DvVibVlLQ/hys7ZRw8/isZ2Ptl9NUAW68IsThu7BmA1wJxV+aICz2idPBBMS
Aj1GvnWjPkQOcLy37/eV3YwkEmkFdmLFzn2xHCI9uUKLqVvAirfIafxtetDOjRzZ0v/m7Lx2I1eS
LfpFBJKefCXLy1TJS/1CSG3oXdLz6+9iP50uCSrMBQaj062WsmgyMzJix15Vg6s/xPbQnO6/H/SL
m8xQpvH38Pw5dZ8APXIEdjMnXct0xKaRjje3o104Nnx1k9mQ2REpzLC4nG9JdNDQGWcr7SnF7q6M
mr1iPUlyL0n33oqNbJVDJWyf/dTvHXFhhn+xgBIKUJexCUFI0S5r+X+CO1XUZVbPmThpWfdhxvK+
cpKPwBq3fdf+/v5ufjkUx1dUlsQ5n1Y0263KYoi6hTJgHvUEBi6W/OyA0DcS7Hi/H+yL98VdKh4G
+9+SFDh7X+aenD2y1eSe62tPGJSG2yYsxetsNixh1mA/6MibIHZR871wS7+Ks3hLdcq6KH44Np0d
0xWeMxbKvXGC9Nff1liBfGgl+FmHeB0uhjR8oKvxzdyp5qnR1MGPpnqmY5H2YiUm9hrpCzkmAZ2m
39+TLxYzxFyOzdLKnVHP47+CJrDAaAb9RM8HDgL6SPsnfQQY+b3HA6cnbQ4vHFC+HBFPJgIQzqif
juB2NMytAy3oZC22sJlxAyrpJSzVF5kG99EEgvj7K/zqFXOZR8xVCkLmeZ1roNQ+SzzkTzFeNVQ0
9tWcfuAKtY3G4On7ob68NHdZjgjeDdKW/06cpZ6bDlPdndx4an22iI6jgtv/VDNj3uh5+yz0VD99
P+YyGf8N4Mn/o7Qi+2xwcfrZbqQEseuUmKPcdcH45Ap5dBQN8bq7+X6Y5decDUOITKTqOKxHn876
btfaXWE18g4IoR/jVeRAgdGnldWSR3lIiudevfCefJ6t9j8jLt//zyqUJN0Q5RojVsBscvo123QA
BALdZj41Or769YWV/Ys7+c+AZ3cS7pQoRmwP7/W6uY8613jAIgx7DgToFy7t8x5iEwuT7kJKwLnj
vACGoqpsFTWt7gw8NNfS7pX1YEbiwtS2Pr+OZJyoUS75GZVD3tmaU1Q0Vg9OWN91RppeQax/i0Yc
76OJln8ZWfFOrdBN0rWVrZLJykqs2MNplw3a9DTEEQlZlHIbpRnSq1Yd5Z4uN5zmMdCgy4RuxKTq
yvuBCf5ulUP3WqsiuXHauL/P1QFvGSO3SC1WSO2cFpJhqAr/r11k2oqGtS7TN3Wc8H/KwrEp4mg3
TGW/p4HK2Vh0XdD8jdFuO9S/9Ib2hki06TMA4+J3FKGkg/sTHAVM321qCfspVtLRFyJ31iX+Pfg5
286NM43lRosNOqE0lQWtqI1bgK2Q2iNVe3WGNN7RrQhCDxJadQduq/UNPHsPkaQLOhf69IBtne5n
wizWGsadq7mzL5VWPi9N5DvJIpAx5rBinG/yc17SapU21V3ccxyTHXrWWk9OIGves6m6sPudqyQp
8yIXpOSPhpo8OEipfydU3Q/VQKt5eRdNZbu2NAgE7RTEK9wFf7t0Hm/tHr/WNAc1k5DO3JpzII5a
W7d4E1vGldWYFcBY0ohzV6cnawptcIWt9l4HibY8QrqPqtg+FrHt7DN45Vej00S3f91csE+r/KLr
bA/kEE1/UkkfI8OZ/aGhfckZCm1r0pV+IRH6+fZyZLAM5gDLFlmFZX78ZwXJu7BOXTdsuL2Y3yX6
vSw2GDBsTXf6+f3q+HlCs4ciFVuOZUSG50l45Hr0tFdkya2kDrbqjJdJV/bNhTVY/zwMERlR4VIV
01X1Uy3D7qWF50Nxh/RBM/0S+ztwFBb9kQlZKrqRSp+tztkEVZDjI1QVdLzQoE21bNwGszvcjLgd
A6bXiid9dLHHVUY5PJVpEdNh0nTxtUaXEibY6csgWujUOQ1MSRKYj51VpB85usS1m6q0itQxhgJN
Of2eJOU4NW7nDwIpmt1tUe10RylflGwYLol1Pl8+cbdY8geED5qmni3QsdlEMU4f812rijfgwzeh
015YM78YYhEjEQ0h9bc+lYxxINVyZ1JR4NEIgCgm3YT29OP7l+VvSuDfvZQlGSjnEgGpn7OMnYzT
acrt5D4ar1L8H7FcwExg2pUiu3EkLUnPNq7umUYvcZ/sWFPhgV3KBH2eGzbTAlGntoRG9FX8Ozfw
e8S1Ro/Ne6NETTlgjTb/qKJhQwzw8v3lfo4ciPGgHgpKBMzF85Fit5xsgOjiTpF16NHEvS619p1V
+Ll0O7oi5fWU0A+ZG/mFwO/TsyRLgeDIsk0VpKl1Lr/IaC5MakxT7zDgMzk/zcW9NMHhfX95n6IG
RmGPcSjY0oVEOeTfG2lmRm+MOZ0bE56FoSbWbZQcoZpfOBB+dTGWtuSEFzmge56ZnsblNG5CeAow
CtrEsk5OfZq6l4JJjU/7z6u5XA2lWapG9Mt+qh4AbMboRO+Lk6aXXqtlm6aB5ze4j6hC+za6bnDh
7RcvboxZ7Wdzcm5yZJYZ9Trdajd0CXYqjiv5ixqWK8zraKnY0Gm/QjVsOckJb7ka/4Jik2k7zjSL
bsAxF2bjHf9A0Y8UbrxUo/N0rDZdkL8b9nNpPYmwXAMj9zvqSEv6uYiKHb8p1XZWqsM8vucP+bSz
swuL+ldPFqYjBwdyDEs57d8n27U5sVMv3FM/1fY6Hmu4XHYabKO6qy68RF89XTIq5NPcJbl3Lsrt
g1b0CfZzJw07q73o6miXaemlHJr2qTDF00Vu+Lf9YymAnkcADXt4kDbQbJOGeANe5kpLdMSeGij6
sXsOVGPTyhSEJ5avDvYXuDLhBI9dpI8dlXOMlTF8bUZYB4qFgYCcZ+NqxoENp38Vz6swby/cl0+r
1PKBKZouUTLy3vNUU4KhgKbHjn2Keq312kLcB7O1i2oky4pk//p+Kn8uaC7DcXijcMewFDX/feKm
izMXu19wyoqlfl+qnbKDWeLc90P0x2iNyCtLd7yRFo5pJl0gtCNmwwPSFGMVQMvzBnZgSC9tvnh0
xuDdmzR//f4zfvWmcDeoh7FPYb9ytm4nVlClczOKuywqbvGZfWxsdf/9EF/ddG73EjNRbuD88O9d
cLGSKGSaOCdKl1v8VbaOXp4g8jRYBdoXHvAXl2Mtanc0lBQFPqUfgmk2sqzUjROt1cPO0BosPkrD
unDe+mImWwItj43YdpG6nc3kuS+TUoF6ebJTEwZ3TWdYH9YYgavzeGGoLy9It3UOXGIpwJ4NlWm1
O9sZQ6m1spcIC3qp/+/rEo+fLYeD+CIuPHtLyzpyY3rFjZPdINmWwvwdzHCE4vHCe/DVXVtUJah0
1KW18Ow9QKsHdyFDpNwAtrhSFuxjBsb0pgiB9X7/yn0xlE0wxDuAlu5zxwWEjXLE4VGn/jf+DiV+
DXEsaJm/pNFZPvLZ9mYzrclfs1FbCJD+fbVb26pE6krj1FXDtgrC1jeXdr88bzcTobAfVRmdnMo+
BWP4P18h47GnLvpa1vmzeQs5oC2yugxOk2Pla6evX9vacTA2d+SFkT7La+nTsjUKyEsKl/Tx2VAJ
1h7xRAXmFGLbQTP8iFulwiO8a4yEvXp2wh9jOc6e1O30qeK7O+BflwrLyyBnd5pO3aV/iqMIJ9uz
D4GDISbXRWKdnH64BvZMEc6NbrBd2CmyvzL6/O7/cX9hFHKwRST9qb7YtdVs2YF0TgY4Gs419XOk
qseudH59P85X14VCaelF5uCunufGazxFFQx1qjvKfagfU8f8GQaNNxTQB5kfpnGpJ+iL1ZgoneZl
Lo1z3/meNJkajt6B62IPQk6xEDHoKZnYL4UCPaqv4VN+f4Gf0m68PQ7BJFdIROucl4jxTFGK0E6K
O01707rqyEzA0us4Asuymg4P09S8sAd8eYWUFNlrDJPV5mzJzJWZsDwPLGS6ZX0PswxZ/RhL7I5J
jpk5RrvfX+H5YmMKd6lCLwWsJbw7bxKopFsomG5ONwruzwScaKMudQqd7wLLEJwgsVRftmqCun/X
GUH8gKIA3H3ScvTWZdsd+yC5JDQ6f1SMQtIItSH2OGxs+nKh/8lvxE0xx5kWDGjopx+QMK6NuIVa
tVhVWKP83UQpEKDMuXB8/eLa/hn1bGandOiMpeX0N9Uw/Oom7dGcxOh//4jOZ9nfKyM/+rc3Bmbf
2StRWgXiCAdjD0UY66wDiWRn98p8Q7v5bS6K9+9HO98VltGI+gy2hUVuc36Es5W+GW3Y9jcO9Y4G
nioncg+LPV4LdfD6SxruL94/EumkAEgULeLA5eP857FVlZCxqtfzSdQ9ikuaDTdVINrNALXiwl7w
xbOiHwanApUdHH3l2VC1Wc2ZoVT9jWxU5yFR4nqH9Zt24WmdT2DuHzoW+m7oYv/rPvDvBZWaopZh
q/aoePX+KCMbE78izH9laqGBO3eT398/r087HAd6mkfQK1kIAlSirX8HLFSZCSPFxbOvomNPXwHk
XqzYqgI5S2m7mCXV0Fkw2ew1Hmms1/9rlMcHWJR9yP6J8HBBOJsD8J2SGJsf7QaDuek0s2JCWlCS
nxeu8/w0/ncYuowoGRKzsP7/e51L6iQp29i86RX4JXkY/qF2tu3N/qCV6mbQ6KCwcCTHAGnYpy5K
T7qzwV0N46Wu6E/vEdILGvpJv3HFtB2cz0cX0NyYBdHRneLnPm7vqHhfSNa6n0re7G7MCs55FLTM
z4c92U6hSAIFG7JAfcgaZR8nLjjnLh58ZRqmtSPErauRkRTwYsGLFIoB/CMJXuOuuSI3eJRzppDo
J79sqUe16+/CUD2Zzp+lrlyp2rtcGIoZ5L2y4OxoaRF8XMii7UsUpavITLdNab/NjXo/JvLGyLFZ
tfrbeA7up+m5IYGdldNRG4CcRPKnYU9rq+ehOOVmSLWNMqdep1f3k5k/IEBYOOhrHUyzCK4bazgl
HZaUUzH7gbg2wyeJwytd9XfmlGySML2jv/6qDz7AYKzJBezA2GFsqXmp1fhFWF9bqXmXaNBtRz4P
wJde+YUd91ZdqAUO5/ccZgZsiZ8dDv5QGLAL1ne2ky9KtshvybIthj4I3DyniJcftua7HoKF3UZ7
GRirXAw7pwv8pHmm0rE3sSSluvkyaMarSDjrOwO4JtXLAhPviO4qwCc+pxlV5XAsMT1VzPWMy7Q5
/TRtYlsEAx5Qzi0sMj/u3qB0rpuo8YfpGdsEKJ9J5NV9vraC+KXAk8eK8VegMjtW1rrmJqdY3tJ6
8VsE1T2AskMHorwv43VigOdUKipVL+ZcP+Nru4Op7YO091pumeiVHUcIT8WeTc7uQ6HW8EeOg67v
KF5tQZX+MAykQW2ivrTt70op9sUktm1WbEz9V9Xrg8dFEDf6vZxeigBOW4NzJyTeImoepV1fEV/i
0k0DPg8l5jUUPE2KeOuwwSwqkysqDYnnBhZ0w3wPP872+S3Y3zugr3pvwhofd9hNoEc7IQsKPZp6
T9HiLu+qQ5gHN2GmQhIbwfMcufF+FzT4x/5wa3szt+JJww/MC0v7TzrNDpCUtwX5MNeQOaqSvcrU
bscmP6nwRb3QMn5Fo7URRfLgdCAErMoEMYSZnm5jt2h4Gm69VHK3Crk0sxmPrdM/zk5CsmfYD4Hp
4aD3FIFeFq56cp0ZtPZivNCvHcyz0rR7MqVxHOrgNbXlq2EUKyEwTAFmklokgjCuj1oIKW3lm8rs
q257cOL6QQ0A/mnRmkcSLcNCvaeX/lbEOV7QmmeV1VXZTStFFrfkpv4Y1d+fSJxmE6LyBZG9MTMF
TLaGKz13QoxO4UnN/tHJMF4sdnc9fvaBHSD/UeCw6NFtalu3AcxvWFrpG/V6X2CvAl91HgBOqOkO
Q0ETR7VpQ+PeL0MNjlJDdjmxg0DAxlNcXWWBoaxnkW+wfsduEkCdehzhLvY6+GmneAxU+zpRottK
nXAJjz1b4CGjTbwVoerLxvFVlqMp43c0gkKXdYeX6Vo3msfKmb2Zm4Gc91jyg5zyvaDR9xQG/Lam
WQMfLwtYDyYQ3nK3uKmrsPqwFHvvVPZ1l4YrtzC9iNcqrXsmYXSI7WZdZ9auMLLnOCI7JMdbrYtM
H8v212XWC3hotspW0ane1P0wNTCq1s2QxFuz1K2t0YN4bpvxQQbAofAFzR3ruUWuptf1U8fK7Wnc
CKOnZJfJSkCM1N4s7CCTCqfGKPDhv/oR9sZmqDirrjMjb4QesnerpoSnnnTow7t2FVrWNo06iC6u
+VEW6mZUuh1Ng4cu6f2xq/1cS1c2rIwZx05Nsa9JP9j41OrBCtdG0l0Sy/3Rt1rKsWkGZKxNKjAc
gXoK2tk3Cyx+Gs18n0koiwzced6C/zQaAgHDrfAvbmqAcmV1EFP9Gtli/rtO5U2yM8tkDf35im0f
BJTcIPHas6EXfpxX+7aS+6ZtqrWeF4SGeXWdSyrVOoD4QV+MiNz6HbN55neq/A5T953sPFnS8iOe
y5PsxFNdWcdWA7/gUk8rTGXyEsXYDlgQtRgJztNjiNGb15sTvCNKW6tpgKrrihk3WvKfEKqGYfaa
Ii+vetNEoltRDfdGK8d8cAosryW1vm+RjT6KRDdXuPkkrJa8+iw6bbWp7Qh7QPI2jeE84PQ6ryLF
mV8TVRoR9u865rhOM4sMzLGT/ynLOgNZ1caPRkwqv6OLDFNiavTD0uzB3mu20HH7Xq5nt0+e2Ne6
dTuYFRqmwLlKRWNdM0S/Ql4vr01pOY92IQLpk7Icw8VIv342Mgx5bEVZvPzT6DB0Wftkpc3wC1KA
AfTQTNMDUWrgORp0hoB2CRiR6uRRtpbQX8y5e6cnb9zhswuSoO9A0gRtt8W63t3X46h4Fhiex5mM
8a6HPoZzy1Q+DTJi6W6MeCVj5Y+gnHIjM1WhxhcKCxspqAYL/8K5mmLd9Xu0dzuYgdN67k1j9uKu
rq6ikUVzqKiXJYlW3Zdrar1im/R94Ttyzn9y1ozXI9hel5dxiHEsHlOI98atMyFliOvpgShvWESh
OUqLYTM11e2ouSdoxvgaa4eq1nB77DFWZ6eZNCAwZnOLH+5vxQZE4ogpoSNB+1M5HdbBpU0TPQ6K
ANQP0jI+5pj+/UYtX+To/CmSYbXsuWgHtyLJ9ii777qxWWzuS79eEp+OtQoK4x0pExle90EJw80Y
kB1SNI3cW97rwH/wLVbdvSbbNdTO+6wqnbVixx802GONn3RwUGObf2shGRvmY9cBJ6o79x7JfoEt
ofxBoQOL/PKID6jjlfpAYxmFV69zJ9AVnXNsIwwG5xlD4C55Tl3rkLFXTv3gjxJeTyRUcPLj1aDx
yDTh21EUnoq+oh3U2A3oNhStOYVz8KTas3XVKK6+wrFwR+EJi/44eJSd08EzzLK1mgtlpVZ0Nqcg
ZawC6mKFDqDCnLkRyrWrVH47qtd1TOvehDcbiwt7wnoMDfKBBKDLPo85p1/AzMYIBxMgdZNXYwd4
DpZobmwTLPOTis6eSdk2A7wkfcpWFXbQ0TQAe+RaUsDQAQYXZb1NuvJJn/PDxF4fhkzXqdsCC3hx
w6MM7Qg/UT5sY68zg/Lv8hvnXL5KYV2nfbAVhgaYKifSMbe2i2E6f88Bcwld8qnf9yQ005CuP/g5
qbFWA/edZLeXGnSvBvB9cE3uIErbgDiMoP8RW/NmebxgS72wbna9U4Kj+U0R82oy430VPy7BWMNu
pHTgp1sEoELD+ia86QFuLjtXOcf8qqE4STGvq0T3R1COolwwQI58mW2Tct5vvF13Td4dOM3hseYO
r1kn/wSDu1Wz5LddqE+53p/4fEtcP0D2NSu8ldsXUDvbHJafFhZ/t7lSNbCJHcDt3PV1sFuikaL7
LZAtpm5BfUr13Yo9NcJAWuXkLkT9wQHhUNnuXd8HG115JiRYFXW51kzjWZvY79Tyj1GOp8YNT0tQ
FCvzVUBRB58vbfjRGUrqj6KENJt4JutjI5qtTgyl86Mw2bxKb3w9V9uVrcabKKQy6uTBVW3Uvh5a
f4rCXNvwu2d+Q2UPwBAxL4ma5wTIgdqHm86KD27p3iwPIW3aR5lB0nGaj3qSbw0gtabQbobyMWtd
Kp6Nu6XRmvSic+VKnZPQ9RLmV0rykQor9nR7sr06xAxLckxghza2NZty45J1bbp1Y+vwYc3dWHUP
Zm+uuNeBm4MKx/zOnB80Ux4VtzjokJGXmz5iO67TbRQGxbpp7uhSXNeDhRc4PkFIyiWxbj7hboy/
wcMIZWOe2MG68PdYNpOfzOBt8XfaDB3Oy3W11Vi+Y9vwxyEimIi8oV04YbHrgV/pV2mlrQcn3+LM
u4oV08ssC4xR6zcDFjABbbqERIhKtlP6rgYolBReTWRmVbCiTL1RAvteyHqnKBC8chYZq/9j9POm
xMlV0bsVVqLEfW1xl4VvTplsFd4ZcoNXQh1vl6NfSBQVE7nqxCpewluEf8GOqL2fh9uSrWg5ZbZh
exSTPBS4dGcpWPW6PSyn0Fjpt1DOglU4Ht0yBZ1S+hVTwmAdLjl8FBrakSC+Je2/y3rtsVTHuwjq
CPLF8ThZyq/vcwXnfcDojyhbLp5OtMiRJj5PSdiKqVlzVegPU1sJwuEy/nDVhhglwItZeDzQ+nUU
RJlhPWmbqR5O6Wzicm+CRlYq3eI+a814RVTTXEtzSLf5HOQRTzpsqWPpMZhKurJ6K5bHJKwR6cVt
tENypnHqo+PQh4Cg3qU51LTvL+wsucR1oeBSLVLD5OYow5+lHiLDyM08rMQj1a56P6nKu2NyTLSs
rqfHQ9fKS/0Nn7KBFIg0OoR1rATJZ53nzIZ40PSm0CP2LTyXY6f9sPQ6uW/HmVg0KqVcURjLNkbN
UtrZ2iXV5qfUJwPTmby4XiLr/ZQN1+p4VMHF9Df2FL3bU/IYivZ3W8rec4fsts2m5kL27ux6mYt0
iyB2MhEgIJL7qyL9Tzpy6bdxy3pIH+Op3IJPQOcxnXpx6JoOG+sRQNuf3rlQxf48Jp3y7P/L/+jo
PM8nKSEmLErWOg/ChlEmfzplyhmQo6qJMfm4qWqyKYNy/P5NOvdj4Ur/HXVJt/3nStPKKkRLlPtQ
p8SwJaz36phDuSuedTeBAA21be1Ef3qUSEZlbszmXo21x3oYVxc+yJkO49MHOctfIpkZopRi1QNq
8aMWEs4cdFn4mnFv9s2hLQ6Km6yi7u37Yc/yzssKsSgH0ETyoDEkOZtJcxzWiRlYEwv+yIEuH9vg
0Dtp+BuS3PD4/VifZy1FP0rtS6s98+m8dmxoHEJF44oHLdTFDjdZyO5uYm0Ky0lxnJvjC7dUpwGH
p/efiiOXx5tMkpLeXRqFqbP++3Qhn7fGgLjpQcp6P9sgtFrkddnAORj8hyLTVU1A7Qm1erG67EUX
CTy8+uA2OrGkmcDppD+bv6gCPmFIUSXtDkNpE0QHv0xIMzir7tMWwD2iII++971S2dtWVa+Vyrpy
8/KgjvFKoecMP5hDFmkp/qrtGkfQt1B3YSGYnjoaPjMQYLu5DpJxxxnp1jXjPyQ3/57z0V5tqkb1
o0ApXicnvh5w0m+BMYf4fmf2khtM/IJNtlA+rK56jEHyocUe14MooKHJ+caonFVd6o85nWD0viV3
elqtcvVN5D8hL3nZ0F+LpNpTXAf2atqryP5FBuOPM1fXpaJvYu6WbdUrk5+ORunNo3tvIQx2q3QX
VPEmSLmJoMsjQ181NkQ//UeTzTeR3q6TWRyy/D0kXRHo9roa31RKKVZKIEa/tFv1h7iM8PG39kL9
Y4bU2yd3p7bzHpDbYRDGQ8kSEGMcrofyWcs1+B/veaA8dqqxa3vgrI4NyKV5zPTiqk3hKoR5fsQL
Zt3yOez5KUyVJ80Jb9TKJDWQbxr85PTwec6InnRb+GkCzq0Uq7bryUOK26p9mNMGAXS4akNs5Kmx
oi86yEjijVuuZpBi16LgefHpVfxQGgmilICFT++KIdy4hRNcmfKgzwqnHLw2PHIHfts9hoXjmeg5
0XavHXeGMwlOxV9uNqbPvUss6U4c3pa/KCY00hE4ieC2sSvohwUpWxf0NKFFEPfHJO7RFUnfqSEn
/EWj2+5h6Kcrt5Y389heAdm4ahwN31nrhy3cA37UsEZ8fEcQ6dlr6JSbOO82Ai/1GpoL8pr1UCu3
1ZRhhpDAG3TllZVqB6tpn9pRPsVAuTwEsLOfFFZNDK9JMnvBtmZK4Dy0WuC+Af1KJMQ2EOlST9Xo
EXeb/qRN98tdsoEod4X7Qvc6EcfPrOw3RRX+NOJs8tKmf23Val04xqYOcs0HSTpJDoSViP8oJCxW
Q6/Eu6mu7JPd1c1dHhodyTAUEjd2rr8Mc0NX5XJrSQti2Ozuyrk4aEP65OiDceozWV83iQsjKoTH
OZj1R2sW2n4URXroujI4mI3Zv0StMV7LWMfLcwjEcw9hI/DSgC7/B13U8qqE13GvKIazGqwofDH6
ylyTv4KU0kz6urMCucGxgnQ76V/PiIXymmZxsAkzrYcUq+vraJDTKRcSvpCRKeKeTv5x1UdFuVWs
kON/Hbb2jZgQK22posLBTHh5opU52jBQGwc//ERndEMk9mvR2ySXZTGCgjKK/MkaZtI9seAeVPrs
7oUJADE2pH7t2CUPvcwCEa9wprQfAnd2niQif2ZVBf9gSuOWTLCxqzmje7DBHvSw8eaqXzdLbUmK
ekPDBaUE0wB6GhitX3eqPMBffNDc8BBG4W1d19m6spOftlbRn2eJX+aUvxhKvi2q9KBV87pOtbXS
cawPtZZUt2mUf/OYo7TvOzV9w8budl6owXGrvTijVVwz6XkBBRTwuSxXdrnIQjPQMwDdoFUEYmcG
t0WokxMW3jBkmMQ9WgR8sp82Zk6u1zS85QfUjOhIvYes8L5YwvLzBShJvqDHoE1p3IgWeQaZfr6Z
IdWt++bakIdwuC8U96WL+9dqTo7kvUm7/047fcs3hVEc2xSgmtbSIaHAYg7JaW4KMkg1jEUjfJa9
CXhzWJEnX5kxdJbxTZcHVbGPSiLXDBdWxkGM6or/pOfmZ1eOv7US5KoVWKZfWyjts37lgl5CrLSL
ONOEoeZP+CxEzpPT8q6Pv3pum2m1vN2PWVYzOTahI09dMf7sMewjZId8zwhtdVwukZLllovKFQ5w
dvWzmYDhYms9tiel/pnW9onr4m504jC0OUfmJxHcuzldAow9q3Krhbh3oG4EI1VvAL2uTWQtpXEz
1wa9EzGsnIAQ2MzR0E2R7gcw9ZZFk09FBBNP1VPoNDubMlHRaMmmMUIH7cMhr7T+UIU2y/xBVX9O
TdOsirZeOTPkCM76XZ+tVD3a6NkMJZMlVR4cPYHdJw7wbjgwCYxWQ2/5TURq8jDnRYiDwJudZ3v+
GKlFfM+/CWyR+mE+bUpyEVbvchw3SUYC18Gjf2M5nMsky2dm7/ihIs2uC93ycruFzfqmGfKBk3+q
1B2mQ4demlu+aC3AWDjl6nS//NuMt4BxrLx65pthXe35U9fkPxb/9rhtPHO84gZ3RfSYOJBMGZmi
ol8kP8q6LnGJPFSzsXzSKBZHvoRDqK34LGJM3urhIyX85osO4S+DBdlOhPydqLxQoyowqs9KYq6d
EmJbIw9K6Lw6nKFl5XpYLG5q0Ee2WS9jRE15zRellx8FJRNjTsSpkmqEnUmMJU0vpUOhpNibTrXN
2/gqNmFvQRG6qoIe4qj6bnaG42km7IyyfGti0ldB2j9iisI+2BTeOGsGvV9AX4fwPavddqUUs77S
cEzHLSQ9iASntmRk86/mUnhx0P4kMZT4EfpRJYaNl85vPTuxh8oUiiGNZI0zP3CqDW4wYpyWPMPc
bMe8PtZxyLm1bzq/XgQOoM2ynNlsj9qaXizwUezjvh1GB9rbNM/NJu5DbRKwKRlINk1aOmWoVLmi
6lAcDGXqJ0+HDFj7sNlHjae1dBqbJVhJJ6AyEE/GSFQh4UqNwS0dUPJ+jAEL0zdg0mht6LRyshkn
Hf1ETso1giI0zOYjj+P3ggKWr2kJbJo2fc+16Q2Nh+0N1cS6BdzewxfsKStEtxqAWlLoL37Ebvri
TMq4bSuqAuXoAEwPB9uvUg22Nn1at1YvKn/WyUJh5tTtJztWt4Wrk+btWdVVE+eBNJ7o58th+7HD
msE6jcYHNTLNdJOj4PXDdJgfazm+wV56dDQjIZGtKlcgX2X4kI4s8kZU/6AY/0sxig8omB+EG8EP
x61a5zjqOgbs6uw4oe9KRSs86BOw66VZrHQtbqgTKi+pnTqrwpqVVVZKfEzyXr6WjfvWNJnz2sE/
8ywRElFa1MC209TeOFayF2QN96VJScTP5kY/BaPWXqnAow+GjJ6p9ZOZUaqnPAbvp7CnXA8N3uuz
WLLaguSFkcz2mxxC4EhFSMKhSiP9mDjVcMWJHmNAOhGxuxL6Hluq7lkVQD8TOby6RuS+1yZt356V
mBY4gDjfZYoerZHD3UQaOeBGC1gmdGzavBGhE/h1M+HAnYRhM1MBS0tfjdiXDbocPDeSLduyTZrA
M8wuCknRc7gZbZM0XKiSIojqIl3lbR9vij5PSSd1KnqzFrBi52eaHZ1YmXFLKLVg/JEFLi2WIbv0
thCh2BjNON6EYWaNq0BT5XUyK4+2mc2U2dI+enYT2E3oeSiXtBhDo/SsXipH9jd9PZsrWYv6d5f/
H0lnshwn0q7hKyKCedhSQI2SXJrlDWHZLUjmhGS8+vPwn0Uv2mFLFAWZX75jgUKwrqwqZdQam5LN
VPMmUhSZ+EofL+UDUevjR9umNBmbQS/+5sVanbRJFtd8y//MiN4N6f9rTQg/cH75gc7YV6EgezIy
ge/+iWpgYLRcmbL1OOmDWLU+KbHc/NbndKEEfPC+uZ46biZn7/Zj3zTNSj/IxWJDpZwEcL3UxbHa
PHDlOvc5Oyn9LvKhgaksyGrxBq+mPdxjHyIYejMEe5NG+e+UCfgSTpa2CcXWqdhJM9gE6Sk4Dqph
ye2xwzRQVpgq+ezB0139Hec31sT3NT0ypb2GtFdRx+j3ejiU2nFZ+6Q2UUFAnEBrH+m6PPat3oRS
1/6rlX1A8nGcVRtTkXuQdJatzso4YALv93lstdMJDdbBsoYkXcbHRbbXLi+uU9sfMC8neSnVoZPl
YarHx5zY1/8CCYI7buwA9nH0S3Z97Z47E9OFq05L5UAQmjldiNRgd6DLnEPr62z19yolq0caxm86
2r4pD9vC0Z2jbuVMmM3IJabHWQYn1VaXwmmPnt+8kQkKiuM94oaF1db0Y6O1j8RZfssFQJZ6jJcl
mKewV8H3QDVK0dS/x9Y88vMFXBQ9KbacOhYbraOte7LsW+7T8mQByTUMrjBxkKpx4Rhnbdteu9b5
KIL0nPH/OAwOHUbWac/086rYQi7SNW5UUYc8z+3JrvwzdtGDPxVJJp23coQp7NtOH8LVs6MgZQ2l
YPFgVjPgqgewOw3fXW/5lKqvkZLrV2HDROyfk2n+KIbyr5jG29hl5zEj2t6idJJg3WG68XXA7JAx
dVBz8OhaeYpGWJ33iwvy9s9IqD8kQ9ulJ2+k+bH1px96neEYS7v9U7Nnhl6vr1eXAq/Op3aus7We
iZSHYGWz3HrqIbuo9xhssvY0CXITBzD/Uq+e6qy8rC7t52Y9QQB41uodzBwai4KQgzU79gvK+g/K
a583uPMws1Q73Xvoym8+9ByTCHpst/p1MoyzXy03v/cxQ9XnupGnHAPXQR+0t6zmtDjJqWnCdEJH
Qq7jXm/sHKbiv1UFH5qe4qzSVTc5MbnLa6j07QjVjE7Uxlfj1MDlPakUM69PIbuk8hfjL8WleRiM
Jf3rw7+d0rTY/bxyPenkwPca1ekVWcXjdHSb/GD75pu+zccW5Ya19Xfd815FAC2dy9dpGOI8Za8d
vJ90okIC4YWdrnEXdHt51/9UNE+WuyHdlgx02YkUzSdY61uZtwyK40NXQY903WOj12/C6v8RdAMO
323oodZbmc7nfKvPdutd+hZlRD5yKNfhrGAAYql8aLDpNEzBU+m1UZrjjjXFbySBS7Tyqh20AGc6
QLCZUOMMrb52x863/liZyiPRbvrTttVpQmJ7fjYLCkibDXpEFjKhS91EH7pUUYb1PEmbLj9sMxy+
ocQH5XM/o5pnbLcrZeAm9e3U+JVJIDtWoSZTsZVTQ1/UZVIW5a6bwf1iLU92ba8PQxoULA16Ykkn
japZrIjVOLvnvRvXXBHxO9DgtGlPa2knQz9+Qiq9NrU/Hhq1DJesw3LXNXbSUdU2+PNzWvvBAZNn
dZm1IbKX7kNQn/Ys2tF8y2XuhcWWGvHcQo2ZdHCWaupv6O72vsamO7l61SVUCaMJGThiMuzaVcda
W0al7cQTkztYZuLN/qsy2XY2NFp1kUDsVcSOwtiPkkOYVBLCt3yciSPFiq3Bt3SrEVOcDt1rnHLX
vAP+ZuGwlLdsZ5AzQ571yotQJl4LDxJNjkXkBvWjleMYr/gmLLmqaGoottW9Zj24Ovmxy6Zk3DvT
r8GYLkWzH5fh93fO5ZCiLcHJ91f0+lfg4YJX++7p2zfhLS9jW517gZC/zoebVwuymzJ8iLkVUz5z
rAQ1yp37KPL1H964T09Df2LN163sHumR/2z7EezHnBO5vzNzb6FgGZ0Xm7zVZajetbS7+sr0w3T0
/5q9YF4Q3L2hKR6DyYonlT61Tf2hiuyN1NOfsajTt7SRxqGZWQBX3ID7Kkhdp9Tikneg8+FpyNIL
DVePPbUkc8eOZKUnDB2/V9i8EjdeU/hAcWq+yLJnWCmsY2DknBhd/4EA4gtD5y1whTy02p1uZHZo
5sqyhIQdH0Wffvf0naKZ/lx7OC88IkQ2OMeA6/e87BoAJo0Kg5warowADzLf8fNhDjtaWStT3LWt
TYTVve733BcL/b1ukiJRcjzg9sl5b6cAtSHOz7Q5W2MT17zMa66xeyLSEMXLVssjZNX31uAhBRWM
4Aj5IVs06xRm2s5/M799/wcZgWfogV6ksN43Nz1t3gQ6uST1aBLx20dUG0QjV246SDVX7jyj3JXT
8pLNv8154fSqbqX+vrjuiRSasjMgrdtDziFft2gFg31EKoq8KRc3SRwhyuYlA1LU1iCZN/PBmNQ1
N7oxpLRoSFbLuxAb8jpazfOyUsikG48d2kTh6aFPhzQhf6+i2h4JgWdC4RGU+wTE/oqq8nFx7bNm
OeeKdEMKIA5qG5L9u63b9eSzavkr9K6zFejz6ubD6MfYZA1N0dzV1XYUefuUtdYvqU+nUdMPba2Q
n+l3tXjxagH37d/E/q1wfadg9a9FJr5Hsbw0w/C0wuIdJ573tMs/F/t7UDlv5Va0MX2pqIhmcXJX
RBem9ptGkMvW9g30J7Qp2QJrZtw3bT6sREcWs+Q9rw8KYMTIP7zRO9Z++Sc3TVhWzi7Nxli9bDo9
yK4XazmSqVFWSb+UvwTf2diYL4Up/2IjR+aj9X/0nunSoJzYbbpHK+uqAwlwv1CdIPNqHwiw/9+z
tbZNG/rGHGu+xydI49Tbzkh7ysgd5lenQa0SZP0ps2AvbWa9tiygqStIZ7+2ishoOZQaaxVvMzEj
/KsRDLNl3EdEAh9lhN06nqyJvzOaF28yHshVu2saEO7kpD6igI76au+v+F9aNmWxfnDvFxTpwbIe
Xae4YQY9mVMZr6pMhrKJi4LK7sJ9bRFwEgF3pGjlezTqUzcHZmRmPEtrg3QN5QXNvLxOtdVEuTEl
Ba9VI+SRsGQavVeGTcDo5UdlyJzxaG69CRxn/LW0Cc2E0bgU5qXFHSPFu8rShGpQXL0dQmAt0jz7
lnKvPL9iTVFLPPBrHEkNuLa+KcN5dDbjq4ceG7SWUropFvu1bDocLz0NFiBg6hMtjWmbx1NQWkiw
tJcf4BLmUVxpx+2Ok8i2I1xpfS5R30cgq85FGpN28FxtiHsTCS1azi+e0E/0L9uBV7C3ZbTxEAlD
u3eiOpQqAIZKBz6Hq78GHR9o9rtXmwe/Xt1oYHucQVp2eUHaOI8pImVJFwdRrY/S9I4ddtKe+blu
VhGukxtpStCImP44mnWQ7hrN6rfc5+vUR9jjxkXN1yH6R05k4WrWN6Mor8L3L1VGu3alLqNWPxlV
cMun5Qhk9i0CAzydk2Wl/ykhYkJd027bstyGSiSO9A8db+Dc0aia20eiNdLQg8BZPFcdPHDmxC3/
5QGCY7112Q3Ki4PLC81K2fBgdDmodxUtdXOmnvyww1Cm9L5qYsIOtVN900Z3cp2JqpaaAUSL06V+
2oDrQlm1zCyQS+V/Wja9pGP52+IaA7c9p4LlJSNnoSovVjC+BO58TQ3eGmddhoht89AuWZLavHH7
FRd2HTlFENnCoZKyusJLJlrvRTXyncYaH31Ud4pzuosyjbL6hPiiEwDSYWhS8mF9AImA6KHEs+ss
9pauBxztmoM+NXtWCdOxsWSxMIN9xT1ZikEoy54A+o9zP5o7z7IcVt2BL9LfDfYbshQhvSA4RnRf
g+4kID/v+4Nos1CuRQpRNj+UKb3fc/ow9nVsFOIH5dNrRQvDuNjRCLIeun0bDZ377Eh5DFwjaTt5
qvX61mVTIoYcubYX2qVxHM3tbNh7r593KSyWY0LpH0QJ17Stu2Jyeymb95aq+1wBRtJrG+rUgtkM
XUhZNASu9aVFaTtJ+s4D/bDkzleXIrkqZR1PlWDecNEewvoO5UPbVz43W/tn0YTrT+bJn60Ha7uv
g3opSvcSqCBBgfEzltuns6ZXlm/a5xs9adR2Zci8LcAE+2PWlNqfdjb+7h9EODbyjPkvRcfJNvQ3
k91Zzz+Ev0Aqsw54UHXFcF6K5rRo8sIZJyqM7s7sAfbRdnEugQkKI09Aak81oY4MBqhxRqQ00xcV
0Uf2yDbcEfucxcyRWrJNZJvBYC8mNoGM5dvt2t/GwL2U5Xgu++an65efXoILaV+egOmvpPW4TF2S
uwHbbPYLowtRNpyTqXOfs/JVHzkx2N3w5A/ayzI3Jzabk7426H28LCROZI5tV/1e2KUJH8DLoLNo
cu78b0JP64mBY9p+pPUo6PK5lmW23owJmErutH+qroqlal9DcFaeMQOD0GlFLEkExDiANqncHuqg
fh+6mc0ed0U68wVy815GWZxqaK15kC1I9QzQKigoXFHQBfZ7qvVsyeZldBRvGpGsbKqGLv72vlGE
GQk83ML0Y9OhBd0u81lpjP/pjgjtuaj98EJV6WFf7d2l/JP1xnne5Bb6GWCSssvTBIAQlUX7IjOL
dkvd+Ah4g9k9Gkg0CSJHA7w1dpe2ypDkb/q7ovJg88Q9m0qgUr+uDgFNqiOfvV7tu2x38wQnm0PQ
2NT6lfch9eJ9ndpXU2/OwVhL/97k7Oe2Kn51VV6SwLaQ9m2lODq2vIhx1pcnMVQZre8waeZgn5eJ
zNmqB57Wpj0njG/YqdCsewL7qKOUlnDjGW7sCnp8oiEbVnQ6tC414173RrW0ONCmeeBsg5ze051I
lYGIhJIycobhc1/1shyZ7zBl8TQxBne5w6mG52XGFWVjuQw1MAxGDYwINRXkV/TJwMeOYjZ0/fWY
Nb1zsEc+p+aNLbNTdfN6KsJb2rmD6YuyHsIxWjwao7ROuzSkk0CyWnet7fw/ZxI1qmDfiM2+YoLD
Y8lW9XtoGsbZSl4Hk7V+tRbr3Aq2e6ez7prXvukq0GPp9ee8SZ+0bIHLMsXVc1kkDSmAbdKEJG7+
U+67aTXdRTpztMyMONWuHws43lM92TVX4tB9ECWrZ+tGDqBppLdRavQ1BwAQnbwHNZL7eQRr0P3Z
ZUKqYhFsz6XTQnvVP3XrvJR+T+/1DA1YDn+FCRPLEf5s5+UTyvCHvNNY7pv3ck0ftSx9BIq9ujOa
Bntr2GM5Vm74Eay6/bVvCE1Xz7GBQxji2N5qzky1Mb6uXSZfpWchMUVSunYXky1nqJ2Lu0IVUGwS
aPbZnJaPBR9fIpj4UFrNOR4Vcn1f7bb5srr1mb15PkiDKRPZO8NAtQUPWqE3MIvzwjckXoN+cXDM
iF9pK8+2GC5lMyLaWaujX8LiTWb+mJftuaM5eOFVLGz/kJPSZQbuybbHIwAdxgro2cb+UsUcozA5
FRyplTlsjNDdgs45veI+eZjM8W9Jrwd+g0+6IT8R4z2kHdAcUrgpMrzFjqdcmCFpv682QrbjUuoO
J0G3JTMkqNCrbQOJieDI35aunOdxQu5O0DNb/qK+KrdBG77NEYTAH+kKnvPxJLO8fUPSN17ycrs0
tYTj6Mc2QQj9rpkpy+UOwsMu33X3f08LSgSWpT6GNnnEt3Ua0BPQ0oklYKyQNFXEqieDUeLAtyYv
2qrcO0zSa0AJUHWOUFOt2/ofnRAy1LdKPCHMQ/Xa+QUfyUIMBjienveD6APccvXYTQblnPaI9NQE
mwdOtSAXbnbTsXmkC8uqOZANiRvMMuCNUiSe1ARtQz2HKVJg4oVQDx/7Si3RBin0GWQOLmmzrMmb
SN0ES5V9XEYfhovIL/8/JbbJDV2vLd5IC2RuNize0F1JFwnHLeiWN7ov7nx7LQ13vYBswof1mD+K
cOG4fSUexIqtoKyeJQgiPpBMvmwerESOufWk/KH/GnUxRFoKrJP2ffrmWlp/LDKNU0VaL6dFD2hC
yWf9WJXVcg8Ik/0NsANUGdBoR1l1E4l8HMJmTL+nDLlKryF/KlZ1nhaN6Ji6b3Hw+cAnwTIbZJJP
4rXgYWigtMCmWak8TYSbWUEQS5uDoSm2J2ak+Tp4gmLEyfrld7Ud6aa3Pbfm0N0ao/hnOdyFJhfV
3Qs2CjdsQPSVwRecc3rvZw0AunIjEJgfIlBKFvmNOOFq9c6bi3Qxo3fnNe0yjRco2I+x5M2y3I0W
SQOtmJPMsCvE3+b6ry2Ue7K6iuQdcr6EHwvewTv9I+ul0K1secGprdQjAK2VJg0mjcOsGYzVBXjU
yAYbuQhg2Y/bH/iI+qHNjO3Fh7rFp7WMHMKW4Xmgm+anqnqFx88bvudtzG3MVluX2N4WPImaHRld
wzCPuHB01JDmwQ1MVcVYS+rruiA8nqhPurp6P0dtuiz/CBzWjaTaci2PyiCzztJdgimxg/VjtKwC
ztrf6B8zTdLyrIxDlNWXdZLzkGYMYy4+kMn7XK3GDVPNHB9oNgGl250GfiokvISXNW9Lpadnx55l
F8KyaHeltiUMGA8BPJQ7nR36m/KQ53p9TT1EYBAV6q2WmR3b8DzPTgZ3WQQGzb5NI9zYL4eXisXV
PRTkM10EKqp7rbXjwVEdjZCNQyd1ISfnpamV+b35JF8LlY3RwCd7sdLMpol0qtK+usrZoXFmnL6c
Fu2Szxw9HjQn7ZlI11aWLwIMl4A5CwWPtxuqACW1ELmVWuNy0czvdjOG77JALBuWJP8dpKc3b6Uz
/Wd4uZ1AFznMI6UbjSpAHZ4LhTK2t9T0uS39383uIEzqDhIsVS72KGB6XZshU+uNePYsONQtI8lk
MFHUGgDGPHv1qTSr9kmz90SDKVveDBPiI1zycrlKPANbWOm1e1Jp6rQHbqX3q9VhgKeRZbRTSkSA
m+RmKTDqxEid6V6Upa1FIt2sHHjKWoQg0mjRTsNqG4fM7rvnNN/s9UrO8RZEXV0LyB0rbX+0uZl+
cVYDwGDIMJgHsxGTT2N3h0FM1meG+KVkVOY6jN0JMDVw0mXbaXT6lGVxdoAo4sJql7+6JBURC/G7
M6H5jBW5FgPkkcbxws98ZBdLIIY3Z5xkjJhrSmo14CEy++08Sq1OWokZLtclnlY7oDpoUfrZ7sr6
u8Gz4R5NXVixZ/QL4ONQxq2XdmfIb0YzGrGiQKbenfy28Wsl4Pk7NXHeMPAXmRuWhoLnZoMY7OPq
1n56WHFohnPbpNg5VvJ2l/ZV84fhPbPM8aNWW3V1Sf2/25IDbG279bsG84sgIU/zF91Mh1dpu1O8
GkCIc2oiwijYLp85TTusKk0JnOKXX7ydHOdraoACR+4hFRw4ZhVoITTjnwYjIIuggSK2tJ+HrBrj
xSd/VxuC7mB01vewN7INzSJ1wJBxYMjQGGYJT6n/LqnZwZ34bPxLV9BMB7h7kMV6Ey6+4KpTLowR
9tyqoEA3S4sCSGD+h9zgi4DQHyIDIEBL7E9u1rQPZbnZt8nq/+q+WvHZFUtY2cUdlP+/2hbZcVvG
/NAvHO80lmIMpVt6YnFPn9A77HIPYUUaMUNXXduCK9YNJDP5Qgo+wgb4ThBOz8SoLPyeptk+R4SV
DsFvG37wOVdkeTZoWyO2gjSZi0YljW/0oac1+hVWHlidhQolIxN2a28TaiEfRletSOpmaM+Z6gmA
K7I7m9lx0BJo2JRaEvHPxX4CtWx/F3VSp2LaiBztDPfmstlkoyo+adHJn7FK3xaeIr/LE0OZL4tA
6kb7sGai0ULp5RTlgwsE09sG5Ohwzez5nfT0NUSmf4fQ7WAq+hNPqHctGty4hp5HiygjEKMPkLBI
Bqj23U18L2PxRNN6pDnLeZ22F3RVO5/hP3r6IplqdJhZt7iVNdiU2Zs34gmePUwqjhrfYf5fiz2g
0M45gDfulbDST5cDNBSMHvlN82vuinj/AyyOj61u/s1n65Y3fuxMztWbEfLVux8JUC+vtqsqqker
t95nn1dIqs9RLSfeSjhy+zxNUJ520zLiylevd0eQNFNdrGYbQo/5BVF+979LGIkLDDcxX5TWJT1E
t5yrW2Z0z8UgEKWuLib3fIJ0RBVqVP8vP5eD9UQ/161235grvlXLDhx4zo82Es3riLqgha1GloFy
wnZesoZEglUWJpOEaGLUQ9BzsGW7FidT7bO7On9RfIYLbjtrDYgdECeHYaJG6gRa+4uH5neRAkKa
JqXVu8ZTA5RT66fV6O8bySBK2+iuU2+VnO9CNpDStFeJ6c9o9/9GoX1kw7Idq6CK/a0+zL28MOA0
oTnq/1hkToJi77rTTrLY0Bh66PdxPu+q9twRiYYhZ4aKE8ty3X+NPuLs3pe/DrZoIR8n3i+o3ECF
x+yTKee/LW/v7Kr2aVy83/vf8jc9Gi1RRZPWIO2y8jvmcWhZ8IqymWKSIw5To93JF4iDAei1Dh5L
p0mKDWBKpgmtX6+aTUo0pphD3UGCjPLC9qGxueVvSqrbEvSP7tpy0hzSj27KLg3+Ll/jpOCzegDv
t5l/AI/8qBv1QOLVsanZX/3g9zJy8vO97wHcMbR7RhF/hpno2ovpr5euWd53NE/MHMk6zldyHZoT
ZYAJC8JhoNBeaznhwTjYTpqGPKl3Mk+uRq8+6KF4EDkDY2kjcrZyLzIqunpK9dSTBRWyrZlHr19+
bTv2YVr6k1Go2FzkVx/UHwgI7TbnKNx174UzdxAN5ecg9FPpto/OmPF6G0+Z1Vzkfk3DdiS/4KoQ
+crATYISkn+Xcg9V/D+YvnUTyh8ejbpuueXph64bLygAPgMiEg9LZgGx5az0XepWCbhB8KBs9BpT
NT7PZVpRcud/0DIbREBM796KDz6wNfzgtvaEC0mGm7Z955b49sylJwi8vyg1nSvRRxaGkM3xn+Zh
YomuiumMlPd3Ps6Y2nPzVpguWk+3EuHIm+703k/WMVCrOv00rTVDmN0mZUulUtpyPtU7M8yt9B/Z
9fbJyOcTZO+pFel7hq4uXKYVepOF/MGe8vq42GTBlbZq8J+5T61yH1snuCH8C2bRH2RvjrsikZrQ
ayPJ0O66ow6X4aYfVW1FG5B7xgJFQ1/C34wddIUBUtGm6aPRxHFmY+beXw5vWCKTcIrQ6VktfYya
aBxtLH8zi25WWN/tuG/kJjSAOLOfx4jEj0tBtkD5ghON12VLVh3ZbG5d9sdbg8wVtXNbGsnhGHB0
VvFaDtHQw1x7TlwYX3vkd9EamAg1CFzrurE84wjcowBW8M2injGBbpwUMbyjzvTRp7pGeVjN9AU4
NiBMjkSUFg0K0neUiu8giyvfmOY7h/1OmDJ7GAYjbHTrNYD0QJ9anpWTXw0tuDUTTkbklLPztJTZ
R4/nkdDNiIHyuIngSPzG82KBLSIW4cAGUL98OEWaaJbCqfjUmtaTNzvfIx/GVi20ikkITvox+4jV
dcFg35tnBe6eAdLjHSFseIzUPJybQCW76dGrAGFZa/ho9SDZod4zBozMb854gHYxsZXLSKcawlHv
i//ZC1zSxki1t5/gnwvT1Ymqsv1Oq3TmkCUTSvBCSunxXXcxn4qiwYM/9jB0CKTWvPmlm9bFELkd
tX5+yf36zGktDojvGT3tBaNiBM511fkhpb+dqbl7ccziVutP7CUHFLgCFelgf3Ftqn3YL96eNLJe
+thwCV/l3q1iO09EtOFWbvP2KicjKlx04Lsgq9e+tCWHui4SaQe/rcF8U3X3Zx2cR5SbHGz55ngw
uK38pv0J2+XSbCXWJg0GhU5LfITpp0rweOC1oKtZT3F65M8bPPduzwT+r8gVmb/0Nv3xdD0ZYDMr
0MPDfkuqeqTrfRn6yK9NzMnLCxH7X2Nt3a21Ps4c5VEyAAP341OBnKXV3S2iLXY4DJP2sM6IDdw3
bXSjtliPpe/feq2L7Y13dht1AmDne2UWRw+lAM7y9Gxs7jNVvnxD3oqiYwY5RlfMazJr9UmDIvYH
J5YB4lZLD9FgZAQiFFFQDl8rT6fca6REGaspeEgHJg/uOAlTbWytxBeDCUxOfVgXdvumb//ogSxD
WO9zzcuzLH6igyCxJd856z6PjmtAi5OF73fW1dyhK66EPtbTMgX3QvdxeG0RGnHcs4SD8C+dHDwu
jwx4KNm81xxPDGu7zHNzaSBkDL5azS2TVNaJYd/TAJex08lbRZ/MfrNjorUBUXWChVJfnH3J1ry/
xRn2lTnPE3pAEw53Rx6gSiLhNBfvuvuhhj6/dZyKGQavnEweJ6aXcTDxAPiJsqxT1VcPMz+nlMSQ
8Lv369r/bMmM3y02Z8BsCGYLxeb4ZDXFOeX+WnlJJP0GGllE/LGTBjG0PHiyHu233eRmBiKDdsEM
vXTPme79chu5xTr+jXD/Dkq7fKpY7xBAPBRmcR55oAQfQNOr58yHmCpZyQt+Ere1RuS9dUaiZuIf
rO3T1eoHj4Fu5qva8n9dscX7fdjvdKBVF8N+BpUewnKbn1CVYY6CwEXdy3K3gtaLZ9eSRw0QluT5
0DDtyzrmMZo5jLTlf4SeHhtECGXpvHvcYE5vENCM8Dn5EIE47xaEffLaf/f+cz3YKl3ijMdhBJHY
H2yUVoxrtxpXQl2jgzPBAQA8GHfL+p+1tH8qsSDu3k6M8iTYoODKfwgF2X39adVcSjXjhGaP99vH
ckm0Of9TzvkZmwrCiE/p+fH+l3d3suJvZaJg2KqZQLOniiXJbbI9r0l4WTzz9XKgj1PeLINDmcpV
rJfiV2Bs0F+I+DB2YQZCg2Gz9orQQcudVR04Ofjbo6wQ9Zus7bVHan3X14jP+UrsOSfOI79yVLx4
parJeGLZtsVFo389SoecesHutRMY47tWu/ab+UFUTOyxsOtqPSFKBCrUbzRITNw+snH4MLzm1Q2R
hh3yWuNil0hztnHG+kEmxrjlb6VV/ZoEOl0NrGZ2jF8aH2Feyx8CSY5FkV0qla2clsr1XOCybwEu
4gK05LDW1q1dnBeIoFOGD9Fci+ZxdNo3STxL2C/zV1oZacc66N8lArTa1f64XX+XU4qoEhYx4xZ7
fDoCYMgGmOxzMeqQ9p19tCrhh2rM7taGu6wXsYU3rOinIxMjWS0QalNTf6aetMNcm5/Lqbk7c/bo
cPdBxkqSlJrhI/DGcOwYuwJzjlNsOwfdERBqzHKnqR3eqWv8rLGCjAPhX7VlPkxz+yUJyOg4GHbm
9iGyhhBIH/LGpaHhyymGl85DqYg7FNRR9dfJ6568VDuqxXzj8Bxb6XpldoFr6f/lfkYAg8DOBlHy
VDvz1WRKQR31L8jKk2vLT1vYj8z5v3rFoVrmWDrK7C3byqggwD1o1Lko1JGBM7bJUaID4kR1BATT
gnnaT+XjPrtkGXpVomBDFNgco7xhSEDq+qcevwbc+79prd7TpnpQpngiQzAx3Oy10sbzLJDe1CmB
V5pmPuwxSHsOiN2xQ8ys2v44Jt1oyMQLeuBCm1eAHFfjpvMyQemcdxBR48fV6/irWMf1rNTc4KWr
uki583FPJ5tLVuuCwCqyZxyYbXCesNQGGRZVVqH3RIJDItCn07CV28CQCvfjjAxpclFeN9krAWUv
ZjMj1i3JhhsN1Rw5D8nDVhvEA9n+TXQgP43UXyhIufrzyJvutsAt1bjrStJDG5Tn3PE+cFdeM1UT
VLPeu4XDprOfrUfYf8Bew0dqg9ZmVv2Tty03Jahs1RQC1wA1galc1rm0l2Er1ENFTGnYrmZwgFeL
Rd88dLp+GhyKfTTjgfNPUukaCcjcE8smmg3G+jbWdGdq06+OCAp9C0AzLXrZnMj0gjz0Jhn9H2fn
tSO3kqzrFzoEyKS/LdvVtqqtpBtClt57Pv35qH1wdheLKEILM4OZNQIUlck0kRG/Qetgp3nyQepG
gSoKWhHOOxkHKHqWpBGNMFFpGQvRQXyqgFMrRvLQm1w7NqfnuNR8M7pJkIDhNK3RFOJHh9k2U7w/
5iCvcuMNV+GPsFTIvprbGOcfLSzeUhR1aCftujB88PzuLkMfKZUCFFgc8kWkoeQSPFdmb3jgvNPE
ve9r+BMFaSCyzIeWL5TY9OPG+qfJ0zxFFS22y31tYE+AVp5TsgxA2q9kO3lpA+PXQN1cklt/TaH+
4IEZN7JwnwT6jW1I6c4TaEFp0FWEC6a4FPd+ACz8Oon6giVPvi+o1KmmTO0LgexzRrPitkbeeHb/
EnjQCHdV/tP1QKgO5cs4Ks8BBVgsuQTNxTRkEymJ/xE/GP/8E0c+p8viwXNpXzqAa33MonehwAdf
a9+4iz3OBsg/Q73A3p4am8LdRvbbAktuISFqYNJ3HrVrmxF7PdQvcXBrK8+5/oXxUtIGuqX96Qpv
xz8qhoYjvEMt+f36NF9y1cfgdOU01B50NBfOg1voRkVurNYvne6+aDBNgvCpTfTXOui31yNp/E3n
FHVUUmUFWjzGJGgQTyJFWml5ul3VL6Qg1ZEXwnBXVuWCzMHlF0RGE195VGwMWb9QBS7DVnd1ypcv
0PKUhKwawuBI58PIwxwytGhyUMJLBs6X2gK6quJoYwjEOixFn3xAx8NWnY5T8ZJIvrRRU9DxvFhB
MpbqsLRYxlmazKKOMiJrRTXxAtImOgaV5NWxidb3OEDdqCEk1m+9c6N1D8I4MNJKQqhR1jh1Dlmj
rYqsX/gFM4M9+wHjgvq0RwJQ4Q1WRGxD2EQQz7KX0Ahf2op/uL5eZj7lWaCJzKwKHqKDkFWM2wLY
4n4IkJ1UJEg9QG3rBznQtil56PWgU3XdcTOybGQFIX6h4Fk5WaVxIZJoqKTiJeRZuqp1wJyQJyQv
RkhIvu/z2wRadsX/HUIcvh57dsAaXu9oq486KJMBmzI6arrFgD17D0qN8kV7rLLwPk7vwYc8dvyj
DuD+PwTVZfbjeABh43X+Oe3ahyuS/k/QoPEOTh19S8AqigboiwrGzP+mJOXt9aCXhw4HLBL9TK+N
qPt0pAklXDPDZfUVIy/vR68qMDLltj00aWJIKz0304WpnQmoCtyaVRTDFQO/ovNRGvYQBZ5o9Nec
9oJbde8IXiHcwRPceb8+tMtTDs2PT5Em2yM13K7MjVZ/9Zo0vwny+FEKlPj+epCZK4NbUdVkg8Km
hhHK5KKiqjjI4Dr6V4hs5JDPcqJj2+fvct0KgDrJa5+xhf06M0qaOE74AWt/ff03XJ4DJgLvQnBb
qnS6p649rmrFrd55lI/lHR8vXYXhU45lxj9/OctGvdHim8mWzvl6/uWsDtKjkefZq4JcHLxUG9Dq
s6P27brU6oUhTSTl2fsWQ9JU28A3guLCZFadXuHyp8LxCkHWgv3u1PkN3Ebe9N/UIKJ2Em6vz+Hl
jh8DmpjZQO/AZWSy43Oa82jWeMUr+BPLygAmfgPGvGqBAlruowbpPE1vroe8XJ+EtLmFyXG00U3v
fD5jLa0dtCSKV+H9coP0A6i4u/DJLkPYZG6IP1HhM5HkmoTIu9gAvoJES2ZGv5xRYFL0z/86Cjx6
OKMBCWEEY4jJLtPUISkLLctflQ5kM2UQd1+BSb0e5HKFnwcZl8unm67qG03OjTh/zbrkfjACbddo
EWQxYb5cDzQ3YYAx6GjIOAODszoPZOoyz9aQQG3gRdxvGBIaXfvrepCL0djCQAIJPSu0iUY3oPMg
Rp1mKhqR0Zscl7+g48FgsHCXgFz5+q+BYN5hZSFrNoJDynSF5VUJGNJKijc7L/fSIN8WwfBBQfl6
lIsT3ebSslFCsnAaHr2NJ8NRhkhp6lYB7iq9SNotnZ9dahirQV+QZr+ct/NAk1WAjWzTiaZXXvvm
L9om/J5SlqiKYMkZYfyLzjI7W2cso/GUqvDcMUfdrE/LLdFMR621DLVW66N31JemWKNEtxNg5sG5
0vL45wk8CyfOwwWq4Q4NLrZvKRxKD077tsWSdiuGiAaPbC0ZUV8cdePowKta3Pis9L/yZJ9G53SG
C5zQy96yMkBtoHx0IcY0lbpFnCMb3hqHCwQRwetjvLwnicobX2WNGAZllMmiT0qUTs2qSN60UcTH
/PCdP27eMaHRG8IuK6lKfkhZh+bUn8b8cGlDXo9vziwevMQMzeaG5PVjqueTnKLA3iuFmbzluPut
BSIN0LkpkVc0ndStMhK+FMlbO5H/nMkOr/tfleSna81sUHDRLNpbkEIyN2vJ55EERsB0J2ykJryS
Zh7Su4rR/ZJgQSEIH6/K1hgOftwiDFLhIQ9nDZkTmCBGhnWx25i/QvmX1L4X8D9GfmUn9/etaPcC
wRTAPlRMPdRvG+OLQhfeBCy2VlyXDk4K5z25g5Y6Vhp4E1fC/VOK/oXN9xMmUqgZNyN7aJRIGsHb
Y+cviKgDU/qTovLWsdSvjQPZNYJk5/rl1qFLTYMIXYjKUb6GeQ1XpVSjPeDMb3CxqARnP/PMOfWo
aySh84/bGX8kloLA5FFHB+7igdhpSD7FQ2i+GGUE5r2AggmAB9XcESB9/etfHOsc6ByEozO5yhGl
TdKJQmD57ArKtV7oVve2mSBsHAl9IReci4L9IP8mDFidyRL3U1ByemUFb1kTJA9OL8HTD5M/14cy
3kDnZ5OhaBopmPgrsGlNbqjBwaA7T6v8zTfVj4IKv1qgUV5Sk9Nu9SL9ej2auDwK8R8U5GHCkjEV
NiYz1yp5YcsoqLyNiynRrZsAWcTgR9ZRjhtRT7a5yUJQUiknJBQ9WngedXn5qUFXRgeRhhAMrQTb
MR9dALekkHRM3gFcrsBXU8rnqtBbJEB213/25WYfXRNp2GgmG55T7nyz57gKwzku07feDLVD0etj
ZzUI91GPLtf1UJe3n0kgDjcBBoD30+SjJ2KASVwY9oucubANq29yawIvp2ERga/491gWLrmkc8JS
LpxAgWpJiW/39kvt6Kss9p7KYLhXYWN1er5wJ11+d2Q4SYZRxTSUsTx9PoNCUwoI3Zr90qLXAe0O
kTTko4pRzgoBPwkhvn8eGpUUEhUMZngVTncoavwurbPKefHr5rHy9BUIuO2g1xtDC39cD3W5OIgz
5kN4yYzCkJOhpeHg6Ty/9Re9AGScx9UT2iVPKpriC9n3XCBToXBqjXqxtjG5cmwUvMw+F+oL2MwB
7cHwyRbyC/SOpfqMMv7k80MBj0zF1DRslElapl9LESFO5pmuvvA9b2PQ8nyrrJA2kOPvXAR4bKlE
tKT6BUYQEtVSpWZmnP9TteQhQ0HsYgu4jZokiWq9GLCgsYSgUyMVsOZABy4V3aan33hnsEzo1Y4L
5WKgyM8m1Iocgx3Q75ETGddkRduAJCnUtIWcZTquv8F421DdI1ni5jjfA1HZGyi5EmwYwp+NOERy
ed+07v7fluPfa1DHVVbRTUOF834epSxMM84SD6k8yaH/LT05qbUuFPUfV6PFsYGDLRF0Stuj7+R5
nEYyjWZQoDVAwwZHBnhgaIKDR4H2+ngmn+j/xeExTe2MxGh69gLNcEIvFO1JU6pnOyDViHDWAMx7
zwn5MOiRWNhmcwERmGPlc0yREY1//imf1YWVoYoZ2EdS9nu/dh5r9C65nbQEWamaZMysFi76yZn/
d4i8Ek2OK5nUZfri8WrLBzruWUdHA1gH/a2MIFzYknyIQAtfn85pGfT/BWNYpBVjrWByXElpJdmS
r1nHOj1ibXzXGD8y09xE9W2svMfta9XLWFz3C9X72SHyPMVizxzPrslqMVMpSmNcII5DOhxC1OkS
RdsUnb0v5aU6yPhXfTq8xgGaymggi4MZ/zCdTVdm4SdOWx2jEnk2vAQRf6yPEvaBC2+AmTFRXNWF
qeEeP9bqzhdKHFQlkNdUO9ZRo7vrIjL8736bJ4fOId92fdSDFr7d5Bb9OzSEQUZLPypzij1ZmpFZ
pS3kMe2oI4//kJuufrKDKt5logQcL5vuvTbIsO70zL3Phj5BYA/x+bIt0rsuBL8bJusBS5x17ITR
fuBS+yarkQuUtk2WrCJndhFPXYpfBitt7GmcTw6PePS8IF4da0sniRN7ODYHM4RV4HXqXgSFtrBt
5xa2OdoP6ho2euMT4DyiCWUYtLYZPJd2h2QjL1CJRr6aP7tAMiRQjcBt8XxJyn1VwCcBM9Qb7xmM
qAWr5Ln1p8q6ELSpaDVMS+AUeUq9dDH9pcD1XQ+VsarwXc3839cXw9zqUwUHFWVGUgJlMsGh3rah
As4WeHq1Cc0R5qNuGiVQV+bos/YfglGPw8VuTISn2zfnu7V1YIhjXOfOKq3rdl9mdg/OnCZ7F/nN
wsecPH3+LnQ6iuPrShBtegZ3RhpbGkqHR6QZQaEGiEcaclU/XB/VUpRxu3066cMWU7q6lLRjkTbr
rHiO9ffrAcZ3wfQo+jyMybvBbOBTCTOsj7pfPpkmnOAcDoNQxRroPC5S9ncLCrgBiuF63DnHd1IJ
FNFtOuxkFeMa/TQyHxHFmj05HOsqj1PEYeUYlg1HLdSi4qfRQzRMPMc+lFCQV7nawI1K7fwmUmQZ
qS2r3waN0W0RhCgOhY0NvOF4xb9fevwunF45HHSLJ8H5T9RC0y3cICmOaua+lBkCwThOOFX3YqrN
gvfv3GfAzZJmuDbmXdOt0rk9FxoqW8fScn77uNXpGvQRJbwZqmId1vUfbNGgzuRiwVJ27gzUdY4B
TmzayNPjuq8LqWkiQz5CLgfqCLkyK1H2jT13NQz2cxPSW7n+4WcjWrySKTjz6pmO1HHVPuyUYTiS
TSAqqgrsumC7qpsaR4JNCBt02+hdsHC5z82vQc9o7Aww0uljKzXzus9yOzxBVYaDoQGgNd0e1py1
G4Bq9aZ+GEFCUIsWAs8dtRx+iPFz/wI+mNyHWVhaadxz1FqOmn1Tqi74yLzOXA8S5j7XZ3buuOWi
BwrAc3Isd54vVyh/HSDRWj6KwPzTDmV3DwLKQqJdUfC0yZSFkc0dTaZO65b+Ee2Waf8I43hNVFYr
ILByX+vDIB/a2G3/7ZX895g1DV6thk4FU59+uNZpBrxrBgWZCoDzqfsWYEnCyyfL0alR/IUpnB0T
bzpam7RDzCkgBR3WfhgwDTtqrfMd+9eXMG+/X/9Kyt+JmR65+HwrVBnI/ej3nX+nELC4E1ledETK
MFjHDTxrPYfhoqu1DBBf+2YiGrcpMhDrsa4B2xKys4mH/kcqqIs69D7vRKMcgxRWE5UgF4WztAXg
GdgQ7xKxQnq1Qj4i/RoNVr2RaxUpuo56WW+C3m20NFxjbvVmivCn26FwXIZZuFPwmFshHQTSPU+7
rdyIN7LDZIdxkQenscQjyLKjW3StEV70kM0FbfoWSEgYmmA7txq02nsRdBbarAkyewbCaZh+GBuX
ga4zHbiv2ToYHxZqsQ196mbIixkr0p54M9gSZTQp0uEr4JwXRWoO19P90qJwg0RkQ1W6vpNaHYZO
BmeD3rOFRhWdicaIv1tRK6+kgb+hbfhfiEzcBijUbeIcKa5uCEHtJ/Yz0Pyj3yVfWtxkMr8y1g08
0TU0gFvdbn73pJoHMzOllaSiMtek36KeG2loq19Ronz1RrhqAvkXHLm9RvP9i4XQ+ibVCz5ZheQs
QkQfvYecLG3kBxAAd5bhANItW2RRejQegjR/stCuBD/WYXJoQRPIjSLHTVh+yVKa1v3geLtiVMYc
urTfS7boNqGD5nUhJ69xORgoNKCNhqFds7UdnJ27iNlysWdeZQafgHXxWBTm96D1TrUTvMWRrT9Q
u+uBAerGuneCV1W13tIETZyoNZWDnxQPIoafEA5BflALVCUKOrNbC9oARn5IJPvym1sbwytyjjbg
Xv9F0/t7qaweA8D4z3oPG9bt+gc7k14xrrtr0/jBRb51VZZqulYpI7xlsf8V0lJ5cjo33ityGG/j
wo2eFc8Ob+LWOjZBgCwTlDx8B/3byINLWpq3Tiud/CIPtj4geMbNIMwglQ+OhxqXjX7yuk0LZX99
T87cSWM1ibuXUgqlq8kh7cW+4xq9qx3dDh3jlZmhXOFkaNt6AXRwsyhGIoISL9yEM1cDx5vxt1BG
djHNgChru0pqB8VRt0a1ltxVYnATganD9USE+voQxcwNSMUFUCMHEgWrv3/+Kd9SLOxM8iGxjiqy
hI8eYqPHwRPVe5iW3s++0pRHA6fpQ4pA87aEXlOsaNSr90mntQ+12VUbuTK9W+wjelTExgIsvsub
DKv429bIshtEqAHTVoW3aVo9ePCRvECeXMT7oUCXCggRZNLKMu6zrG82ZYywZpToyu76IOeO788n
6yRbjgOafx4sr1PVoNSidT9cH22u6zGUuSDMJH1SIFr8a/KIE62h2mbm6kegsk8V4vpqZz6X6Gob
KWqymg5QGi+Y1pTBkA8wY0PxVHEGKb23xdxi6Rkyt4gojps0lTRAI1NIHsYaUZy6sX70jYrTPQzF
3tajHJYa4tPXRz4zcDoiYzMJmXRKXZP8wlF5jSC/Gp3Q+cGcMFTVlUjChSCz4zHGQhrbkJfVZHZJ
NrqsQWv9OIhyV8HzK3v7dUjE6/WxTOvHY14B6vV/44yD/bQdTEg7YS0F5GVh/M1w2vsQcixCZn+Q
lvitZji75PF9W1se4pfhTlLMf1+qdKNl2wZJqZNAqefxhz7tEERAURAV1z9uybrw+/+wHSxQRSwL
Gmf4u0/mEk8m3Wtw/KLM1K+pG5e1tPkP0/i3yYz9Ew2haXpm1LiJ9Wiun8xUbKMgOAX194ErIxI3
SvUug9+3Ynpi/ZPCi/J67JlKE4PjM4LmJYmaOpk1atcJx5Kko+IlJ6oLOXKZ3Rsq/TeoH/4Wavte
lqhCXg86twfIeG3weTxOLxDLUpjDQQvd4RQP3PyprfxSfH/7H2IAwaQPJXQqrpPPhrRsPshq6p0K
8O9Y2XbaqdHcbmEHzI7kUxRxvgBzuWsjMoPkqDoZXZNdT/5zfRwzW5liMS88gzxXuUzdKZSL1nTd
ExkX7gp+1G4pyKcwcAZ9YTfNhuLRQ9uC2g939PlgDB9ES1uE0tEIEv9E4dW6NQtMStpEkxdCzcwb
25Y1B9ByPEXGn/Lp4OiTUk7srkyOXVMVq2rgSal2C/nIzNI+i2Gcx2jzLAygtzlH1dDeyzp5Edy1
adt/5EJv8CDrYKuY/15povGjG2NHhtm6qJ/J0PwLLTSO+ahdbWcDnHezkBZmb64Eao8PcN7hIPGp
eJwPzZYVpNJqPlJmhfcONNkA/Vm1qI8+HusOwMO8kJ6scPRl6/U/1xck+C/+9snTywYTYfK2o8QP
+Pc8upuL3IBHnRxTRa4ejMpV34NkdPPR9ADX+fChkteFdR9W+aPuB/UGK1LMhfHshg/3WwyDejTJ
z3aJznPNqLCta3rdWg1iuE/SP3F/o9lfMXZC+NDFIe19EEjUGUlyl0hkxm500ybGTVgrWI9Z5brX
MmcVtUq8KVokWSzYrpnvFitNRereaEduFdKwKPlhkxIDd1s3PWgdXTz2Sh2/iTqvbxDo+S789tHt
DftO1+9BYRRrAxGXjaJkMk2M2MXQpCof6gaIFY1EyJeyeHWUVkYdV4729o2OLC+KBpEm7/PG/iWe
4n6TZvEzwmIDL5QvmCfnyJx4EbLM+HGEwoTqlYIAQhMw3CPBbw4nfH5gBPEkgXzdlDVgXByFVsXO
6rHUdkI531pZjSIVyqeI1OGQhkxl79+hLI0Kj4uhR9M/0A3fwlffDOV3TXoI1HXW2Eq0qZNMoptW
Gx9SJ2GNbagoUOmld+vbyMhnMTL8mNbYewjp/l54Kf53iXBWTaGmH75o7a2M3vc6LOQIGj0yLdjo
xuitkpelfentJMPKYXshc1MEMtIgUdGvTaF/QyiivNdDKd7KvIA2Q+Ygak3fAmZ/odxKqtbs897p
1jHM5sdc7ttDaslYr1cJsi720K/JO40tI4hfZYw7NrmcGA9yFETPgw6wXe69aGflgbPR0WbbUbNB
cZDnJc2Art8CwmKiwWk9KbWLqAPZwUrQbruH/w3XG9PyTcjr6qXqqV6ZmqusrCqSVhmsDwh+HZl1
iwGBOnjY+8WBdrTKQN/RJhc7wwLplrRwWSMDwytLMnOEyHJop2mpIXuL3v53xLwQBgnsclVZiAt4
oZptRd+5awXcAO1FFBpz+t0HVHMxwEFJd5OlMqZ22JPtODW9gwuTGa8NjAxl3gkb0WFwhix9bqLt
mQ8fOYDZTaeNsiS90X+1KWesbfphG5FYBXY36GHpdWWuqrCr14Eq8GDswuQmzS1qvCq+GEKq1NGK
BUttMg9M3EbZtsoxNzIqTPCb5Qofttjb9a6bH8BzAHmTsGnLJAi3Req91HqO25AvtLUfSe6+dfT6
tvSVHxgza294+xj3JqVCpKPyct34GAOiKUP72FQdKNENdhIUZvY+ShYb/NPKZ7/1800K9XCNQph+
sPogW0e8gIHFuYhAdgiZ103Xr9NI6pAI0ZJfNSXsTZwg4alIUJXNtIr2KCFgmqFYzXa0l9sU4NDe
5DRU1gFoGwwMoBjC6kSrIbP6TVijX1s7MjIabudhmKRAL5VyrMZ9FkMDlHCV5Ym94UmGO7OloCzS
NWh4tWgctT2C0Xi9VDeVCXMTAFyKzkiB2SxqCTeu4nQsTCvcWynOG07rlJsgENqBB6H7bCBYdINW
2m+vRDPA6BEARWw0ItPjY6RF/ogydraWh6pGaChEtFfuza1WIVGS28LeQo+otnnesDDUSGxVK0U8
IZX7TRCiRFEkFv5gVYVck1WAi4sDsdaR7cbCHY+h/0N5onHaUE2OCPMb1Z9EXsiH5u5c7iSVawEs
zkU/Qi+DGLK0ZB7xbznQXwDqf9/Lv2sn3thoskrBEv5+aoo7Jg/k5v8bcXLLIxSvKm049KdCrV4k
VgzMqiOGEUddc9ahhbW36yHS0e5hfx9NveaE533ulHe5Y21VjrDrt+PfJGl6OQowwDa33QjNmFZB
8OPKUJ02j36eamhjy9StBOXXozZYCOmB+JFQ/JWlfJXKsndndkjjFEmNC4ceDwdXLvB6izqgN2Uu
c2Sm0YufdubBttBbUHqENUzkJA9qJPUItwZudbr++2cLHCM6YUw5NahU53e7bwS1kUkJSVNl6KvO
gmWM5oEYcHIR7k83kv7krrMvumAh7lzuSRtZ0D/hFqafdR5XWLAnbbvRj9UQ//ak5AmJ+kc9shbW
59yLlV0y1sFp5YPAm8YxqiCokyLmWaBA0fB13CSHLHaR4rShJBdyk65rE0pu3TbdFtxh+qB2bbXz
CgdP5+tzPTtmmwReHrkx5PfnY5ag4ydy5jlHr0RDrqoLFZdai8aRnFgLGaMxPkSmy3IENvKAlWkz
TL9rL6EALXjFniB+KPBgZCT+GyXFJp7C4KaLqlx/EH4o/UIXsfqC/mP+DYXP6nWQjADLrNFb22pR
kmsjZBVMy7Ge7A7B1yipkq0GfAtYodXs0zZoV0lQD09RSXEAqRJ8zFA/EOQrwhiN7p19p0DMWcV5
leCh62NEJ6M2/piX8lDsPL+RHCCejrZBwWr0l8m+IL2c0rb0UHQfoly5kfJR2hjx7ygHsYzzxgr9
Q8RxOYg9rlLN35VUt0+NF6gnJ+tMi9zGa3ERrvWbvAZBmmCHeWdobfasSlpwxEtYIM7pwSgHbLEL
kITZICmAeKbVGydJcZs/XMbE6l1p4fE9nk3TjzL2DAX+5eB+5cnr0W39GK2ADphHY2sHr5erG8P1
m69ZaRe3BuIjC63YmQotMJb/jTcm9p9eXfDttTLoZf3IgfnTTZu7SktQ98sUFXmY8nfRFgvPobkV
bkBOtgU4DfmS4iHVXeDGpnpMa4zPhkp7D1ukYnskiv59KwEHQi6XIhBLfHJseUZDB7qUrGPYDz/Q
53xqO/k9VMKlvqsyN4WfA02umzbWBXrIkXWEjBiBeO/z/GSHun9j5UL5ETUxKCsEfH5nqlzeeXFT
3vmeMB8g8OEYSdkPYwdneGSPdZuuAbiixZF22wVVv1CpHj/ldGkBClS4hWCkoPZw/qkrT3KQSETn
ArAS+a0kpJshWTxW5mZDxdtypJ+bdOHGP/+0oKQ4LRN6Ie3JTuU7gdMPCaeHw50p7XWtytFI8hda
/LPj4vvqLCae19PzW4/jeCCr4fxW3F+5HDxHVFGvr6W5K1DlpKRCNVYnpje4FGPrYXfCONJrQ/Ih
LX7JhXwf+5XGeZZsHcDsaKviGSYt4b5mp9M2TRUCMQCnaW24qkn9O0tPT8mQf6VUGK0GK3i0SJVX
QpN+DkZ3c32ocwEBW4LwlA04atPaZghEUQm9vj8NUfnaasYmE/HKs6uXvpbStSyJhW733NTy4eBl
j1USYU1u39jENc8CBnlUZXiFRfwMg+k2wNE47mVkyOrqYYQzkjT5CwfR7EDR34KSzX8uUGqp1irg
fDX7KBqk7eo0Dh6V1Ik2yJ1F96FafHda3jPXJ3fu8OOv/P8xJ6ctYhxD3UPZPhpZ+u5l5sFP5Vdp
cBaY2LMpjQYyApYFXN6LVaNouHICTnFPeti6dw7JzEFqLSoR6EZiC5rhIlfz+O3505VddcleSNg+
RZa8NODZstTnXzI5HDvP0HxszCzs1LNgpafln0Dp74tc/lA68Rzb2c8C+DUdtG3icPFfn+65yxTY
MGBJwFDjhXp+FrWtUdiS29vHpEe3NgLIf6+0hv07s3TvW92X9sJlOvd5dfo3EJpUWVzga2WZNpEq
89RpfDquTex/wYx92HJ6ZLvrI5t7VNEXGLtkFONomZ2PLKyjWpR64J0apb7vrfSDEtCPPKu+ZcWw
LQrjvaiKBUTT3DFrjkAqiCncHtMGUo6cY8qLFSc0xCMBP9zlHOX/4YOxG8GEje2Hi/S3i9q2yPAT
P+W1i9V79Vdh0IvsD9cyvlyfwbm1QSuAvhvtFRKRSWU7z4tWajP8pLRWsp8cAz8YNK3Q80IVchuh
W7rwmpk7bjhqoPfoQFMoqZ9/sTgGndE2IeVt93sX2UgIFwgNfXfUYetm2/8wNh5rqgKPaFyQ57Gs
GCGtyE48Gop0jHXEF2StwAfSwo4k+rgea24ljqw7MD08JC66RWGDkUYV9e4Jn+Uvloe8BsZKt6E5
vDLa9ZD0O2iIC3fU3FJk6WsjMwv00pRJVpPYZX1LqyDVylvNMw9wy5ZeYgsxpsRdDGfT1kDs8TSg
b4UcFJefIy+cF3NrkAXB4xZ61CWwLKvqWnZU2T81Tu2sHNVO7rrUXsWiKg9hIP5DC5gMhkkbifzj
yXG+LFzX7ksOQvckUzfbFZnfj2AD/cbg0y1s5LmTEIosvXOesqhaTM6nasBZA5nj8CQkBM6sstqV
cfbNDoP366tvblfR6VXG84gUYtqfah3AUACuwucUF+NON0+KQ2VLVoNdUQgAA/mwkGzOLXe+F68X
xjVKHp3PodRXQBSwPzih//8mBggTbpN8tHLx7KDMIXzr1ovrbGE2Z0cJUg8ZKVqk8nS9p6JwB2R8
26OZyvm9j1rmXWyW4tEurAr/O3k4FcJPD9endm5x2pxW0PFBEavTy7NGW7Oi0KYfLSl98BLt3dPk
A+YqW6VR3v41FJVZ/GhHmAV8uumkYvKNkIteUIJ0vVtTlo5B1L80sUKTxjEXcqPLlXkea/zAn94n
XQumGdMj94RTorGRhzh9FobRAGfXg6VjajYWKE5q2JQ/6QScx0qUFjF5UvWjalZA7z4aD2kny90g
FLzhgkZh0drFWXssoueM0oP5XgrluaytnXDHCvLNaE5YlGKt6fjwhbR2MFl3BX2aexr/tJYBA+CN
rZS/OZmAMCMY/DXybxX9JBIbrlIGBcZcuSj8Sdmj0RVj/4i/1bBeo+ANWtg2pfB9/UtenprMrkaa
QEpCvXOaJMA6DxK9lOWTEWl7ctODLSlfr4eYSSmJQbcR5gMEPqhM57Oaib5CJTij/4L+K4eLNRrm
5HhTbPF3Vt9rv5GPUjPU31Ee7H4UvVfc1HmRf1z/GZd7Eq9TE/YgfPO/tL7zX8EdFCVIomhHRW6C
2yZv/L0iobA6OBVOK+1Ac0umT3E96OWeJChtXm18WysXKIkuLyNaKHJzpMmIM1C/bxrnpIyuQp22
pNFz+TAbkyNkehjjSHyeTHMaa2D0dMh3AFxi+1cj7/Btx5t3N9ATq5MvaB8sHHPaKIZxXqFg+/Nd
yWxBsLNxzudUx1Wo0WiGHKnBYk0s0ZSKSgRjVnmv9ABufQVrlaBADVVCeiDN0Qi26YkZ6lOt+XRj
cMKp65URxuo6zVyshyJf1rdCD5NHNWm7ez1H1hQkfL9t8TLfhoMj/y7r0vhaOmn5DVyufC9ZCvYI
2HK1L6iJ+/tMIPXZ6kW79t1KvDctIMtA5dZZFf0LyEb/D75UzQmaWfwtl1Bi9OkNHR0l1b5f//Rz
Z4lJiZqTGLmXCxA6LpYCawSlOYGNuYUzeCi89FdYxH/+QxgkZWhTQFu4UKILey1kvkKw7l32G+OR
H77cbIukX1jIM6NBUQ+UEQRSum/Te7uP1FDx3EI74i1z62DimzneTdJ5CyfwTBgKXnAiLO4vG12y
8wUlhfTTnMIajmM57FgVOdZIXdXcjE71CyOa2Zrjuw+C+3iFIU9yHgpkc+37OlWotkzrZ0uk/g57
pvaDTSZtvA4T7X/+UCQEKERSTOU1MZ1BiP3wYN3aP6UeXYiy0+xV1nvPhhkvcNrmzlsiUQoixyLe
tEITCVfh2k/CU5L2tIoLcdeUNKGNQYdtaKxLaMxCjX7SzNVWOjKq/zxOkEfUcSGl85KZdkS4JgMl
H0z9FGrdm5R5NyJTfuagHq6HUS4TO4U4Glc1UQQ55fn3g5lou8AAklM7GoKJFkVju7OSBz1Ns7VU
qu4jZkvFTWAAXwxLWewGetu7Gg9eeP9du/HdPtg0kSzWkssdbTh+iIeW16+KsBgWcpiZW5bfyhuZ
BjSqCtOKZ4HNSVW3A1rLog0RNcuefMtfeO7P3G90UMe1TLLLg3UyH4ll14MkmebJy2QMlIqdaqcH
WG1g8/BZxp3g+vzPDmkEiqMfiO7AVLFwCOUqSpu4Oo3mlGP6g7vz9Qhz61hXQYXrUNbBNk6B2hp8
gxL9CfpddvMchvXe58xObAVZxq899QxmG1ySgUFuvLCGZ65SHXDveLfBLUcr4nxtNSB8Gw6D8ORj
Ot8AOFgBRwqQZS5XLJX8XzUcaICDCiS7Qr2YBX1R2kSkMOltPxKnLK6Vm06AlglE4QG4asCCNShJ
IHMg2ZvearC/kbXgXsabahX6vlg4FWcnXTfpHo/FXQixk2XkajXq4r7IKOfeIHiw5r/c/NHyj0a1
C+3nASApMjcLUWeOfS4XQaEeWLNMIno+336iOR5WK/HJj2RcySINBA6eH1GSLZ2N45P5U8YyghVB
GoyTrPL6ZLOcR7LyzsTAp4pObaXs0zK4q+sCXz75pRd8XFUKd6EktgUE7GYwH5FU2Bqhc6tK0sJF
N1lhf0GTbBoGi8oYFPjJ076kn6hhR6idWl1q97aI3tM4TAEOR2twYI8BAbmCwlXS6QsNy//L2Xn2
uI1kbfsXEWAOX0nFjpLadrf9hWiHYc6Zv/652PPinRYliPAuFmMMduFSFatOnTrnDvMv/O/QyDrT
YyNtI3SeL0FDEWqsI1k8JFiRrU0z8KA05T2gsahYQZ1vbWw1y52vFsPXXASBUWHVsxC9Zx/84zfA
dkUvCR0WQNmz6TeGZ7pwqZRjD2JZLfBtcNflIC7EqGujyJws9M4mueP5IsOvhEdep/pRs8pnL3Mf
I9JEe8BC4HakmqUS02xIt1Enof8y0a5nmyr2RSNtS6GgxuCn68qq/bcizwqHmr2yKXVjSV75yrzO
xpt+z6cnsat6ahX7lnHEuwWHnmJNyZ7WbKMqCws4C/IfE6OnPTVjQS5zmZ8P1AHVLNR+4HXYoJVG
nk+HZeHaujIXECPyxAolp7tQ+s01yK+JmmoHOVeeBu1pVHAlkhZaR1dOGxsN+beJS6FeCMC5Mqgb
X8vSIz5EE5wpMWCeDTiIeZFtYDgj9QgaA3W7vS2ujYqOpArBjFyWhOh89fA0jTQzpWJdZclzEuHM
OJbqr7wVfsN8fKga8RGu6LMRLfEBpr93FuMAL5P3IWREbjSvPlWalE8+YCbVJ+2fPsi37NjEcfPm
H/BIv+pMGheC2bx9Ne0TEg7Ir5NEPLnH/Di7oyWVNQZvRmDuseB1poKJP+Jvlxjbocrv/LwLVlZi
wEQMN7JZrm+v9JUDSIVe5lk/SRCwm85XejTxzx5cXgyRW2erKJWVnaJ09dao6qDDD7OrX24PeCFp
+DHjTyPOvm2tiYWYuLF26BX01zwAKxhk1KhR5hm4I2EEQXNf+K8Zetyt+jpie3P7B1w7Np9nPAvi
8FzFEll+8dgDsal1aSUEWBQsihNcCQAsLKFzuo+QhJl+xqdIU6InRM2oFY9RPLqPte8BUQeiur89
mVkq/+/2+TTK7PO52JLmYcdkJGPcafojZTKe/1jNvBstjFiwrbfHu7pdLEAmU+RBeWa2XbEnb9BW
iPtDPRlWkgU80AnEEnq0vsrtX/K2PybHaxZ4I2AE4s/sS8mdIiaqIJqHRBmfcKt4j+W2oOahOGgf
fr09sSsn34B/zrOWGj6MjNmuLNS0xW0q1A5+LmCSFwDSiozsVzvCCQpNCerEuBS/rwQ5g9Yftb2J
1n8BD0I0V0usOvDZiNVuKurj0/oNDRCMT3C7tYPcex7j7gu+tH99cTBLSms8qUnQLwQbeNnk+O2U
5VHXsKAHhByI/2RIpt9e0cvpUcMxuN+pqBkW1YLZAYjI0VjW7lS15l3UWw9QKu4rwX2pFeWZvBUU
p3RPdXp7e9jLD3k+7HRiPp07PwXlljRNe9RSyBCi9XVysqSATL+Ch5a8uT3a9UlS3UHqbBLRmk0y
QcIRK+2kO3GN3bXxgEFu7E3IvjsxSzeG3DliU5yysFm4N67PkjIPFVn6Furs3Pd5VWaSMsjHqPDf
aP7/KWT5wcR+RvG1ZzlIft2e5uWxZ1HRdeaq4p11IS1SVYHV9uhanby2/BE2br22xnyfVOVdmnnB
/vZgl5GTbhMVEJrjPDYoOp9/wbRv8NKsebhKAfBUtaAAqSv1wi1wJZc/H2X6FZ/2SRu1EXxEtz1V
ZvzWmukms5RfuELtlCLFFkIvH7y42xeB9lUbxpfbM7yM2ozNCxlwGgKYqCidj404qBt12AQexSHG
ixiPvyrZyP1bmeWvxJlNby0WHa5tVMYkdIPXoG8xm67lqkkElCM+Zpq2aYX2dVDV35kuPrpCeyLV
3wSBfw8z8fvtmc4leojhTJX/EsLBG9PEPp9qJWDvjpNYchSKL+LAkwhgXmC3SflLbnR/rY2vmlZi
/S4eR1Ok3SM6SPIG+IQr0XvbFD+oNy29oK5s5inZopuCpgqtuNnqa4ULyhVNpFOCAvF3CObSSTCa
Jx3YGa7gfrgQB68cVR2QIHGQ86NY8mzl+7Ip+1jyxKPQuetA+NPxMlx5DYrI0DKp42ur20s+/fzz
HBatk0/jzaYndnXaD0YnHpHroPACNcpbsk64toJg5og+YARpYcw+qqQGPZWMntpvPMmIS628Kt0K
QqGHvyjUq7+fEPU/gg/opikTON9CbgtYKw7z5hRhP2Z7ioetXBLoELQWRRGvrd1HnZ7bcdq2s3BO
Lt4WVpA0pxwTWd+GsaLda4aLjlIYpu0CSPVKFKDNTQ0dmCGfbK5JnEZR3qgY6Z7K1C0dWbDwJswp
KmtJmq9rS/SduhGi45C3SyTGa9MkrZoedHw8IsL5igrolAhKJ9WnsGqepFDf5bp1qCRjAe94dRhW
ESI+2gLoNJ0PAy1NqySfbVJ7QaLb1PHyB7xF0nds0JXt7U1ybUvyamOYCfd7IU0xKnniqnVfnwIF
E7JRwWPHT5ODhXXfMOa/bg927Uh/nDBUfoAdzimgch8yXCmVp9LUf4oZ1cUYVmWhfu96XHzDeFwS
67yyklNiynBTNeaCHxLAtoxzus0nrakyu9Nx7oaP+I370Vy4Fy9Hmp7dlNboJSPQoM2iVR4Vijb6
dFewRlFgPgjeKhJR2DFi/KBur+Ll/j8favqkn27gqKwSDRlX+dibGEYEeEBVj4n3PvZY2coYSy51
eS+/GjhtbHv0KQ4jljJN/dN4mNMVRi4hNqXDGY1DGJ7ho4Dmqdq8dUGzgHe6NhitsclUi/v2oscS
EsxqSfSyU+a771Uf7NK8/dn2FiJDjQtSQSwXrpkrH27qyQG9AO0EVmV2pguEGerRInShJ2S7Rfhu
CuGuwmb4bz8a1xi3uohegiVfYN6lVPfUGmXvQ5kbyhdFi/Tv1DXQmqvj6F4FbbWzKh8mij6UfwdH
YkyEaine0bIiFb2ozYQwreMaGc5Dpve+E7ver0ztn/A1/55r3sbVjC0Myr9+KU2eJuwXXp/0zOZ1
KD0akARW5OqkuG2zKgfZsEWrghmlAm25vbDTwTq/tlHUmRAPFAZ4fs5fEkUjainG2cWhFpM/Q5ad
hnzJMWNOXZ+WkFY31XsKu5S55vXrtErxsc1F8QDgDl3hP5CW19GgrAdcWCN554qBgyDr2pPbky9l
21oevpqTgpJU3/39ZMFaASohgSANm90MvT9AGM8a+qxqpHxBIbB8iE0C2u1RLnNepjuVR8FD8/6c
3z+63HVin2XRsahy8pJ0eMvL7MEdFVwl8rUXRPeJNG7VMqkWItvlWbQmfwYZmRu07S4MERtERdyY
RuJJy2t3XacuptGNdUjcxlo4jhfXHjn11DDWEVaeasFTGPoU02JVkvM6HIWDNW4KqWJSmWPg6Dx2
5vb2Yl7MiQEoWZGGcfR40c/iyxjWbZcXlnvQDd8/NbESbhUlCo5S0Ml/PxTguEnXhi4HMOxZoK6q
REr8TFEPsmelR6VRYtosqvSmeqK8vj2rK+s3CXuT7fFGIQGZttCn9UNSLaflpUdHIdBfY1fe6YW1
Mbt2S/3k9fZQl4VP3s0fKrbwW/hoFydcN0YfIJ70EknBWgylrdfF28wa9zkOwr3RPbqiuia6Pmah
9gpU5xGO2kJGdnEi+AlgxACCG1wT0JTPp0vzQ4gs6i4vZo0mgAGkyLqrVG07jdjJe0BzuSQuLPFH
TfAssk1he9LqoMQ8SdHMdo7potqSaUX3MnRorNaVWDiZGomObibtOo5RawY8EgBjitNtJgzeoQyD
4hXTm3hnGW638gwwcAsn9CL3oHAC55Dsl3+gGzQLQLAz5azzyuol7ADsxnk/8Y5hxHuW6X4PMANG
3cwYbLlwB21h6ItAPxWKLJ5NvJ6wCp8HYSkqfTMW1PylMdoXHXUqJPV2C1ttWtLZkn8eQ5k9mULk
ZbRm1POXxB/2Xq2upVjYx6q/Bp29k41yU7jtKs75s0F2U6l2nauuyzL9eft3XJ4uHjb0arnYKIFf
vLQDOIJmpXnVS+7JtMCzn3Lm+oA4wiPqNAtXyrR151OmKG2BkiT2XvjiRKroDlSu8pehHR1R958N
Odi541IbfAqoF8OweSCkgMe/yEKIIV0uIB36UhRCuxKEUd3UWirvjHgyCQ8G2U7K2F8IiNeOEDkr
e4WiEWiOeR4SVEBxzEzOX/QouA/b9F5oxGcw+8E6xSl9Tc77LIbpa27Uu6Q0N53rbpNw7Bywegt3
6rXdO2XPYHKoeF4cnNF3O6kvzPwlFIfE7qzmySyKhU95fY3/G0M+j1Jtowta5Fs526Y6eUK6LnB0
b4zy0EbjOx3JhQB1dZd+mtIsPvktEmE9yrovrhHfm1bwpZLF7XQ44rZcePJfXT12DSkldPQLdLva
hbWWyCLnUm/rx6GPoJAgVXe6feyub5f/hpkTOhoAODwiJfXkD5FTihK5z5fKf03lP2pQOujhrgIk
OrDfMuChCVEI0i1b3f4NV4/jp58wC7AmTLsW6/X8xZTb+0JTntVCc/xwWNgqH8Wf2XnkpUrPRqOn
h93h7AJP8JhNesMvXjAar+wxGP0Hy42V+0ajFOUpZrUyvD5cuW2PqpGgS9sqN3J0R638bkiq+r43
AtURAsNbu31KS5tWjy02Wm5n4eBuKrVUVqYZews/+zITJ4SQ7yOtN2FCeS/NtngQEMjoNgP9z52i
slX3t+4+0X21peDoJ3spXsu2Ua715KnlnA3FX5fwPn4Ayv2AKnmnzl0dSO2zREkr4pgXvyLodD+a
0sYsa89pY/nL7b1wZddbFl4OSCvQ5yLvOJ9s3GsDvTcESlzd0x1FyLapJy+VSC5PMS1CAjx7YOq5
zoFQiIiERmZm9UswGqYdyHis61m5Rlz0Ps6WBNwu0wcewIDOQF2oNO3nKY1YNLJXwVtn1ykYwglF
iQCNmdmNHiHQY4GRqH3df1Rlf8nK5/JcAb1CfkwB+Da9F6fY+SlhjUhreOYm1UtAY7xVv2pAxrV4
2Nz+YlciyITwAlf38eymxHs+jORStUa4qH4RA9nmErfZiF34CKZqJXnfFM6M1KBd2OyF7KcpfWv9
pe7hx0TODza/gMMB2YnXDczW819QphG0gJ7vmTXyqem94xgU+15O10OibfWgcjyrWAepsI6K7N0d
x3vB7+26jpwwUndxFe+yVHA0qVx4cF1ZfyjFcDGmksBk8nL+sxI0cHVqR5ybMP6hZfWd1sCLGnAv
XPgCM4IArT2kKib5UlJF0o35e8vN9LwIGiN7UZG5WQ1oNCFaMqXtRfclNIfXyrDuSlnb0Nq8PfLl
aeWdR8OGF9VkMzJfeNw0TYR9S8zg0wYdn1bUviD5sMQpuTxBPFqhApIUYujKu/J8HY3SV1vwO+WL
XGYDqr/6gGqKJIdbfQjCne8O2b4Fo73xYkgJtyd4JfgyNqGPDIYKJI2p87GjCreCTOF5XqjVU4tM
ddYrO9P1VlTL/zSK/I5Pwg8rlw+xS2gOTeVpHEsU39ztkLkvt3/MZdiafsPkdYYODi+k2UFLYOY3
TdfFL7K0HdGkQ01zlw7cCU2wkBXMsqoLpOz03T9FjlJX68BV8+goZcObqeCfi9CKZ5dm/FxEHqyR
eHt7arOj8u+AvDYnGgd56/wZ77uxXozoyxxoVY9rLDjMe7Tkoic1LJfemLNVvBhq+t8/zQ2qrpZS
TObqpJu4MvLkKR12dVIam2qJwHd1GYG/IIA9YSPn94yYN2HniUl8MqTi91T3l5Limyd4O9TN/yDu
sCQrsDCeNnvKKaEG570J5CNvKccv+rtBhYTQWTXgrH4lhuVCieD6UpKbEHIotM4B96FWhGLpNvmR
6oRjGVuE1RFQcR18GRb2xyzQ/PvRppoudGAC/bwe0gXGUFF9rI7AlMSVGyDixyZdiNdXpzPpCsMC
FmlnzOJM4YVhi3U0BR5Cjl02/nMtYMzYG9U2dpX97R1/bUZUM+GSTYUFiLOzbSiaatKY9OyCqGj2
bSvl+8FSq9XtUeaYwY+F+zzMbLeHlZX1rZ6Jh6r3VkVyV1Q+6kLo4sXVQ1V3dmMixkiDubB+6NaS
SssscP87OOvI9CDlgWE4n6OB3YMYlFF8jOTC3HeVOa7l3ozxTyQVMNQgd0IQjz9DZOkWVvfapwTr
DigU9NJUizwfmf5a1/pWGB39rn8UPe+blrb3Qy7d+6OwRDm6OpZJy564TIt2nuAVlaIMgeklRx/r
4CRXkKAutkar3deLlivXFhT5GajqJK8QQmYZRYSaWON7XXYYmpUZbst8RdeeSlwNSmDJtOvqWFDQ
qOUCNb2AnFVY+CqKm8jHoZZ2caG8K3nzLdE9pzaSu3z0H2VvSZvq2koC5f3/Q84261A1TaFIfXzM
ZTiOhphbPLcG+unlVzwnFoLXtSsHCiekPqqNGObMNmfQIwipB0VwVMT+saVtgXHXqVKrv9+JJJ8E
FU6AwQNq9sk8wZcrq8k1aGLNXV0nT2aD4K8UbzIERm8f9ishhVwFtvgEpOEynQ2VKELeZopfTFYt
hTMgrWGnmbXQWrtyxxiUQaeG79Qgmt/UlmekNddMgfOHUd4JkWdtPalQHcukS6rUkbUzJNfd3Z7Z
PA2bIglNElqyUw7GO2M2tbIwLCEJzOpoKpX2DZW84V4YY3OlVS5S4uSGK7SixueiVbRNIHriWgkC
F5nlogRUp8vP2ii6YM/zbgFvcm01gH7gUKDqk+LGrB4kGp0SW76fHRujWMvKcHIV6dToWmLTCT+Y
/4PEPkxKkVwCfRsUWua1gFJOKtHIrexodd0f1e/WVVm93V7ra1P6NIQ1SyJqpZcjq2+yYxjXqaNp
euq0BW/91Ejz1SAV6ann9ly4eq8OCvWVKiF760IuxYq7Ru79uD7qYoMEq3uvCsWKzr5r5LgGuQtH
/yNT/vRg/NhOMC44+lwOQE5mZ5/MVrQGNa2Pah29eu6TaEVPaTue2q74baXJQ5FuTD3Z1D1CzdkQ
Tv/YN5XyXEWJtcKUyOnLn64Q70aAFrYSpk4ZJe/ILz7XffZCzXVf+9g5uQ+K1t4FdIrwXnnSEtYQ
YrxYmU+DpzynsrEJSp0eXFznC5Fg/iL+fxPk1ExEGfpws/svT9pSi9Q4O6LxI94rYSg6qqvXK6RG
hi0agP0OOPhrOgjSuhK0EfnnPls3MdygpqpGW2oGw4nyActVdRhsxarl+9jw/wdCGphm8mKozkjv
zSFUtYDChB4myjHxsVLW/SZYIV9NfcSDEnd7V8+rFNOKTLU/jUIIJBEKaucZgYfLcBQhr3xUw37d
aulT3xROWg9rEz1n4jF1zSGzQ9xnPuhpY3w3GvVjoITr2z9kWvnZ1ptknOhwfIBm5iwmMxB9H++U
9GgoklOk/l42kdCW8qRzZDOISMh8x9K93bDY/71yxuh2YLYM9e/jLX2+AqbfezQjwvJotl/1snx0
/T/AVR0M4s2h+HN7ltfHol2PzAylmXnpqUHcqK3qJD26Qq2tON0lIqFGs3UTnPdKLRNXahssEjxn
dZCPb0zpcNpOhobKziwaZ8LoaUaZ18cuaKVNoWLVKI5QSsXmQVYyGwuP9MnUvcqOm69CvxA3r3xY
ygOMinP7hNSfDW6A+OhKLF6OdaffjZnoZGn6Hbnlu8LwV4Eqfg8aCclXZQmiemWpST1Z46nZQ3Fg
Fsva3izKhCvwGPpe/VonQ78pC1fAvTH1wlU4qJnde6qxcJ6upGoWMiOTyhrIZDrU55upzRIEefvR
PSDRVO4UX+htjDvlrVv2PM0A3m1ub6ir4/H6o0YJDQHW8Pl4/kCa2gy4r4BArId2rQmPlfUs1ksc
p+nvmR1PWmYTawVAG3FiNk6pyhWWY5O+lcQn1KtRe6uhTH7vk3wJxXPtbYZ5LMdjKlmCXp+NlaFU
aWQQUk88neh4WDK0RqworccsswQME4xgndV5HdltO45f/ChLVmJaVk+9OFpLul7XfwydOv5Dqxlm
8vkCy0prhBbN4ENciB2Q/QjVgqHq7LIwlbWkpiM4tEixlSI3HN2tvEepjlNnKLwlPt+Vd4fF4eXR
Bl6Sut9sZ6kmNslFLPtcCpn2PIKCs8bsCX48fgdenD+JlRptxrZIF1K5a18eIXKqa+SZVG1nKWZR
jbXb1hjUBJX8bBbJHjD+3susb7c38rXjSm0QeAdHlmfB7GY264CCo4dIW654dluFxzJ7VvRHozPx
plhKdLSp/Tnfzniag3alZgiwaRaUkgZ7MqT146NRIkQdy0XqyGWEqF+P98kvErLQiSLfW3eKFuw7
AvM33OfyNRtSt00Idk4r+vqbXmXK2vVaM7aTrnI3pWwEUJ3iSNyLSlGvsnasV3FmNJ5dYICB8n4R
b/TeqP/4bafc93mZOD15672BciqdtzHKflVVF2AlGFvJtvXEorSbIuEm6rTAEQZXsxsxbl50iqqO
GkdYOnU9Hh+DlWeOjpLwXZTCoEY0tN1SYOjJUDFM9OousSWrK7eF5ul7rcblQUkqY0sRpr6rA30J
53QtKH3eqtNW/lRKNA2h9UdF845yDD9wChubSJPLE02QX1UqZtvbW+fqyTDYNEgAgcieI3Iw8tZS
SHzCYXDz1zFz97VWP2X5hiR3sCl3vIMiWd8e8tqhmACAYKVNUPwXhwLKkKRkfXAUlTLHmLODj6EK
E4tdWyrZXB+K1Aj9qskuZ3bu3b4vYkvMx0OSqj9DN9HoOFuHMLd+/w9Tok4D3hbE2wU+wpdlqgsp
te0wl4t15QZYusgC5AdV6pbS8ClmzI/fhOkFP0mR4YLRggEFculdIR3zOj0Ylej4PvZkyagf4mTY
eGq692LpGabkXtbcrZdganZ7stf0W4DuI3U7eRSoyvyBanYd7eO8tA51ryBKo9XDc6YmIh6b+fBL
a3EvawVtePLlVLfHMLH+kTsNSz/eM+tSLDC9HVL1GAhC8A3JJ2ErV2KyFz203p1CieuFEHylgEGl
HOoGcEhwOfNXi9sHtRyXinEYhT7ZeW5e3eu06ne31+QyAqPYM8n3KQBo8eSbxcRUiRUJTFN5rIcB
sfow23SZe29Rvhj75GFRYOUyLzwfbpr0pyBhNIlQ6a1YHmOrEu7Drt4Hg7p1Q1Ri9X54903jQcqy
7/qADuntic55a+TD09CT8gPHF1Wp2V0DqcL0x9CTIXIljg4Dpot+g+hzxBql/98hzhq6l0/Q9tvj
Xn7Gqb2OtAnV1+k5P530TzPuJUyUpNhCg6nBmcMNOsWx8kX+zWXwZRTEA2k/0hVETPN8FM2rKz1H
2/wYi+k6r4xHqRO2YqTfCb6+sGOuDgWZcWpCAtGd50Ykt2bRuC0mYo0p4m+rOaLnZzYmXm+5FCwM
dhkHSQnpopMaktFfxEFPyNJOytqQS0V+dkXjvhYoGkiIxf/9V0Iwb8p2qCVdMHsDuZTDMAjHgxqC
eDZH/V7E0+r2GNf2PsmOSPAjobpQS0LXG36SAnsY5OZ7Vyd/0kSsDqrYr6lkNU4meZ2jKv62FY63
B76Szk6NFQO+lEbpGnLx+e6ISDHj1MyMgykJX9KqQyvBdUCkhbbYFW9F1WbrguZxH+gbtajfZMVd
OARXoowCn4NCAxVLihuzszcasku0lc1D2hdOU//SJTye+g12w3GylLxfWebPY81LdrRUIiNyE/2Q
pdp95Y6+LZQtdlGK06X9XS9Zz5lZnHLT2txe5SvngnGpAsOjYsvOG2ZWmyB+LHXdMZBg2+mw3sa+
23tt/WMwlsqSV4IKNzawRvbSFdJWlEZeEMAaPDZ9gcRgUKbPYW01q9szuhYy8SIyJ/IyOlFA7873
TUb7XRpU7KJ5ZyblaPNH3G+y8uRTqUsmawohclJ5yS75yhekajCVJFFnor0zC5nCpF0gl5ixNPqr
Nobq1NSRqz/UIRM1mbDWQbxEB/ggk54nJxMLQJvqBoA+KRSeTzX2TKlKhdA6mI1h7t0gpGg9jpCM
gbk/uUpVrRCW7FaimiRfRXEQ921cIBtFd8DBT85/iPISlZEqanE/z/yd1mT6vuW6XuOU461luddX
whAq6z5FYlWRYqfrgKfFrfn3dtqEZap6nGmgkpy284kAjdM6Qa2kA4/EOyLMXRaGX71YXOtVvi50
79vCHplHaAqWtKCpfEx8ranoNBtPTwrJj2T1KfXSx3qq16kwBy3vboheNA+AiuetiXMr4LZ3FXUw
u+k7u9Ilf6VK8U6so4VN+0HI/vwl+UGGyCGEBw/BEN7F+Q/qdLBN2DGVj0nSPaRRfpeN7T+VVq3T
LNyhbrZWU/WL2tU4xXmth/StLDkBcqBYCdIhjTAhVFw3W01oASN031Rf8d/D3PwGpfSFGvFvBD0f
JQuccCGinZUo6LRxp9dyLq0MAb+j3lQKYJPF0SrFYJNr0XukGUi5axi79w75tmdD7l5nueuUAe5/
A/Lu2Nj7X8PQaJ0ql97D2FhCRc2+Esi+KSxJH+8zGD3abHuLoZcrujnkR9yjnrtIPWS9+V751ZLt
7OzozseZ74ZhMnwJB1oyWOyxJs+I7U1/RCAyLeuP6P+knLCwAWd1zo8hyatgyyI/AvVlFqRQ9wZv
5Zl0gZp6L9ffUu0NLeQ0/aO3L/yrOjxF4ZKQ5wU7H6QkrTdKm7Se4ZzNk8nW0tDn90TvOWjb5lB4
Lben2ssrjwXY1TVIWZz34IelnYYYkZ+u/AYFTogbmRP0VbCmIRatRTdUnTwWgRQPSr1wDi6/+HQ9
TBLIaCUg9Dc7l2li4JnZd+MTgI06R159qyzdtPPGCkvPGHT6wWFNNcI55MUU0jEj6UUbIUW1Om7H
Pb7GrW2FzSHJ8l0wVrvEinDXNDdFr69z07wf1AD7PP2bqHc/faNdGUWzCuN+ISpdnfx/P+zjYvuU
dOeJ5Ul+GQ1PTTRmR62Iy5VKxITsWPxlfj9fg4/c69NQLsJ2Gujf5IgtGqaP6tHr5YX8bXbb/zvE
xDafbJn4xyyitYIhhwIdtiOuWNNpyotqffsQXR5bPiSFvg/PrcszJEdaHGq5nxyr5HWsnxKxtTmo
iDr7VWwbrbjS5JfbI85z0n8nNYEledtSAZ8/I6K+bhK0U5Nj1vunWIpdANzFPhxCfEMQutA0t7Vd
V3k0sO71dGtj0du+/RNmCdv0CyaU7CQCgyIDG/j8omAvaF0YJs2TEsf51wFd121FKXWndEmxHsRo
UY73yip/HvBD2vrTVunkIG69nq3iYRdP8ptLtpKkgV2l7j9qrj1Gnr+m6vxu6eH+9lQvV3t6e04r
DTJZpZA/20JDZ5pj4qnSIQw1p5Fy6ojb6bLmD2MQdkCQHDQ4Ixu4AGK0SwTyy0AxG3621FUQl6I0
MkVD6RpbEL1oY2hCgO9omv+K8hCigZbE5s4YDTsFOVGYlpNKBZIAvSasMPaLD4OEZ06phOK6G8Cl
YJaZv91epItjxo8EtweYg5hGQJutUWalGWaAhfwot4FvK+n4tQrNxWa0Oc31U34ylXMorGOZMLWM
gGjPArNIXSf2hbB9TBTjexfL9Fmx0bXLsnr3XNhefr/ipzgdWvVVY+wFs95lUg9FqdgbbnQI0fFz
M9Xn1Z1vlBZYiy9gCMcPX3VYqAJLzXdqmT+Wo/gPOukvbSNxAWj6WnX7nZnSuuioX2eN9NbD8rMj
ud1gHfa7qqP3VDdOZRue/FDfG6Co5CbeAJm7z3LVGXul2dQmEucxiHFD/C3FHilQ/AhWdUXK2diB
2ryOgfKjG6TQLsygteOpvhco+avVWHf4yYHSwro7UauTJbmF3cBWtHkA/Ir7bNcE5nHakMmISXCf
njKVhorZmrtQy55G39+kTfUC7fpxrLEnH2mdOoZX/ZA7BH/USj0xQ/7/OV7LSX03DHpuC5L4Jpbh
q9JVgZN2+snvCGYADzYY7X4Z1HHFHaQ7XhW8JEnzjCrk61imtd0KyrdqUk7klSCuBjeoN9g1IQ8b
hL/HrD9otXjQPcUpK0AZarw2sKz1zPxXVURvbWS8CmmMwv9Yb4M0Ww+xej+K6AkU8l1e0xJQamHf
UZpchU2j23SZdKdXorWpRt9JaKk/Qe0MeDjapPgYL2d4RhtCcK+X4v0I/x1NDlWiXayuMI3eZmiE
2FYrx7ap5I5h5ZU9/WVKqk0wlbF2oiB5yLQAm3GhO9WVI0JlXPUmf71r4mdch+q6b8raTi0Bt05P
fIZm7wjtm/zcSkKxrpPAcyBrW9tAkVzbl2tMs4O6eU61sDgVuFD4dqFl9MW01F8HoWzslTJrN6ox
mFshE8sdKoTWStBhLdpqp8t/EKzonw2B2E/ajC9ozAredX165xaFxcMoH22r9MXtyPPqMcqiVRyF
/8RB+xipJb6gZticshht5Nsnf54uQGPmYwKR1CjVkSXPUkhBtij7siqPo+dHz5YW5T+Q8xohtfb9
QiSegsh/p5/sDzg340ysXkROwQScXzpW5vkDRuX1Yyel4brEs2o7AK792o+m9daF0biJwBf9+av5
TaXPCQZHJW0yhbjQAg/ioYulAS0pPRCfGhFJzOGZ/tTr7VFm9+nHKLyh4SvRGuHdNYufRCGUZPqW
Ig/RFXlDK1+VbEeqq8LwiINctHB/z5PwaUCNCdGjRBR5Mjw4X0s9aOtclnnqDqooHNXU6oG7yTzk
sj7ZaKEcn8yQIyzFevpFjHiToBRxX0rBT0/Vu13lg3eB9pZ8S8hiHyxdXqJqXFkQpBooyeKnhK7I
PD0OseCW0zRuDqUe/oAfvxeb8neZ5BvLqk631/6KnzVisx+WTbKhIuczW4suCwpBLkzx0HTdU6Ig
eFN1fzJz2ISVRoahyz+7rl5D7zlYovC9K7znypB2Vj48gxn+2WUYgy/8oqnQ8N9OhyLC17HA9SCy
C+sH6ZPzryMVrR4XXZ8cXDPakcV9t/LgW++OD7rVnZSejjrqUMiJgZ0012nV76PRW9CS+Ti4F78B
qTI2icy9Poe19k2IB1IsSgelHtwjLabqH6pz3IXELuRTq3HdFuAnUt4KXxpNpTQvpeqm8AbzqdOs
YCWPfu94ci68Gb2HpodudHeBEdVO4vd6aEcxULCB4Pk6Gn27kbtEeS4zLb0bMrl36lbSYVYNQ/8q
BimPDx5q9NCH5BAOeb1qA7d4i9S6f4YXkTl1LxXHnIbnxhjiYZv3VbTy48za5M0I8qDNhOZodlJT
2aiEh5gVS8G27IYInkGbgvUUh30n+NZ9jprx1z5WgpUgh9+GMbIeBrjHiKYJ0kIsmyVM5r+VFtRY
J30xKsyzTKb2MrHnuu0f1eanm5xGsqbbe+jKALywwXdOmkq8Y2cDtLKvZAlmx49j0JZrr1CMddGq
S05xs+j/f5Sd124cydKtn6iA8ua2TDs22fTU6CYhSpry3tfTny+pHzgaihCxgb2HIttUVWZk2BUr
fgkqgRV9WwBPCAX+K6hgY7cOT6m+TYR9lS+atfO0uQ47LS+Dvz/Px1eSbbcE5s4fqChsoaek8WTc
esr8bcumH+Mo9tanZMwf5W3/kwN8t25G47ix3rcF06yB9jHWsrbqE8qh8ntVe1U08ax5xbH00nO2
1Z+AV/9AJwPrBgmNoEoPl7LlO01ESsCbYjcRjK83jswp9l1L8dcxRcIhvt3yPQlcJmSEtvutYgiv
Vh6y4ZK7n1V09Hd+NjkP2NHhUIC6kczkH9ZhGhiww6Ru71IYti/ym3y8w6ZDkmzKa3ZNFTFnQM/d
yFnm89gnhw6nkaZAhTNcvvBu7nMU3wmCaYlK85339vdtqp54oanHQ6p9osTf92T/umU4TiAaApn4
R749TeMtHhXVu6xAQpYjtyk5GcyacQH5rs/mG7itg4KaJbc5dq1sYZwLdy9/jM9O8Z3gdV6VwDA/
6b43pMD8rkff1pJNJZ9MUp77++8RAVanrmPdiUtPYbjK1b2RxaEcMdYeMnZuoZhSrVqwghKbBpVR
6d7XQSLg4+eNoYU9tOdFxzSiapfNYpe2j8wiq7w+SKbRj1PH59ccGch3cVf5tf2jUZRoqj+DmEnB
++MhIF+WaouukfcGyWyWYRgqTVw0O75KoSwMOiYMHdeaZiDw9HSQi0/sz7uA/9d+/nZFqd9+C/hJ
fhpta8/iYgPd9td42+lJF6bMxhJVfykKZ59vy7c8rj5RzB9eV7K1UZ8hxHx/BMHfzE3ST+KyDMmV
rWznnFSHPw5JOFXtozWtB6VfL5WdfRbov/d4pJzI9hhoGsg4Yw7/+8DaVCRx3VTKxbUAFLspSFc6
1/EDG7fYm1ayRn9XqB+eGNkLAWEUMJk/ujyK1XXgDpmVS8lQx71rMISKJ/8prOa5Mb3Fj4tt+A4M
WJwGUY0H051IdOD5AkGBHHeLjV1v1vaDORTza++MjLGKx2mXJpp9U5RM7rYqtzv8/Z4/2Byc8Dd+
XpqEibH/u0aLUWtJrY7KBZt6VwnlutVouydsoiu8/qqN9tNslWFmj5/UYD+67tv0bACdFqIhX/9N
GBtgYE1pp8ol7Rzv1nRLK7KEme11pzfODSYrbNutYsZhOhfUI7ok/Ptzf2QY8MOgYmTKi+S2fPfg
lVloNEUnysUU7Vd93GD1a8/LKo7yMMBVumdo5o+i1sMJ1ZZsTjQOWVT2U5glyScK7Q/HAnId4gab
/kaV1pH38KrFdvtenVVxgVjkH8bcnJXE+CQ6+Ug0ARNIqhdmdODBvHvcbF7WmcFM4pIn9hzVqa6F
w+rOoUaP475nIFPouB1DzcA3QLCRaztRZcD9Ks377pZJfICMxPIpU1t+SgYWmOFE0XDUs4O+CBzn
ZvIiPd7MT07UByf4zWhy6/TU/cHA1g9TVW+GKzjBij93MKDQLYExTIjT/y4PH6hjsr7ALSTbG7TC
79yuMa3j1es39sAy9p2Id8qa/9vrcFe5yk4Zx08e7H0KVCpjroeWAKeNB/a+wrsUnSiXlf1Qmy5c
Sie0Y/ENvMJLNdS7TRh73cuirZoerNo9tan+ybGX2/3O+uDHoquA2dHW/Z7/QM27iuqch1vE0J/c
nL8uykJg9ulgmI+WlQeU/6OP749ORfLZuhbnY3w7WbIc5r4UVnrdKcOjMto/h/mzBvIPLweww4Db
wZZ59P9qFcMdOoqLjDOsK++hqeAly+xbt3SPk+L9NPTmk2rfWxLh/TJiYBhuANAeLM07LTa2m651
Olxn+OqDUtfWrq6ovhzTmYmNztyph0TTVt8RRRYWy1IceivX/N404itIq+0TiNiRyvBk7ui8Kr7F
LaCbLFHEpTWb6tBUdvWcD1t628+bfqSI2VGbm02fI1xEjBSdQ+Fuzd2kpFqkFq4VWPFiMzRqccPC
qBp/6Yzuau1twIE5PanDRt4vrnN9TwNieVWPThEkc4xPSs438sxt/D6ucHz5i2mKSC3pNlK1wr1s
aVkfK5T1V+pY+bmxRidQG8U5Ua0udkWGklRkgDi6vefDfLfuu94Wvo1XE22zMAJhjG44D5u+nxuz
faycYX2pqcxejQohbKkxcMromZdpVK3im7lVB5aXQ0y/mMIfahRPujRKWBX6GDXmxNDioqx2LF22
8wqj//F3TfBHOxJH0yVYMCTPHZiS96rSMYpRc4H8XcZJYR7zsE9a2vSnUY16UsKKUkdpuT3Mg3U0
1fkiZ4Hhvj8sTfrz7zfyQcjwn/uQyvE3E9km8GUpA8LsrrY4D10BrWeCZmBC6BjGhVsHWmJr16Xj
KN//fuUP1C5XlnkzrAX/l9rjtyuPBex2XjK7pKFFu68njzLHlA5BmyjsPDP2bv9+vQ+OrYRDypIi
3U80kf73erkOxK1o9P6W5ji426HdITMPG1tljuGE3/T3q31gbtlXCeWRXFNUov57tVZJzDl3DOXS
1452nbZufizGpTj+/SofaFh0HhhW6FegLn2vYcG/lU7T0B85wRDFPLVUO8O3U0Opq/6vvXpvAisJ
buljlrncdw/UAZlOqrhPbns7PnXdQFt2Yu/Hyfn690f6wGejVfr/X0fm2H4TC2+ME0QPfVGjIwif
DBq042d9e1kHVcbRBjiUv1/xwyNAP95b7Ozhv/z3igwKHd28U7wLs9hut7EqmTTfH5xO+VJ25r2X
t+cp/gzK/+HGQSqJCoDm849SsFqU9gy34nRbWC1FB2KXU6aV80nNis/gzr/4zN8ZENLuFOGgkaNh
631sRM9FmeqD6l46/O+jo5XjCa1X+5Zaqee6tIanJMvX0M296ca2WwqTsJHt22l0ojkRWmCt1RZk
3TCGVaxBBDrG9tVWr9q1DrwmGEBORypdd3tDLFPQxdn0byKbXrXUqpiKbGRPE8Q1pV87Inuihadk
REc+RV4bMxTU6rx9lnv7qUuOc0mbiGl2dNSmaaCl5k4v1hw6cTU+DAXlHjh64qBLtsFfVcalmPSr
+EzXY3RkN7n+OvQriYHNPYtVyfe6O6fHKp/KcxOnVdCa43ase8F4sNwCmDLgInPV0Tilg1nc0bsX
n9NeYcjpPCpYmFntKKzNRtSW3hwlar5FM3nB53jwxCFzrCQYmcx5mlaIFZnWUF2tyjpewSxX3jaJ
3Z3EaJZ+18fZFfCn9LZJ6yKsQI/49QwESV/m/toUZheZdoL/t6WPrUc/jKoqxq4onfzAUE4tAkJT
7cx1y2Cpp2nHGNMtrJ24PccDbVhFrALpLzaFVhy1CGuxCT8fVtp3lmzaabFe7VJ3LkJPFUbY5954
rbmxchg1I6EdR5v2G1u5M8Xa79uR8aWzorjHfLApE7a5G6bjUEMgYHmULRvlHFNK2q2l3e7y2XX8
ss4VPy0zEcSJLIJBq7UvPSvZ20a/2b6hZlOwNoURUA21/SzOl0+c6T80rATWysGOwHyR+fdoCq1u
c3oC0/oi7DJ+VEU9v0wernzwd+3wkT6SrK/UsCCm+8O5ZOaMzkUy5zJ37cFc51uHYTD+PNAR327r
XatmL45l/JPapP3+fuWPdIQNbyiE1C5+8nvlrvc9MxkQ+cvSj6dEJC+LMT/Uc9F/8oQfXkcmaC3a
V1FH8vXfNG7epElvrbl7STz/1xyQpPvkUd6Iat+rIDjgiXyoktGKII3zb9fotmHm9NjOhfTZOJAB
sOOsubJI/fkZvSY7e4TVN9UEvlxnolM42jdDXal3Bey/B0bajc82jNiva5qvX1rTm6Rm2kY6wLrl
JW71BO3l1Cfoj5ybijpFBNNGV/qtnZCIrRTnZjIm9Vg3TXOs4toMmUb+GSz0I3/m90eUZua3R7RF
HXM37nzbks+MYkdtgmnsRLgozRxCLPRJou2j4O5tkCuuDN0sIJj+e73OGswhpun9IgbwZWb33OXb
fuzjHVe9lI2+Ax6wd9PhwVLjY86E2/9dOuW5k8M6yJH+Qco2xzHJCuH8D1LzgccmiV01ldQ6Yc/7
4cdTnHSLmbX2JdXV20V3cl+f5kfXLV+UODAn7X8cZCrDZSa14rRhLA1oId4JqQmc113oBritp0QD
7D0pBwG5oo+W/GzQj4xN2Z/3R4KcGIlvYJEQUby7Gjho2vHFut1OlCmPqLoUftVl1L4r4wyIeHHU
9GZsmwKIrc10sr4ZfniNaE79WCnXaj02wQZBy7lwaITEcg6PDCDQr9q0N3x9U/Qbs02/T3H2Ugtt
uvY4435nrt61oVaQuSqe7k+DPfhavrT7PCMVtwzlEtJu3PhaP2pgbIZu+SJ6R7kaTa2LKPKB9YRa
xfLr2PzptiYfKeUcGhNwZ6vU2hcVenlwwODrn7Ikzc/M3TQOtbl2+0lV5gOzVNcoWXT1NPFG33BW
O4J6qCV4zLCh4Gd2zaoUN4wOHp7UfC3O67xMe0h80x29ptVxtJd+D7dNGVZtKqLKUZqgsZN4xyC3
tfJpSIvxQUiiY5D0m7jJjPulf8NnT2uxo/0zpU/I+rYOHbgi/IkztBjlvrC67BI3OazidSHCjTx/
xHTiLErbMvOTeGxJ2GOLVSgW/XzKhiDOVPUEfHW+KNsWUjqI4CIzzitZndBImCLdrOV2NLy0Ow5e
flXNoxW5s8juy9UrQ8xjF5bVBHY+1tO7ODbMk9O32oWmN+vUzRbRyTo20bSJZm+TX/CHJS1Ci/kx
fkIL6HWqzuU5E63mx5XRhSLO090W9+s9qL/sCCRi5Ybb5dCXOnAbEbtRPK9e6BktSLN23g7C3srA
cus+qJaqfrSzad2PVmVFxhrnBYUBHbDOZoryW58pQY4KLZs56IbQWs/NeFC6fNKOWlOYD1k2LDul
GL9oeqL/k9fDElTT6vle0hpBv/XuDrThBKZtm5Jj2RAu+XW6fhkVmylGXaq2e1E5IhSqVby2tbUm
YTcIwl+op3A6tvUyFs26E3o33y6TOe8SbSVu38zZe9yS0f1KThla0woMTZTiYUwPap+RRsw1k43k
cEWGtaj0d47CuC8auDwGa26ubPhFAhq31EB4cc82mO2uyhJWOyuZbzQhl31hmpk/5bn20pUb3bZq
rwdxqziA+ass+wLG1zyMbWzKWRGpeszmLd0vma4Eovf6vZiatQ7Nfq0fq5KuD19r+zIsoZnxe08s
PomI4lR3nFwdQqPQYc74FdOx9pWdIzxJKOb0PDJ6PJsWv1EXf2lrchQ0oAxWUML65ab9zgT5Rj2q
cvfJ2vjlcEdtj1YVypynSsFpZ4ahfGHRjthcO3GO4A7y/JVgit+X9Ye5MFpGVqLMdddW+JrtHE4i
i5T1m6wSWkdX6oj24LCf00pqSZ0COEWznMlnpgRbHej3GbQfZfIlVr4XI6n1akeAVtFW6KRMXnkq
81ctKyPi10DdTFBm9W7Unkr7yVqagzb9Y7ZOoDVq1FCYtL0Vjfs6TPWp6LNrr6TS5n5n2mUQM9yH
63JPlCP1vA689Ek376gUboYekuH3t+RVjDQlrDbu7/PgfZvzzPfQ2SUVD1L94WC4gV1qtD9m/qh9
M6aeYsNhML2daIugtnqa4HcQqNGpW/sdRA/FOgQMYGWabx5VmYKjrO7bOA4W5Y6KmZc6Ox4/zSD9
7wvyUMsVHqK/MpROW0pf1GsIe5ZfdxrDJAs5UNJysygXpPmFoZyrVFzp9mnW+0Dj43as/hzzcQfN
JpOaoKMUMJsiBAdrpv+2M/MHTQN/F2fpdRNXta9a6xiJwdV9gab0PRohfTHOSF98KRkIqOgA+WjA
BzhXdecpb25aQ7vuaX4vhPdDdVq/k5nCdukbH1atG71uYt8twK7r4zVW6VDzwJrSPc11GSWz9lIs
xTnVe8fPZu8+1+ood8tj49HmMKOtW5cZgZr1ANK0AsWa3CiTcbbYWU+kgWqMZ8nkZDf51WD2V97q
fGfC304juUSyk+b1KpJLaDjKozOXoW7E343G3KsZowioGRKNqgFtNBfg5md3q27UFk2opbcVt8C5
/Spy+yG3tWC2smjVejhf9N3a7jzu1jJecybbiyl/gvjGtxiHPNIG63jHdjwgUGpSn2V93oJFi/5D
/sKe1sNAlMYStSrFbgWS5hdoRsr2no+pTRxlQEKbOdkhfaQkRu0HdVyD6W9WW6NC7YCvJmcB1my1
FqjomYXVrQdGxPuoGyBoHAI1OwIDsJb5BiiJ321FlOTDrq5J4MZrqFnHLqV/hJbJuSj3A5BSSbZd
2T8od/cIl8EQ1Gp12Mtyz5yVMFnWIJ6eNO2ao9iRJiyHGeincbLoL94YFVkCOOCupLBS1JcymuWv
4HmY+1RwRy5Yd3c/NuBtmCr0RSoeY7YvrMZCGVtem/bQJ03Zm0YbLEAaHBrXPXW6dajLM286AhIw
MvhLoh3ctfyqWHPg9H2AmqmMJeR7cjgn0BSG/o83rSHHOKuGA4Qi0HrcqfPPnOlWSd9FPJ/EeK7Z
tbvdoddYJBZjcMcDgI3CN9stcNnVLkdXF1oVlMJtOXIMWZqBU2x1KBnYipnB8BtMEOiMsqLrKLtS
CeHtpfMt2Nn7zvjHatWrheyffNvUr367JQBiY19JEBnrbAw/GlccEAXVGvZ2lU0+1FHPKFYXhTJI
LKE2+fBIy9J+lXn/OM0spamH5IdKs5yiFTSJvuvSGXBnvqsVM6zK4djjbvArBZcfyqidenbKZKiS
9gOjudNdnAxl0MPMgMiBb9mKJlLQy2tWE2m7AFE10eyknlSV1TtzaSb9hsba36F3FUsH5DLcqWof
ZZPY21BPEk3C1aZHsWftpehJaVDWV/nQKYZtHa37bXPOjqj3HJfSnQqfRxSLetiG+OAlbsDuKPzA
YoxDHyHvIyDKsl+Dfn7NdedklUZAhYwK7hfiuqBKoFWq57cTU+lVaIkNMpCR7rNUYk+qTiEaGw9z
XLIMrwK2E2yZL5RjacWpPDYS5yF/2M6DoFWWu8mASrCygxI/dbW9N6bNB6XCvFe/4xYEKRxF7EST
SJmiNTRYtBJ+MwXrdNOoOJ72U+++NH3mF4K63vqjHo6LafhYGeJb5Gnf8dSbODtKFWydOLA9M3Nc
StAyENDxm3xalDfoGH7JwPM67mPHiUwy646v6NJnb70z1Ss7/5rPVwy8T8rpSslwelzlNDdZKFP5
jUdhZGQQH7aHFj0pY9ge3rzEBIiuBLB4Rh0yUInFkYbotZ4fC85May93azFepLXZkHO5KtwHa8Q9
saT8e+WJ+cDbklTVFwjkpe6zVPCGtPRBeqqZO8M6Fgt0doPE9CyOwpm/bDFT7PazF1+P4s5pf1BC
9M3tJXNQU5ncLqX6MmnfuEnPLEKaKEJXP6X18mYXuXqFli20ZzVJD52nh7xvU8RhZZhi0/Vv+rPO
5eyWn9I/WShScXTcpffb+IUJAq5xkTc2doWf8ZxSHsuYxghWVlGraKJGw93W5RrG7U2uPaOIjvqi
7mxaKg1rPio6IBK6KTjUHARPyXZTWvsIQVk9S5XIHwvT9bvpZ5NA/0j1fcr5WkMcWLuieua/MtPo
5T/TWkUEtaNiQcXD61JP1KvqU/xFr8fWGqy4GMNif4Eznur6tZ7Zd/gAiYMrf1Cy2Hdy6557iXMV
uLa44XnzdNsp8KCPcX1Yk4be2AFf7OBYTIyQ37+KGNVkXNf4aHyyziBnyClo5UGL48Hab+REsEeG
y4y1B5ghgiV9lP6fUXT/WHVygoowUXaVsfMgFDTw1x0tjoot4e1nSrzT2l+UeQ0QMvkoBohTqS7Q
AcgGtGA7ULnnoW729Wh8A+AE+OhJnrv8hsPFP6SK6Fv3Xsqrxq4m1uKbxnKFSMhzXLehV6qoulyK
4cSeSXOY6nogCth9V+POg5bTqwHe8fqW57eY0MQcfikC2wuT/IfIf9qKVPM8Pxq1xI20XyWKXygO
g831nTR0qBnWGCGWvi5ftag/zda4uNXVJqzHeqPFdj1IP4EHffNsrR3PqVl38l7GMn9EhjRcCdyA
STdC01ulC+nUbTAM4662siMcjrIxVx6LNgsqc69tz3JN5Wnlqyi6MDgzv5HHESWW4GFKF7BYos3Z
SUecEtObQpSeZaXa59RI/EwQlcHrzcXp9Oe/b0feeG1abH21E6gn1WYb9NDhU2SLdhAxPynxw5tP
hXcNlySfWsZn5gBLSUZpb7a523pS3VLoOUkQ9hlsCL+pNcEiP21RXMu1ZDfkb41RSNGylO1f6fb9
3zrxYyB8WVvdl08owwsXg8zyxfgGvOoqb25tR5HRV3rrtTHrfWaOUa+k/tA6O0hyHuQn2TjDBKm7
Zo+2wyws4GXTUEpNiYOIHScJzY1yMOQuJMM4+do03M5uTnpuudKm/sVzniAf1DjLXF36Om2tnpVt
vOGFiZInW/7VXsSOSH2/eCMdJD8QXv4rd5H6ICq4r78WTrsvluwklbaHsz7hjaKa/d6VvGQ7QD57
qZORPX5IEeZ0yjPNqsa6Gg1qLf8pyNVLV3UrzJ/ct+u5JzjAGVtxLuLxJrPz+4KAjbPlYklQ1qz+
2r0iv5wV3s+6wXcQoRRy7Gfb7Dg7R9WSPt6Eg98O6aFPX6QEojCNEqBglr46VocclRBS38/FduI7
asX7zg8n1V91SGiSwdqzFvSYPKJ9XnglVctoiscH/jkBHh/iKdCq5PB/FoV2B2ah5m8itpZPzUCr
CghEqX94RO6UFZD2Aw05xFqIoGM2pARq03bl9aE89/UtbyKT33ZfeRu2wCYVlHs/tEaqXzwv60ra
NNN5ZnF5PCy0UhoR35+lyjnT7iuhHTz1+1ps/ka7Wk/QxXt09QoyuRCJ5qhzPEX9aqtfMLAoFI69
lCRcwCvJwCkXYBj30jDY7qMJTydvyNA/vCDUJpRHuZX+NX9eYTietCd+QVdKt4m/TWh1noTZXl+o
rPt1YuITHGNvvrZ7KyKNGnrJT74rH0/SZArCHOsNcVrOkZNLD3VC6Q16HPKs7C1fidvwK7KWplys
r5xNvkCKFcA+VBReazqNgJSeBWrPyb/yeJBFbKiGnqFC8yzfXs//ADCSPhSfcLuv7jZSf/kpDR4J
/re4kUtJJcOzSH/dsTcZjnIZPs0lUa0ALuSeGGxEMj0x00U6QDyd7FkDaDitFLfwvvBxeMZhy4OC
VMIqHkzNlbsrryVXDV8PNaDe2LjopL1mQnLpxHn2EEjtIeWUPSJZ/22E+5aAO9VAarSoaQ6LdcXn
pd4Y5TKhRSVQir/CIODT6EV4ZQcpnvhgLBCPJDspLtJ+d2hP4mNHQvykAZYcKL9g0O2AQ1R3e3wQ
JEIq0BVLVxE4Z7MWTXPmS59XSh+LKp+Bu+cUr/ojyyPjszqzQ3lvLJJ0/azmJA1e68Zy/6R4opXw
2iqWxs7eAibgKVI/DeRzpIHi0MytQgbqjKZlPfUC1Vhfq0kJpvhO+yUScvNHfAiuHntQTWPGBysF
7/I4DE/MNfOVadhzXyx0AwFCS1guBRkDw33lrKBdb8dUawlazKCk35QbQBrkjvMRbkOt1ROfH/ss
4CCNaXoekozYQQvGlYTvFmHuf21chnvBl/Z5fMvKszOZiW/1Zm2kO8unya3uORYGhKccmMXcj3RO
yseFMjPfOinpbDHvkEFyYRl+4r0uVn1VTPfONB3TRf+eTzdZ1rxZ8NEiGm417cz+VNvwBLvM/Zjd
u9hJmhjCuSWUu1sFzZzzeHInWMMoWJJ6iq3sK74NB0A6PROxrFwVnjtjzJiMJS05lGgZoZRWnGvi
nJ18arUlnF921mxFdmrf8HjIirG9EAMABrBf8Nlw2C33cQYTxIJJJ5ELLhbJueRhm/D13yh2WBAV
9c9qsEi1KANoyq9TW8HVpnaMguJDmlJGyHOS6dJ/AEZBG652kB4pK6HYODGEP3ycL1ZGYumi8bkZ
zqQ5fV8W+0bKG14T+lBYAtIpZ49NgzxNuvBSISny0C47ecLleRHQF8pY18q/0ookl4m8vK8V1iEz
3H9NoimhAdMi+JBOAktcTDdSu9u8S35HgthwCOyl+jFN9i6vjaOjO/dZapBVukPU+MY8rrfAbrJn
KbAoXn3yQgcbr+sdnvnylp3j+Mu74RrluIXD4F0680EVr0uSRfKkTp0BJr29jontZWaDJfo/ESNZ
SCs+GUwUu0xtuM6TjFE7F69goEH3dTJ6n/VpyKeR4btXSJ6xADJwqlIakEwVffsmeEx4Ix5F2bks
MSeAnZyS/CgzkvLDzpgwRyr1aRWRl18U8SqdtBoQIdpFbiHWhC3uyN4wV0v+mGnq9fvcfjK6S4tX
RStBY8fSj5r0O5sK4oTbVsFRhN4TNQ1Z7rd1bvcWtUa+SEoE2ywfdzHKe6IQEkEPCBvbsOjLk7SE
zVqFaR5H3EnRAkYlBaFWDlsrSCm5pwG0hD+iFBgMm/nySYiz6u5borvBOBnA7Ka3aGdEiXHFYuv2
WNneLH5AIBXUUg86cZAJ6C4JczQHb48c5JqWUnvbpKgsUUQwoz6mcQpX5pC+Wor1nZ23Ma4yakPq
nMpCLTNpEb2L190sJF66CUC3fRCeTu71R18rV0LYj2tOsG4/KUI7swuOYCAwPJLVoqFvu3O96MGE
V9Z362NlP4Go9PWyftaQIk7AVF8T2al1H1GBjdxa+amY4givAfmd4eRUyTfplVelxM3BHzqq19B9
hlryKrcWEtFbwtxD5eV3EtzmprcDagtrKPWVqL40qJA6/lcugMKJkbk4dDMPh07ysresWzqlR7SA
XMlMiXezgQ5XarilMXzeRepgIhJ5LioVI6+6R1uFcINz/SukYJqeDI5WC7cHWiK/XLJAs0RE5UH6
R65iBj22DzROlGzJXS9eh/SFwpcv83XZ3NFIvDj36vK2MwDYztI/XJfWX8i2EZsEXrbclroy+vOU
B+MoFQ5pOcWMJgCPcfI9ziryrendqjV+3H4B3xiKfDuaYO9NXLIJFaKQEXD5ama0n80tvibrJZX5
iEPiQDvUbZGmV9cTTs6wzrsBNbHhmBeyfGVZkbTgKIBhE2BnzFBA6CgDPbZya2b6pgfYeBgGw/yz
mgDZafIsEKTt1MK5kA+IifOr9ZgXHHV51qpB35fkXH2ModN9TTRvP5NPRTcnYEZY05hkWI1CdJYE
GEhBY7dB2D3QB0EWAhj0W1JBqjIsWI3dx1MKel0NGn2IJn3aa5P++nZ/1haNa8wMX0e62BuegLPm
J3lyPLI8k5dKh9FV+2sZCxZ52Fb9jVSNUldIZdqLTJYuJjj/A5rOibV7SOdmf3Y0ZrLEb08L2cS1
1bssA6FwqSjhYsXR0JQ+p51zKRVCW3Mi0u9SXKXinufbVcUGxv+SOEUpZ4Z+qif6bvNlr7TaSf6U
j4LsaJwUFKA80WSNLT0/FFTuWFOdHOWgPZlGI69Dh+5PqdAI9N3hlt3C4WD2yWkzoRdLHhKZaHlL
U6jucFQrMD6DC21FMgeDlVz1PSEmgBRa/wcMDey73f1Qtccm66+dyQgswD6oXfktDADwqehdITqs
i3D60Bwf57q/c5Ardq6ijufqa7QlmIO8057surgSrRWS0dsliqn56zzeaoopdaEdWwcCzcgt6RzO
fy5FJs9aXKW40N85UKUHSsm7xQyVSMwgzIuD151wWL26pqjRXEkX1paZBggOTjnuEOp5HKBzKNru
KBLH1xuLzgedZGcHCbA2+1KjVfEoU0bqSKYEATL+le8qbOuUp6eJEyYz4Foq/hGWfR5Ip892bclV
RplQ2iK3OxxE6e2W3P3XwDgZ2BciIYMK/+pUt5WhY0O33QxSIx+mxG8A6Pt9KyFXcPggadIoOvG3
EiCAo1eHcqrf0rTSJria8yXHitaadSvLRQUO24QjbLnLXvL49+kzlSp5oM08kWGYZMCq6ItqMvih
1r20pvBE+ck8nKV7VI3atUb3h9rCCZD/lErHLc2rhbhG7rrQ7XDOIfGCw6uM21MyOf9ydzvdeNUL
hlSIOEIvVoa7i73kNMAApKFT9AINwQnQm+RsoV+kxYKej8rrF9RqpT7bxbZvk+EGZXhNHaFAa2qL
ftGX6XYB6+nMX2u0dD1er6Oy97i9nnSbmZ6lal1U6BB64yTNPmeARAbACuIOKxCM1sFOyZocT0jb
8Im9F2b50CTGfZ24F8OtfD1zz9vkQDnXBFatBNLJGU0TPJsXaE6KGkgpcsN74WiQrK10Zcz04U0X
1etuu2m4i8cc3CTntKzCwXX/naqvnAYmv/oK8pa2+JoSx+xgI+MCw01tRHomDFbBgSc+RmvHNnWA
ic3PXxt1fWxIzFdUDhpl3mPssrX/Widf5Im20Tjupu5lCswchkfhAhMU7cgs7BJyqypiZIoxYPfj
LlTEGKrzzFiNfi99nwomavoJn+D7eXLUOfET6lcZ3mBVAz43SiriBcQom++SZ6Gkedsm62vV2uAE
nuXn5T7QyutXpAiNqoz9dU2CVI/30uUqsvYmc8yDro57e8OTyI3xpnfwsPKi7/xC+3+Unddy3DjX
rq+IVczhtMnOarWyZJ+wHMFMgpm8+v3A++Abyy6r/qma8cyo1SRBYGFhrTfQqqQCHCfNYbJo/Pkk
NWpngvFtOQ1seUjfWhCJJL0fJD5xKtuIIYP49kqPtHjuF8PdLM1wt7rytWHjTiTJlm8krxm0VwU2
/DoYXpQL/QgwC56JdTuRZrnOSKlKbG0z/Tll7j4hkKEIhvDcd1+iBNaUZyjit5JXX3S0A5AdV9vS
BGQwSQNAhvkVEeibgalr0NmoDKREgk6gMjZGkpUW+dQhLc6+mKpc1qyiOz0nNpsCrYDGWU8pwxuY
yzFei6O6bpInW+GCY2zNo3JsNnrtNpnXQzU4lI5BE2Jz8knRc/1lffQdOsFroR+6sX9u3PZ7vgTk
0xgcqKZAZnOMSzA0zRemXoBof/1FWq0XdUlbhbS1n9auBxySP3sZbdelPJVofvLOtmvQcnHiT1Gu
D9g5HFWSE68uWxDswdYS6IM08rvIHHODfzklx8nYzBPkigArGRc5RhW88EiIHHZ2dLS5yST0be17
ntlf1CZYOIYWijW4yfzl1WyHO8eqEe8TYUB7UeU6vWPS2iwi3sevqevr/b7z+CXUvcHnkB1htIS9
cPZcxt2d3vlb3q4TZl3Al9O6g/kqzuXcfwbWFEIqul0bmROXimrjGCTQTcl0p4Oq2tFyRe7GqR+w
230uh/EadEmYe1+qKWs3quooNBYnu8QE1m+Dw/X3uUDniOTWI+wZ7JariWNq57Bl6ztzJYqjkqRe
plobLr2tmlSoccuF1FF8R6/nyXLjE/jWvZDIrTaThC+S7B1fAYX6r0h9jcO68WaOOkRhaOhgmUSI
yTxhxq+ORpuAzTCyr30y7dWcBjT96pjp1uYg1ZXxPvX1T4mbPiZzelvS4tAL55OZ5G+N39+UKgSQ
k+aGC6bA1Z/UxNN6e6c+SFSC7xBH1ZheiNEqM8yqFw+BfbVPeJS4S4PKOiFuIB3ObU4iRjPthuQl
K0aK/SQs1VgTJNW4cJAayJtcunWB35/1dr1V/465wX4FpQ8iZaVrzrIf5ICQJ2dzdoZgwZjOX2lG
L88E/Wryn1SkR6MI/+HpR6bNL0CRmN5jGPBGVEqkzQlHaPJy9DyR6F33U4uSo4B6gzPEMcW/aKUu
4QoNOYka9Bog6fpzaY/dKdUKJ7LzygpXS8C81LpLx6F1Tuov6hhnNM1PMQZvuVdFgiWoDnoFIk7p
Is4TCCdzNSOb1E8TSpVM208cIIKKO5o4hBOo0XUJ49g5dWX12OrzU1a0lyyp9zn5UkUsB7kCKql+
dgvnnHHvM1L8g+3sMLjwI42Zwt0e1ZfyKnQSZ6+bP7laeUEqZ6siq9NPWzhKj+OaGOxpJuT0ao8g
EtD3gvaAdVZJU27PNxVtc92sznGfn2yB4uOklfVG0uHlFNA/ADJj9cIb9wbgwiSNJ1brA3gFM+wr
S1J5cr8EVfGSlvYN++aJvGhb09GVln2Ec7XvnOGkQrVRxzuR0UVQIsJxboQUcbfAJqmoDwDfVytA
RVOvN4Bhz7MZtwDSiaS5MVSHsRmKvbR7JpY5GDfCMKpIAxlPx5O8AK9k2A5xxzSshvq4zLEWevYs
LyyR5mQUmvcN+XLrbHgcy9ZgBhvoSusz8o7LHOaOm78N8MeiTjPLiBaFAaEQcK2H+SKtsgF6iDfN
oWXgE5HnOQfmZLQ3vGQa0G4xnaXV+xGTtWU0zB4RJi+gt6pS6rT62mQcSQbY5JcSVCEiovZzICqd
Hl38I9ODL+vUDZ/0tkWOy5mHM/zR6T4GGnOwq7I9zQAZb3qTnLHvqUS5LjwCLcvmyBh0eratVYUi
H2NwF1a/l72d3EzKCnzq04kfFOY2q213O6al2OqTaGkPchQPAWLXt3nalUU0L6zGoW+n0PJS8nzE
WI7ITbw2egEmcJqLZm86zQqUeazSYmO0lA5qa15vioQFneViuFoi805ynrJTAof42OZdG1VzXLDm
bP9s9zGZ84KD9SHoR/eLy6yCkxfn6FYn9ms7y5aem5PGz361jA86CMx7vI1y8qhKe0jrxOONWG5k
ls58Y8RzdvSLaoiKdEmemQXNdomXbJMapXZYyM6o67tYcMUNhNCW8/KE8BUOuVLe+PMIv6NKPCRb
NX1+GPzawe1eA0UETMlvHlx9HqjCWcmzA/615lCUJvQrRHkLS2iqj669Upew+uyOd9FEY953m85A
901vfY+9dKlO+AfJ27TgYGykKXgQH51ATndBhHq32MIAcKgJgouISw+WmDcMeEOYQD9mxwrzqTaP
9phlD/gOjlHMufYtY0KF4KBoqGkyv1tqw7zpUi/YaskyheuSOg3Q8emlcTxUkdB1q8CHBTO1EviT
5kZ0dst6yc2Fcl0w3eVSEFDNAh5DaWZRDxw6GoZijVrMvO6pp3V3sQe4x4RjsmtkOd+IwfeflzGB
TdKUaX0M1qZEbd+MjR9Tkxb3RVU3dwalsXOR2NVWy4y3tCvkvdXEzrZZp5fc6sEjeom2NeCPbIWx
QlZLqEENI3DDth8lU6ehvePl9a6sesThJmEvnzIjw3IuJzGwnISOalBT35Fuu8u8tI302V43bPzO
k7WYyW1REdMKFsidzEzjVDoI8aEWVjxirk1To6wcUjG7iSrHmwHTxfrJGgTNmYyKcjqkQGSXuoWL
oi83ayCbLZ3s/hK4Q4YqshG8gVGed1BBv1b9Op9dlH7CZmjyyOYNhvM463scZfpTp8v5rCvVjFWv
x32XgMqkDW+m6P7UU3lJlwBWoA8zx2pGcZlReUFBhkVF/AEWiQdLtCJrcOoS2msNIG6gAX7xhkk3
5eoW1SOxOvSdE5sDmqcv0SR6d9N6jbNvsYDasbdrD7MF/yvV43IzGjJRuX7A59CDy3CoDVGo4wQm
iy+NbQ3H1NH6LUKuK+Zausd5uBuVJgnU13qViF8jK+APy4/B1KaoFpZ5ie1ieBhywXyxQGeOc2d8
i9nOf9C9ELsmaJuTnnf+BnfXPDLG9FlPgudcsordEofvrHG3XlIMl2Zpmh1mvjRgbMm6s/0lHOME
9TyxSk5l1E5khc7k2lW0c5zKvCTTnEZxB5UpdwcnHAVjsJpkaL1ghuO1w+mjLf0bwxmKrVwb/2wV
cU+Ht7fZdEaFSLcziixTMEWrlgYHgRjGwbWZy+NCSdXpazuMM8wCe2Y4rVzLZd0SKZyi7iM/pqot
uoGV3rvUH0Y0TtaUYxEQfH1br4GCMMVVZEhZ/3ShfEZl0aGGogHu1qvSByGbgBUsS+jGbIG017Bi
NLUyj5a688/UhfPNWjkpx7FVnntzppnlg35G5CPYllh8RLk/E4wzQ0Qor4qj6DTa/36Q7ooCELyY
jD4SVpM8wIRbtxgMVeeKal4oHLM5FssM/rv0a7rMzuDAWKmWpxgpbFIRVquYs92U+S+1cPs3dEmy
Z4IRsDI9AabjJGY4SRZNXTIx9WDsDkVnctCZM7KTiq4F2/K80XzgbQlltA3mRP02B1tGaRCruuuA
TkEYuxz0R3Dyp8Fpl2htvP6QeP148DAYupZ9ReBo1vXQuBz3wWN9yTJzvGfdg60u2uApLgqdDF3o
j1batjv23Xm/LA3qEit7UOqvy2tKqP20koMBA7VF1ChA8xSMoFxk0t6JVNPvk8ymuc+2hRmM1ZBg
tPWPUbZV5Bfj44qG3y4zqFfEvQNuBUrvRu/rdGvUoMbqPIUdP/jYtbWzFi5FWYhNNlutImaDkLfN
fNvSxg811zJJroLhWNUiFZsknwDoNAksAYjxUZn21MQXwOixIw04fmP3lM3UqnJpufdNicx72Qov
HJsieBBGxVmm4N1V5JGnMXEL4ELDydKKn0gKU9TUzPrW87ImqqVnH2sxDtEck3EPk9XuBrMb9hOI
qBsYbWBG5mp46DNX35olO06PeOmNLqb5MXHQoJxdPCMrzSw4MJNmCDNInv1M5iepj2CvJ6f/lAx1
FukdEkFWUul01xv3qA3I7FelYd/1SErt+nzoTta60lBdE+2QJuMCsgi2V1jY6XIFQE4hf1jqsPZG
9OMHg2adTFN6pFZxXwVwN0TjcMBDD4Djl75u0lo6FyxXxouzjvnjv4k/f0ht2Yom8x/iyjuikyVk
i1Bn4ELZd5GbcdqzSouboLi4hf9U+94XOylPwjIIo/0YfXD1v9Jm8BJRmhaea7+X9TWKLB58uDvX
LvAS0jQt2+cp/URb97+brZ2egskrX2p9ahGew7G2oFiBRiKskCbvzYsmXev537f0S2jwPZMHAg+y
beTcFprSvzOxoL4MQ52X3tU054CtIEt2UCjwsZ37CRx5V1DdjM1iv84e9UiMFh40fyluRVYmWytY
2l3HUqbwSMG7Sa04UjkkJa+Z1nClxDIHL9trZaltzbShjtOnDSLKQfHSdn5wpLTyBY8n8KMrjowf
8Pb+xmnz0RJDMdrzHIwtf38yjzKLryFgc8fCApFiBgWPY4AE7/xlP2Wd/vrvofwb2RJ5Fx25YAdd
zfdSF7UhrSVf9OEubxf/c2PV9VHJVNG/l/m1nLGRY1j9zTxW06dyrZIPKKV/I5z95/K/Zv5/KHxy
LJZxzIbgCrNObIppOUNpAiREM9VOn6z8I9ePPyisrCRw8pCcOLNDdHtHATNmn4fL6+Ru6If8ZrIS
Di6i9T54iYZ6S+/nJwxBD/K3YRtQzn9/i9DJRGqJIb4mOqhgakdKHq7JHyrsUzA+nqiC4rOnsIf0
5//9Qv/+hP+7tPr5f0a0st18EYU13JU0GTed5382pPGR1sLfZilUejSxqJhB0n03S8VQm7gSchGS
9SethuGc5w+5pX2DrfaBotRfuLIw8ai8uS5qhpiU/f48a2fWgcGOdk3IAaXXfEYkbr+m60fkzncO
D4qKyHUQNUW0jWj7Xhxjrt019i1l2QggACFYGlg2dTUE5HCeApVrPrHNZ5t5lbctQK9/v7S/jGfA
M8I9Jm8JjPfj6Ttx1sLzE3ddta8XsualuM/k/FTTPfi/X8nAaFU3fAwNvfcCRdDHOA0jgnpXIKUH
9O7cAghJMzgRFBr/fam/RWkUKF34zeggoMqhYs9/p2K/zM3UmeLOcpuk33j1SuK4UkM3m8CFkI98
aQUnbKsVEKxaSF5b1FsF/TxP21qc0sLcNDqQrX731ujTEPY5CuDVUFqHofSqM+cm9O3STG6DeqW2
2NJrqGYth6AJT7mjygmWYYLWpjvdB6P4x6SEYM5feC0TqXHSfjf/R0pjaUvB+m62dErhfOr7ZJfx
UwIf/gOpyz8uxbz8zyAG77ScSaL5sdlp/wfW799mn8UaQ6vCVYKh76LVmk+VJ/U+geNDK6ewb1ol
WqaNV8uUH8yJv8R7Isb/LvUuOpUidodeC7QrCJdN4c1RHOPAGyikHuiIf88/429DZ+kennhocOAv
9e65ajtNvNZBQAUyT4rdwppRG+93K5rRejqB4FGQNXqEBgC2EsjSAqbQiUHfJR9JGtgmU/3dhsBz
/+9W3j23TZ1M+t3qX/3YKe7dJS0UHVQLyzEDRARpHSrPKvZ+S7lRIFUHTAHMbaDR9m8DvbpkVBU3
SMRo23Z044sNchjgjID7G9QGJF6TPL6y6fDH5gQKna7M6Igg9JBQP+VNwwET5uRZSXYdUFF3dprd
mvetPftfY1nBfDEDsQOmskRBNpGbp6hcB7JFdD+jhC6X2tu2a13v0IOfQpnXkFUKeIP/fl9/2bmQ
Z2JfZsdEHv19BF7KrOPuLe/aNq3cKLFmV3of7CZ/SXcC1IGU9IyFDIyupsx/QlKXOT36oa5zlRWi
VZQSGrlfmwrsyUGnibCM5XkVfvTvB/tb/v7bVd/l71lHEYu6lXPFb1oe+5FmDRxPhHInsEpSj9uo
8fQsSiDlH6tYchYxSnqb/76Lvy09HGUdVOGoqsPu//3Rm2ExEZ5Ksruxrs6tNj7TR986pfnWj1lC
EV7/+u/r/S0JwvTVJEFH0hVp8nfLr9SGOu58I7vTbAHAvUSaE55H4+97o50vXWvmNNBpxfS5Hybt
BCoZh+HIHdFZ+eBO/ra3Bxh1sbOqSPBewz3J9bIpOse5xqD3ATQ3zUM2UXgYIkkfim4mbUsd0YHi
gwv/LQChCIB3GdfWKW39PuQ4ac8mu624E1WAK0PQx1t0bHpMuIwP7cT/nNkoNvgQG3m3Bupe714v
Tdgpr4aZMyK4Fg3VGqG3tBecy2xZt5xyMQhLL97ayg+e8c/NQ13XU3ILnoME/btntONMlPowZ3d+
vVynqToisrTrXHlu7eDh3+/xzwCBk45hKFk+1Mu45u/DaRs1Dms5VW1YWP3Gmfx6447VB4ngL5ey
30O1iYml6yppaaRM308WvQqMtjXc+GrV6DZLkAphmvTFyfcGeEsi7sNxIlC6uFHRN/RX81BLzroz
/jHAahSAuvTd26qc7L2YpB+a9aduenKBfFE0s889Unc7b6BV7y7WupV53lK8awN6hXWVXka/QzbC
z+htmHYFMAKWTLsMdrh0erPH3cc+aHoGOggnuHJC+tafuuwGy7tL6/jxt8SvvtUxQKwUPu0NJ/eA
IqNEY7ocQ1t70XwBqXMAv6NrDnufDpYttcZsy/YUhI0FUrn00GctdBv0uRe0nxIhqwKyVOwC22zq
KG/g6/5fXysC/jgYsDjJq//wIKYPT9kycder7SDYr5uUcXBZ+Pbvi6gQ+9tbVZbMBHYrwJmOxO1d
4C+kHrgdDZ9rWhnNCdeU+rVdwHmg55Jf+mBs91PSuiie5sEHueKf0V9d2kBOyEOtmDrKu5VZx3re
+1bbXMu04MA0IQzlRwMANwWJdk6TvkYJXaS5rj/Y7P5YL55tY9BIFo8gqWE779ZL3QZDVndVc22t
js5eI+oo1emK/Xtk/4zzShZKbdscijDUfF+ymIqE2dJmxdUUiDsu8W7VvQ2UNSIepvR2rV1dd3xq
JjRLnP7g0XL84Ab+CEHonaK2jeGJ0hnkj9/jgpUMZt9rsrp2TYZETR24UPFnwjFwUrRrk7oXbzSv
Aij0q3PCadvz92MeFCxcpwQYqiPzQaMU5HrTHo1hcY7xbCQfbL9/vgwlB454jWU6qJa9j5PcU+ma
vWjvRzSkh9S+7xr58u+BQMjG/WOro2jEHhA4Dsc7EsJ373xy1wIElVXfI5IdoZEM0soPa3qYgSeQ
Q0+OOWzysg7uPK8/0yKNTBzlnGb63q721amXr2lb3lQG/dXge80fA3onbtYi0iJuk7L7SZ1+36Qx
iMPshfz62JnV1UQ7Hs5SRaG5vTFKdE1pp2+CYAaG0PxAzu8h74NNlxS7vJ0QYgb+VdQ3aTkgf1Jt
f92QlCelPhf7yt5pCBfIzRvUqx4EADHRuSE9+y2jd1gys9yQMGCOwa9UYLhE23yvZXNnOfOjlyCs
uprQeUDzQvXLL/qI/rnbtjWIP/m4iHI/28tjpwe7MfHfSG6f7XWKGuCIWdJFZWcfsc3Z+ibtTsoN
eRMfukYPNVk/MMG/FiD0nSQpQg0scD1On0ezfS2M5IjKKx6LzTUBYtiVxnYqNGCe+m0KW2+tZBNh
snH18vKTnaZ3mQ+BoLS9DY0+WrAVthmkCJYZnAN9fmzi8gmM2rk1QV/xcbYh74FG6mlc7b0Nosid
2ldLqWzZmHIwkk6ooSSmV+3OaYLbQgMVBKBg67g9Unfl+gnI400/1Y+epamfODf8ZFaH7NulnR5F
kt041Yj7nQV+f3qejOYm9TpAyDZ4+bQ/iHX8nIG+2KzIT++7zAhNOEi+teD5MG77unvJM4AuKW9Y
OMktKO3dlLbbdWiYDsFrDucwwvHuvsOEKgmSezN23vTEOJluvW3hyHZ+fdHABUy62Dv1/Lr29RkL
OwgTjR05oCb1HoWTDrxBvnzvGg2FQpiQ43Bss+GCSNfZLru7uRK7Eh5QW7XbDLhYjkeXEy/3wF62
6qVpbnEjYu88JsOZiW33Jo5ac8JrWR5Lt4jDYfLOvoS9hgRBjfCtQHoTxwG4Zl4PRM24eLQRPa/Z
YjvdbvwKMluJmvfkp9dpGb4tdvO9c8RnF3iNjM23WZY/DQi7yeR9R+vyuqjG3hxUx6wHPdL26XE0
7UsDaNgBNYDfwVPgzJRg3a1hzc9D26uiflisk+opMxXkTVGLfTs1xxrxAq/z3yTDWfdg3MapJZOP
t3MKhBdMCXE+P/kr+eai4bCFb5g2McKtexcULn4KOJuQpXyC+OQVG+5752Y+qQnWpqRcUMHx8pLu
U2mvt2Oa3S8O58LG2mduMUaTl4FTlBIZAU0TxmOdAY01gB5YdfAZSQxRu5t+BIBWBEv26AEjv+Qc
dcwludMWfTzoaQAhcipP9TCjkgGYxKwv6iHbko24gcfDz6bsohhhFtjmZP06afNxXl2M1hYaWcKk
3yhvJdRer+CGvRiCBgrzMojAt0YZbIqp6LdKGBBD3Y0VT0fZKYCct3WGt0QAW3ats+Xcd97ETaI7
0UZm82Oh099D7Ggh6yI9caHt3OWwGyAooqFglv4t/6piqcUyN8cVsA/16VluZxNr1bg7q5sVymcU
EIDjvnBwRhRoPPbMVjUjeqwgnOBTZ9iR62XfeMIaUUw1f6C9W6a551Z0op4mKTYuJi3lHdUXALHN
NyQub3o/jXIn33p99qRXKY0qgKY6Am21kV6km29L16P4KqISxYqis3dJ/AYe6q1NqgPn2kVmh7xe
7oErbgYx7zr4mlwoq8l7QAuY7ffKMS7r8n0t0pMPXGSy5KGYFFPqFwFajarp3GvFsQJWjJoKClfw
rKhSWisaRSMUjay9G4GH1trPxFFWXH7IM+YQf9NObl1jCC3WC0VjxTxyOw8WdLVxEaSYF0e9ZLVK
R23c6xWSKFCLPUs891V/Kd34DL4z7IdkaxhfszgB2Y/obpvscDJD9/SngWIdUjzGmzrHMYrqDw6d
56Ug5plIK4qFv4lALoRJzRsf6irbp2xCDhIPSpaC29U7ifLaK6cn9PsmZMq+GfyfGPEEF92cykT/
1MwfMzibLiwifqd/Rftjywmb7iDfmtEA9WIEFL0QJ2Cy8VB4D5iLI+h0r97qiAcIz61paGUs7paR
wfAWn5ou0oV272jxrYrhciR6BWibwdciZxEIDghnuR8XL0Moxdg3vQEgEKyG5qoJjGB3aHU/ShdB
At3aFIA2XTayrnjo+TKHTC8uvhUsPo1t31W+fcwZemAPonqkNrJRj6PD4lk8uJRV1V7Y2yNPti/Y
FkZi/aqlDdEht79NXTVD85qjrpvuskQe7SyHgvDIMoBxuTNzktf1a5ZA8FusczN755pOANzBtfQg
vRShgHVg9s03FmVUOgi6qe28R/PfmswbV8pXhLIitTq9od3ouX9qWZt5UR79jl8ELLd6bHXOTaGN
94WmnQwERTj6RfXsALpFeHkGPZhNu19rUwUO7YUb+hXheWS1LQ1kQMPSRyqs6GpDMA8tUQFhLDMv
N2okbQqAPEzdgSUdxidJA9xqQP8Mw2bJ7gWLlfeuVnJn2RDAPeAuyVnN1ow5zjo+NxCSJIlCAY4d
EMOTJvtzORh7Azq4wYnRUs+hRAScYwZHMx+LX8ESokU0BcRQ7spbM3VnupfQk8wfguTbtMAIr+Ct
mwe1ug0gPNCjKMmBIYWPin+H8r8GlLZneFTM68WwpzK4M3ixoLi+cSe7cbkGk4IEfEFxGZoHoD96
1gb3o4bEyq1vfYd9O9GzDL6XhkJ0FsfC/e65vlKmD91ZHoLa3I58mtw+NAyBGFF2MrmbWEDAZcV5
RfPNYDQ4dUVqRrrxtDXS9gvXNsSLy6JSn6oW98aafnQZgrXagHtn456Rob/n5nvYKE1Qg5b5stjG
Xgz3tprBK/Imbga+Lm82Okdg0QCeGb0rLXzStRXKesVeetGZIEAG9205RTz+o3o4dVEkGa8slQle
VEqzg4W39svRzNod2HXopVVyXErraKX5/09x1aO2nYcOy7MEYmkmEpTOvSEhUbbiOq/iq8nTcD+F
8aAmqOVeuqnZZv1rSsqhrt54xV1pB1sV46yxOWU65KC+O6vBYaGH0tQOJa9SDYdrZJfWhqcy+xuM
KCCv27/mtlq0Xa3keEylpvbE8GhSHFfYyYs59hsZpNcEYygayE8Ye3K+AmSvaw3iOMYmzeof+vpK
YGHISzg7aVgu5cb2v6jlkbIDqHFjQhmAkKmdoEHjUGBeI88hvUHYrYe8pWsDaJYHbPwOuXmwyulZ
PY8D0woQ50/1ycZffoI8Pw+1BYkJLsUgbyRgQamIJHmxn5fynLGvOxB+xRBcJCTB1Lgm+MqtZQI5
Kr5zsIaMENu5M4FWVutoREUXX5ZgoCVQO7doPv9sRgrkchRvDULDah/X+ul1WF1mRm0/qnWEuR2S
dKhEWLz2hkElWd3pQD3DDB+rhTkB9PG2FMZZ97y9ARVDc73t0NUHqx0yPBvrks152Wa+uEUu6YoM
dTil0CFGWL1dZT3IePiSBjBGZJcj8onWWhDgDRBkL1iQ39WBtR1LeVJX90tgnJCVwBreOlj+1ZxT
rCAhIcEkr5wB85LYwxuIbYXHEd9jV7sFGvcgk+TX69RX0gqjZTueDmrI1N7jDsPXZHY+iXpB3Ihf
xK3lqQqWa6/PF8fjyLTqKTFoOAyOnBRW5V5vFalL655kXdwzBR+q1jv2+vrcTXLcju5853oINRHo
fKKC41q72MLhISvOopkv7Ri/Tl68F8H6HTrZvjYmD5UZDkZriaWvvnxKQKayTRy6QAybsVnQJ6iu
uuiP9pDsq07pLQBKjL1dXxWP/tR8BRpyAlq1K5vkNo7l3uise0RAI9dK3jriFdiN3SSxTGMQ0X3y
jrkZfJvq+Co4bC5pAubOPdJM33d2jOYTbIHAyM8yZ/Xr8OXVlCINKjZSUn+YRkBC848C9+vaMvb0
e2tuvcVQoXgcM0y364B0oB9fjMZHis80b8spP6twCVn0U53Zj66QD22V3/4anQVLXHAhVk7hzBnP
5mppIcLetwBrEWSq3/Ia0rxu7XsP0ZsOHPNQujeBRbeYB10td1ev663eOifIrptAl5AYkrDyg59S
yLPDdo2SUmQn/UNms8u3BuKbVitA94lPaioVi75NmCqzqE9umZ3n6h5oA+3MJbLTZrcSbTv0hiRC
AwF7pV/7W7UG7PwzZY1QpbgjL6Rxl0ex3hNaqXqbiRGN2aUcvkkY1azuYSbYp6FLZ9ZdXBhUzlYF
HIt81kKidLX5/QLps0QVq0T/WhSI/ozGTc0hGu/kVoO51tukprsphxdFrKkWcFHcjgqU5FIQ60K3
OvOlKg6rrbe/qFCi9hIQGmg4FNt88b9klrHzeLP66F7iEgXcYboNBm+fTWiSkEHpibdNfbEBoRd1
aGqp1Et9ZuEEmMJG7dmZySLU5gjfP2BCxTpZLr1ItO4AbTKrh9VAUTDZBxrqLJQ7iTEb9QrVKDne
iwrKWp/dqj9zRGTAaagbVF8OQEYNS5zeuRyf4uSbMXPGV6VeqCO6olHjfCr9JxJ3lOPfVKxVWaXa
pYsHXbyo+aDV2SOPz/FAJTRSzBfkL9QT8RZsag0qJVpNbSsLc6+WHP8bTdqNh+ZoCzyGHZ4BnTkc
GU2k4nErTKrD7cWxxxAHh6idjw6HBqN/KV1UU8Z0Y7LrMNoI7QKyhh3Gsi3TZ26Kku5Z7aflTMEz
Z1Ig9EL6sJqfuOivlIvBFlDchi958mYw/UhsNWvEc+B7Mz1lZRciOs7p3T9qqDs1vHE2QTv4pHZe
ule/zkk8qxrk2J5+bXeWSE8aXGb7p5qjTfy56xQpkzpH0bJHHaz8s44v37R8+ZXa92p0Ki8PMaWq
bOOMdOaem0O1HzejB1gAKKXooUPoV2fCUrihSfxQyYdOlsdhS2V4YIqV/N9m5kzIE3BHqxHDQnvp
MYiVc8UUflDLRBFupomOLOO35gaU5AGeUQBfE/FFj+M4EubFwBUY0+5H2zyolZkJfc+0bxf3VFBv
l/Z8zxIZUEMTTgoLaYywzFF83SVbDrZfbYNY3xXJW9qP+5RN2NT2GdwaLcGkQL0Hhk2lzWqp2cOb
CpGFb+/6TENtRtu1urxMcIoMNW+RyuOTvEi1Tl3XUSyfXzc/Mi4UtWlmI8zCw3A5HpG506556Dus
72U6kQzYJFQqJtE80Zpbnol/dpwFLWaBhn+s72bXmnyswDVUG56ZRIydS4Kq1nxsoJIQTyvScXFE
fsWkb+p5b8o5VHFHne1y+iN0GySySQt8bpV3IOnHglKTQ525OsDPlkBvje+ymKZj+1WOyV4tGpMn
VCfIjv9m9H4dFTPvoMZIBXv138EsI/Xo2foobEiylnUYU67IqYAEW32JWpMq2DJl1OWaSunGNioF
lDJGi4AjDb4Waf+qshRyTZStiVYoHyb6YXKcMzFSfYUz6aFFcSEHpd7DLDaTXbsml4K8WJ2FOedh
BvPsOlDXeO8MhFpVan63PB9H+B3aPMd4mE/WlN3F1QvnnwvZeCipBDhq0xpTyNTOjttMG+2gLvVr
LiH7o4Q5y+RicU7FiCBUwUbr71vcFecm2/3K490HB7IxdItNQzAvta+DT7H11kL9pWNHUknpqqIm
o19Dm/Rpd6q7ntzkpH7WcSxCM/OLCjbcepwHYR4Y+wxpQcrC6vX/P5rOYjludYvCT6QqMUxtN7jN
EDsnE1VQzNTS099vdXIncQwt/bBxbXJwq9aofJmjkE4tlGlimMHDvfmIaY2vBkvycupb9tCPeIIv
OXckuUJd652N/SEJqb/SLeurWLSjtzVovL0AdxF7Z/fSYyXNHmTUmDSyc6JGa/L9dg/xYYxC7Oxu
CvzXPomvkUOSag3+WU0R9+J/QtRyc0hovkZazo31yFMd87xvUF/8xLMRRZDMTF3ykiItJPP8D+iu
ZXBJPH1BSuvg2AFvw+u+Eou5AH5+oDZg35PlFR7I8y9pUIppfHQYstPFosIbhg1Ayq7PCXITrSI5
aNDYwvxqGsPj5JKcAYzAqsWDvjnckoUieMSe6FDI81PHO7ZUIgDQXfutQcU0EKZ95DWIn75BuLMm
RP/wu8D14BR18e1CS2hzL3KXypIAmVqH/NzvLbfdtdja4PLoRNbtTF/1MY7UiPqnDEQnxSOSUoEK
7S6hyhFFxpOyMeUAg6+SM7jRfMAGLSis4HqKyrvLu4rsxgy+shanWg8+B55innbenRPMNHEKdjbK
rDq/8lFezCv0JhjPpWFT0hWHFcNR6xXdIqfBNOiLUu4F1HQZngveCj+iQuXBwStGfLWmvZPTXxoU
iSIExk8zt99a5LuU/bn2XkqUeFH4x6gM7uJwPmbDn8kf8Trit9lIH3OUeb/QhfdMGgwpR+f2S0qT
CAvHqbfGW90JvYSuu4B5M9j+9TgcM8Z+cIiScAAyq93TSv+rRM7iLofMja4dLJYQU6h8JS1mF6uZ
lclgDYuutvV5l+Edrj5lVOgH+jE7CBgxsuzGVv3E0/E+rMAwp+mxMeb2qqloCu2vJ5McX5f4S85m
Grd9HtOJ4va0umpN78JZOjiuZYry/8Rv+j0FhfSdRcX7bGekncD2JFzO8KFNh3aQ5o6b4Ho6M9ux
F5Y0uBzVBjbCxSTDtx4kyht+w2E6fH8EgxwQd+tTW5f3tn8RhBz6llDNMqT3MvmqmLb/ysNnEmpg
pIcC2CMtmls7HZ9LfIu6rq6ZR0RC/HjRhFw/J9VZ2xWz6qncOy7hVxtAO8qeaYRxTZHR3bBA+hXb
KX82aDDHMU/1+ZVTl40M4nyNUpTNJ0kh1Uan3DuRJqW4RxUqtXR90aYCrCRJNsPbaDSsml/gITG/
Nd4tyDE7/ir1wZCTW3EfAN2pwGqlkPaGFDihc6IqXX61vjFK6mqOfbqV+jclNsaZ7h1OSO9p7C+7
j04JSWx6MYYh7CkiHel9TIcdM/P3/lDfxPSkHzhfTMa2DfYUU6EI/4RimmI96eQzt3hBtoDl+fap
5uwiGkVLj/b+97+SHCOufNUWpFVltktnDVh8JZ4rNyoLp56oMsrqAyKmo3+pxRoRHsb4DONL5ld5
CTY1g9HRuCn86oEqFS6thuP73gtueFU18UajJG0gvNEeGpwKseaZiQo8aV2WB3CFszu9mOYkew31
nkA/Eus9hftZQAcQbooSjWvoLRAyA6H4W/vuDM29YzLNoWpvzfFjwG5tkHNF4hNcRClgC0V5JEu1
BT6IlvoYcwQkb+PT0edNR2/8iI36C3kMz2cv3UusG2r2b3xEHXkm7asBlg2pOMVAI6HloOdgjfIT
O/yue4rBnKLypzwkhH4LhCSzb22zfe3TVQuTwiKmgc49yBwjLXEX4jtIxLMXIfeA0o7lvyKNzNDa
aZMjJTpM2KiLcdcAfAq0JLGIVyZU7VTp8CDEWUfPKrm/PP1aYyTJOK3xfLCs2S+mzk3uniVo0ds1
dAd32unGlC9jb0JNIkWcLqgHw59/8fIPqMHNN3YknzID4wcfWPof1fLHHK3jGMLFkDh0LXtELlYZ
x28XMzyhzTUFb/iARVUdXFomy0eSkdMOb7LoTY3ZQHddRAxKnP5EuwnnncWJ4MjlFfZ3lLUgPluT
kcEJxrof7O8yHThvAdAyCsIxfQ1gycKK9vTfuXb9D89/2AjbiWJks2PXpfSr75gs0bDFjuyHdaJd
q/kI7Cnm2twX7K1K1anWDy6RQ5AtCDvKupJNiwVrc65N+Myv8T6GJpPxx+m49gPdCKly1YBhQMPt
pZ/woX9o+1tKWIVxaDldTWd2pUXJ4jKpRRIuahQYzTRK535USdwzRTXkmHih2L/HRB6cGGMkvNgy
wlxz6wOmQ6Rl2HFz0RxQfXK82MjF28c8GTOK3KCzrQx27qjxHripRHDa4CQWE0a8Tt6hwP5BXao/
V+ce85hlxHhXuPN6H9wnchmSP/0U3lm5ey8nQroLf4ZsvgP0RIedm+FiLiWKa2CLylOGfuVI+m32
kqTjFQjH1ZR9uPQMqekmpUVGK/Pf6aPMJngmzD1T4SiRAclhgOSMCdD1oyEo8L02F/eBCUvHiROX
0pvcRe6BFVNA3PpIpm+zw6xpSEj4r89My/ndp8QXERfR2oJL5saGyb+n/vCmYbIE5HoxBsxwx7kb
60uOOilmsgOa9H1wvOeFyHc4MPWdZVl4MJ2sayzEBKHt0VO0Nv7IG9QunbE8DEXwKHNC5mtJtsPG
GJP5HOwcIGuRstxBb9xjsxErYFUG02Goe9wbXXsKCEbIIoeOmE9zY0JIVkBb8fK1SIuHpv2vchr6
RtIHLY4ObWfu/A2TuaXxEDqHv1IigM6qmdVTCS+Lesze6B/T0hIGwhFLydaJt5sc6xYDsmw/S0ox
14hZOMxZAf6ROILpPNwt1ynvqEE8FTR9wavfXbwC7Aqz6m7EODCdfhxs3a1umxrSHUhEi5Ng0N1a
oUTxByA0Ha53PdUuIM3hvVnVT6VL1BYz4UwywdmnSy/n1Ro/JVUMRpibtEIuzYGuDV9WYpxCwZA0
8uX5QqaycslQz1AEKhzus3rvKOezWHA8CYAmC2GewL4+c3NkfO79rf6Y2XBtJIcJ2ApzFsuV5abu
H1G3Vo43Z+KTOr6Gtfw2fRpED+CFqDKrwH7ivv+RrgPcCGlVI8AMbilNp/m9zCB0cDw+sy7+Q7Mx
hmCH8hEhznp9K+mBxv9gk8z6GPMn0ov5tPQXP0XFsSD+M9EaaR3oiEa7MR+Lqmso1Ca0iMkCBXlg
dS1GhfgoXpy9DLsLimTRAQnLftzL2AVHsTM81KA5ygo3p2JXeBjE+ZMolEfxd2vO2ImLW90RN5Ce
kBqHMfStHiuFBGfzk0C2Pl6UHHY+IkudhaOYhGvxqGZ44410c6QBzAJhA+wrOjRdjVZ+mMpXY2xw
JshuGh+YYXwIXHQlngzZFdi1/zbfFvWdR0OIAJY0NN0EBBQjpSLStfRKly3BYMYF/eEbJGa8c+ss
AFGHXuNfgSY8E3biZqUyEeFUBNGXgww3LkFEw/lYmHwybYsJWc3B43bpEpH0xvzq1v7e5Axk9OjI
UWYXTIb9TPA9DInhosfzO6Y17nAgZZ7R2xv/WNYOkrjHOEQpyPxOo/56a55YOn63Tyhm+u4h+bAu
sIU5IDkZikizhtDH76E3BnYElJ2Qk9Ih6IPuveCMooAGse2nIJnp++RGTw4F3XP9lSj6dKEYqF9S
k+8Vorj4ULhXmF5Y9icZDi5sBkG6838VeQHCMbbkkUVwKG09HJLmc0SPFa+VT0yu+Umh8dWClNIB
BWweugQM0hfGU+m6ZEbL8HSS+yRxr0NrpoHwJSQIWYgq7eB8RMpe3mu/F0mm9oxHHpA50XHCnJXM
P0/2To5A2YRU927XVT/tZMAl/I6zHu34HnhEcU1ps1BgRW4c2Yf8SCSZRH20lg+sXTYFOItZ7uoS
0IDuLsjwLqIbRvTWQZIIM+konHDSOyWcpJr5BCuK1Tcoq0/clGEcRI+iX265Dp8xLJLtW4hgl3ki
QDOdXuQl28uDGEaSQXAH8qSLTBrGuVeeqYgVRCc9Tmor35jb+cChLX6A7DMu7gOWBH8ihSKea+bu
ul7++B7I+EKXDfrtSDmgKxJwF5+YmCANui3y+Rekaw9AxzghWdFwIl84E1gA7oLyLB6oA+I73Qs0
zG/5+T+CE7UrcMq3UGUAw7nWIPOPv3cvzr2cUllIZUB/GgiHe2Strt/e0KLp74O0HB6sQB7v9Siv
Zn8y5DCutTiRgBvTJYjOps52OKcEW9BqfvCxkEU2Fa8dzkJOwgCUe8YdE9OYRPNbIAqoGF7hPVOa
Uvf24Tv+/V8WZxURpp8ZvQwpCYPm0XTrQ0TcMq/p20cY9Z8N7/TOlV9gr4wf1KDtRMWC3ES0LFNK
pHgkZRB+Wq3teiGTpIVSOFcxJIclS0BHx6EI6EKYyy6TlsFkBgmBLeVUbWglnodpiYRTCzUL/WdT
ns8PZVwBN4rKURO6xYuwAXeb7XcokWdKprLLlPy2eT3l5+y2CIg1GwaNkn6jwHiK1+LTQ0YdJXj/
ZBghnMfZ/3QIzeEXA5FAir+LGeuBJmIcEEtkobK5KNk69A3iEv7ZKgbn1TStgxW4MLmGMdBBnqwn
+e9jfoedcwCJgh86omfiQHY/++BCaBN4LWNAOo9P0N8MtoR4dIC+pPhshzfSneLLi16R3a+nksF+
ZUQOIUN/+I9Tl3NRYtGl1keHw7ohMAQIwHTCNn3Onh1RmnWjS05D2l3hYMo3lwiKRu4U3UY6FhqW
IS9INd2K1CCGQHNmBgaJReGaggxMe16XEKcqNwAnPLitqe43Wmun2MfmXvcUxO9m+6A6R9Qb6vFK
7iG6BiHuIj3YKoYn/yKHTOuHSc8J3i7oWPY8zqpNboakW00KCN4P7+Mokoi7TMOdHY3Prm3ckq/E
TxEQehbUpzQZo3qTuuZp0IAcRhkXLCivlmvm2GNKT8fKzmil/iIKCKt7vnABNLoUHCn5GE84GRwy
QJyi3Zjb2MuwL8dP2oKOnT/kU9xIZDNAiMPWo+jdK+Wvj0REsGA9oUmCOrFDmBaDo1b9U+sy7C64
uCEyPJfPYpKLEVpnR5lAJHNdydzEsLsSkUFzPYlsoAgBMu0v9bJFqPEijjgE+Cl2njamDithRU4o
m/d9eI9DlcoazwxpBeu3macxforsMALb7rZMDwMN7OT4SFbq94Ke+9G/Y8NcpyQQxZatRUdfk7Er
NOyRkYp8Qo4Ic5E8j+ncTOOYJ7eLbxV6xk5gZ5IFGJQCIwPUi2I6cYMRYz4ifycCAhw4wr8GK9Ay
0TKAbkK5IJPmnxXONoMVxAGO7/4Gi+AjXCWWhWioyRvkLWbtkp1wEV980bNo17xX/tDZH+95hEiT
L0t9D3Fz3Yv1RV7I9J0NYooKahSx/lPxfzcu71H2iYupQ5PAo5Bn9oXc4UM6YWiIwZYH/d1fcvAc
VEpp7y/+P9VO0jRQiRaMOQ8QpxOWhiBbAq5qyd/IzJ/y6QQuyEeTO3gG02VPgsDQPWea5nPhOGkE
h2kCpUQzLlBPYA4QhDT5q0BKUlXqbKPbIxKE3bAgjlm5MflDSkk6D2RXMgPq1L1h47JC4Rt5BYAM
XCWr/Hd2iqUIO2p9867Ov8pjiTZSmOF4iVlZjzI5+DRL4GP8y+uE2bBFLvxasgojkC+EwCa/vpEG
SXmTrF9lPn6sZXphHNaEDqId/gWZhGUR3jxL8n0N3nO6cfEDqB85wQd1Lyjb1ru2jOglycmw9D9C
IsiNguEr7UcfTLJCIqSUeL6mu15uleJVIWOgICuMQOu4C0NwMLwvsetrfOUwIyKRtIcpsiSZZTZC
C/wJMHFhyRT85yNIczNJQmJNlym+00VBEZJef1cvntT7WbHwA2fAXJVfCFXPFN0Y2Dnu3B7Jk7kg
dX8/Lj1Gk/Ox+YVA03H6D+yV/4h76JZ2QgLFfnzt99+JP/ferchGFwYHwAjg7keXxq7EJC5JPmBX
fFyMT6sZRrbxm/nVo08jT2ftPAwTLFeiEky1bDa1e/k+iKy7yXaQvAdn6J6UcWVm2/MlnBGMT/XI
pBVy9BJn/pQKGxlPB+X9FZBapjSLGApHjrijkozWojmi+SVuBEZxCC6gsqJgEKQQpBWFjH18kaoU
d+fg/DH4Hp8ZJxpP4bMThuBh+ejtyYlBKv6W91wELZ0oP2W4wtPy1qez84GJHZX5ibdwMAgo/jXx
pcFjk5GGhuOnjyRBDIhtRCTAobQUxJ7Dqi4ep/WJ42b9YmiYRza/FowlDGyMxJJhC6PwR9wzv0Ec
K6LV0foUW46Xzbb5RDMrXbwCABH747+Jeb6V+e6EZ8zY+VF+ErsXpCZbl/VIzEvsIdawEWWtQQ38
z6GduoP5yBFEeXo/xWqYdlSuBG9nvOshCN2Hxk5ocGHcSuoJYOCNl9iad/dXZ3nkR6BCaURFniro
HopOwH7PdAhQ122muyOKSThkWmHFoRQi0kq3wxY3z2UyHLYtuvJoxCfbQuwv/FjmlI2NhFmzEz9x
FWC0umUhst4LOSd4XRw4UjqfbkUFDSMQoEiXAYmqTtYS+CWBNRwimr1cpelMsPtJ2ICHLbz1QEZE
h6CveqZpY35E/BUWY4cAV/7vQDrTcvL+ZWKIA6MnDlPqX/69WJ7TkuX4j32ZJvDaEWeA3sSz/G2I
sIoxSfDGOye8UVBPCpu0Y13sVJd3UZg/BGV1TJrkagOwGIORNmcr+D2NayG+LD2xU3oc3SW1cVdO
PzeaUfFa3iEqkwcDwACvyfGV2/bPrA1J+pgyYnkYw2UzP21tcT/V3m/GSX/tbDJWzuVp8J2DPARO
UCQZBes36q8ORW/tBRd5ZBz45EsqmOIC96fBLzkHElSQB13xkAvDo/KJ9OlwNX7HuXknnsd1DTfa
u2PnERtozPRidAx0nwF8iI+CRy8W9F6OjrbJhrhMSROZ1QzScegeqb1xPTZxAYVoRyrDmKJAy8gn
eCUgrtt6vyVxPJBB6TQL+Fld7GObAavhO76nrocAiYCNwvjBd8QyBqS74Y+y7LhSirYeG5timv5H
bjKzwyQzmsQ2Fi+jADYMSLnAs+cu+YCEsw4UGYeGW9FbgtgFwV0eRgQZtpbmTqieYSk7zgl20Ucu
YKZ1K0uHP+bBqDI8GAn1zpl+iQn0QVRXiqkuc0dKhz9t8l81eXEwMstFgL5FGLPKuWI5BCL4/MVB
4utfuS56RC3zx5S5kmsm5/M7I69vOXEHX8exGQXrcn6Y1no5ggzcK8eakL4hbztuwZovByzh8tfT
ZR9aUre8KwKOnQ1NSjqx7d65nrCZk+wnPxOcaXfLSZkcwjCREFLNZCBhICMfoBMWRpnxjfIi5CAo
0C9XHAoWaMp9W1jzFzljujfTEF0z5mhH5OXsux/jSjKa89MhS0MEaRT2HnW1xG+ob2JfiPFLNpvO
AmUgT0iyZuhuFqJugvdEIkIXuqA8DiBZ4hKfMKpFCnsb4e/9nNZeoB4m9Zmpx9NPE3bj6UZ08agS
C0eXbozcn0Q95+N6+b0ShVj4RZ5z1fyUJ1A/QFXOBfdD8EunnKnkXaiC4AQVhjwbjAYgS5enC6kT
VciXAMrn6YV5iQvUxWvT0G3Q+MkGFPrg2fxhNtL2uP3NW2TI6NXEp+UVKibJmdtjcA+PnO1POwRj
Wb7KYhPQLgRlHZ91nWbHTGYJjtBaDoaH7TRTcEalW3uSjc5TzODW7FfW6jCzFYucd7ekKjnjrJSm
FBIX7ir5SH+Vne5ZhyeK/Gs/cjVddfoXwBL9y+Pgk4KnKECXP3o5RGqlFMlVDDXulxvx+xbRgf7i
jbJbFj1ecDKBaT2Ncs9M7Ea18Kji/ENJFlB+Es5vLkE1YW86SmiZedYYWKhpPi1u7v1pH0ePsgpG
cn0UtsTElNasDaBuuA9OpuQ6GusDfAB9zyOJMWAa5ubfSNoidPkEj5PbOtnxN+VoDQ5wMHZ4rSyJ
PqCfNIbBZh3xkw2mgkv3xvMrgSV+jb2tjxTBeMhRADoJbRmuJ1jOkfMnDQDYuaHNwCY/qgVogWak
kAT76QOci5xR7UiqsTMfJWQ5TOUW9t+DopbKZxGX8gakM0+PSuN6dtx7rluRt/z8rcoOYfrrbEQH
IeYTHRfL5I3X85yKaj/ZeFKTmJQ8LABY5YtveVftmRaR/o+mrJ89LEVa0NMx+h6FhnixoV89Apr8
tyQ95u8jFLOlcQHtl0rGxWLU+h8Np24LetNM3pgCoVvXZuOcB+0USEKpaI5qPHJkPBOoFvEygAVE
FMEgaBEjeof4/CJoGEtNMotMXpEVziAFHYRp8muZChRCWE+0p31Zz+ObQ5kAfVDgfDlttr99Darx
vu+jx9hlZlGREDskXzGcymci/89bQH/0cjXA9CiCm0f/WzHAuU6bv9lZ/BkAb8kzObvLgxRn40S3
7rp9JdlpL5GXM7nvvFCH2VCt50UL48yy26bMeW6/L+PlzS3Wp65bl6sWjEvZAd3ZfMFftzEkvbcR
lzasaLPEkbnM56PhMSN0Xf+m4flVNB3aIfxRBsVnV5RfW/LdjJkuftb5v9iK322DoXxViTp0zOHJ
qbejOZuPM13xr86MU2HyUfGNrAAKDHqaP/b049wtDdKxCNMd2Ua32KwCqhQz4wqGsXqBmaz+19mc
7911LKmy8u6GLjvgFJxXxNq4TntGJNI1sXN2LRlq8/wRZ5Jc+Q+ImU/Huf0kdXjpUHV+HX2LTNQQ
QYLTBoAE11JCdjhXjDehU4CcHKOoTZyH9FjKeWNQJLcemtShmklwu5ju80xDvouyxgUWmij8J49x
2IB+tk+Eh4lw3ypyvBhd1Nh/OqM9yT0MF6rmKnDkzAhfCYMt3vIStut/kYvpYZK2dmbeZ91/zaja
6O35jbip7m0koI2Ds1B35lfZd4D9cPH+KxobGJOSCdCbeSJ1YaUSEunDufVeExykl5AyCu12DCPV
Zg0UKiy7dRFtwtP3JKWGEt6e1/6kfSoqmC3Wf+KQYTGwHf/Iga/AmJLi+0BNWzUoExv9juTluk5Y
Ct7Qn5hgSZz+ThguCfnvThZhdlEdileYUAbcOF+qbb6D/5QmRoIUtLC9dJQ3y2KXLSFsSpKrO3vH
RuWd8Jq5zII50mLbK74599lrRVy0wSxZQrO8w+7ZrODetvM/fj3cBlb7XYnJGy2EQAmLXU41bYfl
FVbkQQX+z0SZhfSfUH5tPJXGO5Kp4JLnNP1iZD55bczqRMopDDTmwYkUeLnmEpR+6dBJ0Wj3FVmD
ytOYWjKyWFzVrg8slcbatzSxv7JB4vhWSW3CzATSK+uCjTM8jk4E4LTtLjXylEJESvjNmaHGDFUE
T5K2xO7RnRXETVSypkQZuaOoZlaqmLsYUOUhouaFiMhyXu8YHPQ4MgGgLz2W5b4V3fnZBFsVhCez
Tj7sRlxU4s6gJATBhIakY/VxJCegYxCrcBmErRghIKOFqJy5MEAAuxOaU0RWwo5w/AgcGm3ziQ3S
71E+J72B7saSrA50so9FvAzdpxkvN0KYgq36ZVt0yt7K+kfox7PSb8jrOCVo5X+hlMaNdgoHooUw
hi2YSfdF+CQI+o9yoSR8IkKwp5fJVT6/tiT3oGr3PdOv4TJCETNJaKk1vvrbcqN4bTz6N7FPa9wk
xnhfaz+DHy7TxdEbBIJuOhKJBFtlWywY082u47m9UWaViHBVbSw1+hwRKxrn9qcgLB2cvupSadD4
JD28uBlkCiI3Nt/JyTwOfXqHowfFHns6W2Md4dkpTyEc6dIQ1NkoNpuG5IsfhKeJWkcOg7n0O3do
3jlIk/HH4Tj9MRhwlXFx527ek/IlDH6K4fIpeuXUN/oRk5xZl/gQ8XFDnN7wlUa/t8SPdQa8wyNT
Q2DWUJ2EYusdTIX/tJr6Puzj325X3QQVAxJIrb6VwSKijHuPcoP4uEBiqX9UsgFPUv4uX/Sd3mJu
t3zRdzrpoppeN+esmDC0qeOQEsYC4RO6fb6YvWXe1JZ3uLymsnfr8p54UBILxdMso56ik3Y6ubl7
PVntLRs0STvwyJ7hkaoHpf3H7RAzxIZaVVLb7obc3TfeiVYBwq3bsX7O4umWuRWvgjPjcL3TJwyT
WvXFnynN/IX0d0f/IFKNt4ckGC71lvoUWNBBtQh5RfZctmqL8oeK1iSDqvlQ8pGOZqa9yslJBl1S
GvtHByQEEUtLqpu/ppM2x8yRCzeYI7WqFUAOR+GaSl1PH4qFclC8CxJrqFX2E2SnTpojmjKsknT6
CSX8O3GfOaWgDjpTBwXXPmJHyPRQdobu1GegRc/A65y0a+YHZV5Kr9ptfEOy7yXouQJySm9UK69E
lbwdXoeOMR+BtzwvpOrIeSRPh4ULi1+I1FTN9iD6FuuxamsOXryhfaD07EHRS1FQeW53bjHsDQbB
o2BsnCl/2rWe/2mEgPztfJswyHDf9MVdPNNnmgBLxlkOw+2ITPfIjpE+IoiEdPMCOp5jBCn4JH0W
fmU5Ujwm0XaZjujbiv6xRj1/ev75QBLjzjnztiHaJd70JGclboHvgZvDs0FWG23u/XSvS2D5UNDo
MVGZWmCeTvKnaBJ3kmuWJ8myEKXKehHQx3fzVIim+RjSmVNROiKGL2FBRseATSgzGzto7qpLWpbL
rKYBnIreYG+y0hdc0IuQMB/r4Q+mO3I17IJvMsH+XiPejGMYwhNJ59oQcuBwpL2xegVo7SpjiPki
zIblmk3+xGL4Ji5ooM1w1wt2bZmuiSN/G3H/wbZ3C3KOZwrrp4XwQbIrBj++MvMHBVggscIfdkNL
UAU+40D0U90hhj6nMfjNpe516bpALjFL0dYL/+JrZPm2iwiGZ8x35NBMP/6J2mJFWb++qmLSGqLb
rK3ODLcYyOqrqRcksRhI1LNkry+cUrMwPgXS7tEUatlV5+EtvsI/meJ5yX9n85N9cRouzXbwHLgF
lUMAo3ftz5mPxq3DwVovQxeTBM7AvOhnzaiJfgI/RDzxYe5QnKkwNneGG/bXcgEMjnHggP1yv/ru
wjKKpOp8JdprVQqD1hVM261y+tfaRxJl2yRjVOdXEvEhvKVtgO+24dRZmjgHMtdSnkKUYijezhhM
YoKtxVOyyQHMy+CFXOUiSD+mIhhOUT3doTZ8EA52pZJNuZNKnFU6eFaRjhFlnHpE2WzbJmSXR8xd
WZzXNmmfUcCmNX91SotihRbXcK7fGeZAatHC+MSEBKos+9XSnIIcrwWP0Mh2lFCyWI8BYpQwGLdB
06ITl6TF1zFKrEG0XuN60O/KBEqKPcFLaI3ROu5e3ruLQDA6wziWo8G0avp6iE/pyX6XVEyNHP6Q
g/WSlsEt9/7hI93EEnRrvxu5ZEG11hLdK2LgVoAu/dzcJu5wmoKIOFzjnBLGYYSZ9TOp2NsW01zF
eR5GGihlowdQl0SEYvLQOtWL9xACr6/p2rwz5ob8t2z5IWbuvTOpY0k+P2jJarXj4WJSVEdFNYRZ
rw5tJRO8yipmCk9pd9nN6G4PNMmhDCmMztTDO1+6hmbZibMAtZDsPprTCzNDdu7K9NwlSX/nNB38
DhzpHd2YVGDmu9wQRiI3IvZPPZEib7C++WgJOc62nRkH+myP19YZ6Gbrzg+0/X0SqLWUzCXMMzRo
4kfLddRrJMFGoii2yXmL35g1/Geagn1GUykEMS1D18P5bPyaoia4ChDV+kSAmmQyxZ6gBTGxyqRx
Ue19ePbwupoMNRgpYrq2IoZfMHlzqUISnM3y3THCW1wxEn2AqPK0YJBfQ8TUTKikWqI/ud3eX3By
uCo8F/uitslKn8l6744L5as0AGSygRFGeE7pydwYXJQxjq+rGRO9pi8JEziu23R+i1JET+3Ze5z5
A33ayfW2kwK4fH2gQyFpHFbxpUZor161d8m4y2cXXsRQfqC29Hbsc+c6ywIK6Ym5Atsjk6mQFzAx
dKAuASAV0o8+plddMUfg4yS+EwWmOwWGK4nbHV16sAdMiphAti9omgz7FWUNCC1jzp8nQOsouO9G
AtKFq2KBjMe0vv2J/FL+lD7RM88gm9d9MNuPiu4RMpziZL+RgiIpYVJ2r/Rx5Z0FGOYC9en6S8fN
vYCxiQEcfnQbhuGNeohMbvfZ57QDIi3GwF7nlflgMe3bR57PFLshewqqfqkMkjSlhd6d3B3bOT8T
VOjj5n5TxkZ3AdOVfbz5+4kqDpAwi8kIw2Yxl3O+GH615x0U2DTPwX1eTTcbkJzy/oclulitwscV
T2eUBHdBcSBXQPI11nF9P+GnYgPhxXAQF6jPN3T0Au71BcPEbf/rydcszivwEKn2OJNAntdumxwB
nc5k5ytoxR7iGFOCNuXku3O2zJVgz/HG4K/ZZjZu670M+V3Dr5QtG9Uf7mDtSJFrSSUcMARYAjK3
9kh3oVOghYPJ093ozOgfYGcFwbIfGW6NkFGsw5w82qxNvjHEWMEMKKRFj3FmiHz51QKl5AVtFFg6
f40xGiLtwVn3CUgv2C1vu6DZZOJM+a7pnIdc7U5ysoD+5h4pU5ggY6w0n/QF6yTG1Sm5agtvSXm8
oiHcB3zeP0rhkU4V1VKamv0EG0oZAoKJGYFB+OxVMErgz79SEjos12RfD0Ew/8Z8upPTKGVP975r
HwXgx+eDlBIKQ6B1jc22FRWNW9i7vAs5qXAL/q2RVM+F0ZzStWcOEVKkmH7GTNPzqV5hLRKV/CFJ
S3zDCbcWLSFSA7+eYgzkPFHfrlneZvJ/hz+yLuUCy8UVlwnfYwVlvlwwAPw2xXPXbXvYfBIe1nXX
pu4TPyqi+piWE92W/A5UF8tlWo27KElUjfvJ4IhT4dk3Ue98U0fsfThNd2tlf/TuxPQd5tX5tBsw
k/fcTH4glj+EQ4zDdMPEWCbL2IzMygwn2XtU8d84yLfZ7D4ze/3mwTMDmYtMAYD7zT/oM5Lm/Qvt
DAJvF8t+GxHUTIr5Eo/jaUqyh6aihlvrNobyS1YsL1ZAoa5V14/J1E+v4xDckQH2Ae/Qj2io/gtK
pkEGDp0ts1+y8+ZsfA7iikqj2D4sZbY3YgB9eoEn3vAnPTc0b5sXVozAGILMZHBHd+s5jPWhheKz
EsCGijJp34aaWtpA2I2HSgcVsakXx3J9OIfxV1qYV1dZdz7KIDFs2rS0lr0/O4wRTIN6HMlVMZ+Q
5+GXQgyJt7U2AzQQ+sVhBjB5ZVTQR27Q24zmqeYV44qC3agQQri94m7Sz4c03rCwfgcDTb+axCOr
lfWuRu5eMR/hPqiD6qYuIIMxLMANDNSPQy+SkJykzX6U3F3z+aYNvRPTBq6dvnujc8XnBRJkoJez
+RRlVCSmr+t74GfDVWAYjE/cbAS++rzliDDnfumaQ+rlexqXuFept55pCuOeT/FSmacFwQugSnor
EXDXzm9nStauHWYsNW3CShuyvc0Y7mau5VgnVF6EzS4Em2gcItvjlNBUKTr4g3GyC/s+jJqHZii/
2rjHXeBT+OwxM97yboG5rukS/twXISBydSbjdXhIJ/dWX+tmBJ7E0w3j+7A53zljHV3bS02hEijw
fCbZ1Y5P54jc/cy5LWDjvqa3hY+ni8U602Wlxcr1S2KNaI0N1GMq/TuaWh6DtSNGPs1f1nEFrgmP
HoATddsPYZh8+rNJ45y+q3ZO3h3iIP1FjPWxt+LboR7v12A7Wo5N0CvabWN/SseJc0oYgLM9GsDO
GChPDJE/Dqk9ky9ikI3WI3QDOhQ7613l06fIs96S0L4LaP6Whl23G1Ka1rgzc7RCRvZIKusi04i8
cpNBU8idFRTB+NEQuXJ70jon93ybDtv+DEZvwFYWwQpG8D7E9JsbcSEqyqOJl1GmAgzdTMxko/l3
QJn94CYv2xx/act78jiHCtwgwF10+lcQ5YfOnYgDzLdZ2RCLov0Lg4Cmk2d7r7jbVsLYQ5exOU73
wFzDn5YJrc5Ld8cwQ+oE0+nbkHZMI6KgF7PKbcnR6NOWBpHxrZU/zXJIuvjYJ+frLRm/knHYXM3c
hrWSrzmXzE0e1lPExBxjKR89P/+DYieqSkmsAjNWaR4qytzMZr2PrY1Z8mP9u1+S7RBzUkGVCxqI
v0yu3d3YLlWtTsp8+o65S/U8/S6q+Vmk2Z6Ll6j1k2/Kglag6kyM9brIujerzRA6ZF2O9k/6Z53y
OD/Qxo9STh9DFfdLRFSeM+tY+dRvDYnpouCt31NlfulQ/s5Uvm8EOMcmfB8QnFlMR42RClUNWmpb
cBm7Ku6YuPeeMONGQKJ8MMshG4d0U5lmdPJmFjQh3jXbrRXz7qeRmDmT2g1rYgYrM/Rk8ZSGM9y0
ifVVwD+jCpgamPrzte2UvxbTKfd6dzVbyXXt+NoZY3JtthZnJNcvpBU0QWlfD1Myf7Y9VbPOWNFe
ohqOc+DdW35DfmLg9nu/oYl2AU7cgWJFGF9AyvRn25zpkBbtsJt8707itdj8Z8WaLpdLfIZOX9fl
0pN5glPlxeXpzOiXXZ/F6T4Cc4jd/jTRuW7n4OpfnW06+azjcXMD7+4803YkWOOf8iXCc2nt4sGe
9o09f0mYWkybb9LeegPAcOFCmsVF7wAZpCtTa5fkdsYzdTdavpyXn9kUPjcNObd9UYPbMkjnWiql
McMHXXtvehTdx59Zsf2g+SskPK/HLCzIAZr85TqbLarBOnskwSTefsU9k8IVo5zs6ou4/n8kncdW
5EYUhp9I5yiHbSd1hoYmbnQYZlBOpVxP76/wxtgGREuqunXDHyaveqR2Qvlh9B8Czwi2gTX8ZEvd
IhxiTh5DfUwOU2QT/6lczjX9+VDitIUIZXZy0nbn9+NhHFXrsucF4kIN8nPu2Go4t9AOp/Fhegz6
0pdGr8lW6ANuzaKnJdWJYNbXgRYtzt73RgNFSWG3ahCJCw7ej2384Ek0VAoOJF24B6bo9Dh4ujuh
dbvA9QGi+gbWf0tvbvKsfOmFX24osNRS2KUaF5H+kP5xTEv7oA+piy32rxmyCD7kHcJXa/hAK+jD
iRYhXsypeaEjTAn+JssurAhOOrc8MRL2lsRf2QsHL8JStK7a9D4ngUIVzKskta6FGG/GiIGcaB7h
/LxokdzMMTrV7fjaDhawVWubOJW20hDiWsdj9i/OaJGrcXgJEe+97n7AjiO7vOtBIDHPXpjSEgRW
BnTltMu/XA8BIbLXfPKBoMIG0PJUTZNYnZXinnRehrQA0DOTTZ911o/RcEqTktUl8hFD8gwkRt1M
kb4UGU2BoUpW8UwvZFJVkj3sBocxVFUjTGQe0rK9aDFeJ4l1ZLr14EboZiHLBDUxqUEfGQh+B2/T
VF8xGwSQDjDGsfbSr4+ZACuvueuIrV1HtB3I7GsWKHPZmxNo7HukC/kYFulwI/QjfiPrBGWTamiT
h16zrZeqs8Bkp/OuLSyIuEh6BqLW4eHvOjHs+CIn5jLqWecMHkVVr0u/TXdj7WPzWRjxFv3Wu8AB
+rkLwNN3dDs6nymp1izoPkz21sisZOtql0gU1C9kScI+dKh+FtZzbuVEUYaGLaV/gUTYPD3zE6iC
w7+3QHlVj7Px7srhm89RYxnLJlrb6fDg8ihh8ZQPhkEjSs+RObFwjIm2TYNuvgs8vKVoj61vz3qs
E2O9NM1j2QVhBR6a91mZOfUmoXE0i7OjUflQm5jdY9EsYRlQg1bvI3/JkW8dflzgF1C+GXjL3kWi
KuoKnADQoCxtY19N+INiVcgKCOvBDGWHkpWG4GCGTKMs1414kmW291T9sVzagEzaQ2NsNzXf6ub5
MjvXINMfeuyAIwyg8wnNFVpTPTVn6bwG+rTPnOLkaxXcgxKvVEdXhu/2v6Ulh8Q9OSYm4qt6sjBg
HGpvLYyXmUjVOeK8BAvBLdnF7rjV4LPGmoHODUK7pjylltxhfIMpzbJymh5XSyUDi7qgtc/TwzyK
Y94t9Ema7y5I7a2u1VvGmY9B54YE599HwycUwJ2UTmhrEKkLMLzaS8Oh7qSPUTk9Z+6+ry+OsLc9
qaCRY2YXK7bUshpooCcT6RF9G05BEFnuJmgMVgBOzD6+11Hjveijxngj+zuA2Rv16tYY7W5Aom9V
WE9LNOMvOHh/i5r5p0c+pyPpRorvoWXu4JMacb86HCxO21UbxeulRY3O3NpEdJNxtFonvVxCXkqj
JOYTRgs4mlcDG7Af3nBE3zVmhrQsHpcD9bu7pgtIzi8htuSIvQJHRq0crVlhfJujKmw+S5+kJShp
4SR22IzihaT7k6oHVp7c5hjaBtG9yjx0DauveIxpuSqxSLFmTWrBuJNRwZ5nqJIhs0zHW6vRi0Bb
b/aItc8+TUzsOcYW7hCDDR5rmydh39PHca2HopkrFlLX7KOMCX5v3JhIfM7LVGxxv3jvVZrmVc4p
0SDWyQgmdHyb8wSSt0dvnDPLrA92Yt/KLP+oPW+bI+jnWNMRo49tV9mPcqrCZsDLHt/J3AmOU5Tf
TQzjF5Gu86WhtdxuhUeCUevPSa+HcdMdCkPBIsfQGYZLrsdP+Bl3EPtNxsFjGu9y32KRK1GKlkoU
hOLMEdPRZetQW9J0g5nQsjGzLAczB17DEwep+6fSN5A6g+TGWI9lC0GcOn49J9WhaJezFdkl1a+E
Kjy9+Ym/wxbx4OSgk5SqDjLt2l7Q//UpY7HqpY3TdqcYlkof+E7YGO5bsyB0g+D+Nhj1S8/YbhtP
7XfZuvXOqPBbsPLrFJvU2XnYpTGo0qFmUEo70iyB32WjDFYeffCBtwTla2O54n2mYYbq9tfSCrQM
9A0KnW9xW9662JjWzggL1ubz9e0+c51vhJ2/bO6K0fw2M9pjMKRbnXWhdcYXCtmfiOlvpyTe6eyd
1eJrlxKL8JmXEDBtt3MttPPy2mUeioz0oYKSbZ/HTITStTTq3dCbN9/vERyt4Bbz6tM5fyk1459w
3GOqZNFb13ikdcymikIRZVetI7w5xfIet2aGASkiriUG8nUBc7RMfoT3lRg6FB1vwRICRKxdTWfT
j88y4lCc+wTKRCcwGkaks30EQFLT26IZ5YFjjCpyMTOYCWjFGL8MmnLTcnwtNGcUFgy8mn2qLQAj
2cac/bvdgTjp9e4kACJ4tmqW8AZtswTQOrqwOFu9eDPyfKIWRh/4wx+kg11Ulx17R2+BLgS3vq2u
ViL8sLDMq2nJLxkv6CgnGxZJmtuM9/ecQzLoaaxCkO4eSk17R/Uc3OSrHDWo2t/M4Xb8tLqJJP9j
MtDwjSeDKKP+j5xdNI36Pzkvbi5IP/I/bFNDU3p8LGthkPUCZgZB1Xxn3lPv0a/npMisJ35M/XJM
QaOBiyPoFIre5m2lTstux5gDqCsjCdRplvxLLWiO02DO1SGtoTVkdUbYo5cBLfswIhjI9Th3pqHY
9Xa+LzlN+LVybhVUEknRi85cK2pgAtYconwEd2DShniP9TS2Jn3cQ6m/xgIYMclbNu8IP5zXA3qZ
gU8/y3vRMKMZajr97l6F3IYWN3wQniI5XgoAkbEFcjrMgp0rH/T/TzNy2rrUkDxiOO1r47fBdORR
8O2JXGUCqRxlDPr8gz7z8fgr5cziB30enVsGey7TwkBsxjZ6TOeKE4rRkbS2Cw+OSxSdt5ZtRrMr
zl68yP5bURMEmn6Y8XvtcbUdBv24ROJmKw/t1HgWTvUgTOtA4/jVLXWuHy2fBiPC2WW7MDI5q7/i
xvpNNvJS590tsMsXbwAewDFlUFBje2k+iJHn2JGAaG32zcA2XftYr69dfagOieQZxaOEZFH0r0tK
Bzlok31SAQgzNOAVqGb2GBSuPGO+V1jGwiGbm01rZTAdNZIlv5o3C87a0CahCPHs1Y7mBs5R1H22
suRuozSUAkkCbK/R2J4U1SD/0YzSPzWNhat7Gv2UCKvBGmNn5LV+dyzEk40ifYBGQMgS7dMsMUDW
5nWWaMcgSj+MWZ31cXr3puIRz/gvptM7SlHeH24gsZIQ0mpgBc4tq6nVg7pDPt5iGtQNyVWFOCfu
vtKuOo9gR11qNEsO/wr8dZcoY8AMaplmv+xnploSkGGzG5LoZDXmRp376vfT1EYlDV3tSUZb1wNA
ODGySAEXJH30gjLKTSzNNnDso6mLPV0FzKM9ROghSbplWArQNEEAsHVeNmlrgPLUflT0jWg79LZ7
9ZjiIJsZtnI+8gw36Et+yqm04EcDfWmZQiz00+34HGnutsqUlq53xxxug2TnIS5plmH9heDl8OE3
w61uktPIRJZiha5laT61InpUSwat0qOVKqmz/kAbY6O2YRr5YeM5pIQsZLy441hb2+RtRQnKycxe
/3+WVbU30w6820IKC9I61s+xFCGmZn9VuPIAWUk9WS8UETq5BG27uz9MBiqkebbLJqgYVnczCsdf
JdrwHsn0y02GDxwOb23vMrCfzv0QrVgfqDG0FBbmLismRNpi8LWxsev4sJRRGOtY7Q238VszIDVi
zcu+kinDYKskGjcUJmRPEvNZw+pRCnbBXDqRFbpZ85FjEm86WHTX2Xz0WuPFr/WtpROQA4Bqi3nS
GpISXbtNJcYcPHYslbubx252O1RSo/oHzNMmasqLl6ZH/N7pdw/niA1Qk5ioFy1ALFpSWzcdF7AG
uqu8KLBOHeMjIF5phCzSuI2q+plsC5QDpcZinxzij5mDKra085h3T3LStukYHfIGpupo/o316EmH
MQKTtbwygL8AXQLitLwveRdqwj1qsfWY0nFIkkb1/FRLAMK0U54NDummYYOaEWpLwObMJUZCyb8U
HAbC1m5Rr/3TzPY2WMU9MaxPdZWBE4ygcLWQMVhQfV2B4VeKA0rfqUuQ7Rv3dIP32RJQIfgvIO6B
EzDvXqnVsVSMS6X3nhQIarjtrVkINuqY05r+WCzDAdQqIHV4fNVcY6WGaJjBlCTt7+MgXoMMwqtF
I03XLuoFNYvv0ATrQ5HUXzjqNSuZjbc5mi64m39GSU/FJY9j5Kwm7KbTAMcPP1lrdKLI0PbaDCd1
ltAx/beIRLWrfFZwux9wyMhyDAP9dEq2ebE86RS8hTccS2y0HSG8tZG1t1ynE06wXSK0UE0mlL1A
KwA8uuvt41L758QTCY33nTKoXRumzmqr5fH3YdnUD2pRe45Nl9Z8MTHsMCbnpcdNG+3d5ty2SkWI
KSisB/9zxGQiIEWqlzkchK4cL2SonnWpay9WUUyYubcfLthMvD7DfE5Jb0F1cSA72oX8IGMyMQD5
wzUmJrIslF/CplLwIWextnTjfaIqo9RwQORTxW3UieXwCYScN5xyhf46Lw+B8SSX+hiTyZG0xVsu
zAXR51XVj16AWkkPKlnhz+aMcxIoAisPcrUDyYefBVd+wWoBREm0lTGl9ENL4U3JKlmAZAQBK78e
n1y/3KVRdgxkjDSgyVAJ/TP9R+0iLI35qIwDQLD4oGjuHPId9S6WHwVZgq2lf3QAKfPMhhPIHXAA
4f8y9s8ctGoP9XhRTL115UbLIlpxzI8WEYJ0yE3nDUUo7tPGWu0H9ev6K/9MqX/yP6RQ/A73hQnR
ukensaIG7qkH29zdcc5z/Z7Aw03yY01dPfCF/6APtOZk1hTqCuUqkgbZVZcZOfBheOWzt+QxHeWH
SnQ9qiH6FNYT5f2+zn9G+6FzPmb5yHX8Ege6udzwAYbewNKkPDAn+8vjdujxqaeofhV5O7qqDuFc
gLcg+QlsY9Nji7AYmD4aR5v6Q32UdHQ3WYNANxVebp1yUvGFnJZL8AGTtt9aSEb4y58EgEJvvGQD
Co4+eLTR2I7mcKA7tya5K5H1Fj2YlnkXGV+F8TAUdA/kX8p4tSia7yrHqMNqn1ts83h/cwlOic8P
QT99495ZVerWm/ynBZrMd2BcbtLGXHU8FNWdGLDpjJNnfoCHOTJF5YtLCskbGSmiBqJ9o1kflBnr
xI/WSY8uYQkT4o5WAGEMeQnts7QA6A5sCCbyIoxm/iwvvKRVMQ6vvDQWNbbgACb/2eNbXr0yrVoP
vEiXRlDeetuqv5H78oO8hJkjzVUGLndk5jZ+j5yUu1+iZyK9SiGJrL+vv1p34oOMlAkRBgEdiBZI
FfF3R/OYtFOPzoB7D/jrfmqBqRJRLl60s0p9Y89+BrewVmvw95b1i4QIqwFAI+k0AIa0g4Ll9qGX
I4BkvDBEOMZejUTxJVvcU9JOT9oMsJ7P0djOncYII8DpQxu/c9J89Qgn1ILE0/+Lk3fgDGxQ1zh2
2k/ph+TCvQl71T/xhuwkQQsnwAop3fOTs/3NP3MLqrPas5xVqnrogGo2brQRyF5napOlvy2xwJ9f
RcEom0o75bQNqMibytl3dXQOFB6FldrNax8eCW6WuMy8s1xym15lJ99YlXw+lSjZkOKcCZQttUBr
DicViwL0XFCDB/1ob0xpboZWCYrWKKMq6B9vkp3UuH95b7hj4Fn2OnrWKRoCIB+QTHKdZlm3lpM4
tL2u4p3K+lVApTOjfp27GDhdguCw1BfeVTd612KmBO+CTVk2N150olcnvth6gSzkhRf4u2axSdKC
9rvNg5sfMXjSo6+RMlebl7OvTVs3yvfqBk1cy7WhvKmPqbYupRYfgrEiqCcSSUuWtEmoCOygO1Wx
/oL4sd19yQhJ0UcW8YxKWIAssQ1yPTBpf1C3qIjBEvKrUHWOgGuyP9S/iQVI7/DK92ZyLhYSq6Im
sgmYlypA8n9UdsdVf58Z31GR9LehCQRy3kEE3vwGruQHXBRT5t96U6Ot11PR8qnVXuTqqlaC5OjA
zlE/rpZ7AFWxK98k4uXsSrepD1xWbSn+i0fn4dZHs0H1XSonvrR9fhmqHHqDILH3pDcwJrQHS6f5
ODFvZdbjufBp24aGZX6SiLdrUQBZyiQljquPYkqWh7wu70WOVIbnXQOSa5DEP02cP6bIPoXIyJ9V
UG/KitVTCsKDM100NxOMj1CeytugD2dtbg+Jy8PtbBMKE+ILZJiPkxXcxhgRQpoIq0qgr20CKfAT
tBsMjZ+Li/QsBeyawuXipp5+u8uE67FXQ8EcVQMRQf3AwjStzD5E3z8wStkgBKOYd/D1UXnNZv1G
IrLPxypElTvU7GWX9cs2NuGT9LG8LFCyS/BZbY0zcQXwuI2Y1E8nYZEhzjFtzeSIuRln2CMrhenU
sZm116gwqULPA/FuAYVWJzN4JSAy0RnX1rDttK/eorVvG0HoFOlmYFnw1s2aQaXLuWJERw1S4cRi
tHSc0GSwU6WvoA1gJz5Nv/MMQdRi2o9kSXuVvU9rRJybHA4PDb6cvgQnn0MLe9L/6cBeazZv/DwP
zPcI7j1BHoTFphkaJvUOIrvflQHC32YcaP8YdbDRovhidGNoeK9Gov5SIr985rn26B/4r8LKthVw
oT5zw54ti3Uf2BFoarbY2qzHKsjOGuQb0VhXwwW231Ip0wdaYlwEWJiA37Ylf7HHa4fV2dHa4Bys
6KyC7N8UgU59RjIZnfn4xXhNFjdU+8SWbwOpJzURoQcszO9jcNL8gvWwShrIZtgakgy/wIEU/QqI
ZMOR1j0z+LO3pOTTEyvMvPU1qCNaAAl5AZ6gAARh5reqjAMUEB2cLF3XwdtMUsXN8rtd/ag+bodk
teWZ50EWO+mrDjL2IgGMkPrRokCo8p+EI5TYfGQ1OHA+0qKhbPDCRRv+0HBDm8AEAxNQcabAxMA+
BOUef/W1Xfo0aDFrbjnOGUUzSKi0o8Orqcs5xHF3XXKGFKTkHJNoMEA4YAhP2jARNoPlT5ei7J18
6zzqumBOGbzFmGgpK3CiisfQYf49elh+6k3xV2zebdAjS75cuD31MHm2/nROaw73Ih6mcOiDDghx
bKMyEiHqOhjLI65jzTqx7Dys6NHuUzMZdmOTh9l8tSt9kzfVEwCqrVguM5lm0TUbL/8k1TAWfz3m
oG1pgi572kStZYH+HP8E7fKTuMGWBcg9q2wpFoBFh+RCJntji4IfoGmmMcLTpumAkxlZeALUsl48
QLusFy/u/nI/as0a9h3Pi5Vrt+htGZO1SpoJzeLioq6njppOWEwLgz2prjrxG3rlbjZvtdk6WtLZ
2OiF6XYTqk3FuuOqnsfhEcdoeJhPQec9A748KtymKJGZ8rdelZ9xtAUs0G/JQzro+OzlCZ5Zy5LD
7ZvxaJ4zQ/HOtWO/c/ZLcHm6UjjMP2KKAnvIjx1bwIzGIwQTEj1/XXAegWnx7ip29JRLpaVvlvqF
18QFBgm8wZchZl/r1GGWwVA2EeJckG2DYD3KBV7eDP6f2zUturu8FvVmU31TEqAtGFvqmmJCNc9C
XhgHH7Xu0j7nUX/HtqeilgCuU8J7SXv/XAb2vYulvy2n5p0Fxdvk0elsMWoBj4Mys9I7p71ymtaC
k2Spqlyzr+OT54GQoPjkCIJdBsCutjSg+tHXTLrA2GY/NC9jg8Qaz8V45ywfyeNV3uDwOWkHmgsz
GDIOC+EeEJeH0eqv5oIbjm6p4IOeu4NWdsXftRDHm34SoRIgDx8D/WeIRNgvzT5Jj4yVz7JPzwU7
qIfAZ/BIKG4Rirdf675FB3RUuaE6VDxCFCDRncDjDcDphwlfM2ufCkoOwz52hsoIhKuSpIQioBnH
t7SYDmb5bVvvfGuGuaziqIomKqJ7WX9Qb5H3ot4F5oH8K8IrJNWkCdw2S4ww7efRkdHXkrJVS+8w
Qg8s9HKrg61uxPTAT/Oo/XFAGBQ/ltq71z1NEwdvGQOvpA7PLGvZwCD81bLgW78Xdn5bGioY6BwO
JCHI+c1nIudRFVBm4SOy6B7s+k19smQ+sSl7hNl+lTi167hwmnUBRp+0C3zFu64vWT1cU+yFo2X8
LFzqobadIKA50btZen8GsvQC66JcPyaEHldMfxhRpmZ/GpqsWZcBujP0R4C+AVurepVVJYwL6i46
230fsuomnwKUoaptwwTlqSVsw4DJ5QxNMjCsoynIUhJ5DaaFdi4oaF0P6ebfYHpu+PWkdUN1Lz3o
A9u/59BJbAboOoHB69/wPrNBSwlg6W19WFpwRpZPEygv/bdlbO/d4N+yNttY/HE/kjtfeiFxExxU
VGwYvFzc1IJG9m2Z8JE7NIH0Z410nKZ6OLUQ7BqwjAwEbQZ8KouJcUiKs+GMD9dKhRW4Aeue1qwO
2Tqac44U9zEec1rLzwbY0LT79iXITeZkVEIDqRkzi4Pj5Tv1IEjzMjO55uO1cf15TbkKpMp4pELW
Gam6sR1vIfptvFiEvvhU25tdNAtjreKSyeLjhI1zBASca59gU5B7P3UzfgoK6LzKQEPJ+VSxNQMq
HwaSLMpiEU82PaS4f26Bz4/zPyAfoONHjDUYzYlPVYbwcxaJNSGNyEpiQtWVStwFmy5UUU/3zWOm
EI5J9ExSYZOhqoIF5A11hzt/5MPRrVxAtRGIyRwvRlwvQZo82xGACUoXdVBJGriCX8ppFxTVa0qV
MxGxGgF2QtN1Xox7s2HEqAhuT95PJ9ydaMVfdiRMQlXuJbiF60lwGVIw+EI/c6QUcxdOTB75rmHG
m6TC9SJ5xl10rVoRUzTuqzqTZMvVVr3eBWMDVf2XyXihsPHYh9VyGDsUg6e5DC0FsOOlqfQgqF+p
hNDMN/eTTEODAUzq/Z8HNjBMgRyBp6wG71tjoKqqgdExXzhO95IUkYNR7VJSc2PJ7q72bzL+BoX9
llpPHiNmIpSaLy28B5Vpq00d6z08LqI4Jm/QpUg5TGhjRVHSr8ZEo33StdBhXEo8EJZ2dHvy8Scc
7x+0IoClIUDq1KCx80NV/8hGW3tmHNLFZbbP+qOK5241uzt5OW6sWIRQavACGjA9fAmY+yAEOBHq
I4Q7jfJbHTFOMm0t651ckaRNQzJ5rNCO5aZV9auN/Qd3oZKqpHxnTLqtvXjTuX9U8IcvOaAn7Daq
VYheFzfN6cHbcmdjT4IDp4oxu3jqiMyajV5YOWzZPKVGSchCxNtqpXO2qQ0R++9GkK9LLYPf6txd
crkIIoRDmc8+425CkHhb3iq7xNTBFIKwh7L70OnzwyLPsBieA/ozKgyxnYzOuapDl45MoMW7uDPp
/stwQMDOjd8izcbEOA1jmjozndScIb/agKwAEjW1hFVfB5sWTV926ozGY/bSwSWaMAPEP4FckTSX
QK/NbqhWcVt68dZu/qWa9jEihVMU5t/RsF4sWR17Uz63VvnSUsTzKLiyBPtW9g1gIjrEgN6ZBA6o
gWjxs1SaGRGd2TRXBDfYSSbOmMyHy/Gpj125MifcKOj1lZb8SOUnsNrtwPUHY7wO6d1SW32UX2BK
m9VEsLXoXvklujUx0S0VOoqTTBat5ZBBFFHJduSYK4RN71M2vemz8y8Cd0kAe+ZTeuVXXw/PcZwi
P1CLN5XwSid9UAnJkg93tfqnwggBfj4DRui2WjBvWRQqhR0b5IEGXAcQylfJlV6bdxWGh/iBUx6x
y3XRwnHg+KRr4Gj2dZroMHEedpzqFQ4AAQ9VpVWmYz56dX2jJTlgPspsjC6zmAZGi01PkG7+jSk+
ifKxTqtDhJ+nz9HjDe9yqD9BCaHUj/2OB82qG5HCroGD+4F19IOK/hL4n5gZnazWtW/DGIEOMpkz
8aR0T/qSXskLylD2OvC8+dCWw1GvlUqW8yewodIm48Gjm0A6AtyL8rpG4GEjwXP3bM+2qs9JDPao
jdnWqbzpwfRGpoBrGV7H1uINW78qqQNKYhwmsyuVUKno3CfZvPHQ7D7WHF/M6JsCo1YGblvDYJOJ
lPEb5A3yG4D5NBoXJj48DCeljjZK42rq8l3TU/7wAv58ohk9ielT5KixTA6D1qxv16o8tXNwT33H
YkgDKFeU0IiURzvmIahM48MQiDGMUno30aSjw10qmj0cVz9vyeHcZavXBdWmiEHB9eXPtGBCTs5i
zlAypnlnyMHYJE15j8j+jWz+M7nNiyqkGryFxgD4vhUNkErp0JMqTiHjDJSlEGZwgMG1mX0yG/lS
eyYYcDDbBVIhcRNcsWasN+DJkouWynmlsnw1fxCjs1fp49TbQF3Hm+eAo5htDj+7+zSq+Q/miN+1
WT/GItqkNQ8xzxHTGGOw7dYxj0baoA7SjsVAZWhDN1c1YUeHn6kS2g1WDRZrWdLj1GZKpLlA1IJg
2osAkzuHbTS32kerTc9CCFoBQUUe6nRXzKQRstVkFNrCZ38DUkFTHbKT/0vmgULN/BZRonxbA4ee
rKpeLSmIsKQQj14w73qveRpybELELIeTpaWbtpuRbKiepa1nIPWS4DFqlSaHhPhbGZ29XkokE7S+
fekY19KkM7eplVz0ODuxxC6WQHdLJuclHX+EvnwG6XJSyxU8zm6YIkBfCQfIlPpQkObgwZijnySC
Qgi+1FsVtrVx5xGIDpb2zMLQ18ApXAdL3Wc4rAwZCtsA53ZOWssVCqwMgVwTEMVSfYjRZYK3+Fv0
GMAlSf2zdcnwJ01+WXoBkMIGUlRMjr9xfUbYbZU8eH701RT4pOvak8NBYpLT1AHmCI0XXJaS49bD
fT5Y8Cv2wCXCFQwnDoYx4nK9b0N6ZRZd6dYJE52Nz1bU9ek8pLCHYnrBhi2DraExT4/9utnXDkCL
hMyHSfy7Cj+eFM81TZJYG3mvJqKXADVXhQOsqzZ4pO5DjFQ1UHc02SZ2mjv1OAoCtYrdR9Vd8IU4
mF1+NjLt7HIaqj2V1x6gJWrY2M9eHH15cEqUWax4Tk957XYnYNreI0LWqKVR2crMjG+B60BhB0Ee
Twu06LYDT5Ap7GahEjEwhTTsGJQCkh1RF3CGxaAXCShNxOO6GekmjUzIBoktp/SjJyqDM+SWjZQD
puvGU6zQi72/oy/zrnt40DXpPV7SN8sufmoi7apouuav1KoAbXbvcY5sY9t43LJ6KlVKqCOBso5g
R88wuYEAFZvAZupFYgHm6G6rE7XI3oOJPYNHNVpo/V0buxzAdMfglxis9S4yJt1fhnFHI5N/cm16
nVEL2C+xjlRWjmRAXYNGARNWxO3RU4YZLsOunvqvywaFXCk2+kSSrtT+dV4I57O0m1PBMtYwBayb
/i2Y3dfCpeB2U8bsSVFsmWbdugoMp58jMN97r5mF/rh6oGXesqu1YxVFmCoUxlkfhjf8u9yrvlRg
5g3o/lrzPmvjp5M5b5HfPkUT3jdB/RWQ1tgkUWKs2Hg6+nOTMK5tN/4ktunD9Rmr36ib5eM7B85C
zkbodZ0I3woxNzuHbuXaC5ZvLe+KUDV/fEDHBoaTlt9ACBC7zsUJprS6fRI0Z9eX2K+3oUWJUlfT
AwSUECGhhyXQzwOdhdkgSVSzn8I5YAL1MdMqCLL4CLvgDEplIxg+6gWYjMYyOXJ62sqlfnJNhJ38
4VIH5tHr8Zbrmw/HwyrIN6ejihaV72AmBuS7pUnv+WD9h/ZFQx5hNXCJQPZ/ukx66xKTCzQNyhVT
FezmJhKaaUAjFm6f6qoDXikBO8o43Xa+f3cxfN5WyDiA65vRY6vhMNnEwRSP69YYqchRJ+rKQM0k
QEGiu64DFXZ6ej0p7kAyFSguLjnu0mq0Eoyo/uoQwXzBcRSn2VuR4z0gSZN0qsiVbDk1RQeVRVhb
c9DWBpg8hkTPrg/PC2oqPY/bjNRWEUf7OK4eq9zyrhGd5j/unJ0m27iNky+geFfjAYRqsjZBGWF8
/Z6RCudtdl/GJdvDKzRPeFZ3x8KDsNTN3oPKFRYdGlIxgqdfrAXc+Njcu4yphF8BoGus+rRY+knr
4+MAPP80ZPOFc3PXM0yKZ8kcIjrBdGbeWGyLrtzasiISjbulMHo4B3QoqUULOzqD+STJLtamzoYE
6kyLGQ3deDLPxiwYDZjGxwRbGG1/AAgknvHZcpbnCr7iyk3QdGyDJA37zlHFtoimh3a0waWYMAuq
CUJqm6gR1Jz7t0E1wuQ8X82S9HVOxu6tszoRJoP/49TFR1VatAp8tBOQP0xefKMDOWPoQGEGNubG
gWMDuBly8c/SxJiFD+McLpZbX9zR7l6AP9PG5+Bd+llwhSDeATPJMMTU5T8NDEuYeHF5TZcofRCG
L8gy7dnot16xyGuUQmmAt0Z49iFLVaZE8azRlo3RTst+jHwE4XuMGQIzu89emq2X3gYrn8RIs0VW
vB2mZNg3he+dSt7o0aMhBpIpb25BDV/KboCN22X6N7Uy85toW+/cDH7+LDp031tLe7TiytxpfeVv
YqzMwasWxTGurmlri1UKXHyTjMypDcg8jjnQ5IthZlcQndb1HIPNDxA5tAE1FAlz1Tq38FhrndXY
ms9DMNXEruUFM8eXCSYewAfjs8zZhZ7fHqYuOzDecFduXb0Pdf9Gurv3EP5g+N7tAEe9V06G9gIY
IBzGbfekBayeEqLtERDLU2YHZLbZpgmw8RGk0pFoTsno3jy633PSbAH23fsU6IYB5ROZq70oWsAV
9PhdumF6/twM3ua3LEygf6vAo3qX2phhx8NGLpbuVlYSJc5GU+2i/j471ier+ORApEF0yzfNuzDF
8Oc/ls5rqXVlCcNPpCqFUbrF2cYYk1k3KqJyznr68zX73Gxqs7AtSzM9Hf4wjtOhnDD+aCJrXfdJ
WTCLnXYe+CW91ZB2rIC2t2765FsM6A3pDaTJXekMI6LB+KKU7h3qfOgiuknR7d1cbdspOxm5Nvgr
rYHzMiBL2nPooJ/eHh23j6A1+pTfUJeNulz7gXvr8mEzAaJ39R64KoLZJAFx2AJHhBWzBQWs3dv+
QiB2FIg64Lg71+/TYjPmgNyMhILJTQzQs1EabMcqjJi2jqgA5W34w8KD4DB4yzE3S/ds5HCm9YCu
4BSpBLZzlXfuVx65DAuqJNPRwKqqFMqNG9vn0Zsi0FaYfjl6EgHdamb2aioQD2u0tVPaDjE3f/ID
VmOn76cYNdZlIE733lYlLVh4+G8elbXhITzTJJvBjUHGZ5+KKOVFpIAJUmGpDVG8maAaoh7eMnYh
YQDMz3vI/wwVpOVptNeFz1S5R+QqGSKOlmY9Mxr7onUwMpXX8pHGx7TrSrEy127TKfuXgC230MSI
yvjq6tbVRowgGJtTXGvtxdLqeB9Biy4XbTPZ2AP7sCuthCrLzPO7Yjb0G/F9CNPwOPj6aay6dxdi
c0fXmaSGtnNeBojq185aWWC1dbe8eqlLitBRt7t5/JLCgvM5dGvPP9dB8rOo5jHQFfA2cgnddm7G
rIb/XSfRfumizyE0nkbCELprNiZgTnvI6a4q5Pc0F/F9KGzWYAM/zNtdr3f3qBdcxs5/iavgISwx
khmX3YCs0Tw0r3O3uGT5tU+rOb+Df/SWTDBIqqFbxdkMzBeiUZB8d6O14kusM3RTtLp40RGXAQgL
lNa3ckQFgfiMcfAxjuG9oQHYLOHeJGPzVXf2pbenO0/lCPTkZ9tSrzRcCDi5MRwTM3u2PFQv++mj
RNusSkQLOH106NTpdCIjbRd0OdIvfCh3gxx8lwXGRn7mAzZXxaw/OyYQKQ9Hstnyz0BK8X20RpJK
Mw2YB1LZdvoA7xo9xkXd6DXksi4sblRUPuah2qEPs4n6auePxldrJcXOwZ37BMV2ry3EpjKGf+t4
ey0N4GunBzUmFpKcM8iVzKdNkjNZZrCJuSkzJZ7rFMOOwYUzRaYazbebkuIR5amEYcXkLauFktC0
+3XEalviZTU01b4x2zWQcnBmiGO2Opn9cBO0SGBwRBlt8pElGOT4XXDjwakNHYra3r42lMvxGG4A
se9MfChiZR6Umz4Y9byJ9F8DbYIiA/UzT5CyKEV42sgx49cztzTSodi7+n2zONxZLsYYbxlkPuRF
9pZnlFEzvCD0CbsQLhE6WHNSb/IYIzCfGUWTnTVz+sxs8MqZNcB4yRYyk2nZZCVAxFHTN1O9wJW2
t3TRn0y8oktAdIz2acM0d17N4QLwWXwhYU0N2yBRDNBU/2/QjLtxih+acD7QDDplQ7t38pnUIBhg
aAfMcOVNc5/2oOzGpDwlempAO4vf5oJR1BQGNyZDJy9MYCZkNCtq49HWEzS1aypSTT8z+n2q4uqt
8iLAH94xZH3bLZLLkb2jetjKE1CFcd/oNhB+dVa6+WBxsqVL+h5Fy36ZvEuDCrDmTfvedzZZlhyw
fsQhE3EAkx5daXwt+DiC8JwZfqUWh3fcQDhHPiGLaUrN073X4qPkDu0KrOs2G1giQ7dsxyG6U0H0
PVoBqSCDnbVuTe9Zk6zdeEQMRT9FobOOw3HPjARtl3J8oW1/mvQl3ywLosYNgoYrwg/NwLzeDDQd
rw52IIfI1m4tA4J3b98FS3a/lP0tRmdoKrUkVvGQ7ZRpooyiaGvUuKVXNrO8Yt0BPterca8IwXNc
ojNixPiLtOBz2x4SNCzOi92i52P4xAWnsJ61iKNDV1226XVI512ffah5uhqW/Rp69lrXw+fadb9m
W9/5yOkd6X08hJX1oBWptw3jw2yLKs/BolJEPlADAl6QDAWvhcfUBpFecRXQKWqMFzux1iZgYWCR
OxXj4RrPG7ux1qm1/LRztKxsdcFR3liVdbUyE3WYyv6QRv4h75ExM+2P0H+w2wgpFz27Np1iHAY6
uXhHR+G77LQTV7EMWJvXDto/LF/+Pwc6PhnoyzBGWqZ+rRkjIsPYeVb63pzAKlPMpQn9myjFTeTv
CmWTeSGEY298qsp7j9S8rpuVnauNhna1ZRfYGn+HCeU0ihd/ym1zzslm3ndaDrd1yBEJ6DdkTSSq
HootXgvcJKx+Fxcjck32Z701Ne1UT91BpeZjihLf7L3MHYbryWuX0Bo3i+9qMU4l2ByEU+oMvx1z
p2sg/oa5WPO94nJkuuCAkG1OHmroIbqvNEWNBJ5qPzQbvktvJ7g/JK04oe5CnH4RYNvmswIRj6Iq
1oC+Ma7M7qdnFVdVsalzinubeXQ6W6jA6REENei2cjNjCzBTUiPV07zyQ0+ojYJul6UJvPf8zhjp
+Y1Bx5IP61WY0NGN4xkmvnBX2Xro0jXybkxxl8YBtlfCBEEv3I6wh7ewMfkutM8mYBA3Bqj269YB
zaGScBq3h9gJd15SdWsrquuz6mD3xctPvHSnEIFPecrdYj2WnfsQ5bU6Rcl8ThiruWWQrHKWkReX
z3ZDX68r6vs08+jYTAmDpDShdW1XClPF4TEurU8FDrFoHQzdc7wRq3FyrwqjZYbGgBjMWiHstqxR
YFoP6A6adbtjMrseVfjdaiBBLZAv5IlDRZ+4xuQuWCC0u2uVeLehkXBMGjOWzkPur2NUAWyG+Wrw
aSJ1OhD97OgVxoNWRUw0GRHWXXutJnvdjNFzFjcvYaK+a20gCzVM7EnASutTcN/a+mUI/IznrW6H
QTq6/cfiATSgEwFBDuqCyxFMgTDlNoOPYaLe9c4JnfsocA9dAF6qtbV9F8JT1kqaF+oxc1148hZp
gfKH6WYaISnaqmQ3oegVW7QnHA2in68g61nPXl3d1Xmx5rjOudflxsl5UQ7YkMKQnMzRoEzV8OFs
lwQo0WIo9p21aSLguwMeYgvIyaqnnMgYeMWaujXT4mriwls3OvB0PLI1hfqJl23mFom/vEi3NhKi
HX7WcP9N45W2cvQUpk35Evj1b691T6WRAZ50uIyEkNE69jkKW2+LauG5aQeD6dLIkdwVxxH1YBAs
b3B1Tl64vAN2Qx84Hr8pOA7lMl+zNhxXep+8qmT5KV3usx95901fiiq9kTyleayDtTXq9l1TXvCC
LMiTPeGzW2WPlpbde2YMMKzZpQjS3CbUXmZlb0qdAXDk7YD0XJx+oQZZWoTiGeb5CIUw6HGX/tq4
bQ/It6X9NDlsh6pdABJ6ux5YFWNwKEz20v3GQFhq5FNQI8pUBGm8xXOi9DdtUv8GTW/tbHKILED4
U2u0tVXbq5SshIe9y3QXcsfowUlZ1ClPk6Nuh9eOIn1RzpfX5WsrANCpI7c7BuvQBTvnTRMzhSbb
gviABs1oPam5z3NibSCsPhtUbig6z5izmGtlNKfBz6+plW9tEOiS9dlwNhMv3fmpfhZcjeVPq7/D
0wKTNESvhoaojwU7dllQqhqTS7HUr6YJpG22OvKzAAl5zKzmjOXB9I15MrDY16Jvj3YU3CsUelq/
RFQ67X5rr997U3tf2uCiPXoWK87XmlWZ7SPPfBezD4o/DryRnKdODgA2aveRdi9ReSVqSVF9xfS8
Nqknp3QtUA/G0uY3oBcin23f8te59ukZLwu6XUQ60yk3kSlaXuiTpCFRljHYYG84py+8Qt7fG6lo
UkymvvMZal9+yHMAaEhhRI5F9YXw/3wYZ2+tczjozu3Eb4AWzsSXaHE3saEhxoJ42l2t38nd62yX
m/RZ2RiGY3Bq/b1rnV4lGIICGNuz/BNfIrTv+W/eH2TbeIYoL//KRaQnVQtSpS0ZUwziw8c18Vaj
cc0htxUAPr5NxzsF5aeRo52JQLX1yq9TE41HGzVT+9YZw/UEc23kCWJ+0tvQaqtLzN1NvQqfTzyK
mFPztlwA4ybqXjTH6kPpPFvBN6ZaVHePYL34FTdW46BKFcZt88FhUMOBk0a/SOnzKGSISX9BHB+m
jd2/ceFBmG467c0J7mKnPHYTxiXFtpxQ4Em3nQnCsaORi3w4Vsj0MBLBv8m+44/++7Q5A8nK3a74
pTyWTp0ReauX89+nnIcRc9GxepFBLtcPVAbY8q4k65BGAJfE8cCEV26ZPDqulLeVM4EfCFndZPxz
0Q7PdkqzsfwPsscXmzKk6936B/O4ezmw/WH+7LwAy98Jq91nXiwv5IfYH8r6kSWZxqs8uJT+woDr
W6Mj1AH/GFAnn8D18xRoHp3qwofKrR9lOZJx1CTWsq8dO2RauY1iyLUgemZ5ELy7grfF4uCrji3J
l3nkjUXWOaGTJzlSXFPfkQAlIa1FJK15ScT/1u5/npLyPsWb3AF5kTaAhpl+Bg5teyG/REI8wuMo
4X1YdJVfH2Vj8FkL1RmfL1FIftjxFRRyhVZfTuXBijfUdWSgyRqpQ481DJE93Sr+OimJAeQ0cm+0
mZYBaBN+3TNXiRYBbn4P2QxYq18Zwb3cQy45TNhcgSc3hN+I2qx8Rx40/wdAQtaCWLNr6t71/uU9
4s4d8jJWIKJdPtlgui36g3AXMs45EjJuGc8aZjKnVP73fiOnQTM3KzLeO4vgw0tytkaK+UdAbsWT
4z6p/i1LXgbNAtBP49TAXMS3abHFa9enZy7jJ0K8LIWUy0+ahDaIfazs8YkX57194geM42sZ6fBN
MQvh0nsJJ3AwZUNwLS1Gh13wUebmQ6u9/feAI2zoqoiUm5eHfCXBT8ny4OW9etPN+dTMA6Oil8lI
sUknnldVB92Jh8GCamYYYg0GJlUDTAmoRxg9uYWHlHczIr/INpwlUDCTstBQM85jD5yfr29xWjv+
Rx3fD8E19ZjezOaXrkh3DL2874gO4fgwAUaqMus1gbqqlwDYHW0+zFWPpwiPdwCVVaB+iWZgjnDn
yjJuYx8VSXNgoDuM711ggFQiWJjf8pTr4RsGxqeHMGFuRiS5o3sxzN67STug35lTgn2Buc90u9ZB
D9EZjcbmXcWBv/ZbqtG+mUYKPce/QWMRLiVTWbRtvuygf0r86k7LId3mJCZuk/wabctQ3vD++dmC
uFdFv9BvtI9JZcj0c3I3UwlYIPqpy/KR3hmd1Xy+1BWz2qJ+HlsG7VNklru6zF6ryfrXkVq2UX9x
neQ04LHFWAJBn6o52LO5yqscB8XwMHvNQe7dbMxQfXzjra7pbjvmcDJJZhwNeGheNPepg3BGjDyR
jNlTrz2j1rD2xnFX5u6zbOjeCs6mSpEDrlCcDaf9lOiHeFRffWD/6+ikChJgnQz1rWiOd0SjONLH
VVuNL2EePuhT8q9usoMHl46UNcYxLcskWtsrvbDom0zg2VNrPEW+cRfr5pE0/tE3nad00S6ykAxa
HL3X4GSiBUf63AepjYpguEj6XAXDmgbyWmJlmOjHrvZQR2pPjDkeey15UBVyE/wdMkoPaKidw6De
t2N1cKPkKRRmVW6iYWja0VW0YhZ9fHYq/akdmZhlxXhGHOIo6bYXEEeL/KVy4gtVfMeQu93nfvha
wBwAeOO0q7iPHmiJmiDTKP08q/nsVPStIrpw9ApoD7M1OyxASu+c+vNzHaLtnw9PAR0vI0PpjmHr
xzgZZMpcTFcOt1qrNiODnCKscROyLrbSXg1z+UziDLAGVAObIxT1NF/U7S5wftARanhq5sNcpfcR
4bfz4nPGjA3xJMj+tf5h2Muvb9d3o+OBaBzb68zBmrZqb7L75jl9Q4ZuZSPw5jfhre1WG89tjou7
rDzE9sqCYne2zkWrXiRuBxNQqor+TjNAtUhjmsvMpY59Mj5GlTo0zXCFPQVYO1afljEenXC+BWTz
Y/TZix4YkAEwgO5rHO/UbVhTaE0R7dFo0S8mXSW9KG57pzo62HvAHFf7KiSm6AHikSSQcXcA4vVW
RPo1KHQ0yBrEM6YjBQzZo7XLqvQ1WKqvvuovQatByh6Jz2YNwgi94QFUMnepU2hG2jQVvVEgEQ8j
BhV4CJzqDGfNpNrIPdFrTNuX7GyP1utoYihXa/tyCo7+QI5HljCEy+ui+TvLD66Zqi9a0p3aGYcy
BLPyjmQza1BVMXZeMJwmTv5m1nD74yYulg/PxA+pk6KAAUa0W/goVfVvflzDKY4XjNlDepH9Rp4D
Tlm0NVZE3PXkTthkt0jC8lOvLSAO4iu37B2nRRkmDel5saPkFhm29sHEqMfcEMiw3cX/qmU8TFX/
2uk+Iqlu8cF47XbW54Mks1VuHB3wWTFbEzuOHQJ5G0XejUsHVbC7bMbCPnQ+DfUW9EQ4VK8I/D8Z
KtrGdvnpz9pWso4myralQ5dy4LYo43UmWoQ+cw8J0XpcQmRLz0KFHPv55CD5iV6gtmZwffTS9ilX
06Nn2w+NMl+qyT/CFENJDTPMqsZiTivPrVIYa3FrYmegK9Cn+0mDiam76jiF7qoqLZysFgtELsva
r7sDwRnRJq14tlFXmZLo4OjpvTvGz4Cv9gT/X6az8IlQs3MXmgVFvI2G4kSnYedHrXZjRTP/SoPA
saednkYXAMgIF0g2ASlorZkWOlm5cwgtHhNxD9EXFFRAqP6GKdoDaYNXPe15a+y3sqBcIz6K8Xfe
eneZo9CQYAbEHQz4PJhC7Dwb6ZIAhqsfEDkSwKqquh375uL36hfQ9k4N2Vl508kKu63v8/iraFPR
SpanVzZ06iY/vDol4w/bFqkdvHW40V3kU+eG0y4VYfZM0z8V001E/LSTM1l43Vfmne7Hu1rFhPMI
DLgJ7LJpxiN14ZskRJLsphziK7tv39tluSB2CS+gaq5e5W+zpri0KL1bbr/zen3fTBOu1lk8yaK5
S1wFN5LNaBfdxkkB6ARoC44EH4R0DzU96sTOj0ndPpbesoVA5t54dvaC+MIebsanpwew2BoDfbVe
hx7PlSRuRAO+yN8Kzf2cIjr9lWUQVup/SGMdTMM7GmOySUxQ/iTyZHobx3JRooqRtBMI4kzVMU/J
RwkYjeu4uDpKYgYdZQ7OoNFlmrftfLxCyEjjkslhlKIgIqeHUU6M0yvO9QmVIsM4+OibQVMHWpug
0c5rAbiDMdW7zy6J/2lsi3YKdsGQbw2v+wa2d7AqGvOk5DDLIRZEz8ob4MBg7hYFb2OACqQLaT0D
8OG6/U9BXlWrAUXEsfuEH07lineRHASuMhnKJjv5y6bMXgKOgqJi6QOnuA96rIYtUGl1Q++Ewg7i
lAo+aOCAlNKfUjTmZcVIcFk4V8VdL1KogtDNpDW2A8hz3zbdBpvLh8okejRpeuxDpEcSEOJ5eBnG
6BbE0d08Upql1Y3PqeF54IUVWlspLTcjxnUnDP4VzYSleXLo0nQvMVpT/anQ+m1IqyGiZqh6Eva8
S148O7lWZn7vau1H7VmiV4oQkrUujfHDDbtfY7BQo7c/hwjTPfifkdetk5yc2m9zlGsWd5+k2Q6n
LAzkh58iDU6DRwgSsSdCASAr7MWCjebqn5m/bOMeLmiMKWkJ3TEp2s1CBGxr7ajRF49y933wozfg
irjmFhhwzw8NDzFU6n52DYfsN35Eqe1QBdUbU85nnupmGufN1FbHhYAPj3BZz1hw0Y68RjNs3mkg
F678V3fxYoaiZAQxSe44IW0aa2cygC0DEB9+8LDxWEOagb5B4R5alDYrSidnTg4u0WxaWG3xYnxV
DpQA6gAors3n4iK56DS7OowOmGFux6Q7ugJLq+3yQUmg0GiysSkQ8HyUFcly2TYVHUfdvXRadXDS
+bYUtlyK+hZCyw1v5HPu96M6BGWHx4tOBwWbmJvCH2le53s5JP6eUFK9LxNYLydedmFSU+8PdO0q
g4Q95yknZDRVFh+82PnQegT1su4HYwJaaAuCW8ZL1ffaTdDnYOroDbbLhmb/V6EZJaJ5A5bXSDta
bUC9absPRSSVLlziZEaEw4jaF1SOT7qXg0U0MGkpjEejnk5L4uGBtmC6hFS9N40vjqLf7RmYjDdu
SLO8BfvElCty669Ms+9NXDG4Oa9egrhUNaZolaCGkXlqO5v6tpduVe6UbFemHHJnNYtSMC20NwA8
RycoHm0xDNLgQgZjesJedu8TRTSd2sGZc7wR9YIGBbyByX6Fp/Kgj9mvaQ7fmqVRRHSfKhFxjlyW
KNYDvLwejJOy1L90Sjct2mWNjXRyIpZF7MiK+gDrqDpEx939oQ/0UlbJSXe1XVx2q74lpR7b/EF2
yTJ6D0ub/cb+9BKM7RP1L5DB+VrU5lGf0V6kc+fQGrMC+yIXKbvKgL9q0Vhui2pLK5y2FwkzFQHA
/rVBoPBCrk9PvvTa/xgwECV5wOBbrUNlb0ZK1ZmMRDJmjg8WbwPPa4QqzFb38aad8WxgJSqvqG6y
vLgrAzwbF+NhbmrsYhwa5HDx02I/6yndvOBS0PeSHTCb2dHRevR9HU6X6KF21cYFXGwX4KE1C2Rd
A/06ObVt+jroEzOq9ukvcuMzKUFhynqO/Pziq/R9rGcQ96gZBrTvdcHQu10DP5TKNINcboR3tBUo
NrOdyaa0ovghYUTcIzrukt2U1BpeXTxWQBTRsNzZxnTQnOo8GcMlZX0i7uDu8npcS2mWZsV3Hjor
ogQN+/Yk3z8dkdKh2jGp+mvLPne+xTYO927b4XqyRPhP4uOae7fTMrznynofFNogULeDeDgPbv1d
JTC2M7190xs0kSy/L/bK1F4UWWzQ1heGLd8AHp+pX3dtyEgOzfU7RjHLOvKjDYvoCZW/b4SZnuTJ
RGgVF27yXPd0Z4gTBGfYk/NOudVLw5Gg9/Vri00ZvG1ovaQ59OWuszZ+IyR9Jqne+qlxqlkeZWyd
h1bHz8R5LS2+jkYyXWZw2BFr98Zj0banYIrODis4NZO93qvdHI13I2q9YQoPrwFlyu1BPI3BMwDr
yNS+0bAvSdm7C6Tsnd/UO1WOW3tcTpFVHEAoX/PeeGsmTryaZNPtbFSJ8umUMQAEyg3UiLWK3sOm
CyH9Bdqt4Ra71Eg3vj/fUkQeiqI5ygej+rIZuBuiPl3hNJrQr+pk3RrqVgHvhxtIShfqB1l/JXJv
UipLVSnfSE7MKfDuYiO2b8KswurNfupac5st3paj+dwT4yfLOFsTSnoOZO1Mi4Tya3+leLQlSPfI
GkiQBAbx7l6sMGswzgw+ltn9XcboUDBKjkPndxBuSOXj1oT7CmnPk1RDS2rdVxHqUYOJYFUcnGmJ
9nSk5Dyf1bwW89ShQ908G+PfYYzLjUTUSps2vtl8Q9d8ku66nMMRmxZNl5tae5yBEebSuuOcHBwW
qlNJzcUpYCInUHXTrg1EKy6E6R0z4me60MHknw9iYzKQhZuA+luL8wjPk27B4cGkgfxp06mKivFa
xtpr4k4XCSdLG6Fp7u5VF8Aob2+7Be4f60Jqetk23igsymZrcDp0Nsiu/MdCTJz++cJF4mC3t9Py
uyJL80xAwjUwf5rl0sidCVjyQB2rPKZZiu9G/54ipVp1xnlW3RVgPS6GsFvpQ3MDd1qu/8v05QIh
klKpgbwKX36mA1tEf3VXVcPAMTXK4XTDfHTVtD7JerJlBgTt3kDk0UVQ9+mvynFh8nElepWAEcMT
Gv+ZfElvzPClBzojYVXAVjSfYabdx0IJkZgz0GDTbusBhXIhRZgH+biK1p/ZvchVLi5FFMtFToE0
iu/yKdk544g+7xW7MC/tsM2p1wr9rjJdVhNnV82z7kf9WdrAsq2nEpQmszmSniPaXsQU+jSITGHA
iBQ1fddsYqIQrfRYP9ODnMbqxkrZR8RsiwZL2f/k3rcDMwb9a3DGyU01Gasw+NGqazo9geNbo+kI
LHhhsNtDyYNAbAd33BU5EeSG2TRmB8vEOudLvolCaIFosAI+dpZ2gEliTFdS3CP+wmAWIapFrwi0
4JgC/uSmzY3JV8Egi4URRto2b6Yni5xI/q6p3/uuPjkUxHOFS0A4H5l13sgJYoYBfti0XEDl8wj4
y9bE6oaDnFRo1cIi6XCpzTLUUtKDtFXHHIi3KtaYa67apflLzOzQx80MGR7MtDL1LrtG9+Z1Sc++
CYpTjyi4rBJsx4OwPRVJc1A+wiikJvQ9ZW9pGa9lDLU8InX6ki4fw2Bd8sRauX13QFQIJDCyhj6c
6CE+dWO4QimPDviPrJQqf6+qdi0LqEnmTUlnTBAEoMFu5Nax+0QGOzUMvis6eVybiC537byXu2qw
JFGcdkKYcNjIMOtgUck9k21NxLpB3+RHjl5JcmS64iMoo2YkpEoUJ5hZkeB2LWYmwbd8WlVUX3wn
ydnotprhsK+5yfLhYfUpYQPZrY3J/vaL8VApk+AcoHCAuH/lnnlhPjcbA8fdktxqSs6B+V00Bh50
0ZppyBga+6HX0L0dyRGn7k4y1czPDx2FqhkAH6cN4ndPHSs3zrq/RDbonmQr9ByWfTYBlMB/uggO
/UIGyHLkG7DuiQURmiDNzqSHDmzcMpjl9w2cvwY7P6pXuyuewu6xb0ooXSPeWI/y1EpuBwDKrUxw
aIIiKQsNAKigLAviUc8Oz5Nhm2kt/+9pMlRayWOSpqGsEc7UhWLIxeU57mh/IprL5pZoaDHBox6U
FWANH5Hqzl5jXFoA1zamMUG+YcFECs1ioAi1pOcuY8cWwF+eP0Rgw7v3JpjIR6xNqiOy2mlrgMR3
EnK8zl3xZGQ9pYZ1kN0jIYRhWMWTrCD3YLK7ksDUuwNQjA95hg0F8AiMFiLzmYgCxeKpzX/keY8k
ZG7BSRV8MMzkv57HvB91Ce+NdRTSa5Q9KsrvfJ0Qa6maezOXH2KDUzsML5Kz3wDEXJCXiKE3kePI
4tUJIXLQ6HQNmAoF5Kc8BdmgjF7muGM6zoScDcq0wqUCUXELFfobMttNYk9AK6krCT9ZqN0Y/lOi
hcBsHeAHzE6Zvsg9SOOjp5A/FSsJqlgplGTTcyDVWEpl1geqbyf5QGqEtcWywOdGlnxJnSxBaxkt
iYRyiMiucEIU7XTdPRK36UY94fEFz4j+Dl/bpsEg26yrLiNnT6Uv+3H2D0QI+A+cwC27jS8ZheFO
ooQFEkPPxru6VLdMof7Cd8nkjcJPVmOWzKQ97ZmVG5esAD0GkQDkLqDDTKhKF+9eSgXWnzzupO2g
e0HB5vCVY19ugWG8ETrCApg/XyJH9XSMQEuiEGt9xNz8OseTQeIXW4ldV1LhyCEV9TO7n2ajizDi
wKBYIj8t+62YzbW1B/93y36doNtJ7JCxIk+ue5JoI3ssGiCLs075rcSDRcpeHAC7R4k2Ju8VwX3g
PWpyWZYP0L2jz9GVT5+D6LrjQW7DgiA2DKxZWSgZB3AGOiYsoKVpJQPJFPPGNzhPl5TkWg1XlfPX
PMPOUgePGZ8gVP6/aiT+sQ8ceuny/AwbicjgToJJAEK6iaKLPcDTBNPk0WqQloLjNTeQhW91wjEQ
h6PTWu8pMx17+Wh62RZG1r4Qs/LZveX6AwuI7QKjrbgEuXfnjeX334liVLDr3jTHWfk26ps2tDoo
8l5knv9Cgn0LenSv/guuVheJmMO0TnG4Q6x4RZeH1hLbzZvu0vQiyRxnrxG++IDBULA6yVaP5vG1
C5KT0b0Q/LkwpFQ2DprdWdTvcL/8+2DZ3XKM889yh2Q/DmW6Z1UtVrVzwfAilfAXB8g7EaE1UIdH
RFwDyMjfyGLkRwphTlIDX4/A24O4oh3tJsk9Y2ECGW8d+ZAUMWOY2+zSYGTvcC8xHzzKNktoqlVX
2aICATCjW4INL2EDwUdBEhhXRiISXD5MlS26QT8DzgQOwGrJN+crr5WwIiGZXcJSzeLiqgpgE6zk
gsCJDsBGyxFWDKu979NC4vNtnmEwOAep1uQC7KVcsR3oakA159HRcRqGcsev5KbwDU3jLeC7VsRE
sXeWgOaqXx9ADCl6uzj3cgZMBA/isqww239TcPB4r79V3b2IDfDcdieJ6uHU3PUc3iXHtU1IIeJR
P/obCcINm0Dzf7ThQc/aJ4XbC+TOO48lIp8Q6NqK01HikJyn8knyFTX2vE7fLYvdXa3N28B/nW3E
fhoDeNZTAlbJpjRlmYtjTuxhHkYEtufxz4ItxlxqhkwQzuHdPCOvaCMXOqHIK1Jj7EaC5jKQX+Hp
7frbWR+khMg1prKzFt4lsoXZ+ASI2W6OYlskn47IH2vOM6MvlOuYVKUI3vNeif7F+6SKGyURRpIQ
eYXqjNtWRRdAmRi4+AX6NFjM0pui9Bbe6gY862ZiSXtQf5ppBEtJoGLRGfA6qq5dW7N6bkkCOk5b
HpisQxuYQN/mdxJGtQJdzPJbDnvXpgyKll1JLS/rPg7dSx6gEMz6Bx9G3tlPoBGLlrw4ZPyuH6w0
vXUTJD7ZDxJK494+cmrIrlVZCFCDTMbzOwF83EiM9G1srDFD400l1IG9ktMNPuJfMjM26iIHjJ6X
245wHpEPS0RJjIj0RUhnZ1kqEgcr0gk5WyVcEJPkAyXm8Hz+kleVMqwGKCtZLFGRoeVeplERXcOs
p1dTJNsa6Q7LadaykSrsUSZ6nLIaJBonA2j2Zt0pWNepfZCVpjGM82LztPTQdcP8LzFCcXkVsnt9
DoxUf6ohmnjkHWB6yDcle5XYmgNlKvkXeSzseQlg8rEodMBiR92AK5eQy4qQxsoEwp4bpDfLU2aX
W19X27pGK5hFJ71VQv9QsW98/egmFeZqPgiimiwFyaxCraqeyVnZXPJYAxldojtAcpNM/9oAaFKA
pCfbJA2WVyo8zr7FB6+f/8iJLefPUuXbimzccHFR4dSU3IKQ8bcWg5+J/oJgpgr6qVi+2umb6z7I
1QJxuS1d7z4hO2PSd5Q0xaM5F2GK4VruunavslgVCWa9YPKYa1Auumut/Y+mM1tqXNm26BcpQpnq
X3FvY2wDpntRQBWlvleq+/o7cp+4L5tdVYBtKZXNWnOOCd2H0RGL4s7v08JQvfU2iHjRG5uIKU4P
KBRoW32ZeLA7Tid6VtBbRovFXY9BxrTelno0QPq5uukh0DCFeVax0/scverRoVwTcaWnBg6Lt//d
s+FlqXF2sE1j+W58NMmYmb3+rudinmD9Ic3o7b83M070aPGjMrtE8U+vrMN/ryLVWW9dVOQc2OLk
VfZZsB90B9rujNT/n5v0ntOJ7Z3ovb2ejCZO7D0DTpEOpm93aJA9P4VrXL9kbFgatg83z7lDdefE
NvQn0+AK6kvVAPOMnf8uW+XN28mskTiH7ABZHPU6EJTLWr9Cy26UF221/bX4/W8ipPDMWqA3dEtj
38OoAj9Jdh+8GDISpvCu9yhBkByzJdhHkjm7ddiFRG+tZRz0hC77lITt+cRRFDnDM2aWg94564Ed
TVRTWG+h6PIUmXITpuMt63qN2rzRfNGqx6uXfUir2+h5tTD9k95d5s176Bn/fN8EI2wM+46XmjWj
1Y9OevulS0FT2/O0wOVC1IwRkragpmm9JC3zSGuSAZQnYHH8ynhdDIeuYqEuKoje4GVdMJgUqwUR
ygrUIWaQCPto60Q1Uon+Mez6PzDMmENm1ncVjs6DIoIIl0XGL8flb5aPTZIvAP1mEN9hZrwHgvs0
1jO416B3n1S7IM4va/bVHoro3IXdHZVw4hZLFBys/R/KTyYnVZ85bMYyVkZFxkayfh9Feyvi6DF3
LIr6IeBdHSlUkNcAoCwuiBRNv2vy+2BSLu1T0hbdY+xgtkr9+pT4k0dyLYiveefg8qO9WCa8pmlw
98hADAK5r6vFOeT6gSknWJudF3B88LrlNmuF2dI57cpMJfT9kVlaQunnfKWjgHVeTf1VFEaONL/a
2v4/VvM9LfHCOhXMP6PEdD5Exz78gw2tX7HNMFHuNZ+VUZ4mJpwKDZcBKWFVp8tzbcDoHisk8c2/
lthqpF9s4WsqgaAXeli1Lgeg2a1+LBvLj2fMyETt2HV3TpfvkGsT49QY/K40m5/zlnuL4v0ahEiK
lYMyMG9uTYQsR+9YlUfwJ0TAN6LBEV1K960V6OibkXWicuU/Z8TcUrek9DVF4O5cMY3bYDG+0xr+
szF2Paha6Kw2ZhPkzo+LzyMXzz9jT1lpSiaCONwU1VxS7VwfGQSdqQj6A6QRn0Z4kyNkW8xl2hsm
AJ/RYErv+teibu8qKO8LOR1rcI6PY8hNdlqTg3gfPEfa9JRRUYc453xgFHoVmftdVNVnOYbF2mlL
D54rtdJq3lV9/A7siHTbbBJUy1Jr52Nswyh2T1RxyKz0a7b870QjZfOA6oibpMMxAUDHWRKIOEmH
r5GC2RUJ46okfNUsKfrtzCKG15XqocQLYIOkWYu6/myW7A2mzhctiyeyA6momPW34Rdv5hRJnETT
LWvya5XRvCi672AGdChMippOkNzHHPpHbCacoqWMb7FR0IYuuZPZYPcPPVr6CBksfM3pnBXmLR9Y
NRJRszSOgN3h1NhTkDPOJnhjLWyuznweFrYJdZW/hHXwSMQWwBqzeDZ7MvLitq6PUopba6cRe0S0
PIOq2mPvkJpYNN0lH8RLlWAfzmTGgQh896Ks1eLbGVs9/xwKeS2MIj4tFmq4tActC/d26YGkuxTq
27gnLRE1//vclOItnKjQjhm1PQpHP6XvnmTUkRY2wTcwavsfYA9OW3JQOHR6epmhI45JST8saxyU
KD4Ir9RfE+NG33KxLCZTyAcx98+LzfChXFBBDVDrKYo/twaVbM+YXifLH9nlLbdKLe9zYVA6xln4
4JScAbqesM0mqrdDMP8tAu+UzCVmlwDteIwEw/eXx0A5AmuWSVlwgA0XxD9R1t/k6N4ataAz1elp
ldUMEG+Q8y+CyOkpTtEElnlE4aAwj2Xt0itTKiguo03mm1dhDyps1mkSgSijjcCd6yYg+AhP9MsU
VyYzue8d1VxcDKQ7cGhnjiXIta5EnrerCRIEShHhrLGzkMxdJ84uXrAalEWYb3OkYEjFGbdZYOKA
c7y/dUtugyHJSAnmGV0pms21asJka9bepOkZ7slSgIm4rGDdwKaxk/vNGnq2LQTBPnKehGF+kLSY
AdEyUNqPf2UZ3XHCH2MrhvxL472JTc7oJmnwnRUcANcEUNHLY1N1xJx41rmLppJSOod6MA6AeZT8
al0IIyk28gecNaTd5EgbjJiy7JIv1NJJkTNB8q3bpgOXH4gMef+SHufasXUZYcGaIxS9cChO+ECC
B0vMal+kxtWboMkhT8xFxWCeTHJBTdZRVhOjeoDfgu09dk5aqFrY5EpOVchijw/f9dipF+ZIbdJa
PJbSobAsPM1B/9F6BCTJZCBbvae8FqTAVGJlz7eCLvuWyaT/MTA4rzuVcTSsKkNsI28Y39olUOy4
TNh2yfgqGyvZeTYTHkcKAOAj8IHd3LllyYSh2FESwmU+zjg46PRi1Bn8Sbv6qvhgGFNGM8mz5tWc
WNml6CqCLezQDcG84PJGk2+xtBJqN70u5AkBix2gtQmAPvbSKOweCBKwCfhccCNFwNC15DInVnJ0
ynTau44TIH9NEMrA9yN1YBX4Ea1pe+4KKnZNmj4GwMChHeAqWde2+MpaCe4Z/emuhfJLUU8tFP0M
82irZKI9J+PX3qz6Q2Ka1k7E1QJPJ3XWeUmya0Jp9LDUequeGsGjVHIMV05X8iwEBTspKlrtozem
dY0SYoxPcZgRu94U1Z5GJM21XJZQY90qfI09kbKu5RLLBEkPxzazGuQgjflTeLX7XDtd9DHY7vIT
WKa7XnJAWaV0OBVmQ7KX84C2qC5d8ydxs+i7BnazdzFVkl1glPIHhDfwonQGQe3mGI8mYnDgO1km
GUiohq1O9gAbbdKdwgW11bbBt81eKQqya+HMADfGQdv+nLweSSOcLSSgZVFFIXmqPh32qJD/KgnO
rEiL5mo7I3dtCsnhaRjSZzxUzfPQ29hI7CCdbgN6UBRKifs2KaP7mKkWXyqZUPFXhvXdDyytjYXl
3Z/QjIgImPnootJiJzRsA9kVN39Wy5+qj4BrhV3osit1ogOhgOws1axYAmxaglwwZHpQReK9JSAW
uVP5t5kELY7ZgqOUowi2Zwuyezukz6KDFmDA1lklMYr0YVyeyLLp/pGllYHxdoxIrfrRwL3Wuzi5
ndgf5WZKpEemaTaz43MEg50kLWC6Y2Xuy0KoDb1itC7uwLnfRVkNGb2ZUXc3inkrawwC2MIQC3s/
qOwyT/JXEoW5Im4weR5qF+PJVFq/xJJO9N0UJempyNfSl95GjsmXDR1HE8iAxGSasoJegl21SfiC
n/ce9aRBsT+oUTbSwA0H0qdJ1snjnfIIs+Si1Q9elsr1ZFcGjNJgfhq7z7F130X/j5uCC/FZjUhn
ulETKh28dyzLp6b7nXOwi2P87Kk2ukjOXSTlcqAkipwa7DQRi641RbgNSUIk9QubwDlNnRuYrvXU
Fv2DNGhks8erRfYuXAVOdQqorn3wuhjP3ztBBS2wryUL+0bY5qGnZwJ9OwWoxRD8WzgvDc79/Ry7
a07q08Akz/tkuDz4LPmpnA9GbmxtpGMCKAu/lSoBXNh71JZQAOejTW+6deqD2RPcNniP9fxrIaPo
qFYEIBgHHnZKlB9eu7xFat74NgkS4HGL8m1g30j3YtAgFsJvGq6e4xAG3JGOAnoggqpAefdhSHC2
VUT3LJnWlj+QJ/EfAQyIa8XhMH2TwL39EHmQDejYWxk2ZdiKppGHvfAzwa8JfnVKiLzh0K0g/WaW
BR6T2rHbbGYokuzho22Ramh85d3T7CKi+Y2b5EExQkTpb005bKRtHiePnGSGGnlgO/3OhJW8xIQx
2NFd42V4D75BYpmdebcK0qBjELZSATGw+n+ypD1Ve9/aOsSh9K0U84Z49cfFTThshyt+BQoE+g/D
ZojcD9dtnwk/glRqPSKNW2kKpsh7xOsJlKzxL+9uolzIl1aS4OQwc5GvAovrYYnjTeemG30F9Z//
k1/jcoCr2vJHi2KRGf/o3xnCqChxaDnApVu62Mbw3qllq0IKnIBaFFIyDrsst9amiKyPEjpmypUb
+vtkYb+04EsE89bA2mInEDPYoo+8pRjGkCiwJC0mOKDgZmTNmvTitR3R6ygw4plveR6dghhWsmMT
pIxScz6Cj6UjCyaSg4r1arNA5uNM4A370brZz2PyKivnUDj+a2EOrx5a0TIPPuaIcihwcEwPfgty
uGtAW0cvqQQXYgc1dUmbx7cdm2MUQ/Zqpj+yWu5sAvJt0qbBCpbNzhPhNoBrkadHSDcEFIB0UwNC
O6wZ6mJACxkG/xE/yxkwCtVfKqXw9Gz1VhI0X/U80WASWfvfcAHvAXb+2LF66peZ6IehIXMEGoUK
w3XB7dHfnWSXkTmRWfpE5O/GJrYnQxs+xdGmG5u/pp/CzZrQQi/ABCRqlp4rd2cXs4rZCQ+u/6d3
Xwkxvnoqv6WOepUE+3CppbI3wslem6r4y4F31YnlxlYbCrWAoAa5WN8SWe2CRDdAmp8qqVFzzIge
IRpi6SvSY2nXz0SK7hwXK5Hpo2sqd5NPu8g9TK31R9+ilIdJUpYMUaWPprdXFtrQhTNQf6OiwPrf
fSB2XLHnONtkw8jso60BS2Y1mR+SJhI7xLEimpScXa6LZtJqxiQjdfT6KyOjJlSG0blQKRt0yTSx
7ny+Ch6dgDweNT+FA0eBfRinlQenBpJi9LT9QGLyntvB2juMnIDLof+ss2NrYpNGQAhE8uJWgUnD
YxooyJxNxu3oUQKgcu5/TKv+xHXXW/MTIP8PI5shAOElDA+R6D5YInjSMgIYJjrN/RYQ74nrpWcA
twIrjuXgv+epKh+z+JkC+rYX1ibqsx1v3kXOzBfGJhXCI6fR7skexFl/EP567tsNX7zWI25wYaTC
e6zRFvekkxsvTtJSVu8i6BsjKq7WuoNbhlrbXgAiAXOBvgXCcuMpUDCBnb9b4af+0JbFMcBTiY7i
IYBiGomi5EUMNoU3vo69oV+zCx0orVR+vZRiN39hI/l4L0Pzo7QasACS5pMoAKOeEHDXFxcLwG8R
tX9S8ka8/J+9TDtGZpt2OU62ewbulR+ZveItN1+1dRXhx3OQLscxM/apV3/zrziiDvyrtm3lIGKt
HtGQHG48a2cKyeDO2ZmaxSPfok28NhmBZQsHzrnmlrPuWBr1Y5J009HFdGYy9GF78zOlQ6ZeFqwy
Z/6KY34nZddFJPPjMHWbbgaPQfwRkmy+DJy0V9VAlzYtp0dwrX42rTzATzqHWP+uPv10OKYygJZN
X/QHydqLAZxebHh2658Yl7DtnRkrrVmgZeyuHqDbdViNV1xBT8mgSFhqtmMU3B27hjVMcmTfygmB
WKtjGcxQT92cS49yGu/xnB1b2hDUvt/RxwQh35gZhHpro7F+qmd0Dm36ORS/OuwNPO3K52/bGcZT
dx8z5s1ivJvtR8L15oLosLRJmEBloCWBt9TUWsau27wmDbZJNAns11PH3LQWYRF8M3e9ZYSYBcdB
9evjG+lZI3gQsxkfX2juwXXbLdGyA0tx/o8JUd+Uwaz1vU6lXPn5PxYW/TZzSn9YpzdENrEOiE0W
MdenRz23hArpPaWyhWVDBjX+2l8r/wlgxYUsDk7arfT76WbKnbBfeU8qSrcD8pGy/1Sup/2wsvPW
MR/SbgriNh4rAaKIQqxR3NzuF9QbCyTIGJu4Qdt/8qbxK4BUx/xC7/TKBZx4Q6OfHTJYu6HVrfUd
V6InbBb7AJ+YCwZa5yHwPuKBS0hWD7KMZqQp2CEmZvpklDotoBjn143uY+MS4oFaisaG+Md/TdRK
OvgkygxQnEf9nYFcoJkBymW7MBViA9Abp6pc3j1w3jRT9O367w5zu/Qzy6WaxE0v8zL/4Q14wa+d
kkfU/Bkzna2ebfgONr/8Ev2o6dtLQhNH/P8iRRzuSmfyrN5YXwYW8MK9+5G598WzlLSZy63PJ27B
CzlWf15cghe4Xmz3MDDA+v7Qnzisrxj7jzlFFw/iWgbyV+qhlnQGcCs0CPOyR2b+IE1MbbagLU2Q
GIZrIkC3erJX6bDS41C/Na7TEJONkEVb3kJC0hVXiQ9QwErJgZ7qT6wv7cCodkGWLjEdb6CficMm
IRR7kfz+N6a4HKzxdJypCjN0eZvWstBlQrSvSBeM+jU7PEHcOo8WV4ZLsISoPoMdX0r33jvGmlHP
Cwd6p4/lSf+IG1DgHlDxBE23EYyimJ0s0gjeIjflfzcqp9LP6jVBksUJtlEpbeNYi2FBK3rhU2G9
I2qPSTKtcLBavX/koXdIPw7N6LA0CEl9ZJes+uZrwQyr8tdKODyTkC+kznXHgW7LeBcL/9HOhg2K
tzcmJ/2RLYOZs78V7M67LHl1EN/iWz0hzIcanVxN6P6jZaE+pWvL3kFPT6EsCLCjOtu452QB4MGM
wgVkWRP0GQO7+m8yqEcTcxx3nUlPTwNjv1CY7gA86bIrQSdLdo0aQinnCuc8K6rC/Z8u55Tp1kxD
YzuzFcB+qGhi4mAicJEMl3jdWO2pM9qzNcBzI6ZNozQ6hnef0MJKw6sGv3NVGWpm5mDffeHkdNF3
gvOQw6OARA2iMucKv9cjnAc69hCFZt5jSGVfz8h+b92GemSp2tZNgW8yRJFg8kPbEcHxMqfX2NVj
4oee1QnQxoqq3Y5HP2BmH7iwgQirVVAAxbFsQMjjF9PJ4C77IHQtPVN2YfTezjPXyyFit54vtUqC
tVkaq0F4xzLGrQe27i0ciLGsx7h66+smeVLzVH0vMM0IIPc6emqwKCimh+8jxSPM2LtoiU+BlTyH
9vBXTwgD5hDObHdK8cjH5i2eq88g8ig3tpLCfdGTeTX2JAjHRzeLmUZsWinx8DjoJOBlAmXX2fVZ
Zt2vHVjtxjcrMjJpXlF3k5R3HH/jVz2aBA9QXTFw0w1jBl/ToJ+02Ub0UXYSyMVzNwUE2nl0FDxS
MRBuPkh/ONC3fgPM+U25h0MSEjaqkymlCR3ZWrx7KJqNOQFbDIdjZZOK/pc9HM1xj8OST8EzBz5k
lI+UYt/1hg9VxbtlWIeS5rH++SnFhF9h6wP/ThFr31KAP0wWO3kRqR8pgqNwrbMZy2sV9GcK8zsJ
+lWwN8ra+ELWXLjK04CsZRMvv2mJh6krfCAi1oEod6KFmWCRcPo0wJyLDP+qAAOa6z3Ps67K0dBC
9wZKeF3q0gA2NsuHvyTgWBUu6bWgRggU8ctXUSXrvIpv/AaTl04CxU1K1/o6CcJ6B5Ba/XgaffNN
kf7AfUEslW99doHYGUCGQDWXE26+aD20M07WRBsxOH0nlLaemwLwV24Yd4g9f5pCoDvoyhO1HOyl
RUJPf9pTw9rlinyJvG5elRu/u00K3yA40bb/yssGJJE6xPWgCA0o7kHO/1Bn+Cw9CkhiaM+hB5Cr
666kg90ba7mmmFHqQVxKBfMBiL3HER48zqpl0mUwXyj2XF3KWUFlxwsDKivWjbQu3pSvW2UTiONY
AD4Xl3Ma4e+HGRX/g57gCSgi68kmUgn0h5dRwOvREVWoepPKWdfoi/KBhKbJpc3LqAfCoP5OXl8z
4xefgwpuZh8jjAHdqJW2AI/V6DzD0owxNaaZDUgvqsN/mKzCR0D8dws0yti79FkCUv7CG8a/Y2b2
57GvNw72Od+aQSKoQ4Db3fec8GRK51V3ceqQ6b2K9nWYIhqv7eeKq5WqocJ2012ClgGF+p2SZ0xQ
YmVRavW+Sy/88N3iezaLK6W+rQapJjU2NERnTHZm+D6p+bnvtAwmU09hxVaoagISp13ZI18nEkfi
+G+EextMajHR0iNNsTvO/N3FmPDVZsKIWB9jdnLgrfryIMr65nJSFF0DPafkES3zk4rH6RQayXPe
eP/cbNgVgcYYhBOVVjj/ZhLeF0cdktzbpcRX0RILjjI375E1kTDufc1B8Q7Y/tHrC0AiSPyNeD92
OGQH2+TcGxe8N8MnmQctUWsIONG4uVRxpNG1cVv/KSD8ieUpHx/EYp993NkLrX5VATGjk8Cp5S1E
pEYDaeu0yV7/uxj8U1QRXGN4AgE9mqZ8KFMw1/NBmOrUxfIHE/+vbzntjTPioZAoTINWvduFfXYF
l7gycQhNSDsa6MkmLGNusvLEDlvTJXGdY8IjnNSQ52Y4D0VmXZK+48BAQs7TRMXjyWm9ml2IP+Av
RvZkmeJukyrwMFmjgXCNbabZuX+6jEATz5d/Ar+4qsgjBWcQ1Oxb9RajxoJg2e08x37yLIDYTpeY
NxQq4wmNgEd1SdxA1Xx3c30NSQE0fIaoQ2RL7tFjqoIzRa6z5c1vfhXNPRVzSl+x5f8rbDubNhQp
ja/JijxCxsPMf48hJRlyWYWue2ogWyXUTVI2TUS9UC3iEcsGxhb1ODfxmD3R4UzxbmQsEztw8Wyd
VMOD7FRvcx9s7GFZj6qRiD8JDtK0wdJe43TfBVzNwgSbXMYE8Ag0eLU6pP6CXJXNdi/hQTaO5N31
wQvl17uwLSJLVPBhuZryyE3WQIaoqa6LlGdK6NsKX5NtEx6XSyiBPtuOE5QtohU6rUaeBlK2+6bD
PNRF95IGENwP9TQ1YU84bZDlwMLiv5lVcrSYkR/QbzL9ZDvNvQTVHoKahCKfIORsiSSM4gAp7Mym
lpATYaEh4kRXmtQn7cZH1c8Zy+J60BoaHnAJOj6y5w4DC+vaT2+Z1FgmnQ5hlgIFNXKxVWBYhP/W
dEcIToBXAYURaUI09ody9nAehvW886shdFfNEpmrwS+ybJe3dPVfo66ZkdPWn62hgG07KP+UMU9s
CtJhIba8MGoaRZ6He6NzffcW5rl5xmC1TGfC6iEsGwsq12bgUOCgCIkxo5psFY3EaZpNUKem4KwP
86LAWF1va1tNxTbM0h5BbdvtR1VaOw8uzjsK8vpb6JbNOrEXdk39LDYUMDYBqyBSAwHcAZz/3RU+
FpzOslFUk57A04Y7EQ2Dquc/FO+8x1iG47ZD/nqAxrY8RH3snmXc/Xa586NsGmrdjDNmMODSwKDT
rSg2mWOFwNMV05tVtO65DhAC0T8Y1iPkPmikfsWgjTPCEzc4ntq1CTTzEPrRiGZgSeRPoALRAQ51
gy3qGf/i+RYCVlOQx+QPIUY+LxnWRUuyD080gW9Dyx4NXTS0N2bH2M8wKWZYy8LAD8G5ufFjysFt
Y49VsXZBia5N1KG3eUgBBGQRjRPSnd/mWfGEVam8lrRKWfDjX6D9pKOOcwNdNipQ38TlpgWGDQ+B
/RglWLi4I6LriS69EYXOemkCMpDjtSjwhPWOjKnZEIjk+aTNzEnSrx3DQmU6Rval8SCIJyEFBOFH
VPzSxP+cJxfNgGWkjyhm0IUHKmRRG3SOL9rsMCECl7MJm3o/MRh7TSTX4GGbh6GOfwm9puti+1gt
R7A77ViKv3Io6pdKi2smarQnIzJwnKBbsrAvkkycuz1zpUc0oJvwaPSBG6xqJ7Z+7SUPEPewBsJa
pytvBu0hanzkd8AtVmUJTZ81S5FZkgv7jbe/sL4w41dLWlzrkGAk8j78V9LV/PXYWBIo1ojDzOiT
p8r2Uso4ZdygcZFQnz0ZfDVZM7wworG5Lmm3V37uMZgqj5g4b+kobVrFXyuAL9WSq/xA5RORJ10m
L94uCB10s2loENfbPfjHeGg/JHqta263UgFw75cXaxbTphyeFvNG/44yjmdnIBJ6ko3m0f8ywKhJ
AJVqNVpkwOd8vp1lFtiJi0pe09qlD1IB4aEO4L77YcSz40xdSI+hbWgbDAkrkkAY8JBFf5HzcPZr
kIAQS4d1CWlts/a4qg+znacvzjJPXxI2+58gj3leY6L6oOz0+PgMYkNlNmEsmkRy6IYqP6RJMu0b
xy43IhnRhBth9501FChbC8lRNnKsT9okuUQdHcGWJQ5+jNM/LnOcoRGt0tl+EW7Uw1adoFWPuuhi
NmnyYhqiP1UMbCgQy3Kuk9xlswzHqfG7PxLUrjcVNWltQ1yNWNpc7RuijsqeUD63Dj31yfGC4SlI
4njY5albl6uo7qBIT61JM4TP/M+oRBKuQ88nV2kCZrnt4jF4NkTr/1ZdWtzNud+HcqF8vsRU6GW/
CYsc6nxspNXabAYT9EWTKuA3JoUHjvXnbkKyxZ5JowxJQsFNq9rgrvB+SFSNnaQcPSpFZAaL9B9j
GOcv1asQKLaQQPMy4hDpsGyqYqgRE2LhdCLh7Ji2pgt5X9aT6DzaIWQ+capQlHLsBTqD2361cTju
Z2sReNZqWpKJE51yIUzqSGIiTQiD1yrvpuExjku0B3Ogl4VhtsNN2SBTBpXv7WmAwwWvfe5tkdG9
n1Ns6m7kmZwFU2QUo8fZPXbRwregb5wlmE4xHafLNCp8P23Zr3tgBzvHozlnq6bGIYABVqnJuZSQ
H7ZDOeE9cgSJsA7BWlWm2j+khdBurnKUyAWZQgnpWRRdNEd/CMrd2EtqNpzM1uPo2uyO3b9oZXuM
6q2NzaOxMbAU/20B/VtuZPR6MkoOwrRHOiWR2+A/revTf69B8DwK7Rq+sGsE5alKi4RjQm5R+e5g
XqCx2xoxr0EERnKz7Dn9m3JfIHKXQ/3ROMWwN9tkOHqBnj9J+X0yx+S7t72KPqGLl36Jq4vBTELt
TCacN714PtAjSJ7qfvHOiejm57SV1H8WjrabheoFVIG6E29I52gwFiUcHeWMd+DV6QnK63wEBBmD
rZ4MmqcI2F1rWC4ycGLqLgX7q8CieSpIQaVzZ4uzt4DxMXrL3WXp7F+DykjPsurETtLmX0uerxWh
S5h5F1SSUcJmxzUjNKU+AeaBQhga2bIjQxilHhukkP5pkRuHLLfweTf4TgcDadG0wLH7jxxEMHdF
vUrLdk3UPYxvKDI2K3LW1D0JMTn92f/4QXqr5Fmc/wc7d7cisYutW9QgqZPYKyDK0qQPAHzQ0KCf
JlwHNUkGozAWUULiGzl8gRn5+5aYRPp783LqFOE3VYcAi2KBWvcjxQKEexCIOsj0KUe8few4EI9t
VtbFtgnKIKEBgZADMWOyYtjvot13piDHJ3S/iVun2ldDRPBTeLm+hEnHDgiodD4U5LWhamiCbNg2
FlXxlpt/GhtvOndZJKgI+vMzG99i6/lDtCWaHX27/odQS6YW16w+UDs6e2docRLxIK1GZ5EfPLLu
2pRBcjCayXyqxqTbxuREr0dp+2RjIjmzqopOhUc+HVKMASnPnObtT5x12Wsmh+gz7Mh/cyLszn4a
W0wZIjjFbdK8uQ7yRiOVsOMo2QGOkcY+w/m7Cmj9YhCeHZA+uqTF8JxezMEbTr3X+tiMmKz2Qszw
vKgA0v5XWbJRnm3Arfar8gWBFSqhsmLHWufDLlHupwYNIz3ZRTRJE7KOrdp/cr3+Y2Yb+7DAgKns
Fi+9DX5pqm5B6e1dreWzjO+hdamZJSw01WQnT0Gq4k2c2p9mmH1VDZgZocoPX4DnQ7D2aizQl7Ke
Yn+aQ1ExH6nnP+dO9t433heE9GNnl+deJBfy1d9KzsktX0eX9dvJ+rWQ4wt3lR+qyJcho0glxcmz
EAmGQ3Ytpbvnox45v9OUjWlbJd1uGUzCDoJ6N9nRtUhZuX27wbqu7l2QcmKbwQ3FcXjPZsIwWtjz
aTS92VX84+b+q1j6Hw2oFku86wcLMaaHq0wdkNBc3LF8LmkDA2iCE5ndFzN61IWSMIK0jtoMNcMt
XIKPvBvP8L4flyZkME8PrmqetFm8skstcldbxEik7A7Rexa1R51B0MK+wKxLuAIUNrdtX8q0eYrC
6tHv/Mc5DDHCdrj7SYgJKthV6I4fpMfmwiGDuI8Ps0TUzq9Bk7XuBY0OUjzDId4nEa46dBir1KQq
bMwvjVP/Zk71ymYCg1IwPRqldZNtTV8/POurNEXFVTBf4FVWkCf6k0uexdw1Z9qQ+1C1fzsfat+Q
1ccklNCwcd9A6CzIRVYUvKfUQftZqzOP5QXh0vfERBTXJmtK/MykFdHujX/SoTqp2ueZsllAgmWv
sfp5Kp/zzjiI3j44ckGRRx6Bnb5A+dlNI5Gsyh0R+agXEwxBb2ND18hMcmWBUkLnnsE8dKgRDRVc
ito7ErFyC2eKMXCb8LnzYMcUtoTEfE3OOaig6Wam0R9Haptk89HX0SFI+73ogX9XPva8Ethfy/Ob
1JxOHTe+9mQxOn146Rx3ZTQpahh/2zbxcaqECUcYhkXi3OPKAtg9vMPWIS17OAMvhG7sXipLvqCa
hq5IjZwZJ6Nwn9980l50/olTsvtEHaqbwBYmDFCm5soj7ore89WK07e+HL9SHT1WRbepiL/Gvr9Y
rveJVejYthgMK3HvM7U1pHMEkslmsX5Nm+JcE2XOqkccpdroD8OkslMEKyAA/EEjv4nadOdH+LFN
49yjyh+j8bZU1saq2p2PGnGy1D7sxVPbOpwdBqqLBSi/1Szdz6nJnxl67xkbJfh9PJqkdUh3t3Bc
ilrnPCb5zp/nQzwEFzOkdRyN19Cdr2MFZIrvt2VB7g3qC8jxBkoRe+JTEoMH25hFvLN/fZm+zgGJ
yWNsXXNk0aykyARK3kRKLp49Q2rS+WxmY++b0qAxj9JcXwSml3zdVPGLQGMK9NLa6OxdYQLbi4u/
Jv4mDxeRW301Q8x+X322lfiHTOOf3fwfS+exHLmuLdEvYgQtCE5V3kolL00YMi16C/qvfwvnvtGN
e1qtLrJAcGPvzJUdd3m+J8kIsVpFT6kA3Qwj03mSNcfKUscjpiYjKWPf28TSkVFbtizbpnljcHff
JTXvHndjl+M33potrxJ1x+0cn1Ke8UNTlN8LN7TKzF3S+v99qsEqiJwnH02w5PFzIf7KfHz/9IP9
yvjsDSx35JQOxPYwrd/GYt53PgdhqyTDx7JfWt/CmgH8u1y+E7SGd7hvN7M0cQP7HS8J68pkFf1f
9o8VOCKX1iAMh+wTP38yddClanZCjAQn8mXwudxyArgvdoXdEg6CDaTqSa5wXF/CTYBC3Jn4XFBw
1Yehhb4lEMoQoSGZxrA41ouaX8M0sW5WO0r8jPQfNFA7r++l4+/mehpewrx6S2zr1S5NXFXYEVrk
ilbNowQMQszJLdMCBtmgUpe5PHclA7pQ0Zgdi/5dottTvl06e6cqql9XzP5tkSgQOBDaRB1bzS1W
pnq2DRpOGzcMxYToIhn/FcR7bfknC/QzaDdiJ8B6LTjrlG00PldMXyAqp5A/28YW56Lzq81YOfAm
GnPZEExZE1M0W3tfzvbBJ+OJNggTxaBF55m4stk3idPsKre2d6KNoPYozz/QS4n2pFBH+xkFwi4K
fYFu0GPea2bpgditYpsKod/2Y4bWsGIIhA77NZJq3HUJ5f7UNwVEmImUdWWLjc8I+CluA7UKgizT
U6liaydduJszF8lN2rQ6M/xHCsYEbubhhwLWstMdwSc3MIZN2ncpe3HySx2KnS4e0mfLIyXhrsEd
AATMQXPdUqF9mi3NLMNr+rXvO1Tfgolx4hM2x9l2ICzElYWzZmAQoVkvI/tNiRwyFO+Jne3rGzfz
bTUDrrnMGgy4Eca8irXaTeXkIkb16B8xopOtGNkcZKbCaE9dAVdglbUhSPwwiHNvnxjS3c85nubO
luo4ZbgZxnCxt720NcfZ6I6zm+XP8JJaVPgtCid/bK1XB0oVUeYY7ZjV+bRb6+wl5fJM7EdxON2Z
/RtByDbvU+U2Oje7dzJ8k/u6dlflvE+Ze/K8NPMlCXvagAH8c9rU9Q9KjIWELKalOAbKRWJ6MPZB
F/4negNjpdKPfkS8kTJnag6hyI7IDhH+E8snQK62j238lhrLFRsVS+RzltPOI9iVQnNVzxeE/ne6
VVj4tJIZ00dPopzWBqaftiejG6VIDLjNsFd8YP6f76CnnTZd9TB1eO7FXsLRKbxXi/zuia54V7y5
CYGZJxIR05ADnUtaIYHI6Qg+jdDn4kfNT4v7M3Ltgvw4IiFWcB02Jj7NEcOkQSor/0wq9gWBEQ0f
gc9IWFIPvbQj2JC71IvvIL41FjFCF47ruM157xPwTV6w0fyKBJHMf//BW95abk/D7bUXoL3xG3c5
N19pWhP3dAyad6eJaSz96OueF+Rf9P65XbMFSe6//PWGv14WT7o/7CYPTLb17+PCWtvaTZ17py+i
TPJrQ+db2sG2jTKQEt6Wm8ivRQChr5DJqugeLBUc8EEfiHFHnvNamH/ctKCuwc8/orq7qzBMVurM
3wRQt0pGseUaJUGGXLBeCybMf1QPwrhwEYWB+nCI1lavL4lbznfTcvBpqkEviiQ58HPCueeucC/5
w0BrE3ERwJSfkWNw2VhGIxqtJlFK85P+plle3DoPHJhh0Zztd1NDE8R6Z81pYQsrU2sV4uybM8aa
Hyso9Pkfk3QjPQ1x63bFEmJBgNLju4Hdv+JrU9O/OcbQgPZd/wpubZJ9p5QgfU6tTFVDw4Y9hcSt
FDnivbHwGXseHX5O7PWHoWyzlo+FiFJTkvsC8Mh6QUnhEkNJ+rNJNCoRhvaIXskM9nzF+itjg97p
b7DAMiYQswbsEQscVP5CGvHIhZDlF4DgnHtiag3OzG0dYK7hl5A59b87KuL5XX/N7gxn2AepYP5x
n8t4RhnoUY5cQ8n2bCwTKxN6Io6jhEecJcLn5irZrHTzef2/xWv7PyGbF3/Et8kKYwnpu8t3o/9R
LpbVxU/ybLE0MkvwNWAlFRMoFYAg/C1cHEP/utjIILZUmQgJEZn1r8ZUnHna/v/XYWW4a+2ALvIN
88VRr3seFav9S8Ps5oDDVdV9lxX0U6jl6C3N6UbvK33vHvXtaEGxejXvmGZXy+GidyVJ8UPkIv8l
nbIX6NS7weV4N3/zyaOBVg9/TbVyL4Y3BoAczx690Nn9b9XpW6ufDy6ayy/tT37IDOVGX3hkWQgO
sQ0RTkgKqzU0G73+F/OUGb5mIm/d0v6N2v1cts3NoBe6d9kX54GoVsMI17MVosXmcEguX//dLwtu
Ga/7Y6J5KFWwy43qoHcOs8b5pLMZEexYDAShhrRHPR/SP2im3Rcn5S2m2A1/uPGTAP3GAkG2P+cJ
3uimeejzmGeZKWtfMUMvz3XXv4URlTUbWtAZpAchJZFEQ6aR2jW18ekn3W2ug9fAV6c27DZuF7ws
bnMqQ+NqEMqbLuPfxBpYygLvWhU8SsUCN51u33K7l75fK5JUkCrTr1LDVXUTQdD9V4+4h3E/ib9t
/RWW9rtnMJEdqlfsPT8qCAh/dbq1XubWMtLwnIneyfZEM25axVmfK7a8DgtacY6E/TA49dXACEFI
2sXhsDbWy0PrBg9ZY2/U4ELyNu8nVd9Czqd3JEueCAPdoFDGC8Yw+b8VQOaA64xHff9soosrAoia
tn+pXIaVYAR2UDh83XjFFBNW6yQR4i4aloJRP1M88nMYgYPaMMi4a0jUo1fxJRPnPor970SqT8xr
m5r9A7/cJYrQH7ugVe5Ugd+PHt1j7MZ0ZOujw+TNylP0MMXZznPCRtTWxPHB08ncYQkdF80039QI
tNhTYkd2685L450ZOxrlglRO+c9+F5ELxWKxqvrMfOt+SOVRtd6GRGUmaTijnEqd+qaiDRIwZ+bb
L8Zgi1US8zOI3VrunAJ7K+CsjOwCGtmvgXIOhWT80wURqc6wY0L7OQwQUjUZhxFUWrw84oc6c5g4
1u1z2AKBdHOIo77IK2JjPW7k/BQo41+KWWlNeDf7daObljGZ09SQSTqd6qndzSl65dKVX2FOHuw4
Fj8GviH9YzMZHtRgm8RoaDIXW8X5rwM9Eo32FbLOvpMI/ubcvKXUGrQWjHU7G2cg9QRJOW8lBJPG
cJ9ThW56ZKDGGNLE54Y26WANKH28+d0ntvm/KxfDOq3NB4Tau04/n010jsgxxYI7rPU/H1qAycFf
NXn64idIQmf1bMUppF9WRyIY9qbpfYg4uG+MX2KySHZA29o7784QbqteHcCeYXgjANVsBTYhXB8N
LziAvAqio+MVz7M03sKi2MRSf4zgOGPbAloU77yw2U2KgiDkcdMXlNnGvdulV8uPdgjfrj5TTi+A
8emXD0ta7TFKXRzpXxdvOngQHmUvz5yfHmpZaSDNp4qNownP1ydrNOboXUfexmScs8T1vq/LfS6c
Lzc3XlAZ/Damt2Ywp8+yR6Z0e5H1F1e8LvDuIiwCpWDaBm3DG8R2ypNtPeUFdrR+ZTugu6vlUPvt
H+XupqZYbDvEqQpwdq2jKljrYUedJsuLnsys/vvC4xHMQ9LsKwbh4MG87zEoj/ZA7lJN69nrko/R
Rm4Ms5COo7k2qLNzyTt8UPijaeN/C4PtAgWhlcL3C7AvQml2zYHJ2WjvPNO8goqhWReap6kQTJAg
fMdDfbIDjpO+zkxDHqg/u6QuDEdj1ZeScwjhbkANz+A+6ZMMCKOs+wrFwJ2plrXrzjcvQE0WNSPC
ED+Fq9DUz4VB561wSV0mRpKm4Wz0D6Ub7+s2uNpZzeZC66xB1w7pZMDOiKEgDug1elNwTwtrP9GY
DEggIR6ofq8EAFFceLvM7ZArQESNaeYORbTxDeehMhDvsHK8BPGdUjt6p+D7pqs3px91mT8nFu1K
ld17eUW8hJOT6yqd/3zn7ao3q32eLEzhuU894UkzeuM6Rz97ycsOjX/zOaXMQxYPHaEXfGALowuJ
mWwoHqP+1gYWHSmY5OkM1L9wD9JVhxznZDk0q7Z+VClUTf55p38vDHudq/og5TP5wji57hS7ZzU/
zC0mUDR3wmyudZyiia13epW0pseYIz2BkJupJFTwqb+MELpYY6qzXi4GoTcdj48BplXiBEor8bYU
fBMO9ngRb0yJj8zvz8R1Y+sjUYDHbeiYPYwBouQ/lRr3eTU+qZn4MPHih/VW38aKcIt+4dTgdnih
MyydnkdsZ7TJ8Z5XS86knYgj9OaDMO9T3tS1FR1dcSmq/loT7NDQEnI6eiWa8xMwEMhb0hD4iGba
vqHO2/SVCcUAbI6F4j2M83Up6P4M3YVu+Nmvx1NYX3GPnkKGn047nnWOHPXsjDiGtrnkPOUZamPG
zNe6Cw/cVYLWzP1kY0wgD9iskgVmF5lTd6bNEIuXRRR0V8kWVzfwNCJ01zWdK+QLbf5YxBJgTPFZ
l4h7NVUzXJ40BDNhj7VVdbas4sgw/MMelge5jI8ROpqp1rQe67ugSApn78hU68R7bZWlPXqZHl5G
QPZOhl7uolO3ZzO/EN57jpR9jW18s4xQktrgJcVbSA8wiBdzyWKrm6e0m97Bcr4NnflOEwgVA9oQ
43WOyFyf0dZAnPPYUA1wXiO6KifoHoauuIb6cWAGtKny7FZOj17GKFA1d05NvlLqwX2Qd8SM0MXG
5FLEG7zsKEb+pT1nWixTSy9v84SVptHLeSjkixpoPGG0jFG9ooClHRRgsWqYr6akqHlhuImQt7pz
lSCHh6aBbFHf+Jb6hAY1xB+bXgurLQtTJu5fXQyQ2omBvbrXYCg3ggzuYQQjY5hPZPPuVK1jtxcq
bzyl4XhsY/e1gi86Dy504EfftkHOVds+f3TgAAYQU2w69QUsXHIdn6HtPiQ4ywLb2FZBuUX5QSec
DNTEh4ChTyW45fl6QrwTcDyfBsem65ZwjP5i1R3Kro3v9GMTgziY0vma1TCyeGmG5etkv8Eg49hx
WDoSyuZlR07Vc98ZW3NCP1hY5DKiKOS6daVhUHf1vD1bggCm/8ay/hcCpLtwcnaKIa7LLlAEDOqK
C+/Uddd+S9I3IMUB0sJXz0eMl++6wDHDY1RSGuR2sNdXYnrh3Ti/Rpm3a5D9IAukToH/J6q97dBq
CZ0975H/yH2ksD9603JMhwKdt3UcAFFTk48XLcbS93mklrG6bDOw7AIERXdMr4mvKtDk4GFK/G3O
5WNxo9fJb6xsmpTMKxqEFThIJ6pT1mPJNbN6QScf/ru5Q7yrQZ1USOw9jhuYFM11tHwXTfAJZkKi
CmMQj0O1cp8T39qmRfVeowTokfrY7HboQwhEI1mjht+6IJeVX3PWUCfGCt1Y98aKVryH6Ukf9fvY
Jj/Djq213mxy9txMW3NninobmoykvWpVeLCEmVFkQjhGmWWxWcZTdHNQdlBCjC9MDrXD905/Ow4Z
rPZ4iVL3TgAVr9BoJY18ECFGDvK4czHp0DwCDTJMscj8ET8XTP1xvUBFMVGQ54v545dii21BAnVi
/FcagpiKUZsfcx2NUe442ZCn6zCVNkIqWQKEXmyGDLRm97FhvEID/1VT+Ze6ZUL+h1A74Oebecl5
tGi2pwGPbgDZTh5G8Fm5k//rO9CWMi9gd48Pjiv+kdTHkdKUaCiajVGCXuWclsjhm2/pMYohBQ0F
h9vIxdk25XTILEvRhXKqA7LCC37kjcTqB2fFQA4HlCm2EWCNk6KpiJMjiH6jEslEwl0C63DIjeLb
FbAqpBfufcXUm/P6vAMphGA9vA8IN1rbQfXdLHjUXcIqoF6YtJO7xzwY70NI8ZtGj5wa75EM872f
j6csJb/cM5KQMHJURHnEAUf5e1zNb16UnjP8QaAIaVR6c72j+/4B++91NFuXbctseJnMv9kw3ozR
R+6jnsl9B5EDiprBl7/H7biulPnShIgY2yE/jUZG+EVyEa75rLdTJgsfZR9trMbdorXkZgwnJ4ve
MHUdazKI/ai4dCNAmI5Js5WQTF21H06rPpjU75I02yurF6uc0WItOoIqKJCpNcKT5qT5HIPclpK2
Km91E67sxoZYyQS8Uhyihs654oiEMrRYkIuC05Kw+ePHQr4M0S/c11lzoNPNTMOirki2wsqISZf7
QUZXuxQfg3b5VEhh7xq40GvTswYsGbBFcptAAK3SC5zNIDMYdhww7bCXSLnaBc6DB2A1Kq8C68UQ
DvC85ChWLSejuAFO1fN9uB5EROpJo7A/ksREUi4CxuVKPC1QrjOrY9uwyLAPvP7cxBKmTgAk0Vnl
s/9s4662RvlXEg3bBT2pj95P3S8HY7avHiqk1IrePTt/zPKgBEPi/OQx5JzWbC5OGG88znTuKNfA
3F/jRlGiTKULnS3/hWWgzla2fMuQY3bWBmgB04bEXr88UQOv7KB49aRBhCukuzwjUBLpMIdsGl+J
+WeauCLRh3AR0T+THKQx6JsVWInHmvmVSmCmgwkIBEuQ1Jk3MmQ/Fs+Z9nFJ+l0yet+OOW3jiL4m
ffJh3dQA6BsKY+YCam21mbwblfsoEYysl8lnrhedWKMg2Owb0xwgy0l9MruGXYTe+Lk0gQINdfeT
2I3cxRxwF582fMckzof7Rcu8mYwtaJhNMDXDaRHGWrcQmPevRs18sTvvGpTqOBbLpW/nJ5ed3Qua
e1mjexg4ICFRXMUtGtwAosVoVk9jJPVrUXmYuDLC2b3ksw/6T/izexegicHLFVYQfNohu/auffJg
c9FhJJkvUZ9ehsWxJ/+BEKieMFapul+7I96NI1bOuz6w/F0XpPsIg2eSFICbwEV3kSPXjgWOYIGn
JI2XDo8CSoi42nVaTD4R+3CnyhZ4glTnkuq5x4wcVOJq0ldFZXvMwuSUst9VkjDVIBzfQrJb8747
tW3xV3mYcFPa7JTI1v1YMbykmq7T+qVoeapG3O41M7W5qvYhneYNSZIpSZ0TEBYerjmZiXVK2ocy
9zCLYw4W8VdW57eEL5WGN0cwCweSN3bMtczpzfVB+UY8pLxgKbkIUxduBPWHGLaljc8jM4hzZTPS
c+JfgwI2zbOLPeHW5zBq5rzfkBMdGWWSWFz3lKquAlxsKfIUROegOZmexJTfQsyKbqaQPdhwnN0F
LTpRjfruDmX+27nRv9gRrwklExVDw1vKKNj1ayP2OcEwlCu7e2vonrEnA5XrMcTNz3aW3yeVuEQC
pySFb1N6xDi5z5qBOqX+q74Cj1a2BUbMaXCmQ9zTGFi0XLTI3R2JHScB+YuD/hqPAfVeeEq89kuX
MJHIjzXwzAL1gFMIdHDZXheX/NM4nXd4OzZFH27i2l7pw7F+LkLd3UEXGFdiT9zHxgWobCX9asIc
yOfJT+SZnYZYXlxE1lr3i3nPAG0+DAUgEuQXaiIe2SSVNWMCJbvYWmU2e+jMYy5KuLFsBHHPeYkz
w4KjAbfUoxHbsN2ZF6v4XZfIjuFimxa86maU6DnSBUxP0I/157BHAHCdh1aPdM5agMli+KZrfJVe
HeO1iojbwz+4L0BaaUeFLItLAz3pNFbi0WzyksNxA7xyuqd6keNI7wgVu+38ptQWWIyegUOdqRu9
qNqEo7OF7r6yQU97hbsvaefYHGKXrBl/A07hI7SseeT9Iptk38cU/3W3MdvfuG+gf/XMlYN9mAQH
yx23wClyiXxudDAaC44btTI5f7qrxqqPswRJ3r3pCpfiHTaXrqpi+HnZzRqjDxE6W4f/XsK/dMJu
tXBAG03OrIxJhAFvqkwjdjJ8H/o8GOVy46bDobTNTTk2H4GN0YyTShfM91UP24Pf3nolZTsa6WVA
neOsrKD+dROodvoc1UrqMt2HSChWc1wGLPfod5LJrQs+dY1pU541GAzou4OjeMNoxE9wJZytJk6o
TGIfffwzUYuut2rOwWT+8WdEBdgstqGpgSY7QFBMdo5cQGwKwbHwAIOcovayu2RTV9664B/Sv5FN
5jizow+0BFKTSZ/FqaVg1xnq4qrMgHU13CPCKVaJQl2iyRmhHTLMnkoft4f7GpB0dmdohqpcgIVW
lHfSwPlbE6+FXK923G25WPvOUOc5GtdZhEme0xlnlWS/TDVTY200lvFh6pILfc5nPETwDtV/p3J9
ZMMEfp05LkU17/I65W8vztUzhzOxImtYEFfa/Z8ixRfAWbG13ha4F74PatXKtnpdF9OjzdJuK4n+
xjyoeaK/492sLHzooYzQ1zKtei1ia5faU3YHD+mqsE/4w3D1BtAIMSrYmD7RiLJbryhm8ncmoEsg
FhTGJhs5xUlP3JQFhqAImAMwRygoYPry20udcy29V29KdhjNDrnt3+iLUhQn4jHtsgvovRfgQBuv
KV47wIRFrA4KgJjeR4Yw38PB+y0qdTOz8olniZd6SAzYaGxTs/mB7/UtbJ4LLgu+y4oX7Zo/WyG2
2JQIzAHcInT8NybORinvmKJ14Nzrd5hoOi6IQBVFcdGT30Pc9JFHguZ+h0AocmlI4w3Xu8qAQHfb
e/8loPaPi+TJallZqencYx2lGccDqDsyi13vOnaGSBjnKnbv6atQCai9W4wfXTd8jEl/5qX6rjs0
BndQuWqTU9y6Ijg6/nhCf/AX56x8y8hOpQcTBCTtdlGpIOgzW7ULtnmuvZf4Uwvf+5dMNTrHtviJ
bWbgXkyWerj0gEldO9kwH8Yd19xCaXCgByPaJMlv39NBC0y2KAJf0DiRLcCuWFGx5HyTC5uvmZMZ
CYWPmNeNKlk6QLO+feoizMX4P6uN1bvr1qr+YVHjmQS+O6jkLJ3ijDwppRxkBMdph3NZOIH98NW/
1KWccbW+EuQcNqaoH9a9J2g+gagt3yKzxpvL6IO28cC35CsybHwZrEqlTTUDia8JNUXsD1uLE6/k
ReelyS4sgkPLVVnsCqJsT74F6MeVgJlDAFmsnlFBTSyd9pIn6U8sMOb7g/2LiWQXsTXaPf3HMfpG
N7AfM+dCUb7iK2DIQpQEW7fR1O9K9YgdsXFQeefTQIM73Aq329KQP+jbFqAyvitDa2ta7r+hDCgI
PJfoJbyR7vDAcO1et7n0ay/j8Fmy8yYq3IQ56gDBYCrB0WPy6fV9MEfMdJ1Hzo2LkLUWmrGSb4Nm
fgzi6pTXHqZueqVRt/Oy4MHSHlKZQI91+nPsKEDDs6BsLC+j2cPTM3axM6CqcVeFVYVrhKgcPtNl
VZdMk8aBcAYovwAaQ9N7M9z2S3fps8TnrGut7GK6yJig3NFJf9omwZIHgYiNsgrbb1EUzwTP+3dL
B3reHjezJd8zGoJOiOTNR6fLiAG+Fp99MIZV16Q/+i1r9N4H636NzOJuKfFF8pzq8YEzuLu+9xGk
DICGOmRwAeG/jn7BTMvJHIz3lGgwP87O1I9APcH9WrGg+Qw1cGwAdxFwuNM5HGWNiJLq0aRtl3Os
mazw6E4oAni9WvocQHcdr42PfwC+2zcEbbrLNC1VZ+/9WdAiGIDVdfaI4ZyCOyk9QNiMChqZbZy+
+fMRyPCWfMTVs9Efzw1n5FIG2i7A0KumKg/9nPwaFbotXpOqyb4Gh26YNXFX7NZ8N5S4RnI55W1N
7w8ZaSavDU8/XQgGvo7t7mosELrD4dHdyAkwuFOj9WFy4k9pBCHkOZHxxsi3vE0xohWcF+t4Aqdb
xwDFFHBqm+zcbSVxY1lpQ2DQtFXp+IRp7EM3E53aNvQ7oHPNo2mYD1Hpb6u2ocxAt6N0t27M1mMe
7AJnfLTw1qfd/CW79Ceohi89b4OocRPzeJT+8ARW7ZDi5a6CfIfzawLwUe/RXmtpOiCMAKOF3FQL
VLSY12nQn5w0O6kx3+L0SWAe4ruVh9Zs3xCP7Qm4w6hpk/zjtMatLLuHtPUe9eYT8FrhiTgNTrDJ
Owmp3CTmKOecmLnTHyfSZ7+wocYxSGTH1M+kYHPxI/PeHWts/yVojdwWydpY5mPTfS0OYL3pcSQU
l5tLfS3sl1GyO6VfaQTYIR6ZRxpNgOkSuQY7oCV0rTGCKzahoUIqnuub5esokzFGbuFMaBbxxuAD
OzWGfdN3wO66w6imJ70KGi2+q7G2UO57L1nw6PvRIWU7Sas/NYhnEi43oOEYggfhZqFcEGF6UG3x
4Ab5W2OW/rqTweO8DMeuq+9nEiA5Uo10U+fLlLSHabAtTiHB2gmpXclBmu/IgL62qnq3rB+plks8
5h8LPY0SrFTGRNyWIM+t93rBBiGiY1lxMgr9D1zFoKRLSjDhuKg/LFJZe9iYegJNrRJiFxb5tMdA
wmy4vAD/fxmyYT/36PYYB4TNfBtreQ7r4YZKYCG4QC3joR8Cbw1e7K7tKZ/8Aq2RVV3TObvEERDY
9tvmZdG0j2EkkNMN5qUiYiOUySZvrJPow6e59XaTCDkwqc0QervRHB84SRy4mZhE+gfHnt6aNtsN
NWngdr6vMd973vghvWWDK/XBNqc/ZzZvLibqeqF+cZ3ojyi4EjkESYxucJ1Gpm1tSM5msI5S/8Sn
GQnNRu0ws9iRRsiE3jmiGdW5uwH7T8ROGJTTl2k1JXr26qNhrNiZ45syjX/ZxOY25PG5Q75TY164
m+lnIae/lja7DV2xFzMtzmmn7j2wCBhD4MSBrJCOdTS5aWWNYGxIrrnfXMKl2ra5fJxj5xmxHTKK
+Xeu8lsUQUgMm0ObBlR17j889nAWXI5ObmltiHWkvPWcS9BVR3Slt8ibX1IH7xn1YtBDtXLq19mF
LcdhHy2Sq9KJeIEk3mjBVYv2iOgmmr98CQ6CnMwwjqU9nL0ioBugose5z3RWhyruVSbsY96Tk6BQ
qLUUll7VPiu01EVI6rjv/xf9cWlCwgdRgfRu9ipTA0LZMq99Iy5WlZxO/kwO3FKg39W/gJ31VIlC
kwaaMy3dmb/V7OsZYbD0EM4dE3PcN21CckMeblKjh/qJbEBN9zLsIMV0yOPAcDY2XEZsyyNW+ylZ
V62jPerBi2dPX1nUPy9zf/Xb5LXv1UPhyAdg0cFd7c7ncmyvk3ZzxHDH43w3xg2MRPrFZQatcYw/
8dra9FdCdpfkTSbTY93Jf3Xdr2Ol28cZrmo7cumK8q2uqwz5/UTaQN2VjPRS3jB5Kj/Lad7GOQpZ
INaqSE5uvtCFxM9WL/dpSHSXjnyX/qcLR8px6y3V2q5aQIzbpqGjEso9MR27iZHtyiyWK4uLuBHE
W4iDJpZbynGp1A1j4aIvjPbGVJ4sYzlaOR0Eo1fbIUqdTT4HFeG0/Y7Dx9afvA2LZ7yrTOesRjs6
s7u9+1aJtX3irGaM9xFQYyNqT5if11ZjHlu0ZamhD+RhRjlSRFdr4YnSNw5L/Eo/XbgFNFDsVUnn
XMT4Ofnlo4u6elBPrQieZakeHOUeo8R/4SwWPbhFugAmrLdeKJ4sHIW41E9DH/3MbfezjJ5AaCGf
SguLne18uxO5FcL4ZTZ6SgHMcnuSyxKHp2L0wJMCYdFbaofC4dqE0GITC2+4RyobRvPmo1uWozNn
/XrpFGFnUl0hw2xt0zqAb6h3Syn2Fi+mfkE1PgBPygHu1GzzvXOW6GaWKkm2TTu/5VP6MroZmZvz
cnRDYxWCDn8u6Pqtlo5uP8BPCxazu4scFTD4AHYEVfh3okLmXUddhQgwdpbPufT/pTkk5dg1f1uQ
F17t3weGe9+xswUZ1MUw/UDZ/VgVaFJqBGegCLAiDOT2MgtD2xK+qkVdAjs5prlD1OZYPxQNIcqN
0b2mSX9s0SbpB7X3vFOSeX9dDYM+8mJQlmmPmcA7qhmhP4Z33MEQyAsWmTvoUztxXEFCwaVFV1Gv
xYwunCnZGnuBrKdsvdMsgp2tEKa0Zr+yKmdfAvGxRnYdAAb7tFsot7Fmr/C8HXvaT2WUv/oleYau
xXgI0VknunM3+Dq7q3+u0+o1dypovfNT6gy3NMjPEFw6VJZZgAnPMg8zsGesu7ipDbR+ef6e+2Lb
K/UcpghYRP8UdXOx14KPyc7PimV51wvxb4yWn7ArHipp7T2rex7ZCEQI51KZG4yjr7IfTyIwnlXh
k482npXnETbjfMk0QyuB6bgFIBD5OyU6YhTEi4nLU5PHzoRFk1HEZKZDAR/Vr5PpvxqWDyy5+I3i
cj/g43SHacPmslI8OjOERzrB4m9i2TRdfLQysgiBvqyLepjR2AoojC4McmRd3qpqEvRIaJ6KmNGu
DUoJVUykFegl55KR7XqKzb9eROvS8EiCtuF5VAbolcSAmtDU307fe1BZrQfmu3BOcnfljpZLJeE+
lz7HjaAmug07X+EmFlRd56UUwSbL6LxgkUEDZEPjKW9J5TIAYoeKyY0TM6j72FIPsyndVWA7O3yF
h3nW5tzQ5CAJLIcM0HMZ+2/MHshXSXEcOd1r04l9E9GYDeMKNap8UO1ooyv1trNqYQePNSMK8TTM
AT11NQCI7CFyl2f8o8vGoRXT9hNyHGs7WSbayeltHvLnxQ6CuwE1uLKJH9GLwWqMg2GnN4rGf12Q
H6c6/fQtAMxmgJXNus+L5DyUdMbkfK9CJldLcysMfyPb8TzZ3gd450NbNzdHcHrpPcAG2dcYGj1d
f+cJNQOLQQzfdiX+IhlcEZeSOZ+lJ2nlawe39I7e8q0OymtP4CivkPKh1TL63KZpg6eC5wSGQ55c
kgmTKNUTdfm89Uc0zLWK0CvXAzgyKbcx1mEaCj8Fnoj/I+3MduNWsjX9KoW6LqJJBskgD/r0hXIe
pEylZt0Qkmxznmc+fX8hVwN7qwwb3V0FbFmZqSQZ44q1/sEV4tIMvVyiLr5mcFzqatzIBMwDNnVB
YryiqnFA3LdBEjXfSS+7TdzhyQD35/TxTiTA4SBmIVAz7Q2vWpd2hbJ6FV6icuSxIhBzJoWa0iSM
L/eDCf9IITmK9l5LAMdOnFF6hypm7HHGlk1zgyTCMfTSWzsr9nGX7qIo36vnUU1fgOcB1vkNltiN
kQR3ft0+YMlOwg1fRO4ONNw2HNxvYGsM4ADFNfyAH5JQK9LyEwbA7+oLyNrsjTLbj13zDQ4gdgYk
uxDVIpoWaX6beOZmyvKTgqtSYn8AB3tf4WlBURivWR67aiuO9ZjmUZvPShdFl1y1v0kyp0E5YdJb
mpvrqPasSol/zUjVrHNSD7UhtqJx2lpAMaskPfZYTCA6cU7ibA/x7BAZzv3MMcnMnJ3rlWc7TZ6D
kdSbIVxjCZIAKYOxs1C8rRVkaq/NFMdIwTMH/NnfYNixzaDCgP8dScJFEkYBmnw5ObSseZ3RByK5
+s58WHXQnvHBJewZk00Yz8fSFgf1b7bN75PTYbtarpK0WUAO+wZi7eQBCu29+iaJxY8gxcRF6DJ6
qPK+2bCsXVCvm5ZtYDyVKA6+GG5pY/pm98sg6Z9nL1KMjhPeJrBhpd/gQA2oEdE219f2GbCFhO5N
huZ6IJyCFm99S7HxUcmPKCq3MsGCGc6t0LLNWBIt+/UmCbmBSb9Oes7LDVpaenIwIxS6zf7ayrOz
KVKo88WGL1577QwlPNy4fXXWdGOrK7E1+I3LVsJkRbgfEdQRdHqUHPqcMrwdmM8ENT8wfEAdAqXX
yjkh74BLwQjFAGwq2YrpXTQE8axGb2ZOngxfFgEUIDlphvsC4vGHVbLpBlRwMm1cmIxUYK7HcXA3
WRi+zpq2NUgr+nGwd5P0eoyLQwANk5rRWl01BrZu2PaqawC5u/kuDqYbd5TX8TC+t+gaoA0br9QX
ZDI5l8ZAtSP9MBn+oopQEs0wGc7NW6qyihhK9VbP4AXlD2PHXPPzGjQD0KSrHveYK6joV3btrccu
up0a95CyH0RWp5R9Saa53Y9ksJuX3OjOWmfuWjKpUKGRijMBRKLRQdEjdT+MJIejOe21tGLohUi+
WU58SYbZW6vOy6CjdPig9UnClh+ad4LEQhaiXV2Ne0RQos3g5N/LGFEVxGE7I71tp1nfOmP8PjLN
SBwvmP/rObHWXdRF15rT2BiUlW+EsJiStQga1JLik1kgIBi/jgFSPDJud2BHdjrkZXabIr5MoDjo
wWwJi38ZSxshKrYCQHkXL7Lf5oDzviGNb0U9bwMwetRYSA7OpZXBgUWEK6ew4MIARFwCqQlAikOO
olhLDuAqB6SnB97WTFFE6AJtH1BmB1A/HAtR3HMCNDZpEeO/rJ5ffU8JL31B0fBMIpBrBM29F8rj
SEEcK2evXg0VqjtNiad5Pd84kJExPf+Ompe/0UJqQuSI47WFmuoizXCXMfXiIx0FOs51fV1HePEl
9qKdSeMmCK2Q1wO+VkfSB+7TV9hHoEXma5CFZ1Utzjz4XcTyoH5R7YA8CUizzKZmX+TYjaXETmyo
dbgGYIdWVUIeOqp76tl6H9d4GwaI8NcZ4UzVxvhnT+a7L/F7QBGou+t8C0f2wuFsT4DYPEVJpeTf
Y2qUNejvpaubI2ZEbK3A6poyuwXXm64MTzxD5eUgKWfx0tg6ORNTR4pOn+pzQxZr44pkgA8eeyss
ndjO/HhEEaOK7nArqQ/5nLOL2Z63tgK0x2TbAUXvA9zIOKlseh06Y6frwYHj/nDMZ80HPlWQ+7Gh
fxYDWWd0VeJtP+TiECIhSHBUmGs/tChb5cRnZKQTy7pkg8wyTG2H6r41ZbvwDbSnEyN4LVrNXNUF
mRevSm5cyAgXJwtJZOe2k8DkB2Y12ONZjlq30YcauXhDpmtOc4hGTAHAiwFBxpnaErZOU4NLum6v
nKRHDILGBf7gxksGBBbfFD1PdWAy6QjogP4Ck8OpArGA3E2uncrxF7kylSb1J5ZRgC7zPCfdNsIa
aZmGHrLuOlQDLxRUVkkX3DZ5jk+iYXAIiIf44qShRHtwLPbItkWoEmTDdrZaCK2Gb93VLVXrJIuq
C057AqUVUBL6DGO29Snoi3noz22SuwvSCuVi0hF5YNuh2G2a5ToeW/8sRVevY2PK7lqj9y62lv1A
+uW7b9IMWe7RvkFT4kYN0CBAm2jdFWYGH7FFPMKMfKqDGFihiguFoM0GSgl922/NLLIOZtkF29lL
nEPTm/FxyHQPlpMTL4IuN5YZppLrdhyiY+RCKiymPHxsofNu61xCF3A6kNYlfDNrIsgd+7j7IOc7
HWPLNneEsESRYkBWzrCoDlljvEI2AQ1bNxq2EnTjVTpN9XXW9M+2T94DDGC+oyzFOb3MYRrm+Ijo
7C1LoVcAhCHJ7jDLiTfVELSI/Tbwb0v8SVpR6Wh1BCmMuUY/2J1v3nn2nDxyaoO6QZUPgQq9pyKS
A+s3GugrRQGI2oNCjC5kjaxwF9oA62dkBloqzaOmaYciaIgD8zE+tXBMr4ICz3EdserH2K/EQ1ro
VQxK0otR6GM5Zd3I96hjcSTpIMfeVgNuPAsBwPG50cNmwSnoqrFnMPeAqTlXVJidjXnTbPtx2sMk
PIVFAcYfx6fEQpCxrdYWgMg0i8ErmOykiYVSMvmYJ9MYz2lWwc2OSR0b82bCFFYrKc30un0ToF6G
Oqb8cDK50QLAXjizJgQ8vVVjjpgTSGODbGFPPETxlm3itq2857lNX6oeVYe5II/QStA3IC0QDazz
D68tf0TODNQRA+TEHaFAgN8ifUWNg21Xc3GkqvQXkfo8io2570wCoCn7ayyNNhY5Y05rl7ibXiQk
VIfV1Avqi2sUK9NO930F7d+mITvpr1swUG4IGRSrSbfsfrRReBvXyVEfkgcEup5bXz4j8AdzRfob
5HqhLVm3RoMl8WBlOCROKyS6jmY53aId9WDZZLPSZF171X7UnftpbLdOFjyFIP6lWS0Lo3usRmS/
BzKBMtcvIcUumjnUVoWhij7Icva2eZs3kpP7yJaYk0m8gnyKT14FBy+Kq5doItbRQTZ6nbbK7AqA
BQon39HWA8yfwuw1XANTpQTmWNCFADXQcTYbUEc2hQu/0i5t5dx5ZfHopt6hyuFL6nr/OlVwaYbg
tTcoTVrU20dY3Zh1YiWa24c58CkrpkAMa3SDrsbBJgZvq4VZ1IhyK7y99xRV/cUNtIcmNh6moscR
Mb4WbX12WgTVupJUJ/pYkA/xGJ0MaBLQQ/GX8CjkgAepB9T+sIDBplNfufObSOadU8/sbOZdGppr
hEzA77DdZCFZriS7xl0Ly09ghrYnHnjQDwK2h1kV40INbpxbnh1ajDqScZ9TOFqhypSirevvZw0a
Qq0SOPCScWNKsQvmhjiyRuaKZDcJQ+chJdPrSDwy9IaDsHjn9GNui9a49zu7Yd2J7/MEhe8RMvLS
GsfllOfxknwL0hqlOJVUbqNiIs9HcomqHDzd3rzkUGBQ7vJr7E9QzR3J0mgoHmE19qOesrXrc7w2
MhPwHBdPi0i/aiokgdUR3ExccgnktxrCimocj0pFQSl6bDoHTHIGZLUMYVGGD0XCuqPcGNmvFpXE
/tzMYbkUD2FUnJH1TK5Mabw4FnsRyhYw5+tALJXaeVlS7ktGRltelefWzR76EGHl1IGGkxRoV/rS
hi7hvBl6jgFDBWFAhxam5FYkcAMgo6vIAPtMhoPkxs0oNQ6XkEB9czdIb8EAfFaJ8XCybuzBIhoa
w4MJ3KKNwOGm49xD9kLTRxNhuUlsDZB7wAqW6xiTIa4/ujyKsGDGZubb3Lx18TQc9MFqnhJOlMIe
NkrtTKVeiapuBn0Eh5rNlzRIosUET28VshRGDkTjFsXTyHRgnmqombVmuuSsZ5AWi5xVNjYd6rgm
h7dkeHHcBkZZAr5vcNrXuUFJNrFgFvfKGiwhV1Y33V3FSg7ikiOfxbf5F7cLiBX8GoIea5QJgAp4
+quheRYYMgpzMOhuzHCiqOTa2SoDZzLHIxqKYA9AYiPqxwQNdrJ34ZWp4W4N/gu5CSL79gzycJ+R
uNgFCdrHqoUtY1oIKhe5Xh/QXjpVeYvJcbJu2mk1GuIo0+4FNBqLxwDjxa8dZJC+hUi5NBFmUWJ4
T8KOamN2oGueGi1APp2wyARu3rrIJjaZqhN0L340/cA4LmQ3dU+slmd70reYHf+oEgRuWji4eM58
y4EX552GRHM3ztStwInFHF8qzXsKtOB9CstlqJt3ST3hi6KdqFvcyaHdx+bUkf2PhmVpISBCznFp
ZWLhkYItqvTeCocL+Uqwf8Wjr8gaRXozNcHBdp13ZP2WJmAz4H/Vs5Pqhxj9FzebyCCh9TS7d2gM
XDfUDGTibRAJvnQNhuDkJJZqb+jhr5lpTVpDZvW2agkU/dp46Wz43sTvO+IywDmwzVZSAY/CWb8J
yjrDGZlP1/G2DMtmqfqI0PwRhPVFE9PSMOZHjWL/2KFDNgr7FCkctW00x8DP74O5ungyfO56cW+P
3SGX2TEjzebOCUs7tBrWixyzU+ihW2Ljc2i7B7PVFnMyQ3lgO6zgIjGrV37r87Bq8269s5p/LHoA
Mtgkp/CZks6lDmylXuzdgkp6sgSeyyR20SjT120PWqrtz5C3vlfdNnG094ptJ7BzCqtMjRxNnDek
/XkP3yUXVeUWtBP3+PNH6yHKVDzCkbwU83SZSqqms193i9yJgQRw+DvYIA3UfOMbigwLak7LOchj
4X5UiOalOsa1FKAmIEY1U6kzKCWye6MGE96pF6O4PPTa7Zhirc6T4cA71u+YYEiY7ZhxRvZNi7xh
8l05lnAJF7VWfiCRoX4TQ3tUI20Ept2CduOuIZGuE+hRff0eZN1SydhYeXCwcu8qm0BXXwzvLdKS
lTfd8uS5z47nvv37y2kHm6wOBxPSiyCX3//dGFTnwQ4QMiYXvgNHAi1/hJmntLNRiF6ruRm2T6aq
HSakCG5rohu+NSH/z48R1cM4/8ZbFgJiTRmvUmO44/lmZAagWdTk6viYy7rODxLKDJA1MX45gfHu
tnyKbhFgJ5jNMR3Ga+qbcxLNWY644Tu3TSxKKpf79lPvmtssyumFVD0KjzezdxYJnkTmtnULUItb
1bgjQuS+fuQ3vfG+Sx8IV6khDHGWFmovPAj9oIkTOxXlxdth+lYVxf8ZF7zgIALEveYiWPr1a+C2
HLCR1HAhuz1zIYc47N93yVfSKY13wuI0MR5liT2sS4iOxMTPDoU2kDnf+LT6/WfX0/ChnDbqB+Oc
y41Qkhgx2VRdTfmF9pwH5Evje9UvXL+GRGg8dnb8rNqFD46sxoKyBU9KzWNl9w/0kiQvSEsJHk5t
+YrAlKtWGQtoqGwl/XRSf04HB5Uacz9bSs0FeuDnL4xTrbzh351THVSvGxBCaveutc0Nr2ok6EX3
5nS9gk1vk/Zkzw/qsrYT77nS4N8OSInwSb6eR+U21HBTk1C91j5wba5Fw/Jfnr5znvjIBNSBntdA
efKpgVxSJ8c7PkH1K6EOWRdk1pO1M453PFAYeBsjHtSjR+jQF6jf82o+Ozv1cHyB2v0jcrr8NYVi
9WBoeG3UZVk21EXqxuSou05Sc923tyWKrx72CFCB1LxVzcabvYiWDoawdCoDX8YWks10fA79EQBY
+lGxKjOCsmp4ove5BmOtBeZuadfcTdl9a1ADcZEtuRbR0fSUbCVuxAN+P/Q0PRrxNVimLRpWDts+
yuQmH6kTcwNzcULseJnMPiL39ubzRoL+HEAVKaLXJo72BitoNNwFFcLhhIdQP/2PaVgL+SixoKNx
GQQ0Lrltro2kPhwp/Hrko0m+MmnUoIjmetUrqUP5ELHOqB6kOXkK/pLxzPOTBN2r/QtcHINF7aD8
mecmW8GAkDbBAsuOurxaX/hDHoD/0loD00QMbPntOreTXep968drrXvgO1U38C1G9rNvOkpqCHHQ
+vVr4by1k7ftwenKx5DSiho2qj9DzsuxcQkAZ0NgwsA7QpGR19UjaXW/UwXSf9+B5i9EnoDGxhMQ
Gyh7WhQ+WiP5HejwMUAn0Xh0QKSob+R9QE5Lb4oO6uNqRUJNaSR0ZrtjjKJZq0YvuJckBwt/4a7b
Qew6nZk/k+2FPNcN4iTBA4lqxr4Lwa11blFgL4gcXZhzyQ3nqiEuPhfs7pEUxhWbNWdZJD4YggJc
sePe45l9hcV4xL1COgdUDwpCictQyGAG0CVdimV9wcipD5FJ+d/IlpjnLZt4C/cQ1dmYfPl7q9/E
hYUJNNl4pj8dpH6Y+Tbxs40z1leMGW5VzY0u++wtj8pQMzafk/7npFG7Dj3P6sangmnAnc5dq2VP
LRwZjuou4QhzNYkorCKPQnequYx6U1WiJk2eJ+0w90JjMaxUyD1ukuGoWpLOUcPeFSdmiAqEfA7u
/JMBynfYzZ6RG6bewtIPekw9eLqbOIZzE8wFNaRYNDAGULOGacLv7GopgVmPI2YpQJGJEw/r8V9O
b3A31aNrM0Xo6iayUMlkVFvNeVQAreqG++GFYRJPKTKSOmchlLQ3rvJabJKFnb/Z9vekhHCBIABr
H59V+/cIkoPtGYvT5eRY6rFN61bKh2Z4r1Ho5IJ6BWRf/+DuGChyhmeYr9mbGkpXvJbTnZKDK0tc
n1I5ATjK1OsBG6rr2D/XogilQ1DQTXsTGRdXdh+8h5XzlS8AnkcNxsxrfZgJntBvBkYSGFuOpNsW
Qo3gJUtvkfC9U4/JfczksGhhGDD8VcZGpBXvRQX4JQEsQWIMw2qQ8dejsQP1SEa9hm9CEJvVq9QM
9p62yVpj63X3P78jMiqU1vUzun9HTymeEm+pMe4xYtQOYbaPajIaRZis1CNaGpZk3Z366rKL37zK
ua+4JAtaOKxqi9rckJs3jDV1Oxp6QSwHPCy7h+GDc8TRqUk512MvWvXkY8jsCDQNh6p9jBRpO0Zo
UDMxiXB2tFSct6rd6J7RZSEJv9tmQanIwtDFfUAAYZkP+EKzxA1+chOjjzj3zU3ZS/LBePiG9XT4
7E5mDN6YrD48AAOsGwhFYAFRbZmGFV1oiXcGJgENWK+1MFM0bJ66FBVX7zTF1+AGVyqMtBsYilm+
7bwWm6G1iyNR2uA0QKSVdLfoxh/4HrUm8N0jlbuuIRBi8PEr12ByGbJB7Jb6GN2aVhAomu+8NzFE
oF5zaxZRDjfV6NvS2/vaS+M+EVmw+niFCevmAReUz3W5JQHBEqcCODWAE/8V860rtiYeVjmiZMm7
WtGMb9ylV1Ej2wUpUxSOHPG6M6OmzDbBdAPurcZo66iNGibSVVC+ezZrg/mmzolNGlITv2PF5m1o
BpBMQDc67yoP8e9mxStk29dK2xeFH0Ic76SWPBuiCtmi17lQ2wJ/UaftJiUOQe8NzRsSfZ+Ekxnq
YLznuUwzGvaS9EWEc9OAfo4Ut9FIAdBmzRhIoeAe1DPf6AOuoC6NypZ3sh38B5kFDIueCUM7qelT
TxEsu+5WbVK5AB0PcMymeWj/Eo0+Bp7a1tSSR1Orbu25gVJHnXcTaHg+YAOD7JXXoxFWx4jojNdq
uEw5lFFwJlcFoLWxmc+07pABmOy2cFVV2Kej0GnRtqGerSKzXicOmvll3b72+pqbnHnbkw8QwFfQ
WcB3CpTSKXkDVFHLBS4L97PV7QqjOM0duFd1ABmCPfZg6jD1M5oDMIldQrMIA7TB5KPNiYAL80RE
mHSngFMVtE/jCLAChARNJYgkXIe6RRpt1LAGg4xNylG1QQ26gyCTNjBc92pqSXXwHC2hk2pmMUGk
bgnJOEcxoPh+JQ6gdsQIAkn9uQAiyWqgdu921TWjWMUf0e3AHlUh7kZMwQmjotQzugbuAgnJ5PYO
RVu1ZDGaaDZuwhpxHuiBvJZJc2gxZ2e0qIdWAQCivqjtkYACVcvfjChTqJcJYP2xuWJM8lmp5QcM
q2EsHxhqDHl1xBHAhBkidWiuJBQjEHwRUgvsyTpaZPw5f0d3MIKYXQ21TheJh8/MGmud6gnDfAki
a8WkVgkCRZtBQ4bSFXLiYkcrE6qE8qLmhorJ7NsA7QhjbCBe46r2uSqrK2i3dTs+6BBDJaciHpcX
1SSMiH3U3REmffYZA5V25n0RPCpBUpZJXABwypArAyJGM+5KClJ6qQQ52MKS1warqrl7NM0X0aoT
mYofVaszUFQczQnG/nl24WtVqEB0+9lLLSjBeZuDpeFOWJ2ZUHsui+v41h7btRFBwSHkq8bPzjE5
qACkIjRInZ1vFFBbqwMa2e/t1C4n0RzGAbExtYlGJtIvInQ/mrmE/u0qNh5ZvCqecMhEH4rMQFxV
+7ZPEHpKW8r3tYeOSDxsW6846JX1OMTxfdmKH+48PAUtrFTVKyUeFSqJzonvmCBc9Llzhi5C0kxG
j3wv+GK86WX3I2jEkSpzQ+exk7mGTokVEjq6pkRg5sGa8lXrh4RXwz3ZaEh/Ehp4IsoDZ8b0ymQF
autpU0JzBcdfKdMT3GhDCEuJ8oddanpyb/TmNi2tO7LKp7yn8u/3L5RxdnWntYvPExTE0yKsH4ay
4Ng4rjHGOiO4TNocLV30sp8QcSVsqXcirQ+Zxl2AANqp6aFGhy71bRf7B8caySuTJlZbZjHcTwT0
nXWnAkPO24Cw5LkTVIu0JIOeILAyb7MHlYrJemBcnG9qIMUUY7eOrlHDwD3AiDlwANa89PqsKL0r
NNlPuV32C2+ontGZvS3x+/PUibnmyJ0FNI8hz6oDAHeT3WzMpVOE+4ZRMnjNUaPkBpUeVg6mrs7k
X0kRH9m2r/Q0fm0t1GHzYdfkCK+DDWEpNLGyiDPWIIZ03wySCnW0UAENenOXUTposThnQxVp4JRl
fvBSK2tZ5IwVnSXiINADQEdWcprSb7ga4VZTPqNBCutTlo+D5nzUBcwNSiq3c+Pee6OzUWNN3b6R
w9//3JKn4CMi/px0kO3sPz8QkYB95yx9dua8RgoHjI4HZN/ugifw1w8qfi0qcIGQ+OKqbtDsdQ4d
tg3gf4+WBqvRdmOEc1CeGfOHaDbuC286t6p04XnwJxTQrIcWFPTdGfMtag6NBabeR8CjdCHYNpTv
wqln2x8hCaYrHR0bvIOwtOrFcSYnfVWluErofXiNrd14pqbRbSrHvlNH0llZKouEonE2V8pTdo00
AxIqCcfq7GSL4NwpEh3rps062qbupkTVgtNUcI9JCWcUwSR1qnljj2G5KElmDKH9JL3oQ5LXXRHO
LFy33uQkyYykffe1ICM5aV51sIkinMeFMFhL52A5Tsw4kq6gwlhjGmIHLfYfoLS8Zg0qSMlkrD/P
beg65v24lma/VrvX0A6HjMDas5Du1cv+XOCYt/VnHZnGPNy6ct7OInu1/JDeNwdAakML1YsizCbP
OndZCWqcsiGhkNY+2sXipQd+DDBqO84IFMSttZ9qbF6C8S0wPNjFnoZEdlThGyvKW0T5v9l9+1Iw
h/s+OQC03RJLkQFiRaq6EwotYFiwo3aC9MaM3xDZ2bfsI41jn9Wu6OoNOYTgXhXKDY2sa9nvczT8
rkbdO3o+4SW8zCZAkQHUc6ScO9HnugpkwCacrRpSUSVrn982B7UWSNbpGqESlT2oQD7GpvbgdskP
AyKVgxgH1nKnEBW2IaOm45a7UMoVTg3r0NV/RKQrM8ND5yjd+wGaFbp8TcR0SbXm1Y8n0vr6O6AU
snIY/JQjFqH+oQUxBDzghxohSdLcC709pbl1K3IIlOV4pI5/0huk/U0yLwArEy07OJADXTPahknA
YcTd6NJ8NNlVUiXyaqOqCyUaQYUze9GsV5uBqpnA0jsE+rqg2Htj1fn30YYxYMCsqpCVwrlupX2e
Rbv92Li7kvhZDVcdrgqGmYfBk1vJ+ByL/HO/BAZ7Gub4tmuouTkI4RN85DUc7oqRJcF9zcQXbR4j
htxu1RfGZfDR9FhyhcF1rIC0XqnAZ2ivaKoN0Yovh8lfTINO9c140jsimhRajGD4N8wwN+uPWTSv
OQru1Ng2Y/MYpfYlduV9zuuUtK5VBqpiJXPKkGUj/Mij6nl0y01oR2sKVBsVLHKk0haTRZaP5Itn
zEg21+zz2mWETCFtyr0lKtFehhL7CJSg2ahBLFMsFh1xDobiCNTkkAK+vyIzDu5IyFtAjCC5OX5G
LiTToNJPqlua2Ftqtr62A7HpQQUMaOfNevFkIsJlCWR3W9Lvtb/GBQCyESjTtFoJf/ysVobZvAnr
Zqf6TA3ukZ09dYaHfggWkrlYWCDB+/wgWfFikLwqCnfpHTwEVx2Tv+k0Rfy6yuphN+KYFebm/rNh
rGSjAgyjcj/QNVlqcfiq1hYT7HSWGCtoXkvDmXdJaB89/CBjRoWbiD3Z+ZeQpRsYikMix163bXqO
khDRx+7alPYhd+CA2eH1AHFs0jI0kREDZhQQjbvOcI+9E3nnfG0C7+rgh/oo9jAFdlJQfLfLpWQL
VO+pyLebxY3gQKa7DeuxIoLVezzUmKOJ/109qD4EB1QergfZ3jlBdCwa/C0547KHymUZTfcqk+lh
OtoHxcYJrePUYMKrHsUuSefYMcmOfO+U83vuezdREO7SKTjjYHnVe+auDNn95vZRJB6euP5Wzfh6
4syhIz0MOISCKTVgZ9+HhCtjggCISi+jMBBcEUAcMEraC0gbiW4hccQvcZCtPTGycZpLdQ96VFEn
xQjKSFCW6jc1YhAgQl5qBOPjvNoYQILHTrxhjvCQNXgOzsH3tNdOwQTkrbHCJxwHtihI3LWocpqO
m3Fk6k9pHzwngF36OrlHf37PerGNXQuaDUZjeA2Mc34PD/vakPauoDCkVs/ST98zET3bmX0sy2kf
Q04Z2CBVrspRMl4Rp9JqrqkQolNRMkIKVYXsDhTbwaB6SwC5527G+Ks2N6nIS9yr5MoqkRNRY1Rt
T2bQnY0RVAaLuRdT4WXJioBqhll57ShZ7BKTpIY3JYO8ENHHgKEFwptLZPFRn64OaGpB9KBSj8eW
rKCKo7eIoAxQpfq7qoWEhO5jNG7mTMEvxuPQDepAHwKDd1PUNJthn7IhN752Usso2gPkQGv7sa39
s+qFjmxb3XubAFuUz44UzEQLxhpgnou0qYIU0tz3g7fPEHeoW7TiUPmLWKVzLO/Vyl9KHzwNiahU
hMcm1T9iOqsI5cY0qB2j9pC54qEIw+eYxGFgyZ6gKdxD9tsKe/hwcnnRjR777fGQuvVBsNRa7D8R
zxVk4tAgBGRawHRY20fbvEBIt1dh6u8SDAYolfk3Khcatia8/XwfsnwFVnNSu4Od4ypvGbz/hsDm
gyPDzb+aachkx455F5Ueq/O8g2qNusa0+FcYp2YCYWa+q6aSuuq3kPr/P//xP/7X//wY/yv4XpwL
JkmR/yPvoD1Eedv89z+df/6DqFC9uvv23/+UriVtk3OG8AxdCF1Ij/c/3i5RHvBh41+IbMTRCHPl
TEfilZOWmn1TO93ETZgsObZRLH5/QffrBR1T6hau28KEpaTrXy6Iq7Xoo9SHOW0366ScN0kUAJdG
AWmGyB13p9isX39/yf94xs9LYpXrmY5uCtf++zNWVpUBVwn1E84UnFPLFwcBPGOKkG+Ivv3/XUrd
yl+a0/JgbMR1rp+KOWmO0RyUhzTKkSCaUVYJ58g6//561tfWhILv8T/dk65A0Ez8/XpNYEf97FQR
nLUM7QfEAsPl76+gGufrANF1R7oG675rOF/6i9iI1cVoI0RB0SIdUuDMJghmw7bCPwxF+asrGaiY
eY5tClN+eZYqiVGqMyTw7Xp0VyBvMYp3tGwbWsGudGxIoGKoL79/uv8YGgx/S1q6tAxpcuPG39uv
l0XoJOB3zsQ6CpGLNlJXoQuMmSZwcufu91f7RW+Zlqt7lmOYOmZeqgX+Mjp6Tv5+UUbFLdRYQCXz
xq/tP1ziP6YXD2QbttBtF5CE8/USRdQ2Q1dYKacpym/RVRAprYf3lpyL6W4h9UX/D7321wuqG/rL
M6W529e2Zqdnsj0RugFqywZGiaDvoid2/n0D/qq7/nqxL4OxyCxUcRHGO0vfOTdDufOtaDegGYfZ
Wpj+4cl+NfL/cjFH//uTNUA/a9n65bmu0W0v6qla6VqHo0FLQPf75zJMvuvrLLMNcE4G66qt61/G
oTsadGXbpOfEicEqGhH5yeEoMClXG60DQUUFEupAZChRXIRwh0T7Q+P++iZsTMSkbVlSt79MQI1D
vc9ipZ+dZGovjV+OuzSBL+059wNK0bmGFlxR33Rd+yOO2C+T2axOWAPUf1hyfrEQCJYcx9bBsQnT
+dIYJO0sI/ewmgqa4WilyIT1OMwlRfChe/07wNTTH1r/F8NK6J5nmYZl6B7g9r/3tBunc5JXMZTy
tqoO/lRjwo0szZqceUHt1gzfdF8j0zSH7VuYE49G7kzwWPfTruAYTPBQtm+uRwQW9HH7Yujd8H+/
zpOsEowCoTsmTfP3O4Q42pWWGcRnDFzWemreY9/8/Q+t8IvxLliXCAJMW3jW1zEYSM0AKxoUtyRO
HUq0PQc6jfxGaxkHCtgKSWGV0UKZKFEz0Tl4M+WH+l1VaP9wK2pqfZkOJEc8YVK8cFifvzyuDU8c
QLefngMr8VZ4UT1bTuLsndibqOl0OTWZEQuSwGOf1TehUbt/aG/jV2NQmJ6jmlx67te5ACoY7Qkt
y85icq+9pjrjC7VKNYRna/feccSrI7r9ZAdriyq6skUO6gDGBZgk27+WoA+7jFNbNO7+0DJq7H9t
GRvJbcvwdJv/f1kBrSzjhBD7kKsof6ESsXJToLWwUEdifrOGaTT380s3Rre6INdcjH8MCH6xiQlH
t7i07RBRuV/uoM+RY6laKXGyR5qO3MaV1zrl4vfP+asZSdt7nhS27Zhf45qSkEa4Zpae/RhhTI0U
IOLNSXkq2hGvIsOWt7+/nvGrEeew2JA/sgzm15clAKeiyTLQqz5bZrXNQEAmNklWAE8jhy8rgGbm
D97OBeb950791cSTui4Nh8Vf2N6XsCAiQpRWEJGiRk7FbefnxmleJ6rBv3/GX4QGTCeDoBskHRJQ
Xy7Ty3GY4izUCQ2m5xkij9tIEGYtEl+wwQZnjxDRH7rxV7OIwJHlhMWVasKXeVwiCZBXYR/cZs6w
+t+cndmO3Diyhp9IgHZRt7lW1pZZLm/tG8Fu29r3XU9/PvrgnKlSCil4MEAPZow2kxQZDEb8iybr
DGrwnBMv9CEDNQVl8fYU5d6bnw7B1tQdCE6Was72plDayEY+PrnkTfWKcfxLGNOnQ4DkYxz2nxVf
fxFm8SqLOrfH1ZaOpasapsGBECTK84lmvoIbAETATk8/4zd8qtHcddNojyjS2ZPtAlqVBtxSDRO8
cf3qlttzNnGTWWv8AtMW1jzti5Bq7/vQDS5TRdNkJLuGB59WT+Nk6q95gf8YlyoNItMun40Jdlyr
pjYVdaH+iM06o2wpxNqRWtjWpoD3BIXMsV04c/zmN5kh4nTAT2mmXmhgb+PM+uEDIXNpaoPNPSPm
gpgo9VCl+zQI8qsEPmykNvcxihiKW3+cUB69/ZEW9r8pBFHLcIjo7jzX16ZYpFx700UFbheYm8T6
DFu6QFMjaBzgaCt7YiFOmq7FwpHQ2ejTyS3zZvp1mcaoYpTxRTJQNL39VAs0wm5PaWkM7msA/RSV
jKtsv0jifPKc3LqkevkaeO53L63DlTO89Bl1tiXf0ODdrs+2to1erchCJbh0dXFE5OFp6DCbHvKP
t6eyECqYBTetLVTC8DzDseIky7UM7yu0y7NN4WS/fZ9+nOOgqA0y4VM1xNHx9pBLG4JXmGaqJFXM
UF5Cb75Qhd15iz7BdGlLpB4c5ckAq6FQMpb2W9WU/8AB6faIC/EJua//jDh7LPmdhbgd4qyXijJX
PHQIq9j3yL8+ZnGcgh4MHqTnk9r3T7fHXbhOTbIZHhaqaZquMQv9ULSa3IPeeKmwJ21dfTdF8XkQ
7SmpgpWhlkIhdQjdJUngMWNos5tUNMJDCrwML15Pb2sEJJC1zTHnKpUFbJkyZVDiZQHdpLdJefi/
WOO348sz8+arqm0Txor0lMmH6QkCJOq0+YmEZlc0REZEZZOwRVWMXtDtNV76toZBcCFr0TVyiffj
jk5cCQxcwssowodqGPfcxdss6e7rvAGxnuHcV1oPsnJ9e9ylXWxYpEmasDXDmofZuk19L4E4cpH9
JAers7qVFBDYbyTqtvQnnpzH20MuTvU/QxoymXqzxJEZVF0L4fGSYfBB6SiBfZMfQZJ9loVZtI8e
ssx8CB3l6+1xV6ZqzEKqbmOBoeEpfgkibrWwfgEM+KBRhZVtFNdP7kKwwreHXJqqRd3LUW1BtXL+
Ve1CgQGN6+wFSB2KaOmpRSNY7iInEwccyPYZ91Ydpd9vD7t0YG1NaLomTBZwno4aCR011NyCi1bw
zgpK8t+oL9VjjymRvsFLhabe7RGXwrzNy4JszRJcj7MQoSHTm6QtYb607edp1L+5yJZxha0VnJcy
bdOGt8f+oQR8VeaDCl4VkNnYr0P7XbZjgwH3Rq7/V4NqOSWOz+gWnltHu6BwtPI1lyf5n7FnscGt
Wow4cp/Y1Pkny0h/g778Idsr/8VacufrFtW+62oOvn6uPfSsJbCSJ3PKP8j+Eg50z7eHWToONpL8
tmZahNx5aTZBP4Y/CnHPwkywMqZL6JpoSxTZl3G0uDQHHH3qlVrJ4sZ0eB+RC6CYNY82PWURfyj5
esB8sCTO0NbDucnpdiQ7azeJThiZJ7WkHf831vy41xX6+bHB11IrWGkwt8NIHAxeEbIBJVvaLXQ/
EdffJZnTg41XVeVKxFm8zd7+Bvkb34S6PsPCvjFYY/jrT3quPaRps5scB9ynHdCrBg8nkWBFjc9x
jfBKq6+VIZfKcsSA/yzDbNMORjDZThWjKTEJ+AKSuAUojn/6wGZtPD7k/1fZj4hKYBf739RieFIQ
/ejYcL3MKw5a12b4zZps5kkXuykJoj2qEPBa0GKDU1EXWGiq2W402/LUlWPy0oc4nN7e6Uvnlhcy
NW0CIr9lFvgzN9W8Gvoq0j3obWBAgiMJ7dyeAvftgZa2t2MygmAoizm//9x66g8NGhUcKSW7rxvt
mBY9041fhshYGWpxa70da7a1cGgYA9TfSFQqgZa685S53oNM0LK8fq78+nffdgd1SJDQHx644Vai
x8KaWiSj1FhtPJbsecC3Q8qIjj9xmULgQPZpp8b5ycD56faKLk2TToTmmiZ1Za5RecO+OUG2KNFx
TET24uPvPb4A9pSwTmgoYC55UqN7NMKAQ8pyWFlgeS5m4cOmqqvylqDjSM/l/cCTgcddWhg5b3Ik
BSYT/9tK8byV+S28W+TbgZzesDWeEnKZ30yvMtK+j600viCCgZpFlj7g9/jAxXDEBx00eb1yhS3s
UJ7SEKR0OplE/9k9nSjIEbjJALYysL84AjkgdowSpk+4eJcrK7gwN+5KSnz0hQ1ezrOUVq9MwLIo
hl5ikEASaVWi/AEi1943cfGRusHK5fLnbTD7ZLyOaJAJi08v5uccRavW6dFafWlLEXyL3RFF2MHN
USfIHOUVH+Deg1qj8HYxcXqpfQOJkM4tsy9TO1ifurDBejMO23blJlrYSS6Rh3e8pVF3nT9paBIW
UTw18BsIjz+UEG+yLDCt0+2TsnAg340y20lD3GXofjTKGYNw9ei0mv2MT4M4RonmP9weaiGrfTeU
3GRvNi3CHBnIe9W/mGl4hyTXEVr0Zy91OjwDxPcQlRPsB4YD9OYPtwdeyv7ejSxzmjcj51papaXQ
gwtKtIg0I4VSqFuIgzuhwFTIP/Vp9EI161AW6ZfbQy99RFsnT7IcEAjqvI6hoQXZiUIVZxMtrrtc
jR0YdG608hGXwh39a01wV2qUTOYPhrA2M9UXiTg7cXTpPYxvmO4hVeqD7onnLis/IolxPwxI3mrl
Dtujv49HZIQUzeklGoS92Zn11BhMtZcNl9GwYcElj0mivDqOfQ6kXG5ZrEXZpRjhykU16BsZdJ7f
f1A0pFTELSxxbroCBW2z+mhSZ90qoLQmgGNBZa7s3bUB5Xd+s4MGtNgDD+bnpYExOqnWxbTs5yzv
HuKmPljNpK8EwYUtKysZKr0gyoey5/F+wChP/FoF5HXxjAJzJRNr40+wozKhfxuEfUdyeJYEYSus
VrKe65m+G9iaPbPdUM1cQ55SKBgSZEj37WgX9+iZS47Y354OWwVAwtYh2aOCMfuMgWVkSp+k/kUt
dAP+hWgeEdnLtn8/io20GzAcHrf2PL3yULwzs1hg8RuCFUdGLdypUu/29igLZ9BGN0noPGfBNNnu
LMggDJEOttmLc6Ki9h0phzALDz3GO3FTfmw93L7rbsd6fLD0/mBb08fb418H8rfDE2vebxgfBGHt
4XN3Ca38mQwQyjOgXbuyqpWJXodxW0JyKBQwW47fLMPp+75OBisUZ2S3NnlBuYcd8r+0mir9IkLJ
H7o9NXkxvL+gSalMR+McWEBm5tkO9obehA/3QIPFv88NSA4g6fUqP/S2drw91PUqUnARGu0wkyjK
mO9X0QmdEmGHxL9IenDavkBC0tO7/2IMVzi0i4iZV71MLVILtDEd5ew4CKdVdvKtRt/UhVZze5zr
k0wlFNSxfFjwYJ/vewFMnk4UdiFZim0YVwSilmqNP4nb9PvaoC9giqZcWUDtenvwgAHVxHXEnXfV
RLUcDaa3kvJyq4NR+uxsDSf6klbeTzTJUH/VrUKa67mbGH87DG6nAkUqE6WdPIh2he1Kfcfe2hm1
3WzIc7Nt2OnOA1378pBX6krud309C1JNApBs+QJmmwUgQ0FB1gst7im4/V2PhFS88uBZ+ggWZtP0
d4XBpTCL4/DUJgzIHOcMU6jZFOCmQZdS7F85lNrSTGQWy+3rAoObj2O74aAajedfHKOfnmm7Wg95
gUznFk29Q6ECN848D3ZPaMYfdOWbafWYpru5K6k83r07Ge3OEVn26a+3oClhfJasy9NXl6vz5tpM
tUQL1YLjVAj7EgrEkRFP3eYm1ON22g+h/vnvx9NkSwoJWjqi81tz9GFe4J9IECyDr4WKcWvU4PZs
wqE3jjp69LeHW1h08p3/H25+VxqF21eIDwWXJEQle+hwBprCdi0mLdwsbB96rLLHTCN9vorVkKJr
2jCraARDOuHtE2vFMfTDO4fi9EbN832lYWTjJeMTliFQz/X++9/PFHgOzV5e7te9nGgQk1HmoXfW
MxM3XuM8GOFKDrk0TaKVrC2yZ2gszmJvWvp9rVu+c0akEwnnUvS7EBbMC06l7c7LUWtpjaZ/wusE
S+Ek/mSMNi6/w7DWQ104sjCZXbqChE3qP7NNi+6D2kyerZyNFuFBXbu3uwl5FCwv7Ux5QbqyWUlQ
lg4vhW0e8i4lN9eaI4/KSnHTqRq185B2W2xcH81qFBvPjb+pRvAFyMFP9KrunMk5WJG6VYv4NGnN
o9p6u4lv/9dfmparBdLGJK+mOfr+yGpxm3VBlgQXUIOt9G7E1zRxjrcHub5mAbxplq2BBSf+zuE8
Ye8nZjFVvDp78zXK/WOHhKMyeivBd2EYIK+6JkHm/Fx3NhefIruVjzbdsViTquHBcIKLat57ky1+
3Z6RqV8lKTTgQCj92b26M1+3vo09DzyfdR4aA9uz1Kh5jmB0AF4f1w2FuniYthhglzpiIWpcuN87
tR4eQPBDfrERgOjqHOlYzYCX07raN24ryNS62nt3mto3aFeE0kGwwVkIFcSpGqJ9OUhjj7IsUIwc
p2cMl1AJy0Ry1Ed0F0QcpndIW0ONIDF+bBPVPYEGiJ7CKlJ4ImE5aIfOuPd9e/od50m0TcIQK0q9
CD9qhRvChojK0+1Vus4OhEqBhVtKYv4cOgPvdxdGDAHoBIuGuxeceqRg4+GQRq8d8Oc6/l072sbW
/4nBQWPlYxkH2srIcn50Rgdr8rsaOf4QbwCsilZ+1tVG4aWl2URW8KfgMecloMGLvb7rm+iSu/k/
TltKMmGgnXwjQYPJ7aqt5YMl6uwxesxx6/g1IegkGTCO81hqKByFbWyeAEVU2GO1+krjc/7jLJ4V
tG1BiZhCwrVma9Z7qZ7BLhpwHUkZJWkk1yU+Fl6jrXye68jnUlAEpSUBWxKQ+f7r4M9kOq6SaufA
K12Ub/rsaRxbpDqlEE14bMs+/3Z75a9uUInTIQ5I8DjYwPmpSRWug7LsEaUoDFSiMq8/DEN+uT2I
XKB37wc5CBA7x6K8x4NlNq3IycOoVwuql36AeTdap/aTC+KiDotvIDkRDvr7HJ8hOaDklNS5ZZH2
/UpOTqiZ8qXJa0xa2I8Y69HFRw6oX+kVXX0ygCuoQfJAoudnIGf7fqCmSpMM50OaiziKFIrYISl6
ibCHCRrsXVAvXUl55Ct2tpbk2oQhiRjXyPHfj4cNM3YE4KgvRWd+ipwPMTJfIlDOGSrPnOUocFYu
x+sdQriASUlbk64Bl8b7Aat6rIzWt6JLQ01pVxcl4sa5l6/cFIuj2LQzNfoFsCRmWwRLXOw5lSS6
SPUPBVEIfAeSaH97H169Y2XkezOI/BFvsuFGh/CIEpN3qXpkEJCtwM+WZBgHybVXx+JIDrQjPhN1
xz9A47cj2cAds1hCtFTlo6U8FYnzsbEezGIlZ7s+WcArVUf2chwu8znEh54+9DnHGC8lco1T6r3m
XbvN4ZpoCEc2rmA5g1dqICtp/tLXotDpCh4VDsjD2ddqvK6NIpwCLjky0FXwxVlDQqwNMPtSbRvi
9qEwgJ8gxyts+OCYm1R/W1RkP1Dh52mIvcB1kzPTciTfU7a2ro8H4Ak7B1wzVs0oih2qdqXqsLQl
LCKSC+oIuYr5zdvgjOhZzjBdRuk3G6eSIQzZMtmGeO/c3udLqwcqVPAIU23CwSwmtaZtIqbOUNKf
r/HaH8HYryE6ruOQpgIagZcA+tW8KjN0o9VhhO4NkvV/Z1bGYfJbIAGS05nuJhx48rUcYWlWFNjh
pPEskBWi96fX09NUR+N/uAij/I1NBOIjmEHsqsTVH9o4QXPL1Jtz1PvptkccBh12hMU7NaHsL+nH
TRGKhymIp5XsYL4QLAEkPMCeBEe6ZfPFniwHzIeul8+F6JMt5JgP/MgHGnlw4yHB+1JbKKwPf/eF
/wwKkAbmCoVbMDXv18K2lZDPk5XP44D+3oC4TZsbazXwxZkZ0CjZrZzzee9EzVBgShQD80kVu+8a
e7mhyk5DaLtoXhUf4kHKWBujtnLDLcU0SjUwAskZAHHMru7AHDqjrsLx0qbaN9VFJNkydppJgSgN
JuwX/AY7Wt+r4WtHP24v63zGJJ7c4/SLeBNp7OrZXZcqZj+SlbHFVNhsTdwdKtPbk59fVDUx8ZyJ
Po1B9uv2oPIvfX+jM6jl8BLjP84VPxAPjCTDLnUEXNN/CYLoqcWWCLNgtV1Z2Ouehpzem5Hk9N/c
SvYkqijBz+ViiQkWOELUL4NX5ncNNUGkfXT1OCHuvYuGAuNsc4ujg3f8L+bKAabwalNMnteu604d
s74Yx8sAFdxKzafRxpzeqNfIXQsfkiSIRImaDR2ceRnZdcqiQ2x8usAdyjadYX0qUHWZVO8fnHbM
zeSUj76WDiup0sKX1LjzZUAgI+T9/n59sVPSelMBax5W+vhoWAKvTscN7sfGWeuHLRwSjTo5zwH2
q6vPS/KjUDut84rx4o6DTR3ZubSW+WpY4b8m9mGWyF8UO3oJunp/+wMuBOF348pb7s0WqtRAG+Oq
HS9T1v2sasRh5Ga9PcbCTUn7xpaNHOoxnMT3Y6Bn0uaqZGHlhTPtVUSUdrZEISkaimIFfoUrwfT6
XJA7wRI3uSpJZ0iaZgP6dpWYpd5fEOjJ4s3oFrAkYhU/Bj9ufg09tctYabW7rnLEq27asONC4Am3
Z/0nkX4XB/78CvoStFioRM1jepnYhapFdX3xpK0cOm7qgY7WthdfdWRTc3HpYnXbxuOjb1L9g5Hq
nlt080DE3f4hV2dH/g75ZBKwMQVgoferQaFTm5owqi9OLvRnPTVN/H3x6zYwltnoI9YQyYSUfZHk
xUp0oJTJ3z1bAxyFJPtT0s7ht78fu43TBE/K3jq7g1a8QMDyEKTCxcisS9w5TGWTaFb+EVMfZ6Ok
XfI5VDrUcfKy0S9jZKG21XS+se27xDoJX20OEaJou9iftK2qtsBEPNX9qTZWskU7BL3Wcsx3Pn5K
DwEIsAehqsEOSP6HvBUIzmMQd8rRz9tWQcoXB6t6pBeLXUbMXxS2Rf3VHjO8SDy/QlljFN/b3Epe
BG4wCCpjB9AYQkqdN7Q8KQIdta4snpy8Sg75WOk7MyibXRbGYufQH0VoUdc+FEnaHfqpaDEJsNUC
+y1sf0i0sq1Vh8ZT7nZIBqmp8Rz5CLsUdt09dknpfWv6oNnpdoJ+reUif1dOu7qLf8ZJWbNLFCQg
szRUsRMQNmGvjrDrdvoXljJ7zCKsU8AvmTgbROOpjfv+RBc3Qv2v/Ky1HqZAfhM9skioWCpxQxvL
Nl4Gxyo+AbXy7nPdMLdqixaeP+k9jjdouLitmf9QIqfASh0116Jvw101JNURNEa/ibjOXyrdZyoh
ylOxJQxsuGnM+BayYyNuUg9DpvG9bS+IXzUsNQ9FQpoc9a1yN1DC24Zu5uOrPHhHYbXjq4/ORbsJ
cTLaTfxln7rGU1eeWQvbUjY+KV7YGvjAeXlKTxLHm4bWefECLKMSGCRbw1LEv0ogrOfYsszT7SO4
gP60dZm6O7xLYADP4ZdjNOiO4hnBxU4hoafdMz6BO7NGKrGR0oxZ+9US31Mt3CUVzjirhFN5zObH
0KUE75hcoDTuZxE4ba1pmEJPnAsVSXrbrwzMdhNsFctR3YGW9I6emdR3tyd9dbUQei1JQpe5F+Vi
+edvrhaGy5Qiiig02IpAGTaLtiQnr7cHubqi/wwCW4/iEK++OVAH1C5yQB1IJKVQ7/UWdfy43mWJ
8fmvh6EFyNOIZxgssHkMNfQmGbqgUM514/iPhR6Op4bC9b60tHbl9lr4VnClefrTG6IQMK/PaDb+
M41dRRe/xbVOw6CofqLyACHkzg/XvtHC8lHFk7uC/I2G2Oxu6OktJ3WCcExiWZxYIwg2ihs8Zfq4
kmcsDYRiBpQB6tSkN7OLoHcCx4jHysadoNoPQ3dWUp4ddWP9e/tDLYAPaadx5fK50FO50mDIgtHh
ZRlSA3DQIPYUFm24qwaMMjEY0ZIvFdxfj/j3MHQf0U1CB3EtJ/6zGWanjZ/gwBpkC4BJmC2q1ugV
cA5+wlhruB3quAqj0D6hv8wDqwKxu430ANOcARebPiq9neeY2U7kVf25N71y57n1tC+jrLsYnlXc
V9gm4XHvm08x4HDsoUD74Ufr75qsEFszwHUblFqO37jWP2fotT+DYQep0sAIVULVRg/LKVf6/Auf
kxa0DJ2qKqc5m2Lbl6LMbBq1UZtjchbgwZ1Yj2rqjytZ1MJpeDuQM0PhKElQGD6XxqWL9OckSZ6C
SXmke/sUiGDaaHbUrAy4FLXezGz+0gibUlM7SZSsmvIhyLsXMzdW0fhyeWY7hOorogiccup982zf
tuIMgWA1uLA5L1SmavS25H/BMRu/U+F4NGxojHfOEO77Fmc1YIfKt0R60CrftOZzMYA3WCl7LP4k
ymey8kGFaZ6kmyEQGsMT/qUG8pQbY7Yz8andDGOC4QESc1Zz7CIoPkWWHG8f2YXL2HRJDuknygL/
vOap98iGhhMsqUEV+K+x3lscMkGycysPnVKtpMMLH5jheEeC6+Bmml/F0JW9OFAVWAhR6p0AU2SP
YZWu9bwXDgijOLR+wArRkJ3duF5So7Md6+FFz8cPUxec0nh8pYdxur12a8Po7+9YBY2XNqVrebF7
t7U3ZRsUr67WRdh7ZsXftpa4anVaerzCNd4S8ztQgb0UlFYZXMZuajaqGz+ZKAbtbk9oaRtyw5Ix
0GEGcCon/CZpcCtbJM4AW8hJ8+glLjQAXejqAvx3+z1bdNg5+ojjawlKoa79YmV4e2F3vMsMZwvK
Q8nuTcLzxSqdHLeHKNymQxygaCy6O8uYUMkeM2yuS91/4s03nMop6PZmWjqnru4m9Lll/yZPnU2t
41s94C8ZIQ6vOwddr1J9Gyd9u0N12D6WAu/x2E5avAH78ElRUE5FF1BFOFcrikNXuCgiaiUqCyUe
X5Ef51sjVGhNt+rwbHdDdbR9bXzVs1CFn4trk9uJ8aEi5QoRZxURHqs5oEzOnPEVS9byX69peowE
k4nuq9r6W32oMS+pMEkWSKaKdqJVzCWjk8bfaRb2C0ob60+t3RqfKH88N1r7EqPmcvwjTtBbxePU
I91ZofW8Ccwm3TtdX/ObVuUgFnAswBR17hkqLGhezENTFOe5n7ot0RKHOb8v923t/RLodup072Vg
whGwwQEAJ9ZA/VmZ2Uova+GQkfJTJoE+TwY4L3Kl2MqoTh3YvNL178HQ2Xs1YP0600j+PvezoAAb
9B5BrQB9fb/7c6c3XMxQgHGY5W9koIn+wx0dVQkQWo34C3EXgDl1LSGLW6C/3w9WZFoZTkNinSOY
5Rtgwum26bKvbpL/aF3ouLcP9tLBAr9IJ5OyDJ3V2Wi+F2mF06X2ORFttY8iTd85lSpWFnAp/Xv3
6JgPU6HTUA4ulmhJ/zqpQLe6cj8F5T+adMbsLOcZsdW7sLQPZm5uMKw9IoNzFqO+0opaimOCrgYR
U0IgLPnnb+OYNSY9fqThpWw9Sf+6JM0u7bv7vvR3WuL8xr8TboEZr6zywrCkvSagJzJ6RPhm106Y
OoUXTW1yaXQMUg0AR34aFBvFDA9tqrwEgf5kGtHzFK+hnK7PCM9LtCCl7B9AlDniynR6L8orFOvC
ftx12ncVVeXVltv17BjE5QjSn9FJ8mcft8/9Su3ScrgYdpk/oP843I+Ydv1I4ibcuYGKUKyf2N6D
40T4twZdtBIIFsbXKT4IXtCEoyvVS50qkIkqWH+pO5zaZH0kKAcsEEeU07sjrxv3bsT1ZiKUbG+f
noXl5TmIAo/UbAIWNQsMlW92bdthc27G9UbCeYrxLjLWzuh1RADnSTdTosjo2s9bXzDksgSP6h6w
tvHLxgG7FoBjWr+yNmFuxStzWhyNpZB9Idps8yfhCEEuriu/v4RO/tJyNpAtRW6wsu6DZi13WVg/
ii4AZ90/4nDzsdLcSfsxtrtLHaj9gw4blnzbBjCQD/lKCnH9YgGIDv6ZLh48/Csxz6KD6GX4k3+Z
AvG1QEnBRWPAg+I35MO+CdYgeQulJVpNIHOp77ArzfmdMTWTZSL6DJIUDe9Xq3J2RvdPaZvROS/K
/ljZUbKrEw24NFIpzyW0w02hqBT+attbmfqfDfL+XSN/i2DSKnc1meL7qJfkZhQkwR8XlmCvT+Dv
csu7x3t8i9XnXaU5T66Ljny4bbeJtdE1BLkaNziXroMkMkZlSOv+F3ta0HokAsP8IzjNCg/2EMBm
6gHaUmZDTbPCw7QHrLcSd69vN+YtB6DChiTCPO7aMR7akaU753RyPoHzPKmRudIvXzgu4OnJvamm
QxOZr22EEZnfdFDAEmtCct34nZoJFtDRwRrzD7ejzULGxXTejCWn++b2SpXCNxF0bi74mP/Q1PgU
O2G6wTLoMYgNstTJARct7vu4+qlVNop5WDTc/gmLC/q/usYow18VTJ2oVXUz0+uLiSDIgGtfsiq7
tBDN2RckluBtgFbMv5lRTWnRmJClPB/Tro07FOa+SGuE4mA2bho9Ck81CMGD7jvThidPu1KEXmiO
8BV5g1JH4UFFbez9Krt+5Po2Bo30xQp/m9qYz+nhByWtdmVQ3UHTe3Jho42+QJDevi8p52B1jsi1
qTx3WvtBibBXrNt45RAvxC8khiDJ8QCjWzevqNoKaFmReDamsGF+rNCC2XqKBTjTCcq9cPEe8rIp
XqknLew4KFCUcPka3PDgkN6vheHXlof6vSywlsN9647Tpp00wNtCMb/SnFHuYFN0hyZNmkcxmeGu
qPg5RYfD0+2Nd31TvCMszStbpIsa1sSGcqZpZtyNWugfg4K3X8fL7e+HAhZKHYKwDVB2/q7ReDSl
QwMJPGzVZ7dS7is/v1vnASzMCJArnxLukrwEZ0vraLwpk5Rh8ItL/egTYKixKr/cXraFnisf8M0o
+vsPCNZc0zrd9c5D3T4HevqPEipfKEXs9DHeT61xKnDRs3rxxca04PbY17GCoaG4Iwon5FmWB/1N
tOoBa9t1XXvn0kL7sLQE4apfqwteh185iCORvLCBrgrYBuegFXnuwUa0NXDjiCRLC4tYSz53bWGs
bI2l0WDoUQ5DFo7Gw+ybmWUyKoreM1oZPOpl/ShsvJeq4lDpawp/S9vDBb5EzY8oSKP2/eo5rUC+
AtsiTOYwhxqTdt/q6g+1cE4rX0lf+k4SdyqRpyZqDrOreDQTjpPXkqmgoYUEDPZztObTzYQ9y0bL
Y7DqAy+kUX3w/fFnGBTJfa02ePspza80qr8XUYOKcpt9jQrvo41Og1tb3bHr+y+xbz1VNH7CHj/4
BC6PcKqXBLZJbZp/7G5s3d0Gk/OMCvonAA8yN9lWdYG57tTYeOgg6Rir1A/q6EPd2eeoDfDcNV6D
qKs3WWCdOiM61EOA04L6b6fVNI35H4PXn7sm/Gz49hffw0hL2OrW6dt0o47WL8fGVSUvz51mfa0U
zN5c/cvU5eiAKHeJqD/A+TsOrLbS01htBa45ZGR0KYpHFdfuzSBSsa1HXHv0/mTVySe0HTEShHJQ
xh86bcJ8W3kkpbxTNP85mroP0nvI9cMfVYqqFMY7Z+Flnyf0fUbpSz9EdEHizNwlBeYbnoujmf5J
Di9G/1CYxmvdePvJUkbwWMkjXoWPqDU/dQJ3U1xEClrrSbeJfb3fwrl56B3rmFjxPnKdb3iHXwJM
UMbQ3pklslpT9S2bnFNaaXfok56NKtilIdxnP3lgOXFEjCoNL5th34fBXp0Se6Mq1m9hpfdNXn1v
FWufIHgk0DLJO+vV0aZwZwTtE2Zz96IxjzB5MFWOUOP3EOvV9eLU6NCJ9MzaOnH5Qc5N95uTGzV7
180PDYpCat7ss74LEDjD/KIysWXMBvxkMtr8GIRGd6pi4h7exidb8b+0Yf+SNu0PhCi0zah32qYu
izHaFOao7ME6ZzvIQrhVVHAsjK6M9n2VieMgIvOQVVzeXgJWt1Vt+faG1MUzAQeLWvlahEm9RwIf
jyRP8f5Je1l1A6iygVKjX0yvU38l46TkGyc1DAx4y3AXeYpLq32aalw1lfCUjdBNgUiYsDtE3A6b
qQ7VR90RAc2gvsBBjb+zxJhhG+Ar9TzwKabQFc/h6AXpxrDwaYotCWCA3IpRVArdK+ywBR/LpH7K
yTs/YDmf7pVEGUACGupHw4qMA5IkXzO6gro5PdRB/9mOnZN0Q+pG9eiN3tEPps+WXdx5WXJutOyp
1wNceYOjXmAHVGkPQ+gcIm6dsOrPXoj8ZDTcFzFqnZ7rf9UHZZtM2k5uhqC2L1WpPzpG/av0h6eg
EefQaD4NqXMOuVow8X3ysYGKx/I+r6N/5bdtWm3nkyN2ev05y7rvQR5fykQ/lm6O17sz/YyJ1MCr
sHlLQTxGpYwhvplvyjIsNnWuRCQ13VET8Tka7QfR4y4KffYlRJ++NWlcOwN5NoDYlhIZHmRu8N0f
8J9W3V/0M7WNoeJrYHXUPZqKQ+s+ToV2LzQFfWPtW6ZOn0ev5VDh7WeF7TEM9QfcOLCu0XaS+dcH
6q5x1I+BoR0bxAGs0TiPZvypybVnt43Z1jiUqDUE16Ye/9HKKdlUfvHU6sFnOxHPva9CfVXTR8gn
T9DvfgsXF3orvqP52W2GRr83neirF0yPptf8OzZjjAp9sNdc6+IVPrDlKN8Pun2fKM1Fx//Hs7Oj
5oRSOD14RKQ62cgf6Je43LTaNxRo73rgt65ffesj6yC5ckaKg5/iYG3djKr9kSot6Cbt0JfdD3x7
1EOd2ltw5w9taX+zcF9xgrREmbP/FIzRLh7FSW4IA95SX1T/xmwSbA0/Bpr2osbtlyDTTlGDnFJs
Q2XqnxPP/ezr/nPLWqS4lPpZ+qFIB1ymMy/fNip845Z2rpmIpwFAjRfYPbbA08nxuoc01P/8O23R
nwLD/mgkyR2sqg/0TSjx187ZM5wTpqzNtuoA6dR+v+0C/CfN1nP2bLy9YSaHqVMeEnM6m0pw9Avg
RDDaW8o/qu1hsJ34BCr/iyDpkctW9Q6OpON0Qh4vga1S3DVa8LVTsIGzI455lyGK6mKq3tZmuQkb
C9s2nteQTbV+kwGYw/tb6ttBOLt9Ey/c+AYpNs8O6gZIXc7ypabJIX1FlTijVPNgxNk3R2n3qFSs
lEAXh6EHb9uSkHTFSdQCSiFZLf4wtUsD3NcGlNftmSykSQbF8v8bwp11hx01ovNAfekMK3KbK8Vj
YKsnMxN3arQG5/ujU/e+tsFq8fBm5f4ADGbZSx5XXtTlLRuFLf+zTFIa60pkPUyFaW+7IaN9a9bh
XRfkwUFXsw6F0ng4WbEV/xPniD5qTYbvQ1txIVe5mmxoIUw/dcPLXxOvjn+mVMEexsjO7lSbghGo
6P+h7Mx2IzeWbv1EBDgPtyRrrlKpSmPrhpBabpLJeUhOT38+7v/ibLcNGxsGbDTaUhWTmRkRK1as
VV16vIp2Ej/5E3YjXjg1Q7rXZj17hC1tBa2WweGyZ7mr8b79t+L0b97en4Qbflvayix4OlXEj/jI
9dc5TvujBWi9VVuz/qCn0NIJRjDeSzy5Gyu72zm6gl3yrExfro2Hgu1WcttmWod1LK57//ze/5JJ
wpFfoWBmiime/tKRMUF9LZxX7MfZqT080tu7WiZ//PNn/LWi+e1DfqtoihJzzYh87Ja4xqkZoptE
Liu1Rqh+BR5n8fcq3A975jS20f/+fFSEHnA6sdtilvLPOXkt27rTI20hsYqDfHio8EP956f7y+td
ucb//xP+8/D/XTNZjS4oqRYIaYkfZamvDcZW/ttAzt+8J7jaJAqgYvR0fy+mTcHEazIa4hEIUPpC
16rVhPyfn+RvPgOZMQTiEL5xmF5Zn/S/nsRD9ABW4jgRrTPtUkUye8RMtvpfb5pVwwSuINAIyld/
IbyIvsafs6yz1bFBZcI2RbcQtkIt6oextW///Eh/xXRXMASkD61a+gw0PP78TLWnzJlRWs4VRelT
YT3jSPVud/gZG/JqmnR1B8qzsdIudhMHIrae49II//k7/M0GQZzWZFBEX1f2934dPsBVm7jUQmNL
opAs0bs6ynMr5f/+OYyEuPCSoYjzHn97VLXPZoBIw7mOOR7hncQLrtMG1yegjLv/+ZGo3xGEXFlo
OkyTP6+qgRtF5rq1dTUX6X7rSjbe+zY1Qjf9V/Giv1k9GsVoda8DPSRfv9Xvmi5jxHGn8VGm5hyk
XbuLYvXDleO/jYb9zS0Fr37VZdRYPjpEv30SDMK0wdMre2RCQ0UN3zlzX1+a5Jg74YCbiGlNT/qo
BFkn/83e468nj48Gn1jFhlf46rdXN9eAg/XkeY9z7u1bkW606uWf39h6z/0p5q7qT+gnuwy2uzrd
1D+/MXeIqhmYxHusGfePrMFfcEw3YuQaGpwfH0tjG5XKv9yMf8kp/qM4tc6j/d+Q1G9PVaQ9+jV9
GTHXx6RJ+UEzU8FjVEEn9p8f7m8+CJkuTpYJyAPOui7vf11cqbQVe7ST+tFWJxMv4NF6cc1R3Ubz
qO9LIa1/Wczf9+Q6Y4Y4P6RSeMhrR+TPnzfRe3KFJ/uH3JkLmN0djpqUkEZs/cuN/FcwF6YE+A5W
fcitcY39Npe0WOmittYU36rVDqIzD0Pc7YdKM1CdhLlfz7ciTQ8ZJtMVE0nmwgXzz0u7vqPf9g1f
AG1tWgcgq7+3SytF6RpEOfJHLbGTGwr286mepdgmuQNsM+VNEA+AOP/8ocwHqn89Emh4EbL1VYt1
/efPawyiBJyWts61o7MZVlGhBn1TzrsFq9tdnZlR2Iq4CZdFMS5joXdBYop6V88UrwnbIewUIz8U
AA1+rQ7mbpLta12OBgiG8oBe87WRaCfHzpuD3XvimufKbge/zMmtnc79Y3TaUO9riRtq/6uF03K0
lq7cjEaG8VPSJnsGfbtDO9dPJRyxjZLYjb+M/KtDswIoDJIAfYqgGLQe0emhQT5y9nwEDPaC8Z77
HNefRD08yRky8FsGogPGSvJNXy8vUxt/rl9OjtY91iIo2L17wU/7iWo0Y3SzG4JELnujSo9mrP+o
hH3ph1keMANdQHJw7Gu7yvEtHQUlmcSWn6/GVZ3oszPZ5KFS+q+87fZYoap+m6x4oQ2jgghl+o4b
P/WReW/w+CLH8KDT2jt7kG+TnXx2jUNKPmzror2nEmlM5HhvSymvYwka03uzt4n77JrO8hivvoHM
QL5Ymf0RoXfUddbW6qIQtacDyl8hcD0W4QMOz/WVwZFdrhYNXAfvZR4tJ9B6C+h0HFu/Us0vWXhX
usSBoURP5kJ+JdPmeUrFu1RxqTD76q0GQPNNPN+pFuwT/SnhU89udHNcQmPq3Y3aiM9UZM53ojWo
BvbXCAWCzjA+EnU5qHGyc4Zym2Fitp3miYKxnIIhQqTEX/pKRbGuy+70lORGZBoO4e2hVLUo6Gsm
WeZ8eiH5PCVQlQO7mJhOqQ+TnN+dmOk9fnUg0uoVfZ1P+prfI7NJY2TslsY8DW3yVJdwL1psRb18
VybZEFTe6AR2kyi+nObWz0bvqR+yfZkUQaFHm1aDEac450oDdRzMQ1PHZzReA+G1QT4m26ourojJ
P7dDs8XF+TDob6jxoWFqbJSqPWDGFkqn2GqKExZ68paL5WFcso2n1Se1Tk+ZWpziKAFl8IJayQ8N
+Bby8L4BnCKqL+6hEMqs1orN+mHIvvptXwbqYGyMcjw0icbsz6GynI2ax6fEnBm9dzeZtA+xKDfW
qDw4WR3OqbExS4N8q/4prOoHc2Sbtkr2SVKYzASBAxWtI8JW/7Wk1sabjF2fmeEyaZu2rs4QTv3R
se9aW5rIsuCMstjtSSuijVPYH5WpvDBEE2AshD6NXbZ+LsY9uATChtzPScVo2qB092ZM39O4KHwm
l7Ugonu4cSH4EEcOXrJMiGK034lH88yUP2Ylf7czHOrN6HXKq6eWbSMnA4Db8Bk3S4AkG8MNwZaD
Ro1Hf4wi3xMiWHAUbpYhcEeJF7kT9kmdAEXO3wiVj6BtS6Pd3U6+IiTHB7bTVyqQgJwjWCkArgc7
iRXQneaPLneCyrYOwumexn459rEbIAQYIoMeABhvPByMzca6xUpz6107THL1KsF0Z24wPI1C0RgR
ClHdUSXhZP5pS/U8+FGbAjqVQVb0e93DBUo7VUKctahZJ6jMALnGnTd0pMnNoVWz68xEcYAeecy1
sARGll+xPN+6tFOmKXkT7MHI0d9mbSW+Zbmvy1c1SyLomoClFQ5tocfcmTXNgVUhpDOIyxT9HGNA
xPE0gmvBr9j0+K+3Zn8aMoZBeECv/67xjItMsD4P6E70geJ6LHLLPm82OvdfGdcbo3Pf7XFivbUn
hIgzP4tE7juzdRbS3TP55Veaddd1Nlrlz8l4zibuH/dnK+TRydNN3dG/mKYlKHXsfmeaG47W00Ao
znUSwdDEskq+L93IQQZtUl7XX2Nhpu153ICNvc9c9gKr5Izpc671wYSeirq8RRRoPKaZ3tZbwUB3
yY4bn1HFiXcvIbr2qtjXcfliSWPjyjxUcTc35Osqx5Jr+XZI5XEo56AS1tkQ6hcDrbthScHqR9ev
ccf20TB6JJekl6BiHA9Y7HnW0eab2f03h2JfAgtKuw9NPrtkPfsmPwqt+DG1ElS1xV17+DIISnpu
PkWF9V3a+CMo4Gu9XVyiJj0n0IZdpzylwts1Q4FdzRKsp1U0TuDSZq+hvhSqelkdTtO49j1rOKlG
c6sZvFpQ+iusBdHC+rWMn2oRk3Hm0UnpFcSri3Ebj/dCr9nvPxuz2UcExkVMF3hoLlQp0frqKmwW
WQgvW6IyfMZd75YHHTfv3+e0LkJdi89R5wQzin2+RcdC2s6rXmgn6E+KT/8tMBEbRbfqPesNzIvq
XeF0B7Vw3yrDJYkomVXTdw4EgKVpN7LH9c0druuRSPA7N1e39pwNPI3FdajSO0pBO5PWi5EaN0NX
cr/oMlB7OSGnVbp+WrTbKXlQtc+Zc7Juy7ZDGK7JNyoxW+fhrfQWV2+iyo52hG96OhyWXt8ZA2J5
y3wSTGAMnvY+CG8bT2JNRObHVqMlhf2RbmY3gtpLPjbbTHYbDF++CkXdZa3jJ9oUNjPt4DzftWq9
mekKMdOwpIlvANylUburbAWwTD0OmbErYaZa+MSvmzZlP6+XyciNPzQg11DIfLPre+YVsYcvmkd8
rh4KU4Z0vaEYJY0vnHInFeUuqggTo5uziE3pLZwwJB3Z6eu3n8zs7JXyZNQEdOHubAPqg1SQLLWn
6Wen1VevVy6unjOH0WMtuoRJkpwURu1H3tn6nYUKC7yar14x/JAztuyo0MRpvVVcbT+zheiz7Drd
Oige3tiT+tUOUb8Z2INFG+/KxiSNabPAKYfZL9Lk0LD4ev9ZqtHJJSfb5kDwNNHeIruaTo5M09B0
h+NSNxf8G7eKVY//Od4a36QguXeS7tLhj6foieG7kRZ60RxGahosnef4wL/arp4QN+vK5Ti7uNJo
dD2qSf+okas79IPLZCwxyxpR9jaIR0q57Y262yf5dIzScTrng1GfjQpKLT7ZPmTwcaPTTOzRirZ5
jkre1v/QWLk5Sh5g7v4QFUqgEvFU5Y85LnAdNUg1uJkWCDdpgkfYBKRpDsmPxqq3HgXRGp+UpX/K
GrSXbPk+WcV9Tt1XI7G3ixld0KUORlbZkNW29LprEw2PjorYkG5xeS5+zs/ZaryJnDxMnOG8Jlej
Wm3N0ibpqVVdCTO7vhqafNaICoWevVAgXScnrzW/5UsIjxNtjU7vC2X+7iRq6nH0mZOvZ3r2Njb0
lYqJXjLLFfS2Lp7TJD6aBl99dGd2pw6K4THafCUP3U+2TDTfocFtYEK8PKuRdtb75Kc3GlcnV2c/
lkgi6jWtSKJvlH7i6vc9qeqbUqSsC7dx1yrpxog6FFmmdDfi2AFYlQZRIc0bGisPaZc+gBGc8mg+
6nl6Rgks0NjPEp7MHBmIa8M27hNuMjQiHrTSKkKnLCrQv7YRL8zn4VCEG6npwmhNk92UMsxQqddh
ZKAh0UmqhpkJ9tbpUFrqd3qq9Qx12qIOdOSq1ruKpgVDGV4WPRP9mA9pi1WN9jMt1Ncmtg9tJc+q
Nz6ZkbHp5UQ7vdu4wlG2fW7Z21xvzhDt8QcuQw++KTujyBU/dQSx+ZdCbz7h4qjg+c4YM/ReeUjN
gQ01h4Z89whbSaP5UsP507pF+joaRmGCGXBQ9Ma51d7sug+i3gwlYxRcAlanhVWZ7xU3uXitcihm
4+gwIb1G90azuY2aQ6b+xNbpIzHiE+XeG8Kzz0k0bBXFzHZKQTqycAYi2s0Kanc+HA7G+piPWrxv
6MNHVy33RhT7XYIHL34Lui0/3RgEzVGCuC+2GKHuHM5Hh+gk8sXbdEqOi2ofCb/r8hWZRTt8IjGS
YdHHh/UtrhtNL4yBoUFrUyGvHzf9z0HAPsYLbo0zIkFOk8kpa2geFsFMtVLtxiLaTjAu1WXalbYI
Yrws1IQRq6zcVVg3MrhN29KhhZZyYHP9ySF3BvlGWdsBv+diitwudDvmCwkS64quv339NEsrX5pY
PzpWYwXNHAW5vK1raWhvSEoEtfdtaFQ46MLVvXdYQ0yHwwxD5mHmWluFdya5/xrvO2uGcMYUm8nT
QLPr04wsnl8nfRZow3xJVLqMNqsVLeo2bSaWU8inseq3vfeRZfHLTJhoO+uWtIykc908s/Q8e2ke
bG8MUSfY4zb0EKvRvSDEWaUdh0NklD7Q9NfU2MB/856+z4udQgKAPz75IrN4A8Wyr9zogQC46jWs
69kx5ZK580O2pHEwxdGxWSiEpTuchGoSBuV9ZqSzj5aw0duQMaKNR6ZDqrjJKhPJ5nGv5/hUIt1b
lN22GOyAJvRx/a/TUSRzcfWZQf823jui35XGsjVM8ZYma58I0yBWc93VM6c0nd3rkpr3NXLGZvKA
m3IwWrc8tg5rHEHZjQIZmNhpd7NRf5XpsKVpyoqRfbmM9o3eLhqde9ta0GGn0GXHzURfVzxjroIf
UgmFpQ8dhFEZEX5MquJt1AgnNuqRPH8dadtKgfiS53e9Xtis3XVifZKMLRSXV5nYaFBnO62yfnEe
Yzt7Ecl8T3pyHPCIQcMrRlTUqa+Rpm/I+bcuRz4q31AFuiFo7CdwRxg3CNd4MuR31Z0PwKxn1TXC
LrIP/C+hpRhvQinv5dRx1wh+xPFl1H+a0vn01C5o0FhcSGNK+hoxLMG2nreEqIOQ47menDB19Vvb
X9ilmps+oH0UlHZzXBJ9Gw/mV8aoFmZF+8HtYSrDJLGXH5GyTkdHqgxod6OZMR9jvaNc5pXk0t4q
ZXTU5ISlXAqCHR+MNLurDQiA9oZnxXmBLCGa7rFcCjwA9Aqlj6JPjn3RkMBTfXZK8tCgVhvDs1/X
cV2k3oPTUVs6IqscnNnjYKbJ4+jIA5D1rzwSTqCm+j7xenQVmJaE1RkFdWQgkQFbdsmEG0zTfF8v
NFqob5MVpcx4kaaLGTK0W+80+gaBiOot0WlvunlYF9pLJjJ7C2P+uNYAE0vOMnll8RDbYjMoI7hT
d5jzLKzqds9pCds66jbrL8nZXiGUh+PM6HVrNa+DOX8IT4GOh2RZ5+09lNLA66jEtejFxVOY4E3q
3uTJ0W3Tj2SaPtrGtjj72aNc4lvOrZx29VYvK+4q8xsvhc36njn4c415OZSh0REvq6pKwWvmOg24
nAOnoTOvG9i4J75NnrqM016D9mDxPGxHjIO3syi3+LoGUS4Bkoud1SEYry2hqrUHLAeo97uL4NQ3
2VetlVSZHuNyclsvDY684jhEzd2Zqy+P8YjWQAVkCeu5u8xFvKnr5DjI+cvD4YzISLDuYo5mvF/f
YWGMgWG/akLZDFxgo/W5HmitG6EwGNnec4bN4pZcghPMoFSgA4SGXZvREpaHxawCd8kO039AvnmT
kcunI/gi6aBvtN25T9yNacc3SyaHOnMh0M0vFqk65h2bNT1FTzxQyHtHBVAFQYHMbA/uyMlyMuoH
uE1ruaSUlDfecFQn7biGKhYA8tM9XRDG5YSP/JVWUejEnMBh+MHl2BTLLkrzrURDcrSzDV5v0B+S
9wgammNOL+uDqqm8rg+VFePDiERKCQmDH3WpkGN6I1JrfPpDYWpMN7SCAjXrUUrOVs5V4/4wp3oO
XYnEObebsihBl1KhSC8ce0rIXPAgzaMW6W3gSfcGmLzvanSeq8DpnW1na+FgM35rTBt60wHcJVxD
s20HFtbq1Xum0zRJ3+O42Blzssli+5g6u2RuAqlEx76fmHKc9r3ZPzIcmzOG7/6y5nQMoi46pgP1
lxk/L132SjPkCfmTh8rM32aj+PBk/GnG1uzbc/NrqeWhzFMbQljxS+sLBHkF+SVHRmv0rVH0UBkV
7tG8185JbT8Ncrg6sjxpTXdHRPOi85CFuextJTLBSc3LYIoPKXWSc3lfo+caoNgn73bpPVju+GWU
6mvhKUkoUpEHQLmPnJEHcxk/59I5ZNP02uXGTi7TDzEX+3k0HuA33cfYPTUMzwWzSCyfvXqODf0O
cLVPlnqfTvKijPNHtRThekE1kLDK3nldxPytJfDS8gxoUU/ri8HAQDVPj+QE2OE6lJTDAgpYX5ei
OphWc42NjLUwMJZlUQPwokOn4aYDwWY9ooOtPJSUu1mT3u261v0MortvOat8D7/VHAhUpkoiYjSk
uC5sdSKJOBQYIIl22LeKwT5EQSZDlznwqvw8Q89T2D8Nf6M5LeVD3d6mIe0eC9IHxgDIcTSyyK6t
mPNdGihQXDJAV0c7d157a95UY/+hK/Vjynxkl84hZ+9bLMYPvccwcMxO0hOP+aRdFlu9/V+KpHzW
Nan2kJDlFd1hkXBrJwbGfanUcE3lzirmg9JSPYxNGSZN+YJt1tXyhodR65+8WP4orWiPn8C9KaJL
3uc/JTuWufgtNd4uSXKMBpr4tTeVs050rNQkCRMrzX1R6aT5Q3wpmu7BNZMPcPqwstV9kY4XW53h
YxbS18GeOjfVkN/Sv6U3TL6S6Z9y7t/YyO8Ikdl+kvDbBjH+kQ+cGRRk0MOPui+rdSLgHOe+Jo9F
I/eM7T4tI4jZYia3YskfUq2hlOnMvRtFu/WOFlr7C3fw55ILtyGHbRSynVJVt3bsvfUpDpQRTQ+j
vzcLEl15j3DefLHrYm+0DZlCZYDI6z88q3xQas8ifVcvyzwdu8U8xohYASgq6Ii5SH6rAgKggaoS
8RE2pGoXxApErtuk3LVZxMhMEzpd/GQJ892aqrNGpICgH6gsMOykFEKnm2xGTXBX5L+0LIeMRRBJ
RtsI+8jeqRnkw8m4Jh4Vm1SAPyoND8c2qJzhBmOrIL5Ez7lHP1n2+gGFgaPZtMc8bZ8QTu8CI1af
1Th6nvPmZQCl8h28zgIls08OSm+p424ZCvnWs5jx1WYrbTPhpo2eG4AmtKIv7ew96c008NHJkxC4
xDR6FprasI2RaXLzIab6X7aCItRnYOepSuSphp6WmxRuo7GZqnzLZbPrOh5U6TbrSesqc0PZvMdw
wWOwp7vILLuvL6ZbUYCpfcoT0/BnCsnYdYjVUt/Nc8ewI2mx1b1Avj+ZRZFsvSUHX+otOjOMQOrC
2S+Tt1sKUrO6KY9to9i+dBCXtJr8DWKag2tHy2TqpB84ZYCMZfax5j+K1j9XBgzJitTZyak/9NH9
w+5ik7p12aKPxNp2ZrxRJGqcTjPPG69MysAzc9VnwPitIWrpBbyp3II+s6g+1fhOUNFGmhM4eCCM
kDfMdL5bZf4yyuo6YWLv2nITD8PeUQl5vfsIMefdzJwf8DIfKq9FTLY6AXlfpplyxijtl1ozw9SW
L15dP1ZmTyVAg6hVx5oyxSnDUWrbNc9AKPtJVcFqFwsABl0nyX6ANcwLEKnL1eBeaFU+DUyL9bK8
UHeQsqx0QKdLL40oLnI2Dl1nMBfJQutM5Pu6RoKfcuHr0E79mqgFRgmL1PCOUWGQV2wcqzR8hQty
qNBIdJofZa/t0FSzUBGrfVPGh8xOdkKhdli6uQlRuAfSrqIgysb9oOLLmdSe55eL9bV2jP2l7lxa
ioCnKRn8+pIar9643E0g8GcR20HXEl2jfN84hgiUFEJ7lQ0/BnMYg1gvUdjXPuxMHhe3OCSgnq4K
hpL2N70DqoIxPUwKN4d3nvTVS3xdvrrZosy4LaT7PsXlh6jFngN0Lr3qOnTdh+xRLijyp1L0r1yF
cP+QngFbdgOh8LYY2Lm1a50w5ddk0I+tOu+1ov5edyTNuH3hxT8osIEP7E8koy+Mfz1DET5pefwj
HtRXpe02HVR2esYv9UjHiBN97m0Vbq+4MbT4gDdcHwhzOZpu8WArfUsgz6kEu/a54z5LC+Ui2/LR
6UiVKhlvFuqAUVTnTk5jqNk6wkcRdrN6dehn49esK3sFMWR41ASi8g9XbzdGTJUmOnA4sF+LDsSU
bN2s+aU0UYciBmB/mRV71FHCJs92aVYgKjGcGmyjFkXfq6tqrep9VqVI9q5pvXRRPtJEMjdTqT8R
4k/xGlObevlCum8f/eeNCflFAgrcLGk1ouuJJAQZT2OVW8OhHz1F9CXil7xx/pj0DDkI7xCb42Es
R6JDUX5nXYFAHBbpAVJnfj/JW5TOV8eq/lgTx96hTstH7VQ7o/CxFevDwWi6gAz3p5ctoXCHw+Bo
t1KCkiucgkZ0xy6VeM/bzrXuegCpaJsQSVJPPmrLiBhSerJmNB6VYmMryrno8wvcyIeFjJrm/Hbd
lxpAR1Eae00S4eIiAlBSOAJFnIewJe5rcSQdBDim+ps9+FgL7dJM+a96UE+iadQNuU0ddAtXnd2u
eHP5JubktC6FXmfHosGwizpnS63GIAPJ/OIGc53QgypDXZciVLoCT4jlK2sho8d2+9Q79PpqgXNg
uZ0KJRR9/pjx51h1T6WGMAfmQqozXFSGKVDM3rmiOOn52r0oX5Yh2Wu40a+1cotRRdxUr7LrfxZD
8sws335q2pdOxCdRwxt0PD1gtPBzjGtUdAz1pCrerzrVzmM9tT73wBTOcXS1FE3xFb16qgcyqLb+
VTSC1HP86lXeJpa5EN6XcNaJjArwuc5IoF9axgr12U9Jav1qPftn0hefdVEDOdTKtjFjhko6zwrd
vjwVi/nsKqrhe328dR2a91JgK9gj9Se678yr33vRXZDrui0ZnfOmd3bOND6pqbqTQnuJXPtr6YoR
YQ9oVJWuvztFilk9N2CmZvf1nC40GIJBWGHv1c8msDmzMRNt9+Z7itb+lUx/rl+kydxTrC8rqC8C
iaJSsCZfVJ7faaxDUtCebFg3STWGgpGPwBp7YNgZW0L7NWngWPB/fxeR6htF/dTT4aqr7inKmveY
krRvxps0QdAHMJJKaY9VUx3nZDiiP3zjjHzUUVWf16BrphM8CKfekrGEWq1VYYc+ZeAa1fc4tF/L
ZD7AQTy5/RTEYkafr6r9diTUCPnTUyn788gFCI0qiAOJDBPs22Ku5DVrTix1ZAApKcJGWGwQGZFj
yegrU3JI+vMfTKD87GKBAExJwjMvOIa27bEQ+sGy0jtaMbeBUKMQTSpLe0774lm40bbUk/yge8Nz
avzURqZkhYjflsiwNnorXkea/2Od3Oxae+7UZfnMyuGiuS3d7u57/e5ZQ164qtq22EZZaXY0RXXs
hXVN8nqzwuAkMyD41kD2iLYL8r+7sh7mjRmvyf5QPNp284E9LCR7fW+4xa5U4VWrVhvgmzv4cdwe
hDtibFv8XL+xWtknxURddM7Og6If12u3HeqL2o+/UqtgPqPO89e+5Pd60RspOd++2fJ9Nm5tfLul
StewoHvP7ERvkFPEHs14odLfTLsHjZR5FIlxKDq8v1KxiWLXXyVcAUvxmcnVOwM0x1QbThWTaKIv
d8WA0mc/Kw92N3zozOIz5PqR6fndcRcwAg0w3e19g6CrkA6pXM3+elUyLxzG5eyG+kTjC4Oj87ww
FAb8UKnpplSYQgEF7Wj4uN+N5T0inQXsmT2NoA9ptgQptX5XVgGhBBDW4NamBz1Un3G9AEY64inP
1ccsp7+zeKT5kbFdb5PW4MiZ3nce20XoxiRqaWP+cAePn+F6Ix/ZLHpEh7PdtSWvP1G2uQprh+pC
meW7C05tgKoEpWsbQewmP8uBxesQOlJG/SwXjiF7q0zaR6Vwr1lSn7D58At8B3w3LkToWMa1UZoN
mmfbvoetoI2UT9jCUxzs0xYQN1V/5GO1ZrNkNVB9AFIyx92NXJsw3gi+37pkyErb5PiSoT1S8PVQ
egvXmkTm93Wd1z25QrAqbSyAInBLQIRil9rA3VCkpuZ5Bc7WaxwY3qX3kDvxPmPMkESJnSBfHO+H
FjGgps27pENEHbqD7n7Sghsm5jgY3uGDqnHwPbqey2iEleyZ/RIPauL9aAbwA7KymUnfpbr2aXtC
MwAzGLkT/ZvB/ZGghgE75bIiLCv4lut7BeqmwdSgRhCg/ZJG6T4vYIVkUdP4Vr/VbCXEq/OQ59xo
MBW82ju39Z3pvuP6VLEpX+OpA0BMgjgaj1H9UDTKaZqNy7rVED9jF8ghGDoaiPaFrY5Ysau7/qgD
VCvNVjdQJtRWSCWc6EzxiS7xNuqplO165QqwHKE56WGh3WXrHBi3pw3x3hI5rByjFnTsyAayBMNe
enOFqe9bbXnQl+GspWAM2d0rs2f6kfe4Gip/cszNUp7hiOO+sn6YV5u+HG0WWaMpKwNYH0vv0I2l
w147NC8ghfBdRrUNc7qm1DqGfunLNkRXtZQlcVO52SI5LMZClkmtIKJ9G/c1Lb0iDXqIQIUOyv9o
pOZHaTShSoJdGhglyv2KVxG6HQfe2GdTHBm26CmjJEGCGxs1sprpoBKEIwXwqusDf2NO83VMmnuZ
vqw0AUV6QeFsnUQLzX4b29Tk/Gksdh0bpRufucLu60I5qTkj6KJu6tTaFW65n9kSrJxuFXt+QmXD
rd+Lb1paf6xsFT5q3VgOBfpcOE9j3j/AvwsEiIHsxp2r5rux1cWhNLLQQf9oTSzXrd+P+c35fzSd
x3Lj6LKEnwgR8GZLEvRGlFdvEDLd8N7j6e9XmnNXmp5ukcBvymZmVYZfL84qU78LnTuSXrhHjjNt
TAoSHQ2Zthg3Tf0V6g7iAr+rULb/oJUNkbuS28GEcrl6M/0BqcN31PoNu9/zTDwyJ5aQnaWyu+4B
Sd8fBmL4/BX99hd+ROZNV7QU1EFO+rJw9HADhnvk1aTPnFZvcioTDi63gG/vqRUGGHS9uMn15/94
5vjfbyp/aB+kHCf1imq2xNRe8lTIdHP8rF03W0z8FsLbWpIMWQAt/32ZAkBTJutiJdt6BCxIXShc
joWiPIt/LwugvkVwSoGLFEm+8Sg/87XiF7vscQCZwrOU3neYmKs8sH3MBssoZWROFk1L7j8qI7EI
/i9P0rERUIPT/q1ya9VSVeEOi32XP9rtfMrzg1IXB8P4xyGcYcoq7rPRJtsRvNnghjtSYypnb9Hy
JaFt1tp3at88j8sLhtM7386qykpKuhd74Ek5nKymGX8XyqcSmWs7YXwzf+ERTnQykJMulLSIFmxM
APRTrxx/QcSWE87mpUq98XLtalcBU+oei+pQz+M9jL9rT/Vdu/o3tKe4ewMS6iPkeGFq24bX547U
YCXl/8qtKabHhktJ/+vAFcaxPIyicYy9YIFqh2HvINoqJXxluI2P6vfKdFgcFrl44x/wH6XYU8Zs
5PNeqtzJQqG93rY1gFBOJG87K39o+/IHPl8MpzGba/ETvDnTbXyoGj5nkAd1OKwF/TXLeYEOs/HG
+MSNaufwt8be8PO/Q8vNlufTJnvn4taxYHaSntIy+sqWXdy/FNJ2N29m/654y6pGw09+/hplcmxz
+JDI0bKnS88eu8UTj8ZOD+5fXIO0nlVt1+jadm7rlRZFNNk/6YNsGgUxnMXcRxOEaNYFIAm06nm9
zK8Z9GSMxkyngI+QB86d8s2rwr2Y4YEqrtU2YnvMV6ntp0W4Umz6OKwHuqHeIY7nHX/ICUlYTcO6
FxSC9bgHdTmvHedVAQyioTIuV7jFBkkLzcKazr2zTZ1tXfR+bch1ZrkGe16xxXI80i1MUSqeWxjs
K9v74E5o8T3tX+QMyi+JoeJWiu9V4WTmHaW0MeEnw3H7d0F2iSEaW+CfmM06+ZFfEHMgR1z5ExE+
sXZi0+U9sQKiip890gNdKVm4L7xvI7lwV8LhBTeHwfhv/3hWm0hcM9AB46rOy7jSeaOgVX+LIBXB
+qxtrN5clwEbynpn1Vvp9jv5Vy53iP4zWwFolU8KR/N5CLi9PcdSp4UPKorHq8vANwYKgdE1Wpa1
NLZZ64TPQp0lpeahgPDETf9nugKj3kkWpyQeoMBlpaYJXNJ3l0p6WD9bWXi0J8AZ2SNfqHggv9kE
HQwju81CW323keXUhSNKsM6YdFAxKikWJoUFwupxK7gDYwLpNhdOsZ9TnpsxqLVmHudQPUTxDsW2
lam86gpDPjlPOOSMTlbKEeDWcjwS7FSnUnXgMLe2ceE6TWH9R3L+kU4fa9vNNzl//900654CLkr6
T41Q3FR2SfSF+ewnZZvmtV9XSEwVdI3BhUeg7pgBV4IBUF55n4QcLp3UIzJJwLGvcdr60huV1U1m
CgP8i/6YjumG1Qjw+TmyXJ1uXNqJBL76EKsvJxZdQazoIxP8ru2sQp6N/bZzD3n46YXbECvXkprJ
TeLJ58UDvcNJDd1NPSyQJHvfUl5FrY3gYMqnndV8WgZ9rervf6vx31t2VXf1CP2wAfJ16XhixCN3
H6jDWYnQ0rK8ndgcCfMk8UrtVKIjPoJc0Wr/NhLyIscw753gSukyQpfB6n5Y7d8LGlyTZHnBOMhn
6Ag4q5j71H4EPNHWH5Z174NzVZgMAeIrclJGwqaY47wkwwY5YomACsxPGHobubOp/ZPo9pnZ0BIf
cD89KdjNr9X0SKwnecUCwY+5A6dQDmrpHvWa+rXiPnWL57OVLogNuWpyuDifKa5R2v9ygTmcqpqc
UE7aKfaLUl0rVtZetoRrlx44R9C5IPRj1KdFfNS5LMVdnrrXmaHL6pXcfflS3IHe6X5gegSCmA0G
Qny4IUsTnYxQ32GoM0yBieQcx0/rUzrD6m+4oi020O3gXdPfkZn2LVCi8pmGUTwZbY0KiPpgsH9V
fkRy/JQDSdFK75RR5CiUkJnm9heNLNCX04ShHBidpRTKK7LYT6ny7IwNIwbsWzPaLxxUJs2vhvhV
pWGre9F2ppLImRQ/CcGEbVpW4h46auimFADIHDlhEmnU6lWCIrEshCFi23gJG8WQqa1R9GAEY6/A
WGD4UNSvslJ7oz31OOqXiUkYA3EbClNbo7ix7wFFozbXvjkaLXghNcvlbnb7BI9uLgF9Z5LtvL9i
Xn6fRSXiOIVD+EHFgTJ6+gYXZyuVs8op/L4G6q9uZ/3NGBikTLUYUbbfG8Qdrue3uDCAL5r71smP
YvraesJ8i+XhbnCnGVLC2aiJj6PQ3OXjDH4UuJ7z6nSLs65YC7m+geX9G5z4ptNjJTcBmlnp05o5
Its6oSRSMXmVMDjSx7vEwA7l6tCw9qoIWD92lnmtU5CvdbITZ+JymAgrtb4+y2d18x+rfxcToIbW
LhmQGXkSh2LhTBtEOnhYvSOjJ4zmtyTyENeR9Z8enciq2GM4v/TxojbFFWjba0ENhbTG9+rg0Auk
QYvus2p8skacP54In1ULaJDosGM6Ao6JveNBQrPdBdUzoCGJuvlWXCk7nHiPrbp1gM0YBDy/JfB+
LyZzGKf7Uh4npP/66Iafj8s3q0dtgg/nEzOK/nGtn/gs1Sl3gRVeeATGKBUrDb4P4c9EXG0hT29i
0aspOo/5QJvIdKgdy9dT6b2g9LKSxH4u3XOKVBnPI1E+FgY9k4OYaD6eP/2aEA7Hr0FkWz3Gl0Bh
idFAEdPR9T/2pELt/OrdhkRYUzFi7SoIsebzmTm6OC2FuoUuEa4Rd9+yIomE5TPxSUD3c6JlxPfQ
sqNSGtLX6zZyxiAIPNFIlwVTkCLhBw47I6tK7PqTQyt7J7z2z8DmlCKb8b9lEHM7teU+Cov3Gp1+
1l3QMNhULHVellt5EY4/8HuC69C8SfaVOt0OUZ6AIkMiljbB8ys6ESKdiirbph0zPr5xl5KncLZV
slHMHMkAYVGZfnHQQ9aDqJoZheuqkHdl24vpD629hzGv9rxvArB55c7lK8FQkX6xY0FFca7J32Pe
oCVuzPeKqb+gJreugChC41sHlbUvYWXwsgn/SJ6LMwaI8Ket5pfcLS9WUfgaEOOp54B7V3lVBqps
4vZPY3s+EMJiYlSCh3HCwCyU6Xs1Pc/k5awG8tNSS9hXpCtYIool32KRWdzfYC7jwFHP/n1QE8E4
fevh4dlN+c7WZu6KSmRP/irBUp6ouF13I/F1TLVQzBo9j4g2sUqOBFo2huckgcfv+qvXQtQLiiez
v/c21R/dPlT68BeEeEhlt/bTZexBENYlyOP+wdWTLzUHvJ/lx4UCizUDWu0gw0RkeVWtiTDv0WPG
OrSMNYR0IFbqbK6Q+QDPKXgBAAV1TJlNpYwrJKtr0jm4cN0M963d0G1Q+yddca7DBE/aKBRyQesh
MSFILBXw8wpgUwS8akZgqeQWaxn8KwvDzqgX4AbqV1HUL01BE14tXXozFhUhAhnoZy12oQKYE5uR
D7h4D6rwPrvVppvLs9Fx7yInYSB0MU+bJc6rw1w3hyWN/jIATvEBj5mnVqXRLYLzsB28r2jMH5Z4
AjXYwd9xIvceV/TkMvDeQDwZ+zQEVE6jQP3DpBjoeNS8/Q70yROklL+FWwqWzXN8lFiHB50C4Rr0
D5KBcfuXKQjtquTFnqqMErtFGQeZp3mVTDQG0WwLVqEbzCeXrtM6HRYKRwAX0EHSCW/ygdEDk7Xv
l+C+xC7y2eOthvgAOib/sNplOjKGlNIT8nFFHPvOYvwrIBxv8yL8iMJypu0P58uaiIZVe04AnCl3
PYAuQpn7COhOowjMPMe5OHpxAJGqD/5Ycw5g2OyndZLJoIpGtXxzXv6UgUZqnTXrvg4B9avQYpS5
qPgkm3cfk/k86ojoO9OrWk8kNEl0jCzkKCmvQ6krm48yoFI/GdYR6XUYBWH9MMx1f8qDsIL+Qndv
Hyud85BGxZF5GsluArEPMm6BOqHZMRYwgR2lTi4ZAdx+ivbxataraq0qwVvuwnEKq/CfnWG8jJF5
8tIOq006emls0Vf1xl3fpNc4VlAnXNKrO6qvHe9tVd6DbiIjVdWle0NZ5l5QGbkqZvFMCfnQz81h
BL+5tfrxaDIMyqQtsnEt86DV01WFqHalnKr7Ha+yHu15a3bYEsoKzoY64UPd2RLNj+ETtMDluMza
fG4sSnpaiSoUfH30lriaUDnhC7Rxs5qn0iAR7cCkz6Hte5Eznnt9KE46tMgNjY+QIktdn9TWo1PW
jihQOpq2zcPBW8d9/anE1bfoQ24q3XmJzYESSorhNrzyR1vw/SsUSkJmrAzB3xkCyEaNnbRbacyq
/kzNrHznUVG3NwbC0rHJ293QFOFpzmkiwX80o20BUH+nRy7dXcc2rl6ZqIeY/TgEtmNsuaimVLmT
/YRq/pPSYUVEfWiutE0dgNDr7TPzKmwEgBaDGT3tvu6YT+94e5Wqbpln17kgsAIKdFR18Iu0arZG
33do66tfTFN/qwEO2sg3qQnOxpqSlkNHEZj2SXrXLXC1rtlYlGXd7WTM/QZACswpZ+AeW5iNpPDO
qUEvOqHt0KUqoRsQDR+luORZB1K7rbX8OUsHYMhFsXdVCGNZ+KesW9QE0/QpT/HPQY+9T/XZ2LXc
usbKP4aqFa2mFIhmW6zNgMS/gmubu/NDPzhUegBgRzWQ3sUiRLb6h1lLHmzFtBjOVW/SMqDQTOof
RMM5i+x/MYxKk6aASVQ+T87TYiu+29UXe4D5FwISAZZpUQgs+ysllET0SAsDjmEDbxDcF3g+ikcb
+vOPdWy/JmH3YMXDxmoxV/p4ppRKqEGtEt63myd+WlnbpHS5pql6sWcNjPU8XfJpAmEQ4Fdpnh7k
SRoaIs4QXE3g9RyWNaK9r6WpAmhNprswbUOdvtlo7VmsdyQ6wAFhPdWpVNaOV3/2UAF0HdhAmd/0
eFHg8aggksOQ8VPtQ5oyt8AzUz8sKeoZMTPK3KBi4qyg7gvv0CwRBHX9RMn1BhPCd5fsIbHNf9bg
CU2MoQxLkT3o6hhsyjSxAZslDoG2Qkw9Whu91AHrI3vpaNuePlZFikgxJYRXa30Aj7/qYwmjOY/e
4sR9auoIhi91mD3x7yV1nXpjOM4umLItCom+xvqZRfM4u/m91OJjmzhPjAtQ+AcePXydUWwqQ8Ra
HS0eJpoi3GSQ6NLS0bRgi7PaWswNCPHhBpCCAbiVPtr3PNY+EGhxNk7m4NMjy9t2BogP2FeT33hp
vnKN/B96O3ddrXdxM6jQ/GyK8oq9DpXqIy60j0G1vzKGcCEfuPxtaTBUY4u+1/JRMxerS7U3o6Gq
6RbdHlAJ8NielKp0rtnYUYICpelRGsu6ENKv3kOAzLeGwg2dta8h7XBJAViC3D4nduej3/GmJ5Nv
G9nbohQ08ZTwKRjmk1MPoST0NAXsiXykpkltdMZ1DqYzrdVXHMdX7aDDpc4p7CZr+AamvQ3GiNOk
vIxZAtSMKGKIjBpebR0RsgK5jRf7WZvGs2bAwbaD7lGLELBf6othppcA2afVUJWM46bGMLTuo1O4
b4Mytasp5FRbWTvsp8XLNsg4+ZoV75jT85FMxkJTDhqQnarNqp/MP0bZ7q24W4No1FZmnj6nFX30
rinUfTsJfjDxIr8nTejj4tMOtJx0cdoYefswWIQRZmb2gNinfTYHT9McUzwoW3uVK4jBm/oIZY8+
fQtWVPFEWi581N3gwdHnV5z1c506p6IjuTWt5WapJXlrk7zQwWIKCMKQcI5YgJwrT5hTTDlFFo/J
H6iHaMbitxo1aDicmZo8Ml3haEmAmIYeDN6upFDR2k964R0RHPwE256uq6ltV05FGjJE6tGNsruK
gWmibAse9jIly7l23e8JcTOy8mkfasoBXEx7bsbo0FVT6mtK+NJ34+tcarmfoI4DBGzkYKrmqh6S
Iz1YNDKUPUCDmEapsXFkArczVcBDakL41BcpzAyO0QrG6HmynHudF+AWlnFcL0Rhqwgzrs6kJXq/
JW4/NIDHlaH66EcmbnQkKj2E7mZYaHBp7XaxnZ96JALVVDhGWhc/5nV1jlWDwmWhXEoDHnqtPrga
XZUuAWfjzMmytvR6YyXOKzOOV0NXH2rEXJEciGEvEskNfJNSaI8prSKz15gfEFXrnMoIxMYApB1W
rjEedb7Ih9jKXjuBP1vA+qLBeYGPvfOKSUQmYSbAwYIBnD+CUDlXdvOK3dhDG/FBdj6YlI8d5Ogi
LTnmk14wbrQhdSuPAXoM6EPQmmAsZQm3KErba2F5X4UzfXl1BaCeSwrAjFER7ksTJRRKqAVk9q6q
HIB/BSwU90Up9fXS1Y8oUZvgKUKqk7pfaACsFGMfO/VjNsAStxJi1gpNUlM7KRaDu4FhQ9Z/jGbK
O2LPCzg4rQSkckcdTvacEfrZs/rmpvMPIoGPUTUijqw9WHq1q0lQw8Z61YrokLrDY5mNZ4Y5Prcu
f069s+kNHO9xLDfB0lziqUEA1mw3ZuHQX4ynkyjpcjC/c/RLi2S8No5+VLLhqQZfhNbNph51wi9C
4G0yM/48DAo6MvmW6RLHooi/qFese4ezO6ghrW0sC5E7ymAwcBUBDQGSAeYnA/tApG5AlR1ofn7L
hujAF1091ldwnKETTxmg8fGPa7Q3yxi23Pizp2cBQA7GmisqnYTOt7QamEZ4ohtLDE9PJjYcQEXu
zYA1SShNw0I7GVGKEKS7i5LgOlDdVrXq2+mnS0EAPhUIX8ap8tFpztEj94Ejn/jLEBzbMTppo0OJ
yDvIXw69gzCmE+0qihYwzraLFW4dwPRNmAAVgtzAeNiOsEkOnZY4D3U0b+cluuSu/keDToE06bMs
Fup4lJm5gXVkg5kqpoMxIlBpTn6WUtag8KB3wQE8egTPyntvZjD71FEShNWgn63cFCkjh0rxoh11
wgynto4UBV4o5WORNBCb0V6tKuyd9TxZ+mMCYBaWDgQ7Or+DVPQpCWZZ82Jk+VYEkDo72wrBvMCa
DgAdqMU2ab9Fa5TWIHRZYbZTbLAIQRii6+vdq1OZu1jH+9ZZuFo06IYkkt3UgQMEaweke59RaiYf
2YtncdV2EwTgiNSR6gy2g+/I0vSPU+sHnUjdwfXrqNQ1sf0EwWEg155+Ysc7ouXfbqdh2fdQMacm
IsBNj5naPmYgrbyhFDY+tQQtvyIwAcuO6mnDMNeRaNm1fdXl3NUtnOWCObYkA/K9miY5dHSayM5g
RA4I5kLIsOO10Ru72q7DlcE4ssiL93ofPXV1GMA6o69qBIcqERJ91jdonY5MLUwGQDreFvk9yk8q
DQRUFIZA2bQCfI1y8k0X5WQTUstUhFuNHZnZGQd+CUNEnou+PEBPfxELUnPBeoNmLqtcz+HZYbqh
Dn8IxdydReFuyeKnmQqlQQJl28Yfa2HV1LG4DrC6A3XYNSSJmlutRW+vrQDcUJJ1UOQ0yc6zAnAA
x0RuyzgQben9zmsC7q5Kk4Qeru7CgPYY1dKF47mtXNhSBeG1Q4lE5wtb8LIpoeqqDqx7Zc+Huete
EbuwTOi9Yuc6Y7namFB5CKeRXmh2QAjnvJTRa9yhjpNkLy7hrwsoEAGr9eTElHCaj7rG5bio4yad
ZUAxQUCCYjXFKQNuJbThCd0Edi1XMiZSJMxfdquGhtU44wbYfwsNEAimw8/UaC6YlfRqxn0jjvCF
dpAvy+L1i59Fy4284hiZhX3sLRNUDJ6Cq/xqkIcPVfYi48CcGTwr2UnUq28VmKKYIrvq0PztlfxG
BvuWLawPZnkseRHL+qvk2krtm1NmBSo2LNkhREnANNybUAkBILIMAKKTuqEYA2pcgTodmS+QnQdk
W8pthDZmj0rEAgeB3VF9+D9rMQkLJsuBd54MzaUulT1EdlQr2CZIFsVWQ5ECHQcLDpDNFlnaOeQE
trpxqi2bBJ4HNkwvBPiEbMA8njtWUm2JqpaX0IvuAxzJMSvPFv0nfXlryQYD9FbcBBnehlG3V24+
txvKgu42Ply4CBEs8IJI2yBmdaRFPRiS6gA+oBreTQTbtrVtI+3gGv2fyY1PCZxb0Y1wl7sNAqUz
/wb2fHTG7MvoaGPOs32czO6ty5Yj2L4S5Jv9ImaynDrIJxrYlOmsp+OGrBl9DpCctXVKCIHUuN6I
G5mqj7LX3qeAKdljDIEJqGbTO77BYY2iJ3XSjxbZkYs1AXTy0JHF9FII7LZm2Bw7pG97QNNmEz+N
dv6Qgvy2c4A2AB8wsLx3iS4yOfXDVMHfLPuLzYeN9puHdax6WlgEsLJ1Iq3beShITPRc5mOTBKtW
IZAYqqOUEVsyLflJ1vPk6PE+zvQHxubRb7ga3U9Z6pu48raVF/sR8OwlSW9FzIMb5UHTPySMgNEu
cSss7uplQr8aKac1ATVthc8YcgmzL4f51oElZc9alsUZB1+2pkxGGsD9pu+bdzGg0PI3YftHzKf8
dYqWWItW1oiDEkee9vdYDd+NufkXdm+0Boic1ymVNU14pwR4VLRpJ+nosDPz79RrFSHR9NRl8eeC
fuTSuk9GxGztPN/LSqcuYF/KrTVMZVghAHkGn5dICK1Efn4CIBqWlNOxG6IgPHHhQaDupiQBK4Pm
N92QRVnu2BZa2inwkc5+i9A21uKr+LZJzQ8worZMWHypGuPDcCFXoJaj1rOPCMUmb0GQheFmHhEd
cTXfVADuXLopO5m9sQ+mam/SYQ6BgAV9fh+a9mHhAifzsEWi6zTjzBuyqzAunzyHP+cOOmiM9UzM
o728jNon1b01PzyT8et97mfVvKfV0bIteggaoTwUevDquQN8J29aewG0RT33hJF/slEQD7JlT//2
OKsDKQ4VZofYcJqjo+YGZ7fMi5WkpFrjHU2vH2hIvsUBEmatBmBDCvMp5jB8S2vg8WWzW7qchhUC
Ksy7lWtfxMbFgHoou185yBXNt2wJ8YFE3NCEFcCHaRFsibQOjIjEyTUbG08km21qM4WOn5YGKRPV
19y4jPJHxt8YZNERYhIhta9pkRv2nczJVYsnDPiA3vO9Y+7MWJUMbqu3IfGCyG9b0Z11wYfgaIPd
hHCFdIG89DrQYADLsxd3iFj1ahZiPQ0Bzl7sIhg0tM8a5i/m0HIWTb48QPs56Hlj4A8DalUGF2pM
LrE37eRRo2D04QfKOUFWhiQSYpdlun7Wwe+Fat95JFPMaS8wn2yTwa8Y8b1emlubKDsxsx4fnhHz
LVF0YfYCtV+4MxT0eL1V7v3IvonTLZz5UdMYXN9ZW3llL+e1UV9j4yVK8ihORURjSFYA0w9XPD1/
I9vHj9RN92Nw1wSswUurKB705t+hF65e9jywh/bCmK1eQVmNnoIOMdiMfVR013kC9Vjfy8aMWcOr
XFpuFvEQGi8OLvswJMFGyo/ixnuMee2hO2z/rZp5jXM51nO3cmuTOufL7Dm/bRpIUBi7aonXMzNC
XTKwpLtJkMf4RAnRKzoc2fidAbsL/3UDyWL+1mHdKkJ/ueJAWSbtU/KxdojRmJz9HJPRGMwb4N3s
yryB7YpMehFRCLq32ui0K5DrXss1iSgETn3G0IHoikAxmB2AeoIp4nhwACV+i0aTDODLnABL8IGK
V297VqhcjLWcFCY8RvTyJMRpgfcVVLUDK0WlJF7/Rl81wJ6SEgTUn+XNdj9LKpuUKqG6mxscG6/u
LsJ0FvLBR1CSsbPnCvUiynra/DAUCA9y393U3JsWIx28n55yo27de/e7LcvfWMrEeQ7uNx6u4NMt
I/BNiqG/YknlfNfSZJOjO6YTjY1ErnPzRQ1qayQon2vmdjTo71TpSclg97chwvBSUGQUadddZLkN
Sut8XduTGA3ebpiPnGPDdHdGRs+dQZ4KFwWJyJ0E+BLCat5waDGmiTNg/WO5XwjhI9oUkcNxQsE7
4HKWaviboRIhB7SogVbXeznh/TQDTwhAVanrKZEi40/GaM1F7qViU+pDGZGK0EhUqXYKYP1ux29G
+HgWk2lbuyaYE5q2SMhU85OiJJ8ScDYujN2yOMYmNQeFdkxoHFOCIPrgmwbNJxUkrYr74FiGkDUQ
plhjqgsk/sKCGYGGfhLLhG48u12QeJNo+tXC7AMOvUTPy2IByuteu1H1S1Jp2dXC2dPz7LIZLe2X
akIVKlfh+4zrLqZi30DlVnZ1E95dOJphnBy0ORD9L+xUng/vpt3tLPdTchWmqAI5UnHZyqZqaBvT
tZGcobLzZt3hAN2iAWxgX0qSPgdCbYQqzciIFkgDv9bDoNs/6pCynGoPzfMpIyORp+6ICVyHULxe
9jWhhIWifBx6KN47Pvp+b4px0+3m3Cq04WvDj4rqJL8mO2YjhaFGX+Dib0wvgEVMgsy62Oayo3ca
Ii8kRjYjZGqACspvSImnCL2tVjhbMaXW2R3btR6NvkVELf6CtPdKt7XHqBZQHmYowr8W251ueDu5
lQFIP4+wOKntvw0tW3EEVjqfmdYpBwszUNg/cC3XDK6gcUb6aM332EXDgMjB8PKb7HlvluuK0J2h
61vNvMdIh0k6WQojFLLfQ+Q1/VqhryknEsGdVTum3+gV7VLMaFHlByb07iIdqQnMJ9StmKuSw1kV
E6kimC1nTL6nmQ44p9R2/D4/YuNbFmKpmHsBG6K0XwzC2bhKCWiA0XQ/UpTg/k7E8mKqUTEsteRg
A+oRK8LJC9lUutpa+IoLW1nsw2B/RRRgeLTf7yNGqYi7xHIuRO6Qbde99knYFCJwQythxXHSLahf
CA8VpGhnWZQs+v121gHioy8hZhGAoO7NBw/FLXEX8vVc+LL/lgA7hx5NW+D3+KDcvZEXnmjA2UyJ
8Chymf1VQoawfIWqSmB7rUjgxfcpIfQFWX0suuwqYb0kpl1a7jAu+CT+BwdKpyZFRAlQcMCn/L/7
E0usQKTOkALgxVH1XscwZWx93KIpLFZQH/82nOBUewwy7yYhHZ8nOexAXFmCVMJT8VAlsOQZDK24
AvGz8thyW/Cr+HA5UiWDe3E1BZSMNFV3FVdK194GzCK2WxyrHE8uhrFAOsLqoFQDJGlcq0Bc5GK6
aBaK1Zz5/1MO/I/bEbQom1QoqQB8o/rrEWTl6Ze4GOyNJPktmAG5WVFJz0p7RMT+ZaFzLz6NMy3O
VoIiiYSpxPhm9CHfJGeD3V2IJhxCTR4PEZM1lschL5IYmRiGYycxCieK19NshvO4D7yrlAN00hP5
kpA9HsmomKIka+aa89ZWzQvE9rcB3d1o6BlepBwm5CY0553s0VlxhMhLYuD/i+ZP6XItBuU5GKFM
A68BzLdSKFQi1gii6yusM6Ali1/SuG91ovEUkirnCecyivf01HXDcrU6qNaw+6Hm6K29Wn1xrP7k
sW7MhvBjnLeFfCCsMTjzEBmWgn33UOksTh4ThySPIKemCz/6DuvvEXajM2AAnVb9aQDqa3wZDl9C
vqPR+pyJ2l2buXR0DZ1huAlsV/PSXTGovlyWjCOf6NmbEYLzYHknwWSld2RSH3q1BHqaKyeJCo3w
dRniS9iGuPxpbzXOMTEgf7OxcgMlnHECHAKQAI/hCgoxB/k00Db7oOPKzeJGRE2blvCmeyor+yQX
hCta1P1v9iDJjcZ8BquufYyR0ac7GZ7jECJxLIyYcVc8qUVEO9ILDQKTOayM40JdPgciWls/wBMl
ARKTEOc/hQ5KX3d2E7teCiQ0n7fYBBQk5Va3cbJzjHLjLtYTh0juLEcKGsoOpYmLJBpmt1Ote9MA
pKHrpUZwceJwgSqG7Jql1qehrNZQp7cTmJyGe40cKB0LYuGi0G8R+NDRaZi7a5zRDwKt0II9KGau
YLMXR5tbMVp9yW5WkGCmOhy3lLZaY1qrjnRxYJDhX1zLfmxxBGHg3KjpCDStWvdDdy7T7KFu45vE
dLZMrlENRJDsa4V87ehVH5PePDazQmk1vpH1fETcB7fVTnatvNhA3CQBllVwjO4zCMpdmxD51XN6
VQBXGdW31zlvXQVP3h7rT2rNDlI/DPpJ7cbyI+bdbxjydGkaXLppt4Ac+5uVZicAjyttHKlJGudi
bM8c3mOBDKpmqveE6jjzAs5OGh9xhkuAfGhPmVrOgLQiPSrecmAZCrSVPM2k+JYl8Vva1yR/yhmp
LFTjlD1M56Nahr/puwS+M4mqRPrcmZgsN4xUSkgId0OA2zjOfI1i96Ewrfd+9p7LBjY73S2E4l5T
gM2St8vsm770vtsMn2bO6JoGib6yBwupVRdqeFCoMG2oPRZucQ/U5dsgdtSLeKOSJopLhBBx0Abr
KPFAQk2tpRancGAsQlJIbDe0YvikiVyQ8tVSg7iA+YaJo6/jk+scFXRl5IG7aP6nZfozb/CRzSqQ
0CZ76jTviJKB+RtsyhIgqsCRvWtevGMmAQWT2iK+mbeODBzj0hQ0MSWA6WlYuzkyMlNLSwjvAlsM
OSW+F+cCdgy8G7sgUQTYZ6SoNiMmH1DzzdML5gUiyhyse+zMZLggwtF1hGwgiFsmJ0lokAK+H6RZ
8KzMd+d/fqrVvKeSfgJXGryeZIdI6AgzwI0fiABK8mS+U/yRxFA8h5T9xCsjgLAD9sYD0taT7EiL
UrKL/SjJa6UdCQf4FFA9FC1IbsEayofwEI5CE0+lCdnfR1g0FDAJ5ioqd+ljS4mCryiSHwWFROYZ
URBuN3yoGH4JrvjE0oZIwk1PSUEw0ITAv4QTeThsmuKEm74UZwRnl7ZkQV1dXCbv4NXFmYKWFCl+
w2mMI4yJi76gSw6WMWA9BZ830LaO4BDSU7E6kKPKK68ozQaQjX+AQq3JyEdsdoBIRxUGiKe1664O
voPSRb0EUMgOpf2Uf1fGL2V3aDCGyXiW3ZISLC7eW94lhsG/BG3zxrrz+fJCstVkJFXyA8JbVhlA
YCYnAzdZTuNaAA4seBycuiXFvU/P4jZkK+Qf89uyeRwRNaS/iQCDaFGRoFYaOIefzLtqpCdVPW/I
4Tey8PyDmKx5pPncC12EkFT7P57Oa7ttrGnaV4S1kMOpREqicrAk2ydYljWDnDOu/nuK8/7/ycij
QILA3r27q6qrrR/cIeK2MImxeWHl9Ly78hpen7Na/0VVP4MNquSvpj+8Ct+0EF8H061gKVYCT0nF
iirQhSNZp63LtXFu0p+PshvxIrcVyQ6+ikqyU84z7FEuPHAmizRcCYiNiocfddn7mQqp+KQsh16g
enFVOIC2iImtor9FpOiTafDdGfNclMYbFAaglOskv23/IaPcooA+WfF0R2PRL/Kmkrxp2TwyAG4I
RZJr3pE1SKyhA1NgQ6N9QhXn4oKNq8jBRRQy1t6jbuYU7vSixLq/A9YblmcfF6/6YQQmBCKcSHHl
U+nmfXetgMM9o40HaSLmFc27qOQspj51gedalnvGkLTwCWXli6KL8sac1Z4RFhgJ85bjQ8LtVAKt
U5KOA9a+l5yYSXbqV5zYMfqyBJnwyV2GfxnM/lrrl3OSie/jcuf7+2ko4kuVEWXJWDOT8XRYcHxy
W2lTuy2nd/oND2K1Jz/6Wc7RqQoteqsEZ7OU4PmsCo8RxKsc1oPzzMUVYamORNYJdRD/rfz5gc6J
Pg3UFsSfcp1ctAAauoX4TelJ7Nq9dTlosBhBDe/T3TjQOxgCe175lPjrEr7FHcgHBHxWlp9DTn3r
caKzuEUE+Wv4pPqHu6CkoE3r+zMKh0yn3tsXEvJj4MJDoWJ2oJmSSo0YPkCYt3T3mYsbG0QS+M2S
XWcBmgPPvyzT8FJXwHpgHhIN72SENNPkiH6sSfT8O5Jcu09efbpCzQlf4PDJdx/b4pUXql0XsKy8
WuK/E6QdjptHnwCX+PZjA/mbzgzQRGmLbR2kMBOrsljbYvZhj4LxV7MAERPMqqy9xernp96XuW1H
KTyNB7NIDqim6YOmfxPqkAcqyCwaAJVgG9gT7FIVD75rv62BJsH1LS4fGxMSih2/9b9dt5xA2i5a
l0xt/2R6+0XpuweeuWERTthcHRVDbxFdg9cRN1baq98Iu/2GTUQfPew9hroIK2Yzus7aL658sk52
8y7sMZj2cywnaefZOza2K0ZGVMOnmEyeJ2ztnyOEFqZAKhWxrbkUxEImQ6zIaA9KSYbUYaO6f6Dc
Fl7KuqF9+0YQu2L5gLhDr8jjVK8Lm9uIOzxpRwB48v47RqkWVDX4JOhYQDtxPVsn/cEgZgXMnj9U
sJgXQA73hWoHRMrVTtKqXmzVdSV9YKMRnFOQMHYfs1jh8iEL3pNhu1WxtJKu+pHx7xwnd0rcI2e+
6Qi0gf2Xxqc8i27NyvnCPehA3gEob9BTlh0m+jt4eYkGe2BEd6XhGd890cRKXDaQxyyNT9KJFFF2
2+b+rUM35gxGiFM8dl/+FYMVaU/vLlTwiLAREaPAJIizW2kGw1NpzSOQ9xdnAqG1/9CZcwCIPM9p
jZxzOZdg0a/lvcg32X7MMb7erR+7+zJj6a0A4efevxVS43XsYRixk6ZxOAFnjLw3N88wrmFQR5GR
w78nbA2UxxhAIU6ENrB+IHBGOv6EMPagrUT8x6KMykblKLiJIpVjUAJrPRE5p1itJ8HkHnTOL9a7
BtSm3GKVqWKg+P2JoCAwJMzodX3IKybuxrTgcsv44X/hhlCnT7OB9gr5YMEKpOWUUvUvOE57/r90
hytixY2sdP5FjOF3tXjr5V5V39x3ZKLoPshLWBQ6X1Rk6h6TeaSA0kXzRfHIwdj2WBagrWS3kmvQ
9HVGfAQyEAi4LC6O6mSxTtisXAuy4P087564OiT/isFsguRkUcjzW8N66mbcw/NXk1aB3owVNtPm
Q/soe6GknmjOgXmBdNSVs9FzVgkQF0XEhfYm5zI/k+qGd44RBPTIQZOKiR00A+MIVXwJ0Aap4NBJ
Z+wYg0gRUzW8B2zsrIDfbX8Xmj9BHYkTYuF7ejPWEG9+DvalOrQNqYdF5YozRfzWJDj2cbuVsic7
54ruqmpx1cf5HNI1nt/xl9oWZdLqbri45fJD7TfB6Pz+/75wRFn0zW1WeW3HTBVgUXHvualgidwx
YRnaLHN5S8+j4wHONkcqT4UHXoSaZbCc4759/7cWTOtzAXrjOBLbqZ2mrhTv5RxNWEaKmCZbiVdl
z2s7+6xxRpVeEmS54nG3tY+O3H5n0Te65atliOuUfTgtRTc/5pta51J++QB/M72mgDNcCz8gL1pC
/6ZrhkdtOr7D96PsmUc5NM8RNZtNWY7Z9mVTnB9rUBQH8HIunvbPqPmyKL2VGotGpuolpSRBS0Ek
uSfcRQwFKGvAIAyMIN46aIJhZ30DUZBVn8lGWJrtpXL+3aFFgACwCbc+11iPiGuo1lxnoYBfZfpY
fdoswSKzrlEYXklbJcUEr0zigtQLDDRBHcoy4c9JzFbMiAVAZl561BJTetlNxWGxf3ChAox6SFvt
ot3S3ZjWAPiMsyb5YKMpL2SrKlnk1flCGksq3C9fTIlXeLesh5B0dwdZ8TLanrIXB+lOwjPSlWVL
fKWkEc53Uf3Dg0w8+4KxPq85kFoCPqVgCi6hD0rDaPJBjCqNr5kyLbWyay5IR6e2PGIclnkbBg8h
MzCEua4hUzr4cyXISfulb1Uwgyrzcpg5C3h9TIfbiRHLSqtI/HW806eDPFkJu3mforPRY0b0wAej
BePAiLuLhZuh6wEF3wgl6DcRnADSaP0lHzzUAbNC5H+Etwp0XUuNncmiYQWvDExAQHWpKFxZ/1Qz
5ClJHKFvH158+giEjqHhvuKC6aa5bKfkcgL854W5r6wqLlOs72SXdK1/FyTSO7M3/O+y8A7W+rQR
BthT4Fy8mYK5dqQiOYjb3NM9nTNZ2nliKy4Qjbp39F4XOU0ecCYlqyz6hC5PIKEmGNGAXEYsKFsU
S2I0Q/zrfiQgekV/yhLsD2iFOqfR3RkTc70ZMdt2WZAQC1pXaldBt2vwLYosfdR8Lf7lX4IPOSeq
EtfE6QPgVnF/9GDwq4J5VZzGFOeEXdtyUWpTHdQfli2cbjrXbax5F/sNG9sXkjcPHAqQQUtXq0kQ
DI9gnwB6ev/IoJObkn4sD3S4gt5NaW0l5ktEUoz2YV/hQWF+e/+Pzr/ukUdPGImrP1Gg+dlqgcOv
GDjKvznzk0LNgYS09JV4TByeAuIVxs0RSyFOEW6LTTLEH5+PK6Qi53XB/ugAs+sge01m7DGoX1gz
fFFZCjd6XHkmBH53qn8pSQA/0sejPhOJjtCg8ndc1kiRdqxIQSXYZ8pDyPYvfERncWNe61Ny37b0
w2gXPBYxF4EJ07HnlSn8R3laGfrMrmAhSVdZsiNqsCa2UApOrl0Amye1WzHCEgLyNUzdyFuq+OGg
TMcE2OAuifDsqDZ0pHOQMvKEWWBnvMjMq0dq4zZjS+wB7SH985nNouVM2LMKsWaZ7gQtsanEw7M7
DGSfNNDiNXaR0DyGnVuxQ+rsNOOCH/OFGKAbxW2A5VJmpUqZXQgwv9fn2qHnzNAbqUY3/U2gsP6X
Z8na56jV5yFsa3+SOuoo+f/57X+ct/bOspLVVkJeSGh7UleV1UH5NwDZ1953d8TqGVwb4amGwswx
kQqaf0DPeR/tTRjuML4lXot+Vjmmv1pNcF5UBsLA+D2iIOw2CUFIyUMuAKy5kf+RlZWMUJimN50z
egfWkVh97V9MXQAZOwK6PIXHA4anN2n3qEJJp+f/sqNz6klm10FRkyWwas56FNYE28sXQ0DoJuqf
iW3G3HPFypUIrQpMJYGlHpIzyc/NJn6tVM4C4LPSveYVRDfwsMqsuyaI+KDAWoWSV/m2fxNMP3sm
MkDeaeXzbJzN1lmp0oTTXVkRKYve2gi8Gw4MJmYgcZbwaW9bpGIVgCTalAQfg9mPToZrnPw1v8qw
4YvjGiHMgKle710F2YMkHLwDpy7dAfTZTX/YphLX8cUMoyuGM8WMGGd+0r7UzwhBnuyiebYDi/rN
eAiQjhZBBO1ila9Jj+0l630v24vaQjeFqLo19/e0mf+mWE3msw3n5Q2/3I1CPtoTplQYz6XbP/Vr
jhY/vo7xvz6nSAMiuBwQq53a12ribIgJEIjZH5Bkv4mU1+1PK+cuC2OaUrOrYkj+Ao3jg4pQf+i7
KxCk6jAu2ZOfBrd13z1tc3/DAISHrvUf+qG/kkSqHGIq6zX5gML8SNLhVQT5WK93y0RnLO+/BM6H
uIixxJUqHn4EZfRHFQhzuO6YenUXRtt9IkcAnFP6nigQe9IoTw4tm9N4asbqMe/texb7G0bAzKGa
E/a2QxyLjD855l8X+WS+zHEqru866MebdUTPlmGRWHCUeWZK7pwCP4RTAgdmF7eqC8c5+sPpT/Ve
HQW6uHD9NdiZuIKw3GH7SuuIeIkJOLhRMYel6Kc7aSDirnsvSBtSN0M0TRGcGd11ZCVUjWySyA/p
yumaFyYA3Dh2dMe5KBWt4xvkJiBLYY+IKvFa7zJildruflej+ommTyYhvWHTfjQW+tm4zzqG04w2
w9m9p5/m+SyW7WAwdtf+V7EvdUKUO3gioGEbRu9kFs3Jwzy9LyPmC7anZcnv1mC69xF+XHTY5AKB
3Jb78D5Z3kU3fEtBOVM8nmkVxA8DKoBJPlJCzazcfXYg7Wb/UzkuvetSNl9TvNLn/Bvr2K/NZdZJ
4jBBsX6B4P7AgfOpTfAtLTm/hsF+yhYfHWd5a8AkVunKNIbQuk3RACuzGQmYKdoWH9wh33dRcTTC
4F/AOS64V9yqJcPFwP+mMTG/TveGTtTmdFb9LuQ8TEfHD/i4EH587oJFI+ce9lQgAHb5Pv4ZDJMi
yBx+1GOVHkAoP0SIugVe8OSRLS2ZQ7eeY7SH7jHy9i+PvEmVZbGvV+djmywuyIMjSIZqDHGZJCev
IwWoBPaz+08HhF3u7cgcolVz3z6j2D3SfXpa9xJRwPwxZ7hhg8Waq3EprJHD0IrCY7W+FugZNvtH
MDz3BFFWiWKjNCiZ31xzjigGE+SUFE3leC8ONKSvQZCKhPepy6HZkitCcVKECZcVWs+lZVBaDkQD
J6tNkc7sngt9LQGaxXsRxUeyZmKt1FTCDynJnHx+VW5GECuLLx2MKts8/yPO2usBJZFipdUkz01W
/CR9CKtChfU4LJcuBEzOxST1n1GL0FneyKg4wHktrl+6GNhn8j+V3Fwef83REhTdveAVAruSgw1e
gb24Tdm/vI6yzrQfTgrVaKbSIf1BCO+T5obIykGCYASjBR3SQo4boCnTHr+U+kUM66EFEvMduogC
V5QRNT7xCDbuscc0JQAT26IXfVZYC84UABUVEByx1BgUD3yXa+WJb/Wf3rzX0CdwBO6W3DT8GVbT
2K56eLdQJvvcU513EsPgMjidVKvw6TM23EpWoPMwVn7NDSU7Oj+k9rXMSDOrD/SgfU0LpI3XQhzf
mlP0KCTJi/AdYEopbAXv0C0/6PM3sLwRxM7O4/EpSkl1dJ7A0/yyiuXkQtRXBTLr6WWWC6f1kCNX
reGbeQoFZ79AMc5KXtUmMeKkI0XDnlEZCWlheZqj9S9dhhcmPx2z5pX1CIS6afVONZMNy3svxMwF
8suDP3XozaoB1cRXG9c80QBbV9XVukAQ+wWHJnX3cDmqL6HXcS7oiY5SYpWYNtFW9LxW1e1kflld
eJFgjyyIvgNqoH3yY4TyZmUIRVIaGKcpqhLamONHJYiunL5KSBfg++C9qH8KSBIxLW7FAmoglqAu
ScIfFE0lT5NPzUqs/G8tKIR9rL+2fUV9ZPro28nzKEW0YnR3wBHP2cuAyxG+2lYMovJHKS2oTI8I
j+zIbdO7fv0tToVi4EbyVJ2m/LX4K66Kl9SpErK+NzpYyTb6sDhx+3lXgU+CULUVd5QhHhg0j5ak
TCwZlwl2MAXkSwR47XWbz8Pqo1Zps/f/tlRIpqOjG5Vzn+HuBiw9AecvpLZUxvBeaHrRRYNzT85z
FkzYt/7LSzBXKa9NRuN8IVo4+kV7FIEjlyR+ONIGt+NXayJtQ/JSP9kAZRFOlRQiqiXAmQayuJb+
YZX34NqKahRuXFVpn8OJKlg8qXRasHQkJCjj+KisniLCbJpjEryD6oecepTjPKOYcEarGNinWBSe
E3txGNsHMBnx+MLCcWe/s236hTKUWXDdfGu0vim8VeoimNW1UKJr6QO3OhuOhUD+/DYuGpe5t18J
YmBUwkWALRhQrWLQSAGbswbFK7iQAjwtnpmev6Q5unwFehY1V0R7IBv81jF/dKAWbACkHsqitKFZ
63qQZ+EV7kPdeZeKNOQFa/DLoEec2b5qlxKzOnd5Je3ngrkbqF+p64R34HgifE0im8ANb5nLneIu
I320FpEZ091hXvrbfpZGZy8NxmX1ep/O2HWiQBg41HtEh2TM9mrdLAQ7MyzgK5A3bHiX5dX/Pp3Y
jMVD6O9/ctkLwuDW+2cfrCueIB8zZyPzhcvkyQysqb5cQEvZtuPB9HHXMJYH0UoWsoypmi+VqXlp
9dss28PgWCfhPCN93UzRCc/ypRj5CM0ayQ8PT8me6RS49iIKW1+rCGuUKkB3Q6fREhSnCc527/s3
vbTu7BJNj2MHLDil411nmb/6IHxKbHo3RiyhJryVRHVEwK9LCec0BeZ376ETHcBRxJENmGyt27dZ
dAwA7evsqtq9v5tbbIelaR4ydHpjv7wmoUml4OIpGXTQvXaC93s/MA8mq3m9ImGG6gCHbGMR2zPX
qn6K2u1nXUGOu4FOFNJttw4xdZpPAnGaZsZ5aGDvOC/TkOAzhqMaE1MRjj/YwfQhyLeNI2COpIuv
E9TSlg3AGi/Or71wgR/RhuInuv3COuVlCvZv12h+NLuPN6hp3CgCz4xREOKDnufKiekkrK08AZ5M
sYbDnj7ym3u7xQi+i59mv/y2XPu+wBik3PbD4gx/cf/APWUvEGARmNj77vWcMdB7wjqFwdS/Wrcg
8cw9ejDs6qJiwjmqMVWQwkvMAGf78cWZt2tMhZgvqkq3RS+RBq929+V5p4pohJtm0/wlas8w1HwR
pn1WEAkDNKensL4jwOk0BLe4SiBzevIK6Y5oqVIkJGaJ7JCQT0FRASRGnUt4NsU1CvgdlvZUGyXk
Mezy9oIxCEMDAo7hrxhNAeX4xsLRCxC1dBmqoQUnwnSzvLWtlSMJqW1pHt6N6P9pkIVNMU4ar03R
jwKeGaRJEUMUQo+p+6FYzIVwkQsVXpPZt+cMqfitrE5yYHY294sPfo69wZWeGpdBfJTIZsM1T/B5
W/tnCK5ocIlyembFNyftIHblmna/FLnaU6SQliB3zVEmz685bSEcfQtohGvjDLXfoGtTLsHcCDKf
X6vBDgRDQS3XVx/oSd64lg79O2GNi9n4O3EcKq0NJGMZYz4i0TCkF7oluzHdklXQiQmThVvet87z
6Sdkf4xvmh6j397q3B3W4lY4nV4sGmh3WQ8cMFioAcjxScVUcIcIbxsqTTdDp8PcN/SFfNMZXMSH
P/mUgimkdk/tlKZJdEtzdoeI+8GJ0c44QlXibmXwcmu9uzbNp0QmOhWBzPpnZjs8UsCTVKgtgAtd
ObfLabxWGOZtmTJ0HEOySOBdv6VbuYOUtPFhmQMGkHIg2LSybUF9Q3LK6lnQYeldPbCqzWrpvBmu
cH277cm046H4GAncKwZnDMg82v136aF1HZPx32TibbUUOCmUFiv38UElcCLCm2jObdk1MFbGvdQr
EWDzNGFMN63A2PfAgd2p/5xL4OmAXGVt3h65/XmEj02Fqo5qKUHL7TKMjjQgVl9UjvbIA3oIqV+M
BF/xOMhwEfZL5lRENxVVOjoefBIK4zSi0KaJihgNXyNWpw7HG0k4qFQOA+AqpU3GfMrWdr5Hyg+1
ZeqDqFN0TsabIPRP0hXkHfyDYbypRnCpUcV6rm17UPpCSifaRSAgVT7Xcy1hhiITJkeXejMzi395
U/3d7CU685oW5um3Nwb0mqRHx6TpvGEyELgeiUVHzRCX4Un6hM7/w0nGKaQrEaEUkHozffASsIZb
ZIw4A9G0wjRNxLzDsny6GxYlQ3mTqjIl3DEs7TobuYV80MgBzAmNAlNgcARExdVG73HvPu7rx4KL
jLI7lzJ+RRLHnjcZNsjY5Asw4KMoJGzNL1RJlP52FEuuEkUIHHEEXqxBSMQmo1UK46l7o++010gU
+WCifbObAv0tN0gZhWoevNiMa4F8MJkscdFQXun9hczR+7CoxeMz9usypqiJSM18pB8TihkQbo+U
lC/8n2IM8bABws/n6eSndCdA11CyCBeU7YeEUH3B2UjKkwb1W1G1yMu7/CbgpFqi/S6akd6h3atq
/9kMhp981atG3ojKCZgoCA9e8duOXVoHvqiPL/Lge2B9RBGRIk/z2xgDe8YaU5bldNSAqT2L1cfo
cqUWHKkyNkbm9hX8cXbHw1KsQCBJufps4fNUoIUkyJxTMClX2d1b/sJFXha0cBtpiIKeFh+kscgx
CKdnEH174uY2zae7rj/FNBZgxSzbqTxTOzMNtQHu4yDBD3lsHAePHkOAOD7VAoKzMIrUAyYNd+IE
RII6mrSzFRewuaE9MhcOm+MJQwGS1G/2+i0eEzgncGFlV4TF5H02A33Y9aWnEgtUz8O2r2AuCe1m
5Dx3W9A8LPDv/ozfHOXZ/zYfQny512YWbujecrvQq2bhyzR+i2Avxyd+ZpO+1QMTIbsMCVUw6Bjk
gbKE2v7ZC/Em1H2QJi2DJJ3nGbNHRP34rra3PhCIkXYZtx9E7H+aPXWGeGGIFaV/U7OYc2pRonOV
tiLMWnakYFTehZ52XKje5TdX46pPvM9oxu8YKiTdkcDVZP/ipAcB0pEaTMn1yPxGRAg2ZVMR8cmB
ElAI6F4Mjgxfrxjf/keSZnFUBTsHL9ks+ycfcc9KziIXUVN5U16rWKir9EnCKXJNmAd4BIDlHsiT
2NoxbI+J5L+D/WpJyw8S/lpjC1Cr0y3yasFmqJlIQap0kwejPGXwFZIkMivk2CEvmTzqs/UgFIeF
wKftmaSV4uajMlPgmU5DfQaOL5IL7mnd0GjCRiW6wQF5jOJL4ju+P6lH2v/QGjpHvaoG3sPs+8Pi
RusEjunSyYP3fsRrCNN0FDDih2e2QwCJy7honq95xd+oWGspBMGAHF7FaJ1rHrNXFPd+zzG8Ipai
cwDPUZ2kOuhI4/PptNbWB7POLk2AxVRwBP2YwavOgxmuWCePZaJ71IjF5glBEUT3Hx1PYC9OeZJx
jnTLHqL1avqLlmbhBBwsLLsnknjPu6Xz/B5h1PM6MIKjoIGDAai569/F9lex/ZbFoYTeOiRsTNOG
oDaPi+UQ7V76xHsf/IZCA5CfNWb3aH4VwQSvbCPwyyhTbFocPDRGW7sJDMXXMCAQ6k/YzDxZViWi
5kclGmvtPMGNjSvWg/57DbpSbyklAQgBQZ9bMq7bUZtE6jhZR3ReCtQmzxU2PKldXA+3PP4r/Dle
c9I83kEBQHJOno/uq4GVZsjYioC+46Dp7njc0hnqQhc6DKt9fArpaHU5pYhkJ3swPvp5/sqy8E6v
4lN4dMiKtYz8zbmpSD+0LPQhx8U+GSNTqvAr1QlWDyv2azicErN1C+vafxnG/XGniJGTSmLa96hu
HvU64zoc9H0FBsV/AV06+ADF0mV+ilfvlSMbPME4mzeGpJIDtBWSJ3V6KPuFp1jPk+R1H/Z6fGyB
ITscA7LlHjdtsBySERuXUE4a+TtPdAPq1E+Y1S4jR3yXG04rVnzWk4FYVBMzQjIrj/9MmXm3M/CL
dKWsjFtgZHqjrLNWcI0g0NA6Biz9xKreu51G2FYdkwXJs+K7nmuCK4rLjjIwc8uK9E4lZp4v//pD
c5ih/GVYvbNq/U8tCWoMiiN1sgoII+26DbjrtpE8ZZAjHp5A6cRodto1EibIK8focWCeWu+Hx0yR
FPh09vCyGZLgzAmq24qVeakjWSIA25ifbNojJndVtqvkkcII4iekEWJAw+dg0j4xAWvApMG9aK2/
ld0BKgFs0qR92qkYYfOmSx/VAnjHyLRjcpAvcttRpbDh3UkqCp82IUIIje2x49OqKT+coRG96y4q
mUKK6hz+wGW7zfR2dFZ4kl4JDEYcLSJ5ECEEWE3JyBOW3Wqa9/gk/pqN/ckidki2MM95coqc5B+S
A4F+goQ6w70p2pRhhmMy3EDt/lV7l2SPPFcDqTZ9wmh/gne3oW7KysK49CqXHgC0JfCPB/FuoEWi
yrzoV2IQJYgQklgJfkQ7+unU6a+0qp+nTRMZ6Y9hF9aVc8BFGryBI5IPzQSEi2p2XwQZkO24S/y1
cf4ybWm5m9iO0wRBHf5NW+IVndSc7trXShW8rXsI5/2sZtDiFHNYUWsRufCKvNLJpbWOoKCge7q0
4ze6Yk5CFg3LxnmRGV24SdlNBZpF6+JkYITdnImSAshCHZ8zcVInn3LjlfEzDi6xNoVKimXB6saP
WT/QCQV6vNwrTIVZf9WU22kMRsRpzcPA3OuwMb+rxaLzF45Cml29ZovzQ5EjpUY5Qv4gXtmFPtGv
CLb3qXfPV+/dmykzvhDDUEu7BHEKhHOPEjgIn/ZkBos0QHi6ffgB0B8vXTa4sSGMU9WLOA5HEzIu
UkcWr+74ORRRZLdm9LlyBLac4KE93ydUkaJ7Vcn6JrGXkwAjSwFeHc02HFH07aTTqQ+tu4BTRMvU
8bxnhT5mqDyWXqMGZAO7Oxt/Z72VDD05vUIcwv0MhW0J5yYOukVlwNGpIC20LgDiA1xh/i6NQxQT
RczIOhT++QjnxStQfLLggtw8zmVNQ70Nf0Rb2DDdasqQG0cHAHUd0FMRPQiD1qdP2etr3SHye59i
nCOb9GYptx92OQColPfW4jycmx1ohu9j8wUXLoCb1jpWbfro2dbzEPVvfhO+jI31mE8bAcfIHfwC
kg87tGlxI1zZ+G4U+3Aqg4rEn9C55u016FKO5Z6xXBt99l4zeuqK6R5428feixNXD21jf+UlfS7U
1kDQfUJC5JbRXeHV1e+cJLeyneMUV0hGt/XaTLufm49Z/UUW1kjE0/CDPW1ccHV/F3/9SjYyPWwX
EH2a2LdOdeuctqKdjthsHSqb6ZoJH8xIix/u6P4KCvuHR98uwxonVrUb3PhplOO/vUeHFTeRayd2
QzBog5G4Jh7oVnUekFQXpAMMIMQGvu/IiQOjt6FaeYh1j1lSB+FbcNvx1Ru2S8cwTFo7WDxtQwrM
VFQA44rkHs3sA0RtjtrNv3fDmUIkWUisVjzbsBB+6mzO7mm1wYABD7KieR1x58V7zrzJrenOaO30
q3YZMu6PEwwOACkFxvC214iC2j5mgurQfvZRiV1QmccncEBuujMtD8ZY/ypJZ606qw/WPj+2TvXQ
L+PPqSlP+br9pZL/3uKc2Y/oB653cL+I/uOw8sGyyu5lxX3rwjP8jtVYoNDAWyxfPOsxLOz1j4mV
GaMcvBeLJNE3qx/QcvIgIDdlSd02wVYdnaBCzGH2x6Vev3wStsKZrUs/LXHjbeM/6072O5qUAu7S
YN3lxczRxY2NGPBrcpicrB5Sg7SLbsq0JP3w3htvZJMuxgnzYc1Ah/PogukdAiQlV7P+MWMUXgkm
ErTsvTP++GmszPze86sXpi6XT55LM9KQ8ngGJ7VxwvWoi4PpwVSy6uEQ56WmI7ewj30Z77sI9faQ
HKreww0Ut37i3cBR1v4dzJVWCJTnWelQklX9jTGiwmaLhaGPJKaoPh2eKqxa+U/Xtb/3er+3rfgL
vTudkAMeWtPygnHtLwx/j/PYoCrYX/MqAWjEEHCoqmtjcz49puHWrv+bMUE/nJb13i5OfO917eMI
OtL5xX1D64w3uz1KPa88VqGDK3mQXVbW9CspKRAt4fbymHWb7mvuVpiBaH2z6gJVMHO9lnD9xN7Z
ZXqC++E1zFDFOoZBRCndZ+YdNtMY+Aw7woIJbX5ZvqRF459iZ3bfizk67U18X0BwTBzszcJQB6fM
7FMkRCkJZufYDGOFqntE59AfzCFqTl2P58xkL6ee8ZWYM2HVGA2/QzRjRk4mVDUJFbLwWn+qTqtF
H13iMm90UVG3j86hM+m3NvyM6SNG/qHTKcvE+Rd/Fi96KEz/tY+CZ4/FhAL2h8VEnR7BthEjdrLm
4iYf16/CklIT9pEJsZc5Y7brOGASRv/s89CTFcVO4ABxklKmaNOxs0Jm45pvCWUDHnbxE7nB64pu
wIjpWNSvbQOolUv7Zh5RGnjMQLdqI7xYMbs6riHz/ZYVkYZVcSqURYIgyyKPcuIZFQSZJVILdg0w
EAQusufd79A+M0ODxoCZsY2Y6d7XTLK/28cGPFx/inIAbs117csaffvA7EOhLsGIroV5SdWUflqM
tes7uFyQoWtmfF16XF3VhOhFHP+XO5fRr2Bx8b3bU6xeNu89a5Lr3HHwGdjT7bA5SfGbIYR3nPzg
Xbm5M0BuA5b3a9azXzBQso3pxoMYaLB13IjfWKNZz72H7jHtnuONqFnYt2G+P3oVVUTvMME288P8
cdy3B7P18PXO0UWF1mpfNpG9Iearnvxhf9oys7u03SGgpEzfLVSSTjptyGwMYGPUs1GWosmf2Y1V
yiXVFnVKW9cLKi0sooZlN5AAuMljvoyvS2DTc1Ded355nHYgByxZ7xjY/mBMCTUQ9s0HM0aOin8O
hfihaxlzGy/+dAvlQftBxUCywPKbQ9DkXEcLoN5tTHT3DFwX/QC74gR1lhkhB+XxjgAythEztiSF
zLbKk1mRbfXBvxanPFAwQ4tgOdwhpYOgeQQZmbuCzo4UxXRJ72jA5HXjZJnRjZ4pikF3gjsAgSJX
Jl2YQClb2JKQ6AEYkjCGZocnLv3hJYqKuxwiTEgcZdiF8B5zRkgOcMY5SzfmdN0u+0OdI2FZTXy1
mLa0rEx4T8kqOqBDraesta+SePwsKvf3SnYpmHUUAZa37oHC7MYwyYrT9rktJ6xmenoENxB3llaM
+mHn/az47EJis/QEv1j4t1oOblT1k2klN00/P1lroUEMZ/NJ007pDczPRSJY2U2RZPjI/O00dNr4
EOWRYAZoYNXDrVJ5N1XeLwnGRurllcSYmlp3NoihVHr7ZqoNDHzLK4fdKn5Ssc2meQVEw7UzNJ+s
mMRz31dAwIECtrIY4MvzK7FlKo2CeREL2WEI4TJh7J8+FRAwM3Md2zG6TAr/h6f55001Mbyge5Yu
oCDRF7NKAfPRWCti8Oaj8wCRgFNUwq8JnaMAtQEpmm50wRt1DN/pguo0xeNZrm3TH0L6xvB2JvdO
D5mzvZFoCuZcO5yRPf40cbpbC0vQCshWd9oHnARTLEhO7Dg9aS0OklJx0gTQEXwKo+oPO0zMtEdH
LbcMrD7c6c9cs2OSrTd+3V6X6fpcEnW8ZMJ2tT1hhC6XkhAuySuDQ211n8XWIWkdUcPvY3IcXITj
Iac4LWxmd3/uCxibY0axurac0HV6bYPKXSh8nmEccuekSk/wI9OIBYDR3k9ljrEutWUaXDGn+NvL
Gw4vRGQDJmcDZfGCGGyghZGE6ewFwTWVtGlZvE9PSpBS0JJjC9Ft5v1O3WRyhdZ6GNdTNDt3Ygnq
P9aCB660Hy3As7SqletDyrN0lgwUhCC8NCzjAhjaPtprcYkdNRN7ozf1brn4hpX46mXe+Fg1+akA
0unDdBaDLczBDoIDOiYg4oeUhHeq8peBYcJlAXFJKG9X8yWukFwU+x/LUXfYchTLqs/tTc4xs7Ac
x8o5x0jVLkvcuJN7/X3Wkta69SPPoCK9H+bxIWULQHNee/7PnCaSGOGl0U9XJfzGRBXsw941XfIT
a/yrMljv6mz6FmPPHYq2yGMmDwHHTFGzoLZCTH2TTcx9Q5Nd4Ori780/MHuwl1QbpQ9cQak7uTgo
Rog3ICUWkhy1FDY8xoC5p4K1Nb5TwLXWGF5gyQFfGIQCdn4PClE4w6lXYk0Ts/HbBbHx+CjItsog
fB47MFGrNTeIGNK1Pmi+83L8EvqN6vYtKpmWTXwDQjk5TfGTvOzRsdMrkr1TYxu0LCHrN4wC00pu
Y4rQJTRV83MtjBVUfvBCav4TnmN006eGAnsuXFxXgzP3uQfMM2d0BO4cfnO3mdE/w5oybajo8bxN
n4el+S0XpDjdf/6ncKCRcs+uOhZP2li/exOJUlc/6yvrqwaUp1y+sDvvXuwMvhYvCWVBttqSiutj
oASD66B6vM22+loxpm4i1psrBrDp5ALDZhI8LlUMLrKv0OQ3Mx4lkkdIkzM6JgGMX1JyEXe5FjZ2
gicjzZ4klFn45JZLQHPBdWbHOnge4EKwXccMFPIrBh0bn03X3ySErBbEIw1WaAHm4SWA0DxJi0Vs
+s47DB6qjuFy84qbaseQc3RssKNlOvewpO53YWXvaTjfIkK/9bIXq8++o2UzLoIQE84g+IUs3idG
CStQ0CoC7yMDQao5e6WCFV8QCPwHTUI61bXmpcPpcJaOzH/P4cRFa/B/nJ3HcuNK2qZvpaPXg5hM
mAQwMf8sJFIkRYqULVXVBiGVgfceVz9P6p/FEatCip5F94kyKiATaT7zGnvadChG03t6rb0C9m58
axr9Fx9NH+S5L2ouHNZU33VU+u5064pDKB4T3InUXiXxE/mxPgKZfna/PiVK+LeaK6JpeNngrRYf
FG5Qc9K9ptQia43v6k4a4k2/yQd+IfNlr8BiCfGkt4pDVmX2zbVviJWwxKmrs2MQ57vZDd7wjkFL
NIqbLj1zA9spfIxKb9YjdA2OQfNblNm/59Y4WS0WZdkPrTKh336ItJZmvqGOr1vQqDDc4E+FQVy6
snqT4/tqGFqcciE1YeK6WHQ/CuNC+/VF9SMSgi/eOKQr3WhTTX6jj5Q4DB+mtDs2FK/10RhwuDWL
9doFqHCL+OBM0zfaCm8oMt4OYhKi7hTGiwd9PAhnurKy8CYmQPBmiH2yegP9QFylLK4hg1y9GtHH
fJPpXXbSpQteGs+qwzaiIkZAMIVSpK7X1Ux5EeMnnnQbTxh3paKeSwWi8hXA0jZHhwFT1gAdZo0N
nK1fI6BPTTiJRHBlCAw8Ud1TUb1y83wGzp5d2jFyS+RRS/nWj+WD8RpLHq/BcX9JdVww4QE/GOsk
mnZayc73nJUG3OkjH6kEiF0pexWCJY0b0eKIglJs0ssTVOKZLwHlapThAS8dPdvssNgYXlT0TR8G
wkg2skX81/VdAmuvfnDifgMMB6KTe2N11v1gh9lFOSAN7PT3Qzv81Gu8L62LOQquHLqJvkINuMlO
dRmhniy/KUq6pC7AqafT5FTXSwoZ30nIxoL4ue/K+8rwtrqhqktK5UQlzCrAqtQOZLlmJ2Kfs5mZ
nKiPmNPeauTGmsLVMl7rK6bhsNLFNUJHSqXAGxF18JZv7BoT+Kte83qK3T67DJKEw/3ZRZ6LCX4T
AAzEbeR+89zu6LQQzDEvUSgnWVV4x1LGO/qmhTyqbyN9PE4NFpdFdN27Ds1Xt/iV5gOSx6xZmrb6
0VPwtrGjYtjqy3tOoxMnhy50WEaxCTERGyBhtNqFENRmNz4Cavqa+PmtOd60IYI1xisQkm1a21yG
X4rU/r0IInhmUXRQUjIYrnq0TpQhz2ChIogSM1H3Qcewk+G9YO360Nrqa8teBAhAt5/Pr72L9LrT
/U+lElrzOudOYZsImK6MNnSs/WjhONKNE3G6Vp7LYUEs1VMkzY3rRYcmbtdxUt6HXbMOsTwG2HxI
M+9NKsPKIxKhUu7oCluet+4F/B1rY2Kt0IYx0Nx0L/w7S8n9KMD7JOalnSev9qw1RgOMgLKvYnK0
jR51T20Uj0GSMVLtFCXzgN4tsD0N7sUNVLCJlJc+cFbEINq1SLKoJLBqUgI728upv0xDyD8jqZMj
ftocQCFVo1ZhLRAHGKRO0rtDXf0bH3/JgSuo8ZYe8+RAjVJpfTe3SMVx+hmS6EJ4R1ZAGJRX+rPp
2y7HFnGE6A5bL/mJRwUSsCXvs2xagQM1ZaG4TTDDMfCHbh51U5wvpcbwEM2JuM8td43FBlBEC9G0
0d17CfoKqaq6OzcBctVNJvpWWc/iSpYbK+wfsxkAfJXnr50BL6RCr8NO7ocm/VYX435xqRWmIkhc
xCmz3/YwPMtZ3ieddQDO9Iwy1lPR07qLDIWG+cDqdALkYnV8GlJypX0DK46mfPPIMU99n7XbKjTm
EtLiQnkP/YBkyYKnIFrfwZVK+3aDQ+bBjOtl36ngBfj0fZuaN6Sw+qcDaKxNditG1n2GCLzfhLdD
VX+VnY+zVpj80k+dOy1I4weY3C9Pqvfup86DnJQ9+7NbX6WV/9Iu6Ad4/nMV9aci8gG1TCaIAivF
U7IpXy3KWgkB0IQmkv4H86784jQ1KXDiPKu2+JVHDbe3aFHBreq7YR5/qDyhxyVLihgGFPsUTMJY
x19zt0IFbdFVLfB+OlKZGud+TIcvloBkVeImALd7/ta63RZGHI4FhfIBmSjWqR/a4Jyyh9B2d43o
N4FBNByk3zN0g/UZsuAlXMTNRjTjzVgRA0wDdOb011CYyBv496i176J6oneTTfuq8x7GMn5JDOyG
xjbYxK135zbDdghJ0rM23DYdrVId6sPLYdQZ4mKG992Vxq20FBdy/FBMcUI93uQyLcrbEjH/gINz
9J0XF7+blf7ZuFLPfZu84upzh9z5nchGLjP+wPBAHGmkTxlvMDABUIlVwTADAVlm5IyaCmsTUGFx
qfYGOOE3hYe5c3eiqZ7RFUQ8rRoPUfs7Tr5bdYJk/TeuKrfRnHrzVgJVznpnm9p0hgBGEx7rKRec
R1q4pNQVGs1EaCmyYgJJ503/raYHzBISSvBXQne6GrlgrdreaRtKFwELHZ33ic7+xSoqXt7ocaA4
KpNSvJhpIS7WTWQmK9351NcZm1225DHNgB8nuAF6a2TbreguW6fbTUgN6MEbrnVZaPg/JGgdZcX8
C8BudbRsMgzTB0air1bupghRkogzgYDKTjCViGCf8ZNkL283Ub5wKWMWzpU4wr/0IIcK6xfNGwvn
LB3T0hwtqVi2oBniJbzWTZbFcFcWV5kIabuC8k14I5tfx/6tQ072ltrtZzKEtkUwDL7AQKitcaQO
FRm/oZnCNtTnkybtmiDIdEYcVf4aBiutmfQwIvFlEmZlsDBHUkuiRpCj9NiWPRZu99kQPujcynei
lb7wkpoYuZkOaQ29qSc87UinZxdmB2duWXjfBp8PmYzDLfrs9w71G1Xj9iJdMIz18FCmyADp6dJz
46MTAghebwWisaB3b2O7Rnwd6FtN0Sq3xifd7yIlnb3sGNICwwH91xucz5sPzhD90MEYwa3ONFqC
2lEUV1rRBJTrC9fYye7k9xx6EwIqCJsXJPGp0VBlRlEzkWsnwhEFqQMYOhrBPgVwQ6jbJLF93xPS
xNwpGmY7x8bKMVH9p8IIJkdlvzDnuOzIXhPORrqrWwd6jDb4QutLRw9vL0hcGLjDb9Q7bvQbmRxm
nj8RKiNKyo+l/bLxSCD1n81NAE4OXja/tqef+v51k+QeiNVaZ+X64xkcCkv3ja9dQ1vSO6cbhk3r
uGtb3bQDxTJGP6D7GEKOCCGAEVvYaX8AQDX49LwQeolfAzBb+sc0jMUy6svRhmWR3ASmQ7cJfw/1
UrawCOm3ZwAPSV4OLZU1N+ixJdw4rnhqlum+4UFQFDY8wLDg6LVoMbsdNmOYyhC8LxCG+GVby21p
EQkG9INm9xYdgbS7HYIJvsAAzwLgjoXCiquA4DoUG+j5+uIeN/pLOl4at6LnYknTkyEpdC7hvZro
W8SvOLGsMhPoTA+2J5YmXXTgps14UVHIQaum54SyLsktpJx/Te4E3SsW7nHJ9DphkXR+th5FKnZj
6SKWJ9KTThcWXl5Z7VXDcLvWvwnCBKtJ6zAVWp2CYMt4hEQI+ZTIJHuT6LIxaqJ93s3isQ0y+Crd
nrsMq4bO3ES6bEIqHJH5EY90tb0eXU6ozipI+RrId00eXC2deSDcJi4preukRYVGz4pQ1THh58Ys
vhrYXHiAAWH60TNI/AVAYq81Xsceksu5q/Yqq+6W0P9edKdBcygi54sD9ufCj/F6TzhlNHYiaTDQ
YV+2sfsbC6RD7s9oVJgPg+y+V6bzJS8XbVDcWN21bU2HUBlwkp0bTmQRe3dGZx/0KWwbwJf94Sny
6xP4r22M5ZbGotrJcG3MOE1Xzr5zm01j45I2FELCD0ofycfWURRtvXLZR1yyufRPNec6Rk7mW0r9
HURNxa7BnQ/Ujwl3b/KQSWfFcBTqYEvTfyti3oEyJuczPfyc0lBdPsdqoDZYHcywfvao9SxT/Fz4
3MLV0j14iUUNnRRnJCTX2b5XzV+gXtNyoY1ufOmlokWFG0I7/WrVhJDUHZacyCtAc1vyL/00bSyr
hJ9+Q+GHQv/ojNvUSMsrhWLaOKLr6ASrusPLp8XtwVTrJA0xTjHXltltl8IGfMJQ8syhv2/jylNG
V1Ub/2qc4Zeu2VhOi3KSfCSDnwBF8KkHD1VBp9uYja7AFpRkKOZz+WKgKNizhrsLHLN4NDxo6Dnm
lVRVQbCY4rECWYaEFcJDGLjEYlcJe6d651uTeQSOFAyK4dVJhwGHF6QBa++gj39nGB6MFvWcxs7v
APKvEl0/6jCjCeWpdcI7m9OhsZPregkvU9PZe3LchWa3zwHNTfQLprJ/DoNpq08xF0cEidbMkuNv
YeePGKHdoMfPUge2UoXe98DoXkpCHeDo+XVJgesCS66HwqAIPQ32ruPUGnr5UMAKjCJx1MeRFqDw
NNZXDoday/hUw22dWNdzHU8bMwmjVR1mzaYPgvYqgQ2AUOY+S+oELFq2zpI3vsKRQ4w02e++2CG0
gg6RfFgHtAkhBSW/AayAHO0ltWR5EJnCEQyuogvIdfbvQyWeoxkTqLjFFKRPF+Qe6JQSaXSExvqE
yVN/S955Y5d+dxEROxRZyd8UyTai4lJT8NOfNWmEAw84vMqpcbuzArZaAwgaYgG0p70pi/B27Cik
Ymmxb1y0PlsCHFmV1/DEV1Ft7E0JVJofBNIb/cCs45BlNGumbNtZ803eDvsuMm9pEr+aY7QJU/qE
4YTwATOrD5+A6zVHS9b0zTV+o3Cep3iLzeYqsQoqAwXQ8wFZ1qQztyqVm4lSjGkFN3CTNV3UOzRm
tNEHkQTgXi/GPiwRxmrnbRd6aALKQ4bxYl/WN4M5oJscY5TZtjuTUAYWDLpZgYF+tpeSsGePOSKg
FzmynBaG3ZaEvzMsLhogUZZdLkPe0p6gxxQWYMvCjFwJ3pO/hTT+BQoCBfZh+I3vBw5ShXGv6vhQ
o8LRFQ2g3bqCEzt6GY2b4QEZS3LcGGtaYVf72oLlHvb5j6Scv6JPTKC3pMO2LFHfgyWMfHYeNKvO
Yrm40qIi49e4bfjfGz9/iuOA/2UXpC8zDWQfKexkJqtAyGuC+mUg4XbRhNM9Fq9qHXrDjp50hAiV
dRqbDKZe/7gsVbguChBOyeTgTdk2vzkJvcveackbaxP3LTiStM21YmyRo4qc9UjjkqluzHj8ies7
bsARek79jFDlMlABjeJjZQxbXbgKl73O2ZGopoRRkn/QtqdOs/JpJ/PnupKHWdz3wW7vejd6ifla
kzEe9X+HwHkxWri80deoynJ9RUXFfm77r4OzHLTKeF9HMFggSTGdOVlIx7ImtL4Ohwo0cXtb9QD3
KXbzIM15ycb2WHfjOgs52bvJuFKYUoV4KUIXs7hkQelQSRgUNXE3v8Jh8pLYQVesCZWgJGpHcSJu
gxtzwYcZsYN02ehjn3IKYB3CZar8inBA8yw0gHqsw2td3aDCZoH9082pIVeX2sOYwg7VE6o8rCFC
E2r1eOzo3h+Gg7oQo68EoO2rAjT2hISn8TrpihfdZdzu0MXf6cSc9l5etNsYCTrMfFBk6S5rD2sF
6s6Mpe8h5t1raC+/WIx8V+bp9u2WogLuMCsNPd5KkyUoHXiAnPC0Qa6RvDO54Sbn/7mTLlviupnf
7EF66X8YsiPzwBvCL1Qx4GvxONCIHLhqdFGXQJS8vGFGa1b3bIcbblDL2bnRtwprSZnUlD5f+Bey
EZMZvMGo0cB5QrBP+9m5zl0J6EL/JSTGyEMN/ICmgbwcQTx+R8DM+C6gOvH79MokGZbe5kCVtP6Q
bXRvoRMfjWZIxUGh6wP6qDOQR77gZ2DebvSiAwPKScspsWkHwH5TquWjcnXfE1iHbfFS85ljgmjR
JGudfuluQA2L3my1QBYjf0ObFeFBW5jwD+o0rhPjV7sBkMaOd+nANx2w75QJPZVpvYts+pFXAKD0
l4FmDW9DCgKSpVpNMWnjC5Q16DJoQaPVpbFg8BNbbA7haOh0Sy9AhtATB1OH0ikaE5Rnv40gWqE9
iVU5MvlBAeb5iepO1nzXR37YIZ8eXfPG+C04Yt+BuSYu16mr7gTlBC4i4oaARjr8cOLqqhsemWWd
juk1RwkAoLYmFbNua+BImlGqy4SEbWwBaXxHQvTCxRYU5IGO3/S/z2N0vza+03kJOq66m2R+0+2F
hKwtovJtlN8F3VDifVgVOvImEOetGHe09MDKMqKCr8ypLgfmaAWUPJlL2/CoYs8uwZB9Iwpzr7sS
Phew1csfcxusmY8xBfFj56tWqwQhT80y0m+RxjcpgjkSsz+901kaXrx9y9kRLsH+oYrby8xGEQxC
2fhqiieYDnlvoflrr3GtgtfE7JF1aFebGlFD0Klrapx6cGCWCNWFaQNGoadN600n+JTetcgqY+Bb
Jyy5FktQpkQDLZkMfUro7ULMVgKoBxoaotiXYR5XLFpgCXL6RV5/GSp0j1wYKbcZS44qWE5yCMpK
/7geR676dVgv92NkXVekKH3vcaywrfVmcsonvV5GFLl0o7ckFdMxqk7ByGZ58ltcyd4bJfR96Jv0
Ike2sa4cZpAgVTju8reVziF0VP54yWiUeMvWqCiww9gwg/3ghPmF/u1Ohsjwevcxguv8TWIM7Eow
/omhlV5Z5RNLB9gRlNUjagxrvS35pDkY54bGSF58hWp/PeJqAbRKawXfEzy6LSwMpKbiaic7wqH8
mYVMjkPDh3+T5cJCb5PpmvICi3aovD01KHSICZ/yEE0Dr0f9Af5FUDQTAPUSUYRy1xkB/kYmxljk
dvYJ2M4F4Dtu6OfQfGPE69RGr1bZOMhMli3Hx5UOo3hEIOMVctcxtfn0Z8lhppffpOJfpl5opD9W
bK5AWgHgQ4mBD6YBrEJbTVJ/47vkhrfS+87qfaI/xGjhlMrCv+nycK3fWHJ86zWb9cW2prYiaDRZ
BESQUQ03gsAQ7dgnLo07U9DXAKClcwRdLaLfe6P3Ype8wV4L/N0BulCH5LA2QWPVvr/hRNcPZ9cy
h3OPlJcXX6tIWys8SkqeCjhe1zjITCGtlU27kVKzrXsyDBI2oV6/TLsBViPEJNCWuMOzsPT96N8l
BoUwjbqo7cdkQOE8FkDb47vZaU+RL7/I2LkePPAxrk045eGIKhpxKpULi7K4zsYQ8lnUvjpjl126
hh2v5hSLj7m7xflveUEu/DlS7ib0XA5yhxwYo5Imh0dcojHnQ2Wsl+dkrij0UiUiO21pWjdhRgV/
VOpxjkKkqqvFHk5j2iCB7URDsyHCCQ6DjbdWNATeLjH9RYP0cXz797/+5//53z+m/xX+0nXIGZTv
v4o+Rwqk6Nr/+rfz738BDNW/u/v5X/92PdtTQB4F4GX0K0zlu/z5j5f7uAj5y/J/iMV3Q+zZwbGX
xX0ZBrthwHMxy4ftf/wcJWzlOiC8bBOVpffPqZK8SVVaLCcrmSGfTiPllswmpU5OHz/I+3NAHkGm
UL5wpaOcswFRPwu93vXt05CFBmokQp6MCvyD3dOfT4gPL7veo9tENd/5ZC7Vn4/2LWXaypOmck1p
vR+jyIwwKoLQPKVOworEYJ7oPLU0cZQwOjuo1Fu+fDzaPz+fKyzpKuV5zKwjz0Yb0jSM+n5AUSyk
YGpYNZpD6aTuloqN+/Gj9Bd6v1Jc0zGFND3hma4t5PvRAcAzqJgZ44kuk7lvvSK0Lu0Bx1t7LrL1
gPwyCu5xdbJbwpcxNInrP34BW/z5BlTYLdsybdsSZL/v38ArVdXOMjIx8UmBnPths0ECEQGAYS4Q
VxqcsSHkQ4ZgsaN5R1+12ydujivH0kmUn4WNcucS1VAjELRcfjTgkK6bMbNBP0kDwlvneOvRjJ/s
uszvQo9jD0aMA4W6Ra6/U/39PEY1KSmharfkcp+imI6pg9M2mtrk0fYOYHxclo5JY2Jo5GnCvPnR
CfLuOvTz5WqRBsuiJXCgliwSlKRtsN0fT9LbIjv7TDaAW1a/y1aT558JwJqI29kdTrnIwo0ph3zf
tHl/1Yw2HYyusaI7pxYIUHQhKfv3SdXVVzMOg001tDkgoMxW1x+/kl6D/3wjThfPMSkZSsdVHiJb
7z/b2KquipKmPc6UVp68tske3djIjwHwSBCzGVJ2PTIhHz/0j3lwhI9il2W7rmO74o8Dx+s6K25U
1N1MHj0LT0us2jbIxPHWA3Mx9y5+TEFNobmF2mXsvRCRJV/sDcNZffwm51vUkYIfBPDi4W3vCqX/
/B8nrBk00nVE79zmXiQ0NtR7NGMJHLhWy/E/e5TtubatbA+zWde21Pkhaws0DLIEQ7rQjdvtPNSA
Q9hI27yWzeHjR/151rmgs/mgHOZSQZ18PyoJ6aVTY9ufYKJxKeJjdIHik/uYt9qu0+7l+uPnOX85
fpQllef60jVtYZ89MDW7tvFCF3+8eYasWBVR9lq5ZvUQ1TU8g4CgsPZa/D/yXa4J73kDS8ayrPA3
GrXR2nXh5zlN1hxz2mo3TkRxaukitYtCahrBEvU/67RI1mMplxVjTnsSoWbagKayN4tJvzRwMmsL
Z8oSq9qNo1PoIDMYDtD8Aq90iC+mHqhnnz8EykqP8O/NVRiOPbAau3xxazne+HkWwP9oMHgqgrpk
BYwQbppu9L4BdgOTM02AhOYBToDpdd9RbX4Vod0cZqTjukM3z6b2RUm/jU52E824nIZEdRuuHQeH
Y1SYf7bSnl+L0es+WcKm/ccWtl0WipSAkYXLrfr+a1d9ipS7PyB9lc/+beGk7e3sFM4eCBgmWfaM
zx7eeKNzi+PuD6foaVu1WXedVp3WkFOh81irsHzo3Mm5Dic3O9ANQspHhPQaDHuabwzyXZjpoHHm
sF3gTYhoDVdJfTKQs6OIxS4sRZBj+7bPmnXPbpAuNax8diP3oZ7zQ1mU194QPLYtRUzl0kOYh0+u
LD0v/zz62JBEBLbDf5TDf8+uZz9dVMWF5Z7AAa3GrJWY6i6g8kRx+fH2+Mvu8OkbsSct3yEUOHtQ
KRvTS4SDklaEv7trZV56keaA083URJrAWep9kCXyzvIGFFJZbJ+cPPLPsIvV4fnCFwIZCA779ysE
S0GnTnruvKQE3uYlVbvrTW6hqh8ayKFuhjebpdz7hdrbthpsHHPwN0BZDyLJZBbNGnwayvTDXCUg
iTo095akoCXjevvIj+Trx9P153p2LKiSzJfF7cCJcva2ZOKtaU/tXTrZzbVV06sGgZ29fPyUP+fE
J1QxCbGpC9ueOJuTaKib1IAkf/JKX4JKiSuKWEZuj2BTPesrCU6aXkTCW9AJoTfy8cPPlrqHF5ll
cTb7rkOyJp2zYDR1HL/NuA2AFpp0U6qUVlqY1b/SdKlXZbPk105tlJ9c9VJvoH8ueHjrBL6e60nP
5gL2z56KE2A/BMFiHVWWVlt/Gvxbu/HFo+QNd0gtwgbM+c62nQVQ+dHaU1Ewb2Aoy9//0fDZ6VJy
+1vcgo5krGcvEjhp6LeU7h9qtwWSM9+QmvphinbejpbAJ5eTNN8PWz+N4FtYnCmKbW6enStjX+Vl
UOfmA190FXeg3c0d2egQPerywnA3mLvUeHWGF7R/Px7n2Ur+f0+2PMC4tjC5+d+v5CJQpHblZIIr
m4lCiTDh+YhPQv+zY8y3pOlCbgHr4nsWJNWzycSfx+sJJjJkwTKLVlKY4OXWpVs3N43Lj8dzHlfo
BWSxghRRE/+zzm6axEks2poLVozF+DzWOOwslntlucsxAQL3yXc7G5f39jDLITH1HSZQnB0D2Acv
iTum4mjn6GwpO31qsNQMQqjqH4/qfDP+94N8wZ4gh/LcswmkjdjMmK6KN6WeuP+WBeGPIcaaKfYe
Yzf8JPZ9O+3PdyGLnzOOhJsHni1HAWewRIxOHK3Q0Rj+KgKFJn703fTEHryPvfaqz6B1ls6jzSQA
gQKDOoxBAlvZO8q8wknZviyES+nGxSrP9/KLRU2HwjYuTG1u5rgI90kJMikKT56cv7tZci2X8qew
bJoBagYfELjjeknn12pxQCLL4muD0ggiIYNWNSIAijcfz/H5JtRfUy8bNiL5Iaff2dcc6Y4ZcI2i
U2dDwh1L3OCGpvE3vRd4SKtYiZ59pJSFk3gHxa9hNGQNIna+f7TGsv8k1jhbXHrTeJ5JGqIcQdLz
x42Y4REoUA54mIcZgKUyQqp8wypIDfOTPXO2uvSTCPjJMCwpKK28Hcr/yDC4x5Y+noPqHlzk9ZID
5xSU84TjQLeCt5NUn+SYZ8EGz7O41Uhl2Kiuy0y9P3NG8HEydVVxL9oLTzPakWUnrb0wMayjwxF9
Mrw/J5Jz3PeoqwilnD9CC+qfTZBYMr/vC1Aqg/LAsmd3Mhs/OUqlezYwVhCIOYermjUkkds8G5iq
y5jOOndmFYbFOhic+2Z2xBcIDPLCSOzhR5D2NPB0dQHca7eSTVC+OJmSX9EBm2H02PZ2CeLgOAm8
CyC9lFdji5KAUgqh6rSp1vNSm6c8VMMKtH04XdbziDkj/F7NMbGfg0AYUPz7GAzAnDxlczR8C/si
o+4++TDG8NJCiGdKJ828MAaY8/X0ECABflk5Hv60YENvQ7yMb4YUEoY/Vs5NMVjjKpLgJnCHCfct
bPwr2ZRIPU+A/y4Wz1BX0RgryF794q3NMgB236UxGv/lMpIPjQvivOQs1I+F/dNKYrhStlEcypaC
LzEhmD1rKa8rRxaUW+puR8nBQnhdLCvTjhcITFSBR39MbqHl46iT1vhzZVNzRRSJ+loSVHcApRKU
kdrxS4e29CUi8f5DP9mLbj+hHh0GNNhrgV4G2MJfBszdqENMQUwnaeIpHQgTS2qtEZost4uP/UFX
2vTRiPB2apmZFssHf+hjO1mHfbqvKQrdlcNYP2T56D3Tv1m+WpWnraJinO5iC8kJySfIVO/+ppCV
3HdZb6ydLo9pNxNONAgMXqfACSP4LFNxOw4Nknst5UzlVM1GZnRCQMviN551ydXcZsD6mg6RHael
qVQCoMMhFEYBxZltBUoUyGQ3ncKlyy9L23Jxjh2obc9I1/mNVW5tON4wauxlvkPWQ9xHUk5fvbqL
93NWhjde5Xq7LocJAT+dRiFlrXUA2vaioAV+7Xh2tK+8ZFz1MJg3c50auGyW3SU0o+5iqWutj4/e
StlwSeAKiRTuPJjXym6SZxWlEOqRHTwVYz6sEvjUe6y1xdp3G/zT4E2tRihpl36j8pWdUGSqKF5v
ahvkRFsa4y7tPSSoe94KKjmo99I2UEHOmnUXLDgg+vkMKqJD0NjQ4FC1SEDBzu3H14J7djr+96b2
hen6pmkTFJ5dhktbzX020sQc5bx8zcLGQBGO2i+J/XLjR5kJ5rLKQIF24cabMu8nt3i/HxvZ7bEs
pxvSrOa8gekibYGhx6bL6kuBmBIUpGqdNiOA2XybWxbaLZ1VXY31ZP1QXgWKoM5rFEsqbHvDrjpU
dequ5UJiO6coLCiaHpeDv+Q3/mg8APu1DlXqdZs0gtE6hEVIFzicrtPJD6gjgKDpGzu4QjzCukyq
HFpbAC1qJurcIj87P7VN4l75M5qDczWqXdsgk982aPVUXTciE4FCfBBOarW4YHHJDGv00Y1imyDF
8G3obBoVbiguDM6ElTRm6tZdKsE4atAG8HiM+fxp/jqTC6xbr6y+iJhT3zBMA8Qw7Ubbl+hbR0a1
y3rkrWOrqp5aewk+uQn+DA4p/zrU0Txd0SOyeX/xOKUIZ9+EopYE6hZZB3DIvv9Ya5KW4Xx2G+h1
8T6I0jeBr1sI+t45z94y+pfjMBuQS2r/KoFE2NbmcJGo4NXLq8PUo2UYjclTUVHxBaR2afVR9UnY
eHbzvS1dxxJQgOijKf88jouSxDTaXkY0FOXWyOaH3m2gbEr/k3n9271HsGhSDmOk5nmytHiZEZV9
FZ2aMAfp6lrpDfFZgGT+GGwDRKXg6og6vTBk0z22My4UH+9R+ZeBKiHJLYRnuQIG7PsPm9BGaySw
9Tt6D1oufemOdmZq/2kwxNj5DQC6x5VZHnWLMIaPd5V9lxjLffwaf30LijRcPJBsrfNpGOLJD32m
6BiMJ4yU5+YUNZ88wvrLEtYFaYvwwkc+QZwt4Qqc4AhUv7wrgJNYHCURZOiR7naXvSxVtXLc00RH
QzUkPGW1HmOgZeOr3xiHqtos9I/b6i5YEmRScRUFhkFQgLSZ9w1+covqONp7vDaICSvDfNNHXQBq
Y0Bs5pjwxZJdZtn7uFafjOrPI5bSrGN7JlUH6oNvR/A/AlBEFzIFPjG7q9CtKAP7TQ/5sYjMYT1V
8/00x7uPv5Q8bwXRUyAZdV1p0nAj+j1bMEHUKbsawubY92iJ9NGEbW8zPCxWghNOiziK21tPNIys
q5ByP6aA4ebjN/hzrSjLI+d2fNNyTdqa71esQ6U/J2TF66gEKRta0FTH+WVYHPuTuf1LWvP+SboC
8I/JlZ4oQXtF09GIEkSxum5aRwmUZ4ncE4CQ3NzSV8GhdNlkYFzvamVHYA7DGa/tOv8Pq/562tkc
FBml0GXNs9WLa8g8D15VHwcXFzmYhv3TlOCf0sMt+3h+30pw749fHkXfxKSNQSP3vOaQyrSVANGm
4wjjjIDz0pcPUYg4fGWsGPCF1aBU4x8zVApsiWgBXmhlfoIrbbv1IVjwkWqGT46pv31z6pu2ZVPe
Uur8lWxT1UvRePVxGfoFmA1H0TCgKISXyseD//OQYIaFxS1H0OKI80PC6xUxfFzgNh7LbVKgQi2g
sUbpSjlgGv4/nkXD0KVrTlP3/FnKaGZs1+b2KMvavY9CZV96dTnvKyNNjgKQ/Se1JKnX69mHtXXK
yoXGDqZI+X49505SGbNvtcfUnbPbesCnd4lK4Ex+ST5U1MCmVAJlLsKaDFUjmHwZRIcM6anLwJ8Q
7TBjf9tEXrH+eCL+8l5EFxYbmpKZxYS8fy96RlVXuW17DCuAskvkNTsywM9qM+c1YXaQoidpS0f6
bCRbX8X/2M1hPgEfMozlyGld0Yd2tWJcvE+W6UblcLG9jPr9YpIofTy6vxzR/3yuow/UfzwXHTvq
3VM+Hxd0DhXoyWxLVImbYnsl1We33F/KwO9GeX46Vn4CrlYV8zFTsbxz7NglEL5xydRwV3XK5RD7
sfxS1aVzcnK/2c6mq6BqDHThPx7236ab+q+Jqo3wAGacHVgBWHSZOdlyHM0w21SeZ39xO1mcilDj
2YQT3Ihag31d4XzSEfkzplLchwBRpO6Terb5fsKnOJZe67bj0XTTZ6R5tVB4hogPdAbtyNMky3qq
Pyn8/eWAUhQz0RczUckzz6e9p4Ai8zhdjjOs2//L2Zk1t5FcafuvdPR9+at9iZiZC6wEFxAASYni
TYVEqWvf9/r18yTb9hAFBPDJbV/Yoe5OZFbmyZPnvMtMGWyIqNnW6WnSXV7WcwPRZ9JZWo2jMh3I
pH1RW+M4bFOe/9CqhwAgeHctrThzIi2Z61WjgEaCMW35mlYZ1oqa9lsv9O4Bb38bNenmtyfC7W3R
mFdkMdTk0Jc05+wwUZtt2Dro1VqBIe7VCpSv9X55pHOTUSkzWyLs6Wy74/3A1kbjtqnqLUhrYVMq
3LAwrvt2eZQzNwflcyKYbpFQnzx2kxzZZAlS77Yd8wQJqfeYtty8k4ode+7yUOcmRF3ToGtHyscl
fTyh0hgstUKgdxtITQGVW1/yIIuubLQz5xcYi4PSGD00ureTVQvDvJBktFi2YWpvHJ2uZuJBVmho
08M3CZa1hmCN3adX8pyzczN4avLIBFAx3RZ1jhCcXRbVto6Ba4KfHObwyqorK3juY9GJpmfLQeKh
OZmc5qemlCp1t3XphN/Wtd8uVW3AZraUfzbQGa9ccCc9Wu4e0Q4gr1AVUCLTuq02tpZeWCUuB43a
/Wyw5HuvyiFbKWpk4PpGTU2qXP27UfnNPM0QT1pEsiFvJKNoVlKfpt8wlUlesYdL5yCG3Y0d2yCG
JB7lmNQhL3DtGpmsj/jetO9If7guaaNPf69Uxk0BStd6AjtdJ/l73H3RID/lfXLlbE6fE2IkU2Wb
8fYjGtjTnMTwpDYq29p8KjskcVz0+R+0Jl1lqES6KlUybH30RyXY//4JYpOZRAVNhKDJCVIdmNhd
XzbbWAuxdcHqDppwsLg8yJlQbQHTIavhOSJr02Oahzo06sKrt7VX7vETfKykg560h/9gFJvPRZmN
THIKENEyFbmMOm63BdwAXqpx+iXyrsS2szNh74LponcPgOM44KhN5yMR6VVb+BcDWlfDsNTDjjp9
b5lXLu/JzqPwYhI/ZaZi6kDHpr0bmuV6ng+c/6pWEG3ojLfYQzZThWhgB/a1/s25aEOx1yAU2Lys
7EkcaFV1NFLY7VvHCWpcTVDw/6W0WTa//I3OTIreEGEUlJhq2NNYSj+whldadFuJixVi8i1i0B4K
rMJo7fJIZybESI7NI5HC6wkaxTV9H/0MrcWB9gtMW5Rof38rfKRWok/MjTqtFzVBUEk64Kqtr5Vf
xUPMknOEg60r2cHZFePw8NaFIwGK53jH8cHKwAf2vqWkQJujQzbTbatfo2CFKKhbX161c6N9zhgn
26DwOhq3vd1tayNzb330WCTAVUEt3yK/YV4piyvnRmNG9EsVYCInT3lLs2CEdW21tb1U2+pWHi1d
p8n2Yx12IDW6eOk7vwql4ClUI3vkQ499iPKx/BGjnreSql6YQsraErMKaeYHTfj6+6thaaTQhkPR
D0DJ8dr3aMRC3+dd2hYGWDzFWtsFhlslztf+tdax+I7HT1LLIJER9UeQFIalHo8VppZr19isboVZ
n9y3a9cDo265a1Ltr63dXskuTgMZw7F/FfrDZBgf9/Snt5gGaiItXCp89IORlrS8/BbogLL0Ve9a
fju92YhkR2NNwbf9UFW1Xko9ZpbBCzYf9PIMbd8jzqi03io0Ea2VczwpLOUuGKQrt8LH82qysCYv
fW5vQINAB8Uj6dNMh8Drg3pIoEa3CoICXfakmAG6oeAhFm4BfoASD3aJJYSUMVXgh9ZI2dkRkhnm
vWqm21K8Y0o1xPvaX8MlQ8HCL3620D2XEmvlBUaFZSIdDbmqHuM6z5awkPDesRCSljLrEQGkb43S
Q5htkkNaGWsN3niVYmnfJva3xLDuLAR5gxGwLEiW2nLvB2qmAqZvxgnV9uKLjJL9CpTDPq7NhTGE
SOlL0mtb6Hdqmj1bQy3PQTnG2N8gxeqRMqGL8aqZ0p0QKDRr9UVu6i1t45u41iDFWv06aJMHqcse
cFB4MWXvZohNXsiFhjh99Wyy+XRfX9epfGfbSL4ZZnxLZgRGg570/EOG0Yv3MRD7xEY5D4srPah+
wfx+EEpxSq/fXT6Gp3vVAbRNhZXnHtiC6ReMjBjSuWo0Dwj7UhNnXa/WxE9zfFIfwHjsVU01T26L
xOi1VCtshnCMfBn4zbfRkV5rq84XdSQ/uWrxJRkk88pteKZGwfUOkgF8BuEFnObx3oxrHZEDnkoP
3L07XclwCO48f5lZ8QG4EBK4UJRkrP1K0YFoR61e13LqXfsVp5Pn+hKYKlF8Azs3OSFGUwcpaufx
3qra3eDVN7k7bMYCsq9nblBwWAZdS3MWhnI5eH9FOWX+xnh2+/4+L/09qhAgc5q8QAQkwHPLf7/8
9U8vcvHrgNVwHRhER7E7Pp3fqEgTMmdnQKgU/fkg2dGbe7o8xOk9dDyE+PNPQ8B78ivgvsO2sYVz
ndW+kW7jznR5lHMTgbwCUYa3j0pR5niUSqNIS0Gx3zpDOpeaZGZoq8sjnB4U+h6aTDMC7MiZJ0Tv
l2PdqO1WV1vEkX+IkshAI+LyKGfiuWNgWg7S0OSTKNOCFoZ1ZQ4BR9kZ2k/bkNC3QvJ322CFC4eS
HuSPrpaWraZcGVdsw+NAfjzs5CspUYumDxpAOymLOgujZ9wz0X8yVqncRw+j2zZ3Td5orzYd5B26
41eDhHna8aEKwPcD38xFbWviC3/aJ+6ImL3lRf2DimLEYXA1ot1QBytQrtIOs0ho+uLIDKpLoc1R
If8jA+BtO9vWbpUwDxZkUsiXOhI+MbFquJsuR2hv1pboB1SmNiD+0eYaFJ/mR2nbNfq7Uh6iY6JE
d3hBSc9SmvcLrW77dxvR2VctrdMfMFGRdU0ZCCCcJT1jljA+woVotoXiO9irlQgz54Aegppaq0LR
mlhOL9Mdm/aHpOd0TvQuvh14yyysPqJZBQcT4ZYUPq7aVcpBbZ32sdf84sWox+qW36k/wicDPYRY
6AqVTVifdU2O5CCf3SqENBS3dXB3Ql1L74ri+cr2s858Bq5x29GBs2vwMSYRoSeUZxRGjAencpAC
7hV4Q8mvBHSL5/B7S2evNCWc8Uxda0GFgn/20yy7lmJNifFNtZSFJEUAVikEpz832/YVm1MPFdYS
TUmrvZWtoQR3kaP81UqgvUJcv3ooolQ1H+IcUqbeH+QhqcHMVM4s1qu3REX81GppHHMjr1sfbZoG
2gQk0QK3Gi9A1cLI7/IeZaQYYY+ZHxcLpYv+SmMayGoxvDntqKzwysK0yY06NDDMZK1riMGrJTde
Xlt4mPUyWlEmvFC7mLtmwu9t910Hocr3NXdmFBWaTV6NvlioUGpu8L9AO0lBkc0yfmhurGx0RPYX
laP7K8uGr61hxmu10U8pln84rY6m43g7uP3CDYylYZUvntP6m7pqW3SRUfe3ugb/HDYIXsEo8Fdv
aN9Rc4mj50oWznByOIoMJJyHdYis/ejgEp9tcDfd2rm6cdVmbhv4UqN5sS/VTpoF4biWx2pcl5KD
Mnd8J5vS99DW912dvlsFOr6F/pCiVhoP+Il1mv0ASl3QkGEpO/ZjHOc7u7C2eKW8QipFSCKJniy3
3xXIW/WDdUNp6S7z9UUbFM9u2m4NOz5kxogZcXovG/G6YUjP9hDDNpW1LaM2gwMPHMfnVtM2WhfA
2x7eHbi8AGQ3uoXBeuS8hNLYLk3FCVDoQ8eyBSeD7ugNbu1b2+zXnaApt+ZzHpv1DIUX5DzDcGMj
bFRLcGYsmuBssGbhhnazLij24HyDp0EWIDJldBKGqHQykS6JFomeoUCK10rgluvLB+hMHOVuAAEA
PB4UwLSwwFaXA89yEC00VjZd2lkt31sZpowhWk9YXJmj8w2V0GtZxplTS4UWaCM1LhLyaaURDx8v
Lfqoe4gbNV8pnoHScONhvVS47h3eAmjRYlnKWw61xF4tfeBlaKtcnvpppsObxxIAD3qnzgkPzg+j
dOAxqjyUsYOk+VD6D76hBV+yumzv27E07vEAzW4bb0y/XB5ZXE6Ty4tWBSUPOM70gqY9t9Is4ywI
6v6By1LUPPwFCJarN9TpI5IL6v9GmXbYLHLyHopP99BY2Z7/sU+b6kl3m/tYs9coFFx5H0+G+wDh
AnMWjAPKo9o0EUhQym6y0u8OZWD9UDQ0TTrn0ZW0V0geNJq0/eU1nKQ3YjjaWDrjUHuDzaIdX7/6
2Met4XfuIfSSHz7mJey2X2ijXskzJp/qYxgKR/RINAG7mtb49LyvQZUZzgEPujniz9/pnDU1EUbI
WV+e0RRYwVjAu2yZ0rusOrwCxAp/yihGFVQd1lL5Uz2Ws6zZGOxA9adKfpAoTwJlGigSsr2gm5Vi
GTDly+NPzgPDU8OktAglQOFpNc38Mww6NQ0E+pMmY9yWcEk+JJ3h3Dmw1WetJSnrepQlfNL9q9gK
9fhAiKH5SzMEhIbn3bR85pgDRlA4Xj1p5saUEQQJNi1uzan8pRg2nBBudLRPRqVYG3AVL097kokz
tkkUgHFBh11UvScbqc3Rui0tCVXxRtpZntB7tq/Utk73qhiC6EqoO/OmylBOykbD9Z5CLNhH7EmK
TWBZb5fnMc3E/56IAOVpgANZzOn2SaVAz/TQPXBHxlhwWz5Xpp7KgtVtAFnpCwB06Yob5X406+dQ
zg6Xf8HpBqJoTMf6ozSJ7MDk6Vg6SlcTkfynIfkVpV/4lkYLOHnYBNHjYNpXilan8cakikPmR7+C
atS0WTHk8Na9akDAOh/Xfa6iKfQ2VjL7E80lW91cnpt2ukUt+stk+8xAjDeZnJFjp1zkbnJQJaf9
qnoaXP9w0N41GYTxMMoylG4VNbe2xNgnD8qnvndzQMief0tybQOoCMdNSuMHQG7pAI+13GUdpv0S
xGh5QGMdF0eAL+vAzBGndtIIn5Pcv8vcQVvWLPbBwdNjVUoYcNu9gXpNRVnKlQNUqKSUR3eXecMV
WsXJtlUFugoSJeoUZAjmZEN1ptUpo2QOezui6lVnxn0DQHWm5cbPy4t7diAWlU4X1G1W7DjwWX46
DlZVNofYjXqqb5TDygwxGL+k6Hx5qNMgy6PbYFpUNmjb0Mo7Hiv3EkxXArs9+K1yX1TOPcLRSyED
h+oIgoVwBDycoUsdxSyUgfD/mxV2cKWbM0m6OKkWoRTQjWCxcV1O5+tlWW2rSnZI0/rVx+wvDZQX
JOpHTmhrBDca11qfXAPVnlxlaHqAKKCqpdLCPukpWq1rxm7RyXvQKfeVZH/NDUSVNRu5Li8xf1xe
55NYwGBUyi0TLAaiLlOohNFVcilZKb6Qcf6i2dkCi9Wd2sSvRaq/DGnyFXumK0OemZ8BXoymFZDA
UzRcKPmpnOoWXxa/2kUSJOa671pnWcaduVKBU11JYk8CEF0KOsH8JVOLpFd7vJMGqBU52uOKeHcp
s9TOb2u4OGVwqyGTZV956J45IrbN96MtQHh1pkcky8cMmzCtOZitHKyMYnA2CTfxys1za3n5053O
C/ozpU9RAFVhi00iXaaFkks5g85LXKbbfpSTTaRhjOvFrb7K87p6g22QyFcO5unXE6OKXByOmgPB
6ng1FS2T0StXq71iduWiCr5y7cux7yyovl2e39mRaKGJ9JscctrIsTHSs5Wy1/cKFoBjkzznGjpT
pb2Q4+bKxX9y0EG+iG7dv4YSucenjC6EbqRlupPvavgpFRqKZG7zovkQFSTfEWLiBjZIl+enTh5X
cLzFqCymLGqLLOfxqC5YqKIq7HrvVZgl1cUvI71p/b+MFyNIl0JW2xmUcNnXqJHzk4Qq1eCqGzQx
FzF6BwEJpmK5mO02PVV+N/Z/KhWox8s/clrtPvmR4it9WpoEESI96iE+pVFj3WsxJStdT+NNlsfy
OsyFJ4SOsa4KEm7Zu7gV9GGuzuGRyovLv+T0ZB2v1uRCkKyK2gdp976zOMUR0v4VdsGRcWXXTcEu
f0/YtkHfiUoV+ivHEw7ltO99tU4PdUMFncspXyiOO8CODrlwsH1EqBJGHPMc+7+yQcLCKYqpVcxR
oIy2aZj3zxCi07WpS+Zj7LWwRRWn3KcJrKG6SNP4yjY6XRdecTxGOCJwK7mOjn9vGlp+yQNe3fc2
aql2Z3zjnn5T1Pbafj13SHj10GqhgCcujeOBvK7Cagvls302ICAJWwewC2fEwARIOKECBkiGm8vf
/PR2UrFtANmgAuiGljz5Fqik6VHmF/ne1l9jnJ4NCfPOYqt6WHqaN7p0BWJ8upTI34DnM1hGsCjT
Azl6sm9qXVfvKd8pBsYEvK4Ol2f0QQX9VFMQ24t7VjBF0I8ASjX5XJY0FGUhV/IukgpajdnKbV78
JJ+nrTmPZazDzOGWxvvcC95NZxMX7UKNoiuHWoSz499AC5kZovIgGsnTlBynZjVBEyDZlQqOqNGw
H9Gku7ItTz8dYzg4AgkhBdpkk3si7nG5asGi7Zuxc5/beHTmwHwS8PdqIWFy7auzsijVQ9k445Vo
fnoxHg89CVke+rYOUm7lXstVeyF5aTujFeXe9Wnc3qvwPiBVa97y8oc9XVPUs0TtQeM/gGQm87Wb
Kin7MDX3YVH/pSTudwQcLo9wev4g/0BfE2kxBP1p978IVRW1x6jCOoXmr2yKw/fhFKDe+FDuuKN8
x1hfHvN0VkdjqurxmW88V5XKXPL2due2s9Tw3nIUYS+PcXrqjseYrJyJ7VwvxWq0xwvtFkOObRWH
z7LdXFm+81OhXyqUiFCamRw86Mquq1RptO/j/sbLIc8iNvmfzOT/hpisFlba1og7dLk3a/OtLuzb
qrfgwl35JudOlniD8dYDLEUf+vibZKrSGm5ul3tD7OlAX2Vt485zuRIinZ25UIII7mXrfP9PJvfv
YadlShkbEFNrFbCAMj2vyoSCRpY0zIfA/03OATGSHUERxnC41SBWiB3zKedodeT2mzyM9lqQ3boo
Ic1MxX0Cx7fsaX/QeqiufLgze0NVFIoThCtS6iksvepSt6toVKK6X+frnHwbteRi+HJ5Bc/kUggf
UJ2jIMLNdVJ4keVAD1utc3Z22941QRHOhjG/HcC7VYa/LZzoyU+UfA5Gf+nLzvcC88vLv0BEvkng
5/rhJwDIoJ0wfe1lRdU2Kcqdu7ZKD1GKWZ3qcwt5SHm0OvDoy6OdOdh0zNERghrKwk4rdlBw6DaG
arZ3XNiIVg1CJhwQTEIu4fdHQuARDAgaKZAjp9Vfy/KNPjMka9coTTNzfHWtuD4duzT9eXlKZzaK
xmNSVnjdCcTqJCGJJCeinqPUOwkR+ZtGxjXcpZH8e9gZsf+5NAVUlXaHAmfneP+HlixZEYokO/qI
MVaAub4tu8DD+sDCY+7yjE4/kg6mG+6uBV7jtBgYGJnZFI5i7iMDZcoM78CNY6Oo3+BVv7k81JTB
9fe8GIPqI7ncSQm3R2WOzqRi7jqq9fgFJPWP2LFxwbXtYhnKld/hR+T7C1sY1kVF094rRRnuVQtT
g9JyUgzz6MpqEa7iV36ZCP6TgwFdkGsVtBkVl6mgTy+HZhq7mblTCk19i+hi3o6y6H5aEZI3DU7t
eDMHSpvfaY7u7UwcXNe0GcMr5/PMFU9dX0YdBTko8tDJVYg0Q1PQjuuQFyMDHPdB9xS492ZtC24q
Bk6blu19eeqn359w9GlIseM/xVrsYEo6gK27kxz0ecy8cxZlFaGghHTE5ZFOC99sayK6Y/K2UlBK
mYT1UYpwo4QmvXOy7NGSxsdyBEVotuFGTtMbIt46lrX7JMcGpin0l8ujizMz+cLUZdCD4WRReJ9W
gSwtb1V/9MYdJROybL3ol2EiwwihtR3a9G3xo7iyq6a6s2K/82DiKYleHGs8PceKqZZlpfjGzkHA
5NVI5P7GKnpss8xMX/ZK7sxtDSsLu9B1LN07ILPoTSDC0Q8gEDwnA7o4aNG8VHE/zVqAZHHQRliS
avoc7UrEK8FSLIG2BBs+nonBihYto6ZFy8PQxndHD7o7FaGOtaGUyF96CEuG8uCgYdxTxS602gWX
Ilv3EfWXfGZ2CVZWsaUs0btADN9M05eUwA520JMxyQjb345ygjxKjZMqL/jAaf2qLoshLCIn2yNT
gjY9nOADHZD8TrL95MrD7vTegwjCa4daC6QzTvrxJkctoywDF/Ef8DwvaYaOnZCUMmpnjTz36+WN
dnpFMBaabo6gOvOYnJzhHMnCNMGfaS9Xw5da8R+S0bu5PMTpmRVDcP0ArBPl6UkqWxl9lyR9GR8k
L/B3SIBaWGf3/a0XWdmVmH16bBiKUp/gaYnLdTJUCdgl6go72btqtawqZxPq2AnavyicStfab6eJ
LWNR96a06Jj0MibxIW1yLaqqLNoPTonFYfemytUirItHvdeeVCo/UYVlzOWlPDum6KLyHKaL8vFc
/xT+ai7UQWaWh7hfVRnmztVM7x/S4QaOZev6y8ujncZ3Zoi8sKjs8wKZxndaGq4s1zx1MqTh/Rmq
UvVCG1U8OQYT4elCTWqskYavgasbr0IL80pD4/QcEJB4jJORiR8xBWGhRhtXfWcbO1mpKC9q/jez
cm6kXH6NdWrjlyd7uktJ+dCnpOJOf8GeVoqhdYZhobva3rbbpz4rEFAfzGwuK+Hh8kCn35BLVxV/
CU0HWtTHp7uzsKVxR0fH3l6PZ0W2c/z3PrEbTLKLYtfUnoUzbCZfuavPVHIYlrUkwptAN6fblfNJ
3bsxzV1ORXbMWrjJuM/Jza0dvdX1iHTRrWQ89zIC4Th1NM73fLgS1k5DDbQscjdya8o1/K/jiecO
KjuFOtq7Ehj+zIm6vwaMwy8v7plGnGB/8WpGw5HdO4UbdBgJW0FRGLt6TDe1V+Bwm333xmLfpsm9
VxTzRJduhkhdt4XyhayYZjJmzJd/hKNOb28aYRTMSLzpw6l0ko9nWmdOXna5Ph6iPFDuy0zRYR7g
geVjCgDzwssejcqT14WCvbnnl1KwCTCixO7VN7NvEv3ilVcP+nZsrOC9G4UVoN5jYbCKYqtbSakA
tJlcjWsH2wuEQLBzWI2uRY7XKO06wMR3QXqIa5I9JDiyIuKgaEk164TDqN4E3ZZXLC/hBFM8IPxV
dJfVQrSpxrFKnvVaaa7zvGxXPR2IR5QwizVmw8laMYH9V55rebMS67HvGSLwPwsHFGTjFsMr89DG
hZc5q1h9sdBJLi1Ey+JxnI9h3IazzEcu2ky9ZB74lfkEMaT50vkVrrm+Xz+pShEsjGRQNp3cVMtB
HagQl1b104pC/1ZSgvxrHDXo4fgOlpeeUj6BCUB+TUEGX/IaqFcpxbrAsgPE7O0QKXDVvJfSzgpn
Jl6li7bS/Jd8qLOnxJGx2PI0SVoNllNvyKSVeQ7nLpgroeY8l65n7Ec99Dej5I+z0ghxtbcdwLZ+
El0BV5zEHN4WPOKBswKTA3A0PRG83H3Fd+MDvjJm06Tg8vCiTbpr0oIngVy8YagVUJ/gJj5Ric2T
wjT9YTQPhfUVH0YPJGeKSH4yLFHInYWyfYvRMRYsVXvtKHz0H44SWZrDXCE6wZpEFq728VGIrDiq
E8x3sKCvjblWmSR+cl3clKJrPEu63toqVq/cZkjgrfSuUzZq2HgLyW4hhYQZVmdjNeCjgwurDoJu
jiDODyzjr8nPnPkSdD9ZHoIGEeqkd553eJl1jXYodf++jNJdrhi/kkBdXo4M0xBIRm98MFRt8V6C
rnq8Gl2EmE4cNvHO61QSa0+LVmSdxZVMfjoZMYqQr6FiLp7JU3FZzB9tfAjVeNeYX6vmRnjmDD8u
T+Qkzn6MgcsBjBIATifYqijODIyvvWxfYPZYr0RnpXkVVr1O+jAa6lyuvRsDjJkadsjHXHsGntyh
PH1psfI2AmsJl2aSteqxP8gVngYHwtcclSmrfXXLH0qkz4a8fJHSr5dne5JWToYTn/VT2oXukF8h
yOMehtjZ6zyFZqW8BYhMUKjtu6a0r9xiJ+dV1DbQtMZgBeATqnLH41mlbKRVqseHUe8XdZl8z5xH
nIzqzt3WIaLziVBdvjzFs0NyP3NpEZBOeldmrOR9LqZoaunCCzZ2os8t29/4TYdv0ffWD+996aqL
h5jIUXQQEwVUJpxyOBHT6IBQfahJqg9VW7OaFW5QwyIcJXq2bvSAVhsFDbQIw+ArZWXslsMgXKFm
r//mcRHtCXFJ89IiaaDSc7zagx7JllzzI6grNPOwaW4ccl5LiCdeXuPTkoIYSaCeAOkK2Mwk3rvj
2DlcT+5BQg2o0p+FlbHtjPfQB1eaj3eHUow8slHokK/A2sxzkceG4MQbnyT3ZKUpyLU6xEKUiGKv
WYxJEs0jTY0ftSqXxQu7vatQJ8W/EA8/x4nNx7zFF1hJjb/Ic4C+dbzx81JDhrVQ+nUbawLAb2b3
SV04h9TvPQzRGjy3EjX+ihdmQ9YTGCtlaPW7MR1UwNhAy2Z6McZfnK7B+bIqTcRhRxPdUymZua2S
0wlOzE2aDP5jZ/X13Kkh2Sc6SpWx3u78FAn9qu2HjS8Dv5GDpl1GUu0semSVaPIP+Y2mwhDzWyJQ
n1Gvn6mNO6DXgmFj0jnuElGiep2x+2eJDelOc7yXcQhwz3RNfaFLbb62wagvrFCH/ICM6k2Xl95i
7DRpnTlZ+5sxhQDK2SaC8Rf3/HQvNI2bl2kSB3vFqKybYqAnFmWDiiAqHu6e26D+mvrmlVN+Zhcg
EETVEFgsnfFp9z3zU0dFW1DeJXX+HayAhdZhf2ViJ3VTZkYxgY6IULRhr012OQ0SE2+1NN/Hg6TC
Wy1RXI0ChZ4x0QzRzQRu36iPMzfAVcmWJfnGMADph40tYa2UN3gk99pcUyvrykE/N/vPP0y8Nz+F
cUh9KS9ZEGOjcJqNkhEOhDr6V47aye0rEE7IHkKSA3l4IlWftFJexUMq7U3SKbxJe+VetYPgYfCi
8Mrn/LjJP8dPBFUIfWDvZGre9Ikn96BcNrw0uyTY6W3e09sCVJUVdeGjr1UJFqvT3MlaneNlNfyV
U2TzdSw53CZNH1XZ1VaJH+n3taEE26AqipWfefnGG9QWl7lAepEwk7mRyYkp14wSnX9d455v3rTU
0hel1QH0QfT4WWrb5NG2OrC/I/aDdo7qQqroKKjqMcamOMKsqGPH86Ay7SvzFx9sMn0DrCMVS1oc
yN9NdhogwLTxZa/YpRrOiEV1kMIEXXftS5u4v1mLIHCTRAvFdaLoqbEbb4jCMGDSPuoQ3bZSbo9v
Jt4dz1WcpA8kjtWVcuN0r6LuDiqYchnFboAXUyrLEKdKl8iJtZWGRnsrYhwqE8xkvly+kaaJjRhF
CPqqvJhFY2WSaBiVbfueg0FIaHbz2C9WEc0DPegXCE2Q6DTXWqXTs/H3eNi3cEZQvJnWrxw3l0sl
aCGN8Oq0u2TVG+2DEmRXPpY23Rgf49Bfw0eJF9YJfQ/tPSuQIxTKee7mybwrrFRo3YFRL/244nU8
pOksQQBoUUp6jTGYbx7SXq3mg6m3C7ZwMLMzn0vHaqJVEUByrCTZxb08czaOCpMdnIF/34HrGmem
nTq3Xe4nj5jDqE9W2aYPrhdVdznGsCrY352MGvoNyu7eV80LCOyl6eZfeLXrX2tjRHnYzztu46Yw
HkCD90+XP/EJQowQQdoh6sjsX2rKIpf+FPV6qy/VWIvyvYy04p0b6dkqGiKcIrUa6WoVi93eU62H
Ikr0p8TEpr5RK+UGu4b6wdXl8TZPax0DKFuBlzmoD1JRtrOilQE/sCTX2CJntr2lYKwCCUdAbqcb
pEMdXek6Nkhl2cD7Ry/Ctbm1b66siYiLnwMH+wNNVe4h5E4YTxfn4tOamCGOCHFnlfuyNNapMHMA
snaoO/D1oTe3eth5ebTANRQrxXFpGNDWCik4jKN15Zif+zqoVBFRgHnQqZ0ythWtS0z89cztUOKj
Q83RdlFQN50qm6VYK1TUb5Rupup9emPxwYZlDaGHo4OnOe4EfDssYheFXuVfMpBElCsAOjQw+N9G
J86+OYULC/Py4p1+IkBhcOWRdyP1OwF8m72RhHnk5Huz9V89q9kpvra8PMT0McKWJSFCzdAg5oqX
0PHnCZWwUQB65XtPC/UfbmcUSyeIkkWOw+mqSK3x3SsAMipGYy5qte6uPL9OHrcf4yOYx4Ex0UWb
7kLDKpvC7Op8D+56hgQxNrh1dFuG5TKJ+1nv2GvcVm1Jn1mkzCjMXLnWzk1flE0QQ+F65ygcT9+E
k1EmKQlUbdf+HGMROp1ND5NV3cJQf4O/AJ4TU4M0uAZuOjtzSgZMnLYcINjJ0JKHpHsod/m+ksvq
odKjcJlhhHM3kDvdSDZGTiT4WJxr2G0REoinkjUsmzLVFgXc2b8X4v8d2bZWHzau71k+lIHn15P/
+z8PwXuJi8tf9X+Jf+zff9vxP/Q/z1nCf6d/y9E/wb/4nwMvvtffj/7PMq1hxe+bX+Vw+FXxcP+X
s6z4O/9///CPXx//luch//Xff75nkNLFv80LsvTPf/6RsKIVfYV/G9eKf/0//2z7PeEfO/zKmx9x
8P5H9tcftf/rj3mWetn0H//1vaoxrbX/QYIgSAlc3uDqRZGg+/XxJ8o/iG0QpoijYMfg2Pz5R4p2
hv/ff2r/EJ6xgmkEsociuXgAVFkj/kgy/iF8e0TZ3CYuUnow/vzXMuz+jp1/f5rzhrvkEEcxFgoD
OEoE5xD+wROMEDfZSpwWFAPKfDXkBcLqqOkl3SzyQ9u6zwJdvvNlq12i+NKvMtQ7136C3R70+SH0
nvSesLwMlKKq5mVW2PNxwC9jUbtDkS20XEnG2Sj1hrOQIh5X97ZZV9UqSfzuRQ5pZW393HnxpLH7
rnZ1cltQ7NBXqJ5XP6SeHVzMHduPoqdwyIIIPo7lerMqC/i3z1xXq70HWN4ZMgl5ZehIjsexMW8N
Cu3zwRsk/Dv8qMpg1kpSf1NXsbbU+67Sl0JLEXvDpk5Xo+xhizBiwyAhb1LmwCEKycuXitAwWmhN
GEYHtdGV4ibzbDldo7UfJmuhIYT9ASnoKC8Cr4oeY01x78NG6+OSGpemQpIsxzJbjKFpdCujzd1u
U5ZJF6zzIAsHUfhmSdO4SPQ9KirGcFOA8HNuQ4w/qfn6SpoHmFDbNLoOvZABPKgxzHUPn75SS3Ze
mGrSizdi3LiiWB3Fd0Mz5voTTwFL/RXieZIVM1Orou6nXfmSqswqKfVlfab2NAq3mlyM5cJqpYJC
eqNqg4SCAKq0NK7H1ndD+tdlgqSQMub5XQ0fhd6lzyNCyCGlSRuqAuaKJzSs1Fzr+lmpuna0LFwy
uBBvhtFG9MHsqqHoMfhu3MiHx1m0PU+dsUd+AY2Esq/aWY3fcbY1ysSyH21cZ6JX2SyjEGnpNO2W
WlN443MYJFn9HmnI/NPVTKLYgRFP35v7JrIVSZnZZuuo88Kt5exdN4syQQzDLOvvDp7zxgpXTKd4
11utSh7oNufjkznGQZStiTGutqasYtq3hhfGzarIZan81ppmHCLihwEJcg22lDxFOSnFuiwHXZ7r
g6liIuj9L3VfsiQn0q35Kv+uV8gAZ1w2QxBDRuScknKDZWoAnMEdHJzhue4b9Iv1h1RXiuQqIlpp
1ouyWpRZVoXjOD4cP+cbEtx71b72bDuX9rZuKc3W8TTA/UF3iqlZp6yqKp90WSyupia11LAk2mhv
RhQrO9gEd9Tawsd7RE5GmQT5ys1ST7/0KVQEIlMqZeW3sBgc7yCZ35U7OHjTfD9AozkHFUCHTHAh
ZFpuVdI5zsaBiV8VjTyGo46nssbpQ+gJaHHUCJWIFTwp+malQ6JjCkmf5hq+uN0m6k0NcwxQUUid
fUrJAJweiWHFGLmyGPARlQxSFHbrVE1AjE5Fdqe3zZFsjCbRqD8WIOwHWWk2nW+PVJQod/FYfwCB
l2uFZ5TjSCHB5hQWfZ241WhwmiUFTDQVpZRhSybYTxEoCOkgdojqqsedVXqpAojpwC1GgTjOp6dG
jHoVStxs4eZBaifAJ6sbT4mnNvdjRlsVlEeWfy11G0vGGR1uRGUnp09xpWmvWafKh0SpSeW19RTD
t71utYjMNfFIwDg6MPVeFy9gddU0oqDDch98WdMJ7KJNePWQdIVFoqRz4FZsJHrdPrlN3E5hZamx
7an1WMkbqzNKZ52MeYEdR+OtsbJRj2geKNJS+cqFabPhq3mPiY+QnxohVaTOELJSC24Ibp6WfqFR
+FM5VUyuUXWClJUA1dVeQ4a3gOwYbv/2HpRaCM2KboDmE7OoDX07UsKdoUzVyvpUNbnZYjlC58uf
SgyKr7dt3qw6a4RHezmksJWPO/N7bVvlsIISiRiuHLWRRgihgwa+1JnDtI9a6ZrTmvVjDz/iyXH6
oILjUwIXA7Mu98RCucWXVl0jW1FmLYn3eCrRwkZRgeVqZ3Y+1Mt4nt4YJW7JmVdSber9DJgjSA7F
GTRF7/GRxhJoIujieDa2axGlVC24b1IdW03Jh6zYpXAiriAQbUAJwR1lCiMgXW+3Uy30eE1htVJv
AeAw+8qjuHiUT7EDHmFodGwm/MKZj25gIj85KyznXjwpbdkSr4X2gRJqTZ3Xq0mppLsukpJb+0Qi
l4hyKKgvu9RR6IMx4JgI+xSsAn+cYpFtTHUQ1K8BZByjrDcK+Q1G5rAyQzoUtlUZZSZ8LgwHDyRK
n/MXHHl2f11S3RqvDIJJ7VtlZjjBgK+MDCeyNVpoZSNeWtGNokX6pbK+G1DbtUJrQq0v4HriNPAs
h2aasRta4H1yT5dty56QpdNRk+6MsXuSjULVGyVuhzIQzQDZI2Sw0zxSaxK3e2PSOdlpRZV8gkbj
gOEv4r7cUWxM2ialppi2RNHyBqklwIgfOlfkhl+0DINHzKxsgAmjSgfJlCLRtqaoYQ40wEwDrGps
S+2OaazBDJriNHehip8n4xaYspYd6MBxNEIgkneuXyBahuWbwwesV4PLyQMYkGbbvDBcFlCS6+Om
lqhH72MGo4yDHDOn3ncAPkCtLrM7sUe5nTe21xJqP3Zlm4lg7GPze68MKTRV6kYjYULwmFATCs8e
4JbeZJvemtTOG2KCirDQoMT3TevgIRxAusBNwt7QsOH2Y4f5hlpuy/cY8zhBZJA3MHcVmZVDaXFq
+20DuJMINFWPtSdXUCULtcEcULEytZ7Xe6KUzujXcAgtUhwSUi8CxKlJUgejCkulNKg6ZPe8zMWp
GPQjN6z9OJX4fxPVlfsiV6Fc6SMYYP9Q6v4/xODX/Ft13zbfvrX7F/4vCMUh3XouFvf/z3+13/7z
9X9tJMuab8dB+I8f/ozCFf0DJB5QBAVMFOksyOuhzZ9huIIAfVbFn+1hZ2qA6iBL9U8crqkfwBIH
zBxFIFvHFQ+/+icONz6gCo3oHKKZs6Uimv6bMHyRjAd8yoTm4E+rP1wG0MO3d8kE6yHHXc4vAFHz
sfcFgPKvigOJxkD32sckuITAwbu9CfznR87EZZSaAGpAIWCppdggWi4zNpM60rZ/qHvDmBxPtxTq
PHRgmMJBq3AGeFkxN4cYvQ4fvWYP0At1v0ywggJntABjDnAQXgqzQ3COkClt9FBNdAuHi54Wls5B
jJLKF7UgpPNiiDcluzirbODwoDTe7JPWgRkfXEFH/RnAzQY31DQrMyTakDL2iFqaUFgvemQjvcpN
JujAGioKP1pO5Er2fR+KvE6hOJiosDsEF9sgAfj2Wn7t5pnefFJ6o64fkEAf4jtBRZOHQAU3tPba
1sVmh70axTKBIYqvYcrAnBA4owT39Ty1THnVT9SENJfl5Gqg9opVR25GjBZ4HFTMPDHl0Gcwaoc7
37smhWaaV8HyJ95pzC4hHqUPpPOJBe7OttDM3NgIqTbxOmmSgh2qcoK5SKdVE/lUAVxTfDTAglSl
N7mt1QF4lLLeB0DMrb8NLiypPeCPW2efpHErwgSHs7q21D621k1VF2wLywqqbKEEPToRRyw8HRSD
jg9GJSgvfNhYTOwZIWVj+Z1KB7GuUHUT4dBMkI8A2cZJVii2pdOdi6yv4leImLnnaBLD4EGGqYVQ
mVEII5gyJS7XqAm5me/ARVxE2aQPUE1NWEe6TdchZA7TDuXJK0XJUvNzMsQf4V8I9YhOMWKcA3Ff
7CGo1CqrxFZItkLUBtUstxpaJEmqBHIPlUhZHsL7hLgbZHxw9JeQxANIvS5AVMbMgZopTWefpSH9
3rOsUoPCVRztVm84jz0N9cP7aoRhSVhIDXzLtpo0ESEcxJWjhxOdHUjA8JGnyTrMUarG5icczeCZ
TlrDB6gIdSOCGg73MS+vSPcAtDOElbtRTAYoqQy+mTzrnNSzcsuGoxVH/L2G3NpornkNrMeWd008
7IzOKYZAsqG0r6t6NI0wlxIYOlbDwm9XQfbLCCiiGyDDhOtADjY1GLQLReXyfeHCIhOhIIWhW5Lo
8ptLWwa1Z6T/wY0FBQw2vaWDONzpG9i80drO3a2ToFa0nsqKBY024El9V6ZVYCOnLEOREnBOobig
lrsygbrtuuEQcFtXIzDRQayB+H5I7cFQbycn4XKt50wprkrHKqE6rMei9NVegxKGZea88m02JNOd
pcGmYsXQWTeMHewGNyN8H6sQKXlarccCxD4f8EHAQVEfGdytlned8r0qwIiIgAuvMI3xMYrAiLMU
OrQSyFTfgjdEgwUsa3M7FmNb7RHvIU6mSlHC37DpkF5ssD7usmSK3U9lY8tVFdPiqTYGqw5j6BL0
AbQsgKNRzF5mB81hUIkrXKZ+4aWLBCuPuYuLXErqEYaCuv3UmGU8Q+l6QNOcvEJF1wBqf7bGtaQA
kqIC6++WA18kAZQZXH1fxFa7yzKzipnXmQqlgRorbhk0gGbLdZlrPQn1NEnUTT2Z+bi2kbugvmwd
8HCtytHSNULGwfRyvcq1FfhZjQ0rOcEg1ZeTWvcM6HGANAH0ZRHBMjm1g4IoJi6GxJJaIGSNDUgb
puYjUJqKjFqsls+GPZTpumMGuEks0YTqUW2oIKJsKMpWVTp4kCERkAyeQD4xQ4yP0nLAG7WC5ls5
TNA8sQXknWY/TTVMR7slj6NZKG0IoG2hrQBFSZv7THSQ/y5EoVm45woKT0dDzeDqYrUM0lCFXmRX
JC+qCukfwrN7fZiUYms4uOjhYlPGMPbJYydLrzAG/AV3FfEInlMOt85UzwuvrKcJy7eOqzHkwNZC
6cpJnfh60uNcgLkjWbuC5n33tVeKeFqpLG1tTC2c59EI+jrKoajRK74DoT28T9bYJvwuKXBNDuyj
exAQdBXemTll3ZqCgvdoxp1Dn+y0Tw4lnMy1mwYSaYk/up0rd31tplOogwtxMNRyLK+wpckHDr+U
CsYiDjarxLUngdASewG87HIzMV8y1upfjA740MjpFNXeW7WrNzvXwfEZIEWWwrSSlsxCL8AV+txP
mt4FkMFzSk+IeJSrWDREW5nxbLukZEjIhCxPLFzH41bf0hw/BtDOmhK/cYXMN12OqstW79p2n+N0
IC92kZiPygDxIc/h7gCj2lZ0uddOOGZ8u4cGKrz4EEGl8KPGkCIxWYVipKRH9iOPyXrA3ouToFQS
6vVqTcsww6wmocITXkcMtEGYsXJ1UPcD5O5pkOHeST29x3Fw5dbZ0HqcjUPhu1oy/kOD/qvg9l8X
ts44/NMp5P3LyNr2bbw6/+JnvGqYH5CTncHeYGOgmD1TpH+Gq/gvSBjPIsige0KB1vwdrUL7+wNi
UnBE4BGDsgx8On+Fq4pGPiCMhUMO+B0E5QqQDP8ibbxANDgoHCAEnFlXMMUDeuSHnv9RZU6zFVaz
1HI8l+kQpPloVvngD7W9cVi+bmUOXxR3vJN98UQNSKDHJkyc62kGzSJL8RlQiNLzdN1DXLXtarEi
qM8kYzSSdqXLMbJsZ5uWiTYDrVKvenQ1ZEqsvPyejvQWGfErQ9Bd5vBbZt9mVvfl6EP8kyP/T9WV
N4gPWoFs+1vY4vxyjoUqOyCTcESD3MCiFNsiAePQuHe8ThvXUr1RjTjATnCVZvQ2rqCLO+n+FNC5
Qp3Azqh5HpPpHhm1hzLnW1gVPyq9vR66OCjTIkL19Epk8K690WBEjPyKr+U0asx7V99BVg/Y61WW
VsCV6QFRAfTi4kZ0bDsCMlXbwrPZ9wyKnOffcBH6/3xBcAxc8H0AKzDnmsDR16sbJUlma2pPG5qQ
6tkNtv2NZXf7kbjbKjMiXrCbYajSCzXJhTjNz5E1gZdAXReoSTCZ3j44lobGxcBdTyMohMKcuq12
jYh3/dAHRD5NBZyxDeEzNq6cSfiI73ZqmexLJY1Sx8Ru02x14MCd7tADAJDX9+fHZSHr/E//ZiEH
2Jahh8ZcVD0aGOgJp8mUtzDDsrvQFAMEq8aoVLd9m+7NcZzNaHeDNRzUAbpZWQqbYnNvC+Rfmq+6
xFkkk5AN7ZZ2nwqCRPEIbVlmbXoCzG1bfzKT7BZvBVhT46XAKfA28SjZqBQVSk4eIOt00Evfhba0
h4ziZ5w3eQBtxG2dKh81SL4ISiNdKKhqFH4jjK3Ubeij9qF9NaG4qR4YJ3cQsSgQBqQrCBO96Fn5
EZrs19R0wF22YVuEBK3SH1yruFazz+cHDwJqb2+UP6YVUD7Qk0BFct4W3o6e6iCjXQHN5LlTfTBb
+xZJVWSz7a2Sd3sonu1a47VTjVtFZo+6W32hafzsjsanpJfXgCQRxh9KNX001ZVpTptJtYMp1a4Q
qb22SbrWAf1vYjNQSbJqLOM5F1oEEyynMNYxnwCL6RDQ8zBxzFU79l5ijTtjyEJYZkFCL31QtaCE
K3aHtF4JvCB3p4fUki80Tx+lhjyvGUBXAWiTXqwh8hck8KL2+mJ6QE56A8t7r1CVz07nrBL26vaI
+DR7D+jJvq9ZqCrmCnetw1AWAF9k9zmmatwqkXmlgkRnqfzKNapb8Ho2ZfIZ7DrfFPohj/lNjGfc
wXTiq4nLmelOcwrcF9AxBxQCgZR2UPtuUzO5cTtIOha4v5nXMGCNUB7bWlRucCvcUkt7bSHbDdqH
X4zggkLzUVeViIt933fXgHOtU4BF609AvOxwvVoxmu4lbkV9i8rxpPqEWoAQo0IP4rETM5T9xl2l
uBFEwkNjYqsVdbMgAZga4gzbFFeJAerTg838Es6XNYMJezZeUx2S08W0TToYZrba5tvU8z2hzQHi
BFEPWRajzRF0191eyZwXvY5fXI9U1b61M9jI61eDXn7sCIQS9UAVTueljG0HzfKVXrtCaXFXDEpI
4jySqA7Bc20b4/ZfFGKtxOw665PHuskDt7gaZLcFWi4oab3ukyRMgIX7VnbshqIgNLX2xuynJ2ol
36vOXoPQYXBzhVuj86BLdhObzT0djCie+L1t5WFKjMiWE1QMTPU2toH9AdpDUehXW1qbFPuP7SKl
oLkPIDt8bLTHhBu3palGSENH+ZB+tTozGkdtBWCpX9nl1VQ7lQcBjgfwng60GTxbDld8guy2XX+C
qnuIyPxhnHddW/j2BF62+NgZ1gGqvXtTq56Fzm8YwlF3SA5g0OYs2dBPqFdqmCPA5urEU1xzR92e
ehQe6l6HFY9q4BXTlLCp2T0u4nAFiMbSOtC48oypvNKUR+6kvtY6DzAXem3j6r5GTtsG3Ab6yE+F
wB0aw7syOrKOWRkiTR6ICVI3k/oE6tMa/LtXxVY95MiwEOv7nBRIUKSvulHflqmCu2T8MLjZK8U1
C6WL0G3pK+6Ah1qvYPQUvySx88Ctbk9MJTRH7RZp69pzTbiepiXqGBBpd7AP57GA7WoaofRx3zjk
0CfxdrLyR/nSd5iPVQ+ho9oOB0TaHVKtEEM6qBCzntzvqFt8K3V2D/+np0qZUDVKFExcnKvOQLFu
H+Are9fvrFx5ncsVSmPcDkNx1RX9XqQ26pP1vSiNp+YbULQKgNWopvaQCj8YbvvRydzbnLZBlsJw
BTlfOelQTKvqTyxLv6YM0U0V548UdbKVXcp1bPNdbzoPCcm+DzXJAwayEmhaa9VgNxBqDptM28ms
eGZpcWUx84BLr8hNCOCyexSjkUHW1ad8jB9KV49QPYmYzTewD0DVyhhTj8+hhIE4C2XkzJO6+t3J
m3yViuo1bsw8QNiSTXUVgNynw+Xb2YGbKz27Rs4G8mEoLpNAgxiCB1O+SKVd7akTcLepFqpOcd+I
Zk1dSLYL3bjVVfvAdPrdBDlc5dbDIJCh5OarIuSmz/WN0tq+PlXEoznun4Wy1VH08gHAZX4WaIJC
GtaMOqdfs0pF7gjWOOQO8DqP2tMqVUEzj2FFDh3kwvgobHqF2+5+4MquhyUKHDW2MarvMmufDK1c
m4nc4E77kYH2LzuUZww99XIDFevB+ThW8Xcjq4PWrm+hTrsXcRJCXBXCmzypQ1wIR698sbIC4apy
jfLAA9i1oWI1qLmCBzdqZtBD+7MB+32aXGi56yvVpOsMpd+2RlEozW7VTPpD8ZmLFEbYWGO6unV7
CLWr9C4z5Xoi8Nwxi1vYJuw0lMWl1vm10K7MMt3zzFnLON9kehQXbmS5dNNByVaJhwfgFm/iroSe
5EUVurc40p/hDS4OM5ANVnIAtr89oEtOewq5KlzkqQof9iend4JYXldQk57mizNyJCNVvQ5GIaok
Pvxe+vbWUF975cGALh5PcJ/Bleev7nV/hgS9wRD9v2GLom9sRueIf0FJA+mao9jqf8CLvKz5z8NL
nxXH1Ywfv/l5OyTGBxXRKSI44GZNqE4gvv95OyTkAz4uNiNcDhGOAVX+q5ah6/MFEGwlSFH/hA79
uhzq2ge0M18PEb1BhFv/q7vhDzbQEWpTh14ZShnz5RWa3o6Gm+abIBpkilx3ppF4hSuF9gpogdYL
b8rd5jsSu2ktPJpCHyQBkTNvoUxkJsaQJMhQohrq+qYCrMuKaclk3v39bPu3ZRHgCA1XKGBsUWCa
600gYJ2bOf/7dfyWHc+aP/7+5yyaOdc/Z41ufwBFEELPs2LBHLpjX/hdAfsxoWbha2iOQPP216xx
P4CzCOga4GlQn5o5S3+TUVg6AOqQUAM1AFBSINJmOQ307s3VKzHjXuHt81ghCA4NWQDQ44smUQko
ZRAT0XyDWRXfpCKOvYaMzZbUoC9kIIjwxrnDUZnAq5w0suDNM5CKDbLmfZY3doCcCMTtAlRbrH9s
lP9qA/u3TSmcy2enUNW+NF/a7MvL8Tz68aOf8wZhwAcUSyFsNMu9/8xA/ZxHyp/+0z8TSbHUDxC5
Qkp2rjtCCN/B7fG/MY0OklomzECxaQAHCUSt9TdTCVPyCDUORBumEDhNS39MC9USOHQaLe7ciARK
xauQ/0yASToajj+kh95mh343j1E8nqA5sluS1MBHFMmdNMGYMg5QdEIB8RpJdA8MugtJmgUN8feD
5vc7SkLYFnIDUEeUUVklK1191vOnFvx5Ie91gCyJyTzTOvC6D86/19z/39v278ctch69JFomBO0i
niaHPMvCAUQ3sxCbkqcfzz/i1NCRt29kDI4EwK2QUQfRAnfYmXYWDFjXPSDTGoBSJqpa55/0NhXx
+2Vw/h2P3SR0pA2rQUSV0ayLRgYFEEPnmz71EovsxgypjGvSiygfwavS3edEFSjGVCuz0b53bgGS
THHBJ+7UTJ41no9mgEW0PqtQUYocfgNAmjda1/0lT4MTI7Sk0aZJaWQqSodR4t7T6VVN/opX92vk
7XnYjvoMIlSh6nO7anHPoGRcklB1L9AwTozHMqKIR0RCzoi202GnKneD8lGSC1ykU00vVjUras50
C00X5KoF6rKKEvOvBFV+j8hiHYNFrDY4b2GjRMZAkGRfqGp0fi6e6vVyzY7DBKiEIyI2Qd3beeal
hiX7dzSw3x1fLNd6gIqxXlZD5I7qVgeZBqiwDQS73jkuizUaJ26PGjyap/EmHg/wm33foCwWaI4Y
pq4siZltbPP0SepIcf2dGOvvIVmsSKWkwGtThiEB2wR8rOwxLt43HMvAp2pLpS9dDAcqrKFRF4Gd
fz0/ICeWurVYkkmNQzdO0WlT3jD6mOWfzrd74sRYWoMkQ+60OsdJqMh7tYgIbz3Jwq7cnG/+VLcX
S5I7BetQnRyipih9AzZ2gBZf2MNPrJsl2cGpsyLm3XyGuxsbqPKeBEr6dL7bp9perMmKUavVinJA
peKalfd933hj/b6pbS1WpLBTDdV59HsUr2b+icXXevu+DdBarEYAdUHhnmd2kbzy2gLC/mOmkQvj
fWqmLJYk7IsdamUIZXLjQSAi66y7bvySNxfOhVMzZbEqcXWy3XjAsGjwUZ0oD4m4ZBB14rRf6tLj
lpEDx4pJqNqwiFQJanzKra1NPnPNJ5crhx6wqgsR34lRWlI/BTc5KXS8huPcq/nBga/QENTj3bvm
5VIvUjFN+LHCMiBKACyytBrZB4DrLnqynpj2cz36+NyH9MkAWi46D0dvi69U5XaU75uaS90lpklU
t8ofs/6O9zc2tISb/vb8qJyYOjP56rjbKENWwE5gtdYGh7sJqfZZpd+fb/vUkCxWKyDTgD06+RBV
00EX1zB4NKr1+aZPXQ6WpVtcBHgHEssA/3lXQrxVO2CSPqSV6TFthAQ+mI6ysu5GoAZVkefB+cee
eqPFOiYTHauR4Eso8TVXH5M44uWF6Xlq8i/WsAJmHbJA+BBDrwUx/y71LiwNpIPk+46TpbK5mqVz
qbLA1zCRNMfK6vX3dX2JE1Cd1NBZnGJ3S/Yt29jDa4VioPbyrjFfkp+5Zbax7LEDWfxA80+SbG33
QsdPTH5jsWYB11XS2MKWQCkBqjBViqCB5IZ3vuOnWp8n0dFNYLAqtVMEhkWHICywhit4R19o+sQ8
XNbnCycvbV0acFPW+itJ5gIUW1nDpav3nGv6w1V4KS4pAZ3kE0XPgXoNxmw7sMqX46vSvtAhC9Lq
1Y3Z+1aUob8dJJkComjI+VHa546jKPs8ORduYqfGf7FYVbMe4BeFpgEqVdJVfulIPNXuYqUaWjoN
bo1ZYyp7pXsctPed4jM0/3i+gDU7kUGLsbmkdzbdkkuu9if6+wPmczQPu6ZtoI+B/kqrhXuu4Q/y
klzniXm4hOsDl8pgEdvUkWag2AoMvALAoX0h2DvV78XqpJrpjMMc7FWKCmUeVmfdbZNL9UL0fqrv
i+XJDZEpwHvLiFfXDQmdeNXJd/Z8fqOjERcSsWSeYsQZyvFtZ+2Z+DvDjV8XMLI4UxUd4OkR9b6o
LCKg/fVLQi4njp8fzo9HXY6LhEy21EF+pMzT2p2evarjrrgkrnyq+cVaVIYibaD9gMwXlBxV5SM3
HpshLMo2OL/XnvqYizUZt6BC9k5bR6SzA8tNAzGyIGbT+5pfyrS6Q426rYnRacHp6ukXQZ8TeXO+
6yeGRp8j76ORl5lmAPxAZFSlL0bytZj2XXwNrPr7jgrUtN40D96dUwP3IyMlu7LpSnVBlXSfznf9
xArV51c66nqlwoio7TDqNqEEJs51A3f0v5QD/TXVl3JJSQwPsB/7rMwBTtdz31G+DUPuUQXECtXn
+c64mNc49Sbz34/eBGVBkB1ivElvwSKEgXpNLpm9nZia+mLF1hNKCIqSIEfV3bVszenHlr0vNJqr
nMe9bidWWhbkUiM+5oAhgbQ+DlDlveTJfKrni0Xr9g50wh2G2/YEsCeQER2Q8S68yc/PnlMTf7Fm
lbTXKaDvMiLTYYBqLdlT8PKhXXO++RO9n9lzx4MDxU0oMMYYHGccV6ltQ5XG3VoZD9/X/GLZjrGr
kFhPRSTLz3W2Vui9k74vq7k0yQNR0qgS6E5F9ngY2Do37oZL171Tg7JYsS6ZVHA9WB3VJq57cuxN
fwC16M7tK/X5fQMzP/poKTk55wX+6aJMas8S+j5GUt2OjnZh3E/Mmh8MwqPm3Wbq4E1cCOTXU69I
Al2tPS3fpPaFqPHUCC2W66iNaSNLtC/Vg1NeWaDnXUrTnGp6sVy5m/ZKkso6Av8WSh4TGCRsbZnJ
6n0Dv1iuZgHbKsrQ/ECcqzjJvjmFuo6JcaF4dWKL/HETPxr4VPSjVAg4EAZFpWoG3mmv5zt+ouUl
AzNrdJ6BQomVKr4AkI69vr+wB8yH3B8uMnNB/3guEhA40wly4RFrAf2kX5mme5TfVPWhvbSiTnV+
cb5CQTQDR0zg5BhzNRJwIQiYU92dH5kTM2auWB/3fzJiSLMPQxepjqwhtQG1L3NKSFB04lIIf2qI
5kcffVZqyUJOSd9FLgCzHJDVajCDhvT3vZ5FtgWU2flXWVB8fx3n6uKI7S1DmLHNmsh4Tu7ISkLB
IPWyfbKprzrpEV/1eJQL//zTTn2VxSp2VdmrJrQIYUEC/j0HXtBjwPaeb1w79Vn0t2PmwukrJRZv
IvVWBoafh8O6WLXr7Aqcdq/xoZET2u/L2iyx5GlqNKUsRBsZw7Tv6QRIvASs+vyLnBqlxQmsx4yp
IkkRv8XJrslgoZp1Fz7An4cIXltvh6gsGCt1XjRRpu97gTT9xu0v3K7+fAKAmfK2aQFRJsNO4jYi
kFwl5tOIPIjebVGbe8+oQFbsbftQuCRicjiP0hYEYNfwBQh+55s+1fXFehYWpFe6uOFRXO7sNIpV
cBLJVYKj+Hz7f/6gxtLbTwH2k0GUh0cGVFHVBOKIkCU53/Sprs+PPNonKjvpiQPUaDSAaq5Vrd85
j2O3K833zpjFki1l3RgWFLiimn3jI/U4WFVDe8mR7dTI6G+7b1OZQCIbisqT+SUmN4AvnB+WU+0u
Dl2jN5xCr9GuKu5K5Y7FFybhie0SDldvO5zZZjYyjoZ7vwvpDQmGtRlangiGMPHTsF9fskc7sVKX
9k2FC5NsgJp5VCjPst1N4z6xLrzEqaYXKzUD7mlqIGsSEfpsQ0nUSu8m/viugV+inBLbUaa8U3jU
wpa7quG6odur802f6vZilU7ATaFWNPGo4Z/16qVp7wp6ya/tVNvz34+WUck5V7MsaaMRrhKaKFaS
m3DDkxe23RPTcQaXHTcvxDQKtUTXUUr3i7w8dKX1ruua4SzWpybJBGo+mhb1F5Hcx8gTxcq2ubhC
T2wwzmKFUjoiFWKi/UJ/qiGElDZhbkGAq3bD933WxVKFurrSwdGijjqqhaWwQwo3aL39O9Hy/45v
ICL4duhNVVYtpLTR/3IFnfjWudDthTfJr4aXSKWhT6e0aSdMmVvbm+ONIiABDRIvidyoCWGXE84x
xyVllBMzdAlgUgezNaYC36FmT1wmHmOf+0tF9h+SpP8zIJ/Zt2/mp9qpvZEZGCQRaivLpytomgyx
n/kyBMViXQr/sjzq/F3/9KzFMo5HTetjJZ+fFYODpq1b6g9+cbBW+NOl+sWJBbd0YqkHUbgFlN+i
qgndekXMm/OT9VS7i4Vs9lmjNTO9JUFRauJOqJvThQl1qunFQmZQgc6J0jcRGD7Egg3wpXzRQpb1
90xdLGHO3ZJrrYpgNUpv+KqMcgx4dqN73O+9S/PzROnXsBfrOE/VgnGJp0DrbA1+yHraGit1nawu
2bb8+UoE3+K3k5TWMYGkv417ui22YzpuTcahj5esUt2KckYuxSRzLPyHCbpEPDVKr5JywotUV8m6
WjkbSPdGbXTp6nDimmIscU91DTB7xbR5oNB+kD8rPsydRQBRtlV+DUmQT/kqvjCpTuwaSyxUnUOb
TKmGJqKJ4yntFmT+gA4P5xfDiaPBWqxkBSrkzuDM8wpyF6JzPOleTcNzkn4+3/6pzs9/Pz6UncLW
KwPtQ9ZPGUfPKp/ppbr+qbYXC7liOSzRO7TNrF01UE/U+wT/Ot/xUytuCYjiqWUlJsWwu/fgP69Y
VO06RIjEzwMluBQhntgwltAoAikkmMlOLBqhYt1RDkGnSxeWBVnm15axZMJDlwjAnBwv0PtWNK+C
doeMwAZbRiTW5wfpVPcXy9kkAjQ6q2oijjpCBx9ma7hU1jrR9BIdlVujws1ibCLFvVZQAZHBu7q8
RELFfVW1kABu5tK1TW+TS5atP5Lff9hyliAonf5fzt6su20d6BL9RVyL8/BKUqJoWY6dOImTF66c
5IQDCILzgF/fm/nu7XZwBKFby29+AKECqlAo7Nqb91tjzCPA26GfoAo5hdbRO9axeaiOftweIH2D
9tQ+dI/YU6l2vP17JA4sgqNIUAcV2qJZAp1y9E8/m24WrvmLp913CxMRUlqB7m9oM+CyxNOgPYDb
6fa8ZfmKCI/apSEzwtBL0cfrn0qPl4eg4AjL5zxqo+m0flB8aD8iry2McCiDCq0v5wUr3rBwi8Z0
SIInngxx/REfSlRRWrZfhQMaOgN4UK/xlZl3UT6hhstV9QGZJzvCsUybYFrNDmuwRXOM3toof2jP
LLUOIHZWLIds+oInT2beZxmYY5MiQJDus8gHz/XtBZCEaREdZeUdwXMULNPaP01QhmWPLL8LvmeL
8Cit96yc1nkH8CcLl+KTi+bentw5uJBQW9bMsHH0NtGqz5336K+f6KRIQfdb+pUtKaKjDPQEaKOB
4Ga5v1zqpbbWnGjWf55BP6ptBC05qp4JybqKUqsrg6x238P4mZ5Av1NrDrcXVXY8ijgpNMlrZjUi
AyrS8sk78hME7i/VkxOBmjh2FMFalpCKcKneY3O+9vhKdhlT69SflyNIkh/qqFZsTklCKoKkHLD0
LYZWtgmI7MK8PjnZuS4+TN3LMny601KC95ISrFcmwWLzn21KaVh90qL+sP5GJjGFWuwpbCXbU4IH
t6D6H9oBnynM37XxZJSPpvsc4CXPq81wY4o4IQvbIpQKch15NRfLmIzH/tE+sIRGcwQduQi0YZE6
MZIEDRFZVTfEKmxwB0GJbf3gLN0j2MAPxFQtu2x4wbf5mIHWY6lQzHHfRrBZtMZl9r/cXnDZ2EJK
HYDcPXNLA2Nv3yv+ERxS9p3ZtKjnaeLWZINZvkt6N3jwpiLSzemx8FrV4sqmvkeRd9l661KX4W93
6uDkffAfpktx3J6L3zzSEutA4jqhipqXJDCJaCvIia/VvIEu3XNPBBea+utt60vyIRFttfS9AUI9
lCY289ULjh1AOWAkyW1FK43QTPy/s2pL8ObezybQMWH/my/8bU8mvI96Oh15ZCVGAtEFnMlFct+D
v20JPp2Dt1wroD+TEP7aLz/77mM3/r5tJ8lSi7irTOtA2cThYGhpPYBG9gJOwWhcM8VLkmR5ReiV
Bpp1oGVQY9dA9AHpa4feObDguWAQrhrT5V1SsgEyECRy5vnOK58IurKGETVkDnMX6Z6Sojp0IgnW
9eCe83uvfCL2qteHwVs8fGQaQeJ/nFSR+Q/q6UpSYQrOaxbQcyxyJNR2MprxmoJFEs3D9CF79mNw
46OS0yPfBX0L7rA0NvaATUL3o0qyVrahhDS7rpZ5rkasOKTLIqiWP0BxAYogXBGbZMML+XXfa1q/
9Ah9dGY0drPtByQIOiiUggDsPo8QPHuGroLf5YgcQXAB3yBbv/bz6+2hJeWoP6R17+Iqz+u5B4nq
Xi6yjs1xPk3HvRyluobLDmURkFVBTGKBRh/GBzFP3D6TBwhonl0oWITGgRzz2FA8O8muIn9UzN79
EphoBw7jl/CfuIochsR/dRLvYcTOUiUykgguYrSCpikCl+HHFNC0qI7N+Mzdc9UpMFSyxFXkldTb
GSy+FMOPb8thTA0krjxpv1h/0hdVJVWy4H/qhu/MpHXjOFX7QVqlc1o+9CcPUeTuusufl813w7fW
NJmNvsDXtEcdNEeG4l4icbI/++vduCa6/7WVYtqE5+AAfFtLM6xXxdEpORL+LMi7waEn4w1Vgyvm
HIA3w+8ivSMK15VtGcF1nXYCRFPHmpad+7EsvKit+oSC0K0LysNtF5bNXjiKK4jSFCgyIoASGyhu
N+2DXnGkyZxKRGlto1FWoI8bE/ABHkycO/lDdgoSFjeJqkwkWVkRrtXQkTRQzUZaRE68+LbpTy65
b1114USGTPNcFoM/JnXZPLucH7WgVayrxOgiSAtkxiXUi1H4mPCSBZHOkGPb3F7PfXZXTktR326r
/S4rfOxGkr9MoBm2vKOz/HCcr3V5X4YrorKyduk1CAYA1Qf65HAozA3ktFxRnJBZxvo7U3fK0g1I
gzQIlJhHBvWWjOqKNEi2VYSTFk20zdAZcCa9LWPiHTt7icxNYRTZ4IKneosxGMzaumQYP4IVVtMg
ifx6e0VlQwseyqdqIWAMhIfavwq8A9g2tNeAf7s9+nWDWyLqyp2soHQWTJzrXyHeEAOwc7xv5P1C
/y4uaugOsbQaj4ZVnoCHkTqqs3pfsP9ucUtEW7W1PRjenhXsFVYzavCyXcTOJUjqA1TmVV/ZV+7a
V/aY/G76UC7GZbTHV8C4j6ew9WT/Io/g2j004A9UGF8SIS0RfWU2nrYVDj4yxnpUnqqYJt7Bw5W0
PBZ3hTEIKv79O2wIHq39iGVA8twWR0ge3V7e69vyP8rcrdH7zehuOJvyC98evZGHfXbfwWcFgq/q
pQ+WIh+otNkqw7J5KJYpzLdzpYLgyiYvuKvLiG1VPiZvrxFU8iBR92iMKpeSDS447NRMVmfXPrCe
WvmzI2ZMO/eTV98XIi0RfeXMQwlq8Qb1W2v9EdDMilqjVMkUS+Yu8hzqjmsbC9vn7p05eSuzJO++
3t4wkkgjwq8a1pnlWuM83fR0LtMyUMQZSeYLPrW/d3g9mjN38eCYOJ8avO/XR/e5ORdfWOoet5Px
/6YO/P8XSCx/t9i7eMC1pc5wsqJkCyHK4ryuqixpP9quBBoRgOVo9biabLfLAz+CwPiUxfzjXnnB
xRYQHf7ttvmlZhKO1hkUlhzCfD2+YxzRN5u4j+Nhi0dAAyGwclB8RbaBBM+dOxCFQF8X70XHLHEj
fuIxWMkjGq0v+rE5NP/iPFBEoOuXEXAh/r0i1ABNS8XxKRvPwCCXSpbjbjLV8IKC9f9ZccGPIc6T
I7HB+PWj9yHHvoKWIDg+ncP0p8oA6tzEDEmcx91Z1UoiwXBCbuvv3wQ9C+qV25/fZD9woLbWE4nG
w3ywjzsmJo9ViBXJOomYLaPtoKk1wNFNdp6Abh2jXMW0IHF0EbE1jdawLRpycm1rDhWegSyzVJzK
slkLrq5vPpAQLfaw6Zz19tgaoH6/q4vHEmFZdbkRe/HyNnEbFBuc7x77NaqQp/v0rrj4H/r3d7HD
rCumDRwh2+vffP2t7f+xjJNfKF6CZfYWHFvv6DoM9og70PJjsLOw0VV94JLHfwtElX8FvY7giXZY
ht3FoBMWQQ3riG6h4QI9TniBfWxe+gu0ugHq/uo9qzIW2SILfs1rpletGaBQoj1YbQHW/y/WpCi3
yWwl+DRo37vJISPAI9ZLYZ18V7EGkhUWgVm8hs4p1ClaSOR+1LzvevfWkLRquCJRlJhExGV5blVo
1EINr87PoPFeOfrPFceypMgGJs+/15iVHlCu+xqjphOj8h/la+Snc4TSf9R/X8ZQBSXYE/8rXiBi
sjLc65xhnIC/tn/1678ZxGMNCHqW9SNa1CNOp8PtM2if+LXv7EZ852013xqbrVOfECiygzp/8qYf
VW+VQWh3tLWg48BXFrfGlg+KL0p2lQgmAQ32sLizBcQW20LbeS6ZCvAnW/j9i+9+S+mAsn52sfAt
cE7aG3NOdvvptplkQ4thYwZ+zdGx7kvwFY2vUQ11N2VMkg0uBI51YqVpGhoqHM7RdJ718SGYX27P
+0+v8rX1FeIDtH8huQs9tqQ7aDiX7Qdgm4/9iSZQJj8FTzsyWI+hUvg9eDDD/pI93fcUYLlC8ACV
LuR1O3wYvOOFc/HRwaVi8pAd/CIuLLfpOqPdeG/esH7SJ5SIPwSR/YlHy2N1QpJxdO/cq8K1fC19
D1kGln3Lnrr2dVamSzInEOIIMOBT6S5/fsEcl2eoAyS4zUbrFpJnGkPRLb33JwhZAOktqI72WIcp
OECBl1p3HQ66GKC0oQUfhNaaKSMQXdzmuYj6plBhIq8fEbrIoGcHk6FBKm1N+6KEgJFe0ce5NuZT
UNnLJ21zrc+3/eN6Wqzv0ljvQ0a1oKmArb2Touodb20V+tWveS7DvAKUnWZhqf/KSac4mK4v+n/0
kKqyHjNvGJyU0ZZC9QWSn5VFiWKvyn6K4OnMMzUP7MFOSicaZtCyaHQ7cosvlfNGfIovHWcUxW+b
TbI8juDcPYjebGv17bSYB58/5tvU699Aw+5lH5qqrSCrTSA6Nd6VyEJG9u9FQoOGDVFDzU6ddkAr
YhZp+nDggakwnGRZRAAZgcqkU9PcSTmp/13Ypejst9tmun6I6yK3ljtCBybTMfEaghEeP5P51NUf
WQC8w9Gev9z+iOSuqotAsiEbDX8NNmhvP87HPm2O5DI+LMf/ua2q2mQc2Pq/5wh0q/5eA+oPPbQA
WyMNaj3c7Cdj/V6s3xS/QLYC+//fHdxWOeiubVMjdT718L3TlGSx/ux85w/8MOJNLj8Gr4pP7Y59
7XcIDr9lPJ8bCFGm+6Mcecm+7T/n2UncY/FgLeDzDm1FdV6SKyLK/v2r+k2HLvqKT7UxP/KYHFik
RdnRDvGqc4T2gCIQS+qiui04fllOLeMc39mbfqyYJcOCh18nafDYWMwKJ5FEF1vw+KWadbAtWVXK
tiZ01q8UYBQI0XhNH1mzG7vIjEpVtVSyHURKFxBasCZ3/TIl9hYbW5DQoovvW3+R02XJyqzPjd5M
t2iDut4QkRftYIdrlIXtA5qyFE8ckhRFN4VFabMGbex0MLGlp9/+w4AdbT4PP0lqHv/vdrQkxoiw
gjyjvj0EeZV6bIH62GnK+LNFf622HUK8+jji4nDbdJIdIOILPJZze8yKKvVHGk7A2gbkQzW4YUe/
QQ4UmrIPPP91+1PXLyUQovzbc+xxLKnXWUWq50M6NXk82+OxmsbQqH+NXq3Y0jLHEUEGxpxbi2PA
dFAjBXTeCP3lM/GC0GdNCJr/41hAQM96G7afnfZ2+5fJ9oWIPOA+W6xtRBytH3fsRI1g7bbhXiDY
Yhpr35poyxXphiwAiQCEycumxWvxLR2Xx7c2tfH8s57cX1obkdfiBHlvRaiTpAN/fuy7+I0uDWPK
9g9pSxM1ZmQTIFytV7tUFAwkh48ISahHqJRCut5ITe2x8w/F8Kg7ye0FkQ0tBGmum3tzQwn3mSEC
jUZnM8z9GdCpDp0Ctz8hqY1CxvTv7UwLNE90+bAfbxfr5/8EA+vJ/PT1T0Mazrcg/uXFKtiJzHmE
SK3PxMm2riapXtI031jIiyCizIpm840tigKgJESLaIWsLeymGEYTknDPW3CBstdtW0l2kghR6H30
JM+UlaneeF+q7Hs7thdoHv9uxkkRmWUzF25eZKVGFpCpSM3NjDObnL0pV+wlCVIdcvZ/L7TTWIXn
1DYOrjl/2PIeUvJJH5gRW+YjpJifqP2v7kKOrWkU7yGS3SsCGCrLgG595RUp+lkTZnto66bfF8tS
pJYyW+3/f+fXpM/0HFKyeepl7ASx5q905ncug5CHQe7ZbpcmyFMryyboWxTaoXX6Nr69jWR2Ebx6
Lr2ybPssT3eGVXNcgAHiCV5c75y84NAZ7qNQplzNFBrVH0jQPLLs5fbEZeeDLngvcYocjHPe/5cK
j8jm91SYvbFHfkBfRRzE7OvtT11dXIgTCbeqbHIyf1hXtAOy5chWIyqt5/tGFo7vAn23aKnGtqnA
daSNzkHLGkV8uH5m7zLTf29Jy5h4N7S5mRa5prPYqOeh+ASSREBoaV/X3svY1mQ4QAbQAAR2qls7
qaaiDc520NrLqfWopmwA3vfqf+4SmIvg7nTTSZ2PvpFy67cJzVs+9gfL/KE7aP6jAyjI6pguv1nm
hnNNIOvnRQ5dFYa4Gijx7X3nv3NNp7TbdnV5kfpNd9pMLeS5/VpoWsKt7c5PCN5PV7IYLUJa6rVr
MgTzIwREk9XuDtOgIiy4mlPiV+yWffcrvAbYFHMd63QERF+DrpYGMd08qrLn3notnNiv7oJ64UtC
REDzmbVsWlenTfmduwAzgYoJmhiQk3hclPxDMpcS4kIzLXPZ5EOdLl19yRdnDY0N2d1tr7p+uuAn
CKFBn0bCdW3ITlVRnPrKPiwBiXLNTPq+O9Xs09QuEQ7+I1g9j7c/eTWMmiDS/Ht5LNuuM5cYedrk
NMohceRU/jHIe8UGkw0vxIlmoB0pW19LDaiA2mU0WHgSgAxbXbVND4pZK9e+3f4hkoUR4RS9Y/SO
25p5WuxK4MQ4BYHKS2Q/QggC3uLMG+OwUQkZ7WnRD8740zbL+L6JC27eQ2ITitB1nu465TqBbHdP
FdaXRBARSgEpqdnT8TSQ9t7ncjzSBlXD0g9LV/UOJzO64NxLtvYtsbs8hVZ21ILIajJVDOp7tL8S
eUUyG9PqLE52s7RogdKfjfmpGJ/nvIiGXOVustkLvmwZaFpp5yZPwfAL4QYDQsa/7ltTwY8DW9N5
lkFWeVm9iJo0xh1UsaaSSYuIiILoa8OnrEg1JFWl6UaUuIqhJftcxECQrqnzzNC0k7NWxyL3Eqev
I31VST/IZi6c6yYhng7AeZniYSSCcCMUgu8qu0N/UvBQkjmWXbU5NvpcxLws4q71FTFZ4kMiDiLf
PGg4Nx4Edl09JO5XTX/Z+ldbVa2UGWX//7vjUYf2cgFZdMQWe9o1c/3t4AREBTmXrajgnwUda3PN
YBdfs044rSJmr7Hb2ArbyCYvnLh+A8fhHScplOBD2rQh+i3juzxIpKhpmj7vDK0v06ponga2XoZN
RQ0hyUhEcpo5b4O6yus+rdiYLlyPdQhZZ9sUu50esRIUR2X1aTRUe1OygUQoxA6agkR7pp0yF6VI
YztoVteENc8il3QqblDJSoiACB8dYSbxCEtbaw07w0eJqTrctRIiHmKeSZMXeLs+bUZXhwtZ/llJ
oGKdl81bcFxncHQPAr44tRnovXX9pBuLIprJhhbOVa0yasLQk52ihybuoOpO/Lsoq6BZu3/yndNa
3K0gHVKzdHAgjI5u5aAwFLPeE6Mrx55IR2PUwQjV2r0ITysSQCQK8Xe+LHNNSUwGo3HP3cDs+atj
18T71AFHRY349kJLgoVIJDPnud9BxZylPehALc0OKxd67BDKvT28zA+EM9HrOo12Boav56jSknam
ITCvc/bx9vCy5RZikU589BsVyBcyQEcDarjRUmmqriDJ3EU0wgQVmrpB0So119RdTsT/kY/REGiK
OCobXsiSuwCtom2L4QONhrVzctvHzf6V2fdU8sxApKyBHk8NoCAs37lrHc5uPYSZbt+Xd/+HmKYg
pVvskaeytKgoPiCVvdMqogPn0M+hTcHSPHNPi+k9b6C6s7w1XBfV4S7Z8iI5jY+H2wD8i23K1vaB
G+CWasFtEKhaTSV7UoQe9MvYQOoRv2CduzgA1yPaNO4pC2JNhe1eLF6Tm/vM6Ryk9Tgf2mJJnFWF
2ZftSCE1JpY9zczDzBmrX63gZcyNeHHQkKsRxerKbCOEg96eh21/UUjt3gEnd+4uYdWrWL0k6yrC
CcpRG1EO7Np0yu2o6g+OMwGH9ut2pJENLngrrVAcYRCoTae1nK0YjJ4VWJTHoOnOrCbIJW5/RmIg
EVmQ5dbU+1uZpTUKm8Rbj3RcFbaXldhEPMFaQNwY6P0s9YcqWeeHrNJCTy+AmG1D6BEdQGZNhjNe
l+IRMqL3/R7BnUfN34JtIG1qZv3Zc7Wnmv+4PbJsQXYLvjuODYui3ayBBiyO4Z3RiJRhq1l6FHAV
ykP2BSGPRhuuPQcl5r7Vn6bgCzHWsC5+3p69bJ0FTzZHv1hNSA+k5boOoeMZpzbQXu8bW3DjhqEf
Bp2DLUgCcPdfWPnVGVXcKrJ5Cw5MstXX0AqK9TQuS/viqTD/12zt+p4n2BqgM91yprG5LEZSrm/e
j/yeDtZ9ZMHS2bYSpudmc5nXT5n1ccvi21a+Fiz3cQUrG90YzK3WNRdvpFVkVOY/nW1XEd4ceYis
KlAEBJlhBIP7Q7YwUtn0YlfAdnZTQkznNI2r4ldIhhfvKWaR9TwYaHNZ8ZAY+Gk78XBUMZxITCTe
TzSwpbIeAuQXzVyigj8tGYs6+2M13Tl5obZQLVm3VcRglwxMSOa/wfgLGLzbqyuzy/6T3kWXYWmD
3Ak2diHk5JWvrp+47svtoa+5EDaOCIE0+6ljKIpgQ7ZLOtElzVVsVNeqZ/vI+xffTTrw0LaWdzXs
3W2R5j9Y22Wzh5A7x1WlhilbUsFPHXfsmmBdm4vrLYeevk3on5o/D9rn27aR/QLBWad8IZqTzc3F
sQ51F1fjEFZ+XBiPpgreeq0OsNtIcFsgajxaZ6YHLXgStYsZgt/6iW5VPGZPVbvF1orHHRyB9/0e
wXvdDmBJE7W7ywiijva5Gs7F13n+7Kn65iTb9D9XFLgXaupbc2GG/ky3PGUj+WDWpSLflGxVkU9T
p2uZjQwOBhJWtj4Z9/B/YhHEu0nlVDxoqO2B//Ohbx90/3Tb3LL5Cl5rTBrTN66zi4HsKTO3l5yr
KC1lQ+8r8M63rH5iM0ro7LIaRWTW3zTzThvvH3w3cNkNnmW3rpc0pDibA/tQAnt1nzkEZ/U1u6Qd
+NUvtg+GBdM9G+0S3ze04KjgV8u9mXbsArWFw0iW41DdI/axbw7BQ40SpMiThShWuCTU6xMeQ6NG
OziaIrTLVlLwybZvfaZ3iAAtNyLfMg9moOonlAwt3kDs1lqWepqayzazf+ou+IfZqsRL4ukimBmI
Q9LNFAd1XX6m/qFpf7a5YgfKhhaP0X5YfUevmgvPf1TkxdeO3FQAKq5imLGY4p2jA7iLrblOL0Vq
HHeyXC0avu2oXHRxRfdIlO8fEXyzYhbXghxhaim/bt9ZWYeViidUct6JTJi14VVMt2GbgAOU0CfG
WEaZ/csMFAaSjS+4qDUTv0EAZ5c245HXHXy/CAenCr17KmS7bQRHpTbEczaA3i5o9QLr6/xMHJOo
ujkkx7WIUO5MTihyUiSn2hwNLDGbR33+pJu/De337Tgjs4/grKPBecm7kl1qcC72weexMpJ2+GdU
8XNcvRTDPiLlJd5e2trUeHPZeTR4bITrGW1aYNFoElWnzlW85v4NoXbgmCut/RlO0P7cG8LbYxXP
4YAePCDG64MWO8+3jSUJP6KscD4RjY8lMkur/Dz6T9a/t4eVzn9fnHdHlMso0fuV00sdhAPAbyka
s2I/ZlVYbyFN0Wem7DeXxCKRBLNijVUDPtBczO4fkz+sThuW9evt3yHZS9Zutnc/w2zWnLktlsHS
+0Nln+buZ9mDxm5SmF82d8GXqdtyq1ksijts9W8QtLFVOT/aTfVwLRte8OQBPMKN7WGnZmQIjWkJ
p74LC6IsD+3jiI8Q+y4Vzt3Cr7fNnWd66Si6YP1kp8XvzwU/bUeQptzFALd/RvDodpkpWi5rehmL
5hlK8p8Le16ioCoit1FpykhWWuS/dINstSCRjrjE/K/zuoAClj+AVemrZ6jEjiS+JnJgrt1Y+WT3
NeaM/8yBFlX6oMqAJCstag9vns62toATcNzejAGaR1tUmce7vEDkwdw2LatIBi/oCz9ketQPz7n5
ZVX1eMjmvv//nZNts1U0m41YMc7Vx1XTQm0LTmzmitnLhhd82AIDfh3MK71o1WNrUnSsRE3w8T7L
CP67FHgztApUipqCnHmwPRO+fNE64+Q2qtc22a4Rfbio+Oa4VnOZOvfijtaHIPt9e/KykQXvraet
qwKITFyyEQx56ChfiAKkLxtZcFjLZECIzVjRTb+s/pPyPVWylGLfSeZP9UBmJA+O9bGqPqJOFzWb
IqWVzFlsNEHRzwRoE2NPxosBWq97WBkQvMTOEs+tC9qjD/PCg4dGi1eoF6sKEzJz7LHsneP4/ogq
mcOQiJhxmf/Ku9etUcmFyMwhOKXOnGkC5zbuJY62Phus9d5YURTx7a23z/DKwSF2ibha7tRTnzcX
n/5bgpYcmDP2razfbo8uu0KITSJIX8d1LjG8mczI0Jp4b7fr3swjO9ZJf19c+fPxd9YH7TCubsSg
l2A+E+vVQkFxGu60j+CaDqKg2S64FbblEHk5eOEn3JnbZ69SXCJkW0fwUHOqusVyivZiGOPBtpyQ
9PVhKVRISMnuEXtCTM8k2cBQRuC6l8ygM+jJz9trKxtZSIxZqZGSZ4jmTf7D6z7Z9R1v33BTkbWy
p7ate56H89+GULdmPZqZSktDYmuxFYQ6hl2hMXMvgFZRMUZ68BAwZWeXzCCCo5YcZIFGj9G7g5Ef
8M6LRHsO15fqS/1liYG2VKZhkqubSGCpQZloIANM1Bcfg+mrkSW6/iXnfair+ldlv0U4Tg1IfJJt
a1CxWEwWPICebCPJVky94lySXUt04TCtqrqcgabG24UR4iT9oIUFlPH82FsP+nHXqlBxtlxt9Nr3
k+DBmbVoY7Hvp+lBB4KRhWBHIk9LUsXBIX9kj2Ufkzk0op2dqolUt2tZ5BN7RgDIdsqK+fRSPS6H
nRQtv7iP1W+8zx+bBJC12054fUe7Yr8ISJNKbwg65P3OfBo4S43Cet0yR3EUXz8dXFF22IczlhnB
KpUEbG7j49isoW3+NlXYKdn0herVMhQAz+81iKbJElLSmOrzF926r+7mir0gWTkNfDAGHAwTYuqm
n+xhTDtlgUw2e8HhpxLMvdtCYPyNht32BlB42I33AARd3xVpL7XO93g+YnS/OWt1khvh7S1z3bXR
pPl3rsJpbdJ2WuiFkfZ59tH/4qs4ZGVDC05d+Hq1BebQXAYGrqKe28DeMgULqMzYghvPw+I5kKZA
wNB/s/oBiQVoNe9KIFyxiWMiRb+OOu5sOmu5GfFN7z8HNhvoadScQOFLEuOIfRsdIur/FIFN3TIO
W0+WyB/RjnjXqoq0lwV4WazOxRu8O8xn1qwPDv3nvpEFHzWDISf64OI8poASLS2U2B3PUayqzCh7
4HmXunWrSdD5jwBTd9/mcYpGrbzTIIJzmg6B8MHu+2vwgduprqlOrn0z/zdjdsUWDd+hrutCre5P
VXzX2SFVPBx11Fm201RFW3Kf2QU3nVC3Gxa7pRdqBGs4+dwIA03VDCg5nVyxV6PNGYWGH67LY7xr
KNZxcTRTIzGPFJoE7M6dI7rsNvG1DAxYqj/kecJUty3ZphFS5mJp860qkJNPtJvDpdTsSHPMn3fZ
XezW4GUFxdMJOxIPe4kdkHNnTfeFGbFbo4OIj7cNJU67CTyiAY/rzfkwccXEJSmVK7JW1rqT0QUk
jX/W1I3qI1hU7HQM54MZk6OxhPz5tomkXxK8tqq7IqMZvtQf/cQ88NN4NoJ4jpZ4dwJUBJ3X21+6
nui6YivH0BX6Uqw9cjdQAAHRrseLuaCBu3bDAJx4nLrx7Q9d7ePDaSsSXNqlgR7BFnfIutf7sKvt
Nq4dOzvYVQ9BQn28uK7tf8xn81cxQ3thXEuFk+w2uxJORPBUt+HFlJe4oDVNmaw6T/yt/jn536l3
T9/1/tP2QPYuxo4eUEJ6yVB2W/zTCA4qx18j2+rvC1QilgpJSu3XexbkjBD9qSbNOaBD9c5sRWz9
GIbGhQwYdoDR1nW8QVMwouN9RX9XBFB1gLOOJMCir1kdlsWDbR2M4uX2jpKsq4ifshoQOAYrUtt6
e6bjP8s2RiONaxV4RBIDxR6PXCvxXFQh8V8XJ2T+dCG9CuMkybREErm8GZBHmJg5Y0/DFLcMlX6F
m8mGFg7llpgmZyXF0M1TSUOzeLJUXXayoXdDvdvlzLcW3XAwNJ3LM0NXk+Wsn7vAUKBTZMMLx3Hr
D7nubYjdbj6+9F3zWDnFpShVWqiy4QUfza1Vqzw+0kvunHM/BvgLnSS3N6JsaOEUzvV5bDUbQw/m
HHbAZI2/Da5IhmRjCycxred5LTqUlyePOmiypb9X1CVCb10/35687KgRQVJmMRlgoMDst5f5rU+t
uAO1a/dzjfLn/elSBRmUuJMIlsLzUrNugDVdRsPELRE8fSwLb/+EvR52JcCLeKk2m9HvybAx13b5
1fTmsV3co+HN39vFxnP7M7EMRSSWnJZiY4fuoYHV6rT64nVNsqw0DJYgshZ62Jaz2Y6H279HEthE
qthtbTk0Gg03ofYGzQ1+sHsrKjcrzjYVXus6zs8VmzxAbV1ysuCK2s6unjje8HEoHOdJaxf2SCzy
2hrZHPoauq4Nw/p2+2fJdoDg4P7sMbDY4wUVzxpR7fqx395Z5fhP54feMsuy8GrH8ubYb/WZ9z8d
u1Csh2zign/Pncts3YCHTP1oP/gln46FPn+/zyqig/e5u04w9MWgbh05VeYg8WoHhWtIpi5CrgLT
NmhFsc5dEDU81W2FI0i2qIi3WgnAFASdPBcOFFpeo773kjHggBVHu2zau/+9O2o8rw+WosW0K/9z
lj9o1uttY0uiqYi3qvWho4Hh1xeGGOpqH/t8DV1VRVc2+P7/d5MGQ0tlA9mGTWj6oU3KyMj5wewK
xSkjM/luq3fD4/Cdkac7/DxXLQSfgzcvh0gpyE7pWt3TvIxEVtQc9gieSascOc80T4eO+hcn8BV1
CNn0hfPXdI0+mC2Tn6Gyep4NvNzPc8oN/3kojU/3ra7gp2tvkhZnPD9TX481qr01tXEuA1ex52Wb
UvBUew0KXrUWP/sFuBmZ/tBmd0YYEWZl5o7VYy/iBIOSvU/1eOKqRxPJrEV01Tqa62w5Nj/3mfO1
M7Y5ohVQdLctLhtc8FNIFVOnZQY/42R6peUShCjqBXcOvu+kdxt+BZmRO3S49thzFqTg+wpOVcdU
7iSbuuithtUvWYAQwzXzbdqyT6Vy4pJAICKpgpw2ZgkllfPY0i8VY59AzPWZrqpaqmzmwjnaZP1A
Kg6j/y/OrmRJThyIfhERIPYrVBUFvbrt9nYhbM8YxCZ2AV8/jzm15VYpgmsdJCqVmZJSL9/resMJ
mG05QZXmhx5LHVFDuISBeUN0uAttIhAch7oz//K8+hC62BFRVCA/w3Xcx7fX5nrX6+zzutbHwlNE
Ti1j44GrFzFkEOu1ndY7az14RRYBU5tDstxjKWqo6QNkUgNPRWIsWUoRJuX5vHP1xQJMqkry9NlR
bc8SDxQhUqm78ApUTyhIZNq5r6YgnbuQ5evpdthLTo8iSCoriFv1pY1OGhuaN8UQrmwMJtMLSwAG
x4JHJXg7HJXutOzPCJGaMmL3dH+Bm3sbDKxGkDpF0G0vt/+LbPR9ad5kmXxdwfYECM9Dvz6PabAx
VOCbY94uMvrmgEzwwceLSqnH5goeB8VRQPbNwl5a1syfqIcLzzq4YZW7J3vIktadFFu1BPXriCy+
Y9tb7Tyg/AuV8ucK3AQ6+z3zPCjs6Yl3xTmzX1Yn3uwvln8s7Yh0vr2Obm7dQ51o857AoppZL5ju
9gJLDh4ikKrGywpqIijzZ2C+dGo3MFf70nRG1BBVz4RsCgGokS9aM6fDinBbGue09N0GBiL2w9fa
L2S2W8Xz1vurbotvrfqmrXTQAA2tAKXEGgXpAATwl9tWej8T2SKxHs1sN+/TZb1rK3TFQpzLDvXR
UdEWvP/pjggMs+gKZYMGDuu6194E9dbJSxWe8/6HOyKzsLGC4XDiuD/12+MCCSIVLF22pvtfeZMX
mooauOvjNM9rK/QIDUiKBoqzQRXkwTKTCHmnS207syq7fiB15IxPk/PT9v+9vZayoYUDAqqipHAc
mGTjd7P/fcF1O/UUl3jZ2ELqmScrb50Kd2HXK4bLShf9zGsQNFFz6863P19Wkfo/Lb0xPZuLuqEO
5mC/ye/sustUdzwoY+NcP3kX7aRS25b9F+FAvw6pmac65mnJP/oG/o880FWKg5KxRVSYteicDQzu
Uw3XyoTM03lVaafJhhayTbY5XscbIP4W/8Esnrq1D7T6x23bS6JJhIax2mAMXQBwnamAInNe/oTE
Db0cG3wPtTfrWjtGueQzPtzirxVNgzK3FTleZpL997cjT5rJUaDBu1+B54utaOKuzf/xtE4RrDKz
CMFqrR0H3TyqsNmgRW6VGydaV6omG9ngQrhyvbHx3I9aSkevYxOtqkfc/RL2TllUBIANrLHqVYNR
MmSwvE8q/XVsnkv9sTOOtd87IvKrKJtyc4YCL1P6s9W+1uS3U6gO3bIXdBHfNaOs7vHZwq56XZB+
8QiqhaA+/GGCD7gJVbzh77uOLeK71pIY7uJiV3Vd7zzrbrym80vDDMWm/f7iolzyp2euRrp06DPF
4XVHtX/qxucjsWSLhMCoGppLbrdoBR/6c5dbAYS8r7eHfm/nc03UBv785K3ZSLHt2llu8TpOj6v3
I80iTHUgVvfhBXdPcSrSXA1CaJCP1Z17WzuXqtdG2ZcLmxOdqrLp23SMNO1SeXWQ9zlYdD4Y3jHN
HFNsvgUdv+9PqQHZQT/um2uxHfCS3SbCTmR6+UycXQd7pTMIlyb0jnVEY4rrwrvneQwvVoF7Y26b
eteeO3nllwxyt7r5D2uTJXuY8yshsfN64DC2TyR4ezaBJ4oWWADntfcCZRVbQg9u/sX7szUpuse2
EYqxbeyEZeLEw4U+WAEKrRf96j8fwQrsf0DcojZ3MbJ6/wOQKmrvuxTKRfdoblf4/nvZYB9e2Kf8
3jeqjEObtNcfi+auzRQXzfeS2D6uELJjNqNLvtbHqK4HeP0SNP3nzVGkmn3xxH1kH1wI2MJPJ8rX
fIgaT9+WWGdz732fuq1zm9PIwQE3gFoI1ZE7s06LvgHh5WYTrogM6dILMe1mC56JJphs/gXYSP4J
el5P5rWMtNd1iqzL3iCaKypIMisK9WO3KTNz8+wxIvqDxz9M2hgsKkaj/9VH3rOiEOK8dAaCx9xd
QlP7aH+1QiOoLnUEKYl781x/ykJ1l6jEy8RqslG1OFlBHykq6IvhfcxVUmuycYXo7ussN0iO7Jet
FgA04PVxh0rxzi0bez/EvDnB9SZfcOHKpwi9ghZqAKrm93dPEfBeU4jotTYIXpqROoynHSXeRf0V
FMQn6JaGoLVTZFjJxiP25Q4pzSGIjvgrnTnhI/sy6eapT0ls8SNdj/v/EEK8Bdtl1ZWYYqOvjXXd
ii+ZpdjwJX5vCgG+WGaTdYPVRTqJ9PkTNIhrpgjf/0uC77i9WE9ebKgMeiXoJ2sv7E/T2UCHEj+n
v61zdqYP09f0sl7Ms36XhvWdHkCA6N61AwgEnvmdSpLz3f6E3XRCXC9jQdmyOGP09asT9XH+iV4h
AnrekiaACmj+iNgL6UV1q5R5shDoRl6aTsGwl0/zq9Fem/EQO6BpilXorjcrv7GgWUsMIzu5qO+i
TuOpqGHfxefBSmItGkQ2IOiu0L+0JnpohUPkPvKLcSbXg7rKYlG6ILNVTjNcIR9il1ztXOG+si1C
LEfbJCfQk4Sq6A611YLqZIVdmJ398xIa4fSsX490N+0mErbvKocoqu3BkebmG3CEbfsrX1Q1V4nb
ECG+F2LhumZaY9Tcr+chaC57Hx8N10sXQ6EWqu6qZ2rZREK066W+4YHaBSFsWejFqdPrcY5stmYH
D8mi1lxVL2NN3P2QvNxNfkJVdSHZhwthXNNyrGYL1s+5DQps47Jk5vn2lUc2tBCzk86GLd1DizHo
6A7+qSgmxdYgSa5i+VlnbNO6GorWjv2xop+4dW/xVXGclHm+2Mi75Sl2no7sisD8d/M8hP83f546
FvCTDkgyv2qX2xaS7aNiCZevRbZRC7dCPfIi8wTeg2cHx++9kQywldPtWSTrIBZzF3A3dP0I17GY
BdGa5cnzVEssWwchdqd5MMC/g+83sxdnOWXG56lVJKD9/PPOHvf/6rw5u1BrmKHNjLPLrC32XW/2
QwzA8e9+aCHtYtTrCUTG7mmFnOuh4z4RG5dGbg0VONS7yOtB/XbHm28LV/yX91eAiL1LqY/eiwIk
7JE7fM2t2Bk+HFlZIgrRVJ6r5cNgdhHPlpPZLqe6KRSu+f7hi/hCXhhYWnrLgk/u2jWg/Ik3913+
suGl5/anyzxHSJiFVY0ZKxFk5fRjal9d7d7Tjt2X/w+2N54zDJR76eD3UTfbLyWZn8eWU0Xied8s
plhFzwirs9GHxf35C+X3dI41GpvOx2NGETKmXWRuPht6F43ks1X89NnjWL8cGlosnUNXwjRnH0Nr
iCP9d6mdxumQF5qizp7mb17VurgZmcbvtPox6Yq89e6TBU4GYt1cJ5qne+iGjPqv09lLjKAL3cfs
fjqBQ+3aRqqjrMQVxfZqXhMAs3bT2DWEQT9b26Vavt62uqxIJIrqEV7UqTnjL1T3aWRfvRiNEoEZ
4ran1GiUff6edN64e8uXxl48TAGmvZ+4DMert13n9RBBNxZBCNTKoYT40OSOPA1ctjRYu/MynG2V
FrBsCxQL6lAxz6t2LXCvjvXfLq6S0E/ALGimxnVFech8PwObYk2dDzblGcMsU0tPXUFOzFVhwWT2
F4LWhGSirVG9jcw0MVnC0bfXKDgF3s82kOn6c2mbDXhlynGHtIeHYf6weY9Zd2VmfSgHQ5Prz+Ez
Nnip0e1VINs726UDdm522Xip2PXeNwzEcv4cfujcgoAZs41I8RGiUH3z2eMHd6fdYG98vubM7vO8
76N21PmThwrp2ajM4q5cq/5jY6+tYgHedxuw3/85DzdqDyRwsFBpf7SGOD9CPe3i0in4DB4E+ZjV
2F1L81tFXsuKBeVIFMsq+WixYxevdiBALgtEEkBEHBJ4qfXjdjqTjSw4zLpysH7s+xMENwOC0Zfc
VWyssqEFZzFZ43V5q/URXmK3a4rH9m99n9vmQZsIDkMXqx+g5YhIWi8aO0NL8rZF9n/+9ymVeIKD
0KxzWZ7RLpqMbzur+mJUkHbgp3l6GYsiqJU42d0O70202+2Nx89ohHDIgnqxy4pzkxZgKS2rwALO
mloW0Gj8SAMyXNMT8j3PxnQa2xFnEO1hoN+zXnG2kVyriNi7621j41QplqC6pz+y6xBBmGiL2H13
b5z1qx03ka4468h8STi7zibPi7Je2qiB3BpItU8+8G2311s2tBC4uNPWc1PCOiAhmManylKcWSWZ
XmzfXapOB1oL7t+jx7ZotZ9pRvRw6I1gRhtRdOjjxUZeII8s2vf4+NbLQ71uTiVR3XAk7ik28fJK
G3i9ZaC9Ip85eSLb2YTEI/ViiymuZ7IZhAieqJXn1Qr3mdZzZcULKGTcDyZ/Lfi329aRLYEQyoRT
b4UAbBdRuw2rKbb5/QRuGrdSwB0k26HYqguF+MzMcjpEjt/rwVBaUNUrAQtDDj2Y+cWmXN73TmqS
FI7fg8Ny6cJp+XXbODLrkz/TD8tS5q8b+FALC3qnVbwwcIqDCm+4NNZB+whRSy2/dh2q4Rxl3NvZ
XaZ911TbuMz0QtSuDt7zC0rayK7mIGU/PH0MV2M8lhPEdlx9qfwW17Y2gv5d0oMdkFaqpjVJuhG7
cat6JDP396HbZxRXDFORjCXLKbbhbkw3W83H0aymX0Yr3KZH7v/uyu8jPbjhit24PeRXNdtAuNaD
cR4BY3MmFcW4ZDVFMQOt7ybTZjCKx541+8Gir1y1ScmGFnZZ3yqmotrd3O0fRityy2t6SJ4YnJHC
vordmhmjvZ9AnswLqlp3NHYT9TuA5CmUOEKEum5hUN3F+OPJuAzBEG6nAfX6JdA/+hG7FN+zi+rC
LLmzocvoz2yABeDzbGGu4Tx93jFE/o/h6/9UInf2KVUcNqWzCFHLl4n5KBnvs+Bpd2csCYfT+JkE
eqB+ZJS8YxGxU9c2RlenBmZpvjofsiuPKJ7QXtJnLTQ+bGEbhN0/fdhE5ZfbiVR2DBJbds3G8xsy
wHbGR/fJ/epe6Dk/Qab0pAEJi9IAuRbR7akkzix28E5swXlr3zEb71r7/xZ9mK9fjw0tbMYADNfz
Yq5dlHcMl99TCQJ6WwvIsBjrV4f5S/bh2ET7f3tz7O0nC+xDGv5DVl5pGRll0qmAkzLzCLHeTJNn
u7t7WcYHQu6K5t9J1f4gqVwREY5l9BMZ2g73O7uYL7lmBo43nUv3Wc/+0Qk5c9IF69gFk+2EvmUH
q/s0bD9vW0yyZYhdu8QYOwvPdlgaqOswrwr8I6oRuBmIOC0XslSut599ff3nvIXGpDh4yRZCiHMA
XDzIXOBq0+/q6cxw9dgu2M90bu3zbZvI1kPEatWONQChhU8fziteyzuUJIL2zjrNZ/NcXpzHWQUo
+P897p17mgjWGreK6PMKr+Lhdimv2i/9obpQ3HbwiPRInvVf1lcgxT6Bsy/Sr84LubOfb/9HybqL
aK6ZL35lpAhJd82DLF2SrkoVQSg1nxDupDIHN59gvinhZ3qtLs4zL4IxcAIg3e6sOlD1B8j+hBDu
upHSsms3pCztKe0M6HaqlC9lI++/v0kkGe27FfrzQ2QYPlgurbR7xC8qVPBekHtv1YXNXR9RQSvb
lVz7zAvINgXjBjhtaYQMAtd98cC9T47PFN4sm0zY6auu4zNkrvDYb3zOmnjTu7BcizBDTVZrwY9P
wTI3h7e9SlLfENUWFr2YaNH25Opb9ckdWvDIate8AQJg9F7qjEbDssa3p5KtkJAGirTazLXE32Jd
eWLT8uAy1d1RMrSI3fK2pc/JMJFr47lRtxr3TqN6wpUshtgJnEKvj3B3JlcN5JiNNp/a5jKPj2DN
O3lNE20QddBVpL6yufbT/BsfTteZQx4Wc83rEnjVR659XNMl2FoncsnXZv42q5q+Jcsu4ruWdsw6
DdzkV91akwk1Sv0ft6QvVfq4uF/W7uD1RkR4WdSvvLYdyHXx6w82AD5Ba63/3nYnCfSGiNguK8PL
CF9bcu1SdHZNC8BS84UuC3qOrHByaWDrXw3QSvmaqoNQ5mZCFkidrDZKgmCZSh200VPPwnlTYe4k
VzYR84XnUkejhm5cWQFqVjhCkG/ZtfP5XVEzO1g0FdJkz7Xv5DIR2GU7jZ93nrNet8x+rUtuxpkz
NBH6tgZFsUtmJyHSM5ShNNMHr2lWNh9JXTzaa63IVxIriXAuZpXt5MwAQunW5I3/Et6wWjv7o2/M
6Z0/gVHww0BBjf0VvJaDe0gF1iQiysvMXNLUHmYluv9r0C0adlumh1XDs+ttb5YUp0SYF2vRsgGh
3PVKhlqjT2VjU+3aolPE/Thoq6H/mADmNlX7vfG+C4gvuh06jknNly52Su+ygpFH716cxj6DoDPM
/BLi8v2ZpFBhLsx4mw6unfjcCw7TtlpZ2cUtcdCK6QcWz69GPwaGc9GcTIEJkzif+NrbGPZmMI/W
cWvn051fev6jP4Mg6/Y6SYLnr/dee61WSg0W8+wh8z7bzdlSdflLsr/Inl1Pnml0NOtj6usXc0kj
qAJAqTBF+0Fxykwe0/JbliuQw7Ijn/jsO2VDQ7zN7+K9nLCzMnbjEw0nAKCKs1+cpjQ0FAdX2T1f
fAEuHRfMtd0KmwFkmJin4mI9mw/+951QG5UvxalJtjK7r7/ZPKd58X1qQFmXjqPzyFK2JdzDud9E
c9uxQqAImSQ5RetmoztXE7f8X45meuCwLJCzFclN4roiUrKdfDx6erZzRf1LO68lKHeqMp0Vrisb
ff/9jYFytllmOruAiOm5Z6Fpbu75i01BWaFSE5LNIOyPg2N4beZqztUu/eEXsfUSZz27VFx8JWcW
ESGpoQ1ybY2hihv3p9P5V8NJT50FXEFTnrS2fQIlzul2kMs2GcGVvI2mLQrVVUw93wwXPNJ/dbXW
fPQpscM69RvwgfNMEYkSv/2riV8D4oh6rIkHR/8XTMzkYttFvNZERYQpmUDEUprFsBV0g93I6H5y
/fHZ3y/g8yE1bpOIaMq2NKqRk76JR143gTU1eUg5GmpuL4Xs48UjMZp2O2NJi3g0y9ibq6cFXGWF
RxR3EtnwwsXXJw5aVEGYHs8dOdO5vBp4G+qLVbGrSwLi/1rum5BjeDjwHLMrY71vNVBnmSjF+94x
xxEBlEzjAy/8Bt8+dpfOL849L6Kt5+fblpd9uxDMbQoJd6cvyjjdsiQ3vAsvjnBiotD0/0bxxizF
oBtub5VlPOn9perN127NgtyqFO0TskUVwnfSKbK0V5VweBZpm3s/t1s4jiqHlw0vnG4nH2Iag17v
7uiGbKyiclkuC14tD9ldBPKtjrFp7WBnqJGlgOM7qR/OhVsqtph3P578RSmP6tW84ooJUe56vlgl
UGodjwkZFQ7/7jGWOCI0haSmDw4n5sYWnZ6m0Thz7n8adfMyKOHbkn8gMsrjKG539aoXSWGZDxbU
vw24fkfaIxkB/0BIOAOInAYThCex5enh2vNTW5UnTnvF6soMJCQcAFX1fsxJkZhpGtfVx7b/CDBb
GXrV0ilSpmyK3XBvoiuDPkqHi2qRIH4f8y9mswY4CYdFdajaAhPtGePNBHqZm5rRED+uLM2BwMQK
cJNe9orNV7a+Qt5x3a2mRddqcUHbEfUC61os7afVVhGBycxD/vx6tKmuFDzCu//4KKbN9omNbRn2
pQXCnk3xJ949y8NEQgpC15E3IBiKxCf/9H4aECyC7vcBdatzzp5JrYferGJylVlMSEgtNCidrWxo
0jAa+UUb5bNzGjQVB7nEYCJ0RV+0asx14sY4x9+P6a+mPZF0e9FKoshJ7x63iCPCVnhhZUM2Y8Xz
9EnzvxXbGFjdhyVPWD0qppCYSISvGEvXppXOtBhKhaDoqU5Gx0KcUi63c7Zs+N10byJCM2xr9PRO
i+uFhEYH5hUA0DwvOx8bfp/2zfB2ti7OlA9aDNaLk754wWjgYXZUkfrJvl6I59XpssywYH/UUUNC
itPGrdPq04NfLwR0M40V2wrLi6nrng3u3jtaFazsEIYW3iPEswe4/tLwrUhqfQnn1AOH5TCCKR+t
7tny/fYC7Jb4q2SGOYRwBoDHBwjYyBNa9Cdwbn+jLvl9bGgheCd99Ubqe6Br1fufnC5O4Ji96lFE
srIickUr6GLUOlZ2rIbQo+Q00TRMXZVfSswiolfytks9QDoxfFOWAQgIvrWrrYhY2djCPpza02zn
ywyfp8W901UxrjGKDVJmFSFa/WnLrbHBZ1NWfraXMQvADfTIiYpiXzb+/vubcC0Nj2XlWOZJ3tOI
5t6vqp1Cq92OVFcJ9B3+HL6f0VE+uZ4W61N/ogXoxp35WB4TMSw0y6suW6A4MLo2mcygz7ux+zSb
uKF+04dt0RUn9N3S78STiGXJdUsb+spFxun+XSZU6tljv35ys1+HYkqErxit7Y7gHPHjUvP/Mbvs
B61U0BiZWwrh6sxavc0zjM8aP5za8dIca6ckjghU0bMZ726Vu7vNwC5ppn9r++bQlQuD70WVNz4J
Xl/o0QwFCA+H6sy4FbgjvRtH/ZjjiFCUlfWQw/AHLyaafllS54Q/cwZpzbGI/YtBPh1JkS4V7qGj
nqw5SAjGLHZnVa6RBKxIHV/kluG4XarF6cwi8DuHerlcc80/HXJHkRoI+m9rXqdWnpSdzbrQ7ziN
7H4kqhOzxCdFMMpcs4aNrC0Td/AeOz3/4WG7PWh5YXelFicGJ06euLQNNzpcFgoKRY0oTPNuTQ9u
KWysk1XjbctnZcJrMHz0y8XRliBvAG3L/deqSfRlVKQc2RoLgetCT6Uwvc6LnYKHDPe6cvODxloV
25Uko4kAFGMgg71auFdDGCamxdqGBk6aeZZ9QD5UgdMl/0HEnmTlMhj63MORmEavLi9B6cJzemIb
V7WFyqYQtt1MMwrPYMjMVs5DPbNO2Yi3x1RF8yAbfjffmzTkpq6x1ZODrZdPoV3niTl/5/bB84hI
FOT1ZK7GCYHQ2Wl1Wlq8XHWGrthUZJ++R9+bT69ao6C9B/ZTQMiDHJoS1dqHW5tFt5OEbHjzz+EB
p804IMzY1WkeuVr1SEwEGlO14UlyhCXEcVdtvsYn24vZ5D46kwv2IToctIwYxGRM06zEp0/gg5zL
7cRnI3Dy9qBlhMhlk7UYZYktdzOdM/fTiNgk6LhK/UxiGRE7srGiajY8vCSMrHfg6rmDgNGxXVHE
jgxjOqZVbWlx29ZXlH2e5nn6V5/1L4dcxhRi1XAbi+kbhk9BJAhY3WVyADzTVK1PEo8UMSJFn5dD
CbBZUo/d1S2HS8GzuNGpotAms/s+7Zt4AqyU503neLFfA3zgVEkKnOkxw+xTvhm6pRV1nYV78ej4
yZi1Qbojvu0jvJkugN5CqC5GN9ha0/oxKncn6MRe5jKP0IN+Pvb1QqgScyOTsTZ+7PXm/cac0ELz
/FC5inCS7FQi/MOnZmk4Tu3HejHcAccKcGp2VxsQl5tLhf1lSytE7DywTvc8GGi/kpf9HDWWrjCO
ZGgR/9F3hmO3buHHM+mwxXbnEVDM23aXDS0ckQsH5IF4rfRj7qynhUALtToYSiK6g1hofWQjbD7P
zRnt0MFIq8c6J8eq7uK7dAZZmaWivR83g3sy/SkAfhC3wlOxfb1tGonPiA/TUNEbptrrfNRk73M3
cnQArrJLZx8rr/zF4tNUfe1ZWFQ/LS6DN6FWOhcH7w4infxQ6m2VTbB9zo2fZmqcm0z/dx1UlV6Z
aYRo3aDLyLmBaAUXBS2f7WoIpvU+VW0hMqcU9lZXr2zDLLG0fIL8E5/jYXIUu5NsaCFKB4OCB8dt
sgREhdFQ9nHrqoCMkqHFJ+eqM7OW9mWW1PMw9HFnD2D2AuetppJqkE0gxmpTOeNYwyxlXZ4K20D/
9qHncrS+CLtqPeVl3w8Dkle+IVbZCZeU02Ackb3D5iGS9ZQtW10Nd+UYIPLhQ5nn2ve81O3XhhfD
59vRun/pO9WVv16dgR9m24Jetc7vIjDsA2fFXhonDdtiOfVeeawOJb4/o3xj5ji1UsjXpy+do4GI
bqtVNTrZAgt77KgVeDemXp6QbjzpvX9xleca2dBCxC4oDuVgFYI4DrPWb+gdLK0AJa5BAbORHJtE
BhmT5lnvufjy1NFDW8fLM8sujd+FtxdXkm/+R8O+Ods0g2HZqaflSZPTpNhstDaQu9Fr79tK1U0h
MZD4Aj136DWr57WLCy8DSdI6ku+576eKNlDZ6ELoaiMOlaM5L/HU+9vjyKiBdt+qVpwPJNYXMYaZ
7W8ZSBn92PXzsPXp1WlRt5h1xRlBNvy+Km+sb1kWtYuF0qQFToc5a2hszVXLVkVKlg2///5meLcY
vWas8zYBP+ylIfwBageRjrvJbd+RmX7//c3w42gtae1heKAVQhN3y7xTcfnIvlyI19QePMIohk61
6aSxMaxdDcjSg1lThBAuU2Fyohl+zLbshPR5NV09MErV18sMI+yyer3kmacbLKn5SkMoSK9Bw5zX
21aXmUbYZ1GHLnKb0Dbp0ZEbZLUGJNDkn0g5KZzy/a//i4x9q/vcczcbJ3ptCDtdi2dnUeT497/9
LyL2oeCgpueEJZ05JHXe/FzX4twaKqyubHhhr/V0UEANeOdPJi2LilYPlrL9tenTx9uWlxlGiNZq
wPuF0eLrXe/FyIwgh/zu7ZHfz8J/Cb/MFmRlwPrCknwzTo4N7W8yluEKInyvz37fnmNPiH9v47bI
V5fbNW4MLGeJxz7PxnNuvg7OPU0TUn9vqaq3/X2ggi0y1wFRyfpyytrEHqwLW2NNy15NbXvQtjrB
oTmoeZt0eX0o99sin53f5BqpOzzMrNSw4gon8Qe9H1QqzrLlFqK4Kqa5NkYsN8GpJGiK0jrzYVQt
uWx0IYxRLk7bta9Yso3MDAqG5g9zMjTFti4ZXQROoa2hWYu+aJO2JReLuNFq18FtP5L4qgiYMoYF
PFMuZQn1xss84Xm/2j6jh/RpsZxvt6eQxLEImuKFXa6NpiEc+hHL2gVuw352qao1Rja8EMcdJ8VS
OgtLrHq8rpN7GZkVrt2iCGaZ7fdp32yLWb8QaNQi+9uNHeFx+GnQHQVGU2b7fco3Q1vbOjl02Fgy
uJAfraqA5ThsllGjov2TJAmRzSc3ZpJRIFuSLXvJybM/obA7vPR1YvA4647lUZHZR59tfdLAaZWM
w6ee2M+FwT7ddpz3+fOILQKlFmqRWR/qOkmrNcjM8kNJPpnjx96k4TJuQbHWCUuri15+qMd/b88p
WxMhkO2S6Q5e5Mtk00AzYzRhttYfescOuesd8ygRMpUjgBcvRVY1mzlolu1T0xuvt79e4qwiWKom
RspbL2WJoztxYWSf00JT3FwkhhFBUugs98HT7DH4zjielk6bArqlemJqxbe6Io6Cc002zf77m5jo
Ac2FKNDAkmroLmNWhMXsPPkrehyHXvFPZEYSInrAa0c5FSMeglh6Xzj+Q9ocu3/ZIsuPu64p5U4D
t4RBaiiV1mkMrvykc1WCAZItWST56Qp3Gl2OkDDzIlx9467GPaPs9bDp6/OC3uMBEoOjqtosM5Vw
G25Qe0g9r2dJM+bnyvXPPWCKt111t/Y7BxgRNcVAcUUtE6tARlAhAVdWQo29NUzFlinzIyGOJ3vV
ttWEH3kDDZEFg8l7GvmPtfp66PNF8FQKli4IESFP+FqZTE12ytr8PtNU1MoSw4vgKQI9ZAMdmG0y
92nUpGjLKIpD9zxbZP/J6bj4bIKP6uUKcWGXr5ep649BSWyR+aczi2msd4FG22NXnC1OjJJLZaqW
VeI1IvvPUE9dt+kWLqnOeB78/anYPU2GShpFNvy+HG+yj1nbtsFG3iQDeza9b9b62KkcRrai5p9D
bx0fKubrTZLX0wnE3+d8VrVOyoYWorSm6YJNa2sS5lmBPfUXEM9fj7m5cGqG7KYH6KqfJ3rlPjau
E6ad/g0t+scup44QpU4zW5nZrk0Cs59yvbwUSk+RGEUETLEu4yZUPZtkrj85Tndh/KCTiGip1B8d
rlVOm3hF6QVdzj+3DPTwZPV0RW7cb7jv5EYRMNXnxWr2jtUkvvlitN/KLA/K7MVyfy3Fr0PrKmKm
0Eyau66xNMnUoQ0jRZl27i5bqpK7lf0BYYst8zLjDpolkrpMKloHafbP3Nxp9rfBUpydJUdbETbl
EpfmzgCfp8an2QpH7S53P+XrEzVPpqvao2Q+JMTsBIBR00MDMbHM8rUyWR4MWf3l2AoIQQt9QmfZ
3N0/eX4/okPFoXrYb6pGIUkm+ws7tbT5NK1YYIuXZ3Op7yodJFPFpHifly2wELiGz0azq1De91rz
Ymp1xAGMK3MjQXvkF8d0VAItkr8hIqe0lTMyQ24oGcBtwrMi8Os88MA5c3sRJKcEETNFydouZouk
vJj/ZOunxnit1ikgI1ecQmSfv5vvzX5it0YP4T98vtY+VM7D0v76j7MraY5UZ7a/iAgQg2BLTTZ2
dbvn270heriNAAkQk4Bf/069lT9dqxTByuFaCEgpM6XUyXOiYt+pWpdVawJCpmXF0GHwsW4+kvVd
u0vzj4Q6UkokS7dETYS3Vp/84LmR38ZmSPudsUdXVovcIKRxAaM3/rPrfar942Trkjc4rK6rxiWE
xxlFVHCaH/kWH4LBdh9qmknNXYvSq0TnlDKTsnuikTorh7wEVH6+vxBNw2t5tnACKpjMu6wh0Qm0
3wevFo8Tscmwmda55q5x0KmYh12ZFVKgw8KFq0afQVF2JE5xvP8FBtPrSCkwtJIR3e+AGYzLxQ+L
L33dvtwf2vD2OlJqndxoG9E7nLHmu6qf0DWeyvHA2i/3hze9ueakuapqUrlDmVFQ0kQPC/5pn5Oh
kTZSZcPk6lippJzBxIbT0yPf3DKFhhlJ8y346whl4x4wPeH2+6s4g9bh1gVjlsjCrnoXsX+rxX30
+33XraHOpcMasarZhf39Mkilww8xuArv29704lqGVQLVkNKHW22EPjgdxMAhXeCHtlvot2mAwMSn
ua0kVIWiQgZnYwgNn+5M23+cuj12I2jSevA/hNGzwx5Fl1sSo+mDNEeOvSQUYL4XWdeyc48+I5ZP
Rxl6p/v2MpXEfM2TG5+WyyhbkcXipQ/+1ElwAunNSW7sKZlbiDXTNKrpRzkuJ/CpWHzb4IA6roqV
bbiN0yQyKuJ/gwBblv4SkaBNfd922WNwQp1Ep59VTrdbfJ0DdhR+8oNEhe0awzS25uDJ1K0dKrgi
K0QC+oHlD928fVlYB1exeMbRmaHbNUDL4JSwk/K3Y1jV5/vTbVhNOrQKiOU6WIIAkQOrSRH3wcEN
ZxPakDim4W8GexU2irgqG1yJ54+KrMduoI9SDhdRbZa3N9ldc25n88cgIJ3I6iKly0dl2/qYxtWc
eq0TOlRRI9HSeuucddFJQrzVhg81ja55cJ0vcyJrvHXjrT84a8tjKDZu2RCaPElz3y1cJui1+yJz
UJEf0Wzq4sD+7Krfu9aLDq2KWz/f+rWSWbJVaOSJpyOkYN65y7yLfRkkoLfj2KsVA9mBOPZq1F/a
Rl0q7h23oPiQJL0l07+5IL1YBye5/ezEpdpUttDovGAb1CX8IgIbLfXb6QDjawueSink4EO43fXm
BzQUj8Vznf+lQX4EXOwoi5dw+p5LGyG76Wu09R+4FToAcm/ORIIcAJyM6zwF83y8P9dvrlN8i+YF
29IHrPdgKwKRez+CnaSNB+LNwzWG1lygEfk8dbLoswKrP2lx9RIfZp+n+RRl7vgpcjvLla/JQpo7
BNtQhkqSOWsHtzuUoZzSbinPZWsjTTJ8iY5WquMip9RXcxYt9NAJ5yxG9ofiKOb50xMt3a/taGOw
N8yHTptWd+6cAP2D+QimKRUVuNUX2w74zeO2F+vApS3xc7eP3TmLk/YlkttTGHUXLxAqHar8KVC7
6A/wnFvYeuXepPH8VQRcZdsgn8o8TuuAPK5JkiEqWiKgYcp1jrR6FrIPlmXOoKB+ChsvbUvnfdPX
lsudNwMsvkDz8GYRAtXmQWWRR64g30z7ZHhoGVQjhl1db3iE5tagqW2TbZIqC7fgOtPt0MikSIM8
3FOgx/iaY+ddM3JwXMyZiy4c/zopINmfQ4dK2wXk25xreILm337iimH2E5mVeXGg7otXv6/Lpzn4
GuTNqQFV7VT/EP6aYkGfiLLBtEwOojk76R3sZGYSAecO4vADRM55cmQTD23anW/PPdUFsyK0Ao2c
TyqDJk8GRH1KIy+D2MGxI7YOX9MjtPxXbrFyI1ArZT4SlNzmlHfhrxxMmYXYlQKprpvFK9bhqrVV
2YyG6xQkPD9kNN2uUQYLnv5tB6SJ5uO5G1VyGxaVoa31nzhsz36E0L5stjbxt0Mu1VWzinJA3TFP
MAtLf1rIV67ebXV06MBTW9BLGLPj/fxnmgrN0wtaiK0dZ5WBLPIcSudc1f2nZA5S1Jd2eSLV8U8F
bzxnyhEOJ+n8G5bzN9WNFuzc285AdbDTxjmYb5NRoS0XC5XxiEI1arGVTRPE6/9cIHhU1+9MnMYn
gsYycxzIF4DAZgo+u/N0jCIEq/g4orQRghRv30Rofj1L6KpANUplNfpWelq/79fyPbb+n0hp6201
WEsHQCkyTzPYFVUmPc85Ol4fPrkzsXVpmEbXnBr1gHBwUA3Ies+Zn8O2Cp77amrTXebR4U+uXwrw
JcA8RVC+X+MQ3M3qV+TnaVTYrtEMrhBrLr3lfTkBKoNts9O/lwk9hf10DuPic8Bt3OyGqKFLnfUM
kgDg4VHQnu7OtXLfc/6nV85pn400Xx6THDUfByl1DmV5jFq5nBUT3he1ROoQ8eHn/ceYJlrL3KEj
0fjQYyra3PmiXNGD1Nyx3Xy/vUejOg4qVqMAVTL249Jdn2L6A+2LfRoP7COvCdrWidp1K+VRHRU1
oT651MuKAB537KFSqTtMzcM+C2m+vIFhUpToWcrWFVCMKO+LS0KmYNfej+rIp0F4+eYWGH0m9UUG
MiV0uwB8YPE0wxrV0U/r0JERGlhzFuZdvzyGfT5/9CvGofs5Kfp3l4V0gpW8W6DINHcqE1Ffptxd
XmizWNzAcD6lOsXK6vrzEFZ0yQYJfpWxOoGE5sxrkXp+8NCG7LHn5AA51ixek337DR3XBS8YKxrl
W1YW+ameyXOyFqc2svE7GVyOaqGp85qu4jXihmQkBbvXQ5PsYs7wKL0tg1eHlW1NAuJ0wH7wkB3G
MLl2vg3ZbvBlHcfVlu7K3cHFJDcvxG9TXn8Wqjm0qPONFrubDKPFIsmxn2AewVELRORFyI7BYuuw
NfmBdoAIihmFoA6RCHiWd9EG2nD8dei8L0boyC30XSXbGLpL1k7jFzUsU+qT5dd97zJsXKgWf/pQ
QgRiWBdA58fDHP0R/HeF631vCo40itNVDSmfpuP9hxlmWcdwyThcm/L2MK8BpzVN0npwU9kDCEFf
2mWw3AgYPkmHcinRcckXtWRTK57B4wVpvjYN5zKlXZT67fhFOp/bmlmeZlhWOrorKVXrhX2jgHsT
8l03TuA0YVFk2RAbA5Tmzm1OlgUAxCUrBnIowAiXd1B8PPu0SQtWgDw4TqEccQjHypIyTN+jObmc
GllDlEBlDlUHnngXDgHa+9NvcBOdZ8otpwH3ioWX9SM9dht9GCQ7d5XNTQznIJ1nCpJYHigYcJDr
ZXHo4hIc6u2jP2wgVP3/VqLnwLMS8ZhWsuY20otDH3TCOKg0L9jf186/nfszdF6qebDMg8FYOpxK
ssJryYZwVUf9Y5T804ftk1gtOfVtvnmP6pCqqBmCaCrEmvV+lQaBOCy1e6GlOOCYnXpCpoUbpaRw
TirIT/5IDix0H0E/fN61EnS8VcKDsChJgqgzu80ZlLHFwWWTODvLaNl5GhaDjrdap7wQIu6WbF7e
+ZChjOY2rSLQQfruweEPcVHv83+draqBJjC6cvia+cEIoiTuLY+qXrjFUAZv1FFXsvHRtxE3K27S
urOK8icPsJ/7c2AaWsuHYvGdpCPlklWTm3lr+DL7zJKwTMbX8iEaDfOgQtteVjsKzDYfh+VhlT/W
IXyg3j/KnyxfYHqMVlVjK4UmedF5WZA/d+HvlUzpGubpJD9T9/1SWQoHhnQSaq7ehrJN6hWuMuQy
xcHvKPmY3u6RRPSraePz6Pyb27KxYU509NUSEbfOK75kXQP29nxw/ibhbPkOQ0DRoVdOy0gZyWrJ
IJ90yZl/cT3IsoIc7v5yuiWkNyoguiBaibpcfjsmZdRRD7xwL4MLZbSeNOkUeZYEYpgKHYK1Rsov
RoKp6KD71YboESnK8+BF6caiNE/qtIufiNyFJfOojspatgX7LR8OItbyiY/i6Pvl+ybZ1cGG4W9r
4NVumqBkELZDvGRNLPgpGL31gDLtt/uzYbKU5txbQkq0IsEDWftZVvWxdN8XgUoDr0yZM6MJ/m/t
dJaZNy0szdvjtfWXfuUb+pHYqXHKEzi7jx3URe5/iml4zcsppLpzADBgp8L/4AM3Mq39aeO5JcKa
htfc24nbJXAF5El6sLUQmacszt+N066GDo/qKC0SNtKBNtaCuwX2knj+hYKVa5dhdJQWuh2nhm63
+ofTPsbOfJZB9DKKnYbR+axUlzhgY4Ddc2d44QAN0hxalMoGcTHYXcdojblXlDNvkH4W7xgAIVe0
zVO82Vi4DeHoP1pn8zQ2PjrJUVfZfvoMUjehPLqy5SmqRJaVefPUN0KeDtNS8eCNWJQoNFZ5csRd
SHAuO7mzdqPzWsVF4XYjilFo9m5ALDtlRfSQhzanNdlHc9pl4StbwwCLB4pPDU557uilFCp69Pu+
1am57VaNrTvFeACFFrLzd+g+5zOzrHyT4TWfJbQDokMkHhAj4xPQhO/yahebmAcm6f+NykmZ+Inf
4bWBjbus3vKZ5fWZ1bZyn+HcoKOuVCVkM1EMP0M1Jzz66mvO3lXB9ziyRQWDbXRyK5HkQbeueMLq
hGkFdP5U7LvH0qFXgA1s0RwiHzple6b9Ah636AkHUUtyNwQEHXqVOCC2d3DnkAVDcCTl+uBU7CWn
675LE53VigvHj5oG2586Gg5D4M0pSeRLUsoT75zKsjBN36ClXYdQDgEhiVwlm6dFhuSBy0mmoXJt
69M0vZrfdltT0DxELXrw+XqocILGpTG36ekadtREc9qIu0gqty0PhbopGxWkKi6ciDTw/4wTTWPb
3sfkBpoDR6oughj8R9nUO/iSz5v/4KIy7bMF1A2WxG6wlA7NWuYYYqk1NqRzR35OeTKfh2i0AflM
g98M+Grzhk5B1c/LsGSjx9tUdH5xABe+ZakaVpHOeVXFvHTzPMbRHxufA5tw6x0P/g+f4Zx+Pzib
Xv+WFV69PnHpKCYPyReCY08jdjwHHvW2uyXT4LfPejV4wKBdGrqNl805qQ5LF4+Pm9OMx32vfnvq
q9HDUIbB4uO2G5Tx7922uq5dY7GKye6a94InCmICCVb/Es1HsCyfk44foGBoCQ4mu2iumzsca9LH
osfkIgKRc9PYmIpMZUIdQOaQvCMKZPFZtEJJVEQ/IdP1uR7iZ8n8JxR7Tl7CjqASPkb1bDlimD5H
82G/cVZ0w+Cs6gIiO0LFAOdki6UME6GDyLzJg+rDDNdd8OZxWZ7Zmjx0apdiDvTNNeelTRyOhGMi
IDxwWmR76R1bP7rBKDpubOhdKlSETfMo6JwmS9E/+cNsI2k12UVz221zw8Xn+Q2BMf6tug19vuRK
ammpEJheXnNcWRPpVgGG53ME4go3+OQ3dblzTm8PfeW3Lc8jvDU25IUqf/l9/LT1eZqUru3W32Qb
zXnpHFQFh4tlrVTnPpoOUemcWm5TijINrzkveAj7ZqxR8I2q8Vg5qL5P7DhVu7QasSS1xFu1ieim
296qQs8mLhTGo9pkddoVMl3NUx1QX4yyZ9iVAGlxyMVcPwbOuqvVyYt0EFhf1JUTg28XW9o6reXL
Ii8DCsmLraXk7ZNKlGjeSsawGnPmuVkDGlU2O6e+5i9NWR/GvtsV+CMdAtbQEBQkES42oe+W9jiD
LrI/rnTflhwCA/+79KeINEtZuKiyQi+hpsPncqaP96fWZBzNZQGuoCCnuMUb3FW7BSitk2+xaM/J
QCz8IG8HhUjnvaq8GHojFH5Vdv32EqB380OAg7UlKrzdXgOmY212gclyy0ZA9rx3NlC+rEdZ/kuc
Py4XAJLyS9Fid7V9bZPvrLFVHt7efEY6yGyZXYliG2Y7EP8K8RKM19H7QOKHaf73/qSYTKbFCs9t
yBbcbprF+CfHteoC+d77I78dhaL/wMzcKh7deXYB2+HnZJxPXeAe8tJ2wW9aTVqgcGXlIfcOcLVg
O0LW5sCG4nEI+SF3bNx+hkfowDKBPXjnS9gGkOF0UKcw3FLa/265TW/PYHydXwu7fp+0G7a2krB3
8RL9Wrrhy33rm4a+LahXKQw7Zncdi9DNhnh4p4bcP1Ws3KU44EU6pKzg0wiGcQSJUbpfpaBpU0zv
42RXHwmG1wOFS0vpRnj3mpR/aFmdKhoDr+vYOhgMK1NXIVxojLtiDkmiyqcX6UEEPlYnZxbn+6Y3
Da9l9w6E97TxiJvFZc1OJWQnU4DhxgOBvPjOR2heW8Yq7PIBFuK8udTQ5Ak8+UFIm6S86Qu0DB/7
vA+AX3czh83ntvYv+UIuQT2e9hlIc92GtwEZHOzdWE3PnhN/GKI/HR8sScDw8jqOrPZE2Vczjhee
6982n+9qpo4saS0oB0NQ0HFkCYhPy37FmS4s3dMQJ+nKg6emH05rvq+HINJRVz5d6nVNEHcIbvDi
uTtELnnwF7pv8eioq5Z6eSwDlIITWjwETIABInrkvq3cYLL/7fdXkafyp3UiDt6e9wsi5/R9KaYz
CSpLweGWbP9byI509NXAlq4C//2alRNI3vy//tCnUJlMZ2e+oDqWbvXOrZDOppWMCZg5eyxT6TAG
BnUPDB+L/HLfB96+9PqP9uBWONTNubdmBDe1Q/FPP0Kzpf4Vs+FQoXrFSHFwrD2uJptp/uxBgxDE
NP6aVW1xKIPvfpxDpgC3qsPjxLqUi+l0/6tMc695tgMR+s13I5JtCz0K4aQVaY6hlXHMMLyOycpL
hvphEN7wS9PPsZVf/SWZD5UPmOv99zdkTR0gJXq0FZLKAVRmKsvncmL+t161jaX9yPT6t5DyyjOa
YnPEihbtbPXQkOdtP8CueSw3uquVGfvT23NfjZ9M3MlZgLOTG0YslTKUadfjumSfbW42ezX6QNra
o4tHMlV6Z9F0772g39XpF+nIVqWoBLl04WfVvJwbb8uqZjvUc2MJ2Sa7a9kyGobB8VhMsp6r+LTU
09OieoGKB6Se7tvG9ATNwUBLngROCCBrjyKQ5FU6bt6JLrtU5jCxmlutCTDvVYzepdJzj1XPz+g0
OtJanu6/vSGl6fAtLx6jOl8jP0vGAbDrEpdI+fqnJ8ExL2zt3qZnaGcnKZ18HnKXZFEA2sYYDTPb
V7KwI99shKCmJ2g7XhBnOCrpGBaRUI8hCw/CaZ5mkp8VtxVdTY+4/f7KBRgLVSdWLKTFlb9dxT+q
xU37xf8W0eqf+3NhWEn/gWjJwFW5CghUvosHFbI/ddx/FIX3ad/wmhNvdGNxQDdMg2pPqxLgww2f
iNNaVpLp7bWtL7qF3XURCeZgqf7x4/lLhw7Jw1DatPJM42ueXLWiC4SDOR5a/rEbv4mVPXlolb9v
HEP012mxVBL5KvQxvZPyCbgmBnL0l20fWBXHl/9dPO1G8yIAMxPYRpIv4xCoQ+cM+26ZIx2Mxatg
basGibdL4h+NW1fp3CQ/75vFYHQdjDUgK27DLTo7AftaDf6XlnUP4bRLGMGLdDAWow71A/T4ZHGO
vY9HnoJSAe9uQ1gbJlXHYQWwugd0OG4bRtRvk5l+rSNpaz0zmeb2+6uAIHw3qFnsYMU48aUoy6M/
8Y9TvKc/IooDveM6mWKlunBrrs1M/6wymNJCzp/vz+qbsNrb4Nq7z6QcB8R9cQ2u0wk8bQ/iUFy6
03bwDyQtz3vKQLfHaBHHgYIpEEp1c3WH56X+sOXfkunD/U94y/q3obVoszUM4k8uviAHy2pepoQc
+bIjDt/G1iJNNImynIXbXLvm/Th/nZJLZRNUfCuL3IbWNguSN04/gBX7miefVPyVggDFqyGPZ7u7
e6tmeBtfCzQ5A1TJy+v2usT1xcvzY0vCxxl6am1VPOFUf7pv/bc/w9dr6STukwDkGOKq+o9Lcln8
DW3uqZ8/3B/+7cn19VJ6IdybpHTVXOVYr6lT/OgqmaQVNKH2ja9tF+Kkql13WsU1BmlCK4+iPkQQ
erg/+G1Xox9So9jXq+gDRDW4dDDF7Yp++XgGAyJ98iDdJCSKlWgiCQfb1vOt+HZ7lObGbrP0jLqs
uQq14PRbKnSrJMx2E2YaXfNevrbeMjGMXkGvYAXfQ9vY2DdMQ2veGw1xKSCrwa+k8/6GZTmlbWID
+JrG1rx3IoVQcgbbdTmN0RfPC4MvLrdNrmlwzX9rXwReDZaEa5LE7gGQE+j4KCBi7y8d07rXvBes
/CvEvAtxDavkCx3kLZP/dYWttGd4eb2mHXtzmTdqhVtJJzzNge+fsKG11Gbejjz+f+rZbehDK9MT
136tnwPHy1hO3+HgeCgn96GzPcWQuXy9aZqGm8ohuYjMdYkzcWovQ5UuH5aDd/BP6sHrUnfHuRS+
pde5GxERPod40NZ99qY/vjoO9a7c5es17gqSiLmMED0j77MAQ+f2MlNLAdQ0xbffX21KnATUS0Bx
NddgeV/Hpyi3lC9M42oOqwriRS2FNfKqxOUpP2GyLcHYNLTmrwWN5+J2XXflwxVagodm2HPVfptC
zVm5CvkIcSysFeZdigj90FHxAPNYAr1xLWru6k51mVBeNFf2PJ2Kh+HiHLqn8Dodg3N9To5iB9wB
n6EXtcdYyZpvJbYj5KuavsveUhoxvb9ezpbUBSZjwPsPp+XoYF5P7Oy/iz6NX4vDeKn+3SPEcvsA
Ld36TThh71+Ja+P8qH733ZgOg8U2bwKKbmNrx/J6jApajkhSYTof64ci6x7cs39CU51lL2JYnnoz
MXPlnI/x1FzjkcdPqyRD2q6Vjc7fEPH1ijbpJDR2EtVcJ56nZX30egC/qcVpDSFZL2LPSExByYLm
ujplB1pU8N243eeEMTBMgEKG9slpV96imgvHyTjxgUWI/TFPxfgs1/GgbMdbk4k0L1aqGH3mFe2V
yc89x03XdWs/3n9vwzZWbyp2Rz8i/jKL61ieCPlE2g/bdvKscA3D0tFL1rXs0DpPkRKHfL4k1XYp
O0vMNOwxdTQC5MybpMg3cfX6f7ocItXXkDyykaeqPBWdjTbBYB69Ih6IOMJlKaa15aCFKdOo2lIC
oNseiXb4ri4JUeeJ9MWGzdSyvivU914MaSV3gMBvY99W06tEuCGjtMtEscVfT40YD/mvuaCWwP/W
/c1t7Nt8vxp77ptl6UggrnP8vgStKvgqPPXsDB9rj6fuBJYJS+wxLH29Nl5so3I9go8Ilz6tvFRJ
lc423LFpcM1pS4a242Jk7bUDAG2MtqxY5BX3CJYlalo8mtt6S92LAHf3Vx4/lsE7HNjB13LNXRtl
o8m5tOTLwM0TBR4WD+rv6YgZrjpLVDAYRi+Jt0E4j3RNcLhV3VF4POPJkxvZjieGoKx3NIdDqZzA
iZB060959Quy6gfpl2kXvEMX8Ol+XDM9Q0u46O1Z+q7CFzDiHNhGnykuG31ZXEglDiX4Ue8/xjAF
eu+yEAEoyWSIKIRbCfdLpT7fH9c0AbffX/nXyLpiiHwsHVGkLnk3NKlS+/bHep9yDtgrAP0YWoky
9WVwiSrvuO+ttS0yG2OR8/p2XKbiBcjs8VAmICT3eUgs02qyt+axCWSfcW2FqB8X4zOJZp5yllj2
CgZ31evfrsxFvdyObzfDxDeIW3AQXQraqH3W0dzVkR5t3BmGb+sTZUAvtodotZHnGhaMXgH3p2Rx
REmaax24H1j3PfDlH9eqBWFItnoNvERDKpibEIUdTk7R/NPDUncPHegU8uA074H1IKnopfAGZd4e
BRdsFqqvnvpx65dxbHyzpp2+Xgj38rUY+xKF2PxLfu0fmzM7kxf3E/8anPtLcay/3Z9kwwLVO5Hr
ElzwYBmGCzi/FqkgytF6ts2IaY5vz3wVFDx3UUk8INjE6yPzXvjysZ0sadb02prnTmHAPcawNpOl
eXSi7jhNtnqs6a01l+3V3Hrr7TzuOD86/xR2dYqy431rG1w20DLsDbxZLuB6vYYCW0B2Wii/zN4H
5ljMYnp3zWVBEzOxZUSGLcPmYQr5J1K0aST33Mxjwesdx7wnUGJWKCkgHZ7Xmqa4pj/3dXC8bx3D
pP6n63itQR1fIljiiJ56qXBsUGDTwFpyJZIyNynx3l27XBqvPw7hn/uvbEjbeqtxwxWL1O3eoRjo
+ByhHV7O7GfC0W1GO9YfvW5Pt/fN9rcpf+VMbTBtrdPi2BnE5UrAY+4MXzaotdsaY0w2uv3+avy8
i/uu72WDbFIP4IeYylRun+5bybAs9X5jJFURNzFOJZL/3cLnpnlX5r/2Da15azJsCQBLyCPFvKUh
fairNu08i7uabKK56xh0IXdmrJsVjZ11xE/MsR2RTUNrnkr8CWDi3mmu0QAy62S+lK0t7BrWpN5n
LPIoD3sPW8mm8hhE5QnUlpL5h+cWPJ17nryEC7PUcgx5Vu85jhPauaL2IFPpBJfVWU9Fkc5De6rD
313TH9v+cn+WDdbSO49HhwparrdbyZAw99RSjvi2lElrK+ObbHYL2K9WvyAtieO1x7l261PVR1/d
sH2eE/e8tegfmEJbF6/pQzQvlv5atawebufn3255DJhlr2Ya9/b7q/dnstu2eoWHCS7/5iCkOzPh
7sEzIfQQLdmOLVVD0uF6hvD8Hy93zjkm/SgR8O7PriE8EM2HfZI35dyPuP4ZfHC2Hco+TLl/vj+4
yTKaD4NuDKpgHmZWbacmP002amTTuJoDT9IdweGCcdFpCe5wbiM4MhhD7y0u0ArPZtU1VzrNX8Qk
niFiGYE+wXYIN41/c+VXKwUodG8JGYzte/+W3ZTSgacbxNjuW9vgR3p/seuOuCxHGeHq+x+b4DFC
YS6UPB3ahyZip/vPMFje03wVPEncixqUd4u1jI5orA0f5t5X3+6Pbtii6bIVJKcAzzQ9QlpeH/vv
3SBOhB1bG6e9oRClq1aALy3cepk0uKNaD/4qD1N0Dtx/2UjTKvlW949du8+r/v9g8WqiIfuQj7RE
1YIv9WFhp3pd0smx1BFMq0hz2aTsQi/qbnVq/8abnlY9OE5tjNemwTWXXftyoMswwwVYeJmr7ryA
2Fe17HB/hk3rR/PcGdxXtQqx06nIcJ6hhFQxm3MZhta7i2lAnSWPMbtEXNryqbEpRZvG1ZwW5b5+
6yleWXjxJ5Jg6TDR2O7cTIPffPnVQqm7kc/+HOM+BvYo+uBU1pasZPAlHRAloftN4wnmUFX1PfaX
h7LNLwS0mc0QWwKOYa3osChn68kUFytqcwDmPPCG/ONLsZyUUh93rRYdEDX1SjQOZAivMlDeZRVJ
cShAdmZ5fZPttdSauyUNq6jEgc1ZD4J3B9/KCWCyjOaiIuGwDdplrxtUuCIfB0G39n6C9mffWVPH
ReUDWfsGemxX5SYPQZSkbQs6d0ce99ld81Lhj61fSZRwkhnV+gPznd5J5w3EcvfHf9s8RMdDjauI
Ky9kuNFvc3REz+lYNDjyFPOv++O/PbNEB0TV3RAMU4I8O8abOqh1bA7oT9n58prLlmPTuVuFJKXq
+qtqq3duvqSzsLEfvp3FiY6HcsKgETOH7SNXVO1hkxQcCd3QfpL5wlJXuM5f6ds6Q00Tcfv9Vfhp
ZAXiCJDaXBMijj30v4pAHJ3F1v5uGv42P6+Gxz5NNFOBo8OWb9ODrNVfgAx+t1EeWM5ApgfoLuzw
uhlznORoUKXsNxV/Yts0vynuEsVEV5YAc+rcsZLj5d8P7NA9duf2EhwDeZxP0Ng+5af7a9X0CVrC
pVUyAjKMDT5kgFNV49LzWiSWMGHyA82PVTVT1JBv9u8fi/i99PeNqyOj1Np5m69QD5mdrPIyxwb3
NKx9HRTl90soxgQICzL8rPkKehx62Or2wXGDdGl3HUqIDoniC9um8XZNu0j+m9a3Spq1q970Adr2
OGg2ppYapVFO2WPduH9QhYVAhVTQC+m7n0W47MpdRMdEOejrayO1AEsDEtwYbVFlZKm7GNaj3vFL
ay8vId+K1BV/4WF1mFiq2Of7a92wHmPNXUFPFLdbi/PVAgXtlLDx58Y3ix+ZxtZSblCSUA2uD1BF
K4p3Zd9tj41Xfd/34pqT9lU44PodCaXqxUPIirNjhUWZ3lvzUWdsR7fARcA1dobw4PLiUYzKRsj1
9iaQ6FgosYYlW5GxrtJtjoO6Vhxglq5Lcxv7vukB2ua4h5wzmTYU1QdEL4C0PRKnoErPmcVZDavx
P1ioGZebSYQt5up/yMsxnSeANqxNSqbRNXdNVuivg2sNbx+pD2Ef/k6S6tBHthsBk3Fuj32V/ljn
Q6NbYfuaLwN01JoUVa4PTg/ehdkmUWBYPTogCnI+iwR5C74AHFdAUgz07IftLkwn0QFR65KA3Yfg
cKLAUS4+tk7GbVrRbxKEILvqGCjs9TaGTRq2aOfu0T8WWfPQPpLUTZ3jni6i2yM0p+VBXUWoIN+O
J11bHZLhyJOB2/YHJstrfruOBJzjPSwfT8WJFMUfT7mWo5thaB0I5XDWr0WIo9sae/5RjsDQ5aFn
2Rsb1ryOhariDUjy4hbfIU1Yh0laJuglioKXXZFSB0HlpJ+pvG1n2qko0xJO9fB/nF1Jk5w6s/1F
RCAxagvUQFfPHtq+G8LX1waJeRb8+ndwvEV/cquIqC0LAanMVCqHczq3aHfcgU4yisH2YiBtk27O
0rJOvfROnvh5/bt1YlFs1cmmwS4K5D1ApX3K2hKIavLSkvTGD99+6L0rWFY2mQ1OPpZPQWu1Efhv
dkIBTcyhdj2J1Zm6VCIY4/Wjv57m/GfaVIFbP1ncOVwXjk7sytnKrLFMsgqZxZyxpjr1dkdwo0qq
6ba6L7UVY5LSytkAHM8HjkqSl0VO/6Pe60z/k977e8KEqpVTy0CsJFu44f6AMuGPOkyi9JTG2/QW
/1aFLCI39XBRtYZapl3SeAVm4Fv/Eb7/0HIzAJFpyPbiY82BomI32/0AOjgXDQN0jVH9bc6l/8Xa
aznRLa7YVjGjSc+bcNQ2C4ms4qVHNY97/zrs63Ul0liYWkR1Z14u+Z/kt/+EHM5M7vvbxkyoiths
OIJOlV1CfTzzKJMqwFDI6fpX61RfOURSEygKtY82pbXABIuAv3G5/Xp9bY3E1Vl1aadl3fq47uTr
0+I8EnTlGXM0ZbeMGOMAVDvz+m6lPpcNOh7m9uK3bh7aowM4sXzHZ2pko/bmWbxYPCRz0aSEibk1
SaPE3esZ1SiLszm7d/5yIbxo2dasIelw6f5bSn4qkx/Xxa5p76FqI57pVtK3C44yzKclTM/VMYm8
w4qpGPsoDkZU33ZLVufTDSDPjf28Bd/dT2GVYeuNOy5fJx3lNAGJ8epzf3M0xDnO/ZGAga+pf10X
j25XlUtaNQHYoxPWFjZdpurC99rxdB+tHCJLs9hpAitF3qwP8NETYG/Rq3jbRytmmuRIdpcJFod7
LIOS1L/terpxbeVwcoW3yEkgNBhBscBBf2wCMuSmz1Y78UjWZW6+RcFrtlYBR0Ac2nIP/kezkWoj
nvCg6BVFci+zkjcfLK8R+vL2gJd0iysGSipnkXaGL6dZ89y2XgT0gui6UDRuUe2+a5bEpxzgBRhn
pcuhbcfPTtsPAcb1mxDx5Y7odW/Z1PSdh+HtVFmJsWVQ6L3j3GfVf4ycDWMnFNAo+18sIOvkOYQg
oGkAE+L+4EhPgs/kunx0aysG6rimWGYLBzWSBUFSRjhJF/O28N2m/ysVVOUkmV0Ek2tBT7mfzUEr
1j1YHN2HK0ZqjsQrFxcZVek/mebZAZyTsXfX/kgfPYuqk9xti5bEfjbr2JGfRPI87FX/PqoZexZR
SxVj4QtzLOcu5qZ3oOTBtEmAq0FYyexk5WgO2JCbUrqj+h//BVELF2XpkjYHbHFcDeA6E90n8ER9
ua41uqUVgzWd0QGASdLGaGwPmyk5Cn+vKeCjfd1ktJnYO1My1nI2+cDauJvpGObJKH4giGmDfF27
T9e/fvtKNYbfXrG9+t0rkhah6eCn2Ibhi+OZjxi1OZRJDybMJvbYXmfrhzn/7TWb8N69xvETdKx4
Th2jo7WJx1MdlqHx1Q7q2IzM817KX/czigF3hrG6ziC7eB6GE/pS7ziuI4vVBykvDtflpdttxY5H
acvJSKwuHiiGeazphVZ79wTd0ooVT/5oyszxauDgZYGDATxr73qjFb9y0tKmbvPFwNL9ckhO1TE9
DEGXheJrG5fH9Mh2ujPIlp38QJvU+gVIjZys8H1s811z7xz7kyVC8uo+V+fpsEF6pE/irj93UfGw
dwnVCE2tbJQiZwYGKeoYYDdhz/JolTvdIB9m0qCzaj3DRl1wFjOWBqttbN2LKImSMzvNn27LpG2v
UAwcdaSe2xZewdmj7J9NfryupRrnqlYxusInxiKxrn3a5oHzk3Uih+4kTteX14pGMefKLfGCAfqU
3U/RELcn5xUnT9SFt4tGseW66V03oUkdd/1Z9I9E7OReP5zU3WSuWHCRlNT2C7uLWWUHS2NfhiI9
C6RHstYIOsOJfKCI5PV/niN37is6q1AMezDbruvJgjaofArZeKkS6+ibALhx0oAZ//Fuj4FNt+2K
mWfm4lZpNYD/0iwuPUvCjFuvvLTCJBdhar7VZRU2dK+9VKcFahGkKQraWwa2aDouByuqT8sc5Pdz
BDiHM1Awr+ua5p/U4XBaEDsZDGxXOw8nfx0OKNQfRuaGrfDRzP0zH60Y1amdt2nciVoW6VJRtHzj
B6NetHrH3cbKP52OH3hGdT688ewqnYu0ic0XL1ijbSrrwA48rO+XqIzGyArLqDqJoAvTyImui06n
6urMuD01oPEsjC72UT3Km1+L8+Kj1pOCjHEw+vtZfqL2WaTpt+vv0+i5WjMBgRiuLmvSxUWXHQwD
eC1fkLeLlvXZTZ/pLrCN5pRXqyfEL5k92qKLJe3OXmbc24JGje+fZvPTku7Oe2vVW3EUQ9MNc4Z2
7Hi5I0cStads+KPe5JDddXvgDbqfUXyD4ZcWJvag3ujPxJTbFMgVsJOij7q2vwydfUPlA05PnTCX
w1ARlrMudooxynAweOYeyYbGZNSiSlIPPU967Hreu6dpaR791N45xnRLb4r2Lmq0h8EDJRr01yL1
P7L238B/F1/XVY1bUcspTZ3144z2n9jmduhWv+t2AepHfiD0O61eGO2j0iQ7MeOfnu8PjF8dMOd2
Wogud2D8PTiEMWQ7WY5/QOm7Z595ZTggpU6zvhavDmlk8bK0tdF9Sye3KL+uXV7VL3JJimQMSsZt
Di4cr+bkCTBLDv0EUqUe8wnMSmwLENxLaawYKJ18l4pHITIMUQonoemrKQxSRVZGG3uvo1W3O8rV
wUm8anDbZIirPr0kaGdb6r2AdVviI4Ftr3y38Q5nk1FOLoiQsuXgWIgrLLhJI93ZEN2XK7FFIYlL
6hlfTic443I4zOyWehQMTeXsbgpg6hIgrcdsZqAE6NB0kO8EpLqvVlwFBgMBMpI7Q1wv/NAk5pEz
Gl63Bt3SSuBA6JIQYnj4amTgBNBRJxA0Xl9as5VqrhzhxoguI2zlkszAjS2j2m5Oc7OHJaVbXnER
tG8qH1wk0JQ0u6x9caz87KHle/UzjWDUdLkz9TMVST3GSzafCns+EesmRkl0wCqxf9+XFii3yRhP
7fwG8seA2OJ+nMovZZftaIxOONvzd2YESpyUrAa+3kzmQ0b72Elxku1CK+iW34T2bnlC5Oygz2iM
k8JPAww6PixSRnNd780L66Sv2KmLMC/tVxubS40Iaah4Rex3XS01566jHO5iTEQ2udYQ5zwLFzod
MyCeW517zBov9Eh6Q9MX3IE6zp4MDpXc9sa4W5AldnGsd9OFGe6O3W668oGfVPFcS4L0TebwKXa6
9sFsKsBE5LGUPCz8vSq4Zg/+yqQnfe82aT7FpBaRFOOpMm4pXEA4ah49J0s1eySbYh8QApOx/mys
KaRm8XJ9i3Vfvm39O/VceGNiSlhMMStFuLLk3nHH27ZVzaRngNXuk5yNseR+DFKKwHWWl54U5+tf
rlFOdX595DW1nRxaY9R2dwE1NDmmzPsxgSM2ypwpCZMm2Wsl1klpe/5OSm2Xl5ZjCbghw/sGGsIF
wGfrLRn1bYcVA4ZGotFmHcc4FSVGKc1Lk89hYrLTdTlp1F9NqhfzavfZum1D39IQIdQdRQt5ULju
eWXFjhPVvUQ5dtOUzmRg2Rgj2HmUNib5ePUsK4wGJXV0/T80jlTt0phnf0k4KcYYMeI9kX5YgmoV
nB47vk6zxX/1aXirqHJCsQtOZiM4XLwoF6DhvP7xutWVE7ha3TL3FwMubq3veAk6tq7aux1pBKP2
ZXSWZa1TZ48xZlWevIleUI0Hevtek6VueeUI7mxpN16yeefRPpiGfagNeXCbG6NYtTHDWhiv3X6a
YrMqHbC8d2tYdIW4N6eV72iOTvjb83fWa8y25ZbUhQV4YBNAA3ZYLOzX9Y3VSUcx3mKc5jLxIJ3K
zk+97597C0elUR5uW145gRn30ViywHiJJY50FS95toIiudnJ8+m+XjHbmQF7CJQjY8wbRG4jf6gn
Lxqt9OttX69EzDOhZdauCEkatwCIbOAOeY4Cud3mgrrBuCC02yvBa/5EHX23jUwwp1smXIaM2AB9
Qen0R7mLwaDxb+q4e2dVnDmtnGJ7WM428PhWq3/uuq+TvddrrMukqJPu7kiEL/N1iCUSoBh3uk8S
+Vom/rdhNYLZFJCeOBJQsznABOxRmLi+RxrjUAm4ndaTnWeZuHqU68NMpldC9hzT5tw+CLxU8u2+
AyHq3EssvaRRNT8veREMhIcZkWFuewGGnXfcq273FQvvB79a7BwxcDeYX6vafQAPMcBh9nKEut1X
jNxscjNxRsTBJtjD+6l8WscFLGELSLinW6ArEQWoo/Aoya0VcBS2K2B9sWRzSScZXd9inXQUK8e1
tSzoChfrY6TZbjH5PVsPaZrvFLR0GqRY+eQkRWFgKD5mZnYPXqGHbHZ3/JNmaXUkfgBVYMo9aBDG
TQ6kXo+iuaV3HfL+U517dyg0w5iZaH6Z4oR6j3UysgiEP3sQARqFUYfhx7rs0UbNZ2QQk9OauyJa
++nO6ea30mFv13dVE/+qw/DW6I6VL/opnovy22C1P9zi1TftI8+Mh4ru2bBGd9SheLkCzXOVM+4H
dHl2MzNeu/rkTDfxUGEXFMO1a3sYQT88wVjTc7fKQ2KOJ7Z7edIkMNVJeIR0XlU20J+ck5PVPbDs
+1iiQ6tngcnkoW+eKsaO1/dDJynlqK6YB8CrCidQNmaHVvD70v4NKOCd245udcWGTV/khljsKRaV
eZHpFJh1ds9673D943XKpNhwwtd8zA0ok5zriEzsQrPp3DB2HuzuZS+Zo/kHdUbel6k5Own8UD2n
ALCcjyIt30aLvlz/hz+a/8F5o1JwZy7OMaC/IROChic2zehOtu7s3Ln0GQ8HwxKBqPMLGb1zNRsn
gxmI8yV5ztvqsqzi2A6xSJodgWo8l8rZjSFjABZWcOdMyoeaycfRvgVqAJ5Lna0HjFhqkh6xSNv6
3VlI+aUwy1uAEbfFt7175xZHsIVOHZDQYtbRQ+E5d7lBX9bJ+nF9jzSOUZ2pn0AnSTzhIdr3ktDI
xUHibArBYnXB/MMe87Im7lDpRpY1J9a4mgjWJh6uvTzYSd8hdJoPnTEfuGM9MEe0O9drnVIrZj85
dVosPpR6Fs74uQVZ+NEe4flFMuxll3SvUGwf/Hkt8z0DnsVvX5Kk/5xU2XnrqLy+JzpVVWy/XQsn
d+cO+TH4+mDkC7CPwRx0k3xMtYWN1Lln0ySTcVsXDzKzD4NI7qWzV7P7WDam2rM2d97EhIHljYYe
E15fGGVxVe0FILrlN3/5zhzo6v2/raXp0SSfGA+T/vkWsZtq3xrvK1uWRivjnI4BEfnPsRv22EB0
n709f/fZI9rLwRqEs8jOWWgu5inJ+xB8A4fbPl05tZOGFETyXsaYUT/XFftmjhh7uG1tJdY2akvm
FsVBh7lo8nsESuVpWP36n+ur6wSjWKtPCtMDIPwUo8IXAqgsZHIFOsYeeZ5uecVSa+JlbHLyOSau
+Ic6IL1u7PHNmji5KQwwmWKrazOlTtqMMmbFwEBc363nRUwDrtTgNr8uIk1DhKn2p3F/EFTkjUQg
MwfGREKUT1FVbUOf/hQOeiRazM+AbN4a+pvuoKban1blpW+gkCljh7MhwFUbgVPm7fyPZk/UDjXg
05Gem52MC27g7lktBFgfOaqlnmftfP/HYaapdqjZ7jTZ3DUR7lfVyWd2gBIMC8vMOgGqOxzBO7x4
vRkZ6y7A6sfnqKn2rg1ZCbNrjDn22zxYmYzAEXCpisgXO8n7jw8FUx3EB9xnXVUGXtAkLUCeCsYD
6bq31TtNdRS/sjgY51Mh49pblsBMxybgo90cBcrXOxlpTT7FVFvY5gIXoXyZse9Ld66AHjPZ/wqy
HtiADJQLetHxvqZflh6vlv9dNx3drijm35sSp7Qvx7hN197+vggjQZlY+p67PjqAfWCXZfZo/+X6
2zRbpLarlKOTiIpWS2wWzj9kxnzC7M176XCNSqsNK0aLmSFBLTPugeZI0zdvnEMKLqyc0+NYfOHT
HA7Q7+t/onM56lhwO9mY9k6ZGVtOH3gJel95dwZaYrA6TYhcU0CT9GC5bSTZ3vCLZq/U3pZygejM
kk4xRgIofV5a7ie/gVeK6mY+lk0DVDajSKz+cP0XNZul0hA07dLMntlZcT6lRn9eBqcs7zw5jzuB
tWZ9XzkYeLqa5jxMOJITERjAWzDInnfTLK12MPqAP81G2S4xeNiwFWifnJaQgJlkrwD2Jy3y98XN
VNsXK0dihhIXpVh057mYQTvrR3xmoPlA11/2dXTayMC+SHQwVvldv/yXZOabnTRHwCc3TRvV0x4Y
v0bt1dbGrCjT3kqpjG1jDupM3GU2D0W5gK38zQBZW13nYXYbwbtlqv2OsqKDLxxLxovPga6UpWlY
rRK0FBbeeF3vNF3tptreaCSuu4p8WGK/9B5naUdtzcImd+8AgBJ4qX2meX3fs3/zdQ7EvNGk+Tun
onZbN4V6H4VWGSm8QsKH9P8W+RPKOl2Qdq9ug9u5YwXmJM6i6g4VWpdy5kTNOgam95R6/xL+yUgS
65AU9k6OUrevSlTJ62prgYGk0SgbCFEFbd5EBagEGUujfmqCbPKD7sbMt6niSxROA8T/ullixwav
V/XmOUhAJE4AFtJ7CRYS399Dztb9mHLkNLMxLcTul7jNSkwJ/WO52Yn0c2gk5stIl4Cb/86Y7L2u
TJpQSh325yWxBq83zNjI/fOMmSfUJJZ7k+wRl318cQf9/P8qTO70khkypbHXkaBiS9C5VjCOVQic
95B7J1BK7ZiF7k8UsbnYodxwuBVTczj1tfniVs5nkji/rwtKsyvqbHVDLJ4na0ZjNDU+UPqdOD/K
cT6gBwsQ1Rjm2foA2730gO70VLvHJumwxps4jfliRpmVBn37I8V8VdKxgJoyGIo4t4oAOdAd6WlO
BHX0WpY5H6VRoKecLrDjTJoRMK2+X5edRgn+6iYTQPgXs03iCsEMmIb8zg9o6wSLnwdZ82rmw86R
vN3hPzh11N4yKXhZIUwjGLeqH1v5hS3JwXDzF5l+w7zajsnoRLUp4DsfWNoGzWnvW+jDNiLu9KfF
a1+vC0ozSGSq/ChpQpeqbeQaJ4Qbk4gdDGU3yAyX1OsexERy97vFChcYp0XvoK8Z05T9jGIiOrBE
u+Ass23ga/mtN9ND0kyyqsJVron/052qfno0pdPZLpLlOfUR/6VV/uI4debuiP/DQXhkZtWOC3wl
htR9WPvGBrdGwIGJypAd7ICdarT5tzsofZodUHExmqFEitHDa+oysq1HYw9lV6M+attF7Zq5T3pb
xCnmpnnCgh4n6JTfFdlLMfo7lvYhfMgmpC18fac/q0lwjBTwJHM4HoaYnPMv4t/iAhwqTJBUJzmH
/c6FSScnRVMl4NUXIICLmJd22Prtsajy446mbmt8YGoqRAZFyJdOuE/EzpPHguoze+p/9BjuMELy
CF6WMgmSgJ79naqhLuZRWQemgdpyMXMa+w/po3MkYMzGxj+YUX3kRy/a+aktdvjop+j/bk3WA2d5
rAr81KeOB13cn5KIPjv/ZI89BgaNiH2+/iLNTcVSziqxAFZ7tfEev/pl93dW89Y1F5ntpCG1Gqbc
HAyeFBlc4f//Rnoe8RvWo/VPfb8ehhAZsqh+u+lH1B4NL2sAwNA3eezC+7Aqbsdz0r4s/rpjLBpB
qU0aQFT0jDXF+uvUBvYwBan1dfFfKncniNRYvNqhUSeUi5S3eeyPa4BmQGLFvnlMDXQ1zDuHn+4X
tufvzH2mNGnsBa/w+Os4vVRgCczbQ7J3tmpsXO3IAMgfSp/I5cROj7t0YkeGu1co1n359sp3X+6Z
rLYWiqWz5nNpAkpQAqPpS75L7PTRp7vsr1F4Txp9scikvxQDWCVlUla/VpLckuffVt+CkXdfnzvA
5Uy9rr+MSJgXgAaY2VMyHq/rve7TN316tzijM6tbE4uL+c1xTm6+k8z+SB+3j1aUZbIn4rZ53V+s
dZ7J9wEDIUUsE5YATyZZVmRQPIPl514AgW7n0Nb9inJIYHTZ6esajLDAr7dwpO5Rw+rW3Z6/E9Fk
9w2dOdbt/BN4new+uk30yr0P6Ve7wAQcpsQy574rrfuK7xEefHSmbdJX3H9RtY4FBKX+kpOXqijD
qemi4VZ9VHx+l2cJGi0gj7U4NuyCpjm+12j2kaFu3634e/AlCAxQ1d2la+eA0B+uPwRERv0eIcmH
iVe8QK0fTBlA/MEcUpwnOJmmvZu5CIfmUyk/mYiLEsMN8sWKrOm8kObrTdusFhDKJC07keGVfu28
GBTQDMBw2hvh0ghMLSCgu1zaNveL85w850tUszRw5i/J/PO2b1esuJzafmoHLO8Y3Q9a9PdOPZ+u
L63dCsVcQVAP1o/SKc4CwZDwKuTAaWDYZ+l/78YyKAx2aM0sTJMvzNoJvjRmoRYOPOJMfs+xFXz6
2RjtYVk+jW4ZX/8h3eKKOa+dWddJi8XH6nnkYWV+t0l4fWmNB1LLBaWD4U8vZ8XZsppTybu7lu8d
jRo/rVKbL+jom3MXS9fJszfeWUMZeeWF5z9sZBOvf71OMIpR22C55iPa+c8We/LcO5J/msedAFEj
GDX9myaW5WPSrTi3K3Iy0XITjDcjatK37cYiA7w8bNZ2jv7SnGR6E8UkllYO3KxCidR2sDSqlJN1
LpO76hakHzg3NWXLFiYbBu7QM8WwpTMnwYBBout7qBO0YqzowhhkS/HVduoGVKQY5vp928rbG9+d
rn5tjQY6AYqz25X39RY+TeWNH23979ImL91xlVl5LqzfW2tgUS7R9Y/WqLSaQ7WRo8syYmAT6Vc0
B6Z0m557ub62TtTK8VpRV1Y+wJcvIFYuA8QFdSCsPVwR3eKKLY6Wm9YrZpHPDecAmZMM6e1+D//m
w7stFFAtzPFkGS2rKPoLaNcOblif0i/z9ymcIxot50rsCF/zD38V5FrudgzsJGcn9wNOaFCve3HT
R7nR7QcU4/RpOtV1J8pzf/DvysN0lnfGiZ6dnSPiw/vstr5ynmJkmTQlRqnO/RLadwhsgvFUntKT
/cn8yU404sf+hmaM7U2Kwa6jye0WN9pLVnj/LUN6Guj8vE43ka9h+W1v3llt25vmONXYg8L6j9Tn
lv2obmlo375ctVp0VwCbvekvjXEs58PQ/lt/l+z1unFpjjs1i2/nY0IqF1cDoA59bUA0Zs5GUBrd
3SjJ/TzslZd0KqrYsJjryq08xN+mjZn+iUTrmOw4NU3Ep6bvTdNcQamCpRESnPhkh06BrliHXOTe
PV8jIzVln6Xj4jU57iUd+Vc2WTjkWTDQS0rBp4DqzfWN0PkKNU8/jX5OPMSXl7wDoFh5EEekVz+D
zeJgHfL9RNgmcTURBm1SM/Y+qJY9d8LPUEAknsZTenCjsQjloTjwY3a6/jOa7Vaz9WnTLxgShln7
WRL5hTx7lN+Q+dy+X7FjIxEeJgGq8ly6F5q8VtZO5lmjRmp+fioyTG+RpLsYaxYyPyiIFxjssdoD
39KJRLFiKlHz6WhZngkYwSwIHz2vO6qjW1q53BKSVzPnNaTtRTM/eXtIBDq9V4y2FvksmbedK1P+
NFt91LbffHroZ/voGb9u0xTl/LUwYus06Jc/l20djhY6vtHLftPS6pw3XRxvlXaen+2pBCbGveHt
OfuPql7QQXXM25w5ph4KWZyz5dO8NkHeF6fM+14OwBz0D4uzh+qhe8+2Me8OlaImrulIm1w8h/7K
+/ZgcECEWsaDBDPEbHihmf+4TVbKOexUA7OYYZGLUZDPQyJEJLi316So0U91+NuagBVqD0ycW8sK
GXWABpTtBBC6pbfn7yQ0lytwznpDnJeuCzuZHxe7i66LROMQ1EnvZfKsofDc/DwvcrxLxbC81D7a
6zJCp0Mn+/o2X6mOfA+Y1k0K9Lifm2w65kBopXTvkqIxYJXH3HMmAS5qV5zHtnzyJZNBweU/rRUa
IkXnFv95XVI6NVVteAJZT7IKemHuAPutj9R8svKpDuz8MyBoA3jrnT3RbLdahUxYvVrSZhmc6Px5
brwloqiB7lQkNL/xV+2xc9EsVPrZWbT+a+K3ArgBeei2koTumJtRU5JXMByfrwtN9yuKbXcCFDyJ
n2Rn4Gg04H3yplO+2jcBIzOiViIb9LhWrpHy8yDdO38Aj8ws3mzmH2qy3GZ66iw4laIzmsXLzrmT
JYHlVHdyLPemwHXJMLUI2dk5T6R0szMSD3kwyfKZSEAM15YR+F3/lYmWgc3U7oPGryJUD78NtreT
Q9HcedSCpGHJKp0KMz3zdgg2mJlmvgzs4jYP9pqiwtMFZJc6TqcFytFtOWj74OmSnjNaJ6907vw3
gDbuMTZrXJhajLQnkJGiwxlbhEtWsIj1wBOyBGUhwmLYG+DR/YJi/awsrcoQMjsPSb0e7NW345QN
ezUBTWJBLUMi/W2NjA78LLLuuS3caK3Gz82t1za1ConZHzEYJgYjstp+XdbiiabyQnN3J6jUfb1i
5LXtuV7t1dm574pHJFhJIH0RCtmaOz5L9wLl3E4rA50eBcRDCX8a1+Wwls5lKfaSoRqXqJYg3bbh
Q+eLDPnhFSRsXbASepHVEpDitIK0Zx33GJh0P7Jp17uD3GOplZqm4OeNbg8t5kcpjDxwrFsw/RCy
qeToTY2mBnO0oEcb75hXCSNg4sYkkjoOnhvGaI7C5LAzMwa20M+Cu59vOiaoEoM3lswMTKqQi4ur
XNg6owTihvh6fXGd0BXTXVOZrMiQ9hc/RQ1+qV5yOzvZ3DheX17jGdSBcDGUaBfoh/7ipJgfbMev
mOp8ub60xrOpA+FtKexicjNymUyQojO//NXPOKJd3w0NI9mJzDTarw6Gs3QABgbFS1BRehqs8tzJ
5GhwI8yd9UxWtBVUfKdbQXf7VwfE7bUCkTnA0y5oB//dFs2LL89gtIv5bB2ASPhQJei2rslbYs2n
0a+/MVzErotSl4NTp8Ynzp0ymSdysQw7rlDxWyb3AcNRgVM8rOYXH+Q+pM6+FXl67Px7jMmGpc0D
w71RSxTLHzAmZcxIHl+mHuTHvlHjaoMR59sc5F9D5SutnNyuCbJD6S+v9oErNt+Rpvl1XXg6PVTO
7wxTuUthNeTCvfw3WvCCzEvXwC/aiLt+dP0dmnjkT4j0zjWOiEoFMwvcAm1nCktOwiVbTlZbARs2
DejSxkPBH+1pLw7WeIU/navv3pfbS5q3Fhkuk/Gl5t7BF194tcd0o7mSqGPl9WwP7VD4/WViT201
ostRRPn8dc5/O+Lf6/LSuB11sryzTVox6fUXtzzJ/KHubnMH6pR4YpsGyTYTHTAYHy2++9A5FZBe
yjUPemobB6tyk3uj6L/f9h+bzr3bB0b61rYyG6RGi/y0EmEfQRJp7OSMdPuwbf67xUejLUBVBcYk
x2UisEs38Ln76DU8SCU9F8uN57o6Q+6CV7ibWmu4eOS1E5g9vczD3lSQbqOVlBqA2LylayCg1TuP
5oXu6ajGAEzFqF3aSe5WMOoF7EAHYsomEkiHx9DcPRRO3SuUY71e8rQda2e4FM5hsp5MeVn3egR1
O6sc6qX0aqCYQyolf7PKCef6nXTunHEEmcBNp+9fY+I41t2yodumeribGQYGT0Ug6XdHLodbdP+v
SXGrM5dMgKf0wvrDLL/V7dtt625Ce6f23VL7hDaQe5bVAcCYgR13y1ysy/4aEZ/cKQeNKJYe6R0O
7I7u3CE+1nJT5TMx7EpWZrpp+egfKOBKACZwuk0a2yvfSWNN0JOWO/jkdaFn5iyvjJo3bqBim2iE
Bus0wdLT/Fax52lvfkInDcU2U79tM3vFuil7FMMvynfgxDUJB5MpFjmahcdKXpFLItnZzbtvxTAB
/BuNr7kBzIv+OQE+GTOSR7fMMGHt3wIltamNYq5VNTZea8DZTIB1Cxy3JoFjys/XN/hjX/DXdHjK
mtwbmD9cBhCwIKpb+Kme3+YBRcQ9CADdK7bg+Z0OOS3AqtBvh7JV8zz0aE+yHvP01M01xs7/u/4X
mj1Xe7rYuliipfiLyfzpyTFwdm+dupWVI9afhFMBMwWhgtd9BwBe6M/WnmA+Dg3/mvpuXMsaeOUN
F5s6RwecOkuTAIrObQOOvovgumh0L9l+7J30hW3Ws+ngB4bp0iSBYXFM553a8ff15XXyUazYrYAO
li5suLSMT6HlDUMgC28nA/rxGfjXzPc4Nk3XgpD+0so6YJ0ddek3UdY76cmPo2ZT7eOSxF9zaozk
0g7DV+KBN/r/OLuSHblxJfhFAqhdvKpUi6o32217xr4I4xmb2iVSoravf1EDPKCHbhYBXetAscjM
ZDIZGQGCh3nmCQikT77zvbTGJLBNsEOdFyhenIO63pNksB9kSD6CWi2ZPPI8DeI1cgUyqz38LAgW
KrxLdMUm8wqesHh/l94LFT9IZjhmNDfQ3/p6fVo6tey5/RCt3bFzoGOFAg9akhK6QDsOVLqLAFsO
iJHqkp4Xd7uM8y7ZRPyt26q+sWLhTSClu8UQ3A68E9lseqaufN1lwyoIrOod4Ykeg9ujTeLK9b9B
MtCUx2n2XW3Y9fFEVPGts85Tm50H+b2NipOV0ePyPQoLw1Gq+4bi46LlXmgt+EZbtecKDYNudADB
8SkYraS2TVg57f4rvp51Xg7Osk0+lFDXOXvHPInS8kdgQ9HMPkLRzCTt935V5bd226Zysw0XcvkA
0NKPOvwuCHnsZZRUjXXYZnrjpTcER030UlXd88ll5QY++geIdf8CrdSvjBquZprQpbI5SGeuwgWI
n4cGaJmySAJKD+jOvm+wmpiugsambnB9NArLh42yC5TspqPTF39maJNpBDMEds0fUCFjYL8C2yvB
0jjeifmvWf/R3/68P33d0IozM8lQr88d+TAF//gCcPXquJkYCDU7qsLF3MYWQx+gNIHe5gNwaUdC
TapMuqFvf+dNDMLdbvI6HxdiiwYnFIrP1WDKWXUrojhwhBdEvOniutRMxQVqcseliU6iF4bIrTnp
VHxYVNvBinoobmP8T5I9583noPtSyr+c9aFtHqLl0/191S2QknnzyXX8pl5wdepDq3+onXYOUoi7
VnOy7wNKBt5tec7z2+aOdX+Lcu3X1g0/7xtbOZ9BALyu4W2NgB+SB98P5zhwiGEDNPur4sP6nBHG
G0y8m4qHbCMx9bZHNFIc789dN/wtkL6xTH+eux5YY9QK+gFs1f6lWuZ4FfvecYkKCPODjBfQyh0e
shDsOsOchLPpaVA381uEezPzWQx+nw8b3FXgTOH1ObOmBP/EECh1w99+fzP85q7ubC+wyLUvLkWe
PYOfI11Y92Hfuitu60O4qFoYni/IEH1bFmC8+6EUsagWk+qg7g8oRy5l1BoBsUIxtEVhd8Vj979h
zcSPovFYVRGk9ooyWwm68HwqzltYvrqjNRrO1pvx/Q4jJKoMiFVCxGoqS/Ew8CDpQQSEzte4pM2x
HR0wtjcxiTJDXNCtkuK7rZCsKWfUczM3O03gH1md8jIvJolVzfAqTAxsWlHveN344AbjUQ7ktDjt
pY8cwz1EswkqVoxGQEl4PtyLQ29n4v0Toe7xvoFqEkNPOWnFDMCIBVlJoBNiQrykKYaju4xnkIOf
vdaAt9R9RPHhoOckqkQ/PhTDp7n9QCHaJQg72WsUb8x0fdJVX1SIGF1QKJ7LWqC2XoHXwHsqfSee
yA839JKi/IQo8mStWzzRr8VoSkQ1eZan+HcHuIqQLUP48KKHaZmvXWGl/RI8c5AP3N8hnW0pDh5N
Lh262brVF+RxYv1xBEeV3Y+n+8PrbEs5kknnQkjS94YHBp1MP3YgVcsO7up7O3jlcN1U8WNFVIIQ
qEMVdpZ2F+cueI/mzjC2bmkUr56XoIOKRz0+0IkdQCX4bYrw+udnf99fGs3mqkixdWbeuhUY3gKv
imiiuO3ya157B5ethtXX5F0qXgwl6sqbbeQUsKS4tQtY5+eypPHI5YFNYE4IeYzXddML8c1m3om4
KoWF1bEMHfMol7DqtfKBQZIvdh8lzGvP+ew85A0UIx+tEepyPT1CPPJ5pTtrlCqarPLRQ9+WQffU
g89aRvSUr6HhHNGYgYoi23CAlyth7kPr1Sd7kacQUjfzuhlCpMZDVBiZLBcwIFHqPJQV0rIZTAbc
sB86A1NcuxvmDCTftfvgb/IxisghKIpHK/cOtDARw+omr7h3LTveARvmos99fqbzcM2ifZBcoiLD
fH8KA94V7kMx8l8DevAO01ztnbfi2tGIDrZxqNwHMZRPQtqnoTU9suiqFCoerLJJxm22dk/0Ahx9
dm6O3TlIxhwNDP7BzBeiMUsVFwbKrLCxpgUW7/1d13/O4CgXGTPYvGZfVWqKUJLG89dCPnRi/OLn
zZNgtiHb0FilKhCCk3/L+2nEm3FjvfAcRNr98BwOX4cuMniUbmVuv79JukkNsHtLR6wMf2qyIubf
eLDvWdG5rdfboWc/msN+QEEYmvHxBkI0qwqfuJVdcJM43D8XdGuvuG02btu6dLl8EAJAlqGswCic
L+f7g+vWRnFYn/sOsMNT9xSW3RUPyAe5uC8133ncq1iwMQdMPJr67mnqXkLyeTKV/jQpnqP4qwNO
4rHrYY9rbV8K72GbqiTIy4PwvvlGo9dYpgoGC8u1Hb0VlmmhmcQpw0PUgtVgG55BImdIVTV3EhUU
RjralWJjqDw543EJxKFbBU7Dr2Fxicavrf9h1y6rsDCnrSrb9hAbePd1AhOk+3dk0tXVWKeKAms9
e5uKjHVPOQAB/XGeDIapy69VjJeLXGjyXat9AjXbAfRd8fbQX0I0WPZnU5LwriA4ssV/8WVv3XdA
yF83fMM5byfnCMKo43Dih/zkf/JimQQn8VQf0Bp57M87726/obumMC9tdA491bhA997Fy3sw3e4r
L/x7BL35P/7I/Ty0bbjb/Lr1Il7I08q+3beh91wudNBb899Qx+bGD7aw6VOLhdGBh9WJyiye+SAO
oeSXaDDRtb4Xkm4fuvnKmz8xrv7oF3Pbp1shk0zUSQsgSG6km/3XgNSs9Db+7Q++Gb8oIA3skk1C
kH2Ks/7rWqETqkntIk/mkn1qs/6Dv4mD14ijRMOUH9XXIStOAZSlerAe3l9N3Z+8xZw3k6imenUX
Snm6zUMbozR/WAHBi5nvGU4N3Qduv7/5QAFSOnf1LJ6y3j0VGQfRbXHtG5Lcn/97bn9bxNvvb4YX
bBAlkatMB87ioveuudzDTXMbWjnvFlHZvnCh2kz67rDWYCQDoDSqTbyAuoVRTrwFTEBbmGHlm7a4
8KK+ifVdGrnn/nybvVIStuS/3KyFSC1vjeu2BCLLTeZ9chcYXjn4SC220m4Z1NillYR9f87r/CwL
73R/W/8NQ+84h5qsZn6JLrIG+woe+2eHPjpjiUf0j9R7YNkLAc1sHrTxUD2H5BpYV0uaeB40u6Jm
r806eVHmYFfKGnGX5kfkskfWmjRI3j1NsC1qAruJ3BPozM1SUFie7JJea1odM3+NA3am/Riz5tGZ
hrhdyK3iZfBBjZOoqW050M6pXC9LObR1izk4LMYWct16Ke5djm7oTEEr0qX2035jj62YT3hrMpy+
uuEV93YB72GWg+H7rUtGELltUZ3IzCQ7qVsYxcVJHwl3mGuBzgPArCq6+h+nEt37941YN3nFw90m
B0k54wgg0XQVQZEALn52PNPa6CavePjKtpzbPpvSWvjxwH6Onam8p5u44tzdFJHIElj1LV8ujdfG
c92lMhMGc9QMr+azWT10kz0gsFZ0BE/mkmQje6WNSenx3YsufExNZl3Gs5aF2FWgIz4FIPS3tupc
zPWnhrWXwcu/+tGfRccSi04gJEBPlOPvM1c1v63qrPQEbUSa4bCz5yGe0ZgaTHtuv7c/phzWFmfU
luiiS4HebeMx8KzEHbiJW0ljT2qiC7Xw0pk6KHBXkh/Ba3gpw9zwzKcb+vb7m1MaEjddx6TAji8B
au30i1tOBh6u924utzVRXDjYpL3hvVmmTvds1S/orDy0ThOzoo1d79Ujw47ywO07ijNb0K30HLw8
g7M7O1suGFaoPPkjnNrLDZd43SqpDu1tHgvBDp/S/mNefu7rnVapuLNPuoDVqLWlofcpn35WNO1N
5MAaV1Z7EiBA5xO+zSLFO9nnelweh9m/WEtjSAM0K6L2I9TTMPDQhd0ULjlbjQPe/D1PY9hPtSXB
YSNxrCaSaefiYeYQWaPVHwJ3Y/xUon3dhMbWLZDiskvU8zpDJ2A6r9mnoXbPQRmlm8WT+0eMboFu
n33jWGB3Ktut7MbUXpqfWYh+BBZun/eNffvmm7FLiIKgzAmZ4WaO8mg8lFtRQsSODmWZ7foE+mn/
+wmoME8sGHNYfOscLTlflrIzHDK3IX5PICOqxIXO6ixAIiKsDN0OXksSCvO5vzC3m+Z7QyuhAG9c
60yCcEyn/EvhdTGEBEGT+3ME06BzI29nr/1Adv4NJSaQallplhdjugLZFHOfdc9TMZngF5o0O1Ih
1GADFPBfkl1QkfePbgPZGaCbPmVcHCaLP5TZ3MbezA++A5o2tsQAOToJ66cDerQ+3V9NnYcoG1Ut
nGeybMeUESexEb4lNCo9avJzzfmgdqSM7jpGhQsPyfOGx6HYEnBnHtCDcHSod0QPZBIwk5iQ7q8o
m0V5B5VE0t+4TArIbI6nVSxXWproxXXDK3HczhZ/slY2plbE2iPl1YtLF34pxGLSl9Y5jVJbmQQ0
GKkNMhaeg78KvQKAivHJ0CegG1ypp8ydnEPLptiJyQGFmH2uV1Mv9/ubHFGllMLq0JbzBGevOrw5
dPHS4g2xX2Krjk7LQmLj26jO9ZVwXpQVq6cVrh9Vv2znKwk/9OuYtC6I19mf1vy5tvfQfoVOpPau
yBZEl+2QwZbQ9p6LJQkmU4L872XznQCmMtcuwTrnEANpU/oqQJe1xXkSHpCcHbuDdQgOdVJ8ATv0
1+XYgUXOT29ccuMZAeAsziZOuXdbZ/H/VCpb6fBhGcqOQl+lf8RrbAwp2eXAqvFzXlffCqcEjys4
ODLIBIGYZotXEryIuv+CnltoqPWm8tRt495bCsVyimIYGyia0kvtja9VB9bkYnHOTrQ8sTU08Fdr
DF+VzQt5QSObb/SSWyV5KUDA+pFMQ7mjdH9bSCUFsLIbXn91UTti7reuGZ8LXv/Zc4gPNX34Snvo
zpXdvhtIpLLeLgXNZZNXMp1bcdqs5hQBI3X/HNC4lqqVZ7GFZP1aSlSU/GSyXrLqqxeK2Am9gzfO
MQ4J8GK2+45VlQXXz1ewrOfwrpYER6vsz/ZoQsNqYpHaPdFOXeN5aPyAotwaR0sSonjksBbECWcA
HhxiSnB031FOA6i4D7zO8R1RfLcD9FVZ/FAXn6X9k/YferkvBY/UvgleNmhdcTMKvmABVr0gCB6D
cDVJWGhcQyXHLZtBSmTnSG+kSLrMTfzahDHR1NcjtTUiQ8u6WMuqTqHlUsgVikRZHvjJvAz5SlNJ
AOn73sxNJb8tIPZ7sJjN7Hi0na49NIy7kIwJwtzi34d2XGp57TOZ+UMylmvDnkvHZrXB8N/XNXKg
kvjfLHh1uU/6DE4lx7827GTG8njwotsb3DfSTjFkqqHkODzVICnZ5Wtq7wWa32k7c3yxQJ2i9sBX
EBUHzucjGctja73ac3Moth/3P/Z+2hKFt71/c4+oue31KxknpC1P1H2U0CenkaHEprMfJXnM6g6S
SRk0wruRvgTUe6RCGrJ83bSVLD8HpU1phVAIr9o8Xvsv9YyqgqkLQjdvJVPs+wkieAvmzQr7RAVa
OLZ/7q+21pqUuNDZY79GDpbbtz4uy2vvb3FV/+MVIBKfTp33GHSXuiOn+1/T/A+14UK0QyjGQU5p
s63AUoHcs4sMQ2vWX+2z6J0MVH02WGFsV1xIsJzd5kM3/bw/b03wVMl5wwbqDpvsbkKc82EJPnkN
S1wqk2h9deztsMnP97+j+xOKaw8blW1WCJL6t+eEME9k1CTrQvcdYyozb4SO7CyIMLzDRYKLxtlp
TTRouhW67fgbr+3yGYw8ksq0CqNzBA6jNj/TbniteHRwsNGNNGyF5txXezAgQkosp0MhJoCy30RG
xKFP4wTi8cw7cxz8YMKbA9NtULcfilOvViNlTQeS8g1NYWg0nBd0whiLSjp3UNza8YZC9Fxmlyqa
QjQcbN9nOezMWQLFsYW/8TkTokg32gMbYPkQeK4sd1+4UzsxJJxtiZgs0nmDsp5LK4i123Yfg9XL
BFXWrI5K0xsQQjfe1fgDTgNMAJdjLNf50y5PU3sxbLHINRg3gtf69Wg3DI35xYl4fbpveMWRISRq
L2QiJPVAaxew6ujT9SptE+uvxi5Val4vb2iP2u+cUuEcw6xMXbRLcI/ti6UqQy9IYzrQ4XdzWvbD
2Rv4mXXkOKMf4P7i6DZWOYXXwHIYYB4zRHnYAxD7H5zNpCmkCUNqI0ZAppaCvhASPF526EMH7bTV
g/Nh8SA+LV42YcII6/6C4rkLdQBOyqAtGYTNFbR2Ig4gxGTwrZuRvHPJ9BXPXWYuXNBrQ8VcMsjA
3tgQu9MseTIwZw+jC66Bai+G4w90qLg/p9NEk0DU6exTw/uBZg/UPgwnbPMG2gFzKqtfnLwICU3x
X3MBHW7cCkyiY5o1UjsyZghU5tZm2alXdMtzXS9ustGuT73KgXhLG/21y1Q9xY+DEuArD0pVqMdD
Q3TN4rapkvtDa3xYbcTwyLb1fkvnNIyCUwtiHY8Eh75lhuE1Fqr2XGxzREXGFyjV++sH6vYfhLOH
BftmO4r/et1SNXmIRclLIJ289UCIySx1i6IcuBxNEAsPYDvtTBMX9/exqpKZ7SH4v81ccdsNajMB
mIbnlDldzPnjKngCZoJ8MNQsddNXPJdAONRfFuxpl40niGJfuik/Tpt1vG8ymj1VsWxBu3LebJh+
3vhnwbZj3v3YN/LNl9+kb24p+9rNMbK/gWtyWw75arIWzZqouLV1W7uinbM5XQP3PFbzQwOM+son
w5rohlc8dAsZ+k96tqRo0UrcJXzEhTtuC9tw29YNf/v9zcIEzuTUtgtb59J9tp36UjN6DnNTVUa3
o7ff3wwvWG81VRPOac1XgBP/8EdTy5puZMVJUfhvWiBgMLLnXPKseHRzk9qdbk0UJ13dLlo8H8Yy
OUFc+yLpgXQE35whPdCEdhWK1vgRKhgZjqZue6Ig0MnQ+A8tCwZVoX3GrnjpYNXr3FLMfw3CY9jy
C2sDw9w1S6Pi0MggNnCRYNVn3p9IHzyTjScTtFx3zVyFmw1u47B5yJeUOy8TqPGIVVz2jawUtidS
gSK7xMjhbL14kcViZvv7gouKJ6NVNY5tQ5t0joj7U+TUyZKuiUoTbaPGYFTu3HLleFWBzGkaDHNx
8YJRnBaXurcLFTlU3cgM1SPddxRnpflU08VHqPGHq2czUBj1cRvBb13D8aHxWZU6t6pXqBCAcTXN
cik+giS9ALQvc7xv9/dYN3/Fb13BmE9xGUk9BzSXxaHz7FWg0uxYVfVirbJu/LiVDpisDd6g+z/K
cetvpGwstDqkUzFL9By2Ph43JzsrTO6m+4DiyWVuCyKr1k6LycVJPlrVsxdGpsuEZr1U4Bk04utt
Aq1JOoTkVPYv1L9CRPwItodd+6ECz/oKlFIhdZsUJW3gFH0n8MjJ88u6SVnpLv2rD+Zdz2C8mqVS
sWaL2FCrrpc13WrIms/0aDWm1j9N0FNxZh6t+WzTgqeOnYvysLVLNJ7KIJhkUuak2gdRDlXlsxFv
SFmNLtzUbR2ajA66vPu1Q7278Op9j2Mqps0nAlCNzlrSgiwHmbMYxJdxYLNYbF+s7CtoYvYdQWoH
hwU4tNPTDB+qs0cRiLM91B/uW5Vuo9WDv0ZHHXjVlzRbvOCVQrLpBaK3phiiQSSjYvjfjAVtpFaV
SywRsDd4ehjSepqBk/ijhqTpBJLWvv0V2k8RiNEnaiROvvnzOzfifyfzJk3qs/9/VEjvqVm+NEtz
WIZfftDH5a0htJrAgXfOoV+wbw2VuFLZgeXOlbOkTIDO3/URsCIx/X1/cF3J/TcUnMsdm3RiS91o
OziDG8v8Z76uMdCUh77aDjP7y0eBudyYIQ7fDvF3lk/FxY1uPwG0ig+KrLuVrx10Zsv6L7904sbb
01GFu5WKkGv7zePQIBEpKDaCP1gf0DH2ion9vL9qmiBDbkH6jQnwMKp7a8yH1Gnx1Mt4nn0DugmX
t8LKQ8POaCoX5PbtN99YWdcIbxm2lM3LwXUDMLp+9gZ6rKHgOBZPXJqoHjQ+qnL1esVsT6sA8Ndq
O8/5MDEryz65tsO4IZDpdlwJAi61WVB6UGJ3gB0s+HBp8/CJVc0hbMJjxbudjqLCpXiN1oCpA17R
oUz+U45hmZ85BCRMVw3dQikZhN22EQCRmUhtwsaD9AMJGZJAGvxCc8ATxc3RTDW5a71m4Btm+Qfo
qL2EZZFBmbmxjxAI+XLfct//DyG9vWS8sSrS8sjtN+KmJQuvZAhYDMHnr/fHfv8fhKpAOxQvJtzF
Sj/NJGQuW+RvZf01kNFh6ioDYlo3feVmEDlrVc1dPqZ+69p/omcj/HuxJvfjvj+guDVMlDYT4Jip
h6eWWDh47OXVj9zLn1hj4nLULZLi1kHLc+qTCcgkVn7zm+UCrvV/AkDtIy52HRihikwN6eii3j8j
N7mVtOvonPmmarAGdImE8L/2A957Vk3cG1K2peFrBMLA8oQXYHGh30FYl1QnU8O5bqeVo32BhGrJ
Z7zhZcsXq/87q3buseLETY425wBPmykfuoMPXXUGcRC4WDd+vm9EmhM1VHGpNJsskd9eH5dpXsHa
NWWphAhgFwvqTH+iJtdCaLACF2UDiiCC5yrAxBp7MrV+ahZOBchFVWtFQ+3ztMhd9rHxw+jZ4u0e
UrvQCVXo27bNOSGOCJD3Wi9ktI/D1H3fxK/7a6ebu+LegPCG9hhg7sH42BUPoYlM+/3zGjXs/1pt
mNVtNmVjkFK6PAdb989E8JbtQjjx/rw1iMBQBbKJrcmgFhLwdIlWFIdk7EF1aSHJtrR4jAEb4uQl
i3i1vJ92bZ+tCqrXUGWT+5rkQhXatqEbqM6lzNK6oKBzQ8OhHF8G6lOTpJRuARW3t8lQWGs+BWk3
OEBXu0ffnq6hs6/HJlQhbYs32IwNQ5iOwiWxCIiETI80qRnrJq+4PLeGG/970Kddd/aby0YPlglD
8n6SFkbKoe1P3jgIV4QoknRbbC9WsuXFB+aWp2pj3yZQho+dqRVGc3KoaLZKjDU0wrYwXaR7XW/d
yDJ65BFkHOrRkINo/E+FtK04hxib5hAPcQHQ5oIHFWQuc9cytR9otkLFtUF/QtBOrGHa4hU0zqP1
a1vOZ8J3hicVjtbYriT2gDWqwyp1ACT0muJaFP3xvp/rpn/7/U32NNUWGFUCB3a6DfJQ1/IpEGt/
XAoTsbfuA7eNefMBWnWLJxgAUCCWWi/WOsiTgBzeQYZiNsQq3R4rruzRsRo6nKwwI2gotZDywzEo
9uXgoUq+27Etq/xuAZ/vVjxsFX8pIsdgnDr7V3ytXUYvuqUEaeA5YH4gh4z1qLz0f6HMbfiEZm1U
SFg5NAu32z5M16q+yNV7EnQPnScOThUSNmVrJPN6o6kVbJfS4pd884/cNsEYNIajgsKCDOVl0WHm
kAz6VpZzAv2wD9PQGCAkuoVRDtCqCgIEgy5Me8mfBLE+C2ad7/uUbmjFp/wwnNnEEPvlJoqYspId
Ass2ZHu6Zbl99I0/gRdpoP0cBGlbbR+9JvvW4dyv2mxXjTxU8V9hk7veiKCGbuA5rtl8wGUtub8s
71+aQ1WhvbCyKBcV7CVjBRgDgJd+tECc/xKFiwNhiso5LlH15/1v6VZJOSDB9j6gCYVgleb2V18N
wUFS9q2ud+ne3Ixfcd1FEJFDyoGmYb+cC5uAK4LGrBfH+/PXmJCK/7J5v/k824KUTW6cE9DNlKsh
Itzuxb9Xq0IV9+UXTT2JIr8dWP0E2RsyCt+7Bg6KckVc5l7vN3HUT3z5mLX21L3WlSXsryMnwfrh
/p/TbI4KDutlaUubWQh7vvPUUT8BR9lTa/HTvuEVz3YF7ieeN49pGHyyyY9hAMPXl31D3/7RG+db
qk02NsHMe8B63I4dLQrJ29H0cqpbGMW3SW7bINNYxtSzr7T53K3PmfPj/sx1BqWckYQs0dKFcAhr
9hPs7rUFD/++oZV7rcATtbX2yBjZ7NQvUMtZPlYyMmkX6iaueHK7beO21pi4jbxwLLN4m0x9ajpP
UHwYl0l0H7QL2qVRwZjPIrNFeGkhie7+pAEtmvLgbNzxygMlQz19gs5YL/6xeNdnBupQzX9TMUro
phL9whZ2XUdHJK1VoF7dVPsiuYpQihprnscRttpuPHbJ9AsC46b7h27iijVtOTokXN9m12bsnkHU
0cYWhebhfXvSnBOqjngz8DyEalaW2s4gj+E0ABqWFVPMVlJBswMKb0VfmtJrXW1DxSzJsRjrMXPZ
NavQYlJcBuYem/KDY//htvOpip6aYUm6vEvu/zndyik2N7LZm/oFfw69YR/FnNtxQVtToUSTT6qo
w8oTboPq6pCSMojLUELd6e+6ulIjvbFu9rdL45v4N0xFLngBgw3q7Q9o6/kHby1tw77rBr/Zw5vB
l7C32Nh0Q7ryXzOtkrx0di66ciK0aEqJmp5l6RKuo3cUY+tPD5RPjkkcUPNsF6rQMVTPSZ3zEZ6M
51q0+olkyz5Lt/1oyy0ehzHunE+NX53D/jmo9kUPlRGNSz671PfhhL79Ykf8bHc7L7UqqIzafPUI
YezKfVR5+hY9WHl7zIncI5SD9Ekl4iXj7ASSTEu6TWjGA9I3SjiPTA8PGktSuXjzKAvdAhRk1wFg
Ndo2L0HfGqKqpjyiMpy1vQP6mnnIUmeyX9C5sGZ+spLt1CNVXvyEr6ZrpyYXUPnOSu7kU76UKEtj
I57QfewkoiXTaQbZnsEtdJ9QDu4CrNt+m2XsWojgDPM9Ect6dIyUarpdUE5up7cttxpRwsvLKc6b
6Ng7fF+oUPnOZl6iYShi+ZVBtzaem2C4+KgQHnfFaBVlVjvz2lRBhjKLrONFtieo6O0cWgmgws+g
6V1ZxZVkwFhMPxqy87r8G5UZoCAeA7nJdbLoIQgpGiy9D1NgUtXSHC0qyMyqJheqBRgenhUX/EvH
QIXpXabC8AymsUUVZIbGrJlJFwsTzfLgRd1j5JaXXjo7h7/Z6JuzxfPHRayWHaYinI5cROdcuse+
3WsxSj5Ull0ALGhRYlurP0TWfIcC9h/3jVG3MIqTZhQoLD7kUcqt6Iyk/eTZ4sIt97RveMVJ3aye
qpJh5hb7IWT/FG1fCekNCCzd3JVkp/Ih+BtKWVxt0E4Hw8kVnwbxcdfEVfRYboXDwkEjny6kP4d+
f1yH9rMVdIZ10QQvFTwGeMrUzNAFuU62nUjuHVE7M1zAdUMreQ7geRLGAltcBPvHreo6FktkOJ50
YyuZDnNIWS5Qzk3JQuykF4V9rAr69f6S6wa/bfMbJ2oKb44y3mRpASmsdh5S1AR2zvv2yTdDowDg
TMWAYxXcMAC6LQ5/YfNs7Ss4qKxkTmuNvXRryMCV1sX3RLIO9OQWoWFDNWauYrZEn1lBG7XlVYKC
YR69GMRkSWGbKui6ZVdctAJ7uzU0pLwu4AZeQKgbZKZ7nG7mioNaq43X1AoL49vBIWDQ3IS1R8HO
hVGRWDSjE+VlnV/9JUxyCN00Y3NZaHO5b4+a+7uKu6q7dfOzbSuvpdskaHuInfIDdL2QsN5gS18s
7zWSBtPXfUrx2aYheSPhXNex+Vbj2S3nx3wt4zn4wtC1GuGhLPf3RR4VieVlWTlsbVdePWtN8O6d
jgUx+IHGklQAFh3rhTdsKa9b+HdfZB/byHq9vxW6kRX/bWrJfcvhEZCd7h/oN5SHqZQmAVqNlRLl
dF0ZHrtFsJZXMG/9YpuENMVK/w43IwWPJqlXYVaEFD4bIUx/dXgFZhA7qYsZtaYhJt03e/g+DyZV
A90/UVyZCzDoFOCeTsvNfWFhDoGQ8dUZTQgT3fCKO0cNLqaWI7ELsjj1pZsIBKS+Ml2jb4fI75Vj
SEH+N0gzj1sL7+EEjf2Z55eV+PEItYryx30b0g2v5MY3dH67FEWUSt7/NVrhoWb1U5u3J2ha7YrU
gcpMRSQak3NoYqQkQ02E2iLOQ+hUj6UwOK/uP9x+f3OOydaTJaNjlDZAFgQMbxvthzYXcTcEhi+8
72mBykSVlYtTdcNtE+jDNtd/RdtoQk2/bz7g5/jv5AMvbAe3QLiuUSTxsyZGk/sjd5vz/f3VDa+4
sV+53ZDzJkydIH+qneBSgNUs2tntH1AlUZ6bIXe2aolS4MPA7FDmbQLlc8P9QbfqiuPOQ21LlgfI
qwRg61NV9+ixs/Lk/sq8O7pN1RokONFI7dpVD3a64OMWPnvos7s/8u18+s1lMbISEQjtW9cHTug6
LSuUSAjAOwX0Y0G49KNYoCLU9/u6UezflQCsHCRpRSOuOPPRsBq5MvwqC3cXuQaGV6JD0XUDQ9fa
eA2nqEwsWbTXMpi3PYEBoyvnuwD91FRXTF4ZK0G8X7Es7t0OTDNRse2pWeATSmiIoOrhOmQYr3zu
aOzhGeH0P86uZDlSnN0+EREgJAFbkkw7cZVrcnd1eUNUD8UoMYhJPP09+a98VVYSwcoRXiiF9E2S
zneODOd5Z6PfTWEY/eZ0bwIP6SVh/bR2adMJxs6g9y91gn52LU+Uy+plxKqFD37AGxFvbRO1R454
3m8kyAvY9zjIr6Y0GJrotHSZuuR5CyIdFe2sm+XLzKYR5WYTKKnmKXVKoV9DCD4lijgoi7yQn4KN
pYoMxad2zfcQoRZvNK/4+ApKqtmFpZUeW84ObQB52qJDUFZslBEFe6fJhrDYxpQ2aOIAjIt/7jhq
2Pv+bpu7EQQ3OrE2bOop9QrupgHM4HklHd2JU5ZoYraOkkYtuKYZx5SQ6QxY1WO2gZC0WdcTOPqX
09ws9HrsO4y4tY4iwhVf3aeal9sZnli8CM8bdpzl3SztReYFnzv6xdwO5ZRuS3dus/lLJUEnpYfq
CZzkf93/gnezHX7DiFeDV2vI9HZTCt4qeiqbViWeU/7bKGfZcQzbLxgxqxzLDi3lckprXo9P0h8V
0Dd6eayD5tf9b7CtkxGyBCkaZx7ZmDpggthyEQtGlnMO8TZwJzfHQq958xeM7SZkoW4mS66B95Xo
7PtW88f7n2BxCFOKywmDQWnqj6nELjCt0o3vibXYVsfwZL9ug0IX7pCuzjSP6L/cwOT5Z02EGP1T
V45T+6uQZdEfufCCQRmuzSOptBfi59BEkXZVkfSQUOyApDm0UGbLXLFB/0TOJRbK15+DJXpoibcz
tMVQzesXKvjGOqiHpY27lg+TyqqHrhJlzJSkO75g2WbzCgZVWbhJnBNScAydHCk/5U2xE4os22w2
x3Gnz+qq52MqVHV1a3DM+xQHiJY9byHZu723zd+Id5IXqGjQs5Q6Xhd8rdAch5hU9TufYBndvIep
GoXODwesiZXqcXdU90svT6V2pmNOZl7ECOB4p1YjYzIpxhQKlW7CW37oscf7jRs+41s21ls4plNd
5I80YGOCfjuy41a2tTFiHHh/qg5Rjl9ZkLUvjqyy/tYpKL7edyuL9ZhXLmO04gVYINUwv2vTvh/k
Zavz8gPLCQGDkvr7/s9YXMzseCun1Svzm5GuIXcv4BeQyeqgLW0XxmtbJiPYbb4PwugFcbSbhzWu
qk0mVbkeuf3FDhuhzYkmms2QDE+9npzbQHwup3GnILKtv3Fw64dOg6KA4tiwQMhrYh/zoP9j3uQX
4S5H3uExe8N3RQ5N71w5CG8qdy+l48sn6pC9p/j3Fz40L10qcPGBZxw5WFX0tPH2cy7aQ24bmt1t
AwRS1qyoMXSmypemFfUY91x4O0tvm7lRn3gKVAF5FCCjQMYwBv//syJ8Z+z3K9EwMr22wGlKg8Yh
zSeotOPdwEGHyhj0SZQ56VL4h7z3N9pvMXKicQpA7J/qc742H4ib/1iy7DUo9jRm3/fc30QXyrLZ
OreP+nQADzt69WJBhkcBUpb7gcG2CYbfem2hmg4Ip7Tl0Nep82J8DSLSfTs2uuG44M6u8nVifbrO
Yn2QNd6FMrLtZC3byhiu63tDqAdN+1TgZOmQJVWsudSsOhR0fhNbQCt131LV4Txez4kHPjtd7OmA
WGZuNqxFEiSpRYlTWNei3pHQRVuch0ioP+6v+vsx7Tey9pprXMUC8JMuzJPxXIFIluhnGhW/FoiV
3f8Ni92EhvPO8wR195wNaV5300dd+3OOu9Jo7/X2f4XZ7xdTodm/thUgtvQbj6TjoE+k++x4EEsp
X7tg/MK38eyBlJ383U7ThYYeCE8PvaV5v9GzF6NsvGJbSdrk+hv0CMQHcETxQ3chv9GxyxD4KMWR
ukYfZyUfd0dJFaAVkt+Ai/e35XZ6fG/ZDHfua5GX0DAnaUf1X7SCQMhEoD5Lw+1TAGIkhECC5axc
8fP+79nMwHBwB1xl6zZrpIiOPLWhYnFX5P7p/uA2OzYcPAhqSLK5SBCL+1Fuf09emQrxZSz2EtD/
SvT3VsvMzGUJomsXxZdXKHqtcWObROX0wEYnLd0O/SpAlYIgLFEh3vdzDRES51BnvfcbUfsyyynv
Zw/XPFDCwhPrZRB7N6GWZTNb2mQ/j8PWoVpyCnJBCpyUC6Wbn2T86/62RO/bmNnRpvNA+1NVIbeO
g3dGw9wv1S4PKty8eHW8p7mFvGMR9RfeTjvZ3GJlZo8bqnlvyVZfpZFLoSrVgxwPbDTHqhyTXX0M
mZDBhvKMF5H46vE2/KkZ3XtRsk399v83967tMg1TMxZjmovnpW+g0rzXHGkb2XD1vHKJFg4O5F3h
nBnjSXWIwga2aTh1tS7RuPXRmBZz/7Euqs85dH7u247NNg2XDv0V72uiQrmdRSdyeyMk8Sy+zfPO
Zloya2B4NJR269UduUpr3P5+DSUfLhUabMFI3uxEPMsvmA1zUaiqxsHtTRqRX7lGxVfyZ6HKQzz2
mOMtsL+xl3Vd2kBJLBCN/nJ9+jqzJV43uVMZWGzG7JnzgrLxwEqIwgPyUOdIg5O0lvLQOSfktz1/
M/WCiNDzC6S3QubP3jiSOFjWY3dEocmd3hR+vZECV8sFmf/0x+3Fn8oE+irJfbu07arhpmWj5VzQ
ak6rsk3BhXFqfOdFRuVOALMcR8yuuZk5HCR5LhIN9FFy7yrKZ3zPaVsTtLse+wLDaYteR9uSkynV
PfuU8ee5E59ocehCPOSG23K0eLvaweo7ENdmETmhZ1fETRMm03KIphCWb7huqVbWbSAmTcnmlpcN
OoiXUtO9Pg6L5ZsNc5krWaeJN6XrMEKCVT3jyWin5rLYjtkwp5Z8o1CuxGuBB26/LQRFTv4SrXvq
H5aQaXbDQdiiFpuEaUYluy7AhJTM+VByeWn43nnEtjiG5zp5BfFbb5xTugz+KZr9/Lw0e2dk2/Lc
/v8mLHgbp1lZyjl1aPeAZtdLX8jPeDU4FnVMsvRl6Du/aR3cXYb537nsoCuON477PmVbFyPFet7I
mAACNpVM/DmuECr1q/yv+2PblsXw10bjSloLbCuQY9dVvmh/eOHO3kucbXTDYUnWBCFIzOdUieYj
LzJouedPHet2FsY2vOGrDgW3dbnebJLxOZ7LtY+ZHi68O4RU8n7jR6+GQDhMKryxht13MY/AC0T9
563Z9s4Wlq01WdI9iLcy7cPkg02jXK07SKgV7pf7e2sb3Dgcl302h52D29a29sefXr36/yl0TR+z
eJMUXcpibCD8C8tpHYCUdK8SsQXjTjSzzd1wV7x0Ahgm8WDf86U8iy4SDyBd3xvdkgjNpkM2t810
4xdOIdz96GXVZ1AFAUzxvCxNFxfrtHPStn2E4bhA0NxKeOTbRqPNtxMfRtd9OLa3ht/OBC2N6Ayb
0jIA70y3goT2j/sj29bG8FleDZ0bLuucMrxwymh7iALgS8h10xCc71ayk8ttP2P4LuiGohFcPfBd
PFGJAKJzS/R9BT9aL8QvJzgEkPdCs+Otqaam5Q1CRC76KaERZeeByr03H0sAMtE+eBBghdRiTkE/
8MAUAwvR9q2qDrF3Y/K3tXuTswKJN+ewZqhFlP6TaQR+AGh2Ar/FNk2cj6Z0kFzWyIdbVJ14Fn6o
VxRT923IUiyYMB8WFn44L92ctk3/afDBAUmW4Xs3gZpTOnvSNhYLMgEwtIvAwcP8OeU5pDRFO1yc
jvzBxyb1HPFtQFfj/Y+xbbLhxUOEPoLSqVTaBIrGgZf/g5dDAbQH3bsus+2F4cxO2HhR56PbXTPv
aS36z4FbJscmb3izniZwmKIhL11WkUa6QAd09NPjbOfy2zZzw4s3nOO2IauBVyDtp2iCCNCYiR/3
p24Z24S/hOWAq6mMwrl0VDzUOfUexiArdkzUNnr4/33L9aWSoQ/7Hzz2A3TLdayk2vEti/mbTW6z
Pzeu9pEaF+49bRW9cLmmKkRLRLdHg2ybvlErE3+bojBDOduw8BV8diQOneUIitQLf4O6BNGqAC3H
whP+4DGxoJaF1N+xXb190JuYtoncFeWGXVWM/j046M3m4Xx0Uw1XbfxShCh2cILwHYpmZvm3Gsa9
dl1LHDCRLTVZck9IjmVxgV90lpOo2AtYN5P7C2MJZ8Tw1AKEAm5LOpUW4U+vz0/etjzgfvNUg0Ny
5ntB02Y3hsNmPFsLwKfnFJS/1d8Aq7KvW49exvvfYFkis9vNrUIHCFgw1IUZnz6qdmKxClR1Lh3S
Xe7/hOUDzI43uq0Vzx29pLSrrgP3LyR6vT+ybfJGts1Xr+NOhqWRYvn31rXBkGDQJF/s3L7YZm64
bNji1oXWqHgA2mSnEHRgn/1x6Y6MTpjJ7B54USidJYsgS9An9eQ951ChPLAwGNqYeAmg+rJUIIOI
yPTQ5mHiK3Eeg2P6AMxEzoqgm9dOAERJG+8cVfLDorPz/Zm/u+SY+e3/b4LNTNEaSQYqUrwvP7HS
S9ap3Bn69vG/PdpgaCPU+FnlMRJg1sW6JnRo6thZmsRZgofGy48EYvyGUResWnqZPzCR+lCdjB3e
fMzy7fOxpTHCzTKSEeLqs0xJGV48TR/5eqxdj/2Pw+TNqhOHdQQQX5m6wN16cxm74d+c7hw73/VS
wkyQ2IxXlxmX3QIAwP/RpdcC/K7FoYMhRjeqgsapnUb4vEszEMoz3YPcXuiLnr3Ekc5Dntd7HEoW
yzR50gOPdMQfsbVhJb/JBpICrqIPh7bWbM2rcoCGAoKtZfNf4My/1Jn3eH9kCw0NM3Fia7vVHedh
nSoAWeawhsatTMBWEtc5iIeqk54fOjc/lXIPh27bbsODOy6mtWaLTGX/Raon0n0Z2DEPMPv1WjcD
syErgE8YBhCHTKdu2+MGsu2u4bj9toVc5Ji1P3TQrNRXmc87cd4Sd1zTb/MGcCgHIY2wp7Z+iLzy
pJsvw3ik6IYDGPXBUASNH6LmS1uneUDEPPO93qT3J05/Q4gFocpoBselTfvvlH+ZHQ6ab3Up9tLU
+4tOTZwYuO6kO5VZl9KJP5RZ+22dD93uEmo25LUrOHGLCnNf2Er+bYZaPQZVl32/71Xv2zg1UWIy
6h2d3YKOdPtrsFWfZgjzQlX167Hhbz/7Jhz7shw8EaIf3kMlljnrY9k4V31QhRQ3KP9/eJU7XruA
oOU6dPOJrsXj3OexE+wxPNvMxsiz27KSDYxjXTo27pmR6KGj3R+U6LgYi3+OLZDhrc3i1kOEHrQ0
WqcxFi5KP6Lbb4FY5+T+L9hM03DavINqhQBiNGV4PJmhjbyyb8dGNvyV5w3zXR52qRuAB1kuVY0D
w7FnYEJNhJhPiFdDx0OkA5s+9PIfDyWIt+1BByx2b1Kat5EQ2xj4IvUG8V82Bj8GEIQvy95DsG14
o57PtlYBghR0aR3qpMz6UxZAR25X0dCypyY0rBuzKuvQC5xO2j8PuXcBR0F8f1NtMzc8dg3mop1q
BGG0AJ2DPHig4fSZkvHL/eEtLmWSlld5p8Q2IIkXaFKbOqhNtR8hXHAq9/CWtvkbPtuKRiv01WfX
zfVO+aCTau4S2e/R2Njmb/grLX1AfkKGeBm6ZSyyIkFj5I9QCND777EG3wq+38t7oPf+f1TjzK3W
SUVYo/GmmP2PRBfqEH3vyItXpFstdwKD7VMM962inrg13oTBo/lphrpJHA6/oKDz2gTHWr2pSV7e
Z6TrhlvaraPnECqqqo3H/k+wp+/YqsUNTJgX3mT4mLu31MjHi6OKkzMcOuoTaiK8WJYF0PIjXaqd
54wW5w68Yvc9wDbp23a8SYk19raOIiQV5n3GuSdRjjgfG9lwXa0K0ItuTZ+G8tsCRrSZzzvlqsWp
gtu3vJnzMGVhWQmYiiecs+LrUymrhFZ7DSa24U2fbQtvzfoFZ83Cr5pYb1x9C+iiVLwtnOxcjFrW
3YTP+NA67sIZh2YPArNdgyQ+RTsLb/EkEy1WFJ2YuBOJdM7BjtEX5VMt27/CtUhCdzvyngeDNIIC
KUnbKD+rU69VDzJqzyClOuhGRiAYC9GwaIMWFEju8vw7JESk/B4WWQcakUOWaSLGupJExMsE9Nna
7pv2AMHOdP7z2NjGsTlsnbKsh1CkmcinZHU3/1oG3h7o6n2ALKEmXkyioVd14GRA21CdyNY/jRQ9
78unBX0IAF2ctMdj8O6e+OYkmdjDTN7qhHdSgAkkw3bUlBZYMCo/b+ICsetYyE9teSY5O7br3PDp
GoBPXau8Scs+P/NeJqrew+u8D13HohkOnZeeAw12LFrheh9K0A5l3qdhXE4DFizQzYmX7nnw1tMi
vLjh+tSA4fq+NVhCicmg3uaTC6mrIbsuPIwlBGozVsY5GI/uD28LIqYXgpK7Wm/7wsWY8BFZv97D
3Vuyvgn+ciIXSO9wza7MmS5d+bOlLCbIPBx0fKt+YUIf+wYTBxZwkAiiHzdPPT5D+U923ZkuWbGT
3iwbYELByq0qcRpAu9EcbhfVicvECdgivJ3JW1bJhIItPfPqJVhwoKTzeYHsKrjhMlckNP8pdBkH
05dDG82MLA0OKK2yEMyc4Gw64X0kBg3gsWzBbiv3Jpn6tTOu5QQb6vM17rR3rXT1adXl2ZXbMZ4a
akLC6op5TgtWk2shyblsZcJVc+a5PhbPmeHfA+6vdH+7gNY0jKdyOonwv/vrbjMfo77uyNLWtUYN
M7SAWQrxPK8cPV/q2/3hLZmaGf6bgbQXoj3I1Iso8i9VlE1J7ogJwhkVQIt41T+4QEZK7XOny4sV
ZgpF42sYFmlf7JmPJTWYDNa064iKSIuer36MZfTg+BtAi+RhXPR5jH4dWicTG0bEFrJgQDCCnnji
FPzMvS0Z8y+OH+487FgiKTVOyH2uos1femw09U4IfS+E0e/3J28b2vDdbfbRTqlkj9Nx85JPeosd
l+5RStgGN7yXCrRrunJAkd10X4KNDvGkx3AnJ1us38SGoSu/X9YB1k8D99Rv5Hu0BnFN9/r5bMMb
blvJFmSjA2RyV2+N9Zg/DA2BdIZ7vr/utuEN311rMHpkQKOmYNOJp3aKM+fVyf+9P7ht3Q3PBdoa
HDctomYJwuoiomkIaOT9oW3zNpx1mkCi20RYFghuSvKzLb5G8uehoU0IGI36vAkorLyiy6mOkhLo
zX7bWRJLMDMRYNRT4wJBwx49lDhZT1Sq84zeXqkJBFGC9uH+J9h+xXDUui9rOWYDiM7b8R+ocJ70
mj/nw/pQh3tFtiWpm3gwirb8plLYgN5Fa6MT14RCJ++p7pYrz37qZuf5zvYlt/1/k3izBUAwILB7
oNT/k91jNeCoSRI1HnoxpSYmrHf6Tjo3C226v3hUpCC32cErWmzfJETSrecWi4vLylDVTn6qIrxW
x6oY15f7W2xxAN9w3BZMIGHvzSKFjPV2Vugcj8EXivPgFu4xwdh+wnBfN/NAcOp2VSoDjvggn5yu
iAN2CL5PqMl2Hvl4mfJ7cDQz73YXtzJvRSve6O7tgMV0TDxYpx0ArwfsLTRPThPtHjfivIwrhDx5
+ef9TbBsssmGFE2QUFE+spbqcV6i6mEbh2N3ByYmbPK0K7baxbtd2PA4r5R78rvqWIgzac9xNC2q
LYDxsNVPMg9AV3f6oNp2p2KzLYvhtH0Z4YHkdnUAdNUXpXGY8Eeyx2NmsUqT+gj33MQNORHpNlXP
WymeyeKmrN5jfrPN3ci3swibdSk0/OrWVAIiszHxomIPcGabvOG1zTign71GuhXdn8H4S3cv0/zv
fVu0DW14a1kGkAFxMPQCMdtCiaRo56c5d3dqP5s3GQmXAOFHKjnn6TiQn1m3DjjgEpp0FWKCHlm+
E+8tacVEhJVT6w/gYkN+lJ9qFvtlkQT+x3H4x6v+8cmeJotlrUxQmJSZmEBSiLsOZz3TYrh4znL2
R/fYScLEVlWep4OJ4m5Ub8XzQr2XptmDbdlmftueN/mw4uVSOCAvTVlLv2bu9griwLgb6U7UsQ1/
+/+b4QvJRjeYgRbYpuJcFVGS5c7j3Hg7w1uMyMRX9YWS7rpUiJerEztQZKtDdPt9VUW3U4xbvNdE
WZVkrjYN6D7INXi8Bf3jBPqmQ/5lgqtqxVhIZwpdGqrO0B+/NtVyAtH45djwhvsO0m8Ht0AqiXJx
qkoW59v4NAd7Qhe2jTXcV1Rh4MlG5inYuL6OeZVwL3oZqr24ZtlYE2Ul9Bg4ssYhqJj6uJx/eORT
KH/4Yo/vxTJ9E2dVE6ASyK1OC0pcXjB9mrUTy3FPltk2vFkvz34PCLaAZEzUJIHg53XTF2+ed8px
i1WaACtna7O88VH0Z/MWo5BKNrEHQLPN/Pb/Nw4LYnt/qxiGnuvwse2+QlH0IvzP923SNu/b/98M
HjW0UHgQx/mNDh+HoeFJPbaHOpIINeFU09pnbbSpPkWXcX32IB5xGbM94nabPRp5Vip3obXEGQ7R
7LXqoxhvwAICL9lVNXsHf9vqGB7rLe2IniSkqmmdTn6TfZnCaKeAsu2q4a2+GyjPD3WeBn09Zmed
a+AFnFZScak2t14OxRzfhFg1De0Ia9FHMnfqQeG1dAYZF5v3ntjeXyDfBFjlkBIAlSB1rkqF/X+5
m4silpV/yKl8E2MVbRUJW8ZF2jv5Fi+9/7N1+PmI4fsmwqqTy4Kno75N61U9A23yofW+HhvZ8Fe9
+kunODjz1qZNXeDFUSrsVB3vG41vAqtEW2gi2YJbLr4kegrj4Pa33iMstg1vFMbKZc46FxNqpiL8
S7Fcx4R8zkK1U/jZhjc8tq3U4HR0HsDxoM/T6vxol7+0r3dYsWyjG74KRZ0CTX0r9EFZ8SsvyMu2
UZ5EzrjHxGCzdcNjM4B5JlHjRXNkGRgeMsZPeT/ulE2WwU1YlWS1dAeBI48jgkpBdblx53OuZb53
QWpZHvPBdOZ+4Ba6HtKtaT/ltTij8f2HhqrffaN/v6j3zZdR9MCsYbeqG+tWGjQfGv5R0o/lgNuc
Z4BTD5V+vokVQCVWTsXmIGYufRySNm11vnOXY1ue2768yYPjPHIKAPMA1E0bK5o9+cDOhbQ8318e
y/Amro01pR8CNoTSr8pOdUESH29XTr6H6LENbxQ33TZvuHfyYJoN/crD4r+ym2PdbDtx2LK5Jq6N
RbyWEDbFDXLBYzl/3qovovuytk/D+kVXX+4vkc0Dbt/2Zgfq2l221d/weDWomGby4ld7ZxLb0Mbm
lhG0M8MeoaH3wYaOXEAugueH+u6IHxpRM6ojBcq8bkhltJz00OM2ee/x2TZxI2KChD0sVYGFF21+
kRU/1XyvqrQNbYRLrwj4tmgcAwXutRZdPI40OBjLjEA5N9rP0R2DfozS+dbrQMW1G32/byURrOF3
BIZvYtcgxMF6SbHYUfizUx/D8t/euRb6lWd/0C51ppf7P2NxKBPC5lSrX3uiH1LSIBuOy8fap6c1
Kg5B6n0TxqZ1ltVhtQwpxyHZH9AFSnaKD9vEb9XyWy+SPGM6RBxbx4cmupTLE1sPnY59k46sDOmE
hrhqAOJ9fhXzFp6Lxv2Q43X8WHVjwtn6ElQ1a4/6wA/+yPxvbPopq51jjm1ZDB+VuAqtwNmH9ERS
Z3hSw1WvxzKHiTKTYAivN40Vhyp3TEY0ZbWfG7132/H+Kcc38WXRMCykmmCIECmJI1xJBLRJxrbB
Q57c2VdLJDCZyeqh4L0zYG0EcCeriq49mLIOuZEJMFuaPtLlbdnb+Wcl+xOXr/XBdTf5yPpKk4W0
WPc87GJv+lUoP67EnubJuwbjMrMZayzZ1Klta19V+0/UXYcNWofNn/dX5ZaVf4thGNvw0SWns99m
FX+UBVWfo2XE453X/8Je1wnv3OVM111BYdt33P7/Jh4MgwvrnEn7GvRfcjCCtNWl2lM+tX3HzaDe
jC3cuhdc0PZVi185JFvFx6B4ybMHf/fS5t3CAytluO2yhN4o5YJfmJcPXgtGltBNcpxiSce/e1Ql
6KZ/vL8p73oBfspItePIO6aiArCQsYV+F0tcvSd89W7OwtBGqo10qLMxFOVrmQXnhpaJK51fq0c+
jnT5NANlz4f83LXsSArAzxnpl0FiJtNkbV9bVV58sSXTxk8ZdOHuL9T7FvVb05an1ok4EA28TjNN
vEqfnIkkVVFe7g///j781rLVLK23VZnbvtbN9wpwYL6r0v5uKHV/69gCt+OkmsotXpWHFJYwf4sr
9tyrnROQbV0Mr+69Gy59QzNPzts/AxCBtGN16Va2U1TZZm84spdR2GzWlK9eL7+6JPi85Ovj3P1X
FNOR5x+sj+HOcyTqZeIIedphcQiBcAJhHJKqdicZ2HbWcGZ/8wT6CDH+jehunLYznf86ZjOG7wbO
xvpxYezKufdHOfrbCUz9e/SFtmkb3iv6IhhHLcHwzNfEjSY09ewRX9hMxvBUkCwIOiyw9WWs0n5L
2aif6mynxrQMbt4orDp3snICrUvHp+fJo58CyT5RvnexaFkW80Q7tauf67pjV39V5EtULurBU/oQ
UbhLTRLvYsm21WWsfS2pe5pu8lw09qJvak9AwLY4hrO6eVWAuHNi1xEiryfXCdyk8aGvM0BAfacu
tDhsaDjs7IlJbMsty8/VuQ7lSfGAxtvUncQS7ZWHtl24/f9NCtZusKkqWtgV/d3Tt4YU7MvSdsPO
ud82uuGxvArAQ05qDvEYpz9JCHOd+ijYSbjvZ0UaGk47NcFIahzmniYXiHP2d1F9LTsZO+hvizIA
oOcTP9R8BmsyXHid8hGvE7CmyWtjVvxo0A4SVTuB2WZKhhNT3APy1YUMyzpHMRjdvlZoimThziq9
X2P91qsFzE8/ixz1G94LTpuE2IXPTtVMYk9KtGCqQ9Bhl5oHXoiKiSZXij+Kwu+TzZH5Q8j6vVaW
8N2K97e2rdydVJUB+/Yajh/y0o9V9nWE1LEfndfsayb2OJwt9mqycUOvwOl8ioK0bLO4Ye4HMgU7
d9e2oQ1v9toNVXTWMAjUVv90flAk7rbuobBsg9/+/8aLqdpGpBglQfTlLyCt3P4dqDodyo2B4cMy
02iFCQp+FVm+AnK7bN2paUNogd4f32L+5vGX1KvgczOzayM1S6KcNB/6dfXOMwz04Nob7ouSJFKZ
g/Reh46f9O4ISsktz6i/8wk2HzM8GKSyzlaXLbtWpfMY5Q2EfJrzGnlPzeyeQiUv91fK4gTmYZgj
F3QF6bFSTXDRfRnERUsTEZaPVYnEgB0hVbPzW5ZdMQ/HbtO0DPyz/BoINZzyGZROVdl89GnZ7IQ9
S3oz3xMG5XfRMuAX8CsP9dLGK3phy7w6O6Gf3F8w20fcfvqNW/iKRityJrsGQfEhH8jyuOG969pk
2fLr/i9YHM98UCCky3GShHPovndi16vrx83pDrEYudRs5eqRiNYZnGZXsfXeaR5J9ZxTpziWnM1m
roBRMN3yIPzhsH+XsAZ7FDkWMsxmrRFkGf2ghPOjKvC6yNdHLchOOrMtuOHKXaubBkID3WtAy+8b
91+6sv3v/l7arMXwYl71jKJZ1fkxlSR1odTXB5eQQjTu0PBme9Y0B1HmlRu/zqz3rwAfoOt2GFky
DP4eAsayOGaPlmpcp5J+yK6RnMZEzmjRenC8bVqOHfDMJi3Ge7Rlg4rpiu6mJJiDV5o5eZzzIM5B
oLSzTpYo91uHVkYoIAEohyJZveYgos2c+rRA7ROHs0BCIDpsk2hu8iOvvi41u7ZorWawEbbODxXl
6F/ETy385Gi24woWozIbtjK/nYkmOb8CAjycdDcX1zVACyOf0MB137Bsu24k6CJccUqQvfNDqzJh
XZboau+qxjY0+f8BVFS6lFyjfif58DoVA7TRRdUmx+ZtuHKTuZPDS+n8KNTKcR0dhaee7nbK2aZu
ePOKcmsKJUr2LQ9RtMxJX+0x0VqGNju12FYNW5BjwUsGQsiivQzkYMQ3+7OirUFGkSNiUOH/yAmE
c6oZktn3F9xii2Zrltgmn68jTF1s5I8SpJaPysdBJsBr0o4pWgohk7+7g8aUu4Kv4FWAd7k8rwDH
+Crux1Pbf7v/DZaqgd6+7U1KJx4gAsUAo6kHHSMYfXfDCbZDruEgXu7/hO0jbtv+5id6hy8t52Px
2glAIKNT1D85rkyoOPXFsaBDDZcloDTiPYEFhVuehE549eb8SmV47CaRGm5brdEcAlXl/EDYBL/R
mDAyx8w9pArhUmo4LqtD6NpOMNIKLfMsbL4X6wjc3KF+GwxveO5cLrz1gKx6yt2lXWKWj5RcpmwN
1h0rtfiB2bwVQgipAyFA+zSGnzSP1+pbsEfebUleZuvWsoKpDrCw9smp1YM7forEgKpQAT+eCjbi
v58P2ajJ4p3XE4P2ewc3qL+J4RTpD91UxhF5WWS9k7ksUc5s3hK5on7jorQtoMj8yAEphP4EiBl3
bNTiyCadN8TU8a4EgqmnAAw1Gf9rmy/VWJ/DPTCzbfqGF9O5m0KXz1gh5iZayKei2lNisg1teC/0
AMOuBKvd1Sm88Tx5bPohonEv/Nis03De/+PsWprkxJntL1IEb8QW6tXVXe1uu+2xvSG+8diAeIiH
AMGvv4e76tG0ShGs7OiFUKXypKRU5jnQGwxxv8PSUhfZsqI4RPZy8Gh/uO85uskr4G3ytBtGsUU3
XxybRsYZ/7lvZAW3nYgaFxRHw88MPJeOU3yrRGiI+ppJq21axcJcgYIH/8FfM9HGFNqkbZLN2WRI
EGhsrvZotf7odnT1s5+t8C8+xbuOoI+1ww1Q+phsBEJu21bzbksRUeSuLqE9ngA+57yNR3oo5zd7
zOOsBxN25B5a+5ISEg+OKb2u2cXU9q2i6KTPZzf7uZI6TucLYa/W9r/orTZRQmggrHJ6t7SfaRuO
4UNULO0tpfV8sDJeXBoK6tG+8H7f9yvdL9mc4p3xUht0DWwuhp9N9+BnZ6v72cw/B9AqCFNngs69
FEBPKZpO8n4lP+zuB3gBk4aYaEt0IytgRiHELMZmaH/26XQANp6sbJe4H3xKAbJlzw4sAEyUbfgW
WpaILdc14EE3bQXKMtriWQ5/zTf+Rc4fllAYLvAaqKnNW+ADXGy5wiKlU5xo7p/qjICLnBiG1/ik
2rU1Tk5f4qkzuNgjWoem7JmXw9emRUvwnNeGzVdjHbV1Kx2nGZWeKD+ONh43nxxQRmKIFDrrbD/r
na9zEeZd1UztT9zjE9/lKHihCR7IDMPrZr599t3wTt3ibdPr2p+8JN9a4j2WIFU33C50lt+++W7s
urTWCLfp9icEyWLQQMfOcGXstuzqXbQ8tW2rCUeK/kWa/SRjc+SDdQATykteSENuQ2d5BalOMHQ2
sdLsZ1r+5Y//2N23ZhcXKGauInX0ncCNMLRjX6A1d0SHht1Zp/vRUbe3qMzYQV3YzG+K+jFfTu3D
eM6OZZJ5R3nkB/bKzve/ollctXeL9FUbrEFEfqRFGpP+7EH9cPSPdDa8dWqsr/ZujWkhrLybwq10
7AUHHvAEtP22K/ah4RfovrDtLu/cMxpFaxHihg+1Nx6naj5CJOu1DGZDxNQZaPv7u+HDbGzsKXXC
h5DOj2DUgwLUfKjG/mQFtuEXaMCr8mSPU8VIVXTjzwYMmE7aHmdhwq5uaAW7k08D0F/J8CG3An4T
C54TiJWZWhN0ple21yWCmjYyk/VjyMFNkgdOf5x8145Bl+jsKw1Ri684WoyLobTChyoSSeH2F2qZ
0uS62SvobQchl3mKwodAyh/tCtWM0EFp/wpUH++DS/cFZbctWcltP62A4Nb6SvIFtDnsFvrTrqD/
nw4uvDfyJc3g+Sle7cDLWk7PfeNkX/dM/j8NXJa9TsjHU1yGHNCTeN26HJeKvXbRbKqk/Bha/2ni
krzrQZ8fhA8TZKqzSh5nYhdx1dsXsVATY8DHCPhPN1fhpg3FcP4lZzk/iJ7Xl7yaTAV8utG3lX8X
HYY1wtOCzIJL4E9/ltJaLm6Zdwb30Q2ugHcV0zRkPPUv87Rx43lkSmjDDOcp3eAqdgOPyTAT5MGJ
vkzup7k1bLe6cZXttp9WLw0tlzz0VQ+JqvXirLu2EjdS8IpIvIpBrOSBped1+oVy5Ib+ue/rOk9U
gJq6HoEcDYyR2bfe+bqpj9f259zeRd1ouWrFFfWyqJuaieCduo07y03wdmk4nWnsrVZbBeEgqCzQ
6jDmeTKuoGkcTNTJH4cvVy21yqYZWtT1Qh5q55X3Xez+zyLf7xtcN2tlV227tBWEt9l1sOtYUnoe
utKwY2z7/n9rqPEo9m9IQnOi7hbaZVfiPGXpN8tbkkEc56gBvYxJskH3je1nvYN95s7VMOIV7jIX
wfIwLK5Ems6aDlDzY6e64OIhGFfTAUdnKwWpJFzSwA2wDNIvz17Kh9hZjPU3usFVuOb2MJJsW+P2
T1c7x6a0DveX+GP5Dzi9glcZ8Nz1aQcj1f9MBJwep7C045E1hzTil7x/JqAOroi/L6BRBcMRKSPH
48NwJZ14yL3sONSG/JcGB2pnUV6i1IqNQ3adi1fsk1c3ewsbE9WPbnD6b1dK/dlvu4xvzBJTTOw+
8XD3LNvccEbQDa+cjmXTTdzmWN/KyQY0Q3zvgu7voTNlijTuo9ZVVWUvC2ajOKxk61+rP/zgoYn7
Tje0gmPWD8xrIoSIPvxbzOO3fDUlHTXRXu0mouUgnBD65g8pGyAH9JjO3z3+w/J3Heddta6qZ1E7
OzgXP3iyTnCMOjV1YdgCdTZR0Oq5rETKkQcXAqnPuJDRDPLq9ngfsLrBFbyKnqQB+Jqwc3PymqUi
cedgp0kUbBL4ST1APw5KQPy82vMLb0wdqJpZq7VT6QyVx7oF252fhs6VzqOIWQmWuPs20QR6tVpK
NrItAxuu0jt5UtkvKf/aVVbcNl8ghHX/ExpvVMulPN5LNBlR8mCNyGs1N5o/Ntmtkob7q84+yk47
RkUlHIpiYxdMG49BzvFaOJctJN/3TV+BaR8Fdm27EImx3QLp6CNxPq3WLTMd+nTT3/7+bqddAx9F
Xa3Irg7Lz4WsX+12MIBJt7bKvhrhtSfnLMfQY/nqgeEEjwPdGgtS9HFur+1ltlpqqInT/QwVuDXp
ZzcEgdZgZQfWFYnj/e++/TUBPlBQa1t1WUCtnjxwCcX09dWdZCJqU/5A55wKcNM1t9bUB/V0tYqk
Cc/hkIFE/bdrkjnUzF6tnepp6mcFJeTB7d7Kokjc7p9+ND1na4yuVk3xXLLcl4zgMIYgubj+GmdD
8/W+3XWDb171zjEHy2mjkNTYRDL7Zcyi5zAzNTrpjKJA1qmtTJIpyyBMyp9RNhK7Y3sN69lwJNDN
fPvsu5kvrHOXzi3CS0vpGwuIn7hRuUtC23LVsihrQrKALpJe5KZMul15QCI5GVCkM4yCWD5UKIjG
K+11eweg1I5DSNkyvh73LakCUk5Sz5mcKrxwzp68xg1PuZjc077BFZx6lC0VGeGMLp6WK0hSoenD
sLvqzKKAdHKHjhOKBY06UZ68KSg/yTZ6lTnxDvcnrwkDamFU30zYZlED/RDkfhn70OPIMv7Y8vC5
rXbRDliuWiFVMNlBCBIGCv1vtZef5sXUT6Kxj1oetVS4Fpd1Q7bqxqdagDuMg6J8HgzG0eBJrY2S
XZX2vpUhL2E7ePBCR2Vj4tzWzXz7+zuodpbX9SEkXB54Rr7PZRfGzpov8dQZhT62a8YHt2WVwDoK
ep7TFSsrawY1ni/98OzxN/A0Od5lsE1JON3vUIA78mnKKcXvcKzokkbFmW3/FiYA6FZABS5vpSgi
rIDDC5zSyLlcagO2NIcEtSSKuSSau7pEZiioE99LxvSzHb2w7M0aDEFNN3kFvWWXsjqa2/TBId25
yNqnsPWP92GrMbtaD8W9rqGhBUgtdD5aEKxshIM3cNPRT2MbtSaq9GjrCoHD8Vo8ZVYSVt+9/pOV
Pzm7iF/wyL19+J37j8KPwjLHB7aI405jvDJTblWXnVCroFx05WYBCDYukImP++nZH0qogtHEJi+2
85haeArL+2PpWIZzsm4ttr+/+y1Om1aMlnCkVDTZUzj7G5F7ii80lTD4qiZKq3zWuKe4GbOgYeCC
7DsNyJH2/VMZ5AkauAzOqvuEAuQOPP2rSAeki4LxmC/8Yk3VrymK4rE2kU7oDKWAeYSc+WjPZXip
CzR5eyi0SNail0m29KkhYut+hbIXI1YTh9MVGtUtDhFpgMuXF/j9yZFp9cjCghgWRPdTVGjzko/r
POTX1Hpowre1OUf1vmO/WjjlFYUP2iJYKeDzKSiWa9HTS4SOmPuRQxOU1LopKxg5b/Mxv5bDCeyD
YHS5P+5HFkEHisqtJy302Te1yG+e4EcC/Rd0PV2yXf0p2/DbZ9+BLBBeJdwxJU8kmg6QbTkU7tf7
E//IINvI29/fjQyG/qKNljy/MQ95tBqavYk3pTuqhrfBFVRRB1ypNOjyW+uSE+hbDvlAv/iFqaZU
Z3QFUTLtezGlWX6rnQn6xdUnyy/iHq8Q902jG15Bk22LHhUEGH5tPkU5mskfvdrghh/tMJthFAAB
j8zP/TS7ZejhcPwTa//y3M8yfcm5IQmgmbz6MjNNouxKl+S3snkp5SFdH53MgH6Ny6gvM2nEfJTP
UfIkLMuLUUqEZJ39a5fN1aeZqPdyPxhIdlur4SAhpOg7NO6CPX2PsLtK62ZLFOX0JZbUdz+XdUzT
PO7qT0wepPFyrlla9Zmm71BPvUpEgnawIWd+ou5zbntxKo65idxNt7YKZqd+qcNowNriqSnJyS1D
w0i3fLm/ArrVVTDL0nJ0OJ/y28xfWPEWeAaX142rgBWcuM6Alv38BlXRpJPTkyxNpKk6eyhALaQ/
tGVfFrecSe8whNkZTdFNXED23XDIiRAN1dvE5jcKXgUvqnEKUljcql/GfHIeq8Jr31zap2dv08Tz
s5xceUH4oQu5KaHx0XaOr6rvM2O1gL7ZzYpbGZyi6ZG0EM5qYtt/2bXSagM8GA79VDC4UUQfgui2
mPLtmuVQqd4qRE0coNf0aXFBkTR+YW1wy0yyXBo3Uh9meFOGgUxlfku99vuENu9DWQ/daZ9Ftl/0
bjP0wqXxlqnC4N1zVaZo19mTBNiWUoHsMlHp0x4j9+mNyL/t5vP9GX90zd3GVdC65CTw0HKY38jQ
HFv5V+FDvOB7mg8Q93kuTEqxGvdXO947z4XcFvq3b2tkfynI0Sp/TZOX5Kj3J0174tapGjwD1HRO
r4A5tULXmcoIXomaGUnKA1TDky6gl3qZDS+q/1+B+QGcVf63Ygi5DTGJ4tbwt7n64oOwuPxeNfVn
32NPIS8hcvwczW+iq86oTnoMHWn4ssZ71UcdBg2IjqEI+pYP/g+0w0+c/X3fEXQjbw7yznUJmFWD
Fh3vtzmq0PdVhVXiF9G+2K0+5Qhhjb1oV++MWuW4l2tSoPL//rw1wUJl0W15ENl0WfIbn/tTGN4W
YuPOsqd3BPBQu929dhK15BMct2tjp3SOAzPpP+oMriCaCnD1uBQ2Cbrf7ugdLBkl902iwbTa5u6z
MBB+MxY3JvJDDomZtQc19WFEM2sV/tW5+w7nas87l2uY+yOHL3q/vN9+mcfCMcRR3aIqGK4HNxel
jw25iR7W/G0mB2fPLXpbUWUnJs0wjcxysRMH1tvC0FJPhsT2GsPZVhN91HebUHJfhNsOAB2qEDG0
m+KV8i13VcxIYi3e6/011lhIfcJpLFFnNuR8bwNNIelpBZ/CIoUyzGB/vf8BjXuqne+yEJmw6ZTd
PNrIq9OkJAnG0KQKrBt9M9+7aIPycDqhc4rdRh/nLKiq9JU0eL9uBTaLvRu6Gv0yRd0XLi7ypwe+
cYEcDI0tZ18oU99xBgGiQHuk2DDHLIxRPPzHrWzDouqmrmzGxZwOAfMwtsefx+LZsZfXEc3taWQY
X+c0zr9NY2VOz/mANYWoz3Xl63nFC9ScBYYcmG5RFdT6UV456dggFdBC02D0oj+joDvdUYFtta6R
6FiY3yynYwm1m/lkW7bpQVRjGPUZx/UCsTiOg7sFtX7PC/UQESz30SVkz/Mfwo76iNMsnc0LvBrf
apZPSdOS58wJ99QybYNvV8l3Lg9y4Rm9sZN75qgzYE6VlGgYAb38cVcoUN9xrNl1mmr289vY/KHS
OuZRdLg/smanUnvbM/S1Lw0Eg3EtApdrBNrN2LdGpH7H45x7MXX3FN9uFtpc9p2FeBNZaDaHhcop
OI/helnBan7/N+h8RwFtLxaZjgvuu+0i/bhv+jYJ8yxPZJ2ZaAw0wFK722fLbj0kZLJb5K2f5JDh
zeX3vskrkA3tuaWrLd0zuqIuw2xdct85lFZliMU62yioHZvId+pmdM8+lUdStueoipIyNZ39NHZR
n3GiQkAEs99SAlbwQHpZxZQ0X3ZZRn3DsUF/FxZlkN2G3Evo/3hUHlhpcHvdvBW8Mm9orWbqMe8K
1bdhG0FagsvRcEfQGF19wAn9XA5tizX1siKP2Vre+hosgV1OTU82uvlvX36HprlbcjwVwDaeD3JA
x0+6OTWgSTf09vd3Q0dwyBR+iN2b0R9j481xz6iJeE2zv6rqo1kPPjdL2LhEB2Xc/qgmvBiT4zob
Cqx1hle2144UlWen2EXaprvxPju0pPpOetPFVmcaBauzI1rPGzB72n2z5v7SeztvlarmaG8HjusE
MDq1yCOf24uTfr2PIo3F1dcYENIIKgZ4CrPHChIVU2yF44stuk+2ke9dYxf1SSYgeY4HiJrdJh/S
PiOUa5NgKE2KvppFVRvZJ9tibVaXcEgR9IlgFqiuJc0PbVHsEULD5qQ2rrNiDak9WoiSEB4YR45y
wYKazga6FVCwurB29lYwPeEcP1wLyb4uhX9erel5KkxPxjoTKZhd6xqPVqXtnos5O/TZz9rNT6Oz
GvYQ3Q9Q9le7bDuWbsGmFMQ+DBXoRarmICocAJ3W1IWs8yEFuqJuS4v6sJIc/YOA8lqY7Wm131ZX
gW2dISnYBUt2o8h0kUo+lZ3p0VA3a2V7tScaiHSi2c2piwtnN4db+47yas86HjiL1l9p92SNznIc
VlTd+j01lV9o5q22rEch96WDsqnbOllfKW+cAyo1yeF+yNF4o9qr7toU/jHI7Nb8f/ajjK2te4OZ
CKh1c9/c9N0GRRYnFEUduWc5uEkNSrN0NXm6bmgFqk7XZ4PNXPccsuYzniRfMyGYAUW6sbe/v5v2
Ai42slIruy19TQ9V1n9aqbHUWTe4AtGpZIMVeRQ2AXNXt6B2g5oeOjXoV/VF86geimXGvQ8ljoeO
RsfVoSeUgT52efB632F0s1cAugRWkdXBDICiUayDrD2Z051WVwBaOb3VOwLYd6rp4PuIkI1pX9LM
Wu1PF2s49JaNBQ1m8Ra6g4jRvLGHuRExS21O71BZXk60zW4FyroCq38WVfVS771QqkohpB5dCXID
99xD6ChLo2SoO4PFNehXhUJqG5nmzoO/ONVfszV/cwF8ny6GR3Gd0RWEztXCUQYbbjudk8D8R7o3
02xtn3wH0LJpF8t1PGxz9bduCRKQ+R12+beqCJJWM2vb0fPOjd0f27R/tIk87Rta3TbbNLN46Ga3
umgf5SyPfZ7uu8X8RwEkLEQxdrAHR8ySt8Ar4nw0ZK51y6jAMgQzJQElpXuueXWzbfqScRMsP/a/
UBUPnRwx4foCY9fd30F+lekcL3sKIoMwVJVDScUnZqWDe46aLCGrffKbPfy129DKjXQOW0+krZ3d
SC0vEXePE/97j4uEamETDXsHCuzYL2ekMsH9dIzWfdE1VIuaWi9b1zKDPRo84LZ+mNDx+75JK2B0
Fx+yiaBFP0euOAwgn+jK0fBAoHMQZa+cedRZQ7Pdnd38syzLh5Gzl9HaxQK6raQCSa9aqLP68O0c
pfST58Uh0tT7rKJslE7elBGzYRVwTyQppE4cZC/2Da0gsmXrHHKCwCqzFf3UM3K8U54aiPc0JldL
mQgqXUo7GxFHmuexjIX8FJjg/nEkQWHHv6N2KPzAs0d4d4/KMTpDgGGX0gkWUq1kyquG4UC4mWRk
N9KGN9ZErzSvDUbRzVw5xxZ4JZz4FgO9/p8i5QcIte7aFEK1gKmE5l3kBD6ylRkrY2gxfiklzH7f
UXRrqSBT0CGYPYG1LKrqVhROApG6b9Q1ccjprKKgs2mgLU+hIXm2Cz9p5+jM2GTIDn18ksVF8N+u
YtkdVC8cDA1titjLEgl9NFzJuUmfRTd1BZ1u1cxTGFrkyQNNkeu1L+NoIrnVTV1BZ7YxbHTrSJ6s
0vlarvQKRrNPfvu/KeQGb9R8Qa1Uchnts2zFbm/T+sVhIrFR6CnW+lj7o+Fk+CFtFACllishjzON
GdhKbx34QoiY4zyMIG746mdPlbschJMdauleRfngF4ZrtO5nKdtq3hFkpWusiSTX2aaJs7ygfj4P
8sN9NOjG3/7+7tCI+rRuXGiaPhUddAjT8xxFiEDHujEcwjQ+pepXtlWADIPAwq8VevDB1Aj5PcPU
dUNvf383deIiY1TOK3ma5es6rG+LM/3vvlF0IysYdmvOKhuEWmfgF40R2clfTHKbOnsrGKaB7FO0
dqCMurDiaf4GanAU+J961wAD3dQVDDdWSddewl/EEJ0y2f/gafuyzyoKhvHcTjK/w1JKCODUNL/S
2qScoZm1WpQURFGLiygMTlZIBVcikcKU89720f8WWuFM/m8vcSHlW00TUiKOv5x6r/9NmfxapAW6
XipyzkJ6tIiJn1f3MxSwOoPtbxQC3jkM6/+BT8CNJ8f+tsv6apXSYmdFweYVt3Xhnhani4OqOuwb
etsp3wEJTztzxyvPPeNienYremVZsHPozVLvhgbVwToVISNPIcknqJaQ4pyVqeEgvJn1o6VVYQpe
0LKkC3mqN12IQn4vQdqVzBC1Pjp0+iwcFC7ts5CCWt6OTRtAsebJY+LH1ItfaWR6gdQcR9Qmc1bP
pT2VMH6/XUFAitna4dEC9/6+mSugjfjU+83gwG3qRz+42pYhrv9/+uwD46tlShELMgqdhuzWVgl7
i07sRBLvreBx9jKdmzM37H+bo3z0GQW+S22taCKYyBMtrOrQoZX1CF0XaVhXjfHVEiXbnaDoIra4
00exJW8ohzpakylvr4n1qiqHy4YWDazSOzMH3TjRc98eWcOTgu8qJApVGY66XVEWusze2WKrdXas
gh6C1R4MttFZXoFuydza64QEdGl2saPskOKCct8pdQcpX0XuPDe+BwHkJ6hSFteis/pDl/XNVdZR
98NbPH7rcFlPsnUer3PaomBkrckZalGmch3dj1MAXVAKasgS3gve+Z+2sMrYTolJAUTnVcoezJZ2
hcAUvMql5UH44dmvyXXFy+V96+mGVyANyj0e+g7mXnjTNQiiOJfNpWz2SIzgkKtWMoV2DvpGGxk5
qEPEnggPJAwP92eusbpawsQnu53YWJIn34uuVepd8/z3vpGVndfrcOwB7ylyRJGVRNmc49ZITO6q
m7ZyRoYUacqWhqdP3fAL2fjzGu3LfoKZ7t/bIzoryDpGNnlKS/E3+GFJTLxsD4fltpDbz3m396a2
aGvJGvLkCMle18AukzBbTdlVnVEUCLcBkuRuTtyzWO2kmtNjj37PfYupgJMHbVVNAkMHuIfW/G9q
m5gZNdBRW86HpfOzyYvQFxIW0THHq2psQUPnUwCdOMPkdZ9Q0OnZQdP0ZZs+9VBfqqJrQetn4pq0
MjSjq/VKIXK3ax7gPDUN0BVq3avj2/+srilrqRte2W2tql5GnlXpk3CGuLFYvHjViSw7PVJtOrei
dPBA3E+e8iYSMfGbH3VnoorQTV0BKZd92UODG/nnRSRZ9rvP+D9yLb/vcklVeYOPoSxSgWMIi8po
jGvmiG9Mov71/vC6yStQ9SEcOPsdTZ/yCuRjfhu81hNrErc2SQBp0KrWLaFKr3Nt5pAnSGg91nX+
i9DcVL6oOea4Clyb2osgwOEhhTDzb2tRPKzSfmjD5e9uIaf79tFNX9lRq6obcLPyEMrS6pzO66c1
NTVcfdxYFKqVSwKtPlzMSIC4aPTxCLmi2DBxXHGa3Rvy4K9FH3wppvVw/4doFlqtZqJ2hVNb3qRP
XipOtV0+lOWpC0w5cN3oCnxrGVZsqlA+LVvxxSrcL+EyXJslNeQfdcMrm+yI4zLJwRL7BILOLx7I
jfDk/WNKabLPNgqCA5QeZwVm+1Rl/BQtf6yxe+4dUwOZxktV4Y3ZsxvkdAAxNnljLP3ukTTVcx6M
n0pmMpDuGyqMrcF1QY0FlGUuSWqvHeKin8qj9NwoDiL/x31DadDgqFuvO0XWSAP3vOZQP2mgZJ6V
v+4PrfsFCpaJIxnan3B0ZcVXz755NcHpco3lWBsWWfcBBcljNw7jEuLO4rRWmSwg1j6tbeiBvpu2
CYTKDNR8H30mdFy1gYlHfkU6i/dXyJLdJpGfOtIkQce/B8xUef4RGrZPKKby+eJQx2fldYD44lW6
YOYrxyh2m8k73l+Mj9Z5+4Jiq9BKm+1xqL+66xfs++Cq3lNnuo2sHFLQ8taIjOf5dV3tA7PFoZ6q
Y+OZkKyZuJobWKu0yhvu1le7aZMRqhxptucKgZmrXUs5apDHYlr6a0eshOfBZRIm0kLdrJXw1oii
YpaU/ZX61oMvyz9jY2Kh0A29uem7o3gdRWAfmqf+Kv1vfiieGqio3fcRjReqOYBQoGRnjjr4SBu+
Rj77wovplYz88/3hNThSe5VQ7OyHc7b216Fak1b+M9h/Kvd1MtEI6IZXIpkAwXsIsiCwuBT1g2sN
MbO7DhXVDCJe09/3f4LOQgpOS1umblDO/dUrxEUW9csckNtYpK/3h9ctrQLSNSBlQVrRXyFDE+O+
hUJEE32pbuYKSq1QCsYGGB96vdfKfSmG/kkUv3fNW73m28sgyqH26mvgDmBwqE/p6O04zQKj6jXf
HbKlHaqaX6eoeyH1m9uUX8HzbNhBNFZRW5Vch2bIKcMqwRDwpBmnN1la2Ds6E6eLZkXVZqUqsEIL
jCL9tczzczsu58U31T/o5r79/V0cGDN77K3N30nDEjC1P/RZl4xiPN1fUw2c1Bu/31WrZ0kYnmWf
ufXAkNbqVhk3axvf/8AWCtVs7LayCl4pDL8g14joa5fPAdIXyerg9Aol3Sv6AUsUkxg+pFsDBbTV
EuBkMCIW5/XyfVnlP3NFDEcD3RoogG2tQXQ5ylevjFLIYshzJIIzm62dzq+AVoa9CEnkN+iOHA55
5A9xSbKTt7b74o2aAajHeR09FjbXNk8fCyd9C6RJcWO7JnywumrDEjhjHFE5MLqbf3VWZF4+2/kn
h35qq8syBPtWVs0BtMKqrK7BBt4GIu7b7jr5+Zf73qlZWbVtCWzMuW/XmH+dvvTTi2X/KXPDkVtn
GgW4kHRrLRDfQ3ajtQPol02fRr9FPlCcrDL6iuqUa2ObbhEa31e55tbe4ehIC5qrI9ZjGUEt3O8b
U25NZyMFwelQpp7MaHNl3vISlDKWdve9l/Ph/hLo5q7gdmo5l0vv1NfVot2BMNwb3D41hDfdIijI
pbXf2aOD6IOe/GRNs2PL00+VOx6XqIaaOr8RURlQrAl0alYgmBh3rRSbTNO99uwNsvDxOiPFKeN2
n6XUTIDnzsWISjV+FRsOwuhoU264p2smr7YzVTNHvXvr9Ne1zi8oNniVaX5yPZbkA/ZhE7+0ZrNR
25qWUeJ0WMKTiq44sqyK3ZV9sZY/o9ca1lvjTGpXU5gTWVWQ0LguqXNjIGyum/64y0/VbEC5eANr
K0TRkNavfeP/Wn3+dn9od3PHD8Kos/2cd5t85LGg9ok1P/AW6/tzKbvcPlUQifBvjZ8P6HBCmZX0
vo68jqwlmSbqk+Pi5+P6bbCDsfjs8cLz5GEdHac9l+BTXEFvFkx5cR3TYK2eAzHWJEsQkXiN4sym
Q+9n0NZLEgYOoW/odEIaC0Im/Zi4xRqMh2msp/kfiQY9twFZ6cAlj+uqdpfzWo1jCd+WNi+fwZjh
Vn9yS06NwcyaaKPqD3butFR2xvi1WYMrrio/cwskuFa7o9gFxxG1tUNAwa/07JJf/Z4/kXW6TdUu
aUMMrcQab+Z0bsuquC6Td1hFfRhwBres6nLfSXSGUU4JgS1HnDExJOudIxHF88jSBD3ahgigGV7N
EHVrg4yvROagXf7UYfWl4N9XOhgcXAdLJcZvPARBkIU4JtjekQXyqyTUcDbTxRTF6jSYAznaAbbZ
cD7WfRbX7nAO8vkgVna4b3nd7BXLDwUqNNMJs+9keWzX9qnuwx3v8Zs7binmd8CndtrbDdR8r2VV
Nec6JQ7YLI3v8RrbqC1vPuphK3B79FdoeF6G7nNQTLGc3GO7S9AZ09+2k3fTR+2S67NorK8L5ETi
qglulheeR2Y6emgsb28/7N3488wE6iGK6YEOGejkIPQUygcvyrgpt6j7wIaGdx+ACGxaWDPsP+Xi
QdLpRtLRACjd0Nvf3w3tjASN2VNdQDGH8WNPnClZrKA2nIk1cFU7sXroBkgKsYlrxItzFdjHdkCn
Q1Ed77u8xnPUXiwSsXKyt+0Dmgqfgtk90sE6T1l9hjK94RfoPqH4zlKnvMxTBHrHhgb7F3/+OTsH
B1rd93+BzkCK6zgTbRrP74ur7SJbIe3m2d+4imzu/bXvA4rrgO8jYNOKnYS0b0H3U9o/WLGn4Bxh
Qe3LAqni1LGmwvbR/J66vzL/1zz/c3/aGrdUG7NYk5GyXDLsUugM9iP/NW3yfcFMVQddGA2Qpu8q
ZLbr8hA67Ro7If9+f9669VTifBRMU720mHeXTmcOLScn9R5kXhscXje8EuNB5mZDs6Gur2MlY8IR
azK0hBT+6f7sP3Z2R+3QKuexnXGsaq79XB3D3LlMy/+R9iVNcttKt7+IERwAgtySNXWpW0O1ZEne
IGTJJgnOAzj9+nco2XH7wo3Cffy2tQBRiZyQOHmyflp7GWXLrmHirvuvRi0h1oUu+AepcE99wt+W
456Wb4alFVOtkD3amH9cXO1StnHnJjIaxj1sd9viiqFWZK2aObSrq0VZ/SaYiF1GdZh6H+5L/nV9
d9V+rd4aex4ES3UtnCqP5xGhY+mY6SH7dbVxVSLqlcM/Ip0sMRymeez64lNVTufRM3Fk6JZXrt7j
kizSb2mBjgF66rMOaM/+iCFm8X3Z6JZX0rLOkVMycNJfV+t3N/veZ59s8XHf0oq5+tXk5DQDPq/y
/PeePT6gaP8BQ+kNbxi6U1XMdXatWTZgiLp6dPyt9LYRFt5x187Vxq3EXsdkKGmPl6ivqEpHongu
LFNU0vgBtXUr9ZzSczocqLA7MCTOEcv8mEHjKaOHfftXjHW0stnqatZfCf2yyr+y+bM9f9+3tGKq
bsvcqgu64Tq4f0oEO6v4a233IBHgB9QOLmu0MLB39ftrWWURqWQUym+TMR3QKEyw/f4iG6vTkYqA
Crwv8vJpLcc31drvs6JAMdKMF34xJm169Z3l4Is0Dri8iGkxnKdOZRQjpbxvKCh9h6sTPq3u0bf6
KHXPS73ThamDQatCyKCzoC80BIeNbR+9Jj84xDJcW3WCVyy1HbMgaVw/uY6J97soKHuopr4wXP40
Dkzt4CI2y7s+w94z8dlNBEYJ/eBDYsggNTtXW7fYQvk0JnV1TaY2jMpqKeNwnT/eNyXd4oqV0il1
/D7YrHQqI78tDgAf7NNHlWza8wHFtUGPgSqbcywFPeVlA3qJPZ39sFO1PavqliCnBGKZV3la6vHc
2v6uHM9V+aabnuVhVacocK7iCyH1uUmK99NqIlLQaYtiqEE9iDFHnfYaNhjLNzVtEyOmLie37E3F
bN0nFGP1wxXdyugXvSbru3q0oz5/nCvTnU+nM0pM7dYB5JzbAJOCZh9Slz36kynR0C2tWGntljUI
lML+ylOOS5h/FTz8/b6ma/yX2qgVBG6XUQaRFMvbIT0XQRVNyTd/WQxmqhG52q018Jwi27ARr0G6
WtA6nsA4AayrYXnd9hVDdZ0Rr68ZJDOyB+7HfvCXXE+y+XxfOBq5qy1aZB3IUC4QjrvMILTr46nc
GU9VFmlqDWFrTS08TPN9GxmRWu99E0+vTijb33kRTf1Z1LJ3F3GdiDwQGjzIefqaTd672W1NUKaf
RaR/F8VdFZDVrz5rfW7h1pGleLiP/UVQ+/cut6vpoavsbYLWlGJs1Jc+kByDy92sH30rGqYpS04t
YJu1F+EuhGk8/ZCN1cdqLlcA/Bn3WO/Eo7B481SkmeWnGLoQlKspx9MoJFXMtE4Sj0+9GK48lIfB
K6KlXeJg+mufxigepsKsZIm6Rn/1ijFO0/SwJL/dX1l3qMq+ndJ3E079+uon4mtqf3YEf1fz9TwS
UzlP9wXFy4CYtxK8cPprH8rhuATB92Xu50hkToNZDkt/vv9HdAegFFWXpsi9PEtxAPVv7fDOCj9L
9mHf0sF/K36OiasDY9Vwbdgfm1G52SduzFF1+1ZczcA5ZV4KxWGo8mMQ4B+zrLdpW4byjG757VRe
GK3HR2tJBDxZxj8T+XXOn/PJoDq6pbffXywNTFYriroU1wEAiWAR8dy1F4bn3PtS13hJFVLWzn5h
LwlHCJmcaGrbQ2/EFuh2ruQEhRSiaCqYkzVVx4F5T2ndv3HHzPDcpFtesVY68byYkHhcnVzE1Cli
i3QPvGSG/FcnGNWg0CabkWDtr+FAm8j2kvIIQhPTSBTN6ireizPRVLhp99dAuNGA8W/u/GPXgapw
L8nLQEgvGwCwcyOJPGxN9zTTID1VsV50tGeZFoW4rsFwbIr5L6duj4Uk+woPKtIrmLISzJ84UMyq
/pjP5afB2sOrsO1cMaJgayoQFnaep37copYfgR88ztj62PfZvgxbhXt1a11VvoMjFcEnkv8RZJ+W
cZ8PUIFeE5MykwI3mnot3viURJnrfOwmebyvMhpLUumoa2iJ4Ct8AMYpPvGpiKTDvsjG1GWh03Ul
+PmJ19cLhnhd+dQcikAeWrkPvuQSxUi7ysK4SVBoXRn74ZMJ+ekeAlFojArscnliOUOaD7j+prEf
du/GMnl/X9yaUK0CuxrwzCWEUcQiNoIPpXi0xjAO6+SUV3vY9bfdK+EOr7ZeG/aduNp+It9mZdJ/
WBZrp6aryC7UecsABR/IZnbjtXYe6vzbZCen++LRaKPa3NU5dYParF1eG7s+NM14TFkZJ/k+rAlQ
k/8dT9FP0VgDX8tr6bEjaASO2WKqauh2rgQ8v6hcd/ahjX2bRwuKeOFSRWgyMlyXdMsrAa8CCRhJ
wwl6s1SPzRo+oxnqQ8L4voD3E0DzItFYyMy2ua2Ip0xELndit/L3lU1U/FbjiIXXViOu1eSeG5Ke
V4wuTlKyT2NU8NYy5lbXkGW49l54ybPxKlcX3d6mETAauasArrSlnUMzBw8RmXgMbeeUW8uHPs8N
KbXGParILcJ6ErQFrGmGO2iC5HO42oaIqtv55oFeHKnbWI07+uVwBWFkVNh/lHUTpcTU/arb+PbV
F6sHc78xpSHTwL0J47qHN2Ei9+XTKmir7+p2phitBziqdaoFi0XjnYYkONx3MbqdK4ZK/BpMFuFU
XpNm+eysUkZ15ZlQ2TqhK2bKJoClE2uBg8mLpzrf8Erhd7cKDRQcmuih0k/Tmnbj4MzDNRyfbfec
Y9YgD78t2bTPy7hKSE07b2Cd04trmhWHDCMZCQA/5WiiHtNIR0Xl4DWy7x0X2yfFXy4yU69IosDI
8aFbXb1DunVZCRcucnK+ZtZf1vz7NP55X2d0SyshtSR5DeYBOJnOyc+2z6/p0h4Hixq8gG55xVS9
ucLV2oeT6a31mdLgtGRIIN3VgJjRLb/9/sJWx7nJQrBI4CXYc+I1AEuq/H0Ngss+2Wx29mL1MPcG
2ndZdR0EPReFc1it4pyl+3CLropbxHxmW/io56Hq3sXlXJ7IXBw72eyLTipucXJWVsi0Ga6l1Vy5
RQ9rnX4p5+TbPuEo6a+saiIAIS2vQUIuY92fRnT0h77pEUjjD36OfX8he0BMqrD3oZfS7o/tUkfO
MB+rMXxoVlPbmUZ5VEDU1ocw+T3CyEonjI0PDjUjAEhXhsRDt7xqtF2QuD2yU6C7xWGeScys4QQI
isHZ65ZXDDfzahfwyK2uFPpRkRKAxq0ldspqp8NXKarddrXLEW/D17K3AJVEQVIUVypMI4o1B2wr
ppv1Mh/aESD+pp7+sKvPyZK+6cri/ZAwgwFowqEKicKl0k1ylgJBMy8CABHM/W6d4tMu9VdBUQFL
elZlwXC1UKYRdfA2357njcqjk44SbYmXT9QiWH71fFzqQXUwDYdJjnHp032+U2WuxkifYQF1NULW
WEZN0wHDJCKR70zrbSXgJmsSjOHmPFc6RwtLj8lSoYeCGvKFVwHwPgi0lJJtK1PSpOXqfe7hHMLw
j7wuYg9gWESBqMj6uK/6CPM4IlnYkdcMUdrOkVwwIJM9tF5zAZYQPFbi4iZv5YTiSZa/dTL+6Nft
aU26uIIWhsnz7HlxXgfHtm6vVtDGmZsd6Mz2cf5QtajlEh6iGGRNn0FxOx+Jy7exNh03sMC/5iE2
CSkeQno8TxLWireAk0azWE85+y5ydrxvAK9Z17a6Etnpugy89jvx1rU+s8SJSrYaUjXdyopnqAix
ArzIibdyBi00R7rWmKbM/Awf6gvRtuvtmy/CyuAJPs5LLd5OzfB9GYImwviN/ALOqLdV2FztGl3B
IQsvPk3tQ5KvJp6zTStf+66Smnth5Yx07TDoKiB1GjnjF4vP8ZCGcSeGA9qpT3PxI7T2za2kaukr
DKfMHUmDz4G9tI8wjQbAf6AqDCek4eWjKsVR4rg2eux6rE8cevLSMhqD5b2LJ7UMtFVWgl7/xovJ
Ko7pKGO3+RJQEwW8TqsVvwJcXlH3a0Zu61rhCajDSOPiKU33BA0oiFogKxrqgu6xILe5IY+508ao
CBns8TWfvi2tJASjrKo1GLHzaejLuAug2JZ/rto1aqr+j11WqVbI8rAMqnZpCdp7ukNWArOQ7cES
bNtXDN5Zm5ShwERufUmXNGp6irQ1WIrMkFBqzF4tkDluaC0OQHk327K8DHM5mRgiyh0Tae0m5ldM
UK2QjTxzPIwyttPIKjGXE9HaKusO5NbCa5x3ZOQL+e7Vk0iLuG77zkmiFQVqE3Zd83W1saIgMrFl
yOmNFMlpxrU2R0PbgpuiLNITKZdHd2wMiadGkGqLxSoKktRh49/m/pIGb6vaoL+adVV6p9qlQ1o4
gt6QeXbvi7WZv2Wj6532aa6S8SR9VcqwKOhNLH4Xteg1u4D5p94XrdQqYOi7TV/32LsTeNWbtmdl
1Fldfrm/d41PUguBodfKvLRSevMqO2Lj+DSBGxDRY8clGpanFgIB/Exr4dcQfF18nDAnIWSb5x1K
Qy6lOVi1ErgGzRIUQUZv4yySyJ8Lfqjd0TUEC41w1EKgxykGoOWU3oKwiW3bPdXMOoHvY8d76SYc
xS1R4Vg0aHP/RqU4NhUQ/oB3JMwgel2kU3s4vSQM7AEjxW79cXh0DsUheFg/zDE5lafk4N7u64/2
K9vJvEhLZnQc8wV/5O+v5EfUYp7lYT0O59D4Fd0xKzlImVZTRgu4oHwGg27ZtZgN1JsCj+6UFfNt
AEBoQVHk34B8wryx7xXtHiS6p+8LSLN1tauLlrVbgw0Ch4wmSeK70bSaZr/qlt7+0AvROw0C2Tz6
MC6QpVV8fGs3plEHOp+vnOpSg+mQyNS/NSAAF4EXoRYWh32Gsmx4cmQWy3I2+GaN+NVaUkiJldQD
PjU272QIeNJwKXfBWmFiP7X2hYgAx20xgQiKM4z1l7K125iQbg+YeFtcqSMNCyusesz8W91OJ4BB
rsHiHaZaGHybTjBKukjSNLODBcEwZ8uBJ+tDOaFhUpiQsxrtUWtInTUwH100/g2oiqjvgqjk0uA3
dUtvWvVC6m0wYaQkSD5uM8ZsdTI/jHuQxBC5OtcMfCGpyHNGb3hQOmyGmgf8cN9QNeJWi0YrzcKm
zSdyC9rvU5hEWfuRAfR0f3GdRBRTdcshrKY0IDdfLpc6lCe2M8KqpSLHLRzi4bp4y9r36ZJHNf+W
uXv4eDZxK37X6217WN2e3HAFPIxd+YYkZZSWgyFx0olc8bxwjDzcAixGMX7IHbqZfmoUuW5xxTpZ
mDPpO5LcinGKsjI4F8sasWIfuThVi0R2UIaTJTm5JeVDxm9pYoL4aiIqUdvn6rlijcOx8ha3SVyc
8vP8AVw5lxxxm328r5CvS4eoDXROz+vGbxJ6s3lw7pviIaR2lISzoYCpW14p4AyVLEDf5JDb4jx5
/Z/9j0T+dX/jW3L077sQUTvopO+V0ywXcmNB/jA4Xbza4aX38mgN9zF8E7WLDmBar8QLBL3RjkZt
Ex7LZDHIRXu4m4N44Rq9ls0Wp+Gvw0VShsN1n//Xw9V+RbHbGbPPq5n8rULOIT+C2e3DcLQPw3m/
CinWO3Knn1x0jd4C/pml78bhFvq7cgISqrY7O2XQUTg1v8lQNz6IaY4z2+DondedMQmVwNpyd8Yw
Vf+fM8iO46U/AWd5IKcO8mkvJp5HjRWo3XVdZtcVEziGvDg05Zv+R7nc7luB7oTV3jpRp7YTshXR
iiWxt9Rxuzx7TEaW/4ZPX0dGDgv/VjbsoQ/ziNjDh/vf1f0jxa7JhMkAIfXwj/wDxsNOJOb2t/tL
a04lUG5D02iFLB0Qa7oRQ8Avw2i44WochtpqRzDYzQ4tRm7thMJ4WF5ct/4YjO2bzp93ZWpE7beb
1nWZ16kjtwYjIIqwf+P0dVzLcQf2wmeY8vvfPmPIkcQm4O66tcXFHzCT7TBIQ8FFd56KDVeVWP0M
Q1FvsvPPTb5enJWfxFqf7p+pbnnFjoNxrBMwzZIb5R9TYOpYdqFUHPctrphxRRdOKbOx91FGG8ES
aD2P6bCjkwdCV7vt7AIDPloBtfEs8QZx5tjL+TOfxGnlpvk8GumoPXeVhcc3uSBIClCyD/5TPTWR
byouaMyJKZZqYwBmMOLNFvsvorKUeEDcQ9iwiUax1By0UyMmOtNbBRb8xouo/9Gx3u86VLXhbiQt
Jna4OFSn/ZjTP1yOCX67yi1EbbjLi5mOeNYm20Wz3u472dl1TSVmnUNmipHaY1dNxQRL+k+1xXuS
B+u8hRTHIB3doSrmWnSzCL3NXH3+FjNIo3nYww2znaliqRT0fKlY4Ni5/8UjbpwbUx6dlitmOq7S
TecRaQKe90cQ59g8KoK/dmmL2m5HEuDSJKbI3sL+kmVvRWX2jBpRq5121pIVZKyx9GwfmvVBMENq
o5ntQ3zFMDs65ZiXhYXJObs5hwy5Wft9OPqn/DTvgYzhNNVOO29tfY8TfCMdLJDXugeJ6u5c5Iao
oVN2td3OFXMWStn8Kvq5x+zvot9WWgyNVxTdCWy/v0iViZXRxeJI07zFObC5P1bi+3210a2s2Kq1
8tobuo7eknw4SG88ivTH/ZU1yq6Sngu3nkcewozS7JALcP6h8tqbBhtpxa4YqbRrvyYJzH88/azo
4vKw1Vp/id01pJa6v6DYK2pagBqDWf1GrGNlkajBNQtghF3yUZnPu6ICa3teoh5HYqQyaRez0mBY
mn2rzOetz8IiCFFMABtMPX9BlmQcGqlbWjHZsHND2dXbhTA8w81UYbw3AVNnoLljuHg9gUDsaTq6
rHvf2tWRguvKIPDXC7lE5T/HANZ1tCYEvTZNv2TLt4ZO4FXxL0EdXMTyFKb9cd/JKtY6NUEpQqAN
b67kp76vDkmavxFGgLDuCBST5W1ueV6DI2j75mBzAGLYfMRDfrxv90pgnT3qFbzDMeC2iOmRwQOb
FnDQTIYLgs7pq22yXSLDpG1+XjnT9x6cfni0/qRn52hf+D7wCaGK4ZaAaLdZ0NJb2jXRXHdx5+0B
liOeqIgl6hA7Tadt+6SO7K44iHGn5FUgEVg9bUI4kskQbEtV/WVo+MEHMfeuc1WBROXSN1UjtkCI
0rwVkoNMisOYm0oJGq1UkURy8GiIJhO8wLA6QsnlUBUkBrTXcHXVxCm1SQ5NwqywU1yf0tBJk6ia
RcPjKuBAF9wXj+4DitFmvHVC2SBczZ4bLYOIs+XH/ZV/Pt+8UqdTO+Q4OFjlsEl+OJArifu4jq14
uOKWdi6OyckyeH3dP1AMNxhyvx8G/INg3aoGtbdT9EqozVIRrrWNdf01Dth5NFUjdPtVjHTqQWpM
E1S2xDh+TQLMvcl68vW+zDVrqwCg0KpR3sZElBvHFM2VoJEK0Mj7S2sU/V8AIFZbWVdDHM7QnuqQ
n8eSoO/Z5AR0O1cCbDfZ7gAH/z9LW7dt5aZaWtUkSQgDIphQG3d1KE6iSJ/gFoIdUFR4RhX6A6Z8
ubKtNuOOjwMcQGt9y4LMUD7RiWX7/UUG7Ha8ausFxWLAKw9rnh/szDQxbJPAK+apImK27vg82G6S
SFdjqwijxLaem/YN4fTDfZXRbV6xzKnllPRbdaNx3jthC+KDPfjrTeaKbVbSHYaqw97dlqM7/vd8
Td+tC5iFQNZ1f+86vVGslPcsTKsM+ugy92PY8jKa2fShmZc/d62vwmKcoJd0Yn36LIMkTp23DfrN
W/7p/uKb0bxytComhlsBm8bCSp5Fbx08hNIw9+OV8nhYP/XA0t7/ikZEKjaG+uAGdrs8fSbjYx7m
sZC/M3Rx71tcsVuwf88Lhv6lz1PSguTEH+t3qxQ/ZtaYUAca7VTBMaOXrCDfT9NnPxfAYfLHWlT7
QpLaKjfny9QyzIJ/ntB50CTpGTg5g17q8kiVuFqQzpuk0zWfFm86hN7N9esoX2SEHu6+GE4UyLze
qeKmOYny276zUOw4zHwe1K7P/76ykTKWk0FSOk1VDJn0FrMLunJUcPkBiHKMOgsOIAm81LYDfl/n
sO8fKNZM2NhZYTvUz6RYq/PghdMFY1PSuOhC00uPxp2qTXTCc6SVYuLIraRvHCBkgZZpgQcRpoLL
JpFXbFrFYAbzkmyTcdAYXbPgnHkj2kbBVtMk4WEpZUyX6lKG5dO4Dhj/iHtX0RnMXPfHlMhsjX5i
BwAvPBdcPLFuCh9EMExHMlRPdupmv90/IY01qiCpeu3zlHK/fi7RZNeduoXb9IIRkMyE5NN9YPNi
LyKpnIsQgDG7fs7RjXLzhtR7BqLJNLdV4wt/PjS+WH1o8sHNSse9BfZySMofcmSnMc8M6qvbu3L1
HfNAVmOH1UeekNgRQGGFyewYbr661RXzXtNiBGULdYFd9i5DiRw9nQ1eXLe0Yt72mOTFQu3ghiFI
kY0OgUzsy3TVFrvW9awxwF30uVryLq4B9HjGvMTl831tfL3jgajIqHwIZDrwwLmxdsIkTEyEaKIs
BcKgwJh6N43CWWAoFTdISWNhKvt4PqZd7Y/42kiyyJl+y7LksKYf6jE36I+ubKiCpihYbSav8djP
p4n/VGs3iGZyyA1C09iACp8irCkDtnrurcblI89/pF12bI0M8JoyltpyV440t4nrBTcxkKcgJxeG
onbQfqRperNGNy7qfZgkouKpbO5yb5Ai/DvcgahSmFANGntQ0VTUAaakyjc3Uf9mDW8ra9/DlkpF
Hra2KLKuCG9s+gwCirL5WLnP901Bd6qKCROWTz2IF8Ob38a8fFyzONnTxIcsXgVQpeiY+LXrxfva
jMMhsJ7cZB+Ex1MxVFaZo5daQiR1YG0rOzvBQZ4KnJrLbLKStAtuY37LkjLGhLRdnthTiceLNaFr
ZrXhrfKSyE3ZMQlM9AqvH6OngqaWevLyoAVMbcofFikP1L70zDSpSbf49vuL6Me6dCznOnNvFrV/
TAPa0MZBFlHnB9/2KKGn8o6XJabP+QlE7uA+U4qIfasHU3ebbvNKcA0Db8VQn4TfWH8h7lu8Gkhi
Stq2EPrvpM0LldBKymxe0I4T/P0kvOGM/nmuMfvd18OHp0Kl8nkt0FjWQjiTE4P0NWptGjUDP6RG
KlYNYMpTAVNOWNac+wxXgMNheHSPxcE6RvbzcCR4tEwO5a4Q4qlwKfC74Xkb01pvbXlxkvJts/C4
dE3TsjRh0FMhU0HA17QR46/jsI8b9G77D+vRvZhBcZrjCJR8eQaoeqytAYFKOo9k6OImDz7Lfooc
kE3vMgcVKOWCEh+E27iQzfU7wb6WvfmhSysjxZbdpfTTmuCk/0ExbDL6Bxhnwp5qv7IFyBceg5O0
Qd/tiIM+lm9/IVx/9YxsnSmmr2gsW0VN5cLpes+HNtn2xeZZhFc7ezDhuXWLK6aNFDEnGbribky6
Z9Y1Pzrm4LHXNlSftRJS4q4NPtgqczIL5yB/8w71OY8rGpEoiLzjcqkmQ8jR/Q3lZtxYvPTmkQZb
sgM6SNztjcmO7i+oAKq2prPMPahpd8jf/pN1/uMyTIf8ekrlqRAqRvO692fICSgNmz0EOxEO3r/g
U3ULr5p74U9D+I+z+IUQNe1eK6PNi7wwBKT+nDTMDW/zacOCrJcchHlREYHq69Cc/c5wzDopKVZt
Seot1E0tQOHPPH3k+Yf7nki3rmLHE9g3yVA7EBKqr0VZnBJmmu2sW1qJy0UjhLWlQ7ecAIJQp/EC
7tz7u95c8SthmSm225QoaS0Dge3OFYjRnYekOVObXNyuRd9Xfrz/Fd0fUCy4oaW7ytIJbvMAFs2I
LgXP4mLo+ff762tMlymmW9kFD+ZN85G4jCOmAfwf3JuKq1rHWloBEdYNZfAPI0N12i/8zyLMTM1H
mt2r6KpxshfOBzgeSptzij6elv7pLaYZdrrVlSAc1F7QpLmP7L+4dP3/lNTpllYstiJVtaTpiiSd
55En8jj3/nLIHu5fn3kqrgqwj3T1MMPnVhLUGjAbL4hkmb2/rzE6b+Mr5jr4nTNKO/wV3Lcs7p8E
aIMompI47VcUy8UrOA8TPOm/AlLaHdxVnFXioY3Y9nDCo8PO+UrxHtlHrN9DQLWdg2K8QeI7dRhQ
vuEK/84dzI1JGs/gK5YrA5nXeRsgm4YRX6eskJ9aK3cMYHHN6irCaiKD40941LtJEqBbczmMxs4k
3dJbceZFtBpGr7doZcGsaIDB6V5MJxO0TWNWVLFY1xrt3qtRP4c3g8Wm1f5rmAqxkoJSn6XwNVtO
u6n98PMa9qtD2RTKdbLZ/tgL2dA0m0a7cpHtLG+86XfH+3zfaHWC2b73Yl2BO+RqN9DEksyxCEET
N+XHajWNBNdcV6hirLzzutIvYKyC2xi14w2XUXTP69ScgNmN7/8FnUegSsCdE8suujX/5Xf+Sfd/
NaKb0aLaryg2y5fMToYFJcL/vrr8X9rmPBVj5STDWoWD9/PuVZAVzR5xNpnYvHV/QYVZtaxvyyD9
+y/8R1M3fCduwgaN0miqCrjiQP+5CSah3bJVRjkg0xgJv/OkVbiVl/G5HhvyzxlsfWf/VDz2/wEl
BGcFmBPHHnUylizHlWePBbMO91VVY20q4Kqaf4J+SusGJgAS5DGqvwFyz32LK6bs03yQ7gjdIfxt
U2OgmPMB9AyGpFa3c8WQk6FPMHPKCv4/6li6pRXz9RZMkS6Rvt7WkR3Q7h6HgsT5POyUuWK3fj2v
/YxRDYBM8/40TYP7MDlJfgpSYmIz0Km8EnFXGw/YFBH9p8p7i/04OY0B2bkFqFcuEyrmiti0J0lb
81uL98T0ksyJTGI59j1eMds64AClUNBA9lO2GmoDmj+jPjXLOStp3TB2ywcWlcDsrdmP+wqq8z/q
K3PlTCnmvsM1jKfmYWMMGS/Luzn+33pYNOqkcvww6gegwsDF5X+vOby2NHMdterPAtmvawnqQUxI
o9WDXX+UluGcdUsruY/ThQ4pSx9kszU/s0RcQMV2blNqMN/X4vC2cyX/cdp6JkHFsPP1MteX3Pue
D/GY/nb/YHWbVzxm46dMZgNmgY0y/MTAQxImy60l6/H+8q/ZwLb57bMvchTPlzPNOejzXTJGonqa
86cFFc+sepKmx6LXlH77xPb7i0/w0HfSumrzqzV04oHXc422lnA03Ix0qyvOs1jl1CYO9MYv19jj
LGaJ6aKrO1jFefq8qWRXYqBhK/nBdvnVmpd3TQqCx9T+fl/8utNVHCidmzmxuya/lo64AgF6cCrn
WDDPELZ0wlGcpwsKhWxsCehChxSzRcS5M07B1CiOWvDnEjPmJcXSXFwm742XNqAguIXldXX7w33h
aOT/r6K/VVl4m5Jgoi+cM5cksrrsi8eTeGizP+9/QiN/teSfIayLTDTyoSnCPAlPXcKt9Lja3A69
C6FSDqYpZ5qjCJSjsIVAuY3AS4TtV4AUDpbxTUEjJrVYOw+jS6sOJiyWKi5EE9FyibLkN980MEVz
1GqhtsPYb6upcdQtcAF2K6LGPzOLRgOfQJJpOOzNGavBGF5CLdp2QuZzs+kTppINMcaKXxvfv4Rj
eCzG9Clfqzd1vYd3ZfuW4lPzYOzrpsC3JlT3ZCKiof9jCQz4Ft1xKB61LjvLFh0OeprJoQk/NrMV
pcsn2zOMIdAJalOwl+6Udn7ZAXN95eWbgvqR053b8YPsvnjNn2Tf8HVH7YhdCAOLcQIe7GVofnOL
PI86TNM2BEydPil+VWZpazc9Fg/WS5g2R8f2IuachXxXBpkh09IYttoTW6yD4FUCKeFN8qNtl4/F
PLZRNyQGddWYs1rCzYsqAf9eIq9DOB4A2n0XuHsoA6Cd6hthzRpMbclgz2H2SJJr6T66ps6I19BR
29KKbooME34GG5lQjVkqmWtFwj872ccw+5xkNM7pQ2qivdTIX6VVKNt1aCcfX8qSpwBDtYO33AT/
1aiP+jhYBKKX9br9iW6I3OL9Ur7zZRtV46Hbg/bZ5KRoKG0R+J1y3NT/u0P6eAn3UMptKysBH+NP
hpaA0vLa8fE458HJMkZkjUqqhX97LkGN2vX5VXTth75hH+xs/XQ/TOqWVjJoG/ekgQAFePVdtO8V
ggUIMLll8Acaj6l2VQ/DlGQZiJ2vg7WepV8hA/W/lt4fTFp7mqohdrWp2qX9307TZtN7YU0nWdKP
k/HFS6Ptau2fUjj9JnOg7Ut9BB7wnPDyfTbk+0KKWvwXollBIrrFxtYB4j2ZjjMHWHxNvjoieN53
xEoebdV4IAIxhLyCx+W8duVjWJsmounOV7GmgS5BSQTHzICqeoM3wUMzT+eOBe/9amdEV4v+xEvb
Ovfg7rMpe+fM7xG+PnW1SUF16q/kbhhYxCpZCXntZXYUYXsBhuB4X+wazVFL/rZYstnvU3kV7fQg
MStAus5bYIIMFwDd8orhcsaYzF2IXnrTo7cOhyGYH6rQ3bn7zUW/yEVmO5cp6N7ldS34m6myP1g5
YO7M2TdyyVHL/7wnlKAZCTcAkLh6zDtV5XCgpDC0ZGjOVW2wDv4faV+2ZCcObPtFigAx6hX2VNTg
qrLb0wvhbrtBgAABYvr6u7bjxo1qubQ5h/tQLzuiJJHKTKVSmWsFtXT8EcuX4dcMLRiVDM/7tvU6
4xvBeE0POvlSqMRxuy8jqHXFGH4fuLXxUGTaVs1Y8zYNeQrk0IStfjyGNPZcL1Yr26k1msGyHNdS
0C5B37PxyIIgTvv6fqrcjdYRgz/QG6qzWTIvIAwUEPWzRe9DFPg49p0ov+6TvWatU0nCFD1UuK60
n7vghctHXmzE3gaF0ZP8Y9WPK7s6AumBcs0Vj14Y7ttSPbXf1xXUxbrqIlVRAE6hWfyz8GwjBWZa
uGaoawXOgdbnCFdT9eDny0OabtXmGXZT76P2J7vm85WSJFc9u0w+Gw752qGXgvjyMmeZvVGSafqE
qy28MSkyrRb4x0uVtP3XMASNBvADbyuMaeTr729G7gkos2yQkiQd/TwVoDf397T1I+zQG6lJ5fsi
7eEGhL1G9bTGDRiLbi/a4AJ0roUMaCXUC+AC6pVeJkqOyqaXZpNk0CQTLU5FLpwtVlqrZO7zE/XJ
R0XY8+2Vm4bW7NMLLYf4DOL2/fyfFkKRi7fnLRoC11P6q+zwRD+0KnHT5Vj1X7q5fao22aEMK9c7
qf25CYNc4mpfzs4n6fZnxEobIZ5hO3UGBcC3VuCGx6WmC8Uj8+fnbu1O4DrZuA6bVn413jcqPqKq
lTkE2zl0+YlTevJFfri9naaVa3aJAMbPPAqRy2Y4LBAKTdOoZWyfnuv8CU5TLEEm4M1t2/rk9fXX
IBu+idT9cnv1JsFoJ2m1jhb6BOBVRAdShjQMxkPRbLIRmUbXDlKHk070haySJSNjDMY4HqXdGmxI
3uB59V7qlgtw6AGPKrEW6zloR/B2ez9X30KwMW5MYfoAzVYpKGLqYsmqpAeB4RNeb/2/hWOJLYQb
g+7o9IvFFI5rHdZVklfkaAX5iaGZdGZbAjINr63eW4cgRLasSqpeHkQZxCtdDkXGj7d1xzQ8+69R
zWywZTdIlYzSe+gm5y6rvLiyttLfBtnrveDK6xu0mPeIIZl8boryCXfWjRu3aeVaOEBXP6uLoYML
HooE99SIWCE6N8VOwWjeZmZ+HRJLqSRbl3trts7D2L4287QRCZhWf/39jTMrunHpVVGVCUWrkDz6
Sz20B7ez6uGRFRndqjU1yf/6+5tpOoWcQXn9ipSMSefnfayKZk9TKw4qvRm8c0bWtGJUyeT4D55d
oxmpcJqd26u5nXZoOleKtkrqbj7ZAT8ESNyrcQsIzOB39FfscV45z2lRJkMgnlgozlTOoHxaQIRR
dvv2WH/OHsAlU6FkSiU2t4LzlHZFVFXsp9X5at8VTX/LTqdFWTOYixI8sJ5dvPp4YMUFrvbGiXu9
Yb/znqG3RTslqz1Z4cQdURUXgBO36I+B9eLMB9XOkU+njfPRoKW2ZgwesPz8vBpUgubEQyD501SK
nXugGcCi2pa2Eg4obctonP6dcgFyrS14p6uveU9A2slbz4qIScF7eqAydKfusVirFwmKEMnsZ8fd
UxYEQ/tdL/HGikef9MLusc22CH9xxV5aXseyGouNy4PBGelEEq1PQNxXhgIPDd4BLc0H3gASnO8h
BrsuXzvCfJJ1gaewvXUPiAXAEzvBVi+SQXP0Vul1RKUvuLXA28ymQwa8izTYQwSHVet90VIt4aCA
l5R04BwgzD+PGdkwW4Pz0RuiQU3uLB1JiwScY+5ny7HpL6dt5VOR1VkXTZUX2hs7a5rp+vsbzUFZ
ry2KGQrayjDu6vLcetWXxpcP7az2Xcv11mhmL641N5ii8LsL8FBFBIDqncGV3g3dc5Q7hjMO+Xp2
DhbJD2E4P5XhFq+cSX00+y0Vb6WUAcKTDt0RaSvmKC/cjV02Da6dYDmwMhs/w9m7NOIuR2GNGsfj
7ajNtK3azbac88FR46RQaBR8BkxbNKfdV6X4OVi3qmZNq9eMtmjQ8irCFWnRYH6Safg4dltvp+8P
bellUt4QAKec+WWS2axXUT5X8pfjSffTHuFYeoc08FSHubIQltjLEpNyPdFeRMNcfqFhtwWa8L7H
tPR6qaX0raWTkE7eWEc2lS8T+cTZHlCvgFp6u7TbltbAhhlan5YH6VnHHpWPS11vOAXT4q+/v3EK
XWYBf6xxVKKW4twC62HgTUwBaHBb/qbtvf7+ZniUOgaWXbRtIlKQ8ETAnuw+kyzYArs3Da/ZLOEL
alB8itvuuMZrJVCt2W/kL983K0tvmK7mehCK+CJpSt4d6hz6o1jnX4a5/8l7f6vLxiR/zXrDIewC
t2QqYbOf8I5EKg0em2Da8Dumr9Asd6jsIOUhhvfrLi7IS+mSO1n3MQz6eHuH3w97LL1uCnWag5hA
b4NqQRoPAXkouf2X6xyQVjrU6b+3JzF8hl45VXbdMvZzivPX5i9d/bLU7NWRS1Si2uL2DIZ90Aun
OhTI5hX3agQPS8Lc7hyMzlNAq40nAtPw1w97YwdC2m4+oOgnsah1FwTWR6dFT5W/lWx/l5AXXkIv
hKhpOQG3AvsMtto+TgdwMdtspIfRUdNd4ah/r+/0kezrRx9FSYfUHr/clptpZzQDr1O0HtPQw9U4
Kw8DeanqPFlwS0O+dSNqNymYZuPClQAV70NE7aq/H/KcRrDIc982STWw49RUW41WBmeiF0kEgDRC
71M2JqMYvrphWse9Z//aJybNzIM0KIKywNgpiJhbUvB4IGmswu7rgsqw23OYdEyz9QLFsMU8Erhy
PkcBgtSa1tGogtOu4fWyvIHOKB2VsMGyl+fWDqIqE0dqdYfbwxukrxflrWHnOODsvIaOPwVjaIYl
G0ecaeSrYr2xPZWzig+8bJIOz7vAIpXZIQ83KzEMBqDX3q3tIOY2RGRnD8FhCufLSII6AtXlHVun
z/tkc93xN1/QgBNySNHCm2TBcJr98ijHXQG7pfNQ+CNK7GcHmzqu1bHpvEfKvOd9i9bstiKLLzzP
QoremiPQ5B0A7bWxo9eE5J9XbUvvmi5YN7rj4IokzOaomO3IV14s0LBnuVEefGWhHYXrVkW5SX00
083c1qFjjRCy40MXKabqIyft1ouaSX00oxUjA2IDW1TSrKhgS/nZdfl5xJOpspddj7yWXkdFlnpi
ktvwC+nyJSCqiES+Rexq8Dl677QKuZ3TNqsTd2yBh4Njf0BJzN5TWa+kSlFE4hUE0oE2RSCTPzVV
g1eNes02NOndzbUcHTl0BviHkk6fJ5ZfH9zFjkHHvDH0u6LB0Ncdf2O0VpgNHi6U6V2b2Sj15n12
Kn3iAyCl32JwM61e8wuOZUvkh/Msycs+RvL1YK27LjVY/XXKN6sP6npu20rmSVXP57UfY9fryqge
yB6XhvE172AHtMeroJ2hDcRKwtSPZrWFUfhuwIChtbu2aEPKWU/J3erSaKBV1AMnD3Ai+XjIyc/b
zu1ds8UcmlMoqXT9oiuyBA0JMoKPOCyNPGQKOEeFv/WqYdpezTc0YgROZJixS6Hc13qx/Su52lY2
yDC4nvTOWYiS09QmdxaOwsIR99myVbxmEI6e665cADqvtQouqgBSYSicKV74kD5TX/y7rKV8ub0H
pi/QznXUac2ibezwshIeO1J+YRPfolB6N9uNpJtmvEU2e8WgIB1efuT5y9I+VO7ZH4Cr4z8t/sYH
0OtG/nGOYRbNfmWzzuAb5MHFLWtAOi5lE/WFsz703mr97PraP/lT2J4mOYovPp4Tz6NVTX8p4qnn
qbF+VP4IHEuq7D6y8hJkgcO03DlBnt37+ew/c+JJsN6G/YbJmmRy3Yc3LmElAfHpEHiXFvE9yX9Y
xRCFdQ2QrwIQWTmY4P+5vbEGz6mzMNdgZ/Nm4pA7Nt2r4YMjznaxJyi5JlP/+w2Nl6XtIi3sa8c7
9ynrK2q95HXli8PttZt0X3MMlCjey6ULLgsfm3PvCBAa884GQL3oqmcHOrsRuZmEpDkH1ZORNMOa
JSCHYkEUiNLrwJHjZUOUT4RuuQnD9+hJdWWN6exIJ72z6Aga4irKGjdRwkWEy8+3RWawYz253i+O
Eyy+DC7e5GUHt7QBVqzWrUdt0+ialxi5NdSZCsNLFlTFpw6I5DIWU1htAcAb9sHSPEVYhi6SOHZ6
x8L835qXD2mW/UO6ckNhDYeZnlEveVHTeWqDC2isT16Y5G7+Irv6lwztoyKA3729Bwbb1nPrDHVc
vJANw9NeS1GRjVo0vvB4JtKOetI7FzJmJ6/fJEQ2qZV2/E8cBc18hS8R9RwcoQFdXAZpc/Im5UXE
kXtIRQLL0eFIQf7dlJ01hZdOCucxHxHlOdJz/r4ttd+H5TsO3NKs3corEVyTv6gCBxZ2NOYeyr8U
m7I7l4v6IfcL6wOdPdJEhd168exOFMhp3uJ9DFpL3NU2/im1rfbLUpK1B7Avil8IwL7OvguMkGZd
uIMkwZQfb6/XZAuaz+DdPGZ4ZvIuQ1VHadl+CIf+4+2h372SWVTP42fWWqItOQ0vrtW/KBxpfUPu
V5oCJBz9aokalwdXKfdgs3lXyxKmvOrym/MIajmlOUUnceHmEQH1bIdejttf875RUz2lD51BpXaz
kLt0GvwnZ1lxg3Uy9YFV5R4WkwCr1/wGcIJUV7cDsmXSvbS9TGpLXpzCv9z+gve3Grf2/wpnkmSi
M/hFElF/DJohcusyvj2ySTbXGd+IHc3PQC9oR3KnWlxVHTE6sR1ydpnLYOsQNSmT5h2Y77lpb6Eg
gw5/Vc7nIXgtnIs9/CWcfxv3wRs34q/3nRDVU/wLaXwms6lIwDUrnHu3a6JVXNz+39uCMm2B5hxG
t23BgCOLxCMfXD+8TMFWB/q71AtX5dEMuROKpaUK5H1+195ZfxUn/zB60XikB+sCILld69cz+33v
22tjo6AqXzN5dvuuPYViq5Tt/XON6hl9N/Ca0l36IsGLcYzDuHSfZxSzBQDYszdc0vtJcWShtaO/
LtgoWJazi1i9UyN+NervYXHjQgxxzXtUpapjk0e+2GrkM2y43uhIfX/2cMTI+wJ4bLL9RLdqbwyK
qmf3mVt7uI6k8j50mpfUlhGCy4MPiMBeko2j4f0AgP7Z30i6yUWnwSWQ1XFV3mXKaBwW7v1YDg8o
lyl9byNwNX2MZtxTXyBb5+VVgocpkIRYUVbXTTQzHIydt7H1pp3QwnzZSDTvNFDdDN3dQQkkS7VV
6GZavmbVjbeqvL0qbtA/ltiK1rqAjodMX28bncG76m31IdgyfDeEZav6qYF2ut0UqT08OXAbegp/
svqgRFcNmJWquniwvfbvnGTZsQrr6XB7+Qbp6Fn8qUY+M/UI8B9qkrQCpbsoE6uL5idwxDfegwx7
qzfWc2dxGR2KCp24QAirbRz91YZqGoSv5/LbcPDbjiCc4/VxKj539o/G2tWDBNlf53xzbGZqXmtv
bMoERFTRCnD5oluiUbIN+zVJ5fr72+E9p5kYW8pkdrPfsNu9z/edA3rvPB8Xf+kzWiZe99hJYG8Q
a0PepkVrZlp5PTQ9Z11ScqCG5l3wi3jtFoKZaTM1QxVjIVG3y2SS212UIjRslzUaN4m/TGvXjmA7
ULWSWcaTuXhdlX2y23IjdDMs/I98/Vw7KLhxunsUyqWHVaJihaqKgDqr3dpS0xTXU+CNtgycBHTi
aZ6MaXis7SauA+/Ue2pDYwxeQE/bKy4WIXKrSHp+1/NHS9QHEKLY3lbe27T867xvll+5oXQLmnb3
6OJGeqVNf4lWLYc1DKqdX3Cd+c0M7tzYRSMoUIrq9S4X4lmRsYpaIAxkNviUbjtLQwykt0FbXHbh
XFf9RWbpgxxX1NTyyKuCO39yj7hv75vF+e+nVATl08vkFEm63o2yiyx7imrr00DmiFT14fYkph3X
LHmsF0KRqiySuv3E+YXVn0l1ybYAmE37rZmy11a+Kq43vbb84A5j5E+/qj2UYjgTdQRUC1khvky4
BIxuEfnkFxBQZ+/LbakYfITeDD2iADIDJytP6vw5sJNx+rZvXM18Kwcv/b0zF4ml6igrgmNB0g2X
fB3iz4wGyrP+qy1eM/uWWqAtAk0xyFsQeuypjKzlmXaPQb6VlzHsqN4Ineedt9oFMKK61U8A04iA
vHgY6BY8gukrNPPterBetarDzW75nnsPnP+U9gN3/y2n53H5um8Trpv+xkUsKAPmeVXyZKgLcKR0
nXXHK2/ayPuZBKRZ7TSNNiU+voDWANsvQFTbiuJgu97rvtVrBou3hXy25YwqXacFWHF2LDNnwxcY
3JqnWSs6xGerVlOVhE4b9+5LVf0qhiqS4tRuMdeapKMdvlxM7RrOY5UMQ/HKeBYHtheTaeuKYrBb
vS3ar0YZTB22ltfZyXFTPLJsiN3gJ/WuaK+p3dlxG57QablMMrxWsj3wNb9bdrFJwqHpuKcVaxV6
HIi4T8n81yRaYFEP/T+7tEbvjUaCrRpFBq1Z1uppzcT3tA02wnqTZDSTdVXqljkreMJq6546NM4a
vCkNxSNKaTYU06A1rmaxtJrE0MimSqSNSuO6/2jN08XOtwi4TVqjmSz62/KgcqD3+WR9syz2PWPu
5bbcTSvXrBW0BuiukjVPMuFEcwhINI4r+a7idGiMZrBWt0DuBUQ/LhR8juVdmrXRvoVrhloXadtN
FRoiJ3/8tx3WSz9Zx7zYwi8wyEVvj/azGcAU1YKwIwVneDsd8x6UeGgHvr16w47q/dHEa9D4UQue
oF6siQaOVJXj1jsvKHqLdOpNoWwXjI5GxcvijB+c4Gu9qI/71n61s7fH05KHkxoYYoQx/UmbAE/X
JZ7v9g2uGWs2Dmm1iBDnq4sMSBu38vvtgQ1eQO+ORp9lXk0ZIhuZT8EB6Aj86NZ0ONuED6c18Ovj
7XlMO6vZKlKPQ7YySEf0A+pwUVG3CTZi+gTNVjMLkDGNRwrEBfJzD6bJjiwJ9xzUL3k/b6/epPa6
wVK84ygLnmbt8kPpnMXYHKpdbVQWdTSTJRyv/M3QIb9Sf64bAIW6W17MIHSdabpI8z4t3JEnBNhA
VbmenW6r2MqU69WbiwWo7yyUYfJkyRsvqnpccgrlXZu16uVz67IuEg3Lj9cW2GhyWXhUKPo4394O
03dpMbNo8c7lBTMCHlpfRpvcA2kw3je0ZsV4kgV+QobNKNyfE/GjEhTa+0bWTHgapcSr0fVO5QxH
YLCfvWEPijYiEL12bKzV0vMGXnmeJFoC/Ngd1KWY3J0r12yXzaouG4C0JL3IThNzzyOg0fcJRbPd
xWmYYi0ubFXA4po6d067haBkiIr1irGmJnjNXXIk6JZ7JENPfv6UOVHG0co25BuSMc2hma7drmSu
yyttxeBFuTxKa4oy759FnKplqxfM4N70urG0YX26KF4maJVDhV0TzyF/mIr8GLZb/dgGe9Lrx4rC
7WcU5gg8iYZOREq6RkVQeadde6z3STtWMPuNKsskXX6AtAhQrOL19sgG8etFY72VZVOJJ/XLNPyo
5YdWDMfS+1uiQWFYmp2r18x2LL2RikCIpKIkJq3/YS53Phn/Zlx8EzGogZYCNasQ+zR8b7kE1Dog
hPcduHpNF8/svMhsrLuuxsiVISrW9iVD9JIue1lJwZCiS8oRwF5l+WSHW3hqhjSC3gvdVWRVw7UH
bKrOY51dvNKPCU8jtOQ6NL+3sy2dNBzoelc0gmSbzilE785B0g096E9K99B4AdvwDAar1cu4pnlZ
2NqKMsmX+VdaDieUdX2o+p8i7/ZtsF7FNaZ+2PdgcEmAIhJ1aQMU3C2XY5CO3iKNwjnHSTlAxf35
kzX0wKK/Y7tornBY6fVbwbCUAOKD6Ev6vV4r1DnbGxIxLfv6+xt76ovAJpMLWI+sdexPYRFIsNGS
ommiTub2LhxurP/qRN/MUngoAgxG7/pa4Hl2HuXKKz9abpN6GyG5wavpTNGVnzuWnFaB1rUmYm7s
qkdS/VIj0C83muMMZqYXadk2aKKctRDJAG72bFFxOT729OdkzxEaUtthow/CtB9a1Iw8DjB8fWho
ZpcnVy4Hdy3SOM/zLchvw7mls0hLD1dFF040AVvmKQzHg9Nt5dffX/sfbBIV6NnC+urkQlceZ+We
u7E9tfNWb9f77sHWS6lUjUpzv27hf4L+m7OgwGAizwpXCim2PJDpC67q9UZPF+TYCXcbHAD5uR6X
SFQvrvdy++A1Lf/6+5uxixzwz6SCpbWUXvp1jMKMgEG5jindKgg3Lf/6+5spWjo7fp330FGviJbU
PdYpe2EE6Ybbn/C+7vxBKjGuV+ANgZjHQxO50wcxns92BbU20+LliYaOX5IATAZ5HVUFOY3gIb+9
apPg6X+lUg75OOLmLMBE8klNx4ZbUdWeGrqR9nq/DszW+aQ9vIPRVNH+3j0DKvU0XpzzlSmt3xje
JHMtXGZutVJUZMIhVKh5lRQ8clvtM7+jjz/fUWy9eKoEU5Htl1h6d7BPbsyP4V19rw5XzlZ2EBuP
NQal1IuovA5VLrLDJLn3N3W+0SyMqi2XYBpbs9epTVW3ovHwYsnyCJbJyGfzE0gy9um7XivFcy8H
yPQCGBv3M8AqD/YmzJhp4Zqlplz4judd3TwIVIZFPlRlhRdPLxT77EkvlWoBNeqv1Xz1xZ/kFJzQ
9L5PIXUk+LZbbVF2BFQR6sLY1EbED7eQJA2mqnc3p6BNoXyGWIqwitj0McuSmo3xsmwc4gZj0oHg
h3UgFkFOAZef5RIiZ8/ZljGZhtbsFLxWbVteCXcyPGsAXXPF63g5bhUrGPRFL4qqgxL1Sa4lEun3
L03+MaDwMuNWM5ph7XpBFBubGZUivn0J8uC0ZN652azLMeyoXghVjSPg/xBaXrLRO9rZ+FKiBqJB
zjQS7VaJgkk42skK2gaAPIrQvthCPc3dhwbdgChpPdw+Pgz+Xa+JQh5nSZlw+/ux/cTo8zr2UYs2
WNu+F/2lDD5lasNRmnbh+vub0xu1UUUZLJNIhKJxpcY70W3B75iG1k5XADPbwJOEzXrpB+nIgxTr
hnRMstcO18H2WDcJqE5XtJfRCyLpjp9XZ97nbHRGkbms+YD6K/uiVnKmgFNapvl8e19NmqkZrNd4
Q9j0kIkbfLTHuJ+/Yj/DemPhhtH1+ihWTo3NV04vRLmPsnAvoiijZrA4WL52Rqt6X3MIw1qdUEL2
HM9i6E7Bm8QFfuJ4W0AGxdcLpEb0ACtfYWuXrs3A7hg+s3U8BFOPHm3OoxZ/oeU+zs4W9qZJZrod
i8zm3YAzqybTDzxrnbNA/pX6flxvUqsaDEHnjABwRrZk4UAvDnGbyOIBCFiCbN+Lk63XSnljuSiH
IbIk0g0e0zT0f6ig3tckhtvmf/1DFVJU0djEvviVM3woFZqsxjroTrd32yR8zZApK3KkqF0UCldW
VHr0FKzFR6/52ASo1bw9xXu+AiTR+ktlNzeiWTMGslOhRMwG7+MEGOM76aOH9PYM70a01ym0gDAA
Ywf65nIGTtvqExr9z2XMWeRGdkwPy6WeNqIr05domkpTt7VHimmQxnbp/4gv/b19uH7Bdco3p8Bi
WVM+LBV7TcsVjCNecWDTcvLBsefnYbqxftMk2lHDSRm4dOjS14zFTvjtekOc6Tm1t3BSTPLRVHWo
lfCFr8CLGV7a/ENRXfz++fYWv2fBV/loejosvK7XFKSwgXcM2LO9l+xdB3YewrGZZvGbhp2/Oof1
UsYoavr/Vh3t2AETIzr+bUzzPyfuNkhdf7q0vYF76LEm/wutNBmW/nQZlJOlxjQnr/PpKp3iVMZF
EPkR6B+PC/rp9immDnWRo8qO0QK7K4DUFMgR1X3pJe+7w7TYGz7CJCXNdtd5AP6pyMhrw/N4HLpT
LZ+DeatFxaCeVDNff2ly2nngqi8l4ZdmpXl3GJeC+RsCMq1es1zSeTlNAdjxOtoybqfqQoCjhNfX
jbDFNLxmuLNinHKEcf8LFTJJRjPccXI5Ra4keGVrGfdOfkIT9WGXT9CfLVnGeJ5fhRLyNQ4mGq3z
Fqq2wVP+RkV4447XqQjTdk4hEEqWc58XH0Bm5T5YPWptSjvdKg0wyF1/laOZxLOr+n8cv1ca7WKj
Zs0gdx2/oWUTJLPM4ptvebkVu/Yc0kfmCebtnEBTSe4xh3aKh6+qYLGPUK0UG9d1k1Q0bZxKZ536
aQRXdL3GhZcdnXaJBrnlbEyS0TQyDBw2FLhevLagEQyB15pZzk6ZaGn8gAqW9gxuILeHGCSkp2IX
zikOQP0ZrlxmRJlsTl9bNpIvWVr6QZJZwt66uRiErr/CzVk7OXWWpv+Xbvp/ooqmocP/xjaVO/pT
tk7pqyWrWJLmMHOK0vBmww0YbFV/gqu71s9GJAJeWYeGK9TVhGt+T8tvfDO+vIaResIUstff4RCp
EsHT1H/lqe2AZ7SrI6DsoPxL1eA0DbmI/aIsNz7HJK3r729cj6VySgMy2q99W/TAEEaH7tKAOL1u
5mXjWdo0hWa6bR0swCBq/Nc5Hci54ACODkKvfHZltwe86ioyzYazAoiYoWj91zycwzxyRgFITLAP
irvbvt/0CZoRD2xFHnVK3dfWWQ/AcT1Sx4+GcE8L8HX5miGDvoVn6ZR5r37OYrt/EUv1wDr3UPRl
5Dvqdd9HaEGhmoFGNJTMfXVle1qb4Wlp07NYs8+3h3/fMP7APUCPN3MDFzJCzXhE6vyuKIYjDctz
aVdfbk/xvmX8iXOAVAdpp9l7ZW1OumixquySMbs/W90YJF4ry8+tRatdYcof0AfpgPp9l7vua24N
aZSnaEVCk+j3habrrjjrD+QDtEb2RUV999VR6iKn7Cnr1BO6mTc2/P2j5w/kAxrm/VQsIRCzRms6
li6XpzQddrw0+gHVud/HUZRhs+TeKyBLzm7+Mw+dT+FkR7jcbBxv7xsd1V/rCqnAmNhC/gB0DX9V
VmEf86lestjpK7mRDv2Nsvans/0D+YCOdkYGS61ZlPU8DqyPAf9E1BqlzkfpLAfAQfvDtypEX4X0
I1EeK+d7S44TXeJuWc4DpYfBne8t1Ry9LIgzdwV96qPytkARf9divbc+zTWAFo03sKv01VvoLyTi
vtth/tCvzbHwfMRAoDdHB3Y8yfqz5YTHDCnkmMxOBPiMw+Q4f7UA1mUkfBSec7ptg+/Wl143XnMj
AG4SQ7/a7Q/Hnlp5aOa8OTvVtPzbg4fqG5Gli1MKrD9fAcc+3XGV88fUFvNWtabhkkj198Qgr1rq
wja/Z8Ais/v61XLnuA2mk8u9kzf4B4+KmLD58zpWsejmY9psoXEYDEp/ZVRzQNU4iOpvhBOXVqD7
IJzCrSJ40+BaVkmuK64YA85EwJ8Fso/wGTZqF+0536j6MHhP/aHRtcLUEchFZxFOgafSnb5Rkt6J
2opSD7jeALO/rSGmD9FCiqW1uC9ICoQk5Qd+9SjHGQ1oUTsM3vBj1xT6cwmpcdiQ3MFRL3z66LZW
kmcbZ4xJv3Ug2BDkssRJV4xtBShv43SuIjD0xha1gQ44vQg/+1h6wol5C1qoasOsDM5Of0pVwhJD
GwBfJLLcr2BwtFjiso3o5Tfe4ztORH9NbQAd2lr9NGdRVzXRVIOl5sfY3VPxyx0CEMgWERHH3LkD
D1tBPznF38VQH0OrilfrnJcyLrtLnsU1sZEM+DFsvY2Y9EQPqlp0ejVzh1Xx7h9rQq4n22tLmtds
1r4qVn5lrGW2OodABBynPbwt8H86LsVcCbdRa2hdwQXY30OD3EsjhiW6rdm/S3vf2Sv9EbZrR+Dw
8NDG8Mx+DbNPnkB8MPm4lvZoy63+Ic50mobq3nLQm9SEeLwoxXrXhENMlbgPeY1jit0vtnwFx9vT
7VUZtkp/u7VWN1szigI4HO/zmp16QNbkHzqJh44NHTXNoHk/HMw1RykgULICIvO/7aUpaDy66byl
Eka7vsatb246s/TSuu5TfIO9uoRHuQjIwR6WOAQ3cBha86XsmvxY+JwdmyVVMRmy8z7xadcTXjie
X4LtCh1Zqkg/IeST34OM2BuyexcECSqpo0B7Yb42OVkItmfKrrC6EaXfLPqxtZyIWcghEXbv+egA
yaKR7mGIvk6q2VjBleP1rd3lEWCP3ShYnP7UDKDjA2xhuGENvzOa71mDHmxI0ilrpZgkQEUVW0ns
2CSuMzyrjWiMFF3kjkcZzmc+fQyrTy5DT0v1KaO/GvczY8D5r05Ofmn9v7hz8QDegwTGvMRjFtv5
86691d9gRVYwW1QWVjjYwdemSE9zsXkWsXdTAVR/fF1wFgFTccLgkj3Xy8chB0pe+cGBHLr2kY6v
Qf5at/+HsytbklPXll9EhISEEK9AVfU8uu3efiHaEyCJQSAJ0Nff7Pt2d9x9dsR5dITtqmJYWisz
V+bzzt8WtZaWpWWhfi78XW43JAMVTNdzZ77+5x/6+Z78P7fi70xtQSeTh/3Ad4FBd23yptxa5FIa
+CL9y93+hzNQ/O0NtQtlhg+fn3D4odxgssxIOfXn/+77/60tWUYLMalf8JK4uL+u6S3jaTUh8dll
9F9+wD/1pn/nZlvYNS4Rvjyf67rLzcQgvWqniqJi5zAbZ+E4h+mX2X117Fu1TTf5v25D/NO1+1uJ
iVOf5jEScGzjcG5hNpztpQ2//vOl+4fiLNL/WzqtHjfiEG4CZ9vAtqYUBzJn4Z2u/21R/p8+4G+1
pFODyfc0x/rPkrd/KQIX7FzDOuy/+/p/KyIdZZyhz8D/Tldbit3XafZvbDwCiP/hy//d24KP0u7J
hvWojchtdqSG1D0ehOLmgyIo+mWDPUvvDerzzy1VnEJafPI2crnj72TUwsG0+Z1aS8ZOfgY6OkJ+
9wd8bOl9w6Ek6/rLzGbq+ncwBZvwfzV7O7GunGXH8+Liu2xvszJmQ7fGCjHdyt3Pu4nDdNMezZpP
VavpmLWVKayFo6a1yaC6WsCpJP+2BgK0qYzcrOCw88Kobi2nAkEmXa3olnb3LAJaW0pQTcg9LLWR
xfQ72Z067lJH90VfCt9NXEEGvO19URf7PACiHHMKN8fPP6wPQ+rT9uz4VCSPBjtxRLxL5sfxmmxK
+eWKhY2Ec0/jFn7v+GT11vupOV54umbyj6cN/Lg97ENS2H4vy5psbclGOF6eIEMGLchhuGKxjSL7
4zxqe7BbfyS807fEYtEy1jNyl4AEw1+D/NIQ5PRtrQn37INmOF5QzqB+l5e5iIilKVO+5IiTHSg7
iku2wJlGnz8P76GiPWr9UU6HD19zW8zyqvCSNA9xnoo2LYUjY3rd+S2oS3oMQOOFNIeeSyXRZNxP
9kiLOzZksLlG7Enqj2obKWIwyyPnw/5XTDZMHmW2pFxeM+NCczd0Pu+/qwZ9LEMgwtB2w3mVQWOe
JmOfrFe9BT7ypmar6DcqlilWcJ9cCQwmTN/4C/LnZg9zrWDGqcoW5GsO1YzHaW1LgAqzrCiWL5Lv
G5KEsPqLNacWRicsc+nxp8hVogx2LO08n31IP73jMz5lAU4WTIT7ESzM4JLTNBzBfIWAx4q0BIMV
0W+4Wb8kECPR7UqpVLTvECkRbWtnhEmeAqU5fZlbWIqfVcayD7kgq1DWKu2wkz2nx6cq0HZS61vT
ooHHjoukWOD7XJqCQd6UKHeDpWtGLp4tOn/pFh+Sv4ZOpRpRk1vPnwxcNxJeO9hbqxckzc30VtsV
+7Yl/OrS+Ab5Sd/cNvAF1z+XIlHhLRZRCXzzprPYjk3UYcO1l7GB1mkhizzAIixiFpXd2908rSRm
9hx1PjZXSWKhQjOZQKxKmQ6Jty8r3JLyP6po4G/xOQBP5G7OmRxoaWEmEG+ORO1YgYYdI960Z8gt
ivDFZ/n26Dpkv4VsEet5m5SNv5OiJ0OVIisnfScrTTSso8KWfR3yrDA/miJrFZYawxxIe8WLrjEQ
omz5YaqQShh+lfNI+u3Ur7pdSjiASXpOJtOzvrQ52cM3obmZ9zrNpSlWvNeCynumDV2vji1sL3MG
PP3XwJdevWwD1Wut55jzc7MieeimkUrz614lyQib5z7xP/WcJ9mVdbPavphQiOlikM2ZuFNWJGF4
aTtBx782mXp/LTovw6WfxwFIVZjdLuFcBVVZSmZ9QsLVMtUb/OHg5a7b+eGwI4Ev8uDH8170Pere
HnV7ZKX0SaRvmWEclml0gNjqhX0WiTfsbKf0KA815Pz1aD4BvhLg53JcraPPjjNPs8G8Efyq+QRv
1WYPdQZe1KGplG2EvZgV7fSLjXsin3dYBaTPNkM40V+NxI3Cvgx45dp5E2Vzso59ooTUmiHUaaOD
u4ZRglZpafTWNmcakzR/gptxkYApmgbESGjFuiktCfRuKS8lbN6SuzAyb/+kLmQhYKxMkgRWJVHU
TvRbfGxc6t6FAg7oS2uRP3tD1ojpASD79ogFUbxt5ZQvqL6XiKWhaUYmFMq5qkMeBSDZkSftdr/p
JFn+4AYnRyhpCtAEhgXDtKKlDF0+w4uvWCZLZJlnMHI2d3NfjKo7U3nMBbs0Im/IE5xg0h7+CVgl
x/Jfy9UBdXOO2wJbacwg82VvkvQe/sAG2/4i1eNCqtjDFv9EDmRVjtXeFRn+ZVOk3bRVprW0eV0X
h4XrMScxT6utAEwB6GWjKgundlKLbG6g82nXptQOS8gnnuyGrVXP3EGvGxuAYfGhS9iZSEQcXg+c
aESNCw3PxQte5aYIZbGPQdrz5tvY3SMvwFUN0eRVLOy4ScieQV8iu4x+UTjOOFx0QieW8nMR5XjG
Y+jsMy2Wtn2wreDNFQRmcJ/LdL9ijaFfVX8fmiliLyMWxNByOxSZLr3lcUwrhaCZ42Zpsq6/sU1O
2c0YfTvc4r526nmn4cgszJoR3vdH8tzp5awLqlg9bTMKXrnl0K5VR6fyHfsq84ZdwggTpJZdrYb6
Y3nmyBJE+le+ku6py30TzogYZPMPxFm7FslaQuOaIZ0+sm0tuehT/a2LFqGen+/b8SwSZ9Wpc7KG
TSjWFKVUj9aC5S1xZKkMN2hD7OrPuK7rdDpEo5ofIz+S4Q6OWyl/HAa9a6w9u2mDP3RMWqVOdGgn
hDf02ZAsN9YHoDBY7d6Y/SBSUL1XDYLFxFKnXTKiF6FmNcubRo7DbE6zZD1CoEPbxMWeUFLlUhE2
jOtNTvo1dNWE+Ot2/EVXth21DY11X7Ecjb9RdiEzFEHSWaGTEbMi4AOMP9OwNO8ZxJjjL2TWoq0q
0XV0QdVsazvvT5rpTaSn3vYsqVegoOaXzMX2MTtW5FfT6k2JZm277wbHaYOabXjbl0vRjuGOyKgw
c3UJz3hSjvGYekA0uu2+MLfBiynuMsQ6JAk/9ks6Kn6wcytwql4W9hm+fC6YohrmtVIe8DVkzjv3
nkfCM6QqWe7SH9KgpqoaHUEWrgMbpRqu+TGMuC9DFA0mWz/jquBS5sVQVKToXA5lSnt0Hb1SQyea
pm67BXv1IrpDPI5IaQllmrc2v5n5mq9PS9/kaRkG1cA81HZM97/XNbLsqCUKkbpLYybkvcxhfpFX
0WJw6e6gG5ebOn1CVJpfuRzq0PY0DtlxaWB19ZAa7vZ7SdJlo2cJUNkldw56w/TBjakMzwSRFnNE
PgwsC66nZiwG/wMOiWs4eaRv2li2UihGy2mGKbV9ZoWEU1Sls75Nn7C8JZk5O5PCQrRyAKKWt2VB
F3xl10Pd7YM0Ka8WtJjI10LTl6VZNSLjIlwleBvXUwudB89OihsuvlIQGU1T5psXU1JlE0zGjmrq
5gTPqFysXAssnhFL5lqnflyWytA0DfEKh4PFgDpl6G+yA0fb+oD8jGyxZdNpIEoRnl8wDnY8iVle
zyu6OgUJczf3U91taAzzGjFsA3tLJJ64p2UtCPqlrR9RleV2jIi9HwigbRwXqZjivefo+G7TnYMH
cCtdYl7iSWi7DejHMDa2smORjI+4J+r4meJ9XedzMboN/qqQGtJPUXUx7ri/E8+X/K3AjCh+dkZZ
+hVdnGgf0Grz/udili15XvdsyG8pEwzDUuGWDZGJucwHVS00gjyoUWNVk2PxoaFj7cKxcV4drkNe
4CUZKe1EuRyUxwcNa6ZQADwHpfHIul0itSpwGfd4ysChsHuRI8fyVtDCpSi1ZsEwUvkWfpakNlhr
QSKJDHwJ8WXVSI2KrwVZWHZJoNbLvlpGQTBd0bwtZot3vpUe5tXOs/6LGAzO9utoRDJdBYb+DOgy
LPcZVkEEwvSm6z6HG4o4q8NsZL2C9yNNP7tix19FzM3SnjG+cH5KbeKOF7NNnvwRBtX8C9rvrQPe
RJpAkhrrs0vL7rzpjT4h9jZXfZ31YoZ5TsvSflIQOcyk9X3lV0zL5AZN6ZLQMqW7EZc1n/V8007D
ODx2iTDpXovUQhla5UU+5T+i1lj0qdpPi80zDryGDFd6XFs0EWNg6RrLdcgPDfdrMg4nkhO9uUti
IrEfc5/gYR19Q+ydV/200BnVyZsV1tKpSdd06BAWmmTqQdMgsy/r1Pj2fcICoLsemnxNvvN+lEAw
ksJKUJ58GxH2pqPcVlMnK3ZvQ/X5yghf7U1TdF/gwEh1d+qnhrqrRWvbvcF+9BOJaFg6tPfpMqsO
QDwZuv6VHaLjfzCPgXc9UTqvMatEXBEQX+/jyoGQ5r7IZvQ5udv7Aw8VkW6ETJy2xp6wZTm5e1j/
9ctHYXaJSamY2J7Ww5H02VtW0JxfbXwROMRHpbvtnKz7tt+Pu5GrvXYjjhxsxiacmVLKHttqbNuG
5NT0U25eyETaCm2mHiq4uyUCEURh8dqU6kDKME52Wxwjuydzu6Lb34tdI3xtXhkieba8BdYDU4Q5
fm9nuJ7N9UCX2X2go1uPcHLWMKjt1qJBr+GGfk6v0mHvxuVqL5oUPGWboaHsS6WHztRHQEYUKVcz
DMddm8hA6kQ3hcHIqHbjv3Ljkul3gK9s+9uhszQf27Zy/z4thXZfVXBu+pZkhLGbfGkk/GwLKEb1
I/Rt3r7FfS7MucWbu+wvvuscv0NkswxJeQwq5L+xdjS/r6aLC7+B2Wijbts491sP/200Xj+Ik89I
P/mEY9fB4m0ivXbX6hgaMM/NSFqESY9dn27gXvPg97NwjizjSa2Z8K9mmpFrUi2wypmHu4DmM0Bg
6ka2X4u9wwl4jUQXpWfUm5z3xVzOnZ/Vt9ikUiWnXiPPc7o+2kO0NwnVzL720cxmORXgTJLvZPNY
DLrINBfy2Y6W780px0QOkl6hiBaxjvsqyXwnhsErd0UACWDfFSkkkWQXvigZi2u03WZMoIefOndd
5BvJXN05lJ9z3qeYx3weUvoHFqk9A7LeqyFZ8UYdHWYjDxunpPC/WMOO40zDJNBUjSwJkKLSbsj6
U+OhwcG0ERyGu3IlqZXfDi/TcoR6Hfjk+J3juyxdtXUF0jQR4QhFyFgVHD8fUcVF12936Er9nSO8
n1/3tPf5Y6apbk9JYUDK1DoowBBtADf/JVlCOt1s+6Yec7Mt5yRiTqJ92qwlJV6Yuu+5D28kOLvz
EgnJqO/QiywviPEc85rs+jUznbtB3hpP37seyEjZNoOvBefLaVISr7Xkmxvvdj4Z9zTNHPrSclhz
bj1sw2Vc+/pY6EJ+d2E6Dl62ifXlPh5pdoKmqmlCSYaI5dGNoQNkl743ZEQ4DO1n+dLYTRh68zlM
eVX1QRZOXMXFo2q9rgJPNCLtCOEpP1E8R+ia6AHAJbv2U8SRX2+WrhqFgUFPV1EVUzLVJKeLsucU
kxBD37r1kv2YJ5GMD10RGiAE1uVQJuMJ6vemPR3SS7OX07jkiEyNYlIn55sMGo/mMGPxpj2G6j8z
g+fKObdHa/+4jWn465PEZPlfY0oIsjcbNzb5cYrQ12lcAYZFSJBPNm4oq2sq1k5XJJBsChWgj3VX
52OP8F9/0Uek+53OOManKtgOGSOQOhRxQr4LmVSnzGvWRTwdLXdzuSDp7wqjU3qEG63HccGMR8MG
G4lOZ0Ay9D4ClRlknt5Emq5DhvzO3sV6WPn6M6NRrw+w/gBujAdtu0kTJQTyM8j8IBSwxWHJhUuR
fIFg2u8SdMfePuYSCZGnNO8LfddndtXXZmJhbqogmJpKoD1OnRB3iJetlurIBbIHwtynXwUuCBAQ
KRKD0J+9R7tkgE/BQDaWHIIT7U5hRwv/3Uwbtbfp1lFz1ohu+Y1lmEafUT+FLIcsZOcd6UkYwhch
+l8tG8fvANb6424jkW4YYnCkijeAcEBIsUDce/8bw4IxH36yCLOZtRtx4bY+saetQNGcSg+YrG1r
0Y7aX6dFcGpGFDn6Blcdazb+sNGhobkBXLkP6yVLIMCNVQ9Yh82/Cj1ZAGgNTvsmvhJAEZ4/iVQm
UV8n25GuH5gqCXVP2SgAaVWw1Mnwpo99oMWfDGkEwoFOsXys+p6YWvTx+CbWdV5fdesjaU9bFKO/
PuKWzXW/ZOmWnkIf0p3Uc7rNXQ0PRcCjtV93A9Z0xO3B6EsnvuF/WxtAhbLKst1n6euIPrr7ahIm
DMJEuVuQXdfmrYzPNnaYrmoA8DGmiCjqJpqcxNpGeJGkK8HpWFFqYsfrzR/5cr9yHez1RMgYPoBX
WskQmdEt/PkzjwhEsUfEPcqkdZE3t2oSVH1JRsCp75mLYejr0fW9f0z6AnevZjoJ2163uw5DLWBb
P/9AbMmkLjndJ0zksyzS6RZBgAH13+VUyBOKehP8GYFKVh0nGndEuuMXaddDjrRk8wldvY24lylx
wycco8Le3ekxYgG8ZBMdeFsjoJH5HWjGJASpyDxjBxq1NvWIg8QTPWSoXnxVj0WIvLudthAn5K0D
WglnRNTiFmIKO9qvAqGv/UUZOGWet01gmaUMCbfutHHcshN1q45PnTk60JArFkTieWuV3LOSMTiO
Xm/oswGNHbNdirOeBpzHRVG092T38rjtEaQnEYw4JXJ5wEUVyxX8Wwb5o1CTWk01YUabWYmo0iz5
hSjXvT+ZecmKEf6oM4oN8jI/lYYV+uF2c2WBrFFAGcQANCSXfVJi+ZYVrVvhgLxZXbwzCIHRrJKW
HWuJ85lYqI5xGB1buXoAObf7JAV7lgy+mqAkY9P15tQsTaTftB2B69Rd4/own+D/2PIEeN7c7Vdr
Z6b0brUNm5+UdP0m4NnYZb3DdZZjuNcsQ8aKDsUgh3olyZHSKj/mBb0kFnYSwU4Yp3RLLgRGSGJB
s9Z6sSJt12j1rSNQZr6pcWma4UvRqXWzJSbC3uP1C2igf0fnNUxRBgajBahhtvGisx2u+WyFCd1k
Ewm7EdqrA11jn8ML7XQAnVCqziFkXegjHNL4/h0m9XR7Voppd4ubwTlGTE+G9i7Xppc/MPZsGIIQ
RZltrxy5kN11HyXTqP8ZBqI/GXG53msmhTdblTHE+tIKiHsx2DK6PT2WKkezSIGLIpEJcQ3AuO3x
WCCSlPxBTOzq71Gk4YcApmlwTwT9+nqtoh7T525fiuw1heP3JCvAJk3u6xHu3/kXEB9qOZNRiFAO
/brsKySUC7J3B5jkiSvTFll6Ly1aJH8Wc4iyXqm2jJ8KCG7Zs0rIFvK6TXos9JU4pEybl8feGbih
Lwv6+q9jn7PpYc/60N4NsDosvqL5whxfFcD5mmvqHWX9CR+Z0Z9Fv+25uwDZX8bvwwG+5n5uQzed
AhzX3X5qfce3796DvDBVguy05sGjqyBnrUh8ZMgUn0o0mQ34BCAW77uz7Xuh4Xt2GjVqOCDcna4v
Gc3zeURhWrfLlhB+brPGLct7aOBVbqt83b09kXE9zM9xGTabnlsFc/3ilnnRIaxlW+2wT6+Nb4pi
uPgjeo6mSqB+nrZG9eY3T2fl5q/LQOb+gGX4wPu3qWVr8TIxnarfpmtt8auRLBR/jTt4hwtnuZ6f
4rgf2XcR5cEvWYvqAachxool3gSlBDAup8NKzw4Bg8t7u2aJqBa1Hf2XHg+swISQG598Cd2qw826
Y/EDvROExfD8BnWSXHUHVanCvoDH0gkUCaOa0WnlcN8vj6Cn40OnGD6uNdr/XFwnLtOclrA8ItkP
4G2M3LbD5OXXFgAV6MCE5k1RfZ6uz32OZ/0RpN7uFpzwRxYukBso/yiwJsLWE+HBh7KxQsAfDsfi
PR4/rwHkand8ZMywPdbTRKcECaZbcm/0Oj1a78KXz+MPdhYxPuaIVNUEB62QeEJBCXNxXAnlI/qH
XsFJtuzavlCf4RCz4beIZFLLLZsnNtXpzENFrDuazxYumyFwU06Oc8WmWKT3gCbGAw0fYAP+DCKJ
Ns/SiyLCeglXr72bmzFsqgSRwdxPonAaHPX2ue+FZMmxdfMfNSPP5xcQ80OcUXMSdp+nTA8/CH6G
p3WPO6/864KzSHx0MZqFYk1+aeUJu6Vdk10OPvYxw9DeFfP30Do15Zd16w9oJPcuB+ac+XaHZZla
E4L86gxgBsZnKtDeltAYIiCyTDt4sr3NM3wKpuoAhGFxZoPeBSdAkwKsiIvLABlfbKiHAFYOoyIn
aqFTqz2ygVWdmU3bR7C943Tbmi0nKC6YkflZwV1ve0jGbM4vsfcw7ipRnXZZGSvQBbd040CCJ2xT
3Ot01oxfKGhBBi0RD7sCyWVXHosSBQcuKlgmKfw9oDWxo50yEugjT4nxP+FKBfalhCFYOoFobt1k
0gvJMTKbOo05Tq7ntKF8nC55N/UGVqmDY+ZjgUcFIGTvsj494QEWs77HjkehnmXk44Bpg2DtrEQL
YwZgTxn0PZgMgf1YuFwgfcOlK/1AnEIBJhbFYEJ7YJMWP7Vc92ZAgobj3Y4W3CUuB9PXYCjAaABo
swXZHIicXeX1YDG2A5Ry7iaC5Rpf2j5zbq4hK/Dz165vE9ZXyPCc9f7Yk3RTLYDXEFGpIlHFASWG
WAuz1eOKf/wbbjwE2e09rLl8jQ0At181Wdsl5Q4ieTjOykWJ89Megf9v3o1iGBTGBZ9fE+SXZB9s
A9gNSy+fBuRExEkOwoKK3JzNTz22on+PxrJW4hFmjG/1p/M4IukZKXp7meTSAk0r8N6UFDQdPycy
buNNgWHMDWcgzhZKv1ICMptrVIS++QLcuBi/gHRjHbiEYTdNczf5XAzXSRMa/nunezK9OsFEmldM
5cm+nv2MI+7dqGlnNz7NBLJ4t8ZOvi2BLOT01kng/rdIgs/ZfYMDuX+gJHTzhUL6TDAMjDRcwO10
+4lMSyqv0Rce4zXIjE3ccchbhhsEau4ZZAEtk9/SyGEkURasKHZ6B3Cqw8OnhnlhGKpW7BDc7okI
ywMillaZVAFiHA8SKo3w/DlQCNzXTQFCupp6QP51J0Gz9mcC9Pfz8/ESroAoqXJuL9EkreiIYKGi
9x+ABeD8j4Z4Fzu/MirI7SnC/VhfS9G4eOfCpoOE7Ac/dionS+XoL47nAz1Jr7P3Ai/LS+faUd51
2zx9cORin/vuwGvULqAPS4s52N6t0pmfiAUm4RSKNRuexa44Ow2QFEwnAOTt8OQmEf1c9hjRE1Xh
AOuR/z0dEzLI0AFif6WTp7VPkrktO7RiYPOxVTCnuuw58Kn51Jq5mH/KqVFwioLAI52nyhtH0qdB
HxpGNBuH0E+WCmEN8uMomFx/pGYnHwTSYnHXSezJzDr/F70OJf/r3PP/iM2yvy3xjYJ3yvYS/Suj
0qYTrMm0puAZP1U1A87GXkOzkYa5RUHIURxpvgAkAOAhFAgNtpBnLM5OxTcDXYVW13OOKfiAim4a
/UdOjfyk7eD7Esez6S2DZHBvVuwJLN7ndKjNPuZRn44Zwr5rh346PnhIR+j8xLALNIgvBNtgEue+
ZOPwc2rbFFMKxWZn/t7yOWqOFHatTXpK3ZCPpiTCz91rNqiE0Tvk7060O3lBMFWhehKVb2XaKAsS
CvNlv6ynZkYv/TFwA8DkGnPB3P0AJ8kQE0gwEWHkAJu0ky9Gztxe6yyirwbvgZ3Bd8aLo3gkIKmP
Mx6TScKmMmTKIDlF7WBMShBoGVJmMIqJrQKZCDCyGiYi8Z1nD1OL9s+KDmPMT2EdgBXegoXr9VsC
frv3J9DO0fqKCLXF9rIRrv0O5YwFrfFK9MhkgtWv7sh8cRrHTTbxTCw/tpfDY0Wvqwu7s4lV8Juf
9s9lWKxRFmcQykqqq2KApz12ntEYgvtoMMKySsVic+2DPAqgR9U2CxB1eD37dlX3Jtkn+90nSaf8
aSbZMKaXJe0wNl41x7Lkfanl2mehNLQXSXHlG2SzUhjEF5SnV7k3Zo9PCdge+Z6g9cuae9dsxudf
55HlbfdkunGgw1UCx1XmMLABCT5zNsbxxeTtkMfvx4D3mcxlGItNa8RVJVA0hHuaxKbFvj9vs+V+
55JDpEEmaqepgmzTJa8BulQYpE/TLpFiM23LEyZJzKened5ZOpd6FnyiUAL1psBfCz55mwEoN64c
C2A5Z8TvBvET0EG0b7ONhN42zqXsKFPAX8cDRaI3/8gzQbGLZT9lIeVON+zzV4AfDEYtTXYb3kKg
6AqhLuFiiGXkO15osbP8tThwd0ERzJnubrYmYRAykiwv7AnNU9IzWLYuECUg/ctmw7dRYHq+j9Sz
o6uU3ReUloJnrZDnYRoGcO4D2Pix5Dhvtm/OsY7+QPIyXBGwN2vksQFxjGmCx1IkLPtO231of4NZ
nfbHbC/QfJWrRfW6Y3wVyUth2Rp/ghmg7lsLM7T1N5N85u8UcB5BH6t3fuT1geErVGpp9+QO/Chp
7/BjBfvJNUiJK+oLMAYVRSqgzaFHMJn5XrDR8WvkCsks1k1HZlArM8d+MlS2Y5o/Q4MlxwHoseML
uSGN0sfT4ud8/A6eIPPP+yLMisSNVvsvw26T/demRrr8AtjwCcUYXEVQGjtM7do/Unlmfzu9HvsN
i/kw/FBzIZFzbYc0Qjc3gkLer5NicXDsbHu104/c0x3XdSDbqt87Nh7k+4bQt/6ptRNpsH6Q0SJA
uMSPZvtCAC+xK9Og/43/w9mZLLetLGH6XXrdiMA8LHpDgqQETZZsycOmwpZtzPOMp+8Pd6Vb1yAj
uNXxKYCFyqqszH/Y52kcFchcKlGuWzTWuqy/nSIjnj6h0J304dGjtBG+WW7t6L81YffpnqFsjM/n
eVDN5aDYwuzGXTqjmPzAHmA56Qno1uLcIMm1pL+NOsnI1XraTAVC3JNTPDNUXyhIXfFLXLq0k1e8
8qNHUtRRIy1iF46LxT0ZgmvREdnJKf2zpEpe3ZidW/XvuZoZEThAwChHF/xdiXG2WSjzoewHHQyY
rai6Zd5Q4uF6EyRKljT0sJOps/bWNIpFvx8mMyqsB9tIVZ2cGrGM6NjNzuLa/mJPqXM/NJWuu8eJ
r6dS6+pzgX2HTv+TLZh9Om7iRXsC6LqqAo4xF72dKB2HrpveeovzWtftZHe7TBVCvHPIUEKpRzW1
flbL2C8vQDuq+XdXU7IYdr0j6sk9zDU1xCcbxJXl5whcG9/JS2ZOJMdAX6s8Tk7ZgmlwwIDo86Gq
lSJ7Re2dcqS/VIapvJZJWa/btup61WNPv3k5LQIl68LHApQrwUFhbPOennlkUFKyw8bsbtupy9K/
FIZC4/NkVmHEGlcB3d0yaYb9cywVfQEcYJbNIWYRqu9ZbEc1QIFlKIsdZpfmckOEj8NXbS026fuG
i5br9xM1KT8DvqVUOwqhIMf2Cf4zWYH7VNIkn1u4ASRETuPBi+kiEKRUeIAx1vd5hkfpi13Nov60
FirACIyWnTxrFraaX3LTGyZ/sGK1/x6Jyo1/l6Cy7PdZzUXxUFRNLe6cWTH6zzZEB/X74uF6CHB0
qrTnhQ1BHIRJNvWJajrnbCcch6OQhpNh7yEarfYLqqGVr7FGw/rVbiLLPc1lk6B16oXWtPQ0kXFT
zPb9ki4eO3noeX+zLuyWbNeSJxm3epa6+s8irMDxYq1BJsepH9HkbIB4mff1NJr9W5i64QyaqnRm
3VemxIlfmtyFdkC5iS3RbwGxJb/GMLfc7JDWk52/sqGGKNsVndcHUemN1kOl5Ir6g/oOjTkz58zm
grfWWqqDkqHeBBTSrYS970Zn6MxdnfYaHKeKGtSR072rmn3T0Y17muqxbp66tQd2E3VGDvrdIr0b
v/KjM/cTAIxx+tpoStH3+4yAJ7dVYeHMfmGmdXcrKEAAXPcUDeiGTRUnf2g8Z4jbfYlS8vzNKual
/EGlziFTDJc8KneiYNl8F9Fsj1/qZULt/uDm40IF3hMTmdxO7d1meYrzJn+Iop65n5Wm6H5OzQCy
d1dGNbSS3UilU3voq7lRHpYCSMn3WsXlNtsTpeWNoMAQPoMULJ0vzcSdkVcQU/WVjpNQb4TO3nic
htad/cSAVHbMhZvHr4NSVCB6OmH+Di1LBCjnsQuBjXvKHO1TFKXl8qXvZ3XmzjF7v0SZJFzjI+Lj
UzoBWyUDPQpPe2yr6FankOwDWlcy1Map+760SMlP9zMQ4fLOKIZBvy0097amn5Ume/KXxU38keu/
Fu9s1Cq1owd4DgvKwavTH1lMxvTqJZPBVqNFmV1jUy+Uykx9GgAutQ0qJ2n9DGijt+6wgTBEf6Af
VcRPYUIP/mlZZlN/NuamKoEhjFljke+kRn/IgNM4x3pSYeN7FOh2M/Uyt/dL7Lnqbm/GEIyDsbFI
LXaGgHr2Y5z7eeh3Zgan+GcXll0EKxqxeA7stnL0E1cbli70gkEApdR61RGPceikMKqoRPdlDzIK
Ldhdp2u0vAul63dgLIY5yCO9HO9I6m3tQEnJUoLaGEpxN1uKQbapU3CDtoS7xW6Z87bcAWmlGhQB
hjT3KRbv4Zrej8XdqJv8G1cA8gaICEzjRA0LAZQRJDvLr2lQ6z0MNPQc5+CozkKLg2vsUtyJFd1o
UuVx+vLzBFBO+Y1yUm+Zh3IE3Jjs4nr0jHHnFos9f++MRYzDMeQoIGtO6mZ2/lL8SIdvpVo03ZMT
gTpvdy28CHRHCTbELLQxM6NbT3DxwxEEFfopP2nlnIF2DXEzBZlt0dwrv6htm8FEQALf7DvfTYGG
ULMrxUBaBKuessOhM9sY5EaWNjl9ocq0F7VCdaga7D+Mz/l12zhsh89WhI/ByhVMpuVvmTbp8iOF
+th/rm0Mp0NfAXn0XHMiD492Wlax8ZcCkJV5/pQBGvzranNa+gtQz+G1sTqleYjtOa/IdaCThK9A
BUHBJBYKnAlV16XNqzt6j7w1ntO2aJ76Up2ANmsdl48EPGmM/6k4qQX7eQZ0wezMH2Pcj7a2L4Ey
To8Wd1ecV3U6RiV4Sghq3W7oi7r4bCBfRZNhzuA5THtq/5TW8cymY/TSsonF5r4MTRBgfPmu19Wd
BShxNYrVaLN+joHHZQ8sA3BRdBTDKtP2bpo54HWGuZyXwGi6JpkCbbabGUh9pszFvgBfl5l71eGE
iPda4wIS24NST9vIn9jgW8pUZWHkKzDW1dwX8Bq02Y5elYnp80DLyxTHmMMTNUOBrNuX3mTJ7D26
U7ROXGdcjJu8S+35B32jqSt2U6ewyezqOVvSU0LZ0/xJDzNdKOdRMIRvHClzBKcd9HvjBXZjOxU3
BGgxpj+rYTr9KaacRWiV3mBRHFFykAmzR93e8Xsq6PYvTbM5SxrKMeOwa2BFzPOrqziOgkhBBzj+
u9VmsaP5i1HQvYG/M2nuG928vPsCHsOMHrhWT7azqwnqb9EscsTXCiN1xbOhJv3Edm00YB1bC1m/
G76JFjmHpQWhR2NqqdPhL2VcSz2CEqw9ZOHjqV/MfdY2ojhx8CwUH8iQjcij7d2gGrCLWqVvv0fR
WBr9ib6T6N7nZvDi5Gg6VT5gzZFXem9+EWGuczDpHW99Q6fJsF7jCX/4e7jDRrJfkiY3Hw2NOHuE
dlBYNzYAhCxI+9rJTmPZUpzY6UpOh2Y3WsL2fiWO4Ga5GzxVZdvq5yzn7NdGu1H+tCBagSVUKrSE
E93EWs/ubO4zYXODSaWO6neTOctv1YlRAYtQq3Nb36w52sjPF+rotyEC/NhbpHk7NZ/reayUd29Y
4VM7G4C2q+7jiKZ4QbcnLYd7/pE1neANLUC+6aXN/VsOXioeQPQXOdfAckVgvMVVaOGhA2i7Kd1D
IsaRSnAfC28X51kXv9Ek1NHEMnW7155Rztb7IDNrY9kLrjmDe9/HzAh8lrqFT3hoWk5f8Exxk07c
11cwQ7XrCy2ab2u3qL13bLwoTd3UAM3mFF2suqvFkbR1ie7LLNQdyPxpY5ncOVtECtpvTV+0431K
Pm6+gZbgmq1Vs+H84aXqIt1PaaKp8d7lHdgjKBOUEKC6DvgIQvkeJIXpyVMTy4nWwkJjMpP1YHr2
Ibed2JpvAVS6+SulgrLxXWVQ8u9D1zjZn66mul3cdmqoG5nvdqy7Z4Ih805kSGb9TPNyKJtdBt8j
/IzqaxhZvhgWC7StbbaDYe4ist0+BKFH9Z0Crq1wFaARHmdK7HvZkqHZKtIVCbsDs9zlEWLbgi1h
rwulVkDhhlWraXt2dujDd/kwNi4kdoVrlu1rbRVOzimGl1nhTidMRe1uCMJyOo0W+IFwb4d2Bv2l
tCrttzVTJ/pchSJegrwLhTnu+iHvYttPyK3UU5ewef5Q9Ub0XONCJdE0v5gN1/uVlnZV31Fut6g2
11HWZBCANcqct1lWGbgLzS5pBTBZFcrPTnGUqqwOeRJbY/ncMQeJCTq+K/MnlSSxnfZoeCjFw0Ie
RH91KjpFaQEP6Y1iHcraSerD0hEZa9Co1QAToDPD4YEL95RAT0ltL+xPZSEy9aYnFK0XeFr6aPjx
3CvNo+EtgE58rtdjem+m5qIemhDvRAD8S1mGPbcbTrg3+DFm9SDmUKg/NfzeewW8MzAGIIKuOkBi
Gq16bSQ1ddGbvtPnE7BmuluOu9cLbdHi+9BSm0Y8Ry546miPz2mE20aqiNTLb9zaajzt0NZUEPOD
280cvZxCRWEflsTx5uelV43kr5FlBNuuJOP3/tQmPAUIR9kKyzOAJpKmTfg9pM2+dj2F/hV4Kb3Y
kZM48W2WmHEX3hrd1LTpwS1N7iRUU9NJfHHVssiO2sDlcPDpu9jFHRi7Sfus2mZVfJ/zRlW5WFqU
apanJUfaBXCQReEWSgCeZu1TnHoUfOJ40pZ9RVeeLoxihklq7duQxgo5mDc27a6nbuz+HjOncOlO
0UFffi9kQvUT2mJsXfcL/39zqFHrBgZRtQ3UNVLlrh1eR0BDRb7Twlxty/0ygGqwD1wQhHq7IoSt
P86Eypx7yhbLmL8V+uhSHKdcrIn3lquXgu+Cm40mDeowhmNFHwqO69MguhJNnEH32hld/NleyuQI
9bALw52phzZugejwOAvANAeC3ZMlYocGRen2bZc+pNGUgnGIGQmcAjAEcAkHuBzYAe5GNZ8oABmV
pT6WbTE5r0ZBh972Ta91OprOc7nohETMrRzYVSe8Ij3FHRWt6BHiBcXaQ1N2irrcFdWCeDAwEGF4
d3RGM285eYiOG1QNWsdWs0Ou24re3mudTYuSHzjrQ+DlFL+8XdiZ1pjvE87RnsaZNiZ1cT+Q/oh0
nzm2ZX9qSyAJJXAGJaLxGOpeIzSanB0Z3Y7Gr4tINCjSTFR7F/kRpd9Dgii69KsZKXkRHmCK6Cx2
bYwzvhgLcbL8dlJtPdlTVs9mOsMNqCdlp2Cekq/wurX3vaJpgd4AOVW1+sFoaT3hZIkaG+qYfaMm
Gdq8nSXAIywZKwoGnNZynulJkj1zuyltGJWoUQCSsENjzikyJ94COEEvRnRNXdBx6V+npjDFVXGq
q7JGmlFbXBe5jUIL91NIPIvPM0367ocX1UNX+HWWFNYTgDJL871+9qguVZDWsjc7N9ECP3jZkBrA
xwTid8Ondqia/lc1NaZLrYQucRZoQLtKbuwLRi6lb4SzA+PDHXV4sw9F64zc3waDuvEKonG/Y2xU
PXdN3mLp0xDs2riv+M9cMeeqG2qxp/owJK3fqDQ/aMqmNLXjPUmNmxIsXGV6uKB1W4zBoBLOaNqM
czvfVxGMwsqvprCJvvLQRvD/JJP3PNKVG5XD4FhpOPmcfHr3g0yS0upOi6dO5zvZmqoQM6OjRzl3
xbD0QGpGs/4wg7seXaogkeAMa3UdTA04Wav4S5+3MKwjREITjLLmmhou7l1TlsOPptSj7gY6YdsW
fjnEmavs0pzi+2uc889QE0rMXAFUFlGU/W1bqHhwnZloJCv0i9aCgtrXWpLs6UG2Sb/XFs+c34H/
mcaTV4P1eYH2pGYL3QTQwn+4orKkdpFaju0n8EkgPX1oL2P4PEMyADPtWnUePVE4QHSF4nEEdrMV
o549cMWqYmibU6kscBAVioRs2Avb7G07Go31ms9ma40HiwZaNPguaiPuDUCHdgrhZSSUnQ8Ib3tO
vM8nAQd5ar21VEZVlVBACT9M7tKYLDa7xXv6xkwDpLP8vBlJJnbMyqB8KkYQtk8pxfLyea65V1MM
obQQ7gQ8GO8tdSmrrZIRIQcYEJ5hzig96r3X/O4aV03utA7iSXjK21ov7sKyAb2C0r5au2GFUVG2
GM1TlorMaqHcgeYSqp9mIMOAm9haFpeQbojzwTcL5IvAOcyC4U7WAJ5EQYSkWFbnAQ4dbnOOR0EI
tH0rWr3b9YsdxhldqTn13MlPmGjDex/oGWLReQgBXuD7x72207oBPTC99OiFeVrhdd5hdNLG/hHa
A5XeO3qlQK3frJZOQIIbjMp944VmqVDj6O95rv2/dAgcygKShgOLLakc0BKB1tdH+s97vVZ8s7lG
JmkdXhJxiJ1+Kmo3KYK8CQ82Zf6pc+9cdTmcf/v1LeW24zr8SvF///mCuX37//6P9n9nYXXwhdM+
sMyXtHvM1dvVCE+tLigK/kspYB1eEmnoDb2lxZ/1QVg3fibae5sCwfk335p3SaIhwlSF6rvVB+Vi
35fqj37WP2nat/ODb723JM8QTxCqJpvBOyeHUB4eGjRJrxta0mbQ7GXi9DOZEjgVvPu+8SL//NAb
UyLrMkAFXvRUU4AKuL337NmJc4yhNO1ju6wvfNCtR0htaqqc1F+GpggsLH66vKU+mPsGmrPX/QJJ
FCmkrbIsVV8EyjAdNb26TXSu31F1YbVvvb0Uq5SnQxAMxGrHJb+HEgWX4VjYSh6BoFYL9Xj+V2ys
Hmt9/IegKlaMbJbNWUDzga7skj5aJTnq+cG3fsP60A+DhxG4H81t+gDWNLp2FGu61PXjqf55fvyN
HcGSQjbJwtwA7VEEiJPcO1rqW5Px1bWwSq/yC/Ozfs1/bDqWFLq2J5whmYshqGflznW/gXa8HUxK
gYraI0k/X5D/25opKYiBN+kzS38IDBr/ZPUwqBefav6Va1UK5ClPswlOL8M7C3Il4gEM6T6J28NV
38FcFZI+fGejzMj917cHk7GHekCztyXlfWzrr+cfsIbsP76CKYWyYfQtHAbYE9ig7iEOg1zov0Ui
DjBQO8zRvd4ar+eftPG9TSmqSS8qIFHTEDTaW1hSC9cOQrvX5td2MvfnH7ERcqYU2Ys51tTn6yEY
5vq7IpSBIhn4oPODb4SEuS6wD5+C3hrQBaoiQZziOh5W94NbfMY2htax9XbdI6SoBsJicVtYhiAD
xDh14qYJId02YRKY3fLl/DO25kiKbPR3ihn2whBQK3jo8+LU2NH364aWIjqaYOJnI0Nbce+7U3Q3
L83p/NAbUWxKUSyMGhLTQhwI77Hq/0bdr4Sa8nVjSyGcrgoETh73AVkuTbv009w1B5orF0J449UN
KYSdZCxhkPPqYG78aWpOU28cmrS5vertZeOfOMxUEmzceM1mvAcGdXJM7yEKjSuHl6J2pNsYaaCc
g0W1A8SIdxC7n2jeXzf3hhSxRaaD7/aIWJDI9IDMg1F+Vrienp+bjbUu+/3A2YXhHHdsbpnzjpYG
NMYpKS8MvvVdpWB16LgZ7MZD4CIGp4flY+6ltwZAyvPvvjW8FKcFRY4Oon0X6GHjo1vR7ZqpOyLV
eCkF3XqAFK1ZocOrjPiypWXtgVLtcoA/OjCA8++/NfdSxIYa3V/aaESs8A6mtZwsRC6vG1oKWGeo
QNQaPUk/HpBwYg6RuORKujEpss2PaowpZEYEn3SkJDMbXTFOUYrJV3lN6qps9WNSnEFrgWi1x/QR
LclmL3QD9Prg1BcmZ+OYkl1+NBcUCMC/LlBTxGhyBMdY9KbxI7FT6x6KgHfh+27NlBS5MPz0cWgb
NoZoPgAtu+tUGgydOJz/xls/Y33sh9OWmhfmG4nKaUt1FxbXLu0fAOvuKhhi55+wsUB1KX4FlLQh
Q6kpoLRMw8jaJ+C/zg+9NTdy7CaZJoDdsfaTrySI2ALcofF2fuyt19b/e2JyxUPfQhHQk+cC07V2
N83JhUN2a2gpZF2kTCNV8NqkIbdA3H2oGFeuFjlk8UNLdZ193ozFT83WoYb0MUiA2T8/K+tx9I80
VpMOWVDTNn04ewhwPSn3xejhpbgcZhUOujUg3COm4PyDNuboP/rFH9ZlHQ+U+AZKJWB+aSwar9Rv
LzjybCz5/2jhfxh6pH/cGkY8BLD6TwqdJ8NoTjr84QqxnvNvv7EwZSskQBVG6UGSDvJi3lUDhUC0
uBrj6/nRt37A+tSPPyCxrRGpExCRnn03ONFzqWmPQywQ5EovGBdsTf/69w+PUJo5cVKX7xxP7SPQ
7/u6vfDyW1MjxSwQWAPICiOjPnUYaZZqXn50Udw9Pzdbw0thq6cxoigqH1cUxhGxAqCRyeNoV8fz
w2/NixS6yYIVgweXBA9j6ynxvJ84yl05MVLoenQvu7CNKDWIip6hbUCdooeIUBh05fNvv7FwZFsk
W9dD3QIlTgaeILuQ760xfhKui5hCfoWUNzVIVbrnatbiOUZNtjZE1tsYqf5QmDfn337j06rrnvRh
TUZeMTWNRlMsj6w723weLPE40x48P/rGl5VtkeD2oetnkkeZrphwAunEMR1C+8rRpZBNIwOxBsH1
P6mse3Vyvul18eP8i299VClUaUqAlShZkqDRThYSqaZq/qBn9OBa7oV1szU3UsyGtgVxKTGGgJ4Y
VJL+iBrPhXvP1tBSvKL0FNmdpw1BpNXfzQh9pjENL1mcbg0uRWsD1jVpZhZj3tWaDywX2ZAVbXvd
xEsBC+fHoyLOekStjrWCFCGiKDXdVzu9ZGX4zx+AfrR03ObQT2pqqBQqcv2o2dkDjP5roomhpUAd
tEnDU4/1no/erZsg8Tg1L8hD+ecn55/ByvBysKI7irCXStY33i3ZQ1d+mtPn80NvTcoaCB/2gdrw
ALBY6x6s6X4ZgvvKovjP+bHX1/uf/IbXluI0QrmWghlpx5LFpxSRNl3APRyz+3lxTipVzfOP2Zqd
9ad9+AlAPSZIJmwHw2QfKrrrwyCOwKMvrMyt4aV4LfAohqHEDGlm9DObvFPdJw8TWIHr3l6KWaOG
TmCCDA+sER+D0Z7/dAjRouNAb/H8E7Y+sRS4LB7IlmMOzAyNAi0ejwUKztcNLUUt8MXWQvaJ1dOl
GDFEdwjQHM4PvTHtsnVQgv90qgBvhm9u/ob682Y4me901YVp35gU2R4IAIuZOx4hZSTDMRH9E7IY
16R7mudK0RpnlTM4wDoDI0OdzBlv1WG5cmgpWifARjpw7CHowbOaieob5nxhvrcmZP0OH6LIxda0
y9YyriVSHwzHqYJiff5Tbg29/v3D0AhGgSd13C5wXaX129Cbjo2ZfrtucCk8hZeMCbtMBxejB+Hj
3DpA8M8PvbUEpdDUNT2uIQENQTVNR88z/cgekK+8ZAWyNS1SXIoUlfvKpcM8w7TbmQoKT41u/T3/
7luDS5GZxQNaVAbhgwwfNIr2RovL6xah7HozAHwrh5IdC3X+PYv9xdUutVs23lr2rkEpF1FfzFcD
SPzCb8siBJzr/Do/JRuf8z/85Q/LUIDeo2CLFoeY1X22CtR03V6zouv2QkeKzVRXVslxOrSZg+B1
DtHE5+505SYuu2hljRrSXqaCIrT6W9X37yjrXVjmW5O+/v3DvAxRActoIHlpyhQxRwuwlxldTOy2
RpfiM4GgQnvIZMuqLFxgMuCyiq1fmpatbyqFaNrj7Gc1rEXNe+/N8M6zv4ICvVA2Wb/cP/IX2TUH
1QOzhw/BEYReOW6u1AqhOP4opz82fNvzi3JreqQ4LXSlAO7GM5QMXqntHW3twnLfGFk2u2m1IkfV
i1habOeb6TbmXiTTdbuL7HXToQSMcAqHRSLC4mBkmnZP+TA7XDUnsnuNKJtojEpGH2fvHYDXCaH0
6xJ1GfJkN54NJpjLl9uOzd6bgXC2ngnit71uF5BBTwUobAQEePc0grZois8aC/66aZHi1LYQ40HN
B08FhHhhJ6FBU8K7vW5wKUy9ePI6ZzKoZhTKnyjGmEYvEJE9P/hGIMmeNCgBFxB7SADoD5UHSOKv
MJBaKPrp/RhduY3Z0nGKeM+0DHXVB7r3VaFOW1vX3Ko1z5ZCNM6FMXYG2UWURf7o9UfV7T6dn5iN
7UuGPY2RcGFp885ieeaoiJV3lCzOD70R/rIqR2xCf4RNhAqOcY902d666De+9dJSflsbTjsWhsnX
nGlz6JP2HTmZux6w/HVvvq6iD+eRQBM97JGcpiOvewjFID1tem/Xjb3+pg9jeyIDW59yjI7Y3d+r
UEMOaH1d8pTauPBaUoQi0dghtMCb1zm3rFShhjy/NGl126TQz6r6wpmx9QGkWF3iMARxP1DcVLDm
iP70tjh106Vg3foR0pHahJBdF3h7AV6FOgygFuE483Gem69eGx8SHJmu+xRSvMYIYMdLzaZQz2l+
Ty42BomeXvA13ZoiKWYF6mwpenZMkUuZCglMVMVuYORdOEY2gut/EE5wPYzIpiaQQe7fmfQQ4ABb
FzaFrcGlYpIoIguRuKEJRNzsFtsN9Cm80K3ZmBYZzjSVI/UvPOqCBOFKChu3IZwiPbmyEiNDmSYE
gT179NAxRji6MKq7xnPRIHFPV60YGczU6Glm9rpZBlZtFTW4OKDX/pKk9XxhejbOKVOKX52qAMKD
ZhWko+4e+jQpT66G6OHYYc6IRJx5YYf7T1/7H5mlKUWwMDThxL3aUjfRswyVIdco71qtHODM5ubS
RKhXQWtUTaizpjbfwWUS04Pudran+6jN1+m0G+KqDx8dpRyaF8i7nUVyGnb5i5WLpfIXE+orWteA
3FW81PKhT5H8y4qU1Ftb5sZyd2OE4Mcdkj4iN/de7bj2T5jkSfqlQYqEVBr1ONPYZSM46OtujroU
8qqmtwh4kcGkohmQWLDDo6NeWQjQpZBHs7SobHiswaxC8OzNeKVvWNflXnKrdmxA39diLReFnHWa
W1YvVtgp12UYcn/WsdEqSQzAXDCLbw1Pq/ZDp16yJd+IeblD2410aEVHFTaeUhVPIgj5WCZhb2Ze
91VN6cDoewQjo6ZsA/QH5uylpfnQ3CBeTdJxRdyrmpzZxaXh1LDEAYePaC6Vpa7ca1l26aj453bL
6NK6QfmlhP7t5MGA6ExQ49fe7erW9d7Pv/w/p1/V5BTPy9D96Y0uC+AMetlDZaAzc9Eo958bFoNL
R4UOy2fUUhW6VO34cfiFgs+fuQAuDLXz/OtvPWHNEj4kTAk6QziqDXngVckBP5TEekCefVdkX8+P
vzH71vrcD+NnkBFh74150PbvfYfofabql/DmW2Ovn+TD2GZZ5IodiTyAoumn1pueXirab428/v3D
yPFYIn8K2Y8MLNzXiIcYiXXhbNgaWjoaCm7tiSHgIRuwtny8RHAb0/3rJluK1GGkT1WoXR6sHPpl
lS7MLiG4tl5b3todLnLd2GZBMqOWYQ0pPuW2fuFc3hpcCtG8nNHjCFmEGQVBPDRus3q8bkr+J5Mb
FvAfZc/6bqrdrOm7GnTSVbMto9RTlKvyOGP5VV12sPP2gK/cdTuinMcZZoU9Erp4AVVpdMIp1i+X
0vKNgJdzOHdSsFNZWNrI9Z9q/UlZdjHturm4kJlvjS8FJfp9Y9MhfhvEWkCJ1EFiokY3yL0KDKlq
cg6HBiFiVK6t34CM+dEp6VORavYOQuuVX1WKTwB+iC9YFjE0JD/nCO/3qJv/nF8xG2eFfJJqLu48
CR49gSNOZfjuujc87cJ7b40tBWjhNnBY0zmnwW7cwAYGnIjOTqw4xpUPkIIUAwZNbVzWZO95OENW
fmuLT6h2XxeoMiKdrEBVZytMwbDFt2X0CVuiCytyY3eRweguqvtgNkkvtBL5gzkugsYw4wvn59bg
0vnpKuGkJCrTPqfGSgbHnC9HU/G6fUBGoqOiBraMpCuYy7clfe6qa1I6VZMx6Gj6K2irT3lQYmUD
AhJ8/iVe5cY6NNaJ+nB0IjndoUWzJhR9dlCd8AG9CB/JvSvfXArPFOePenZRlElqE7Zwr+Q6vrPx
pZvb1ufU//vtY6Uzvek//Lg4Rd5uui286844Q4pP5FOjuFXoXbQ4rEDvO+hiunKVyJHZLRGSShOh
g8ZS2zePiqddiJ2NrylDz3VjKFBLJSqzJDQgP+dHttwHsI6v53fEjdNChp6XaRRTBREJYKnlSceQ
JilaVBrcGqTjpVv/1m+QQhR7xj5EyqzB7veTZT972nMzf7vu9def9WGxCzFPc4900004q8gWfEVb
5Q6hyxNeBYfzT9hYkPr6oz48QUMsFn0k8i78JI+t4j64en5dKMlYcxW9DWdO0jbwVlW3YuaCYVy3
InUpSvukRR3CYNnE2eM0hX6LYuv5+dhaMFKARvWUj6t0V9Bpb5EBcbvelbDz4wvTvTW8FKUqAv/o
aTtJMJimjaAc4gNQokEFwHE5dSgDHs//jK01KYXsoBuTZ1dci/J4fKxM7zNqo8dIma77tHI5wzHd
AkM8jrxp6uJg8jRkRi3n8/l331iScjWDqhU+R6abQLIwd1pS7JOrBAtUZBz/e7HjZ+ZoiP2kQdo5
+x5T+blo/Sm/tE9uTLoMNO/rhRqY6NOgj+0XzX7HMOVrtzxfNytSoCaF8JZKZVYqrTiquXp0LePt
uqHXD/FhD0DICB3umq+Jax2r/4DkyIXsZWtGpDhVdPRGqHslQZt4ezPT91MbH+tuui5YNSlYM4TX
nBpxxpvaUm8BDR+qLHuYIWwj4XW4bm6kgLW0tQ5VLTi3eNMb5RLtTtHT+Zo2AOtRitIZh8xEXbd3
9kmcvfCNxTUPIYqrXl0GmOMIFaLX16SgPgXs3bBF5yvn/IbudgHtvBGpMr7cU3Bud9peu8mNqb4J
MbTwhWpdunFs7JUyxFwHoRK2xaDdYIP61JNAGmX6c3DvkKW7MP9r3P9PGV3VZJh5ggXcgl5+A9/q
zcr35vilGO9r9VOCSPn5b7ARAKoUtaG9VLbah20w9s6+c7QDxKVgqMsLn3hriqTINatp7FI0aG6M
2f0Rtz8RHN17ffkLt+MLIbb1iaUILsuyyp2G89AbQ9BOpY4b+6iLC9OzNboUwN4yo0CUuLSqqINl
duzXxaWK+9bUSIFrD3HdD5jeBJg3ahRMWzxn2lPdXftl5djl4HO6ZWTqsdfDIxHvHPuXaV9iGv57
ZlQZbB5OfefgPsc1BwlRmKrahMLWJdD2v1elKsPNjQInmipOUzCPyZ7kdaeubMC+P55f9FvvLh2z
kJWQetIR7ilcsVPy4WDkoX9+6K03X7/2h6MKb9ZCc+aO9KwwX6IFz9fMekZ1/ar1qMqIcwSUZsdF
1yXAAunbYpV3eaLuz7/5v/ca1Vsn68ObL/i24aqkQPXp8kOtKK+g2z85WM3sXKS/GmFcOUNSwCIR
7qGg6+Zoc0y+XptP0ZLvouUSOPnfYYUz4n//jHYOUdjRXA3NafNOscInZLj3eds8Yln8en6mtr6x
FLkCa7wxcRrtZlZLfDe95yXDOlOoF3LXrV8gBa66ghMo8tExWLK7Cq5bvsTPDh3TjOPrql8gY88b
VcFptaq1G2yp/6YKleHFeYyQcD8//Lpk/vfYUmXsuRoXdWXZbD2TFv6ZleJnmIVXDi2FbmqLKPeK
qA1cDf+utXAjyguok623lkIX7x50kGPqe91cfMUjAnvzuf11fkb+P2dX0mQnzi1/ERGggWELdyrK
17Pddm8It90GxIyYf/1LvlW1XLqKx6YWtRC6R0oNR3ky9/eq1yKyT6UX4BoKa4VTd9LHY5+fWhs2
EgKmCXgNP/fUPnUBvXmNbSp01v2Q/f8vPja3nWin0q1iOIb5580T/SlLhUG5R9e4Al8O97vZhsRC
HKAC5XmE1v9tdKr3j8Oka1wB7+5NXHUWzjtL7YfFzC4yMNHFNKjyFdA6MuFIf1p9DNX23PqdODJs
lxODzdKxriuorRdQ0RpQr+KuhMZfCuPEp3LsDlHGbFulpBdu32WkxqK5evMHd/Oj2bcuhzquUtLT
FFZsjNnOzS2h97t037eFHZsrKiG9GFDpvWYUiAp+LrT8QPvmr8ed1izBKhc9IJXn24Fbxn0LG5G/
wMx1gn8fN62ZgyoRPfM5fKckQdPbV4iS3eUgPx1ref/iC1xCPbjNk8SD9pj4zmd658z5/LhlXTgU
UAq3FiId/DJ2i0+JeCucD25v6LQGN54CydKF6UxZYQw9KMyg/hfOl3RFxiyLjnVdwaVvj+uMV64S
mmkzii7tn2vrnj2nPXQDtD0Flpkg2I1gkBuDGfZtw9Fplzy3r4f6rjLQ69X1Mo7nfSSYhpMY+x6C
vUG0wjolPPaBfTt5MWM41LBHeAsUcWKjtMCzTjBFi3hhG9YszbRReegdzGYnDrO3mNiU3JZsm55H
i1UnxivTYUaDJpWPLqYOBjJwoUX83y3t9jwbqcW6lvcf9SI2YEKTboSHYsxh5pQjezsGxDAndU3v
/3/RNAqX6mzeAlAU5vw9iD7FbU3q1vAO8r/kyStnAVV4k2ys4AEMYWPLCp4z2KCk9T8OikXhCRdl
8wj1B7jnONDqkoYqe90w/wHhjvFgRQrdhRUKHOahOgxjOg9upIZpqouXgmESwItnLTFNaT99XODL
BZX95ljSEg6X/x0MlL57HjydsYnkZ85x6GufivHXIXyp3CUyw0EJ4ttV7EroSPvbk+2MbzaZHWxe
gW/VdRR5c4L0DaRmHMhRfeT5sTHlyjmYotNQNLBx3Fi6cxHQDxAAvy2B/+1YYJSz8AaXEMsd5iKe
prSMmKTjZZjnJObwWDIsnpqNRVXiHFBpHEzz/3bDNy05b3uJ4M4HGA2Tco/EKzBTueo+ZTXS6WkV
j+6lnZ1LNX3K66gcGximuqfHYdJMfFWQc+N56mfQmI7L4gu3+gsk14+dylQdTujT2fCXwxIE8/c6
hJwWPSMfcqgAyba5Aljh5/1GkwQbF+vPSdKcusWU8taFRIFrm/sTyRu8rGfkfcUDqICbsjaaO5TK
ZCpWByYOsJCMSf9xI6fVPzvybR7c5/6+VT8eD6hmqVQpTXBzK8feQeJpk8vVXxisfQRcOxrfJAOh
CY9KbILXBdTgYb0Xe60X3MCFg8GrV1rlIRELOIsowJVZAicCGPriqWT66VjNVwvmdAZE6YKj7LgO
ha1ey7FaFoP7GQaw12D8maxgdD+OvaNrf4/Zi213gR7UxFOH3Ca7zP/ugzGAkUpVnuE4b4fwrIYT
EkotYeJD/oYJnxN1CbYDUma/1rkvoxp8cfga+39vEF48P+6SbrSUc/WUpk3je0Bhv/yyGph6Bx5s
Eh+3rVn/VC6UsHxKqxLR3LqnnkRBtWevn7f1YKZEFefse8HavIY5dZe1H8WGUn1MO5M2uS4wCspX
2DsSmHL38dCGFbrM1s1w9tKERaVBDXB75KRDcg2SeUO4fwIOPX+XQXmFE4lh89R9Q9mXCUpZqtZF
6IPt0vWwctnObfprS34eGlmq7M1rndnO1AKDjvO1724DbMBg1twHJvEhDU5UUpQ98XWjVPax21xL
H5ZBAuJSmWFaakZWZUatFW0DSeBYQJLpQzutzygyMl1ndHFXAN5IjK3nYUoGOX8qZhD103a5pFV/
bmHdbfgBuugomF2zbeyhV1PEvZVUtwLWwBGHX/TdGqAK/HiAdTEi/12o0py2sEXsCqj9dVhd0wIu
tyEt5/boB5T9OS9gB1dgH4olDnlh7QbL2V/63497rwuQil2YhhQe5KviuXhuCDnLDBnm2XCq04RG
5UuVTZBPs1jwnpjDnaxubsw1KXrpLk4qV0oM3ghsWfaNT12UpkU05X4RDtzFAHv3xMWBYMsjONTE
bhUc2wFU4U6LC9/BEy8OBAPMUmEyWLiV4W1UMw5kR8mL7Y4Mo+uBgwRyQEL6E3iqZRTUWxEGeZ2d
Hg+1BnAqeQoWLqW9ogo5Lsi1HH+1zucxC2XCDFDTDfb+/xe/AApohKCGFcEZYenezREerA0Q0wVH
QTGxsnFPT8iYzcUZxjY3ODGe2q64PQ6MrucKgnukredcZvK5gldZ8EWug6yeXUlA1j72AQXBTm6J
rKpqhIb42NXrft7CJemKf441r2AYfvEe6y1BbmxBMZVorOk014VJ/1kTHZU9tWxeOs4txlVWHSTc
CvF2N4c51HOVPAU1om4lMPRFzmwLvcz7WlugmB9rW9l4p9Z2tirw8PjazP/ayJjf0sLLjiWzVfKU
hL1uk8P1+GY1/ddpWhIkauBodKznOwxeIGm2BgsJFLuMp7aF4nYXkcDEUtENpgLSCXIh1swQcDed
r4JVTwzujsd6rYB0BsUuXShS5XVjn+FE/7mZyi/Hmib/DYg34OUHllPOTZDOjvqm7S5wUjdR+XUx
UdC5dPAc43uOP11RJgqn12kuj63qKmUqc4p6oU1OoWNjg2w0XSDg8k4WlWHz1vRc5UyVXmBBcQuj
uWbsR1HMv7iDSoTHMdesuSpbiuS9XIMcabwVVoZ+M4YwirxwdnBJVOlSRVDCNd6pyI1Txj8W9ZR9
asdtNLzearY6lSqVlDkdmhrPWO3ghIGczonXfbXT52mZvx8Lj4LRpkFeAHxn5wYB+HvRv4Et+O9V
1ob+a7IbtgJTspDJClzcewokJC+Dz8eobzsUPzmsPblyy6KgnL9189QZRls3kxTwwuWdrFU14Oc4
6T/1KGCcvCUG9O4L7iu5N1tBL3cqVqYbzh2shcfwdCLOLzv/AivH1LQa64ZbQXC3DFU7Ms+5OT1s
NBfvAhfhuCEf4Xl5eTzcuvgoWyyod8yZUubcEunI70jzzR3sdhf/w+PmXwObC63O4L8LHB+lS/3/
zaaxO/Xwv5MLZJkdYWj+tfjszStXXK/wINOzL0NuWr6FoEk4cfsTxcsCaU0vd68FaP+Estuuruu7
skECt66n5jyh0vXdBr1gQ/h18dl/2Isd0Vnswi9h5R6vwg3bdP43GYez00jDK4yu+f3/L5qXy9ru
lnR4VYDnbtHUHwfYDRauNHB4dLHZ//+ieeJTz0povRcBBeGU+pcMDoSPJ46uaQW3HbwQ4MM+4agA
4vJ86l0rT65Wm6w/Hrevi4yC3X5avXbZOhlvMOBCAuAnEezSNMyQe3mt+57jquWLIERvcLLkJB7g
yHpzrXILsyVzov9/5/fWleDkIvWSfqY0ho7v87qOJ5jZP0njgee12OzNK7GBM2+Zt4TQeBANqum6
cMyDt8tk0uzUNa8salywhdhVQKGakb1l3XNHpve1Iw/GRlnQWgummG66LuCQNF9dlI/YSXrzRufL
odCriTsYvxKYPDEap9OKDYvdO9ZERHiGQqzXFjSEXi1idD0BcUB7JnHSuyfP3U6zG/xtuW0cJNJw
wteEX83bWb1VlaIoEP46P6G2/syS7GlLTQlfzcxX03Zd2y1sWkoG4LoStUZyiEo7NzGVdZ3f//9i
xQm6XGLBpySmQ3WbS/dmpzxyc2G4MOua33/Ui+Yhv7+WnAJYcwIh/imJkq47wb7YsNrrYqPglo99
UHVjTWFLasHGKz9TpzFcOHUTR8FsbUMCKNgD4xMffurpKVnELaUf3cn0/K2LjQLbniBHFCyMxL20
Y6dtbrO/3QKjBvF+IvjjMIWZr+DWq3Ytnc4meMjM8qhfKJadVjQQJhuS0O+SCYR3yAbICiKuDJ7e
houMZkjUTF6XbvMKL3USs8J729dZ3E69YSXSNa0cTkQZVA38a/GLSh4TPKuQpjk2kf7I101lMtlN
CQxz++q3qM+qm/ePFzjNRFLzdZO/eVnXtgxstuXtlmzhXNpfYRceer6pKk4XGAXEbrNWIvCDOe7r
i2U5kGQyWRzpWt7//wK/kjjW4qfWHI/VhurbNZyoKcGgmf5qrWOQ2MKTVYF1zU3CZmyeCp5/nfPq
ILyIAuCcW9CztRcsPfCMZwHKNJn7cwhM19JX7yowuVHQu65ibGq/Q/dT+qFopreZV9y6oriCDR/z
LTWce3SfUVCMx6sl76oE1t3rXxZ76vPPLf8GPWBYzhsAq5mfatYuGSBBDTtoFjc9zvgsCMrQR04m
rQrnNBmdADQTSc3fZUOaCkltGtup8wHkuiGyCmGHjyH26iUYigfKlcIJrAViFrUTW3NzYtO72mrC
oCsheP8DCSAO++7H39H9iD2EL9Awyy5tPNLhR/SSXgtSfXe70sSA0I2DAuI2Dcp0GHIWQ/7v10w6
EDfsr0yOb+lRNDsKmquiqO22bp0439zTNK0Xv/fPx0Kj7MQpG3d3PrbEtMDkD61VOE+w9zGlaTSL
hVoROWUp6wu/p3EDvUIYkf8N6YJrmbqGY4puYFUwc9SaDa1PYynJCfmmdymxDQDWNa0AeGlpNfIS
MfdY/oEEzWlr/cvjmGuCoib1WlGnrkwli/t8dCNRr+8lLjGndmoNJ1vN4qNm9ia/g3DW2jlxLbMT
z79I+5sn8+fEw7OWCbu6H6Fgt04SC6aaWKaLqUtCmmRpiHrCJixh2G2Are4TCmxHv8nBesPaI6Q4
J7T5LFDWZgWmBVQzwmotJIeMHCpKBtzu7KaLun6yT9VEttOxQd6/+mLNyZ1h88sNl7uxoaHAebQp
vRN1TTosuiFWcFu3QYNFoHFiWaThDCOxyv3Up3O4gvLstwfv12pir07aYJ4bSWPKy8tceVBPdJ8G
yyQxr/sRCnxpvrZbIzFPJ0ga2fZ9BGcCVYUQe/yeNofoE5DDU4A8rLTkvMcwF2K4Qeb/kmX2J98o
nfr6JOVqYi+dOy4qluIBwPOv89Cfkin5bBWrYa14fXfhamKvsqd+WEVCYwIN7s37hZrmH773mxjt
m3T9V3A8oyLYlrNP4tmFEH/VgqMxfHNkbtjiXwcZ5FL/C4OldMsJ44wZVNT3NhVvvHEwhEbX8/3/
LxE2c57RxcPAetSGr0IznPJkI9EgoOt3BMRcLZIUnRjyccNKPbByieAY98UKIH8M3JmWUV18FBw3
uKXiNVfs47vfuxrJn2fhroc2Ma5WRzZbHSRpisk52NK+Ekv4Z9evDbuMLv4Keot+rMSCWpHYdehT
CzYeJ+PTNpfXY7FXcNvQ3PMnD1c72w5uG0yPGSSKVqzUh5pXayLboIbVDWSPoV9h3asg+w7Vz6gM
xPlY88qd15lQ09m3SMjzHlwMRk8SFfFBaUqgaGKvevLYW++kPjysY6tZYmchoWvLC7j+BtTqmldQ
27llNkweR3KvcT/aPWpT61SE3OYfH0dHs6r5+3dfQjfv3C5Lkf/hZfOOz+XZotMP0TaRV5kWTg2w
/P3/Lz5B8IojV9ci8VQX6RCOdpD5KAz2nIM/QQGut5Z533SY/aRr3xRz/lTJ7DyS+VYk9PPjKL2+
PXKf/PcntA4bAz7i2pKvQX2uwLYJOeVr5NTDP2uFuxIjfWUYcV24FDDnSERnQmDE/VqCfcvEdKJE
msj5utYVLJc8h7vDgPEeRXsXW9pEuduZSjE1k0ktlmQlHhSqDkh2WSpPflF8IFVZRxzDf2l6x7Td
aH6DWjhJRsvz/RaX1aYa3VMCt9toZfmXx0OtAZxaOpmPQdUiWYFLpBC/hmn63C9pHmZTZdgrdTHa
//8CDQkb06aacQ+bhVMigcieG6tvQqfL3qciM2QkdBFSUI23mHT2196Jl2KzwdbDB6pO1qfHIXqd
D+hwb//si9+QkoFvUKp14nSQbzH/oyL5i1bbbWjYdcIJuBvXKOW33DlEG8EHFYhLkedlRl0WC6d+
kt5yHu1fj3+LLlIKsr1gtXrHwU9hvvVM3PFD7QhDmHQz6Q8gkxoGeQmLkVc5+1Z23pgE78U5OJEU
JDMPpXKexHllaMW9tNbQSb233lydM3lIDNbhf5RZUmq5VCChwgWvUL6TVs10chOk1Axr3etpJ666
/fDJ4pYcxv1qz+5rHpcbXj8zNyyKNirmJJxQIXNonNWKS6vB6bHfBif2h7W/Tpn7D7W96VDyg6u1
lhsv8mLgEx4/BQhOYS4W8dbO5WA43mmWDNX5J1klgxHajN2Hjk+9/SYtqy101v7UribWggYG7v7/
F4jellxwvGqzmHjFvU5oGYIA/c/j0Ou6r4B3Ztyf7S3l8ZpmEUmnmCXblwFZislpfj/+hG4eKSiW
nAZVhnUbwgtTJLYiCry/bVRHQNX15NZ/N+vPx9/RQFrVi28Hy/LqBD/FKapo7NKrtECzyfrzseYV
SHsuh78T69Z4wwE7cKprnubxZEnDOf719yyuFl3OZTYFK/bhGGW2YY7niLx7X3U/Nq8OlwYHAVGH
6IIB2rqPKcfumfRLM+wZhYSO5x5q4wMBX7ZCimRFbdqMgsD0N1hQ0aHIqVWZvlX7dUspUvDu+CQk
XGWK8pRDBfpY8/vUfgGPvt9ADBgw7tPEb+tWvluQ4WznQ7qGDlcrMteiYBNu0Cwe/eK3SKdfstsM
a4dmxqrFmMGSuniYa7BLzN1TQMozZHN+wSXvAJvHQ88VbHN/RfLR2bBDlMHbzAmiboIKwnxwA1KL
MVGBbFdyQs6lh8hCEsmu9EkobMYCw8DqjjJqQWYeSDrDYtmJN3+Lyh5WJ+73oZ/OoveRP6rPS/+1
heYb2UxPsLoBUTBu9faQJzZSqemaXFI+42hJnwg0aQ7NVLVWExrIdUFnjLdDNpCIqlOHp3FqmdIw
mn1CLdP05rwfUWPK4gDeiGfbFvRKesf0OqTZKdQaTd9rIRwIhc84HwZUg89RNfsfl3UKc+dYxp+r
ZZpiymTejDvU3CWiLsQ+JbmkkAN6HH7dL9hH/cVCwQWMhV2/4HFN3SjNMML9fMoYv4/2j8df0Mwf
lcbVp31T1hZi5FryttQyap32DaemCgTdD1AA7dqbBz9djgGGr8s6zieSFLEYfwaJaanWTSFlr54o
5HS8irF4cbeP6Urfu6b9TdeycuCGKrwbNAkOMZXd/JP39Nnmh7TTHM4U1Ca5TKvAx60Q4rkxUten
NJ9PeW+6OGsG9Q8Kl0wyr1kCFm9ThvRC/5TR9ergZf/xnNEMqkrhmqcMzgVwGsWg9iCN8nC200+8
+zc17r+6L+yJkxfzvp3dYfDcFLfmce5DPOlCRLf6q9jEhRrFzXRB2r/94hsLUvndPO6bcJnWYRN0
IEfaz0Qcko52kL/5b/tWv5Tb1OI31HD/CtvZd8Mpawz5X13n9zn7ovOoOV8dp7VoPM31RyGdaLCW
jxKFmI9HWJOgogpsm3JsPUsiNi4kXIUkZ3vNbg1N37UjiWhm2rx0w6xgN2PSwnEiY7Fci8uWbqFs
+N1xK4jwHSpTwiioIK5Ga02tlcf+XHwJCjiFuiU59orGVUYXiMcbCskBhLkWcNYZ94qf9+lmogJq
RkFlbuXlNg7EzjZo7jRXaokbSqJudRqEgx+cqecbsjuaUVDLMYthw7UDQn9xIz8GRdRU77j7TK1j
JwiVyNV5Ncp33QYD4Eyh1Y7X2QqiMReXxzNVs0irZC7LZVPC8E6BK1QiwtqCLu2W96ZyLmef8H9y
9rhaeIn5BOM7H+w2yCxCo2WroFsjxG+2bcFlsimNyq3or/XasdDiy7cE910ciasmYkm+XDxndA+G
UQF8Z0nP7TbG43myoJQ0X3HrvbmiN6QcNOuJyv3K58reIDPLYxT3hD35Uq/vcuv74yHSta2gnEhO
JodgfsE8I4ItxSccMU5bTT89bl43AxSED3TFLZ1hiNZsDs5u0o/nwWs+Pm5c13dlo25c3iygrIGG
uA5f05YO14xm/hVsFHlE2MzhKttrJU7Lq3pALjLtGTunVsrAunATy3QE0/wElejFJhFA1wn7kJy2
0Oq2S9nCe3GuTUk3Xfv76vViK2ogceParGZx5ohb3tWneVgueWPKtOmaV7bpIRiaSZQ5FsEmgN9I
JXnYLWI7lX5iOAJrJtD/ZExe/ABIFnR+ttg87mdxJ9AagOnD+dD0UflduG8KMfNlv+j3IW62qJP4
njutYeHWdVzZpVsp7LHsMLJ57UVya8/UNRE4dE0rmIUHEMNN2QX/qkzbNGRsbP71xhEeCccCo4DW
obAO9bsKrOFxuDZJ/8HJSTh68mBkFNhaTtEEcgZHZwvErWu67MIqkh5bilWWVx24FoW03L5fppep
9M+rLy+rZeK5aya8yvFa07lMhD/xmGd2RNb8CXL+4TyZqhd0zStwLTbmS2tzcPVYu8ijwbWHBhMK
oI9tJGr55sLh8oIK9g0JInnqA+cql/q59af3h+bNH9SucYawnIsMjp2N7+oqe2rt+tZ6JrWuPQiv
bPdq8eZmMcgipROLIaVPoREv6Zm5Yng/whrrzGqZjKGL+k4DCDQHL1vB7zxkfpENUGuFS+NpxHmu
Z9unFIf5xWHHdheV51VU/risFDdBiEKfeVresrwxrG2aJcJWIFwUwWqPDVgKXZptETzcoY5jrQcx
pgC4WrzW9zas+qTsnHB2apxLA5QM+Sa2+Ou9B4n6v7vWsvur406/xKjWd8JFMFRWroXhdqZrXElW
u3W9QXkSh7WgIueA1NCsqw8FhqnFmgMvOprgdSXu4f2WfSMBzdtzMtLGeeOnEAAOj+CMqc/WmSfS
KqMWEk/1GPcNHt0X94l0povTHuU/ccZU2d9pa3yQkpFa8Qu/CZNNtOeqBT/c5i2ycxYtTtNWYNyn
pv8sKtRMH/pVf3DW2GAnBBgHLbE6pc0nqEY+re5wOtb6vuK+OEcwf+jhGt26cP3u7mv3Qy4okWfH
qjOYylgb4WDW1T4G3m6ScHBBrW9/2FZnAPPruwILlKUIznqS1tAaj9dcvKmtMcoddq+E6Qz6+krH
VLqavUoyt6sHzk7p37sE9hjlCNnUNbI7k1i67hcoy9EoEpC+6s6FP2/yMeA/ShCc+vVQ0SILlOUo
n50ywf0SdMEGrkUV+zCy7Gli65mMxfdDs0elrUHaI/VqkvC4HMbbypqLZ7k3KzNJdmnCo0r5d0tu
FRC+47GXyyjN10tH+nMujj01MpW2BlOnou8sJKrXoonwTnCVgx9Bv/DQsxPzlUuAED1yjj7ehaqG
f8uK5ANqq57n+kiNuucwlbWGSz7oJwvmDrfd95M3gteXnltr+fJ4aDWzX2WsMcggDo0j1ji11wtS
RGFZDmdStTc/MAmY6oZXwW+AE2+QksKNKQ1iLmnkls3TvJquA7rmleuA00G9lzW4YzuF/2RnLo69
yS+PWufHAdI1r2B3hUqaLJYMpuabiJ2kP3U4VriBSctMF38FvfVIxq2T+RonDdRXiQVn9gzS/rN8
10/110M/QeWq5WNXpW2LjOncVm/60cFmmZ3twiQApjlRqBy1IKg2sNFB5obi86WneQY6fWnKcr0W
fte31cZ51Xt8KHBW9wYkrZK1DvAeMXhwXUEh4P8/PPsnlFvH1q9BBuUl55qQ+X2eVJEsIPnWkyPJ
9r19ZYFwEilbGK4091GQqFyrsLOPJKn3pveovdjW12XuW2+rBBLT2y0pf5bj8I/bvVt6bthcXhvb
/QP7/198AJpRFTi/UHYTc1GEY2/9Ttvg9+O469pW1gUUWwydmy/kagVfJjmdvMD01K2bNMqS4EME
bZNekt8nK/uN4/NzhSTssphODLqOK0tCV+JlcvFBRaugSTJnQ5T4liHeup4ry4GbDoVdLIhJtjkn
2ePZE8okW2pSX9L0XGW5ucma9XjlBIlu4vxckXK4pXNgetPWta5cLaBs0lluYOX3wJUhlszzwE0l
168dyjEPVU5bxkeyyKxzrt283nCWCgn5JPka0ozdquILVNJCb/52aF6qFLdeOAs0ZsCgJ0PJ5pi6
XfJjGKZ+uhxrXwEt2TIiswphQsnIdUv42cpLwyXitRzBHqZ9ZF7AtRoX1IDCifvuTH/VU9xNTx2E
79zsah3xWti/oIAWVTt50Nv7DLKXsCqWqEINxrG4KKhlAn5hYsjEvecVfCCHk2X9+7hlDapULtuQ
EpqPEiPaz9nJqqHV3v07L5sh6Lppr2DWQ6rH72SJ5YAUl2nLPqQjezrUcZXGlkEZdE7tiVzHdAmL
frgMbRkl03wgIYbB5CpgVxCwNjKSq5zEFRUXIRQHPrH6SA5pb17ZWF1qoXQ7HcgVGY2IzO6pKnrk
29pwMQoV7XuoelnfP6HurTBW3VyrJldXjlE2kdBugjeUfc/y7QDta/+CgtaB2dOQo5TyKrPhzcS+
DGK+JJV/bM6rnDXQc+yKjTMBA8KFVXluF3UeLnlgvFvpAqTgFaUnjNYZ8MopCbv5aar+ddrnoj0/
nqCaua+y1hoqvZk2dIYhN2VWOKYJCS51WXrbwQApey33+9oteUWuvvQveKGC5Z7J1VOzWHIFt9BY
smGa6AJc+SYi4QxxK7b7uNLn2WOXwC+OrQ8qTy0pSec3Tb88t3YBhtQyWu/b0rPePx4BzQD/QVPz
xk40FL9ClPw6LnYkSB4hJXBPl/76+BOaQVa5ajCHDSAZwjEGo3gqyu1pm0yGkLreK/htgtbvLYr5
n2fTCVIwz1OWPc2euBRQz3nc+1cl/4FgpiAYHP4FL8gVf25rGuVj+5fXLfeSZT8CwU+4X3+khXPu
U/YPKeHrOgSnrWM/R2eL1sYC28P0WKiL4v7/F3vz0lR5N4i1+iUkFRHs1zyQkk2SnZrzkapJBrNC
xpKp5c927z+3Cz1Z/LZZ+SWj4g1km05k+EzmwcCx+p+QwiurripRFrR87sU68WdCmrfZSk/e+pyO
653Oxanp2qgLphNKV04O/BM3WdzKTB5bb1TDgbJyh2TLceGBT+U33+n/mvmRwpt9mijLAd4MUmea
sBm21vihDMj31pGnx1Nwn2mvxEvlvPEAMUoXbONOApJ+kMeovrmmzCRarmte2cZbYfuDI3IcnKzk
qU9+2pO4jLlJJVszb1XFsnJI7GCjQtyLpLzmYPGOEP96HBdd0wr6KbxbfMBC3LfNf1MN9o3lmWGi
6GKy//8F2vzc44G3odfTRIKQeuu7ibH3hE+fj3V9/0kv2q+pnYy5g4OHzJz04vAEQkqk+fm4cc2q
qFLcXMoavrGkvBN7uI5DiSICN7agWFavBy8hVDlsB1ZQenJpyZUVHWRfPTJe3RXPe49/gG5glV3b
lg5zywo/wFrcqE3yc1KZ3hp0sVFgmsPnbRNFVt0bu7jM/Ra6Q/21gdNmVaZHhDV9W+W2sb6Fov2I
3tfZeu4yETXtt0NxUelss9906yTn6m7t7+ezc+rwknSsaeWwbUvP42uzsGcxW14XzaIYkvPsYOcz
fOB/YlWvrGIqnW1sej+ZFwtLfZBea3/7aBfVEyzyQmGxu98Wl536xXl7SUv5hhftdU67s7DWIoRv
8cVDIiPviyiTE+oo+cn38lNqp7/z4fexACiIn22LdHJYydUuilOXdFE/HKlTxtZAFLAHEJpxqg1Z
Gc4miRvviOIP0phehzRgUflttBU+90t0HAIPcHhcLxU5Imazd1xBOZIBOAXOfnEfR+qcGzjfvsnq
tDzNNDfRxXW9V6DOqJ051A2Ke0mzyGX1NXcdwxqua1qB+u79PpfBBimDuv2Wpp0Xrrti5uPpsk+L
V2azym1jjM2Qp7PJdSqtJ1rIi5cE58aoZanpu8psa4Y0o/hDsXx789MwX2kxW4asgObioiqY0a6z
ZqtEyLvtbm2nTHxe6q+dfWor04TXfUHZmH3XaQKvwRd8tzyV1aWlf4/VFHVjKIlh79es4yqzze2G
rbdkU95zGFV381mOn5v8B8RaDMuVbgD2/7/YoP205m01u8V9kaS5+m6y/W2TIjUcgXW9V67VQZD6
VGCfuE8Z/eAtwcUOrFOeyR/CTwyf0P0ABbsj+CuohJXNrz638pMz9r+lZX8/NvkV0AZB3+BmPZd3
F2W2Y+6fkPmPktRkp6nrugLczuKdtdZoPquaOM2aSzp9OtRxld/WcEeiJnkp750oznPArvUwXJCd
MSwKmo6r/Da7zXIms17caTYmYZnUn5J0NHRdgynVmmBKkqp0s5FekZtNq1sqfpIVZr78tlADtUcz
KVV+GykhJt+XDInroM2jZJEfFsseoRabsUtpGT3sNSunynNb4euYUpgFX5dyCps6f0Ma8davrV/H
hngfmxfAHQUvlyRHwq1Pq8jxQ4u2UWISSNMNsILbGoWtU2ehcTr6b4RcP2elSb5G17SCV4vgxOj2
aBop25PH0zMzEQt1LStoHecl9d0KLae9ex3k9IkZUzu6sVSQOnup0yxIDV4T3kar751aJJoxfU6P
x/LVnuP9bk9XvBjLbNlsxyrR/GiV16Afrh38q481rVx6rRJid2O64VpaeSL8P86uZDluXVl+ESNA
guOWZA/qVku2PMj2hmEf+wDgPBPk17/kXenAQjMeV4rQAg0WUIUCKitT8Ax9/HhZ2ze4mkwLO/F7
sVBsk+ZhCsprw+fo/tDr/P7KO2AS5WhFjtpUhFm4OEojNPEQa6XdFzfpopZO31qnPXa1yHeaf131
N+ZnOWdsblx64n332tKuPpRk3JVb4kPWNX8zeAcKsan1HXoqRv4kq+UIwvSndtrDJO9ieMVTK0t6
yQA2qNPSzVU4D0MZgyT6l8XzvTtIcVjPWfKpA2nJ1U65bYa5KYGXZhSpwun+Ur8bj/EJit+OdtB2
uMlTRAQocJqQKEGe4znZx9IbNurFOgdT/NcpfbksdF0EQdswbVsWTW63cWJpBldhX2MN7IWcsX18
1wWnwfAgpj2NGVhdFfIVTINVLBWhpwrceU3tXQrO0ETs7jnHMbziv00V9LR1KnLsLI//MtAA2cWk
8MwtkgSNE6uYL7+cWd3ZMHuNF7csGR4SB1Dv1D3I2WkjOrzQmm7kybpFUHwYvBFe6vOEnlB5PS4W
xfV2C2es2Z8q9qtKnSFzLUpPZZM2ePo2WzeE6Gr2sgzl8AoG7GLDEXTfoPhyjft/M0pmX00/90y8
q1v8j5hGssWGrBtf8WTB0REK3mt6knYR54sdudBrvO/D6455J1z7ig+DYbbw/S4gR8gNlb9q2YMa
vEZr8VI2zQffrttzkTv1npQf21bx5qxI3MVLscYLOFf8kcaWt0WGptmxKgbM9XyGrYShK/Ga9b+W
5tUlXwf6dW4/bcE/NKZSoVoFs3tuJX164zkJkcWFXs9Dl72I8RokW805mqX+C6zF50YQ1FFuJQ0i
SafjAgnZ+0v9bi6E8otyMhPDngzTwdDO+AkSa2HHXmr2776xFS82By47uWBsmZzK7DY1uDhuaVrr
TLL+/81BLKkA21RFybFN0P8RVtxfrFA4Kf15f+668RXvHaZ+LghCxM1L7GiCDkGRbT0e6Xal4rhV
g3a2LrUpVL7LlzaFSmwKSaPQIJkXAjb30/bSb2WZbNyPdL+m+HJvjaCuSgq8ahRPzK2eKncMCzzO
FOLcFNVxNDfeZ3S/o7hxIJvAALl2emPjz4JfcjznefbFLp9l0obBptadZr+qYK5kFk1a++uJsJTn
YvmMSsqJl1u7Sjf6+nFvdhWvuNP3HaenxHSOHQRqQIZyAkPaRlzVbCoV0OVWYxDIDGdPXgOMnQzH
gWzByXVDK368oNk5z1Bp/R0EaUiC9nmempddrqDSk4E2upUtWB9PiSHGcCxApNP0xc7BFT8ea7fE
k2GV3WbcBgKP3sRE9qWJKmoLjzGCGkE3/zatFzzjhz5of/ZZRPFgaKazPmXMPnnLawcdaRskmPtG
VrzVlEj/53yYf49tdfb4Ryf1ds5Z8c9yEiAjWvl8WFN9r+TwI7CyjTXUeI0K2EpINTDDbOff1jzF
9VSclokcG3cLsqLZ2ipgiwU2y3GIg4mozqu4BBdJPJmyCe9bXDd5JWsOlqWH2BWff5edPNYeDUEE
+wzxmR2NEsj5VawWqUgwtbxBpWCykgeXsd9GO9AIYk9WfP8DNAmtitWa7bpkXt7jfLWTyHAeQNgV
SmMKxy16Qk2Ko8K1bCOYbTxA4j0jof0DX5widOxHB1whseeZ42Es8o210K20cuiSgE1LAQow4N6d
sF8ALGTWPsdSMVvLhIvRuATAzNV+EaPlm59Hf9ziXtdtIsVt3XzIM9PG04lNoHtrJsgDTeCA41Gk
e8R61o2k+K/ttZlrGHjnRBsmgYhsc7KcDHDRYIuYRfMNKmJrqohTjh6Mn/V5aGckHte//s5XMRWy
JVBDzR2w35+ITI5d3zyl7XS47wGabaNCtVI5E9Aoe/TksSn2oZ/Q7VIgg9VVOjE/yaeqZRXer0kP
hE8TBV12aFOy4bs6m6//f5Nv5HXmG3Xp4+6TTFcPd1yrw01i2rqc6IZfDfZmeMuuwPkp8ZZRQ3P1
xXUYL8JSmMYHUZN8w/jmusffuSyqKCy8Z9iAPkn3WrP2n5EMAuXw4kF24xRVXvaQ2OSxkskDGcs+
DHKzDS173giumsikQrISG2HUrOf2sUugZyEKJh4oFLkfpNGKEEzYzilozHbfPVVFYQUpshSDFO51
SIzs28QN8I8V1fzx/h7+Xx3zPTMq/p2DAdkaKZbfNyEvuLCYBjTO5lWB6Ema5hGQpANjflhRHoIe
A3UaFrvul3R4KUEevkC7zvS+3p+Lxp9U5JbltGVjtEnwOGTGD7v2fnrLt30jK/m1VRhghumBZOOu
G6ZLGYOUYCPAa+4fKmIrc2XBcPThjjw1kQFvzYQIoUZ1lE0b8fR3422UEddn/HcWSlWbXLjhFena
DDD4T43xSc6PicjDfC5DNkaV/A3Q/cZxqNneKmFZR5YGkp8V7qAgpAP8JBurUFrPHRUh6eXGj2jS
B6rEiJ4VudfbZXqb8/rIIXSIy2Hwpyk2roW6vaQc6Ytw54QX6/CW+zBx57GF/Pn9zaSLPCqca3Dt
BsgoFC6nqTkM9dVKQBEhb50tTp31tSYHNmcx7787yVZjnm5FlHM+D5rZS3GBv/HGCbPmyc9/Vqhn
+v0hK8/3v0q3HkocMPBmWC0mfkL4Twmgusv3AXQg7QbKSzO6ivKqUWCwyIhbOk9/+NUj8W/eck63
mJ80rqEivYKF9xYf+QTdsSJyBjMU8mMLeSFTgGGMLnFa/awB09plKJXHzAJntu3Jid9So4rMpYmY
ixZw8mBtbV2drdb/vzk9ATAFq2JhO1fcTyPTYFD9q+QtK2v0SubjxldodpTKZ7bwbm7mBc1LY57G
g3zIxld0a4c9Ds5u4wVI44IqkIvWEmDocuE3ZwiOVAIys6k2oUkwVBRXJqEmO4uZ36qWhkzQ0GFu
6NdbsUk3c+u/K2CMWVAuKYZP6NF5BZvV/Z2jCxyqMmUzBkOLcga/IZs+2Qd5Ls/VgxXWkYh3pl6W
4sbMTsc6rTvsTv9n5oNU/0ftx/enr9mXKoirbkCFjYI+v5nTp755FVKCAi9MNzUQ3+XYQ9KrwrhG
y5zHzMYPzCf3hHewE5z5MEZLRCMcpQd/Y+trNo+K6Eq5R32jaPmNgEQxbUI8tPrpt/s2epf3ef0G
xXnburH72V7ca1mmP+Ym/+w3ziWzurhyk9e+NaJ5oD98X8aBmD7c/01N9FPBXd3S2yJI8D2DszyK
to07S4Rz+2A6H+30xyDNWOy8zao0Zk4+ppmROM7VyMzv4JKdQ2iL7WpJhOmUIxvV+8wkc8lvXZfE
djWcocS1seQah1ZFKl3mpMMIYYubs3wgxseu2vBo3bjvnctLXnG8gcyxU5jnqd9KwnS7VHFkOykT
z+sycash++r+cYYipH/ub5j3W0q8QAV2gV9QQJIbYyOBHA7s3J14HETtHM5xH4njHlJv+IIK8BpB
+Ij4j5/xFvZ9oPxBjluAUo3hVXwXAd32yIOB34S0Yy9xQBi77/VWxXWVouNQ/MOSrgQFNXn1Fvp6
3+y6Oa8r/eZcn+YyDQR3sQnBvGLkbcz5730jr7/4ZmRIBbrVgCLCrfWfW+dkNTttoXikVUg77aSH
Yxalo2NTD8tpKf2Nm6fOHMohC8Ao2DjAm34zhhM1Huv0dN8YmsxGpSPzauFQCamuGwks4wgN5Q+0
Mr7kVSLjwkk+uf2874qhyk529VJU1RDwGx397hB0zDuBhPnr/a943zq+CuaaIEwoeVXzm72ydVJv
LCMffTX3B3//JPdVyclGFoE5Dgm/gVoF5YlfifNhxp50t4iEdZNfl+bNfiwGQP+SAZmfJeom7Bb5
qRntw/25vzc2+mlVFg4rNVOWV9Z8QZn7QXSIYKQdvuwbe/3NN/OuEyetTQpBeA/ELWeCG+THGYKT
x/ujr36uXuDXmSvetHBzMLMhny+yyK4Ldb84goXeuJM7x1P8qSr71IQgoXsRpLt4yUPRkihPt1Sh
dGZXTjphdX7g5NBYbQSYNIduqj9JY9nqTdOZRjns5JQS4lkr7490DitOjw/FARX2jT3z3n6H5dXi
rUmpWJYiA+8PDyLDbKJ6qv8pm+pEnE2IpOYTVMkpkJ8AgWGA/bbt2M3q08iAhplH+D/3N4/G/moJ
txQefFVi81Rm/5I4zde+2+o51M18tdqbXZ80BqTHBQjHOtNHJ6kHksv5Q07LreYA3fjr/9+MnwW0
N4iRuuC+NdCl2p/Nugv9vYxjf9Fw2IbophaEZsKePi6LCEfZv8hNlg+d4RWvtUTAKGgU5ouRyCcG
2XRIEmw8JOkMo3isMFiH11QMXY3swUtAMdokp3ka431bRnFZ36ogzORC9am0QJpJh0c3aDbyXt3M
FX+tBRde2Q/2Be+E59Fgh3wOHvpkJ8mVWtidQZhD8hwcWiDYreM8s5KwheT5xluUZvJqXTcZoGjL
3FUUIwOZbhNMP81kOpTGnlo6oo3KxAHNcXMQLjgtJSnBC0ifO8PfqAXopq64ai8H3xsLGAatnoel
GaMSHWwL1Nl37Ri1pDt05WRMM1tAXGlXfljTlIIAiJO538jNdPNfnexNKHADhmdeBqn0IC1PUw4o
uZsf6mEfpTEgof8dfiRu3nKO4QfL+JwnQ4Tz/NigYei+eXSzV/zVhMrs0OH192JBYyMZSNgIeUYv
+Ia/6oZX/DUrLLxYewAvLRyNPMBhu4U8DdW0c3EVn4UiQd0kc2JeLIt+72T2bfTcrfu1ZupqDTcx
K5zgjQ/u+n56HagR1kWO2kSWbFheE4TVIi6xDS/LLWj7tFBAFKL8gOAW3V9U3dBKrsozqxbBDJdC
HcI/UurJE0gPNp6DdIMr/koDVhdeC7tAmYsdncQWIdrMkp1TX1fjjTeVqQM3ktiPTTBDIl0ey3Sn
J6lqUJ1dNM0MrOPFw2NomDgDDzkx/Mift3Iy3ZZRfFUQSRJ0aUEOpJ2OwHUdTZs8DE22ESl1lld8
dS74BNIpf0ZSM2eg3EcTyHn2PAgs79s2irMGGVpiqA8i2MKsX/vSdsLKhETn/cF1tlFcNZ1oRguz
BLE8k7FdzjHkdg9J7e7zJrXOmkDgvq9nLG47p+mHFBWSc5d01cbkNZZXRaEgR+InYmitizfCPKYv
/Sej3qnyZavlVj6LzPYMmKae+k8tRIlqx9k4nHQTV5y1pNKVTgVZO94acbcYh2z59/56riO8c/NT
C6o1crrKnhBjQBzzwXB5lPrmi9n4x7nyD/d/Qjf59f9vYoG/BLINkmpNamqwBQcMWu71j31jK67a
ASk/mhQHk5va5wrsdmnr7NyKipsaA2kmw4DN3SJ/osP4jbAtJRudRRQPXTrfqZs1sLOO2t+C3K5/
sDrfOW/FQxlohco8abBXsu55Md0/KDXueHRD+qiWSqesXGaz7JBl1J17yFtCjoPFft5fSk1kUSul
TeAWy9CBnrnp5BcLWUDIBXDSFUnZxkbU/YJynnrgEFtkg1+w+uqUc/vQ9+lpdyag8mJQUKTOhEHB
rnLT5pA3tDsOXbLxLqab+/r/N04EliWfshQ3pmLqrl5eBmfPDG5NmXob20b3A4qX9mYCIVzZkovR
8iOel/5pPfeRBslWp5dmz6t1UUDGQJKftxCCEY3xXJmj/5Evy1bNWBPGVIKLtjIBz6PEuziOCKeu
hLh8Hw7+pWq2Cq86+yg+C+Sf2bsT3MrkQwzdOcjlGWjOsbJf97e/zj6K2y7l4oEFd7YuVkIioFwO
bMni+0Ov+/udGK9WR7lM+3koFutSdL+y7J8yeB3pR4ue6RYOTGN9tTqapAMIRyXmPrVW1KWv0O8Y
gbxd5BYPhcY4al20YsSrzAlHiJVWHyvfaMKeF8NGrqqb/fr/N67FJ9JXnIzehRDoHzplGk1TJcLF
8T/UzlaPne4LFP81R7o0czV4FzmOX2SzvFiE/b6/vLqh1/+/mb81eIZMitq60K6JzaWPW7IzYVLr
ng3yJBT7kDDZXt58wINC96dymNindWyrtc95WeTQ0cW79A3qN+ipeA7QvrpRA/E1u15xWGp5k1GN
1LtMg+M94FAp4xpEe2GbQ86j9bNf5WR1h9K0dyp3/K/u/mYdGOeFTwmeWZcqKWXIeVL9aXNLHmaT
bXWNa9ZaLY9O3vrs5JdgsS7mH0A90BC+sfUBusFXS775gBYsUalkyIxBhuB+BqtDFooRmnK7tqla
F50bZNpFh8W2yxGvK0lAD55MtjhmdXNXnNi1/NQtCO5sJGtZPGYZO/t9voXL0IQIleqCGNCxSVZl
Coj4Ha3+q+UsL4X5z+LsoalDZqWKOpVDaohlTTZRIAyXKrimlRV5xXC4b3vN4aWqOEnCJ8gbYvil
AuNIbkVlL9DJ6m3cq3TDK6kyrxxpLw3ORllxL48ynhT04Hhy7qLcpq0d7/kKqnZdiR5kfiOB6li5
sF9g97rRzkDQqzfOgfe3EFVf60WX14ZRzC4UiQ3/WQQQmAUXjoUno/vTf398W63+Fo3pBcvUkwuU
Y+OibR9nq9949NYNrSQPaWs6gJBgaCcvT61FHsH3smH094emarW3GIbGSgIEBZqX/WnCSflrDgjZ
95pD1XovBJ/50onFuaD3wX1oHK97HmhO4mGEBOt9u7+/O6kqRyWKzswr0kEYJCie6kR+6FqJvm13
w/a64ZXI4/jT1HbWhMgz1i9o3DtkufHsDlsvIu+HHhqsP/smKKeWKbuux/BWkoBWY7rZqFlLlsSF
5ex6kILS2n9/wqvLZmpyrEFRgey46c38DImWrexT9wHKFR0kMsaCnBZPOmX6khfAvcITfoEhpwJo
P/3n/hrrdqkSgfqmaGziD/TicmYsp4AIvwunwuimDTd4P5tA8vBfG/E0mfoMvaoX4ozH3qUg+vpG
p/nIp/xZ9A0ApPaumx5Vr5GJIIHwfdu7pOVYAJQ8fJzB5HjxmLPvB1Q6Er+oJfHIAB0tLzuiwSdO
JgM0jFu37PdvG1TVoZLItphBObmwyUpjttjp9z7zzD9zMeXRZBnTb/Ti5vvWXaUmSQIU4+QqYO6m
E06bCVn2n8Hj9POubaXSkySUjQTQBbwBQYYq9IbFfZp7f9kXOVR2EqMWiHS+g4VI2MnpPhOjfxDL
tBH2NC6hcpNUGbhcwfxDLvkolpcWryufTINvZUSaqPeXHBWaW8daVubF9ZdHF4SAC+vPDd941tON
vn7Tm6DXk2li3KlNqE62UUoem4pGc7/TMPS/g89TCqL3oYY+5wCx+7M9Q6sIXWYDWMHv7xrN7FUA
u4F3X2PxMu8yOwEA1GB8jofGDmIpRrpxudH9hGKgehjHtEOX7sVMC9AaZ2DtwouKi7wuHTfSFd1P
KGaqE1AXmCzBT3g0Df3RvblmzkOvbfbFIV+J2bKxFkD2sMgMfKej+Ss1WFSLT/fXQLf7ldvf4KKn
uJKVe+FslNfZY/SVJOh/uT+6xjYqQUvVtkWephRSZuX0ACRDCLr6D2STOEIzvErS0qO2DZX4hl7S
RICPcZDi6HhWH/VQbd/4As2prJK04ObdgRrEhn2gNRR1lYTmcymiMl/rgNku4LSHh3jl2EwNx5Zp
59EL2oFFZDCvioCZ2FIN0CyyytRiBR5oGicoys2g7hCEHjpSfbu/wjr7rEvzJgKRqjTaxiX+hXQd
SA27rw5EfN3GjYJmq0aqW2XFh20b/EeQdnJhm2E8BqwXITNWzDDlWyTZ72L+V/srTtxVnVlWmeNf
Mln9yrz6qxTWsVvGp6AcD12aXNEy9CldcBmst6j5dZ+luPVA6ZBAHtW/mMI484L88mV6aINgo3VH
N7zi2FM2zIW0TP/SW80Tqu9nXKoeawDo9q27epNKpdPg9SP5UHW/uum5cnjcOP9ybws/pNlXKt6v
zvtgaihybYk6bVxbbXW0xtKPlkJ+rMwhOO36DBXyV9pNPoK/1L2QAo8tlHd4GBwvzA8uZUD2pS8q
7m/pLBdSAC72bxD8C/VUIEaNug25tcWSrllqVYCLdw6xexvQy4x5/WNNvD9pPjZxRuc9/HBwD5UP
ZWDuKuQL9yhbl51Y35JTZaE59v4iaMKTq3hCZXeQDEtQEApY/jz3ZRL6huftHFzxg65smQgWHHB9
XgzHmeE6Mg9bzASa246reMEQoAe/r4V7cXNx7ow0ggx4BM872AkYXlYwijBf7htJs8gqoA7S0G7m
DtA1FVN2SHoS1Ut1cMs9CgRYYRVRZxoARLmZgaI8eARCyNc0J5cEW70euskrxxuawh2zF1gEyOj1
MZApnxOLFyeLfdlnnDWKvDmFOOmGwGhgnMrG6zUq8oWdRULsK0pQFVTH+mQwG4ooMQjv34Ll31yR
fN03c+Vw69PUr1us7QXPOgfcYX23A1mNH+4bXTnWytE3UjxbQAy3JyKkPvsNydoPVe7vUVFYt43i
uj7owczGSREuZ8cNyxylvoDNv+/PXhMXHMV1UROYe+Cag0sKgZ5kgVwTNBD2Da04rgsmlMwsCgxN
gq/tKuVmVPuq/1RF0llON4xs5sHF9vNiJbJgIbpkNo719zoFYXAVRucS2TkVz4NL1dWvou6uIxil
w8xk3wNvDK1qiRuvOYlgH7aOqgQporDavvKr4ILC3FcmDEAa0dS2EZs1YUGlSLHSNG/Bcuxepsyk
h5y6JBpmVh580e4rWlJVzGqpnLZCl2P53JXe7HxbmG3Qk2MtNpiyexaYHJSLvmfsooANHDVS8KD0
E98CotqYkvpDI2z2k4DkaIe9XIyuBAujT21jNA3z0ibPM0fbtP2va28h1t7ztnVwJVbkQ+bIxZDy
LIp5CMJxKMdfeSBEe/z/u9w6vhIqRF8PXk/4eO2TWy0fR7ox7hrj1ar9Oq4SJTzSF4YBYpizMQcx
ssajaEcWGYkH/Thnq3KjM44SLwZmm25aOOZlDAxwfY1g1F8s1m4cX5rR1YgBxsixcSgZoER27csn
c0sF9j3/gmnUYNFZsxBWYw7XSTzM1Wlsf4ktILVuysqJToBzTu2ZtNe+Hp9xSZoiMwFb8/2tolnS
v+ICG8ug6DFvyU+SfIbmjyOPy1Z34fu9szDLaq432QIA1ImA5mh7payOWu7Ejf/V7R6mhUa9jA33
0S5l7Fax2WRhnv66/006g63/f/OjebfUFhv6/sqXoz0cki1hqv+1pb+z/1USpUamqGitUoCJjcN3
ORbg3mpFGrXJb/TWnRe0x3ugWGgzHtqgHqm6hxaPJUOQ4DksbueNdwDd5yne3fG67sw0J1iyIsRN
7aEr2cb9SbteiofPXZn5RWK2V8Y/E9s6mgN9mA0aUyqjnP27GB9FfjOXNpwoCac53fHutnqP4vOW
KQpgsJLhmtovvL9K8j3JPt7fDBrHVOG7ftZnvPEycjXsX8vylICUKTE2bubv3UkwbRW8a4mmnHu7
sf70c+7TW5+3aDkrExfyNPFIG9/4yMeu9T5abr3ws2eBQ2SLA1WzCVRk78RkL9wOL5WiFZGf98d2
2HplfS/vWb9qDRVv3Id5GchgKfbAxG65ZR7A2BI3xc2iSxjQ14Z8t7Y4I9+n+MBPKeHBRIc3L5Ox
v6LZ8FQfi1NyDk4rxQeLtw5ynaGUYNBQCAx089Bfs9RiJppQ+gGNUpzsYkPEJyhnuesOvRCAV1/p
fBzMo7+F+Ne5osqbhIt6i7unN1z7uCpidqZnASHVkIKo51Acg9jYONTffZBb11vx+cSawbYBOu8r
6mPX7mQc8q8IXFEZBRs6xbolULy7azMZVAVdLsIDAVxW8Coki/h63781g6sA4IANqbsQigOMvTDx
dTDi++Pq7K+Cf/vWHggUBoZrGxvPZpwdcJ68tgf7ON6C2Pl8/1d0s1fO9hm8fD60HQBx7cYIHNCH
PCMb9Rjd0Iobm8EiUWXrzEswJ1Y4OaNxnJKM7cBdY9OoBSXw8kAJp3LI1W9/N+wlRXJ/3yKaeK3y
IBWTtUiH2cPV885G8WAkh6bbaGVcjfrO8a3ifZlscsYH1l3n+WyiybN8YfMHUJB4/RY4UTd55Wie
XbRh5lNvXvqKfGdrc3ANXhvT2+dIKiOS4Q4Acwczhh/Yb7stvhKaHO6bXbdbFB/l7Sxc1i7mRbaf
/eA2Vxu7UGMRFejbL2C2tBwsp90+oludZ9BqPe2asgrxNRI87XqTQy4jM5+SKcBTprFx9ddYQwX3
1mQGY50b4PZXsyfPY0vo8GrrfNUNrjimwEOOoCZM4vdHY35OtljjNOe2ymxkCcs1nAqTXnNt2X0q
bO+D4F8W6/tQu5G0mtDotyBY61zfcSWV2kiaKPtNfWNeGssGJVR+WWUiwwWNab6PPGHfAitHK3Nz
PpMcC8zKET2wMnTNrWKEbg0UR7W92StxDcQCo7vrwJzGPQ1TsgcbjuD4v3TnTQZF2xLKB31rXgBV
i+qZ3qY22fAnneEVPzWZ57hTCT/lwg9p2YTtfG7SL5P8d5fNVTRv5aWNt4DX+GLx7ntVgRSjzPY5
lUpwlOdDMELbbIVkeicyzZHw6uP9WWuijArkNSUEMgoLVslKXB6gTXLq6L7AqDIcFSwTxdBip7j9
P4NsUBXbA77ELlERvEgw2gS8MuYFRb2GGFFubLG+6Myx7vo3+89MZtNJGeZs8Be/fJTl7xwaZPdN
rfEcFbc7AVTT0hZRxpLtcTb5M5fjvoBOFKekTiqlwzPzUsqrWVzLbGMJdeZQElyQC1iySGAOACy7
IBLzh24rS9cNrbgj3vxzOkIp+VLUT122hONysOhWGHl/cFvFuVZoNsv4bAKNYpAffpYdltn6Oomt
BqX3GQQh7rFea99sE067flna1ddP5hGkrKfs1PXxGE2xFXPAeKBzsrFptD+l5LmStu1Us9y8LJ/6
ODkNoFDzXqbv1vMUmwdyXujWD72f49mqhl2ausaIPmly6WPIWEeQjjr4D8VH40mwc3KejyTO4nyI
zSks6o3t9X5Itv+CwzLu14ZE0lcM0Dwg5OBP8jcrPlcOgCt7nM5W4bAVaebWJi65dtlrn31yt+iY
308ZbFXJzq3wIG863XSt5M/cOg/yYzdel+zBMh5n97lqXvdNX3Vs0ouhAcDzIlCJ5PWCKs00fL8/
tnZrKd6dm1Od5DVWfPk0R/XDcGKH9kw+jZFxyg/suAVv0/6O4upAauEhv8Px5XzKPzvH5uTH+dX8
iIPhmB3Tk7VxSmqcXoWPujX0edCzg2FZfs4rsC+ZSH6GrSRRN7zi86VfZKXILPMC2aSzYK9mXf8k
jb0RwXVGUvGjRdcUVAyIh/aJHosDP+avOC/paY6r43Tmp2Crqqj7jtUZ38SugpmipFlALlPenmg/
fAlyHlG+pcekCSMqltRlY56PIJK+TtwGOHyAvPeXZcwOfh8u/hZP9ftHqa2K3OUUql4ZgbGy7GwV
j3Lr1V03rpI3m4Ixg48ItkzWMWnZySuajVinM7viyRy9J6Xn4lEhn4svaLk2vrVG+zQ3vtx4CdYE
U1XUjgcSaPY6JZe2ah68ZbpxksRGVsYdazY8TGcexZFzwQ3bH1dH9lHXYyD+3bkpVZCk7dZyHNYQ
0YDbFCQXHTsF/RbxmGbaKjyyBYFR69jIBqaZ84gnqya8lW412mnsrqIie9pM8FyMPlsffZNFbfqp
bF6mzto4wTQO9RcuEtrPOc+xcby8ix3uQPzGqsKhcI5iKb43kLTdCEHvv8n/xXg41PVYeqAxueT5
D+nfav+7WT4ZzmdWn8vqy/0zR7cU6//fBB8I5VZoIoODpVN5taUZjekeJDhYtVR05Fz25ZSmiAnO
go4Up704couGTLfEiu/SdnK4naF667XTa9rXZymaZ/B/fkQ9ep9recpZ7JeeWXoOHABEaqFtLvFS
buoI6IyuuK1ZOYE/p+6a2ZnfyAFNj97BjYfYPhaQQwhXKl5j1zvbXwyIY21Z4IdFECLSBSCSPIq+
3BhaU0O0VRiklUy8YhU+Y4rWBBXsJs/TEDssZLc+dEMLX9NODyyWG/mRZtVVSKQVcFpkNTaUBcUS
7hyI/6/R/MJr8y5XUAGR3eK6ddcjtaNTCtl10r/6KFjH+wZfT6E3fuYaYpj8FrZa5LUjX5m1z3/V
tkpvYCNPTIxr8vmQ5sMJbS+HfVNWzl7SNW7WBniJCAzXDmmf0dCz9wlbQ+dIdWEjqEiVkvFKjMci
j43qa7eFr1xt+veLnu0qrjvVWUVsThGgqyIN7dENYt+df0C8YQ/TH0KbiuBsIOGW+ygsXobsnPh/
ZPnzvsk1R4sK1xS16DNGavOSjMmx8UlolvQRR00EKp6rUdgb1QONgVTYJiX9lHfSnS9gOHmobOs1
L4dnq9ui4NLUm/4iQrSzpE0Dpx2v8jgd3Kg5tVfxOB/X63ES7UyvVKG7tkKTVG0hGuSm/yJld8hY
E0O74ZQn1vH+cmgCjorLajPSGrZL54tjfejNn5X16MiHpd/3em6rwKzFRGtjTc3xypJPvLOiqdpD
p4L9qaKyCAqJg5/R8SrIuSkfPXZrtsQ9dPciFZE1GekAQaJxXVx6bC7psT47P5wTPfwfZ9fS3LbO
LH8Rq0iQAMgtSUm2LDux4zw3rJOTBAQf4Pv562/rW/kghniLK1d5AVCDmQEw6OmuT0k0nN2Pt21v
2CN1gFbKS3BE+XggkrB/4JeHwt8qFZjcX9t+FSqVlpzocmZUxdJboqlJj1azpSVuGF7HZc1OXtCh
QclcuajFu6mkj1CvrsLAB9PrLuPoEC3Rl0ERXCETQeuEFk3i1Ppze2QDjsHToZuk8UtbDEht4zF/
qo/z3fo8xEkICcN455lEB2rNsxgcvsCDVgiJQxv9sMxs42xusv31/2+3WbBqQKtiHR8gWbLEHSv9
wwJFq5AHebbT9tqJmddBxTpBxgcvv7Pn07hunPZNWVOHZFlB2xT59dvHIBR3A0RQ8qjH7SK6HguD
eAvCYEhquoad8tYrNhcLDBBJmGZHmX4R4pRuQdNNw2ubb1mgcALyYVRlpuSYy19BM3eAqnznwvl8
20VNM2jhWy++mOcaZaVlogeZDVE39HXocRZajdwqWBvSj461WrlMXLspUf3pJWBvTVQA7X37+01D
a3WrKfU5Kn1I+wq8SEDW8a8j6Oo2BjecIHQw1cK9RTU+ikmtfye7H14G9/EuMlNRrV5uf7/B/jqo
alVUrEkh1zNrf47ysFZnLr8yuXHINyUgHUiFqgwFvRiKt+qConfYRGlco9p93V/SjVAzZAldgi7r
fbr6BFOMzTPQ9mGZnib2fNs6prG1U/Mw2dZQO8j+FXjUx/Yx96ao2eLhMQ1O/pveurnxam+BV47i
hXQQwPpRbqEbTF6pxa2PZmEQpMEmBAgtQAyHXegaz9Wi1YPgWC9dVGlFUIKS2Q1Z5W8MbbCGjpcS
SZPbiwVrTMT/6KN4WjbsE2m32pANFtFRU3ZWBbZVeONDM9T3o5/89oS7WQK4usM7dxSd8SJB125Z
EXx7dxhjlADiKrKi5FiEzX15/H+U+q+e8d481yB+syGKBfwsbOzHh0ocWfkkJvSsFCrO/Qdw1oUj
Tp3lCDUEcFHVH7rx1+0YMG1lOqRqcARkBR38uuJbH18fMnzIQ4fOS//HO17peDeSnWmFrv9/8+M6
4BLqLIBvoRiQqOO07ynU09FVC3jAVHaNYR930jH4Afryh2neIuUxZbi/6BTH2SnaBqE2net7Lyri
+c6+r+79BxFvdT+bLKNFcxHQeaRCYY8sT677Y5AbNe3/oWLe8yctnB0WcF4mqBdO0XTw8CgpDuAh
oR2OKU4Etv4oebKsjTRt+BE64KoYO9r0EstLnT+yso8y2KoQmEbWtmDLFW6QVdfoy8WxFXg0zKv4
tu+bhr5uzG98MltnyasKlpcUeH2JW2mxc2QtlO2JDSkAaOvZae+pNx1He4+CDK6LOtyKV2nQ2lAu
PnuFCOsaOnJpiLeK2wYxVLF1fNVUg5nOtZL6gQa56puIktYaIZ6cefx5yVYbup2Z86Es1Fo+NBTo
88PteU0LoW3EddFMawI27TNZ/Id2+RksbKdfarsw4Beta5Vj91B37QXwayAx+o2PNhlLi1uWJaM1
tfCeVHWx29ZhMjz26izoS8L+9dlGFJtMowWx76PtIXc4TnA2+ZrbXyZ//njb6IYtWcdcQcAP5FAJ
fDRT1j0Y6u7LKT1ADOdu3/Ba3NoAX/C5A2NQ3wdx5Y5H220PjG49el1j9J3kpmOvEkbsfuysK5Ff
ehyZjFkxv46CxTYDInBN95lfx2FR5gvSNrj/dk1yCaAKOqAR6raBDCurA7FYKdPC860VpEfDoVZl
TLx1wzVNxrlO+SaxpR3qDJnMUR4v0y/ZiCX266c2yNDezB4qVW8djUwupMVtVnA1gocQJ5bkK+fP
XXIe2MaB0WQdLXDzNk1GUcLv22L82FXytGZbQhimobXApXxJF3at3NoFh4Bv6/lhU09OfHtZDVcu
XXHOadTqVvXonJ3xaz7HCfMi+a9TvNwe/X2L/0VCWHOH4SkcsJMGrBzjV7uNFd9wmvfN8hcB4ZiA
1S3tpvGhTFJ17NJFHOam3niAet8j/6IeXAvptT1x7fPif+L8t8WgiJ48Ot5zgkfZ26Z53/CujsHq
3AydUFTaZ6/+klqRy14z/rDk326PbjhN/UU/OLpOiY5frOsV8FO8ptH1tsvccD2V9829hwNh9fX2
VKaFuP7/TfR2qrSydQSyaxyyp2ypHnu6ZSOT+2gBS9dJjXaCpGyX56Hror6+gFdxYwEMLT1uoMXs
kqLBu87y6cE7jZfykNw7J3Jkd3u7qlydsC8bC8V7p54e0DY0p4/1ZgOiyXe0XZY0VuukKwZeP6zH
Be8g6/H6SCoP14ue98HHlSu8wq1uL7DJl3S0VVmXlUhmTEdD+RSkYXtfHuYH9po0eFlmR/tuCMeN
Go3BmXTiPrsaxxpmQ+DlQbQU4nlt5MbTlGnoa6y/8dNi6IvVJdWErs0eFAVB7qS/KgBF9w2vi0jW
89oFdo7r8FochRN7W08Khs/mWngxD3JCHtiyHvr2Pk0exn1o8L8YpsCjYJF1wY41+uvJlsF9M3Kc
SrbQ1QYX1aUj55KnfCn66aEeThkIIIAJkw4IAna1PXCui5Kj9EOKYhm9E1hKI2YPj6zbwue9m/w5
5Bj+6yg9gQR3O0/WBRSVv8HKAfEW+eBX08+2d0MPbYa3w+rdhcU02omzshm6LofJO4kCHVzBcijS
59sjv5s2MbLm6Y7Xk46Mg3dio4zSyorS0Y/nededDsNfl/xNIKWD3Tm5yr1T7nXgM19PGZh/HN5s
2MX09df/vxl+cMaR5KiOnZY+AfWic1jcg1v+c9s0JqNf//9m8BxUEiVkgr0T+LrjSfwGm97GZ1+X
7a8TPqyi7VUJQJ3LMi/WZchLHtmjffT5BKIDENdPQeSXztey6I77foW2c6nEURkEtLyTXS1hJe1Y
yS1+EpP1tdOmbw3dsHB4ZVr4dz10TafJ/wGisA0rmeyv7Vw9kaNKity6ZGLs7kmpxrsxUPsG16+I
Rda0WeEjJ/QcIsStWEYwqG3Vpwzrqzfm8IIn3mqt1sXpi0OansjybQatZjksEZTMVufT7aU1JB/9
oujZwZqKFrLyifOBl+v3aoAYYD27X9qybI604VsP+YaV0K+KY0tmQcQIiAyInsM5WOyDFHQLoWdw
I/22SFJiETTXJJeZqemwZN1z2WcLKOD4/W07mT7/+v+3gdzblDGyJBdKl+eMFhGR9svtoU1LoEUy
a6a5J1MqHp0gpUeIeH7ooFIcZpOYItaiVEKndeOYbjKTFsjAbRUML4tYhBHl84VOWVQM5POVCiG8
/WNMM2jx3NqszXpVi8dgzSDgtf6x0wWvR3wPZy7jXL8/ShSz7V4o6BNXrnUEqDoPoY1ODyxztqra
768H0zt8wKK9FvU8iMdKgRmiwCUmJQSFK3ongK6AOOcuUzG908fOB5WIBvOAeOXkOyoe8uoD8Tau
lO8vBIrZ/3XYzppU2y+ZeJwL56sS3tEPnKgs7NOedWb6dbL1XNrVUlkXm2V+uAZpcbJ797fvbfJQ
mH7A9f9vIs6zVjFi0xGP+eR8cPgvFszfvGEX9BnC01o8T6kcQXOBzvu6p3dN05wBg7svUOZrk+Af
u9rDnMcwjRbbHHJNdgvlvFPDp9izx8gmW8g9k320WHatIgcZQoMFtuRHf22PSQpmr3V5vb3A7x6o
8eVaILvc6kFAikDr1z7KplD1DwJ8mkmw1Wlp+n5ta8Y9tUnKyUWmKHsReSonYbGqu7QuNlz0/R2U
6ddIP5knZ1GedZGjF9d0PXjCf1aT/9B44mjnE/htdzXqc6ZfI1VA0LLXMRwzRnWgfnMHVFC0ax30
5h3alDk0Oql1IdI9Di57cLw5ymR1VE2/cbwzrITOAJ+0k9e4kw3GTsVztEo2U8hVMx6402f7cp3e
uuPUiyLV4noni/VVtC4Ti9nUf+uFtZW1TT9CC+iB+wmVDvVOqkq+rx5PQnsiS6jS7M++hdBCucLV
ICDXhQhqHMHaaFIXl4BEL99zoYcPafHsrV2a9cK1Lq7sZpyypXVshCvi219/NcPf1wWmt/CUmZ0M
1ojjpLUAojmSD+UmdYLJ8logZ1RmyRpgp2lkBk00ldLIyeo5hhzMVigbkpHewzNOfJyXGfhqKAiV
sVX6d3xeD1Zd0JNs5J4+Cc70Xh4aVHMXzMgXiyiehOARhHg2UpHB+nojDwj9O48Jx7qABe28ZPZD
G3zZta56C0+fQOSuo/hoj1lfiFN5ce9Z9r6o1WtMbg44qbAYf8Be+WlI2n8qLsJuqvc8YsDgWsg2
tZCkdWzxyBf1AjrwX2iPe7ltFpPDaMHa2coq6wzBOgFr62XtvSz62E+qT0G3hS81uL1ecQIXZSE7
cL880hEB9VG4XTgmv29/vmlsbfPNFtmWIkEuYAT0fFndPLdrL5+cOaOH2zOYPFIL2lqKjAcLygck
T4NjMCbBI/P8foswyDC8Tl9uVbwboeuC26u4gNznixzzn7s+XG/VcYF5bsoM1TKnd4N4LYv+Q5YS
Fu8bXTs1V+5aTUOHcLIKkF22iSzuLU/h3n17+GtJ750srDfmsFHwZVLSPZUgiLO9MRT9MeHJaUzL
+3ydw0D+K2174wZgWoOrc705QItkLBpQ9rundb7qKozfal5tcOyZhr7+/83QzkimhVmleGRZ95Ct
ReSW/cYKGFxfp1rviqXwaJdZF58Vp4K/jHL8Wnfd3e0FMH04+e+HF7Naxr6TqJq53bPwM3kMlLuv
JMf0bp0eYJzFl4KcqF38WhwS+5CV8if7tQHZJHHIKbHJxmHBZCUtfOXaJ23Zg74J97yQza8TiGfU
/LzLSHrvTgKTVDz13BNeQeWfnIq2CZm7lhvDv48ag1rw9cD+xnv6NZ3kIlh78dI+XlyKXu76KKwn
h3x25vzZTv1wnFAAQVHCczf2GsOGQLXAVmNRq65NyWkpcvHPiPPJQ+/OXmil+S/bdeuNADf4l97K
s3hWqdyp4g9ptywnlLwgJIrDi/i9b2W0kE66OWi55+Ph1rfYU+mU68M6O+TT7dFNNtKiukw8Oluz
756sRXyS3Ree+wde9Bchtszz/hsoll7blylRy+RbZLz0XhZCuCyS4wuYJsvqM1nTqEd5mVk/VfLr
9g8yrYYW7QFr5qbKGu8yF9WxXMpn2TUbGfDqN+9kcr2pJ6uDwp0Gy4PcxIWM9il3pyiQUSu8eJ23
+IsNN1iqRXkuemj2goHoklvtAyUhhWzGooZv9fjZziNXbXXRGebR+3xqD1WoZJ28C2Q04on88Ofl
ANhrTNch9FoVNeAD3rUiertPVnRZDpSGd1GzxUOI+KLdQWyBXQ27q97w40/L6riz7V2q6Qdvy7sV
iCG/dKPUWnEIeVrI50BuqdcYYkXv/PEzu27rwaUXaLuGHE0JAMnHTX2Wu02lxTqbiQjogJpOLvtD
M7RNBN2eZec6XCPmTQoGsodTXMnpxbfy56Ht8KLOAcO/vcgmd9KC3FO2LNaW00vQLVHvVVHZ+78g
4h4iDwphP6LvIro9kyHA9Q6g2hlyNXeLd1lbWYSqm5dIrXKraGH6Hdop3HMsP5lwbblAUjwu2dFN
v9fMPvb0mys+DOXWw6zJlbQoD1bQCyiSuSfAS8OgIscaqtBtVd7X3hb2xHBc0HuAHEFrxxMJOdlg
iAZtOxQrooX8s2sRdMJlt7YlGiN8hEKbHWQ5gUgoG1/3ja1t22uJpnzfRph5pJwil4j+JFqLbbiP
ySzXFXkTBalLZ4WNyD1N5Z9iQis7Gv6Xf/d9uRa+7kCHylcI38CbY4cXoT/3G29RBofRm36mainH
Hpz/p6IKjr2CPirERalwjri7HG9/vWmj1hmUa3/Nq2HAolrOL9f+VPRN6Ptxkv6bgxenmj+prIg6
fwvFbvpF2kbdJkldExaQ09r1n/ppuitl9lrLZ0Ll4fYPMi21FsvTAGWiwkIEzDWqzVVVffcL7oTz
3Py5PYHpVKu3B5Vs9Ng8CbDne1Pczf+UzkNj+1FnAcBUyLCpvufLl3R6DpI9mkV4XNC7hpKa4rk/
Z/RSjID/8HaVB+g679wi9KahzqtmIvOAXobMi1S2HpvV24g7Q9rWW4byZBy9qZ3dE4dqV+ip6vfI
AGK4vRCmwa8+9iaoC1mt9uDhSa0V7vhgrUy99Jna0uoyeKreD1RRq3LGwEbKUL9GDxLmMkqCPGyc
jWRqGv/6q958/ZyUga24655GMGZaXdhP8ZSGTb4L3Qufcf87/jKJoemgNnOagikO3OEg7Z/77K7F
cD0rb5ogrniyO3lEq/tT6mxpPBiCV6dYBoNTERSiw4W0r2IyJq+2XENGxp021zZgYJ3nbG0IPGaF
6EU6hWmJm2jmhgnrNq6fBqfUMV6DWIjw+4A/DIsVfCCpRRTYixPnyy7b69guPKS1S81he1RLjn0/
HHtr6wXT4JA6uIuDnKhpLcRq1qPDJedWzLP0m8UBXGW75AA40xFeufBLdEVhAQJvOA2CgHR9q43A
4Dp6Q1ApSm+oC5SwQUj/ofMRqqtyv7sz+77P8lq8MruxydqgVoLGbYYW5bzeOhaaXEaL1ARNUcnA
KYwCxKFT8Hta7MKyw95aqFbrNA858ICnJXu0c3mi0x6tR2xJ/9sc36Qvpcq1yRysZNnw0PHLcGDr
vXD43T5ra5EqBkoGHEvcE5HpN8hgd6FLrH1j62iu3vHbfOgr9wQvOQQJugDxIr3rs3UsV4E2kEa0
GLpsvoi1g4hxFu8bWTsfd6wgrLIVki6xXjup0lBt9tIZHFBHbK1Jnggog6F+3AYxOEzuOm9rFzUN
fY3WN27C09xf1gql6cZr23hq7CZ2HP902ybv48c5s6+zvhm9zuXQ9v1sXerAk+tyN7pBrUQ4+4M1
f85aOTpdnC6lZd95aLvOf7KlRR/rUS4F+oqHIBjKuBxrS9iRX5dzkoZFna7FpwwYI7TJ3f5IkwW0
6PbBrScTJu3ffHJdFi0UBfrYHtyk3jgGGRKfzttc9OU0Nr6Uf9Y8z5YvaOshJFZ1naovkwO6+/j2
7zBNo52ruT3TseM0/bMEVXeQyzx9LgXQkMIi4tftKUym0oI+mZ2qn7qc/2ltlR5za24fCeDkhz2j
Ux3tRbOlSajV8j+Ai6CE0Jf0MPTdsiupgAzvv65IbCfop2AGFC53c/Ixy1ccuUq8QOyieuNUh3k5
mTP4eITEBKwDcFkV012n0nFjdd83PdVRXnXmJ3UagBsPuveuPAf50H6qcis53rb9/3bhv6uoVGdp
Bv2ktIaZ1JAE9v+h8qWeQTExVqFTqB8ptfswTYZXllbHqv+GCmUYWDQOOkoOVCDlcW/nz7z+/DcJ
g9fNFWPuIUeADjseahUrZwvg/H5RkuoIMFJVvRdMAFKFufy61FVEkgWVPHGspyFMgp9Cpodmn/AR
3EHb2SeoyjrliMNyWKRlRMs55psk8++HOtURYYsc3EJi+xKh1d5lDg9pdmr5xgn2/WMmDbQgx2v0
kASjhcElWuC8D24pQ0AJgRK+7WoGT9bBYE1rO0CLJBif2mtkTWu4Mr7hPu+/BVAd/VV0dpKvHLTw
oT8OoZw/y9k+de03UYGuKXE3ZjH9Am2rX+ZCOZZ3nSXty89ekn10nS39d4OT6ggw165Qc2wKvHO3
wdkvgGRwD5w9K7eMElR+nN/U2ipamKa6etebWLPk6BZ4gsVJhaZ2CDXXEMxf6Jz/VXpJCChaiM61
qU828q9paa7GfDMbqfKOKAgAQV9OQaGrKkM/zY+cfcyS8kjmZmM3N5TLwFH833lWx6aFS/rs0Srk
qfCsqA1IyMl8yMjBh6Mp6PiGM+RlVOtvHCqvW8g7uVPHi62iTVJbkOzRz7pHVSyH1Er+rRgD0NeL
0Gj2KuRW/4fx52m7fNE11Lal7NLQtVnYcuuYuR/91gu73AqVQ4+V40Qz3msdtQVKfJ+d78pP+1+T
9n1nOwkejNJwrJ7rFhx9/hIO1hNv2LFEV6Cn6jCgD0kQoE/zS0fdcMqGjSOkwW10vJk9eRObfW/B
0w5IZ770dunGEkq9h7YblzlEq+4UkWqYNrzUkFl15JnsVkmtEo3XIVvHb8ROzomgr6rcUmQ2/Zzr
/99EwewXXsenBOOnRXv2U7zIgAWb+POhBP5yyOYNBJ1pnmtyfzMPtOBV5jsM8/hr91TMc0yz/jAF
/g8LL4qImo1UaJpHyyF5Os+qclzMsyzjI8VbaL3IxyaxH+eJh8LeEiQyzaNlj2Ltlgr0GJinpXX6
o84qiaOJlT4tYEaMWZezJ+LZyQamwzSblkNqy6+hg3v9VaItD24C3uHOvQuYD+kVwE1T+bprK9SB
a8Wglq5trs5NnJKephVIU4ikbxREDBu5zja9BNgwuqBcEbb99VRqBXcjaUHrSPuw2qRwMOwiXEsO
cko81QyyRV6v8Gg24HWiBLFFpSJgk2LQsh/S9dnyt7jorgv+Tq7V4WyJK2XgZlX9uHyfBZxuw49N
w2q3A3e2CgC0MCw/LN/9fS04VCeXDuCbOXhBgeUDRquH/oL8kVbrGq1VvbX3mDYEHciGLvm+sRbP
frHZ+COYedwFTTwKKw+XVP5MO/lgd+nBt9XJp1m701xa2INuECikwbFf2nVyY9GwL45fbdFaG3Kw
Tj/dZqSdV+7aL6XjFiGl9b3rdR/nqjrsijod10aa2oNsvW2/UDT7hn5GQMao1o0NxHAW0CmoST8i
ka+Z/QL2oyKE0nhccXkmQwZF5NxfwVQ0xINrzzt/i3YccLK1VGTt7JeKdI0bZaQR8jgoP3i9bSuj
e2nhTXsK9tZ+sl/mNujD2mqmaBYZEBB19pR0Do5U65+gLq2T49ZgY9tUKjIEpI588+ouS+xpTC4q
Fd9lsNAQ+Xhf0YvqsDeibNLkwxRclsAHeqdf6d200l0UY5zqADfbg81yppILGqjtE8oMxc+2qNcN
uJPJMNrOXuHBxUF3fXKxBh+vADX6H8S0Dx1PdXJqGqBVU9QYvJqb5ZSxEkxIgXN/25dMX379/5sz
ySpZIAdVYnAmnUvQKO97TlW38+CvA9rapRFdVnfJxVfBT3cp45a6j54nv7g8+ETY8pwM2Uuj/M8z
KbYcyZCqdN5qxtI8yImbXMbFPZNG8tBK0IM3B7/3mUwL78pyrQn8VPQreCmBCxqWTxJQ+ufbgxtS
lY5pU+it65KsFJ/qHH8+17nVBMdZJHTBC4fs6/SzV9utd6A0t5w5Qvf/3H28PbXBbvozog2upGl1
EvoyiNd+FUdH/ek3WUdNg2spa+rqqUxpxV5GkcV4rDyqgIYjqua3v93gxvoDImTL01G6KXsZgJUF
BdE5S7eqX+99OXgEPC1CRJ3SZsRD/LkrezsMlmE9DK76VjDoZN7++PfOhNcZtJNtVZBxAlzaPaMN
IIsrf6HHeRry2O4VD3ugq3YY6TqPVv3yKerbbjazc8XbWZ0S5bbr3awsb+N+894iXMfXAgMsrX3m
rEV+X6TVpZ/5xdr1zHodWnMfwvLGvxIEnYErdcNq7DIQsAz9mVvzL3dU9g7CNkyjA8EGbG+JPwkK
2t3qvktZG05BvwdbcB38GvJvUi0UzPqcl7Z7hiByeu9CMu1iw1KH20703vXoOvr1/29Gn/uuqLoB
9akiSD9f6RftFRQCTn7pR3Fg+a5ax3UebatDYi0z0qn8fuZ4XhwhMt48sZwDDAAgLNCkwgYPYPDl
Cji8/cMMXqXTRDd08F3Jffe8qvYnZWD84l4jdw6uBTdEndJ0aOb83knl57UAdK5Y0i3Zh/8hjfR7
0dVWWmCXDk+ItHh2T2r36K/Lscm6MCDdkYj1q53Md5nX/fAhNzRwL2yHDsK4KnZRmZ6mIhLDqwS3
xTD7FxCenfx6jDLPjjjpXwpRxs24xq1awoSiL8ZdopWnd2wC+U67xWtlSHyuli7kTAHjDmD4Ycza
Y1Wn5GB1PQuFyvYgDK8G0jIGRdtlx1QdQBzcx1Mf4OKWezfmWwnJFBNa1igady69JuXnbgju3RH6
mSI7Ueidotvwp2PzjY3T4KE60GwelDXkFnXPs5AqokErwmAaluNt/zcsgw40qzPRcnR4wkbkZUw8
UPmPAmT1fM9xCWugkxQnK2HJPCT0XIHHv5oBgOXN0Zq3yGzfvaxcx9fWeKhdH2XsNDhXtvDR/Ioc
1dp1CNVc5lVhpXx3+tSRIqmfmGpI9Wf0a4K6ugONtS5OFJusjUO6yZCaN7hsJUq4hXeWc33GYx6e
vEvU+lpnS2Dc4Af6IYQNtQfVb6TgCV0noTd4zgnvNFsoIMPn6yAmRm3l9MLnZ3XNrXydD9Cs+WdW
W4oahlOIjmSyRmcoi9pi53WyhhBota+ZKD76y9JEFRgBdjmzDmXiQ5oJ9D17Z1CiT5HP0xcu7DkO
BNs5wdV6b7ZBkdR5OnqCn2kNK5Gp/FeIEtwPW3gv0xprG0ZAICPfFHYAEfbyZymhFyHxCryxGxny
lU5ahRLnRJ1kCM7cxXsB8+56Yj9BzOqu8/vYK1W/MY/JlbTMnsp5allee6BH7UD9gEfXpb0LVr5z
DbSIT0Cmni/CCc6irO/Ltj/aZXUeq3bjymqykhbHmULfUueQ4Dw77oegdD6JgTwx8JTgzodX5GHa
sJJhqXXEk6Nm10mSKTiXpeccAvRGouWdPN8OBNPg2mGQi9wOZtHxMwoGVtzLeZ3CYYZrbXy8IZp1
4ioQh9C8W73g3CTjqR5p6NbVnZho3GY7Nw4dAOX5vt+C24CdZR2I0PFWkBskp0JZG9eJqyneOT3p
pFVuitJB3i/BuYaEfdHl1+Pl3VTbMYq3se16h3kh/+5bDS2qPWuStYui/5nl0jrUfhuENfO/3h7c
tBTaKTAvi8odFFIGd9djEoAdw2ti4njHynUOt6cwBLSOZmp6i458DNjZ9/O7tMkjOlYQCfx1e3ST
r2rx3I4SvFWWpOdkqILz2q/JR6kE/3l7dNO3a+EMfkFLMdei53xKmgc2r/3HJBUU1Jpl8OP2FO+v
ANFBTEHJPSquCcnKkiho8l/TkJzVsMROy7bYrE1zaAFNlZ+vE8TJz3U2LqHblSxe/BLErzVJI0ia
5afbv+V9cxEd0ZQR9MW3NYWrLiv6rmTpifQxECr1I8aGnm4E3/trTnSdZ6AxISUNpZjzTD+XYIvB
HSza9QN0LEC3WBabFHy178hp8D9aHbtf8632BsMy6M/+9bT4lVVL/5wtzlOQLVE5rx+moIy5u9VH
aTKNFg5oy50ZnxZ+dqmvgMVO0HlabiHiDMurP+tPDRIFZBL8c+X73QhF3b6rQj/hwXhOu6yoNrYH
w2/QkWtQz83x5CLcczP5sgMKyuqysJx5stUAavgdOnSt5SseBH0cMfBUxNCVuyxhO7fgihPTnq49
jv3++tveHPX4mBQ1WHvcc4ZGtbAf3ZfR8We0XTWvtz3VZCQtcWdSVhkLrr9hEMUQprNDz8IhQ7tz
Ech/f4A/qoKvzeSdEzraX3oXysmAnm5B+01fr7mprNRcNO3Kz3WTliFYB2m45nsIZK6215I21DbY
Qu3MP7tk/rTW3T91zqJqSL7X0MvbZX0dkmY7KV4mUoed8wQCr8t4Bhh5n+F1RBp4jPK0aSaO14Ey
lDhNjFV+t++rr4fWN06ZyT6xlhyHoqbOQmITPL7vQA7A5DoIDTqWooCUKz/nZdaGqijuXU5eQfj7
0x+3WpNN2fMazW++ngxr7noTYWfqpf8Q9A6A+gHtcz3IwtZ96V/HDkFQfbB6FNrOAnC6Tt7Rug8J
37jiG3xeRwoxF2TFQdb454R3T0kwW9Hogllw19L+xVK1op86HbBxWclC44nX3QMZN6vD799qiM5U
RYlnWYuEXWb3pUvPaHEb5m9YZDL+u+/ztbVdVIlJ2cAgoxu8Ql7FAh/TutULbjL89f9vHGdM+rzJ
LNhm6tpoVeqM3siN657BJ3V1eW6BASjIOMN7vWoArnVregFGEly/dZ8dMnvZgxVHgOnAnxlqjXho
tfk5IKMT5QUW2Wfdlt8b6mBER/4QSZiHl1z/TNCAGYMiaI0TmciwdJwlCgYq4nUkGVhLVBEmM6+O
ed1tAdVNNtTSdUfkshb9QPGGRdOXJAXytlotHmerBdhRTrb0Fg3z6EAgslZCrS3COSOLCgch7/oV
5W215AePbgF4DL6mU1ylzhzkLQgNsTEUMh6bdgSkI924KpgG1/I38Xrbp6nyzv/H2XXtOq4DyS8S
oEClV0XbOtFn4n0RZubOpXKi8tdvaRYLnOUcmoBfDZiimuxmi11dBY6x8cFUdgBViUYAvr3thYK8
iEcGbYrDGoc5zkUt9GszOmEFeeIulVGiiKbPOfkCINa6zZ0NdRqjP9OjuZ456X+35y4a/Pj9nZOD
UBUVaBs3ubi7eyx7tQ1G25A1PYsMwyVbOGi22iA1LkTG6YdRKyG1aGLS7Xp77qLhuVyLZTlrzaJw
LypYF4FE9pirvWVGd9+xz3NbmSa4kPt8cS5VuXce3dFA1AIVIjkzRW7FuW/rZHs557gssjNqeF3q
/DPn5tvYVZ9qy5CUPgXP4LE9ZW22bZ+7zqWDpTxSjiebDR24bdrI7GSK2aIgyIN8AENu3G1u3EvR
muRJs+3HGjzMoJ4t1eNKByLIjQvmhO57vX7RbSrbXKKX47x6IOUGRSvFuez6mMzt455lV72ovXS8
9wnHk9/7Bql7MmsVrkdM/Tf05E91u2aeq7InNstw0KK34Jw73cuMZg1FJahvPi1pDuVBEFvSJZgq
JbrtJgIX55XqHaema2kjPNUowzXf2kn5dt/AnHs785KWmL6LuKpVkChOs0Clyh3t4zi5ecQPYAYN
IBQITPZga2jOUL7pC5V9pQkiB09lhX6kou9UR7+QOVOe8k1dL6zQ8sDeunuQm8f8Of+eQMuEHkz4
dz20uJBaTVA+ewuUPe8zPk9gZTqFW41o6LlkI/sx9JaK6kKaolh/19ryrFX2ulWz1uzWddlxEUxR
sPfMVsqVKbA/T1tVNRUxxnp3cReiPdla+qvfXU9pZe2wgrybcI7rENOx0iO2lrNuerRoosoaH+Z8
/1dJ3TBF2+l9RuKcd8h2W5sZTuZlKf9xf6/tJFlckX24U5nY+jbv2YCKl769ELN47cv2UrZ3RgQe
nIQ0ZS7tyTUvoCUD3dlSDqGz7PfVEHQekqSQbq9YhUuKZnYDwx5Per2eulK77w6BRySRkSkDQa54
UVtaxaU1N+eGTs3L7SUVxGMelMTUDBJW82hd1L4/ua0WzKrzspQ/TGnTvWBteTwS1e3ZBJjUukz2
eNX2zWPKBJa+9b5klEckNXMzW2xCJU2xlEddT/0xZ8mY9fclRTwkKevcPdd6XLuTtS/83LHTwHbY
19vGF5xUf+GQ5i1vt220rq5DfzsmADTE7H/cHltkds5X1a3vhirFVcs6rglaOR/yYn+p2ubnfcNz
HgvpW6rrOyoelWqFG1OjhqGfsJ3C+4bnjlpGGwMe1AOwaLZhqWwPRb6H1qL+e9/wXCY9z3ZhNzrw
Ij1iJU2HV0qXcKCrJA8VrSt3bWmAkRBEvNS61Kr2XBnr96Xo4tszFw3NH7PGZuPaG0hOixqfFM16
UGTsVg6yvL9LlTqPAKqXqhwHHcWfyRojPTfDzCnOo6EnU1Ympas+UNP6ffslBHuThwO1bjVprVEB
xFlZS9jmzfdKL7rTpqA3/PYTBGbi6afIOh8IcFwUUb1+aMja+taIzPz24KLpc8dtWrkKmJwRMwFJ
THZSx9bYXK2yvi8T5PmnclzqkjpHmjnYaNuqc/ZLyzQ1uD130SofBnuX44O7dp0hQuReXELXS2dq
vyEy2UaFXTynDjRsp+qrmhmyp4ksxbnxbCtWhWs198JwBwsc1JOK4uWcyQplolXm3LjtwanhTrP9
lThoEanmJAWD+m07iWbOufBQu4aeUtSwtLzwrX0JbKbg1lEmeCc4dnmtwRzcpYpKiHOZM3XwHFqH
c4fGdUZQjGP1fU7AY7n2bUDDyFw6+F5ZLhphZQj5Viu8bSCB7XkoVw8+y7wvcRVoETZFyzx+pXSQ
SWcLzMPjuECRVhZozrUvFHKDU67Eeka+LROUZqtGknKK5s85cT01rKlmF98rNv1qbrvqtT2p74sQ
PCWVOQw9m9cdbZ3mgK9oNdAU7WJqd1EwuQZfRklNN3dgfvVC9y5ARv7GBjR/rbPktvpjnkOMfzjF
+yDhmtk42Ol+AcNluC/DC3aqr4A3g6xLqFrVBezRwWY1z1WqflPN6Xp7S3206tBR4uv1TblBcKrI
1EsxnDYrWsbvC7mChFeyKB+t+DE8F4y6fmNL3U3aZW0pOiXXYLTuKeMeQ3OBCELArNO3Sk3S5sv8
b5sna3VHNegYmYtDldVY5rygILmxvAWFbw4ckQ1ueNlFtMjmXD6xG2bm0LxQ8WlUB06XgpI9Pa/g
MGmdUZJCf9zm76Ir6v9vJztrmAbA7JJobyCc/va/wtGl3xq+HtURjWQhSfAufOUst3LC3NaGtnNb
Gt5mj7avr7MDsPH2H1oZJCvy0cmAFeFLaGB52PtMIVDZHp0kc7dnDbgGszKju5yAr6Gl1dIPFkFT
S7WQAg31hfbqQAXn1Sr6JZ7rVdbfKzIWt7FqE/UZSxvHJK1iB4QPXby8LL3kcPjoQuKwEbercBlh
zwrUxRLLecuHpzoL6yLOm2ct+33bSoJF4Is0nYXCumlMY7IbV+ih5jPYaiTpl8AwfGmGoorprEhQ
cbDNp2ndgsxaXshE/dqxgtuzF0Qivn1739BzQh3MPm3+ZbhucjPJ3vxz+vJJPAz/V2kGwiPgehjm
xHyDgHc4BwQi3jQsY9tfot03fLAMBLo3xDJinI+Z2PDEY4XenRWFppil3RdLgj7I1/HM4tofkvRk
edkTiYqQRobkVBIZ7fj93YP2bm/1geLVJuNVa//dGkl4+igjPkzGHwtUI4VKoAivLz9tlkAw0BvT
l2X0N2qiMid5yh/ixY9WhjsilKHLLdrBTsB9+voP5meBfraeNX/wxs/G99sbS+QWnFOb7pYO66Fu
P4Eeql0e2UG200iOZ9HgnFO3YMXNsn5fErX3x+k/8FuZ0+vteQvixV+Fm3RJa8bYmFRd9zbpU4JO
6sSey6DuVB9pmiSpPw6cD9aAr9xU2EC7glprol7SC4vL2IhJVF1kDZwCA/H92U29Tm6VTXPC6kMo
KnKGzdfn/26bSLD9edmRGd/6lUVn7QLyL8+0yhD5THDf0JwL1602ttbhWaVjh8pihrkhQ+mLLM45
7aBTmqkVhp6j4TzFCKgRO4+xTOtHlFrwvdmaNpYGnTA+idvTHuUnLRmS8TIFajDHSpBKvqREK8s5
78a6dCEtsiTglwJr1r7UBvCxxSQJbR+T5LkGX58ZyP+ZaQyWUAvOPaJDd8r9I2I/DTG4OSWXyYJg
x1dpgP0n7abDXsOCdjuSOGPUOE8qhXYDAeuvJYl2gs3KF2u6qV3tETK+ycjOLrnYs+RsFo17vNa7
M4BWEKAdLXhYYyi+6aDpUO8lS/zn2/KD4MDXaFaqdlvbwTTWY/HJiJhXBWWch7U/emO4h9mT4Y9+
FkoJMI6Y/NHzjvzj3btktlrRlFRLQjo/jeuwBlWvp2U+QU6chrIFFzgg4Xw7b8uGlOt4OAg9sXg8
mbEWDrET3g4dgmSJbyxfqNFCQRAvQYGVKTrPpC4ojU6N7BpGdGzypZvRIbOCTtIlKc7DuYnmJPup
xWqkB9vJPNM77uGRAvAVHLYBXjovbE4W43vdPGcySg1B2OBLN6Yx5qNel0uyb0A9l4SeTVsfPCuf
JbfBosDBl2+6tFEXp8HyFsrjPD2Z1uIvaCxe05NJQsd+yft/gBUZQEWubSeqQPYYCUH3+fbiC16P
r+wotcHybsTrlfNnsl6G7ktKJC8mcHS+qpOl7r6N84wVSZ/I8iaVWxIkGnw5B2IjedP3sJfSetP4
ud/jbXplzme2S5Ik0YblazqQpNSqvkWIqh4Qyh/2k/E0+80P0+/iypd5tfApx5K8Cx6jXa6KWcE+
zuMemdF+UnwW1WeK/D6Xnnp/Lgo/CFG8CgkwwJ3b5HgXPR6iNUKX1FN91YI8zAITgbH0yfP+39EA
C2/UXm5vKkHA4vvNzaJqOnDoYEef0xgOf+pCJR5jWY4myhj4jnCtBvS4WjC+Net+kT2BZsAbyClf
ktyB/Iz7UozoAXuupmdlR0gDfcJ978Wl5hMaXVxy7Gj1MpzLy3haIhKNsS1JIUQbm0vOcQ0ObYCC
4nLLmsBxqxlJp+0XS9k1L1NU39hlV7MCp+fLRAqzx80CpCDR6LUE2GCMQbJ920QCp+fLQgNpO9rj
Pj8xjAe7edlltO+6aODDaO+8hfY2Bef3gn3c/qoU35p3bxjCVv1EbcsrtU+rGzM7cvoXg/UeYU60
povX611orL+K8q1WTt14zcrHpVbx8+gt+UMvI0gWzY1LA9qqbHNn2ufENbu4bJxTv8iIIUR7/a9K
kqqnwAxu2HMxicETHBXPxVczdjw9UE80kCUBolc4fn9nXrIPW+qg4/5E2xIMfc6ixwwCgJLETDQ6
932uoB6idX2lXbrByj10Xv/T4WL9vh3H5fVaw7Kq6iDm3rS6FWv18kA2JwvvG5zz+GIh07xA0jpZ
QNa1B7YmORsFORdfO7JbsNwjB8a4FPw6euvR/HGajWd7+3Z74gIX5+tGegf6HjXDxMfJ8t21jBZz
8Exo2N4eXrCgfOWo6p01T6nTneblmzLWF6AB7/s84MtGU1OYTHPT7rR2+YW4UMoGjxa9bzn5tn+m
FazLeqomvRNk2kW/S2jXNfhakWUPrqp3m5oYowticustpzKOW5GlOcdEfw1RmZ2piQMcQl3s56n+
5/YaCvbgn4jzzuU3pTQpBIDUpCD02SbaU2llUUZG3WOGTM9VtA0552SUEifryIiP1M+UerX7O3Ml
aymaPuea9sioZhpDe1rWcKPA6gJ543h0+ve2dUQFtD/Q4XfmyXLo9kLZBRe8/8xBfupjg3roqLWi
Mkp9XXKbJbp65Zv7m3pZzDnFUxg4qIPh3GlQkQqOnEmtcHVA/bmKR+IVEr8VrAcvcZIBvm2uljMm
K64PzKs+Ppa5JGsWDc0d0OVad+W6WWNCzW9L+6AauWdM9wUFvsXfdGq3Jus2IuWvT1Oph1v6enuZ
Be7FN/eXXVGWM4SNT6Quv/R2UXmaa7/dHltkEc51e0cbNNZnfVJXqhrtWWMHHVDNXqOmn28/4bgz
+SC5V7lzNeubsU3BaXdyKhqVKu4Vs8vS9QHR/+ss18uHu+gZXYNv7CctWPmmaexOXQUfW+eIjjKm
FMHHgsr5sUVWqkBVoEuG1I0nQ496e/5Fi/10sDgMq+1VhHxRdibZpqIF55JsHbq2Tl3DA5RWD9Ny
CsEL6d1ejY/X+6/2/np3BuZudEgU6qb5q51bkx3oRq733xeqEllK+PEb6LxYyaYWIKhV8Aa54oZK
NX/qGxlsSfQGnA+jTbcwTb1dE137rkxPFJQB9frrtnU+Xmedb/Vet2ZvlaZaE6KoteVVva3G7rIt
PkTd6mgB1NwEYztYcHsdsqfoAJGKZB6Hzd9eovM94IaaAy0wFiousOcHtAfHw8n8pz7rQXaZvEqS
cH18HP3VBT6a2dbkFA9Z+0Bhl9040+UN4LXbxhMtDOfoS9/Py9o6a6LMX+fhFQof3lxJPjtF++kw
27uDjrEF0gD1viWrub22ThFmRXfn0Jxv9/gcZznNp0SBMIC7qIGySr4zBbcnf3V+NysAddpu7YkL
iQovezFPWTAmWeW1Z7TwnGQHpsA4fPd33vWGveqHcaaLoX63a0kYEiwo3/oNqllwv635lmi4p2hP
ivLQm5IzXvDJqDucF0M7qjC7wtyTbPKNb1rQH9VjvzM9y2s/HYXjO0s3f/WCa3iMMrd4kvo6hSlg
4X4eKuF4wbcGqDpOYGAM7tr/PJqptex6HRQ8aM5+HkQa06kivSRsC3KwvzhGJlYsm1ZhK7HQ+Mae
mgg9QYWnvq3+GgIy8Nb8tj/dfg3RruXxS3bZVFre7XuyRlpk+UUE4Gnn2f4cWlEXT63EXKJdy7n0
2LazDmzcnizOE5RMFE2SLYl2LefPKXghqxayOckhD+5ERfpSycpCfy40PojSPOMIbh9ISzaCJSZN
rrS+kxfjkcNYulNGJZSGy380tB/u35betMentqtK+5uiLG1Z+aZZ12yOlzaHrF4+41PsMnV0KVWf
THtdRkrW9eu1q4YFTAhgmB5zExoljVJTCP4qWtnir0OqteHcl9Vq+F2xqWYXbm5hpl+NvmfsvE2r
meaS9RHtAx5OpbpzYVkmthwgC0B3VJF91Q2PPJuXJlxOqYyMVbAPeDRVVTnFOB+PcSHtUIemjItY
NC4XYUra531arXuiLz/YPnjVLAnrgg3GI6eGoWhMRjGwNX0erLDG2Bvz73M++3jou4Ouhs5eX5Bl
T4w3d/IAko9bH5kGC/tzdTfIRbcPo717TJaXKsn0eceh99q0T43s1lZkdC4HyGvIlLcVpq+Yj+DH
SZnkG1Q0LhcsqkIpJuih7ok2+056psPbbXuL1pILFmM+FGMBvYPE1RS/HPxu/pWadybBPDrNcazC
UWoEUkc9D+wKEP/tSQuMwYPSiFqrFgqWMPIWrcXFWCWHsiD75RFpgH8Ck6axw+EBcDh1Jxs13O10
3/Wt/hcazVlyaI5h2mOnbZd1z0lilmotmbzIKEfO+25H79mBdTMxeuU+LtnJrSQ7RDQu55DjPphD
sRqYdfFQkMj+fXsNRQkQLxJidwXIK+1iT6aLFashi3Ggv+ifiOd4RthBdUGWORwu8sGZxePO3Mlh
UK8psaqxFeuhdsrj7d8hXAIDazvLvitFZuIc1LSIBn1KPGUZH9w6UffgTjtxHlqzqixU8MUBAus5
r3vA/P0EwgBAGF6NixaC/UXyHSC4TNMt7qs777OpqpYKcf11C5tAO9FwfVVendNy2iVFR9GZygPQ
TKsz1EU/nvHo/FkMNzQfzVgNyogGMmYRwVrw8DMn7fWVUTwkXS/17K+5xMWEs+eOVN1d2b7sGBh0
sVPo/IG27a/DfwcAs4rvTAh4BNq4LVaqTXhKY8ULjSdZrV8Q63ltEGoM21pvCjxZuWxIztWTudxr
mWMp3kWfYtq2TB2LMbEs2/1Gj+KOinxPdcJy6/s1Lsmmzj/ndVJYvHZFd3Xrci5736g6VXupcZ1Q
XZlaK5qMZEj0stxBvBap3RMyrcmeDj9YXjyPavm1prIbKuFW4Px9K6bVZRuyNutAFR2IO/VNe7We
rQjftb5637HP49XM7WhwcYHR7DSwzdvfU+eXJKwIoiIPUCtXYwJqplURFQ9H3HHajSHYSABsoIGM
51IU5Hl8GtiODQYyeNzq/Nonn56ayDnrqJT/UF4J7ujdQBZYBC7P0wps1ZS7WZOrSWU8lM0zOHgl
djrC7AenB49WKwErsroVdkJnVwQa2ZPzMAUp7JSFmeTi/IgeHz2CO7l7ZqE5RO1QmGL9ebFmkG2p
aQQmdx8CFuFKZOV5kY0OV3nno666rdlor2syQ4880QegFVQllZweosG5AKDrG0SGC7yE3aNxhuX+
TE3JGoiG5ly5apgJPWllSGq7PCn27mXZIIlbgijBA9JovdkpSB2GZBoMr/hmse9jL3FdUYTgQWl9
s1nUVXDZ6DYeFNACCiSP9Wl/1aM2UIL+vlyYB6bN+BLW5hZ2d7dfm/tvWmjB7Z0vsDoPOrO3vBi6
/diVWV/EmTauXkkbGV+2wPA87owp1g46aG1Nqv7TCHo5yBru7j1UBZar8+CzijVTN28Vw3fH6zaf
uyaZ7tJox9Ccr3bVNhkudmTSon0BnE2687vO79vnvHiJPm3NVNctS2b3ZPZWMEzbnSNzzmlmbNi6
smZJsbfBoE+h0cg6MEXbhHPOqdzsWjEsPcH56httHmSDTElZNDR3xDYt2xWQkvVJehAsxGPm1A97
wRTjTqvwmfXWsVXNU+DYJ9czFB1SUzLSUNHBZ3C5tJvOS73t+OI1+3PqhC4uwAvA5eefzPi6WKXX
NFAlfWjHzd/IGeQI/m2n/QOS+OAs4VFj1LABPa/KIcnW5WulfBqIE85ueW6JlsxKF9d17xO7/Jqa
ejRBiHpcrECvlTcbF3p+PynPTSNTqhK4OI8ys7vUXhlEbBLXPkEw2mgSx5RUWgQ7g2cdqFpQg4GS
iyWK9rAVQONGt80nGpfz7jHdK7uiOGmmfYJYg63UaAR13m4PLjoQeJRYQa3VnRcKLzwfzQfoEg+c
B+uZREfjgS1R0RNZ/Xi1d4f8ZHWonQ7Y1C1U3xs1gEyAN7SS7SWyD+fslTtqGro/WdLkDSDPGQBu
w3jnbRGvLWPbpK0MGy7j2IHbxUSmZCZIr3hNGcgYVyiNY1wCYaL1AYBkR3P8ekua4uftlRXZnHN2
1qflrC0wi9l8X93V31Bgcf67PbbA5DxGbGOEdVuBomKtowt8C0spfZsoRvH4MITuUe803CzA5dF+
HqCB8R/FJ171v/2LcnyzwD48XKyrnRrM9qDAncm1ZY63VlCS+3zbPqKxOZfdrW5vshofy+M6QOz5
qcHNyGZdbw8uMv7x0HfO5KbNOHQGJq66voVFlTmpaNzj93fjamPWbkqOSWuLeplJ+5Qtsgv0470/
OAD+LPa7obvMnizitLgGTCuPguLLs4ztZVCUYGoVmWCIaP7cyWy6CvpdwN56xN/ZjFEhvc/e3ImM
gotZW8ed4Og+2mZMVMm1k2iTcA4603UcdoadDmiPX/wy2W+lk6X5gg9EHhzW7y0ASRnGJvGee120
ntSz5Wn+/CqvrArszSPC9n030TGFi+m5bD02oiOglSAiREGA134pSFtndIbJDYou5iMIgCM8IB5a
yQ2/DkBdGNy1tjw8THPV3lxSvMM+ttGQLiGY4MPbQwuWl8eHrSlRsrIa4E4Gi0xzKbzcGB6a2vp0
e3yR+Y/f3/lUbVFT6SiKJGzsT33ePuyr7NpYNHXuRNX7pWMErChJDn1YhX3bVMvbZXtTNG/OTfuc
jW6vqMC2MdO0UExdZvtBc2u3lfiraPacvzr1aGxrZ6GZe7q4/du2PQ3SDwvR2JzPgpAmV23oRiIX
O9XW07o/gmP09np+NDQoNP9gDN6vJ6ungjqg1Fkc6JM76uQPIDP1nEkmfPmR4Y8HcKuK788q6wzQ
6tRrXvr6oIGMaSnu5Gz7k1++m37rtCoYkMHQae9a0ICspxi0eLFkdW/R5LlFreq2UtYttaFras9e
3k+a1xoylUXR4NyqDvu+uNAZdy4YtvAgafFrIfPXu5aVj8RzBXB+5y7219Qdo1l3Igv2AcD+jrsi
LCofhEeW1ePCVPAC52myKV8Ksl3wWS1JrQV7ko/DO9HHrinQcGGr6Isy2yjL1tBl6p3Dc2nSZgEc
2toYHgBRb9HbyM4AmKYy3n3R7I/f321JWmRoUrTgUepUh+gMeMxHiBNL+VBFwx+76d3wgDIUFm1W
55IRO8aN7MuQT9HKZEzTH+VMx8py7moVhlpWXYHZ51lMqaqc2F7W/tYZ7qOi3Un7zcNzy26k5epW
UBsqJuO0sdL1R4argNubX/QOnNeaWjnTvdGxf5Zei60fWrvmHgQ0VE9Nc5lopeghnPcyCAB1blbZ
X6fN/F0ZYwDMTuFNaYGji0rc7KPPNRs106M4/26tKVQGxp5O4DtrSBcYKfOmaUr60XlwlvYfdVIk
HvFxJNJ4hC5U2eeG6FiOfujKr+DytWk8phupw9sL4mC+fCJ+vMfxfu/eYxmmPm3ZIS9iLmHhTH42
N5HRQvGi/c8dW68y3eD2k0Rvwvn2RG1johssZpoG8xUlrf1VxkQsIGHXeFxuhR5RI2sG50KoBlni
C7rEvzVl75lgtbYAlx76H9q2fpq2SoIuEtmN83W7KHdLhdjRSWkc37Su6gRmku2nVv0ma7KOY3Sf
0Tif3zscc5Pd2KfMrIOqsXwG8YbbQ38crTSXS7u0OV02KF8bV3Q9rwABN8trnUkYT0Vjc26uTBb4
ScrWuJoqcSMwuORnOuJyESxHP2/PXrSbOB/fIfq7UgtP6Pr6VFdbsO8/7hqZh+lm+T5BDrCEZE3t
RE0+QpZakod+BNyBr/FAXQgQlKDlriDqtVk/q3o/D4ZzzpcxXncIWbn6de2cr0XZ/b79IoItymN3
6cKgDe3iRaau9DQz1IvS2+ofE9Rv0+FN0WSgV8FS8PSDLaIKg36vcXVAi2nEpRR8fKzlB7GJR+oO
VjH3rqKnF4pVaPMlZi3zaL97S/O5hjhquppBWX2vp5f7DMb5dFp3tMDGTS9OOgUAbAZL8QsbDYfr
d6vWPB0S97cfJLIY59XUJpu+U7he27q5h5QNEPxylkT0D0kgjm3GOXaWZ2bVHaObZWSYEMH9aToU
8heXYa4P3E9Z/HStJ5TVPRwjHtPeiuqr7shwvYKDkWcoXKfZNYcVgXFY+qdBed4IgExoterVwBkl
O1sQXnh8r81Ybls52CAXdq2mp6J9Mdo7LqZhPB5NO0IBlqCNi1x7M2n1yO0jXcaCJ5g1j6DNdV3L
lnIj13J8SOdz1fxL5ntupY9pc8d4tqdVaQ0OuSr2ubS/UFNS9P84ldJ4EO0C9Ehp2hO5VuNlU2Iz
tC3fDO7yAh5Da9kU8q6jTa4ks4K5yz2nksLRjr3+QejggbOp2vTqAEe4ZqAKR117itfT/jQO3hq2
QRPf97Gl8UJeY1FVtT5hIxpjXG8QCgb8UHJYfHjldSwp58ZalmsWnfAKzbcR3ZxTXMcr9fKHDUQR
ByWQDJMi2pbcWe0621x32oodT+tAb7ZHkK76Rk3uKIIdr8Ed1BkAHFAVsMhVI1W0Vs2lG2UfoyIT
8QhbQDOHem527KB/Nv/gA8qC2auS5ZcSHxba4tsbVeAEPOB2HLbc0BpqXu2i9bbSM5cHR9M9pZZk
HKLxOefVOkOxiULIdTQKj+yntdT8TYdI4evt+QtWmGeB1LMqdzoVgcdcoxJNkUpk9RLTCE4ynu7R
UXAHUzDEh1KjYPUGyjDrJJFYNPTx+7svk44SSLAoGLrfwy2Pu+W+w5cH2u51Q/KmwLjMwhKeHFnj
/oeFU+x0i3NYiIdOlWuPCAbPU3h0ee+Q9is9O27CI+JYn2+vpmi3cP5aDNaYjYdd7PaxZ9DUcYPV
eCOyW+QP8bXHa3AOqyys19Q2N69jlMYHlGy89Gfd6/zFc+77qOXhtTTr585U4VAj1T5RNE3HTq90
0W37CHY7D6ulo66WuomY3CiRC7bf4lQrkhNLYHqe0XFAl2yF3BBbJ/9q70HXGSC88Z31et/Mj8e+
2/H7zJa0nbCB5uwzaIeqZgW9jCTGCLyJR9WWfVe1Sm4gVEJCI6A5aQKUx+5zKV5iC2o9a5seLjWW
s2fZva8vX26bRGRxLlN2SrOc2KLBp7pHs7sQNnu9GRam690eX7RZOJ9NrdIYhwnpnrFFrkIw+DMp
JLmTaGzOUceyWXU6IOxa7ZOmhXvzMiySiC4yC+ejudLn1rJij0PO2VOysKrPSvdryqPbVhGFMh4Q
m+fr6IwbFrQbTt25i4qg9JXf5ubjXjPopHSBwuccn67vd7xG6K6aMBH9orwZ0RST79N37bV/0EL1
NBWScCNYCB4cq6do04euEZJj7UHTwyX/bMo+tgRuxUttaV1qjK2B5Mmd/Hx+rYe32ysgGvd4lXeG
maq60FPUZq7Z9G2v60BL78y6eYpGfXS6vJxgjBp3fIiNsttp0Yw5T22KcmD98aWQ1sGuxpMj2Yui
cTkPnQZzO/RQEc5pTPOEyOYr2hScd9J5NQtzNrEp6Od5vFip4SmyXSEam3NP2ismTQ0kdFZeZN6g
ao1nEjUYepkotOABPOrVGfUSfbmYvLG/bNkXk6EjXpLRiYbmXRI6gOM0Yuc1w2lOA6OAorhkaMFS
8oBX2nVbpxoI5g3oOMxN+zY3g+QEEs36CJTv/CVdwIC4dNjVS3EqpwD0YJsMWy8a+vj93dDKoLC6
afEBQ9KvDsSN3e4LuU/AWuMZFSmw16uJ/v1r6XY46+E5A5GcbIIjgidO3AuLkNnCOtbqSbcfoB7p
WylUOmRiO6I8kWdOpPlibFmL0KfofnOcERGNB9NTI9MHrVF4Ow6KPvEMzk3hP6qltciJlksaA7aS
GLt30MkvwdHdrL2kv28/SLQ3OZd1aL+lzYrwBeokWz/bsi5kwbg80rWwzLIYepzUOwt3N5jpfWca
D1udwbRLC/APXFl5YW2kuo9uLrt5OELrB5cnPG61H1dmDTvmPINZwAjaGNqIwHv4DToR20TGciLw
K51zWVzgTxU49XHE2Wct9ZThQc8ke19kdM5la9syQXQGl52M9gnSFoml/Lxrm/yhlHwXDLTNKV2N
YDtCAScjsS47jT4kjsBXl84dn9PSN2SqYXPyaL3qPvOMpHxMH/pfu8/O6Dp83r/ffgPR9TAPYEW3
s50yhpwLNIRgSO9jxQ3STzPUpoIlOHxXW3yVeoOsxU20GJwH94459i2zCRjCirh1ncfB6YPb7yIa
mnPa1qjVxoCS23Wr41yPHFkrj2Br8mhWfXJHt1awf8AJmv6Hli2vKMPbU3Y/9i0ezUoZcZTJsbWr
k1ef1jaL0iY0J231h+LJ7Utvr0JGF4knC84AHtE6sFqF/OX/cPYly3HrTLNPxAgQnLcke1KrZUvy
dLxh2MfH4AwO4Pj0f9J3I+MTGje40UILEF1AFQqFrEwsdVVDlM4Pp/kpsR7HTseDvxWo3gkUMgdi
mU0GyzmCJk0+JtnHxrWOHvlkmlYEVW/NGqu+IfnyKgjzMobfwMkznn6YPwMv+i+QJx0eNe6vicpM
2/Z649RVZTgGmOzMl2W9lfYFr+BxVwBSr/sJqu0k+XZXpFPGwATwYs5PYFRb25+FLhFU3aD+/P/N
3IHPYMPKAvOlQWkyco7W1jcOIvx4a1xksf1y30QKT/uTBLz5TE3tzuML8iuwi1c/rKAWH43EnjSH
mWoBJD8227SGEiBCRDd+BZYIArEhigitjrVLMXkZceXPqGjXBdY3wznGv6+pDs2iWFgZa+UHqZNP
OXIsSpyjl4VtYl+mVXPUKIwiQ60CK3WKtEZwq7LLXEWW+A3JQbPXvNCrbLJ99c2CVmjmgVVwrXLW
J4egQd+lmginMsr2/zcjrw6ugm7Q41zPH4fp4szfSx0gXbXbieSpBG9odLCxkgCnfNj6dJO4jecU
5Eolaqy6K7Li4VwGWq3JMFftVsg16+CId1PQ94xriS3pAwsQmTtvWjLSqs1I3/EVYSGdr0H/2zai
pNY8uiiCpkyEaJDOWkc46EvtXXz/MNTWuerrA5lFnA57+LmRshDJaw0yuK4/Yv65M0U26F58NB/s
CTdERlelBmcrFEkp+u/N28RK/2i7YPW4P/j7jkVkSNXcNjWrGxiHBU8Ly0PGm3D+njJPc5y871pE
hlTNSbtdWbaaZZd/MkdnCUuz1IUc1eCS36ZWkAVJN5m/3LpG4T/ogR8g697RJd+1gAYzUssyf/lu
70duCx3VetQ96LwfGEggOS+OwLovciT8BBLgD+mSG8DMBeKGGmkW319alXWkkzafm8J3UywtbnHu
cBl0zVmqcenfMa0l+ZCsbUlfMjc27GNfa8oWqq0o58aWx1aWBTBJ3ocODaHTFc1+FOjkDVTzllx0
6GrTtSbHf+D1gCe6ro0ciuxml7FloFQjpqKbqwKwpYDnsdUK7xawRndov9sj6plERkvx0gQ1BsMj
EQpz5//3vGu8+LEfWy/JeYjNAwUxSKg7WhSb83/AUkEmEi/D5oRQEWSEmjMb7aNdZh/v20qx0DJG
qqSU83wmCMiDE4uuC3uepOHiiDNnbFe2T2S4FDhLmo5Q/IQMJPCzOJjTHDVzzDvN+IrNJOuxghhv
ZE0HDWTLqX4YiZjCvOKa/iSV+SXHRbSx/crvzF9LUkBuPElZBIkMenSX1tWEZUUpici4qJZY3C8I
Uh7zz/tsCbSAF63P21aqwPHRHe8vteqnSD7tMVbRZcZnUnEG3jj02wMzP98fW7UEkj+bSedn1MaF
a/O4KfEuhO4rcxIZ+FT1NAFx0Iwnn+CHU18ycG6X+Zdd05aRT5WRePnkL/k1z3GXFk7ghR7nmsEV
9pahT5QAaJagtPrSuu458ZJrt+SnTYR639zdv0P/PHpEmCnun97CPzBu/kvz7NP9obch/vf6TGQA
VIOHb+TgFNVfeGryu08hLcagB7WHuhMRVAZBmX464PEEAaF2/2XNzc13mkRy1tKhQz2TrY7v5WE1
ffX38JxsE5aOWY85qVFsmdMIlXV09azpJ2f8sc/YkltO7kD6pkcEbhiYcejRaYdoyT+vliaCKVxT
xjmxkebEcuH2a1aZANgSHk+j0Ayu2Cky0CkoAlIERpBfTbtwxhBdyu4clnNrgIdzMnMkDJmxL8TI
YCe3mwNzYggxnXvpxzpyC3fXLZ/IxIJFsnrN4Ln5tXfci2uQF0LMGMCP45AVmhcmlZ22/7+5exIx
lXVn4+5p5YF46f2Uo9GyeumqQJwLd+ji+3tJsdYy6mktxMBrv0Txvf/ZlL+57t1dNe72/zfTnznC
2Fhb+ZVNdX5YrfbLOJM9IoxwLhn31GB7Gj7J82vjgffsseEeT3+B2rkxd5UUiPwWPhhVCQnpCufr
4qK1Yz2YuU43VLGusmwhczLq1oC4XpsCLWdZ+9F30n/qXMQFM+ad21MKPjQrDDN1OTZ+F7vLN5v8
pmZkGvvaLXAD/HttjcotAzo2wMjYIJ5iYb48pLUGKqc4AmXIVm/P9WQU7fb2fk35hdPHVrclFUPL
UC1nAOVXb+IM6YvXaSzxsnqbwHh8349Ug0tvzW4lKmZMmLdIP2deCPrOsOm+7xt7K4288aUVEq1N
Z2E5jeqDX73M1WnUMZSppi1FGQO9X2jJ6nBrS6DO04CZJggnet437+2jb+ZtjU2Ngwr7ZGxujP8w
g6dU7HNQGaa1siK3INCJHe73oNUhtyxzD/dnrYhcsvDuhGbfsq4REcf8kc/HSkfNpzK15JQLrTLL
4dghy2CEXWVfRGCGVS80dTJFXJGJC0mbrFPuwSIlO9Vohqi4ETrdF7cUGruo5i8l7GhmtevAwrNe
YQ/LT39k6ZPntfXPnhnB633TKz4hY7WmZvGFyWvUPHxoMbLhsubFsa90xVDFysqUheiEyuCn8KM8
uZXWdzxT7Zu25J9VSiEcuCKlKRcBHodmKkPapDRCUbQ63v+EaurScdpm9eBTAwdSQR+I98Vx9l3m
ZRHasR5IupIcmITgq/8fN6GhWlym4vn+rBV7Uib765hbs7LGrIWxRtTso4LZIqzT8po13su+b0iH
kVtZLXUn7BlSpiEvrzT76Fc8HHVdNIp+TCLz/XXW4lPPS9CeV7FoqU/D+A9xnEtWW5E1fm7bg+2s
Ye7oKG8VKy3joUY00NWN71kvdD0Mw9nU8QAo1kLm/wOhiZkUXWC9eJDPTf5r1jIy3WPVzZrwoBpf
cgIDDB1l1m9mgoSkeVvFGhIaUd1ZojLL9tk3Z4mRTolJRZ1ebRGABxDNHZACXvbFHZkHsART7uBS
7NOBXOrmdRAHrmsfVc1bctyyoI2dAFr5EkxoN2rAJl1VmixPES3/BxZlZ86SlltMWJs4nawbd8to
tNPjfcdSzVw6r/o8cMqcIFGl+fgDHIzj0fIbX3O7UQ0ueW3XgYMltwzrJV2PbvrE7X15gcwC6JCy
BRVyXVyJV5/XAtck17BofN8iCpwYkRFQg8eo206Y9XhEiw7QRHMVskdkqVAJFjpGQYVpZDhUNvGe
+aCqf2mSsv1eFUH2FPjmuG9VZUAU2HUDHCW8uLLSfnWDaY1zNvuaJFgRA2QclCPqCe2SW8I3XlcS
r6IPm/5YGr/u219lmc0R3sSAkS64UlYYngYsyqhxHmmvWVrV0Nv/3wzdC5a3LXWsl8wA0XCdxZWj
4+tUvPQSGQ/F6tToPDNFjWkMQig/REbV/EPLF7Fp3LAHv3aPtve8oIm1WoMo7blmNRTxQUZHkWQu
5w6i8C8DpHrWl663wpX92rcUkv9aPXRUeYF3ZbxjEx5SFL2faVdOmkP9veVwAyJjNKwtu598k9/w
0kuLY7rnnWcbV85hhyKr/GLht4Z/mO1vpe4apZivDMvIzKbPqmTiNyFqD/W4ikJ109lHy0pkbAY1
CzPIXb++4SVkKY6+Do++Hc1y0RbWkGEZY4lu1bqFNchShxRsw9mT4z+55ZEnmneW97bg9gXp1M7y
ekl9h/BbhjZ0E1Qvzs8u172CqIwuhYO+T30x2jBLQerQEj+0sA/VwNv/3wQDSD841ggqwltuiYNj
WJGxai5pKntYf4+8zC0UZVuM3IA7cSLnGfAg4u+4bm/Glg7sFYz+c1dh8EwcIXUWmkXoA+tx3+FV
M5ccvqmDdKm8oL5N3iup4tr+vlMcncjgi9UwvMxsO36z+Aca3Iom3jFlP5CRF+CSbsrAx/5oBOKu
fWZpBVKww/3B390jGFyq9zhDabOyh7FBOhzmHTtkQ68x9buvey7GllNpMRsLatf1rQRz6vMmepHE
KQmBnVpC45Q/8J97Hvi2L0n+2QXUgRaWV9+67LNrh8y7zGxHorENLXnn4ArodiALu9nw/OUw6R6x
3t2IGFdyzsLped0Jo7619VPCI+E/FboKjdLwkntmhC1VZg/WlZLE/mRbqfk0NHSKCuhvhySHBkkh
OAntOf8+tuYzJ+kDGpCaiLrJHKWQCdXsANXmkjxZVEVKphobIPcroBGSGA2PO4eW/BhPl2ld+zDf
Os7HvGGHbiGaod+FY29LLp2uOdoOxmRbGv/z8tBczG8rKJfTOIj6IxSE6bclpmcdHESxDWTERtb7
RRXgon9r1o9Ijrv+cQr27VwZrZEPa5lPI6xfj94N2y3yzHFHdRsWkqEZhU8tCrYofvPo7zn/xNvn
hr/cD0gqg0iubCWD6RmtEFczbV7LjD4jST43o469STX89v83Z6Kx0HS0PKxtz/JXUSzR4CevQ6JL
RVSuJyMySoEGKtvcIlFc/XCOLcSpsOfnhzWCvsvVfSm+3jeTwrVkqUn0grZ2V29Jw/Do+K+trutB
Na7kshZvwOBoYtNQ69uM/O/JaxZXc6ndlvB/8jTsGslnvYlanPhrclqRNYzsZIqz6ZDI1VF/qOYu
+S1zGC/S1qlvSHWI+7joGFfezS/9QMZhND5EELtiFtcA/I0dN8O+b6/CxBGWfevEHuwmfEpGZBR0
8oK2sXHQBK/rcm46TXlFYXUZjNHOlgGEE0549GZE1DjQBeFsfaqHT/d3osKjZD6akudLWUIn9jZR
J5pGP+STGY9JGu8bXnLY1Z1LCiR0fXOsfxfjZe1e1kGzHxX7RQZj5PmYdVxsQ+c/vCG4eKbuHqWy
iXQAo44euNCegXdWa9Q0D8z9KXSxV7WekocOyJi73Dbrm3CXsE1vZvG7BT5I1yirMorkpMuQ93VA
Gb8xh8TWYMd+uaezf9vhkn+WhDsmWzHz2v9Rskec4KF22qrAK+MxZq9pDHPFvLtv9cUIzZB/hvon
DytUtdKDXi9KsbQyGMNpCCBCM36EVzehnd186MRVQuOrCuPLeIxFWKIeapxOjZOGYyfCWfe2oxpZ
Ola5k4k6h0L7rWNXUbwKHUhTaXfJP/EaaE4lqPRv9HmMGcQv/dh86g5+uB7yA4sNTcahmv/2/zfn
9uK69lwFFixTOJeFl+Hq67SJFQ4lozDciZfrErTiSivxvI7TzWmtw5qifdZiGt4J1ewln7VB/TZ2
HU7rkXxcip+FoekcVG1GyVndzFtrI8WqjsmP2fjGycd5+XY/7r5b7oO3ygiGuhRGMRuYs3FOnp0j
VE2v/usakXhbVt1TpsL2MpbBHwOjNqsUBTL+lDRH0aDjYjgt5R68HX6EzDyz0jGpOxMhnpQHu7vM
8+m+dRQLKtPO+M5qg8kRaZ6fzyHAHeP6vG9gyU9Tzy77acLAnDYPju9FpaUTu1dsFplvJp9IagTb
lcl3xrOR24d6xZnn7qnIb6aWPFSMXkEHiv3SBVnU8jGapiLeZxT5OEXxY6VbUt24v2t2s7rP98dV
WURyywHyZ9QFdOGKzqKj2/2qpubsszHcN7rknF5tMbwaY28HzgsuSRSKGniz0AyuchzpLO07d/HW
Dnl6Vbxy9mEwHkryecr2xRUZwFAmLLUAD65v5nIsvWdC49zUlFIVniODF6alzKzCxS5kPPnFBipC
+JImoVOsp8wqI7J1ns1kiybeVQA7YvtnquVzVAVEGUw3OQbhHPwKN3HcRG+qA4+Kk/0KVb4jOxrH
XZtGhtV5S+ujAd+Feebv9fDElidia+qqii0j08xURd1MZLsyDhQ9ROyadtcRbQnLHl5sBAAZg7FM
QGBwMCPfFtu9DHl6LXON/7/beLINLTlq2gY04Vu4pafhixlbVzxA2/84h+T1EeiFAxEhVBh6XbeY
KqeRBRgrhxWiT2Cp4EydMDlVh/TofyIfxGE+TJfmpFM2Ua2I5MTFXBi5OeNnOeMSzbN3XjvrsMl4
usTTLLrCJf4HhrGOJVnWBXUy8a0JhrBs0zDTUYGpBpeKx6mDpsCU4GppWe6hhyxoA3oaYS+abFhh
HpmcxjNtozQtLINR+VHhHsv2VDMaBt6+UCRLMiYiM2hAcHN1l9PQXcZBk+2pzLL9/02uWkxWBckH
xGaf/4KKXh480UQTHhTRU2an4fnYt+OCBzojT+OaQmt71p3fiiqHDMMgIxvaHG3kN8s/tfnHdQA3
ePLgioPwdHd51ewlN0Yt2IErY/ZpdcRzKB7t7wfNdwENiA8yJU3u5Tmkq7BT0ot/gmDqg3jgly4s
YhbvYSzbPiH5qvDMFqyj2Cwp+1EVp7771nNNy6Eq3sh4DJ4apMkY/Kj4MvOQnbeHkjHCA7r18EdK
6aj7EQqPkjEZtZ2vWU2T5Rqwa5N9MIOvINH2mKVJShRbSAZlDIPJg2UNlqvR1i+z9V+yguHIyK8k
98OA6YiVFe4lozM4GoTbdPOB2fTAXtKFCx1ObWNqoo5qeMl7RZJnNN+iDut/pjnMg4ut7lKlGntz
jDeRAaxJWdNzgiPYOS4cm5M5YTYWmldZhXvJAA2j5jMFlSpmPlih5fXRMu+7fcsQDMGNpR0dHFRJ
+dWHOlbA+df7rquyiJQkB1bXoH0OUQcdY7EB8NEy1S+8mzWRYTuJ3ik5U8lr014kAAdhw3dg8nKs
L4l5nTZlgjwJ6/mweDrqLcXPkOlpLNb5sPyEN2vzuXDivn9IdUMrnEqmp4HYxEKbTPDbkl0A86fD
GE7eKUEFt9ch8FQvXjIrDV9so8rKGbfO39PBjswwj8VPN56+2ccpZtEWR5lmwRUrIhPUrEY1jVWJ
/D8RzgfLGj4nFVRgLLeNOaWxYY2HKR1PuzbXn5/7xt1ylohq3hyCpnPYZWYMFZCwLGvN5lL4m6wG
NpWsBCwEXtHxD2LFX00EUplIuu5CuymFhhlKmZX5CS9fl6T5nPCbCe1ocF146Zd9xpEP43lMAwhS
8FtSvDZ4ecSrA9+Xpciwp8LkTpB5qLpMzivn6UGke7jbcArLwCczAWFhu+B6VKcnz76NxT5jyMCn
Zm7LpJ5QXpz4qQLVluNGefrvfUMrtokMe0p8PgUOHqyvS9WkYYFkPMxp//P+4O+ylMEiMvjJG9Zx
wIOmf/L4p6y85GQKR/pL5J+X+R/BmoNT5WE+fk6SzwHERmj+udEhsRWBSQZFOUWfTKJB1jK4SeST
s0++pPQkShZqN5LCE2R9RuF2XlG1w/Y6btRxA0mnwDQ/1sb6yrv2kgcWaMjLw31LqpZp+/+bYDFw
moAwFa+HHjj9bcf/5jpQKdo3tuTRjTe0uGvgFsbpgw+opNBkjqo5Sz6ce0HKKhtLgPegmKxrPOca
h1CNLJ3L1pwXQW96y3UgLLbsMm5xebxvDFW6KwOl+tpy7Lnb0t0upCf/D6O5/2kawupxk7ROIp2O
wvs/AkiOv5cUApPERps7KjZVHSY+8KlUBwt6/8DHY/bfQ6dE2OgsRuxnzS8gXFDZy8LUmjQmUk18
c7k3e7GnNBsMgBpvQ/XaucWhXdZduxxl/b9HJmPXiCxAdguumikCs8MaVp6n2Y7bIP+bbaEG/Pfg
PmM2SOQxbUNcRvFf1l3yMTa6PbBs10cZ6O/hy8SpiQ/E7tUDPdDanAPDCRty8CZN/qxaU8lLBWkt
PwtaoFogfmcG2UFwEbtQfri/71XDS866ClsADTzjhbK51e6t77+V7Hx/aEVtEgfj36ZhLJ0Nhpes
2/phUybpT4B9r8/FZfMn71JpCiaqXyBl0w0OsX7OVn6zk2CMRLCmEejUvQj7dYo1v0Sx9WVAlJdw
q1hmXJGsV2FB8i60ozpOAL5yyrgfIuNUHtjR1GxYReILJaG/7day3uub7WsmO5QXMwv7sMTXkuME
ncuo/LLEItKrMSvsJ8OmumqqXNtD0CA2h0rE9LmtCbqOh9f7tlOZTvLtFgQQY9o2/Ma9JYa4QNy6
+15gfJnIxjIquo4d9i6b7Lj3oIXd7bpaQsrp7xWoLZKNIC1brs6CCbdN5Paam4bK2pI7N96czJO/
FbQSERZlCR0XCL0H/+wztuTNwsPTJfNwiJkkfVyJ9VWQRuPNqolLzpxVHuGTi2vLOH5dyks5rijX
a3a8ao9ILkxTwxnojPjfdt23NMjGyK7sdd+xJQOlBsv1u9rKcKXw3eGIzij6oatmHTRNkTf4MkIq
bZYydXqx3VKXaKuSQc48Yhf+uMT/P3rjCvPLgKmB1I3oTFyGk4qFzLDCEfxQujNGYX8ZLTU1qWmK
Gb+hT8p44Cwyg8P9Dama9vb/NzmDY83OaG9of3sCl8E4W3U4B0EZBdaou5i+n/H7MmAKopG9NXVZ
cNp4lAa8qCcsTCh0KlkRZbpakyKJkAW8vLV3gQ9EEmF2yRCB6cA9rXlXn5el++lnWfJxn7kk/y1X
2tcOOr1uc/0ByyCc66yjrVCZSfLfhWWFm5iAxPiWc+jc6anMrXhe3IvlZQ92sUe1GumQDKfCwJPZ
FAj3k3OtinjqHxpduFesgQym6taiTGcHT52Zu8S2w57cruYRDfqwA19PfH8FFK4gI6msmTdjtyG2
mrxBQ0N7CLQaMqqhpfxZBENqQeMM7wEiOY3O+jrurED4snJX63tt1mQjakr5pbGPbaHJDlVTltyX
pp0xTWLAfkQ3wLIyqMfY+/ICd/vkm8gwBSRZRQZr2H0JtuY6atL/7i+hIubI0ClSJVBiGNHy0pbX
anoYs4gPv/cNLfmncLNyZAK7Y3Dcsz39SCbrg9CVLlTGljx0bFldmAssMqRuiH6/uGl1t1uVSaQD
dl3mMrVqVJKMMT8bcxpXhv9tDtJ9uYEMmLIqPlrJkvObj87xtvnhCC/sy+f7Ng+wId65v8loKaeC
1QNwYaC6Nv8wi7QPk5yBHM4Px3a9Zh1qtOhGCqFHptn0qvxbxlEFXZEQFzwlt+mBQTc0ar/YUR+l
Rxd6WCHvYn6hMagzdhpPSpD9lQyMpzYcIQExd11+KelycN1ZYz7F0ssAK9GsWeqluD8S55qIGCrC
QkfUpRpacuGxx9xdBytTrh9zB/N/cHRQNuUaSHnyWmSdLXKM7Rdh8YU+oLc/9EToXoosnHAFi9Iz
IA+XQJPwq36K5NikK5cCXXL4KfT36v8TVCdb7LufytwxrmOgD4xifUdxHjsgBZrHNfjvvm8oQoYj
+XUgXMNpnA7x2TGjpjAPXtUf7g+tsIiMthrHoXQzF1HUFOgtKOeIof6QkFLjZKrhpTtuZlJ75gZ8
zDLd0KuO0NIN20Bzn1CEDBlyVTDOKV4mkK2V5EvSiHPl8OfOHmPilj9dkp6GanvHBsLivq0UuZUM
wqKMrE1vIDPxmk+deO3Lnz14NJbkQz4xzScUKy1DsCqnZAmaRPGT3DxMrH8TnXq2amDJiY3VG8uh
QGY70jTanqPGRtcOp1pjyYeZsBs7QNM2fBgp+TJH+VrHHv20z+iSy9Z51o0J3vRvBgGxezkfA2t+
Nrs1Ko31QMW6LzzLsCsCsK5j2w06G7xzan9gyYdyDxUkcmWZ/MapWkHpjKDTGx9t/0OqS5QVSyrD
qzrT7YAMKbbmF9uECKJvHqeZ6BomNg995zyWuW5ICe6ACfS+J2Rvkbemz2T82gl2MC0zdGYzKlvd
S6nCrWSolVNXVkO26FaZw39OCwVNo0S+/y1L6ydOdRz4KmtJ5y/L+Egsy/NPwdocCj/71BadBvqp
+gGbY7zJca2qzNLBRpAb+4fKOyYe+JwdPBfxY090veOq6W//f/ONJJvHwTGQ+jv9gzceodty370U
zisjr0DRsQZDjn0/spe5P1kQkKz28Ldi48uSYKVoi7YVNa4r5GbMj27yQAfNDVplDimJxssjXutH
hP5lwsOiVVwcX9e6qrKIdNhyN8+LaUU4Q/tXPHXWz2BynrtVJ46qwJP6MuAKyiaMOzkuW9OziIeD
czS+thEDz0BMLmkZioNxouesgBpjeH+JFRdqGXjFnMUia4czZV7m//q+PBgNPlz6Z4A4jvc/oVgO
GXxlrbwapyXHEdBc57qLiBZ+r5q85LbU60sRdFvqQ7769N/Af7WKpxIPzfcnrqrrUcl317w3ytxM
qj/Aaue49Vo3Vy/qsArilBx0iafyO5L/oiJgz01XAu952x4ds2f3sr6YJ4DsDs3J+DRr/EL1GCPj
sGo8T/Wpw1BA/DwfN0mU8dz/08crFFGWs3+4bzWFi8iQLG9awWw1YLln80tHDzZ/DibNOazaSZJj
185arv2EMq4H4obWSQ9Zuw8j7st4LCuj3txnGHrNDrZx1Iq1Kawh46+ywkmtkaFakOf8EXpeZ3Np
D/ACjW8pPOB/MFgjNDKKGcYW/aFyP65gyjONp3Zvii7jr8paOKOx1W6HIHvs3C+BDfOUhmarqGYv
+W+BUFfnFJArNz/b4znLx7AHUQ7VMUOpjL/9/825OJZATKYl9vta5zEqkebYxKVunys2owyySlEf
aIOtSZc1H4FH1qo1KhKGP0HizaSNIvC8bnNSz/zi1q+1/c0QqI4Zce1qjnXF1ehPeHjzBTMQtdUG
AJT4/BggpZ1H85h62bGZDpBzfwStbOh4k+YeplpjyWdFRrsiz4zqBnmhNShC4X4n9LfNv+2KNjLu
anbYXDU9yk7u0MQdqM/DwW2jZNpZkJPxV/UwVFzkWA3bJpeEGFGb6wpyioWW4Ve1S3o3LYLqlrQ8
Gtd4XW6E/Sj5oRWagK/YojIEa5wmP3UTv9ouFwSXC11zpALb5csIKx9E6R1Z/xwk3hC6D83ReMp/
0iHkj+ToHptTfzU0pRPVb5B8uHeoOzhOzW+F5x3Mtj2jTqw73xWOIEuEtYm7lAneo4DODz4EXWx/
NkW4Pel3hynmj/Oh/VB+dqLxS3tMDzvjhqwYljZizvutTZ6jQtoC84leds0PUtmK/h3vHHt00rFH
vlIE1gmMm6dEJz6kiKSySBjgOBn1E+DEErM/9FYbJ70DjmWdK6iGl9JqqBXwYU4x/DxZVzyPZ6FT
Qoys0fjB+8N7MtyK+0mdgmAWTlxVJ+qkR2a0H4Pc1sSg90OcJ0Ou6qU0hgmV+9tUfwzaT43/j9fk
oV9qunYUaZsn01XZVe3aKEBg+ic8Lkc9+AO8z+bD5me4B+zRrXJ9TwZgjQA/jxXQjDevSPqjPeL5
NA0mndrC+1vTkxFYJfaL5bUrRrfdEIQfsY02nj1HgCejr/AoDuT/jDgqkD+Y67VBlYlPx/uDq+Yt
1a+MKWdjzbAzK6s4ViierynTzFs1tOStUHSphmDE0FA276yLFpev2u3yiWvSxsBJiCbB4CHN4oae
Sx1JkeKm4skMVFm+Um7YiDCg6hoO7m/vzA7BoeAhGSITl5Xh3O/CvHky3Kpt+rFkBb5ELBK7EBdJ
8hcz0VwkVC4lw6sWu6jrzMXo+SMAysf1XETB5+ryR4480nmUYiFkVJWoS5AWedsB3/0kwz8Ffcx1
L6eqoaXMeTB4Dj1RnOzp+rGhh6z55Okw8qqht/+/yQ77Te6zYjhwaf9i86PVv2g1S1RDb57wZujZ
7ISddBswoPo9GAx8mC9Cx5mjCMIy71QzNX42iO0C556L4uBPXWiTMBCf7scB1dQlZ+WTg+jiWxUq
zVBdIk449l3UJDp+FdXsJZ8dp3lewUmMlxao+k1rNOR4bOEflj16bAjuvnTAUuifDF2HNDnDZWV6
DUxNeFSYRQZWzRUx+qkj1c2kv+YiavzXMtj1OuTJoKoaHbVlUmLKReFc0QHxX8XKRzxJafJKhcVl
MJXIzNxxPNRMiyE7WlnsD8+uPR6KTNckrDLN9uE3m90YzSFftzyP5g8LunyMR1v3Oq0aevv/26H7
HGqAFFYnC42K4Es3ipA6moK14liSsVS4eqbGOqLEaUM9ilPjmJK9JNDSLixHutatDcJk1MJL+sMq
NGv53pQhVyQXWXqHz5kD9Urorn2tnBoMu7rq/bsNvNvQ/t+mrouO2CsHWTh53sqx/cl7yrvQOdGY
nNH1cT+4vLcXt49sN8Q369mbwMWyxMmuBOI8gBOXNZzq2ciHAZILVbck/skZlmCnFjX58+D+5nub
LmAAllzrRfSXZsjCnESF/f3+b3n3brj9GCnIV15e4ASBxdb8xYLa7MD/xZXZtYLQSuy4doozBT9Y
gQ4g6HU6Yx8xP7/QIdHY8t2jffu+lLGtteVbORXDN/s0PrpRdmCfjS/OCVIMr2XU6erm77ng9hXp
PBibcpisHCI2xXo221OZX8Y9B/A2tHQWmJnfA2EEEvzFy6Mm/2bN34Od2qJyuYSPy8w7G4szrJcl
+5JBMwEVt8VJ4vurr/BEuVwSjElXAySM8T0LRJNTtn5qKst53Te65IzDODSiDSDfOHhtODjQ5CwG
TZlKNXHJBV07KDKQRwvwJhqxPbmHatCpeSm8Wy6WCDdx2qVZ7Bc3ENWDZXM/TsthvCbO4IWFjcfA
+9bZrCA/ymLfyD1ptZGVPSvxE8bZPZjOS+o/O504DdPVDNBxvWg+o/o5kn+bScDpQjx2JRtxfI9a
eTuxcOjQOMBq3Yum6iOSE6ddGyQW6xEgiuNgHRdUBEbvil+o+REq992++yYCcmHMiTARJAb+0WZn
mn5ujJf7y6AYWmYJhzaqmba1y65rvjxOhf3MGbgtrT047W2VpehQ9SPLk86AyhW/Ns510LFsqKYt
nc1DbSdZ4ScQ/LL+BSq46swQgks7TAKF9q3+9sbadmIngK0HmPP/cXYtTXLi3PIXEYEQArGFejXV
7rbbbtszG8IezwdCgHi/fv3Nmrtpy60igm0tVEI6D+koT6bTfZoWX4TS+Sk9b0/QwfBaWCA2JQuo
fdJrta54wPS6/uC3zXraN3ktMgSUkXJ1IYzj5N4Udp54KBaPh3a3pcj3rq1j+potOqpacLeo8qtV
D9UFTjyfofXqv0B06Udjt9nGefrdCIe/uW38m00o0GKOC4zAS8VUfnUL8po4W9dp09BaSICuHVIK
xMUeaLMe2q49MJYf76++aWgtELSLz7sko9jbBI/5ol6HcGrqXRrwWBPn9zURxE0FvSWUWlTJyc3a
9CkZQaJyf+7/ZdU/IjKG13zVzgrc6noZxE7/o5FOuIi4SflBLuBQoQ5EWX8ACOhOuxTq8He6Cw/e
bEscIF86K12RWdr8sLYkR5MO9dYoXaZ5K9W8fyy2A706M5GGENdXQWyVyVkNj2CNP3hQKbeCJmyV
iiwUQFPvkoMERTpinwXrRZtqSTrUWhf20logILVVBCrIPfkA36M5ednY1pCB8CGWc3KSUx+CeOLR
d7ceOt8Nrhhec/HVh2aSz1USQ2Xr3C9T3Nn5qea7NLAwvObarJB2u5J2eUADbWjJ9ZzYW+nGNHPN
tfN1oXPbZVZMbXapVvG80jGy1NaLhWl4zb1dv29zIisrzv0UlxCGhjgQflxy3z7e90HTH2gezpth
muZJZNchC84S6Go606cl25K3NsRunTl8yoIMMgyDvLopLF6ma7x64lh4YH1bVrJhnKY/0fya0txt
p9sioVX/yzS5oWKgDbbkxRu3HqUMy6TXcSbhUJG3pRWTvn+oKTDiDGiCYQvFZxpey9C1I11iB8n8
kLdjRER3IjU5uiLbc3i38T7+exjvkmVqIenHXgY+HMtCPdfNnsKZj6E1z3VrsgicWtgLUMSZ312Z
3366b5mGzKYrugdTGdhpUstrsijVP05F4/OnYfTmZZ/p64UcPqyqThlP4t71x2M3zl8rwlDoSuvv
97/AlN/0jjjpzsKahzmI/bK6WqARrdwiWhr7JEga1jyPVumFY5ZD++jn/b80GZLmzgMksYo8VVaM
jzu7Fr/0S/qQWGzjoHozmHcStq8l7FVRy7V6nCSLcn0Awg/Q3IuHb/FR86nmcV8e0/vjcvQqVk3q
QcWt4GDqPvvdVlXCYFN6e5zT+zeu/pG9oJ07pK4TpWlwuL/ypqE1F04YGcF76GdXhpgaMhSVjn0y
7eF/g5vp/OJukE80qRqQxfLqSzWnnxwFqQTVnTzS7QsSen9cMAaZmtI1iYPOrZtQJkE9hE7Rbyls
3C4z79iOLvS+3F5k3Br8dQvag4r+4lZraCkrcmE/yTSFGf5unjdcz5AS9M45n3PbonyW18UBhZ21
9vFcjkcXb6uNDF727biWm4eWAUjr4qLv+FYfTblS50C4Wycukz1pnjxXjapbF3dCGfSnqlxP07J1
0zEECV0+HcLsReMkuMoWoPgL5ualHINDDhbQ++tiCBI6/3iOQu06Vp0VW5l4BW31k9cFYTEWYZlQ
KDxtpAfDDuv9dEUNmlc4AjJy0l9dzi9lXxwhrRJ64xZrxvulUvsPEvKhR8NKt2ChnE/0n/6hOPEH
79H9xz2VJ+SJjTRk/BctO0NrsPdrGxWL/pCcvUid8z7Mf4KG+0CP1oMgG/9jMCimZWrHHV1rvO26
QtE8hUR85m5kBYNn6+1zE6oiPRrd0uswWyFlVrSOTy5KUbYn0Y8mIgkSH2HtPBLrdOWqFSVbCE7c
XtegWaw/ChzJpKrP9633Fq/fCVO6+roAlqGacuzGFHyswafnPnTogwrkZ1ecCtKE9//FZL2ad6dJ
UJZ9ECRx0al4hXcXPvj7qjJShb0BizHtt5ar/bltrFZB6nrNFGDAgHgKdIL7bboDgICUpPfVsb6m
1ViijgrKC3XoWhWgx7zODnbmzhurZPgEvb+uSXKfpOWAKme1TsfSmavL4OblvhyhE5r30vKVmKAv
bK0kCVevj/C098AEh3i3kPu8Tm+zY6Uj8ry+yd0u6BkrivYbTpzF4b4VmdZHc+mhXdpiFL33Ukpp
vXIPJ+XQymk57hz/lkDelMSyKeeNZfPs2vPsYbKqU8k3jPM2wjteplOa88nuGSV1dq38IF6W7HON
wkjHd1Y8dUbzOckEK0XOXipcPk9ogciegrmmGyHC4Lw6qbljrVmVu7P30pToJl1knNDg38ma4rzq
Xu/v7LtAIniX3lLXrIXMR4UvcM/LkULpWXxoAYc8jMcKvQgBaLR+3f8n005ol+fRHZKVFj6eI0E+
WLBwqf4CLHzDgQ2D6112oiJcuLZkL3YD/UILjxTigy03TgCmwbUTNwv8imB89jK2H5gEO/oYVVvU
j6ax9ZzcjmBIXGH54EXGE+BSqdAr2yRiJVgS7y+8wXl1EvOUjfXQ0kRe13ouIrV0h9yWWwVI0/xv
v7/xXNI365qW3H1xp+MUZCHO2jzbqreYZn77/c3glp8tHQ9gm8zNwpY5kU/pxtnRkH3/6KgLhjWR
wBRel+pr7/5r1z6qwL9UM5+9AJ1R1N+5+M7vn7Ciy2Su3R6x36HWsxhT3w+XHn96f29Ny6/l3qXO
04WueL9vxNSdvXok4bwIK14IHzZWyvQXmt/iWAry9K4UV3TYHWSH1oSBHezUudz/gpuhvxOg9UY7
Hzf9IBGdvNLWGkIXN3CqmtiGskWbB+el3GKAN3yG3l+Xq9Z2GjTpvPjFqZ8efRElW2BMg5nqfXVr
TkGdsqCMIGyogobroIYuSmg2buHjTWukpd/Kl51QHaKbBASTsexcLvSHn/VHPIBF0tl6MDV9h+bL
qK/IqpvxHRUoNXJwNx3ub7Fp6TU39sjEiGym4spbcXFv7S7SOvbd1q3A4Mp6Mx1HvUIGFkJQiXIU
hUoXUfmhKORDyZvT6EHBqKn+uv8lpo3QvLloV167fESV2V1+9swLCZtORVF88ZflUmyS2po2QvPq
InF9aOAMxVUNVhlV/WyDQBHv+vc/wrQdmkOXLJ9pbyMRq76LWz/7Uq1t1LoQ/r0/vuHUooPAQMMj
kiS/bTe0gUQGCGgFcZSijvpkSwDcsEA6GGzN65qNapHXPhfzZQ7W4TAFycYmG9ZHB4GxoUPjw+3K
JIMRSjWiC+0qOHRk2IjZhluszm+OHizLBaVKes3XNqzH8chFehjzDoxsZSj8vzl6X6rBP93fDdNS
aU5d2aKo5NjAZAPQtI911PT1xkabFkrza1ck/VJPuJhJ4qDli2dH1TIR0oz/c3/upj+gvyfPYGrA
iFzh8M6S9ltJswux5Ws+btWPTGVzHTvWK0FIp3AIyFEyv5EyqLoMCfiLyhyUxlUSZiSPCG1CHP82
sqlpOzTX7hJK+ixz2Evvn9EI2ecP95fKEJl0PFm2kK6RlYRox9oem5AHydd5YUdByrNYgo3JG/ZD
B5W1xHXm2sGGT/k3ucTOApHe5GXXB+hNeDOdGulxPOC1pcpOgfTmKLHwYpHSRUSLBZL7QC5bvPyG
1dL78eyOWOvSEHkFdvAhz8RD6SxR03x31fQlTbfeJA17rePN5CLSeSml9+In8rDW6aWd2M6d0Lxa
ZL1TUrvyXixsd+tAZ8zuo3beEjg3zVzzbM/H2StdbfaCO6dILv1wuL/JpnE1h85oQ32f4ixJSzu0
3Doc4XD7hnZ+jxVL6Xo++uqxIkM0B9d6jywq7sc6zIujTMdshSk7Nbg+szoq1FaznSER6CznKAIJ
NiglrjLrD/kqI/zFyS6/ZsgFljt+H6wPtrfuWp8/mM7bPJnInNXi6tbFU4PqeJ1uFUHe96Y/mM4L
mqR+MVTiyuyv4P8MRyA2BVkPPnlQfCMpv285kAb+fXt7hWCwTqn34nhXq/+lnB97zOYPtnNPUF77
fJJXkQafKbH7Q7pmW1cn06Q1L/X6AXqAgFFcHccNRQ/F2y2NlPcj8R9E52D1z4V0bFwrhZr/tcDG
F5XKc16slrzuWxjNVWda8lIw+FPjoWU/xytmt8XgbZq85qpMkArKkdjLThVRkgaXOXUjRwS76sV/
MJ2je9KyxK1uD56uF9cCz0+QjKd12RLUME1fOz8XjpXVZG68F3zEQd4e2VMrDNY9Ku++DRL73y2d
De6UVSWMZhr6f0qKysfItkAUhqnrwK2Rgbk47bCp6M1C8XxAL0CyiUc2WLsO3QLGbvQINAleqHRO
wBOdKik3gpdp3toFeCjtmqboYbj2ovrILQtwuuC5EuXxvq2bhr/9/qbONCfNzPMJ1zo1yB+Zood2
qr9B+vVwf3hDfNQJzFO/Ub07CbhSexrkEW2hkOx8tK05Woc9mdUDsFc7Vw6D7fjZ0BVx3vrPYFA8
+NCpuT/991bnNrRm7/PcBTznHNVnx2JHVFGag1U7zSkte7ZxSbnto14Ewl/oNt+4fM1Xay5ihLVX
P0iQDZ24a9t4GnfJXOIvtCIucBhTkqLJ48Js/pIyWL6/eB9q5dING33P/G/foGWojIimdLrcjoOJ
hFVTHjK5ZZ+moTXzb4qytZZKlnFF3MiXqPvYxUaTmWFzdcSiXwHzDCGRMnYEuqns/rJ4adj0yfG+
7Zhmfvv9jWf5fC0Iqg1FzEnQnntJHiRX88bgprlrKYpYsl77Mi1jzx6fKJnOOU9OJNhqoDIZpZam
ltz3Zc3JeGmGH+2YhmX1V5efmL3xmG1aGs1jJdQ4KuLM5JJMs6/CeeTeX7Itgtd9K6957VQE/rxM
K7mkIm8Onl8Wx2rkG1bzXskNtq6jFEuSz44DAOrF77LDUB3KASocuRtn4AAX7RF4tE/3v8KwB3rv
adFO3dh2TRlbzhTl9MhXFir+ao0b4xtMSAcsjjx1qefWZbwyPM2KZnCANsMzxmA18nT/E0x/oTkv
lYFaxyWRMV37CGTGYen9ZHw57Bv99q9vHEzIarFKiBiJkMzXyQZf8ZmvG4tjsFAdt9iNXup0Plql
ZpB4NpQ9JtkWb6VpaM11k2RxCJ8dEZddfm5zqICWzj4tLVin5rgqIXQtfAW6hYY/Fmr8WHbNVg+Z
aeK614q+dhR4ruO6o3/bQlxX9EbvyyA6HHHlQ6VSn42XvrFDOkKAstyiJzNMW8cjempVLieVc8mb
4Clvpmig84Z9/6eq+k7y1ln6Ue6dnDJZsX19993y1rPltZEF9dvyBUUpnIyz0C1eyPKp4FBEz59m
S6IB45quTyp46UgbNql7qqpDsAQXmnyryiJcphykNn+N6kfhfrzvKKYV0NJzCmGl0ZFExlnNQweQ
0mRdo/tDv3e+QzTUAY08YdkSLNg3XuPpsPyclj8d8TOH5EW6bDCFGYKIjmkkeHdDX4ErY9eu8Mb6
c1W4Foxf7s/fEGR1DGNZ1dRKvKmIHd/+O0+nA8uD59Qdztmy4/Z+WyHN3XOZdoXF0iIei+Kmm0hw
b0q2YokhGXmau1uigcKUjcOjRddLwgMcsA8jFGva5NvKkicv3fkRmuvnXQXh4swfL4XtRR5XByG3
CC5Nxqkn69b3gjnB+pSQH21Ff+DgD7y/uQbL0eGLZerVch44uZRB+5AM9fd6DB4aV/67b3jtWA2u
jxHIGlvGVsXCYs2f6VpH1cA24DsG09TZ/0kXDNTNRRE3HbnULLlOzD7ShH/yGnrY9wVafva8yit7
H9cbEK6U4bT+6G10M010KzoY9lYHLZap4xZpPjboaFpOXZOeWf7r/szf7fCHW+kIxWlIvBpCxeNl
hdOq4Ls//Uq8G6t9l4Ws/WmhCalPkqgSfSiq7nMKdbScdIdSbKELTcal+XXCOjFOVSDjKlOnNP/l
4pRG2D5/Y5pfyxzdJLwbyEXgNhU2UGQIWTBsGJYhZjPNmR3hT4NKmiZe7ScCdcZuuKTptVv/ceeX
+7tjWhvNp918tkqf+TJ2utGJSrd+FoBDXwvE2sv9fzBYlo5adHPJSVGn02UdwYfL6Sloth5ITENr
bj1ULUCdVkku1ZT8jwyjOgSZs/Oco0MVy6nprcmbyIXnkLvtBuFAq3HaO7rmz4xMqyRJ3sVqnqHo
BjX1QyWGLSiGaWFuu/3mvH1rV68HtRQxKZrsyBaZPVFQ32/cqwzhTkcr2k2C63LZk8tkq9d0AU1G
xz97aFEcNg8rpg/QXFb0go/FXLM4VSKsq/LQObtkJIJAhyviXTPpLZ+3cTB/tIqTAFdA75zu27rB
X3WYIjpOKdjwGhZX1t8Dvxa307H835p9b+utN7VbgfWdc6yuAJBPrKohssFiUfch8cGQSouIDl+h
pnNcmk8y+2sa3I0jo2EXdLwiAWtJQllWxHXvVV8dMS8vxEu2BFtMo2veGySTN/YrvkQur0EzRMO8
pWZgCGq6CoAqE5UFBFvs2M+D+5E45yX/cn+HDbavwxTBFpOjNi3bmHqvpXvlWR+O02sGVpT745sW
RfNcR2UOSSE/GOe2OjCaPI3TFoWVaejb72+CAlWeqvpbydJq8ihvWvQl7HkrQYrXcYptkABS4Wfw
KevTOF9XVoXKO99fEdOKawl2ZR3xSY4Vkf0LWx49+9+suMx4L7k/vGlVtBRr91kLBn2rjdMxj2l2
BYBzI3mbRtZSq5raFOStSQs5sQbqXE7ziztbxDyGQKPjEYO0slwyYi9n8MsF9UMlnjuA+rLy6pGd
KUrHIsIdu3XmpIkZeiXCtepOgvu/dq26DkYMsoTk/hJgU7sl7Ll6mJo97CGwxf8KAG/MnDmgtWmI
08bMOQjQkrQybDaPkrfY9E701Sn+awvtSaQRbexWT0BnhHT6lbbBsSoTUG5/seplw3ZM+6v5qiVc
VkKgr409EifppSxW0BP+G6jHYhe72m2dtBS7MsaIEKKLqdMDc7WgoX7gxR6gw210zWtVaQXQj8vb
2E+8f9SSVNHUVDsvoo7msw7nuZugnSde/cE+VDydwTyn9p1udGp/r08nkEYh3rT+hZCfZffM2qeh
/rbL8HXYocgrMvt4ZYgz8J1NvocOTD56G7HMECp1wKFiJZOg4uziTvFvY8XO87o8T9bwCdKpG39h
CGo67FDNqV0IKbu4qpsPnc8/DGLjImWa/O33N37bZo0H+DBDSKiyM2m9D2jFfBR2EjaMfLq/+IZz
gU5kV/HZorloutiZ+pekvtJUfOzrLSo5g8/qTHYcjR0ORHFZPA5VhI5ev3/K+y5cAU5yX+9/gGmN
NJ+tWlk284onDNE5kWtfAg5+BPvDLkgvvPZPqOFcpIM9sNipygdVTg8W2+qSMK295rN1huDI26GL
FzeJkoWHXU/jmWxRpphWRku2ba84VbeE0qYVumo/FrXE6fgqko13MMP0dVChBMdiy7oM97XOo2Ff
uF9WZ50O1tjsDGo6tFChZy330PISJ659VE13mOctVhPD4uhAwj4FpF0sCPWt8j6jynNYwRIJ7TyU
rx1r45pvWiDNfS0QHHquJ924GOXzrUZFgvnrOmxh/QzOpbPVgd9wIQSyW/FIHy3INuTye7d+CyDc
3HRP953LENp0en8gK1i+gmw/LhU9rWAdK7otZSzT7DW/VXVRQ2Ctoni/Tk/gTOfS/6ZAMn/s8jTK
y9E+7/sELes6FcvaZGFNrKr6lHP34NobpX3T4mjumwY96ZB325jwJVzkHMliy/BNi6O57iKXdkF7
vx0njURbzYM9f+fBq+Mc230lqD9QhXk9LImiMJ61g17qlITLslVbfH9d/kAVJiUVdVYwJxYQi8nF
evGqrV6g99flDzChUuC9GFfPwQENfMByPVAwApPqf96SnT13C975fmz4A1oonKEdPBA1xAvwnN0A
itU5muWlVrsMh+s8co7oc38qMD6kpK6CcNDhPewx9j/QhaDxh4i3cADBIc33NqE/VbrVM2DaVc1f
p7Jz7dFynVgtZdi60wGP+4f7s34/TnKdQw519rVPRpxBoEODVxTwpvtzHlr+Fh+Aaeqao+Lht08a
jkQFAm/QxTSBOM3LulVZeZfJzQMESnPWeczsvKcdi130ItoWC9fihDvRaUhp6LnrJYUGOpFPczsd
W/6/+0tm+lMdeJWsM5OlH3RQTSqjofjV8P+p4GslvSgA2J6g0CZERDM/nNVWmc2wTToQy3ZmK2NO
6sZT4+OCWoajzT72Wffx/icZdkmHYaG23NIcyM9YDjQEgue4iC21HdPQWiKeC0i+0hUON09B6PIg
KlEg3Dfr22K9OaK7nDVeko40Bv3O88LopwQKm/eHfrfLBYb1J/xQgTXZRoyegM5pyvQEvd2o9j8M
6T+qfp748jGpnxOxcRMwLZLm4CuIFGhmu7hBuv/reHlB89dGVDIZjpaCg7Zx6iKgRdw6sxPOXpqG
E+L4AXIA9uH+WhlCNtdcfABFJKF4dIqD4LWil0SosE+/T2SLONG4F5qTuzJop6HGTSao8+OYlaGS
AFHhsXqdoRsX/Ei9r2qENHLj7jq3QE3md8PymPSygmdIQtBoH6bhQDK1YViGndaxWXNTzpXiuGtI
IB3KrPw3c52f9/fBNPQtcb9xB1RnmdchCcXVJCOe/jumeyiJ4Aw6jdwwuUOxTrjNVOXyOPjLee5R
AEqCr/smrvmxGtBaFPSon0xOMZ47j9lxxdVGtDatyu33N6uCl94uS2cEiUWQs+zcZ0Lyw755a17L
bBG4RWJTlPYg5rikS+iW6NjcN7jmuH3lTpYjcYFJhvLBs8FVNvZgut83uOaySY0XiZxiUdalPqI3
52tbpvtSiY7HkmPmsT5BKONt/4+3okcwn8ddlzruaX5Zy5qMJShUYgem3ZXqgUzPq+fv204dkhW0
c12REjNfIPNK3ddsdjdGNmAOuE4Q19vSV1zV/VV8rb+MH/ODivqwZ+EckcgJ86NvhVtfYTqd6MCq
hXbNQnr81xKTU32aL+JxjerQCfHyupFUbr7zZ9mZ68AqsYBfu0AjY9yI5JjK+ZJ7W7gk09C339+4
61h4maNurxS+YGebrKeh3MixhvuLDqfyCEG/eYcgttDxw8iCH9B6OBd9/dJP+UNZJnLDtwwZV0dW
scwJBgA0KXoA+y+dctCM2X8oJ+d433VNw2uua40ZvBf0PPFUF6A+GQ59H3zuCvnr/vCmVdJyLQp6
YOG1/TYuijF01blvPvfl1S8+++3Wm+K77DlIJzq6ygcCtBs4LJSF3pmcgG88Lx/XCLibSB6Chy1W
RsNKMe1BV/Y1A/spagRzMh4smR2EIB/aptg4JBiOPTrKanDmlFkOqlhBgUIBQDYR0Hp/CwKeO76H
BOK2Urf/fuMNElIwK/VnGtdrgHMbv8ztV5otO3q+bqPfFu7N6MKWJABzPo1tgOcQo0Jvdi7Qj9+w
VIMr60CrgjVSTSMstR2CQ43WJl/tQ9pwnQZOqby2uexw1BF15Bb83CzrxqxNVqPl3dHraDZ4E407
lkRtmh8IuBJHsdXWZFoUzX1HHP26pkbpjSC+tcH6gXT26b7rmobWXFfUoPmfiI/jiP1trTg6nMVG
vDesiY6ZqrulS6cRZtja3lEMduTnQQSBn42IeUvf76QTnepNldkwMOW7seW5UKh96MpL3k0Rb7PD
uj6Q7u9l2MO8BJPXUVRdJ9opA6UWmP2sQ5GXTzkuvM0mL48hJriav3rWVHXQj6ExIHjRpNIDaDA/
zrMTcZF9u7/Lpr+47dEbp+3KzqnW2aMxHoxqNDrb5aNTfe87Ht4f37TXN+t6M/7g8bmiLryWSR62
KAUosGtZqXO4P/z7L9Zc535rPIfxAdWFuJOf1/J1lF/S+XszoqUysUI+/XP/XwyuoIOqfK+1am90
6K1CE6ZBdeza8bhvaM2BazCmMZ5jfQJAK2vXj8Zmqy3FNGvNgaEUlyxehqg2u36Hjp25j0SQbNwO
Dfuqg6eE38wUzEeACsg09IbHyv4xVp/vr4nh0EC1TLvULWsFgkTsq09N9kAAelTkM2+e52CLbNJg
9jqGaqhzt59RCIh7Ztl/yRw9EgK6tQcoQgVhltk7zV8HVGHquQs0MItXyLGOUxf65IusNmAUhg2m
mu+myexJv8IeWM74yhx6Fi7Z8CvT0Lff37htnWbcaxbLjdX0DMqCs+Rs45RgGpn+PrLyerebJ7+D
+kN2IIX9i63TX/ftxmSTWq5FrCnKclm7mEMTpbdR8F9o5DZq55porhqgxbyt3Lm/lnWB14RV8uFM
LSfdekP+DyXxTuKimsOqAG/SE3pBr1MUPGcf10N18Pmp+fum2zZN4IMMzqhW5UfnW4rD7QdBNhKm
wd90uFU7ghGyHbFuM4ghl688eaD9Y+WjH2jfK4mOtVJZ1VE/K92Y+s4nZ+0ViLn7jadrgz3pWCsw
AdjVPKUsVgI0+2B5h/j0Rn3ANLSWfq0EAm6JjWn7qzpwORx54m8suSH+6EirGcDuOpcTvKAYnoaB
HtsarOUBuYox25d5ndtXvXFhT3CUpliFqmMLMWImMijMtpfKYhurY/A2HWEVrI4EbLlx416sIWop
J9Khp4w4G3HCtEKaM5fWUFRpoljMy6eiilCKjEbxkANqtStY6CirFch6B8Ue+4IAfc2z8RkFiCNL
5g2zNBxMdJwVobbPaq7cuCn/LaAikpNQTJ8z70TSz860z690uBU60leAfiwaZ+C6Rwd51Pn7EG5c
B1t1BVldCdbMGPe8KE2KI4FczP2VN7iVDrIqXC/30hGPT/DWMGdDSOsf+0bWHNYb86VF/7kbp3UX
DlxGudy6aBmsXQdXASpaSM5xmFrz6WdgPTsOiNV9vrGRptE1X/WXlVpAXrrxiP5kAqT40DQnKKxs
1BYMxvhf5eRNKMA5ZyQjb8bYCb71JA8nvj707Ys1v+bQjBzsjeX/D0j1TgLTAVYiyKVfTu0Y83yN
XLVGeQHFwlpF9gpNoyG8dV7VA9RiZxIONYiJvtzfd9PyaZm5xgVmGJtkvXDLB5w/I39VrqteaYM2
033/oKXmUqRMlQNsthRB1GU4qtMyctct6mRDsNPxV/baFAzM+vala4oPkvHIWchjJsVxJlunC9Nf
3GzjjQ34vdeMDcUjlJ/WUaDao5WLj6zwwpxPX+8vkuEcoQOxAg/1jQnywGgofwyco++WoWwe0gmd
aVskNKa/0DwcVMQgtlnwFdRF/7RHwqbh56oBCkCAb9pdP97/EkOI0vFYVlIqUrUcXxJMR3uo/243
G/pN+6C5ejVSVTscd0knI2dPOlFgNyTMpHsoneLb/ekb/MGmv+91Ovc1WXPLvgzUOqe41hR+gofy
6nR/eEOBRRf1XFXpJI4YAQWd/XNR0agoH9WQR0WWvVDnUyP+Iv5WmjbthObaHukRGZnTx2mLcKLG
b6krf97/DNPQmk8PSz3PgeP2ce8P56EewO7eHvYM7esan47gsvdt2seZnR2qMr3647gLx+fr+p7J
KHDjnhmQiHPwOpAGbbIF22oXed+9fJ3hrZuz9f9xiDN5rMoxzBZwfrvfiQKtxa99S6N58ACGNG9o
ZhYXbhpa6Inue7pxIn1/Q30djEV4Z9EsofBa2z5kFT0mm5Cp9z3KD25/+SZ6tsPi9P6IkkRFmydb
yI/16J3Hdg8nmAcqF81hcTkaMwUpuKvvrIc6fVz9OvSHDTs3zV07SRfjSljiI7mUrR8FUL6wvP6Z
ZtXOVdc8lFktW4a5suMGBcp66EPPbnedFNHCrq06GZPa8uYuTn3uhSmDVCip6UaQfD8Q+3/Arrps
Ft4697FUv4T6kXc/QQZWbu3o+0cuSFD9PnXetLSw5H9xS1yK7LGiQ1SNrwuQz+AJVJsCOQab16FW
dJ2nBB0XuEiC8PwHuK842H9ctGruOvj4+quXD5LkqmG3VqzliXSfXfo132onNUxdf/EqlKQT7mBO
XEz+g3KtyJnqHZWxG3+f5k+ia4Q/K7C+ok2kCsu0IqHDgw3Dec+fboNr/rTaTsZlCSI820rPUKg5
wpCu9rTFqPXuKfo2vuZQMxnzxBcFuA0jcrrVflw8p4XDwTu153mK9iDpbn+jOZc/gtK86bskbiyW
RTJfmiiftjq83oUoYHQd85RmrXK6tpYvSy2OHRrIqso7+nCCdfzf0IDJ0i8OY/NrBs9ny6yDdC8p
8kGx5dyGPdJxUYkjVzBWgB+yTUceZgUp8VyLY7vVBuWO4HT7wlsOfZsSKkozCw8x18x3o2weD521
1WvznmfchtZyZOuk87DS3AM7/IChg7NKtu6xpqFvC/Zm1lO/lmSiLhYGLOFT0kfOpqb2ewH1Nuvb
X74ZOuvqsa4qEBYzUUEBIw+96nVwvuaJdbh/dDBtqubVVjDLeuraJOZzGkONCjek4Vug+i/3h38v
ZN/mr/u1R1Cgd/Ps/zi7jiVJeWb7RETgzRZTpqur/ZiaDTEWYSQ8CJ7+Hub+i/40rVJEbVkImcxU
Sjp5zsnS1x1DPOqrJ4J607oa7/rghzmrTnuyHwkO7lYoUSY1LMfTQdJr8aPtfWlW87z4PHF8cDat
+9tGJLi4ZusuENJQa9cgxtcUS9JoENzOneMATaHU8UI6L4p9QrL4IpZqModiaHsfZLiNw2Nm1G8Q
9taSwGvpo7dwRfWiZOZETFWZGiMIMDvMHK6OILkdgtZt1zhNhBeFsN0KZ9oguT53Hx1yYA0ixsom
wCh2DsWv2iDO6t959wmSASHNQQvm6iHhZ1reUmax/Uv0d3DCbkr37ksTLMOhNcdh14Le79v1kcgm
TXB5Nx09D3w65MQpyq6yKuw1FvV9ELdsCgP2w8o8hRFIHFQksdIhPVcZNcbhGvsgOJkb/8QN96nb
FAm+Xzc4mzhWT0695UTm5EVmXz0CbgUkyP1i/qCecbg+W7IxCFGA22ndTKQlJ93n5MBBln4gfVVF
ExRBbpwmwf/zOQDYdQGFf1bPQxuNq7sWIbgipm+zw/GcetNAxBda1gWWZvC8PDmF0yUQ751D3lZ6
BB1N1Z2SbK6E+DIOzjgYCwIyeM0fTas5QB/60bZnRfiS7FUisCsHO9DU4JH5ZUpziFtQ8haMnYow
XdJ3MbENKAC2eeOChjkAn6ue7QrQufWF6t5C1ryQHbC1xXnOLrxf7Wj1CWtT8mDoSxAO0zIrklzZ
L4So0bN8NcptBDpIAEo2hm72fRqn28znHzQX5AVxsQDBxLn3wjUYUUwJZUx+a/NCstA6XTkQTsuT
4Z9Xb6P9bGPi3Nh3IVj0+mLPtVGWJzo2O9vOThp4dvqM3jjx5n8THV4UK/QG0ffW3a3BHK6/+1RV
gS5b1H9iA4TKGhdto4YD2/NzmX3XXcWTmsyfBHdN3aHRHWgNntLml6O1yUKH5Hqs2axavPhHdBYR
XVptFK5bo9cauGiJe86LH0t32FJB1ROyZF5EUNeIcvmiD/CHETVRTuHF1BnvoeSyu20Agrvqnoab
9rEA+7jxBtYCC0io1Pht2pHeqegLJLMvgrmm1GVas7LyxKynGUohOeiTrndeNjfb93eJd8Mn04dW
APSvsy70s7sarU+33JJuSys4ql4AfkwGGE0+fXKt10wF7Jcdc0XoFk4hJV02RVYbz8bo9x41vXEZ
4QV/+GxF3b5Q7CIfIti3EQjuaqy0ttPcHx/LJqj3ltvdg+Xp1AQVFMpW6CS6LdkZlpaUef/SLcFL
uw7P1xdGkhT/Q5i1sXEFLuKQld7N87Eh2IKb05ir9l+ZSQkO7ZqZCb0qtI+XyUj3qsTxVI+0EpsS
MVgFMf0h05A9FNzFBYcXa35/MApVCZAkJxXxV5UFlHNnOONj1X0tyTGd3gLnmfIv3cM838LvhXUX
sVcaJUFAFhhYGXiXfIAja+BnvL6ykpkXoVdFD5m+hqfjYw/iPN4V+1bL4utNy2ZecLjSAI2Vpbnj
47Q84WZhKoHdu+WGfJsSYWOcAGRZKrqFuYC/eNQIg6z5dL3bkvOSJXjZpDkj44Xh/XI7HJmDMQEB
ZuTS/sBcJ6qsfbEUUebegmTfBiJskxmkDFevxCRR3Y8RRe5THAir1Xu9PhjZ8gqOBRIVKBkFsH7D
fwzcu1m7LXMQkVYUEhdaVmH+8/JAiwcTZwuu2NwlZiNirEbHDrypQJQb/CG0yTmleEJIFY9OssaF
7THjq81WQxsf/ayMc1LvKwvlHEWRXJ9uie2IpFZaq/F21nXv12SZIah3IsfKdqmhRWNNd6Z39Gce
F3iFvf43yeKK2KsWWKiynHzr4FXmKxinwNmigpXK5knw3cVYU9cYs+mRtH7odTMgS+YdxP5uNB/B
feulqOouMNxfaWHN1pvTLil1wU/JON3jpbEIAkU6JAnPIr9VYY4N4FFYEKe1orSzDoHuhZM2xrYd
MRQJ2c2sOG5LMkcRhpW1rTYPfOgfvbl/LAhL9NTeQ+Ycz9XzAdU18fU1ly2M4NBIS9fcdV3rULMc
I9KMNzrSIKzS+u2mH4hQrI6DEMyt4H54G4AyL09Wyh5Xkik8RGKzIhxLG+pidCzu/6ob23p1WyMr
IgsysaOifVmS9A8oy6KGm9HWOvLM3JX9Lzv3QU1qekPolQYqi1no9V3cGdofUIAcIJlx20YqCnH6
s1cSC/DQo8GrpGTB/TJxBajqw8IwbBIiZmsp68y1eGcdtWYO/RScNK+zNYcznh+6sfo8WuTV1383
1AoBLDiMzH3OnFtgztu/hUjQpM00Zs3CTusUoezfU0k0ygxBCAFZY1q9vaLd0XDfuiAbwzzQVIdy
WePCHs7cdRiKSmcno3PuoTn9BnWU79f9Q9a0sGEDqFB7zAnqy7SCPiwIkgakf7c1Lfh2QXoHgsak
xkUXHh1MPnZhXt0CL8Y6isisqWy0CpJF7GTCRl4J8Ke/3ap2FdFPckAQWbH60g/a1Mmay9CR3Tyd
y0GLeb9zbmHY3nov7Ntm1Zj62OfNBdCso+l+MdwiMs0+HjYJrExVjywJrqLGZm5Y09SUATtNPt+0
Kul9Scj46NrZn+srLPvB9v3dAbf3Rq/xQEV0cTkLifbJMeqQ9m/XG5ckHyIxllEuZPZLyFMv7Gms
9xPvQ86AYPwW+LG7/Ozm2xI0EZTljevMg7FpLqS2wwkvof5I8CLqH68P4+9W8MEdjIjKYqxmSAEW
eglwms665lEvv2RFGeqAZgfBL+IfuobGgeFEafqSz004ZrjfzurIc0hcVLHb8Tj3Ve+MH7JsbKYn
OLxbBgOKf3V0By8mOZuj1erDYDhxHIIDf4wbyKhXnR57YKhWzMDW9EczIAQC0ixV7uWwwz7hMRKV
mB/0Ix5P43xHbsrA/gF2+ZBVcZoUv/CC4hQEZTgR+74AilIxhI/D5D/orpb0BejCenZh6xPYHHeL
/eSxh3VT0BijjIyhQY9+cO+Sk030qMNBQifP1//9sZP9g/0CN6JpQiezuVg+3rM7PzFBzTopU0rZ
yLYQ+M6Hi6bMdQg6DC+1voYBOOiyokuu91zWtBAeJq/WeV7P9YVVzt5GekrqW7TTPP0f3FfN58ED
u2B9KqvXSrtHXnq9y7LJFrbxiRe5aeVFfdKdYbcVNM89e9FtxbYimxBhH7cnvPs0NnqdTtYXlvpJ
06wqPjtZzwW/bvxSN4rVqC8bN7Ora08aG8IMz5a3TYzgw2UWdNRdSXPRiikLF42EWWX/abkqKfx7
H/FvkPgH9pWBurcwMmd48XwCBqBnw7UTyr5nXnbIgioZneeFjydjgqw2QFq4LnnsA9YnxjL9zof2
mAZDVOkHQKJCs3js9AsdItB3X5ieAHUUmtl+cZrdOgJx5G2F5INWhVSvnklRPizNLSzQMEsRXZaa
HXM8E3lDWlZFwrr5x1wAUGPWXaFInj8+l3kirszIZ4NknVVfMqePTKcGI0EbolQyS78TT/EPiZn6
QkhgyAe1bos4/mTH0xh8MamKQfzjTd0TJRV5BzSRD96SF80/kxq8qU4Xec1riTuFqXo1aBlS/7b8
0xO5vfB8bgf2itS2X1Oe6HPA9jguq4rzJP4mQtnsVe8sT0PrOovBDg/h63L8dZOviUA2Opq5ls+w
orWFaF2u/yRWfca5+/V68x8nt56IY9vANDhQoOftCsJ856FeQfTY7vh4W6gQAWydy5watW0w0erL
7LeRu7xqkBS9qfMifm2BzpRXB2l9WUfjvulBNu1r4TCSB07z3fVfSMxfxKg1s0d8uO3wgooZvP+7
uhvS1fl5vXGJ2YjotHZozQmKt+ziFZ8AkQp5EJmqOh9ZxwW/dcCS0VQlH178tDZCZy5xo6LTp+sd
lzW+DehdnqCPAXEnm8Pe67yPMnvKgJZ1VNSXf8/+H4R/EaTW1RPTimHBpM/f9C6Pp2kBs8II4FAM
jai7djkNA4iPIclS7YbUCfN155prNGpfrw9Pkhd7nrDz605Rrx44fF4ct4B8HLlbILJR933Ut899
9Ta5ZuL3PF5ThSH4HybFnohqa3uUzAz9WF9y5+tonKFAFnbsV60/FPy4NLe5uickBeWqz9nYtHD1
odgHOQXVz7cKhynDUUGkJJc5nkgEphmQZXVQrfECTUKi74id7UwjSKwKvHdzl0wUcMb+DdQBkZN1
qJ9aE+bm++uL9rdq8wOrEdFtTqoXVaat1tHN18h1ikgz7+3xDDGT0GYvDT1aPuAdXQSptF3XO+HU
Q3qY7j32OjQL+ATuxg6EWUEAes81vt4niYOLULis1DVcTiCPcd1TkL/N7bOroruQBG4R+tbRjjCv
RT7NVysuQZtSj1/L5s4YFScNiYv/A3fzZqso8mm5ZMsaOi2YVqc/t02KEDwKUs22v8zLRWMXqv3y
tCdHpVIr6/T2/V1cyl1G2qmhy2UFB6xj6ZEFT7qt10JI0AyjG/10rE9gCD3QcgaacXrNZ8WcSAKA
SCA2Mz3nIBa0joW17ri+8yDSTGgX92kZVsYUNagbvj4Omd0IUWDKdXs2Fn24DMvJzcdIT7+hBCKq
LcXDjSx2usLhYO7sgIC31jrOPH+t8tjSf9RpHRMQU1uobTGqo89/QrhVMR7Z/0QAGuREnXIqLOvI
BisGp0Qw/tZGoEyr6k/NT4QfJl076sWqSGgkJiZC0khNjKYrO/NYFMZbm2W/oEml2HZkTQsXgTxv
mdP1dEb+TqO5b6IhVz3FyprerOGdYwy9O42LMy4XBuoUj7r7wLmlDBPHHBGD5uXGnALjPV+KbD/0
T+QW1u6tXcGXKe3dUeuD+ULIgxaY8VA6u+suIDk2iUxinLmQLPfR8jh8xxNpYz/a3aM1fs9vxAp7
oiJj1qRGZXNuXDhF2pXlYeCp7F22koL/0nS0ZmdhxiVo/IOVkZfAJgr4rmS3cgTP7WyoH/d4trpo
a4n6JOd+tZ41bVDcfUoCjwg/q0dG+szoUPYdnKv66M5T5NOoWzJFIJD0XgSfmXVpOAUbjUvWPuBM
EHrFce1UaGCJyYgcYiUKuBglk3GxmrNexqhb53qN+vI5ZL0CNi/rv+CipptX2GJm42KnDyleDsuv
9qgCn8nmXthynaG10nTC3BeLC/5+eibOCK76PnZsFI9e9ypZ/wV/dWqL26XZo//U2NfcO9ltEU9U
9fgpa17Yfw0Help2A5cy01edNyEb7xfUrl/vu2x+zP+Gx2qx9GbN0DgEdPPyAbniahyb+tP11iUu
KyLM/MWhkPkZjEuX6XtvnQ7YzXe3NS247DSuPcqQckSDDSdEvIdhYbf1+h9oOsGtldOa+sXurZA5
VVyuKoIAyYSIuLWFW8sUaJZ+MSwXgg9WTJUrKWta2EONpnS1lbrGRR/9uMqceC5vDDAiVG30rGnt
ALi4kNU8aCB5yib7XLiqw5PEBkW0GrBZhUHWxbi0KAOM6Rj8XMxUj+zUfrFKW0ULIPuL4KVdS20n
tR3sTP3XrN3RYQqdCfD6P9ftURInRexaDwVnzYSQyoW6VWwBVwYdp/zT4lfhqsoLZL8QfNWBTPdA
ska/APUaDcE+C14ImBOc34Pqzko2R+IWq2UT6RZHv0AQCfJK045Z6U/bwIv1oloGmZkKfgvNnaxH
rDQuqDOCakXm4tHIwI5yfRUksVJEsPkQq6RFDSdwsnq3pNqXttSjjNaKFFjW/HaIeZdMAkkJUu4W
82NAbWMIftguTyB5qNjHJVMjcoXVs9bNvISFduBPTivn6HoqQi9Z09uCv+u4yytQt9imcalw4Z9C
NLFVSl7I5mT7/q7p2VwY9jpdx4I2oc7j2iChpaIdlvV7+/6uccvHJaFX2EhtGrqf0+6tgWzHdVOR
2Po/BGF9NZt4AdYv/fKoNXHpf+btz6C4RcATSbyIUat9xJtAW7GJuClOzEsY3EKfsrUsOOlqUM69
ytAvpuN+AttJBAmYH9xS3UHK5kV0UJaO+qzDhYpl+aOhBs/KbMAMjF0BEpjrUy9ZVRGNZpeQ6TBM
pzil7S9WpsesXxWJvCREikA0MpWjCz51ZAVzHUP0VS8eUtgjKrWibHq63nvZP7bv72yy4EFNgKiC
m5bfwIOVpYeV/bHLyAwUg5B4lAg6y0YvA4gKcYB0w9Elxh3ookIHsl/X+y+bfcFhp3W0rWGdzQtg
EdHC/ChQXhVJbEeElcFCXJ8EaNqbvvBpt8zYOcxIv4VQDpYvEoXZ42ro0xzoF6c0UdpUJ03+5/qc
yDoubK1rlpEhWzLsSvYUFtW49136oDXf+8p7ue0PotembKlLH0+UnD6yIWq1IVr6fal/uq15wWsp
gwwFNTz9Yjkuduvm4EPMhWT0CP2VH9d/IbEbEWtmWg6wsKWPR1ajianGk8BVlXPImhb21YHPnadN
mP7FB2RQN1svKpj9+7Z+C/5KNCAtPa/SL6O9xHoz4QVABSOS9Xszp3ehoPcZCpVXpl+qUYt4mkZ4
Bohv67Xgpd3imWU9giuubwy87pWHclGdibcmPnguECFlrKlrt5wx21brR75XJAHLdgEIRG/ruXBe
zUd3ZbyHpbMui3BHmRTDLTIxCAAiiMxhgTXaU08+Ae4f91CJAZLktqgoAsIcr84Gi1EchL2wYPQt
s5vPt82H4Jp9bqGAvqgw3bl5nHQj0ZFQX296849/VxKisf+1v1wzxxYlgMi9uhwX2X5kDYlP233a
PM/6F71Wbasf2zmo5P/7HwRdJDOQaj9Rau8tIz/RwNhfH4KsacE7/YWX9uhhCEblHxffewaE/CYA
hxsI3mmmvDPZNCJgucUXc3w21v7XbZ0WnHOFRoC5TqtzoU2ON1gQSUwqYgfZfGzf34UUL7OZrkOL
9pJm1a7e5JbaYXe915JHSlfk8TIGH1JCHg6QedqGNQG5Iou8FYwLetSuPAIpUbJah4Y9jEEe4b3O
dxSb37aYH9mp+d9BZbpeVt2yuoc5XX4u82NaL2cPpDp9XSVdoNKi+bBKwIXSijh3vmbNZj2zs9Y7
uAIxd+lM71j6OEMRrq3qR2cwo6qro9IEla6p8MGPoun2UyHc4b28y8yC0vP28Eo10BTxl9xQEZd8
NHNb68LMEQ00RfnA6dkEEs+caVi1CYVQfJcF+0GF19ocQlye7SdCbqKbiwnKu56ei5yz3ym2h1MD
ou/LoLPiRDpDuUBbrz/6kRAKpylFMU2KueqqqDlacbELkvUh+MaTvyhYRUj5sHYX4xG50zrTbwfC
cNk77Jp7b9fum0OXzLEFwZ08vklwBz8RYqILbJLHxxaTZn92yKVDJOhnRXyRWbKIb8MlMo5hjU3P
K5gNjuDw2rEvw13+ZMbNvj0owoFkNUSAGyn0DiyQCz1rB75zdv1ei9KdtbcicPDFKoWuj7aobS2E
UAlo9Vqv88TO1eLFAdk1I2wYWIS0+rYwHrfrz+ujkbihCHMzsxw868FMz7W90ZTjagkX8KXZ3nAm
24YhePk8+SnqKiYsCMTGopEbL11eLrvKsFXI1Q+xP9svBFfnzpoVo40R5CTyXtedt8sTGulNmB31
nzzJIj3MbrZeweUH3tCJrw09O759Wf0ij+hgPoH5eFXkU5LAJcLf2j7PIIdX0zPzN4AvOba5+7Bw
A7feFKqHjeJtTbLsIhDOQj1EUTL8ZjJNEFIcpvxLOiniyEdbMRZERMCtXKP6gmKms+GNeVhj44xq
D9RU1w1WEnRFCFzQDOWiZ4gfGyKn1qdo7JpwKPe+6hpB1n0h/YHKbdUshLNzvpa7LOD7pn253nVZ
y4JPw0r8ijkrPS/GN0Sp0AKH720tb398l/1kvjYUEEuj557huu/AiCLWSaKQCGvLl6nTm7RnZ31T
GkCl6t2wsqRgeO3l6yNZBhR92N+vj0FmkoIftzMndbW5FukPpP3iDfez+3y9adnEC167Zi1L9QUh
wmRxUd7pKvoqibOK6DWcjy2KPJOeLa0GSiwxrafGtMPMjhpXkYzLNmURpNbDUW0v0+Gpuyk24jKZ
Dtm9G5q7YV/tF4XLSuZehJ2xwNS0ahtIqQPlF9Qxr0G171rJ9fmXNb/N3zvzDNx08t0cu8DonLT1
ZaAkLMbL9bYlayvCzhxwNS6ot0PXTUjEVH5k4ybnetOyrUWUsAQrfJkGI6Zl2Pn74CuJipiAtLO8
X566hBy6fbYrB8XPZHMkuHDQFdxx+pGdTbpn2E48fllqxZ29bI6EXbh0SlR+2xhH1x8X56kfXq9P
kKzPgssOrOWGswT03I7f9ZSEmvO1bb5cb1vWZ8FnMw/syYWG5NrSyrDpwbOLWH+9aVm3hXS6Ka3F
Bcs8NnHT22eOvh1DH7VCj683L8tCRYCZj3dvt2ww3cW9v1+P+d1w5+3tHY21OFUMQRYWRFQZHyBG
Sra9hFfREg1H+qwlID3u4jXp9t4xUGwAH559sZmLdL7GUGSB2Zn0PN+NCb9nOy3REBp2RuQiAqUJ
v82NRRHLAKWma90O7JxpDyXRE23pFcshSRhEuJllN4bW8RGG5P0JNC/y8CrQzHY49jceZUXgWTPr
mt2UyNXzvIxNqh8rbsbL4ilyNYkniOgzcNw4OCXBE2yWDMadfZOAOZZW8F6n1Fuvpmi3hY3yO0/1
UCK1f8F1+8CwwAYP/1qcsDmOe7rXf7mv5q7eZTtbwV0iNUzBif3Ct1LQKrLzeKeNYbof92TnPSxP
5LO5qxJw1d5SLAgPEGFoZjVOVe+lyK0A+s7yLNZuDUQiAi3V/GwOJoyBB3dtD0Zr1AyYn65HIYnV
iAC0eVnGoaH+htzCIb4bD2mpkpGTzb1IelatY5tPXocFfoZW9bHZ1Xt2yo7B+f8vJFRBTjaELX6/
Sxty1+aLtxJ2Lsfg6HZBH1rMeLk+PZKoIBKg1VPrgdQYq9pQVJ1D0WnR87sCpSPBYKpY1mX9F7bd
hWWzrW+pW0WqPpmr+jnIfBUgRLKJifxnrDYWbXCQU/HsJQs+A65sTDeUQ28WL/hv0UI9tO8spGtg
+G51cvDWZTcWs+JOQDYtgucaee3NBe/YOci+zyOLykZ1ry8zTBGCVg8FMsHNMIv7/MX81EZapL/6
4RKboftFu/UWQISjYd/lXDeQ90zV/crvnfbBVTGMSJZVpFCzaz0whxU2k/YvIF6OcDFqDyrE5YfQ
d6ysiEjrp3QEmxcOQrNFHxsysaTEzhKNxVBGlW/a+6rJvvoZK5NlnlAflZUqPKxk0UWwWjCggNIg
sKmhsaKc8shcb6HE3Qa1/fJdmDAt6jorQbplVw0UqNLiC7gPungm7q/rsULWd8GP16wk3pQh1xqX
PtFqP55vQPBuPRd24HUpUqD1cJOYrWeTh4v+expubFrwYVIRPM2DcvRsZCCssgq+tyeaJdXk/7w+
KTJDFbx4bUqvHUwkhsX86s6fmomGteoGSXKuFuFoTm+AeBxnawixD9/marnrhvTFm6sQbHQRD1RH
620uPrhWF8nVGh8iNWOOdUVpV2xGfbQemoO3t5J8p7oslpiOiE3LOneDl2KFg/WpNPNQb1+vT7+s
YeGWio5AfwKVCU/2wRHsjKa/qyH+EN3WurDzFj5dWhB44VC9Or9t4v8OCtVVg2xttwG989apzgpq
51hbozkXTezM9139ufzZ31L+DJ8S8Wn5yGnrafbmrCwG9C1s7e57QSzFvEvMXsSndVOWW63rIfR3
uH6sDhY0Y/VesfFKkpJ/IGq5+b89vXN+TvYjK+5q6750FIVWstYFjyUtLwBGhrkjwSksCnrWwzAd
7F61u0imRoSnTUbLrAm8sue+KxMOWkG7wtW7p3rxlhiOiFGjbdOBXh0ZW9C0O3di4Wq7IFpkO2e2
IDyyKk5bslFsv39nn20PcVV/C5yl8bZ8s1As3PqKM64sPRERaoBK0dZosAJDPIHKpo/qT9AdhAAw
xBPD+WDcOATBez23mGrm4ze+9eanPzs/9qdf1wODbHYE701ZroFhHU3r2VeHv1QjpFgUTW9NfBCN
/07au4l30m5wDMdBYOjvSuO0qGKZrMvCJmv3AddLji5z767MHxxjPwHDftt0CLts0KDkspwQ3omn
v2mow/EDHuPKJL6tecFj8xoFfqB2wiHFggqyXoWWsR/N7zc1LuLSGCkyBtoLbLLGZ1BlWutlUj0b
SCKNSIAG9cYc9H9oWu9ROG569zkEUKbRjQEzV/FzSJZVJEHze0YbsMXicKXd9XQM1zVxAoUpyvq/
fX9niqyrcwr9RmyuoCTbQARpAC6E0DBVlxcSWxeVKM3Jz6yKIHka4k0Mqt17L+xLk0zJ8KCHYNKL
Ck1hobKLQhG1NjKgeP4mCl1s3+lJFTs1+Lh5VD4xCAyH2u66Nf2llPzAfUUitGEpy0oPtkuf5yVa
Y+O+e52OeaJFeTQl/ivw1nW8nPwHVU2BLJiKoLZl7NbG7OB7oPHZNU/lHQ95EYETI7JxM9kbUa84
r8pOTSLGDYDuAORIMz8VvRGy5bWf/TCYi8fZ1u6hdhAW/Iwrr6hhRJFby8xD8HvDGjxntid+glRD
RHM7dE2VhqVkMLaIfTN8OtSWi8H0Y75raJfQujvXbZU0S5s4HPejaxEzp3+b9fqmbNIWYXDT5Ptu
beGX0FpkIYNWcTRbztt1wws+3DZAh/xfXw2WfiHB4PIT2CFjp3rsSiMc8nnXLyWwWA9TnkeNraqe
k86eEBncGWIFPbX5aV3K/VrWYd89mGCmgIwwIEb5rmdFHKx3/ay65vnYFGxR/dLviNd79cJPKFHP
QyC5u32DnEqRcErHs/32XaQrtdywOURT7h1SnogPxY5gCs20SIYgw0nLwW25tXeHQ2ndAhh1oSlh
/fePozMTCOXgztNaH5zx08r31+1ANlHCNl9legnrRbsFSfJiP7fJ9XY/3mdsEeRlt8NSOXbOzrbJ
wqFC0DQeeari95b1WvD0OXCcrnVwxQk+jhWEI5ni3UbSaxHKNXRaXQIXA0if6Sd695Q1JNEsRR77
cSZuixAuCHNrY16h8QHX7Kxv74hWH81Muy+cOap9xaOlZOeyRTDXDJ6AmlEkbq0T+ns7KWIt0j5n
xynZ4FxefH19JSsgornsnrOggprEuQt2kwfiyhtXYFuZd54VlLlv0QYra89ayOz+aFRBBB4NhbnL
FngbzrvmSdPVjk82s3T1Z4OxOxdVsWrVP9msCF4Kafl0qLZnv9LY5/XOU1GpSxdVcFMwh/zv2mjb
tSnWVLdCO5zjbUn7Q/7l+qLKZkfIy7UB2aHXbYvKd8XPID+AuP22lgWHxbtWYPHNKF12quwz9Y+2
qkxH0mkRkwWiwb5eAyQ0TRpSbe99t9zkeqclqykislwL1ZEVb3En0mbgFbT3IIVQzIckFohwrKkG
02IFUlhccBGQyEPZwitfGS1AlF+drH5U5WCbffybXtqieOaSAjLq+n9hMOmeJvW++LE+zzueVAnb
s1v0vbA5edvSvPMqPVh0y9BaQNfyaZdBH24sAqC6G0WSLFthwWmbzspmPMPhYK6jdoxDT8mgRsJw
gXd9nSW5kAjXcmlQl7bR1OfJmZLSrcPM9CMgFqFU1kVOt4Tl9JlWvsKqtpznoyXZlurdZOWUZpm/
PSa0wPPobjS4z1B1MMu364ORhQqRfswYhqCiRcOQ4E/3m2Iujewj+U4O+iGNdMVRTLYkgj/bnskM
O8cgxq5/4CV9sgjZa6ammCOJ54norRa3a5Nh4JWOcDvpJxbV2afr0yPpuAjZMvyg4HWKeyrb+dq3
3wbjnLe37S0iUxgrptJkKTo9jftp3AUdCIsVTUtsRkRrgfC7pCTFHWGVQceN1JEbsPveNKLUUTEX
ySZm+/7OLFGYMVFcC7JzS+zirk9RcEqXYWc5kyIWydZU8OJ88ThpV+TMRuX5B8MvnSo0rNxSLKys
eWHrBSylXaiNhR2piwpcvpWYKS4GZbMvemyeZUabAeDfruSB2VU02FXcb4ThyrxE1nth500RMFFj
jcfdHpUxKzHDQIWMlrUseGrt2AUzKbCo0O5c9TtLpST2McbVFtFaUKmhfmcizJSMplEx5HvXsT/P
9jNoPHct64FqW24rS7FF1FbeDAbzHOyWa1OvibZpV49pehpdN+rtdrpzlCA0yVKLuC29mGxvyTVs
NWS4TB0U0qqnGcWzXKWVJbl/Aaryv37WL6y1mw1B4ZFwiH0IveGQitn6tF3AUEB9SkUyJxuK4NAg
gWqK2cDCDya4l4lzz/q5w0L1Q6iBKet6OJVYl4jhmkBc2I5Dzc4OALcPCyiMH8slV2wyssYFl174
6hKPIK1YyoNHduYt0tlIV0QE1+oRay30YHvRuXcBKEc1rZL8U9Zn0ZGblBjmBnsijZ4YfPlZ9ePX
63MtW1DBk0nDrCEgiBF+NRxIQeLOrZ+KVQtzN/1x/ReS3ougrZLx1CMGMq2qP2jL+dZbBhGxNXM6
F1qL4oDCJmEKPsfbINK2CNeqUB3aAIONXWtp4mqyo7q2olqnin3X+zhXExFbaaf7dApQk0EB8TwG
w2KHtPB+jEtjhRU3vmnTqHhllGy/tuCtHUTI9dqFret1FxeWeefl3WtVg9Dn+spK0IX/x9mVLMeN
K9svYgQngOCWrLkkWbJkW10bhtt2gxPAefz6d9jxFrpooRjBbS1QYCIzkcjhHFft3JoZMEyrFH8w
HqKjPIhjjfnBh2GH9PIp2dZ65rqKxcoknfkw4bnh5uwHEyYS5f5azkej/mrnVuy6fsXGARcOSaqA
eBbQrNDOX3ppQJy1FgrdMSjmK/q8GgjKgI+e+zuKvuPRHRiev3IGusUVA7YBPGezAiFWY71UCdqz
88uUvdw/X83aagtXbPRlQjj64FktynPfY0KY+5QEnLK1fLTuL5ZI4EOEmOUxzrfF4Ra9V+3dOJX7
uOjeioJ9v/8NGu+jNnEh2y1JCeqWx9oFFq5rDXPoDvnGxRe1+rB7xyudqrXQKd2xcDKOhnW4v2md
VJbfP6wLqCp/xsHKx5kNVyAfhaxInxpjY95X7dLKc2OKQIwOD1Q/z0V2odYWwgHcgiqEGDOr2jRs
jvLClO4rhiZ7Vq+4Td1B2v8rE6OZPIcwHCSQPr+Uff/Ih+f70tatrNinnEkZW+ZS2hXD32Uu3mxv
YyjjKNZZzRHp66WwOy5XCHN2jK8N32l0RG3M8krR1q2LTnejjI49JafRGc9WvXZL6ZZXDLMgY1q1
3dJIn54scfDcd6Pf35e3bunlYvyg3ZnwYyN24XRJM4WMARe+jfdDJXbblleMkqaYMXDSZXn+U5Tf
4uKPJ77eX3pZ4pM0i0psWURN0lmgsH8c5XCW8+82984l7YFnuYadoJPNoqMfZMMnKYpihNhL42JP
73F29rYgWcI21W4stECDcYFi85XfhCXz93QTTfKytGKbFKkut6EuMuCJA1oBNBb0zPjnvsw11qk2
YmFKsxhjgOY+AkP4mFTmZWiHcNvSinVaReJZRY46lcDVwBnYnaO154Bm12oD1ihkXvR4lz1yzKHA
kHa1+7pp02rvVRsXcrSaKH/M2clNHrJ+5c7R7Vixynrsi9rt8IBpiBnKog296ee2HSsG2dkkN40M
z5fC7i+I2Pdjtjbu8ylvADTv33HBD/YiKp50E6D0r3Iku6b6h1beHhNle49+HTK6S4A14TG6s4mx
l+47mq6PzYwGdKc/S26E4L4IGsfad2a/K9iLa68kd3SyXH7/uKu5HXOgfOWPfmGA2Adfv6vHeEUB
NC5Cbc5qaeOWve8g6GjTOnDp8DWrkm+l4e+2HZdizMTsgI6P7t7HthUcI911/9CwwV0pJepEo1y2
mWOh7RRj6Y/gQmNhlYroKW28YVuQ8G9t/YPgKyMG1DPLltE15pGwlRNHQ2LRp6f7stHIXm3USlmV
TQTAHI+zCNv+u0EOIlt5ieuWVi5cMXBQ6Dpwz2biZoHbTkDxHk42Z9sSH2qTVlu5ZoV3J5IIKaYs
R/pAgKF5XyqfnalnUrUu7xRFmZctqLo4fesMsAqLZKUvXLey4qETCV7hkgOCMmfA+wHS81+ub67B
VWgWVwvz0px8VmZAoSxYGvoeOwhQfd2XyGeBAiSiluWHnA8gEx4BN+w/xsmuaaMQdeFhy0Dusrzi
q9s575KqmMy/ytbb8ba7miBr2bZzxVnnoxuD+aUcT0PZJvGe2z4nfF87kWDdPq54Xn91ZFetkazo
BLVYwweD5S4b2qQb0htPWzCQ773SDvAWB6DuhgrBIqrl8D/8wSR89O0YfXobiR2URRy22doz6jOL
XZZWEhNFzz0koQChOfsRcKiyo5faF3sjWQVVwVRiIauocDIPsHlp2LvNlTZrj2LdzhUnTADJ2rjW
mN2K9IJJVhv4VXLYBmCMQvD/StwGZxWb6ykDvevZARdpleyMeA19XKMvamG+ieKIA3olvSVtHnBx
yb2X2X1HPT24r/4an6CW51vHjhEit+nNs2hgCnmSzhrDuEboank+jlwB7HuAOOJ1EtRxvrdRA7BW
hzl0O1cMlxRziuErqAudi72Zp+h9/n1fJrqNL79/MCEH81yDiJP81sgn0h9RwgtG8nx/7c/K5LAh
lS1sdsx+7HmH84yGACAeYY62RNpXQWe9LqiRw5sD4rn7/6WTkGKvHeiFgEUGxWyqJIzk31Ha7e6v
vPhd9V24fIUSMrEYL5RqkT26l0BtJoOJsFNjZw+I/PYZ0ILu/43uIBSz9YWUdUnb7GYbQ2C3h8Y2
wtn4um1xxWwH32qMOMfiGf8hwPJn28BQWWt11Yherb33zJxInrHs1qYyKFMazskaLrhGKGrxvXNY
6mSxnd1ANSOdW5LscntjhKBW36Omna2cdtnNIL/S3g/Hfg0oXbdrxVrzJp8b1pDs5sbZzk/cvUe6
fUvWgBZ08lZM1oyNOTEqP7tNcOuiMnakW+t20y29/P7BG8SzcFpAmqc3Wj5xbzyUqyRwOpko9jlb
zB644wGSunWCjpAH6n8DOfDKw0Nzc6gsXbVZsczLU/vs5fa+HOFhiL9jSfEgx7UOE90HKPZZOcQU
zM0BC0fJwaJ2B4yC+GAMzTYTVdm5zNriPMug6obVPbhTE8KmpsCaypV6kUZEavndkxMrkgHqHpnx
Iy8qQDdMu9JLvnTV2qiARnvUqnvU9LQEiDQcAfvbipPnsWYbpmzhg9Uqe9cnvJt9F2HHnJ1TygH9
hJmOcWNUo5bYu643ZZ359JRjaINY9MTKZjfndOV1prlBVGQURF8jICKM7Fa2x9H/4vQHZofJ9MSK
DSmJRTyK2WZdB6CIdEDIV8RBZk/gWF7D8NGdqWK3BY8I+v7j/Fbl1n5OaBjLFZvVSUW5V/MUQ+91
mriokqYgo7xNAIfInF/e8PfcrZUXNUZLFKMVtTc5TYT5RWMwdrTOj2KMd9M4rchdZ1PKtVpXRVMy
cLPfSPLN7h8tMEwgU2XFK/GTRvZqcb0tXcnMOctvrmG8jYyg+89eiwg+nUiAzqgVdidGk8cgC/iD
udk7bgh2Pjf5uxp/9M4Xaj2Y2ZfUtoL74YfuQxYV+HCtlK0EYYNd5rcIvC0EgQf18pW4T3PCasG9
SPzJ8TscQcOejAxcExwzqisJCt3ay+8fto2pwCgRtMpvArylQlg/SAQSjnybT1Pr6yVphqIsW3qy
HOPRM+Yrt62nufZXdFO3ecVwJ39sm2TIspssH738Pake+3TFn+mWVix3ajuR9cRPbz6/Nv0L+NxI
JVdURWNSKiZKFpE5r2NsOwa0iBdm4uuYnQ25cqIan+MqBmtElZn0kZHeuulcNAdePpTurXUuefr9
vqZrRKNW1WfiAFzOzuzzzJCOFkn13nHeXfnUbOkJgN2qmChlR+yu9aP0FtlvvP3CvG9z9M+2zStm
2vcg9ikIyW+o3IedaA9enQSuuSV/u+x8OfIP5sQLTxqA4gTKdp0OjxN4c54xn9Qe729ec7Qq8Anr
vTTyZCdus3fm9vscv43Db9v9h7Xj/v4/aLyYWlknXsVRM5UgGHVisNrkvn9Jo3GtMUmj+Gp1vSBF
lFYOSr35GLGg95urMZRvwkrB4MJ2275AMdyR+F3HCfJlnfDA90wCoFCvLK3bvnLTOoBzsjKMNN6Q
8ydTE8TtAxm+cnebs1Rr7bxwE2oi1X+bhx9W80pbKzCmleS85lzVYju6GOraMWtxi4Y5QDvbTvob
jVVFPsl4m9LYwbb95n1Kv9t2HDRsbQpBI3IV88SbvHrwayO79u2Rme828QNhHkRhbbtabcVeZ07q
uHWi7OrW7dFxf1aVfezGNRQLjb2q5XaX+lXrznhqDk4f5OTkZO+lXQSVPPD++yZ1t5cD/+Bw7HHK
RDO14mb1dN+hmOq2W+b+4MvUeruE8KVF0/Rmzl+qEjkhdp7tNcJBnWgUMxWRmTA3m+TNMm7Eo5hK
bgJKj2353Vq7p3R/oZhrCf7zGShL4iZmpOTmKHSqLJiTNOizH738el/+msvw37ruB/nniWibOR/E
jQHPKRsect8IYndtYFTzCWoVPsLgGQN9BlaH/jvi3SuADTwhcTxiwL9bJaVYQoNP0n9qST7JUgac
8MWxOSIkcj53TgVJne0UIIIcXIr42fF+dKvgahqz/nfw/4PUIj55CUg24Oq84wge3p6jvhwkcg28
TePuVHAUcFcWoOTl+bWOu50px7Du1hr+dEsvivBh6zyZe8Ch9OJWZ5jcr+0wLdecnUaXVOquwjJM
o89y2ASGe1qAUMyoKUV5u3K364SuRMtD2+W+RAHsyubmYr3xuttTApotb2Pt4d/hqw+i6ao8Yox7
6R+ZOS8A/bs03VqZTScaxZYN1Agb2/fEbYxZYCGbw1oCyll7d9+KdaJRYuYiqtEH6YzpzcaUiWeF
Vfxr8rJg6LbgysGXqnV3EOvU3ljiDwSKD8X4UkYc2ZGViF+jkipEimNmxmxhEuSWT8Wu8cZTVq3B
c2oEoxbdCU+LsYsh97R+i+IWsHLfKdmLrl8RvG7ry/9+UBmvmGOK2A8RLYitq657zQhdK7Xp1lYs
dRxs5uU+7nY2dUXgNnMKHlhjLZbVrb78/mHndEKdWRpZikSg/31ucMGXc/F2Xx012q7inwASAPhX
MpO3RPzjzbvK+RV12961KtKJIaspGhMEVM3EdhhWCgbyS9ob60gquolsltSomLOrTL6B0Qg8XuP8
lYMRS/I14sqlneSTu8pUTLVxQf4YMyFvfXOZ8tPg/Bjax8LAzPqTk69c6p+fLVFxTeomncCfNhhv
aExCs3i8TzcNcXomUfFL6k7wuMqs6lqK5si7+muUrvn3z7WGqOglZtXHuY8Gn2vkvtvNd3M8gBU9
uK+Rn/sBovJ4DaacHFsO8jaznywJJbrCQLoXMOBIbfsDxVjBbp3FGXBJvhb2i5je0+SHNexpn64s
/+mE2SJ3xVwTr++iVmL9uH5n/WPSle8on+5F0v5BsSCwp2yX0vkMUr4rj+NznKQhm9diBt3JKDcv
KMRcmTS+uJXjq88QjALsZe7XWJB02mr/rydKaWHn0u1wNpkJLCE3bKe1ooFuaeXaBdgZkUY+mF95
9QzQvNDn9srDS7eyYsaVm1RjaeI8BvZeDv0jzbwVHJrPY+b/ME81XduX0uqNt7k5+eJdIH/EYsAy
v3dOstukrGp3VGUiQKvtxvxasottmhgqyfHAEEfH3/ZyJGqDlJvYBKmAETcAe+KTHVL2nSIQt/hh
GjdFDUQFKzHnPsqBPlRejWQkSIOBSilOzDWD06i8yjmVulOLOAgfkA1dYGd5kLY/TfPvbfJflOrD
3Ws0TVP7c41wrW6DLj5b7mNUvURrVBQa3fxPX1RKe9642PvQYI5Qjse+rFeUU7e0YqvcnQYTlBHy
5vkiaOTBJht9DFNMteBzng8GkTc5XUXy5PpHFm9KTBG1IcpPcWv1i/MXSRaSzAotew4sYy0H8/mN
TtSWKCbtdIgd+K++r3aMYXwNZDFTArDMVB5jnhyEba/U4zTiV7ujSjk3ViHxV4X7IkBDG/NxpRSh
W3nxRh9U0nfrOhGkX3Tmj5Na+6KYj/eVXWNJKlqJY1lyMNFVdIvbfc4OsdybawgKGlepQpTk3M1M
GVnltU6bL66MDlbvnYiX/RMXzd6c3dO2L1hk9kE2nOTEiByoZpcPYdMO+7wqDwPvVhyZJjZRkUp4
j0/IbZhr7/2q0udeXJ36Nx9+3d+8pohI1N4oFzg3VlF68jbW5654sEAdYMbfp/ibJZ7j+DcZd7R8
vf9fui9RbLgW/tiRuChucn6NAJ3nRl8k/+M2216hROWYMkTrt7wV6c1NHgcjCTJ0ADRbUNkRYakt
Unjr85xUI2L/ahhKJMcFUBtkZqTOSgynMTG1UariWQ4mOEfeKmHvjH7eD9H4cl/wnw4CL5tXzNc1
k5Ey4SM38jjsySG5xM7JDfq9tZ9OrlyxA90HKI9dpMlrwBvZUNSJhiLyIPw/9/ev8REqudTUDrKk
0VBeU9c4VKYIDXN8MdLm+f7yuo0rBpy3UwVy5qy4zXFxiI32IRVr9N0aladKaMzAQ+kOvSFvucUx
C/LM2KPrf3HXJoB1yyv37VBlcecadvrHy0UPutO4iLxT3cci/g6w/Ll9Bp5Oa66cgkZM6mDLmHlt
6VuSnI22AKsa65qgSOYtDCBQUTW7VoDhlk9xS84yqV9YHCUYbfE3viH+tYsPLjpmczoxapBznU/v
SRQN4RCztS5EjXaqQy12k0YTrWJy7uEsq8E8ZDQKimY+3NdOzfJU8ZqtKLs+bvLiNoiTbf2o0T3c
rpyobmnllSJG6nlGKopbV/wSPPCrPMi25faJ2qzmM1Zwp2PyxjLoyXgejJdkfI3rMGtXcj0afVR7
1cqxtYiX9MWNlT/LcQy5l+w3iVztVfOoH/GElcXNzw+1K4LROkX07f7amqBEbVRDzhXY5qksbh75
VUVjQOUbrU9x+TBwsu0mUZvVZpa7kWfF5ZXL4WmI5Mkdm41PZrVPzbABGtuRJrllRX+mfrZzumJl
FESjjSp51zgIs5dWXdy489ZGbgDYECm2Je//w+DVpV68DMEmN9T8QvT5v2dJ9e3+ier0UDHQxgen
WZwn5bUib03001rr0dGtq1inm8VxU8K5X1n+2nbfKnclltfIWe1JY9T1APWFdfvkNnjPoqsC4a84
K82e1ZY0Hyi5reFi7c45FtGFrM0h6PasBDAda0F5B4D3c1w16aM/YP61tkz/W5Ik0/7+MfoI1/+b
eSVqGxrtSumaMs/+ZN10YKQPMSN8zAqgmidVOMvrAFbXcV55qWkehSr0SzylhiUjXtzM+m8qX/Pu
zyx/U3bK82M/vt//IE1woHan4Y0vXDwGF3v6K/X/muXFsI7FGK14GY0jU3FfxNQDFTKFDhnTc+eH
wNnYZT5HXHDy2/x4/xN06qTENw4aqOeyn4vb5IKm3Iz7ZyTE1iJ6XVSsNqq1BUn7aByKq2EtyMJh
TzKB4ZDSbm2+w6s9w5B1zow3q6DjuRzS8iCnJjFeEUlT8wImbfPn/c/UnJRaPut7y4loa8S3Hpm2
OXqRQInMrOdhC0ohYiu1gpYbHiFz5RQ3AaBLSo2dGIagntemGXSaoDiqtClG3plTcauag4tM3nwu
hjro8rdsa/5cbcqrRBIJIi1ydkz+R6J73AF5feC3RVgXa30CGmVT2/I8q7Nmw+nd85wkNHBYj2sZ
OKErGWGNB1OBbuKmz0sXA1bnUiSXkhlPw9wc03SNSVK3/KJaHyJcjNsVTkMN90zcEpNxMv0GVS5D
gaG2FXvX/cPy+4d/kMkMgFHTxj+MjTzXbuGerDLOD2gEnvf37UB3AsvvH/4i90nTpLMQ15S2QxK2
4GsC7GXaYJzq/h/ovkF5jkWO7/m5B5/lTl8sNAbM+avB/9m2tuKrUEyYHWE35Dw2+b630mAsnQO6
Rle2rpONEmVgnJiaEaXQTiOuwtIpi70vjWnj6ooJe5y5NYPMUXasMNoAUtky292Xy79dKZ9crGpz
nj027gTc9uyPV/g70sqXEv0f1pRfhtw/ZZ59dvJ+j7r+kxFjOrKjhzlpHoDy9g2A+megG0wA8r+/
Fc3xq718HnwFpl9jeppziabM1rUCJ0189FE69ooKa1y52tEHgqUuYjSHo7LzXx2bngD2DM7SPmBb
4021qa/PUoOSKCKnzurLAxikgJRo2H9vE9Eiug8mGKedmVZDCbooAsBTJ5vy0HGj6UBovWmKiagt
fYXDLbdzYCdzxE9lPp/yaQjtqrtggGdbRl9t7XMwVQ5kaklPfdudRGyH0+x84bxeOWONKapwOpMg
dOCsJ2e3mC5uyU69JV/ui1+3tGLltBAjj9qZnBMwGYezWUqgnW5hE0UYoDbz9XUS8a7BA8uY/swG
D/1GbLvc1Ea+zrVZ3s0FPQ8AwR8yL3B4cxVVfrgvFY3dqg18Dpg+e0zS0JM0/TfeeZeGtI+82gK9
saSelrjmg87XWRSJJM2qq2OJ6CK9zk8Cp4/WKra63StX81jKvozmDgmc+NGXp7J4yt0f9wWjeUao
8DoAXkxt0Y/FLaKHAbM+ff6SGg8N3XM+hc244hM0Sqk27i33LxgU/eJWE7yd/TwNeFOt4aR9tjgF
iocinVmkzlTHhXlpi/hUDFUbZH699kbRLa54MytJwXtdO+5lAKq7IdunpF6jGv/subjse/nLD0oj
3CbKEitqLkPPaBA35sV2eeh2/bECELXXjzy0aRP4JVmxsc/OevlDJXbJcHuhjzVvrnlHnqyI78eK
HNFYspdj+dV1k69eujYJoBOb/b/fxmMMVVu8tC6eeEsbO7SyZsV16j5C8W+J2YN5ds4t0NZ1Z+G/
ku46AJEd4AJcpLvMWkkNfmZyi6yUcMZKbNMfS3wAFRfb+l11eyP6dd/kPi2YYW21nptHFeiF8Ba5
xGa7j2eUjOujHf1msbnL5F+8ec+T16755/6/aU5Creim3RB5Lbi0LjH5A3SB0KjX1Ekjov/AXRi1
b5VeYV8c8qczQRfDQ066FV3VbVsxajtFQMV94l4wHBT0qHd3drVSDtUtrZi07cqSuay2LglrQh/Y
Nwn1NgTBy8kuf/nBpA2L9u3YwlvEsTmEwud9YMhyJbup27dqvmaKvFjnYvG6DGaaH0k0HrYpiWKu
pp+B8iP13UtjPk4DD+N8E3MgJKKYa0E7jFKL0r6I5Ec174umD+JhpVdEp4CKjcaFDeF60r50NJjQ
WYRWEd9auRc1a6vFWiRomJlOhnmJ22PU7YzkNA77+8LWLb14to9K0ufFTClEMpVFyMFTHE1Pebqi
JBr3qNZpDbReISiD3bDoIeLvZfFueIe8zIK0v9Hh97YvUIyTEw9SRxR+8fvXPg46eWj8lQfWEjGp
Tz1YkFqojcsoYolvuRdAUF2j+nfGL6QHgWIXgzPv7f72NYZEl98/HICVg/KhdGZysWi7b0zx11T1
K2qzSOCz7Ss2WqQtEERq2KgcXpPxNKNyRSV461ZOV7dzxU4NaQjCLQi+ng55dXTWXti6dRUrzclY
obRhmqeuAzB2i9AksD3/9b64dfqumGlZ18I2RGxdhPnW2uAsevX4tltCLRGiOcwAwR2WbowFgNPZ
u9VaQ69GJGqVjWeG2fgubjc5XiVZaPnuS0Oj4GppzU5Nk5YMW86KJ4cdI/c1ILUDRKS1HhaNCqr1
NV4WbQpzsS4TKTEH9TbCpXdnRlYMVLe8ouG0cnEFuT0Co2jfWAeArgR1evWztTLb50xEvqfyLNR2
4s85MDwvxrU/1Gd56E/Tc7Mb9224TkSn0UkVEwJITs2QWzhdi35zyyuz4iCfdvdPWPsFisJP9Zgn
VocvyL63D+6eX9hDUgTZ2VpYWU+Avrn/PxpNUqtwnI1G0ePxdkGP2qk3vBCsO10APIFj6Q3nKolX
vkf3P8p9NftDbcZW3l+SvAl6O+TJ94i7QQNss7VCk+Y4VEKGqLFmrwWHxMVErmtCFUs2SShauiIp
jc6qhbm8QlVG4Ewuhvgy1d9t1Baq7IFtGTHFnaWW4lLRGRno5BDjNNlTkwPymqz1EWi8kFqBw8bT
xDEFvUQdqH2HEjGrc7ivPrqlFUM2nKai6LQ1L57zPXXfydpUqW5d5Y4aqBzbVOA1W7ArcrIHay5X
XKfuGJVbShgAQQdYQH9xm6/VdOHWP3a5a9xt0aQKC2F21CuNqaMXr3yph+e8/NVYf98Xte7Fpxaf
csLtXmJADyFfFkj/SNBFB39g/OUhsEyG+ez15zT+df/fNHkFtQqFoLX2C3M2gWwodoK/y4S+cCb3
QF/BrR4HhvEntqbX+3+mOW21KNWJ1CBmAoqomv7ynDkoV4c9dSsvWvAhSnMyBxTXBcLkNP0y04AM
K4Vz3bqLD/qwLvi+KtLSzL7QFp2qLpDZmqr7dl8aGlepokNUZZtHwwgI84jbQW/sfHlpUnCZl4d5
jaNYYwQqREQ2DFZkigrOZj63bWhMf5ftwd7SEQVX5ijGS8AckQxoz774Atm/Q7NG660TumK6UW/V
A41humYb7YahB0jr7/si162sXLYeY2bNuI+rQ2JwtDYPcsx395fWnKZadsLEq2/XFoRB0x+Z+yzo
FGDmFSO77SpFq+biU+tJPIptA7d1f/EK7+Al1bM/FscIU5MrN59u/eXTPii7ZfTMMSXkLsuzydpA
eiFz18axNaqolpGQRjEHK8msS9sdy+gttt+84ZF3h/vS1xysig0xOGWfN2LsL20VXcvJP8t8DVFS
4yHVAhJYiKO247hVuXzygSJSJeXOd/m+HKIDmcFPM+2Mkh+3fYdyz46uTWRvOualWkDNxFe3ke/b
VlaM1e6BuQ+yYzSSjOxpyKoJhJfA1tq2uGKxIByiuKzEeCoMb9/J8Y+/inL4b9r/k1eyWkayMgfQ
jIUF1/6Q/HQO3RGsZKfheX7pdvGpfoz22Y/7H6HRULWqVNVgIGQjZB/VB799pOXBypCvoCshg0ZF
1aoSif2iqwz4HjL6Vwz3X7m58dGsVpTSiACFs8fOvfmZeH9NSH9s6QqEj1exHwSVAxnyRW1KJ4zc
/pdrOt/vy/vTKdJlbeVyTeM56uOE43J9ZC/81ByNfXRq3lHeOGUHf7cFZHL5m+VAPri1uihlRg2G
gN71TqlL9ulk7u9/gu5MFXM1ZxvDbNI3T2z+mZXk5gi65ox1YaDaoZ6SFCQABbEus2h2A3832mhp
5glSxwUeOgEkcsDKEQN7K3GnxvurTeuWVaWR25b9ZXD9sx93z6KJr1m6xnS9PAA/MWO1bZ1lacnA
VWFdSqd7EPVvAQycyPtJZn5B523jryS9Pm3/wGmrzW1sGPOCODAz2ueBM2DwOLXCkvwqB+R92XiI
B3RzoVGsTM9l8lpHHJngLBAU3b/DKUH+7b5maJyJ2gMX56YZNZlFLzH71sZ/dd6Rdpe+f7m/ukbv
VCAJMxpNb65a0JJaE6CQkG/26+dtSy8f9MFa6FQbLmfI7vWznYTxAMpzIG1827a4YvEeYVHGJhPp
pvIXz4EoVq01imu011SMnKHqikwwtNeaD+3wiyQhH1eeSP/6o09UVwWQSMEODnKgurvaj/JMw1vz
iDJQOBzE2+Up2/HdWoik+wbliu4rZ7KaHJGGXz/mNiZa58Msti6uXNFD7dMWWXgLlASnpNtN1kPf
n7edqhJVzwVjPjNQNfRBPWHcXIww3F9YkxyjKnQEqA6GVKYTUrZ760DD9ND+XZ/mY7ejB/M0b6tN
UhVFwu+SOamHCDlnefFaHsT01aQrlvq5H4BD+l9zatnk1mPmwKvS/G1spz92OfgBrTFwlJZiLev2
ueZQFVAibR0pWQN/EAGsYBi8gwUcxqSxVg5Yt/zy+wef0OQtF003VVdfloHt/GXMeSDyNVepW10x
3bTAvZO3MC9SvlX8XMokkGugtZ87SuorFzSV2eDWJsIXw4kDDGW8oQ35633l1C2tWCu4OOC9LLyW
RhCUuDNBZW5LeyQOU2XQcat4dssId1hGSBhZfZjwtcZd3a4VW4V3IbZNQWhtCo6J2INdr5FvaVZW
+XPmoTMccJHRi93mYZlbYTav4Rp9Hjv8hz+Hj/aUZBQRXDHYuyl/FSnfV2YcNmQZDPyV5mu4KRpV
/A9QhE0LPCWRoBL9HFDvvS9+5cVaS+3nD0mqth7ZVjW0tG7HU1cMctfl5R/RZ7tsar9PpTR26VT3
YR0h3Zzk2yqMVMWNcFvfjCcXETYBhWDz5Jgn2zmhmW2TBag9SeDKbatygt90GifEBXDklb2SvdUd
hGK3tRvXVjwU/aVy0O2C/rjs7PK1tuzF9/73Pv8PlY4XYYqns0zz0jP75NNoR4El47S7MTLBws5X
pKP7BOXCtYiduf5yqxA0BVhozT5QdrgveN3SihGjBb7P+rnqrp74Mtthxb8aNLy/tMaK1XYjrzKE
0yNXc3FKey9EfBD1FhhBeDW1uahxK4w3pNS+cKCCWq+y/HZ/yxppqK1Fsuwq6cU4Ts96sKuvFmCO
2spYCUF08lDC4QF99t04z9WVjXNgwP2wLllZWrfv5fcPt6qft2y0q9i+uP6Tmzxn6YPhbEpl/IdH
x035WJPMpuh5/ydHobv9q5+/lNlKu5tOJopxCjvPLYLG1kuXPorRPpUuWQk0NC5SRYcwgeqXd8sb
FKBD16wcz4UBYtLRPPp+GWZev5vb6JC2a33Eug9RTLSrhMj4mGHcFmba2P2BxtsSeVQFh2iGNsJg
X4u8CXkYojzkcgt4I8xIbTZqBJqfCUWs507JaWICoG3uvo3G4yZrUnEhstruOiRJ/s3TTt1LOu4k
Xeml04Xzar8RcALswTDAPO8+dnt+sk4ijB7Ew7QTO3n0dvc/QHOoVLFYWo2Y3UK4es1jAZzCfC/M
NVQgTTCv9hsNPP//aLL1v2TDeWyToHdeBJ5q27a+fNIHj9DbkwnYCbzRAMU5GcBH2XabqrAQWW9G
kvZefykBC+G5P3lbBX6zMmChk7cSB/8fZ9+2HLeuZPkrHfudp8E72dHnRAzJuqhKJcmybNl+Yfgi
kwAJArxfvn5Wqc/MaMNCcaJe9g5LNkgmkEAic+VakIUInDHFpNblR5d8KNa4LHTjKs451xXN6wXb
I5hQY1TlAao2Vs5PzTajKue0FWDa84ShyYFiFWY7d2clSOJtrppGFWjUWS06tGsXaKDC25jFs+vm
Ky+uOTJUDoJikmkjaY8KUOdswgDCymQ4pa5cGV5jF5WIoCkLKpYQvm+zNvbRsEbEHZDNUY++QSuf
Yj7+mu3rlo0KmQrsgFA/wBxwguK8BTaIteu8Jl/jqaipbgnrXHR9fwz3rhmZWxtNRdsqYVtIdrH9
8tuOof0Y5ysbpmadqhCqBi2EnTmCg9Jzhthr5w1r12SAdNOtHLRZJQZT+DhErOCuCrf59K0crotO
VeCUVRvDUDa4B46y+TZb88eeAKJDuu/XuYDivFk3unk+0+GQGz+KSSSZNFYCVE3w7iqxbz9kuT2V
CBEas9+1+Rdi2A9h1p3CwtlB6Ojh8vtrLK/CpbwlLMyxQxicDt8lmDLc6neDnPvlwTUr5g/WAh8y
bF5NhkPPmxi60FtprvVG64Y+W+3NCULF3Mry7FWFKI+1iVJZPq9sDrqhvb8P3aM5zKRjsByykW4J
CxJidythn6bG56mgKGLQgaYmXnuMEeMlZcIS14/EGDnRmDRRE1cnYw0ToSk7eSpMyshkCbZJHFiy
TXd2vfPqL3X5vDg3JXkqpo/V8iXtnkrj0Qru0RK6smx11lNcmc0CepyWjfTrubniZLErZ0U5fVPL
HWtZIgvV9PNdO/THIDBWfFjnA4oPi7ZkpMhxjIGJOXDdCLTADvt62QV0YyteDG25AqU/hkA/XyIX
UKCWmDEuhysBj6Z45qkYKpuFYx+mHmCIzKoii4wPwrZvSs+O3ClLAvhb6RifhkJM4F9IrwIL/SG0
48pelA26Gg62X43RVHRdZPK1KoRmAanYKcOZjW4oKDw7P7nmJ+58ujwTmtyaqrEzZh2KlhbGrXMv
yrI6mkQdG6UXF2zc8PqUz/7KUtXMuaq301gEmrdhPiC1YNx7BigbevveyuqV4c/70DtZHRVOJevK
ql0PnhBOz2n+KxSfawi/X4d18lQkFW+hvxzWONBSCdaRyjE+W9ka1YHmSFNxVFaGfKxnIQFu55u6
uhlsiprkV1D+beR1hWrPVny54PPSoEcQ249VJcsMIQrx4fL60c2q4smDk9Ycy70/UnHsh40xQjH2
uk1ChVSFgsqQuFgwVRrcNVLuMtd7gBrCdcewCqcKTUuwZYa7oibQxOXU8Mg1l5W7rsYsamO+E7hB
ia5/ANO7G4+WEe1u5mtT7SqWCppbhIaDj+ik+9F2EP7sycoxpTscVSCV1Y4gl28xnfMh3Vkbhgpk
lN3O2yYSuCGl8fLrqmWjoqpEAHyuaZ/nln73OhHJ/Et1jTwTMiRqP34HGqJwlOFy8PI2wp+SYDV1
rJtW5bidBnAgTAHoeCbPi0C7fQiJH4diLWukG15xU2lIl+UpJtYbiqhxaDIaP2pnTXZZs0OqSKp5
6ts+T88vj0yaKH5RL7zrGY/6YY3xQnOBVCFUpvTsljco1BA67iZUZ2R2a9o0dt0CxAgb25/iIF/j
RdB8jgqoatFN0gcSxsr7nSkOE8lAmLRr0f55eYlqTlwVVTW11ggFFuwP0o6qGUqvK3cL3bjn73kT
o9uVVfY5w3vjSEc2RiLPI6+7i6qIKs9uLLMp6vo4+0lr7Axze50pzp/y5pWt0XaLCjwaaHC2o1Tm
G6MvV2J/zZJXaT6zNp+Y2zjTvlvSj6DTjTjqUwO5Mov0B4rKZD1UvSakM40fGbTjHboWeeteXPHV
jrrW1AxBf3CyD7L61Tr7pb9y5Slnqlu4S2/nDaYx4LGVOruh5dfNpAqP6pYBdIoE9mjKLZMbfy01
qrGGincay44PNcq/6C/yN3I4gp0IhEprEZIuc/wH4Il1qfSc8zSGERxml2/djfkBWaltF9NtunL6
aXYUongmB1IwqNDMf/AcINqNl6wYosJO3PTxshtpAj1yNt4bN7KzzgHhl4l8jru1chZZxs0Y3Nt1
nAXZytLRWkpx1cYwyFwvsBTE6w7FvtjwnXPT/Ha2fJttl5XITLOFqYio1DXC0rJJeyzS7rMJcG7U
W+Ma8lG3lJQzVhTj4HcDhJcE7XFPcD/ZfR+LwlyJzHTvrvhtX/tLYXXSP5jdhwESEMhqrGxlrwfp
O1eQP9R0kNF0wXk3oBfR+7BsnXg+Vbfzxom9gxeLnZfM24ICXhTZ8fJtfl6reLxvsD8EdqRjQXcY
IJ1jwJ4HCoY09B2s6Vroxj5fG98s2ZpW0DcDHPAALeyoGL9CyTeiy89r/OEPjR178C1/NLGMWEmi
svaSofLiqmO7yXvuRLjidbpPULyadUx4S4dZ8chOWNuQ7JDAuu4Dzo98Y50AVq8qjg2DpQdJkmX4
XBq3OQGJ0lpJ6P0t6Q+lHWdEQt7sWXecsvlOutVt0ECPnHQ3EFBeSZa87xCuipGaSFtOeRtOexLQ
n503TtE8XFccckPFl3FthnYgUI1HQ05b2tY7Wa3hjXTTqvhxwLK8aV2sTCZk1I3FwfPzz0ZePF2e
Wt3wyhlMixy8Hy72ajbLTeXyyG89pDyvUSH3wj90dQbRWvPch+RQFF1C/Tn2imlf+kZy1durmjqk
EzxzJaraRYdGpPAsG1NJkG1PjK/lWzRJ2z9UdVwDiPfeA5hXmkkFkvyoSrJNs+dfiltcWc4llmuh
sX/I60BOEALWAuZi4QkYQbN9ZMXmsqk0HqZipIhX9lUhzB7p4NLc9IKTxDfrPArTCkdmU6zlnd+/
G7kqWqoP8Q1uGZC9nT2mDVgqnGeefmt8AlqPH6T8Ah2elTBGOzP237elvE5hqhY5PWuwkq458ZzC
Qz6SaT+Bb9RwFgjJVagAs8jppkh0v33/eaEr15v3gxw3UFx+ICXzw8yDyxPn02iHN5NJHszQTyrG
b4a+WflInTkV989F1Yz+6PaH0OpxMpnhF9JnuxwhQ1DmN0jufOoKe2MMa3zNml3yD44nm9KRM7dF
VYVEIApORJ2vfIpmaBVzVWY2YIEEZf+l3I7ebbDWR6mJBV0VcWUPJRXocADpEtq9xummtP3IQwtV
8w0Erjdy+GG0d+Ovekj387hGqqpxJxWNNfTt4DU51h4d7Egsh2J4cvLHblrLUL2fr4aY8d/XNhSf
OKnbqT4uBY+56J8hkbhbpjlyLWCecbwcmmy+6jrtqoo+Re7VUmJmDp1VH2tKospd00jVzfn5528i
hxybcY/cApCmztfCzGNjWmO40xxcqoAPrUKJju2CHNDbvYWERsSMcucva32uus1FxWhNS82WXiIt
4n1iMPiNjWIdPwE2P4poTlhUJFV8jZAGTkmVEMpnpju6oFc75N6urB5CqOxc3vR1RlJOd9eYQDsa
YOBOPpX1R3++H4urKut/KPd0swuJlB4xoWO3B2Dyd2wRu6Adr9ssVHxWySo7FBZO9s6xsKk7MYDi
K0bRrEkVnpXVXuf0iBfAc+KgFmSJJvKlfV3V21VxWSwsaVXbOMId0IL4pZ0Y83WJTVfFZTVu6qCI
hVCwWMSpJv7BAisIkXTHjPHz5QWjOW5UGigbtxOQsBrmYQIHl+DmBpqg0nCwnQISA4bKLohz27xy
IpTzu5kDk+aWT/beXD4OPrvJljVskmb79JTTeZGzPdYcy6e3wMpin9x2um3Yl2y2k1J4exZWK2GV
bjEp53MQ2qFXOgGKoQv97qdkRC0UEfTl2dB9heK+eVGGULxZxHFo3SypjfZB+k1S0xSROpMJFhrk
pu3rCkV/aMu4oPWc6tJuj9INU+gzjC8OZHKum2sV0uVUmTAGiTPGsp8G8pUsj5dNpNnhVCxXFtjo
5p/P25Drb1pZbH0OeEW7dvvSHPMqfIvUhmvYZou0OMiPUaqA2CAn/fRhosNpMQu+Qq387mMCSy27
jqROHbPi1SngphelTXNn5un3xmt3dvblsqHeXah4hOIRQT9NLWNVdYLAT1TaQ1Rd1RWPkRUXIGZa
Zs2AkStpPrtFsOmHq1C6GFpxAALri9Sk1cmyoeFglFU8zcUHMs4rp8y7qyew1NLryJs8S/u+Opmt
fXBS8oC/83IGYV+2uWZa1dLrGLi4oaSsOoFv4mZgIRqap09D2t67dOUU1syqWn+dci5lIZYKgYl/
9MBtY2fVysvrhj5/1JvQre8gAtVasH0OnkECVtZitUVCZ5fzdLwZOiRFZlPHqk5N92UiThxMH505
i4o1ATfdq59//mZ8P6+WwSEeP3HbafKjX5CcbAY0KK4p7eo+QDm5fEmgxlM31clPRTzLMq5kmvjO
F6jZXF45ui9QvNXyWwCO5XzGg8nI98x97ofJdUMr7toHYdd2/sxP0lj24G/5AP2daw5DuIrirqnt
4dgNCpglGNuNV6ZGPKZXQVMCSy26GqIyxdLAJD7KFRAtiVn6+7JF3r3KY+Tz8ftmuQQkFe4yp+UJ
yjsxMmsL/+USyAtsirX2WN0Tzj9/84RwMqhdjmZ1WsD4HU91ax6HeeRRPkzVTcDGdNcya1yZYM2m
pnJZhIY9TBNx+amoHsD5DVX0prhuWf5ReDWsMCc8xdBN+eRLiDwId368PAsan3q9iL2xkSzMYR7s
sDqN4K1GQd0hn5vlfsn2l4fXeJRagDXBk+bkWcZPplP/ZE31Ja3IyumtG1px1sC0KxoUMDjLUgfd
pm37Y7Zk9/nyi+umU/HXKWXp0AcpzkBQ8kStBJNDBVnBjq5BjXWvr3itO3oQnEmxW3ZBbezDdskP
bjNedQWFxsn5pvFmWhffSK2lxQlFQeiRm3ecPSziytBDLcei4cNEd5ldncphN47HbNheZXO1DjuB
qTK1ac5PCD92voBchNXvGqNe8VCNxdUCbJOWDGjxEG4kMzvJnRFI2b65qnMKFldOV8fuF1qlAsHk
VEXOi0XQDLPGAKtxUpV/Ih8BCAL6BVGk/UIBls3dL+P8e14TDdcZRj1XkXl0OSgETnPoRlY9JtW4
RhOscSOiOGkqncm3w7E6MdxsfRpBDj421pLBuvdWfJQN4H0ZKMxicbr3pzrpDOPp8lLUHB1qsTVd
qM9rn/JTtZhxAL0239253adeZrFvrmxg79vGVPkn2qYVVToZiOAzEs9Z9RU9SPuxk1cFqaZKPNEu
xRjSIMDJTWUJgYXFO3R+WT9cNpDm5dVEYEo7ahljV50ccqoDkOHU0dJ/uDz2+8vd/CMJmPlj2rdw
1KY9eOON4aH6k9+w1fzcuxf8wFQTf3UgKsjqtAiEefZzpuQu4NOhtOlxdLL7Jn8SbpBc/hKNlVSC
jlF2TY6aKD85yw0YdXB8xEH/6/LY769+U6XlsMx5KfsSvfdhWqYg9w/CiNTWz8uD6178/PM350c+
dugWtPDiLUAw1cF8of6KZ+lGPn/Om5GH2hvq2fNxMk3lI0QR48WfD1I6yXUvruxlLLUNRwy400NJ
qs33k/GQrvXH6Qyu7GVuieuqWzjY4QWKd5bDN1QY6e6691b2ssKD6IHN8N6NU+xEfUaqgWuarzUl
vp9YD8xQCTd4j2uqDHFJmMA7HLEHJ67j6Wg9GJ/5rbELjmhQXGng1kywStVh2qQZkYvFli+r36QM
tjPvvuWWfXPZUJpZUIvPTWqG8wjA4AmTsRU8iAvrui1N5ecokC7IZo6Ra/LVG757DegY17jW34c+
B6bKz1GgKxYyIlj2Rh750ZlMXMRFDGKwcWvs2CbbrtlHZ37FcweTFNygEl+BKmzvfK3ScZOuAXZ0
xj///I3zztSpBwIh7JMZfDOyZVvl5gq1mm5kxW8pt7KFdEhOcMC2SyS2ojpw1xJO7+bXYXzFc0F+
QgUdEZs1M9Qwh6HAE9hD14HJfSYJqum/ppE9j5J+v7xGNQdYoDiz14+tU7gl5gBCuC8QHYn8BfKV
K1uFzlSKK2e9O6QdxVaxuD8r9wto+i6/tW6NqqVim8qFzxMG7n46u/MS5bvgFniIA9RSEoi8JJef
o3l/tXA8T0BWLwWunH1pR3ZvJaKpVpqkXvkE/wDJ4WhXrvxORauOnLdRS8bprtpC+OIOqLhpU26A
Xdtc9wHnaX/jBZ7InaYCwRbal/gPXhZ9ZLFpjWtOZx3Ff8chDcMUVIGnhhJ/mxrtk+GMV5G4wzzn
h75586muGj8wkRqtZmfLiuXU+GssYZo1r3JSdF7qhDYQa6cit8x9UfAxYqUlQKE0Lbd1MLxctv3Z
DO9MsEpQIbuQz46PnE7bNAnrP9uQ1wyuOwDU6qdwqrk2LSxMTs+YUzficx0PbbDiX7pXV9YmGtMW
6np4dWknWVrEbY0GxW5lcM2yUQugwCowBIQ4dc1zoSFgt3ZvX5XDMdUCKB8pCxsDm/6AJhpkQhhK
lNfdmlH6/fuCNLMAYNwZKd3RlQiNf8xdvvGW7XVrRTlTwHghjNlAwOawcetU4S0IOItVHjXNgleL
naYdGtILYHHPbD+A9uxmKYu4qfIpAj9ncvkLdLOqHCRj0A4GgXTwyZcdT/LAcGO7HlbmVbcelXMk
lJRPro2dBtqls3XXG9A2+nzVe6skFW1K/alPEe0sNjDQebB1a//j5aE1b62WNLFYIGDgYIfPQI2X
mB5yco2Xb/1pDWite4DiptwLq7KG4upp6HfU33jthlx5g1DrmpylEsCyTJzMcGJPgb10x8ad5Urg
rVksKjNFZqeMNjMuhN1i7WuaJb631iKhWesqDYU7uMOYTsiGOmCJ6CCc9DQgu12bK/GS7s0VR3Um
vngdbeFK1lQl9RTMm1Iaa6Au3YQq0V9q22gvCgykK4vmVw2YcFiQj6azRvimG17xUQpOe2YzXBtA
6fARN58yCvqRbG27N1YcVWcexVGpkaNr10X4imjgNgXcsneMlSSR5uVVKooSxPaO0dXk2FX9nNSS
TtGYUuN2NOqrOukC8w9Ciko0i5ioOJWUxX6auBWQP9YTW7PO2S/fiQhUxZ6whoCd8BDTdHkQid6Y
N8viPIP/7CiLxktEINZYbjXzoIr3iKCfq6HFjp8vdNkTVtAlBks3vwp9BUudJ+lNdMaGWUpSYiV5
phMFDtt014kfYujzJ70ZuoPCK29KpOuoUVgfOurJ+5mRIbJCxOCXN2addRQnBkjWCzqkMU+WW9Ik
tQzvRpbOWguYLrJ3FC9mtWOMQ1+KX34lAJFlW+LczUEY184LkXtr+jmXtxbQIsK14us+SHFsPwdm
CSoG4iQDEJW5Tc2inhZfrhtc8elg6cJaAP99CgBenqR9h9Dw5aqhVXqKqfLBeYu2+dOwNGkRZTan
XyajXYNXaOZZFfUx/SnkQ8/ESdhBRKHTO621Vms2I5WFomqRwxz88xWC7LscZRSgD++cedxdtotu
+PPh9sYH2mZshAV55pMQZ8Hh00TN3VVtZSg9Kq6b8crnNMfZW7N9WkeO/93vV7Zonb0V17WKOrQ9
itfOUfcF88fK6tZZQ3HXxpixvjNMY0ryU9XmB+J0x8LkVxpbddeRdxlp8dZTGsYO+v2zPlmlnNOZ
RPFMsBD1skCd7RTmPIaqSVQu10UiKvTJgyK4IbDNn9osj4n8RLPluu1RBT2lY2ZWbYDYrzUeaP7J
X0ucaUIzFe0U5FlX1hkqvT1gif6wnVFoC7IdWRMj09haxTq5zBqc8AwA6cMZXRb5zunXOIs1S1Bl
mmjatAfpKUxSZTzuLBaVHd06xVpgpntzxSe546TlUmEfrBak6Vshmj0KhmvzqXt5xS2JlefgnIXd
hzafYzcboinvn/JxjcNC9/aKf7JlBLvWMGD8GuCDQLpfjatUGALTUnyT25COoCZePWf5V0qqp3la
C2E0wZileKbZDHkwl+fVkmbfUt9NQNSWzJNzymWX2LaxubyV64yjnJ6LT4ohMxDSG9ZQJqmcy83M
LX/FVTVTq2Ke8iBfwrLgw32TDeWEunXq1/zbZNhp9ZB55dw8Xf4KTVpaBSRAnVOGPlrCd84MrvS5
uGMduO8HEYBcKIec4Hyfc7otvenX5edprKZCFCASbk9ZKq1d1tsbWtdbc7qqlyIwVYRChQr86Lez
tTO87xQEIH26Jg6pm4zg76f2ZEi7Hmdh7eqi+cghGGL66bkwM65crjT7p0rEUWJaQS0fmLu5zB/z
kEepKw7dwg4ImVbOQt0jlMDDDx3iGDWzdk0/YZ7FE3f9XUX9mLhrVtJMrQoRm2aISJe1b+44Gb70
DOyak12u9LTrZuD8zDdxEw94IyA4gyQUaNS45FvDlxFLr8LyB6YKEaMFF0C8YniRlXsR5J/soFgp
KukMr2x0jJfzUi24evYQx0rc2XyQWfkg/PSjzK8D55mv95U31ulR4S98MYqTEYJ5XMohrkEjed0+
98pA93ZwaXgB6RskjHjgRO7SJb3nrF1nNfOqYsSE0/eiKDF4m6Eru3xk8iFb613XbW2K19oypSjO
DNaOMeHGHXDMPDwGDXvuu/IXin3PPY6H0FtxMN2XnE+jN2YKFwMsLC02tpCi7XQ2piiU4kfH1tpB
deMrZ7Hp9hZt6WTtzA7gqxoSoOBrF/j/5X1ZN7yyTMsZUhOFcOyjKMN4Wcp9JlhSm1fee4hyJos6
HPOGufYx5NYmc8TWaOhGVms5as2Rr0KlZN4LoHtt+witlTsKtsUM6e+mYy9eyiOImKzU/d9/DFHR
UshpWmiOaazdAOTOpuHVA4OaexSQ/LfvlseJt5vLs/H+VkpU3JQVEg86DTjKprBYotxPX2Rdrtz6
359pouKB7EqkFDkta7fY/W7moJixeDK7aykY3fDKQbNUtDNsgoU02/2Na+U7kdGDl11FShSQ8PzY
N27mh2IYaYOFxIwicmoSe+EPr3dWLqS6CVaOmQwQlZqNFaIhb0zKqo5qGdx7jbOZS7lhfL7qOk1U
QgrbKu1pyTpr5/fzcBM2EztC023lG94/cIjKSNEO+UTzFMFK5Yy49cq4R7Nd1LsvRYXI7vL61D1D
cefZhhRZ4WOzc7l7G3bFAbieDfXrg7BpcvkRuqlQwus5dcZhguDxrkzrBwIxzLK5sccsSdNuIyFJ
evkpGkdTgUIgEUbKfyLsVBETlXqvIDu7xO318ujvs7QGRAUKSUEFHyGCfBzc/HPI3aQO6Y4MnYyC
1FweesrvuNWNG8ME2x6Rqyx+mvlRYUTOkFfT1HF2ssN7s/wQTHdGu53NT5c/S+PiKo6oMlwr7SbB
TsTqHnnlgt7ZuyW8WYmGdXOiuDgkejtalxg+qDuwG9KYrCFqdS9+fuKbzSNzslbwEuosTVffdFOz
C5o5LiGheNkuuhdXjmgxNHPZu9hZvdFxIgTW/WaixryymHSjKye0RK8+DoWCnWq0F/N02g7uVaTa
WKaKO5PFCNthLtmpLbNtj001I8/XmUTx4oBmLJwkLF5CzTPs642b9ddZW0UKpX5hCwOCGzs2j098
lHCg1nx5fe3//Dn9V/YiHv6ndNP+67/x559CAoKV5Z3yx3/dy5fqY9e8vHSn7/K/z//0//7Vv//D
f53oz0a04nen/q2//SOM/+/nJ9+773/7w6bqaDd/6F+a+fGl7cvu9QF40/Pf/P/95X+8vI7yNMuX
f/71U/RVdx4to6L669+/uvn1z79er8f/+Xb8f//y7jvHv9uLKvuP4/k/H//X4x//7uV722EI0/mH
43hg3QhxfQxf+7LGl//5jf2PwCGm5RHbB+vVGQmCEluX//Mvy/oH+ouJE3rEs9GLeq6htKL/969M
1/T8MAwtz8ew5l//5/3+NlP/b+b+o+r5gwCcqv3nX++5SWDbKt0zyXKOUHMgR976cQlm+7BYWcvv
7R7nkZV9aZjPFMnWSI6gXIwWz3j0CgQGY7qy7b3ek9Ui4nl8ZXcCJ9zsF0VLjtn3HgjBXyNSGN/6
T80P90RoBBF0iQ/Chf05XwlD3rsgnR+o7FcBkczq854ckbvd1M2CWOqXE6LMxD8sxq1hVhFdg0zp
ZkXZvCrbrK10waOM7K5rH3ynji5vMO+ddOdvULYu0VtQcbUcFI97iAiDczt0P6SDGRl8Wgn634Ut
nx+h7GHUDgZjrPHu/PN0291XEPN1oubZsaPiodzLbx6E5EVs/rr8Qe9y7OFxapLeYDSdiZTm0ev5
bbF4u4GGh9EXe7cY7vtiwsVvipFE2+PLv2ZtiC+WtxZrHyvax5CquWEt/8hyVK46EtVZ/WMa5coS
fS8mO79a8PfzU0g3GHzkYY6Ty77MKYk6LFQD1y3Hk7s5C1Yeo1ksarrfLAezSwUMnuffnOUZHdSX
Tasb97yG3h7/ldG0ZYutAax2aMD8PbWfLw+ss4uyM2STmDqP4IVB+L5lUGOyu2cBkHUJKr6crSSS
XgmA3tkfrPNnvX39Tli+KBdydO0X4HZOXWdFpJvjqTgFOWuj3vcPxWxs/H6Mw9GOTVEeBHG3mdl/
AqR8MxcheDjbzQi8cW5WkK9sb/pKIpW23PtIJLBRbPp+2PHM2FAg1lg6JkFQZBEkG/cTCePBKjch
eYQuANZZGU2S3TaBG4GFKcmbz9P8HBgUeIHxIIpPbftNdhC5GPK7mVT3vSEiNo1Jl/oJ9ObuxqmI
i8qKgRDcTOmwM7Nu4xfNTnR1PKfH0TZ2LezYm4BsmEfHv18g6WvUX4VFoqkB7wn9yUHs3AV+4vtB
1Fk/lvCZLXbU2c2Hy5Oq2e5Vku1qZG4eLIyA6fWTV31a0tuGrqyX1+rSe1OpbIeMDQ3voaB99FAw
42AgD4f8t9mCjtx/cYcO6TsRTTVcG3Uu6uRxb+VbWbmbDLyItICYE//u2jP0XrPbTtaR6zr7qrCO
vc+OAbcf08n6lplNMoOv/rIxNEeFWlOp2qzuZYMVPgxyEw4HLnjkMfBFZVksmi/LEkSFs1b7eEX+
vGceZceFm06LaXTkaAfp88zMbZ62kcG+pcSOltC4mcsXk/lH3rtoJBnvBs7jibs3mecfbdolaZZF
Q5fFZU+e0Tz+rQ5/9dknlonYt73dkg5bu5+/WqETD0DPCCuIGTuE6B7zna8O7uFe198UWOApb2Oz
zKJmGGPTC6KKPmWFAypAsbOmJe68AIHyx9H8nAZLwoDRFWYb8W6tjqXZrtQSUGoAw9Vz2NzqwWq2
TFFX7C7P5ivZ/TsGVvvehVkuEzdMcvQtM56DPrYR0oTOL4N9FWHCpIyH8aNTP3bzXca+mO1h7LNN
aKSR1c9xAxAADX4uRZ7wjsV9Pd4w+oFB6kcsIEq0umuoEHDcqGURTzC79r1wPiJo3mdOd2LGz8sG
0GzYfzTKU9YDBmnB//gB2KxN5Z8KB7RHwQEwh5U+AM3+8Rrmvdmu5ZgxGo44bTrjntJfTnoPVOdK
1KOLFdWW+UJCWbedsTaaLfhFbuw9u3ce7Mc6WTZsU+3odn5eI9nT2UqJEmUp0Wdg4lEF0JDMaKMB
DXMeyTdmu0TLeN1u+8rw98ZaXlm1g9niKd307BgvRv+IvezyZL+ul/dWuxojeqO3iGxG8HkcD5Cc
T+R2ORYnuqOx3IxbdODEfDse15rPXuFg7z1P2b4goxL4ZJjwLZaF7dvYVchZgekqabzP5jSdmnSB
3u+3RnyxcYvPWELL8JQWn2nRxRNNY2q0iemUcT/UcZ+2O6u2NuXgHl0vjcvA3wDpuU0raw/mXCAl
/ZgK+5B1DwHv7x3+RFgVtfw71AOSgN96SxvZhr+h8F+ydUYoFkxrjJGvR+E7H6pWbwxwWPMZag5H
dpuewi09sI94OHcAh8Yk/ganLHlwPo633r4s0BBw6xv7WuzbNAlY7PGo+HF5gl/jz/feQ4lLPTm3
DaUcBk+CXfnAH8PtclMc+d7eT8fpmG2yTbtj2zwZ4nFrba3b8T73Y7OOqg9kX+7WGhw1dxGVO0Dm
ackd01tw9ewgUl9sh2E4mhLcp9eIF2NHVKv1dbcshpUWOIbznQ+y0ezjZQtqfFytyvecMvg54hHo
L2G5JGjudwDKtAIWLWINraI5z9T6vOOIDkxj6XIss59De2yWNZVb3W6osrVL1sjR4ogXZNJuirts
78UsMWI042/CnRlncZFk28uW0uzqKpnAOOWoKYLX4ui1cltVfmIV/tFa06p6xcK+t5KVrcp23aa1
KWwkEyYiT8Z+NG8gorGFXNUxPUy35hZkcx9zMCPeym2xoQceN/sHJ+I37sHaDpvspvzs/fQP1caN
p419qG/DD/6hfvKgI1Cu0lbqrKDscFkB4hxShAtuUqBir3EBTNPIBT/mZSO/vxwttc5GiJM5zdzg
pgPuL794msiDS0f09y+xNf66/Iz3V6OlltjobPPen/43Z9+1IynSdftESHhzG4HJTNKXrxtUrvEu
8Dz9v6jvHKmGLhKp1TM9mlYXAWF2bLPW2hijaJ87Dj2A1JDefvKvqrQ6Avjps37cZaiuoVddAzvA
zPhYb5tDiZsGjNKrjltm7VpeSEuIc+59MLZpracYpTZLIlKkV4/X6UJrTHSjtLn9GtNwcaBpE/z4
nKJGWFcayojLU70k53JngNLoOyF21mhVp/ohcm5P3NKSTH/+Y6DeYOjqneCLUIQjzDhX6j+oXEwL
MnNhOLGAkPf0YN8/pd3Orw5Fer39zgt3oDgvtyXNEHZth9lRHZWWTu4Ep8RG71rb2zIX4N4jgm0r
OSDstWsntoND5/7zysyshQiBaw5dF0dXvKgOf6gcxW1d2ex38T0HC5A99C+3v3JxD8wPfDqiBWmB
rxSdet/eG3aKthsGhf7uMXARLdn62uH5PdIU5xU57POKlSVG6m3N7g4qHazWZnvPARPKKax4Kznx
ub2OD8FubR4X9t28SheX8NOhtI9727/00mvZfd2etd+tpDivwtVxEXqqASvZJTu501HgOyX+Wjno
V6Y0NvW8Csf3XSknOa6KwemscV/cVQ/+QTbTvWxnFyQFuBXo1YL7LM714xM/GL2klUcXWTMvId3V
ezTc8kHfZpv+T3bkEpJ+CAd2iA71ynZb2gMzQxCE3ZBpNSYuR2fsYIgsfhxJU6WEKRXtvYom1UjB
MVjZc0vrPzMPfh14IbT3cYT5U9s/xsHaPSZPx+Pv61yck/6LtirbsSoQZ5PaTMlnR3L8MkhJ3gUC
eCX5Qt4EvkqP3zPyBHEW/NJNFY5LQfCLJk5gVZtq85nQmEhkDZa8uHlmlgN6+TH+kUZXuhsSMm7z
HeIDCzqqz+pzey0exBU+4JLhmKvKN1wRNaWMgbpdbw+H6I7VhLnxHuram+xBvyY0fbp92kTx98me
FwSlUSg5KYY1LC0IB5yl/ancaZvIVs/KtcKMajsDKhfMCe+iy0CKh2YlXb0QfohzMYGuTqEaVhq9
++gOFPlV+viYYplfIc5CEjuwUwpwBK1JQhrz5QF1HJrgBVYNwcImm+sN6EGW62WOKR6NN05D6isf
7Zp1tAcFqvKfudCR+dYM6/PteV6wanN9+lhggtcyDadFcdNh6/VnIVsJ5JYePf35DwcgLbtCqwtY
mgiUB+iwWeLgZoWy4rr/St+CxZwrD8SpZyS8D99d1Hn6/j7i0PW0BFoyIoG11qtowZjMRakiiZeK
TMNq5D7wJKYob29P+9Jzp13/Y27qTC2h1KWPrqzrhHH7MPiHPvXTrMxMwSCJqgBPEg8uzlm69eqV
tMvSYs5cBiY1aaQFWMwscNEPEOpQVlWu6YQsPHwuwcCA5JCMyX7pfU3E1Ecm95LHawK43ynWX+z2
XIWB10RooU8ub+q1u0hRaWAklEs3Td0QIRYsQ3kwfIMoUGOUBRxlqMr5wjURnJ7bJn5MR8B8GmEX
hv7KFbVwI86V68MGMk8Swws1xrnJ/3hpjIai4mbwU9JlGc35p1pavRyWBpvyGz+2WpuHctEAt+xC
fULYceGrhKZ0o/5Wm1OYkdLRUdOXBN7AgPAsgwC6oxMkuszbG31paWdGoG+ZEhQJPjVMd17y7jfP
jPv8t0dPZ+vHh9UViqvNtCVrSaBendppcg25Na7m0gWkzvyIREN7yoqJkLRi2C1tT8Y2sPIBzZty
IAkFxarg/fFTAo9/EofGhUgV4X3fKgCag+wbQc82NPkQ7VwIj3nGmUmEohworHIgrczt9KG/7euZ
ERlVoVJTtLh3Ax5Vo2jbD2uuzuKRmZmRftTKhGd4dG4VZm3mR9lid9qmOsROQpxgw+8F3MCpWRzW
8N2/p9uANfnvaspj7lVNPI04nNQBZG4FCZONgl67t3fLd735l9maK0iUEShn6mQZO+z1UL4oVW72
bBOpOeV0yN0FlWNI8TuXRaQVRitV/mTavdDZAor0YWqYdfemox1R7B/DGOp7qSXWtRnLgYM+FFt0
cTgE7TuTV9yfhdmYa1IwPqqMqksHd1AKtKW5z9LPVKipLKwBexf2zlxvHzXLpqwkfnAFnpG+fuO6
FRjKUoAxl6RIFKUIQAEb3IaiNGf3e5nGVmD2VKCdyaynvUSZ0/zbtaTMzMso5LE/FMgVa21L2/Yz
qB+9pl85X0smYC5SESZFD0ITVqG0GkveFVu29Rx9V5zjTWjpZrlXn/VnY9dsR8sjb6H5L9BDXOLK
zPRIgjIy1gijy4sijXSF6uKaqs+S26TMjEaZpCDzlzmWx/IcyKdSzVIcjxwLZ61nx+IQM+NhtDJX
qYkyTVtv8g/iA8rdFm9Wd8KDsbI0i2PMzAUHOMQg6PI0xmhyT9UFhtcarfFhXB9jKjj8YjHmUhZG
FNdtXHq92+KqROEmsiCdQ7qUIw3ElsT2ApFo9BBK7cZVI2ZlYm6L9XlN1Gzh5pyrXBRK4dcgPaA6
ACPFvbRZbelsXIlyliK5ucZFExWhAhVgGBint3tTMj3Twyq11u4tNhuyxghaCk3nChcQoNDqPMM4
kzU4cSQy4U85GYHXi/z16jDTsv+2VDM70Hu1jy0xfQ6F3AtNHY0yjJCtbuql1Zjs6A9no+OhgMhk
7LcsOPeK+Fqqb15bPd++mxYgEqI8O/BMlf7fgfeqnJb6C1fG+9C/CF1F/Mq/5CUwpmi7y464oUhj
RFagf3VxQiK+tzy0LTbCzPIFYHzuowR0MYhyiPdFfxmNBy3pSC3cDxGAD4CfaHzo9lFvcZxPUj3b
IuN08sMt+g814i4Jhk3lcweOefagaYAFBNST4fCMu6GVKVc9pLgsPK2mFX9h/MrHf8MUflu7mUWq
FQ092Ntu2iKDw+zaRENSklq5g8qiWZrxVkcDWoUyVDxuT/evQH7YV3lmoDQjDMvB51FLlFP04bzz
A58GSmMnzUfulXYaJIA6vfqrBf6Fy/Y7ofRj8wQ9X3sZqN2uzllZtpGHtWTegpswF+aIw47PZIND
4ocMVLIrKrlgS+0AITMTAnfBTRGpbS8r07ZgD+c6HZrRxz56KU9OYWkNVKQIunNHu/Ivnr3fA05C
uk1wKN9vD7dw4ubaHVwK+blk2haZwIg64NtyFL/jNVjS0uU+hxZL6ehDbA1fw8zOmrrClYfgpG/l
c+qkB84yqOb4VLJSOzno1+ALHn2+YnynytEvG34OPVblIlNFNvauAFynDGVeFMdox+4T4Y+y2h1t
6VjNAchGUkuIWpBRntaqNWVq2JIJCWPqWzWRnHILrJ4TuRDJWzlWSws2M2KlxlctkzGh4MJoACrw
pUSNtl3x37/RPL/N2sxMxAA2pWqM71EvvdnvkQ18L07t5gMqINvqPNz1h4yu1f6/J+m3wWYWwksK
P+PqZnC16A1dKfeqvJPSyvSGe119GHPZNlL0jGUNiYyaDrUKxfKYloq6DYMAgkGoa6SNkwaxWw4C
Nu1g131oqkZ6EYEDT9lHkCQkz776fqNkR020BK8gY4aO0jVP9Wo05ahcWRVhydrNEc9yK7RoyYTs
ytTQbPQ7S1NiM0T/5zZ5jTwBqpGfjeg74pBQbUhs0WPQG6yoZ+yHYSRDk29zCDwb0nsshtugi02p
YHaew7kT3ip29OOG9rUl8hCk1RSrjqAoo24bzje7LHICVtMGTy7b+5I/G3FiKeUdr7bgdH5KbUhY
x1/7QbAFv7j4QkHiRLD5VCMBsP4qp9qlJwKV31I+LM9SzEjCy2YVv3ShK/qNFepWxD7jfjDjScOp
OxXeE5ecW8xuhcgxNyKi1irRsxeB62lR77Nsh7a5RIxziPbulRAgzPqaJAVppJAGGuCPpU4lH2CJ
5GFUzlqOHInuH6MWed7UgGj8yRt0mvqyFfPKsdEfQ/+IPUmEMbaqqrbAkpSrjCZJSFO93uiRSnuV
s0ZfpEUZmVqO7LHwCEmLM7gUNBG0f4uD5jDzMVCFEB0iccNU+1Y7hPVzJa9Yq4X80RwmDkB+qQwp
rFUby2hcyyMs7+y0OOSdRwd09w6KdIfelCuO/YIRmaPFPSnOQcIYejfLXsB4U9KBaN3L7Rtl4bac
q8OAOFmMLbR4XA+idH7Om3p+P7CSql20YqSWRpi+6sdFXzUtHzfTnVKNp6p8VeNtF74la0mBb2z4
L1ZpjhkXs5oDzQgmUEEBaqADRV2QlKg4RbZvcVSxBKczfcqjGhGirWmHClO26mMvXZhzCLWQhIkU
Fxg92AfbChHxFDZwlEM9xLAKtzQV52UwJYqayBQKcytbe/GrZ4a/k8QGoqLI88HOmIPlu+U13ATU
Jx8aFbc1aacRPQq7a6p2boobbjUQX7ipxdk1kBUFEzI06HWRaTShUmaqJSaeT2nWX6Mh/SdmKRzS
ecMtxjWtjOQSgEL1c+e/8OXZ63iCQg/cA4UwAVSh5DFs/tw+BwtnbA5FztW4QZYLGZo0A2d5hC5M
bgP5t+YmLkzaHI7cDGWeyUE1uMYG+ga2TBO73SjHbFNs/L3kiHZkecf4Sbq//TULXul3HurHmRPi
RBqCqV7Hh8UROoWbOkS4UNXEi6tNIPl04NeI0t9X5i8H8Ns3+TGWmod1m4gws5q013HvcYZAR/6c
lRwVx9oujPeu24MmSbLsxOO2wl0HaDKp0Hk4D0OqDDaaJ5OsK2y+MyylTXELfWqtd+BAB8jk2mG4
fKtGNVNNsJJ432WVfXuWFkgK4hzA3Kt9JunAqrqa+qH0Fal6n1apSJtRp1nwrje48TuNREVA2+FO
TE9q8cnpPu21gUaQReDHGOi40kVaEj13erNorLQJCc/d9clR5TceKCW3X3UhWvpOWfyY5L7ndGbU
KOzJAPpxRFpFDk+O6G+rN3NQR9nzc/hoU/wi7rwdTIjF3HDfmBIwwwWVV6rkCxfmHPwMUKSeaB2y
d0Vxn+v7nrf0kIaj3QubPN56+fbfpmlmm0LFD4JewV4cvW3JBNLAw7n95CXv99uT/LECfs5C1nH4
Ao17VdmblhEDXDxmvCb5VssvYm1XHqiY2ofuPQ5ibNV+6ORRu8tAuejBgoem6TEQUAbRAhqBahF4
zbPMvXmVSseksiLPo4aenPLUVrwSzCHo+aFndvQYKQNp4Fvd/oyFfTTHM9ey1ntoKj666FOJjJ2N
OsztBy8QLsR5uzIv+f/zU5i8g3wFwsd4V7vCsb8WKRmP7Q6+sBngGs4c+cgB/imdmK1bxsrSLxhw
frK8P9ZHD4SIayZvr0n+eFUHubKt35xvf9zSrE2uzY9nezW4vkE5mTj9I8vP3Jrz9b9mS78cvzks
eaz5oBkNBPRMEInIcuKza9y9psIpSKgUQwV+zN8zZjf+RvDOSfF6UYjH7yT9Ych2TXhMikfBf5XK
AQSqiKILa4v/aCPv4D4lOkf94U/SNSRL35KupCA5AWz60teUzxhVYgcyzZGfEbQjJ7WR01BvoPVN
G0b9P3nrhuxe9RGqea3FQc+hSg798OVxe93YBewiKCjEmEIBf9RFIxR+PCSKWw9fNdsUsi1wL2p8
F45nrqpCm3XPpR5u/Th/NITyzPnxqZMDS0nRnEU1bKHep+1G0+KLAtelinZDaYv3TH0ZulMUPQ2N
BTKWEd0p+mvN9pAb9tsn/h4GBZEOo7qu2vqAPC162zbeVg+ATcQBra+hn+Plj0qP1pQuWq2DixA0
J7UyU/UQ9SqtJd2UZINULZhUHq2QkPffCyUjAXilYX3f1a4skK60wuKMSRyKfdldxwbBtX/ms7sx
25felueOcbbx031RnobyLiy3SbJXA87s1Ij0ut1HWxGp18iKAPk0ulMs+mRkD7HsFtJnhsg4ifZj
dteh+3JZoMEiGInVZ6Bb8UglWadKrx21SHgehOw1UJ8ChH0Vd8H3y2sdrhaw5SgQ/Hd3R2LCS2XR
wUHfVRYuPyfdJaf+KaaSA3y1VTvyRlkLBhaKqII+u2+qoY8g6zyV+SnKRxgsudPem6/xSTWNQ3zu
0SQp2EWv0kvgVCvB2u++1199aSDrHaFdgwTXLgZHo0TWd0AsrPkhKp56QOrg87aV+N0CCXONCb+T
hkavA5T1jc6EuimVw/dMf7z98MVVmhV30Ctd4QsNq9Ta7XY45rt018N7NByJRq6+GTbhKXBuj7UA
9xLmODM0hvTHXMdYPB3NdMM9dQ5QXnT6VdGRcBSgCCLQh9TOLHUTmqGdmpmFfxFwcObtl1iYzTnk
rJekxh+1Fpmz4oXJNRl7ifir8dMUJ/1md2d7vvWlrsx53ObBHmKByK1HKPZgC9Iv5hpXuKEWjh8V
zRrECt0Kn5p0JRqeBvht4Nn+l9H4IM17DNyJu9g4rLaAXSrlz2kbJYikgR/02B+gKBpwk8OIZPJo
lsilSnBKu+G+GzdReSeM5CCNe0574ZQPYQQak98G+aOPLCvPs2OQgWinvaIN2+PIlZRjOuTFHFla
U3lbmoCZi+bxNTpACQDXpX1LFN/m/ZVMxtKDZwekHEMpikCrdQfOIMUAicnVJiQLigV/NZEMSylu
WFWPLrdRCLp3YsO8T5hHwFjdELhWhjx//J1d+FzLHH/HT3/vlL86S+pqlslagRQlKN+m8Sy05H/u
uWw2drnXdrpdnbLdWo7pu4T623Az/ylO1Ox/GEsfSGTsJCvvXpnihAbWPx1pkb0X8jk0CsLiE+YD
qb/SzL1zjpypWoQkDf54/GHoY2DAwVofUTwaPorh2EcoHXVo8x2QororigNXHQ0xoMOY2yHY9m0S
m0My7keWbqH2a2r6Me45KvOi08nvDf8eVOdRtkE11PyTIh2DEG7GmrTG71vmr+aOhsoNQupNeNry
KgcuEoYrp3yBMyHMRdyithdi2ccun7bLRF7JzNiKzBwZGg/V3gkpC10Jp3UKGuw8KqG4/G9ACcGY
PvaHsyopqsSlU0Q38h95cFZzYSUE+j2pIMw5JoOObiEN5w2u9DEoT01OFb1z/HuhVGxtFfS/YPbn
ZJOs6X2+qwY4Izp80gH+b/bUwlLcvlQWCkCCMbM+QRZIfKDIPai+JWGB5sqdFlKtCEwfg5T6F7LR
DpfXiLlYQRUmkTROTC2CNg3j8nNdiGTwudemUnAcoT9w+7WWZnZmukYQzVKwHgdXR5P2UgPP+UkY
Eb7AaYyKbXx3e5QF1pYwJ574nRfLioBrnYFuItn1iZ1CpyblVrWbU7rCRFpANwhzromvi2EhMYyS
7YEB2021NbjZqK0hEWlz21UnZZqcXwzWnHsSctw4RDE8Sem5OmqusJHwr39JTulXdEzPcPQ3/YHf
FAdta5hr+mqLbtgsFMylVC25HF9XWvVesyfmW7uJQRSS4RCJm2SXZsSzbi/Yd+39t0+cDsmPo9zy
UQPhT3yiyj69tqCG+qD3MlSS9rHWEtV4MfKtESHVjVybHFz0QDXV+EvvrwqKPGMJXALP2wrL9n7/
IKo7yQfdpD/kYk2NanAS/VmuWwvaKBy6f/tQNumyY509jeJxzM+BZslQT4FiMzjYVXwfdW9Dvga1
WTC82uyykXKxUHm/Qf2kRn8/ybB0bY2Du2BA5uB9BcVFQxHhN6rSSzaCBQHiDpr23l6RJbuuzVZE
UjJZr6anT3a9t0d7sCoikNiCp2QBXwOwUGcCeQt/gH3XGpLVUvLSnM3suljI6G4aTg5eGaNsF1J0
FVzZaEtmcQ7pD71c6Tvx2zKUFlpxWQHtN7qpo5JQmTo5KnDsGV1T5VoIyOadpzUejpqWAzdU2xD6
gwgXePwxFdaQ80sTNbPxvTEkPJqDwsNs3lv9OPhryJKl956baY4xoxQbBA1bxQYy1gLy1UncliKb
R/6g7HrwLH2VZrG0KHMGgD72yH7z8TRcsVeewYw2M1S1QLS1RLvaMtJavI0kNOpZt3f3AoAQgi//
tTeDBpkBSYsmxFhF7n0CZA6W/aFbh74tGO2/Uf4K40cVIzy+cuTUkz00zsmf26//e44ZeqL/ffsO
Cn5jIuPZPGqAPvl6OT6soaO+0a2/WOJ5d0avyji9gLKFO3VQ9KOhIqoQvelCQ5lqPMrNoQoviL8s
Pe9oDvn8rAIWSPWIrp8LyAiSSs2dIboE0T2nQ7sqRU+V135460szLQdXBYJe6VOrGIyRdBpnQW50
J8ntTkmBx87HOiQCetPQuAMHOr8zVHXT5MJGjRQyxKMtdfWpTWzoVGx8NkC5b5AIU5ut6iMHmiKB
lyF5NUpOEIt2Hyj3MogfpPQydZNLazP0XYn4bYZm5kloqj6NOsz+8+v7vW99Pe13AbnzgZu8vbpL
fsWce5DzBi8FRoit8/wakqvjOPuHP5+3H77ggKnif7eOXBUG9OQDQFtGwxyMk5Y8l11gBcm7nH2O
o3N7lAX7oc4Mk1J7aLJQgnWSFZVTjGhOzQE4EqEqp16TtfZOi/M0s1IhgKVyH2EhXORMSUVGzNUI
E7XL6MpsLcDZhTltIBY8VY4n4GeuQEnVS2013Lbg6CcmZwnRRlELwkN3toeP3eMunCzUP0Y3cxIA
V/GKKvMcCqlSbfnGtYj+RR9eB5x8WrUfzlbZdKznQXZ3Y+9O73UiKxVJoKh1e+2XnO85BQDAPbEX
0DfPVQXHtwEd0fJTcBfei+NRHew/qeH8Y+Zsjv8XtXEI/N4Hx1B77TPkfBQ4cb23lsH6xs/8ctLn
DIDUK6suC7HBCrO1RSfY4vcpM0hkwB+h9IxtECDGlc16x8BmhzyejRwleYvtAt/orUzogrWf8wG4
Ie9jzkNF3dM9lDl4M5QufQ+2GpBjHTafqkZ2NayiERbcyjlFwG/yUW0r4ANEaSd2A0kkdJjnHjhO
oyMoamnKSJlkjlKgX3LYW0XNm7zX0ix6jD1zZQtJ2Im/TfzMfkhq3nVVCAtYm8/vp/vr+UUnD3cr
h/obafnb02d2g0V9nxoFbGCReQ5EjEkkPAZSdJSyZ9746vOBxnUFtk1AM1mxCgCnk9EjfXKCWDb6
KO7GoDONGnqxYG9KwqOs9+DWbbnuI4uucd++GIFHYkN1PaF979q3uLoDFoEHMTvsrHpsSdToKyHo
N1z170/h535MACC/5xVG50bSo8RBJRB4A0/3rVT/bDUOGlEbBtFHoRdIhh1iAJBWDz24S6gfGbsi
VkmTvkWiDCRCVNka9DSEQkRpJtpEOcoWqCihaFRmIx1A0q+L3lEhDFhIBTG8O2NAVpNzko4z1Vqg
QrhGUvn9iuLnnlMZA28nCRBaj3iG4hTAE7g4iuzM6SNRQSaOtXFF1k3+dZvxcz8Kd2EmGg1Gktlj
EoDDH601oVm6m76x/j9sbJRKQyYpDDG7cFbEu6h8Eb3KZI2K9HR0YMEXxw5pJVDWOo20DcXr7ZOz
cPHOaSNRoECjIELolAaHBnUfBZapuEsMt9P/1T2Zk0cGRVdrnFDIrhFm9uZIvr4+4N0+3F1uf8Pv
qyLMSSOMRVWSSHrvRoaHHNS15lYq90sluXlD1NwfQ83rvt988vsjE04mvAZEGshYqiSzEnJE8GcN
7r9JTP3VJ7WEpnYEDA0qZV1C+Oyt7x/yf5MkEea0EcNvwiKTpqhJuUbSQ9Q/qOWK/7ZwB3yr4f3Y
vVUR8xGaxUJkRziJY2Pq2pVl/pp1X9qkM+tepawbFBHXNlLoSBdH9rjRJ9y98/HyEFjc1j9x57XM
0tKXzG19OrCiRSd7t253UnRfJ9tSfLi9T5cyZHP+BQsTVkPIGbWSkLP4TiIBuoxI/CN6giKZ21K0
5yJSCN2vULZ14dMoZZpm+U5sm0MujCvewcJpmdMyIt0X6khFqM7rz1z+mFZ3t79u6bkzJzHkQ8Hw
BXycWDxm0jZIN7efC8GUKUz9+9IS5twLuZOzNMkzQHNw/pjZpA6kDJvY4vYCpHJj0r/417K2S+Uo
ezRrSRETDoFlTwA+U1srr2xfP0uRKQLHFmy4gI6hJTdmIr3lpZPsw03eHcp4p+qmBq6D4TQ69SJa
+04c2kZIWhl/iLCRAA8ifCg+9fJNFFlNQDWVcsEnE9za+wxawr3rkVtFZiMT8SESSSDaxrBPjfsI
4ip/SsVUNKhaWAAxofuXeIk+mfyQW6yz+lMnPBfILiHoqR31TwmMHPB/UHxUtlJ0itCVEiqGqU4q
LiR1xWhz7Op9otOWw9eREi5CQUSA1M+RAkwvMBLC1j/3zTnzSNEckUFkxS5RrUZizpg3DjfaaAe3
Ke8lZhoXX+I3cg+5MiHft4/DH01qbe0PIIbic210NveBGmkx7BP1qvoZjgN8SqqMw1ZgH5rREinf
F9Bny/fan7a0yshJol107nzgAGmlm+NWu0I5qCzPivrB48fQBIpBpxdasvelTxJI9XFXPZOcTHkr
zuKlcaLSwoFg91G+gdeqKgDk01EkI08KOCvVqxTZMSIqOBWlJeLJ6l1TferQR/dM/FwEXA3AtwTQ
k/SKF+uOqMAEqFcntL2HimkPJgJkjCtAxrepb4kdSRMoCH91nWEa2nOPYxmLex85t1FxhD9xsfOB
woP+nK18Cjm0Jqj4Xtn8Xo6pdok0mm2MPdQkjczqoDMpHkaN+u2lK1/jDpoX+yG4tBV6jmw4Bs1O
kohmmZnhaDFu012qgaRX327r59G3ksCBskPw4oMMwMgYmGNudtfMNZ5K/RQJdHqD0slSS37uX9uA
Ms7qzkp91KGJDG6DWGKvb5LO1LKtYJiafALaVFKsUjaVJy+A5HeJXsbWmNoa+vi+h2C1j9aAIDXe
dFcjIKIADTGkSMR2q/d27VGoeXalyR0TQKUN2iW0zrdqv+mNjV89ZthB8Q6NsLor8KcV+/BSs4kJ
lDKMfe2RPP+M893Ak2YXAt1uDtljjPpNDQfw0fMOfW/m6Dwtn4pyO3o+KaNLhbyLbkZQsU9JFDtZ
vg9isxVIqz8ieaQ8IW0fPKtQtyvRt8qMPipsfp9y4AmPFoqmXY4fxOEhgnfyL6yhQWUW5WEoAWIx
e+wc5WpoxKgdgInwv5x/VWygkNC+V4icQjB99D5pLfUteY4hcqttOw3HbyP+ySH/cU7bgOgxZoP4
T8Y76uc+o5pCQS7zjDt1tPoWxwmLsFeq+yqxsF1FKDx95t3Ww1onxHgepW1ZEr45sOmFKQYInlvh
s6g2Y+94jyy0uQHTXwm79CvZaugTpFGUiOLPidI5XLAUpfeF06LUTi3TEp3a/DtOJGpjMuEhHHZV
7MA+eRs9+FKhTJ0Hnz00ViuoTSgkRCk5tEV0oS9w1kLaAXYV2Bx/lKvXDOD/xmLKAV1aoGQAASG9
csqUlqDHGKhiHsuWQiYCe6hrTkVFORBy8HcEAnETz66aCcyfA0tKxFCGJd6O47Zq0QXY1IWYVtG+
Fy/QblS4bZ5eJB1aaKeqc/PIaqNtfPE/Ip3qSBBKRJZgBRxlj/7BeI2i2UW+KbGtAmOfbFukWl1d
ojoq7CUVJcClQewhyrAZoqMcO5H6iQ6sCG/dFqhR8HeQaS6fGFQ0YQiq50Qym4cereBKqnlAH0Hx
cSNpkP62eShC6UR9g449DA3/pQ5UcCNGpp97aj+bxxSg3xES+BbeyzjxByM5lII11jQbHjVpA75T
9K65voMUdGvXEoCIBEaPyx54SHb+kTWTnRqAnRhJNzJH2o9Os4KOMvAd8l38FpzQB1yJNwYQAT3t
aiuLd7LmpJEzsNMY0VZ9TTxSZ2QUzXHjiXR4KEEm7+40dk37XchBdv1LjRFV1QnRh3NpPLRgA0hu
fOX2aEJwD+EYir8Yq1Sbbkm4sMNzigBNLN7GZF8ogBjsGbOUq35pn4LPQXTLfsM+x4binEOCzexi
1eT8ggyDQjM0rlIK7HGJETmIQcGCFCRrTP7/ODuP3ca1LUw/EQHmMGVSlixne0I4MufMp+9PhR4U
fI/KjR4UXMenIIrk3muv8AdDcUaNBIa931nMTC3Ci6h58eVoaBtbUhA8Dgu/zXiZfNGsJwrqzSoD
xtfHxAt5smV51zSpPaRfRh0fVcZqMam8pp8X5PHVIXD0TOcMfsumldrFbtdra2AEp3x2WxFbLU/1
EvWu1o9d/BGnj0Oy18K7ILwLu30cnIN81UOwMgJv7o9l+VClR9lc5Vj2LdtyuOe495baH/AMtDyn
146DcMjn3glDvishorX2Kr6Xi3WsM5RcOBPhVk8gOabi25RfFuldDl5MczUEL3PwIvXfGf8PI1Sx
L724HLZzdpMGXm7sI+NDhdVQbUsZhHT4SU4Sib0b8N1kk6TP8vLwVMIinmJk4thWingMKMazMncl
84GRhx8K9TrlAMYTsAVZMiGk2wPQNO+X4JDK1SGaEZNLgW2lxWbpb0VF5ZuOq2UqVxZCjcMqQ1+j
WHVV5pTquFFVzpH3ucRMwKr9pa/uGjZGUVDpTO+j0G5ozXkdz5kDX2i3Ui2uxalbIaKxaQtwU1bu
jKa2msTGmTN90/RfAfcOS9Y24lOmWDtpGDvbQI0iMySn74m7qoY/hm434r0SpDZugXYg6HsrvtHU
kyHeZBLxhkPAEEwkVXInitVDZQqnqBXWZgffYL4P6EFmCWdQt9dYB2MmucK0aQTJiRJuBE3avPps
ppQ0IFsxI3LMxXQ1FPTnBUU2TtwwUN2QxLvQIKcJoy2BNG2ywpf60zCCj6JrAX9nXaUfmaQ6aqJv
64YeXm3aY8OrCnKnVF5jAWxwVtpGP9i53ON4zjGr1Y7S7FPu2crf1OK7KEd36HH6M1kxi7Ir4j8N
MiOTvXYgHSUx0ft7pY3XVv8adSer2CVFZ6u55CTTXZiYb3VeQX2UbKNK3MxMPLkx/Sp9TOXSjfuz
qNZPmB2/zZbB8hEOF7MtgLQmerbENw6AoOnXiZg5cSi9yIXCJDt8DBXDziZuvz8ocA2jUFhVeeBH
EZsttcMw9VPa70BjmgUJOe68rwunniLs/Qxb7hpHraOV3gSeED6Veb0fEi9Nj0t7rwivRXQeUzYv
jMwmzxnccG5K21psTq21mWTzxGjFQwSH9/hYsYCz5kGOniLueRgf9NZYzQFKKWHravpzxCaVo8Kz
4AXrg2AHSuUuhQQaO11FfHigcqCKK1FZLe1RFuC3XX4hPRh/WibSOjVNp4J9GVo00cLyIVZeiwbB
f0RMRCSKhG8EefBQPUvCyZhe++qz07ZRt+7zZtN15yr8qPD2CZK70gh9XdoszasgfU2GsYsuAXA4
VDqfNBTMlh6NaCcZByxObU15FOTRmZXRVptPK9iay61MxUpnRRX2lbHNhrMA86FKnRIjITEZ7Gwe
PxbA1MGIdDu2roIuuSNq6ulWqV7m5EaVKSTgtAf5e98TI2rVFqbvaTnKyeMg3QzdZI/C6MbI2mXh
tKkUMsOI0GUdDC1x8wSFu7l9GIbMVoh5wfCZhccGJivsomGg1WceWsC/YokUpcREjtl8eWmP46/s
tOldV6peDaosu6SAvIF5ivdd/zgltzkS59le6gCR73CdZMtf3kVP/AqA4wuPFaNr6Q2bmTzcF8vj
ot+o00MqvJTQmYX3Msb2ZZc1T7r0UusSCcChkSS/qV9G5OIuU7+5DrwANXf5S2wiu+/VrzaM1nkU
bmqemtwJ9qiRp5Mt64mwa7q3cBDcslHtNkM7TLTWJk9Fi3IeqLERtXGfA0pa6sKrl/pkmXQfmQTg
JhJtOiVdldrGyk+W0tsiSzCMJ/YMx7LVroRRc2Rj9GPCZEroGC9jROO2niFvGGyQ1zICaTJ7vTT4
l8g+Z+zgsTmWKGNj3bIuwaPE0Xca7KIefvfrLD4n8U6bHzOF70Za24bJKqy+8uQ8ToeJGiVpnW5S
sHna1wnxfOR5JNiBzduR3EfuUrsMK9cgcs3BZ6JSNWqSXanvVUoHD5HsEvtw7DksFSr1eJCDp0k9
xch1lJtkhFmUn9ResmdJRszulOFRpM9bSSiPWLYecmFalzSH5TFyZxjRRhK5UrnADZ2ZrXe1vVTM
Scv2tiKZ6tuODjDNmCV976Z6PfWeIfWkxHiBBPU+H0dbVj8skDGBVHmtNtmN8RIBk4zj2DU7rEYU
wZODt3n6FguQZPKHLG0sifRSPaDmeVSoWVTUmRgvb7sWDGk1OU1VOqa6Gq3EH7vOkaTJSbIdmlvw
pWeOEqgz+lOtRP5Qi+4SfOo0ATLS1FJlR1WPer0tysfeiNYLtYhIf6Vpy9N4IY13E95DxyqIVgMl
xNAxaZYtJ65kL9e7O9OIsOlR2YiyU1PNLti/y1nt61nniWSNhxZj5kaRPJN+Q9IxWiRXWKIVnVwr
4myf44doQHnI2qb9QZvZNONEvnzopgdrPFr5umsRcE7Cm6wNuatHxBNxgKDOTxSfUi9Vhn28BPD8
QZG3wp4yOmSSYGyEqXDC2vQmpnGgVCk4FT8VZrdWVVzYeyenzSGoOinnXOAidyGtu21m3Aiz7DIF
CtobtU43utE9q2Pp4rlCAy+F2dc6Vr9XZvyB84+5WpEcVXOHppnhRONpGhCm5zjsqZGNoqbOGm7w
1twZPAP0tz0hgXOjT44IO3GZbqc8WmVNyOWl7aAaa7VetgsZbqndRI10o2rFSgA1K3b9Ni1Uyh3q
3GY3kIVAyQKqXDtLNLl1bm4mHYnjnOSImYjaUObIiQsUQCDaJhdMpCLSRBBdJVhnseR0QnvTm2Q+
tX6IjQKGfbS2Fp5TLznmYDot3bawMKk2wSiRjCQSSNQ6Q6+y2KpS4U2dsB3j4HEao2djHN12yBw1
7fEQymyNE10qDbsv5U0I6UCdiUYgf9FkyMLMaVGHS6vhVCoVUN6Ob1c5S0/8GANbUSYU68RHS6if
R5IDTNXoxyx2lxOMnluFNDXObUkaPVRM1sZFHqB/jMqGEc2uSgXsv9GzEJ4yfqMMHQv3RSZC1dkq
6B67Mt5m2fCiWNtp3mTSkyAoniZsrcmr5cyddYXI8tAG6dbqDWeMPhLaGV1uYv1luXlmrUukJ4yT
oVAWLojnqqYnpwrlZ+FYKZITobgeqKfzEBSXpftTjPb4WB9nQo0ytuteG9xIRuRKk9eLUtghwIx6
9gM8hmrWipZ/mSFJ8WKsLmFAE+mClSlT6iCdnvpefwpbFNqRyg7utFpyjKw75Gp0g6Oja+rPRb0y
q0sorNdI8636lo5ROxv3OaKJEPUPSnjibdnhQgDhabQNdbwS+gH1k1QdGzioovhaossiJFNJUXwZ
0n0aMTiACXFCiFKlHPsDXVhBzFAoGLndBnL8MO4bmbxONtdDQMyYU6/grVXLQ1GSm7WLr413mYmx
efnRFcsdudidiEpoO1nOBDZWF3iMPrZ8oMMN0RYHyS+mTWD16GlMjjZucgOYnLEfgoEQaGHI/VJb
qddbg2MZo1NAAI6CyTanbyMCUkn3ShjCj1ZW9gO9tAjzRgtLrk4WtjWMnaW5WMPFfitEnl7o9wnZ
QSxap2BcHMk6JPleCrSdWFI9d1811VcgdO6gZ87SUdBMKkd+7EqGApXzRUVLrBCdLh321UVag0aj
FZwbeqppV64zJXODVHHLenQQBlvHnYzPtHYyosfImm1NEg7tojpVdawBByu+URxDdJ9p3FrkovGj
pp6X7IWJ7Tjflvi3Rlom75MqdRNJ246jejcPyjGg6MWm+QYpcMhgnZ1esvtFem2C9E/y36XhQUnl
ja4PzxqyDHLP7FUYQ3tiRUoVeVp1UycWqKIY8PAlaLBl+8pPVMHXtOE8ANzmyrRL4cDl5LdGcCgj
KrjEk7p5L4+NI0qZo9XiVpVp95SU5KKAVzR0PHU/6KanVxwS02w3i+FKI4V+iszFpBP7x5PWlPuW
rqxBf2Y5icm8Gah3FEsA0Fc7YqedM1oJVkb2WLQVlnrlXpQDei/S1lTqo6jq6DkvAlmScWx4RGP4
ZVF2SWnq9BwqVXQOTdRgl81Eh0Qhc4uK7NAG9BTpQwjp1mBMKxY9kiQUDQGThuJ1rB4KToJ5pk6Q
NS8t3xMsLcdqJ0r7jHi4ZBffTwp04HPGbmLeqAKlzKPbKnpSkGxJOtPB7BkWOy/CeFPKYzfQmdXf
WqnxTLJAISNj0Zi7WojWCPt22pSt4PamstH7wjYU1Tba74nKi8QUQDBSTSP2pku56qt9hkJCJbzI
MiDOi/9fOjhadWQq6Ug0RDFxWhH/HCWHLCjE/qJ+WZHsmMI+y+BaabT9ZYi71eJYKjo0yO/0WrkS
S3rUZzWIicFUrMNHinJuDy9z6g9RUK1CnfqZhL6XUp9BoiPH2fdEo0s1HuOcg7u9larOGdXujn55
1pxqnc59+GUadJ9FdCQKeRtrxToavmSJDkyUe0b2LSyrxIIPU+Ubpay3kWis0cU56ca+H8lp8HFl
01/4piZHWbHpihyfdnwVR6jB43JYJq+wXguJboVIP7vSUXuinxiHDz0un1rxWiXRWofKMyQBdNXZ
1cankjBnTfGTkD8HSUXUvRlMdZ0nCaOGmDzss0GeZiAOD8+C7sl0W4X0kJKuyclTK+00MDDaqyYe
5Jgim0Vm1aWXRLqttsNxWb7joHJa1XIDTIGmSnUlQnSZ+APNPSsK9+LIQVyMRG8B9iXenWq1LSSa
UsPo1YS5OM82EQlaBogvb2lA6MzxhsnNJYX0ReMnsnO1uM+h0JaD6WftU7/gNzm95h1SucGpipnq
Fyc8i90yvrNMnbZSZIt0N+su2ZuDCI2GhF7ECUMcNp2aAr2g5qacx6DeGSTWTIDmoiqKmxQ3zET9
DJZgbZkrs2toavMNDdCqE71PKyGxi/HOpDFQdzQPtF2rB9s6mrcd7crYlP1OzXZJzfQHTnCe4oA+
9XTIWcpR65Xl5AiGtNawDVSo/CaY76rZ2COGlZPKnMaM11Ournv9QWtzt1lCtxMIBFXnTqN6FGtm
J+qbsBB0hN7FTWZFKuy34mWYNO5HwMAFfbdWqe1IkR/kNrvTww+T5utgxX4JbETgZG1AmZlh4WoF
CZ/53RivXfucRJf6JXsplNgrSgQpNM2OuE7XGrd5nrhiO260btymrXnISfVFVMboJexqZAHTYqSE
Sg6VCGQpmFadZRwydDNkYSP05rYMFLdmFgbcxzUmBHGpXwe5ZKZAKzwPh8NSoAARRquu617EeaJx
nT5EouUpFkWGWume1jWvnaFwOPeVK9GxyJPpsRgiirxLLWgM8TpXF0pLlKZyGeqeiKORjH1bcj8s
4b6thnA15q+jXKxGGbd7DY/I1AuFNLIlIfIzarFKglitb8sZ9m4lb5NyZ3F0ddK5GPZl8TJML2r7
NjaocITP0oKoIG0XHW5WkMu+YBUvicRjkWyNzi3tjUQvvCjwwOgXDPTS46RJTmW+VeJLzAC3UTM3
7TK4gTU91A9h3sQMHWTenjnugmlrAT1T160cU7KojjFUX302eiWbC03BXr210t1At2+B8Hyfqo8D
PXHJelYHC+dadBKi4q0MJ8fUJXqS0XrOmFmJk/SEobM31M1dLIr3EwpVcizcaO2NRPZZ6LEXd3AZ
pqMgjXut7FaFfg6WvZSbfpDKn9G4z4ZDzuirrvuDJZqtM8ql7qpacxPiOMtE9MFYNJLG5TvPI8Nu
pcdqCj7TomfjDbIzNLMbcCxYNCAglU95eaxoZVupvCVP4zHUfkthZKR41mV32ZCuQ707lhGdafJN
FxNUeueE6OA+EjIokDc6ETdSWk/ogEJoDXOHholYm7GhmGBoDX1vdfTDplzL8nlhdGhVvkmePlhi
bY99CqhpetDCdJ8MxZsJn35Kez+y5M3Mz8t/Y+3pK8GyqfnZRbAG+CkKVPiEkR6TT1tvdhXvpIsL
zRn6ztGD8nEBspwZ4XuUaBthIAMkpPVi6lshZBc6/UgeMe+I36bKcANUCxQZcYeK7r9O75smCEol
bhoiB7NDtwzqVD77k9LcIRe27hV6iYwSKVp8uZpvp3bLQH2D3MBlGmmZM9OYaR9EPVC+BqWm/BUY
nT59x+ZzOL8XjELbVvI7rVrlC5hTqi81fCulc430tjV4M8+yGQ8WwyC1C1wFGpAp+Ab/vFq+FIZs
1jKjb234GvFK4KvjmWAX/H1ueno+uAAfcs1wFGlxCzJPDCAY1eXFPu8+h+wt7uu1gmdhByuLqa9J
j22gWI6Ns5Idi+gt5KjAdMSO9I9Gm0nCe8ZN+Z0UBq4wkqVOQXw/GMzjqkJY50t0jIxNX23oXpdM
bcZu00JeCsdTI5C0iuaTEKMJG26Wap3IxqoXaDyEnVvUhqczf5SSjxHJPWu6m1iqE8ICqfo0q2c1
60+mPKwhwrhZjpRBzAZXGG7EyaPMSWZfsk4j6T0pTWRbqFR7YaQrhYrfLxuRTEDItsO4G0bRF6dm
izvmitAo9Bcj5uFbJ/aVbbVepPuQooXjK9GwkJ3j/p4aQqUqjz/MFBelRP1Qhku9qBbQ6ERrtyzF
uhhMwqeIhdNyRqlVcqwm8SYMG4nY+7JLzxh/7sc23Zv6so5i1vEwrLtxJzTUplp8yHVlI/U48xAj
k4kqfqlXvaqtFsRbsQ5WlU+B8ZXykM6kcu+t9A5vKWQAISn7NN13gCHGnlrzBIxC189af6zJA+Rw
OglMaAQmf+nykbRP1vyUBV+c6CAEj+qw7iOIyieNCZ4VbPR0X6AIC9C0kSiepBtAA1LD/K6+MYUb
E0yZJW6EbjuN57Q5hNVRzQ5SdIilgzh/8Jpcsblr+9gtrdCf4+Q2Kl+LcN4vYoIMBdQCa05exkrE
QPJDn59rJbPBT96UGp2SOvcyppV0/egA6rd1Y0AKu4vNTRVtxZqpL5WuP5oY3UR3eoPCBlPKOr2t
JsG+TAkW2GOIXZM034+0cnply7oNLKwWwls1ua1oWlv1Q2Xo576Xb0MpP4XqWhzXFf+kGxSeou4G
+Tfy/RSQ+178SOfyvS2eE+G8MJWxjHQ/ocabx+oqIpxYMMiE6pCZl7eKd7NyFND9BzbRP6TpZ4Vn
6BLS0dyNKXVd02wkQ2AHAxGo82EbSQBZFmO7hOfL6ajnEmPsAmpSYr31ZX+a1IY8uX2dmg+rfq4M
zceY0g8tJmf1o27eFVbBOO+9jfLzElrr9pJgZYVbLd2uzSMsgM2tRBGlql8lkRAX5m5riOTEubVt
xaNpHYcEjtxITiKiBB1VCJMo92LROUah+WNQr8PkycL5I0zWavVmtGC0NGWbgkYWyvyd458pD/N7
NcbP2hFXdYHy1SER72TzRv82Ul9/1U1GIKFDlDPoL1FZCtlGqtd1ucvF2cUSYR5pqpMEO01d0aTa
FdzClNxowZecqK9pdttS2cknERGxRzKTQfZV8V0B2iBSw8P20+VlL1cBYxNO6ycO4uRhscD6cMqE
ya022k37URu9U2Vr2Vpn85tkuMJ3pPq5cOrSdXdGcVM2ycCd5VsC5ILtaevoJ04Pgc5hBkbBSSof
Byv+kXwyecb4lANUYhUu0Gs5ux7mlcnSbR3QsqFxACdLZMvQ0h43E7xFBh7fS0An1RPGdaopK7VI
CNYoddi96unvtSLbYecEdwNNlsp6zJEsqHC298iolmrflvwVOCxNtz30RbHcMQYlhyXfTDHF1Gng
PQmpv2SXeTtNzPa1fQvSnZxtAWVr6Z7OWs94Tw528yOG7kdTOfdgopBmKA03inf9+JAhZZ96GWyv
xKmkW0G8mVoSOQSpz2G57SuqDHqljpRCtkDULH4ahI2RvnN4c+nabfGC2k7VZ3iRDqNzArbJCSK8
ah9MpGfFZ0qCVD9341mj3h48qYfYw/3KDxO1AJm5SC5g+YTXtFx31Z7UIgAlkTpgqePT9FoOq+XB
rDzVuM80J6bm/W5R1Qx/QaVJ1+BuF/zgX4hHNQrbph+Bu83b4T7dMUIBPJHt9Lvo1tyJ75Tu+tH6
hV537VqX3/91rYRcijyFa5ktpcBOKH4B/14FJF7g9H99sBjHYqnNfPC4jY/mdrgBLzO8V0/zDevq
bTiTwteiLX3+G8l39Zn94BIVkxHLTHPp+TjJZsHWNN+2q8hlzGZHOxMxxl/obtdYOMoPwGiY18rU
MczYlQJOYyoVCdFT0plBY9rThf1a6ukUZrKfW19mMN3VM01IGicRWJeUFhJoVjaRav9y39fwiz8w
pShZaVlyue95VXqd/3xiOuNc/jAWcY+iff6NanZlofzUdR3SUTfTkvcp5sdIXbXGb8yWa6/up6yr
uejkjXmOyt5BBDDRbOjK7y6qMKxI96LWkP1iCHLlWf0RcflrScZKY6aBjJ7IgIeOgTqwYh7jILHr
6jfDiWtM5T8w078vIYadMMTCuDOC0wTYqS+llYCeAqaKtikjGzSAN5Q4PibsbGiV0vKm+q29Eazg
BCqk1G6ti66xHJ/UULirA9qmTUV7rdqr+S9Y4Wu6Kn/E5P76ktRHixiFwHQTvqHUIZnKZEwOYPPj
V4uMNHH6gAhn1N8M2t0IYgZZY4o/RtpzbJsVyDu4CbV6K1meKHXuv1fy1W/1IxLxZkqaThZMwz8i
4dsLxxssvE/+jtPy4twIzlPodKtoa/12ySvg7z9v8a8HUeNs3rYijDpmsyQBPtLaUMsn17CBiW6y
/UXklR27upCq2ufumzLLOpsncEE+mYT37xu/uv5/hK6xbEqjWfgWj4MLBmu1QAMI7RvcDpzSr5xf
Atc1pLP8I3AZYyqpgqVPux2gO7vavMrOiRGSHflfg/3xpCKNwknmbo80v94t99P45Slf3t9/IKz/
vO+/HrLRqGk9xs28UxkM5lm+xo/lF7z5tTXzh1zx12fXEMOLpY8uOpoMvO3xopv/gi/jsQNZmxxl
l2GT3e+MTfo0vOS/yABfe2E/ZWUjixI5HGaImB6YX7cl3ubOh46x5rFz1r+tzmvUsD8n0F83J8Wy
YGizgWqKCi9SSVacqEBTCreZgBuVA+WUWm60VNjXc7LuQ/NDAy+rGukuC/aMyyrDa+S1Qcu0/dSp
i2M8A2UmGa2k7zNOIxE0RD5Ox9AikxIH9ABfF7Ipqxhvwkb26jpGcq+kcpF+yQn+m0wl/dFc+uuG
DDlhxj2C6aiKF52p6agAbJ/D9EXu5fe40po/46h/76prkfhPXvLXxeZUy/WsZtkNLrIBzrCmRtsl
bruKzwgsbOVTcEKr3U0OdeuUO8G39uUv6+MaVfPPuvnr0kqh9oWkxsiuQklC2PHQHuJtjWbJtAZP
6H4N63yl2ib7W3/qMLiddxe9CoQkV9kKdPX/3777wwb761sMOqo+yMpPu9kcHMXoIqdbmCj9+/H+
0aj4j139h3D716drsBIlRWPnacZME+QWULWo3veACOqEvoNK1zi5WZIXBq4FXt7FexS9M6Xk+KAP
d4G/9AxVpqeAfqfavpv60Uy2WW0Bb2GUptNfFnS8pmJvgLAo0ZbTbwTjQ0FbTB/cksVblA9agA5A
z0yse1cBxkSMpLLyuYvBKe0t8T1OzrEJ1eZGWM79wJkSnWLjCdNcACpfdT6erGCnqMeaob8s6bYW
w14NXgP6uFLS3+pGva0M005jRi/ZWpqjzzR7w6kMlflVrjAQm3+RUL1Gz5N+BGY91rUu6VEjrUGT
0N8A2pq5SS56cfulzoI3R6sxeiiWfFVRXKnC5Fph9EtKdCU4Sz/SRybJpTBCCttN9SEM1qP826F2
Obz+Y338lLyVy1CNhBzPQs0GsMe5Ntm8WPelsUX7899rULny5X+K36pIL7RjAxk5DJ5EoBGgz8sC
I2l5QQlC961+Wrd946smM7x59Icq8QEcooi2idKNVa3FbqVlsyfKIMIQA87K+pRo6pMyVreWSFc1
089mQS4tfJnY3kpt7uiG8GzRvqRe3RsMO4LuN63y/74X8afUBbM6OPbTgDdmtLp4PCid+UuJcO2T
L7//a6caoRSrSm6MjFwP+XCft80vH/zf6bT4UxpCt5RyLAx93KUgqXOkxssgQnIDvcpCdP/9iv/s
gf9dRqJ+WV5/fXmRqbrFgxl3Ip63CdwIXURYsdmqierq4JkSYBl6ozFRuqjX/RLcrtWu4g++GUO4
sVhSCVECW7Ofa6zpgk2wMbwPk3Qi2Vqb32L0tVRCvDzbv+5vaNsybSKu9Hhxdn5nkHKO3I+X0El9
lvUvT/HSN/jfhyiJl9//dZEG/740z9nk4DOM5RPq/lpvpl8aCFcf1o/1Fbdj39TSJXx59VuFRk+N
a1G8Ktajr/rqPjkHXrL693K4diM/egqUJ2gmVVxqJFJWDCU6pbSl8be+y7WY9T+LbclzsceMi2au
o5LVXUy/Cvvt/0WK59ot/Aj2rSAXbTahaJDa5OGv7xKp/mR39sfLxSz6N6rvNXax+COup3rYCkPL
rZQIS5krhKUIv5PDH5jGqPQ8NWQfqf+7MMSVZSBaF8WIvxaZPrZlMF4e3uOjxlI+ITN0+/FEtEWl
6Te6938nkKJ1+f1f18h707LUIOfhzY2foS5tgASsH8bywRAbvzZ/q0WvyIaI1o8AoCYCQryZMu1Q
1bnoR1KMoaDugDL4LcRcCZ7Wj42fDKEuxiZLuXJ75/kV7MIBQ95N7S7OHYgDNzr8Kml62Yj/u/3F
n6qYeRMbllhSrmB86DLmdTK3XE32B6hUV3ZT/zfF52u39CMQyFrYCKMsM8JS+rUVL+u+Pk0Xnhgo
m/+f/S/+1MJMZXGOTKmYdmDn9fqC0bFl/Rf5imtr68fm78UkUgSQWbuxrvxUfU6186y2rpGHaxFM
SDAFv+V7157TjxCQZOqoTylaNBxbuKk80P+GjhM5Odvzqd4EyoRy/BNEsF+Vgy6f/F8r4Ec0YD44
9HMrsTdnR3Ri+gsDDZW3u1+dvf+7kSL+1LjU1bIMTdAXu0cyeAYfNNk/xompHbZ8l8oY1bQHATJX
AVAr/VWM5r9jqfhT81IPwqCRLnV4nK7TOXEC/VGqe+/fa+3KrjF/hADZEoMS7Aq6ZvqOye+suP/+
3GuB0vyx86s50Zg78jKgDPiCvfjFfYSMobppEJbTnGlVeL+p9VxZaeblwf0VLxE9q2UUcbkH+UU3
a9BXNwtDYAGe3r9v5tob+Lnl9dQMmThfHtLzwpxcmS8Estt/f/i1N/DjtFe0uVbCFvW3JJNiIOmq
W4IG//dny5dt/R9bwvyx3UMNFmlv/l85pWJfufWuXVdusFK9dlU+IDK9Gf1lK53hAKFInp9+axFf
OZpF88f2N3Ws0ueZ21I4/pW1ss780rmlIe20BH9gGw4wnF1w+9sFzcvz+q9b/bH71W7UrNQap53Y
QqaTZjcBfDyF+yQEbxh/ZQa22CKESmYZXUblWfQebAFdASgCqTq8W7LyOKWvFrQyrUVoIEGoPW4p
vXW/aF8mIBTRKGwXuWFQfFAFBNCb/Ab6hJfOGXgaqDaS4ZnYyUqX2l3FrmW8+BYXkBGOadc7SlFi
rgc+JZUdJP92PZSLbLA28TDaJV+oj/aRAsJDB/65AIM13pYeVXrxRgBoM6cYR4ACCMGTRkhBzagK
DEK07i6iqgNo9nafhfNGDIpND95kEaCHPFigSHPrsyxx8xP3BY0yJXkKgvt5aO1+oRLUj4EaIzb4
/u/VdmUl/5TejJJQjFMK7V0V3HfwvYRfjhL52jI2fiwmQy8APvUh+mbNhwLINmvOiwx63shv+5y+
eVZv1TZ2hzmEBG3Yocp4eAYU14bxvYIeoXlJpHm+xtnIXludqZWa+13Z7RoxWplz7GVKcVLzjxSS
YDt2PvWedzHIKLR12+5T81W8wC2nT/zlhhzAOXS7hgowbPeSuIcfZJT7Ov/GT8yplCNmjDXkaYZh
MsgsCxpy3QabHoxMZ3x0IuqOQrrOeM1TX65bKwTolcOe/5Z06/9wdmZNkStZnv8qbfWuau3LWFc/
REiKlQCCLeFFBiRo33d9+vkFXTOTV0UQY2X34VomiVxyuY4fP+e/LBtdWJjwMrwK70NDtNXkVfZf
BvJ/BeuQfgC7F56QUv2h0YdNooGOvslTbaMGrjqZ66A8BPkmG9TnLlbWSDqB4kohiGOdfDBxGZEk
gOVSXt9namejZ+l20LK87NlQnKnYyd2Tocl2DkbPKHbW6C3a0XBD/ETa/VAGG+GE8oWcGI8bJdta
agIoBZGPZHIj4T63hJu0xbed/nyAfWUvwedHcGIAvaUrtuoUGtITrg/TSurhX/S+05ovgw7StoLw
fyK+lIObmKOd4VI5KtE6qQUgreVdDNHHG7V1WtBkL5RlgTVcC/NLqV67+EqOr+ipQUr2IqRC3pRU
cgaYmKr5aQXvKqLvxQkeTe0jg4dugcBPAAx5IuSrctUYhW1qxkeh4IBjDo4YqYusEzeQam0vU5zE
yByJKl6HYkDWsrvrKQgcYFk+arzd4Pa5d4wmGaFZfP8SLIEh4XS18GiV01Id8rUlXpfoqviRPZDD
DcJdMCa2OElu0jz46rGhDV+NYJLVz6wYN5MIAFnvljnS3EqUuWkL0xMw7QCifYo1J6r1+9YA3CTw
YsRnwQu3HiSmE0u60iDnJp9RflVLt171uxfHlVijj2KIF/JG7Vx8nft2oPonSZzhe5TswVIK79P0
7hUfATqkQSCs+k6BRoEPm5kuCuqXBnBodUqd0Tp5V0nbDDe2VNw2gbeUY96j0iwyT6Iwj0qEzHKw
boWyAHRGfWB6kZSbCh2ZUs5XU9rB4qcfVx+aahv1qtv7iZNWFF87UEUyZD1jiRbprlR3U4nDGolF
XKxRy9oKPtK5FqLZOjaaDcezzFiObbtUaxYBFVxjgNmhgUwJ3STtXFy9PEu2gwAQTvuMhPBaFT2n
GB80kDJd+prLbx6oYB+4XMeqO0rDncrZPChv+h6Dhh6ehWBiHgQ3IdfcuM6up0Lb+yHm6GA7sWRf
+JK17DJj0RVIWOK1VknCUoebOGIDZ9XRIRt/5bWJdY+3SbBXUsOaIKa5Qa9fBwCeRYyY+li5Q+q1
N39JEi2fAYWrXHF1wPMi2N4kfMyBvucVnnNuVEJNL9YtnE10vW3DerEmyCb0TvrCtC29Qumk2udx
gTtrr1yZoEdbSA3qeN2lb2Pmw+pZp+X7kO/H6jEQzWUpK25uHtoWZS3fAb4LY0l6EgXCKw9fjwLV
cf1RDQU7TnlwMfwUmm6VF+E9pqJ489bHqAVHIzwoWn0cO3wdI8NWexMGPD2D8CYSD30NhkqY1h3i
FX3YbSJhQLQnX1YxmCNrk+Y3VlU6nRlsB7Tc1IM6wMGC9WtKwupEo9FHYSFV92Gq8L9sFQfsnBHI
1JXStHYuplvJq11NfynEuwK+VksfDdEjUVwnbeoEBtxlXV1OekUjgaiVA2bXP5vOc9M6RrWFT5hl
O6jl0dJo2uJb5IOqE9Pc7bQQnvCLJsW2Xn16iJYKuXVI5N9lgXJPAQYN199gWOSBtYgSIrLRbiaK
7JAQl1J5ewIydvVzk6SHSvwwxmPMpyFANBSEKytqrgoJetrgpOovXeztsnutzeusXYuFfkizbtPJ
hZOLAxIPKJKHa+KxNSCZI8KyN9ZGyTuINVrw72IPNr3/7KpyhwIfWhlvenYFwwsQu7IU45smfxfK
q75Ab5iwMuWORgNc9JJ7kfgWB0/Q/x1ZwO4eVl0a3Fv+q1hvdZ8MRuJi95IPnK3L11VfuzABHT3+
NEBz6UhOmfljV+800FSFqT9PMaDQMHKC9CUIKpfR1211n+qnsGeweoGAxsqmELZ4rqEWNNomWVQc
fTb1EQ8kp4+6RVO4mnibFewnMryWj06hZgnJueST6jMYpo21FNEvkVEqbpkM/T5OVmb2YWTrqoOh
DPp/St5kAR9XtgQFccYpxcIsBDaW0F/pdnK9N6wMRQdItjoMN6+9n0S8BUEMwwOKoN4kPSgtzbrr
jF0NsB0aXBHCdlwrxeDqlX7Vgnw36l9CEgPAAPqYAZnNEEsaEMbQw/3k+x+RCkOwfYyGggTvSWoA
CmvFOq15nA/sB5Aua26KExhB/p0OtwOiLWpIZQsuYZ+uO+lu8Hexn8K42FopR94wWzcgdIxB2hTj
Xae+iuWvETbKFLxZuopuBm2VVF+rSPRzxFgIee74LWBp48bDORQwc3pbgQZTkNcxweKJY7YLJVQa
ZDgzXfMAuBYAuZE7eRx8JJKyqeq71P+lokjZeJAriXJS8zRmKSpN/irJp3dN9UFcGB+mZC0ErSHj
8hZ97YHjzwVblqE7qC8RJ7UsATKeBrvRr95TWJFjmiKTAbGURtub37forSgj0oHARRIK5DpM41xj
ThvoIFmV3FSdvtGs20jdeYr0TnPDDut4p2euEtIZe6vEg1w+idKz0QbHIErhbGf7XH/PAdMmVrmq
/OeSO1DKRytGYtTLrqzGh6hKq6V7aIt7DXWjMTOcftIdPz4t2GI3SEDB5auuepO7rQnoepLhVSsE
9iiGdnDIwY4P7UOYv+k6xOsmOVTTfSU8Z/lk06Vc0B+2pw7U3hXCFItBwny2GZeJBfHYumfjXItg
dfWR2Kzr2xGVl0Wjd2xykhvhDxrK4coTP9QAOFQU0Qo66XKDodGt+zKu3iAPuT10Mp3AkBYmczRR
0AeTmk6f1pi6cmIuUjDwOkhH7EiWkkr6jIoXLqle9ivXXuRhuAoRf1L84D4JqdHUHeWhDvint/eL
Ww+5AV3Dg7FRNjW4yPwK+9MroGls2aerZXyxza9K0pwhAmQSP08miYonvRl1ve4r0O9RufVg8Gkd
RM44hpb8NOaCK/WIOmgAVDJaEWGHYlQAcUTY+RqWasH7hVPKV13gm5Pi3P0rb4I2LgKaUCVLNpAn
N4zvK8W7G9VoVYOrDKWUKRPcxLgui2lfl+9G/OoTBeREx1EcwYnuPgAPWZmSbVSC7UPqSDILS3PQ
1rcTrK1+OrC5gS59Flo0tbRwOaBCJqQrS8wcaLoFNnuKTjfWws4IvkKK8FrFyzbhl4XGndXtmrba
GAG1AJRhLOtV9BDqKbvPJOuBMG506amKngeOQPm00cJNj05Y2GDDzvbClz2Gjx5yLVae3WgwhKPy
USvQYhSnRZjDeWNTLYVoY7bGVRRDmT31sW3ppOmVwxd9liXEawzQUsOy9kxeAJTrpEICaDxEdJaJ
R71V2BVg6RyMX/UyUVMQNTeH3GjlqEDp3oPnn+DUiFLFmt0K+1CkoW2m0PS8lSBL+7HzFwWgW8P8
HIffibLX+daE8c6vdhrkFk3I14rss5ubMHWMRThcYdzO3aE2kx+jBo/DxHf75M0Pf+UwLARvn/HU
Ygn0F0CvWtKUSZ4i/UVtj731oQAX9qXWjrRqFfHRUEITCtJsmKxh3O8UcyXoaJ8p4j5MDgkB0UsR
vzV7G3K4XXTHBhZmBETbhJvlyysBtZCjUUMkht6CFhw23MadwovUE7zBIygjEDhH9UbsH6AIGd22
NlEMwHFzsF7EgUwvfGs6y1YnJACiW1Mmn35Pug71kkdRvA38N0W9qvonr4zdJEHCijjXstOoIVSp
I0axaML09B7XuPrYASo0EQzYNGwIZYYAxxel/86KwbNUvm3gCilEvkMIWtX91pIl19S9YyjITkjG
V1+ZRDNLMWDVivsmBZPVWTsZpnLTTa+w5DhQG7ZRPOb1i6UfBetOAr9emQVCXepTUmQvqppA3nxO
sHPTh1vw66xkQmDGyZmFVvsd9P57FWIl2pYnLvvWgwWjhPLOg1ERCv5dlpVwmdrbVtFvQhF9H0uy
Q7lbetIR+tuiIlu2DG/ZqA8K2AZx4l+L8d5T7qCP1MmxQYyEstwoNFR60l2vCrYgKVcxoiNTYafF
o1LcFQGG8EShk6fmmrVZRlcZ1ajszmjdNrgVhCc522v9oZ7uKqASyXWV3fnDVkI62HrS450JiqZ8
9eFcmqZl44xQhPtIgocwHFsfeo5564En7IRj26zL+tpHvMvv8qOh+g8Zjktox8mwBtCr0OyMRyqQ
WFEQJnz0sPEly07jFT8Zi9sQASkYZyU4iFR695oRNnA3cjAgjbAOSrFVg1WV8SGhRUGDuCqR+sO/
0F+msR3o2tKsn6S4pmcoOxaoDa2IVl1XP5hCvZNaHRSAjljiJ+fnJKgXFVTwoJQaYJdIpWjUyQ2E
E01vC2ENwmNA1tbaMsUR1aIkVZOKoAzFMdgt08bpwMIAKYl9cuWoW+uttSmqGOmwbYdgBv6Ugurk
Q2Knlq0bIScD8WRKvBSAnliV47VA58nnC8pZ4F3i5gYcOJCoQ2pBrgrROnCbAY1gSmUNEcTcmPG2
S6GI6bTfpwBSy8ILXusMzTSk+CKSvfau1Qu362PO+AO8KYDk8L6S67B7SE4g1HAjB46EyKMsIWkC
6wVzkmMxSYuB9RS3JD6U2Dh6o6eJtmiGSRETXOQ6DGsaYkXwgFSXjcbDBsukmyh5r6ZNiGejVwOh
eSwzeW+aHYI3ynbw74UGz1ijdD3UQVJEEaVVLzJNanWbe+GVgp9rox3aMXHw5nXGno6lnjhhH+BD
Z25U0d+k0tqiYjHVaEZEMPC9Va89Czqy3FJnh/17NDT3IZhNZaOkT51xF6KKWVvZU9Oo6yT3N4HX
7WUO4D9vlmdAXuLcTCk3dERaTL6x3Mk2LA+nuy+P3nbaZ5tiUzveCrWUWxhBS2kLxeeY31tbyakO
7b6+Se3UvdQSP1dOnjsv9VKn9yoVop3ZNg+6D9MnlaG5QmaeaL1K3iprsqWZ4g9gfpQeUhwVvGpA
kj20gr40bkBxHPMIqwjLP1je58+zc6YvYMwaD9VklTAbdazVEJqJZNjBFmdQ/2JL89z1Z30HNTa7
rkwMuqewhJpJfEBDNhgJrDxUMt0piAC06kalVkAbskbqfqqI6f5LOF7Ilc51cb5wcX+0VnDTzXVP
4vUrEjJFVbQWKesNZgWvOrM9yOGVqtvUxBH301yZfLpsKwf1BcqFnFrEC+CLs/XfWW1f1Edf9IoB
2JCM2GLGaba8b8IW1Rh2mOnYF798VPUUD+3GpllXuKPXWekkCIj07IlCD5W8itBiSzgE5tFSJ59s
m88JnvzPC+FM5XvuplR7kTQ0DcxkJUQysFyghXThAzyzBPRZ5TubJNEYT+gjHcyqjIxYSzEsQH7l
5xs/0zrTZxNLgh2kE7BBUmxx4RW7YKIzg2smbhQXRjgDyBa1GWIi8hqg0ZrCE8Q+GiYiyqXSln4z
ohH+nRRaLp6ybpqqq1bvbyRKzGaVrNqToXio2Mi22W2B0kukbJAtWcSC/AGWaN2gI0iLyTVpnIza
qyGL62xs7Z8nRTs9/TcHhLkPTBlgx9SqzEoAzbwdlH1d5Y7V9BtEjDa4MHN6y5xMvQvH8F0LTORJ
7rRWfbQyY2VayQ6pvBQj8EEBFtSi6+fGKDCX8qcfUe+N74LAckeOkhLmZOZpBwipllfINtWkTg26
Mp7oVkrl6smbMb7EGsWdHjHFMX5UZW+FA9nSRwWb2Afh5l7vEydKUP2Yhje2tadYe6iE3z/Pw5nF
oc16w2MMnRdeT7+TEvxUSdE7MAOjfJMEH18D/Of78L/8j/zmf6a0/u//4s/veTFWoR80sz/+91X4
XuV1/tn81+nX/u8/++sv/ffhtQuzz3z+b/7yK1z5nyPbr83rX/7gZE3YjLftRzUeP+o2ab4uzz2e
/uX/7w//4+PrKvdj8fGPv73nbdacruYT8f72zx9tfv/jb7LCdP3nn9f/5w8Prym/d/8a9q//+gsf
r3Xzj79Jsvx3UTQ0hF9lVZbM08bSf3z9RNL+bsk6+B+FARTx5ASR5VUTMKD+d8VULOP0n6Ir8qnj
Wuft14/Ev2umZumiYpq4omvYtv6fG/vLy/l/L+s/sja9ycOsqbmbU8z5l89CMub9vc4nhxIHdG6K
vXQ97M2bdC3fxEhR7JoH4UIkPa2t78aYxTvVr8QhiH1pD0v4EDwuEE9//mOe//k4f7n9b79qbn8W
6wwrPtl6cmllj576vnvK97krvvmf6iWziy/k5Dd3P98H+l4zmkmuxb3ZCPGtiQ2C42Vqucr9LrMt
rS98O2wta9uog0lZjq6NYfoGpFyvXicNeiNVayANNCTyKlHG+KAH0z4wNd0plZK9XuoQHZWCzvZb
wL5diI6AJHSBi3kEtIw6RsnOCCzb7IqEknRgbZMhQE8gpn4XJYKxUnUNbfg+N9ZVDKxXmkaYMbGk
3JpY2jzFnSdvgmiIXqLAm5Arj72HYSxRgqDwqE+3k4Bm4FRZ8GnDgWNHGSW231De9GSR3Fj01LVA
8dZt+kxbWZWOilJfRNQEWo1aouyvigg1KC9Apq33Bt81844ifo59jizX40My9NTsVKO4s9JO4dBf
5b8CCNUrbhPls7ytP9o+JOWM1HRVoXyIhFxQUrz2Oc4JZlajjTLI9BeMYq/jZuSoham5op5DisUA
2imQyaFkUehbUwrTlSFSiRurUUWFNTzZ0QTiTo0xpNYQvFhEeSEtJ44qzjTSCmAHU18jql8HMZCT
tRGa3cbQzcRphmJYR0U73Ks+KoZWiUCgNKmQmhrB2zZpz1EviowL5jnfgrckBuCj+SMba9XcaNuR
FaxehWvdRmBHWQFtEy9s1d/mGlx+Fu+bNhkQnuLysoEPYfUxIrWELueFq5/2++++jdMu88fNS17b
edVQEj0QSBlrJMGuK7VYxsVzQp9aMXZZc8mJ+duNiwc5PeAfQ1lepgW5QF0pVfp+6QeU+cbGr654
PmGdd+olAOW59zHLzy3ARpolWNNezCp5FzboQSDmXJRyZ+sBzrp+fzpuwz64MIXnXtAMKtRXgmVa
cT1hJFG7RUvh3L9Nk1//Xnycg9BHvZqCWvYpeNYRuqsiBghrsAgc0j/98r4rN8SDaLj/ebRzjzKL
88A5ciyWhXEvoLWlWC+13ztWfwEwop7ZqeZpLZwsS5KSeNyf7O3j3XXnCvtxCbDnEF91YLfp3i3T
DS1BLOVEB52GhegOy0NpWyvrtnTvqP9uRueOo/xhS/0Gbt2l/e3Mc8+zYVNssxaF7XE/KSFYg4PV
YWIIz+bnWT2z8OeJ6zDmWTdpEQuyfp/grOY0QtvhFxJBdz8P8D1kWDLmOWHdCilIHKri5spfB0tq
KIt4aRGFlK3vXpqk7wmPjDKLFR0F/8C0GEVfeav2MdtUe+hry2KNB9pDtqbjAmPUcwI8cYXNJffH
LzbQNxFKm4UNoJ1FnbGB74cQqIzwPILJqG/k6lBQwBeF2h18/G3kS9nCmUU6tzqkNJZnXpdP+2YA
iVOrHkrJEaf7JKKMYbaWvusCamVWXfgrK0y8pyIU/ZWRFP3x55d5bi3OwomfdXFFbskNyJErePK1
Ehv7dFBXP1/+FAW/m075r1HY69OwggQw7fs+dixvr0jChTgon7v0LHrEfN9FDSt27yNX/VsZqpB2
BU48TYddT1RZnRuqNU4lDWlWFQ3y1ggUaetVZbsJOoxOSpGCmlqGFNjqlLbLhE0R4LvYDdMa9eF8
kheFLjVOqFGdCyozO6r9IHZ7xPsU5cJDnHuGWTo6pYJuNj7To+P/Zw7aosHG5eeZ/6KafjP1cyu8
wUSBV62qaY/i9cECeKk5whKll3XjSM6n8JunxbH158G+mNXfDTbLShACT5p2Yt8wVyEFmoV4hZ70
Ot614TK7kRhyejXfxT1eadBA+zt5fwmJf2b7PZ2F/tzm64HTc4R+6x5YxSqiw1iVdyld9xCVN1G+
ztQLJ4czUVWdRaOwyo3cKJnNych8JzOHxta9SN8UUUGfIEY+8ueZPPM9zr3yCAi0X6tkRI1Rtwc5
/Wy8GqH54kL2eO7yp4X4R1ZUWZGqNSNbT9/ue6QMEwGzr0ucFeX0VX+3CmbBxOq7PEELGrMup3wR
HfP5vd709oZG8aObbo1d5CaQZAbHXGeLGxH4r2y/ozC9Muz2LX6LlsbvnyfxXBRXTzf4x2PqXdEA
ajdGoJHPPeKGOhJitMGaHT3qhZgiFHnX9ZeESc7N6SwQZYJB1oQt+H4URTtrO+zL/EM9XuTgnzmz
qrMgUfrY2bcRszq5IrJYr63bOaktP+nsez/P17lYOrfUQ4Uai5hOp7K8r51m3x9pba7gz+OkYdNl
vNJ/lTfROnPwL13Iq/RRs0Elu9LNz8OfmcC5lx4FDZTrR6Jg6Jv3Y8rhz8RtN1UvVI7PXX4WIjR9
CtLB1LBeK5CTF1KSri6Xn4UAkPTPD3Bu4Suz6JAZmSUopyEql+aTEy2pTtvQgZHXmGywojY4jiVa
VIj0pEt/kyz0jW6v4g0yVstiSxoDRS3597Zc5TQNf6z9Tqq1MZGyaa82tLr61FDsKpoU5+dHPTeZ
swDiZwmon4rFaDZHiOVjTg2XPuLPFz8TzJVZ/GjzvsMWQMdkAoSirKEB2yNW1/n2GPQgLNBwyKQL
O9a5JPbrVf4xTVVv6XGc+/LeuxLuss1bZN+M791SWmbOJTLqmdPuXD9JTzsrrSZB2ktmvzSM6zT/
HE7KSe2NXL/p1S+wehfeyvc9GpTFZzEiVTrJ9EyGMldUG2x/DWabpFzZoqd7DfZoi1LfhR3qe7kJ
yZjLI6mtZUKcYKzwgB7iFgnI+2IProjkQlim9zT6kXwwtv5NvPHvi6Wwuyz0cGZG5/pJnVAkOHwy
tL7V9iflpMGJ1tOVcSFSnKtu/otsUukFdNu4PnjF5n64M9bdk/AB6ke6QjPbvJD1n/mGvrokfyw9
RI51dZAZpQgfdOz+cniE4HL+rW9ornikd/LQBSnr2pfvw+it7l4VlKC72DkBl41LmmfnXsQsDMTe
kEXx6REUxCKjcGXCdJBq9GaNJSBPyUThFpOhn5/o3FizqCDrcpvUEmNNykeILKO+F1D4b71rA3TD
uM6F9lJMOHMa+2o9/vFi/Fg34kH1eP2greoPs/OdXiOPmW487Sq13qSUWA6mVqPw+POzfa+xxsc0
Sx7CCQrQdApD0LBXDZxVXE2R2NEXGEuiCobNixs8XBjrTHj9Omn/8Xgh/iBNoTOR+NOlgGuTK0+6
Naq7SHLjrlhysORwtBC7FKrmAQdoFARzxFAbZLvWJRpiF27jTD4zVzKiKIro5Sl+KNfeA5zgV2k9
PufyIjtEF8LhmRUzVy1CAb7VZYsRzFvJvh8W6jXoNedSS/5cZWKuVgTcb/CrUxSKNvBfBtR0ktXg
dhvFRv0G/VMXXI21JAJuxhuJDvQyfft56r728G8S7K+z3h9v0KuMXrZiRoZu5h/CR8Utj4VdbyGD
weirUANMX5MbaacvmkfhSr/JV+EDVPhHawtD44DUgo3U85WxKjf53aXp+NpjvrupU5j746Z0E26q
flrCjd2T+EQreSXeDjaCZjCk1nhqLVET5hBQUidCXoxt6eP5AQFNt1rUOwA95frn2ZFOwee7G5kF
pSazRmtKmB3rTsAvAu2SAwaS4I0W+i/RzjfsSNftpcHOreJ5VBKx/8hPW0UNuKBC+8g6AjXDY9CJ
rsJLW+2ZL/Yrefljak1kzPR0YJDOjp10a7myk68St3BB164mGxj0IjiOm2aHKvK+WQZXzUrcaTfj
6iVxikth49yTzkKU7Fd6V/XcBDCfteh8GKvOsVbC5lJCcS4Gfp3i/njKXhb/GeDhYSxOz1WvdNu8
D5f0wm24juTRgvs7uBAcTmn/N6tkLtcjWcPgq6cX16d3xfCoC3ej5wHu312WOTpTLJir9QQCSv/F
KfHzH/PX/jht+s9hb6z1O/E9vxdWtTs9tnfJx8/L/ntwhWTMJVx8rx7NSmU0bDxW+vb+OC1xv1wc
sZLl9CG51zGSuv4SBV07tWvn0YeVfolxe24yZwefyJLNyaoYO16ozmnbapxLWdLX4em7FzWLK81Y
R6Z+WneNW+FvsJpczD1sEcHCapM66TFBjs53a0dfamvFlRYVCoqZfQMF/xUCo+stxGvtCiqwC8cr
ty/p9Hydib+7rVmUUZVwaqL/+SZFB1HdffvYLbqttJj2xQaDhUXkgGNBUtupHzFeXgyf+d67bt10
PzjNag3SeiPbxkp2qb44/TrYgIjZXFgK8pm1PQtKUxJXsXpKlSrXX3f71gHOuy6ceCXS4vBs66o6
hDfqr2qZXOE+ucKIw/155K/u9nezcrqjP75heZTKfKrYBCAeucoave0FtrE8fuCC917cm3vTVpf6
Vt+iIehaqwCTiiVEL1ffAjS1UR+z+QhtaoZrJBsWpxwIritff7iEj7l4Vag9NKtkSX/1uicTT1ao
Mu895OoXsHcdawNeaN3uAodk17mUqpz7jmeRr0jCwIRBLu+NVFxLRfgSaokD9AhUuPXr54n7HtTI
1zs7uSkpjcpO45XhSeMm1+VKcnsH56oH33miRLbCq9cVXWlb7y4FjDPVCoAkf31XAsLnRiwypEaL
K2f+HiWWS+t0NlQINszATZ1p8SHRB8P+2zEXxap0GvthcIoVHLZNsLi78PDf72/6XOWmoPqej2iR
gCWhReDoK6yurvGEszEz3tS2vwRudVveFFfRBRG4cwPOakEIr9ZicIqV1KpRogevnS9hkHn5W3py
/GwvNbrP5CL6XPRGVAqvG06vNV/0TnqIt/lyo906sp04d5c+9zNlTn0udxO04aRLBYPE1iE3DlLm
Ys8D1XQTo8Rcg00zjjGEsn/zZc0Cn9H5+AEOJnP3Lvya7jGrbuRF9Ttyi1e4HLjQp3aAZdQGYP5G
fSuf/s1hZzFNsjCMqE5rpLLT4/g52QURLTjFeWlZ2ngH2RFVSd+uLiyR0/byr5FMt2aRTBuauvEN
A8F3HL2rl1C8KeHn/vww5649CyjThCnUoJymEJa5LEN7FR566VL57NzVZ6FEpJVoFI1G2gEgSxrI
m9KPytAu3PuZ4og+V75phCg2qo6Jgb6f6gv5yj8iH3Sl3om/MJSXHn+eou/Pbvpc6WYY+ipHjpAP
Z0wMW6sARA6N/GvKYORapo9RSAERgXIDRgUXhjyTQelzARzP0LJUjBizfDTaRXhoD94jVgrXMemo
jevIut5P23AD/v6zXsvrYiu7/qq1m4eAdPvnx/46wn2z7OZaOUoYTcjKsDT6T832rjhYKr+imwjb
+tUAZfZT2RbH6hDc6sefB/x+b9PngjnWoCV6aDGerN8lEOuBOHi/Qyt0fr78mSqhbs6iRZAZyRSa
rJbr7i4/Nqe5rB+S695ONxAQt9B+Vh2LCE5BDIeKE2x5XTzk659HP/MlfOkX/JGNVHJean2ikjqm
zxlEx7DEvepSznvm/K/PBXXKHsj/kLNc9JW8bTahky9xEqHCj9TKMnh9fRXXkzM5p+yuuHAS/Gr2
fLc8ZpEjyXR/7AaeiLncB9FexbzGW6TUAPydfJO+lOgbbNgvr8UnpEi2GAxmxWO40Y59vz75GgI1
RIUWoZdleDV8Ko8YdxZb863Q7P5Jb3gPwe2lhtW5yZ+FoTya/GE0uFU6wU58H17YCM5cdq49oXU5
XbCGyxrGm4RDRWy8Z8Klze17joukz/mgvpGlUAROwe09PMoHaYMmELWMDXBtz8nusQnR77Ur8xqI
9gPutKSqBVUerKRoZzZXuSushG10oUl75kCszwk3kyUEalmzwEYHjB/LKkDLLHG1FQqg9oeyrK9x
+HAv1U3ONO/1Oa9GGMPaHMA67CFDOqgzOJMbuBhlurqNGqCyBA2xgMa17Wym4upSd+R7TVum/PSi
//hIk7FWBWPkhbbb4iuXAMCPQkh8QCo73FnHbteupJ38LN8LV+GNYKu31Xu9C16KW05QECB0zEdd
8VezTa+q68Hxduol7MSZ2GjMYpcuNPj/hA0bKX2zwK8WJVse6GrI0vqF3fRMIjon1dCfCzCGlohQ
kgxmokdxgL58ucgNpXY9tI6uey3Vfom6al2IidIpYfomhMyh24UeiFLb1yTb76q6KApbePPx072D
29iu0ncRhRnc8y58reeyBWMWsGKxMIPJmyhdDbj3jfTwwmIhTLj0SrdyiebIMbCe8jRaKtPDvxX0
59juIVOmHOEQ6lR94RQIIuSFuSkgHf58+TMnNX0O7B76PE3qkfmr3A63hHgdkf006+7tpGj3Hh1P
B6NkJe+E++bSAfRMX0+fo33VFNvmzG9B+67wZzgMO2kX3fkcmTEBdpsV5k7jLltdeMAzEXaO/U2C
pJ8KA3RuL4/3vi8/Fq3yURo09bryrgwy7NbrlWQGB7UvHT+ZjmkdOX7VwCAfj5GhXpAZOvP16ae/
/yMupIDl1XZUeGZsa0MXURSob4sao9Ofn/P0FX/zHcyRwXLaRHHrMaeG8NZ1mMQrF1aIcebCs7Ax
dLIgl0Jxsop6GMpyKUR3pvVoyVBixwvv6EzYmAtRx4JV+8bAvbdjiuaSuOgVwYmjo1RmdgcQ3sJQ
7udZOhcu5lDgqRH0yMtZDVTTr/PXcts/+LeGk7yav6bH7iW+ECi+5/VJ+pzdZop6XabIa7DEQTrt
sbhFtRUvsCVCSY4OcoIcuMOxQ9wVD8k6tsWnSzvQ2a9rlqkgggA/N2Do6kZRcTdbnAp6/otxzNbD
Vn5XXk1MldTL4NIzb28O/JWqcIi006P2S+E6ppA52cOazJRyx+gWq9B+NvB/GZxL/YNz453+/o8v
yWrDsfdGxlMo9FiLe+S09peIAueKD/+bs/NYrptnuvWtnBtAFRMYpow7B4UtyROWLNnMAQwgwas/
a7v+gV5+pljlkT2wyU0SaDQaq9czVwGj47SnuYSLdxAciBOwXTZ8yiCUtv5tns4FwPqkcKKjQf0w
kJOJOh/na4qtpYxnrvJNtKoDmQHTiPvVbtw052LHdvD98cmJ72G84VXuANwc7Il2QC0MoAetzKqF
wzJ9LvilHNaC0I/K6J22XtGhg1Y/kL/DAO5MMt2Aw0lQ8sQZ4oagt6V+KFFvhN/YWzTYEXrF96rX
Mpd1OO67u8gZjuEmZ/WyMuMXAi+dVVqMIWV1OOCFs9qRwRUzt9gRZjZ5sE5wLrkqLj/yALTltdaJ
pTyXKv8dn6ypG5PJEjY1t+mQ/UB/c4LTU+M4BeEjKHwo6mLDcuqC5K3wV57xPrX/EvzpLC0RyDoz
+X5L5oXXbHP/2glkMuNx+Md49qeh9MukYxkcH9ENBRL8FqcAw7XbFjv1Zdz0bnZovG5Tb4TbOHSX
v5fYIEqB8fSv9cC55NdI0JvK7jkXhRFf9VQFEfoLqA2nonQX7+OV7cnC+qnNokpZRFYhNdgq6fA5
4Pe+mjVq2ULtR7svrF9eXVwrExjz2BEQtLPrfefzJvP48BSSyW7gDjnCCqTjT/82FOaSXi0KIyHu
0RFu/ti+R0HqK1toHgPz4fs7LORTcy3vhK60QTVLyBAUOK3JOPKucAZercltl6aPNss3cob2PLMa
MH08OLnyV+Os7LKHblv62Xa6xrfwsTu1aAt+r1Zmz8J6os0ChKAchWUJLEzhsR06l6lHoX/4tVaS
WtozzGW7GkEbuKj4vfEze1BfcHRk10dAra/KGkhlaezOpn9OMmnUTIRfMaBPOq68JOfX77/2fZD+
JbLMZboSzzSJyREKatQefuePfBeiW3qlKL1UHpwrdGV0FsY1g0XPdB7P4TvfooMhv+jPw0O0GwZb
DmAzC2eZFJaFP79/noXJOFflhno0SmaGO8KPysL+HFnYrtp2iVNd+pWi58IEuXdLf53vqSnnManx
ylpv/Jnv47X1fem6sx2EFudZX7W4bgLT3NwCLjl7UceV77z4Ke53/RKlasmqrXo0pQN8mIpT+QRj
JvS/HqwrLIsO8o7A1bw4k6dwRS24NCv+1E++3E+MSlcTgvsxcYbpm0e11zFHV6ZcwIn3Wutwbvo0
4Q2tiRUZ5MJInstwZWXiCW3w+iD4eNYuzZGt7zHvE+0vs2QuuyUmVYoxxMNEJ3FLL9VNxXmOKpzp
PTvXwfcjdykwzoW3eWPJcJ7P5UO81Tz2bOyN13Gb7WAArDPU7uD+He/ZOR82JrLKeiW1WwiOcwmu
EaVTL0l4a932Xsd5loN80/801i6/8FHmqlsR8nSUBqQVBgxXHiXqhOAP/OyNlV+/EBjnylqDqK1V
5wJZS17Bgq62M7qynV86Cp2Lais6MZYNWDUMcpR/0iOcckGth0vRNSxs2Hf41gG6rH8LKX+OeL5O
lq40uNRiCblvrSC12Xw/pBYiylxVa4UMzHMSYg6iVb0TNwFLmaRYK/P8GZh/mRV/+jK+/Oqq4A1Y
qAbWjl2Nw3eKbplk1z2VF2MPQcCOXqGUON+hXPAOcyQ0DOh+4sYQ3UD9fDP3rdfbxnb1fGNhH/Dn
SOfLr0H93hzQKIQiA7Q1pS/tlCBDiSt8qvf9AVVvR3ix3+3ik74ZNv2GuIkLLzuoSejbv71t5b8R
Nhw0PhT3KgexkEETWDXrP2QoVL+/+sJEnUtu6yFtE0YqFDZs9UBOyda0yWWN5LA0UGYlBb3Pczoy
XJxFV6oAqtUlriqvDZSFIPCnNPnlywiik8YiIzLK5gPaCZs1T6a2Gaatlf/bQJ9LZ4cQlen0fs6k
JrDh1g9d/kLKNf7xwpv/E6+//PwMjOxKL3Fxg5ieMKp3As3AAKOL0jRdPWn2kyWvJEwLLU36n9X7
y706YoRqBRvcQ3pAc6uP/nv48fkWVFDNfvBHu35CeoAak34Zf0dv43tyblOnubVrm+mF9OlPzenL
/cdoNNKoH+TD6Eu3/tafop16wvmRS73qkO6Iq37o0NOUD5K7tn1aykz+ROAv99Rby9KNe1njrueh
+2pnwJit3sMnFv1F5E3ad9cuCL3vp9HSCe+fwuGXuykGs+BuglAr+zcgVQ/6sXtiQfqQHOnP8RBu
q0O8qbaFjwpKE4Bfd5JXJdgLq9VcF1ulRmsSsFIOiRUCTiD58HhfWa6WLj3bIYRUruq8sIB0KB9D
9SOv1gb/0tydRYaa9WA4thgQIXqZClsA9NA/RCmosCtL+J817i+ryFzZWtQRjGcaig/ias/TVnmG
C2IRhBf15Z6XonAD0a6ApE7bpBj/u/T+UYIfJXYMa1vShQk+F74SqjOedpV2iKfS4VV0qvMapnjY
mpTRkVL1YE4P34++hTVqLnotQopOVopnZf2Il1n1267N/K4e4E6ZJCtvdGEszJGFvcQ62hVIirLu
udMquOF/fP/rl3J6abaH0GsyqHKSyAfpFj+pG5jOo5WphavwEWv6v61z0v2pvszPqtV7o+07FNb1
DEaoYepmnB2ndnhU6/ahCcHk5WjUWXmi+9r8t8Gn/vdufWnSuLuXvfTSutJEd+q+2RjW+EuCLWge
wxceNuUw4c2asyxEwEjiF6O1Em0XCrpUnz2rUnZSUikNou0HFDx54wKjBDiL4kWBds594qQ3yOOv
OXpZs6cMrXGQpnprB2cL4gE6P5WxksgSGXqUkL5FPyposCdfc0JIVR+jTeiKtywQx/6IQwz49tvl
A7lOjZ3iW6d7mDdvYMzE7P+zU/uPm9r/K1cNuuj82CYCsjtWVHz1AfLa0uf76dr6AKYE7W6tDeVP
MvC/35rOj2waGa6UMUWhuDhZryXH23Q49L2oOLnMyffsEPrU03yYvFNIY/4ps6dzPxfQz1spHSfE
kEQBVQIVYkB7oHIpV+bkwoIt3Qf2l+mSt7CvrGt8RMlpHvXdL74rdzxYMy9dCiWzZWVQaqJ3BAOU
ji+EvJbx4/fzbiHflGarSqWOsRiie7W5PnbTp1XBHDh9+v7aC0c8dC4UnvRUoaWGzTpwwzR0i2cY
iMPaFUWoESnzyk3uAeIvg2muAQa/JCUGR5WU+9w37Myut/Km2KZ+6KN4aV3WOJR/f1PUuq/LX75v
WspSAeIKvm8GkXPxZgAVIQ0rJZOFU0z47P336lYVtRKGEK7e2PJZ7m0cZWhINotNs4WgZo+avweG
QbMpb5DJ7rpbE2RPq4Khv6+7dC4EVky4A2pVjEowGPYwGbe1W7k3DwlazO+nKZaTBJMXexkQFG/G
yiZtIdu8Gwr+54VWWRoj6GNI51sOkX8b8EP6lOwLz3RpYPqwwDc/xMH413EyW2CEkFCTKjE/h914
NnfZMUTJ60Ieclt2pBfrIlYyi6VxMosDycA0hZgY9CT9oQKIQ3Du3a/V8v6+SlJrFgbaHDyjPEZ0
zmoT2JhJOcHKHjAcNehGYI1CHHOHKojwaOIGRa6cmkOImfGPM20WK8KmZXRKsTdFo54HjsqxOP7q
8PZgPbPhxzXO+t8zMzqXCRd5DiCqcl8MpXzfpQI4JpxP9NajUejblSdZeI1zkfCgScpdN3Bvd9d2
mM07SHDsA/g/6PuhKzf5U9v5S2Caq4KVSpEt464CK7cKSIn3m0QeYGNvmgtVXCDBJXevbI0gesyD
9Nm4kG1s2QI7LGvlFyzF37kmGGIcKDDuj9mjJaJ1YHwPJQT6GJ214Pv3VQkKtv9OYYMZcFNUUJrr
QAAau5NprEyihaIfnct/m4lmpjHi5ZFNawM1ia8E6OsObVGwvBBudl5Lviz81L99pVlYmMiUW6qC
wNu13l0yZE+o6CSX5lq8fD/Y/r5vo3O1LwXJKcoM3ACtS+jOnq7j8d9kyvTu1vp1SWKNoiVJhUtz
5TfVf/cG+mfHlcGzEMbM2WSnID6STODaVb7LUank7FfMnv/plcyluHzSaCw6XFtK4CBqnkaQ6hXQ
+AbL69EK8v1NFgRIdC7Jja2iY0LGXVi974pzJUOcSj5S7TmEvk6PTkq1q5WnQmwMmCe02evKbRdi
y1x8K8IkKuoBt50euUv21QmgjGsgg9BgQ3/vfX+Xha8zl9w2sU4SacDOMuJ6UBTUM83+EA9r5eqF
GDyX1pLSMCLFQhGjEJHX0eyTGRqAlv12xO5g5fsszIu5SNZKUnmKGtxjrFs3zt+H2LRVHdLd+DTw
tR340nuaze4yMQtu3NfL2thoBPpKcjHCtSdYuvh9BHzJCPspy0O5xhOUY+m11ifBaWFM15b6hbx2
LoAFjYZ01j14o0M1qA/oatyrJ1BY/fHerYjKy/cjaSH+zVWvxNIVYClwG+7376BM2HdZunRYO0tb
SmznqtcwNbgm37dFQBvEl+gRgKpztgMD6bV45y/KqwGzdhcY1KMMcpUjoyvTjeCsb/zbKJsLYBO5
zmGphdtn6QBM3i7hxwltDAzwjnRlY7mQPP+P7BU2wkOc3J8QO3d2wirrmDjvdr7/PguHkXQuZ22n
6P92fiboKoo93ErffIRxr2cOdu9OO6Amn+Bigu7AtRr+4v78PuD/M7DjqQJ8DE80gG3qJxsZLil2
DuYaMGM4O1I2Terq8MoLsgvQjc1JbL5/2IW4Mxc4CtSE40rHdLXOMVqk2sOaNm2hnE/nrqbZAAvH
VEPuWh6Ud5RP8VQv3YfqF5JdH/iFHZNnlHm8JIAV/UEB1zJx8h19Uw5iZZQspEpzuWPaam2T6lAL
SdWnDubP1K+pFZY2UnOho2gnFjcUhXTuovUh5U4N9NmndDFae9pNwo4+YF7Xvgy7YaevFQeXErS5
BHI0CHhi9xpO91rcGBTl8Pf+0F1Ab7edJ+0zf7Wz7Z5x/CVDo7N9Iq9VeWIjDsb7BwLnAdsIRkTB
8sgwHldOexYi+Vy52JuCy1PSASLGWAEupUZsKQPwSeYFW4mzS8n4XKxoMrQvpzJGYPQOrxficQd+
nZHzDLrQ95NnqYg51yayvhBx3zPpYDxGD8AOpU/Db+02XkEXO6Gmze5NP/JF7Mrj4Oa5DUrycc22
fukFzrLFTEubIrxLPnogS9O3rvmw0sv3j7UQE+aixFYe03zSeumQy7E9SWgAqeEwr9gEpLDv77AQ
wOeCRCM1mkgo+DIpO4+aI41PcCi2Y1I6TXjS0+v3d1nId+biRMI0QKdNxDaugwol7hhmh+RgLwXE
MNzv77EQZOaSxHLKgby8C9Il07K7YbJZvdb1sPTzZ2uCVsCUSwqZimy6Jj90UwxOPqaRH5VN99jm
4BLWhbVmvr6QlMyViVUoG6NpwVWYT8SJQfPi/H1AtRuke3rvnPukMfW+f2ULIn46FyUOLSzEp4RP
h7B5GGDFhMaLun8nOFaDj4J1KIB0vmPcQEbWdgowhKUfa9HK4r40tmcZZNgZhdULDutP5JIO1Qbw
HgUFkbbKQo8VysrQW1oh/nicf1nQQcVL2JjhGcke/K3f5RNOPncgWftAim7ka/VUZvZj+rzyRpe+
3iwYJBa820oO521QajcSDPwGr4aoNLobvMBGKX5HyQjmrY0z2CvjfuE8jM7ljZUcmnIoq3COTafd
2OfniKLLEjHJhj21R3mxR70HcjuluU2i+9AJ/ScxM52rHE0j6yZDHaaDoar8RPFF/TEcwpV8aGkP
O1c4ksRggL3BLlPCFkB2yYO8KWFtwm9sG0M8Q1ZKewvj8I+FzpfxIUqT4DQUAsBOje1IfxJdCubA
hYCL9v2YWIge6ix6pJwQY6QwOC3696naVqnucHrukavk6Dr6/h5LDzHLE7KUGVmErkiQO/Z8/FWV
Zzk51uGv76++tH7PVY001DspGlPpIOQaktn2mk349ZR5vZY4YZd6VtID4zj+KsTw+P09l55oFh7M
BigF2cCCXqkqmIaWY6JvdYw7O+/klfG7sPbNpY5T3dVjJuEW8CF6yP1oq2/ay9qR29LvnwWCVJTg
ydz1uX33kUYgR5ebzAo4+fj+9Sx0VNL/0TTqqlXl7X12XPVd+mYGKKQe5a3sgva4z8/FEce0BC40
xae2X8vj/0y9v6Sjc5NHXmfQdJQSnLzP8eHsFrvwbpNn/3Rv7QZISikAz0CyX4gDHeQndre7wX7s
YVCUBIkTBb8j5wOWt0dUvNb0dn/yu7/9olkZMDaJ0hIjUg/gGBK0uxX6XgNvE1bmVvZQTQRLyRi6
fcZUB/Uw5Ljw0QdXs+rZYaqoG1n0B5FS1c1jAYvPzoQVQYpTcK5nhptW7FlW7/WNDhAcuaG7pIBw
zJIqtIjooHzjjO8xLPmVGryDT2gCm7As3mc8e7WKdJPoqqtGIhj7yKvD/neRG+CXWYLZrOWZSxNg
KqOiQSdoV2yILqit8ih1pto6qrCUIGxKj/Wk/45DZjjAZK6VBWRt8a3dZ8SXmNeaWmR2nYJwAYaC
M6EDcmvRFA1VxsSsnyVt9NKOtA7WfBlHMo1uDLNx1FRJHwBdamDUPfYPxiSKS30n/jAUADRQjlLK
d7xTxikQSRmi7cQAc9TrYzjsepUZYwNfWiN3krS3OltVMzQnykqLpwxLi9ceWrvghtMq4nFiXeEX
bYSKiYE9iQDl/lUn5XjpWaqMbqYAWWQbZFQUGMFo6fAQ5oJsLFzqDc6qsq1JsfXKs0kKqokqAXBf
aWQDadP8onnEwElRpA+U36AbqTEAALiB7MUtcfvSJ9NQS16Ty+NDnIWwVAJ5F0+OgD2C52YESdz2
L9C2aIqX8iredPgtxKnVsv8lKynJvHqKEmoL1KNfVLnqHgeWxQ8jAbPW6trIqYFgPdJ0lN1ek9/j
Se9xSpZOem7HItQ3OoxhVTuNx/EBS4b8UyvTwnAKM8XsquJsejQsszL2dRX1DwLAg96mQ9ifNJKj
aoQu7urCIUOEaMzSsLao5QhBRwkPdKdP5cgjgoGvqY5gOes4yOUskXzwKcFyUNVCQX8N8ltfA3rH
4QUhSG8jc2e1I1CsZo6ud4uNdlLCzFftReiNFfBGQ6LpXqvR+qpngwLflaKsCz+SUhwwxiSRFbB3
SQT1RiPl7z0nyPHKxrJDUgonbkvsysoKKC7NakETB73Dr0whxU6vFLghNifZpymV8h4cdTWQi8zy
GForAIZvi0BiQ/oW9pl26cy+fsyzYnII7Gh+9dCUXMtyUhztXmhIwUYE/perL2qfq5JTAF9+NhK8
iShhkis6VdpWAzqkSj1vfQ3EWz8NmxwAJx4+FH0zgshbaVv8mDuMGLPXGg3h63LP4V9hVMwDNjPx
awJdWDuh7NCHE/VKCRw/O05D5koxm7ZqZ8BcTWLQUOZCOUlTx88AmQ1XJWn7C4tDOI3KSQv4qUAi
QjP9bA098LwWk/KH0WzLWx5SbSvg9I4xUhFvUqMB4wLui0009h8G2HJnQTL4PsgyWueKwrBeIolm
Th4ytm8wqi9yaVanPAEWrcoMeiyTljhZZGR+lU1xZUd1Bn0ngiEQ8khRDK0NT6MVs7028MbOmdbt
GT6IA2UXD1hPoWxQCcx8GUavFxlahdadjmmOEgoUUsPkx2BKL0lRTbc8zaTM6UhbI2RqTQLnKTRL
HlN0GgRmrwKVNg293QxtBky9oiibUDWJn6hDd+mysawdK57azrca9O7IqMQ1VfSU9aqBKI2uagXs
ili4bILTZaW/RzznDjNQTk3FY09BM20luFRmTsigm81CRx1l4ZfAygEUaTHbMNLpUU7D3m17S3iS
ZEZ+IZcw2Ys3rO+clI6NI8DqnjCqPQRm2DN30UZraAwv4+43DjlVR+pQYmqLY6yrld9LcuSUTBrx
7in/ZebDiF2VgqnapJaN7wHceAXMd1V2iC8dCfShaAC2HH+XtGrAippqrxH0bBj5VdLNFEFSuGms
u3B4d9sWWqSyBdxTOGrbnZPJBP9On+BaCbzdTmsgMdEnR8vScx5Xh6gbD0nMb4YMroehDa9JD5jM
SNgmG6CoSiIN/QQDg1FAU782RISolCQg5Y0wT64bu8qVE1SR7Y1zUMSnIeo2bRiqL5lJjkot4Eur
6l4P8+NJoNqWQk7QV9yPK8PLCmDex9ExEUOzOD3ikfdNroJ2pAKInUenUJLeqlHCTiWsNzzqnzIC
Z54UOsRMl/cVK/ckanecYRab5e2+HOd65IeWNnrxIJVBIYWo7SUyFncj9BrMRAfgQ5+hsFQ1PGjU
DuPcBCA7HYfJwwq3x3tRgzxt/ITUnpJbO8LzDZA9HtQfntknl7SJdxVGTNKWntDpjkawepyiU1MO
J5HABjOSXGlMVC+K+03aoEkUZpZ2k8hA3UvKsVaHEXbPsW5XHSD33GiBhG3TDDYlITvVY4hmYGy4
HWyRtrkJZYklnxXA1WwSTQFiMdqldQcCm03RwgKybqABa7dhbdqwyw1a1vxB8/kmt07Cyjo3NUK/
MBEFBqi1N1hCDzDlzwIVujdNny4MsIbJrtQMCO6R3tBDQh3Wtz/FxMpTxgd074D6DdeDBCgHi2vk
CUUlTNK+2piaeZD6lDlYRGIcbaPTJ8nzxu57Wexp1kGcohCks6Z4LNsK7PGhs6BQpZp7Pzd7tUZs
CmqgNG21StNAGsMtSWKPm4IF46AVriQr+5JkGzgpCtfIMOvDVoVKCtVv0Jpy5sYW2YPai3xuatXA
YPpV7pQHwwrduijhNECnHTOq2O/vrSQh718NJt4kCflUwpveKYfkWMBxsuJAg49R8qxKhbGDcwWM
n5t2srV6yOAex69JlD1OpMx8A9/EsFVZ20w6mgFRSmp9KcOUNToLxlC1wCENeATHkOZw2Wza7l3J
dcuPS7guJrWXKxE8q5VQcYicYbVLi/ZZN6rxmU1TkIejHxEpfyMa6QOK6pETM0l2gDeAzQXXoEvg
SALUqmGXTMYBXaTQj7aF/ZyqBwbn23YoX0LNOCYk2jRiwkNwGFhQK403sQFiI4adV9Stz8KQ7JKy
3CIdlYPMlMdT2MmP8RCf1FKHGqdK2bbWwtBrIQB2TNJgxhgACCLpVZrOy1sFEHLSG59UQbtXr6jt
BovZlpemrePeclFcpjHldlEXOPgoQNgVIG2FXYxYLTwt1m9VqJ5NfSwcC7qVzKxvQtedsdY+1IJ+
RAPEzHUsSqeXQwClBxQxIzNMbd2Ir2k8PWllDjxu6gGo0m5p16JjJ7J4bqN11jYTRGCMwayMSBDT
Fl4WqjR4o9KOXqMPkUtVuQDot1DdUiSpl8oGul9eIO/74NN0lPhwanjvllnh5xbD0UfWf0hxustF
eCIAN095dZTxsFYre206PoQySibIAB8psRInFlgUJuQlUoNYT3+LSmXHSNfcMA6FKyK1Q1EZmqMx
2cLmj2yl0Mq3yGe1rQqdbpkK5rd9IblRZbEj0pDI7eTmk46QEveKm6bUr9JI8YhEH0RNvKrthG00
Zf1YmS29qGnl1np2JIW118dpG2vIVk10r5owxC3b5z7poSosB4djn25rncL2WdcCdTrgwDrioFIP
7UWdyJM2xUEoDY7oa6DOdS8U3DNF61spS2xFH46w5dYA9USjQwvMZ0OfNNKl27jRn7RcOeB95QhG
fZCVlhuPqVsYhZeolj8xeGmLwesqRBCk7sg2RltWASDpEhw8W0YEoBRgrZKlO3KWBlOHH4sv+gC+
GIKJxFubDz+bujQ2CUCkttGG6s5oZXStx+jcKmAddUK2d9aq2mmSdq8W2bUhw8Eq1Q64UOMEv2Mn
qkaMZxkJrYTjOgAARIukILStTv7BSRsYiWKD+LqbAFHlPXOzEhUekQ4fYqzQfpWy16nKuyAW5CKP
xnMvQRYXDZVvddwFtsMtetUpo8iBEMylLaAkFnGmTvZUDgZiFH9OoFk6upygNtxOpzquf+oE18L+
4ZxKOlTUIMBrqrkzsy6zI1Xr3VBBb0eNE9ms1n4ZLd7JqAmyIyINxsL4bDV2KzK2a3L6xo38ZCZg
aURqbZsy93jWImFtY1vr2TlFLUlMsK/h2CnmLcSZvRU7qtlujEH1skR+0dAclDcE56VqNPnEbEQg
IGfzqzGLnCSLz40oE7cyWnVrxvpPdVRGHLgCSKsr2AJX1oPWVApyIk1zxzi+ZNJ0Mkx6lHX5OHTw
gY1KHQ9Xdl4og4xlUXlXg8urkqa261y7KFkE8F/qyh1W1Ur5UdPhSMbsWKj1deAlIJySU4qfDQZL
0anXmP8qVMidoFhQ1R9d8gHp4rWU32n4i4R8smtqHS2JbBWGrqTyV8/Nc0nCW9UUn2leg1qaAVaV
JudIl3NoKQWahuIKsUdCbbtVHjhjwtW5fF8DlYi6WqT/BBajOQ2MQHlNM8VEdzBPH7T7+s6KHxm5
c4OZx0rZmyQpiAn2r7l0BXx4R6DhLrv7f9Bl24qkk5F/Zmp3S2rpaIoRFPPkU5naa1Jgjw21Rzei
nNmIz7qEMqfqvCLRLzQzwMobsyDD5iO0gMIScrcbVGmHlkko1gp9U3LJHcPcNTrm46c6Yxd5ItFc
9Gr7mpSdNaZuxpYFWmnAT1RYATZ427xCagcoWr1X84wGo+gGCH4wXJVhN/HUztLJnsy2c3jTBFV5
MwYQlKOHYYrKY2piokookeDLnxOpOsZZ5kVS6KtoEwUMBe5ZJg4JKxjryWNlh6wMyhqJEHlGJrvp
ZJq5tfoA10EI1uTMy3rxKYcjci3d4zT5IZDMD5FxUkZ0sapTQPNPA3+URHVorr5hccOGLCp+qGH/
WfT0rZn6m26pN4j6HJUoTyX0wm7a9Ds9ROmhYlcYOQ1R7WhhfI5Scam60CZ6Lzlyh5QrjjElSsQP
dtOxPlfq70ZLn5XYfJSK2E670k3rG8fBYcF/a81r2z+3tQK1zMtgXWiaeIS+Cv6Z0c4eG2Azlaem
AQ7CRGdphjN0ANPh95U8p1FsM8SSuhaO+AOph4S363/Fk/oRJeZxKN/hsbYTqboz+Scahk9y3bhU
xEdDyd8riwhU7I1DJsrTCKkp2qvNn8AnV340ALCM7zUImGJppyxSCteQI5th/982+0Q3NrKmgGmm
/YzU35O+yXn3VGXPSam8NmA5JBSFDezvOUiJnYndeGu5FP9fkh5U60rwN9qfGzlzEKS3egdHpSoJ
sCPAG9wZKvVAuwMKu8c5QmVblXQ1R5hn9nq5HSfhRrxTEY6gzIBLB48jr5pOlXholeOA1pkGva54
+VEMxUS3A+nNYfCIbH+T8KlSrmFduvAbcCNY+KTVvh20bcXx29CiH7VPRqI5uVpvC2Zs29aw0+Et
j6d3uYrtsEGWRi/3h+MWFsbCE9IjTl5cnpubpvlt8AampR2mfKJ4w8jPJnZ+8d3nAZsrLZ8OdKLH
bEBdDYDjnFvP0Ly7ZooMNkSVWf0Zk+Ejw9I8liH+ySeHCDDRC1egnTNp0c8E36EGvcQSGWxmlS84
fN5n+VHDvnGUO8wM6BCK0dVxbGbiTM1gudvz5FqqxY60YHFVOWYjQDxytpua0mVS6sf0rbIsp25G
4tDpRdJ+06I8tOawb5v2sRet3cQjPCxHsgmVbqsYxjtHzQehxR8H48QphnU+2QQ7t3oEYa6Dv5n2
Juf4pQNg0cZrknxUWuhJKn2q0EbOutoTYGuBGbZrm/Cl4MlTlMIqaSSHkMivcoeNZnMbi/fKSI4K
zNtjobud+hzWGEhhhNETI+lOqkdFt/bqINlt3h0iptxEIn6An2vVzEe3sNdpO8Kq1zRUel/FJj3q
QlQQKcYcVUOn6OWgiNBhE155pyG9gDmEjaLYDYVFIHw06oio+8QHPlVpbjglocRRZN0reYdhEOv8
MAHSvkO5N7a7kduNaNxeErDc6Hdd/Evp8cVoFN9KDJgQ9qqo3nSwjVb5VsfkSfvJjc3WmZAn5GC2
66jX8AKv2uhtluM4PMxBGJBPQ3EnGSWeNuQofsLxRoC/Uk52zk/3QWQS5ipAKSlT5Y4jfhYUwaZ+
0RUY7CPn5bHwaGGi0dJUUbMofd0MnaEaroTUUOUdYvWUlpUnQtTP+uL/c3dmy5EqWdZ+lbJzz2kH
nMmsqy6AGBUhhaTQeINpdHcmB5z56f9FnvN3Z1IKRXdetlldVB5JQQA+bN97rW8jaGl8aSEmN8kq
SZx1zl7QlXjl9MlCWgcnK5BXIAHRP3oz3tueWJV5sfZa965G4+JO9AutykIKYJIF2ikz9lqE91/V
AW3fYts71CnkytYLzrDIEuR7S6sQ1/IcJVjE7aKDHrFE40KtDKzMRiosg+vWwSKHhU4JNKdnpFxh
kuylseXJ+5TGgTyqQ95h7bg63GObwlGha6SBnh0Uv4ows5W7gdwRJETI3dA0PiHYmToMEBG/9flw
5zLAqh3vk1TFbU8gD28bH8mpbe9WLwkacHl4qoLVgHbgsFtX5A4HoyxEYRBdxczswkELHZwjRBOa
qfk4IkHfy6sSr73pgFfCVG6RcMc/u5wjt2+shazu66zGy+fvWi4wsdHBNi7vteaqyYFkryILXM34
Ep139z0ahgdQIi6Fl8Jh8K5bOJ3q5X1B9EWdarbPmLaotWHLaI+mDSbC9kRWF1qUqHVbvIt42KJB
yyIx80so7wIRieuMJmgtggJdlJu3oBw98VTtXOIh2ZJYoY3G5MpFQyfLbvdGYu+KvGObvIKPH003
3TXVyZNFx3KRyPzBzZjmy/bG5u6GWsmibAhiX1DI+nU79eyUOOn4UvEgJte607yQhrxFUj6ViN19
18qPfdfRG4N4kLQd2nLbIpcLjPbKSTa9li6iieGOOkC5Noo+cOwjWnVuXAhhtShfsRqAE5YTf+js
Jcb0nQ5odY/0HVDgvpPoZJl4ynhkmeUhodBQzVgm42hZm9bAgTTw0E8SaAIh3M+saOx6h6i4vSqV
0x0G0SIh7XArfXCTkr8IqiGRIvLa9A2Fw0aUaMXSHWvjyevBl2ea9uCY3LzLyUBq33VEJGGqI1ho
VG6cE0qYX+uw5hwO3OmIjGqHGq5PgtfxoUdfjamSf935WDLPVPKngrBMBybzzfs//9AMnTrU1a1/
429ItBjz0Lpx11fHst2T6lq451QQUz3sq8+eFaFLysmQmoZ+gTQJiMHENKr9YHDURYQl+UHvJBKE
DXQnHdKU6L2ANYyWH+4IVmZQ6mi1fEb1ceoeZ4XqEusUirk6ktxil/FrA+uMMqIzVfAT4os5fKOq
TXsEEdpCHrGLkMF2yk0HFPAjqSMdoQkqDSi96dYNDj3AcNRp/P59MfbUTc1qvY1icQqxLwSTSHiB
71+a/hiPXpBJkp8ZGydu7UcZ+KeKXU6QGHNSDWwA0kbL0sQG1TauuVMVYQIdmNr+UjipHUQWVpK2
FecsIifK2HOmRV+5qZGMxbBrxsxu/D6JhwWGaHEbcaFdNWZ1Tsk5DYAvBuicb0HqMSGWrcwds9g2
r8cjRFf337+eU89uurefn12ed4PTOOSiZoV961SJusLRKdZDxu3kulUeuxOlh1XYGwaYKOv6nJ3r
BO3emoMsiDaimUk+mBc15ppfF/K2sKGmksp896p200yUM4xUqfKtrNDNssnQcChh7yJLlxnLcbrz
MgjxOlTyxvuuJG8mJ9k69tQZYMMJDoX1Q+H606PpOPq1M16aU4pIQyp99Ei7UBVzkJrzBtQjUV51
kC/kxMV/sBHlpTjcQodIqnpnm5TcwRbXXXdOCmGixFP0sbaZm0ZL6heU6yLX77F1i8B2tPqJimFI
pgyvg0fQ2vEib1x1bu6fGqjTyv3TnTSovsYk1/K93djN2razfhWLDsGiGOiicEl/RjRyYq7P8RlR
B4+ek3hyn4xm63fKuEAV6F0jzcP3g/WEWuiHyuun+/BqJJQrY3B2kVevmjK5HJPiI+3T1eiN69HK
z2wIpy4zW7LKrsoVmNUO/Bt0YeDY6XsjoheTqEXC6luzSs81lPzxZL6Y2XO0hjYOCbG7cdyVeh/Q
jgZ0uMsSDHbPQUn0iSA52kQrHetWmgFv1Z+Z9Sde1JynYZLBomkKJZ6DHMVIXswBPd7GM/KbUx8+
Pdaf3lIxmKaRImEBl4C6bEs0UKMG0ifumY3sh4Tuq2c2W7IcJ3OxITfoW15JbTMmlQWJuej717J0
KRIJbHhGRsRY9DaKzcQR8RNUOWxhQ6CChA0ybVQ3ymVZc90vXJQPEX2AlpyOVti3oxvWRtU/dSXt
lggBrKsMyoIwSiCdL6gkoV035Wa0OrZNXU4uTJn3S+QAxz0rc/eJGqUNXT3wQw/CtFkoRs/ZpZqg
n2hujZzBOFjkxilj+flbE2KO+0DAWY3U4BA6VQ7EC1tATsME1EAZ3WmJcSYsOSWinAM/RGXZoIvi
KlZWoyTRu2JY4cRar7reUXu74MllNHC2gxFsQOoaVU2YRPIgRgva31tYyGwBM7FNtHVv97vBUSgD
DheJytZF1p75+BPr4xzRoNkQwZCeDTut3KNMaPRL11shl/79SzqlECQzHZZZST4aI+l39oBEUxMj
r2/aaJ1IrAtUwnataV5GooQwJkKnNIoj5/fXPbGMzREOqHzSvLf6ftd2zqT78Z4hK17BmHZljcXS
TOTD99f5er7TOc1BtRGVvdn2gIfByJpo/uDuGZRQv/fpMzlWng098yIDwZ15Hakr1myr+MxC9bXG
kc7JDa5TWUVV4qOZvk3yhUSzMQ207AuUvO3xzNf/OnSjc35D3zruCMc3XkLyjDggwVH4957L9DZ+
WmUrBdA4jkv9jqtjrdCS7W1kH99/9KnvPP33nz6aZH2PdQ3fuZfwqyW39XD8/oNPPfDZNLZp07NY
w3f26iAjAOMvkBbJb1waIHj6/hJfT2XqGb9+9wZ2pwwpOsw1cMzN5aCHduTn/ZlPPzXUZzOZZxEb
W8iEdtSAIRXlprZrfHc4s5qf+vRZ3FEnVVb0Vib3RA3Ra479Ze9kNbuyuoz+1ppA5xAFjrzvMNJc
7uuIwyZY63RF6y5bMc17IjESmYVTnTvOnlj36JymYDeNTKsOGkaU9ZNLcjdCe4ey/nV/Z/rnGlec
eGZzmEKBLEkBaVC8H0vGJCpkkQhLHZ7xuC/EOQX5yTuZRttPMyIyqJ7GrI73Vtr6prpOxb3TX2go
ESfqkbljWJpJYMozqvsT829OTygzLaW0ypDAFG5y19a83UUO5ZvvZ8ipJzab3WkOIVqaV3gr0WXa
HGoTua1z3uRppP57aAbg9a/PaXD1uh1SfPNY+lUVovSqcNKnfm37jbaNGqj6z8zEr8+tdE5P6Byr
1uDCg3jq3oKkMPatIUQig0GxC31e/ptXmc33RNQJ/HnTm0Dfs8iPsY0iO6iQjkZQe5atdepeZvPe
goRWsBFXadMghzzrvVcBgNtNhANi0H781mufsxWKkvAiM1LcCu8Cw1xlTh+isvX9h59YdedIhUbn
Y2uXabZvKsBDx22FVDI0Iso4Z8U7dYHZmcLRB15lSZZhQUSCrt8bVef3dOu1Z3amE1Nuzk2gNRSr
YEXhBup7Dg1C15+ZyyeCZzpHJuR2F1mQM2f74RrmxAw9CT+yYml0PvQiIg0gfqjkmcX9xPY6Jyfk
cadMo8OlKOIvJCwXwCEnB1KisBz+3nuezW8gEoom13AFGXN9k6Vi0SQCODgIhnHikmdm3YkVyjF+
XUXGtAXGsNPiPUO5SfOuO/NdNrff38GJufZv9ASt6uKRl8k+hnIbcjsc+pifGL7ZhyUkbed8Tadu
YT6lOfTvnTOij5dxz8qdIzYtPXOcODEV5uAErue0skWDj+45NlS9gq1bgyMivbRy4/77p3QiL0Hn
eAQwJNFCJRagEtXVALUJpGk3upbD2cC4CGqZZcGIJNhaeTJeNNjlF01Uj6ukdrW1ztruzL2emJZz
hMIYlxp01UW6r7vSH7NPZzhz4js1Lf+NnsCH1C3TLN0XDdRK8HBCHwUxlt+8RY9K+v0YtGd9OF9v
ivO+YJZqIdnKy3Q/GnXQOC+afVG7Z5aXE1N+zqdsUlppRe4le0Q7K9m/NOYh0j6V+zL2dsiRPv1+
PJwYzvZs3jeAN4/cxmXcEexzFDLL+IV35+b7qRE9m+8DQzsp3RLpvsqlb2lHRVMcwCHQHc9tHz9y
tl8EJnOyZFtIwQEVSveNhd4K6qUA4E2ZvvlsBuzJXQfRAjTh75/VqTE7m/okFQnSwHG6T723ZLw0
ouNvfe6cgRGhOFpaPU/3pU7fCswJoCuW33/015kCOodgQHSQM+fH0/mki3Ed39tLfiaXeuLdzvEW
ZtxomkwhFo87hqjfQ/UMHnTP531W+2N/rv/SqTuYLv9TgM7BWvEqeKX341t71F+Lz+jR68680BNb
xpxoAbrm30+H4Olol/bO+iz2XnjuBHNiCs8xFl6jrNxlGJoedAFHkFSgj4c9UCKpWZ2ZvieG5Bxj
gdp7C5gZhmQN6b6Pfr8P6dneSqe+/mzy5uWoocMtnjwElEpeAOt/8PKL4qU+g+A49d1nIbgldZnz
OIfbwDL8Or7uyO9FAtZsnmqy6zsx4IMT6FXuq6N2Q64g9QXs70xQfGLczAEVkGh02KpxAaxqo7tp
Lm20nK3IZnw518/g1DY9J1RkOgqrKKJhLfhMxgBmG3GBAWTeGHQBUE215R/N+vsl4oTjnM4xFZGn
0D5dyXSP1yAvTWCQrTCTQVP41edwpFEYo734Azvz7E5ebjahk1LTXXN67eylf8vfkk/6qa61G2EF
tb5y3+q9/vSbNzbteT8vHV1koCM8QjWuJZFvWBlb26VXPimVewtrKPVlnqGQYNewfKY0rRdtXjUX
Aja8LTTREv2qxnPo+xNzaY63oLaStVnoyb6EsB8S+0d2Z0HWDyn2uY3wxGyaQy2A9Kr1gU1XUMrn
LvUh6T/zHKd588UWO2+ypUhnU2Vjf8rftDSA3Az90dMH4825jh5xJv/+KicCETpbDXSqWW007VSE
w+fEWoluVREjWzvV1G9eYrYueKV0COG4hONdJdFOJRAPVuf6gZ/4/nMeRcaVOaVy8P0ZUBfec+Ys
0P7lzDc/sdfOmROSOBmkFW2yH8UuStqwlVWQo5lUdw6Of2L0zKkTBqyftM4QNA/TiSm/1MrfTBzN
QROVh3p5bKbYv3kImTNgwym8v/3CqZaognfch574+xF0Kpc3R06kk7GvSHATkH/KcQHxKPrY81dT
X4nC96gPj/GZK02D8osZYU6P8aeVpS+Fpbmoie/xDvpje8jQtoX59lX9rK7aZ/X6/WVOhD5z/kRG
AGVHbRN7wHVkrMTKqML+JTuzSZ5YkeZttXoReZGIcAt9ukTCGCJv1qy6yBdvxbnw6tSgmk1pmnf9
EOX4/loN0edDfa613ampNpvHsDAk2pg0/U5PngkCqrJes+7++2d+4rPngIksjySFmxP1yGan4QSe
aBDcPf747P/4BbWv/vWf+PcbDM+VYLye/fNfR5nhf/85/c1//c6vf/GvvXirpJKf9fy3fvkjfPDf
Fw5f6pdf/rHIa1FDhv9RDTcfqknrHxdgH3L6zf/pD//x8eNTjkPx8c8/3mSTIy1w88FASPjj7x9N
8j3o9qaGGv/x8xX+/vHlS4a/3NRN1RT/2Cg0KX3/4i8/XlSNj6Hun65nOLpFLYg6dQsLYPfx10/s
P10Qw23bsgzHhGXoj3/kEpDyf/5BrT9hs3TgvCEm1R1vypso2fz4Ef0TDgDqeKbpAUZvQ4Xx/7/h
4a95/Nd7wTP5+9+/dkj4oXj87wmPz7FMB98A+wRxXWrMh0cxZDmkCal9h6Yp780oATWwjjapVJA6
0AxHAv+vK+HPoi7fG3b8ycs82hBtAB0AKYh0C9dIuox4tqvB0/Dh09yyZEuhA1vCAnCtbEODC0Yu
Gk2O+wp2o6jQVwwsAiHbAqZU49pWTuwbtetuNO7BjDbAQ25JCyaGhsPdpK0ylGv8tsrKpczHdaTA
O2wHvYXhjGyMFYqifK24c5mbxapnCl4N29oVSQKbXLYDoQOG6bRXoYqBC6AUNbDowDxvuEi1/KJD
l9iUmNdOEfNw6Og1KW4yridLQyavVmRegP+yMuHOh2nrMOgCnak1iKHQ9OcWWNmNit0nvTWv9Ybe
JHDsh4atigXXmzUywCjRDvzQwLFvZeY1S+NX1JieQVratnI8DK6IAzflG1Oh2QIcW76OpJXP4ujN
UoUfpSOBeprDfBGvI5iEwEkPY9hkbTtfxcO4MEp2p0H8bMaPknk4hhXuxsi0F647G9qkn7F6tL0p
1ZXfxoReipEtgaSoNlqnSl/fmIZ6GKoCphli8rCg9jYy5F5KgUi5TF6F7h7VQIERJJdw5d8SA9+2
V/ZlRLWtDjAVHLXWk5kXpq8nO5DO0czEeimZetaoARaqKT69nn+SnD9nYrhyYD3SR5jxjc4MtRFt
ADhuD95OMCB6cg+Wge/o43OaRcfGTm1fH9FMzXY+I+Y+cWE+lnn6GRkFCYWbHitUamL+DBesHQyt
UpOv8C3TYdpXEG0WpAu9RoeUPX5ngsKuktylBE+WlKJA25Ul672rOsleI8h8QuhxDmrsIX+uSepX
cX/JaUmWtXQvgVGRAVZOePwI8WtWriQzSz+xAUaNJ69tbA/VVtnFTRldNqKNNgPXxtDNofEmCWBk
njvE4Wijx3kEUk0Dfg16LcAD1wFV0hhgAvC8813TuIbR+lr2KTilo3hWrXsJWShZFxpfAB9XbWBG
k76W5hD0+6Kuk4Vu4xNigfc4wDwR0s58kNnKUvGwanHqV5Xl1wTsAg3G7EVrCPg/urVw2BhM/Ccf
uKTANPltOVYqtIl4Rwnv2nO0LRtuqAlZo8NFFmiSf+Ya/6xKgYOZKCDCL+AFa+w2kEPvhmaGpw1b
wk3a5xtgIxTm1fTmeOvCwIEWKDw/VCIZFoBkv3YWukFg5iAdq+t4PKJEB5P00/GMa2vpJHnuK8LH
gBHvqtPZZhgr00d5xvPLe6l76baPYvTg5v06060llizuJ227r1Hd9nme01CP1RUUKlAOLpgx3Lcu
p6tWai5mxfDIj6Yq+KLKNbJm6Djg5iRZ2gyOIIffeFKFfYdfB84D/Y95+gzY8hH+WR6OpLuPtHQI
6hCaLMR6ZX4t1opG8Dj1+VG1ciUt8Z4KB0uhDeeOa264ctdjnAW84PbBcV9shtEANWMJ+RbKTayg
150No0pRGBvi6NeJjN9buqnr6DouGVl3yr4hzuisNQLBtpuGsnTuDTz8xTCSXUzVqq49DU7rpICc
e2WO+dG2oU2oBvQnjXu1cGxcphDywIeLqFF7YQ3eEoPn4MKZ7VeFnsNmhKFeVuLSqYcF4A/3HoU5
O2fRMSrj16QTodOqVd5gzsgYL8KRIAtgG93+GDCEeIu4ovfY6uA4g2mydOsYvgt+AZvYgXTtHjtO
ABxDoAtdwiZpPUW1vY/iCFbiLt9EnjG5v7HyqBprgNVbKy+Pb8xBD5ym2aL3deFbOlZjCcedslXg
QGmw8DJ3Q1x5sCS+lSbzQwtszaK0XH8YgMwAIaOk7eMY25cGBi7cQ8Xj2qy71Ndau4cn31rLWt72
AxpYtXXuBv0on0s13jtw/yc9uRyIcR/V2CqGLv9BC/BttKMMRJ3vQHzL4QKCAg9uDz5tVCKIqa/H
OiYJs0OPxrZfqARATBeuZgnsAc3utAxe9iI3oQu24PgEPClgD8pqhm0N6ocLSyPKafCx9Smktq61
SLVqocjeGBvsfqTZMzfdjQVaUzmDd1QGqC96DzNJdpex5p14ziWQBATrCQoeqC4HLCaNb5RDEkwt
G1AhyouwseDVrdsgaa0ABMGDVjQ4rGO8mwaDGaA3WhhKIs2vKw1UL0deos7AAsAWEDsbRMKGUwNn
4sg4lCqzfSODZKpr3HCg+hXy4HZQEcwwlJkreQ/slREIUYQDt3nYVuMdWFI3dsmLIAELxGL9ZZn2
XgBllxUgonC64qnK3J3eXVLFF6qvnzM+DbPWuUWBLkK5PMyzHB2kllGTdSGB9RFZnOogdeAOiAaE
qmNWn8Q1NpnmWIB6OceyA5aoEDzxSTN0a2aoZVQSb9PHt5NOclMUfGs6BVYU/LVKZbQk0bhM6i0i
ZPiVPRAZnLJ6zPXqUe/AVzTGEJpFFQizwaTNB78fcqjOYZvjYwrkF22vHI7B4LU9pk/6APmX8sXg
hJllLy0CooMmMjdESWXZk3rptPQW0I/QTexj1CJUIiO2PyevHsu6CRMMXV5EL6A2fUbWANMPdSFK
0OGhlq9O0dYL7lio/XDrorftjTENazLChtM4xyiBZHSw8iul0txPxuS1N9Vej7FtZSjyBob3ophs
fQPcK3vEx/LJQ1V35irnw30k4s+x4s+tHO5gLwTfpF+k+XDvtd2+L5GpizXooxnW3C7JoB7vlpKn
6MOc7MoMH4oI8xLB7AW0dIiTevAIkBvWIuPeckKkFB8bz1Arr3YvWJGt6yS5h5j+vlA20CKoO/po
GJQHYryE0+gIFHO0RguYSGfqym7cHXZgZwNbK/NT22iAPMBYdAc3htFSCt+NASxU8E0iTu4xQqTj
Z+DsrK1ErIu40zeKqaDxVLEpLQ4/n5uuadGC4zFGFwNshnoE9wg18RJ0Si49vjQGCSCP3fOFATSr
gA/J77B9Ij/kAjyFIDG21gnTtoQVt16WP7smvUblOi4jGP1USX06dVUqPXjkmxogAxp9UNDH9Q77
njUmkLum9iWJdCvUnHqNTdQXhLsB9hlzBRgBjgrwZNRxERiaBm83YqvcsG5LtmEemIlgEn0mafLZ
NcWGwedd6Knpg2xkBJ4FgYcGkFBnG+a2iNLn4tPsIhYyA5QdUWhrKWCntOEHtJIxC3XHsALbu9M5
q4J6pNeJBUiB5CthgEBjxhBwozMO1gjWToQiDZfoQMboI/uYwCJcNVcU+3qfFhhSOqLCElAmQ67R
HXAztvntSOWht5LnQjcpQtj1wAoXGVfxysBSDKpYBsQG9qYc7jXwIGJs5HEPI3+87luAhjoTngWE
edAuUQN0EOe1sh9xqt9maHIC5hy2NxRuP0hZoVFImfgpcza5lz5bXfXYIuUu1SsMQ0cv894ijb/j
0PPOzAnJD6tiOKj0rTPqCykg4uti7oU2PBtg52BSR31+SBO0NTb6VePCIZmCdUUIAty2GRdqAKcK
ldHWtxSQBp6tfUDJtXE78yq6ylIDzgGtRt9FAO3SLHvG5A06awxKswWH69hx9q4xLLh4u8dIc56t
AqQu2LphuezVY98VUD9kj3UWPet496OFQUCYjYnkDPd9kh4YLhFK2WylnuHgY8SPlpLvLpTAm1zd
aAnAlLnOLjRA6nxqVW8tRsnKttqDIUBEwyqoQGyBUzd5T3v2CZnqsq7Z+1hluL3MLyL92kixJpR1
/Jlx6KZJ1axrjqdS2mizvXmgfQS6gVhHOGlENqznnUCjn8oBqxH+2dJfSyd6bcceNmoLvB+zxOBN
h23R5a+EdTRsPyJP8DDV4s8fD1tLwcNxGfqEdQhLYanMG+eugYTTJvTJwNHACxKRbjILy5eXaUdg
yhCeE3UvSHwxWtNrsBF2NDGWJb0QScDg7GYdNol8wGGR2BXaLBb9sRvyuwJLaFiV8MW1thX5jQmX
NhnqzAeMzaDjumgqZKI6sGbIus1HtqW8xaFTj5/LXTcmXSg1hFwgs7pofjlRkswHEBjgW8fyJZwi
WQns7uskRm401vJxBUdVB8iedws4jqcu2npX9hlIMVp6QEBAQwJoUGVWre/FCLZNrb9PBLzIoyEu
GniUC6hZkW51jixF/zIObAY8xJhrewNRDB7Ke1rTN1runcZcjKVjrhAyZdjJM5hnlQtbNgJsiybX
td7wBVAZID8x+qbKblhMu3/QqP7emhzAAw5D0oWJWybFrmptF7wk9Zjl5aPDERi78T2LMRWtCiFj
WX5Cngr44ydpQG5AUIAnra8a9lIY2OMQLttwzHrHroGiTcB7QMQyjjs8NtE+ls40kAkDrCsFuXO8
t5qNHOCSBXnxOe6j4+DFKkC+AzZpswGeCxFEDvMU9Ip5j3jPtT2J58T9ouxvSqMEEpzhEJ4L1I8k
6IqBNVTJwgCbgwFLjj3DXFoCzKKoh5TPRvQmWgQ2mgnbYNxO3kEQxHycDSj27ZimzsJpi2ylebdF
7yEDXRa131rkmsTOMrKdx97qupVwkudODo8WqFl2jr6W07kenq/cHwjSv2l123nuiwCHQ7QiyBR2
FcGnPdoUr6OTPjIt36UZFIZ9bWn+xAkcBVZtt9YAXdFtvGGH32Zu9ZkJZ4XSwdNQYSGoaan5o3o3
pojNNtm7LJLnRul70A4/Kk83QgKy5yKrmIse0s41FC/PtSmKQGYUdmEK/yKKkTnIR1GPKAoU8uPo
wPblFd49s1Hro8Lc5CytAqtdja8IGoHlqfzOQABi2fBAdl5RL2xsNTB/1+HogM9DC7Qw1ToYTBH0
gvpGEVlNO3nOJFgikt+xyNhm3Pq09X4bt3obgI1U+lTByFUP9zQ3XUTwCCg7QJ9WaZOE1GWwgI8a
hbUcv8iqJ4kNMsBJDhW0gT14HA4j4DkR7AMLX2hk4TTY4nl6jeY7tzgPbb3BOeqpfgXzIazVCOSA
QCwFuE7C6NEPTeoBd7AQOKy/MNVVbwWZ3ixKD/GQINeu525bjbp/Je3/VznRkwnPX5Kk/8cypyZo
QUiMn86c3hbVS50Of6dO1c+507//9u/cqW7/SR0TaTwbXQL/SoP+nTvV9T893XTgUfCgp0Xa8r9y
p/gJtQ2CPyKouupkkkD8nTu1/zQNx8bnwM/oUcOE5Pd/kzv9qnho20gm/loqqbABtANtnI2J9I+V
v0WGHWZGdJfr+kqDQJIWcut1Vw3z/hpRvyTZf87WflUrmy44VSN+qs1kMm9TQxn9Bi7UsGy9lQF2
p49kERJnxZnKzJdF7Oki5q8XIUzveErYsEkagINoSHN0SASAnjG2aPvXyMX2KYyLCjBCrFzAg6Hz
ZGSfucMvxQHT1fE+f77F1M50WHkTENfibiWzaV0BfLoafV0BkYO8Ak2xQgg4PHig9dkuz9Y/jcAv
M+G4wn/nwf8y609XnpV0TE8TXl5qaqO5dOXKVV2JDYwZIEIMFw1pD13pXDiJHVZwuEfgLZy57KlB
NKv4JMD6IntRys2AVlhXzWV6VT9wHuT3SOuf6+31VUEMtzZXYWk6N2o1ymiTtyZSvF6oe91qqK6Q
Lp4cySHHkeTM7Uyj5IunOFdlQRRHvBKc0A2yW4CIeojgEcBH4F8wcUgtE8nBcbXLgLXNj5apwiyr
Fmcu/VXlcrrLqdb40+ywR63nIw7sGyB/Vy051J2zsioG+ieyS6j9FgpPlF6ULkSGYFp8f9Wv9DLT
Raep+tNFXQ8kaOTp6k2CYLXoPIBD+xUgkCsPUwbB8ioaQanr6Or7y30pAZ2uN1tzEI4MbjmVSIrH
4lZ8aGjsASyt7UcPgFlmoBScua+TF5qtNUlUxa6ZmOXGQzJFmnDvI0QdvB/DByrakJlBqTVLPTbv
yNkF7tTTnK09yF3VqrEK+WP0cFMPM70+NIN+V06DFotRHyevXSUOv/k0Z6uN3mUeS7XB2FAPqPTa
Czsq1k4dlcj6xQfkO0MdHWiz1gDnxg2RCDj3dKfX9dU0mS02mtmVJdKNxqaZBiYBVVv3UIMw/Mh4
5iBWyTYKVPUsdN2PMGHaujhkwlgNSDnXZ8fuD/34V99ivvbYPZYFAwULl14Q9PsjmRc0AyJIL96q
EcB3mD6ZSh/SjlxEWWkCV8S2AMajoKBCi+J4qAqdLIBl8ft28jYYPlehIZBv6odOw6mg9TalKG9i
AQydB4c4jr7bztXR7p6KRSnQmn4A56c00itNI3AwaDi9GGgrlHUNDi8dUE8KmDS4u+KUPTgD4FNk
AJZN3/TC5UsgQpFXbYYnkfMr1SPQnVhIKaOHXrf2Q26BAJaWSzNzfLccAfvyYxixL3mbh1qchZng
t5KrNdMVnAd6tiZOUi6HGKVBpBkvc2lceWA41sUrc5/1+oxK7MQYnyvsGs5IayUonQIi/DqN8dw1
Q2Fig4kcYJGcC4nhUFfmuRXjxIo8l9sh9vdSCjz3JhJrMDE9j726GjLRojk4BV7YuKhRuoL91UV3
NbCSEJOT39wN5vo7Wrm9sAm6DgEmiGuh7QhQj1DhYD/wpbzh7eArccPLAQsXWztnW0d9qZfBMkln
y/II3mXWMy3a2MhB5Qn4U8Aup6kZcqSgvLi4oP+PvTPLjhtb1vNUagKQgY3+NZF9JpnsuxcsSqLQ
txv9k6fh6Xkk/iBVlSQeUXSdta7X9bXrpaokkplEArEj/vib6dCZl3lx9U4leesqv6rLhp51Ujfr
eJ/vmPj3eHbeKk24na9yXJCUrJx1dXphapxBljiALbyXi/zG2f6afjeib0hkacX7znEPpHUzcHcH
6SqcceOh5P/nA/6dX/KNXuU1Ea9Qe6SYaSQY2tWL0Ff3DoayLD3aQN46uAf2yKfKZlqIMH3vUJ8r
8S9K1GuC3jDJmhwHV9t1fnNQGKv9/gpblyUOBytWiFglUiFH++TTtOFyv0hG+70iLb7q8n714q+q
tCFHS08xadgN3SHp3a2fYlTF4RAXgEba4PoslNQ7I52dN5PmmIfJIUvdE+bvWlWf59OAC3G/Syv/
sURnqQtPhvh5Ay1UBDgozVZYazzxEn1fyXVRHMaJUrRJ6rXCp6etlQaHw7ZbjGI70mzj2sO6iCqr
4uQqtyGfrI+X4YA9toX/lsi9EPytv9KnQ19+NMCYaH/CTYc2z93lzpal4mBvp3prD2t1WBVbqqIS
bSxaFRCVESg8edAFzngH33gwjatW3LjDfWl8aYy7LL/Wuk2ibzr7S9dsbbnrJM7oaxWvv2SrItAf
5jctw3U9bLRuq3TbELTa3JnhFnOvWCBt/YousocrxRHncFrsLsaELFe2sa6fkrq9iUV9xGCcX2s6
14LkgN/grnX1rTVWLHMHT4+6ddK6uy5YYgF3TnzHbor1awt343bcqTjYGs69bt12Rb7BmGabBpyh
PO5NaRzi1MStL9qEzvBZC+KF7YzXbsoeXerOFyXXrkbp3BrNuVbUOz21blw9P8Pc8VPjhgc7Gq40
o1+oMtyN0lqFab0M0IeGYeJprrLSRvmpV7C1K/NFJutlGefPk0oiihOFGH7NxrwjNce4zVKckiu2
HDEXQ5E5oJOjYsKc3IAp7makJX0JoxkhKRayepL+lwiD8BZ/62U6O4TXen8WznsGs56NXCe2M/2i
6K1tFTCusFQbphxg38FoVuzw81hlAnpJpXqO7LAKRfVNeI1JrGuUHpzSudTCeps3AzZzZJlU0aoM
0UdR/0Ox7WRxzT7/BCjP7onkDk1lYVv05FX6QzVfmhPT0k2T3OsJ4XITdCd2HXgqY7KbZP2nMp8t
hFWs/sqdbbS7tJRnVqquxjiOcBQasN932IkM1215hmuJV6g8NEUClG9n1lk3boUa7fsAMs1gnLWj
dY217EdnwmgPo/xEFVifYC1umscGHsZ4gYED2xfzslP7o3CSRT5Zux5fa5NJXM+0reITKWsIz7ed
rRVeZKO6mldVTlMd4jbB//VRKX2e3+ESR2Qc1PyFH7MKN5LomSSTdcDGfJItZjoPVNZFYuNbGV1A
YHzvjH6ryr1qxLD3rY1CtO2uGneTHLZO1QGR16sodJYYzG+mL1nse41PS2VNe1xpf1/Qv/Ycvyhw
r5m9NuQiA4vobofvoucH/lnQ8IBnHe7l6rk+y45k6hmyWbTluTSLRZGBZfsIlvHst66rkVvLdjw7
qJYlVmVqiYslK0wb22iyRjFU2cZElwQsrIkuWKZQLhI7ITjrRua4+9N+fI4gNLi+ue41gzMS8o+j
bPyCTDhatKGVq5ag5d69DDoQ86vEbuHS4L56k/WT9/tL8NWL71eXYD5XfxjgprCboJAEyU4P84XI
Dz4J8bgRq4+cMAuTecoZ2pUDVNsF2JGPF5K9NeFo4K3EqsJQJCEi94Y+xry75PCLlq7Qj7RS51ll
rS5DfLJ//0a/mm/86o2+Gm8NzQiJmk/qXTZCL+EQxoELiLzfsDhujCvVPUdLBObOol1c1kI7Onm2
S/LmKPxmnWFqWkc5n+NFJM46OBrcZOJAgA3BFFzmsPbYcrWtsajTB0JQMjhqFcyS1N9IFa1pZTN6
WQjjKy9IcuwpCI7kEZcd7BhTXRQVASkKtmKzwgISCBWjKm6yYBW5k5fpEH30T2n2ZR4BTEuFTTFv
+pM5rGahQflq0LE5ter51KmyeVb6p9kZtBfH0mRprYyXjT4uBYalor5Mmh1cOYF3POlE1pQADHEX
KoOn5dGxuB/KZl0IBykeRkYkXlS9642xXOf8+FrgP++nq4BYDrd5zKFAZfbN7MNsDB9tim47vSde
+go6/OrTetWAKvhp64nU5C4+EpSLF/ekblJhXUDU2gRYvcuEQITrltUKisRqwMLz0sw6b16RjVa7
mlrHSxt5Y7TB2kkPcbCUCdoY7HwZsva9PV6bFVbkFTEWdX2m+wmaZgUmROuNrr+Jk/rkJvkxJuOE
0rfILNgRbLyEQ6iyMy71sfUkOF7fJF6eBKuqm7YGy9sYodWUZntysbaJqJZxxrlq5myXilUcBSst
D5ZQUjGynd6pQPYbffNrYrvh1xoUOr/ememjLwVbc+uMw/ugdsR6kE6TOhBGIvdStMbnUoluWsza
begxfHBJkJ7rdbVDxH+p1TuD2zweldNkFWwIk1sZGvcikzsraFYsx5eKUbDrTjwzn4foLmAmebRk
fezZBThKsdWFAQnhuXVzwi5cTsJkOYzKhtXqKuRuHHPlpKTVqeytXYAveljVxK+0W218MqDSZBMu
jWRkWM1wVmKpOkblNmr8TZaxweffrJpYmFsbNSSr647sg5U1T8zFtR9jyFIT0NVD5opwo8c03nSW
Q+0w+b9XPLQ3kOPXrP4iEMDhehzuo8paOi7c/lJCWWCD7HeHsTkNCn+cOpsS9/xKureZj+M068cU
/KXCfP59wOwrxf9XT8Z8J/xYcEesl4AAlJ2D7SHFSz+o40mOhQZQN6u2p/Yjmopjavc3tN87fbpu
dkHiHBDVUX+VhVs1l9jJqgJTX3gBrP5ngh4VLvuYtdMOqHov3AU22HSfTnNF+Hu81yuIxe62N3eE
CP2+Hr+Fk79WGdhYWdsQy6xd5RsHrMQe9GDjlDhqax6hCl1sHfImuBOqfiiGg6UrywkXtncemzdf
/NVkkkyVRsxPx+oBkHNk/YeR26Eo3efMaA9hRTDf2B30MVjNH6Abp4eaD1QxzPde/41JUH/VsKS5
ZikCV8kdaXanuvQPOrwVstsu/BjcGi+qr6hVb15MRXz3+wv+Bm7ymp9eJ4qrasNo7jQGWiLwlo5z
MU/0M4iR0pT0IV6W5r/56YpXbYEaqY0D517fxVZ1a1GVTT9dl+ZnEboH07nJYLgVEJuMsL5QzPFg
h9PBZAL6/a/6xkwvXh31HbEUrp4Kc2fBTO4zazO15yPSRUxwOQf8jajexZONX8/XX9uiH55G0U1j
ODVMiNV40uBkx052S9jiYb6ySqts6i+ygiWpsQI2JFE8kcUJQFMa/1uCI6Aa8Qo5yVFlNLqO1jTh
nMyEsYxHHR/9Zm1xPSGRLBvEkyJ1PHbs64S39ftr/BbALeYr8sNvnqadVvfG6OykW9LSP8zPbuXf
SWHT2kwHjUtv5cpyKJOLqnj3er/10b6qfm6kGehDZjIiRlMekJzM75wRSCAG9VNMe2Fp2zSm2XSX
cYtvrmNcDsFD7zdPrR5fBCDROPQuA/+9hc1bT5V4dRUqPWrNlqm6TMWz3wVz9uMhUmFg+CPtvnqo
lfGg+eZ7k84bhUO8KlyVnrEZ7Up314v4IwzIZWbV+6r/Wq8cHcIduoOiuI8Yg//Nz/lVqZJmEKBo
4w43eXIiQ10Ks1zq/QOSgmUo5EU/AhOXcFM2qhL8e7XqtblzFrbm0EMWolfvDsEEIZ0NUMsTPJdF
J7cPKgs4jfP2nd/xjav62tS5NSHU1Imh7AJAv7lgFDynA+l4MwgoajzkYYAYUluapv/tNf8Ru+G/
GG/Bgu9hz7Pwb5gLYZQUzXP+C9XX39/9l+7L+uAKKAiaQFQEgZSW7Lvuy3RI0VNtG3XYT7ov/YND
8IvqaJpmkpBp8U1/6b70D/Q2qotGyzJ0vtv+J9wF3fh5AzXLvgzD4OcJw9SZvV7LYy3hp0WQR9Pt
WFYnV7wYo9jXYX4Z19qnWFHvMQT6FJv6QSNGk592sLh2dI3jPcRpvni8FnG4gVizanXzTMtgkMcS
hE85i6bwyp+6dYDKpM97AoGiu6RAVE3oDHu1UBDOEW9NUMBVV7QuPgwBcN94DYXr0u3zOxX6qZuk
Sxcy9vjkFOYhd2CIRRDOMoK4sDcGzXfkfcs+1y2Klw5P/0UclzMP3r3RY+06U6pVZCmEUSLSKapa
o+1/VBxxT20/tY1+HIS9czRUHrZyg8HHyc9YFDjRtmrTbYspUD1kjxmjcF4wFJTpp1zi4BUSluFl
SfEy9jNCAAzVnFduDbxp1TfJ4K8NfOpQwtvVQoUA1Xdp41X1VWNr10UOskRozWNG/1/Gw+UQASn6
ob5oYC12mXUBVnJt2HxrrZmdB8N02XfMp1av3DIi9yrUt9Y5zSexNDXEL6K5UiQQqibXfWbfFdH0
MYmNrTTKyzZAgQxfbwOetzYMf+uW/FyyZ3QkUf11JeuNiNs7ZRKwpvwvoi+uUo1LCO/7OkO9YZGk
t5jKGIPhMQNKbCvPKUiBMOInQ608/MJn1Fvypz6WYG2B/L+Ls0uBHmxRVRm9enXXpeykNcfejpbN
qxT6ulfKfUPcjdnwN45hn8d6txVCtpyFTF2O7Oct4EQCrHaq0HURF0jYU+KVQ7Zrp48WkQfEr5CM
ptvywgmK4xBgxJ7WfMKTrO7iYLrvdZ/wIOUE3nhIiZdahIq2beHMK736ySxg2DqDgfRNaCRSyfpK
a60b1W3PFfMmbcqzYpJEC7DZdC6iIHrMtUTzsFV4CSp+Q9dZx645Lnwne5lg22GuMD3XBglMdkSW
FIlHhLh7gjAMz+zxGm6McT3E470b68cmM/aJIpZmG1xwcRetjDeprbgLU1e+tCEUuGK6DgxgNpLu
ymUqFVakznOO27OhYORXVimNl6/A3uyRyefrSsO3qlPvu7S6SzTGHbu4S9Xm0p9aoiDyK61AlNAX
2V2KGbg2XAqXnEJFma7DLts0DmRiQqynqEm9dIz9hU06YVd2nhUC+oZGvM/Sdtk5dboQvr9VgVjN
0Di6AjDUlzAEK6Ve6hqBORp3UC0OSoj3vuuvAPc9Ajy2MB/2bVW/dE5CtKi2itbhKI4aqu+F7TuX
kbZUyvnD6OoV+YArxenQUwHmd3a1uSVQ8Bg2fQcm5Z90JkWPJ/9RiZsN75e4m/GL0OSmE8pWjdOt
WiI6kaRHl+oThOeVA3bU9umlNg6p1/fw44sWmm9VH6seH6JO38sI5rNr7kqi2uc3SpaHN/YoJk3n
SxIaezu1d3XaHrMyeDB67Wi44cdRNW80XTvknfGxi8ZbnzWXAQc8VZOtq5dXMhmu1UrZmjER5w63
mGKEH5Xe2Vco6FUxPBW986UDR0BGu1eFOBg61n3TTVxYu8Qcn8og3NRjth9KPOidWS0bbuwmewfp
fGUn9WfFR2qMyJdTztZeTRdw4iIz6IfptnVmhY8Fcb0qH2ItLVHEIbstg0/9AHhkW+vJz49+H+5N
YpSIUluybFj/cGxefJv3f6SyfX217zDAt3eDLsMkQtAGjn/tm5fBFqqqmhAgNR5J/AUDs0zV0wP0
SGVibqtOYfmTHmWxDqV/isvsKYPfXo4+AQv6Zea3Fz006ibPvm0c/1Ff87/H2nzzq+bX+lsB/59D
zG6rDqRHuom3W5uz5/R5fP7jANk9/Z///X/IZP6/q+jzbMT8TTA/q+L//kHfuxzaFVPQkbimrer0
9X91OeYHxzI0l5yWWdw+e0n+pW7XP/BZonl3/1TEM3x873J0S+Un2o5wTYi3xj/pcn4ebhCPuhYN
Fl2dRXSZ0NRXIwDpynUqcrW+JQ5sY1bqITOsJdKjZaG2S755nWTlJi7Gdxge2r80V/MLk/ps8awZ
ru68RhEsiNlV0+jNbajseyxMaxtTkLGGRk/ErpuslBTtrErO7VcxtoIeMU8JOQ2QNUQdlaWQfc3u
xPQMOPF9niylIffGYOHynz3FE5k3wIy56K7iWl2lcYs0B7c+pCol2iUbP/C++Khl5gZtP0n0JrGc
yU1RfqRtWltVdjSwEkHRdxOP3VmnVUfF1jYqyb/JUOys3FqqhJWEAWdtbD320JHs6Mo03Bu1QfCv
V2q98N2eZVB8DI1yo8r03CUKbzSi525WdYtC+8Rq8dTVzg2ylVVQl49khxxqiYMPXzjxCgaVMc/u
LXxG1PA+5JQbE4LT4CNa9XDVWUSo5EyLXlw75/Dab0pI/u44bOYXlE2963qQPan0u6R2Tr3bcYqN
YbiUTbHDPQHw21hm8dGWkackcj1PYAOevjEoQ4O5wmqIXM/ViSpV/U9Z2dtw19mlk8ib9/k2V+LP
ag7/XLPVCz+VJ85P4Ka+fHCJXJ4mvNFpcuh2nIpILj0d7tRBWYupW9mDdqtCPAGxtEtkNSgUFa8x
rHNC4w5lfYwUtIYETmp+sqREa4sZlYUwksOgB4XIjeyoOcrKYhGW+ueJu2GbgPKtfRf6mKf7H4sv
9yfmFrCqTVotS7iv0IhKVlk7IKS87Xuk6Mg3BvMQmuQHVyPsLPPS6JMv1rDSrf4k4uims4JD6HLo
EZSQpPZ5RKNAkCAhzNB7GnsdVcq+MMb7KcJgmuuBQGXZFCXxquaWLdQyh2Ekg5dQ65ZmZGztTFzG
2FcagnB6392NoAOLrEjPQ3vXyh7Zq8l/fsww0wlDbrDYOqay34+I+DSfdDgsXVrA+yrPPQUNFx4S
yWqaQ6NnparZnWTV7HI0a4PWXqltx65EN4+Ko69qx0ffUF2kYeelJDcmIXciim+bnUiSmsdK0nhk
ebMO02LbdwQWtyZ9rN0u27F8TM2asNXkHChr29TmIp3irWtlF5mwj3E6nAJ9OJVVde0GPiHSysHX
ooupO4UROwZX3HZ1sNbouUY/u7B5hIeQAFBRr1GhnHXBJ+J28HjNLgI6b+YwL3UTvMH9Vak1az3N
dg45iDwNx3Dy37UV/dXtoOkuNZplh269ttzrkrrO8t6St7Xq3hBsdBOr6coOVs1ItGRbP0xa+rno
KGXacIoGc1ViLt70rD3r4srvNoWRE1c1nEjH3tRVfIwcd6UWwbrEWFuU4qw0U0L7ygvLJ7l6bJdR
ah/LCZKHzuUnWMsxomtc8A91Ve1mObhhd2cZpgIjo1Bj96u0ajcUjZVP9ZY+pUk3NjlPeGwjcQ+f
EudUWsXGT+s9/OylXscfGXwG9dDKYjsM7QNx1+Dk/R0mscuy1Xl/0GCibGVJZLdNs2ZA2egBxXVA
v6KKddd2XkX/Bc+cjwOVT5dv47E/i5KODHTriH0Aj3qxK5ockqA8C/TulKFbillj4lQN8DKt4lTz
nPAi1vqzzBUk6uJu0CAYr2q4ni33aeGeh9WdYXUnvy+3RfLZJYWXWCCMpGxcJz/N2S+6UPZ8NvtW
llttUM6YO8g/7hYNjWOJ2UnsKxc/HPm/aMvmluBfKoMGf1LjvKRHfI3K0vxlFtopYu+DdFtYD21D
uQrMTYAURxo5SdByreusynpzC5fSCyXzi+1DOnJXSlxuGqVdKgPXdb6D2IsJM9mVNfWwW6vNflAg
69QCKk2xLSf6TL1e14ax9S1GB9fYavV9F1yWPr4wRXsvnXwndP228qNP8wMmKAaM9OsaCwp/dHet
DclEv69x6Pz9VZg74dflUQedQXmCSsSiCfkJIiYivbKtZGpuc2HczvVQ55V70ZKozpiKF8V7BfmX
L2iQk8ojyProtS1Wp9S6Uvb0C0bR7AlVWBPMvCREEIrFoanMW6xKDmNnHmvUJQNnwpDcu329tlrz
XOv8kLkq/9YGvyk1mduzn64B+ND8mzuaq5kqGNXcW/0Ak+smS3q97/rb3sIRMq52iguhneIzWca2
yi3IXBYuFvRUqbGpbWMbC3Mp8+u+MfEJMdcZj+LEW22U+xreTOxEK0dxD7lP3iYxwqj70N2FrX0s
wuphyPOLOA8OFRVcdPmucNsz0RUXjkw5SJwVGsR7YwoOXWXCwBG3RlxzMntWgxY2H9v7rI3PCajc
hyYpa6l+ROy5DuLgc5ZVm47VpjO2Z2pqwlnwYtN5lnQmwhpOMuYlaQdJLibsWFslI6LMKhgBoPKM
7CDYcyBedxpfi4dL+Rhg44PyucaMhdNGYP6rWsdBDw9lirju9/fgfI/9eA8CygkyCchvVGcs8OtG
94frX2q+EYUh199S9C0Li42e/unc+P/4qEO3z5P0WxQXQevn4o//9sfNc/Ii8bJ5/nHC+fv7/5xw
dO2DY+u086jKHFe1ODz/nHDmv2HCESqfk86owkf454Sj2x84SBHcaN+tvf6ccOa/wnDLcFRNFabO
D/wnE84rvZSNw4A5699MR8U81UT19vNjCsA7FYqZFpdB9gWq4UBzTizikpnMG1JigmoMPfDgsFN0
y/DHciJ2f3+fvlpF/+s7eLXZCXFN0d2adwDXnJ5oQA8eIBSOl/3ZuDPpdp3qMmqf8GjyZgmDq3z+
+gb+A+7i/2LrCo07CPYGd93bQ/3huY0wWfrx/v7+bd9ucNv5YDtkqari25piPvK/3eD8jcFqwLBV
00FHacwudH/d4IIb3NJtl9FfuCQX8VT8dYPPzwsGVCwqbJUb03X+2Q3+89n4TZdnAAa8uq98O7bx
chj9TZD2Z9LCXl1VZOeFXfox6dINzBbMrog/71p8Z+xdhE6ptbK9liq7kDSiVUgWzT5gGN3aqYhQ
WyQJ8DzB7ojcF6LPxGFIC4wtMrHSZf5g6e11HTpHW6s3GPreDKLOzjRMkzw7OfVKzsxN3LFjjJ7u
XAkz/DxAhluYdsufydskzj9VmY5RhwZwHsbFkQt3bmny2MyGFZlTz0AaIb11WK0D3YZ+inP2xAJp
GQdWjL8UJiTu6HjwWzH9mofbQL4odXnlpv3Gb5yFUyYwK8vo0PcNTdJ08kn1rMLPNtpuJVfFSlXt
61m708QPfvillRk9s/PQ40Tt2UN0H4Gr62a5Mtru2fQhq6jFbW2Iz2aMkIy54FJT8RdF1OkWMr7B
6EWc1Wai7oFcMfupIfkFaeG5eYlmfWyetKhTd1HD/mcU/V3GxDbRLuzxOiwf7HGEMpnF3abJ6vqp
iwmGEcNIr13XaO2jQpbQBS2GhsAiomZwxCr263Aj7MrQsH6TzsXUa9V5a1V8oSZvsqQH/ogNBs2+
OuBRyBIGm6jbTBHRrVUwh2mFekwBCpZN3xab/7MF5j8hHPhnDeBRe7t0XD/nwS/qBt/zZ91wPxgq
e0gVA0sdCHAuRH/XDSBdWDIOYLbBv384GBFnw5/hH0tTdXJ0vy84OU2B/diicshquoXw7R/Vja+K
0+8N1N914yvj8IfGCdsbg7Mmom7UiWAH2FSbpvbRVxCPi+NGZW4UhM6bpHc6DIcHSIJBBK/eNVqv
DCCgQQCPaXSVu8Yx41VihU+5nj+Vwi5upkaL74tOsHRA5ulFip+tNXNqVgNFFLWatHAvagNcQFJ0
hWrIXFmluAKngSjP267PIHBIf6+Zg/5FV0F5xsGP1mUF5xIXfav/OPaNum/zGKqs46grN5nYDLQd
VYoqvK9mapwTd+chwq4lixz3ysEaM11giwQ311TJCO1rVoTkDh0Hu7Duqki0XkPHigRkcLeOidtZ
6ZKHYiFSQeEJ/0TVSTpTYrdBEmcAuOAhdhe5A8qsKBxfQKnatVvbDMYOkrhche5tt4NOxXCzbV8H
CpoPnlLVBs1yfRXjDuD8L4XdUZxTVkIq7GJTK9bJqNirYmy7rR8yWtMJkHNXVpMPyha1Hpyyq9Qw
w1WIAKOfMG1ihYkyj2VmuoVxNkDcnYLP7OmyJ8LN7CsHC46NVfQTmgQXVZtr5sc8kv06sQtl7Tid
3MOu2eaWeHCGJFxpMhw902hx3mtUrJN9YjtGwyj20O0H4WXKGK7bwcb4a7gJq3jjDLT5WQHAFVvu
MWuyyUNTHHqWYVhbINozPk5Qu9Ggp1KTM18r13VQnLUGjmJGm2lIbPAfljUJUO1E89VifOCZZjpe
Z1FfH9smTy5RsHyVVDJNN6n7JPVGp8K3+j4YaKWMqTC2na+Wdx3Y43UHPX8ZBq19qBKw/kWqNz61
smKJRzbAMh6i+q5tZbuxp16uDMXKti4RWvf/vxaq9C5vl8HN8/T8xzWi//LnYsg3fauDuvHBtBgQ
sJUAOqax/7sO8jdCcxymB+FScRnovvdP2gcKJqXOti3MMvR5Q/C9fxLMfGKuglRJViv/qA5+3TV8
r4OAkSpjiMF2xlTZO/BWfp4QctlYWO4GPGN2a8xGleGKBUy3hPob7Ik4yZmwM0jKvplSKkTgaSMI
TVpZ+o3SmTD+pBeawB5lHccrUesOVOpY3adWMxvqfdTES9C2a8NNlyMYEc/aljSELTGHJ8slxDjI
ay8Kpe5ljb4SGPrBvcNUN7oPJSOC1Ku1NtxnA1KytmQLjvS3xK+sDGFeKKJPVqxrslndx75koFx1
ZAGCynypB1yOdB6j3WSbj2mJB6ib4lITxCiREwevBt0W1UU1lc95WCMGk/D8jbT0V4NjIcDSshcX
E60BmXCAvJi8+JsU8Ft0FVZttoLSOegWrSo9S7OTzdQ4PZKxXKxZVid3Zuf07PEVFYpG2N9K5XND
YnRTasplxJ5fHwza1DIkrAMKpYTjN5RLxVF3qJz3cPLZ4ihnsa2dRKVvqzpfjmX8WQ/lLhBiM0DW
sKZq73RsggNbqXY9xK5Luj8FWXaoPvQopyyypLGdDO6HPtVwbHdKjIYMsc3tm8r4rAbJCmgIe8at
Y+Fr4U9kb/mzGkeK6zbsy4ObziHQkWFvZL7OZJMchFXVa8gIUFssrbwcs0mjtU7L4r29L/f8j7jG
19sR8pJrGSrTKqDzz7fj0IssdqscBO9sWIZeugzXxs7cIFJYqAe5/Y8qV6fyJecpf3lpzp7L/wvc
ycXsAPF21bp/kc0fi+f8p8nv6/f8WbQwGAfedDHIQf/mWnPc6bfmjaJFa8HEJxzHtA1Q4O9FS+BK
DjsGqMHS8daZQZbvRQs3Pk3lJ6ns821H+ydFy3wNKnCXAGzgbq5h8jyjjzM6+UMTh6eVXoZYiJDe
5isfi9zSH9QhRPlfpNNhakN0fW6iTxeq2uV7tWa+YaKzT+MQpy8+VK+N7UpsCops0I9J25J+wtM7
HgUSjTO/6jHgRHhwwnEgv8d/MnGXGaZB2IV0GEOTZjR2OgykOrzvQIIPNfYfWP+hgnQnCFQ6XwJw
eWX4hVjqncL8qdcPVtbBNHGbcVGN9qMV2semQ4xY9Zu4a/Zq7F6S4HPettqT0Zsvhhk/13W+R/y3
ilLnEI4ECLJJ84v2Csb55VT2N3UffFG6YRFP5qYiHVEto2MrxDbV6uPUpbe2yPEpLjd2559Ebp/X
SrKS2O5ZOXKSxD2zCu0hN6N95+pnSeicwzlEa1IoT3ThWKJF4wO966071qgqzPgJz+Yrs2En60zH
MLHBm/1HeHv3vUx3vtZscNQ89Iq/1ixzr5bahePLTZyO+A4GyLnyPEeANgU3gdK+dEO3QfOFHSfZ
7rFhf8av9qKvFQyEaTH9fLzVRueWqXYdaMphqpVoISKy6LHgroCu8jXbIPR08YLImnFtTHIP2dBT
QhudSgzBzcRYVb50Qf+c29PSlXKt5N0qRho+DMqe/LRFldIXiWCZSVx74/5ZpqaBJY2y7Ebl2rG6
x9SRO6Ms0XRHwUbt5VbEAmfw6tqEuAe+q6xrZVqnufIxCoNuyTxwkZJYoWbxzi7YvYfFhURZEpbt
ZR4NB6SPZ4VhPkCJe5JmuxNFcTZ2094fm8fICA8o5NaTEV7LmUWl5smz0mrPdRDhYyQfolRB5664
5lJ3ssjT0gnLu0HbVwG9n1Zw9DoD2HsQP0eq8eBLF2NHmvlMu5Z5+9nyzYsAIveU81mIPHoJCu1S
7929kWBBU4zGtZTRSyOLfW4lfMr5jV+Om0gmJ6xsoWQFeChnFnt5G2nyoraCO9PJ19Iuj4lZftJt
JfZydrmwXK8rB9pibBqeWwWfmyY8xdK8ymW/M3q2aGnOr5vt6iF/kOpwObEhJEI3vVUMfack/XPk
RIinu/zBzIctMosbS69cD5+RTT+od37VndPJ37OS+ZRqIwaT+NjiMyiebSSOeeCwLc9x9A3iwWFw
kMHODWvDU9MeOn03PtpReIz7kNj60kUvaN02scRdN85Nr3eVg1b7l21ZsLMM/EM4MTSZIdQwni+U
WPp5VjjbLPHXCDAWNeTVQpgr1Sx2nRrgVVtc/y/2zmtZdSzr0q9Sd90d0aoACQG6XUsWBMK7GwWw
QRJWBgHS0/+fTpbJyq6qiOq7v6OTk3uzMTLLTjPmGJABtK13Wj3NLHvFi+cH/i0Qf5n5+RW4CO+I
K6sAO9rt8vTp1l59i/xLtz95vEIYmS+xTv6OOuUSEkxB3imm9j46Re9WeQrvVAC+Lm0z7/bcd3a9
2Nd3tP320uOryr7D8tYtIG2G/LOjxvn81u0oUNb1VZiYjeI1falKHeQXePggvRtHRnx3Hp/sO/k2
hHxgww0Eme5UDjfskNc3hdv3grRh9Vxeisi+tu/Ot52Vw5Ad2cZ5gGUespc8Bll5jQzoVY2S8rB2
EUExmW3h1hjVBTI9z+tzR81eKbUP8NUw1aBLNKpRnrd3dbcHW18ZWY+yDuepavhh1cmZ3WFH9su+
d4nDY/HNxm/1+QPC9ViX2iLO31CXf2DXiq4u3OzBpeyfP9TXpV34kJ9NlpU81NMOC33+yPs/z5ta
y16vBW8lm5SV5yEJsT5o2+rJEp0XXadX6vMsbGxDxE/I6rcp7YZpvq1dVSvL04wsb7tnX1XtBYi3
jkRbB3twTZz8QmngTZdVlYaErJI2EAVoH65Zn8gh0DTR/eYlNxwFsfql1DXrtaSRxuMqrVcP7Tqm
ogICUWTAWpGrdV4/9xCztNShyyRsVT1CgybT3y0gQVAZwqgPr0Fyh9Uh7d59Ba15rNfSVbPk6mqp
UknFuM21WwR9+Qer9H0rxtUFwOO1KLd5SY75E3aog7uFuftJabau3sv9TvQYQSqTwxHQhdWwzxdh
w438vExgh36AQ+q12kxgcqvnjsKOU7G+Sb0sKvxIhEUvn9Zn9H7Xmw5oTLDIHam+o9TqXor2mALK
q99ud9Rh+Ublo1aiyr4gdiw0Xf0gAl1m1hMOYBGjTJHdqUvNCzWxwQTZyY0ARYs9SzdQSFBqzOC0
WPXTWnVbTdVaWD9SUXQ65+6byuuY4kTx1WAXvrFmyKq+nLOK6v4P4owoKyhTWHQiS9H7AzWBh7sf
h4jaZO0PEsL9n8etXBTPViZjo0gCo6X2pXYpl1297A/BfbwyOrbVm1F8+h094/p++j7f1fpFxlB+
CvTTSpJxTvRqEXglMsxafKfs8/5TgXy1c81AKiPsVk7d14xlrXXos/ja0rC+v5/ShOv/vfvmN2US
Z9r629XALiissf/7/jS0tvLWvpgKvbnyfnlVi47vKw1mWqH8nzLMa9QB4JpWqKNecrPE+OgwCtXk
4fx/m/hVNdhEUhj/ziYeP/903z/+R/GnP+r1/Pre3+xiMh3k+bA+VbVPFPN3djEudANOBBRBjrCJ
XP41GQIXZReTF8iE1idw2RjTf7eL+2293+1rOPpNzcd/VLXR+yNqtvGemshq3yCaBxTzjyRSt/en
VIBUfGXVLr1L4me5No7S5+GZqjWxu5v9CJNJonWXZdgfpNpt0AMTDtj61rkO21raFXWrtQWb1pMK
lLOx9j1FtWZX98gHgAErLok7LLwEZSN1p4TtSnaSZyTKCoxwkT1yuy4K/6FT6h/1e1LtZHu142CS
XubGJSiuTp7CpAZJqx32QbFJaDAhlC0cZmrWnwSv7ovNb0SIIY59FIxLJ+tYd01+Igv4oopkSyng
0IYQRRQ9KENYw9AZYk4QsAC4MzGuJBKRDZqFl2GS2tlT6qF5vYo+lmbmqNdxbthGx7vNb/OLeTFv
QRids6XWmmUjuAruLHMtoV0b4JZ/s2+2vlZCs8rEfQdXSzrPqS+5ioXSZEYkvAYYTXF79phTkL1A
r/qprNTrS+j9GvCCjFBee8pa3FS88YvTyuHquMhC+TphBLE9/M/xvTa929fPjcztltOn4sSlnRG+
+7TF7XFDweYp2k5h/gKqxbLcVEdlp+yqY+vX79av383PeP86//Yz3qvH11k9/vXxPl/2ugNe6vg+
d4660zVYIhFr71ZjJAfCyjacDG0eQicdCBjUhoCrREZ4cGuCqGPIEVofTKXnlgW4RrQAMvfNbd9p
mNUox15Q6j77trwrwgOqI9ry6UEZ9r2bn8gxYAgOg+tdIsbyIeQLIcMzyDMAlEEX6Q91yrGAlPKz
TPABgj7kQxookkqgkaHy4wErj2IRttx+JZIIkE/AMSjrQca3+X2dkz8iZmoIY/eWnUDkFp/r758d
CxWG3s655+4lPar9QE+vIq4sreUQ4CLn3f0CljOrCfcZQ5IEXPFldjDXRGdRTeJDCDNNAaMe9vrg
S7hkCMtf6sYlxgnYre5tFilHpAfuXV/1bqUdOXz9Ga++39lX2+mPwaTbsi/KhqEaEYFnY5Xt6GWq
oAZbkBr1q6f9VWDdj/F8eopZvr3r1QTdnnSGOdqY2ncSl672dlowOvWoo7Ae3PATARzxykbfuCUV
djmyEI4ewu0wSn1I8L92Z/B8+f3pTodqwGgDWJRGkL8GcWxFTya1rNRFoUwK8qD3uhHzMC+tyQX7
+RwvkvHItCnwH/TPNrwRT2X82Y+URq4Tw9CQRONqNud4mlL60pHFmKwpOlm1ZQChYfddKME7tjii
Wlk6JaKAFjENXyFMKf71fg6TdT9WCc4RbvY/svPao/BjFVDKdFqaQ7mlQAFT6OrdTKlZypIHVCQt
s1crLuxKt9cFgRgY9gAvF4P84jdEWlEJ+N83cuSvlFZzbcbLgvt1jwBEEgl1hfWcze7Z+drvwGkk
7zdEF/FxZjXgAlwx0qj4SiwwgdoZXIqW+/hJnkM1lh2JDMojUcTzZUgIqfm7/xPY0Y1Lo0fJQXpt
k2qRe4t0xI4SWBn3TsYHgb+LfdPdW+pV2vBuWL1bKvrRIm6vG8mWAv0MCqMeq0drBdwthVFh3N8D
mBVFjDyJItV68LkNNRVBkr5Vdql2tcvbpFVBeSU7qf2O/HLUW39YD9viOb1PSRrxr0LL4deTR1CO
itGvl3ntt3daLK+QtTxE3SxolBL/9k8vZHF6jpKvxBtjYSRIsq7wv6BwQduqvrdN2LsxOCZZZ6yT
c6kODHstAap3KG7ELYqxXgFNVddwa0ewZpfMqazbOOQsdD0qXQ4ox2LfzHogmiMovuD9Bw2MegkS
aC9BaYAgTMkMQEXMjlMv15d3K/xYFFMTuyWEURJWDbs4hqyrseimM1r10Yb1n4FBMUpE2xxgvuDM
pgGdqaHiLoB0zA3nCTU62lFgztPNjToUYMe4SD3YM2Jh7Ls+jDUfmV3hJc9G8XOM//pkT8QnMB4u
KBSqFuvYrsdphRYKKhzyq24elFK/6kbeQoHSF4WMPnMHGsq+Sgr8qk5ekBvdW4hbZ/u8bViPgc6k
TV7rjv61oNElQa/bag+QJxIyt096jgidpwhUqfDZXBAMM14f86ouw/b1wG6+vdw6BuJXX9HBmk3Q
0MrL1uT+yq2whDypQ6qtniKdZ/YjiGAMqHLLtiw7yJeAeVVu6fDWbZk69JyackPFOLc+n/Mn8imB
vCofh/TCVSAjQn3aRNHKuxW3O4moIxaKKpmimoMgGHjcb1IbMjcUdIuK91CFrO47b+NaUKSH59qx
Wo/MxOSACimN7uLzrm3l6oBR2OlNpdel7X/1W4CM3up+6/4QxvejThA/AFYRo/yPoDz/3QKxDa/m
v47DyufxWfzpfw5Pp1vyiP7XP2M8bw7wm/FpUDFMXBX2dJA9fwm9/haU5R1eNgiTGQiO/AZC+4vx
qbTB26jYquDTsDDJs/7N+FTaoHQagXpil1rvN+zaf8B3rjZYsr9nkvoNSQM1w5pGJJTcvfHHzHp5
e7Yf+kVXnU59G6YZWiQULLyorahbPbPbezqw4DlNRcGr8xpoV2JGbAcN4P8B6vPe0c38dSfSF2dO
eMmcRO+4UVYvf9e8k9+u5h/qyv7JRQJkB44HkJZKav0P+YVPH9B8j3ix86nj0fuVT593A6UNhBHf
73CTPbfGexEXcEglcE2Jf3/yP2AOfrUQzUKSjYQghd1/JPBot+/oSWqwdBCIPsARP9LRHu9/c7uf
N7iZPgor3eTtImNhhmlg6MquywfIxSfUtYY+qfRYxM9w0k9bXtZDnqGvKO4DdaErAhvymoan3hV9
RpgQW910CsnktsI/JmV3gYX68+ZGc0zrXCWgGlf5tKa+RfSMRoGOBe2CfEKoz/XyYd57pR2GU51a
m+yij29GSildZ9sL9Y2RGfsbJ+j201XUNNGD0goRT2+9SRTeloWu7MHCWyFaFqL3abn/vgWJOf+f
g4wadxwdEGQkL/9IoZBfQQr0718Q/klBYC+c9RByZ68jqHv5dnP0LnvOU+0cNVQgqUfGcs4VuDKr
LtJf6qF6p5EZPp7T5vZBV4wipXLfEDzWGY7/5f6xv4/sJ617J6jX4Q3ugbRK36delCPzeFO3oM3r
JDq8jXz1qzlrLYP97t3fR33Fb2XZCiZ1uJTelMXrJvDjSdYDZ9UvnPxJOVFLW/V7d6ZCvNaRnkpv
udeLnqtXVUx7eUSqlB4t04tb319Ox6Cvk3u2qjjfozL8PAXN3m+PPgkiOPU1CF/1KteQrUQQKy7b
g07FFXS9Qrl7L9KY1f30poX0vADkppuV+6qSU+t9Hxvo9bQIt5EjcXLt6agHxPZQFHqIWzYMn/1f
E5CSYac50bV1QTCPItxYN18gp9L7+9AxQGoirxX33uPwUaybr7a0YqUSx4Jz5x0+R98omSrwmiYV
xHDJK5tCZOi0Pz2KnNi0DSWf/hoW/9HG8C/LLX9fbfn/mggxDA3/HsrsPIlm/Mk9/RJk/tO8PPwk
BWCF4+v3aIW/HOVvIY6+ARbIoMrj71hPTf9zt60Bc9ZQ1CC/9/vwhvZnrUGjI0ZskP77BXD4a3hD
/XO3r7Z/w0Xr/0nKD+2Of5j4DU4Bm5m9DWoMDRQNGcR/SPklaaboGnzsoA26Eaj+rmqqZYva5FcV
3GGsQ+rsixtwA+D0hDnsm1AoVea9ZT/qTlUN1UQjLHe5djdfnfxHqYsZ5IUwFIb6oczvvvHu3KEy
TDSiueUCyqaO0360kSoFG/p1a/TvhPZM3tSIvynNVGu1vfw+DJhE9ewx1pWnPnhrZbH8xndEXCnJ
W10L404doHaH5UIvWx8I+eBGghwMJACx87f90HtxUOfJ13rVBaXN9+yTUrhwy2f6GzEhRFafL/ns
Kq3z61Lq9vOmPUozz3osaX3kb4P27fqjvWvmKzJlVIlFNRy6pOdL/QWWO6UIjZqmbJu3yva20wKg
obTa5eCqha3589oms/6mml1/D2+g4C5Vz3plIUWQYEYrpOfa/dHt+t3es7sLyYULBAv6oQ/MOL1r
2Bl378VHKEp3CxRu3snBb7fxxTtqNQmLbmRqKVKDeSem/uPSLXDd342kEGp66bHQauiqdCIF7U5a
eKx411Xag3inqAnu5CChWIBbu29Hay/DKp0XUYXm6fuu+HrRkW0wuE9NH3cgpi3ii91JaoI+yUZR
4Xt8Rfq8rVdUYNL+xF8iffPploVZfhGbpQgleD6I7RjUoxWt4m5fipsiayoyTa4EOedWmMLGE6az
HhWJMHmG8UjrwFhASo1sQlZAbvKKgk5N7i0k8SYer0z9v4i8/nczb4GYU5zfGJX/2shdlI/DP7Ns
//7d31YeXUd/p9sFdEBVC+Q2zRrzm33LO4ROVU6kdn9VRXC+v9i3avfPEHNrXbAALAswuvPWX1af
5i2K2hswae9X5FX9j1YgwrL/uARRsNEFikA9R1OCBVrqD7ZjAaP34xKWHXPYJn5oCHuxscXIDHa7
QsxI3ImvWTmZ9YMkrhnZHzntme0J/Hq2LkIJIIhPoJkhWhaM3ytYQ0hOdHcu+uGCqjFbN88XCVGn
XOEXW4uus9no5sfqOrGHQKOLWKvJAmKW4m2vMPLEZUHw1L7JyPwhjiXu4mV25dcu3dB6m22TzAGH
jezVJhMLkioiEQewC+LDZyNzupr2uH47QO7cugpNTC9yvhyWHGZ3Favz1xqMgdysxuNKbCg4lKp8
mxyptjOiI6NAlU/uZUfQgFMB7eSwpTUqOTM+KQErw71JjrbSxRTrVAwNc1O5yPY5ZiF20w1Pr+Zw
MzK4GQ4zagtVLoLg1BbHLVeLO+/MPM/LxKE/0DfapjuFbegp0s192PYiKdF+EBdRCfcqCrEZLbxd
T0zn5nQzMishx2J+F5vVncseBbHcbAxhBk1Ma0MDmcGQKA5v2S8ufBdMvJ0hAroPVACP3cFuSZK3
HPXqIiTHBw167OFHYtKyFHHgGKocEWjihu2NIhSxIEyGboHYHIDp8g07EjNDcNSvfRfBYbSxg2AY
LIgk83AD21vs6JLdU4wCSF4E5WxOgLEsKs6L2CEDgzjd/dX81DRhLNqeMoz91pTrPbac7i7f6C78
y62g1RZVQKAGhpmL7Ewoi+xsU5Kt7msYctDEulsdesuwn4Lb93a1h30ph5shFCQilotInGa1WBxa
FmIdbGryY73tbKgvrLHVF2sgErIluS7raRHYUrpWbTZQXFnciRRbCk7Ky71qYv9TylX8sG90P4Ie
247X+kEzJWW0w77jPuVLRA7R5J++F5pPCSyAjm3axhAL5/i2NIeqBCu1ayczkdQUV2mdSLqatUlp
Au08OZIqkF/C7HR2MJuQpBfjCSA98ZCD8XqRSY/CW5mOP0DFcjdxrk7X608MKzYj6ykhM/XhLNh2
+bz9lBc7siIR21Cfi+aoyYjKVIt6f2vRvLBwPOq6necIJLIX8/kTjOXiYi4MTj67MHwZFM7dM6Ru
dc1EqoGyCm11koy6WxBF6OsWywU0ql4hFl3pRYJwNuJ40iMyKCQ6wOLFWiHvcjZ7iRPFIBzvRILD
5KO1oIN6YrRJxMwLnLdg4WCir3BtpLk7LIJmYnxFJJpL5FrZ8UVsngpz/RZeR3JKupnaYZnII0FG
huKoGXKjgAHJpHIUufYTsWuaBClza9aVR2Lt4uhMaO/FDClXM6P9MycYEgVezGbEscWIxU0RzbOO
ObtyUVtYvOXkdON+OPnsxB8TrodW6pvHI0qb1iTi0zNqO8XkIdakYazXsCfhB7eo+eRLk6b1f7v1
r5i9hbMnLy8J/0p/fZw14+Xx65szviLuch3JJYqYYgJynnlPrYsYv0Qo/MIEpmE5EEbLxNmSHZV7
hAy9zCSYK0J4ds3LAeTF9wFOmhFElbekGYINiquCNvmKgH8f04KwguOOKZwWhnwNGSjvYTz/rlWL
9jx8mAYsljDMit0moPUi8ZYfsysm1+VzVLu3IHEJW7AqNLOZFQGRZ1q36R66hmAtXQ2LusMSVXA3
DN+bOPWcdYfTdRjs7UHPyq2HWGoOb/D/OhdOIhcT4qs0hCrWY5q4zzhKaJmtYp7PfmVrcrteRxyR
O2qasOkDBockNGhiYcq7nYqn3RKJiQEqe+aAKiO5tfwTq9Ob84r5efgjmeWhWOP6iUObl9e1hDkf
wknzxi6B+ydect7ljSMIcmZdX2jyuPWdE7c2sZortXJ5kSs5nEshP2K8dsQ+ku5kvR7Au2B1xJ7D
iy2BYG6wlpoVW27CwX8K62eY2+Zu+AMsjJ3xB3inHYvz8MkyeOXEeMuSnQhdTwb/TZKv8QgsOSv0
d63OIByxJDq6yWYnz6vbkrKDjztPxXa8rMTP+AgzvVma+8H5PGxW5ZLtqSd+fj5i7k4/5rpl51Jj
48wsU/GaW01oqZ+YFWU7n7YE0BgHnhLzxuUu0+XDeVjtSH53mqVZCaO9L5ZkuEwUTnmUJv60+KkZ
hNzsS34ttjYqHoT0xXg8HFi+OFmWK9fjl9yzI8I5xT3NP7Y2GADlNxnU8ryXb+sHaC1X4CLHYCvm
x15/zLELbkIWbp+OWpZDgrOyucjVFPeAFsrNM1kwU+XlizizUvTEcHR+yOl5uJoOR0N7s9tNBwNh
yambyp/gKkY/tP005I43mxWkKuKsivNgcLMAYmOhkDHoWn03XSqL/Nja3TqmSnD+dO2LN0i46WPw
ZianQT40nNuIlJ5z2SuyGOng3VDbFrXzdTLDRk9J9TP7HtTbwrqf1dFl9z19guu22lQodwp919l8
R0mgQl5ysX5WJZfzU9JJoUyxm9zKDdnE0M/NRLrLp73T18lHX6fvkgy4crfjVCy7zN4T6tE8mnFe
W6ByuIVaqtyUjGS3GXl7jDDa+oeeTU0Mg/GVzkutK8vw0l09HLJJpms+5PojhudSjCLz5VTmRwzW
vm/V4vgW/mAqnZk1mPuxGLrmVlqWwwzx5WQwds0h183y/DMFPMWw/YiWa3gMMmwquo1cN/Mus1Jz
9zbJ+AmavjEGK1YfeNMx87i2Ib3l/vzOuv4nMU6NcPA/sVRhj8QkboKO7c4fnOWwf7vBNUpl+6c1
ggX6OoMbq1LGt+7qGa97KabJZfawDbtelNaNvQSLyHyYmq/u9Je8kHA1+9N62PfIjD4ql6wEW3Oz
8jZLwJWFzQ6dL6MVY4Wh/mI13DYbd2w+R203Z7YP3z9fG1t1AKmg9RykR6hPbPaRFc/d0E6tl/jY
b8lan1gFAigWGoq1b2QWMTdbZR9qWVfr7SHiugi+drNrJDMSIYnb2ASldWiMmmaJfQltWM4uE22j
Dirn7SM/YHbkw/uatL7zseD1sQ1Midb5a+6elj7c5UyTUSQ2iy+7Abo4mNpsBiyj7GWnRGCRjZot
PjgFBzvYeVRxsZovFo0JRd6DRQljLtjZ9nBkj0ajwAtGT2E3P0bstqw0FklJMbTZP+ny+4BwBXcT
BIdg1+WrmDDYiViYhXCECEZ2JngvErYXNMYNqCS5ONgbSGX43KGygl0QLDYL9mN74QSch5PaM36w
MXre7HBgG3sKk32pGHnBrnYXu4XNUq4MCxJcbjXrWkDs9ujBUIdKazTuScljR4JRPmwsRAdiSqFP
yeOtEtjmWxJ+euGxgfE4rScBp5xxEm80wl/wsGU9e+GJo7CwP3wR2D53b29MO/C8ZjOa8dvyMOUx
fJoPYmP+MlQCDWP75a82o82G4Y9pgtwERoUuWo5CDdi0vQvd2sMmtBkkphObWDOqlW4/s7ZJpyBJ
LFbfyRxhSKFiiB1Gh11fhnuY6rpYLXeR5AIcy9MK5Xx+zuzv5DO12b0rBoPGz9S8yMxVfOUnlIou
ET2eJgHBzsugv77bbycW+0ost+wgg0Qaqy7M/SzFq1JMccrOOcuKtRxbA2s2HjxZwamvmkFGI3UZ
Ww/nHDLRNTZ/qIw8AiESbKImHuyY2/4q316H9aJnq8uubPuJy6JsF/Iz1mnnmNF1M73Axgr/OLQ4
sBMvGXgQPDLJLnYw+7oYk5gPMaMVm+pif7En2JC/tGpoOoqVH94YIhI8h91MwVNjPndMjfy617yK
3a3slf1LHHuyZ+nWMa4EhbnkYMTJO80W8FTIgMG7CQL74GEG4pqQBufKsJHlbgc8mtFfCHtHY87w
zxaN44slxCTAiRza7K4BpSCCMekd7FGABd0WI+bACudtd5g5i0xy2NHiMLyLH1w1G1fLY04x0fCi
OPWC1rBWDFruD6vSmYkTLhLO36BagliXCy7ibXKRO2bPqGDSMgoT0RgP7mY3YlNjqjQ+16y5p1nA
uW3bZiscNoMSmxqPM5hx1MbwmcXywCw/4OZu7M3GZrJ7i5kYuNbEs+3FYReszMYxWwSL3YpJP2IG
8jpuAg+WCRuj/qCZeM7wz3LcZnzPsHqcMXdl03iZpGecYNGUrjRNmTCVG/N515EErZhC3mlk2yZu
NA4ll5Rx283E/7qcJmbK2I0vXIjDDGdj5jn0kXfY8TXWHabYdsYgIcwpNHPB3yrbFBa1XHi0De5/
021siz53ypIpdggacnwubRFvocWVsT3pbw0L+I1cJ3y2eQ/3VuIhHwgR3pikzQFJEHNROPYMvtg+
vdllG7cyG7280hqCPG36HD9ItofPZhEndW0endCMqda5bHJoWfuiRMH8RcgB/+85UhI7Y6ktzaLB
UyU7LbFLAPe7oiu1diMxkyDYskYHoR2ad30c8ZFLU0cmVdZR5IE64r7ELA9/uj+fibJnqWBDSuR3
lrrdeQk2WarwuKYSCPWmsL+zfKjPFNp24x0WB7qt6b3mbh0/kiGm29bxGBGLZumdEGk4RoPJ2nmI
7d5p/Myjxf6fioElZg4t7/EZZ+L4qfCZCbPZbL1eH7eO7zs8x6BvPLKZd5o4F7P5rDeZOThXE//I
E/wUG3sBs0HBtRQc4zhhgDTO1YzLaWYr89eZW+MaQ8MRHGy2oINZ3HvSo2lPdGZPMsDWzljO8Xcd
3N3FyWscQb7pj33+wytrY/I4kkvcCs9xPMdr3CTLSRievDCb+ZbjbMfY/44/kHt/O/AXXMDEd5yT
b9Eu1no5n1v+emsN/JnY+jwdbweTrSY7gubgFUU6NIpg48fEtWacA4cttrBIicPIPfbujHHiW2N3
aI55cpb+eIzB5PuzhxicrTHux3Z5Y+94CAuT1DSnWz4g12vL3W6t/UD6+75wBE/HS0uO+Qzr8cRy
LMH5gbVPxp2NMl2vfRy2sY/P44zF2Nru5dqx/AmctJZVW1t/YI23Qoyl26Y52nJZW2vfmVgKDS18
En3ylsjrhAAH7dPn0Pvx+GvhovCPH9sL184rcoJP3XxnjefSwqXqHh/M8gluW02TOKXfmD+4mRyz
+VozrvrNnfHt8JhM8vH6a3W5UWvbBAAwlmb4TZMMl9XCexhsOaLNW9vBx+Zba9Zn+h/fpMs1T3jd
53xbhz/pVrj/3J7Et34z1HC+nMb69R9C8HXLdxpLlT3gyNC9S6Ysc95yxscTt0CYRBxByzE6OniH
byzkD54RA+ZE8IE4AfOI0/vLwUOeMVCHU3c6bu5oj/vBZRDopilvYrJlPKfEhPA093Tu5HjibF5j
gy0I6TDzj7MOXTfW8UCtl0VPUqQi9gOcWJoBaKP5levJx25ubfbgUjKz5fW4IfzWo8LCdGET/LJZ
AMxkFYrt9WQy0S1WKWs+mC4tboQW33J8TfIX027A9WJHGpghPq7odtksUmsLT34+dwfWZC0EnvKW
sT+ZNKttzVy7Wpmz9hmhiT2w5qGcwjMsaEy/CUzRprF9tOSSseowBRuz02rexNNtC298wUCwBhPP
CxbejGFj0QPWccYWEImAppjZTC5rMmOYbNsMdq54m9MEdAGNyGhb0rbOYLscX80BY3O+3tq+Klh3
1s0HQ9wviifwYvg2nU/74/qvb8MZk91b77e0o7O21nd5OlH5Iv0jcFkJDe7IwvAxpcUc3i79ATbM
dqvaIecLxWD5NNu4Rgx0bHf7gwqphFhNvcsEH7W2u7oVbVkRaVuGW4lJw5WnYr99CYvf432Kg1k7
ympG99H5jNhQ0NJvGpMLJ07Dnuo4Dnues4y4qf3AwEVrOo8BAlC2GR5EKNiGadFEfN1mCF8lSyTH
cJz1YFwN3XliR3KvywHoNhfBSnzcAVBP61sISFm0rtBXZWL22Uvvg8/LhegURVHl3B7Fd/Ed60RG
UqFDYyLKxWvWxxusLeSTGQncwnevyT3rGdE/HiTHhQWkkOL9REwoNhNN2wCSNJfF5MHCUgZ9+8Jx
cId95Ry7r/11AYJvmA4fw4RB2zEfQ+Yh86jm00vFVPACKfLH+8ObZhKpbtXEJS+0IQ+FKV2ZXEbK
PVV8EPWMIDLd5vJ6Tp+uImDIDPQZ59z3tBKDSA722+YYEa4pYlw8w2tfkRfoCfOHjTRoL987iAWq
fNBLBmXwmPri2Odu907OYHUclpomWlOa86k5NDnkm1VycJ52RoRXAEs0wf5pzKJ9vpqx2NxwVoc3
4m8XCZWBwNLa2PYBWwbXiHMC75PYt1MyEJrYvAkBrz4Sy/jcI3SSckq5ZR1swhoPL5y2BiQ4Bm8i
l5un9REve1fbBDA/je+bmyRF+vJnRe1QNL+nZmK/iIItL4PWkLIOKyYKeKYobJc6imnx52o8GbMw
vUwT1mt3+HzQfO9l7hTBZRAz/51WSxBwyJd5t7mS0x0P1WkRJBlkudNNoFzw3qV5+/ICI8w+x8Q5
mggCHffhk+4zuJrXOfpAVjpVxYUznm/WxWk+C3rWbk8YiSO35XLKJMhHT76cmMU835E4xvFtoobz
pt9zBr6PCWgTfNK8p7vJiOKgVEfYiqQFPYA3ipvZcUKZ2yEt7fa8H/ec8M5cIbL2szq7SxaEaWrq
dDptwbLEuUkHbcC8+zyGFxy4h9PilBcxJyw+5gw8NK9wPyR0zvPEvAxb4uWo7mtUuZB5GZ5hZqwR
F541owjzyCzxhajiIez8dq+j2FZm/QnBzgD7C6R8NiXJalIOaaE06wGLD96bF8BXSfmeNycQ0DQM
J/uQ4HJfclAR93iaN/c1y8evcRN6WZVWa5UuSHWj0Y3TybgBLIsLtroQXyKI0pLBf5F3nruRY+t6
vpVzAxwwh5+uXCqqVEolqf8QCi3mtJhp+N79UDOYlqq1Jc/ehnEAA9PoQSssctUKX3gDofnL/c7i
Z8/Y8ATw46qn8D2laBzp1ozsh/IUgbk0+0GcfiGxEFn6rzuW1rl8tpCvrJvFNR2PtT2/72aXL6jz
Laf60dQE69gyL+3ieGT0WbV5pdiozZozZOk31F/PzNto7gPh9+bkgS7NKpttxuzx5ILlndOzYjqn
X3b9snt5eeWXDbzWK+2t2cuO/hur9/xobIP15auzYF9O34zc/1TtmWp7xpT2v/38VLvUl/5OPx8f
Og8A+Fx5sJfWwrrItrVL6y/YKi99MzOgIy3SJ//OcSOXFDaGT3lvXPt3NPrjCcM8S0GArqrHKFgY
N+lRP5+kVDYQkG7a+zYn5/TOVTEzrnXyT4Lgeo5bj0IzHXYrTRg6BNEurXbOJl+ZK7Fia9EibHbh
grKYay2GXbLe0EhceKwO1uJcWjBZLEztAORnxYRsgnW90tcVnUh17e8bzkgrg8W8lfxnxLTealf/
z5A8/w3FlN6gK2BWgMEgM44M4MTK+dfd8v95tbxeXh2Xi//1XxNL/6fI/gtvk/DxPWDn01/5N3wH
kCh+LRN1jV71L8V1IDwWaiGm7aiW/Ibv+buJrml/gAFCbsThp/4SY/8F4cGfZtI3hNhGJRH5kn+E
EUXt5B1I9NMHf8/cF3WjiSQVytxP8VsUhrHxFSRH4tCQLztbuyscbFQcNb01Euky0tsjIOhF44N2
NrCekDUQLqLJ1okwUEyiDK7FC9SA9nFZJT9su4eXKaEZlg4mihGqr67b3rzzVaiacV4UNFsVj3pi
OL4OvUYPN2zF9VjJLYxujyOyHyAMp1ddAXw8jQMowfVAqNXm+jZWxL7v671mJpshyY9Dly06xwm4
A7B9DWZtLsoroQYmRi4KMu1N2K+Hif+aWMpkQhqt8p4+TwZkP7X1ldNmd3EUFAc9hNGCISHxTNMu
K9HT6RDhviyHuVJMvpBWOzNk2hWQq+f8xD7XrP2Yh8faCS/hhLqAcc+xfV0LYxiXKeRPF/kRMW8N
rVvYUYEuEXYuC2E5a88z00WAn85MK9JX2cM6WPgRtoS96mKR6A6j3C80nZHT1uZ2kWXUMZPHysbQ
A3yjxNco1QFXRb019cAuWCadksJoloo1+G5WAH9XWo77KobFVDrzUHTXUmE+Nao/rtM673+Kqnwd
GgVXVziZxcAyKP1s13fDlV1Yz3GqFzMwXjBXOSXD5LUZBNUNz9yEgt6qmaGWFCidt+vLcGOO+cpv
ElnH3AdhNy2QIRhUfl1t09isZpEp9xBZMHtGUT2d54juHZreHuELKNZ1pzyZpu/djF6iDzMccRnX
gsokJz0EU0xAmMHGRF0bGVzuVNF1hyo31AWSNcraV7L8PC14Cyt5rlXfWvlxOqIsZQUPouyznTZ2
45miUwcfDVqdBv4oEI2qVa1dYqAMDjXZOFZ6YRviqsI+KUPDeughIcjg+EMgCqlYZ1KA7WjgXKVR
vJMrUF7qq9TRC9PQwxb+uh7HPb6x26itzgsnXJladC6Catf0Kt4jmCOr5b6w0wuIz+usSXZmVq7j
BjgbbsSDDAUFsT/wIfFw3Vg5RUh1WHlyNdNzf/d/8UD/b3hag3v86nQ+4ILRvD+K377/z6NXQRvF
guPJ3xP/U+UX/Qlfmr6AbRA2F9g+TFZfv4Se7D8wiwQ4aVrYff2Fefrr5AXT/2aQAd8fwL8tm/9I
CfYEuwT3VMeM3UCBCiUGBUcVzuV3iilgvpOuqZXOhZ2/0cJ2XhX+uZany7CuvoG5KxMO6hcRAJDW
yVi87vuxrMq0BLulc42ynBeycp3F0bLy8lXqdFu1PC8nLwRoAWi/+1GNWVB80KTvFKrVT98Y7Rpk
BpHXQoHw41PoEmx40VuDK6NgF6vFQrYJlkdE31Cec3y4a+yTKidK1qOdiaKECSqyR76+R1LDStYT
tlHT534hgLXk5yjV9r5AFqu4iGBtSXZxJRUUdY3+zx3zL6W1lenBfps+sLY47kxyYacUBQD1ildX
GnI0Bl4cGiAeI19j4rr2XjP55xU0jK2nAVfnOMjGyG0SdR/GuI+31urd0j78TpYgLvn9QQzN0gkL
LBqJU5fx/ZrBKCqD9Du4pWwvopUVZyh0DYuaR6qrIwtoU3rfvfxJ55K1A8TOZPNoaA9N6sEfx9TK
ytPAAAu3Sv2VjkqFieFyN6QoCgLJtXCRR8i1wHhZ6OKb1z1BGP829MmCKe00q3yURl2lvdP96yBK
lm3Lzc7gOQnm13OrTpvg46f88UWn5ftucptKtqJWN4VrYBuQduFOzlQctJ2lXnozQ0GHCDuDsjIW
YQcVFu+ySehbMjKUFo1t3Ed7hGGxAZGWXTou/c7fxZKxD5ViPXbh4utnnWLG354VugzQSyDhqFNP
M/fuWdFc6RvFq4Qb9Bn8XQy2qmwtkM1onDsJBzV/iilK70Lx9dtGMfdK4GBrPG76sV2UxpvwxULY
0lx4q1wOYKEU9UywvehDFbi16HoGenKsCFqIl1L1aIq7uMmvh6R9DtrxO/n+TzaYMSne/f06MKze
v44RxZnaDbVwtU597PVqZYW3nZwv+zhd6WW6roA9Gw6NbWOKNxDISdKNNmabsk5WFX++nt1ptNOF
MLmsyGyzSU/5ZHJzReoG0fA0sjOcpaq0A2Q6j5C/bHJUpob83PSjbxbf7xubCXg35MkEtLXaVEnf
4DgzZJtAoasjrL1kMmRnXgcj4E4F/n2IsMfXr6p+upDexN1QAsNk7ORmyLvMS/MegcsAecC20R7r
ijy+UM680CMWAp9tUZcIlmWarCsHyFm4DjZh9Gh249ax41XrxavGo8tbXcmE2ihpvn7zhCf5ydsh
oPNwEOPA++LO+XFtKK0yNKmRcwgoxbJJ64MonX2hmtfEiTgRPoshWfmC0ghAcMQ39jL3me9TAjL5
8HxtPn1YFU7FrZUCJGI/jFG8LlXlMZRAuHMRXgnn3zk0NQTROKkt9AaZ348P3TalXQtVq12ko/cJ
glX+uRVRxFAH2DsLrck2HYqOlhR8s46UT45MBraR/7aggCjmyWlta51sJwMDD4a0q0dvJ5L20GH3
kyU3oUej3q9ghynZNsvlcwvOtqcdkX/cGWK8ixX5rg0N+jBt/906++QWgYeIQpyMIAdydSfP1WNE
mHiNUrtVG27AWyEVVQM6MBGgpEaiKtSHdXXhlRZyq+LcGLRbSbqvvHLV8rhqGt40BVZYNjpPgFCq
9pvz9PNpMx0djDv3KkqTHz+vwIsyqa/l2oVsN9djgRqatjY1oN7QIzKMNHwFWJleIybjLHFUWilx
gQ7mEk+NbZ8POycrl32ifvNpvt2tJycRRFAYirpBgYC19PGxBhGVSck5TCoXXQXWrYFkx3QQhVm6
4RpelZ6zj3RI63CBY2Xj+OOZLr3apBYJaXjsOTMvuktsbwYDc5s17U1Uh1eirQ6tqdxmBfQ5y9s1
TfFQVPdR0c48kS7vHRQiRk2bj5gw2WNx/s1+/uSa1WANoW6J/qDJhv74TnVq+pnSq5Xbm+ay5mSL
42XayqtcsnYxmhx9H+z86KcFQc3ypKtJdsNu7uQgvS0lTDATmDVQfRTl1rZ+BH2yNuDLK/rs66f8
5Aog2IM0i6whQr/OSaCVjWpvDhgsuTFacjWl/UpQvFT3etCQfD5plvIfDngyK0ncouCeMqCFWIhK
p0S98KkYe/ZtFr5k1By/fr9TPNp0qn54welTehdAdFI4jh2SMm6XgsXzLkyq2DrGsP2F7K0NaeMB
ZzSf/61BYTajRknF67eopfW8CiWtys0HcxHVsH1vBJ5gvQpe3yaIlKKFRC21EsX6Pxz55H41xyqU
8ebl8ySAlZNnGQpqloB5EujGNHC9/OPYYPaEbt43I08TebqFUc/4+52nm//dRItIb8JW8tjCHY5/
oFZ1DNCqduk5aFABxyMf8/yZwT+qnjSTxfjN0fZJZMEH/ff41slKVuxRG+xp/BQZh1K9yP1r31nL
3NrlJjYvBC//n72xdbKUA09pc8XkUzbDklpig4QRHkJ6OpcLgQBYvUrQlNTTeGFKCFBk0Gja8rtZ
/+y6ef/WJ8ub+oyQ1Ji3jg1w8Hqz6FDuRqZ8Mbb6WoLIa2EjVsJNy7Fv+Pr9P51wePcyp5tMyXe6
od994EboSLI66pVbK8FMxyixRkCiIG+NKNLbCq+uP5nad6N+emC9G/VkgecRCm91ZFVumwPYhuln
gOTppXZOGRl0HLFG0Xx3hnwSO6Ih++tNT5Z24tm6X+a8KdLBMwRucubVC48sMjOwF0XMTuNICQAM
Ahr6epKnSfxtV/0a+vR8jkSrCFTuK9fIaF9zUPbmwxgEkLUvpOrh67GmS/arsU7Ws1J4JMAjR2VY
vYzGRUwHWb3iVP56lO/e6GTFaoE6OF3JZGoWvUZwtdKFSj6njBc4dn8ze+p3g2kf16jltE1khmzR
orRW1EuEDgTAiRYBMkbZRSp01+ht1xis7bSEsJ4/81BfaaRZXOEeiBOfIirK587CqNTFZONtpsYc
xwPEqYZl6GfLAJ/Msq8XQ/WPfYjfbq53H/1JJBnXqi61Gh9HHUKbYH9NYU4kjeDb6KzRLQ76uZVJ
S9t6TAU45vZJTq1VjfCf89A53Uouvz3jpyG/WiEndYoqzZJYKo3KJYqkcAzdLyzXuQyqgXaD3zOn
3UINmgWa63MZa/gemXRb6eYx2hBfr6JJ7u7LRzmJGL2+LlMzZHbQpqEEv1OGu7CCj6CBWzDwaimf
ih71MGxmoVHv2gQuDapfOW3PNtypxXfHkjpVUn9/IIjrRGWyhVnIyXGYd6nRRynhXpEg3xpKyCer
NnHcYyR5s76x50UfLXPaHIOziMlH8Glf+JDKbToPmIWiuOXMxnY9lLe192wPGkaNLWfKJjNeotx0
Ow8HifZRknwUjY9EDshnAKDCpAcLoVQcvbQ/5D2QEEtsNS06QGIr5LtssJ5bNXt1VLJq31OuFMw6
7PGu7oazyExXUirjRlEffC286sJyLxWPbVmzU+jopvNIh9ziGatRlZ4jDSMgyZTmRtqs/QoM6lC4
lVkTo4ebJK+CRZObuOiGrlIj7JcE1/gGe2k3H6URgTHR3xpmt5Nqf14ijy+JeRoCCmr8y0zS97kP
IQJR265GFqmEizLEsxtLy86yzgR7keyEQuCvW+5YoglItTHV1Dv/DJkVHO88/2j5wGMiGbRXW1xO
63HwkH+yiutQze5TpJW8VnoOlXabe4tSFetGxKg0Of1dX6kPIzaoQynflsmPsC/Xmc+SFsa8HHHt
zBU3UBuwoemZjjhpZ4BPyP0zar/XJXomSWTtc5limHojzPAqIwtvfcId27hWq/q89sRWCe290Ott
asRXUgBMm8/IaIazJEg2aIaj7qpvxmB4CGu8Ni1QsS2ygwM9Jz3u78yw3gYt5Ku4Puhls8mc/BI1
hAUKCptU+C+01OZWJcivq7MQDIF2LaPA6kOWrS5yDf57dRzKC0/G48C60E2ATLorZxLeo7gPL1kO
un/Uxp/lWRLRpiwu8lXiuYrnEo2rCdxBG7i3NI+1XVYgYwbVph+eVQ11g1Cfo6A901F4iYsHrVji
4LAuBEq2oXfIfQeNGG0eyLg9Z5s0Q7Y7ss/6UVxQ35YQ/50NeYmQGOwL+UXeDqq+SpK1JAUrf+EU
6rzGl6npSfEoH/T9jTXE531iYkZgrXpGtMJ1VYVLlbpY7WiPU26U1sqjJ9TnIH9sqxRzyrmswqXr
UZ1zYBbnD6nynPnX9P/Kwt9VqbFoA6rb+D2mxSEy56lXHbpe28dpvUlr0EBZv0RJbNPIqC/X5tl0
tHx9gH16fr3V2JHstKlIfbyZ/FHxWtGVSMs1SELaiNf1RE3N3fSiX4/0aZz2ayT9JDDuy3Eo4raq
ybiMTYohdR2jzNiTBGj2liN9JnCunVKSr4f9NFAzUenHw01VNfnkBRuBVrHVc/V2CRuOarZsgaDM
q1VmgpdJGwyR9fXXQ761kk7vJ9I9DSkjdKdk7eRS6JrECnQzbdzG2mcJR26AWkQlzTsrWMgwijqN
3i/CMKYTLoLA/+YjfavQ/TY81lGTWomCK+7J8MzjWFle2bhJkG9FCMMk91EZjZdO1K88zV/nHRz2
LNuWhr7t9PC8Efr26yn49MOmCzi1nXgQ6yTgMbU46eQBxUKhWAtDAOMjUph0ckYVpByZX4XwkmR8
16+ZLv7TN6cl9fewU+DwLhdIYjRU2ohhc51T+aGx12GefZNvfTfGSfAhI/JEtSKq3Sa8lqsLC6lm
VtV/Nn0nn6CGtEiEyEvtovu8Mek2TW2YzkuWVbevevruqNGT1vw7g9o4SqChSyX15MWU1ggjiYKv
m5ao/FGrRTltNm3QDniZTEkOTxKdEPXrUT/dLBhY/D3sybsWKF5rSGHWrqROLtmcAZhLDbDLB7wL
S9perJ4cCVN5ZMXQg/x6+M8X6q/RT8KlmPN96P2MU4lynA7aQG0WWbv3B3NmIaGpXQm5/WYBTW3w
T1bprzFPcke1JvywFcbM43Gpj5DoLYJ+faHgwMVhPFcCIkYC+Wq8JhmaofNTcizaxopIkktC6s/C
QhAEQNrNI8jC+KTFDgqt8j7iUvzP5meav3c7KhhiqZmEeNxWevI0TkwW44BlQJbuIiVfswgHTd/8
G2PSoqcFoVI4e+tevRtzlIKkMVSKR9PhITCoUOULDJZnLaWzXIpnhFizhArm16N+elG8G/VkHYoI
vFMswtqN7XRea9RwO7Tmoju2XEvsJXfdN+tg+oW/HVbvBjxZep06VmgXTjWyPkUHVJmJ/onIHRXc
9JuRvnu1kwVXZali5kFQu5146YnHdDsAQ7Ogd4Eu8aamSPb1VH66wN+92cmiqZqKWjYtCNfB689P
H6KSaNn85oz8PPX6NYp6ElBw31d2IDgkJ0m1ITPnPgZ8emLOpHv8BKGc5Ba4UYBvbbYprpIevYbo
Kq2IVL8rf00SO799lIaK0yNgKIzJNPXjLgEsVQEgotsCvmqVp8m5ST6utdfB0M+QnVx4aryyi4Ol
BOu+jtednqxRb0WLSVs2anNIO+2xT5qDXAn83CU6IjnSxo3kRnX6KiwvnbXaY77GEXI+pdhOCQh8
pPVNk9bD0xQVPaU2p6BxO0XqY0JobxlrCrC4V+GDqMgzyamWGiZbgXetBNY2ldODdKhDcIJacd5J
ym0hpxvPt/d4CAHUr2miWfk5bQW8Ae7ans6R084RtcobDBV87ZuAyZ7m5+NWsKjc6UR++C4D2TzZ
Cqj7NUPay6Vr6NKq6O2tSTu2Vdw26DeidvZjZm2LZhMb9sXNua9FZyrVVBV0oIeM66iYC1LbkmRG
kc9KD0J3Hr6mHRXurjHXQrUw/+jeQJXNXh7CjQie+iI407vkfFKKrGPlvFK9KyGMrd+b+75td361
wRBlGca0hHMAaI0fn5PhnvWKvCstjBWrZpGG4WsgGRu1jh/tIDlXhH2vZsa9sDYkrliiWVvwTfs8
sG4yLHHxXVxSgCD8Gc0Q6F/qFnqNB6d9jw/MT0exXsM+fG0SgYGFLK7qJNl3OTxb1Lvuq8lWI/OC
Kym1KaJ3jSvD3NXliwkP4ovgApOIfWRcf72N3yrHHz8WA2cKC6k5OsGY7Z1U4hyDfhcumbVb9Mpd
rfVnmXynRdm6zKutKFukxyyU1oSVze3IPuDSseykfqN25qYr7VVZF4eESmgZXtYowtcEvZImVklQ
0fKKnmwbRlJruf5oYoYy3ICLdS1brHAP2ipm9pDOs1gsA1RSabHOh2I2xsq8i7wzJ5EXrUcdPzfm
oAaWegNe07ntRmtbxtlcdogu+/IssJfK4K/LwpzXFvRSvOnqwrht+poUDzlurdrm4BArkuM6jVfa
gDq216MEYAx3uHTchoE4CEU5K1R7VzbleVaTHauAb4Wyax0p+uY4Q0Lrt03AbJOgKLQf8S8wT05N
R6plcwjDxk2NYS3pJVEPoqSgLXCtQ3xPAduCH4/oZq3Vr/pYxxAjWPuBsfC5P0SQPtZFQJmj26sl
bS0HzXTsBOC05oq+071gY+f+jZrIqCYD+A+tTTBkt3HwEJIgmMVZujODfNH38lpPlGUiB8tOm04o
3Je6cUZ/YYu38iyvKBeAzlClg5Zp92VGAjvOMor8TWlu9Tq4jzArHQYumb5PXDldZYW3Cnpr32TN
Rq70vcqKjdOfoPTjBOStrsxrr5gHYudZHS3Teg14butkV2oxLmrpqpZQkBDHPIYeRtCTRT9CtV7I
qliMpbEt/MdwhJHRZS5gj8uqbC5QwZ5Vyc8yu+sydR7YcCDJvroWoZlAX0iJdjbatls1/oL71y1Y
HWXqL4OxvdCTIx4VQB6qpRxcmya5WghptkZEh1KnV1UzVjosI0Otl9HoodVfGKs42WZUqQbGQpRv
FTo+cnrJy1QowoF5V3rtXCj1UmsRYsiwJbN7DH+irZooK3LvM5xZAFHnMzUJV5Kpb/tRmefVeFb1
GaSqeSxeK808T01lV2KJEFJ9DWlHj7QzwCg99v46xO4o18xtWIq5ggKJmSEEWYfdUoTpaijbRSuh
q+37LZqH1TILUIag0VujDe/AizPUiyy5pF5iTQiNeQNZQiogCWIXntp/mnKluX45WMZ5NlbY++p0
kLWdae4UpV83TE3ZJ8cpgOg7pG1Uf5u22sIJFCh22FxmHMWWeHIGfdk5zTIW2bWjdy21GnIYqUZo
w3YecPm50CPt1kyPdthjngGKSoybAPlwI/nh20B20dUaFfmY18lrXSVPsrJVEmUhDeG6a8RCjl99
QVmVqE3HGsPCsdjXrVWiFFRgzGyLXLeWiD3wZWjQ3sjwCg1IZXiRhurewnBqnhrJayvZNxmA6Kyx
1rIs9pkiwGqoHCd3wosXKRDKXrrITf3JM8y9xwGmhuV93do3oqLUhjVWJIqNaPZ1aCziEdEJM6H7
RnUntK40K1sOeuLGWTNLwnhts3ud8bptIL53MLjz6FBZ1iOJO1CNxDmYlYq/kHqem2KhVtdtGx/0
WF4prFoqWqs4nta7tk8yf1ULuycqT442EZZuSlgFybjgYb3e2ByIPptEPI2Jtg08t1OtrRdolyJ/
wi0Xq86ftmTu1ZZ/UWJ8x+/wDlt12Jx3ZCBxGC+yhoMxf5RM7tKhwh7C1tdRCgMhil7x9dog3D7v
umQpRjTpZcfHPwK70KC/i00pw8pM+pmk9pnZZEsMXm3aUxqSyzxaGGrrqG4XsZHfN463TILMhbCA
LpekV7N26FaqxxhbnIN+WI62n34wVkDT1JJ86XfVvdmTC8T+UyCFT9lwrkbZq0dhJTLCp1bIbo+0
ZmTrhy7Cqcw0ZmkGn4FHQedJ0l+G+p5P916k7T0t0kOj6atBM26SwF+pMAEy/JuSiO/1xn1K9CrS
1E1EAydyCJ4Gu9xZGIbFGtZSYqzRwI/M7VDFr22pX8oNZCY/uosNDgylutdyE/A5skSWdTMaeMSI
2HwwdHeMgqcyDp8MCeH51t7H0CNmTRa8crlcOl22aehlKjjAGQnbecp7CPRuOj956oLglSzltTGR
5xjFUVTjHd/85DU+9EPVfnKaC4gukJ/yTVPyeAiIooft0XpgnRQj9xZtIluNnt4ePpTye5gar5Jf
IlSjqReW3Ow0qbjHv4l2Tn4daXI612L7Rs+iS7nNzzqD84TN2c7tLr0r1Pu+seCr+A61nXBEJSxe
O2l9N3ZiOZbmJukxfuFYyVsLD3qWUhgiSIpgiWFcR1kEV7bN9EsRXFMcdHP2n1M8wSOad5mzVAFP
fx3RvOUEpxGNpcmEmIBr0fg9CdRNNTAME2yxOyrotBVYJALOEsWyUAJ31GRcD5XbgUK8RtDZFs25
okfzto/WsfB2fleep1q0yQqOfk2+FTVxSPj69RN+lqpZmkUREhSbQuj1MZMoTHkUSuADX4ijy8qr
ztIKF2u/X2Yxwq6ULh3pu6LZp9gUS9ccndjbtPXTDnpJMUjqS0e4VkZRmkiTuG5hV/w9wBhuMxxK
hiXWCdzb31Z/fo/8p1LTr7FP3le1qiGohCRcURdLH7ipESYLXRiPUqzfxpE4M/R7sDprX05WkS6u
Je3h6wk3P51xNFxVy3BMmVLTxxnHMG408rGgtS22k0dMldjXabpHAX9hNz+m/khYiXMwS7ssIMGK
nOdYpoipd9as9eWHPPKes7g5mHY0zNDFffRCDefSeRnZF0Ez3KWa9Zwb8kPmEDkZNGHK/DVVxTZS
jOfO1PeSqpzFqnw7ZW94YbzKkCHpzT0XHuZVFgBzWSJ2HvyNLmTSNzoyMmHUYsI54pSxzvLhIaFr
IDooWMbkTtx2uLWrGSdUszIreamn1LHojxqsV9D+Yulr4AbwTgRDkNKOs9TkKU3rWzNpIHJm5a2I
5C3L8AF/vG+232e4YzYeZ70mY8aAj9jHuRaNmei1E1TUNbct13EbISOoiW2s5ksbTeImAycDIFbo
+dz0pA3ufxtTjq6cRrkN5G+yzres8uNhYMlA4yx8xNHUdk4/eQwpnJwMqwDtl5zVib2d7v8kCV/N
cYMK+CHPHGqf2ipXUlcZtMu0MS7VyFxPVcmebGPK8HzP2PZqS6gI4xolKYwFovbYck1JhXVDgT6b
KUa5HI9NYOwB3sABT5DUn36Mx7qMonzn3MAqg8RQ6/MmJqR6W9//iE96k6f8d2ra/EEW/v9MPH79
M98/pj+r01/135DGxDb/1xTT/5G95EI8vqcx8f1/kZj+sGjZwASVdQf8szMVrP9iMcER5e4EpA7D
x0GOWfubP6qj827Y9B34koX/xzu7er5EJ4haOVYO/Dv8gX/CH4Us9TFNVCFPWYqqQ0JA8VkGmPFx
D6lOJiHgjipEKbl9gtdA5oFXN2mLrCk12JN9DWDsMEN1Qib0qESSb43qzJLa8NIbpXVrJfUmqlT8
Ic0z3bDzvVcWbiSmAmRhIvybgKnQOTN8f4dNfLGTu2bl+ATWeocRbqGgR5HinCQZarjshd7OfWM8
D6MeSYORtN/RcaaP+vY5lcUPrSX8H/dRabAnhkuvSNq1pdFwTZzOnGA3eDjPclmPsRcmqEbvKMli
JBoAmV5KckEeFf6QdHWdmcRopdPPO/Fc5p3bYSlnEZCYAdsz0C/bpsbWohTYTqTSvNSJU2oECE2l
2Y9d9NNzklmZE8LneDcZBYltm0jmeTzZ66kWtAypQ+VYrQtANXm9Zto5l0AeTMXvpWdDZA2zp1iy
pTVYmHTT28NVkr3IeRu5mhbOu5xox+kQ61BMaTdUmNyhyFnI8t4f7XBFroFyk9GMc/ml9/xsPur0
43oM2YIohS3aYNLX1YAL9B285o2gXTkbfILmRC+XNTEAcwJ8uxP+MrS0YzilHBj7FUzXDLzd2hqQ
dgvl/MoZ84Nyq4Ti1Yulu6xr9GUZNRHf0HOvhcZr44l1j7vtFqMjhDWbHkEP1TBmsdVtnKkagg+V
gjOdMSvSYjwbWzv7N9iQ/z8eRw5X3b8+j9YNLPfq5/D+QJp+4s8TSVL/oBmC8YSNZ44MaF7jsPrz
SOJLECdtwL1IXIL1x1Xn15nk/DGptHO/WaYONnIqoP/FrNSdPzTOMWdSyJz8lPR/5EZ/0tAC8ELk
qBNBEU8Dn1cmQ473TaJWWLmTOjF5QY6YKzJlgKoL4rjQOQDMhHKOdbF5jDu30Q4+RQrHO6gGKag6
J+qcadC4BUCT4UCzU5AImQQ5Qj6Gw3NNffHdvB7+vN3f2x8xHe8qzb896imjz6+kmpJignZn+wM6
VzX+aI0aUjEqxY2rQAT+ejj1xPHorwGp50HDhHGFW8nHuUkGLy2GJOjp3EUz9vBGt6S3/0+wpxvJ
NimSbVpEuwWNrexZFJd9DQimdZ3ArZK7Or8cyucUF8cQnzZ6YTx0CkoGMvrglbNjF951HcrMquuF
lDf4JZl6VGsxZ+7B3eL3fhwk/JwRPQ3dtHuO+Y4p8hTPpn85tRW9EIN4FbBe4HYYpY0tfjV8T1Mc
VaqJqVsmdyGW1naDInFKOvfcp7DudwN6KeO4CK6BaYlwMZrPLS4TE5i+OdpYIZrqc2aCZTnmw9vv
HolMS2paPfgxgGU8Xdw/+96BBxH0ZAI0WsKcwuw5c5BoR7ATWuyOhIha5c9brByL9lnpCX75PYle
zENFAYS4I6GdoUVg2kc1vLS5udI+WsThs+S7Df+Gr0DnWvLeezXqY24epNHli1MAZnf9IiqOQdMv
anPnDfDlw2dbBpVfHC2qKEa4lEn7M4ASw0Enax66o88B7080f+wCLHlmm5Mjt1uXrrAFoSwTKx2l
atWkSP0pMyOpZp39pNS0s/nOtJeWCXqA2S7xdtHw3BXutDemeWyNnR9sGNGSqxnGSiK5m35C945U
bSVmRpMHZE5UxdWp0ijDrtdDmCbmcVAOnrRo6RXFi9zirrepkJigpCJ0oja87zRjGs9R5BH2g6gV
etFao8HQpz0EFiT3+VPKR9tBLcneifrZCC6nHTg9v2w+Zf+bvfNYkhw7svarjHGPNmix4AYBhI4U
kTo2sKysLGit8fTz3agesqrI6Sbtn8U/ZmPWTGZlCABXuPt1P36Oc0DdFpntO5nb5IK18twBZpqN
xlWSey5PNx9fzHBpH41+J7Z/xVvKe+a+6T/EpSMTfmv9OWb1i/viXSPFAKlmzihtx0funmdgZbJw
ugoBpw+MRJyhAWuQtVVd/pwGh2K857xSYS348qR9JLPLuLAXmDX+oo7841CAPdPNP2sKUkVA9fdj
wvcdTAVEpQed87H6a85Ak2I7s1oQhgrsEXGuruYnIduuXqS4d/WOW6AlNcLaJccOFgslK1YD7Zx1
fqlZv2oTbMmhIK2DlWFVFKDaLml20Yc/szXCyv56n+gWmbqjIBLyD0XISM2ToRswbQPcYGV74b+p
OwvT1qH7OkCYZfyJdTN/OdB9HxvUyKB0wTepNJr/bN26ro7HkdXk2vJesTM3KExXpl24GzcBLa5G
km8dlTHpyMFVwDtM8Bx6gYzruTPOioX47XwdiRYqlGCErbaH2FOJ3b67WGiGJbpXzmfxKf4Vt4cs
3FqEZdd3U7ZwiKWc4SyNmdd1GT0HubegBaHNcO3y3XXbuTMCq6jdu+BiKRIZLpEoYp6XWIPOcyw4
7D8gjQr7w7EslZVVXUZAaDiFyZsIC6OZZrTg3HUXBTQfH+MNWXBRrUzclkRmrLNBzgpaNhMO4YC0
MrxykYMEaWjQ1Qe5JViCKXwXjyTGAzxJF3KDhYGS/QPXsZRzk70bMXdjS1tx04ZxNFgaic6X1nBa
8tIsX4aKWkl3XMqIBC4EiTI+azozw2J0m+U63wxlwmPZDJDcZ4SUx7HrhJ/jhUjIy/cX8QdxW4y/
wmPnFFytMy83Eg+ueop8jpsLc8fkiAGzq0tZQ9DE/cidvBa3TSiyDgSrWMNMRl9thXoJxlHOvGrm
wbgvJeVkzDTGU+dW85lvG5brVBf6mVk0240YDdNZIUQnNgE1UaSLOppzLgxqzbPwLsc8JcDwe6AQ
33dcaSOUywIGtelbFKLigT6TlFEA3xVBxSKeKgIS04e5J0YUVyAtxYpnE+MOUm7VgAZQNxoxs7h3
bua6QGW+Er60tIGnlDfmNMi1aICKGxJ/F/+easnvMmhUIDWe7MeIQrj07pRUzZaPoNo30ab4Osr0
I4bvYtaoGa4Y+zqijkvEI8lrMX7iSZhvcR2xBEc5dj3xi3j3wmKJHJ6LdSqWQIv0SZSAtYGror00
GEJ+YxCZtZhzX8lA28VKQfJJvKA0G7W8iLER4UuKT5HZbQnasSPPySphEibzQuYFL31mY4nFkSes
XW4pVTQvmLnhmX0nnPm2uQmSC66PHqGq2mglY0JJJ9DpcT9NrBHxxVcTx6S+6O1F3PDQisnp3Ugu
Viwoy2b1ZZdFz1eQgQAHNsg5YwG7s7hDbrZjhAdKtbxJ5V75i7jt0DkXqupFzGxBGkVMB4Vfmcek
wCyMl1hpGXtYfMvU135pwBkUBr4SkVDRzkXLskJLfYB3GMMr3lXBcSjWYh8zrYyqXWWe2FFi5TRt
7nGzyKUJc9Ro7Jr8KI18gOmYM1Y/3lSrYdDP5TXbQrIvocqEYVTEUxVNjha85rHXZSwF8yLRZpXZ
t9wJ+sgkvME5nsUNiO+s5Gwrvk+PL6IpOGbmQdu5jR1se+JPCI8QXldg78m8iWEr2HyDoYu3Mzjs
DPEQoBsJIDfC3aRKcN0F4ll6lqp4Oc9Ywkwln6F0ZUqmO8ICJL5JGCWxqCUFOzifSx25nALjjL0K
wi9Zt05Nqo4Mprhbbl+80MgnW/0mS9n1BeHXWEZk9YTZWfIH7iqqc69HQLxpjsLdCQvF4mqlcykR
VDABrCMxlJJ6caj04oN63mJI1AfZO/2CdjoZ1gG1Xm5TeKnCkkE+KNc1QxWXhhK01Bl7MTVYIhUT
HFYP4lHFfLErHPyCuILwtPl1CYk5b6j/C4PKfbXwHllq7ctrM+0B4UCmeRwt1J+YRw03reBDDDKj
ltgjla67NswOtkOrxF2skSil7iduSnywHzcZe0RcHY08RJN1N9KRyfNH6qZ4BocHEWMtHJgewozL
qVrONE885IJDrOecnO05s9EiYLSFvxBrTPgPlciQl4RVXMw7PfAKZIxNC2rSMF9JyylsX0XG0S7l
tVjHYu2KBcgUiLuZuZAwgg4GUIx8HFCnbs/CRtqMc4nXhUvAu+6fVINeqdsI98kFr9PBQAnTiZdo
9O92WLiu706jJ1wVTtmYmBT8zNW+8jfhKqcJH8veFd4oai7sO+GvMWZ8VKIxezQYdEW4zqCCc4s9
wVbG+M3A3fg/mdEXX80L4XThJ+vSYkOITSH+Xhm81lxmdnmocYuh5o1m5snEpsuYrp5ZPgYXKo9i
LeG9xJVFmBBjncQyFy5aPIiwayl6ZTp2TPhwLiZmhwlTGW5hOP74vPfPjns2DAQC9g3W+B+qCVNY
LaOj03xRBIjbgGYVLkEEIjyjjHdsUwKk/uq2RZgm1hTOVvzK+PHEOSfhOXxY9KNwX2I/X/f2DCWw
LIz3d3fqKHwT8yU+jgTiRWxcYTvq8N0xDrmUemxTe6x8g4fFrIlVKMx9nTcCg+Qi8+YKT5thMxrs
4lgge3HkM2JUxB9rtherKOxYqgwSuoR/giv9hVHlGjlCqKOgtEnWFH4ncVD/AeSpRmqhy6E1ujll
V/H8ODjWjnC69F1shuath7rWvBjLEeOLHxReVNghygrX9S9+l4n2rraJAcbaOrHqChVf4ULEhhRG
T4QYjKu1qB6L5o9nG5TLP8bcPAUQe/iuLKgNfzndq8Ok9YOpi66zi5htbjVW3gp7Y1nXuI1Zj/qN
GFECDvGUkjA51mXG/oqwhdBOeH3eRqRSfZWscx8SoPBGIkPh76yGIAT7LQIazg5cRp3RiVEvYocY
rXY1Lkv4ULTRWhvaDTGGePtoXsQ80wx2XXxiAQqLKeI/LqROumfNhOHsNCII4WnFK8JDsr6ESR25
CxFnYBp11or4k/AzVxuM8czSR0vxJ/mL+IYCL1haki8iAxEEQuyzLgLsm3kWsej1qXmbCCaJZlh1
/EZ4wwGh8cUiFO5G+EbhQ68j9X1zijBFRT9NokkNWycCHA2wgo2N+O4wxcIVTrLLkTRlpoUfEQ5A
+A1SUvSXkD6mB9u4YIjEsQEnETPmIl7veD5h0qSEYJj/ORZa9TloWAYfPAKHCvHN2BcRmATyUVh4
LI0w2/CYiftRxCEAvlXrTuwT7Sx8oLC/Fe6Hlwl2ykR3c+0orDgfbxPJl+UzXkk8o8Ho80cpfhCe
WMzlaKdbEQYIz8nlMZxi+oWt5CN/vGz/2aKV6Q1jzVJHoJL189ZLR1B5QU9KCpODLeI/4eGEx+Cq
IvL948v9swO0aIIxaP4B3MlJ+ufr6XUU2kP8/XpinYXkX1jxLDUxBRxrRAzZFQ4+GZWPdq/NWzrf
rqGsXd4SSBHSiKMeo8xMzrj/b4zdH9/kPxsTS4a0jgQmXHMi+fqjOYoCUCBpoEGBqZ9FnN6FaxH8
iAiC6Wdcrpf7v6rc41x9/vUvH2VfdM18/gzpr/kxqU2C+Id58d679//4LLq4m0VZ8a9/2X82v2TB
rx/4WxqcDAzr1RHZBoFWwNr+LQ2uGrBHiWYnmS4vync/psFV/AzSqaRwrkLMP6bBFVMlZ6sAcXXQ
cHb+rdLczwBO4dIcLmOrADdAE8i/VuYss6klmnIFGJ3T4/IcbgVVHpSdQQNfvPkprHCv7lr4tAIg
SSV1HWVtyoTV4caS/iwd9F0J/qeEECQ2BrBqG1FqgSj5JS2vhk0xS4lOw765PICKCoEDzdS0oyZa
V+q4CooP4UFqAFmEZYrDgSZIt4E83jVd8ZxbwSldvsSSSlMs8E+lkGm2Rdw9MfZFGt/XwOA0qSfe
Nm+zxvwyh8Vx4RRbl+qhnpx7zslD2jynw7xVhse2/6Zge+ul9mtQdWXRr8BkrUGeuPKn1sIxC4Vz
OXwRJ/WIsJYQkQxvFsNC3j4jCe8G3e2sIR/IYVLRgWRC3iENgxcqRMYEsFTvVURQojAQuac2wa2Q
jKyXBQw4ANUSjTROIOIZIj4505ubgaA2Ee8TEQ+oCHFAv0aQeKEgkVxd+2pySK4MxGAaDszAg+e+
9xKl8yKcjDTNrq1IvspDOYbkVtNXgr6GQFztYRy3tvroCWoII7rt21szWYjV0MIhBHXiW4H9F469
rRd3Vp4NjebHAnYtcY5Ffkwcsxxw9jXBfcdJbHajgqOL8zVeulUdcM4ij1g/i3Y6MX5heYt9iu0Z
hDQNAlxKW2AkN0O/HzOvJ+0hTiz2rPgGI26nz/Gika9bw4rLyfdS4XoLEVuVzzxzkMJedc2udNBn
qOGnPu2m+TkDXabw6MLfmxPy0G1L9IE6xoDHw+fHoe424jgGMgZ/FY/ECC26aoGzUiWAPRtl/KrC
1V1Xl9n4WpEguJ6dZ9kPmQpxC3rFVIEdtgM4xkEcy2oHCy/NWD1avlCNxRloZH1dcRKgJODburRV
7eRePK6IkJcg9FN4R+IE9IsIECiCj9LXbBEplDFG3vyc1vcCGGe1qyBFaSPSvDiu/aC+rfqCxAEO
ufg6cLxRZtWzJMkVFDnOeKtJNyL8YPYK5mnmTLi0z9JyUWAwHwpWolIjjvipMO1mR+z60KLykzAv
bZSvTI3pVFiqhH0OTW1ZDeiVs6547Zqe4X1iHmKOUkNNMN+f2+JWYkeawZklEZAoACDpQtkj0se+
FEZwP9S+tihrsUwsDgIyiTaLkstihX4RN9Sr00M5bZZ62TpVsDWIA6cxRyJMIvQhO+ScxRMqyacI
k1udYY4ggx8IT9pwIxIVehduVASyMgn+SbpX2bOwp14PGEbmXH3iTAN9BXNplHw2LOK83Ugj0FOe
Mh4+6Qsz6q8TEytH4QqspyeOdAxlHaE/kVHPKRhMwviAqK1dIIWxqpsOWioZNDSsSMfasJ+xaL5Z
LU+VNH0oTe+WfX7qaN/XSt3LU/3UhTqYZb5aVTdGnHsJCn502qjVdjFo3+Z+xasyHHYVG7+x3saK
OJvlWRl0x6uf6QIfBK32obpqKugQtNkb6mdgzauqp0mh/ArfKAlmv+j2tqL44hgxTfeW/qAwXWWA
VmfITY2fKjBmi4M/aNJVzIE/ZpailqxXvQHc44YzYg0xYo0cUEXg6hANcn+9md4TFe3kmgMWJmSA
Ky9neYlguWCEil5nr7AWiYyqunTN+lOEghZZSxVhqPeoYPzLep0V9peiodl1MG+WHjOEwQsqW8SW
5HWm6DUrSTjmWEC+XGxU9oGsObBiEFdyS8I7KSXWjjMDfKyeoWDAzBRYRu9JyfMMYqzlCErIbwgd
ifqrNYGLnZ7r6blhE8XYUjX/FEkPy9ol3Kw+gjSQ1ZWw43CIedOABZtMt552EUQdmYRgTqqubMK5
hDxIWyw8FG5x5HAxI+fbdNSGbus+XDu1uh4n2DvyiLqhTN7ZLrQ1zNTrhipk00poMKjqOgNmPepE
4nZGX4kpQZVOaz6pwMliUjpA83O+pS3HlbnXOP+Uh2Yjkvwzk6IxMLlFwirAL58bcQ4YgXjPpA0M
r6pXzhhClQbukTkeYfPsQnOnjtm2UEPMG4I+BizuOKCC3KeYuRQbZu77EptIRO8IIIsDU3Xc7CZ9
2soSei7wZswNoHej9eROP/a50KxOxdIO/wTe9o8RLeUY23ZACoFW+gcuu76POoM+m9Eti08FiV4D
zi841fCKQUZfL+v5h0jtX6qsE/2A5CSQsjhV/MqEmE6tktRTAFlIclxUMuK3y/A8q1+n/CBYTf8v
fr7GwX8aPxPz/vc4kv178R+n9/nzl5ibz/weQlu/sRYUKLtt4AiAu0RL1+8htPMbOBFOPoTXgNSI
rghvi7Lpor/+xVJ+Az9CcG3T34h5kP+OJLHk3xB1UMT60hSbCPrfUkegreyXhApfD5smETy5FgOG
1F/OpsVUdzBo2oun4UIkCXKaJR5hgW2SU7uUKHehjOC28rRq4G5apZSfSbRFq2weX7SsXBeqfoI0
AzXtKXgEUUr2sdlkfb2uNeW2Thd7G4eLbze2ZwzAwdSCvEWEUQ055rdVE616eT4s801O912zALV3
sjsQWxcThscguR+D9KY2rUc1nM6J1O0DI/3WgFzLG1gcjPlBMUlYJFW/H4LoW+DMGQVA0sqh1AFr
Bcmvawu9mKM6uqBxX8v6A0bnznkMNbJ1cKcsagYTYVwe9b7cLI6+1RdESVTaLaSTURArER6QSoPj
SzfwNn12lhL1YQq6Uw436ibJWmLXaUl3AzUbP+Zc4cEMBy0JdEOKLQF1z+jkkYMILZ6BZrEinKuT
HZfVKavCDLcMa3EZwtzWpSDNQxX0suX48mTmvmVPr1alw8lDfDbqQoDKak9dC48H6NmKP6VfovCT
vibPNMNvtLHTBEE6wyiL82jTH2T0G2kqeXog6OBKonxjFPlzoYzGwUnjjRrZ024ZddAt9ixvYg2i
nimAAdyR56PZnKvFUbZ2U27MuiGQXRhCK6pVf15S5AlsirUzWg+E0cVhDJRia3T505LRPOgkyysV
qK+qiepppal3Zga6fcxmdHJJuSSdhF13SB8SqtaD/lVlJOhqyi9q06NV1z9IyvIUN8RsZccPI0gh
ozm0Ha4xcpIbQy2PUWxsJ2N4XFIIM9EwWAEijf1keslAWXtRHRF9JiDCbfKytMGd4zj+qOby2EFR
pVSnITRf9AGQTmaH4H/IacOU4kL6rIVEAanzbOcThIlfxzLdauPwogIXX9H3B3VnSS+YRafgYKSg
xqFHVRV6XWfdoE+4UL2lAbw/TNkhbgFaz3F47qZO83J9sFyzVwovs2hbsuKKYoKxtc3FSyfJ48Dh
ReP8oQ0EgYMs32lKIHuWvremmXyqyqlooHHHCwflxnSGgQMdhr5k7eUlkNC510+FTt1m1HUa2yQo
omK7tr10ptRD+wV8P8Bcjl3CoW6szYeprQZPghSZmvco2j/zHYIkaCwribUtp2RthjJVcxOxLc4i
Rh0121l2nnUjeCkHmskWwlZ3AbYjq+kxXpzHRGVp14kzU8Cp71uT91TFRy8PtxYGgbyY6klRw1Ey
IM+cBK1fZcqrpOWXZCECzzvyYIoe7iuwtEH0HiiiYc1JqXyOpb/ItkpiUVT14v4cQq7pQsSyFv+b
Yg1hoSW402IODlnfoeOMadGHyvErbTlWeabux/J+0On7s5p5POiJvbXlSdsMck8mzggPWhp3vqHk
F+Cs36yg8K2wuzX07E7vww9n4bnygG1sjPaDZEFuVqMXsiqasVkZNTOyyPpdURMycaxn65lQecn2
rpETCpTFMlFerHI/MFGNCYboHWp1GhaPMSxafhI474NK77ymNXAY6tXjOHTAZRcaBCRLvuuaRiPb
LsMJO8juZGDZZr0/so/PVQ0Nu1FJn8Wob6NwflIC5VDNK1uZDOrK9F0nSfDuhBNayy3jVUzNQ6xb
72FMinggDwtJFiLaFkK8pVxDVAl1WlmRkJSTuqaOzMln2itpVnpmECC+nSgZ7A/2Ps+rrR4E3qg+
6TPJV9BUjt9oxedUvKcNPe9zt2ApxV6TM7K3bFi1ACcfFa9SPg+roNKe+rh6i2s60/796ORfA9T/
v0Bh/z8E3QNT/aPw5FQW7x/lT/lA8YHvsYkFTN6xwKTi90G903L+X6EJr8gOuHuoom3DgsX4h+Se
hqSTCFrgPgAWC7z+78k9XlJ1i2gFeCrHAypQ/4ZuE0HsT5EJiWtbhdNJRUAKnyMaAX7OEFsRjeHB
gEpGLRqNEU3rD/eGN6+WNZLt3rA9zZbXy4UbPlDp3I9+4eWbeGPdLvN6SVB4nt3DcwjkNUcpUtt0
/gD92CsyjPt+zTkpWY+v89ZAqLDbj+EWaD7HZ3Dg7c1z62OrtvnW8u21UsRepfm5uVXzZ3necmrj
lEjlYUWKJD8NxhnrNXBX82paDx7wHBifqE5dEL5b3ffcwn2/or7hZZtoZ/rRBjlANN+ie21cmfMR
VTQ4PdGwc6OjfKPeZzuZZyE1sVb31VHIn6HP93aQkHsLfMmTX/Rts8989Uu8Dvx++zyupAfN1Vxx
BWjZrNvUcrVjsNZikOuufB7e1FO/QlM8WLW+cmumruE+7++fnx33hIokuIsV9ZFd6yMWTYrMpS3s
CL3qPs24K+Szc4QZH5Eb/TJ51bHzej8/CzXH9LnGmYASaVHWkzcqxsny4gUuVrd/jtaMmcV3o1aN
kD1j5Sa7zuv42+RZHw5iseYKW/+ledO89Nyhfl0gAhnezE6yip8UtTgjSYSnoHLRh6NnwT+n3dcf
y0beVdsOK+6lBAfaWuEifO5o3Md3nM437Zao63ZhROPxYalDH2ZB5hIh1sgD8Y92qrOD+Jyc0eSq
0VOYHVpUpvbqAyLQm9jxX0zVV+4HlOx98w0Z9EcAYovXbqjOIggZ7xP0WW0PUetdtJs2+kFV/We9
Wuufyku2VrbpvlpPa/Mk9V4HYzlZsf1aR+HO2kS+DNrEe7ZVn6yU+DGV5Fo5o29BrBn8aKbdy1MW
+O2042MUsqHmi3b6w/jUUFC7DMka9j/yPhAStRlZT9ept5FO7Qw2DRrgx01NwHCk+WwYXpaQ4uWN
cw9Axqs29kt1io7qSXtojuOmfzKtO+mL86VcZNRp4tUgtLg1fpH36U3k0XDNv4l+x9EHk0KHKJkA
xLf4aUNkDmu3C/bQhCLiCN/65C2ot0a+7ngzQi3KCYqHHmlU+Bi/4SBIMCuOOxrr6rF/J9VqHLvb
lu+A73Hek9otoy3ppH10x8DCS8+Hgnu+0vuyINR6d3fcc//1Sn6oPYkNT7wCQV/0KqHb+AgpLgTu
cb1qv4G0OuWHaOPsAnud1cjTavt0LbGiiIZjirgfLZ+2PWXjRb6FQ18hCxTel4vbIcAzemTUp1eW
GYm/+EW5S9uV8Uaruxs8yB/Jmrw4Ed2m3+onCBoHj1ja+ODBHLdYR+t+fTdvVccFI3LglMDoQExJ
jvxGuw2epHWKvKH8ImtP80uUei25nS/cV0B0tKpeDQyFtRpeg/vkLjxMX03brz+lL8C+actWa7fV
1qwPA17KlzpcqfMj2TVlO5+Ktb5az/7sk1CAe8a7rdbG4QvZwhP7JD4kX9Mbc09xw3wvUDVOPwPK
zr6MCuobbYeS22zVt7vw5LzTRtO4RXKnnoH/Ok9ashvgxJx33Uq5107qm32sSICRhh5790PeKcvJ
vvWXFRKyr/CCnQCsrXS3+qLe7bTzhkz/TfRNu0HaExHd+UHb39S7BAFIpXbl8GylO7RL9We94YGa
m4ra85YWfy/x399pam9Wzk52H6JtebdPfG314lcId97Mnk//X+R/qJ6KRnH7VT3yG9LY+mvx/qZh
ukuV2ZnXHfq64zp6J3mNiikNgKvJn3zaP1HMHY836lpZoS/dPENWqt8ue6GCixxVviuPbFXfvi13
tPqvUCt2YQdF+ho6Tof3OBvis+zG2I8eN8R/L0eU4ylebGO6trQduNr0ZL6lOz3Yd98Mw+XX7Nub
hUoxd3HTARdfAaHd0An/bPmk7KiswkXbHuvjuO5VFnkEIf23RN2jx4vgc4O897wmdQehB8+U7/j1
6GwG+DzRrGi7PdDa4DbLvcztlE0/rznNNC5SxZvMWANhWuzVxPKUT/pHCLAesgzND++MzZt0UngG
R0d6d8YYInWLtdgofum9a+9P4KT3D6vtNwk2EE89mAd7/XRDmtCIV4R/BiLJ6a7BS1on5SYdV/Nd
zBAJee3a09DyFq5VurfoT7vgUbl9awOnVvhIUEi229m0cDSt7Fci9JvxSPYAqNboRienvswIon4d
QEZ0ngkBqn4b+PcwLgvh04wGsNuBHtwKx2a8QRLqSQjmATq319BzasPWAQ0lw9u0N53fubf/p2vF
/4t6M1UFjP1/n8V6uGaxRIvij6Hi9UPfQ0VF/Y2gj7BP12Sh56mQJfq9RZNmS1mId8gks+jRdMgv
/Z7E0rXfSG05isguCSkMm8jzv9qhtN9or5KRJ6VDx4J+599KYlkiR/X3uisCeKLdhyDWhA6MXn5H
RJI/QJu6xChUcwSe5ZR0eyhzdEhSY2eZXxbD2Y9Wq/i5Tbo/kYlQaPRJ5k+JFLglinCTGcnrHPCB
NBibEPIepQC7l3TV+rEJtduBfmiOxMe8+bRq2e+d6qV2nI/ampptuqxKvdhqOUUYy0gST24cbyrK
jzx8H836I3Jqug7Th7m1AQ+qDhZsaY5dik5oYHLMs9E9nqho1gb5tKIqV3lPOUPNVd+SLMK4ZUs7
JZAs2fr2HYDt5Fulig9lbXPb8zqlCrMKQFmLUsgllpBHeQT7cprC7htJGwxVK29qlBrn9sYZ+4Pa
mGuDECfP4YgyjereBF1sxfJ3oNn/9O75145r/5v2mDig/MEeG96zL+/N1592mPjI9x2myb/BywDK
ggKCoSK887fDmCL/RrcHq9oGLaPYhvH3HWaLl2SOb1coxTW3+/sGs/Tf+KdQtVNoTCHp+2+cxMSR
7oftxZfrXPR7MySyhoht/Ly95MBQyqCshzUlGXfJDXl//aEYExldOcyh2rGjfh8rW4H4pIVkZrfe
5PmI2HmeKjvTIS8yl7qOaE/f3vRh9qLm6Rbib+XUB/YrDHjlNtcC+TTMM8X3rDeNXT/L90urTSRJ
oRpH6m2vQEi6DwcakAGlwJxljo+pbo1eMjjxnTHC7JItlMFz266o5saNtKuli6Xm5Y0CHfpBarS1
TCvlfdBnvtQnka/kCKkOqVk8Fqmx78q7wrK7LWjtE73A1SbOB/iiwlSjW5nakxYk6Z0mszMjh6JZ
Hk1EnGidQN7EMWZR1F1U1sWhzK1m1ahwjw9Rqu1J2v7+o4Q5D4ImNLgDJzmogZwcepV+rQZqKx6w
gsnFwg7VVtccEhSaDtaQAsBNtIDiqh2ef1h8/6R4hC7zL7OqQztLeUEVrMmKghjcz7NqN/Cj04op
+zEaxm47KeWOXhPf6m3Uh9yw0/dlYNqvizlNGwP5p9XkyOUmmMoDlE4cXYboqQV7e2rBcLtnwHzy
/bWL3EglcpLdUPh2pByCGl3D2DGXlVlM0X6gDEHvVnCjDwYp+KSVdktBhdNsnZaTDDl22Z7uqDbk
mjZ8CTDDjVzObpnqextaMX1laAvl1d7ehYldkX7uR6QPZO05nWYqAUFrBrvK0nypkFba4CQg3Zry
JrcGw08lYI9j0Wv3QXub9L1+l46zr+Z9cDfAVec7+Qy4vC0IAbW4uDOU/sk2G/3WmfJNVFnR7eKk
zbaYs7Balap+Qf75ti+S8Tj1tIeGg6Y+9KmvKEG1KewSUXp9zjdqazguHQ8yfBao85KpN9r1aGX9
oZZzDovjUxdZ/T7oNCgzNYUmKLDTUHZY90oNe5FjGsVDHcZfqkynAT8HB27O9Muz7rV9v8AqamqI
E3Meoc02vumUsloDBSGeznFlM9XcvVZEnJIcwyDzjUbLdaAjOSru2poGRlNHJ7VDQ4fzFGLNpwFx
qrum3Csw89PQOQq2kOpVy21Ctil90+wx9OIA5nLIpsnCGGN0c3JzJYlBO8zlum7M3h2dFkyrGHc6
361VmIBzaqz6TaqUaee0IeBRo7X3UYSEKEcmJOOn1uoPoAXmDFdl9YCBzDBS/cl6JF+u3dSSityb
ilK2k9aHDn6vdWYM700/DDeTrnFUkiT05KfhFGeWdaDfADVp+VCpw7cll+xNLwAbI5XSdaBkJD2c
OFinYnbkzv5c0ky7USwT1xqdJ5gZ3haHmurYFeW9XNg+xi8hYa2WN2M3UJ+QltZP7Xm+hbsWRaNy
eMya4BSnUe9ruUPWGWGOLsmRelDDc1j3gp5RHFX7eH61SiHplwT3depY3vVLqQu2oCMcc5MqXb+T
45n+p2C4DxEEP44jrPqBprzWjvZMR8W0VZxQe7JU6MWDYDWbtX3Q5Sw4TQqF9XpAl4OKz+31h9mD
kSiVpXWnBfnCujdg8uPA6XTpjQX7zmMVZfk6kCJYPguEvsMmUzakzuObYVmkdRTQCQ7bK0yR9vjW
dtIqrpxDNTXd2aDld2PacXwTmfLGCLXgqI7jpxlodMBYTQ/hgV6gWwPRRAjEZp9OpIUL2zReNDqe
kmQzagtdr5KkYOADeWMNugYgJ0nClQYT8cGuTA5WZf9kVJFfVvQIRfpEdzY/UqhBgW/IKCEUjnw0
Bys8sIHdStoNutHfy5rUnpuB0SStuMrBKGESsvIE13RJM5XRrpbJSvxojsobWaxQyen3Ux56o64h
FVXr+RmehvOSDdsxVfsHHknZqrEhebFOe31J4WKtBVl7W0Bx7ztWTC4pPhhSY5xSOzLQG+S3ejuE
w4jEeAET7jSaD6rDQtfitDzJ3a5rpG9SZOGoyhZNF31i2BnrxaORNvDUfknuhnJR93beAdGxl0Mj
fgTUiNZ6m71HtWIc7B5Ab9an4TptScr0dVuvrwMyZTlNW9p46Khbrf/YY+i2iEF+CgR02hQQQ5eJ
RQwC919rxVpe2OG8VIGvk+JUJM06DVEA2EyKK9rQmnw3TtJTQlvsvdY6yX1iBi+4SkRR5rD1MpWT
qVNX8ynatWqJ+c0Wwy8CnFyspd/qguJMparBjWFQOxsWOyGYjqZT0HFCNIHQ0HRTrebClpAdn6WT
CY8U8C1Tpp+p69dVm7b73jBexwRKW7tPhr0qQSTSxA0Jtwj2xECvjhb6ASdIUViVAxpSlWYbdBA1
r3YrU4MtjftdlGfNNgvZEY0WRw/sp3QjJaDmZb3ZS2lg79NSsfdTZu3QM1Nvky6Sj5Icg8vMk35N
kGBukrqA7PkDZsfiNBeBc2Dxr0xlZgrtEPXpcEk8QPTxKuyskJjdbM/xmLuZ8YEIZIC90+I73M5T
oxnKbky0N6dz4tdJLknpOomx4mQiu3KNqDROJV2r1pA9qvN/EnVey20j3RZ+IlQhh1sxEwyiku25
QdnjMTLQDTRC4+nPB86c+m+6SAdJhIDuvddeAWwtK+5JARUHjy93ny0+yJIB1cyb/gQqy65WjxWd
heXFKYh6/AobW5xViLyHe7e4evX0ZShZ4KHp2HtTIlUnl2/AsNX/tMNe3VwYACd0EQlMovQXPwMG
aWWRx0Y63Eo7K+LGaGaSADps9xJo/m0OmuCHr3bXOJ/5MMI2aidMvHSZ7au1aBtx2t9XtjVRrmm9
9aLhyy7EaQikh7tCjg+5rWeOVLc/zklb7Q1qumaYinNe83gvbltdvW50XvomDLdmgM+jeYZo5Xyk
4WQdMneYYK75yWUcp98jE7hbZYz3ejXsnFzhvrp1HSLGxNUgr7V5TlPnukToJtO+bT59o3wwQOY0
kTlG7M5pZu7t2zPGnFGKmjfIk12pccINzWBHTrWBlXGbHLKi/HCMsrxG2OFkWqu4iOS+JPz3JOs+
vfDf7JP2od5BComDabFiLIYP3G/yuCgzOuvURviuGj6tZ+X3FJH81rV4fsJ6Wdu5AnNNdymv3ros
gGxqiQ5pYZpoiDMHU9+DK7FTGJYA1/pBECbtTf2uonS/ayHKM3sNvtzVe9cm83svyG9KXGMmSUgx
5Se7FMNGUlRETbSznp1gU3r+/GqHE+AU5trndEm6vaGtb1lbRadgKdgMauhibkUGdKkq791cxFvW
Ff25qKIbpk7LR9eSKFDkEK78ZO43eRal9zqPyKcLIshooj1VSxd+gP7XQzffAquI68Btbz5xMOMy
fvO1Pf01RAuwUAPy71J5vcpR7RF17oOueJ29uftdBaimEBuq4OoXRnTVNAPQqCcc5MxR7BMEGDuY
BfVL05R1HLSVc2i9Jrxpawl3hmtSSs0gTE1Y3AgP4njPm+iYJHO2mVxpw9OD+6DwV9im5coCKAb5
o6494yDGur+WfVVuuqb1mRWZ5YV6r7zU7CAmaeVOwzfofbgSTTrkuC+XOXFGjXwRkDp2y2Qz+fGs
XjMeF3oHYaiOF/Lj4zlSzFp9HXLX0cPYGNsalkH2Uuh/zslgE9ycpo9qlKdIB8a2XU1DTKvoH6M5
R6+BcV4UNpbC6YJfpR9+M9rAiclQRQjcCX7OdlmubTXv8MLvMVnLr4QFLlBOB+NjrKlw/YidCRu8
jRxkjioy6+8GcVMqivSGcbjaaLOb97JB29PYpYQ4a/afeJvc+lH8sUXRHjscv3Dh0N1+Nppyk0Tg
pUNS/hnqCjrFVFdxpetHizDmIRSZnJbo43Q5dR1UV1+uxvxelUeHsq4mukfbvUTcBxDa9d+F6nHn
Fn/5rh+cYfni8x0WjMsNCL/dlLRbmBXe0V+WWwhaw4XguZqaL7vNrYud8QjbOvQ3lpp8DKdy9q2q
/5XlJilDTmcRM8I/G4sRxXRbvZi9GLYyTJkPphlRXEWPKhnPGD0YRz79dC0U7CcR5sNO9oGKn0tP
V8BB8pok8EHIKgJsnbwGT10iASyj/rLSCQh6tp1rkpb+1oDe+os9BG2Ym90V05lgWMsfcycBer1q
rDtkSnOEMpcbS+0FdKSzxW/hrCcg6n8vliAynKwZM46or2JdI+hPAKbrYRhjOXr3WQzBpY3Gd9VY
Udz3s3ESfMao0mfhpfa5W5cxcZh2eU67Y8TPADLN1dEJsdAYIvccQXc4153sd+3ghiNdRcvAjVTC
lWScZAipgxoX2YxnDnwjujRG0ZNdRvMvu9G+D7W1G/3uHycjbKmYdamZLnQzN54PXG7lDp7aOQNN
CSkKgoaIaT+3PhzI69Ij+Bu07yGoL3YlJIlLvi4d04XBScWtka67r4vA3kbF9Fc+cTAIGovrWEff
AYqXyDxMmZHFA5Z/I40XjQLscbusmNhpntHetF47gxFXNWXWtQ2DN6PKll1Vq/61NUx3X84EYTHg
ET5buK3zSzg3zR4WaGVDL+v1KaucMH4uGlcOvKynezPn8TjJ8lo04VlMqY+H5TLIw+yndK5lap8q
Xal8pXcfzUI13Cl+T50QDlCii9C+PBd8WcO968tXAxsZ7PVnNHe1gDrV4vNSzRp2npl3Dfv6oep0
NG7nvLqJYLQOTaSNs8qDLw3udEw7GLljNV7N0arvjdaHZMRVpl9W4mwmyOwmbxLLBb+/2sOXr6b+
KjjLdK/mYyYA4DElOTlGZL5IAWdmJF77pclcYwdEmYz9woHUBlcc276JPsMKl7QmuFLSVBvR93oz
lQqhyjRflav7rWWN2fZ/VXiisXRoW+zaltY/OlCD3hv8QTtD7hkCN7c2KPqjEr2NdpkjNpPFZ91O
964rjVh2k8DrhY5DY9E2lZzUy6jDWGoBQTvEhX382yR26pYdwjb3f8gM+05yUe0Jj1fYMOmnr29e
U90CETSPKWvk1WnbH5Vh7qv1OHOGqH5XUJssTLeNmvTsZe3BsnKgDNL6Z2mHMIJCf98U4M6JX3Ib
2P4OD/jwK83Uq0+k36t5eJayFiH3VxujwCzvvDNke2IFXMm8itLhCDs8f4CYlPU4nSZnwiFoGpv3
1rDk0QRfA2xGIkfw+ylwVB8TLQZdMSixKZ2rq1lU9dXU6lcppD6U8yhfPHtxd5khzNjpGnzpOvJ4
89ZDAVBJzUC7yPJ9ZHffwlIl++cG1wmZn0a2z8j0CMdsDf/oZRxW6Vxte6pA5NVtcFZBnyFwAV/A
mcHAlggL7qpALz80Y7Xzi8C9zLkMXgZiw//dOJ9fnDS/TeVknHPCphIMVYbsErvoc64tGHxVBzF/
MT3nxkysTrP0Dm/xAjSEOYOi2i1zAiFUJMorZflvpx9wtbLVSO2pQth0bPBzGg7HSP7qMXy9zrgz
Xxsquu2/X773a3pwbN1fTZOxvVZOvRWqco5VGa1+iA0HCtT85ZKYASM76GZ+l40ng/g6kSzptZHB
dPGKozdSFj4XV3BkpeFyndu23uK43e2p9CT276Rh1VgFbrvG7w+uyN9GfzJiVxX9Np8JxHxuaTYD
i41SBC4kPh8RQVa9z7SZ3TDKfxmg67xXxsx0UuN2gv3Yz3FeenZVb7zRo403BCt0D2yvwlpoNZKA
7CYfmuIN08l2O4Af4jUf/aWsYjnwQdJrp7G59Q20TF3rsLWsy/PVCFVylyMn5rebkMc3gJAg0cqu
TZDau6HnL+A2l3fDxGYmbIjoqa386oQ8o+E45/cgoIToeVhbMhFlqedb4+d383tVVPK7gpwZp2M0
AXF8pJLLr7DwfdA3wUtVBGIiCvimnTZ7T4Sd38vRO8IqCzfClONpqBdx7TvYBE7U3gqqsrvZd82d
shTT5Pncuc50bby+e6CunbYqY7yhoc5FYWEdel3/GrJm/MemQz3j7vV3LpElhFV0MPrso1Gz9Zpa
yasBoW9r2BBFZWJGV1esjsN2jVKQL95VKjx0lf1Zp9Rb0jTscyNn+5R6v/SY0EG1Hvs3xhbvbd1K
QK7R+VaVM6RVTiXyRjGB9NZywxKVf12MYNqLqsF/UnfTRRfBYWqX7jFiBf9aT/KMSZ71GIxcH7kT
LeRytXGfnRcyK9WVgQEIVxtxQkUTwoyWry/5UbDLL32sewPP3PiDRFyylGUWywzaVMo13Q7DqgES
a7CCs4xyb5tEdKTu+MednODiTH6/Bb4zMF0biIpYFz9ow33JyfSSwEXOjbQ9U/DQkNlCxwJd31wU
ZLasCwzt8TgH2R/ZwqZtYIru6inBlpmj3W95YjLdu5dn7bZUwy2va+uIYM00zmvCQJksSVzZ3wbt
cE7pHIBzar+qRLQ4trEYXgQ/Is8rRCr24UlVfi4Jkrkg6zp+kUSPIt4bLmXV9Ce5tO61mBLnyjNx
NO3lZkyYKOVW31yzxV0hTHvZT0awUOKtaiErDTAphUQaZDSRoYlh6tZvE71N26aEd2UamzlX32cV
1YcEGvxlLfhfrMHM9lGSF69waGqmcFB5gtHIsd/vVfKiHY08rZuKuzmFf6BGm+eht7td5Sx6hzYw
fOu74NSJRcTNUszkDtvxIAKIwjp9AJqNID8VrKE2y39gCb/+tsuyDr8iVOM+zxTkBERbYV+O1ktt
u5ijJ7QTlnNtHO8fe/TtT910ztVeXkPZQwi1OrJvUrp3H++GW0UI7AYwnyl62+HgMfaUoIXukPFh
FPv8TWU+UQgUf0crnNt9Jpj52MKurskIzG1HQBdJ5c34yiw24cn6Q5t2S69NgofXESijcJoeJnnD
Mc9eq7zsVNX6RzAPJRzbc+qR/mpWhIbSAaGaE9+SStZX6V7bpMeLcI6iAxaB2NxbzrlZl2LorD3j
5Q9jcZPY0GG4a0gyWFvk5kxDdM0zY7yZIMhXy3mbOzokmil5ycNWXhq7g5hTpmgtCz9eSr97CRwI
1H7ieUQOQMDoOFYc4ea3pLmVhle+JmXHI2HAwH++VT3RTHn0jWZsvCQpTriVIhC2AXV9GdvmINRQ
fuYkGTzmvbcU10x1028DKy7qujX4hoqWPJhSfqg8nN5sGDUe21dQucYpz3V0KZIB1DaD45+ayr/l
62JQCMhoyc5WR45XyyV8dkvzGPFh5q6j1xPtHkA329ltMWLXET2iIpziaUknLIRhvRlWdrcL3LS5
tc/N7FccpSxpWmIwuSaSdVPW7p8fCjdBf0945T9lFP20Sqc82OTiXTxsZPgIQu67oXUeNlTxzbIQ
BUzux1lHWfca1pJJNoKyTy+d7kFavSsA3lfHLvt9Yi/TNs2K6DjaiC5wf7jLoMWnrDA/pzqFldKl
y6H1lY2ZjImJjsO2BOwywGjlN+k183BdrAtKaS/OMmPXy66/l0R3bvNuCg70H/Ye0C3cj5lyvoxh
eum99CxJj/rtVPnP0q/9Ny0QBqZuTTfoO1+OkjwvhPEoY37zcgHIZ3Evc2LdzVwWbwGlP0lwOVK9
tb4rCIg49Y7zc6lD+9Mcm2RjlS63trZx66FFC/JaXnucKZsJlOHFcGR0NIml2MziHlrwXkJdRVtE
9BAHZjxHo2zvNbS5gUiz78wu30uD0SED/gNO6eWukJ1+cVoIdIWHwWdLgMTS5stOhtxovVdYr3Jd
qoDQrXogLynIT9zELcY1WFPxBI9IvAvnoD35Kmk24+fSDLRWfm7728yFe5AL16HjI71IRj5hwT5j
qr5wZPwcrPy74B5Xk3r8POyex16DoP88mmfViAGnSziBczMyAxzM45QYv4weJuZErNfGJlAMNQsY
x+yWE9v7HLy0vl/f57Fq7pMs0osbzYfUaj45zIOfJ59R2iUEbCFUyccxaDC+u8FCze9Eyz706a9J
nPqyyvnGXK98aJ9MiCgiOcb0RhQ7R4Hieetwi2+iLKpiUF27xVzJzMlxDt7bMBwInRIDGWeZsXVt
OlY0s/0tz7tt5EPa8IdyIFyJUQ9Bz+n3Op2yM6HQ2ZubKKYri9/tPVWkd3zI+61nVzh/gqZsQpya
r9pwjqEro+tzqUZ3n+dBFtdu0V3HJFVvrqnFxomyaYvCpDkYqTfd6oErlNUlxZkog1gaEfdEGD6K
JGQsrsYDT034IM0DBx01OIcmcNNrv5ZvQVL9KVrobqlHJNHzgmbVVN8BO4eYgc1ZFhSbHWk5L1VQ
QYydcTbe9OBF5LK7EgIWtw/SUqJm0obWGnq/iHv2yDhoHOLbuO9qMapu1ZUbJ7tAkgBDxN10ofrm
abQlUcrWEqxL0qoUwuy8gxeIf6sbZ4HJ1rjuj89X0bpJljk+r5OwktXHMDqPUxedw2EBRPTQQo3G
0BE/MzNO05Lx1/rW9rufadi0h2fXa/pRMCCBBaZJJNPFThXRJYUNf3Er9d+rLPflSfplnBdb7Jra
tU6v3Ci9cun+Uo6HiWkXVqfBqOBmu+KwlNI4Mt/tiKlzgVELYKQLQTZQI/M+uma584/ZA4WC/0SI
kNp7aozlX047x0nPUTHPvnkf5g6lfzLkZ0G+xLUxcBHXWA4ZwSUzujlWYMAUYrQNnQabyktTbixP
vJNtV52qBq1M5fl0VFQeHOD+rkR7/OYzGeyFB8RXxqKs1HvnQoCeXLL0UubF7+b0ModZtq2W1vs1
2fuw1+D8bqi2djnDf+DR2j1Huo1v2Lu2Quxtpy24fBuh4ckmvBoy77o0kburQiBXMNn86tknaj4z
5gOZ8fNV5ju8sto/ve00e2tJvHhZl3wdOXVjcbeyFoa9mJ3zXPjOOckWfcYTM1SGs1F+gU4/Beux
Dc3UF2sQeXDnwKSZwYK2yID3lwhIxQraEkCb0mLOAoK2XWpCrOnRO2d59KBG1kdJCNoLKEBwbUfv
nwpZ7eH5LgBz7bMieImEUqe8Khu8TvXy6hM0HgWS9KLQrRnEsUSByI5ujhxbWRBj10X1EhNMAZap
A7EzPe19qHKwCTnp2x2nc3EVnWdegLvfsT5i14Aa7RAe+cNejn5JM9OWZC5VdfWVen55q+DPOpnZ
XRKXd88/oiD/gEfh+fADkmSXtGZyqYPGuDSQsAK/785ZniQX1xXF0UzdNwfoiuG1SHX8XLwBxnIx
WNGejaLvD02Rv/rGII7iSE6UuLhFKS/PVyrr7iJb8iPzv+yCW252eb6qlgzmpG//mg2/Ow2u9cEs
er49Nx9waGi3aML3+M5HV3LtIo5j9/J8Z4FFbALl5dtq3e6Vafs1xRGnBwb+zbZjNh2bhe0KmKe8
dMssfJHrfq9X+Kx6VvLr4osoiWtruLqYKU/ayfaTZYxE23UTJ7f1afdLGltdHb3bM7pwk75hWwck
oA05ZhXBoLCAlhHa0MSrkX5rJhe+CuNmXbzFI3grL34VNVlXQ5O7sZO4TjyRlAnORuCW0fMDBihs
N5XCxaJQOKQ8C3cDF8ttIhhsPMekzyXR5HaV+pfuQO6e+8ZzEVDlTuXQvWfRQK3X6Mc899WXBZai
R3nWher2UVBCHIfldOMux0ipbBGr8umj0Bc7h+k2aWxWiFlHYw07nXUGyH2Kb4TvB4fCnvq7J0Rw
KdN0tva5mZq7cEyjf9HDJ4TIjhn0ox1zwOPlxz4JOzakSEjw2g4sIeLnQrXHHi5QDWRj+aftUxn/
b+lHJKgoz96kyRSsrcvp7bk4ofExhE6A0cFkPbBTHLU7PqoevwjFGBkFPnlQTTJDcc6tbV8JZ+/x
TH4Ent5U4IBvoZtvVmWrm/lTg9lJMe4SQ/VrDl5wdroyOAfkS+/rWXw3+Y630J2Lf5durg+DZfxl
dtlfrpF0P1XHGDRI58/Gq6adbRfM/m0CzmY79OFPLEhzhHYfMqDh8bPRQJohtiluKC/LQMCPV8OV
CPo0u1QI/c3C19Y2bXJ+NEd6Z1rTCs43KjcxCO+knwjhusAMay8GI7Le8U7skCZTa0gTqurWgsYa
X/i49S43oYv0QyI+dOL2Zzd3H7kK9gy9rXO1CPv8fPVcJik2Ll6kcRKd85mdJrX64tbZzAajUat9
bzDzXnR2y7JpejNDEwloyBRXBMo+tBPTjkgG+aOy3Pwwtx1qX6X/A38b4lY3WR3W8B3M5qRFdfrf
4SJh2B2raYnzz2ehlFaYgMuyffXSTsTD4M3H54jIrf9pQukfDIzCDqmeMDSxVHrmkOpiNxtOYCHJ
DYFqoEdy+qawM295U0T3sjOKU1JgvdCI1N4Htd8cngOm1msRRxWMcs1RGneLyiJf+786dxmHZg1D
sQYTbml0PUqsagurr/udD7+UV61hogz8G/A4FLajE+Mu4sBoLb/lEsaYHnX++hwNC5Gc0uankybN
e+0v4OveOza30NrNFd21h/C3JxeC3Op6IAct1w87gkI2mNFj6KflXHjpyiqjapqd6+gHmK3PKfVH
pxv0LZTl23+nfH7xbvkjSnB+yDt2KDZg4JLtdD7I89wRfKsCOOc6IwI+WTsIHlScN8Bs85VD8mQ5
laXPBF0JsXvWa8/FITlFUC2BgC/hNsxsrdhEMXtydfKe12aZY9GCJY2fZeau1WmA+EL9GouwfnXH
dWwdGfnZYOLpGXJZAUF5qvu+enR18svvFRDHxCyqHSJOf/pJIVfQiUn2z2Ikpzds/Pug+N/2ikOU
Q+pfQ+vb/+4cLrw+my3cOpStRf0d1IGKdI4zc6Gyq/T4bagjAHqfG6NinneAOfMWAKS9eE5ScxDC
Im5+PyeHbpInL2A+XOy0r+Om9hhtZMTVzqsDsbL1eOp8nJld1ffXQIIaV4GRHHIAnh2d9vRhQnyW
i0/OpeBSzGhY33vd/tJmbqDVJXA1K1H8PM9/29LJ0WLosq3N9kc3zePOM9DSFFnQX5yqxgUkbef7
nM03+H3lw3KHv+e8HM5gS+UjGiTwVIO1TDmIDV8+fJsd1XxGArISMnowLxNNEAy3O5x141abeRXP
8Nl6Fe1KClKxgSeINKs2/+DM1G+FbDBhQsGYnppo/Gca7G8okdN4WIF8r5JQk3wm4ABSZxME/vx8
BXWnIrzPiDB4PSUriem5IDwn3z2HpJdG1aM3RUg8B4wpoI7dspRIlynrt50RFoT/qCluh2CMx4D+
zSXSC5mTLa5LmMqrtS7BgDgpbBriedM5thJ7iuHOfkXj5Pubkb1+l6wn7XPxu67ZugZV2Y44lOTQ
hl33ao6m2uWuQHVpu2/KTfQZU5jh+C9nT0L/PSeAjZeinPajWvyb7wzZe0+gIjSZUh5UZ4qHMOBX
WlXbH2U58tA1yUpOyqt8O/l0EFg50M6UmE1KQOfPrsrGeGHrQx4CtAKJ4fQsoZ93rajUJoy0v5DK
x32B8Q4m0mlICAMQwzm1ypPnJcmpmuhqlMRn6MkGpY7vt33JvAXy1gt7+RL7a/fQJXZ0iSTPCAjM
QavaYQJceTBRISquJA1ioJhOtJ3ELFW3RLUaEfuLAfULtX8ljfyYKqf/ar5Gdocmt/Sjt2amWqLM
/6WHLUlfHgotQG+xi8NsSoW7Ci3rK5QncmglTDm7I/RQ6IFqMgMXCzAT6EZGSVlghUS4Mws3O1uL
lwjDBJR3pAcJaToXZY84L6yOQ2FZdmdb0CjtwqRdzqqe3H9vtGJhctwnON8UNlusvRZJcsKqtZLZ
2xB4w3bwguEdLqR4G5ZXo9X+Wa9EniIFuO1JgCWIvCrvDqSoCsmYjmbxo2hD4yKt5UykkXhv7HrZ
EoZVEx81qLfECk6RbVNDdG529UvXPHRaUF9CVblp7kLcr/6OBjd6dV3bJxErMk7mQvGtFo6XwoLH
ooYCHdMQDm+dR6yE6nz8e1rFPpYrDC3QnOLSfISk6mJI26h3MWLAWjl2tUNVYUFtAu61O/PetF6x
h2c0rKxKnCyfw/NaMqnwEuN9SEk0r9qMbc7m9HyOIAOVVxvOJvJ01z09Gj4mPVnfExf4wmZ3DJWD
eN2IvjGrU691YZDXC9P2fSILDHfuTTV26e+EM3HT+ab5utTutBOwfOzMtD/TDhETBpiPSY7DG/NI
vLO6zaDM6SNbwoNvd9ZxGFUImpWsER5Yq3ozdZho3GW3rE1KydjApRn+95PQgsubtz5tsCIfXjaq
KwGVzsaRRbMblI1HeDc0/3i2+g088vIcj/R5EL5it0ZJUF4EIpdLrev/XvW9QUAps50DJqW/naFt
OIkS6/5cSuKPNnVDRiMeB78X3VofuXD8N2HhW9u59Ytaeu/dtxHT0J+En7lPpWZ21rlT0j5CMO+/
WXLm9Fr6T9WyCQWLdzMcERuy7aG5DbjBK5BpOc/bUg5oa9dLlsMv3aih/0v7BOAwHBKfphW9TUm1
/Joi47U1QzyOiKx9/oydM/BFrPZiJjbEaJwsNim/mDeAUTIFwR1hgqKoEaXc+VPRXLFIvLsrhXMw
4YRK3MiEwUxmqSe0hStRDeoSeSK57iBX2J9jY2f70nSHW+Cp46xhAxYrlTexhndoou7WmWG0t2AM
dLANnsF8V8ttd3016r8MZjxB5ubwojn/RVfD1zHgrkdQqvwZso8muNURXnOyoozcdodk29loWzZI
KnMx29FWVaW/wxw6wAlwCh62iTJ7LOTeDGHrybC5VpM9vSlmaOfQmMsNGZQLj80rbvnpo0Uhachg
z3ahzjMyKT4vyT7MBeRD2OL3CDjduX72jqthtZkSyXTDduo4ahRFC5S0kwSJRdJb/7Bg9m682kBa
viJWEMjruFLGT5G7/jmpn3ZzTfNh1PUfu3cm9ik3OzdUPBjjo5bI8Ww++1MffYERfFU4v96LDr69
V7IU/fgtSJgba6tp3xNakE0RQN3NTR/5h86yj9mS+cMIExwhg/be4EwzV1x4zGE69yCmEN/ewEx3
gT1wuOY50+82tKFDPXsC7koI7UMFKpFZ0/esQekA4Xp49WTPTEgu4qgH9W46yjg890rPh5sRGuiv
S9gApmVToWREYzsJuk8CIYy9lwYc0JCl33S2PIBKxHtvDPv/jZ4jqmh85YoODAs2+fMxbG3PP5ga
ih0kOuThofdNQ10b8YLJwkujS1BCO//d4J9GCIoPZamsij1P6ikfJhSi66SzFca9mL3glK1Etywb
vq0PzxGjhJxiX/9plJncZWckd8ZSGAyhKNs//0wwIIS4YV9tEfp34ZovBewCxglV9BEwe6KobetP
BkDLBt/34Echv0L50MMrh9LyM3MG4kxyIS5iLt8sbfwVDZEP16q2v+Aib3OcP87VaJZxWhj3MGzW
eMFJX8x1GbO+Purceeeb4Qmiy3ANtqX3S4ulxjl0ZEdfNzS/DILDwNmL133gvXqktE+rhOa5eKuO
RnraPbjYXTagKgyoWZh0GtcqK78ijvl21uJQrFdmrgXy65HGOajgiEfrYkbzGRvN+eyAs+9T20S2
R815azOn/KjTtt47jAR2VIHiOC1Lv8Ezw3sdzeoHgyPzjAbIe30uhcZwpzKHo99dLDVihhoCQUSq
yr8NTo3fXDnksT8I+0B8QBZHOH9viyXDuIltgPJ4FfcM9XzoS4zqnqBO0QR4a2dDcCRuxUcwNctT
FqoLOaWwHhjBSwKzTsFaShIbz1CslM3R5UtUVWTHEC0J0F4XUhUVTTtoWoHdU2d2A7NzU1+eC6cm
tlAVdJln28rA5L8u1pnBx9NQ0Yn3IYDuSNFyncdmuQLnmUsKjypxMayQzuGJUy0jk2Bg4HcdqdVd
V9eXQecnRZjTPcMsxpGUXVTU15UK/jKFzt9VpOb4uZSF89+ren3VyABc1BmRPMLw28D2dQcYU1Vp
7wdRR6+KB+1VWQ4UtiV8R7z5YiumRyNMjkcwFvrQLWDMkEe2BsnrF/6yuD+nTYBdLvWV+cP1NYOc
1jiP/kwY2crxeC7Pt2b7dz/pPhbIjrC0bbvx4rj6Yc6058Dmv/3VNWicgym2hmw+BqM4yipduBdo
oHSPOzvG/bwX1jsUg/4sQjNjQJ6OBXNdvHDaBttWyCb5xZ8b9NzEKVGZLsQDz225b9LIelGVCuJx
XWA5BXFBWthLTZj3XjjSODv2co+K0r4nMD7vKeAxbl8QEpfUsg9VJOlO1smY6ZTOzfGPygn1La97
G4LG3Rda3zIkrrJxv5ZCRQyVbXX0vPELoaF39O3AexguKA8pX56fb5VQ5fc6MJND3bc/q84qNm6Q
im9NxORXidC9NC4alRyv+k3m6fbg9gyHn3OI55ynd7sH/adz8AfJyCGbZi5iOZ17ODf4fS0Jlg95
TessGWtObncx1+WJ/udJExz0TGAqkioYI/+/dGMCiU7j/OrOJk3NOmog6aKEjUClzBv7/wg7sx25
kS3L/ku/E6Bx5kO/+DzHKCmVL4RGzoNxJr++lllkpaqqgWpcwODuqbwZCidpds7Ze+03NCGk42lh
nFfVf+VVEh0rrULorbjZOwq0NlTzRWLPOeJYMS96qREFXgarOqKUZqrYE/4ZTwxhHPOml9kZwJAr
Kag108yx27vsg+rhCJEA7MyANai3hQox6SeEoaHdO+AfYhfPF5drOMrgHGT0if9ti+pXWEaQR/RO
tv8ft+6AanPLjBYVtZphaNWRXrIl/x03sYPYushf4QKuJ8vmBlunkFo9GL5NBUoBmspv6K8+xwaN
4rQqN03eeq9GZ4ynZlTfr+yJ3EtMqiRc3NCVOQD+OQ8m2XqiahdnvRUVNnbHKG3Wfds636PETR9a
WGAZ3vfABIQxhfllqPx114ZAzyZlkSCuEICyeoyPVGEbu02aszu1zS4VZbnvSzc5zmaWXOIptE95
5NvIo2CF2l7vHOKpQsEWRBRKswvdobXWMy2RF3pK/cMYvOyACAGK5rD4D1IhYnj0OPGOKLuGnwW9
4wZTBWC+2sP7SZIisNrwuZuH8LZEv2vHRIZo+MknK3Zn7hE6/OzAesNJG8xI6D3iXeLbn1ZzsL7r
Fzme6KKKKg5ZGb80Zq0TWNXYgaxs1VR5cbSbCWGDuDzfaDl7MzM64pr0qdJhJAnQMd8YOTxoWS0x
3h2/Pc3ecmFanO/7BW7YHPCcLoIl/1CEBHGb7JYuKo5rUAavfenvacPWp8Vf0p2XN/Hxo3QHRQgv
RrX8iSCuLjWqLxRGw3TLlGxAL3gh6WbPCwSg8EVU3nguo4kvqed4i29V6XJCit+CHcpouIdyNHTY
qKgp1X+mmAn9KwL4L6Iypnc7aQ9E3WrXl7ZWOT1GyYZWMNmIZEi4BsPIrrT9K7naUBD1jaPvmapl
du21JGT6dRNfXbXoV5Mk5TguZHHoVjTw4dTGW7P009MqQxP/VtbcwdDhxrOT5VLXP7SAcebhnAHD
pjO4EOUH6HxBV74JnXrCTeCFaEBY5tgm4KzJQSrOVXeog7GmfF2CxySi4D2Y80/3swzd7FUvbRqj
NfZz6vJ23Fk1M2d62qu82CuMJaXk1ktMKMc198NHE1FpbPPOgXdomuNj+XcpRHGd4mFH0OkP9BUl
ZSM/z1PUdSsxG2QNOQyWnpy6NC7hSPcip5NKzEVpnjHnnJI+L7YZSgy0RnSp9GIlTQRzHHUy0RW0
VMyMFmBizs+DFOFd1vlP+tfeqXNl9IIPz3jBW316kbJBnYkf5j4Nrn3PY6cEJjQPZ92PTm+RCKO7
JUEsyyBH9J6SVTKnTk6sGlSNNZMY3yKHxLZphvY5qf63bl6ogUUug+UUm7I6uBhFmG0lVXjp7E3B
kQktAM3vVPD4G2THb98Mxd7HAPzRfsBoQBXD39tRgnW9mPQo558c1My3dpXNHhmk81iasTjVgLiD
KfBvfG7e257+mFF9klzj52iQN4YJyS1TN4BeIvU2pRLCXpiOSIhdwjFrYzpN1VrsOdepx4D7w47d
58YJ0Tl3hXxvjPoh7al59f0MOhHyBeS7dsAwzxP7lq6c4S3+paYa2mS662c48CTsxD41pv1tkob7
EiA8v+dhdtPvcn6yqyni35VoAaMUo437sLc/ybzkLSkJR9/GLsPooVTzfC2u7GE5t8lwWJBl8ktc
5u9z81j4TzStqgWDN8Y94uwPPCviOjk4S00HOiVfyDEJlGY49F6Z0aXKIH7pd1J2yivTYp7z/L3+
LnuUac/9OtLtFsvRVozWOa070NxZnF7wEyOhUmfXae2WM49QwlDohkVt/X3Nu2UBYd6Ph6BBNWxP
ySJIlwGM0aIfitRny2IFB33C0GeOOm0ZFaI3jzN3vgbsM6fCD3naLDyG19bwD4YzQn6ZA3/LP6Ct
PrlEtAapv8fXw/yETsZmKJzohSoAY+vSP81isreitiHfAOr4GcQYONV9UI7pyS08EE9OQ5JcjP+E
mgE+JK+WIUGPL2L3zXDrV3+Ioq826gt+1ZC9cWU+64W2bIgVKf40qDz0QDX3jfBVGoGDUdRpH5lq
esjfRm2UJ60u6w0yfnrjFUVJsunaqHyzQ+uvykdCNY8YA5wWyzUe+Wm/BiuTwcaAVFMTVQRiS8YX
2mfJfUXctE/qX2s2eNe6t+PXqR5jUNRj+62r/ZexyD+7SeGc8mWdX0lBiymS1DappEAAVtrD1HDK
LbhmXer+F2pp9ySM9Kl3q+qUwJPcuY29/GWSmVrbv/FPeF9HvI8HrxjFKbPLi9OJ9QVb8w8n7qsz
lcx6NQYzfzaVC68svWVbI15+1p/5QX6dOXSc6ipk7JG4dnGZO7T/Rmzuhnypd0XTRm9FHcGLS/1f
5tozD6VNODD0ZqpUjHTUqMitVnp3i3nLvZ9nkOG9NR982TU3au/mtq4LqslwnA92wrSgDuKYCr/t
7mXwlku8F4NSC6c2vayGIAwu0mrvRimIvH/Nc9Jy4CrVbK17rl95XuVyj5x8eU4qi2PIyGWJ5DW/
SN8KUFOvxsnKiQf4M3QPksDZ9WKciMHr8L2nQPnUo1Z4Edl1q7ghOifloOvbvf48B+fngKoYclsZ
UUuDzDDOBxyPo22ZLgb+DfKGkWUTLNhZErk1358o8R+6LtM0NZSscsHOMCy/0PPePwQRRaemCBXw
ArqvpD54NDLyWiUeMVTIPeTceKHEvqO5TWwfT5H8Q6LNK9MBSBD6BVo2VRrqIrE0p1dm2OJgTOEz
40covmMdNhsxLe32A2EQLG1z0KOBVA0UEmIBGCOUylof5ceEKxiPWNcfZ9qLJ+AdKF0phA5rWhWn
0mPjlcp+b9ok7TpLO+/022Fs5XEa2hYmeb/grUsXnKEFI1wYGVVG27Vn2pYgsePnsCSTpUQW5bFM
Wmx9wRjcKH+827C1fIv+t1q016HumfKsVvYSl/xB+sA02+wU6UuB6Rxzb/8uDDnel5SQBr+HxAMN
RPrb1MiLY9X0hFvTeQkNND/tisNgnEyXAyuPp2qC48svpIZ8l1nOGWfNuazpkW268FPcwddJe5sw
AN8rPuVI5hn+1KhW6XLtEToAoQzy5eqkw3L1k37a2ja8kkVpYxKlkimi1Lm0XfE1zIkv0DVeFBWI
rGqH6I3gOKFzmGdRvaVjU72hGTe2FszaXd9b1tuSQ+kJMjPddwNcuGF0XkczM09zSnd0wfDySqZK
/mLZf6fCSs/JGF1qu0+PcTj8xBzlpUfB1iIbXE/S7CXQo/CXEFwSrlKR6KX0Xgp4KpfAtFAvYwsC
SOQbI0IAzmjFMBgXq6yeXN1Br4YyhnddHeZ2MT+3WfiMsqU411xQL74T/mrRMR9MRWgJuMnOVZTg
cDKYNpXsibqv7gtqenRyxpJ2D0tvKQgFEGSB+80aaLOgfDkKGcatHYW1szEXHKRRFJ/LLkKo0i8v
Jc+853gez3NBRE3A1NaeAgSnanEKZ7xIXHONxak6EhZGKBS1kO1ohnqW/MaDK7tUHVg+BxfxoiSJ
VK4svnUmxHmBYr18QrM8HsOsQd8YGcOV4zYhJYqKq706oxITAjH+4SXDGzHrKO8q/+ZyvN5advNo
1NkSYRMP7sZwDihsf5RLypCsl+1V4JrG7eb8xcAbXeNIAEaF32zqRHRNJHue33X1UazIH+vEQ3iO
5elswdO4t3h0ejl4/i7AAmpZY7gHqYGcvwTKA8BjqK7DVJN00C+/o3qJ3L2Twhhkw6f8XlPiWqQj
jh5JYZdU6cCKPEOT5hDGWnpIfVoTV0Ojlko2VFA0oSF8dDb6OGV6wEZcMJiioOkTl9gLWTPqFeaI
4Dh0D9h+3AutbvdCnQUltcmTjdBFk5+B3hqDX8h5rUuBoOGiX8F5RouhqTez9zp2dntg2Gnu+jYH
omqmJt0WFPdr6BGLbv8SLRZWaUTLufaidZv0cHAaVAFuZz9bIEI2EUyag5b46IXZqNy6mZnsabVt
s2JZb13aEGo+OUaw9WF57LABWvf+UK5+f7Pd79pGzYk1v4948y6W4TxT6aBjRenH9dzFj8jLqHfs
gZgWbz5lTu+/RNPinukit5wyDmMjSclovE/hgEPMlqlUAZ1meZWoK1t323Xud0vEIDPjUo7kaiyf
zHJgrq10mBjKmuvHq+jQ29K+mWqAu6glDDMsZkhCt5A/Gm9vF/OxiQU/Bz8px2QUPGBAMSOk6DNQ
jdQ8Towx+Eyf4CR6Rk5gUcQLzb1873nub6ascjOq4V3oTPmTDNxz0MTP0piGR6k2czPBgee0Jndo
CdjZTXn8DQE5oy2d849Wut0AKqVBWoI5mo9+UTufQp+w+03ZuNnNGOq/fN+fXkO1dJl7SVe4LrF3
lZYPzm9aHbwvKjKS8ur2Z0m8ATdsOyLR8kvn+mcpUExtZIwcxwjX8q6XEdM+AHg5P8HFeo8nI8YZ
mNkvJJg9A3zwDt2MLK1VvciRZvgFDdTznCAQDy3TeEU5SBckYlaHC+Xe626P6vF0ajG64qeBqP2M
/qh6bT1Q+6PvzfsYF9bV5mjOxN1ZzgMacf3DN1E+MExmydZlPZil+JWsIeYkBrUEAiXQGpUlTmDf
uEnEDDQtcOS/9iOpUVNXVlz1WNVCTFX7SXYto2q/exl6+5b3bg7izQvBz6ujtzlzFumluWXPWq+a
CpIkjKOWIrkw9mL3Vlu4W+H8qS2PmyXtjXNd2t6uZlZKOcpbHMf9ZRUDYLmyc0+A49cnTQUQzviK
AceYsu6e2c5nbwGX/mfpu0BcykyNEv3qbiD/R/Mgpk/gyuJ9No6fcdcvKHjMv5DiTgjegwIofBY9
WtGNzEabX4yCgisqqpZZXhAdAO/XXxeKRTMc/At+S7K+mpb+bI6SJEfT+0n8HSkLs168YQnOWLq3
c5JCXC7AhB2R5ZNn69B9G0f5WcrqlqC8OxRpzZTdGdK9h6j9baJG5ZCSLX/Rg9xYK9yhokcJ73Zh
HmyMrEkfE3x3OqHHJPW9aw5th0ZqgWBGvWJ2SCRUG/k8ToVxzJWZtjAa4yLKOUB+GA/lVmTMZbRq
UNQhs7R8qZK74+3KNOhQCnIOGJLk1UZheGhiDEvkID67djhx4KwxIHJ5dxye1mUXMv3FjOMmj0At
+pWo37suxkwQhneenxQNhJM91/wcJw6LsHUqeBWDNSJao8eq31W5Zd2ZIeFqSoyLp33KasGNj4qJ
g/1W5tHPCUfYu7KFvUM88mKUQ0aS2Bfb6Kv3sYdkHQzu5yJtn2VDbBqxeY/FS2OsX+66S03RPFlH
3XSO06F91NWzVCdcOlFnJiD5ybMlXa1qwvpYM9PUUktfw3py2hMOY5mWWdAmZar8ghMy3dHygdzm
IfDMx6w5UQc9AuU+1sucy7d8hGpj1ea096UzoK2c0MjxJSw471bQ18CRvoQdStogXY37P4Myj8w9
nlTOsKH73b50yQQixy5nrJ/hp9pw6lfTKZuHTH3sZdg9Q9OklxVH8WnsuA5bYoXvblfJS68gMpHl
0BKp3OVUZtU3L4vKb057XqYmP05W5m4o+FI2JD88tZ6Dl5mWPeIrvulT6ywPgujc0zDYjzrv/M1A
M+OAx4JHNsFixWm2agJWQM+FgJOj7+OCW5qzA5Iy1dnJBgtcFHMybngUXzFiMOQGSNgXw+/PheCs
q5quUoDnW7z+OZDNj4+SlknMeF6F9awF0aOTVuCJhlJlellgYHM2eIOsPS+Pq6dALbVp2veu/Ln2
6E+rukSr12B9B7lUvrS+qK+gCNRIoUzIwcsr/DvUoQt6iXB+zC0RcXGGrxjxAvsQHC6SRX2c7EE3
031Y8i/VTL7JLk+TZcsRzNk15Wqj+kivq6r4Mp4yRk4kyZTLf7rfbiyc6xL+JPy5u9pqCZTxeQ6l
YoA08b43pgbcGE+C23+qG6avjYEQ94/IQesbPhqlnYfuuq+XbsYIFMm7AfUFF+r6DvWLe6B3nauh
9h+9MKwiTxg3YLsP0p42Ma35GzDA8pYa66dyGIej3cCxqF0GNk9WTzwMAqXubVit9MpjGta4JYyr
OzfvgI3+kXNqa8M6YkAELIiUyxFx+r6mdCez8RuUgpnoKL7gAozCo1SqzH7lMDtmHnLdcuVo1Sfi
+9BXf/9evfVWKqCSXrISJ5kfXuOIXfLP0nbWuvOojXKka1oakkwUUkGCN6NERntrnQrcQxCKNxoD
qG64oksPotHsoZHBLiLm9pKO1eugpnB64Totbl2bPTimeM+uGpAaiZc/z86BLFnI4JETkuUmx0e1
tBH46c5nlyvkWQ+HZ8f4bHNOhCkmngZO648RIXugVc5+VtG0juufH/4BDObiHFO9OwoJ1hpOfvWM
agV8nhSfoZzOx0SZUmsSi25e5iFn9b0D3WlOu2irdybjZwzf9fRlqjLgzmqT5PsZjlx0z6lFzEu4
1DNG9/mTBMFycKaxuGaKSYJOJcW7VLVMTqO03oxFsI9nLzgBivvHNzPRUTgDooL8iHvQUSCeuE0n
DKgc+zGJ0SYu2viNavq8BA66OnvGaD6Oy72Uxs84z6qL8KBaNJy8vLhCg5DYzQUw4OiMeI1BSYVJ
+agNoh4X1OicjcQUP+fH3hfQ4Ap6z0jQEE7O2FXHsIPVCP1tYIL65rpzD+0wvjsELWKUy+65UU5P
/ADT04pB+9CTYrLRn83oYD7kfDSC0Pr/y6/QWnQUNHITK58lV3+70TVbTkf7QWnQEdR0L+jvXgy7
4CCa1+NX0bkDLB6mpRLv+3VCBTCP4ikXsIcS7JGPqCUayCxTeR9W76l2wvydXZ+e5poy0sg45q9h
Uz4Gu422nETg8WZQGzbpUPZ7zgBk2klLvo3l+tMhp3pDNwmpnRpOBnP6wLlovgxUZ/uqFMV+9XG9
W+5Uk+UzGzfRYBDVska7yTjYBtM+aGy+s3TMryIuDlaKJtP1feYL6Lc5l5SQf6bwy2TN636gLN38
Kf/AFmHdyTCojSHGuYYNflugJaPqADoUKkcYhJSDrKVHOkw/PnCs26QfOWQwpSTkbXQtJEcFog8y
IjQV4NApi0Ob4G6z6QtuB4u8yVj59fRSNGF788zoB+wpeNt9SgZSoQyrMkUaGgO2dIEUhRj/X/RS
ZO45G4f5uitzYGI8qsa7H5DYo3TTLVPHK7VkcK05mu0zC+9lNiP9k1OH/k+90kugKFSrPa07ocT0
tlpCrpNTnuc+wrSqOGIvZ891EaGfPz4c7fnjMKSPQWlczNdRtavUVH0RCR4xSEwfrxj4JHuDr9/z
sfpkauD5x4Gxhp2zCTKfQN+gYpSt/xpmBxR9dKObRsThwIo3AcqDk965iqCQG2uKMIbmc8aXYl/7
KpoeenGaEXq9Pb6mYdVuFxE7jN+m+KYXc6b5PeZcOGpSh14kvnpqVuWopQ3a4ZJbp1gNjcO4My+B
D7Jo4yMd2dE/wv82xut17l2fmXa7qAg1mqUWSajmilbTa4IMLEPLg40nH+4jwEwYaGjEnTPp78Jl
Tq6+WkCT4dzvjM6Hu5i+2z30SmvoVn696iVKHqEGytbWQ9+2LVRdjgTbgljG4Llug7fUM0E5O0RP
/vmH+pXfe+Xh4xibzNaJf6tHooORc8a0cQ27/Cnv2/5Ix4M21zQ7xZWOpk+oZFTubGVjc9VCEBZs
LklL2mlQS/TNfOeCXM8j3JJHbuN0IY8NHE4swbzaCWwHiRHWo3/2ibGDv/WQFL0ZbawCspj9r344
7D/G/qQrXQXVpRICJLbzDTlSe7CwNvP3ZxFDir1vjPODVyU/sknMESZk5NAZmDsMBLJmcod4yoOS
TLpXiZhqnfMv05hSJSsPccWB2M2AA/TaW5zFyfVjU5/T5HlRZnG9FBhqbolyjEt4Z8d6SV/WI/I+
LGNGM6zXOitWaFXxi2806VG7GX1FltKvtMPRmAjxxLR0YlDkXQIQxh+Lg2UZy1SEFoC/qm2b/yxo
E4DpruJdmQw/9je9yentzljbLdZ67yL8FJpK1nYX4uP2+l2qkAprbMFr5QCYq86KVvJUK6YUD2WR
28jppNXZpuupu8vwfs8AN06jYbkHYdGTXjifP4MCGOmS98tTHD4hFJNbC3rN3hFZchvdgR6NCy/r
AtFj8z8EEXKxuUQYbO3+zEllDTQ0TLy/R6CH59Al8UJ3JVr6jgfcxs7Rgoe8lx546Mm3bUK7MucZ
EnDCCKWmo+lDj2YCeO6RJtBzF+uh4St3lNupnu36YxmV5QktQHPlguUJyll2B994uemlbdf1NPft
g+dWRk+rZwus/WtZp8xM6M7s9NtJDsbepPLeBA4+SPucCzaJeihb1N6yqC8GSjAF/iQnNGv6K+pQ
7hRASxcrA6kVA1xCXs4K1/Y753nDdlHCTFNOU5NFKNNTLRLVrezi1y7tFCRtusdBOsPBWprDuiBw
lKHMDxmj4PfRaT3OSUl5GV0a/ojobRK6uDsLyhRyMNTdyrN62AUrx5Y/PX79ymwRlK0LnqKvZeEx
CrPz+crmNl8npVry3EqcMUdjvyCeJDe6pwzYATKLEps/ZsSXDoPIEWHhzCRNKnYUeKEWjiBuGexn
/L5O+l3s2y9z3NiMbTPnPqgZc9LY3RVC4U7b0Gpn+ceVllXVE0/bHo20/Xccv8ZpA5g5pB94ygnm
q3y4Zbs2D6zj2I24j4ML2nvvVWb0A4ui/sGWTbJEk/2d1/zid7VkBmYHPFw5yA2vskaUsbzBDBjv
RWrPb/VIDnFFy+hkDvRODYG8DSu/fBbCJ7qF5yX0qqi8l/RP9aBDHwVXdR4MM4wSuF6sNKrBTaKb
WfzP1cAAhMC4XdRvkbBOm6kUU30EV+icgT+da9XTX1Vpr4qYC9YdcxsOPEHLCPS4IlsXateN/HjB
wZHKg9bw9E6y3IJ2H/tUXKslu0PcWf2j6+FBwR40DtWwiBs6mOS0fBnIDNz7FL1PoVoEnTpM2262
7/zomf0y+1K1JMPUAVSdJk0OSeiuT1PUteATGb5BDk6e6NCwEPu9aazShKzZPdVK+N3Cw2ZzAxHh
s0U9QrpLu7XsPjWuIfj/HtxosxbztoYCWngNJnoIxvumcdZb6vTuVVhfppyGlFCXgVYZaL3BTNg8
uW/ybJieQLG7Agbs4TnDhPTu+YQwxxeHEdstk5D+vVv86jVMUkCfiYk3o+svXSbgx3MWBNhHFlHo
G+7HbEUPWEaVF1x5+IaZAsA9VE86TavTx6qSqp9qGF9eooHtaultezjNAb301YMH0jC8iiqHAzrv
pOj8c2WEWGFERKFFgS2eXIOJppl9qsfW+YqW3t9MVIsPdK39qR/RmqRFMTJntL2fQ/oVOPr7So7o
LUYH/ewLSGx5jdxnUXZpLjcDkw2i50RinM4W6wfaT/NIbF8Nn241n8LWqSEhdsSpqk4Tsr/0o+dU
uDHZjb4bHOK5PWaJU1zWNUxRxHg8nBz8rGCfFSJOi7l8061Q6q3v5BwjuVdyzkYtFUChy7KcuzWA
F+SohMPaEpjeNXcOXKm8DnlzyP3+6ePgBsAiO8BFoTvtx0iUmMkhjVVoUr04g0qhjOeKgZaUJxcZ
84HRwwv4jfmMCwEYX1w0Z+SEfyfMzZ9o5Mo9JzfzJBzaWsRWc06EcEIqD5P3rZ7zxbVEaSODo+iN
3wSW15AHw/bFXRJ/RzT3vHOh6saeGL5EHEc0ya5QHTj9qlRtOOmDuGyYiVKtjicNqbASomCmaAKS
pE5H3BwHmU7FVRcuuoRh9OmeWyt/KSaCOMfEEBxyA8PeJAYN4tyk5KTbVJG3Ayir6RmjLGmPMGge
nQnJo48qXtCQ7uKXErbCs+9x8KfP6nOiTNxLsq7uhUaur6RpMM3WCE8zrBW7dJd3nm3XAATKlno5
eFsI73oxumkHxCB4IwF2xPvo+8Q64p/WYCS9pP7XNE6Z7OXjFzjAwQnK9cQElIvx4ZFfVKtGfu58
lQGuAj24j6nwiWPoik3sZYBv22Q/GCtpcF4efG4876tbdOs+8wV/jyqfPmhiTK6Cm5om2S1SsS5Y
EbPRPT7NnNc9klKf9OI0XbgJW5kdcG+S6Go7XOIOND+4i0jrJwsqBjO3u35V5xLm3+RuTUOwm6z+
esb6BP1tMKuJZnqHJxoe33FwodF2jLnMvmyeTDN87rMakyeD5Y99s21IXg/jdT14Dvlppo8Fixia
6fnzNEVodOqpucwaPNnY7Vc18niskxCPsR/DXUPuL3Syra8akPiwO56riFc1nkkvwTxMJ+onQjeH
5Gdjxt7hY79PvPLyv/Ozvf+eD078M2Q213Kwf7iWoGQgkue/ptRkNnrfaRHhfqkoiNMqLp5w6b+X
0boM2JqR9mkkuR6WkqqB/gR9CUVLcOE47e5DS/4sYeFcQrPo2e2SVwsxyGMWMDMnx+Ma9lDMhzzC
711nPZYhcFGDVc1lGDDgFSDVw4mI+BYn4qIWpiMMjXyI0Agx66teDCDsO78mllmHX6xdKWAt80AV
j6mKxrsO6WA61HGGI+FCswg6ji0MoxZjV9WgC+za/KtT48QVbNDFhz15nMlgXorWfzadc+8Z5gWq
M07LOTUY//OItCb5zaLqpaPmeTeJ//bCV9Vv4Xnt+NKLfWWO5VnfEEK8/e/fivv/MM3Rdvk21b0j
XMfn+/nv38oajI5hAYne2w1i9cIf9yj+e2btLJUkvC6OmIgCZPjnMwEZlFtnii76j4RdMjypf6so
ANWVeZxu+85w34u+g2c6zsVhVG97HjOnbDTExz+1/Sm4xWURb0xl8XIWw7zDtn9NbeavO60sjqMM
pQ16Jejo6kMdZKI/RDL/74dY0zaWC5rRjlpuOGptRNlN96Ln8n8+0w/XXj1h9Wd2O7Y4zxnd6z/8
58/pz/Qf1p8lptf8f0LrLW5IfqM1xRHWsZ//9/94ocv/hC3oToaCjE9L3Sf/Ja3JsdKB86EdHw2A
vcfcBWmkl0ByqE5cI97rjTybZwQzALMIqgbDiVVH27PM6EvaTdOr+iCxY/gKgUXWR2S14K9SBHdp
l+9QC63PAskQTGEgloOJSNsv5N1bMBRXZfJjVXdAi0rhPAXzP50Zzqm/1pVDwx9+2ESfYtN6NAg7
ysq5BbDkuWt5rpziB73o5dUy024b4Da88X0n0AzG1zCOeiCVjvGa4A6BJqlr5pjstlpa9UWfESo1
2LTTEnhLYkIuanME1bCkLMb386ZptFzF/qsuHcqwbgD+ObgWQ2nFSINxEe7MhYbSFPXzo6wJ5p2A
1SwMuBDKBGQ6LF/SOCme2sGHGApuc88pYaUbWkuQWww6c+DamvVnxoSc13ilNqa6WznSVufUs7b6
KAbcxt8HU0o0SGqtF6GWGBc8dDSXJwTxIdUpmOrh2IbwILxy9S6ZByslzr1hhy21gem2H1fTx36L
+04YnvMkApE/Rg4zc9KNTzQdyH8OCuvEf3R8WrEbngNT/F5xaJJpB9U6CdPlyWJv1f4HwqY5PtNG
OZaS/hTtxOnYYMhi0Jo24PDQmjUuN0dYwrmVCiTmV6lxgGeVb2xFJB7WAlreYIZn8MdHpHjxte+T
HZnU3cNWavM0F8cAhMtxltF8WKuxvYuw3VtCLA/py/JYJd8rQxIiUrvdE/gRlf+eJk9dcidlZ2tn
3fALiuEPuyIWNoVeerbddHgCTcTIF71n5whItLaQz5EX4VeyvyyNmR0D1TcEokULshEy3I659a2u
6x6qC5PyRkK2bXJiKoaW0aPt1Oalbnr3Na5XPSeOoCoa94TvC024rJ9Akz25UKHPnt0ZtwFF1y0L
p4ICn+NuMiNkz8qJyI8pAe89IQpf+o4uLAJ75iARJcpkVutxEi1wspwefBenjLfc4dzH/fQ2JEqR
EPmfmf8fpF/FNxoxK4B3boCQAkJHNBihs+w4I4mdqZjkbRcNx6Gpf64lPcTgPzE9+e+PrRukITjp
ZCE4grRqhGwpIynGIYFH6Agz8Pm0zN2lVbwqvWjZBC70r+HqeAdvLrKbtEPuaMvbRMoCZz8Jvpvn
icc6wUafWxn9Zlz67LXeyryhoRvh8WtI5vTdC3HbGlVgbd0+to8Bf/UNz/0SQnbxNVf6lhJB0HEV
IYluNtBWDVPqPQI8UjyWe0SJNRkk0KCRN2cb5m/Ow6NwP5AhZaDVY1Tc2fKmd069+N44n2vmGaCw
osufRYIXSep6OenOV+Hn41EgCraU7oCIEixjGQ1nw/uqSHYDZXtfWPIJ4MK8i9N2OQoaptsIyf0W
RX5yGFWTNxrgLPuJMri6HUEzVpnCoXdwulyS6eeU19arM77XI4JjwGLWXSTizSG0Z4NmSXL1MFkE
BVnswon0E8QSD7+OxtdRQK9BindnF2Op8adNpd0T1JA5BGAYv/uWfJ8/i0zEp9q0yYYcBca4fxdk
3zb4v6DCzkQ4+H4Ngq+ZibH7FDpGuAssgB/4q4hoydvJPplMWVeGnIjQ56BAuQy/9XOWdMPBQiVx
0cvqshlMGXXA3OAzTpXGJg38hArTZKjbYTZueaxQw8I2U2/HlfArB7vlDld+VWMzmnGg1guCujR4
WqR9wishb3VXh5uOGvs0eFHwuuZys2RlCO8iu/JUot+sNB8Mne2r4vpV0GzPHfwPihB7vAzqlQwQ
DuFfP5mIJXgEw8TGr/5IsuRL6YTDcVRAI0d59QemkNRj1tdpCD87JailJqE9ixKxvGW0HY9gOsx3
otRf7GzZu4vxHXKw3EfLexzGwzEmwooBenp13cU+Wzy/W6XQMhTC3UvI4+0xRApiBrKkcehGrNFO
4FYDFzT3KRtdQQB006T0Q9f00KqAGeEL8h/QknjY8wpwy0273HyeETBCu/sfSFhhOmhSRHVck2MT
Te9t6uBS6djWR9Noz0FriRsZIQgJc/w81fQfzJ3XkuNIlm1/pa3f0QPhUNem54EECaogQ6d4gaUq
aK3x9Xc5IrsyK7uneuZtzNKQBCgiAoRwP2fvtbX3mRZ8melkIY0nb0gpjAR5OpUgJXPunDSft0E3
QltoRHcuS3h8KhfwXaG0zqaDm7ksI8B5LrwEgTWgSgv71jVJd2/1PZ1w65DFEaxtGMT7mG7NPURk
tPEorjxQhiNtuczBNhibD73AQ2oJ7Sxq0PSdhs03LD4gCpvTLbEir2unuBFjsl8bx2Zfv6sidDBL
WhDoyM7yKDZ+b8HoXcxFmMZhVd7E2GsfwlL7WBfQ8CnIX7qcApubLj5uXw9if3RcZ45T1cHBDjlh
1dC9DxbqgBCkoLo1uEk6LceGM3IRIW5qu15v1sWQdq+B4VaBV5bPq59OsS17X5baF5RY9tHKWx/L
73yri9y4xJlgfKqlsOFGrAVOjEN/DohDj0eyL2rga1uMswR0U24nWDmzToypYs9UrMwfW30GyWFm
ZwHB3SXT7zbGAlw7nbN9KGlHoyZLwipGg64FM5boRvJGL6xkhFSYZEdTChUXevrbUd6iV74y9a6J
NqjzLi6Qbq/+qczW+w0GKsEYq3P8hcvJdghrUpXjMjsGNG/MsM3v5xnzmaoDKRuX7HPd4cdb2VMu
leJ6QoFnzJF574z217ajBVXr80dXNa4JxmSwNcOJPA5OhCG9h6sdHIohBKWaLXtKNNWhpAK+TSBn
P5R5tJzSrrjl0zIdF10Pz5NcRMw7dXUpLqvXWK2dR8u1NF8jEPGI3837wc1sh/oLRGjsuTb2gSYF
qz3JtL2e8AzG/sHGVnTOUZkIWEIs2Jej89Gy0ukSyLpKrRd02zXPxk7qdtodNazmuqCa98oMvfwq
Zs4B0R2o50twuy9cQCBVnxLpm6BR7gvGlUYykgY9wc1Yp4ROBvEqTcrN2tMw1PhrQxV0H3Z0zfsa
t2BjJqT8mebD0DM0MoFM71G3RltFwZbnLGV4cdTZz8Hxv1MMGw11XKYvbVR8hVFJKBAhH01hB5hl
2mKH/4yavxTHVDLeGrnUu5z66MbpQ8KM5/Go0+LHQIDjnWG77VmToT7MgaZ4lJH9uI0kpYs8q42D
MSG3u/xByYAE5eGEkqhMDyunChECbERd32BGJMfcHdWrUD9gPKARoJcmCrlrAlJBindbtCxYHQhf
hcZMSvZggGOnWbqtAo0eHmXwQ0odY2/C/SRkLx4oS9H/aE2ihWA8SCgCveSsCr8oyHa2DSNzRkho
Z1ILgrioVSwyxH5kiWO+xlrwGOXBsZUt17hYloZOq3HnFmF6cMPiPZpaY58QCOlXxvIEEQTufRKZ
24n2TVZTl24lvKewjP3sMllZMX1q6agS00M4M2NayC4cNwJcMn55UtZl3Z6mHRD3QvlkwLdB7Dgf
VCs1L7nV3Ju5qR9UWU8c0VafbEx3QteGaTMp7w3O2L3bmJ/XREO1Q0kYw7xUZJ5IKjMEULSGzDra
ZKNqQwbRqnlYqC5duiRP0PuRZDbVk+kPs+q75uTcJaUBApa6ww699ppa18IxGfUUFBrhRl5GvEw/
FL+BP0thwz5E9hC/b+v+RMMs3impGA59q0zbIl9gjUyWyi2tiAG8615p9xpTZvSEZtvvgkrT/Lwn
AT527TtR1t9oMDBlQXCwzRucH/kgfksKQ1zqIWWarg9P+JQpRFFt3tVjZbw46LFmZocXkbvqLjH6
L/GkhFsN7Bp3KziZeknVEJ/Yvi3V8i40uWHqCriVOHQPpWQXlWqI0H0CTuoCY0IAF29zWlXnYh4T
z8j64mLAjUcMCSBhXWDA8/pIE5wENDizlPAgiQuFzYPNZ+jbDUa8BfRNeTMsREaBSRghPTW/o1/x
CAt+PxgNCdyIVnaK09a7vuIHuYs2b3M4PfSm8+FSSf5tYqDUVoPwSHxSDMriBccuqC4qxvwwWOQL
LC4tGZZDoxYqUcnBciIvKxs+GUgJD6MFiqwup+QJKdfwjd4doRTkEh2wb5BXJG35pju9DMhcn/IR
HT++tbww30fiGV/gPQgOb9U3EPOHZcdI0F3QhRuK6pOJAgI1crzcKZRCPTE4oMaDYTnrdo/OOzSe
Y1Ard2QPzcBy0uHQ5VZPEzjIdhQwEZlgUMit4cmcqUWVQNSAPPefG5AuW6cB1jDGUfaU1Dij1LkY
tlu6asldLxdpS1hekrQtang13HDzUg6ZO4Ahmmrzc7IIfi+K9Jeh1Xt/LSvbA8htSwEHKqR1opOJ
HVFixPvAWVByquWySxdhXgeJxLcni1gNsq72zB+8prLaS2tyxZWHydqXImktOaMMuBn2h3rQI44n
+KGmNBJhwMAwEeIm7OQixHPmG6r5mZY29fkJ6+0ypO02nOPU3swEEKIg0WkYpGHKXYrifUqr23PQ
0kPtzGm6JGZxUlvSqsy8rp+EHX/Ryb475MNgXMx+eEkV0oP4HTve5Lp0oa3PY+nqD3FY7JsMNa8K
cvYhwHlAZu29abrJfjRo1qomYRJcoctnYwkdL670R0Viq5KOBLS2E3eYULRzFyW2zG3z+wiKRy5b
N4zdX9nB7r6VjVkaC4m3dMu0fbPE2tIXG6Gkm7K683recKHO0VwImxI4/LxSq7k86gfFYiCsOHl7
GRAUSjfouiB6ZN7XUYiUSCoK10VoEK8VGlsOYWXo6CAt+ngfdhiM17EHd6uQ1h8qr6XO4SizqCj9
c/ckm8JxT1DeEWjHZXVXOwg4Bjt2d5SVyM2JUz045jIhQM4z8MIzLLZE82myOkk8VDQidAEgnFQ5
NVkfZe49f2B1rxQ5RmesBKGSjtuCgQENW8x3OQP6Db4UY9/r9OgJiqMc6cRo3IrsQYWSf2ByB3ug
IdMN7MDXWhZZ15GGIvm79bKchYjqU5+rZxPKwC3rXcD8rv682JiyZDt4bQxrgtSvpDLgMEjV+BDj
MVcM51l1EJPWSGm8wSLzx04T9QggG6Up3uTFkoZqO/2Q2tXHqJzSS2k08TvhxKdvCLC7a+XUTBYa
cNeOYKBlKPF+yQOoC2b7br2nFAp0YUZWziM57dnitGdolukJnkL1iKTJxoRJoGNxHpq0u3PsV+wl
5jFqlibndJzuSZgmpyHD5cQNLjhp+lBsRw2T1w/kqV6mHfo+6z4SJpNDcxnfxAxpgqZMkdlg66AT
miRttXU6L5Jg08tmdpCI6QjV8bZO0Lqy+pAuEbDIZup9QpPuOgYWudRhqXL26ZD+O4OdXGFyZg9L
cm7xCqTaMDBgDV9WFnOTIgYc4D4Tz0XKy9gyQ6AsVewaknr3Wp8692VJgqNFjqeHRCHzUDZRKnMx
9sfcEAIZNWlqVg/QmSmGD32y3S2yngi9zOXPa6ej67wQfUk/JqO8vw4GwDOiJmmqux6BD+4Bp4TM
3Kie7oaocpHxY1xrCzPeVUiBSQXk8I8NS0o/wNwNhmjuAoVyWleN7OxuundANu4ifjG+rY/xOH2u
tW5mUog9HjfNp64lYYdDOCFVj/e2lq5eJweDX+ikyi7qWrx1kJArZXpvxfmxiib7GP9G0SY4m/A6
oWPCyYSi9SVxCdFxHApb/ajyBwErQWKx3Nnu8KU2+mMkVS+FZm2w9lfgb4xsH4rfoB40l6ksCmVX
50r00Knp52bkIjpyR9osthZeTYw9NfCo1LHis1gSrm3GAPp/vhUGfWC8PhrAnmLmXGtAb6hm9NAW
0oNHI3ifZunRChRyQ0DG1hWZvV0+lF5nsdtqchmbYml8Zv6DtyjJqZ9NAijj6TO/ir5nbrpzxUQG
yhi1d2pTOgQ25z4JoiW4rg6Ts9qRSxF3YhMdLXm+CtVtfXIsGGKtxViqg6cU2BfSo5bsx3NSU6WI
0xnutAowI2lvDjg0Rkd9dpkY81zUhrJEHOQxU2HeO0aQA0dBV5HZ9nAuSsGU7rDaOATT4SOD52Vb
mxDssFYMO+dNi0ib6g628ovZhvOdoY/vAzeiSlMv+s6R6bZl3z8pepcd9KWPj3UYnNdJEKnMX91y
VI5ao6oePQ9SywnuzuZU+RAhAQMpz54SKCNVPm6JEJTFLfWytsOdVTjVgjS1dXySue7rYAj8OkUv
CpvspdWpjeDm/G12lPadWfbvqKhSDDHNZb/I0mJgLLcS0chRTxkLGBLei9FqObmlhl85ondPS9T1
Y7QD13VR8A0u0D1Ijci3UVIbt6lVdXA5IKkylY7yqM3fYNwkJyWrjSvz8i3OoPIOjI22KydOtRzx
wCasxoHSN0MKtVb3syTXjgqeGJeu8LaJpLbcgsNoSnlSqod3jqJOBwDd5SWLhLEbZ4E+VaKgGlQA
vqO6r6nRjXfKUhxinZEVATCE0TdDDl9BSx/zXDBRDCMia1Q8zhkOmj2VVouZ9KPdAitTjJkMiKkx
nw4k/D2GAWZJdj9xTDkV7hl8Mp4X4i8t3O5hnKAV4lGhnye7H69r7jCd7iPefw2x3KD6TBToPeh8
0emQP2P5o5OPTTJJCmtrR5V0JKOAqLXqSLTxM5S3cNfsKadFSPekaq+4Bm6O/qzIq/vMKu8c8mik
pIj4Ud2G76RqhhekOjO8MhkfQid/cTDE74uFL3aS0s6m6z+tyjN0UH6g0piRoTtA00kSUuAVU/Lo
TjrKya2bQEWQwv6do7vP6hAJP4ZSgUkE0T6yWxxJAea5Etw5QeIIN08rRLhbS6TEY/nqzAzERM8z
g1lFglZubVcIsQ0VG7WoBWACNTJ3rBH1zLpAEdMcUpAnP8ox6yPVaohgCtC4NzaxiSNNrEPWLCQd
Jo+Zq5rvZ46chOmlN4zf9WgAtYm5zmnkISkVp8RxaDwQ9qMSlnGiqXzscVlsx5JhrNvB5FoXdUIc
aTUgPl51DbqbkTcT2vRM1YQxeqOk+ICacZ9Np7WSYS7adMCo3m3wR0/gfAYmuVaBy4AuzcoVRQxN
BESb+HNBC4oL690U5+2NqqTpC6Hd4wSED+w418qY3KvtxArf6AfVAW9sUkJCji/Enanon5UUo0qR
5wG4KUU8ES+2LQA8e8gu8BrUElApJ7apnOIOU/BsDOpsbkXmVPtZHcOrS8zAviggTPfhE2JjBlam
8pCaSGvycHmVJEHfCFP+ECkUTJIXLAfQKlwlvbSM//fuHBQXJxiBMYjhIU3AVA45p8biEh7Pt1jv
s7z8WEl/C0jN4LQ+moazusoTZIsE+tfEtR3bEOzJY8uI5EZ4agYmc6nPJNgMTxTl2csFbTqkQCM5
ryRWT0GM1rzH29dmsACMTh8vI+feqUrsnYkAdhCu6ve2HjTkXgY2nTn1fTNH+bn7fbHg8eQczipc
WCneqDfLqFEggVBmxaVgZ7ySMmXcE75qPTZJtmnRNi5G2VydNqiv66NOMzd9iTvahb9YI8IS0QYx
hLkPLFFB7phSe9e4FMAFWCtm8kHrEzUTcFLRQPnd0rhgHyfCNb93wQAfdALMJl1AZ4Ge3h9Lg+xJ
R7MQEs3U5uJoTP0pHp9H7H+nddGOJH6kYnotAJXsQ+kuWBeRRd22zjL0KXKbK8H3CUPTKEmoa8sL
x3r10KT61zXzq1NQU0ZTYaJ/EmGyFwHEfVzqTAQY4G1XafQqkp7hMzGjxZSLX9xE8TE4qH/EkwJV
kD2s9pQQ+zz1UqbjxNsESXxYfZq1LNwjSSPn10hLD2bvd0Nu12WOzxD1yoBT8NOjOr+Lsu5Tk40t
pqPaBLFbuNfZRQ/Xm+OpUw2TAxorEWqVaMuBMG5XzGQoSm1vjXBC1tWeI7Bpl+FUVA4BrOvUZ9ji
sjdPqXYRQ5qf4iowBPoYeq1djLJDl8O+HwttSmESzRn4GHpUk9znw+qO1HAbjqZu+4qw554vncq7
cBlFmtlhdLvoUWAJoYm3OEzvuk+CjAV/akn8BDhoe7RXIPBJYzwlqvza9B/4qnca0c+3pOjqR5rn
vxVtKvyG+8iJhsGuDDtsSBN/bUaCjZe4WQHepXMIS2GS4+HUmE9uCyqvr0eI/rFCE2EN6Wm0GGd5
hm8rjSZvoqK54+41nLSozfzVRhLhaGewnR4nRkRUGegYl7FKxMPgnqa1cZYlCqeg1hLh5MSXUi6s
vtpZkByPphTuhhLd1GvE3DK8x69DrVlNBLouAyJRJC2UQYguryT+sELb0kL7v6NKvVWTfjy/OcRy
Q6MCnnJflTEeTPL52W1/nFQUw33huFgKRUMi3LTc22NsnGNdvbVO7HjgS4mRU4EoN1KjtcDE8BDL
OtuVlbQiQsjZppOSoUmK9Nx0CNyxqzMASuU46eOQH2QbZ52R9vLywOSW+3bEx1DvG0/rIsmt8WQt
42MN5umnJhgDR3eLJQwVjxxfKFLxlxhU5rQyej/mTUe2hW5uUYEsWHkVcR3cfNoHyL13lQnIDNYh
3RSOvH1YYUZqJS4bqQVNZLnIdHvwBLYQTvvKt+WYcCkgzFsGtbpNZYyvmG6DPQTNk6Vl4b0jF3Dq
gG+Ei3ooFkp4Gf5XjxQd55akVrult407czLsWw/N17ApF4BPj3Zxh/JhtTs7IGbpeq7259Ae/dSa
Hy29EJckX8w9v1G0sSfMm7miP4bMyM5uOrKwJ5ue8Ls16mN1opoAqUn6rN2diZD1wNxhE9lhciF8
yvCzyHia4csPm1l+waNcBBPiGlgM+Y5kBirGdMxWV44mqyzNqI+0i8C9IxI4pUuiHIMMzLFk4g40
Hm5tHbh01O1iXxici3Q/ikfEftGhyMdiG0TWu0FvHqDZN2QUXHT6ZefVWU6CO/yMnlRLpwzex4qj
7ZcaIaQd4krHqhg4AD5B5Zmyl7ouNMHvWpQO7ZUF/agu7ZIrQCU2kJC83VIanQyRqsb1xxXU6XZz
WBMePMR43cYl0PxAG+9X3tqPGGnhzF8z2V2hYNYDfAOrbYacBusCwQzXr2nEmdtzp9jRWsA5kxGF
ntpozvFUkISsGAbGBcM9j3QzzwYpU/Swd2vq8g+xY+gklNiCJd4Gq/CeMZblBSV13IgThBu4tYA5
ENl7IEJ0ZEwkQ8yBpM6yg54dIKtKg+ZjwL1hX0n/GSChkaJMeZhag8g3rhpUxxwcjwSFKH1m7XQd
GaVdV91diO2GdA4Scq1BEE3hcKmBTEMV0HaIZqSq/EJipL3Pq5A8PdEjxO/gFRUkK2bRlwwZC+iN
2LqOZay/ydmiGk1b2mJarkcjPGjS6KAofmzEj5m9DLdRmBSkRv1FZ0p5GSwOjDLQwxuH7UsX1O+b
UGiPlqkXEHNUC/QwXvkObcTWCWPDN5fi6zxztA4k7aLErtESz7X0cjWhrylcG1bjdNarpPCpnKXr
QCSOwukSRg7G6VEX3uL2WLtpTe+WCjfSAq4Mia5dYRAfJkhIakF5SJTNcgjseF8JxP3rwpLXKLMp
XrUehUPeRvKPzHnZErc7unDupQVgcwzi6Liu8SU9JALcmBFA3I51SZKjUtItWB66jJM+U/rqXlP6
4OYQ+YRKEUk15fKKJMYtA6iJsi6WFD2hLiCLt+BQ8wNJmg8raabTZzK11XJng6641j1C2bBKgItD
GW8GAPfQFCNgLHQuFjmeEKgmznZtnEPq/4cVgWPIiu6kTec/VxUK8580boZuCcOAFKHC09SsP2rc
kIDx6zZ15leYAUd6AQebCKJtT9ZCP1ftfSbUr0XYPDPOHsh5Dvk7FkBJXuRkJFbX9Rn103xqS4Lf
+4GKcj0APMvUlBMbN0WUiu04UW9nBhPsmWGySwXTsiDCrsKhbmnT0RgZd9mcohsLDTNmdFDkCJI8
xYHBTO0Gf3o4ZKc0OZTSLpK6Kn3XyCLZm3zd02QzB5A+GzAW7c6l5wOqkcvyv9lN7i+7yYJ4QAXb
dAGYOZr7q/gy6VRQ1SZTM5UEog0sUG+QMr11kZvD90frKsPMmVy+E5dVsghlt2JdWKXecUkaHpJO
1qvbqLqZgxAHCjtc3dUYrxM9AW4Qlez2FRk8blFxOCI6oW9PPkOCqKbOoZy3YH7CAuFYrowNZClu
1jQy+7tZRaTmksixW2eIrTSAXBJNST50jJkG5dS2yZlelfkM5xn3LWVuDl+XAh4DlG4tfSt2sP3z
Paerv6ooLdXQVFPuPN3iav6rmlgwv9TNJB98gR4VieF8teSiYrJ4XSwuGdgK1P36RGnbH9yW4aKl
2O1pXXRa2r09WlfF709kzkJ9gxq1p2H1fssVR1WKpYJ0lnWT+D1v/Mfq+gixmelNZd5u19V1scgP
aZODSmv8ZJKXYm3jcIrP6yIT9E+AvHJLlZ74SQKafyx+bNNurY59dH1KSzKMARrSE0NtHzkrlBsk
C9vTJPVlXY1hUNqIobNTboBoXLetC7fLneOkVR+h72yshHp51ioc9XTptEvfooahboXzgbSCeqe4
cUhb4RK0QBHMBvOQgfNxjRheN605w+uiaSCB26n27pftEbTutzhiXSPkEJIneo7ft61vXd+xJA3j
SCrIuxVJHKEcPwk3Q4TXo62fpAR73bY++2MVOxa27XX97eEvz6+r6yJfIB2vj94+px7LY6ZmW+aB
yZ1DBqisbjSLp+IH2NJgpFEmF7NOAcpbH4a6VAdl9M4H+Z4fr9Eln/zHKq7M42BSVg0bmVYj+Qg9
La4LYC96uoEKIFSu2lzuWoa+GerDACttVi7ThVrMdNGQwW/h2ZGyIrf9eOLHaiKfiEx9gBmpZ6dE
caKrnjVXvSy46TbRrUAUxL09Y3CrdcxLTTHILoFav2WThnK4p8TLgfjM+LhINvdbZql8tK4yeSgA
Fzqk7llfucjX9zMFM3SMzB4LF2oA4uEWtemcgD+Ri7nLmIoEXbQHVHkGKS8OIQCM89rkMl0G7ZJQ
KCIvOFjXGjXhLggTw8vIP7zPZU4DKZEQZqSMe91GLWy4/fn1wvr1hmRpLpnspm1qNkN409b/eEPS
4DdpZs7kTcua+xxw02/KbQEs+MQAN3zTCGBtDpjxc9JLxcC6gM0JODLHbk72kR54hMp9f6YaagxR
ZCQme3rh1LRSqzgwoUWZMKva/dhW2j1I/uWm6k/rio4//24so50mi9vropUdrFCWqv/b1RHn8CY2
OMHr9HlyrOxbZCAKxJkvBXh0WaPOta4EdH1fVBFK3w4W4LoJ5vn37QayNqq+9HTyyrpZkti3Wsso
D+mYPyi6hcwpzHMGlSUvTTQfi5wXu3XGQ8Yu07+58xn/4vsQAoGSYwvDYYjwy/cxiy6hO2Oafsxg
85o7jv4QjhgHUzgqGZqbh3VTBBzoXJjNux+bkjLQDvGEcjKVb2pVG/AEI3/u7rQpB6lQWLuWAUfc
cVrak17k6URWNU/UuZh6L4F7vWkFw8WfnuIO3e6JYph8Mx+TXQ2uid49cMpNJLPg3Mbd/fkRKaSx
4mcbAEekBbpF1wzXMlxH+2UPuCk3LtVphF8A62yyr+oAR2pd1CJLZWTi/H193WinEWERaLM2DrOL
PT2ACFGcmr0gcrR9dOnw49bVuFSO4NCJBWM8rQY022UyYRnGtDLzdemsG6xpxKwd7uWMEFF1Q3Lh
+sRPr1k3/vR8kLsB8LvC2XVGEfs1ijVf5N34IctTjC+R8ZIJ3Tzb9/9mV8ld8cuuglemCQ39nqqL
1Vn0k2MiMOdUcwfL9LlDJkdmftkTKAkSotXsaxg1WglCmx3Tm1hYk6JBIlHQnoSvwpgfAAC3OFth
wGvDecVP84lxIIO6ghatmxkYf62KGOUp9KaJcATODfPqyIUxJyaDiuSqT8w32wkhf2eWUgQln9Ue
othZfnql/ASXRG2TIfutyJKXKEqsY5SPGQHKbFoXGrKFzZ/vHUeOpX/eO7auqdQbdNtVSZUlXvWP
l7aqQ6c8hAE68K5Idj9uzOvNdmZ9GykU3PnewoW8cu7n62uiKMrpNgwf1MREdm5j+A3nj4THoXZJ
luGZUFrIsnHSXtZVE2GYJ6Iq99fVSmscYBioeNdVrZqXq/wgTIrD87qpCz+tH4Zf5F9/WJaMP38Y
CLnvH0Ys2HKlq/qwfs5ERrBs1wbdUaeHGztx+xwDy/dHl9nEVA/ts6r2iANr7V1aWyNiiflamlbz
tL60b510kzY1qdzypWGCkXjWQySx8oNyLFuI+qReWj4rBsi39aj7bx9U6O7B0t3ifn2tU6HOjbJJ
O66ryzSTG6/2gbeuasoAwgH/09snGYqtP9EBX59T6Tn7f/6tu79ePrhy2LZmCNU2sNKpxi/fuvxx
9jSFNXFMBVxkB8HJukikeLpV4g8dUwNqVGiOEWumiHtJh3+skMFeyxbbBAcTfCWrK1+GKGBq3STv
HcLFTphfrW2hLAcXLrClA3ZHvEze+CpiWB8NVktXl4QKPUGNlwbZE3qJ4bYuYP6MN9qZYltoGQR8
+QTDzuHWyEXXVl9iu/ZiXKnHWsZfNRxW17EWJ5fyHwhqNlV6GTP4Folvy23EJBV3seJCNLHHS6rS
URZSIPpjtUY26PVJVW1raf998+spWILXVU0+UtsP3VL77LGEOWhdvc6DiTxaayuvq5YnAlvKy1DW
4oruiNlEFzTvmBA2iKeoCWYTkV+1GN4hKvYliv0DxR5n39Me8tuGNLOhQLZoy7RjVy6cIqJI5dRA
juORnMQYDc8m1kmdX9yio2AAVudEus/3RREjcF8Pjv/4Mv2/8Ft5/3byt//1n6x/KasZVD9Sgj+u
/tdd/KVBlf9b95/ybb+/7JdXPZc5/359yR/ewQd//8Hep+7TH1Z2Bf35+aH/1syP39o+69ZP51eU
r/yfPvmXb+unPM/Vt7//9UvZF538tDAui79+f0ra5nTT+OkEkZ///cnrp5z3vX7q4i+fir/AI57/
6W3fPrXd3/+q6X8TpiNcWEjc/rifcMaM3/7xjGBISNHXBGWsY5FkStdFf/+r0P7mqrZwAHZalsY1
Fq9eW6L7/f6Uqju83qF+5/DUP/76P3xBP76wv8AIvi/jomt5t/qHiziXcNMV5M04lEoM21LtX07n
rlL0kCRTjfMSx13/QN5u0H2SBl+bRKPiQPXanp5UBpru4UYx7tGNb7oREkSge6ZB3EZeQQ+zALnD
AWyei/rVqF7N+SUaX9TlGtX3fVd7ie+i3Usm4O9QDh+s8otjXymM2cGj+d1Y+r86Bv/10fWHw/G/
PUz/Dx6DLk1By6GG8x//+Kb/6Tg8c8oN5c9H4O9vejsKde1vtM4N15XjGVtYKh/3dhTq6t/kbVx1
DdPip1AE/XEYGn9jpKzatmOqBqMglyP0x2EoP4/nVIbSqm6I/81hqNm/VO44EOURbWg43vlIoLG/
HogDOUe5EPnWyJ1vq2kwb9prj0nlpdcfhmSp8bCN0AJcIGtVczIcd0a9kKoEKDL5EEgL6f/upw4Z
k4pMwVPr9o7JpLJF/V3B6o3lVXP5nAsreyXzTmLOvD7gfmBfR71N4WXdmYT+fcxz/W7QMErrLdST
EOb0htHbtAVghQF5QJOgqe/MPMguyeiGpAPN79lB/Z6uH4D1mpfrI9XurKHbQFLIBvd8cl0XuKny
jaalPoVx0FSG0pC3uOQv7U7pFAhd7j18dmvbKSSIUrR7gBSieW7NXUaPkGBpKqp3AUXNSg5LxgRF
0YInQe8RdyfhInhPCNNGwJWUH/QhfSlx42xcZLEQ3ugUSCAt7AYSlm24FNkQ+VND4BSN/HPq4AUv
B/eGKp2ZOQKsisTIIxrIZuOCvcZfUcGxTUJ+28Am+XC3pHCphzE+hl0AI3EMF1kLJyZ0Ed+mqt3J
KYjvDBjdA6e3douRvm/LhkDFAePINtXHBtOL1rBP49dRKa1tRnAU3GjSlnW04LE1NjsLG99MD5K+
wb4cqte2h2lC0G1o2cMhJtQeNJ17XXTnMiNTOiYyZyPj8DELAL0aoO4sNCcIzJLubnfm1sniifF6
CbkSG9JWVTH+zw2F9ETp+51Tplu4a4Qf5kbjB3lCVbem6Tdg/FRFGQOV6CkYlxiin3R6juQ8DdTq
tO6jqMut1Rk7y0iYw9rZw1wGD0Yv3hNPj58FzSsjMwFB9zHox1OAbX+DuuVFjNICLGpt00alFzT0
Y7UIRE/u2B8MNE6Y8mk0BSkOTxVVgj0+dDEDlXyrh8HBLTMqbwvSxWgHOtfL6COmRu0zt6A3pVxa
kR3n2D2SJbWp0/pjEU5PaZyfkrhAUF/eKxl6surW1M3NNem7Bxiy4Oi2XO3LwDkQgHCCLnt1GpxA
PdRE2jelKW5RpXlZxrC39vOHBZHzEOcHcNs7NVw8ocxetoCt7mBzw+xUFS9AZVS0z8HwmYgILxSd
z7hu11vvI7U+l8LZGKVzwOu3MwjXUqkPGVHvNR14Oq28G5vocYgKeLT1TV0S3yo1f3bTd+ZEGEUJ
/zfRvzrFKMVJyPCIgE84kcd5H0Bj00EKINKDlSe8lG5SGOQwk0EHZEDz0JZksbNRg+lFpcpilu41
TNFjFcMesotXtdNhaRy0FomfTbFP0POl42+yMEgBw90HNfXK6OOUj4jSzH3B12AhMJlVZ+Pk80Gq
Xdx52MXxYeyHg9yUh9W+79X7Ae8vLmO079UB2qbX9MbWal7xnu8dy9zzQw9VP2/x815rbbwArnqQ
20GN3ggceZiFS0tdQQb7oddhdhJ6SnFn16RiI//PW2KLqvKUtLGvW3x6FH/SUOhUHbHfE70utgnb
022gpCA6dBB5Dt72umC4GDdQqcQmpeXqDjvgCcoNH3WtTVgg3KMyBn4Yz0dDL7bymy6ncD9G5WEv
d0cSLGTv2AfXqHZpat5bpyqrDi7U21Tly5ijaxd8ajWOPWAN8oeVMAdpr4mp3FH8PSbpRxO22+xq
53Qx38vf0nKGp6Vv/UiIvTPXcNcN8ndiBn5HpXa/mYTOLFHsu1N+Z5jAhQxw7O5JalyNz4PoyHxM
T3aRM5S2n/CpMhAmemkhZqokLs4VW0TMrzHCiIbZhoH1bsj2PW4aR+M36qC7QCuecrGzMd8JpPEK
eeedAuCBXqkNGxCTvse42MP+xL3FXXeTTpp6u9zhu8LoGHPpc48htuBFjbapsC71csx4ilLnA5LT
D/JQlvvcmExvrO5t8TjNoNLGaEfQQ1Kg1QRRFD0h/vdBcPlJYkD0rG6FsA84fK8op+7InTgs4ibQ
ZC8ocMMTsoPzXHIUSUzdgFMvTh8Ye94UI/IXMq+lgtGeP4Pjo+lsbHvFR1dypX7jq3V2FIMC62r2
cswTQwc+AGRjZ3H5U4A/57sgcw742fZGDf33/1N3ZsttY9m2/ZX6AWSgbx4PQbATSbERRVkvCMuS
0fc9vv4MOLNuSbTLiqwbcSLqISMyU7LRbWzsvdacY8IVbrC984+dqU4LcISvmks+FpMF73IVtKwT
ZUc3xyXSLCf3xiutrfk0EU//DSjC1vhaC6XiMBDWmUfaCu+jN6qLNIt3fFAXOBAQn9uGlthGSNo4
P5bovel5x6sv7uRIWMZ1cCjd7uz13Jh05rZEn6b6top1wH3a3LKStYY3Msd83YpIxoeNIFrsr/tv
phnZUhXstU4mNtN7VMJkZ0VQIAy/PFVEdbq8DZ2wqLDzTYPKH1wHSf/Gl5tLnFkbN9K3FsV2Oj5z
TQ+cFqNH5NF9Qe7fKszTEXFbk3zO1V6ALxDzTEiaIOpbBN9LSHfrOL8WpWh3RPBaXnKgYrglHvVB
zIbdVDSCPDlpqDhrM3oRCh8gUv5FMPoDVR+y7skb2ERmyAb4lIIgEkDeZX50AOPzxVPTZdex7oiD
UzUG5DJVmNICTmee6xburpGw+mIp9tDjM/Pki9DdsmJOe2g7SuV8AKJiDacS6a6l7vg3UIMOxWLH
HAlTk3h0/qtQM8maM703Z1aSO734CgbaLjLVVphu1WghDg4i0rkJhgW0j+MCCQPm0su5kwGT0WJx
JbYlulhwjm5KElu+6UL5vhy7dafPugi8pBQyUZuCTQULwV5+p5jjPPJHvjydU9OSiucCLzXZA1iQ
2wrou76IJMWJytEmEMS01uVgribbJjqDlRW7mwFnZQmoqZKURbCiMWAPXreYZmZPGGz8rrOGS8oA
m8fyhZsym+6AXJtIaAnvNvpVm0R21x6VHHliWMwiFg1IiWY90jeAohMfxfFDb8EeEBdh/eP/+3oI
+9kjBdBCQrhTIBz0/WwaBVL11iAxqhITa6PrTCPH3LrWa96o9vQUaCVMrybggHQz6CS8cDKINAmJ
xw/0ZWjuRfXc+emq6Icd9ZZl6DandBCSeWRFT+UL0oBDpITHAeX4rLCqBy3m78wBq2X1uU7qi+wL
RzWlG9R+03RcyUwGvoROm86X2FV2T+S59zaN7yTF+9nm92PjX13twE6P5ByCtsPhaDTBCdX3Cb/l
i18ucZvu3RxtSGvd5WM4C8Jkg/eQHiCyCWNtuHgtI9h0Ets/BNBlIBJeUmySzFh5VnGPsY6VeGIL
2lsSksMuzySFb7xoYZjzLm6vkIEQz5Dc7zMvRXoYbtPhcdRjJvKImo7nSPKwptFEpCiKGA93msc3
WPe2tTTMNMIvymAR3ofmLNGuUtDCPAQW1L0KBEWELAIbEZEFE4zWQFLXtj74j6ZiXbOVFTve85Wl
ELipZOVeGerlwCkP5Ratww534haAzDxN4wNCvS1vo40WelOo/XxWarI9TRBjil8mgddWq1tAcksr
wonSjCuTF2hU8Ifk2KpIrEUSjj5KDmej2W3Eol+3Q4YgIX4SdGNlgDLWkQ90knfCiq5lQMQUc6lE
Jgr3Cqx7+8D2HnWBv0Stekrj+7prMVoYb3rZPw5q+jIE+YMusy6DGNOH0mufPhV1dlANRiK11R1k
GduT1XtZQHze695jHqDyISAO3uu3ykpWisYKowtB4qO9zkj7boeFiAPMTdM7FRc0/tYHIeAmsMIX
mEsVwVvWo7AcZJiKGEpSRVs0bU+WCKtURBAMSDK17LonXFYRTu2AjTcBk+p6j0Zlgn+svIM8kVfy
6ptapi966ChycaJI/0XzfCTrF2mwznq6UHVh3hiEk1plc6nghaf0J5hCY35cah0dl6HdTx/CpKou
BIhiH9a68a5p3AtC90vV61+KCriHL15xBTwNnveQd9XZNfGw6Jsylo9GnT4pWXJotedAbbdB4Z1g
G7x63YOvY62ziPyy3EdN8R6JbXpRLdWpJckJrMhDStacpx/0XXNh95GnEcvPjVf1JzceLql1H8Kj
koP4IIbJk+IPZyjeuzofjqik4irZha25525dqFgfJLXZq6N/Ss3+TDX/PpW/D5lwGZbGWB6Lq6JE
z10RvTQ5Lxsxyn2Z7FqRVybyHqYv13Se01VY4mhrAkoyTqvLho3uvbXsLIR6Kp93R1a8J2qjs14l
+oA/lorNZfpj0eBe6gH+Dqot+hML7ELLMla/xFZ0mBSTbqt/8bXxqnQ1aJPwKY/LM+jdu7QjcBFX
b1aQJFk0+7KqL7DPLgEAx0YdWbEGDHPhSP383EbxIVOkF3Goz5Z7kH1s2JK/99OlkTUPfTBeZbPY
93l8GGPzSxVtERetBrm7Jq57lllGlG7NSvpbzQ4warPngRWnDzZc055i/FxCIi3T3jwbWrshfuLF
UquDFTuFJxyLUvvC1vmcVsIFtoysNIdpUKixe6FF+WV6jKBvHsa+P5ZywS7mMKjBAcUvJ9cfp1MA
mnRp5XiXl18j1V1JVnNuG33P23yRzeaku/0RFdDGFwmD42dWHPFVxecRtyczSQ5G6ZFXwsDKp7Rp
lKVleKirb7ms7zpCA6EPnn0ggolQPgO1JKht8B5dPX7qYF7nQbCFAX4V1O7SV9IdT/ZkADkmagGN
+T5oBBaC5pl0Yewm0pVM3p0nYFOY0HYU8TjxJhEw7bo7KfAep4uKsTOW0rOfe9vOPNFwP9Atfwzr
BH9vc6ZVm0vSXZ5Y5x9/fwkML57RN7hUPMjpIY/obsC9HyRGNq3QfWd8E0LkHBzKRSNGmNJhDLxr
3gsXNW32knX1W977rt4bIh8W0TuVsCay2jslnbYrYY4TWvxj2BSme671aq/2Ammg3UngCnoaqPt4
76WVPZ0Pqtt1SgA92yp6EdXe88eDoAkXEcsWfYFNXfmnPPEPokxcBh2FAcj1wExPj8+pzHLTB8Ct
pXSnpxerOrB1IBhwN1j304VJJdPkYVqaKsO9+C3KywsfiQ5TXB7j+6KY4d5H9RO8UZ+3DBkplZ7z
9AB637tAes6N+gSicBYl2jL22N5JnGNr7FFLHxGqneWmWvg+56XgaGbe6v3hGvFG0unf+jFL7RRJ
nSceFL3ZjaHjRuI14QXtREYDMyhprr2ACrR2j146XjpWBlBXz6ZpbBmb6xqI+TT4phElFt6+1OrH
sPNP0xvVqO7BIn04++IqEavBTY5/S3fPFLXPRhwf5La7Tmc/DCHNp5KSjnQ//dwfQRgl0rUHbaal
hzjnORERIiJJQg95Tc3xaskI37x4H/nWBW3VYajrMwjoVS0aTqL0Z1UpH0BnHEr4aSY4I6vXnCLg
LgBNeR7EiQNRzA0VV2mRoHK3zqM8XAexPQGFthNct4Jan+rvZWwdx9x/qh34RIda7ea5X8+VLHrB
UPXc1eJy+joo/YskufDJh6tM6UWK1imxrNg50p0Xm+A6hLvRFA9CUV+mc/KRcKkRW1EqM3gyL7pM
+CbXOI1sGjEseofN9K4isZrVEQzYyuA6u0s18MkEZ5Jlwjk19T0dva1Z2UVcwLdKDiFDXOmjQ9Un
h6JOdmqp0BBqbCmYxoB0ne6ub3QHzUqe8qy51Fb5rHYdRaPox39TtBlnrISRQhfXoCx3NL1WfvQ0
Utjho5fxCXd3Yr+UhdcqLPDCsb5L2WAb3t6MsgNIF76XA4k1LH9IUbgzaqRbRZbfUzhd5b1Bg/5e
giBDDpM9LVB7FIJ1i9+WGTU1EvvHGxD5GJQoeUbgUwZ/K8qPWcSwZj04DZoR4h+kAFgUih1p1gOK
5lkpD3eae0XVJdfN3pjiXaeAYU8EJNHht+rxtOIUSQQnbZVZ6zN9G8MqVhNiAjYdMh36vjNTMdZ9
ljm1nK0DrVsJJH5OUyfxkY4QAjyByBDeme33Jkl2eTrOImxgtaBBCizvAvV+wDY3I2BwQ+4S3nG2
OECmN4XEaTcu68IKIxC4KlJMBU+fngo1EW+PYQJ+KGkrOfy6GKtgCwwize6skGWvScWoXTeYGVOq
Z9Nfx+s3r4HmqF2wR2SD/EWDmCcse188QDrDafKkpFQgdKQ9JQGD+VKl7KTnX0A49CLbelhW3Oei
OKqg85OSVEl8fkpHOYtRp1FunO5WLfJY4nFTW+kqMcopaXrBVyqaspqSNVasdRZNPVbSL6p6W9RY
SQ3rYfqTzFNe0a84fg6Sw/SpghYoVvHFkLk2D9lODYowr8Rg2cnFPPc8PLmqA1tkBTGIhed+uied
jnWoy1Z6RsaC5jqVkW6iSnDilsSkyN2QumDL0VaMmUwFHBzCdzctDl4Wv8VB1DuRhC1XBZUsVu1V
aHtpmyXBc2yQ6+4b2zBqN2ENPSdqyMpokuJFDjOPzAqo7PDYA5Fscpym16DvnUbOdwSEiDPGIoX8
6C7Jc7BjoRfPSovsj6GQ2N9FaLXV7EFzCeQc/cJRqkqfU/GzY007anlYrPBCnZvcO1cu2YYQH9xK
U/ChVEvNI6rCzYAvQNGdF1qEgk7RHtwKq0HUfEcBHcxTpzZp80YIvWe5yjZ3gAjSNWjxCJx5zWRS
wEZRfgnakFCt4Hmw9LOHQjOTHMG3dgjt1rFUE2akq3arSHsxN/Z1F6Z2jlZ7lgqoHkb20iS/R/yt
PgRg5TWuwu8eWwSvXyP/Bwt/8EMhtQ0EZrOKy4VviooqEa/G2DyBYbkGolY5Wv3F1DFVdcSSd7V2
DiNBtHMpISEM/rZnCNEKERR1VUV0RgDwKlHE9x2pG2nUYDPKOxeyMnO0WjhqbwqkDBipPdQEpUmx
gnWTQgKBgHMfWDn5jaJ5h/SBtLHYLnqcr53LL0VZ9ISg/gxRFLuuXAwzYK8OnqRvaop5QfMFzKpF
tBzcUp21XufZeRgniw5pN/vAAgsNFfhEGFp+OEo2Pf51gRR4RrrS967zUNPJ+TyhoDD6OYRElac3
RolT6vXXTm0ukdktVXy6M51t6Ey66F2W24n748MLFEPRxxlSvgcrx0At4EuhSmvNdT8z7YBHbWfD
WdYtH65osZeq4bU2mtRWi3wJr4ilmUKNEIDoK6MSYeHgLgq+X7Lu1bYej99LabgIPSC14ksqRcXc
V4lzh4W9aeA+zZOktvA7whLsxB2crF2gaSSuuIX+H7Tq/3/apB+aqcu3bGqHV/8N/XyRxuK/76Oe
v9In/8cheCvLt398TV//sQuK5i2+0QRMf8efbVVB0/+Y2vpoPGXF+tBXnX6kijpGBAWjny6jRPxn
d9/4Q0KECJvMYFsumhq92H+2VfU/DI3Ov0HbVSc9RZf/TltVvpGfaoosg+sQkftjFZCIspsUbu8U
bKrQKH6Q0uwLszR35Kzb07u6clwGZbI1gpr+pAImutRgH2W8ALnf7JIhCO28hatslGJL377YoSQa
2WrHd7o0PIzC1G7Ma3SoBA1QP2EiSE36nkFyNwbyHgsrorgsfk5iUQSJ0+76qTnHXArMHrW4aBGt
1YevTSivO0t9NP0McJRKRB9bpbmrBDO1zO4tf3y0pNyiyDycpWEeelo0n9TitA68lzrPl5Yv4icb
X2ORVx+BHWpLxXjh6G9JZFHPHuO9G/apXTEduposzGWskJjZMFeq0pFbs1fU9Dnqab/Jr6VviLPe
yIgacb05bzJ2D6WkSGt+6+n5xWSgzYWOKbEXI8IaBiJPwjjalT1dYVaFmBqNmoSz/DFpXjNTWxCL
scMFqEAMKZ7iPHm2KALFpIBL7qZuFKyslDlhzy8kX4AoVEcvvh6/kl9x1FzvLcEK5nQkOVPfsqVs
5ur80tj03yH1ttqb6YrgO9LczkLvYpH5lSuHcTTJrDOz5w5RLnxxaE7C96oOXunuPRRKoy/1Bqll
DeJQ5JJT3cKOhuRs6FIHiY1sx6oq0AspmMrQHQqqgFS9MxGMG808l7QtyNi524NxZ0nNfpBOJNxC
zoxg2TZO1sxwL7T9jyaUv4pcsSDSMT0n/ktHCXA0Q2RSrsJqEdFjICXarAu+Vy4y4ZF5WZYdpQZ3
k1BKI232OnaVZcsaw8Igw4AMBa1pjm0FtahA+UVn3w4Hrt4lrnGWVN2+bUZuSJ685X3NgKG0tc6I
ta1NoYYrTzgy+/B56e2KyE+dji475xH5tMhG2+iw/EkxjWWgyC+16/sOoSEgcIU4Z5dzzGkeO71v
9U5ZFSB4imJWlQl3nqWoOr5pRrYokdOSFQfbi5F4Uer0tY4J9g7hdpBi3K7VUKnpEyqyHfFp1Fvy
HIZdXeF6NioCGSOfrNthxHKU9gJ94hADlb4cxorfJ3fBbogE1RR+JPMVwmAuzZOiYanM7scduMdp
oVTO1ouEAJpZDBIxOVY67nvxLqU7FHvRiyzHZOmpS39Szvf5orXwroRxfvYbY4HG7Wj53qHEaoOd
aTKuw8z2R1IeMN2C20gP9ZsSWmuJcaBK6fOYt90cD/5CkV1yZK0VLu9ZHJYHQ+whf0TdYz8YCz7f
z+9m4r+0S++1SpMC5F96U+Yy1j5IDmUkKnD8QfB8nMv0VMxUrzG8pRkzKIxMWxL1ugLkpjBY4+3v
DyZ99Pn8dTQitDRV5qgIFj4erW0kSRB811saJg1lEQyXaj0o3Fa10PdN8G3sELuL0X1oZMcgqp4+
Ofw0Mf90sZYh6ho1AJkr/nh48vSULNNkj2S16CXFdGR7NaZYzV4KTM/0mqZngeXHQodipmC5sEr+
/hQ+Avr/vAGkZWji9N2AFz8px95/OhRNTQpNQp/ftjtVTrAx6mswEvYAPSkjGPn3hzM/KtF+HG/S
lnI8WQSbeOtJSxWxKlvmv6UCTh5TZLKE/1BTqcHuW8PmoSOp+eNajeB0sx1/NCrpmCoN0Gp/05jP
tLqWWp3eZY9NEdimqbG3vCvC9tHM0EzK0UrJi70A0QSzKVNRXM+NgWivkakubZRjOpgU5DtjXajh
S4VN3sufs9F70Qy3R3lD1oNmmQ5axOc+FgADK9J2KLLSDibJcJ5cGiveuiY+B9/vvsLEfkgw7zBT
YAFUeYROQCwEfXbC02T3UJZ4YMunsEJcQnO7WuaNdEwGbV6W8U4FYUYaW0CBCL9ANoyPcmE+eKb8
GA3mAzONVWsPQwGLJyjNvazRtpIiY12540LgExY3pZ0xtcP9i/80v/2fSev+W9eMTA3/fsX4P2Xz
8vW98I7f/mttqFt/MH8wUems/sAPTQr5PzV3PIg/RH0yBk0LQaY0nSXgX6tD9KII4RTcGbgMJU1S
/iW6m6SkkmRC6FJNDA0YXP/O6lC5SUZh2SqiBdRQXJvTGy4qKP/ev+LwjiN8r2TK5O4O1YjJPD6q
I17Q1CaFft518VFAlCCO+WkALV2ysfFgw8C36SJ3oZgnPJnzuhPwSffmXgxK1MeaY1YeIiTkzNLM
rEXImN6sGsdd+YWIic521T7EmA7XDRR13QirpmvWSbuiGmMrBiTgGrTguFei4pjrzUUVajsFHdDB
RygUbw+m9Ch5UGXoi6eBYqfI4pNURpRB0TFB5TJQNfFOMajZQXhWeamr6E4Xv4vysyr2D7VCMo6l
zazw3GjZAiKUbSgoRvRXqYRxLi9NM7Wl5uoRhFVFrzX7b8kTZmLjhNlOxwae19cC76Lf9qzMIphQ
G7zveNTZHPvzviZKVKjRiJeOQuJ7mElAaTJbKaiDeSwoqYvnwpeG2mqePYWetNXZCOpJ5hSKPJuq
CoBI7bh5LALWk0q4agNppkZfG8jrKfTYglrZYxU/5gUlvIcqOAfW99wCM0D7WqJS7FZzUhZnSfAN
+JQt5xdjuM+95z577PpLPVW0skOU3CmRxdf/qqsPalY5UX5sZSpirHnoUfaIHSbYq+cTuV2Cu/1S
QRSBCzmTeY5eWyxrqdsBxUOtHoJanLRQPVPcs0BXzh3bvSHkcwSMi2gYHLOko0fiTCEsxgyAMndg
eBmHtyj70rdPYQTKCV0j0E6CXdqVJh4CVlOQ2O0h38XKoZe+lvW6DeQngYwkFxOxnO1ibyhYWo2z
WOCeEVm7UbTkjvYSphErsptmEtLUJNVmtQPo0gmmZY3aBFtZyFeGQrVFxaCIxg9lxjZPYGYjRiQj
bBG7T2ZwURuMOW2NzDBAcZUqG3E0doqlgdPVSACFeL4pBLKiRa9atvhAEl05adb4GnoUmwzlIU1H
ByL0kQfJM1thC+LE2yVqTiV250YKlM9DC13TSWQPFCzTfGCidxGfFN1Ri6STQrHE1d7SPqdLMMVk
bTRToE1uXRHFzjtwy6W3jrQKT9BV1YmQaILniV1u4dOuMrugqBbluk0+n6PG5co33VmWSLavuBdw
ZvtIthYRpEHZ3IcdmcemnQ/xvZIAIBz8mRUv9fFUi/xfMC1FsundlVw2EY0LDJ4WKnEPNSVlUhhK
xE81T0PVfFGk6HmIrEUxxbEa91AD7mVxDZARWk87D6hGV9XJ9CKcF/ZI7ZguufmgIh4ZI6gvTJJf
VRhkIg3gqmco0RFWhYjNFzrJ+A6BKRpSdB1R+RDTrdPqZxH+UGl0l3E0rjDrvhpxHkJrsGyruzes
x5H0NtpmhF3Ma6uYV1a3t1R9pg3xVopXGiM2E9M7N7WgLxbQ4iRaI0jXBVByydKLtDsoryf2eOlM
opZGFZ6XwLJFkOeo6igkQ9Gu1mjzEeBMQcDwi9R8X0M7r3A85THor3aWyJSleZeap6ygaGmwi86I
V4yzfu03X959bn6xLP7oaPxrEtdlRN2mrlIy4EvyfhL3SbIu0UswNqqFIdWzoCWr4xMnnPxxNfzP
g0DV0TEMKtIP9fa7xWBgpKGPdcKYo+1dqJfkGCLefHFZfS0Fm3lk1s2hLHDLLsk9YpmUHar9mff+
o/Po53O4WZEbRWG5VgouXRIHgwC30smNvPlk1StN37x/Lbx/Psq0LH53pUncjF6XcxQ4Bt/cZb5w
594ysWbEbDjlMrbF0+8fn/Rxnf3zAW9imeJGSzKLMI85cWJIrR3VhgrvIGgwt9qym2eH2KG/85bv
jPnvj/xjBX97qaYoygQWUm9SJ2PK+0sdcr0VzR6agkSJf606tDrzmeXoWyrp8VVqFvkLXPeFPB9W
RPVF4gxQbZV/4kf95dDCYyBNCxpVwwDw8Swg2fVSXTYwPue0+OzC1kH/XZuLv4CxjPryYiynMxBz
R1k3ENpn/o4vzye34ldP/f1J3NwK5J/6GIichDYDKjqn/noZLsRRSFdyXOz4XK96mz5DNpMccVVc
E6TXbwCHvE/O44f59udH8q+bcTP6Jhx+T72OMMaFt0IEelQ1G4XSfBp7LgnYn8WCfXrAm9FnKV2Z
9AEHZD8048JnhQ2D2DGWikM9+xM8i/SruYp1rWSRoiJRkbxZcOaJYAaGJ09jXd1U3/3XdI5x9eQv
LPAUS3R8C5/a+WdHnfbKNzeVzZnM6GKcYy6ZJrd3r7RbmdRvQVJx1HaeH9DXLqfnSS7mXr4Ll78f
Sr+YpTiYxjxJ4VXDNPPxYLAKM9z2IiNJHJ1i+G6JxSeD5LMj3Dwy4MWNEJYcweqv0dgixQ4/mQR/
eYTJlabQfpN/mu1dlWRoDQ/63O+nVqGHu6Za//42/ajW/PRQ3h3j5o3T0OrgLKekKAGgXiPPXwSX
euUvkuW4VI5A3Oz6jX3EfzLgNVxQ/+/abp5PN1hjScgHYAMHTaQDq23T3oGrWaCk3302GKSPRY0f
k/uHo908K+STdWEFBJWqy3otzaDUOrjJF+LK/GQanW7X727nzSoAOHqFJJ8DkbKUVGRd+vmW1PVd
IvqfDPBfTRnvr0m7KQwlwWBqicehprlStmk235lzFr9Lzf58yphu0G+uS7t5d7VS64RhYCjKluOZ
4n0ta4dcle8I4ziEeneSAuGT6eIXg19Hg2NJOlVGWTJuBgiMjriC5YHYNtrAtHmMre7yydj/7BA3
oyIKkWFKlcYYTNPXQLdOMMdZMMdfE7YGQxyS213tB210gPLuqKxi2GiB9YiIfOOm/WQ6+dWKhws2
DBNwKK6520m5z6xcqEST+cSfkRHKA42evUs9I2f0VZxHi2b1+8ufbuDNI/1wvOnuvJuOgX4jJMUG
OO8wSPsgW/p7I7lLLDKXzU/wK79aXH041s3iok0wbMDCMubhOrmrHFLrbTYqtkfMyB2kbDwh9/Ii
duR8437yQt4UkH+8+nA2JD47lHAMSjkfL9ME5jQSlWvMI8QqvjTe6Xk6d8kfcIPIkVUUhSpiMvWU
+sMd2xnvk7s8vfA/3eV3h58+iu/ust8N4M060OniJlgFm3JlLKXpk/7JYaRfjuV3x7n5pGe12mQM
YWpI3/SlbMOdXowr+RCszVmzJatl8dey9W9VIf+te/dDifE+f0vPdfn2Vu++5v8FvWnJ4iH++0rj
7mtZ+V/j+B/rKqY1XX0oOk5/9M+yI2yXP/DXYjbQaPkythnzf/nNdfkPKosGP9BpCdOT/lfRUfpD
1y1OAE8vHQ+VGemvjrT2B+5fOgCWTitCYY3+t0qON/tIis6yyRZVVehosEL6YUd/NyqzEWZBhwLr
bMkC7UfUrpGGam+tZd65KX3CFIu1IVpzlTrUzOi9uzIRd7oazKix7PMOFinw1Xsv67CyUY1sy3FH
XkdNi1Ddo7NbCmVxwgmwlhRlZUZHVxQPlRljZCQRECMhxUDR/WT+nLr179+0iQSHbVoGUCoauK5v
N+C974ZanXEBZRO/tkg27V7VX8idQLbpW/O4ju9H3f8SGnpBRcOjDdAjs6mVaE4utQ88WcfUnPrO
KLvwyluWpGjoZi2/QNnljXermPXUF1CJydsgaxsgoNaWYqtlh20noqzJn9oQbmNhkSEuFAuopXfh
VKswjS6yw1Vf6oA/1QG7qyB3y1LMDh5RerC+IWDqA1GGnW6g2C/q8i5qy1VZZNo6VKIFsj2kPiTN
xQoha0F6xh6hAznXUzvF5yQby6H18YfJc4U6sOvmx3fD+/DnZPW+4Xe7NeTOklhMaVqEjgBu7/bL
NLhdqVeJJJ4STXtu6a/Dkg1pyRcdsKhcpeJB2BW/QGlmpHZMdtM8DaiV5h58+m7mlcJXM+lVh/7I
1avNR5KqAERPxOqEiKtyJML892cs/TwW0BlgbtYsdB2Sqd9M+qXfuwTwjtIpjodzb3p2iKUJCUCw
jCiq9376pPbwDnV697MeZ23gNsdsqhgbAnwh0M1jzRgIdKfCbk2f3FtojZjY/8FZsr4xsBJpdNum
5sP7b4MJzzftClk6ZQP5khWxupIEKyR285dCOQtAurdhmdV2HTRbjXIvZzhH6QqaTslnzdAset2s
F4nuY4Nu1Q0O5K/hiHf696cpT5+od58wHr+uWoY0CWKYeFBcfTzNKo7SbpBzmdjPYBMVZEpKYRIv
e5SCsoTFIVZRhifd85BGs9Hz7mI1qgF19DtUWA1hR1KoQ8iWEtl2vRYNuYhMXUxQOjQlMFlDfQ7A
1X5y0nAPfnXSpi5P5ARkYDffwxrtDFEghgRiBqOZpejfZAi+gZcz+nLEth15fOZAr7HF9S7BBQoP
AXFP9pC1A5RubGkSm3ClEecUQYFzZnV2SmXUuZZZz2WR0nxXibYHJmaOlmJFkMtOb42TnoWZPfow
y1UK0WBrmQ9ykj11HweM+9lGfupB3T4aCwYJbSoTDZOk36zhCDNrEwGu/ckMcgrVBayfUDpJSk5p
1mR9kyfuWQiKejH4PRUU66glfr9QfY36pMe56SUpu26xalzVyZt62TRU2nEGuzIeCbJjK7+884b8
1WtkQAzcHs3lQjBpTsGEEV2oRuLeShB18VRV2lBOKUBzVDR4AD1yFMZC33YtZ/PJkJye3schyZdV
VVnOIQrQtduOWQXVVBdLXzk1XbFKuD6rbx47BiAmJym0FekSlvQXEs33lsTIrTWwpOCtELnKbr9r
BJ5N1gbxUjq0ignjXFa+kh1OpBGuu7SNfVpV5Xe//ZuLNN4kTpuvvihroDUYmR/fJLUmCnikfXXy
9XEpyoBZ5o3ADgfEQucZs6RFdqVWL62Rv6LhvuiDuq9cknFc6ZNC8m0F6MeZgJSENUNhgfn9Ztsf
EPLdm26kIN7v54Bdl5VJSKLJVtKTASMV2cz0XCLWRZ/lgRQcqoZNT6pxg5FuG2SveBltn7//VJGU
0PeTwe0w09yclNvoKGWsSIZrKs3dNgFFn2EBb69jGkjzSrXquR9+ERMXbjKuRFHgfNNQQyVTmhfU
CdcBia8tjVVtd2XxaMk0o/g8iIiqUYb2Mg2+vD3G6vz35327xZhupmZI1qQWtFRJvP3aFN7YVo0+
8ljpxYoRsp1Ojr/3XvVqGjB2syFOZ3z8l7XPTE14VEOzM/wPTgKsrcFsoIkqPYibsdW5OdBiOZVP
fiY6/hzOvDQbfDOYdQI5GQ34DwFfmeZp+JnZ8PTm99/fhYmFdPtOGih0eHySwgszCS3ff83AYOv9
gL7kJFl9OPcy72jpwzosLQ7YgEtRjO9t0kZ3kru0BNqgub5NaH9akSHxhY0OroIFWm0Hu8QRRptT
XIXpQAZNDZdDNNgTh5G1s3wmrdEiX8qoHkfKxQslGBa133225pnO9maGgTWILkBnOIrINm+uxhLL
FLO/fAIHp9mWdfFInJi9hD1xu3FdI33u95LWAmPwSEFIZnXqZKzvkAglc2RzfEOi8kUWk1eLKEZS
rOix4k+pCvWxL8FYY3PwPXnnNqTB/f45/LT0AaXCI4B0RUIO0oTpa/5uaS9KTeJHJYs1zxKJVCwf
w2og7bDfqkVwqcLykc8iUEvpkyXXT0//x2FZgmtAiMAY3VSjCMGt0sTVxZNvuefEiC61op5y2AJJ
I1JZDJoT7ojL7y/1F8dEOgEFjzKiDInnZmHiggtB4tOKp9IwnvxDUWrHIJHu5GmVEVf/S9mZ7Tau
ZFn0iwhwHl5JSrLk2fKYL4RHzmMEx6/vxeyXa7mRRqOARN1CXacsBiNOnLP32t4e9+0vX+5p002F
zfTtrzx5yxSHDAMvkuqdApmC7NfNNKU+mj8CjsUVEVUhfq4yHnyxJs2U9ravfuM9/qxsuAGqOlc4
Lopg0dyTlVnAPILZki53BFlvyJfby8TWcNccIup3n/zpaafZu1Eo9i5tzRsm3Lve8J6JWeox2fdX
GWnUs7pvO652RgXr0NY/e5yTro7gqZPhpEUsWLXRAp1hjC8sbd8lSQSZDEUUcyrYBc4B3nS1g6zz
CXVhrxpgAf79aH8WnfyW3OXcVZlDPIJ78kW3act7UrRMwYv60DMPVylsrRahACaAC5ljdemyr7Hk
CLCdpfbte4JXDN9qxJVRjxfashLcreh8UiAeZMuZ3WOtIiUJycUuVUhz+/fnPe2jrwuDqxGbn8WJ
Qpl+sv7XuazISrHcuapFqGF8D94/qGE8IyBZjyklfnRWJIgjr4nmClzRbfrSuEMjy5dtAa+Pl/au
6Irdvz+X/n9sB5bBemE3UGkeqiffY0QEtMpuwGopZpQAeRRa50LZ5ub7qPQXnQfQCcJFosavri12
kWX+iWdGAZE2cHHbI9JGf9A2CNK19mwo8i2v2o07DehOkF/rc5DPykOrLjnUgOnDU8yNZUb3iaHN
v5R8f6eg/92QUVwZqPSZgsDLpaw/+UU0O5kZkcXl3ZCpD+gXnz2596Ldkvflma1lKlfRaY/iZJ80
h4a8BUhAM4ECafFOdC5ppIq2MGDtzz2ze2/RtyRd1G/T2duIWIjdZJr1NlMsIHl5MdzqL3thuRXG
3YrXW2KMmfplp3hcaIh0GPkr3bG/mo2eXf1eTuhGFKuft+w+YZeKF25tWLKESKEkkCBTVflyJsw/
o0oAWRejHSwJNKVJQLbDMM1BZpO1ZtvtQS7m7RjnyxpQYBBzkNqhkGgJBgv3lEVp4xHxl8txjSrw
SCVs4vuObkYn1LA35/KXzc5Yd5KTr5xyhnQprBP8cXrvl+CgEpHN+Z1hoDV4XGYsxy4p9jHEELIM
tXAR3cdgOtdkDq0f3tvGhszPFhTvgTHeIJNNCBiYSAfobu1MvyAOr77kVN0avcgDwkGPo525exy/
LCeLmq/QmiePuC8MxLgP5HwfMw9Py9+K35MhDUI/TikVBxftNAZQp7eHMo49S0kdcD8uCZDx8iZV
7S03432tWxeWTeTvrJzNvfvu0ZbWqqtFGhcDCDSpyNrPYIJEifbbfndab/z9TDw/i12d2ejfm95/
jm0C5ZzB7FLrbmxu7NaqmYuRPt0FRmKtEXGPMViu1mwCr5yfzda451ZFDqYXxHW1s1o0uTLbe1p8
cDTQVZU5v4mygplqPRtGSoyMLK7myd2UZbL/9wbzo+22fnAunjq3CY3/eCf1RuUAnenczr5bsdpw
Q57j3IGBkaSzn9cpmn4ajARjYocjTqhUGaoUS/km2i/SknkJk9fRrj7aHkZbTqAWMS+x6PXAAsgF
ZOu6NqYumKOS4D79Laue53KGR9Tb3N7bP/okebGxBfdpfcCIgDyiD3tVHtRJLISgTjfcaV9zp0Og
j08irQAUOdqs+FE/3CgeUb/6PJVBN46Kb2ng75pRuzHH8iVOC6Q0CSKH3kvDWCrbYdbIutOfvdLg
4LklEv5YR+qjova/jL2MdR/79tIZFPHYlTjcNRJUTq/03aAPkUvH5FikZNbN+vAce2g+Ilum52SC
QPj0uXB7CKpm/CpF/UJhRj8lbaaNllXvQ2yYNDXmz8Yb3+0BjymIWn5tGEypW0Bei3DkEKyu59ae
phF2Izsdd1EBYrG0xA25BbNiPna1haMjJVDaJN1NWmHkdq9Rvdzkdv8y9czS//9tprUnjdAdiT/g
dnS1JyeoVOpFlBP46UTLtqCsoYsN3lVXj3c0UAsIUlBkRFbXvt60G4XULCsNy0Xf9kV9AdeRSwZx
EY14YQ0OeC+z2k9G+1KBRWGXw8uSaL9Unz/u0BA8GdV50GFxnPHSnnxgskW4GZKmdkxJRkjEvgPL
pwrzFuTCsa4uZF0d3Dw5V7ViC2Twyc7qsAgqOE79Is/+/Rb+KD/Wz7IqBBA3w4RGlvy96seWwrVw
lPOxBxMWq+m5O6kX9izOpoZio0HaOSBzdYjLEkQW9FV/JqJyhygJazLCJvnbPOoEaItrjg+0Aklx
13F0MNT8/oHSCp2nGhfqcXDK1zleNmMJB1NJ5gt9MvaFqV1UTbLx6HtW8XCV4qQ2pCA71LHO1Iko
QMVUfZJxJsSLRAvXmIMYqXykifSFtC7tOkUj6NxWwkADSLeipGeqL97LWq2i+Lgg9KvUleuo0Z56
GCMtaASV834S/etUsReW8HZKkCTx8ot/wl6f+n/fX5rO9HjWSeNaDP4sBIek9vpxrLgEJVe1tl7A
a97PJbN2kYitMB5f4ny6rk0rC3Qi3CipaSQSxYnouCbNPk6Ibs4WNLpjufPqSsL21RBVCoBA5ho3
UZLNtXaF6cN3Qozh0LI/lRVa0VI+dhG3bYB88NJzH6LZtkfJrPGM/S6pI1omFfZXRzssJeV7Z4GL
or0Jde2YTPlVFjcXztiea/ZbFM0fsLVweiXDwR1Glkv3R03zLtSiajNbSNMaGa824j7HdG6byMwn
Qpympd6M5rw3m+5+ysrjv5f5Ok07/XLXo8ZaaxLq2dPUHzY3pUr6pT8uz6XRv9aG9TnTqXfr8Sia
ZvDbhjSdyiNvbvLirZqn53lGUnpO5hSSJiPMMASDsTuSAYerjuZomVufTY+jEXLETu3Q2OSwkAg7
5wYfExJdpPgKc4tCxl2rvGJ8HhrtRbXgo9Gfv9dpQBRRXvtFhcAXA9aTK6freLyeWpVGfqE/6RA9
/GlcHgqj38b4Vto8O5eFdtWQhu7TTtpO7WYR/c5RxH4kfxQNNn/0pftGpnTNIMq4GaR9YUFzYwe/
Leji+J0JDKLkZhdmvFRJXe9iI3moMKf4PMMnmxDSAq3tkgOMJvu6xbVzqaR8P4K/mJnk06LHT1FX
3TbkmwXc3Ae/15y3Jq7QxODNdO1oPmt1FNc6LoGo6DWiwZdlU045aWtKyEr7MBg5b+aivSwFloGp
OPZZcZxKsSe8d9/O5gWx6Vf/fvzmaeHGIJ+56dod5CqLPfVkx831qjQTR5ZMwIp7L+OVyYkVzQhf
x0J+J6mQaYc/aSTt4DxKte3YmMfMsH1jya9Lg1HFkmZ3LvBEe24O8GCYtoHLJDiYEQAExBEepbO3
IjluMPaQrurZbyZ7eeO6Z2y65Kp7D0nZlwGGyyQsBKurIn5OMxIojRK+bDW8mXW7s8dz/ifauTKI
NBSUQ8slYiHUx8Vmb+a80v/+Xv7+3t/3HMewGA9T0jJw/suH/m/Px8vrYupSuzpahQuMI9u3hY4U
u33mzEh3tuQWWvbXhQuzTwoFo5ryqMu4C6XWq5yp89kSG+fGiB/YbRt7g5a9gF5Tw+Pj1xtHdZtp
6ttkLFBZtdXVRAqIEpnbzGq2Xme/ytoZgxYXYuEwvrLr/N4SEDS9pWoRbvfcnfJ3oleepoW0dpn6
7kC/wkt2wqGtp1stkNioCds6TwMroyoz2bwCyDtQFjMP4sJM8qqlH0u3f3CtqeRjlVnYgkexyuEq
Ubyttb4yQtRqoKdcl2AYVDVm48WcPigGSgxlm8FZJY0OexS2lm2eRDAD00OhKGhuhzne0st5nbjf
Lobx6mYaDon4RvMy7MnqL1dy8+cmtj4tEmWQpKxin9Oz2knG2m6m6jg17ifNT6Wo+D3NR6fSX71y
/Ohkd0YExoEQ9ct8yu+QQh+sVAaFku67Itnlnv6MW5R/Vl9xW38MJUDMUhIBVW6hKdXhUILQsUoo
FhPJBCLvHiqjgDDT7lwjOac7dmM6zJcHtJead2F7JHu7ZKVpJIlq7hPcvIfWU64iIvX82144ip/i
hg1HsmrcsflYwGLHEUS3zuh/sZb+7RGfLGSGoQb9EzQJ5o8aMCocXUbK0BxTJ2dQJ3apGh16aMWw
KHJ4xE3CL5YD9JmVGjvJNFxADGp82XteWDVXgxuDf4pfmoWArTbuaBbZq37Yvk4GMNFqIv70C3hv
QQu2NFqEgDBD//0u/hg9s0d5qg5eziAdYC3Gvhc+xLs2SjxbzVGfM3wb0W1Tj095bGDXj4l6Ti8r
5rxO42FVGlA2N210yw0o9zPOgLGsrqw0OeCgeput5DDVgSnGX2pF/ecuulbXK5FgHZ4xgP7+CaEa
6vSDs/pIZjjVk3gzNLoc2pBwagBg16R9m+UjoSumQF9tnnHRIfd6UoPaXd+haOReafhCjW7ntA01
B6wOmEKGqhPzFqhRGRzuAuVEPt2ReIFLlCaLlc+/jXhPJU+UmAiGGQAalOHsfaczLGKpU0XJterI
IPd8ZPBKp2ruA3NxHtKh/xgjzWIPLvY6oaNTxqKZ3DAmHDOogKyFzB1+aVH9n18sd27Tod6l7D21
zhaKXiql21XHwYrP286498plS2P8GvfoH+LZIv3YtPlL7DnvEHLg4RhHtcke81y9oQ943Tce0y6c
SZXclRXj2kIhPxNfWZd4Z1onHruWyGVbbfZ9XP3y5q0RAieVlcu3SfKEhX+JUJuTazxeiyh3MMcc
wUYf1bi5akBdN8IN5glkgJVo94UN/qsImuYPvYcnG+5hDww/il5GOEOpVWIWRntCbTC+pFr3J05z
/L2l4Ogz3Nofu7V80R+w8rGGVPOZSygpnzmOHPimjgQ0MHoV+243fqYjQyrNwd7Vm2Csok670yss
jCyI60F08TlN7kci5vhcoiSOCSABkTPjJu+579hOHIwSZnSh2BdIrLa92hxdke+thoC7rjmuMPPO
La9MEd1Wurqr4uKPPTLNTPprSYBs6Nm0Y7PJt5RphjURBaMLhAiGNEPRnNlZxRSPVHeTPQmq8DiW
pBPDFGdimRySVNx2NnympQIX0ZSAe83SCCtOqbD8UMzECLkA7+3amrAhY0iLLDtsS+eWW8Ot46o0
OGq/apqaRr4EKclJpHvxmwaQ3tY+xwLP9L/3q79vyfctl3QTA+/p2lilvjp58F4GEgJ6lji24F8n
SAtWIYANEYoFeC7ZWDGdE7Ki8SHIgepBupscDJ5vJ/I6641hZ0TiJotc258HG85O1b/U0YA5q8Wl
Qrn1YkWoQXJZdmHrtg+SoKKtLEAjt/e5g4yJyaAVkr3DIEUBZjJsHek8Kx15EWQe1UHukdBH4V6b
yxDSLDxoMwG6sO3vlqX5A7+P7nnfzts6fSr6FptagjIBoJJDzgETi3TfFzHQLsP7tAc5b3JbIZp7
5qmVzmVk178JE/5+W6ffpod9HgEaV5Qfu3+TVKUK508cRV482PG2sy0Z9BHfTG90MpgAvckMOJYX
x5+ZK454FyhgDWxad6pgV/UmcB9mmd2QxgDZqJhoUas32GATOkBsznRHEXoXauhMeRloDaM8wOvw
R2Yu004SWoIB6ZSluOlH42j12de/l4tu/Ngn+NU8ym9AMJgrTpdL7NVyRDkgjlIILIFRBBdAabaE
deuhBIxe9yslPicsO6erprR6EywsnKrOfLz94VLPu6Zxb8t4vmkZ07lIZEKvphxvIcng3txrC04o
YC3VLwfzqc2K48JDxUS8DlgfVvtph7XIh2XC0dgdK2u4K23q9bwN3KWpyKuov2IRfYKatiGOo28h
pWni3sZHmjLzjAyq837kqc04nYXkZqu3ke+ayZdw+9+K+R8jRluniud0ZlqDpIfD7fvxHDHULE03
Yc9bJzZLnT5kOjG8XkeNqj7hb079SIG/+tg17Wuc3U+W98tX9bOG4SOg/KaXhC6NQKSTCoFJseVO
yqzdTdSdPnMKEl66JhhrJoOumlphtV/sDJJ00m2F3m6HFHybBdCU8COQu+4bw6+U1rV2Q6bJQPhG
GsR99kun9K/B4du7xqdEmcZgCC8R2Q4nlZZdyl5LVl1alqhAiGAbOXQ4tG7alib2UDSUQbJoNXQ/
rTggb1+7FQR3eCL9mqF58PYfvIJCsdR6irXpvdXIEFugRQPtNXe1VR9kbW8rpjiwjA5x3V+mgjE+
2Uoi1c87y2QYMCVnnJuXsztjGC9aGj01UBrTIuNUzW4qlRJUAGc7A42jxhCbd0vtUh95ylYz5h1v
wLvhEhVocJAYSUQJQBJ2PkW/NOn/Tmp+fFUIjWEWuGjdTtf+6IAW9zKUNVpjIYPMH0jQeyZJ9qbL
9F3r0ZwnSFsvMDENSph03bYfmKjX6fbfu8fPCzy9G1I9eflcsrigcn1f23aywAqyExV+ab3J5LQj
ktwKe0fwXnkU9RtPMbaOOe9mjoZ4Gm7GPgYZmCKgnfUnZVqvitn4IQamuzhPpGSg1qoF9v7OONTR
PAfJmCphXNLzkKDyGo4rN8uhCF2L6M0lYneUyI8zLXswcKk7JaZ0z856SK+sUXjMa0KiTQ6hkxJe
pzwvLg9ZjUroVNOXWYdmFFjVr63vn6eG7iDX0El+AjXjqH+3hP8Of4y87BvLbI6ELqLNoJRIHS2Q
c7QQBODeoMS6MlKgDek4D6BXI9332IKDqKGGNSFTFaJRd8Q+DwEb55a8Nailcjcp01lql/sZupE/
KUrEN/rhki3kllW8J3r8Y8wUMny89EXripesLbgTO+D86990ij/b0+svuMbBIyFdtUGnV17PK/73
F3TMRA2MfPkSDui9WoaWO9xroAzdgSFzXKsvaqJ+cb0MYBduB7OqA4d0E8WQF2M8L79sdD/vmwyK
GSY7nAlMA39olpqSo7ZsnPpo6tGrJydCIgzc+8Py6BXFS932bpC59isgqlBNZbIz4moPNvuqysyA
XEAEkAIyZuxtK5tmaO6Vu7FWWp8IOUIXZ2iGYFB3Zous26mLKoQr+/rLG/Wjbtdd0sQY36xnm6Od
zvc1ac5OB737OJEAW9G7K9VN6UbEbUkRbarxcWCUymS7cIN8Oium5SyNi4dkiq+7WXle+RrtYIG7
V5s30bl3Ra3fuVazcxv6l4iRj8owE9xS7iZo+1HsXMhRA+9JVT8V2f2M1L+omuteva8M8bY07QVJ
JmxzQZeJWxtpDITkr7lYoiAlx5AHnv6p8vmQwuzxU/D2lWx3cxv9YjfSf04fGCBRLTOSXLXVP16o
dAGin+lFepSGPpI6EroduXqyamgO9XSHyIennhxG+i7yciLjFRAEeQlpTX5zAYVDQe7nl5Nb+l46
P8NfUmiSM55w+QHc+V9b+HCZDqYYynlrg6GQTYhhLGM2CCAscinXJkYb8O9iOknRjVom90Dvriaj
2g+ZeTDb6brhKjH17SMgllcTOnw95nBA1W3dEYPsdVeSQIy4imGVj8T/DYAxxa61idryvNsi4cZe
zfFhSuRZExXMykrlo4VV6+fAQw0akVOB0n3J+EOxCUApvEPGKCC2V71+NJEbVqHNsoq3hWsHU1fQ
/Vrgyh6Md/G6GCUIGhIeAgB7myUVz4toL7JyfYSj/RJrn9Hk7KpU3kROvxWz9lx3K0L+aW7Sq9Rc
N97ZfnG1BzOzyJNIAJt6mfiIiCZrDWMOTCTriHQvGicmx1qCSFW0LQETHKiYswa9hEdh9l+pyl8Y
k7JjgVQ3vSbsCMfoq7PFeptwwpdNdKeX3rU6qc8mZVsztOdDxtNIR+Vuad33aLogiJ14rSkYNW1k
0mQq2PcS3a9cauZSu3JF+irK7i2aktdoEdsxnS+4KACTAM0cLGsro2foHiWIwm3FvYq17sntDIrx
SAI1VjT2Vc0fllaEnSOKIE2SNhjJFSI+aNxaHZfHqHasICJhRFtSbVMV/cpXrB6yvOq2xow6hIhi
eCkxaTtJYwTcZg7EiMCsUr3oYEZWmDp6vx1siYekH8+ijPHPDKmERv2NanYSoIkdWHrdHOSg7Vl5
7zlBkDvTIHInKslF0ofhKx37tx4Obl0YWzpUB48xjfNKqu5mAM1Di/yuMLNPo7Ju0PhfIWJ8iTN5
rkB+N+0+sMz5c24q1Y8LswgUekeBF6ZxfkyxzqVCacjbcA3C2ycX2m8452iaZkGbOymYU0RkuOnD
cu+uASp19ZZiSiKP275P0p4Up1J9T2uOXBjwGywbfIcu62euaJxF3hXdTDpLs1s8ge6+S1IJ+7fC
aNJbzV6N6ohBb+wGGrSgtFslweQIaVZ60ArxUc5v/95rtbU6+V5FUZUD+HBoN1HG/O2h/OeYttZ8
CzlMw52qKzvH6B/LhBedFjURKEn01M+0CmLKZOGEhaWRUmgj48jUbaVnXwPKKi7HfteZz5bN+9f1
FKz//oDuqYiEvg1X+FWuswoEOXC/l1cLUrNe6Yi1YM0l/uClz2atX+aaC7QyHah3zlsdZI8rjQ9N
Z42pkcvts0Qf4BbDpZIQ19JwzWkGHcntYN62Vf2QxyRDV81o7MzC4RI66rwcdRU6qbvrlA78k5ld
lwmJuKmHyjpl1WKXhTXVzh8cGsO2N857MPKBPfKDxGy8WW3HoDdxnl2LAsBzFNBEFmnRyPS27QT7
2wHhyMz/TVGqqyiZ69CTmQyamlsvBxdqKOPDtPp0J5tVbJvIDzOe4MnZBhRSQIGRjU/BTsw91H+2
DI0ma8XgtbKaea9al6pTKUGiK0bgpZdWRAXYZy0acqnbGxWmTEyFHnbuMPjFXB7dKP6KPONRi8ZH
ZURAkiy2ze9Sc3UfdnGX71iANcluqHxNq3j89xP9qTHgieqIlQDLYCEERvb9iQ5z5arKLHmi83zn
VWoghf1cSvN51jHQpIke1Jb3WcwN6VH6S12ol5MQZ0ZPRaUV3Xap+H/98pF+dAB0z0Gauc7hVnLa
j7brUuWK54zDHaAbRSLTSC19X0J/7OblhcOLhxwXh2RkBeqQXgNF6MjwAejPvwxSfvjSWO4I7z2H
djapqTQjvn850rY7tZyG4Q68GqJOL/RQ7MjWvWI7ulace8RCJNg0jUQdZ7wp5X2ZzDuirnZ0uTKh
3dRNAXEAIwxL7obwjQbwf06DRvnlvTy1P/P0+KBcUOkMUY386LjXrivsYuCDiiy+cGD+j3hNqnSr
xdxNyAQ6jLDrAm2g1eZ12N0T9XzRwPhMsQvpxnKYQKtrlQ8Pa9as938/UFf/ua05FC18QhQbXEBO
7tGMnvSW1sh4l3T6Zl77n/m+oKEDq8nLyIvDnu3o1hnR3ncT8nzTTCbelklsiJH7ZDe/SRYIWsYS
M/tjBnORiqUMSW4ADmpx6vbDHT8RlQAENd2Asi3H5RF8WNAloMRscr10BVJCxbUwLM0nS/ItmH1+
5plQoVxs8bsa+nkuigxw8oVGeZ1oL01q7mzBHakziJ7Bp8uh7SuDSQhF74azIQ+KQFKWcMshnmp6
j6ccskXfvLCv78vrigXuTyL/UuK2xSOSH8pYtCgH0nPZZMfUgiSXku8aTbUScBR+aVbNz5/wsHlL
M4fkGWykw8g46c+FLsA8NumX7kGzjKr5omqLgF+U6gLBlLaBCnX770dm/tjoIUqj8QcHauK4oFHz
feVz05rsxtEKzOubDLkHW/iLmWA0M4RyWS4EBEnl3lRG0nZ05NsrCJZTIw9iQ/2jD4a4SPrRN/WX
TvNAATqKPBsTLUj1FBuiNx1rg1CyB6vvbFL4BuYqrIhscs+LEnGiSLZ1UZ9Lw7hsLNaok6BxLpgW
R4PT+YuC43VcelIL3OZlsM1PTycldZnV3pcRDRIIhgfb4EYw1O4vG8IpSPHve4am06DLYaMPOW1z
qF4yFH0/s+DIGQ6GYr2FGfPWi4w/eZF/LVb1Stz6e+PS36eCDtSl+BoVJ/OzaE8q+3uBUxcno3qj
VSUjGnnQFwD6ekJVXU46fVquCNIIo7idwylT4UFM8wbJDVHs5R0MvDM7Mq9UjR9Sy+qpRqmAmdOb
Aqt1LlKp3Awg7/AQ+8JOv2CLIgAiAHnmlcDaR9tXJp9TgcmajrmLtM3ay5ogZssda+bu1iYvxutE
iEvdZQKnUV9YEYt3JqRxgSQ4ttMSGAaGWksxzsRYXtolHVp0/OQoNPuOdGA6XbS/c4fMzRx/wr/X
5I+LKEsSwSIyXczpINBOrvikABiONTflUabRIS7tT9WB8t92D24GJ6rN418ueT+rsfUdoG1CYxeB
0Y9eUmwXmVtFc3HU6+UdLqUk+5j1K0HC9aXJfmOIkLbE6Der/CEqtiuZOXa1T5OAo36cNg5VDN1U
xCslOtVcQfzz76/kZx+Vj2gjDaS9YBGvcypXcqZFG4Qji2Pk1DciM6+wYr3lt3NfP9HsvxpIqUKl
mYjqWp2vOrs8EOPGjEIlWlQwxOY+CPjDHc/0Ov5N3M044nTbJ0ocsRpgjPVtQXn5fQ/BQsZelSDa
EVX/6iZ7S49QFkEp9/Uxe7fhU8thJEWRMGc9o1vDABbnK2MdPJ7zfbHPZ4jchrq0ofpKDxQ6d9a9
5fH4R3SIA9hvSYeyLwUX1AKlHCu4iMMEmdqik6R96WXdQyaKeaPJ59wATujMSeJXDtf1rp7I6pW3
fds8YUy1GPdoAHaznVJXrChUoKw+GvS45uvmCegnxNLFQccrIrz1COC6jyykW+MGRZkk4Jmyzh8t
fk5naVeyNc+5VTN8tSGkji+55N8sDWP0k5RfsqPDaBgYwDOCd2kNvbY5KygjMEcdIQoQm/ea2e2T
nfAv9HEUgKd+m/E/cEIiJ+iy4nE2y5z0Q31rDxYp28oElr0xzFBrYFAK9Iau01+YxXU1VuFsLsdS
YfFBVwD5Yk+ELUVxz4RtOQrmvEVSPy0oYrgxdqrfL86mS4jPShz3diEMKo2N2742Akt9sRjF+ZZL
G6KMq6tJ0u2INFsGXlWTkDf/MfWahL+IbDAa4WGSN1dA/N4xcmgBe7k9Wahk2+pGH1U7tKvxgdJ3
X2nL0WH4GiR2n/kOrXPVKH/rTP8cmq/LUNeR43NfsXGkfl+G3SRr4apRfswj7800um01di+Jiq0p
JyQxH6b3mlxPksOkT4rApUbgYipjbjcjfqYsXu4aAiF8J1MuDNlTSwz0mtrR2A4xt4wyjUFZkp6r
VPGXrpQveZF4ZCHZV2lMUwKXE4oobd6OcbnAG7VdNJMKrSnd/VNplrvRHeJ/MzU9K4Wx4yEsZOHI
Dfdl5CXoAMjWcoi/S86IXrzJGwstmJ4yMwbS7iWzrxqEzCilyvwfhh7tQxmlT4ilkCUsNkQJLGs5
6UGFeFUTY/GzBB9T3Dc3Y22c1bq50V1g9HnStsHgDSsP4D3pvsAEvWQ558JkFnfRErN9+Ar1YwhA
lSz2lIQ6Nt9GVz8ZHc00DgAo6hWhfPJ6KcijmyoqdGWu91rBf5kzA6Ier59e4Eyk+B2WdYEVIPaQ
b5H3kpq3KlsQBqYKQaPXvaIt2uaR+VqpvESuEmOatppXke71fgC23840zIuBAkg2QbX+XWC+klW0
+5kwPOedmgLznNwnhy5GPW9de4l4aQMYHVlQ9YgzrC2pY6SU9+9C4OHmunE2LBwhnT3J8JcN2vpx
mQGtBiMC5fnaPLVPrbsZ2n9sx2Z87LX+mieDSp7A9TJDPWaZ0tnXverjGxg2kEGWsNTFXSJsBtZi
Btq7OhsMl9tDiVvFm6HNJuQ4O8L2B4XbtdVpR0/E5oHAbulbGeSfrrpoUz0/tOWinZOhnCoH0pFU
38Rm3dZLct63A+DDcTg3zcHxzZQ+FbK8PXIx159RO2ykMbZBOxB6blmY/ux7B6kUZNMO+5I99mep
kVdhbGt++TBxdd+5vfHYdd4nBk3k57Qeo0p0h/KPHHKqZzUhLiqnW1StADvdfJ56FNYTt1mkDk3J
KpyfMkfnyVAvAaYC5h4fNFuom8hKz7iTtajohNwuOcHs1XhbJl/D8KrxhW09Ne+4EgIDcPji1I5w
ZlVoOAw1wjQMF4Ls1AddXFmbaNDfjEgN9fiCPG9EtoOzGWcQAnQgjdCJ1J3V96ja5jW7aFCw20aS
3GHrPR2Ta+YakNaGiCTl6S0CLoPXAwlFv7iX3YxZwPPqNXMeaIO3Npdij06ungOqxobj6/m95xDN
1U3eZliQKhWF/IwKMA+QlpBJEjuMdNHU42SLiDPkoLxOq8gLVWTvu2Lo9bOuC1UDx00E2wStxOhx
OGrZhvCMPxxAsa/MuOo6FuChHW7Ut34pkq2BpSrIh/6znpRzUU39wezs5Dyl02bWIFUVwG6bUlvu
exdNmKJpHF/YNwrU8L+s/7+2gG8drb8DXptRL92inzdoDhyRt67D8i9wQaWMv6DfIzpn7/IGbLuz
CXuTPvQQjbuYtx8NIXtU1GKD826V7DUSJsV/YhOj4Tw7Vb8reIM04gD8wblU3erNNZobdtQ1JU/9
bK6dQbngWMRCbT/bGSemsjzlWnrW981eGvRXe/siotGnaM59Q6vI07PSX3+cPdcXWZV/2qXFtHTy
AGyPb5O1vE2xAdg3J2PDpWYxDK7yy1tllmuWIP60/HMVFPomaQ20vVDYISzgca8TwBJ5zmbi+lpY
CmUj069Nr0wftTdB/iE6jpjVQEW/QNiKfJ2Id6amid6jdmVr2GyNjuTKKZcu2Ubt/zB3XsuNY1m6
fpWJuUcPvImY6YgDD3pRlL1hyAIgCEc4Ak9/PqjaZKqqK6fv5q4yVSmQAPbea/3rN8kd7OrtNJxq
x7CuV/zEzo48TheE/vZF/VUCxx+Vbjwy3KWoLkEklW/t33QktocnEd9qwlH2B+D/rFUeJvIR6KDr
l9FMKHYm/tQNRVjV58QBvvrQ1PgjjqtddZS35+JRlxu6RHUxilmUIwxwtWsGZzdm4ibVsxnE+0B+
b3aGXN1LjHRUuinBEm+USi5CA2NzYzJff7Ef/w5hnbdjmA/AJSgnfmdigGSjHxgcJ7edebxgjl1v
jzg9oI0V7nGWZjgrNZVrDE0Eu8Q1+4s3COZBni4nW82LSFHLB6y1oOZfsk+AlM9TIv3bpANWjGKB
uaDtQfPz/cAAccIGG+fxW7Polye18EyDU601hrDH+8k4KS/5tQ600+X5JJpPVLEN0MepzpjT4nbX
ZDQmJ5HjMRfh79S1AoYqpgAbNaVHqq4GgaGLRpHq9q351iSQrBMvyUuf9so9D+rmrCAMLfFh1zJi
aOS2vOkUZkZ5Dc3iOL6OgOCpJhJF6rJUiBM0nLKVIfsyA5fUHuOMU+clQuLJdUucX3mhZR1PIeke
X0/yvzB2iz/K3W97SPPX//7R6O3bH//6v8g1+1eJZT/+2r/+S5e5+dO8lQwOEcW0XP1vn859aV9+
+oPHxLsdb7qPy7j/IBuk/frcfI/5//zf/vA/Pr5+y2GsPv7nP9/Krmjn34bZdvGTARxIzb+2jvt/
RQx1/syM97dfFr3/z3/OkO/fgyrkv4AQwosgXIK3XxapVn6zjBN05S+AnPDKUAcq2KYarJy/B1WY
f8GUiQIawaABE0aU/2EaJ5kknM0LCnNpVUfB/++YxvGbfu4Y5+taqD1BftH6zwyOn0t1SRBzfE6I
0xycQklIjbCJ8DJfzdiv6kd0vsUxqJlLlgmxh6AcOTP7/kiW3q3oIVpRUne8UmjiWJUvWs6Nwvy8
QvMqrZ2uBGikwOuYpCTSJlfQ0EWWeK+q/ojMVfVIn8jozHJt0V8DjUHsMMCflPF+d/QgaVz1fFtd
ohF9q41zmqFQqvDZjoG2hHHDKnjMszC7vly6IM09USP30xtDYgQ/c/iDrrmg2SMKi2l/GjY3p/WJ
gtsmvAVb/naFbNyugzyU+cHlLX0hV9EZPRI+F+fgBHjmIIbeC48Gdiv8/RjQLjpah9SGPtTiX6Hn
Gl6y8OwS1uakDhPWG0rgx2M0Pk1Ofjgvr87kjYfazQ7l6uLpu+4NR/truSlj7yJ5QxsgHWuudqna
gsNWTvKlciMOS/MdOcUgM3ZZ1f0WSmB9B7FxWgqvZqA7qWe6JqhGb49u/STI296BXIqOE/oPgcX+
pEZDFqT0SeJKuoRa7I7xk+l0HlJALK+DTAU6o2D0SV8XrICTMqSGRYDApI5yp8Ui0BnelM9+0392
A/wb3AFs/Za0302quJfKJXTTv3rNobqgVLIxrbsz7+ubk68W0El9bfSIs/AsxBdeewrkHpF8QHSm
8DE57ctRY7sMhGxtFWh5na55I2chc8rAspZS9pmNGxK47VK3YWG4iQs5iH5jP951N7Vj7fPBoX3h
jPBHskwxrag+J255elmrtGDyjezOTMNFK4XJeVOJeC+pkITgl7hQjQ4lCGCgUztUAWUiIEO2qtkl
izsiBjA0IwvNJHNldHtGRsJOeZacvvAS+aA2nn5xhxwxCvqI3FetIGnxNCUq82yuJh0mv4PmLA1O
1X7UoxNuoEhewgsZ1h+pj+txQAUfjhjNpyAsj+nWCkaQajA9p7qR7sfEHnrnclN8qCshKrfqElZs
5qa3shVdnNNNc2gn9B7+ePa1ZypG5aZZlav+hNTNLyw3W8HnzQ80dA6r1VV2hP9KXrm93pu3ut/e
yWRJGDbD1Q0c+RVZwfquHOzcjI5vkge1lAOWRaHa1kc9+AUDlI2Ur/rqrsAaysJkg8X0w8b4t/Pj
R9PBbyKZr72GshhjFwOlF7yon/eaejiPFtFfSPai+XUEoPZV/xL8yhn6+wzpt+vgMwKAaOG3+d3n
Z2xwbgORmvc04ZbOTXfyG0wKllmgbYR7hnpotwZXnm/1FtLY7jSgTPrzr/pdyPDbZwCuRrZrKlR1
M9r/w1w51k5tjHZCdYsVqQ6stNQh5sB5km3Rdgvn9Itb+50N+Nv18CrRkVzDiv1qin+8nkneBsNh
vvOCrGwNobRzcgWPNN/r0nxTHDn81W3+YrD90Gj87pLf0GEN+c2Ell7lcU763sCbVnWJquw9CXYl
ZnG/vqKl/NErRGuDQ85MNbS+bvsPXxNT+LbWTpRSKsghkAtUjE3Gtjqt43JRRLLH0EQPJhdPjXSv
Z/bVV/yCNpaAaXi3wy1SjMRABbObvGuQeLErB/P5tRHeTx+k5B7Oe7h2i3bdB2SfuxhiLvDhFrym
CPA35imiYbsdWO62BA9K3MlIUEmsNODkLa30WYnvhPP+DLtoeM+Vl4RQJLwIemvf9w8JIlWZhJrw
dPKacvd4Zuw2hwJID43qprnNAYm5Pf4KH135fr08SuK9mAxw6O6nU2CiHcDx4AKT2omxoNkSNYP7
XYq1XABy4WoddHyfTO3m8o5OhWilBPUcSYWLLkVuXTa2CpPlWj5Jp+cYnKnPt82wggPiTMVeiBcc
IaQlJXmY+afa1tzx4svwC2qOxSH35JgIK+faHDJEQ/hXjIQ8CQtdR/oUuhPRFkVgnVZ5ivXga6Gh
BUTFkQLnSjA2y2onWrdXFaXzlfyJHhoI1p3HxLInxkuC1Lj9tXNpqTLzxqwXOHo2rTddYfKsgVty
3EcmYqKcsZgZNo4p2ZIjfGqkvx+Dsnf6e/j3H3OO3TPF9jnoFhM73CcGN0myP00b60n3ererHY7D
cxOKogPhkmfZLoZio1A1Xx7bYaH0S0Py6yVWl34vvPTKqpOCMQtTGT0IPFJHYa6IS6ZTFY6oPr/D
QarKfSwsSetrKqf3r1s9YJ+ZlaA5aQ9XN/f0zDu5avZwJFKjXTQtBcTULEzQb6er7kev2VvVOhOD
1i0YEL9lUihBypFIL+KvJl+/u7iXCKRgLz8x2PLzMA0tYrqWybr3s40Q1suLQlfunz+gM0bpPv8s
XyyFwZadNIvBu646djhKnzq3G08VPOii3YPmXpG12PpC9WonLZ2GtaL5TWA+VYfZm+GWS0PjOEi3
yU1nz8VTBf/6Lu9exesd/fNkhZWyMrpA9IY10T6SnXo0+Y9onzxjqXQL0sI0MxiWpTc6/er4TAnS
u3HYvkl+UoEc+fL+wu3Rmuh4NzpKHMiDK9gGQx3KyzkLRHYFbT/BTgxZYKpD6JWgwlTBZMCTc/eU
7OthBZRTYsYZHp1xdM+GIwkeHKviDU+UyVMsp24dgC3sD8NzpGQrptkIJwm/gru3H9fEe1adJ4vr
CzwCh/lelbnlU+aDC9ntY6Pc4edQOJSkCpvDfnoaa49OzYWQlOz19fkOPhBRF185Jiq6jxdFXtUC
7ufy1e1yr28D3EM13qbCjt3ZfBJ6zPYsRM0Y8WzAmLX3DowaL8QsHPs7Ff3No/jMDHWS7PkRsK1c
DlK9jUWvk9ejsWxq50IYSu+PHip9UDq5WirV1hQwn3iAsTdPGuKnvgtVGGXGCvwS7UCa+PBe53G8
i+szSxrbx6OXi09YxaUuoVyULUwqGe36bKMs3pQYhdGuP2v4pQLwQYS9K7+KfMx4riOPFItIBKZD
9lJ/pvvrgTREib0AQFRyrTeg0tMh36AjBT2B05Y81SVVlavztUqsjLwrVdS95qPLyJYVMZe5Bzun
P610OEeZr7DLckMMH2JjdgurrgNxwx3MUW5TcPI36KZelbrI90XNRgMUMxKqHF1YneYtgOHqNc0d
XVwPxVItdgXTk/PxJUPQRC45HqejTs76++XxmiNrezGM0Lz48ej1ik0on9VtKZPRhhC+JGNAYzc3
KkenETJQ5W0WnWaTeahj9afu6kAMRt4JGHH8vCoQETaispBrNCesmW7DBu9cltadKvOhfNC9ot+c
WycHy4qD06G+50u1q4Y1o/POq2Fq2BCWhNjrEypTG1qF/Jxx5DiVzPtlLCF3iYsmvPiGGSh+uzsf
baxPh2xRWesOXa+j3qv5bdW4x2k7oEm44cGPno77EVTd+TDQX86pR/Zeq3mndA+idMZxkxuXcwc3
Rxw3plWsEpeBcrZJt3mDp62wV4huht8KpXAnZX6cLTJKfX14bt2YSWwmben0mHCYhUd3pAJFDC5y
vYjHgl4EkyDJ1Svsd+y0IlbaYQ2Q1Ufe8slJCF/Dp+eiUlP7KpSUYqv4JJZBERmglQjLdFpMp22B
zOnpfNo33f7cPOqMdIVAfMY6S0mfT8w1nqFuKqx9Rfda1wwMf/xI4cAyXEcQwvZkm+aKeb6ZLRvO
xbOfm0z4bKKNkwjlerPMS4ZCj8xfJlc7+ZL2ebp4kxomCIdhR5e24p9dv8qcHFGguJEAEBMmueDW
dv+OnXiZYNns6UevJOh4abiW4lmUPcvEgxQe4Pf9Yp5D/Z65IZNPgrxWVmmrXvKUvNMHXyIRzimH
Y2P35DbPS+j8XvnJ+7BJDqhrms0UNTcwQJzxaabGYv/rIR0+PiECA0/yoQScB4RU5CX7SEzk477N
DkIZzo15iEeBC8ibHN1S35GSesq2aNbMalWfg8LcX2L6oo0q7KZ6bZa76yXEopx3Qnjn1OkeDI4G
6w0PXZymWtwCMkKk1xcr4hjRmBbnx40sHRqdHCmjCYdx22hLqgcijthCEkwbRv9oPXRenUNaj6Tc
v0L/t26tLujyRUMiBGJCNmDt4lqsBbbB3uTkGZ9nQ9jqHV6eBCc0bMgsill2LvAAO5EOCIdTd4tm
jsxB1qydMDBOloRKNlEuY+lEc45f4iXI+2g8BdD+ONRM7mPmwZGj9FKzUHY4P908qAd2BULO7YHC
D4bkEOgWZYVXF14+RenwcsKv48zABfgDiTnDawvfjr0WKr6Akhq4QPGvEbKSPMB9sLbRHPplNO0z
yHIrkYdM4UsJQKeV3OvuMep83T3fz4Pmrfk0wTF0L+F1eSb93aOp43kOPsMap9oMvuwLz/kBn+DE
I3rYTyPyXkyHJDxbXdJEOueACaqXuYKrRJkP8wEDrEPMabc3o/NyeLuEOM7YiMdeWLZeKruA+njx
n/a0eXtlvhwfj8KAyPV3kcIx1H15ySYZFnskrsZieLx6rWd4whqchvfcu3hC0Lii3/h5NP9gIDbS
Zfrt17LdHHgjHGNRum1wvG2i6pMW3is+5Wg074BaAp7oLudopKJ1uJOdUz3MfiQhcdvp6tguJvlg
HB9g6dG9nohgLHeqiOsN69ZWlTuEpcfEzWlPgR5mEeTK4rQ1MM5zQFBaT/ZxvuV2d2fHLHwQo/Eu
XghKoMz0W7g4w5ndDd/shmzV8uQWUiCI60TX2CHwtgYHn2wmlL20yJix3zTyJzyvi2tadvN2hTcv
Nx6alZlH22cLrKoMvPplZLSbjCL0at6cqsXVQm0aIE2e6XuwJTQcUxYU8Lw8ZeuLH4lLtDq6Dard
OrpOUXl2wJ9cwenTSDAIgZP10LQzNr6H4QP8CFcgMcKj5Ar3zs5zpzg6WJ/UNxMHIXhM4xV8jGYF
aEA9HGNUQgbIU+Nqi2vYO8BmEjpUjmw9HLAoiROH6fQ8owqv5YdZrofqMA13zXF9ajeKtgR8we7D
XMV4RwiX27Zdnqe3RH5tX8uPzJmCVgpS41UGn5KBytK90b1YFP3YJbpELkK0Z8zS3SnF+1ggbJvz
N9HyEH7+YNAhCKPbcoZoi9npT8GTZOBFn8xbK1BXYr0WxKBUi0jPnmUjQoIC/76A+D/A2xB4XQir
746L62lxGbcth7c4zvpD11hPCLddLI78bndZV4vMP9rNqttyRLh0MrbJdnl9tTbmweD3O9diF18h
57zKvNuKtLjcq+PXSlMqX13RmeAh4vV783Zymt4RBhfbozR2MtpzcceS5ok+5/AuSrdZW94JXGRJ
7P2j7vLKcDo8T06xSSPEMtTXdudPDmmjOg32yat02wzJ7lyAvt0BTPl9gD9McCVui1WJYV9i6zsx
KlfGxtwNZF8upZAtylX2FZmonrTRAj7OVfPPZdCfF5oD4C8n3oU8eq9aW9Ci2Q/phnBHtVkZFej/
Z+ee9xKI2whhxGMxuMMt8TAVYzCWcY32y5OP7sSuvlPrUAX3OS3g16+K5/IBu+qxDOvpdYqjMbuR
heXlip7EroIqPfoGp1jr4J3PgHwjRPlDgoHRaX882mRrgCvafMVPNgV7DNOJ7FQHxUJ/9eTkJQn1
S3DtMRUPTeOGXNS4vFFUlOEy7kuDo9BNMybpGKuaxis2CUekSpJTmMwoIQQU4KM3Z+VpJKdQ9cS3
/p4d6QL2VXotLmjUEIpnaMsMa6aTvkTMa8CIBgAzo84IesL9Pk0jKpp9La3UNmgZKtLMZLezVjlJ
OKyuk52g/8OEwCnZ4hqTQmKpcegJlGHEIXN80HXOIiIbf0PQAY5eaQmMPXUeArbio5Hu4stDm3wm
zUsi4N2H54t6OOp7XKe09pWcdeqKB0S0mDzwG/UhoBjMPxgMofu+8r4acDskEAWHQ4uwZSd9wmK4
PTpl51ZKJJy9Av2UtLJa/+pgTpiG8oCnZljHL9IFy0RrmbaLDqjv/NJq9lkMs4AWaIFh9j2xrv2y
dnmxI4Hda3F8G4yQvBRpXz0M/pkTfE49qPuwFoDUbeBo9CrCPQiz1fnKkTjpJcB6AsFljL1ciAg8
abP1VLp6FxpHzyTgxCN44WgFDFpPgme2wUXeXqtbA1uJystUt2vd1PpoSlRk26PyXl0YmbIxZZwD
GT65roFiTbanoHPhBfMemZtOcTsznOHb+oEDvrx4WfyKl4RnTuLiEsvLjGWsJlDVSm+qPA7v+Tg3
9vpWck623NkWu6VpDyuQ9eQFkYDDcna1QFucSZRdUmFdHwSncQVpwdlMhMX8RrvAtCKlHFp2Uq5T
+mPVwWWkmNqgYn1DY/HTd+XCVoH7yZyg2HvGIuU/CazsAblp7mamxoLNmP9V9xkK52eQcQKEgX4/
L+MzR1/uTHeNssq6oDzAY1tB/sGhWxeCS4sJBoYZV7hsJIINQRnwCNg5RWvBCIazxyrc85Z1gjMH
shjuVUtdyJY6AyLDkttv8m70JrGZegha4pmvJ7i3HvllVOju6a6hFTkohFKRqgoE09kvzBd698p5
XO/kMHatg+War5xojvDBrmXP91/mZ9gHX4t7xpaYT7owTYmjgQroly4oEWvQcpUAvyzZpn80vSZ3
zmCLZoTV1ovkHR8qr6cT1+7ExJWez0Aok69kYVxt0xgONxEOiYNBlVVtgLCgCfCnHai2fOgX4yPc
633iCbsmDhQONLpKsHPgnslh07sRJefoKVinKTy/4U39paXyN/L1F5b5I674Da4VlHgwFai5oDei
M63kRb+a5xAlz4cONDz78Q3Bf1QJ1GT+tNB9Nh6A+uYh/xWSq82w6XdYVYefz0zONBXE8D8jxxPy
SqKcgDiBL0eHlo5FAr6A1U3taX63Npa8hnvoWw0fTaqDvtjxqku8+cXz0QadC+cecrgHIV3Gfuc0
HC5bsA0A0c4zieWMwdyloFt1/mkDt8Lj1OZ3s2p+9VW+Bud/8lW+1P4/oLXJVE+V2vFVCkrUhXxT
RX2yZPI0pzVSJkbTcvKBd9zEJ+NoO88Cjn7iZw7Vl0cvb4vR/MrSzn4BFtedFsVR72lUBOie+bvY
l7dAFXx5AnXueMdZC/rrEBqrC4+nowP7JdD+hwD0P5+ONjNwf/hK1VlosXz7AqBnZLkP0VDxuX8J
rv/RW4BqHOK1gYMPduLfriOlDZq8yzzDoNLkK7pYj1NOwdvx2Ae67Ujz+ecziy/F9vfH9eM1v1FQ
VDGpe3EG1+dcuy52rPZ2UO1yQSvb70qOmdbr7xnDsRPSMDipDxkqSRbwZmKdz/OrmL8vxcPvPg+a
CMKUoJ8jmvr5HiAf78w4HQH71/UneOBFcRQ/97D3mx6o43nrkyxM7gu2p8lVHsxIldhZCw4E9uyL
o4KOftJ1xIfTi7Cuo9ynMnhs860Fnx3NsG1FDcG8gy0GxttppYaCqwOUwM60mZw9awd4HQLx6HQM
D8zSfrU6GOTz+X/3/fAVhSRrkcb1PSvqCH1vKM1JdRscjagw6D3erk/9m8xep2B3Rx6ULWznAUPi
He8VUhVrl+wee4qU5dUG1TrZ/WtuOJRDo2u9imfvLO2PJ2p3D5qtCmKzkg/1YBt7cIHhUVaceqWj
AU/x7UEfgSoKJuayeKFREzuG1HlghNmNEdbrnC6Vk17bI9pv7qTXIbiGU3hdZQvLU281OZw2CFRu
CiziaSYgM2fe0eX4pxfewRGHyXJDKTviMhRRbHMonOZRi4vvpCdFYliuJo9BcZS/ilTLm2MDEnuO
KLkG6udL0MeLgqBunw0QGl7lyrE9BqheQXcX/NzpudqtEIAAb4TguOXkHPq5J4w5+2ERj7INAuzx
DDfE7N6lRB9b7nCjPWEOW62FdRLOnwOaQZFvRQgA1VtKnEwQ36qjOz39+Zr6Tuv6OliY/v39GX+9
Az/sF8cUj5o25RmrwXCP3ZWn3igRM2FbcDM7/eSwcRuwtcHD48jhqclPyf0VPgN+lnbCOIazenW+
++W794fbC+EG5Cyh74D79PPSGnEpadpcJg7cP8suY4LAnF+uezhK1DfXdeL9cncxvvFyf7sVP1zz
2/ZiHKVhOnWSioG/nd3rXge0mUSX1bAwdmWI5Ne6JVGGmdNnG13e5jYjnkXk9oxkI6s/k05nH/el
p6neAKvBcHVKgxmwm0ed5x2jfFjg9vEw7MbdILnVPVRRhr1oM9b94fSWPYO00TGat+09bb5BignU
jeMWPAE8DuTJp47W7MbHYmzH4sGo8UbdIcdXIqV0r0t5ZzHF2TWbipTT7IMmDuQ9YDTjYAJ7IDyM
JL9iDytYYQENweBNbn1zXcLMOLnKCuwRTkNHFa6tx6fGP97qK/1piozljGFKD5dl9zITMhpfPNnn
ZTVQdpl+vLOumB4GPU78IUiTTuLVQnmF4Q/kF9+0D9Tr02b0ZxAq0kB75moQxGbNqej2oT7346Lf
7qtAWAHv6l7q9usiqNzuM7vP3JkMAUA8z1I8Wp1dt1TTrzeu9OccrePRE/xqA7GWdSHC514AXbo6
O+/maJ89DDbJ9UFb5ZYY0EgBZbUP8NutWk/3NSaPtv6INbQtvqK+NHYzIcJaIC53cRzMtjHtcRGU
Xn6vbK1wANgC8FuX9/H9cX0+dB6+WTsAg6UVJSs1UBfYhbJ/eRqxbQ8lo+V0S7C6n2+KFatXOn+V
sEDZv86Z/qPXFn+bOeVLw8L9+yR/ykaxrhOTXZoqTOUli2HiUDnHzPJTl977V5JvRZ1XwveD4cdL
flspomyRfzZwyf7yWGhOdl4AQxl4sRKxi+EvMfLmO7DLWPmjEljj7bH4uGR38rguRsmVfLKXFick
3ROGRQfuL2dm+nK8wp6qDgYJiQt6rrsWP1tX1uyj6FwwhC3hHdoMxyOsvjKknpKtMIx8EjqCvNvD
9V2+Vx7x8mnSNdhOiep/sM8LGuTYVgORjsVPbqFa3+PMQFbEPBHpAHwnTIoR2TDNSJd00/PL4WFt
A8oMyQqE2Rtf0lcFdQ5RKa6w0p9bsGQyGp2kDdRncz3fb8ZiLr9dWYn3JdYQLgYk10fJ58Q7Q4jP
cPiz42W+YLUy9QgxoqAyuKRRO9I6cISN+MhxwivYCBCjnVaYL3NAbEYsYlGl22R/igLUH6/TvHJ3
2eBhAfxIc1y9Frfj3VByr4lAXahmaE3bbH1mCzk90Jf0usvvbVk9ND9zjIgzGEAeG1F9ELSA9k4L
eV5RvhFwpjhAaHuC2pROTrmZN3roIEG6Kh7GwWEFp3DvRIYznnzxzhUoWNhCDZ9ctYvga+FddVyx
rXRvKPBPn6nhdW/1G/V/CarIPlUIS8OhNYHDl4h0UwYaKjhDFmgqQ4yInbB8HC+wGDjuMfMjdT61
RRnkpoWW/wx9Ck4BuK72Kdv5Nnnur/YGJnydreiIZ6aM+N6shU3+yOyFyfkAY9WtAE9S26Dve8C6
DmsN+Y3MwNzVXhiakL3oZK/xRl0kdOHz7DT5aDOQrEDCpYnZP1Oi5MB0r+cTMeiP5uoAvv9K9vHD
vRnC+OF630O33YjkMHKwb0Ufro5v7iVmbfV1VQ7c7CIkkKwMIWzt6k1MjxYjH0Bd45/Y5e+s97mg
ULZAGc1p28ehWi0mojIs/5p5oBomamTb3ALWefH2+Asuzve4h6+DjpTKWcMo6uifvvUIJd41pBsI
KnkfVSTQwCzNz+lR8dW7lDLpGuULMyL1NSSy3hl8VGBUY1dS3un1/cE9UZ5YfDDjpbyle4fZQJXl
tif3i0Twi/Lk9zuNbmDqL2Kaib8EPNSf64D2Ulm5fOLVub6ZwXFh+Tg90I5VHlQ9bwoAiupgz0T3
c3Bx2vfKtxkbGEBgmVysc3cIsZ6Ay9H7FzcJjAjS9p9/QOlXH3AuZH6on3r0YadTDWdMQxVrKzA7
jwsyjbBmsRkQzLdNIXq7fv1lhTQ3Fz/vwQR2EFLPri9i1PAVwvTDhc811VEVc2eM23iv+VJouv1C
fVRoRgX3V6+M/E1pyyvz09WUb8LN3MQXJ8+5Wu+3kbjQ91qk0aI4V7eZ8BmHzZV6OKm9WCx1//py
5aDHJpPGJ6COmvvcX32imXz8B99/JgXzZkDb/3YGpZkxZrEBu2u6tW61Nzy1TztGl8Mnc2cYtEiL
oG689f7kQyNoI+p17xpdfD1g1A9OQSDQLUXGvsVx8VDvZy5L/FyFMGXvO5+6w1owToBeOm2Q0Qkw
FoWbeJWPDzNlTYBfhGufN+N0R9p8+JmgvTPV8SB5c50w3Wq3vHgL0CScWDw4A47p/fmL99XIf3v+
FtbY+KjK2CH8jsCXJUTMKxVncAphGT6wKnpCyCw9Knw4+NoD/iCesdFCbVVv5pejdtv760L6tLwh
KLaJz8aoBJpnbgd+hNZszWxuweAuojsaaTbNDWYag7O+7k5R+TCEtfGLpaPPNfzvvoE670Oipurk
WP68dAqkyqgij79BCLVnvKefiH0dZXd9O+6TqIqmqPXhcwfX1cxybrfXZR3QQX/Nqh50yjhkY5Q6
5Sq/Q/0rLbW9xMqDdEwl95CtMy/xqXZvGNNlFcgkpZliF6vcT111jzCOiWXxAQC8j2/zX0g2FPn3
vTPexliEUAtRKcnfbXF0tdPrWK8ZSC86b1oNhXdemUFXBoU7hRdwQ+oIYBKK8G5fmeFpVUXQQPHB
8Y9RExgAT1As/Ob5cujC3s/pUg/NnQZjaK46j8G46V5q5gERiJtHfpoP4WhhrntX9BpwTVt5FGgZ
kp28kFZt58xtnLUcjOUZbPQAdWetPIIkxED9x6AO0qC6vbgMvfw4zL1sP6/mfB+7CsNz+Wbu/TCT
PZ6iTtzObEQvWyQyfBjHDFQwvgnKm9M7egRhHKIQT9Ctas+Mco/kDr/Y9bujGFUuzzaHTwibC2Hv
0U2e1E9zzXxjcpMZR3by+2xPXeB9bSWMnWbwagrn5zn3JlVo3GALdkfpE++qDePVeIHvzszirh6O
txhJiD4GScDbz0bQxv6xc+BWkDdiy/5lcb1R6SRM2c4Cioy3uYOs2QfwD6cKm7z6dgKG8aCFOt0K
i4nCa5fofFzpPmXkjWlPEDu4WAnzudg4p8c6SFg0UArsat+5knO18N7wNad6Ljp3ZlpIEBpfjbvR
d2a8QEEdxRZoRDLcbMGFyrQkNsibbTfdo6eGx/01uC6sAG5WVB/UZdmCK46u6cMZZLiZhDMRdHw1
PXhhJ4eUC4xC7q4LUh58ZXO8pUogv6C1zUd2JTPx5nG56Z+fC7Y6ZgjwXT2N0OslJZqb7nIzYISQ
OtLaqHyWxmWDC5OrQvCEaHRyWncMjS9Qb3yYcfR/IJT/lkznX8prflTX/HVbfRS37eXjo12/VF9K
m38ob37T2vzjj/83hDgqp+a/FuI4L2P+UvxHhJdd8d78KMeZ/93f5DiG9RdDnrcN60uLA7z6DzmO
KSHHEfHYQrqODxj+E/+U4/Cv8PHURCB5rB+grv9TjmP9BTdd08RvgbR3Nlrj39HjaN/qAJUYacRl
7NjE/opQx7+Vjvp4SqoxuYj+II5LYtvdQgF9BQsmdG1MtsZQHNJyyAnOPe8uUvuMzd8iT4bCwb5L
hL4mzM4oRFfplRnfStO0jScVCA+yryCkiqdLyWWLvhukrDqv28tM2sDO8GIyCejBPWXrCj9DKQAP
G6xbxTVOwIyldBMZt4zqvurmrBjrfhqT2CsFLNpaHTKuPEiqo1hpD6QmznmlZ93X5W5YaE17pw1q
G/UZZlKnY4Iqpd1l1zaamh3P6SAbudvJuiMYY1BwmfPpEv3wEux+O+9+FB18OwXnO4oAS1YROHE7
kVP9fAoKVlohTyYLQ6tObnVW3Ovl4ojt2f/zy+h/8OQsziIRAj7OScp346rY6PP6iAGB33cQJwuT
vm7Qp5dT3s0PiMSV49pMaZZmbwpjOD2qBAzXWroepM6LO1TpY+EOgtj7paR9tCaozGUooqQeV+Kk
WJuqGqC0m+qNoAsuxk4nuEvCs56N92pycY9ldWPIBUxKOm/yoFDKVqBG0N2UqX88Kpf98VwEp2T2
ep5dMc3m/C6rMFOmpvvo44KQkZYdvU1p0sw+dbMetsxI2JbYIZMWMcGMjwqjaiwku7r2YwRl4OL6
gkSfQytDWmmlvsIAMIMt8HbNKHuqY6SnUFPI1VzoMHanK0SY+m+SRHapfyoSf3y4PMmfixweLz4x
c481a0pmlenPj1fWBH0QkGD4kgJbvsymgKQbRymMl7TTHodk+P/snUdy5NqWZadSVn2kQYsu4IBr
QTqFkx03SgAOrcWMahw1sVrgs7TP7xFJWma7Omk/34sXcKiLc8/Ze20uvZ+EN+cwJLMpGm/iUVkJ
GIFwqCNFFttbyJ4vMipMSU6elLMK2kMISZ4ronul5X+ogf4ig+sUROM4dAdraB2zGNFoxPMKT0EQ
7cQaSW2TeJgWjqBBHkcNnaiRn+dBqz/5AUPQIhORB8HjUEbZsnNFfkk0DTgm+T2RdJfGJQfVLwci
cqjpU/Pop2Skk3zG79waZUQWYnwKgSbXePijPF3HTbtM9H5HWFvqWqICgTr29Lhc9yFTXjHbKl3V
uuSUsqUvSKbNR435BbNwETdRrInEGPeE/mRpOI9RYsZCNscUv6/GElYY9qYz1KMIVXURulVPWFY8
FDlBu+fKsXwDZXzFwNCgmu3g+GUF6MYhwMvEHMf1EzxIKDaI9glaaStG6InTDB1G/RDliARGrMsX
W6uiXZvmD83FuOHKrUfQDF2OZMGPoWb2rnqmKOno/vj4AVoD1eWwKHThefSrTWzdi8gIxeIJ2b6P
SEpHRhwrc/Fs2WmyBOLidnmwb5gm1Ppl1yRzvzqOQrBL2vdohPqhbuWxW2pNgcRiE6OLb9NXX9ic
DcuJ1G3eCzMRKEvX6J7Ri55YZCszu5EuNz7kJ7gFuvBhGRfHvEzdZqgf+mcsEjOmWWtsQGCQG7qd
+sLSo6Mi1OuszefDubitUPcrdTqX1ZRmNswp9V6nwzNFUQb+tkFgquFCOvuUbiA9u4SnREvI9Eu8
OBHsXldJFJJpbSkuOSSrJteW6kSlDD7ENJmbRePGCbI9DNyjkPFEnN0uzrAr0KAjDrAUEnSNBcpA
eUGM6FzLsCWcPQk4gj6aVHbNOlQpDOuXCkGEURqgAIrZBGGQwPtfuvhR0sUl8pw5SDZg8Shoa5lO
CjrolgDb/th0lEED8k5wR6VeHhvQFzLTsybehRd2ioo7IM8zp/xJ1A60C3O83DEkClS9XNVYnwUg
KsyIVljkhSyMrcbzVngj8rYzU38Nwim6vggdvCEtLyilDZa4pl4ONXJqxk+mtYANhzSNuV6yEvmn
DWK68Mxbgn+DLpB/Xp5Dyc4Ki0manz8a8SbGWb3LhldhWLf8pHHZ4P33i3Vm0DPn55ZMp/FkKwwe
x5rFa0Rmjt69XkT05CX+Z1svtBKtAnWmKS0E/ix5nnZpLRJ+YIBbNUSWOB2UvwzUZsinNOef8geI
L7U75vKjfOhSwR66R5DZa6k/bxWJDdNZt+XhpAyojg1uulmuunP+MUqP+YjEN+TDHSo2X/GZL7/E
Qe0GkHSrCrHcSj7HLMW2KN5XaNrzGuFzuM0G9h1K4VQSUjA1xmrOiyA4Vn5ohQRu8vJS34yUuBWQ
ZIPCv87oIKrcNWggRWmrvuiYZ2lnSegKrS67z8rsodPeFW0nC5aMfvtk8SIE6UOBAGUgGni4CdKF
0MNEa2pH6u7GwS3G9/N5rRQPJb1cYAoDRBoiI2pdd0v5chCVgyTROMYXolmLSiftjFo7zDVUUSfD
t9ZVF7jhBQZT7yrEFVt+hwzfIihjb6FfRJGvmY+EMi3MQreJMLPVSFlEAvPpfKDJC184p9fQ4uZQ
9yXdwqK560ml5INNaog+rwvC1VsmP8h7DRbvYHiK/PE5wL5zfhcRSRM1EwxvmvCWn++z+FUH8EXG
hYx3dLREx+hpBgBS9VlhLyHQ4mqVowEseChZCgN4t3JJ9yh9Di/lSiKjUz4/x621KIr5aPHZlItD
3T+AFJxd+tuz8pn1RmgXUHcNnNdVc0SEGMA5C3vdNaJ+PpFcBRozYOic8XxTGojEW3lmQv0qh7Wk
UU90ySLAVRrvouFV9k9y8mpIHZ5d9E14MnIMUym+6QsUjTa6QDmouRS8JH2AaZYPSOqem+cwhO1l
rju4E3mGVwjpoRxc7Dy3wPagBAB9oMsPjJuJ5xM0Njg+0ZJWHc+MoXIgMmY+AjUkC9QrpgSl1lhb
7Leofr3ITB/8YVnkH+C8eT0JAdPZIbJ/sjaduA7o3J4hQtaPGtvLwig8qTwIhXnfAcMPmVdAMSVP
hzXGMnFcmNiUR6jBvQomJkAtFWTwaxnRjac2O1xi9FRsgIVucEzRtUhNLcV16wsopBGxTWbiqVCj
x59sMpBYpED7PDZSc9MiYiblwpYrLO0ZU8iJRj0jpdAuOs4ZC0vUrbqxPIrFp0ApFWmb2nz0xVXQ
D5DFH8PoboKvBOLW9JFHKhmhhr2toOiS83Emam7c5tuO8XzfY672ZtSJdHgTPgG53rgJ438x99Lz
PlKekoFsvPQmjtdDf5MWjTd0tz1vaatjvClPuWEuOmoRORReEvA8ZFo/aVn83pBQVdwmzID4tsAq
IslnP563A+O4NHnvCb9GvUReXU5WpBHhyAfEiagPf2TKTEa6zAedCZO/BgftJEjwkugFthwqTvz7
l4OkMK+k3gC4k0Xqolb0pRjfSAUGNlXAVXkb4MEWsBbHPgpMPBNK6WqK7Nas5r6onog0xYPMVgbR
mXy+EwOBUoH2BmT3MYnXvuEvhFaeZ5iNWkCJIzsb6y7kme8bnGAGXbRR4Xaww64AU+IBQPKdIW5W
MmMh1a91PaKmRlYeRk5ONRSSxHOJac20285EUq4urBbNYnmoip7P91HQx4VE5mGlHRJDPhA3jyVL
XsiS6EnmHRnGq0hUV1VUb6yRNaZEiVd8prx7cokvxyDw4EVSNypwDokeWps8ZJRjUMVF/1EvWOxg
ckX9A0mfs6CeBf1tzj1JZTxozSpLlnJe2Tm3vkTArbQdpoeRxLVdBew24WfqCG5FvaOjsjJVEhvP
CiirfNsG9wYVUpfgmzIozzUNC+aOpiVsHkoEBYhpoRAdPSBb5L0bhVPGEyOj/W5AiinbaLjRmC2F
J814Fvr9MPKYFKT2CneCSaNSO1YAJsfePxJatQsjtgtF48g9UfXRu5AjgUzCQ9YId3VXuKrp6vI8
1M6zDvexbxxSXl4KqIbYjVD3Mn/f5fexBsi1OFT8qUB/AO7mkXfBhoXGi7XLguMYC56eHAejeOE/
n+nZk6Ufe2BaqWJBJSXGokHZU8PZHZdjqJ4q4zm1gifBTGbyJds2xgTE1KYSHXggWalUd7D+G5X+
TEN+EFlXxT7M6pOOjlSqGFvXAk7YQvDM8rxQ9PZNEktkIkRYFlhq1am+xUS7ltrLw2XCVA8ZX4e0
ql+7kMiq0DL2ehc8dUm7IbpppoX6tkjx+FA1IuchobIeT3m5ExMy0PzTqDMmZ24pKvtI2F6q+xT/
cmdI7EadkWlrQfCe0MyKinalWnzKUYtnPEj2F+xnFAOzUj+V9bMxdl4zFCuzkpaBinHqAvw7TjhI
9KAWsBb0mMuvqCqGWQu4k9/eECg0NN3Gwv5YbyJ8m1onuik1RC1mayMTb/SE2FRfqVm6kcia2UHM
D7HY3SsNUkMzhgKprjS/I+a9aDD3aJjDmDQaiauu0kxeShmenphRvtEduUm/9HqvJkD/7PDgs9Ne
gbcpWVcjqsIULFVpoebope8NBYpAABgSSn+fTdsvm/i/bSa/Hepq2JQOBA5eJA41BunNBS9mXlCq
Cy9ydfmlXTBtS7/15v85KYLANCDQ4Im/lJPfpktKKoZFXl5U+qiNI4zvg/AeKPRScUIZGnmYpESm
lE0/n941XvWPo06b6W9H7fNYF0JyTjxxhS0NwyRuQcRj82JWLCFHfI31skM9n5yrvxz6zzYM+3SN
WJNpmsKNvNqnK0lyBlscTWUllo3uvDmPeHLiyz6MRFuogoOiIQ3BIDrK7VTFrUGuLS8G6ntiSg0y
F37+PX97qCTmnTSEJF1FXPjvV8KUogHgZKJ6fUYvDA4kaUQ+ivnL3c/HudJZfV3xb8exruZ61tm4
RJEaq540ab2bl3R4+vkAf7uu3w9w1TBUrFw4CzEnIii3XbEh07GPf2FZ/HKtrKunhi6S0FxqzsFQ
HvownI8s2VSEc3m8/flc/vZSfD+XqzedYqC3xppnZIBcFpFNLVkRBZQJg3JIMAw0Gi+I6LK7+fm4
1/CMP+7S1Xvvj+LINImLyMzi8x8xHFZdcB2T2pB5wy8P32/3bPr3315DqecNoTehehWmKViVawWL
ddjVvxzm7/dNlyCgEESlf/Wavx0mT4bMrFTGlzht5ZS9X3VLnQ7xcPnz5ZOn+3K9mEkQdKEhk1mk
XK/Ql8EyO2ILVY8p5CLDiF/fVgkanwuG2ipnKFe5l3g1ML6ypJWvE4hMAko/bKSe/WKDUtXaWOnU
Db09w6nB1i3fiO0vD/Gf7VkWWRWIOqGy1hSo/e/XPCFmUwkJ4fMaProB1mr8aYL0TH4E6Q+rny/I
X+/vt2NdMbVG1h0A4ByLQMw8ucnRysjyL8/sX9+Vb8eY/v23mwuEtcl0tiheo+fQjcnTSLbnbBtj
XFWUU5HeVb+9ndfk63/eEpUkWe4wsV9f8+ZvhxSTRFWVIYM9tNGOyLD4hEgzrNhLpPzHdpVtMjym
iFf8Gd2px18V8VcT338OD6PPkEymLF8zmO9nfAl9Xpey4SmbxwdIC4s3DP4HdVEtfr5710i0fw7E
x0o0zCntWbl6VMR2vCSKX/OpciSv3Ydfc9BmWd7/dqS/Nq8lLqeqmGhMYCL9+00MgOUy9OBI/gte
dS9aIYTGZUY1nLoYohfF/XmJx9nDP2g85DSgdiJKzZ9P96+rxL9+w9fV+HZXW2FMlUvPb8jYgBv6
+Oj3TM+FYBr2PPx8qL++F98OdfWtYoSQ5ecLdjh6Nnp3OocQJHxp9vNB/vrF/XaQq69Vo16y4SxN
54O+TdBuEu3l5wP8fbn7doSrz1SGDM2PdY5AF3qarjvo5bdsfpfRBh3VGmHxpn+IXXGN8Xel31iL
EHy59/OP+Bpb/bHmfvsRV58sNi+1wG5sekjPN9VCnddLZTFZjzGGMV1X5sK8BXD0m4pb+u0eTv/+
2+NSSZbk5wYnr9KHmtEPmiRtYHLn1bL/NE8ZUK0JSfPz2f72jE7//vtBY/J4JJ+TleE8aYiApfO8
RnYhR/FvCQTT4/HTdb16+YlDD8i9+LquNHvWkOMwNiA0w4C2Lre/hij+9rRefSp60qNzv8f/ESk3
SoeIRCSIENl0uzsDT0obdveKKtiNiOWpJQeLQMDRD72ief/vX2HyYnSG45KJ6+jq1SQAWB1ISlE9
+Ng0DzvovlmOSPdy8/Nx/lpqTSBYCGVgJ/9ILQ0CRSFNvqPGW4W3/nqSnryBJZzMG5Pi/9d9x9/u
5/fjXV1ga4yj1LR6TmyyCxjeRMmoJgksoiWACv+T0u774a5W9G6Mh6DLBmrlIES0fZdkyaIe7n6+
iH97aL4dRL3aVATdJTdygXMaVVKvtNyBf//zEaarcv0WfD/C1eMQYUIMdIkjRMpde/6sASLHimHr
3VMW5gtJK+yfj/e3VeX78a4W7Wi8DKXfczwdn26ACDit5np3+Pkgf93+fj/K1cJd1r0mRQQKedp+
UpZXN9JrvZBu/Dn4muWErgwREkIzwIr885F/O73phn5bv7pe7cux5qnQW9Q/5NhHtbaIpPMvV/Gv
9cT3E7xanLsgsHTlzGVEqdbgG+QcnXZNf2g1ic4xxVFCOJIjz/xTtSkO6PPm2vJ/cqqQxyX2A6oo
Xj05Yx7EZTCdqmEuL8p9BSBEPX4d4v8LnP63NlVf/7XC6fgSpvX/sl/KOvi//yf+SIbvIqev//Zf
0GHDZM83JSAYMgUty9B/QofhEfNHCUhAPaT9A4r8T+iw8R/oXJHLQFEUJZKleXwqYm0DgMbGfyAS
NwmJB6GP3MfQ/jsqp+kv+r68TAJ5/jYKeQyuqDivd6aNMYaEVXUylhoaki/aHq2Eg5N5k85wOV7s
N7wGLkOuZ4gVTuZ1C6hC898X6+uP0T+/w1JFSMs6F+l64yqqVRMKTQ0w5yh5ulM8g4l/xXbsSa7I
FMb5bQ9z/YL+ccCrhQCOtRx3pBLiXJr0qBjMYBgcgnyWH+tHGSWIbb3UwHeYGD7iGUT070PoRfTx
+u25Ofyzkn/XzUjXm7k/fsnVUkESCjcp5pdUgM/Cder5q2SOW23HJqSgTQ0xK8YciEQBlwlIqXmx
1Z18768V0tQo+upFCMMqcoHvOKo78o+TreVFKL+JqnAJo9oGXvlqvQiO9povv9Ll2dCUmx7vqolV
jeH1spshyfmQABRNTIZotkPPX05IG7Seq3KX7SeQ4PiSzNItpCsH3rnGmjUsqvVU2mrMwFEJYI9C
Jq7vsmP3mCPwxGJmW3PxJHv+W3svPemMuNCMWktshCnWlAlrS57sb9fzb0/0tyfpqkIVabbIkcLl
VOf+LW6ieXSPudZJ3uPVbw/RFAn3l6MR7gTcViSzEWXb1ffkXGuMNXl/as/ag2WeKzPlNPlqJgJZ
eghjSGuEvjnlvukhzTv4iPOl6mTPYzOfJNniHJz0Az6t/h2AT3+s7jMQTbS6gBIFc9WttsZCR+4c
PJtw02yDh4RzQks9sTemO9i/+4zWaTyc+nKZlksTPicULeNOQXEbYh70HxGJO9NtkpCTBztJg5ej
Tbew/YAp8ai/TlIX6YRal6k+ILFhRerNs/pqesYctJ4+s4QF1AdjpuwZ/RQvljxLcgcBSD0j7+RT
g34l2ySJIEC33kpo+zBudsMAlm2G8uWcr/RHxMuzWmdUaSOrwkt86eeF27GxlnnFpX0Xv48qSZau
+UGqkOIVq4KSdHrs/ZtI2o5xS/j3kXiWHJNbXa2STw04iUT+NkDVGY20nua5jjTC9gXHeElfBlCe
9oTMcxaE34x7tN18gREkhMfGZmB3OmuIqGz+L7lmF9lTPozPs209APjyHY2HBQvTc7XEewa6Ffkl
MbTP5JLMhb28/UKcxvcVs8Ibfybe6oCkcjv9AHeZHC3wlROkFIOMCe1uLSwn6mn1EkMUPUVozbho
5zk8PTYS0QInNE9DfZDexNvJX2FuR6/bAa9iPYIAlR6Lh9abhO7WWv1EgzLRJGTNE11lYd3qHzxb
M1BPu0khDyLj7C1HW9gRRA9Fa87cuL7juap6lEXwPjbamecCfxN/B+g7LIsOfFgwpcfUy1liybvD
PNTa9bvwWvR2fTw/xMEckuwEozRmCWokYwH0UILTFT0zABXhpcSzEOIpw1BU2TS/6nqOr46hVV5s
LdyCG9yL1PXlzE9dHhNtAWC1S45yN7OWk8cYy/DggqcbD52jcrHvzGGP6gatzHCTnpAJCL1XDPsI
YnhlW+8WTpbklcmqiukogrtufJZ2+ty9aqsEQwx7FnkXAnF3KgaOXnxQnopjrULQYbEKlg2NHNlG
zkHR1wnuOXAQ4PR3jLYfO4IYg42PoSmaVYaT83Alu7J0jdZOuMiYIN/4I2MEOHG6RKhWJs0RbSLB
m5yo2OzQ9GNXPLvDJ4xAF9q5y2s8irv+XXgzX/JhXUGnotj0bVPmA2s8gjW0dsT7oPZvlyzvj35h
t+8o3mjE0nRyBFtG1AFM5GxzZS5Oj7vgmW0TT4arDaCUJ3hluWYwRmXJ9ljExAbVSnk1+YxBJl7H
XvvY7NJZtjXwkQB4Zw2csDvSB42YO/BsAx1f9nrMrGHlZOsKd7TyCUoIGVqNLga3+5e1EEuhuhR2
kYPwon4B/wtMcp0++ydDd1DnV3flLaoDLIgoEQwnaZY94gYAsiOsq5smcjMUWu28vtzSo6wTpCCu
Bb0H3yEpAvjXYIdAz8Kj2REJRcLHY/GBCtq6ONXH+Fg/GrcoP3Yv/ctEikNehyhocJCWZXeag9Mg
E8DVzoPELqXliInBaQ7x6EKGEZKJQKXvg93loTvodzV4dUKXL7ueH5Xdiqar1DZ0Tvn+YvECYrzP
XmTwJ5dm7aM5A5GMd+aWLCL4xUZjB5tiXbi9189YbFF+Jv6SPRiaOfhBODyn62p1YCFtfRJCIR68
JXW5AMXswKNCXAaJqIPB/4A5nIi+tnCUZBYDnK6IHdho0iK+RR8afBrysuoYptrDU6/uIxqQDb7g
mfrBh0P9hNPI7WYJRrQBsg2BIawgSnscmTqpS+R/Tqsr75Q8OU0m0mOM5gGzooBqzlYPxAMwQvb4
0DwRoQlAkxsRv9FWUT+S28ty2qPEMwErLuAq8QTFpnBQ77U9Q3GkG7aOcdXWH9tXvK8yDLg7SEn4
7nXkuprXC64ITYrDfzK/Fg8YsxsBBCSaC1d9yj66Wx5KlQlnzDcSpq/TfpJUUOIwwdEo2Sncyxfk
Fuu8RczMGoPzZuIgUMLg8gXu94RnDdMKnKZduMaxwz5RQuIO3PHswawe0DyCO56IYSG1DF+3ebgN
HQ2FB5Z6SLgw37tZuhOXUuCUpTeQgLYtJ8dwrns+uZ5Y6LygILxzT56oWc0UNF7kAQCklGfo3dBX
xFRE4iJp5wMfDv6fWlwG5gzDbp65OQ76ERHdzBx3cbToCU+QN+G48ymqcZcSfMzsTNn3oiMEj/Ry
kGuX2QKK72Uv8tkiVfndOl4O3adwlOfpHXjSfgYfNrKp/4g7hL7XkRbFWhfb54V+hyQ1RvrUzKvG
MeFBnrTUbQ7yGw7k/qbhNCGtKFwSmEQP8ETEXcU1LO4CKFXZTuK1gC9F6julbu+o2ragpowc7aEh
knt0AMKVWLu7mTwekAWZxcwHDv7B6g6+nKGwYGF7ojn+kXyYy3HH9STjcJGu0pfLwxSN4AgC+SH9
Sm2XZHfaUEt4CqGTXC64vxkjemcThYnrlw/JumP8MxEf6rcTgF8QtB5SjhF5LiiiYYtzql0zWcBx
BACwmSP9rBwcZXf5vtglbvKRrWA2UmS8Mq1aqugUbfFN4rtyc16YxwjGyUPD1z5B6OWG0ZwrrVWO
nNGq5Onv79LOq/oFKz6gWrCpXTF9guqT4AU38TY/XRj/TzTliToVwPqZXhZAFAAsFkDE5+ZNcds8
j6JN7O/lLT+Yq8QNZoB+caLzDIKGW10kXpLgIX+w4vlZvfXP2wJTXuWk1h2S+7egcFPUJkiiigWM
1/ipmOg+1k58UTpPV+38XR7JTXa63tZeI9XmMrbUITNrx4MRuhd91Sl2shzAr9r9ijdxEi008KYR
2tyfNyD7ort0PZX2ejDLcO2Oc97PQD9Z/E1VPZeLRdYsEfml2UpL8dTfwqo3XlERYvyiAsBwX3yk
sI5KySHmUe+oSVTQqPqppo7CvPHcf4B3u0y+LSiNLM0Na3S6LqBr8JGlGnjEe99aXiYjwrFx48cW
sXUQdOyJnBChvPJSbcMNQVSDqo5lSifPEaaMuj2DnQEKRIp37NDbTkSkam6PIyK1S2OF1RCfikUQ
LfSYya/tUYXScadWeWsX2uLi8bdc0HrNCB1JP1mgeQ5anzeG8ttjPYapN5mnQZ/qaDzQRk8F8g5N
dId2H3HLHHy9c45nHSheyPSyB8WtSZd57MDHUfk24YOD9beC2oaPfp58TrqrhZA5Wj+LThdyyVAy
oIoOXaXZFP6a6OB+wqTA6kFk6Leu0Nui4U6Wc4h1qIMBAVF8uaxbTrfgPgHVusDUQIJHtu9J9IK1
fAIzcDlS+CSor8hcmWpzn8C/ec63Z5a5eEpW/h6eCk42AUr+Xr2hcqQUT2ZZbUeP0TiD+zDeh/uJ
ZMP18KpPOXByMm2In8TaBwXTX5S4gkHCnedsD6BQpG63SCPGi5A2+V4R4Nn3IEKd8yM2J/616fAj
nMgTX02igm4z8mrKucAt4UbiEn4d90gYYYgbFMiC7R9ha1vpbYh+UXCoq0ECLEFR3lmxrS5U0e4e
IyTCyK7ByFCmxnOAjGvraXya4AWAAh+nHy/PQB/OFVdeVwtxRR7teZfs8btvtcl3yQ5TXSQztjaF
nS1Iin5gjznXJ5D2ROr08mdzZxy7o7hoQL+KMzJZVuKrBbthm62nK8NPDwhs45tdLQlGnRGas2Ac
xzPhhnxqNH60MANV6iT7bhE+AnYgQ+SMNMFiaz2ZCCmfZh0CZ1tca0/qNnqZ5lLhrp8pFHbDSiYx
YDJOR58FlKtgPvno85lwCObyM5vDcpk9pDyNcJKUO4DZ4zGEzwOAyW29dHmZsCuzpHL0szPtyvj1
c5CEDtuU9L445NQnPFPBIjvCnpkPjwalBExjDdJLs4g3cOXwYZI2Y+5q9hWCLcHzwd/erRPeh128
1ZY8IzTjDxf25pOjZg79KeidTnCai2fCjjx2gAcnNQZwinbE+Q7gxHBFb9jUMGQA2d+U8Y5a/Hwb
fwh3gcam8hBad1XBC6sfio3i9vkGe+hNV6NkpdVbwpkPALI7rHjyaryl57BEuOdCFHmeEOpNsFLy
1fkmoIFK+hJ1rDYvhnlu4C3Y+IvIHduDwYYb0QJUNkvZB8oS5K5EBIqn9Pb5OHBNcASBq0L8b3C5
UoBYtJQeJXndUG9zT/GEZ15y2QcdqKpxHz6Crip44CzNEfJ78Lt1tKZvwqrGSuXIq4BPySzfRDsk
vewhwoMMaIiZX48qkx0GS9O8u1NPkpuD6WkONUQ/KrGJcEEyhlN6+XzYT6xpecGbu8h5f0uvAAXq
dHfcSRK2hVU5B5TF7hxVdvDRZcsGTvEJakdlrKJ0yQI0HijLgEfi1+Uv6JxsFqy0A8cx7kZpVqqA
05Qj22ELRtLd+W06HWNZUa6yeNwTpEhfDXR7f8Dw7pSbYTFwdjR+Or5o9xFpEt5lK8zxvSzWInWs
zVMOIcjkmTLXE3BRnCc81+YmXVEd4TbnsZEdYpFj1Tb79bkElGtWILW5EjNhlXg5vQ7MeBNHQDkI
S/+zfJ6wQSbtpGlJoXp1sOSQRnliaxW9hmzm4MDhQjlw3VYWpmo6A82i9sxdsEQuHkymE87xl+aR
eDXQ+WrGSaIxSVMQqTCFu+rn5ILQ5C39HHVunNo77rn/mYOTqRx/Hz323nl+dgtYTJqdLvGNI8Sf
WE7EvK7Oz9ZCO2Vr/pPuMXyd+jSyyz7tZgQ8xebAaWjnsCdwC/b5UxQH7KKVNoknzGO7DN4IJVuH
t8pMVG3ij53w47Ine3NimbM3yOYTOVXBwM7+FmQjnT57OMVHy2XPtak2BqXxhGcUFywG/jYzAVLz
qfYuLNqn6qCP7PGd+gZz0O+DaOVvPWSJNElZgV9GzvRVA1PJzFgDVzg1MElt8fQV1ngs5HuDq6U7
kJWhHBXPNCOnyp0XGGDT3GfOQ/iuZ6xqywF2e896DSgWKtavTbrfft7VLU0HMa6Fis2SdYzfmb3M
CAFiETnbWP0wjJNYMJN+m29djcn/eYy+XZKrWaeutqpmVlwSEkZYt0FGPhOpsqbM3rau74zbif0V
/TLbkqYz+TYr/OOoV81IRR+TKBg4087Jl5VbwiXwVxM0tV21Lsku0GNpM+G1+OW1uU4Z/+fAloIv
WxGBZF7rkYxK6fQO1s5sWOn3l017gieFCN7w2EwX6APYTtuMEE4+i4xnvOC8xDzkBovY7c6zGubV
4rdp83/xkwxJIX0MwfI1laInCLqxzgopNotkFxA75t/KbnzArcnuMV6HS30PHs2JV/E9BSE1hUl9
QONgOf7yLHyNUP64K9a/fsnVpIGAJTHykXHNkgfJG+8mlK2CmZXNtuWxt/CAfD4kbgbPI1plW1lz
WtE2ZyHvdPemfdLVuCmWw1tG4B5lV2Er79qKwmRJUvOs8IJVcB8DDdFdOHoknEW2sgxnEPm3xfF3
jOzfgsYM6du5XL3q5sjEG1X29IQFd/VyIoLlr9bW4jsXHf9nb+63o1218pOsLjNlunI1dI2pjErh
RLOAYHzd4M2Zkw9EyfHLJ2B6Sa5v1/QgqwY0JmTSyr9/AVLT9/1Lyqsbn6IH4a18wqIf8cpC6d/R
4p4LE1TZgJ8xMSFj9aj88ryoDBp//AFXz0vUCME5IHN0Jj9PBe3lScbo8E5QRsBGj5aItLBOza7C
wwJ3MH+9fAYPwLY/YWi9kW/o9ffmWwuzny8XwW/sz4qjMG0BmF1Jy/z+NxnS1xfxp+t19UikuSbl
ZjH93HmLmsPRFsZJLO3hIT9UDnC7/RT1VH1YhLnQXKLrZ7jZmkqP26nLXr6fds3YSqKNebpMBCL1
UC5Yq076BvOOcsMpzbQtkZwnhE6LQl0YGfY7WweHhfcUUAq29/tL5viwISlsafuTllCtzVuVIJjf
VSzytebsa60zAHRJaAU1+Q8alV7maYJqhwoBGlzA8l62dKuIsprVG/2m34j3tG1pE5bLEFXkiKmS
CG+H/rlyJph+2j4CjSg+8TsKXvZCRy/cjZvgMNUEFkLnCbUaLJVDvIXZRiI7Nn9HesO1XrjySt2S
Ybalkvt6I3o+tSZWXy9cjV74xZq+HGRXI6BMd2rWsw1fn1m7rAFos9k6JovKSeYqxJV26qA5KVIq
9Y4v4ea8DzfBbiKq18BZgCWts/tyTbdsM069iQzpgj6beFATknRgo62zZE5F4bBOacsB7IdERA/1
Pl8kW21X7qfZY0YDj1rlrtt0eyK9FsGu2Vgr6pMbXM2zabGl7TlXVq1DFw94s3UzbdBKjmGepnIT
9tR5kdF1mOJZOmpYbDL9wt+mM2zPWFpFH/YiTqAKQDkB8w4pFHSeyLzzkiP7GkQkycGYq7MEVHX6
IpMjSBruE93VKdmFSc9Nc3EumK34+gQbcdZwYhPAiiW2nVO2TzlxvywtxiS5uH5XDMMwJdGkUpK/
pvHf1CelEdZhNcio9Rg+IRZqbXVXuQwkwBPRIGWzSs/v06e7SEHce4l0R3nJ0KTv10wTmer4u3YW
PwV3tPI8eqXDQ3Colwx0FgL7OeuN8otwC0YE53m0LlvGPi4IBuZe+XsGt5Xx44I2NvEO9oiBi29y
OzWO2yOTA3pPEeFZO2HXXqBHdpucdaWePj9uuJxwx1PlZtAN69yc3DunAhP5rLGrGokK2KQ7ok1p
fy80eEFM62jLasi7lDmNSj71QMEhZTOIAEm5AzrGMwFbb2cilOw32qJdVxDtNKDWU4Dv2R6Wl904
Zw3z58IKiyh/gbygaUNf08TOThunscv4KxEAJBt72nAe3EovCnsnymRCBNAJ1i/Jm/JS3wSuvmNk
J8xr5oMo7tm9N3bmVg8qVTZ9HFT42aysZz/f6r8BpbnP6Pdw0UqScj0XlrTM1zpDZ1W8CdhnW3Z4
Cz35loiuYGsdoUm5yXO0HR60koIjg9323p7E3MFWMZCNV6yY9B/KRzzZ5yemKZdX/YjT8dZkxP5x
eRTUeQlpFWPl1C8bnrCREfZCE+WxeBVf0115i2P7aL6mDxIt4PBUwovhjzIes1bSzdRdSmhVJL+U
n8rf9k7fzlmZPmzfnm7CqceqKzjnmqcFEoBGkROt4z1rjk0gBsNslp9po9+71bt8GJ7zQ/MyENYW
3etH69a41/yt/3R+ZQXXCfHB3vIbz1X90nFfv4EmKhMgQTCE/gB9N1pv6VrKCHsSW8i3SBGRsEPJ
259vSAy71eeys0f6skk3jKFv6kO+x11MBe3fTjEEWJm3yUu4jsIV/Xlqt3xh7aRH1BcP4Svz2bsp
eUxftft0yQTGVtbSyfCMp4k1RZhZbmNp8UxHo254Du7PLzmy/ffqkdlUup/mv9WqJlFSfog9YRcv
m0WyTjfWXnbp+4a34GQX5jLbiROJ0E5W+YGItJwhQOqSUAhwZqQ9Xa9Tzf4ixQLz96aRzv/j7jy2
Y9eObPtF0IA33cxEek/PDgYtvPf4+jfBW3qXTPIelqpXpY4aEs9OmL0RsWIZbTMa45NJBjqCsOo0
3n/tjGdjee/Qk5I9dcUg+mYcxo9ZAJb90s6z22HRwShhEpeBteUSlBR2POdsdDD2OYFH/C/MJgCz
cTAZHcuEPQlecxGnZwZBT4wi53ydwSewiiQKILnlN9z9FdXIGGehH5I7qhf/jdMbzLdHIHnyriAQ
hDuVbMo7wx6TMMj52AVzH8dlYVe/9AcmjMR9rUa8Q4GUVPCtYhRFhPF87I055adUEXzzT1ownThb
El+Gd+OxKSjV1DlCPprpqyKYCo/ynEnPTFjhffiR+0UDiC+FuNEPeFh2axgw84YRDskbfCrbbb4V
AP/wWXsrHktmjIQIcQX5NZ7D85ix6u34Y4nCORV7aZct3EMRYKWMTyM29yQ93hFNmtNyrIrr0RIN
WHspE4pg2sQDgw2Car3AyECz/0R10I6TH6ZfT8ySdbYMaPhL1U5UY1LNwXhXwda7trYASkAjY9oo
uEtgg1a7sB2YPi8hXAxX7j7cE+76HD3KwwyQC+cH3CohYOA8PwJg5mZgTARNYBI9Kbb7MJaK93Cc
pffR3DV48/jib7llzyAyEIBG6IxA8lNIDog/86F73CZPDlf/om6CdUai5T5dwsSYeGvzDAj1Onph
aitxkUC8B3m9au5NEHUA4d9qT+WnhhdOjgFdGmNQYjq+njjhkOlVE7Ob5V0KO2RL0tAO38DlCDA2
bLmA0Hphoy/8pXGHqbgxYZTmrnHuWDI0Orm7DpPxaM7rhxH61Mqn8oavf078zi/C2Y/j/tuxA5FP
RPslmd/MXRXP0VO5duhGrzJMOeHSTNR1s8oYpXUT46zs3Ufnmlwuwg15kfg2HzvKPJNYMLIdHFs8
uYd0+edP1I99hvnpN130Gbrpd2XZMIevZlA/wJ4bzAlXCu1ps5GvGErDIRsjQNRDsumuxymYThng
XJf3Y7aPfs+c4OBf16uxVlPB/d0rkhoeot+Kph/6MSzdMJJQOLElQ7+ksUaSNaQZP/Mj7BXkhppl
HpBLjxxnPGOMRbtiVNHcBGBf3vq3d0z+oWb7sv4FIbqpS8vLStaX+6l3lGZkkNr5ybebDfbw8iHn
3InWzWmUW42HO4mIiz8/KOkHMOnLL7joSAPRwhGh+HhQ3vVINxHKKd9/si45v9oDZtWgeqbx6/b6
CU/6svDFG5K0RRwm46WPx5ILB0m2k6t0Hcz1lfJIqMQsWof3jHJ+u+Kf9vWXhS96yrhxGsXIWTi7
L7bGHLNQPO52+UxZh8RfmOsPyhJBonY6VY+KRH8+EpjGCrV4Z9pp8Y2gJmI0Ax2IOLCSPGlz554Z
ZXFufjyd/4gC/b/NvVHnDfpnbvMsjf3Ef3n6TGke/+LfjGbpX5AdZdFAoQKZVVLZMP9mNOPbaFgc
byaHsmYpBs/t34xm7V+6KqKrw8ZX5G94x/9NaNb+Nf5jWAOOklVdMf8j28ZvCBX/vmniVygrliRJ
3xy/9b4xe7Vv85l/+5dZtI8pPiXAaFdszaxfDtFvW2RcDqq2JOqGZnFxF3uzbuM4EwI87NtTuxac
tUGSBUOpZunQXZ9A7qucxFbexU/+ov/ouSddnk2Xq19sUF+qHSluCIcfz0a+JejfcPmf81FntvLp
HTj+9a36wlMez7nPnzDWwr+ODCBTkX7APVRFcjCDsfKZt8INC/RmWOpHmktGetlCP/95tXGDf1sM
MwBZlxXes0v01tQLq/UHh6cIgtyX6sRob1Lz9OdFxrvzp0Uu7p5YuGWQYAmHcd6Lb8KHhLP45xX+
8qa+XAPncsoT6yeRVaCKgtybPCEM9dayiOstJJAmC5e1jhQRzx3FI0W5D8k5VmCvQgXKb6ThLmdi
HrmrsD07EiYzkL0E4zX0ArtJA1v13mTxmBTUbzquOh2uggLT8qZel1L1oqjuQ63m95am22KyrqWN
nOFhhdlRJBGWXVd2XlbHUo63RmHd6Bnzj86/Uq1shj3nNPLJPCFAPfBSDPiePWg9yisCv3VlkELN
qK5VSSPx27kfxSs1g9znbgJtOKSFOfeCbDmMLIrsSZd2WnYKMc0PhGtNG9luj9rKH57gqUjy86Az
rlSlmVYcQJvhEdwK+uMgJXvFENe1DHQmEbNtpvcKUZLWSLKABu8b91qjwuDaa+qbURz6ehumZ5do
vsjFNKrTZm5Dingc7AYXvka0CAdvWuO+kgavdf6mKsMkJC4iC62pE4Orxo/aWPkWNB7rEF/NSIPk
LDCHTZ67AEApLGcmgcwZnKZCvxVrF2uaeBYT4CRB0M27+wy9gFdORceYNeW1NwCIAYNmEK/zBHJ8
b9iBKd1FnnRbi+qLmGQzqXLhhjh3lhDauGaP/l86sfK5LTrmQQrEacKUE4uVqZvB48iuVJjjpbsL
gusow5I1LuNFr3lnFzqTYXWzHrJCjMzcjfWp0/a2xVyhl7CPG+fXsJQiMBrGkYIgnQyGr40l7YPG
5cW6zcB63ICuocBL2ydploiEzlAmTgq5EPsPNbjrMRnCdmdR4yGGkw0GQ5uiXtf9MSFhF7fBWQTc
Wr4HpYZGGdP1EHieVOyC9MdUCpYORpC+9Ry21z6dGjwePxJJhoZOKRLwKgt4fBCyNcBnHarZQADo
UNJY9bDSO/yKDqW/bEEg8ZbSnIdeLieFZk09+H0eIZRNIPFQbwT/wR+OjnLVB9nOCzRSuttJSBXb
QmnL4nwe8HvqgPQ98yHUXk2IPFJEgqys7WQXjtmAdqIXDgLofmA+F6k4lQCiG/FVio156cnn3oVP
Ujdzo8lnBqhuVcMQy0+NspL9q7QX1lJ7zN0UTyhtbYTb2NRvDEbZmR6viKqZJONdo1bTkvsEiCel
vzPNK1yCllG4SngQiYpnaL6pFObp0XOVlddRHE5NbqwswdEqXiL5jFcCblLXqfUelgqOjJgo6o9R
dC4JJtGGs8V5n0NtYlRchoTHR+mpUI4VFD+nfcx6LGglxtIZ2R0GGb46ibtVMlfT3K5FSBAufqES
ORcBxI30SjEWcfxSmhTYwEUuMzueeUoSc7rXyrsIUrBy3dVMHYS7Que/APv71lvKajYT5XfDT3B0
4OdVwyIu6qUiuKccslWX7EhsnjRBcY3rzNJUFIKfvJFG9NprMF+KbJJKVLPxW1keKnakQuhC+diX
b/3IBgoLm/S9eQ+erbJJs4Q0c4HwFMC+FB/koagJlkH8LRL2Kq8GUm/ANiQtsqUqX9deaAeZtBUd
GE2R/OaSQpyr7tlXzZmijTeWTVQXnLOuXfpgAw2+6RjNecJ93u+KJp5YGIV13cJV9mJ52zS3JihE
xURI74gvxn3eUrtZ3cLPSZ6k5smtboaEsCawff8soyhy3HczYDAPN9Wz7nQROAXRgu5t/O7sKeg4
qrseqUQCsU1FRZEo+HNIzk5sohkOjXiSLmRIn6l4HDLSO697blbBb7TggybaqqohHjTQS4mEjXBS
1Tt5UTiLwd05SssLYEBxftc5y7ocZ2hFX8vcxQZKbCusAl7ORLgbhtNgwA5n95ZtZotwR+QOs1SQ
gzRsli3wieRCcoIX4gx3JdhwWwd8Nc7lsBDDx5RMDB+guclhyQyuNglUAHwDuIeQdhPfelJuA23n
gzi7zq3Z4L5FOpyMaRouzHs/JzQeyNatooWXEX2FSZsKPzYWMJzhRhcwXXgHBKDNqCiWOkxep8Na
szVnsXSlNHwxwZfdblePIRXmtcAvCVsAMsQPOqaL3dILT11/V1u3Pkt37YvsEo6YIiZwXAKlOdgU
+DhQ5nsVQkd/JfL1Iyq8jY+ewtAtA1VPIakwz8itdUccuJniJJmhkFJhKGUpcbgh/q7DhNdvErJn
Gz5qHqdEUpwV59kqiFY3ixnDJI7xlxC+vJMzseruwnZbtcFCFouTVd1Z+WuDbEcr0frkEk+XNF8x
utNZaZr0HLOyafOFiQnnEcC9tdZhNlTIM6mMTqNTXGMw2o+Z8kETbXvSeK3byNl7hP4pLiklKaSi
skG15eVr0Wt47lSklS4tZRyxQ9lfy25MfBXT6NSbFeP9Aw/g/J7zQNNJJNLaWuS9mRJC4Pjd66FE
NtW1lsV2MAJbgciMKroOXTtUkju9MF7yXrqTG7hNQrLWAm8hGrskrA+tjCqnbMmjcPE/92XupLPP
/J5zMLWbgI1cPBAqpCfhNqj7NSc3V+OsXIHPWmEVm0a9Cgw2k/osWtCBtXSBX3CB66eg3/RaZ0sh
xroSqYY+ZbB1K5jesi4sInXbDltA6SbwyR0iOlns8hvLT3e+6b7jA8qrmUBITtpDrmpLsZJmYtgR
W1/h21pChWrjV9eL7ECJVk2B46+nTIOab7eTCLuO6QPKl4dOKcZPD/xGpaN0qzN1W2neUhz9v3lm
J/gg141AdSJfdwRjMeI9hYr6UDcBYihioNVkWIpi9kDJsi5kg7iscFJZFj6m7kbmPY0MZiiuh6m3
Cs00o+TjPm/a0LoeFMZaFX6Iauzuh+FerXnAuimcnAHvwSErb5TWPKhSvworkrmUZNtoELZ6IyST
HT9mfzDeGqk6OHkPLy7dx21LXcqASFLfzNo4VwNOodpGbqu1C2UPM9+p3lqPlVZcJVF10gamkW43
wytqWYnBQUYFmDUvTpUxYvLmfqCcKzm4s2qV2I4hW/25vv5ewRM9AgMAi35F1i3jAv/ro9LyLSUo
sNzBhR1YNE52f15BvpzGM7/5ssQFk6fhxcqzPCwghEVH7TA2Pt5RtSOouEDehCWHL2T8Mfwc6XT9
b9DPeAFf2wfTZFhB8BH/gclyAYQkdNmBZxTFLFh9yMrAYZDRQS73ZtFmWHd2tMSr4fCby8c3Oe54
1Z/XvWBeCGozSKHGuvQVK7RItrTslg1xU0xOT/8NXsn3fu/rehcPEpM6wAGT9Ro0Ns0qX8Q7+dis
RwpbONf3pCWScPjnJ/ttXPVxjTrYMZAsHebliC70KiuqzGa8xtYON94iuUmfm/tsVS/MFVOrabJR
iCbfw9SZU0/ajJbLOUDCtNrjCz6nbDlWBFCpZ7bTb+DsD509N+TvH3c5SyvCLNQanR9H5YxgFG6g
91zDBB/jVH+D237aRaObExp18i7YRryEn+d2hWPo+J/ioePwYXooi4c/3+kfMBkuxpLIbuKdGpXr
Xxcwu94UEpUFhOU4ksquvDm6j5W3zAli+Y35dektAYD0ZTXpYgyplt4gNAo5e8zFAWMYbOePuELv
4CikiEnIo7kdZ0jts0Fx+tuE8QdA6OvqI2Tz6WbWQdJI4ngzXfqFMSJxHMTBVgDaX2gL41Ga0rav
m4U//83D6h9uM5iJpRo8yRGY+7y0m+aKMATiuInM9bAKPlJOw+OHIgAZ5p8f6jcB/V+3+e/VRrzo
04UOXUxxmLNaiz52mr5L7kK0fRDZ7M571058p0Hjvb1wAnC4xk6XKdtvv+HHFxe88d8XfAG+uUOv
RmLETzBd1A31DT7Gsz9f5Y/70ATJ1BVZhuF6yQbDBIgsgVZmb6wr0gK7yTg/NSft6r8RND5+Si4P
e0sUdUX7SHq7ZIeYvZjKzkeiwtqaoAs7KXNtq92NQ1kVSoV5T3XKw1wYx9+GLN9sIMaHaYkAtBIe
hWRgX9xJ35TJhklU0qjt8t1c1PjLzkjGXLZPQA9HkrcW8BPnFYwadVvcehs9mtOtnAJU6f+DG45l
CQGv+GJA27w4jGI/Fay4HItm2G9wW3bFXXCb7Edq8/8A0uSix3tNAT3aIF2slVt5F/WOV5Jo2Mzo
h3IEZSgtGSnRcVSEKH5c2380Kvi/GQdlUR/880BhUT+9vkVpnb19HimMf/P3SIHqRuXLwBePZzGe
bH+PFPDMNDQwYCKydXEcHPx7pKD/C/cq/kobvXtVUeev/p4pmATVsV1V3DYlIOT/xCTlp0NANT9G
zCqEHuLhvx51eSRhjocP4Qx6loPDg2vj8lit/WNiB4+/0Wh+qjiNcRdiRci24yj/upofiH5EKQgH
clFtIVSvx6Giu6xhVo30KBiFm3A75rbrKDF+O1I/vo4Xh5AhYWwMN4aamrv7dfUmFPHbrhyMuaiK
sCZYhotwhcp7oR0/vQPHv/7JLwMFczxUvi+FDbGh47iI5OLrUkJlFa2jW+UsUcNpAoJlIDUFEb3z
cZEwVH+RSuFcqOVF5DvrRvMXsVYtRoP7DIBaIR+ZvrzNVx4onZF1b56XXUHcRJRdgy8YFuF1yKQU
sb2OIoTVTrPMi9FMTWqu/EbZxppvR8qb2rTTSoF+l26iGCqLunVHLVH/rjj6PM/usJa3zEOPgaqJ
ZM8MNwCDE42cpY4mCWv9srz10nxaD9dBc1vBppOlbYSzgN8Qv2clyNzAaEuYdda1iqTSHcgKTBim
Swe5XrYoiQAAlZhcZNCMGk1zlzPLbt5y5+Bqe1NFu4/01hTeA+8+dvE44GQqwyecs2dGCaMHpYeI
FsZrB/KFtlb7WLu1XVGqpiLKzeC6EGr08G9RQMMgmjPdv3HhyJbODU2ynfcplgTiQXVfLOLzquF6
yBeihM43gIjmLFTaYAepZUFQu7rOirvM6Wdt5c0FA/w8fWyCUw8MK0FeCbaW1W8yvbV9SP4DbgY9
Mug+3GSZuiTTaWm5Vy0U5KommRxCYiGpM8mtHmRFWDXpjrxVcmJOdXfvNgQFPUSMLNwIKnxPdhW0
x6YgChDsq96KORrQ+N1XX7Vqn0aPeCtNBT5cWb10i3LmSiSqpAc1X5eAGlLbTSsmwwJUqUo0plqM
WYfz5uCcGiBCTdGtGkyKQ7e1zfa1S9FGNQ+CtLDirRavNf8X51vphzaHzfX3G3+xtdXOCcK8ZXM1
ODjE9rCUKRFJrc7nAurBZq7uGTL8Vqj9UCXB2VcweNJUmfPwoiz0vYgsOY3TCyOD1i7P0ia7wxVn
AcZInPYojwts8hrmcF4n9USbiFMUnyvt9c/bXf7pZ8gUUlw+m1BUL3a7P/ihk42HKGEkKxJm5toH
o6mE/8fEHpJvP8oDp/omxAAdNgk6RHf2a3nx0xOQx/x4Ch3LouX5euZgi9wbcS1yuBL6MPCGxW43
KfBMCSjVh1Im0iIEI/fnXkirx3wFEuGsr5BW+K9WYPwXe+AfJ7jf2CUUXtiC/f17LqroyCg7I7b4
PQHAbRBgGKDC8q/dZ2OAyscED7F6Xtx4eYF2WV2DHzFDmsQ9KtoSbn+bOIuka1bqoGweSiW60Rj4
/PICfX9wOI2JHyZHOOTiLv31ltVxoWjloNRA9aeu8IgA7X9Z4Qe4gSVMnSRIvM5k+eNL8amXYESG
/Vcp13x0mll4rmn/X4hfWGH1skyw0/nlVZS+X9JYXVL86RR/FAgXH7lU9EpdTBg6VWq2KMb4BauZ
Gc57EN1UDspFRh86ZwrJfXPNfxHRl6pptYwdde1XWyl+zokRzDpU6ZzGg2Laag1WxicCPHdGUs6t
pL8P3svQ56vAuyk8YlS6diUN4cGUs7tUzM6pa9piatd8EYIa2mijrItBtVuln435T0arT/Ww5jjW
VpLxGHndHQ12Nu3FkkwnqFk5p0VIIovSL0n2ISQwnubKQHBtRZRQdBsM+qvvyw/MlTVH3jRQKJ0W
pHJIz06pHnQSksqW8V5KtPAgzXMMlvLeWDNzUcHWA3K2tIg2EhG4iW7bwPsAVjtpKojCk3It6w1b
Bn8h4OaqQospyNNYzA9yKG2a8MlB99CHKiafEB/pgl2iA1LYqVJuzFN5oyljXsx9jA9EWh10fe/7
wcFCSCw1e74Omzq8dfPXPtjk2WugLGuHwoejv41uy1ghk06x6wwWNZ7tQt9PVHmrF29h34xjI9IT
4QGRhfUaR8+58mowTRLKpzbC/CGZxt21J65q0JrOLWzAFW7XMSUIUU9rsgVjRn0k7qJpL2NQLwwa
rUrbjFa3HKx2LFgzo0NThwSpQnkbqm8Dy5uiajEALudmJtgphkqpS4ZCavKFdGdxKCx18g1l7b2o
0n3ZWXNJzEhTekmJgXRrXDEYxduEFB0ah49bjJWAa2LkLShsausQeWa7GgKh2FQMynihC1uv61Pk
tldGmizREjx6mbIKILWHJBmn7nVHik003odjZh7FVHpq3Y3RAY2q7txVUB+G2TSPswexrvaq17yU
ibPUyEZr+CeSPFpVDTdluDW4wSrWJlJPNHBfroZGWqfRb/bQ349iC6Ut210XSXqF3vf1XGn8sGFI
4KNxEo6RU2NrcG8Bh/+21/lXvhaZX1e56PEcJw2DVuazE4tYGXpootobP1vn2mivdMikJ09T94Em
nCuhhWjmrOW0WDtCjHCdyEayKIjLOOlRNi98CzOxaJen93/+id8Po/EX0sJAdcCGUby4D24uaYYQ
GdUszdyJ62+H7uHPC2AZ+dNNoJmgs5c13VQuzrtWrJpCjIMx7Whutlu/9eeDj0eVOs86gmeJB9IS
A87cc5kcDeFQVdmUehsGwlMkvLieYxfqVWgg0RbORePNJCQpHl4wMroRBt2LTHrpGswwXIty2pgS
p4Ljy00bMtw342nQvZmtsjKZn2LkIbPZTDxlG6NaDllylPmaKD7NvXkKg8daFDiLIcgieOq8Q1t0
U+YYMwNnXcb302a4IlAylIYc0gqWZrU8aTU8iyEIRv410Ul9kjC5v60KaRZJN72Qb3CR3hhwAiQp
m+QCMvIYIJ3paDi85R3J1sNtn+D5Vt627W3P9gioB3SyFzUGcjlxCcpI5ZD80dFEm1sGgZ1+z7bF
D4MZthymq5Qzuo8sWPcdlIKIbdwvKsXd+yXfg6ZcMSL/5Z3+AeiD24bDvymp9IfaJZ5aF35VewKP
s8RcbmSkepQzk3qer9Sl9qCsfnl9xg/85Rb6tNwloKoNijuUZJ3xdRan/ZNGzsDow12u9Lm6+f+p
2f9YE/1YDUgagdAKPMOxv/96MOBoS0KUOUDKpmpnngqvE+gtvpH2mrZR3ke+2W/N6DcNu2lwSzWQ
B01h1kKqwtc1m4p+E7YAOwT3CWWSP5NIO4YqjOs6S+eVkt2uUa48uzuKQJLPpijXF/VdvKm3o++l
NRth1uzk2Ckh9vlvNMPvUygLTSEFK5nUFuDYxQYmyxbqYR3huLgw12PxXs9H0zH518iFnw4jWv/R
D1YlDmlkcH5GdfMkiRu1JrtvMKkPLNSjytMvr9NPhxHTltEyk4f7be4iZoSHuiRmf6BuI2nRPyXL
kbSYIHn881o/XQ3u5rqqq5ZJz3HxVJNY9cOspq4Mw1fNuWul6petOJ7Nl1vj8wLjD/hUuJZdmkr1
WBsH/VWpnsMEbZpGomhz++cL+elb+akGly++YlGfWo2fcCEaOWiYS09qxut99YtM4YeDxbToEInB
0BQ86I2L1yzqPDFqjZK6eDYeLKRP3FGjoPtJEZrrv3XD38+VL6uZF4OaMhHIRSYuleGmv6RGvlPO
Qj33UaGO5iSxtvutFR5//tenxYKmBIlQkgwKjovmr0vg5InqUI7WsMtkPgqjmGcu6l92609NHURm
WWPahRfCN1w5zgXFzBO5BE3nUzYvVrCCq2N9K818273pNg2sWbgg8So7N8z5z797cnxAkl8vlaKC
imK0rAU4/fbCkJNGBhhlTzMXXmArLvybch4iXsc7Epcp4cFbkD78C6T303b7vOg44Pi0GypHC1LZ
zepZpehQGE9e9frnbfDDnGK8LM5A8o3G4cDF8VQ3eWgVcoOCl8Ii9vOJXgx2g+uYWpJyXlp3XZ5s
4uGxj1/kZmfouwqf2tq8N4zoyWlUSn/Ed6JIbGf43A0Ye8bFQjX7SYCPlA5rBZnO9M8/+ScK8Nfm
9uKMKMTAGoSM864xVp5mEcrNMxGSeYI1u2flwBCxYBce3ksQUBvc0iQvmWkuQx9TfXXqeFs5kEKi
joLqPVErPJXlYCm1tER9vlTJmJX8Yl6kUIzHHMP3oDvpRXEle+q2HlDS1tcSnaXhqbiwvipROysK
0NYOC+mwt6n0J7zA00wZ5i5hlIgjt4b6VvjBLMKUUcYBM6n9hZM6W0s66wU2WngN9V3z5qnKJo/e
80lR3ed5aJNksfCgI7cErxJymeSgWfjACWRqxy2msNl7SxFFZ+c77anXxJlawziW+H9iAxq3Dpy9
s0aaeY/zqJroRJok9pjW2Q0azNR3uai2YqXvYrIog0TaRa0ylTR8eIZhYdUEkJQpyaRica/A1vMC
b1MM5q43zWOpYIQlYh0ZId9R/H3gKLagqIt0yBDCBs6zR5giJP5Zq+C9dTYVlPptDCIQW+soT258
vG2zQp/GMn9HAxxl0a3SGjvL7RZJBcFYI3tRS7hNOTTsYhkUxTq1JNaPbEMiU5k7LspApLHZTRQz
om9Pr6Jm3zGMdumSzeQQWSdR6zCXha3qiLYgGxOVV3XkdboFicI+NgD6xgtkO42xQ3RhJlR7VxMX
InGhVT/PQ3KeiFvVPfOuy4StVYdXg4PyxesPyQusXuW+yxtoqLivQTIUZGua91A5LGHWVD5XAoaU
DOemKwnEtLMO4XUv2YZ/Laf4qEX1rvC9ZRtJR78Kj02lz2kXVxKR6qpRzsi+Wg4tKfS9yD1sxK2R
agtFqq7q/Fk1LZxf9SXsjmPkYVZpRguDFtWNeOOi5wyCpKBfxb40KSmqEuemKbBwFcC7G/iZFkyL
nCyIutgUxZOLgLzXb1uiM+sKadoQHMpYIgYdYWuA6zgidrhitRiW8FNlW/DMdVliKNnzZonq1g/7
VYfvMdRieow1r6UxFQWRpG5rPajvJtHYrkHkCi60ijDTAyYtjgkEwUsFlh0HvOBuNe8KHBos5Sw5
2KJZ5SmIMDGgd+7iZlW3CIIt3BYi8kPL+yR4S/G79aLDyCZONELY+qtEiDBCBgJIcVVNGfLC9yxE
wt3lmzogNPAMOjYbI9BTyGZaXV7FCoKnHGycooKWFWpxAoHa2I3BxvAft4pRzUv4YYKMoSfS/BI2
tte/ZANszOFGjp48na5fh7YMgz3W7ArBZpHNs6iCg40jknrXFPetePZU0th7UZqIBVZ0YfogS4wu
yINsBeFZqd5ydgGhbfu2f1Ih4DcKzoCheuQ4WlXY6ObZY6p6+BEKSOnjR3XAcSD3l0kdr6xasdvg
sTHxxyhovQhHHgLO4f7QQwj3huo9sx4d3h3LY8ATxCgQEni5w7yrj4mh0Wfm79nQMrt5N0rCmiUB
G2v8pVKwntg3thUms3Ljb/X2nIwR0gzpHMmO88pWMpxzQnMlSmdDYp6luvZgmLaZYCMixpB5gl2l
CIckLg+xW03l/jlLxXPcobuMs4lUAfhk5ZxQ2+tO9A+xEgyzztQXko9ruAZo1kkPYiaujD5mMAXR
Wj/JRKrXgzyvI28nWvepZy18nTgqcC4r6kfq9XpIX9wGwTVE3DwaVmkT2GBjBNO8Kwg94mw7VE+G
uEqzO5Jejm1GwG95TtBJOx6Gfe3cCp1JIj+LJeYf1r0stbhacmz351YjgAbynSLuPmjq5b5kW0TV
0cPxQlFumly7CtPn3jqr1a3mpjPHeKaY5G3xl7WgzYQet03lIBn+NBC9uWEVs8JLZ03TzQamJ8mQ
3FtpPAMDnEt4ffo+tuy7IeSXV4u2kNaJpS8CXWQshOLAhKntytjNJ3wbXnUd8nI0rAtMehPXOdYq
Aej6cYivkcWuU//GEIA14+c67LGXBUfACc+S4LbVx7DkHcvWjXwg7/ahdNNdkr24vjwbCs79Tp62
2KV0Ym2LdbeO01MOMiD40d4oqnWTIeI3caov0SwlwrSojalcputCwX8S6dIY7ivkh7LDASPAKVCl
m6qZqQ7y1G2Z9BYBWgEl39RycFZqjCPcYF3lsU3weYqjb76U/OBFjkWSmtv+tiRpr37t0G4Iee5T
c0TjrZgrmXwTC9Ke3KzrUsW2TSYtt2husww/TAwxjNq18xz9ODBDzKkituWMmKSJaL2r6EsDVOjD
UL8JkbLK9ZdYW5WqvM6CnVXfqNp7XDQHocS80rmV4aH126h8SiEN+2JnxxkuUY5nqzoieUUD8ECn
rst4GAJ3OPo1aM0y8hGYS+jMOw/v5GRV4cDQ1netj95dvNJU4b1XSyxS5GtZxuVSGuwh7JdiI3D8
G+vYkLb8NQRy5MARTu9ZSUQ10DnGrWVvPWj1i+uQ2YU0Nen8uURDXTbtuTYx0+xg1EWM2DJvG5bp
lVYx1UvYu34AZowGf5T2Mrp04FXD4b1ttXaphu1sCKGfioHdmqdYDRdWDjodtIvBCShrSLjPVrKk
TaM+2hZ9aw8SqgtOA0XC2lhYWOmx5gjJrWAu+7Dmg0MR3+n4wnv+q6BjNO69xUw7/VqYF55+0Av/
1OqFHXi+3cvqtiMLvnThm6NEKXqmRh78fhQVln+jAjTrXb0MESIjFobQzNc3H+YGwXeJW648AHcV
twe9OzsRGQAZzGaxX7jVeyXcyjJe8JKyt1BlgNxqwavIL4w4pqTEmVuYxw+1sHcqOjHO2ErCAQD6
uFoJz64jnCU05JVbTw0fU7O0ZQN1Szqr57h4qWth2rvtKuCg1uW9DPFfT9am5c4Dsqxda3Qfdw6J
Uctklrsgx4L1NrS9wVXtNCBkgwLQBPjMygeBtGzo2SSiJelRc/cyg3SrvNeNdtEKKMfZ2bJSrhTV
UfE+yo1pE5obV8SkJqtxyOYOCOYqKetJ5WNvmz+qlWL37jZseFPEap1Lv5XdP7Sy9D7ISkcWhWRB
7/naiwzZ2OiWag1GNvZgDBm9ibtj7jdP5wRpqOc/l/k/tT6fltMuelkPOYUrdTToco5WKTNtt/sv
+tA/4mLfu9cvV6RddK9S3SdmWpbAcGtzrSyrDQHsa3n5Gxv0R/jt86XIX+9cIqp6AQelAQrDGAW7
sWoz7If12CnDRSXf5c937gd2zdfrugBpKlGjqmm7emZhK5+Uj6p5NcpKTCec9tKtJ9/HId75TPE9
6BS/rP0dgoCPikUgZl5jvOgHLPipYw3Ab/4fd+fRHDmSpum/MrZ3tAFwAA6Y7e4htGKQQZEUF1gy
SUJrjV+/D1hTk8koGjm9t91LWzUzkw44XHziFY071mBC0U6qrybN+WrhXppIO2PJha7vN+N9Vsf7
c7yzWr9bxLoVVtTxvOMEAGg3YA3W6Q6yzncjTV/pvADw50hnFSN41roaE7Mu4gOmPxtUy0FvO+tJ
APh7IOZnSxOQlo2RFDgtAFcfl4w7JBGhOtOIGhqaTtG6Wynr7xGSn1TBdGqGdKMtYAymcTZ7oadY
1Wjm8AUnk5PsdWhULEWCwzcf6ZNFoaP+p1FgAHrvqGdTV4ZStkrGgqQFGsyid+mc5nGya5tUp7+X
HLT/IcVBQQOCMKAdKgW82Xn1WTEyKI4qYBD6+MeqnNhyqCIVhMsdpDTrVQREBF22sdRqV9mn3nx2
M+W1leWs4tIMlJDotp+boX6j0vJNC6RjauAdqYH0NpxYY0CWbyTEtZ9EdpflR7V5Uu0bm9tKj7dF
kO9L6Szwn70uiUu1DGHW4CYaUGaH0zq6lwXdQuNUgwZSo2TpoplZoQJDIaBBin3E4Ej3byP4SoiY
p328TjjNk147xb36o46GCy9KrlTcZWugDaVubqoa0RinVq/7llzPAYQTDfktif46QZmXJrp77ZQg
QUhWVOVqiiUljwTr5CoW+iowh520qrWrP1WtSSBGdWvonxLP2YkS+WvzqYdhWvjmvlRAy2MK1LsY
KtBZVAoFngqxSxwe64TgogkW4N5nRQppWaDE7xj50h+seWUGlxa/QMmNvW2481Z5c+WDr2hbK8P/
w8HTQ6xteJJjGa97UiNyniqOr6qQ9FGH46oqzYvEPMB2wZJR1N827biLJ64PCtIC9fcgfa3Q9OQL
D2b1OFrR3vPlq4z79VhB6G0IMzMFPqzjrnWS5tz6RWtpXmaGgQpkPpNGtO/NBjeNfSJveXN9mBJV
ZsKkEW4/2SUaNsFLHCJpl9rYWqD8lCKOISxucRcy94gon3RvbUNZJuVhbN6S8crQo0VIzSEgynAb
sWgN8cPylb3bP4qetDORF6EnyQCSfam+eqa5DjtnbRXNMnNTzGRchXTVBjhbulstGMlP+0Pvh2hP
PgyaNsvAE5NjZPrWq+jXFVHxYGbKL9kX0BKfBg1NfjVZ9aq2rZWdTbMNHQdS/HFrF+bKIo7vrJ7K
036o4rWJugKLfKulkH4hmBXutTqaNOI3eY4SqnFdNsRl4b3dZejsVQtFXPhZvET2c1HX5WUjLFbZ
jXAeG/H+IoXLSnH1nTYSIll3E2ohyMp10SBabKGcZIijUtgAYKyZ72uHsokwXAAz2MZbte7XXSUp
xutH1Rmvikb7IXA7k9opCZJXFzEzX8R0IwdqFmI2Bpd2XM5F5s/hm297JNuTZOJk28Z9U1xn2aXm
l5dhxR3ktHPZ4/ugwal1s1nZIQDQz+pwEjKklV0DoOubVTxeuo6/VDGBisabMk4hsRq3undfWw0Z
J84CkCsbq53nhr8OSkkeM4zLRM32nnHvy0sEgwFSoPWegISJlIXSl8ivuWLuBletgm48IawVlBhA
1beVELdDL1D0j1chNR810XednqxK+xTglTT2r3n5YKo3apHtcxuPGJawFeUrA4ZgL4u9b5DkaI9F
pc7j0FhqbbgKZc2SSObSulasZkVnCOWMgwcUQh8ofSWTvQS4wvYXRNwoQgPPf6rzJck+VNgDnL15
1qMUBvG0tdAZTHHrM98EubZmlGTqzT73n0b7ZGgvvXWZ8HUzMoW4Mw4VVZ3Y+ylwq+HUgBbIUQpX
L5Tl0k2fK5i9aVSsNIGRBOFpBqUuQyJSMJ3mc6sZ29oFJd/2JGXPOYdk492W4SlP7wXyAFaFg5P2
1hrtVuQ3A0CbmCZ1CADHUYt5bMtNGN532TXVJOxdGsqST2J4aVtewrkPqievHiHkvgXgeCiejsMy
rq7HvKC/fjVCLozEfuILw0e8UAYqHh5PjI5EZ1FXQ4+Up3E9ba5oQDtUc1s0xaL2afQDHwpTebQ4
I1PLW+WFWCgZ5n4BpzoHZo4XgOlNllvU5wpsSMLoxB3Jsvk1lG9aPaXaGAtgzRCLO7eNr4bB3FfG
9MuiO930FyG8wygrVyrvMWFMRfIyjrwI5QCjvucMXsgiXbkocDloUY5RvSsTZ6245SzKOT0QeHAz
MF8QKlOSw74/dIlypQ9iF5Y3bSuOFN4vPdxvVXHjeBQ0aek7j76EjdGVm84snzsa85Z6H7jgCqCq
Bb+qttwJpmeIESzA8ic3gQBLyrIOfL20w7/CNChw/GzQaKnFHVR6LqRdLiNOET64AQmiIFLzmwuO
s53SNy+eMK47L4NSimxXNuIOKchL0/gy0m1cvVr1Rg/1tTCLtWzMOZEFHmMjGhQ/bfsulNsaef4I
rJUh1Lkln0IMSbwiOjj1uBsCY1XVJdcPfV3vUckxw0NmxWgu3JQij9pQxOlIsw37VuQnBZfzVs6E
pa8jq1xPlxhaPVtlykQPof3DyPYdiJrQudbtTUoRKSrbX5HslnGBKFp7S9yLhxWkVx89rfHBw+hE
shBNzrSAa12GHIeZtqz8PZ9vYWM22cqLGHCunqxVyX08POt0SryUtEqYpJPVzFU58u2Yg6S/iKS9
8ag4e81jiKCEPzYzz8lAz0MKitq5lu9FQ+nVqZiyH44H7LTdO/2LMdrYXUfraXqMDEHXBGRdjrWc
G68SN9qP1bDhMp1nib70KBg07soPtkYaPCrBrinuM9oPvbGXyVVR7vomnqnZZuj6VUYR0O+QKfX8
ZW9c+yZc/ttGFXNYsUia3ksexEErowa3ImFFq1jCuKdxfO56sC7JrxK6tDX+yN7LGvcusK+GnFcH
Uo1jKyn1rac8ZtprBTiFS5bJmzUUyXIKdZQnGgc8d+GDMnxrK07zDOWO68GuVm30qgINGQU3dnJF
wIOMB9GQyJYGFakR6jgaone2xioYIasj8dH57kxBKm58msrJEp33wfhhj9cF9j/ikEVQ7rXhonap
X+flInCMY1rjDxG7U7liEWlANlBDGRx7rtrVOnJRUigOORhXUOSzLHsNmm5ry9PAALFv4aJBzTq2
tjlmM0450w2ewCrJ5qMFBTtkU/N1TnkKebS5VgOgdjZa/5TFd5KkO0qQ+B9QWK3Ke+FxFCfjMrDp
AMQ3WvBD6SQyH7jiCFzzwtyl0xVs9BIZycjZIIazCGW6leLeMCnLYSfluU81RQrdKw9ugwqnjYRO
d+ImCdqjkT+6AY2LDGvB+JW2x5X0MLEpjXlTGkuzv8hTgiD1qdVvAu/BRL6w0ZCAb7CWUJE7DngS
ltIQ6kRiv6KsmLkO6iDFMmu6pZAQULtoA89sLjsg7c2FAkDJCSuC4XLr0kvEPpctXa0y31hacu8N
1ywdgxJxTXevjH5WHNgO39UHpJ8P9w4HZaAF+yoDaijyizoMCFeKVc1q1dvXEORhEAHBbr1FjIJI
jDRBkf3w7XQ9OhE11vKqjPSVcLAiTNL9ED5mENSl8Stw1YNiBT9VB/sXcZ1QeyqotkMuweAkITNA
HdF++yZP+iSZ1ZHkg9mJwD5aTWd5kixDyxwtC8U7+vcphFki6JMFUiD7DpcwNY7PktkPI501lmVu
p42e0ViulgmehsEOBRs8YuDFIx+uvvDzLScPNVpUOr9JpD9JbfXJHtmUhtRhKZ2ltk2qAvZNQedN
qW2yQxJjVW3r9XfkzWmuzt/wz2HOmsSuG7tqC79lYaVsi/AkaYhxkwnicReU2zdf7pNqlQ4XF9Sl
TpYLIPBjvt4Xvahh30yIrm4ZPuLydZHeIwaKuVG0Imj6FnnxGb5Kl/B8wHjrYD7PCYae1qqlLiZo
APKXbOGTfzVpn+I0fanP8UdaUg9WF8Vru3Hm1gyr6QX4KtRE1QUmOY/wXh5otx7jZXqn4vv0zXR8
MvlQxCxopEyIYZ3LCLTaEHiKQ/TRrrSVioDVa7hCNAXTjMm0J0CBPljJRXb5bantk4IGsy8R8wdy
RpHyrNSmJWbCjc6s+N2NpW3DcauqoHXFYxzdOmhvBCImBb5MhgNk260Aja6jjyNWX7//p6/vwJue
AFnWP+AqZpP5etgnzcKm0RMr/SIm2IwNqt0oI/UorHw93CeLD6eQ38OdbWazCYUXmBzSJsrWJao4
3jcwlE9n9Y8Bzkq/DdBBWFQMEA4/6rFeEH95ZrD4+i2+GeS9pPNH5TBIHC+rfIzT0skCMcfTErs3
A8Gzr4f5hI83+ar812wZZ1XfoO89RbX4OJl9tF2ipvjRjuS8pknsQ0/oAW2Y9p0i778e95Njj3Ko
xp7AAwNWxtmwht4Ziqm7tJaCbGX42XHAP7Cx9EMhh7mjW+s6pzdR+i9fD/vZrP457NmGiDKtdIaC
t03zy8Dh4tuH7TeKHp8PYZvsde4u8e7o/ceHq9VmUIaOIQJqOXRQNqNG9BOP1/83b/J7mLNFWHUp
gA/Db1D2QjImWOQkn506fnM7fbZ1ocz+/TLn0NxQQzrHmPYSUK99O76IZFtRXNN8MMj269dv9Bn4
ijXxe7CzNZHVXUVMx8xN8DnMvfxZd1FcaxDBF+Nm4sXjIYY5G0UO7EjocGGWh58yVmW0e5/179oG
n35H8M+we9FWpFb78Q4LayrO4HfqyYoMU1jS49lWzpfKRYchXrjEiG/59ft/uiUIdkxpToStc9S1
qZdlbmjwFRRJTbG+CZiAnCzInwI0LPsGa5Hod1+P+YmcBOIDvwc9/8DSiQMFraLppk5+ehucUO9Q
UL8L5mKNBDqGC/re38UX39GAP31XS0fDddL7RNHi4+QG2TgEEreKRdLj+pZNvKeM0tYmpAQz1TFz
yrxqV+y+edtPh5Xo+AgOPFNqZ8PqsVlaJjg0EPePJmJMlKmWUZYtPeKT9sj9lxkC35urEQeYLpHo
UOG4KpRlDqs0azE1IHJyLUQSvfibj/9ZP1HQHkcljc9hMfjHGWlSI5FuNhCgXTTLYDMZsdkB5M2p
KdCRvHyzsd/7k2cB4YfxznodlgvvJ9SZCpfW+YSVS8ynVrNo6OqXrUCAKE6P/BgY0rjMI7yIgNC5
TTs3imrVGMrap+Sa98cY5TWbkBJyHdVA6xTkzlLPh8UQdduMNoFPfimagSY88aYEYVbFl40WbJMB
pXhf2Zl2OLchR5FkBPs2rh8NJdnkjsDcq/zR59paSa1FJxHBC8x5FU91CNpNEtW+aBIu7I3110tk
eu1/TAsSASasIYjj5tmuT0vhdH2mNosc4Ad8xwTVvkA9khZ/Pc5nXVDW/e+Bpijmz2si9LymChho
OuwSFCxnyrVcYlL5w9kll74x076JWj4hJXLNIyasT4cLLISzVwvt0hIoIf5Fs/BwjJ5Hu2SN5ZRJ
POxvklV6MT5+/ZafhWJ/Dnn+krLIIj8Dvj60iIru4/T569//6fH15wBnuwb/NSiNkfYe9r89xS+T
65l9BX0Op56Fv5mk09VZePdd0vaeev5zmfyey7PdEzaqb8cDhYjwoNxgqQDZeBJl7k/eGuuKFJWT
i6nTOwnZox6AUcFh8mroTu58E75+x974bpanS/yPpZR2bWIgOAqnorbnuhLfZElx9/VEf3ZwQmnV
LKxNDLwYpz//MEQzep6AMgP5b1Ota7JUf/N9A/b9Uv3HvP4eR04lgT/GqaFuKLYkYQGruZgSuGBp
Hkn+F+OBVsnOPLbYUELlvA9Qa8d5egWEaTcZfYJzPGTpxBna13f/Dc7Qp+fCHw92FpvkmaagKsmD
DUwAuLDx2X3x39Ijerxr5cDnXeQX8d3wTZD3yZeldyHehcYtIP9nW7YcCVVR1q0XCCbQKCDyCV/+
7Q9rIH1Ga9iAmgT7+uOEu43Wwt2fCCZ9upTdr5GKbQ5Wp5h0IMDmBeYvIyrmXw/6yWR+GPTsWLBM
x+sCBzCLr0KEq25MM8FG/iCC7+o609OfLScDRTCue6DA8CXOdoaDYKfTlmxT+yLfIqxHyXqhXMd7
gcNhi03owtx+/WbTefPVgGe5J9r0CckMrX3LPbr5XQlST/cvvx7js1Dhw1udbUaROH2nZABoVCU5
tJ279AX6rGIbDa8JBT27iObl+KRiUDM05I70kL95gG+m1TrbpWYSeXZPAwCGlb7T8dwD14JUez9X
1vZ+2HxHEPzk8Pnzfc9zxaZSauq9Xvt+Vf6F/vjv0Go+AwoZ0JJsLhSKJZSTPu4FitBd0prshaZG
nhhcudVeRuq+1C9NJJhvcpq9ZukvBszpv57Qz7b5nwOfrZqcUvegWNPALjxPfUua+s0I75Ht+cIk
tERxB6gfakZna8YY+8hKW7Zc8AOiwxIt7ZWPfttwqe2mCBO43vdaGNN8fTHmOWbNhXAQBi5jFsth
PpmORdiOcbxMdt7QHZMreEL4U3+XR30WWvEd/+tdz4FsnRBN3XoOJdUHCzJjcJo8Pe1LfZUsyovv
BQE//3q/hzurKUgq5W05sB1z40eIk1IO6PV9ffxbwl7/r3mAQCL9YxMsftY//+MVNdp6OP5MXv/X
/7jI0rp6hVdR/6nZ9f6P/hbt0v81qW9N0KWpaKo6zPvfol06FiEa2xRNNdBMCHr9KdplQ/y0oLJa
tspC54/+Fu2y/mVJw+DmgaDOlcpt+r//5wd0ZHX2/z/IS/3Tc0l1yBFMoanTE5rnx4XaqnnaiBDF
VM1cGV6zAnoHsCm5UCL54sOH0vRoXTnhtqAPr9jp1tXtGyEw6wxgk1DsWIcC/EGNSIwJicZFP3du
hQJzeI1WVIezgstZg48CQv6bDliE3cf0v/KLEk7SaPkghNK7NjJWHXYPY4kss4T80Fje0VFi/ONN
Z1/03SKy7a3TWqfEkbtysI+eB+2yG9chUisaHJFAUZexNgFMLlsIGrrvgeCCOqWgROFl0Ae74Fjr
Lk3EvdnDcTFmrftYp3unJR7RMIkYLMx78LfqBtwWu2SGoxHmeq9D5q5bJNyLurlwtHjdGmiJWN51
h5eEoNsW072WZIR6UcxlRZu+a4Y5qsGzHn3itMD5rJPhSpXKnBQCGSX8H6AdNTEGjO068ztvpkXq
cUic19SLT5Y9IimR2XMrgP/YlEgJqOuWZEctQqg2uKKlwd4Lsm1oolWeeM2+9cKXXAyvuZli4eAV
CGXTgOlCgEWlcbKy8U5B4FrCth9HumkxeuIa6PBuCOBMZDXCT1qOHnDKhwMp7ZgvuWl/0zj4B9ET
KVOLDooNaZy9YJyf2p3bZ4E2USSCny1WJTO5KrD3AzKb39s+reX51A2DLzVfIqKMkq18/FbD8PwQ
/+sRsEqB2TpJ551dimhCN4re8wj9qsI1PpmZ+3HTPbKkBZUwDMcgN85qEGcL/5Uc/98/+P7/VDSk
ofnV8XjVvCLZ8h/Xwa/sz/Px/V/9fT7ia6RrLAwsbKb1YRJl/30+yn85BvR6S9BSlOQPjPW3qKGN
qKFpwolQyeUMyybW+Pt8lP9CihqxIo4yah/coP/W+XhWbzCp6dugXEla3it8YHk+hlNp0HptHFbJ
0i4k5LR+ltAtHjJll9oWGm3FVgM3YWb5TdRgSldC0oNPyGsCIMPKs/JWqV5sRZxv6DJvcU+gT2+E
r1bjHormOhmGvU4E2sGrGCkf6Xm1dW25anGpGTJrocFQMRMonhKYCAmAVuRro4Tt162aKj/4KnLb
nr8o5HKIsitDSNrakDY7dI6MAdsEuY3NdJOH4A8AezhjuvHAVGAHsNNxm5FWdmXpEaQwZelq/d4d
2vlopoiFaLOhphrh20fZGOsONoOvO1dG515FQXdZjxdWbR9omR86P7xVPAzjbWubRu4yraCp1hWS
csvEMBeFjVl1HB9Cf9y7trFumn5N87sxj1XS73UORvgaE+UmSq9KID+RwqEYvzn4OHRtdtMP4U94
nisx0OqQ8SHpowXkkR0f/5ACTbUFYG2luwRu5PfHCQ6admKTeu1FmCGLHeTrP1bv1V9B35+35bue
9O9YELVVZGF0ygeIYnF1k459XAzdVNl2tSBZDsEWFvdMxwpzNClBNWLVC2xoc5IxtZ5V/BXHw80i
wxA0v9bVat7y7NhxrFQNSB1/PXbSje0D5ihedPvkornQYyETwDqu7BEYyTjLFfTUimFRQ8X/+j2m
x/z4Guh+0sREx0MjKHmnxf9Rnxg7X6kRR/OW0N0AutvIZLnxUZfpU+9Zhw4j1THSv2tofkyXp7n7
OOjZEdw4MMltN4bIVefXjfHQy3FWhAXqUIlz+/X7nbUD/xqLN0QvaDoLuHI+fqe6EUHq14G3BJeA
A4qXLNxu64DcbWIwtWYPZkQJ34r8wdKV56/H1j+mle9j0xCATEO/2qL2evaelp+rsKbxmbBdZTcm
Bx+pqShb1tAFgxGBqRhJ+hwRFM/Yu4EJwEjszMKZt2VzV1basnEgXGGMninFbaI/Z0Vz8INToJQY
5/TfFVM/Jvr/+awmrA4k/iSCD2cpsJW1mpOHgbJwouzQ4xqN/i/6evppNO1bvx/B9pU3HErYPtl7
WTkP2mD/Kup9XTq3ah99M3Vn6d1/Po7NLUCRyND/kbrCZxXVmEKGKxSUTuBNz7IiePb7dJ4N5UOu
ErMgfeHG8tKlmRfHyVuFoFjtoUPZhG+tVdx8/S0RmPqYtb8/kkMjAzkM6leIv59lnCLtFWM03GAZ
1Hy74kduFsc4sXAt9sz7Wr8zrPAtyZrbzFyNhhUtxhHrh8gyT54vgAnKnJCYdZaJiXxwP+YXWRj9
MET4JgIoJ3oNAzQpge/iy1LZxslH+6kE1GdWDuewEb92ocCR29jVWvyMedOt5smTDQQX6PdzBsY4
TA5FYJ7g76wc7xnPn2PZPKWt8kOtjKNIseFpxxPo6ZZHHGIxy/zi2RQweYR2oddUfP302FjWoZTx
c6r4b0mYbx2tQFrUB92tOaiclphiiRvYQS/mdDvoSrcAsPZgjtlhcMVpFHiypWNw4/CuUWAdI2iT
07tkpXlqMqDUTWecDOndNdap7+ODF+IjXA3uommqfZmaRz+2jjQrZlETHxsjepsevUNhcDa9WYW3
Rz/ZfHD844lkNTCFE/2l6pxF3msnc7DAt3PP+XyerHgee4SpMnmUlbmOh+S5zTIxM4uU/4ndx27U
LxQH/cqggoLqu+a25tkoNeHeTKckGTLUs2y5tcvi3rYB0qv0igLQ4mNk3mIRdKp9/1kZ6gfXl+OS
mZiFYePMjTKzF0HFqsCD7jDgfyZEtgorNtTQwWPQQ+NCi7yXTOPG1MAsA8tNdbk2ChuRdNu+7Ua5
7SPj1CR4iOTFZTRAElG4MCPyloUO87mtn3InunFH7yDRHVPBjNsNhJVinJDJHX51g+I9qXkxzgOD
vl42zPuuRcJiTNAGC3MSo59KVutLDO+OhSBCGE3rUXUnKGaE3l+PA8z7s9p6j31esa7rrMIsBGs1
PDcOiXz0DHOnJH6IPF6LCG+DlVHRYU3QY+/j3eluBiS5SJ5RTTz2LWbHQ3IQhbys4rckZxkNOthN
ElrsbrKTIrFHLJzLJORP4oqFE5S4RGTNVrKCdbZGJApsrHrYl5GPzgRYa8rGWjj3h3yGSJw+MxRL
WaIBkQYppo6qPGomH7lL+oMju22vSFyvpDjlUfK+K7ruV1+WL/xGMJzsF1k95A4Ehlw4t23XEJ0M
10E+fcGsR7fKM5+wjcEPR9lMe8qV6SGscdWBUsLk6/xyVwneGoeKZShRYIgH1CV5F0VgQNFfO271
0ObQRgyftzaqkV85LUQVgHiuoKnYG5yptsToXjg7CznIWhSPWeDFi6FSXsf+xkNFYykrjsDprEVa
ddt58TMKhW+JY1YQp5trTSpX0x4r0vjNDiTkI2sbd8kzWm+8hoAEqxgsAvniwp9HudKyWZ74lKgI
q8AemJ5xSNllAn6Qp6VPILRXpTa8mqE4cV3ctr5zrGzQCvgBGRwdasHvVZiJIkRRQnG3BGyiDK8c
v34g7mMlgy7snP4xs5EYfv/bNbR1w3OXXhbyWBxxfvxG7/hCkfa1mZqoMdQWxhPTo5Vu/IxWw+Wo
1XvXc3vY+ghN4q1zGOPmYTpT3ISfDgUSpDUKI1V8HA1xKlBXUcv4MMW8ui+37xPexkowV8puK5Ns
p3I6KB6pNNITM6U7Zf34k4oF10a66IZ8Zbl4LzbmujXlFiXUIyYcz4jrL4ZiuFNHPt8UUru5te1d
vplI5FWB3Yqb7NBDhhLMUQ8J4M2x8NcqLfDnrVYvMWVEyCC89mQyb1Rmw8b8dCPZ5FpxFerdL6yZ
YHHWQmfbqu28I5TOvbFF18W+nT5MJuShD4/RdNPkusOORRfFkcEpR3exHxPi4HKlVTzQtIBVk/6u
pnGZZPkyGuxgnml8sMYqHgJsvHJ/6suawZtGl8Ip64sMjLyvgtXmVhUThJwueaEYp9pTlog3cPMo
cU7RgDuIBscuDJ2NHXiX2AjlSH6iFxEEiyrU0OM0jkHLLCgheBbMMw9pnTwHhns7Su9t5E7Ly10q
w73aFA8uXIrZNF2hGsM1TxECDddDi5lZpKMMXt46enyLucJDHPLSXlktOWO9GaTJN7NlH8Qjv7q0
jn6nXag/p/8qVOcW48FfeXoRakcHHB7BOGdT6ye/iuLY1MZpmrueA3Z6U7tVbpPGPE0fmoIui6Gp
L8IG7cOHvOlRD1X3WlivtHaa1enYsLFl1+sHz2Vji8hzZnXqHLVBnN6fULe8Z8djigbJP1CD5NmF
HBe73Iw6xvBK/qAoHYWhlt2kH2wfglwoYAN1BSSRWrwUybBzLbTcZcotMDioDyXmTVs1P6Av16R9
bM2BXmVjOZcl8uexBpZNAcEx3cd1WD6onv+cCu3kJeOspek5n160DIorDHvw3UqU2yZcJCOuKtMf
CC9760PxpN4BJV9UtnZDO+026bKHsfkp+2A/Xd1TuOV1cJk8lMXr2N5OF32Y6CdWDNQSeVvU5tG0
vVPeNvO0y697S9uTmRFXWDdc6a9a6U6OcQ9dapyiU1FG3JD88wKPM+JuFmjs9FdFeESTZFZ6LNRc
NYr5WB2nXHWYll5keJzyITFRVmjXHpFwYikc7EUFUYJAcORBBNSHaqUqyJfYRozMRgWSwuqMdKHW
3hqV+3oJfYQkZ6bl+pOBgS0Ht7UwOuXGrMgCWq9b216wqwz/2VSAenRcHYpvLU1de+hitlqL8M4U
nYeh8hqNcq9je9/wt9+PfgfphASJy9F61FKu9ymsT1oWFDBwyFg+NKHKwAC9O4DUcebJ6G8DJqH3
jZOTc03aEF6qZoKdb0vpP7eiecg65RR6J+whwBYbRCESdjnXDzej7fNwIjGOY9Qu0gshqUNoRJ3v
95GSc04r9m0fOLeBqiLC363jND0MAbdN0SpLVClOCGbAf3ogTIWCpbFoplvXz/ksCl/ETaxtF3pP
YHWg60ybpB+iN6xejrXnItSJZn5Xarxcy1qPJpNRs4x+jal8rSoU9N/j3CzhQZO+3EgfcEuhJc7c
Lm0kgH1zUlvWsYatT61evqmdGy2BdkCXMLZyzOYF5VI1qjVUaoK3GNX5vtdWaWf/8AjOchMCaRy+
5SXBgEg5kwbI7WhkZ9Bi+qvK7jeuqp/iiAihVK14qVO1KLp1Vop6aSEPHnfBcxwb67531uy5n65D
SKbqbGXXhDhX5afR87N1mgDfxSVNLit3gJGEXlELj0oLEHOSXGy510IfgxP1vmS1mgeJFQNgjQIR
0sdC1QxPkIuSIeyXRY42iY8nZtUa4M8K/q7hm9eebV90pYyWqQ3ptTSUhUzTem5qgb5G2vnNzOGF
o8YBc0Tx1nGp/EwqBJPV4GBEZBTCxou3Ts0HXWvWniSCjV1lOUIMMR0gDEn54Afhc63eWVV51HvA
XljkQLnIBOUDPV54WbP0EqqchlvlK+GaJ7OMOWQygpygcJZaNoqtb0wBjlOugpDl7gwZYrdezdQ6
3rq0tJ1VOfbK8ty93utiFgZA0RV2bIBk6N5SUNbKRmM95irmxZRHak61tGWLBxplo7DEBpa5yKYl
F7RJP1MrxH3AzAlztBfYbEwcwnBvJOKU4SaHJyfXoRsgZ9VYhFw9ajKK6S3rydU20VG71fSK1emi
xVUW1dGOE3Vht+m1ksVsbN0aZ2ia35il+dNxtIiqelItNDe+bT1JfabNnVXoursYTYWFrWKym8VY
UVS42K36ovJmeo3bRln4/lpT7H6tlStPDUFk0LJBk818VHu8ArsWaaDUIKehsIXYmvM8VBORqXN/
OhW3nebTIciq5KotrY1siGwx0nz/k5GQQctg82HUsYwrXvX9x9RDsSAt14M+LtOivgw19lVcseeC
NoYbp91GlnaC7uDM4hRnVg79IChRG6bU7zoB4j2cXXYf7WRWlItGNhWu2MbPHvG6mWdRyauTRYCJ
N14O0x3buqchtZapR8Kgu0zQwdU6e+Vp9QM2T68wq5p5AtzAhTY668L4eUrfCoLHmZVzIxdjpC5a
m6hQkNDWZUE87l7mLVpZU/ZGOejEQj7yg0XXc4K4vftIgnJRqRxOcdK+dRC0pqNsgI2pNc5DFKWH
aYjENo9OHT4XobmNSiKR2jsYY/1QEfe3rb1zteqhmtjN020wrZhCBPc16shm+DyFtoqOG0qc7ewp
0ay6yym5mMoVQ+Jtyo7TfGRtjtMx0KT+W19Fb63CW0w3YOfhHClcpKQ6z52btUUgmYbPso9+CKNY
xj1YSn+TnxJMQKtJtcm318I/BVnyK1CUeRfSFQ6xxSzzdU2Fts1HCscKhMX6/5B2nrutY2m6vpW5
ATaYA3B+SSKVbMm25G1v/yG2E3POvPrz0FUzZcs6Vk8foNFAwVVaXOQKX3jD3Gzle9zaX8TaPKYy
HPw+3XjWqM4qinCpyJGILwlu2ZKOeV3FrN1wldXFSgwMZHuUdWpE22gQKM6NXDpV75PKYHU9iniy
V601D1uRg5aOFxVYmIQW0XXEO2oC0pxqiu4Eg/tcn+m4WNdF95D4FB11sbhrm27RiDH81ITDcXgI
sG4tRFCTQ29wg/Cl3eSQpN5Vk0IDlfQVul74hjxwsa7lqD20qvRAXeHY++5GUa46jt95gsJc1YcC
aEvx1W+puJWFhqo4gao6cD9n9LPy/CXNWfpGRJAVCUezpWQiUyyduWxNVP9vStd/jlv2QOQlN0Zp
bDyY4BJASmZFVpT7z4HHPRlBGwx1ujqx26+MojnkSF58rEHRZaxUKh8HPXr2BtcpWqxh44oYQ87d
W7eV1qX1FgzerwuVo6nC+LXECryfQESniauqQHW/ViCVhM5E2o++nXchslsiKC9DOE4FgMJv1y7Q
DEEDM5mhSAQvNyjBYgWTqFhPjiOIlww0aLOdPo8u0sYQUW3GKIpexkkdqx+QFaKUwrVjtPsQZAZy
0bW/CdrSEXzNXoUY3AijsLdMAA5hvskAsDcUHhK2HMSf+bgx9ecSxl6news5YsFCL5QyiZOgsAWS
MpVQP4Q8r1XiXVcJy2rkoE8qA6/E6G7K1OTGuzK1cF8nHljUZD4UV6hBOmK51MO9pKOwGZkL7M2X
dRzOuWmQ6xpRKWO7PZnIZnE3SZyIU1TchbgpuOnCrcUXIRh2xVAeEINaN562qMMIe3pvzRrvrGOF
hQFaakhCiDhCAJrQ0MErem3jC5QsJt9gGXKxNTpgiDmgM5JB/UqMXEeW23kD19cVOtuanmcobCUO
nhuv4FgNFl2nLzSdPEHzN7QWt341BblUDjKTolCnGtsweYxUVi5XKRdepu8QjtwYvXkzkuJFkrbG
BGatpNR+6CVI0eh0AaUyJXDtnMqJFqq7mNOw8AOI9NqhiAcncDFsFsKGQojbOV5uXVd1tC/ZoiLe
KLNaTcVFnXEBMKGNp2gHD6mQAbE5TWVfFZa1tAb1zRLzVaHm67wcrlvU1cJip/SwxGWkqvR+lVHt
QoBLvUJq4ioKBdwulWt6pxcw7N86EGAOJBkPE+hUGlQyWnufEZJZblBrCUw4uDJlnDZOckIhfW34
vz0tfAhhMs6mY/nCppzAG193JcMaxBIMjZYR/bCvw8qNktaFy2pKpxAjcwdlRmcvQPSLzOyj4IzT
nTnTEN8ng54PPAIUVjLU94CkpqEyONUmh4JVlBBWtq65E0iOBxfa7XSnaF39OCXkTdg+FPyKNFWD
P0oUHYWEaRckcnst6c+DEj1HAm06KpwlUimJUT62qbmeADiRXz0iCH4bTdCExEiuqJ+tcQt4VCyc
vX0a6J1SPDajejtVanpzusYoRHk5ueRUnlGmbGbKQZvpUsvc9rElE8YJeadqlR2N1n4qaQmjvpsy
vGmOINMwBs/mU6G2sYpHNX2tqI5RY+HqgH03r9r2MSVAN9yei1VcDH3xOBTGelIxZX8dszR7pPz+
OK1t1E1uEzxNouBZDorHWhBvW34zzlTWn3HsaM6p40aX88eK2q/c8fhTpWD6zz/ODK8slm5A7mZM
jbQeRT0l994/Um5uYRQy4P5FU1zkJaAaPD8PF7VdhgSanktcDDl1XpEGzktNhaTNzSaIR64+OnCx
tUc/Plnmirj2REI3oSaEtSpytCAiwhEHEsVBFx4Evb5qLe/WTTNUV/iE+F//igdy5DYGDs23K+nk
DS2hmye8TRURVD8fp9Kll+WPRjvJrlCwy6ippnGSzlU0F0a0imeWiS9E9hxa1YNPQDL7WN//K4DV
MUv43/+Z/psX8HZl4Pn1Bx7on3/696AIy7dswjhVpz/15ZeBGv39dBM06ss/2B8wqVsQAMPdW9XE
fz2F95ZN/+a/+8e/wVbc5ICtXrImradfA+CSfsETTKCm/7ex4rEpo+q//qSv/zX/AxKh+q91FfNP
1bef+BuSYEj/Ek3wthOxxwB+MDG8/oYkGPK/1Ak+YupQD2jiT3/6G5IgS/8C5QLCE+E3Hb7cZD7w
NySBPyGkrstIV/HDEzThfwNJOLUI49iyWMSWIirAwwCCnSAS3KLoBCWoDQSaAUqNR8+wQCvVc7d1
57FXLQekdscSV6RVB+QqDY49IVIJKJq7Sxfae+RpGnTAqVqsXOozrpUvKmw+2l+Kf5G6+7UZan57
1pNzXmgkBbpsZdjiBiqm4XibCIBtuLM+pOP+DYvsSwOexF28Li2LCwasbOsFRW0Z+zh9AWcZ2MM8
QazuErToFN301xQxhuZjgHP6hm7CP01qk6ozbBj+7Ux8rx/9Y7mu0NFc6JAnpHm37vbjJty5L3/5
+16icZwiRU+fQDvp4potQXxhtYadJIE9+vmMOi5x2rGvjqq7qmt90RZXtV+Cc3szAuyTxGz+aUOd
AUacfwRWN4hVvJysj5f0CVHQV1lUorVt2Fq50ap8pkK+pQs+5QDlLKurX15WP4ylMBNU6y7Sr4ch
1yjGVxfC7un+/ifq/mu5gaTU6SPhivKNfibCDcJsYGRrxCIgM9FWQcWlSKN5JAdR1y8uTPvSeBPm
4dO0RUEWVHJ1vr0zOqKtrTp1FjwFy36Trdsl5l/GIpy1oHUvffOvgczfE8Wtw8BwTpFhm34deChd
T/FjDaoVJmBTy+cd76GfJzdlBN/e5achTuYmBHKUZOh62SiYWhn0UTSbCoAsXTOlp28qItRVGzs/
D6pPa/XbqFA4SJvAb31jro1SLEZjYxh22TaruApJsnHKVIb6KVYpBmUUw6vyqRgbu09NO8KqDF2h
Kn5QiBrkQJ2XSPUjTOdUWIUZ2dHtjn2v/hJGTV5wYSFn3YwGwuINUvh1jORHlbyoQ7kWTGRbVPW+
rV9GyXVG1ONSQBm96phgOkWppM+XrMUBvbCHruupZRWAKU1zW7aeTAVMueuG8kYcI2Emj+1+FIQn
0eivUyH/I/j+baeaK1Ud7agwqQ5FqybyDp3nvwcaMmK1al7gVpw9k4ApUQkFp2TAGvm6PIKuHrOs
kA27MMddh+9AZD4R8vLEGKmh7deN7qzzVVRe/H0eDDbdllXbJXuE7dZhifxN7x3hteI1ZdmFfAfm
ahbmyYVvfQo9/ji3EMKE1gJ5V5FPQZkhOFoJjUKeUsZwbeo6oOdPsWulKyBRIL810Y3liRj2Zbu8
rOa1/C6NOOUpLwkhViI9qSUVfxTt+vKQMQupHjZVjSa6DAS26rdx0NyjbD9vC9fx1GWJ/d3Pq/Xc
9pfhxytk1QiF6Ce70LfUSKikxrDd6CB1r1J9rZs8UGk3QAZ+HuoEh/jXjv881sl2jFs1qbSGsdoX
cTPJh052oAPKldetLS/EFeJRzxeGnH7ydC+iIypSNZBwWj5lkYZdEIkTTMdWmpnidEvq6AsVJ6Lk
bVIfiTSbIHueX18KGrQpKPg+LpafkMVkTTxdvZLU97WvMa7Xl04T7gs002Rc3b0REfYBkZHgpewR
XYclFOX3UngHM/yqVLGArp7cPrE1pK+DUlq1ajEzquGqGxV7pBKEbPi94lO2EJYGCWcwgA9HfH7s
zJVLl6OiYNEgRJTIia2L98oobmV02JqRXk1a+QJQA0S9OpEqgS9fm3mOG2r8PgbgZDhJIIjOgoYe
HU6a01Wz1ZO8WPRjQ1VeWl34Ml+rOR+LAS6/Ti1MV4g5TndOS896bDrdtbXIcrJxNXo5skcomPGI
e59UqC7kLS6RaCfmMFZV75m8FcPI8sIGOAFE/veDAJDSYTCoxuk9FOBxIoWl5NpNjuslcItUeZei
5pb7GQnxEEliEeOSShKXveluivrabI56mT3g6Pggyd627ZW7qO7vpFa+ab1hoaqHPGvuosF6GnOL
l+nld3WS/q6SlE7AVBkaPPRRoTI4EQiTC9P5eG8nK4/3+s90TjYZwvZ+T6nateVr4+AuE9uzC2El
ELIim2hL75PecbykPTBeQuKdufcQ7QVqpuLnZkEK+XpiFx7XqtKMrq3X4McUfZlbGbV9Oj+idgil
Y5j7gFaaraC1F4R8z60lwPmUm0RUh/DK+zqyWwpZWAeTxKl+DMWnQb9Q6jkTqkzg///5/ZN3Koix
Z4QRv++b6zY5luNejy7cd6dcwukmQbnP1NEMliZxopO3Z3qZT1qkuXY7auTnpq2obx5qnq2OrrmC
FEs/ojgHbEZ8UJJnyXr7eT+euQfYipKkovuhYCV1kpEpQa5mkj5ato/EKRC+GU2TRWG9B8Gfur2w
98+9zs9jTYfnp5BTUiNPS3CER/FBWpZ5breq6yQ0wX+e0gkW86+dzYoEtKtoxve0pss7ufXMFqc+
epnBg6totFyqhdXBUCk1J87eAHXQcFrX1pUo9U44tNu8eelp7P/8JOcn/D8PcprdZBbFnlrg5dZ0
uxr3VaQhVRXLnwc5l8DImH5SGGT3gz89WUG6JkiDhqGiXau9k0rPY4EgNF1kRAmBx2xoQjo6Lgs9
+g19ta/dXYXn4oVnmD7d6enz6RlOaeN5YRiUizLLxkwaUUvdDuJXU+kpTr1UEIhC3+nMTdB3bKNd
Qgn45+HPnuWyQdPCnNzQqFh8XVkp3rVuFDE8KqRYdxhJcS313YMKurX1bmJLnsO/viZ0fgqVfp1L
8VMuSo9WGvozuZtaSEa01BHKUFE/FcbiKJfF2jIn5T8r4lbE3UQb7jELPUhJfczD8JfaTHgDdecr
LX0fhCJ/ntC5XalMAQpMbHMyhvw6H7PKPGNsmY/b3RUgYrIKmWP3F040dof1wM+DnYmV5M+DnWzL
LHJlBRMf0Mjye9bbUf5U+repcGHzg1s8s0a4IcizAbaTIp18pKhQSzmoJD5SAJJHyK8HFDLHFmoY
MrX3FgXhbhxrp+yrB3Iea1aNorkXFTObgXTYpkpFM6SoyVIbikIhNtaSmy7NMVz3sn6AjGh31lOG
La1q+bt4clnJ1HkoD0iMRpWJXquHRnY82qGJQl2RvnoxDVppS0e3pdGiH5rxBlcYOCzurB3RrmgD
OMcRjcP6rZL6gwk+ozU6J8ohQvQ0afVugR/0rz7NUdfLpE0nDbYYPmfuumo8BJZv5dpc0UiDTydh
OY8LgeZQZN8F4XiVBCA4Cj1ZtHGX22rSoazbKqvM4Kl9XANSZYFe3aIUYOMpxghU7yptn3pFXoSu
jP9KEqKgqS/kKl3m6K6HauDIY0GbhZdgIEQuYysN1NIPR8ppuGslzVz0O0Cp4tyQm8OgjLaAOJba
IzTgQWAUqvI6wOQbUGyoPXeNi4S3sg3ojw05+rvjn7DsZz2wADkq59aIgJ4IwNHEwiW+zQNr7lUD
LDz1Ri46vFEQZRhEoKGV4ghJKSwL1bhRh+ggeMFLMqJKimffPGtoiwYcDVY4x578V5elaNeUGPSF
zTyz9n1jPtSjD5qioygTG+kukJtfQ5Jg4yAgLut1w6NmoZfmRfKrxO2fmXAly1F5zjU3w1SM9jro
SoriwHokEYaSDtajdPE8oQ/82EqJk8jVUw6tcFUZSIMU7V7swiNS0I6O1vsMlCG8uhImUNmFCznu
QYAYLn7EWZXO+0a7pimJyVlIX091DB+BSp9cLW3v1H54rI0edLkPsLVYGH0yK2owNPGkborwspQs
08Bb5VHqqNgYVXpw3erKVS+U+aJIrW2oIDdq9USizW2Zlb98XfoNAuUmwB6qUnowCwaQnWjoaQIq
zWaM/N+mEYcOkngXopNzAdbnLTv1wj7d2HpYtyKtcgsrF0oJNTZkbXbhjpTEc7fkpPJFIooSnvZx
v30apJHjDGXn0rJpVNFavh7FnQg/1/LiQ9F5t4XVzGUsCGrtgQ44+vHZumRdK2qJJHjsdEm31HjL
EhQkH1MFc8QUK5OugU86YzOBsx5jTWaVFw9G121bfLBnSu2Gc0tJH/JEdPSwxSmu7ZYuDoN8qPp2
aJRi5hnmiy6JczlEGV9/UKRiH9COFSRMdrqppuSDfa0x9I778artEdc2NQTq4fam2J5ZPman9MIl
XKAkJD7zNoOTJs8hHC/odm1LK17r+os4PA5d5mhKPqV9wsEwIsfUfNv35Eds3Be1WxaoO6UokgnL
oYltQfKQONeCTQscpw2kXeRr8yJv7CRV1kLUQjguaAYJ+7z3d5pBWy/wrsYcFadKXTVWio0krd8y
yeicqm9+VKyoDUPvWAXqm+C+mKCT6WLOpB58NATqySEoreP15BwQG5cyhykwOQ0aiFuo84Ao0FEq
/bq63BSsYSYpxJ6A9TT6XiOMJ7979eiLheOysx7G9vfPd93ZtYY86eTdSi/kQwHv01rzKfZWooHf
eWq8BMZDHx986jE/jyFNu+LbvAzySmjDxLun9taZ4tGryAn7AjFkywganWGwHzWi9bStFQR9dRG0
vMrNYLmO4g3HCEnkAVm/RH+vpY2RPgNQ4wOE/0E+g98hdogIw3/XfBzIKYCHt0RpEoTF6qkSnjXT
ujB9fepTnE4fkxOTnUw09q3A25pFDRBZJHgxQOdTek1j667yfBw845kqV8DSi+JFLqSbOOEPKT0g
/EUXKWk38LBtJK0UWpUl/MlQo6IhXad1DkPoxUyLuasi6QjkUhIDjAa0VaCl89Sy7LRNsAzsGlvw
4IOXmh0U+W01gDU0s6UkulcNbgYVNgxFEN9rVv4+SvCimn3Dv9ri/YeEtmmBae42KdYLWaUsAjW1
1RwNQA8ahzgTy1shzzelEdh1Et/0HXWZRFoDbgXodKw0oNu0/i68yrOZzNQnU6A7wsk7Xa6yktSd
1TYWLSHJ8bbJqsnm44MwB9QyV+bDWrlXa8D6F4Y9ty8Nw6RXRzbP/0+b6NMmacDg6Lk3WHan5jMZ
smeQCfejeITiNh909a4fgX8IwoWi/an01EcmTMrGUaBNFfRTBeG0CYOwAqhJWijMwfc1xBtx9NSq
Kzc8+HEFtmIVJFk6LwBaz9QYh8diFGCZwOst123aohZd9sKsRytQz0yKHsV7JQJKdP31pDfQ6KEt
lAYQiTspHZw2bRyz7Pi0/lND4tsZlNgD5ULx89yBYxLxolNB4Atv9eu7FJShUKq+h2zTh9dqV8Gk
wL7OaC4kDGeHUcWpnSIBS/moV3/6ZH6oQGETO96df6e6GNx2OwznLpxr5xIF2sfog06tMkiXX+fS
NTlYAb1y8dW5F4TkHsbtzlJiQF/o8rQI5hU7dbK7zLMnzRTn7qATfZWUgiJ2c7qiLXJh1ucW6ucH
OglPShe9Tlek5uXtvFW0KbedI9nqRfnoM/NGYwRVE9BwXFPfRMBq04UW1Fu2WEq232HUqpS2USfE
05eUqs/MCAmwKZNHQZuXNP3903f0cFei5UyJRCjTeZXeey3EgSJtf6d9ep9q7kar44Vc44/687c9
E+gxLionpJwGRdmTN6lliaRgSGhOnA9Shquqefh5gPMT+2eAk4lFiGTXYcIAk9rivy8h9XEinlw+
nydinjSUk7zvh8TH+QLZ2Dm3nD4nK5DHv5XH5pNobX2Xrest/I1f8CBXlTgLXsHYzrRwcanBfuGt
nhbXKjMJxqLHkjbBKLvR7gjn/v++myl/XS9u3+cmkI6Jy3eXpo9afOku+CDU//RCp9v+04rUw0Lo
kkgw7dZRHFB8Yeig6F7MsiXWKjbGGU1pl/eJNA8OlzrFF8ee3u+nsaEPJr2Kya5tFCsqM4MN8h30
Z7rqSH9ip3nRZ6NdL+OlfPfzaj1znH5ZRSc3oCrVudL7KatIKOmkIiKkz0rh/edBpAt7wpzOnU/T
YwQzyUQ+nqyTuwx47+K63FsNzkjlPEYsQpDUleq3mziXZ4V7EDEhlU0BFqgIACGzlbLBwH20Rbm/
wuHD/vnxPnpkP335k+O+hrMsdSlvvxnCjWrFd8aYAoSAlWcF7a01vCeR8dvs66PbZDushNdGHq5i
DFvc/g9wjpWCZnpKsNvUVDMG0elra4vywNKN01VMlmaqxmpsxYWHs24wtAsYJPzy4Og4amPmPcbJ
solVO5cU21ez10EFzejBwxBaVwO2D4s4w6TUNPNrmKort/ZWWt1ukhD3MHL1IDY2Ll7ycXmXNr86
YY+jXI+N0s8v6Vz5npUC4orrgSDttAUxCKbWyzHnjXtdr61tdOs7iLo5qhNR1lpcUm3++Llv3wRf
U2qDEgLVp7lykCtxE04ldCmjzY8WQ2Smh1GTYMWJq9K7CcamwNkelmJK5ijhN9SAF9DUZBuM0U1C
HUpr3X2AKdagk1ZTyfCT+hY3u5lbZ4/JOJGB1L0e3EWejNktLvBlvPLccG928VbqH4oPb5noRu2j
lxCvqrnYhCJ1poPWeDcQ8a8QgZxZFswcGXMStwX9j/NQ0V+Iqs6/9slQkZCKwu9p18RXu4GSJTd/
Nxfn40LCNmzWzvDJXmaLaO9fUJQ/e47rU1xKJG4hRv51ow59nqmdT8/SDfLbwnxD4OVSZnYOUUBc
PQHjJjEz7v+vYyjqYI5Vh44kFZaqIqwdMP4bZelKyU3ayOVCSaulH2hPAjqMLVbADbLQjXWlCcUt
stYkzNKu6vVrRHHvSfa3oKiBhuPJW+P5nfbQNQa8uNBKA2kyDuM+0IODjqaApETYPxpzLbpPI0Do
nbCOqdgPcTAzKNWhr7+ltzdP2/Yoj/WVEB+rYDx0Qb1TYmuht7SPK+1lbNOn1roZEAIwlHHu1fCp
UyuZmUG+MEuu35ZiVRkg7p3kR6tTMXiMsOeK6tfIs2lbFrgZofHVJjAo9IjhlYGSBroGbllRtJNW
jVsthXi4bet+F5Txo1/riBgMjqvq4HxzBf1qTXp2tdIpigzpgHIRNioWly8ilhcNLkGlXq3kPFsM
GtF+Pm+GYlNlbjdP82wnybUt1u2iCFQWvbSw/EOTvwipYLP0l5qIgSKmkRpYgq7VFmoS3koeYnKb
ntl3VmlLYrRMxZwiU3I7WsJu9LWDKaq7PCsOSVVPLeZ40Yc3cTfMAzhyYEWvo3xlYJA0+OXcgA4j
afzJxCasdPdiPdy64bSPjVkteKxsF5x/ZqG4lkYcdaqLGngBADyRcRksChdCOFScRKZKeRUEVyFA
YVRybuIqO1iwuS3ztzKo6zCx3sta5jwOcZvSDr6pzXJRXhTicFNl0n0dDqlTjb3dj/em3BAZqQ6N
pVvT8J4BCW7h+i6j1HdqbNxgTPM0/hjuY6UQlp1EFy9rjE0lhCD5JfNQd0m4yTJMbvJafNbCFOdr
JJqGZzHxHqWgz2Gbp1d+uO5cLPCi11jG7LWzGxmevLBGS8gxYuhdo4Y34Y0wvBUBOLzMLrB/1918
TpUIcgYMnYydv81xdcuKcJVAzdHjAeZUWqBUly09zQf9Ey7DCo89mS8k49dHURHHe0RNKnPXA0nP
dPcGhv8fMz/mCa5NEhw03KKQB5/BcZx7w2spFE6RS7Oy9Z+EfMnC3ibKQx5y7SL16kZ/ivIWOB18
Jvy7AtAW2tbNRTvD7zXJVCcL/yTE1EFSa1DjtEfDr39bHtLtdWILOkVD31tqhQyCAGMcvVkL+SFL
ecXqSxeVmzjKt5TaH9pCeKO4eS/4eCLGw1Ve/splzGNlfWEF6U2BZFRapQs5Ge+1SF3DjDvSK7B1
rX6JODKEKLyReJ0+cW7cIDes6deBSBLT64VtxtqygmkxUveuI0folE2FIaeUAQPJ+r2SHsUYuFcj
5/d+J0LJhZkP4VFxnZxqYQMx1jU9R9GOY4yL1lhWMqxwfzn0+qHXxkOJa9YwIAKaZpXdF9C8PEPe
9q66jvRgAVrESXiPRfTYVdLToFnXGnJevUY9LB1vRhevPwWOGIJVSmjdgCtc10b0UIyhDQ7DlrVw
2w3uLdzYK1Jfvl++COvIX7ACr5q6/g1P5E5xafD53qqVig9/g0fklZelJ21Ct7WjUF1Op3sijCQD
FAcVH5f2oLxNCnRDaoqSVpXta1O974WXroq2SG2hk+IVm2KQHuLSe4DxvAsF71ZqYP0m3aINtZsO
63WlR6ql9O1Esg5RCYkPOzqxO+ox3r6BchOqeGRGTxlV6BhT2DHQXbpb2AK5xnXthb8yrVt6SrbT
/PGGaqZT6q0TKtKsFfRtZGWvemwtS7/CM+++jxugqy1QlokrJzQIYVpPSdG9mDHwk4i+FYFBrmwV
w1h4CpJt3bgep85KQeA4FN228JqVXrsrFNXAZonXaIO9urK7Bks3Cys0DDLwil06Kxtj1mfYpPbD
lgJlCZ9PAdbSRmDdimAxcXCVIba9gcJ3+NTnNIosswYymKwjE9tSBCJjkoa+pGyNHSdog1xmZ5X5
QZTSlWo9hgUsXXMC9qm3ghc+BtVLapS3dSovGjhvWvXcJsXBT4W14gfzJOxnhDoLIVRpI3q/25ib
J8SywIBSJLSEjgr0YewvhxjJhsZnM9Ib6BUEEV4lGuTUM2YjJY0iUXkNlNe64rerRFdSH91PDa/S
zbBt/EMDYuO79zrEY2MsFoM4OH5rkpkPbHiI6FgB5/ohDTk+at9RLORTDHfhycpDA4O3wY+himBd
B/maA30RdMV1kN5H8EjwffblaDYO1hyxNOwb2RbXracukkFBQy9nKY2bVMExPerf2KljoqwCS3Hc
RLlDblS4FM9O9ajTABMSu26CbJxK1ycplyCb+BnKNIO9FIa7p+8TDRaWRp8QVr089qtizPZqMewa
47q0xAt64ecCrc+jn+RdaAkh9+kyemg+C82hai6V487V5lFX+2d+JzkXu6CTs4QR2raYtQWGfqKK
J6rX2BHcg1ghWJCERdl5tqazgnUFBr1l596TnvmzpAHVkMiHstN/qYJwKar9iFq/vHwVKVugaBM2
bsIynBRJ0kpCvCbwPAes06xGH8ysn4Q0mkscQSI+SWqgLK0moTfdXFFlo9KNUSDWRvXeTWIcetCv
Vap6WSNzVVsjXow0opG4sYvaXWdej/SLDpnuVfR2gTfeoXq3QEsA6qNwDWzR0bgoc6L5wtAxjP2T
t0+d/6cx36s62XrIzEbY/HhphEtvbsuwjA0JD8PS3Hoov/asWHSynkCiXIi9rSnN/OGlWCcVHWJG
tVfpqHAgZC9hEx41sYttlxh2UQuZsIpbhY6WUh2DTpvXBES50eNfy2yhL2WTSW4MlNDNr0HXwwcV
SZk3IuhvKWy3WoVfgx5zmaFDgVabMT75WFc3YjFX6n1t4WZh8qP51VhosyBBJ4EMZ/ytR7satSok
0a8DZCK88RAi4GJI2sxgZ7dwElUDHp4mzFotQIOg+mMVMqDXKSdU3hVh7Ql9P2sNFKmC6OjL66rb
TH1JH6G2XOkW6G7Sef7VEXKMXbNSSeEK+UbUX+XYh/m1niQ1e06dvrW5O+yxyhDONBYtcLsC51sj
d+FtFbjNIW9T5Qurj5aU3feihaBK1yHT6BnOKKiOXPU7xS/AxCtLN8KavGtnfozrTtmjE0IgIokX
igrfNvjXFW6dlMOtLMpTQa0Fer1vprSXFek/yQxpuom4OE3Cq6doqDpNehHRNJoXc6R6PbwyuPkP
XTZT5sh0/SdshqnH99/DnQKfmlYc9XZkuAgf4EEQViW3G0oXzoU6w5meIjBzSsMKDBF4XCe7IDUL
2eoaSonFu38kpXE33bK7xteakmZto0rzu7ty9yhuLo31z0N/+2QKjM1PI598skISWi0Di24TOzmA
Pe3sEgZyOnO/7PCPEdTJdmlC457q1CZSKZr8hfRaeoqhkw9WuRHycq0H46XX+O0wORnqJMs2G3Ti
OzBXtrZ3l8DjFsE1fPKdBiQ9mgcNZk8YIhazAi3vSwtzurt+muVJIVWLxdYoB96jsPJ2I/eM7a2w
y164zrBProx3eVFe/HaXxjy5zVvN8y3fYLoSQl4Gt4hSPKjRcGFq8vTWfpraybWNcm2ZIHZMH4b4
9mAuRdt4aDHDnhmzbKfawSaZt/M0WWTHtF+Uv+QZYfbF2tipe8TUP2Sh/rOMTq52g4pf7oaA5hCn
Av/cr1CPmmsbkPaLS22a82EEPVlEUiEy0XHjjXwq3aaJrueJy8ekaKHtQZc50hbWsX9A7neyyTWW
Mom2Zk8GeS7+avbPe/LsjqEUpVigc0yUTb8ObwhpXzfkrfaYpbuxXDaq4Fjt715KLnzas5v/U7h0
smjFYlClmACBDsbB1I6DdMmJ5tsAVE1FScbICRKK8Q28amnCgAgB8ZimCXNLgUvvv/38rs6NAKHI
oHAHq+hbW7mvlaHUQJw5YYFoUXGlNq8/DyB9A8ADXqIKCfYUHCVeBCdhWxUreawMrucEjbWU0csw
4TS0fX6tIypUa9oSa7WrWniJqdf/PPS3DoKKa5BEP1YCbiKZp4K9mZYNeqcFvhNiltxw0ynLyZjl
Eq3lo6z8ZYOfjHPSHuwGrYitBhSvshfnwsx/RHGLiweRi3eEYBaXpnXmk32Z1skLNWKtka2W4Uyv
mzfyLrKef35vlyb0weX7tH9RhzD7vGYEdalv1Hl7SPf1qrZVp14Wv1EaWfw83rdr5+v7O0UByJkH
QC9iOGuoJyimgnxV52iD94Dx5cJKykv33LQvf/hgp9Vkw2givYsj3zG4sD1/34KOs0rLiSbQQ/Z7
dBW7R53B02zRrSmwDk6shhcmPR1C354BqJWIOjO4hI/A/tM7FssG1KPHpGGZYmGbAgx98BHs/PnV
ntt9k3MWZC6VrNUST479IrMo6pkMU7dIq6vBzMqreZZV28oLbFE/+GUBWbAmW+i8C6/5O+Vz+q6f
xj5pkTVy1/TYILKMBuslLApn7Hp99n+pO48lubVtu/7KC/XxAt40pAZc+qwsbzqIcoT3Hl+vkbw3
3iGTJZZeqKUOT5wospAJbGyz1pxjdrVqy02wV+VD35+GfLCbCpGfhBQ4klVfNAs3JdnRNeA7LbMm
vlPOityw6bOVUoYHpRJ3nLKBetxiGFmnVu5rzVoQw7OyBcMmQpzjDTmFfbIyJCQylXHXI0dVAVxY
8rQZOZY7cg7uWJKFuzN0qR0Ft+6LV8wsYKc+TAAVqbHN8RWPmUjRmubVoqdY1gzw/FLyIUlxvJ5y
MuhFkWJq1jU+Pmj6dRSas8dvHt9XUxjuaoye3EdaaZe3cGiIWgHD6xv6cB+l4qq2Or+KobAa9AMo
Ohbdw6CBlc/IZxfzG7EuNllPTMHIQY/gllkgCFdzjORNbYRvnu9XI1g7p8uQ14g6+FIINRCbWkWT
xOJEyXwZYntU041VV98M4T+xCAwj+IxnOynNLMxMvy/nIUrh1BymkNmIgBOmo9KevelO/8xc4VjT
Zj+7JLUVsF5HXBc3GpEvLlvk//5h5vfP8fNV++WNrSM1ituGpVLq0FwB4kz8LPjx9wf+5T2FQyES
Q45Z+nLnZEVlnEhyzHdFA7ngQE6yChzSN4s+cWFfzD7aL9e5mBZ6bR77TGdjgSuXpot8wNL/0DfR
y5LOXtoUe0MoeStueAX2oSGYzjQlNy1NlXrofEVFjwsRsa1v26VcCzqe1Tl8j8zu0M83RgrbXENm
WwKy1g+w4fwsjkATi/JtDMcgL+LnogEAq8e94ARKttNR5jZzfmPkkd2NhT9p0OdklZpavM2kyl6E
CHg3J7mORlh3rHLiIDAVW62+6oXEj0rDbmFaFzU9Bis4zkNOGAOq5ZaCo5wAjKzwFvOXagGIWGsU
TmUlbtrJx9iUDlmjoH9GaeuYndhsemkpPVwXAF9Ds14p83ybtd1OzYALpnoDAzOjsB1WHy25tBrS
9wEVi0uIceY2IQXRxTfjmYmKX1qWodNORBhVSRTdGUJ3J0nddQ4dzVks/NA9fUXLqB6yJEIRfV11
+iqqq1c+0JkPC7RQDIy31DQEWK8F0BnjyuoySK7DaRJmjK1Sg5+wRNqtr0VxWqXJsMdptB7CT6Tk
Xh7Jn5pBwqjQHCVL2CoZd8mAEri8VQgmEDe6KkaHsk8pFMFBz6VHqdCek6z1wsxCjEs1RE3KzkZZ
4Cl4BjSduA8x9MpY9yR6bHVVrsNc/CQ8xGt75C4BvcrutYrjt3LU/QkHv5AA+YqyJ6t5O9sFFuhK
ifwM7XClZtqLSqaGJVdUrWBqJpCN1MytECb2U33o85ucp90ya+ddj9rB9CAtYy0ZN/TWoEfXByPQ
vC4dDoaAvB0t0yi3q6p+h6J9nfNRugKEZhhtpzb0FMrvUKhO0znNpVD8SJVsbSKwt4DzmUzATmfJ
WrGlso1OcLKk8aasfoNKjWnzVkVOpudPwmSAS/yYA8iJibAKcqSTAh0pDDq6Ck93Mk5SXXrlGYsx
CVe4lnZyNB8IdK9teHYelqWTvrTrHJBtGlEQ08TUD1PlJkAzRAn8tkWHJdaxExjzezEstJ766c5C
1c6x3Bfx1jp6TSRVByE3CH/IcJah8D2owvJOieXZpBje4L+Ak+UumeJqwptszVujFp18hjLZ536l
C7uxlNeymfjI2XyKCE4mSTSptprlpHGyDiAvzE1JCpiwn0f9SoMWOoWRL2pg5mEe1SwpdR67QRkA
r543lS77Fez2rl1w5cjbPCJ2KiWXphXsjDgU8jLcvDvUIzqEdDoulELzXFqJauLkjJps/tHjLiCQ
gBcoYhNE0nCk7wiL9VrlrlKaO2Mon1ol38u5fo9s7am18luh7jdRjVY/niBN5+uMjUyaUQauFriI
VKkRIeckF1Rt6TCbPKXtkzTF9EU7F6bDJqtH+qOqG7PX6EbE/K3gnMm7NW4ITP/+ovDC9gQ5dz8q
9SOusgc5U/bgd7YiVU4IJTZUd2fh4fWcyRaipZR+QqM/Qi4s6X0lK/DS7wkoYIP+co6jamlvjMBC
lZCu5VC0F2t6U7UkdAXu0JmSHhT4fED/BwIhIaPmJdGnoWTbVKHcWGe+Ot5HhMxPuJfEKnZnKPvD
1HhDbh6sigJvlxw1VApVfQ0WFEKMgr7VMlZWYeJ4XyLRKWktJ3qzGbthNQh42IVyWyeDPwyzLyft
dZRaV1krHrLpyijx0ma15i0NygWC06LWRMDGPISW+GZC+AUMWN334oK3p/tmP/HVucaivC8ZVPkt
App+X+dHss/Zas+h3yZb5nUnJgni76vr+Tdc7rl/vcLFbipJJFPIFqDOg26spDtFfcIfpxfmN+fO
Lzfdv17n4kAYDUIGuG2gU0EDYZRNt6HY3gXqxPRHm5Y1tW3oUc7wbJV28/fv+KfVnW3Krxe/2C7N
QpZq8SCF/pIs10nVbwfzU42nIykANJGBaQhrsZofhvl9FHJQB2HoFJKxTyTMF0bpTRr6LEP55pb8
6UFV2SGeySUI2H/+9/eHKyjoCayJh1tZg9cPP0C6rEphWMeKAJ9h6eE+piCO6KgXRysDlWmgu8F+
YmzlKHUNrMqhfo1G2tHMB7LybM0RRnIIITiMcmgrAdJx0zz1SoqEhp4qhiIpDL4ZoF/e2l93TRfj
p5ilSlpEOlDnYFkj8kSPz7wL78F+28lxeMAj8Zhcj+ty/c0zlb8YuL9e+GJASVFWVMrMhVvPXDUf
RuWGHkxan/W7dsur74rafwrIfm51/9mGXoyhvLP0cCgSRAuKtu5GEw7KfIBUvOkJ2dOLT43DmCjA
x9GZeoPrRC//H2/1pTlc54wzilMW+iaRWkVZ/khiDj9p/mTM5qFepFXVNGsKZmCa8x/58NTJLKv5
yLIv7yoSqZMUO+iY3v39QchfFLN+chzgvp6rWZea5cGaE1NMIHPihTNZcu6qTQ/m1C5V23IqL9+H
OTXy3JX3ZbgSqVkLbvbNeejL2QWf0tm6T6vDvITTJHUbGFbCqzQn/V1B2AVnoy2kZ4QHD8n4nrFD
CWaEN/L4TbNR+Wr+/PXK55//cgJi+zvPk3qeoQvmUBJJ1CI6lcpz2AWpq4vDMQgxpon1Om0C3xTO
k4twEpCXJaHCafkzhhq9ViUEDemDriQnEjQ+VDSwrYpor86uNZP8olx5GEXtOOkqbrfDyPn+DNU9
M2O1rt+BgYWS2rG5lq8HQ/sGmfEnjOc88H+5txdvuDbqfVT1nPEQ+OUU50NPfdZd5bp3FUe25XV4
JX03X/+hKeCSpqxo4OSo8lqXxp6URIFJm1gsWm/2IEw9Vmss7RsdzjGUsb+P368e4LkiDyxVs2D/
nI+fvzzAqUo7zvNUeib8zws+6iS9LgJ8+99NlecJ4nKl/fVCFyOlNYaWTHpGSppu8qV1Wn2fZe8j
DmtR/uyAlIrRN3PkeQr884pnVx2v5tld9/tX67G7sKk6j01Lg/YjQgoRnkzpA2C6hwHtkDTWN6/D
V/sVMkdpb2Jg0v5gk8Razjo6cTPL5lQEBmlMk/f3x/XVXfx1Kb/4TmUi02QXqXwoYvYuDJIrtIfW
jFdd/Gj28eMgVc4k/XdFJhfbh/O3/mWIKF0vk+7EtzLCUwu2y0zqbwbhn2Lei0tcjEICa+psatmG
GW23USC5Fnmxi0f1nab1E2U/A58zKIzlGsMPWqjSZedfmNo2xegvwWUOtsMovSLXIAONLN5gvivr
4ry1daY8vwLi+4pZyXIX6GJTAq5QbAjJ0v2/P5vzh7wYb79taM5L9i/3aRLQKqcNz6YMMCfzNiEl
LeW3v19E/mJU/3aVixGgjSmq+pBbFUTV/VgLH43eeHMgEd4mvQ56vl2Qok6FgZJSAWgP2IW4Ucvt
qu7YoHVZwmSt1Jzh4/FBXxBYNF3rDckpkGZ/luEQaeVpXApfyU0Sn7aosbax9P737/Bn5/Fi63cx
ospwEJvw/Lih7HM43ZT3nJ9WiCCth2r13Qz37dUuBleHFd1CQXveow1uuKsPpss8upJdWnTfvJ5f
TAC/PZyLSW5QE/ILzlPOvExOGz3M3zZivthu/HaFi+Wob+cmLDq+zLjlTVknfrcefWGbbdtv3vqv
Fr7frnSxw5xTeMx1xJWCe3bXwaryUeR4wr3gUQzx5H3qf9cl/mIt4orAusmE5F25lKKUXX5ufnJF
RXkQ8SdbHFmkovYqijV/H4Hy+S358139r0tdylC0JM7KKWFOE7fC03gsXwo/flEIvHuzDJsQdBdN
vtPeBrvGmR9F05ffimvh277d1zPGP5/iQioiYppq5I7hAmrYUYWbovoIyMn4+3f9aneocwCk+E5K
KeCai6tEQ5V0C6cqj/xA5kadQ5VCSQul+DkHUevcWk38M9tORyP192ur5+F4cZ9/u7b8+5zYhHJU
GDXPUURSHRjlgSNZqIu2Rfpb9dTkbJsncQ03n0D2iFx6aTdTkalrc18OIuynHxVlCVG/UmPJ743R
q5TiPg5RnTRYusXK64nBWSCf4w4I82ulujYSg8YSmcwB+mLXCHREFWUkw5XUHoJs7Nyp7/NtGXQe
bLh9reORGiRoMVBzVKE+iRj3zMq0A5ngFGlx/n47vnjev92Ni7m7B34Z4l6n8R0dBPUKcmA8nP5+
ia9e29+ucTG3amhlM+V8rJ71djuV2UabsRsmP/R09vPIetJmePtxXdht8BzJ4BTS8lpUs7XITuKb
j/Ld1z3//JcFMVKtQFCIo6JNM8vbWbgt3MSvDBtR5T5pjmRHn7Um37fDv74HNEtkgJbsaS/7Qwl6
NjGrWF+wJwT5ilyQyJHWyEP3lUF45yZZN864+9Z++eX3/eeyl+0gwkaVSTlfNn4IVtOd/KkXXubn
q8ERDQC3tlDb0YvlKh9/v89f7Ahotv3Xt/25/v1ym82CYOKmPK+mS+gSRrfPZsuNCHNMalaheW5W
6NG+M/J9sdJxUeQ8oAeUP+FUZZKg8LDkEFl3sC6MY6lI3t+/1pdX0El9P7c6VfPyYE0gDWQj2CC+
UcP2DR2djK2/X4FC01fT0y/XuJieEti+M8piDiW6VnmQ/N06JWdUaM6R5o5qpZ4ZUqcTX0lzcSJj
+hwaOlLLMh0skBtUJjlX+LVB+zq5bQfhRtAsV6vuw+jFSK0D+K79BFo4qwVbX35kSP+z4UYSPuLW
dHG0UTH/bIP4KjTFUzVXAE9JGclGx6x0X1WIlKM74+Bo/+TTfQTZE4o4fILxlZlYV0Yu7BbyHNUm
XC9Fip+g8JeiXYf6q9TIHpdGpzwd8tyMXKOK86sRwpO7xHnmFlHEP79SRsszl8DXYAWphXJXJ8Di
TcSsyscQElq7ZNwEgTyTaqNChZiNaDdGsH3kCh6nYDcyyoj4Taz2c41hQ2yOWvcoNqqdNq+JZtg0
YW7I99twJnKGZvBQxBy1QPrRZoSsKcQYgvgE1zatFR0/EHGJdqskTwTcEZLRbgIr2mRWKqPX1RIv
CLTHKS0xcqlkXoa6m5sqEYHifdyCPcu717lcKGUq6YvU7OVRsuVBPk5tVHqZpT/1caL4dOfl52mZ
fohKpXuRPOg2JpiIDqC5QfHwoLThlRZ3u8ISbkZNlh2mUDs23w1IwpUxEFEKXci8lQciX86staYn
pEg6kePotSDtUgw3RjKurWna1Br8JMHEMwqG7czfmM069yJIYGIurlU8pklUvwZ5/obHaD/pykbO
ZMI9TmAKXrS5clpTXqnGcGdiN5kprPeSudYICyJYdJMMxYpe1zo4Z/tiFiwJzxRSorqq26QNXrIU
Q9LwFpqTK4agTAPLzkXJn8uHsAXEpNHW0Qxcx9W5wzZfteDH0nZvpVdWlPgFD2HuW8+Ih1U/xd4o
LzvC052liA50od3mHBrHGcGEtB5O5HeN4vVs4glR6p1e3is5ScNRtlaXbrCNEOxDREu23FWk3hSV
5ZocMbSFMKws3ggYD6MlOAbjY84bVi03oRjsFvEQqaQaS6feUFdmcjVjedFhrI3d80Tcpj3B7C2n
qkL5fQb1Dk4Hv6SFEUaw3I7kMKvbNCnfoigPjRK7pY4ZMBH1Q6fSPNNelfIxkYKVmDbXUx37XZI5
ihHsSPyxW6QSiH12cllfjWLa2kMpSraiN3jjoqdYTjSn0qc1ohS3xfXS4ZAZijt4KF6lZY6OnF8T
tFNDApcdA94LzLPpXzsJZmqrzWLnObQUqXpHjUHHKKLVraG1xLxnREdDeKM9Qz+7pkulPVaCaBfj
NqGRW4nty2xhEDTEI3o2R6Y1jPlnGnNflYK9ET60oeDOxanT1E0Tvnf4K7W2ddIlZvOk4SwWH8/9
KbGr7YZcgCC0u2jcluq66l/DZCSZrbFjEcRzTlYivC3qa49RSc974N2R29ZHzXlOWZSjO0CU9XQj
xvFmGmlbsM+whXYvtrTZos6WLe0tDY2VKA7bpG8d2aw2qCEgx8EgJO67ErZkT/ldSg7ewD3Su9nR
U8VVEsT8UUWW8FrN9ZdUqcARHut+ciRa/Fqq+Ave9L9P+1/VsrFB/7OyXGzDzAZlZUR52A8O6Wu8
rlfxKiKxgups4mWraPX3y323jp1//svyTEKFPJkLawz0F80kIyv4ZpP95bbDgNyN6htF76WosUhK
tZdiNfQxsrUI99v8JUi/2ct9+SVY6M8sSkwCP/sgv36JJZHbpESyeQa3ZdLdJA3fPJWvjmT83n8u
cXHeHAZBIGaWS2SbblNtJLc/RL5+F3qRZPOHaPc+BEmXOjZGntwPb3uHHLDH78oF333Ti0YHwgBR
blQ+hiHC1+qLrVJW7t9HxJe7DgsZOSp99qeX9d16Ufoojhl/45ysuqVbV6PhJNXsmPrLzyv9O4jn
9K+TFsk8v0YAXfzv//q/ywC6qj6L2675/OwOr9X/D0FA5/7P/zkIyG7iLm6j/3iImzAuvowBOv+C
f8cA6ep/wttXQSP8EQPEjzg3S+T8yMTpicZ5G/rvGCDJ/E8iUoEOQYKm8/PzR/+OAeJHxFrQtv4n
IejnQyIT6beH9s///0cBv7OMi679n/9D1S+O0SCvQRVzCeCC0A6QUP4+h8x1mxXjkLO5lHQwAx1Z
3UeSBO0JXsfThMPcTqRppeP41WtM4qyx9S7IjpJ+1ZjbtD3H+k4cQh514uUatqcQUrai8IOTORg3
djPSk4xTBolEM0yoEN4MDqf6KbEa9xzrLM3vPZU59SqVferAazGKvYmtUmy5k7XY0/SQsjbjsvfP
y5CCLAUIwPCZT89zBjijB+BFtaFgDa7lx8Q8ZslW0raxcNPP28W6brpbKblK4HTWxPCZMx7tHIN/
8WS6mqe3V0W+MWXsEKu+W+Xyvs8cAfNnCg53PZb78jP+LOcV7ITkCjRqDJKBEp91jF8iP+uc6Q3L
FNFf0rJvrqTE30RXtUY2kk0h+x1qBL9ZxNTrLlvlEK94Xp3bCyDinPheFdZByMf81CPDVvOcgLYH
jGds3Aik2MVpSiTgoVxal/6X05iVK1ThutOBHhDMN5pXk9ODVCYkFrUtAhNCfcvPvr1WjbcRCGVl
glCSCL8IV3r20hJtaGZ2Uur+LCpOUrN/e1ZH+dE4pl3gWBpbCsQlRvGjYgvUZlBcS1tchPVQrIN4
pTTWTo9gJmFIM9O3qNnJ9Ust0PLrCEGsXygv6fXoFXnnyFisZfEhUQ9NekiFlYrYFs0LNGPzqFm3
MbbbCrfkmRvQjshNGGtjhRJHd7Gi2Xp4P2fEY9/U6UshPIroREi5LroTawMY4JuQsh3ha7ZiuQXG
ZnFbmH6OQgxn+XyrJWBy3apAYZvex0j/BxiiuJbssN9q5bF+QjzlNDfqU+GBNBBWiTfMWxknZaBe
VeWNGT5nyalCzGb6UIBTiQhGYRew+zaJCpniDwRPGQPO0m4F2M/BTV5tK/UxjCM3AXyD8rAq3rTe
jY1DxVsSk+NxnVp3S3oMNejVnlLbwoaALMygy2nMV0oseHIJdNHJtHcr2MrAm2b5rqgPsvbUqDd9
AunFi0tXUdwmPo3dyZzdeWclNgrKIX9Dx1A85T/SfJWEni5Ct2SvxXdZ1YsrDr5uXo/C87zsZdp7
Gq6X0Vl8tkapV/LqeNjHNR8z3qv1DD7YybNtY62UW7E41tapLR7M7j5qNsj4qvF2RGskNjed9Vmw
v8rRMAmdGw/H0rqL6Jtm68wz5q0ZX6nyVWBBHU4JwN0M0bZfK8qNqu3y8SU3nrXyXk6u9Old28zq
y1jjxThJc2ULwYdR3LTJFWZSsCal+NoNsKdTJp2dppyiDqXhxuidWYR9nB+rYF3292cHKLKdCLlZ
FHw0w6ZWvJz7TKqgg/ir8XM7aN/q4bUYb8X0YKinsDuGeWjPxcNi3QjGQzh8jOpTNmIkvyl1rPH3
AWGh7rgcovJK1q8TzjXqVTh+zs1OpC8UNo+xdD+kVN57/N6dU1UTW2bJnrUORetKXE/WQ0HAfNyN
TpqRHTilLgiD9Ryme72OT/2S31CBLIW7gg8ZJ+Rzr2qi4i2IuSTXaIdUYnSl73Sgz25jTpnUxcXU
jucZueCrgSPAaHpvQQMn1oCYp5tflrB/rwu/rgOsOL/XK36uAxa+WJkmo6mYl6XcEchBJUUINSff
3A7B67hcVdEKgELD1v1MR0YHLWZnFQppOfc6iewrxBIjGjZXCOzMRbcBmsiVb4XjeGBZKFym4Cx5
Zrds5xgenAHzzewGJKKGntH4an1dSCspWQN5iJgx6ts+fuiTXRyt8xHE2ANIa015laHGgdlt/Z5f
me3bh2iz+Kq8MpK96LXXBbmyWApWqPn4C8q6WTOH6MmDoGHV3ZvLWhk4vHnsf8huGChH1LS93cWN
FHsSnPPssZuIAheHO87MjfXcJ8eiWIfJviDwJ/bz0RmZzzsXTX5b3RDACI2XRM5xWy1HfovTCE6u
M0x3M0OoIAzcIQk8vls8TMWgWZAuEgTdTY7wsZyQlc4SgejXsZraHGJynSbOxoKT/IRVuJSO6A2n
+kEKD5K0yp/bxkO/V9+HLkJoJiqQ+KKXDB6pVqC4dXWdazDN7UV/TFbpj7FY67NLFz/NrpVpy8nf
bHek3IS9TXClt3jxO0tNcIZUXOOTbpvVOPoqfuusfwmLQ6Ef1+Njcx157ZpNsuroi6OOr13jSihf
kA9SnVFctaBYwMzEKjZe58lVlaAXrzwyolEtz/n19wlll+6gfw1Lk5geCq6Uy/7otOsK9LXJNN3R
0VeS38Cb7WzlmG8AlVyh5hjX39Zav3wTfrnkxamq7pYxV0ACuMk+h2rn5mt5G68706ZtgNXqQ1tx
7ciOcXVMLt2x9d9fxZ+OwV8aG3985YsdWaHqoZLTqXfnrdJD1IIOn2wk33xFMnzG9s62+aKdunfr
vT6aTucK7zWBLo71Yd6XD/1rusuPxUfklNcY3vvrkkJAYDdXtEEO+u1MeaW2z3Yx5YGkv/t8La0D
t3atlXgn5V6tOAhv77RVQB+zd4mP3zWjC8MAmQMN7wPQqLZB8mtz0owaJ9lRY/dLr/cAXG2KF2sj
3PVb4aq+Uh+xRHjnGjyoj216Ja+JQPrmcKpciFn+uFEXLdEAWG+mnR8UmuXsDmH8jrLOA2H2W+OG
XWMIo8lVRJT9NsVSx2D7kNpQ1ihYbI3ZHp+CK1bdTe4mLya3+LtD53fD6KKdGiKmSOqGTyfcjjQJ
5PsSBe5Oews/0/DMwCw/g32KIxeeIIiefXtFoYRy1ejIL33pov7xQRu9ATL/+/CSdPVcev5zgJkE
LYogbqFD/77lryVJyuaKqV6W4EKdSJQeXLl21GJVzk5tuWq9SkmC9pn5W2OX8/mrHZFk3Ux6AQAM
lxW2Lrz6SHnOKQ/hURshpNlUzWKbeCHcxNZtpXnE2vo8Gn+4CyfXklyx2CXBVsIdr7u0PXGF9ZLH
vyO1TTbY5RzVfMNqKjaAGWzISEni9pnbqZ61NuKVXHkLOdO3w6G/mw6xH63O5UhzIzvBFqDXmvUS
654KeaFb4bMaJcIU+5yLegKbTrvVgYfYSH3X2q1uOtVJvZmdZs/PFLf9kbckbi63LL1HeQ9I7xGa
xhM9WYcVl9jAwcnRvckODqhpXdGhzsD82KSXL+sp3OfTpsRm3FFTGnxWCKAVquwHJ8ExWevqjW63
5LdTCC/9IaCU50jZXaF2dmQSTrXR04euexxpX1E6HrYzDaxs3dbHNuqcdGycEhErppR8n8IbOe//
ErhxToTBhT8C64lYKzsmdLtxz9F31anBc/CGUmODEc82H3LDmfQNFOIEgBwbdjHeJJuuvoZEIrDZ
pozXX6czBo3jfA43IlyLtCqiyEynmXbiDMObRAtci36cHnpxpQBJQq4uIi5ne5p7GWywq2kPKKC9
scqBBBcXLfrImWSD8cGhmim/4jKQix/CuKuCQwHppTTJRL/VdMrV963kEZk9zceZKoXmwEk2kWr0
E+zCYzI6k7ECHrIkRDVHzlT4suhYwoZ5/ynZstTp9Ejs+EH9ke0Bhiihmx7rI4M2EyF6wCEcNmw0
KTKy3zbvQwmL3h48EUl/LfkeaKjiZmdIjzQgkufUcoGQT3ZFWdqF7DHcGRIlmlUvrSX1vlVZOVlr
NJczoCrhxHISEGf7wcOFQ70I2SUnpDL2LWEtlc5wPY1uCuRCdEbt1I4btbkv8ju2S/myMtpDWK2C
ZVUau8rayMSGwNlUfdb3YJWuycXTXE5j2AuSlV8NO7k5pbAYwmPFyyFJpzE6SCDW5O2YbNJ0bUGZ
ULx6oML+OOKN8KTQ+xlqf1IgUejbIrxhj5msJrJsybzjiOIbwoeiHGfzrkh3cnbXa6us8kFNyY8F
qIXW0yNHH9wsOOjhQZWfcTbbI6+RfhOmsKYib5zZGb/CqRwEP5JcsNLUhXvZ06073diKsV9Rw30O
PnvV5xnWop3dG25wiFt7xP6FHQHnoxdx9IHz1nBQ9vTM1XNbsUVhDyxQLE8yJwiEm5YMoMptDh+J
kwFpIK7BcLXP8CpzktKumF+ErSiu2SBep/2++Sjctrb1xMVTqTNF0OWBIhPRc/8ws1ujn7Zq46fL
hgQvZ6yckfSPyiGQhJSi+jHaEwUauWLuLYBeRJ97WgSHMt0uxqYQfKYsQdxxBsfyoWDXQE5OVftN
pOHcsiCjyYJT4cmxfxYE47j6jN1+zbHvintHnZ8NlJhugmUDS6tf904kuxabyDfdGyxbsOwE2BjT
WbuQo87cZ67CisjKV5P2CURD5TSBoLMKR9xRiO2c7ll+NHcYYzjsxK8wx5bnpHHNVa1zqGPXDF0M
MGzKdpwjHwaTvnIGV3jiZNJGUIPA1+MgbQFu5M57MtMxomx+A4Vmnev+2RTFdj1Hnr/m2aaaD8p1
TXpGRLc5WZvssW1tOYlOhzXKkcwVTzU5LciSHck2nye+7rbyg2eCBKZ3VhWH7N4Dg3VpN2Kx4gzM
B3PPMNbONQBQPv+rRx/tAenF5Cq3m559p9M6wSalLOMps2sSCfSmP7Rs1oed4NTv4H9rQkJs42UZ
3LF26dt5WHYP3Qja1k+kFf+up/wCUCdtPTwtS+7OwyrvvZoIksFp0o2CRY890ex1yVpW3DTmYLnr
JIaK3RAOUnuStulvft6gySGKMEB8vSqG3p5mXLkeZYKC6B0bXmZorCWeKZ062e4IB0Zt1jbrUT4u
xXGYJyc6luBMwl2XrePeMzUvJcYo8tQQXMRHI64sYZ9admfg6NWJSz2IyzGqH4x8lZqrqHS5Tpqu
Ov0wIp/L7bJYqSCnHKFyq49FcfpixWuCenhw28md5QNDrItuWs2Pcp9FJN4JuSPSDcoPi3Jf0YJ7
HvRtreDLdqgimQ1xD4pDFyePbpSDfNIOxUPWMIsT08skyUmeApNjHQx5I+iu+iQuDQ42t96opY0K
0XglDQJbJtlcxqpaaW7zkj7lRGqEJ9Yi+jMJOT2sjIioF5ue9Hh2AtrjSXgxexq39uiK58hRfUPi
BIRcYnim1pGAMKK+7P1GiHEsgbO/Xo6Az8T2eZrZHWzK+MjsSGNI4++AejKPy1FmGh4OFISW2c2F
zdLsBv1axLcEKuoONbi1Xh7yBtoe1kOMhiugQJz03o0DqTVaAXB0nQYrQfNLkU8OSvBoKKumWNfh
dsiu1eGgcWA3/Q7y83ZAdKG7wbian4PEFjeJ4Zb1k0Y0ZXIbCH7Jc8tdIedQ5PC3KybpjVm7/XOz
KyjS6A4nVfQMBkY5Qo9svmns1hidekqh59ogBpnxQD/XwoRlbTiadsw4rRv0riR70cf5/GOuz52z
cleEO0lFfX81KA5n0sFFz5o7Ccm1qoMfQdZ8ldPCfexZTv05Wb75bKxjL9gUu56Ob6mv04aGvRPu
aYCYMDh1rDk2LsArln073eqvgslylPnx4XxeiNgCecs2vjfu5xDX7oYsNJnjIX/2BGDkJFQzcp55
LfJhLd7CHowlSqO2zhAez26BQvvfjJ3ZbuPYtYZf6BAQZ/KWs2ZZ8nxD2C6b80yKIp/+fKxcnG5X
IT5AEKST7tglkXuv9Y9eidGsPM+EpfHj+mNL7WBvzZI7GLvubikOmOnY2nUPETuLbtW8S+AwuPuw
61HU5TLMcLA1jS3Z8g7wBeZeWbOmIeFlzORL0YLm42Y6jQ645ukiyJaf9A+KhvbXEYNWtFVXUtxe
3rTsw2QYgis5JFZyt1AvJbqz6XyQo0wSQw3a8czLYisDUbmU4djKR/dcB6Z9fSLFQWtep+6F7FvH
gBq31Nf26/aovRvPRLaR/UhzRfmWwSQfdM0BQDmUX8qwVvoXvQw4QWIQRcMuv/go7RVCB6t6FtyP
wYnPN7Kegyp1KU9pU3tIPijEuQ0H3a3WfAy1ywnHkB1Mgfgi8fyfeaE9iX743sWEzpBq3VzuPpBO
RAKZS8cDBYOn9jP283WIsA2Zm7Xo/tX74R0wk9HOli9pZX9RPd4mW6yMAIqycjJuO0qZxMzVyAmV
cGBDidhDtxaYB7qg6Zyc4ZNZWvMJJgxrp1zZNf5X1cs6J5GZfslqd/uZFEX3tnoVdOcm+qFsRxDs
sa8bdprxhlrRznjJ7PpLmNwmtIwgc0b+XON7+mqSW8oflMv8LO3lU/6KrqziWn6ICFGjyAJDknxK
0jcltMQv3SUg7bycN9I25xwkkpPkyAvg6iO2eY1IKbYYCPLGHk69SV93wCnMNUDg74AqOLKkC39H
aJUuJst36uyol8ebyB0rKhZyfqi65NLzWUCdUzKN6VQcgyVpjrqqYTNRCE4rDnKz+hAOvvAFuQ3o
00U0reHMSRzt3HIwIV25zA8wFVW5byNbwnp+VqM7me+HP2O3LkX209HhschIEOu8GxdU6+jTkUOh
zTeMk0Jtm+Uhg+tWvHF8Wv0SuA7AlVi2fn/n4w6G5ropU5uk2/FFO+Y3Hr2Ggcqa70oelhDc7UJZ
uFmRI8uy4HBaxqY3kNXpiv4tY53gS+ZEJph9jC1xdokQFcV9ywJbOGPrxDMZcTZUIn7m7AGrrF/4
8eOVR4/7NVCd612fOfVAtye6EKfOt0XhyQxs1aGP9kB9y7chn+EwJoUSV3tma1vZ8nkQvbDEjorQ
kltgQ/tS+jI85jtOfO5LS3hm/eEMJBu27y1hcoRHzUpOzXwwOBsZD6j/QE/Ad1YGwoPM8kiTX+ks
GvnVeoh8XuMP7YNTCt81H2ZkrHGVc8ZH86kZbJPZn5QHphbZjrfZMUfO4dSip8qEh9IUfEq41wvm
RWFLSIxQeWW0NlB448zPWEVwt9ryuK9HF1WcH+7Fdfpav3YSc4t/u7EH9IdF7EvvikOrYuddV8f+
UIHFnDsIidCqnPIVIQtFxu7ohl1qJefiTbm7HVf10yWLTnqGN5GL1Z92pj0c6Fxy1OT+tpE3UbcX
ckw7yBsoGJPvxPCSmSy+tjq+8SDFbwML9wcZJUwaw/N8XtHScLPMQ/7EH+s5OaEbadajNzmya2wx
ZuZci+/DU44Ke6PkdrdT7es+5L/ctuebP4D+TXeEAHO9ezwZSKRK8zkmOkC7JHtueBdGxdLeO9lN
nO4pR9+swz5b/GuU7ezKiVS94FWPHlp3/jInAgAz9igbkRGp0AQEUB1lsJhInsBb+Qu8iSqbjrFE
sjIi/Hb8ZNC29myiOVTIX3QMbgRwVsTU4XPyLCGwlW36Yx04qt6GxpfgtBZYImFloseMUaW1dsZF
JhYsswfNNm3SdVmayatlw3Z4cHPJU/iHajd9ACDSHq6O9jXdxSxz2Unn4kvdH2CY1SIF+QOFwXkM
9YsVS/muezBuqhAOCSjM4ubBx/9ELdeNsdlBpjSVDqIeMA2lcPXIhSEjuVjhCGtt8p8RmiawkVQu
WbitI0obgWFuuOSBxEmuiFeeEAy8Lm7PUANxRbzNIbGrdfHSTpYKzyDasDqmS3cqcz4CWst8I1xC
E7mXXc3hg+fDne5T2Amr6YCdGdvWzCmkWFs0pVENGCLvgoSwstcFKCSj1DM3pctr7JLcyhdIm4sn
0fXi8B1cMxYjhwzUGn6ZeQB/iIW8SojsK4mqPpM8CBzQxUiX4A9qCOkvSJfOx6uoIqlmJkrWfyNd
RWSaXdqDwYHMaBY06T1lse3Vu1E/TEkvLza5pLyK/VvlzMBz/KrKWibKE3gms7SfWpt+yy++fef/
+n2+QctDJxvFNQTa7U0+SZvU1qR0ZxaQO4CwdM3Qp8cOgYQoz3D0B7lyzNVjFn5p/Us8eMrNT1QS
7b24dpB4AMMhJSdw+urEv0Qnd2K8qwyvJ/yhdetiuJtWx1Sy2Gh1sLR3hkuU54WrFH74aVJiBswn
B0O2j4DUtWKd7yaXQoJmU4Ze19pix5xpA5ukwl7mNNnEJ8Vmq0SkCuc1Ig3cF58NYMoByA4pwG19
uzR2QWI1QdVPVLgm0q5N1rqyZR3K+HG9Y1CK3LCTH7tuk2kBLJCWvaZwn6MTEn/UxWe8ts092Nbw
MToKM7rbKNCVJ4PHjrskDoz3VYT9yFYYAbNLRfSmE73wVOkUp4p3t4TEBWY6sC5KxgAJyVE19ll2
SQc/No9h7izVbeMnmEO5jwMsxSA3iC/J+xaY7V0C1Fli6jt1vMiAATdnUIlocMN0Dz05oIq93SXl
HjllqWwxPgH1wBeH6V2WPd8ah9uqDul0pxWWzPTCy5A0EmHhIuJj1224fDgvIWjkZZgRHCzwpFbD
ZDN59T9oqr732SzQOKoTJFW0eKJx/u53meZWwhbBgx/vyl3oq56YOLWnMuivZb+BMZMsqmF3171w
Gp6UH8hEUfqLqGRRjankKqzQt3xPayKcRivDdjnbpiAFOeAhJ9DTtErZFlefNZhj+96oniHe86m3
N08FLwEunIOGwdvuEtBU9/pLy7a3/K6sgmXSlY6kSeRf7CpXwxNFe+IEe2PbYsWTfgmhPVM3hoTZ
mm6eppEiYatloEP7ZgciF2bpnYfei1CijPtypNj4JAu2oPqkoevb0e+QsCxx7bZcb6TUv4J3PCLQ
7Tx4juQ0sbSaG9bNkm02Uk/ZsBch/5xopxKyWXPGkn1lscvSQsYf0QtnLycly8oXQqwM5mgDMjSy
GOcaIeebsvIMxQcLW5wl1wOAWYO5Hj14aPeiZ/a4kyHbiPB3GgkJqANwLV53ue4t469iFcAnNzty
qncz8YfphyPze47af56cf3x130iVHAs8uVB8dazozvAGINfuSHwGlxm+tFeuJI0OXcRBOhsnoQSj
A3heAcELB2J55Gx/23KaoBU9rC7pO1LMtvW65y7dSaBoCAivFm4FaXf7mgRPmJCCszuqYpCWzvwg
vYPokvOT82LQRWBY49OyAeTsYM8NBiqVr+cHDomG0z+vYR5VPGEiNzHyqG9XREgJsjCMIRXWR/iL
1WSJ3m05EdTn8BVIKnlsyRp7y8hRXaweOag25wJXdAySpLK52ov/pLETKOkj57kA7rzjrNzF9zDV
XK9Hw21/I16tA3IC/HVO2KqJulk3tnmufA3jSsFfpyRwWRXTvAgSjRjegF24rlneqVM53LZEqWKS
45PdwSdQvTX46ZFHtnpQHGFf7MJA3Kh3bbFVX/UH+T/iRu2UrOP3E9aAbLShxPcKxbi72WbXoQUX
MSpMh1WeTR9oJvwoz6AZ2+E9DuInc1/cUwu9lm22Hbs9TPfFunPkA8Ig2lMMQPcK03hkZ970VPvp
HjOqJ6ylbWT3PihaAE/qLHGrsIle6hYfxSltOSqtVSDfrJ6TN3eHLVnXNh/aOqQ419JPta1tx4CH
4rgMxMIaOmST+oisKdYoeiYTuwmmp58UtMSb/u3710VRFxdz4B9WbmG4UjW4ivDOgMh+wYGBppgl
BCcdMNb8AlY2eTcWNlU9X823JhBeIKu4DXsAv7XkCoaFJKDNGU8TKKcQILTx21/I5qbbgyS4hDFB
tAgfAKL5SXtDLlaf9A9Oj9FCrJSzEneQs2NuLWqGleoAX9u9FZ0wpfB/Scwc79oyMc1vt8hu7tuv
UHFiDgrSwkiA6GlPoW/OVoWd4M/7tPZ0GnfGIHq5pQG74GqAxVU4qZaheLpniM5e0vcJEAmsJnaB
5AB/38w3IEAWKaF/A92K2meRZFGdAVG9M++um/BeWk/1fl5gkLpyu2bTRxele+Jlzd7hGsoouCqH
yPTMcb8i29LR73+YlX/Pwt/nJpGXU5MMXVn9kcoXhz0p/TkkTbpLIXpva48mDvIlqzctx0i8Rx+S
9xsFMQlLw+CRxNsOd01/EHQ3tOkjL3i53IKb5cY2EP0SGVEasC+noAs49JN8Peqs73z4bMcoVDRI
RygD7MxUnK0wesOdHLrwHHdbzAOlEnR0DlEo85wUNkYPjbAnZV2lPqMZnlJCztAHonq5rjkjGpug
5SgF/PTydwjB2E1XvDiRI7F6XLiHwc5wA5BJ4XIytr7pjFQNIZdE4xFTQUekPICspzO3ntPSj3gF
t6AW7Dj3tK4OjIuFc5N89a07Ji/Ks+axrEFpmPf6rgvKV1pI8v1PEonvKYm/L4klYgedMR0JeLT+
PVfPZkWlsUDpFCPPbnVOTSJqQl+xWW25Vu1yu5wy2Xp8WUoeWf5gndRHchPXPzwYfx00/vmLLCT8
x9s5KSPEruL/kM/SrXKDB0PyBVhEt/ZSj3JQLqsSpYsTvlZoXUBLeXIp/KFL5CN6RDM0O0ijqZ9h
R9Ls+sgSw2fuLijBK4hkYQPlc3VVkoV3c3xhT8DeWm3C9WodMad7VFYw8rYONgi+3+7FYPn9jF4B
Nimj0Rr+Dp22hwfUYqRFMmVeLeXUv0/71EMQqlkGiD87MHofixe0A3p4gzAGYeAc4fNidkg+0rO2
zX3yCGWRLdZS0O50dn0wyJWX2MpjV/4FY9jK4ANWvZmskEFTfoaiaBGgNW5SByqbIG4IaGhGJqCK
3//ktG0unPOiAzr3JtvEVf+gXpG+KdD/eDS+idwpHSLxT+fRINpvFYxvA7DPFy6nzkaMBWHLiH3u
vOReu1xdc1N5uc+eEwhfHWTf+0JA/vSI/OV8Z/HTCOcm7OuPkMvrQFpr2/OElLulnI5h1I98nW46
Xu31Twp/dZFO/HFQ/eOnfZue1L4uErnkp+ExYuAHi4pdjv5w074s69N4vpU8HfmTCPrF1RrZomJd
/d6tfLZpmAWLJnsnZsDamIfuE9DHMRDelHc517/KXbBd4tsnT34sUG/tUnfawuIj7lTXdKKwvlxf
/vvH99cN+p8f37c3vW2ikOTMdPkDFWfzMjyOZ/jF+n48FJkjnRhUpBfpgjyI51x9UIAR3VXjx5n7
00f72zf/x0eLZoV7gDZsErb//aqnSZiO1BmZTk7dNhmdKPhEZCOW+RwqXr0I/xwNojs290qLjMYi
lul+4R9zp7LB5SeR4mqr1CyF98Kp30kh1gDIGcI+iG/B9hGtVcPKX1ZfotPYkWZfUTFMVg6GAdsZ
OjrfwIogPzv8EJl4WYU/lI/ZNSNWZOv6JS7INOfBKnaXoBSC12z6MTvzDid5aP7wUBOl/5fnTMJn
JNELRD/Q93qaRu/FlREJhlPlXFjOglYVPETtMrSbHA6EXizBtfxmqNSQxpjQs/jRo8SmyijA+rao
SMyQHE2nTBxBsRPSirMDuAgbzprn8V7Zah8EBrTgSx7wAaBY+iY/5l9I46dffJ76a636UX5S8kdQ
SOUzfobunOh/NbZmu5+TRTCgDOeseURBeOt9+uAopJb8tneNFC48UKO3DJzIzleeyL9zqBo76cM4
TcdRcQXZU6m4ILLNFjcKs81BiCzExz2s4Yt+Rg7zmdm8Ol96yiQWgC0MAMQhsaic40s3KzetGVwl
v+PtYrjuvAkhJIsEUwy6NKoPdEf4vPFlyrFdmD5C8pguW7q6qpsf3iMM12DlvRaw0Fc4vqHTuMPi
h9U5zxz1/lJnvsgQO3vzm9K7UuG1hwFwbOVws9Mj4UYQZ8bDkmyRoda5T9dXBxkrskoAak/zJTuj
jQ/cA6XyJ1c0yICA6Pc9tKP3wXYG+mQdBcnYzFWF3i7cTNN+NTw2w0GszpHyVmYfYXe5YRqMN9U9
lHW0Bkfrbb32VkqQsIPUNgM1kOrN53LOcFj8sCdSbfC3R9AUV5SP66q00r69j1HYpFgpeQSRaSAT
NiMXEdJo2krmYIPorwDcoH9adVY15KUociorolTM5qCTjV8ruOV+BnrGnLBNpOca6o+qWYTeK2Ym
17jSR2un0kEbVvRbHbCRSrdgSLjxaPr61TuQxfyPhU6ApOiQT0e6qAGbVsNDEs4mi4NFdGg1wX7E
Hoct+9oZwHGPB6NKDxVGXFjDsrs0fEFLhaHFwB6KG8ZBJ9msqFamnrJEUQhH9MhsUC/zgBuJzsK0
0ajm6GsUoMsdp7PivTSFdX3NPP56g6JHQPlNOHT82ZxAr6GC5ckWp2DWbUBThGN9bK06PAMWFbCQ
+kK1zhi9wUVhl1LPyA+wlQuwulrXuVXcY1iJ0i2151ZoPArxC+ibwvE6oDpeqBRzoih8QZRADTCe
jrzB9Pg2yyNRgoHYqOITwaZ2iMKztDpzgFrV73ALo7URCvefZY59wAvbu7na0sfUYkAoT2HznKKe
Qw6MvYKOSuRroMLAy9GvKCUj2qZTFndGL4JhWsl6dpHsT+iggF3g4Dr3trnhtSmDLHNlcH7dI7Mt
X04b6J6VuM2Go8kOFIL/uQWSdtkS4caA/+Y9jZBju47YWerXkM+TCkD+wetHIni31R2rb2rrBay7
dR28BilCBfNJzkPlrFZW1tsg9jfYAkfHi1q7+q8k8fAstZnV6jaMyZVP1PAHHBL+pNOCx7qPwmh1
H9eXcdyUl8xX95BCzVL3HrTaRrttJtkqv7qdtHSL+lWzz5p9zZl0vVx1b7nDl+sZ9wGrxlV3+agb
tBMRCjakYYNyJOpZij2l2qisSA0ZsvSDUUbh9Oz7KMrg/KixM1HoLXA6D0eUbQ3Vkek/6HcaehDF
MxMHcXc/wycjul9oXAXN0e2oYH5PyRDmzfssKnSPTgdRhGy95kXyknLd8bsRZ7iZP6NqTfXdnGwS
B/VS/wnC5Y1uAX0AEKkGYM54Likk68RAXYHiT6/mfMp0/BJBqiEFt6hwBQjrvak5RSQazPa4eHbc
/uYviJe/KJHCu/pXSs4KVEVqlejM8jsSeNXaWm1Wb2ic+CGxjY5puEOF3xVYtu9I5dUTB+NKQRMY
iojK4W3CmC+T79db2GV3KXNj4YLGQAbD6ZCzhVrUVNwRUUW5RZH560rfoejUoA2Jp73SGQcAM61s
QwrIiUdun+ePAgoxFl+UdQl2b8osadB1uwogWrkAu43sTU1ZwVERQKytnKq/n9qNUkPe5t3ksCEn
OqY2b27eyLTC6Z68FGQ52GhYZ9TUFMyEj/Ltrr4FkYowzVeF06oN0mTwOnYgRDSDj2KURak4QQNW
3jB9kSXOpXsfgzszVCxDg0ct8Bg69cM1d/GbyNe1RvTy6k7KXT5nVjCnTn6Ic/mdv/d9oJJMhe5q
vIaAxd+QL8loc0UScNrR6i0h/EXcV1lUZsV8Z/uGVk0Onq8YrFOEaVq3aKu6DSo5cq4KNK6rcc/e
ay4cVZLh3Q/AhMJLc68rRInTZEqVIyyCk18fll2QswZZ49dScwfnd3uRh9+Y2H8fVmVsln9M3wDf
/Jl0ibDK1bc4optqVEqSMn1fvQGnirpVJguKRLj09/V95jYcDChgrtv5KalYU/n2roivnXm2QcQo
1BxOmZejRPplnn7aQ5S/rgYyY+uSbUIe4vfkmJm8kTxOmV/DV2T9zK58vmq/SdjY69nWpR1yUxmV
v6bZ0Uzr31qcD0WxMEU3pHUd8mar59E1LQAquXtOITKGMz3jQ/ycoiangCzijf0MGfxEEbGv8HIV
P/Buc+G+ICLL2ydNYFm9rouk3qU9muyxs6LxxZTfhHJNDa2UWspF1jYAS225NscdCrB4IhEcWQkU
MQII0S084116ovCBCox4Q1TrGZ483nDIoPt5KdFct3thfCB+COHdVdyQZ7FkmF/9qnWWkk4KqT7M
0qlI+OKVpX5rd93m7UVRT+r1a4FIYG4CdTcHCQsvJL0LM4qMHahN3/blc/8Uf9HbgTsyOUq0ATKl
hWEwzs9GSO6AFyUoBCgnvDdALvMLeJXc4Ph0xXk9UqtKxEW2L+V1IQQTP1ralvTzRLtV7dEG1KNe
ZodKaUZGmpqdR9njiipvj4iytNFXpM8YCbp5KkQP0VTHgXfzqpis2gfKJ6v5c0A1yY/3WQOYv0TN
E2UPgii3xZPAaovIvbExdEqEeXCzoKqJg5aDnswCThQGisLhbRm4z1HfPpv4D4GdHawYSA93Q5B8
ab4w2B1DHTv0BYRJ8jRuhReJKg44K44MnHn8zY3TGogE3YoTgxsJqQqflkBGMepHpImb0tcOtTN7
KMXaXR8/Qjfkk98hBDmOW04eqd0QYJR40N5cXSk9CQqdnByFyCe8rPf0zMYApn5Q7OWi/Nn13tIx
Vm2mx9G9emwcTrbh33tKS7i5CMiy2tN1p/l4Eb/qHQrox8rFvOIh66aVgNHgIlFaH60hJ99lctSV
RTeIOen5+gidAKezRucxAnPsQ49RQ/Wvb4lvnBYb7uybe3jqHRPAwqYoW4ThrDgXNi7+8qbv9Pt4
px+lr8otH0jF2l4/msd4l1VOSi4haLzOR07FOW6uRamKFAR/7+2MAFLYDzuOB0ZB3dVx+4wObsnP
60nz4SDX5jpeN483Z+k1Mz1tg/wE+e+WK7WxjTvxmJzVS71e8H+SUAZcptSSVUEXYGSExeR3Uj/i
/WNPdBUkJDfxovxGyFI5+V3/Jb6hdmu3H7N9c5eBtSEMHy8DcgxnYST4bbU7inpRIHPPd4ZFBCnQ
zxf66LC5jFAvPb5lyb1y3c9WnjvSe4TY5zDB/M0f4ni1ZF6SrPXVyddMgmcvQ8i2jFNBK/d9fRYA
Kn86+v5KRhKYhcMcnmVZF/69uUtJbc5DzBOp+DWNbBxub8ZbfxQDelL9xWfUQ7LYfNcE7HjsLD+s
KvJfOS15SS82FfBjChT//QsIZm/oRUFOTOeqnatgbvCcya6zXSi9RCpib5rbGdPIKkHr5DXFJkT6
pZ+qHOP6OgoPEprk3MtQdrr4M2jwyFCZLmI5KAKmTUZU2VWSuxWuNHTHsT3jUqaI7pKrdvQGOVSa
H3201UZnrq9kmnDYzB6jUMkiiEVeah9ybCYAp/DYOWl1TFB2Njjq7ABMFlb+CGCYtmRjkAvDWsR7
sOuSoF15fX1MxCDO30b87H2gyJ4evlOAjTqWgH2ul8EWwqM4I45009pCfZ6Hm3KNYdZv0oMItdPb
LbXYhZdyIzkGLg1PZptfNUg8cAORzRPtF1m8m20KX42f0Fm1oBu2zmXAipaph+uv3JHZXed8p2g2
CBaSouw5SrDNmFRCA2H2bibxrF1q05rCrQ4H3nqQJ6JTOggQuMr4HHD9WunH6nDjBDFZt++WRsjZ
sBYJdpreQX1pHthrDUgQl6SEdNBYyHUpcu3iE8rJRdJt037AmvYleabqkBKV2Rpnq3vL1qvcDpkz
c2Ti08itr052hoxIcwA9cNrw3tOzfdSRJjoike4+1EC+QSezTPfojZauUuzwgnKvmR+ENoKuOhpE
MlJ5V77tiakBw2TbWfiwm3JIsYh0LI+MeKaIGwA7xFqvtwmqw+qohgfFfLsBMMG9tTU+F+w9p7xy
s+mAUhREGgCt4CsmlT7R1hgU+ONk7/NnQRdndyFeIN1chUAVzol+d609LX5BaXcFKgkhho/jLDLC
PraqB8nXeyBQGHQUpMBuT2k7D6owBDOGC9FFcN9m8Og7UQvIZ5R78FDYbeQNfbKpyV5jenPUbqf0
z9nqopg+q0TUIgTBU3O/YNCj4BDIPuLyh/mrluPyYvp8BMwqg1siUBfdEqmhLU3enG8Sgn5MT9KO
dYaA5TIEUGyAHgXGCKhkblgE8G4ccGwZJd3mbjxhnUY0ig6t9eNxjUGv1KgMtJLEMchL42wFu95O
jd9jhdcRSi8HaFH+gGaLfwXa/nl0LCjIPwgGUyyMShw5OjAoHBZfrK2/QxOxQabOjaIKP8080sge
MWnGxjpN4BNSL/F1piLKXT7gxV3hLUa8iiYbCXbOjo6UGoeD2tnaS2JnSNx2MgMODgV3edwXeFd5
yWXcylaBJcnWAaGchQF02dQBF+RPeCKGMg0fFoyC4cj7BatCTtjfIc7haUThR/thw3o+nRnBoMmc
nqHSMfqvmSQAVp7aGUwqEtGp4FK2QTfAT9T94HQF3nQrZecgO1Ee9ot/as11Q0MRJJUB0Ykg0Zmi
l5bP2k9mtKs8Ro5++snb+Vug8n05kRVtpZjyMi5/V26FqjhomV7C+JEh8pUdFvBIo6rExjhj+PVp
BDuxzHzP6bONXODc1Fbua6rX+mOTHVbStu0u+hhZLeeeCEFS7brU56N/a2BZVpbyUr4v8sec0p1F
obbqt+M6RRXEfpzjX2frmz8rzPmfV1po0RtR5/0FjxN+JLUlIUdeMasFuvk44wkyvDwFQj7yHg2m
E/1Uuy39xecKcfF/n8W3ZzCO4m4ldTyDgIIb48E81mtcd6zTwz50OGR37dvgyQcsAvZ43/o/Jg//
luv88WUQUyOZEhlQf/R29rNeCUSB//4yeifTPEqr8xDkzIvQ5OC7YwopnHD1QqXPDQMryk+Hlb+O
QeBsoNAMe2uxH8y7egIr6D1oa2dgitT3SvxcrSi3tzNqg1br0vDnbqPoi3KrvO47ObdVDT+hx4za
pu7AMYG7yivwRiMYIVAjY2hHZOjXyQ6QbcAZQLUMtK7d0xzfLs4gmit0d3XlQQcuLveJy5rDiIfY
opE8A+04gDjn5AjIwdo6eTqXBYB/tVNogHtaRBso7xG8rdy4X0e4OvLYuUYOgCokBxIvODZ0zoqT
CgG/NEIL8FrUIx5iTUAQaV+0B1a1DORrQQG9TkPcBz4La1zgfqXODo+qFSMwBWQZkUtLDPABjtko
2i9jagqUvEVlUdm4z9oS2adH4URX8dMdZNYAfYD08fhm0gv7DO0gut0RqI1MRcvU1oM7vMXPNTgD
8Y8D7zR2T25A0Fr4C9L+SqS9vnzzrsJ6LFnx/UkNap/JPFpa1xfkJx0crIH5jNPOYj6P+SVdSE5O
QgG74i3gwukpFHY05TCqGFz3hbyZWT3IdbtI8Sc/WqSpGrU8fw9gIIrtJXQmRuEt7CLk2e3+irgo
csnUs0eE5Wt0+dzP/MfUfOFiuKkFZycVXcdpuB+rBzIarlegV5scZXes9johJNEmBf/O7FF2MBg0
7T7NN0W4lzjCWntOjqTRVIi+By8lqBgQime2dtkAb92Tvvqopx00ivYu4IuZ+X5cebaN5m5WtwKN
WuMO6eKUftxEkFZlfa02c7lJiz3HOjcxVXXUwPlo2evtzV603tVRSHF3orcPpI5u6Z16uxPzrTi+
4XqAcKXK6BGxm7oRSCGb3GkiF8OeQC+1PbW4NlqnOHWNyeGS78p1fHVXK7dvHI12MCQ0oW3AprOQ
Nx57oipvGuHIyCjJrnr+MFVWaby7ILNGoGdPZnWowv219ag5E9i6SCG97lucCwpkybrI/Gvj6u86
9yhbYrOpQye+8vJe14OXv4muUHvyGGDmmJab3u9xwg30KrArYvHo14q5VvA1o96JfLXjJnEFgpeY
uZTca4htifw+3yDeXjSWTPggF/VOjTyKtftjnH6M/eEGmNT7jIJp51RXhxMgM2xD9xIyRoHluWeQ
u/OC8i/cILYk/6Ae+J53/5uqphCVxvjfxPD3suBhviWKocFtdhPSHzqr9uYx3vN+3OVIop+Z0FMv
+hwB/d6WVXx+RWXyJN8ZH4rXHAvDGrY/rUry3/hjGR3aCooTOdJ3TA46pR1w5+Nh+tKfCXiUaMTt
j5AT0GuPsJT4AOOQZCc2QMAXrEajDRqBwp6WzrT3FncMrik4PIwnxEG8Cy/tAyfkWAUYdOGHf7qn
f69Of1wN//iFv91Nct1TFJASHwYkZCfBuGcfgUNUfdkFdP9/BDD/7RNSJGpKCQiGlPotFfrHQBZ1
2mBqeU/tgFO8lb8GX3zSmV8ek/sVU2n5aRzIwfyxdXn5Y3z/Y/7zp37TmazKUVFHhZ8aPfa76xpB
CDBi5GOt/ELnSf/nT0/C91rz3w+nsnSLEH1iaCC8/x48xWKVXhVarB2uzFfO0LN+HME0p4fkFZTi
DkMDNGcEZm0lx582ZlH5Y+SQaQGXVYWE5OXnm99+enEbTDFttWXkKLE4dfgN8bmp59ZYJ9klXPkh
4ijOaM6LG0uQBxGHrx68nVtKGO4irJ1cVL+gNbC74+861+9h6rfVZgA1w2Qg/GrSU4vpNnuWSJcb
9kJPMKtbkIo0AgL5jGjDDahg8xuZg26walwkw6KouDkI7iDBligTlz2PVyAWMYza1eSVByUQ8Mvb
XJv208Tz7ile9jEFQ+2uLDxSpJY5/NMHZFTjdZu0HHygk8zO6mP9WmX3Y9A+NEfzCzIxCzdhE/S1
rQ+PZbhlSNas/MAAmsCmuVDipAdPUiDfK2ekqom6S6it7j5WhaeNXi15xMfSjZQ7GVFfGFdx6aW+
cNuwSdLPp5B1sZDADugA+pAhdIfNuG0zny2nvOMEHBUfP95/x8el1R9i199fqwH6DDguSto3zrbJ
Im2WehEa5ZXBDJ3r4FdQUPhTl6gCS/OXqVINkjPrsY2GyYDZT9FnboBCE9YAImlpA8HlV2xIAEF4
l7CHd4ggnOls3ssYgxnLUVm0DiiPGNL0F3RccvCvJBOPG8LrtHQvN0Fs+GL0piC4jTpI++cZRxJP
Bd65id3OAbNvDmCYBG9hocatcsoIbVJRw2ryQeYeh/FFLgP+G3vSulpXfoTNtbJhKpdbePQWZU3x
IB5ya4A7OhiW9MziCB6Md2VWLUPdQWFm8yle7YWC8pJd5xQQY7mjGpfbTHMiGoLXW/aVwrCZ149y
ho4iGsFpH/VXbLwiHx7WBAAWYi/87sT/2cz4LfjaEVseeV4oz0zUmy8KYc/4g5OHGpNddQLnJ413
VD8MJ7cSlKHT2gxP1wnP3kYmphdghKGsXYNnTDpXeJDBgVvXT3SbVejgKyCXDK5Z2WLHUTeSvNfx
ThNeGLoaGNTtUg62UttLhSX5DTBdOAxAV5ihc5AeP2wGG9M+knGoX7JXRs5QrKXSm7JFY9gBcXrF
+/QulzYTJor8//7woaj+foYuD58qaQoCHo1Wv28w4FCkSdWMnCnxuuhIYaN4CsnvKDmAl9mIIfhd
AnZBCY9HgC9XodHVzo/tUcm35CsGBt1YjTM+Tx4uv/SLkMUswjxGz8volaQwon9YjLsOT9tYrMEX
lP9l7zyW5NaudP0qHZpDAW8GPcmES5/lzQRRVSzCe4+nvx+o2yGqyCCj5z1Qh/rokAmzsfda//qN
8hwwfww6TAHcSj0Hg2uh2ABXv0N2x1zEuq9A9KzymI2oDB5K9USGAxgN47DigCyxXjFhGUn2LlKc
MfN0ipsFDunbHJ30mHTUTab6ylOd0z/K7jh5IjnutC/jU2XYOTp2dqGRZpvRSOSLE0m+vkQkY0Fr
8iLndwU8NLRn4iNbKG7Rm55SfyOVG8WFZe6K2AWwxwyu9t5dZOStT5bkQB8OUHKVzngKRma/hCad
S9klTR6/LhGh6HTQHw2LSflmGL41FJfyDr/EQT9BQ0EDGHv6/WQdKIs19YAMVNavKn6RMJ3gHEPf
mfYMOSKDz3Xblg/aDZ2JtJtmR09dYbwYfNyTJ3dbkxXMZovJCYtsnjcRm2xDvbptemzPqV9p8ObH
xN7xE9FTD9eVlWgcLf5X8drjGF0cFOMGQT/qPL82yUG2y+KI2YE83TPIYpeGiT56orIVPIivRnpO
n6ucQcVGa455/ApYpiyn6TtBsN4yewk1LcbsPSK63omynQ4KG8ANA62tbmLTQ3Md0zPZcg/ZaDv1
GLz4E8aVu4HVBgVHaY9S/1AnrwXAVnweuZXUXRVL1OuFH+PpErkafScvFbKucAKPz89Ceduz0WCd
brhd/TjCyY2UfG1gmPNE6K7eRhiHzFL6HQ6aWubN7V4Tb1JIDgTJ01c6lQXYcttjTwCAIXvhB8YF
GjD0BcumrQwcHG25zhFpLT1iTd+ZYLy9Z5MUewBUWu8dw/6Cr9z128hl5+waDqC9aTkh/jw0A8Fn
NPAX7Nkiwgm7Vs8y8NaDLEYQLlnfD7J+sAJX1O8NAvTa68zGOl8VRjBK/yKO34Rhp5jH5EbpUPcx
UUPRbLIHy1vZhsSM3FWAWrEzGU9juFTyoBLEHgjcUSPS2m6JTdcdVbMNiB4yRu+b4lvV3ihH/ZMs
XYPWQz9hAAMglt81V+XAuQe61vNN3U/Pwwd5E6a45WYHay99G2c+gPX49JJX4nVb0+/vQ2sTE0+l
Mc+EplJI9pxUTqw8lBPKa8jVVb0LjO4mru/+Khr4cU7+RznIVqbjsMw8F3/eXwIkylToi0VMAjtr
/P6HZ0webJXiqBvrDqv0zkxTL+B/ld31IAsGziWBr1zWbXXDfBlcm9qd8ViEG/WiQMp4lGAFLDd6
eSwqn4NXFCAYp04Ap4OpIVb/7gBnhLyi7k6P7pSVTiumyLMxCfBTvJPwYITG5gylDzEcqp/JQesA
BTabQd1la4MOUrjD/AitPPPddIu5IG5QcGfG2pkjvprN4Ohu92nNq7aOwWaYvHZM1wA7GhIU17pJ
tUV3xNpzOyz+TAWzstjd1kDmuTGfmw3GCaDQuIhtRKZS1rcOfzH+ay9h2rHyKvh4k3XeWTzKLo0g
oxaIdMDWZFWshWOMAycjMG3FcbvkgK8tpx4Uf6ilvQVJ6qrAJobxgb5h3iHkD+eDbCumg+USLvAJ
N9JBR2RUJ3e+AWZ0qHHW5aiX4R7E9my6MZFWOEGys85/OdqkXzjPX5bDWnb91JPkhFh0QQnGMzGC
JgeJ4cYEbUTFwwlS0CY7ILKHcSykqM42HEl/PlnlHyfnr8vRQiBhirr1SzigqbeFGgz8vnrilicb
35HjOrNKnRghMLo76S5gOptswTg3sRsw/wKMclWM+9gSH1C+rXw6dzmOXnfEiAiqHudQfKBI3tdv
4j7AR8SxLhqTqcjJIDuyhzTX4Ia1R6VYuKkPy88vPWzAn6AruMy7txiI7DUfr06w7sSG1rlsh12z
w4KEWmMLTeaA4tiGcHBG+HA7bW/j/XiOb4z36cBJjqLYdHvBLu/wRtlRUa02BdpN5ee7ENX34ihO
5fXvK3hOYNjGU27T48dyAAz3VBefFeia4GKUNZBPXGhROcAEUNmTeQ0AzXbUiOs/EZzxIeY0ukRQ
yTCJEHf5DuuYJ83R4Owo29K1blCiD8hmX8ydtS2ekDB7zKX36mX9a4094DBFqmhHm88E50QSPNzy
mgP0IITaIi+/yU4ytpXz+QQpoPJe9KN1Sndozf1V+IbjkUfASvbJFb+IvvCtK5g1Gfa4Dy/pe+2k
Z3yf7OLG2sGQYiJAl1m6sw/3IsSNZtzOt8vLn9eSZP0W7EUKJdF7GpLO0PbrYq7mTIoHy04bt5CO
ayI7u1rumURtQFJByG2Jj0NxGRobl5lEFOyq80MaNGszVh6cpQScQSaQqG/fl77GxeuxIUm58+C7
CPWNwWk2Ospa9BX3WoZjlj07OE+ey0ecTQQcTtFe2QbOxLDlHik9mKfUrwzF4XaxsimRd8CEN4uN
HIJ/47WHWpCFB3DM6Xmct/H3DMAIroPYPAFU4e8FisLv839VaJ4CXoeAjeZlgUwgNHuuic5Csq1u
JdMlN9bqdBpwOW/5W/4dctdKbYOkldZnppiZCDdgdmPkWh1b8CP9G0LV9nZ+BcxbHFxvWw+LcrtF
9mfVJyO6Tc/Zt+ao3ckaNmGb4Zj7CTsv5gtnqcXj7KrCy+52oydAeQ4dVT+Ie0KmDz0xosehwm8R
0wQ+We1RNX1Il+/tu7nVT8KORzxdzFv1FtT5ulxWN14JBPwb5dfLaqw03agfpAQTDMVZggn5Ayaf
sBO30EDuqbhhPGm5TYXqJx7NNjgjliUoWpCk7vNL7cMxwEM7h90CzdaGeLLOx7/rxkH+3n2jGQ88
xh7O8gREFtmIjCGTx2zJh+5q6aDC8PM28d7c5YaT3HXaWxN4sF9401BrrAow058YjsrMu2pMvVOy
QNwYjL7cMPplfm6Xn8gkQPqpemAownC3oX4js9xHXv+0slfmx/VAY6JDzVC4JVbpkOX4QqjfYR4z
O+5P5sqKj67w+KH0wR50MNHCti3ezRRhSKKYF8HWPlr7dBUnXZf4jmrOmUkQgnmzfrtMg2jH8bx4
QXm3YrPQNM7w3vbyuWBmOn4UvTe0Ds2XKEKDfCrhZ/FW4AMjyTxSjzCHV3j0aBffIybOLsI4HIJb
J6blg28y3TFqKOcNzD+6tNlYuTsBa5VeOnJhM5JeLCM5xuEefiN/mrkTLDr8wD+g7CBmgna+RoBt
Y1g69mxLb6PuW+cBkYm076yUNgK6EWMZbDvNh/GQOEx1Ma5GZ+xMbi/6gXQKJYZX9BjaBmWrHe6R
JN3QXmPwAyrC5JGcL5rx7kofw67UYlICiOiiz4VNp9x3WJaFfuvh8IS3WwE/ldji29WTbv0Wtrhi
du0BkvAP8yzoyR4NAsLlK6O2KxYXzNo3VLHb7EaHkWL7iJpFt23hXLeIXgDz/L7cGSXCwkdjvuOO
Oa4+MfOvIN6wY6M0YfZV4jcDKwj7/y1DuutqVJXiELmtH8xdBo+HO/iGzvxz7vrVQ6rDozjy2/IN
b2q6ufpsfZPBPGBl6Ht6PRdOGXol5W7eWspjjISM/YsTNc3u6tQnT3SGP77a25Fl7JrWI2bZxKBG
aHXhhS9naqSUOzRDb4npRQqsNSq3heEMARXzQtz9HFw6atbqd+NuNW1YGRCBV0B6IHOKNSDtFChS
DfqB+T1iOrPq+7Z5fwtVPX6l+Km8HFcEuP0APBswAKgyunUNa58dY991XtY662htjH3B3GO+OXCo
r6ChmB1oG5ELx+8tcuzqUX5P81MwIQN5AzNFsoleZlAY6tGG5o+agEeSpzVoWPD4JfRtG1G2bES8
iEPZZ5kaCNFXdj3E7hWDpPIDoOBQ50sasBZDj8quyuEwCA8tuyECd0o1R4cDZi9Q15RD8MxmhpxX
QgstnWXM4YD8j53lyJWNrKjYyYRuv2NPx6gKSGmQDjqQjj3i6Lj+1XHpMdAa4UT11Xf4IOmT9Nmc
DBgONSUp5paWvQLeW4UHP3wXVIgYFYY+h/WTGj6X+CNQD7RMzMiQtcBAoxXelmQ7yA9F6mCSNeNa
gOK75sRrdg3q6L28pfxxBVhm9WocrgU3qbZJXkpl3wtXJnn9OnfZVMYOBV4+++lTNtwDZG6ZscvG
PpZvZek25tzHIcfiKo9gME/om6kdYLsf9IJ5oiOa29c29/vhNqITMrYpLKCWe7hKCRMKsgXsFDYm
3QQ7gac9z6+cwNhoNljYAQ2z3yjORIwyKVLwk2enHY/Dw3BLagAgbgYJucemV34RVo9yAuZ4TS7G
hj3DHIQIR728jMrxB2FZSPcy/A54GblXKgdi1KDVbIz2CNtsG2U2jklh63cF6WTMSZ2g3MjX+BPm
F7XQMRrcMPV0Yuuy3bC4MDiZWEJ25X2Z/VkL/SjxRE99XcHjHWfsIdmJWywEeNycuqeIXZb8gvO6
lafn5r47kkCFFR7fvHQY/HLf7Jiuhsp97Bdu+7nQnazUxOEIr7LguIfn7YV7gzPiafINqBTFOVn4
9+FMdm8oPD3DQYbzJjQnLsbH0X4P53nGmNI8R/2lGm9mebcKx5SI74X5nbDJ+TSBnukkLJYpouGT
9Jije6c/xdcQDBqzKABywMsrGmOJZ3wDFclG37NoDmZ8o4go2m0iT0GMIfGi1G3vibGfG08V/VGJ
p6fGvnImhJQJKEYC32UmyuRYXBb5BJoJ5bbHdtRlBgZJJ3iDuqnyrtOHKfQw6F0+eLIG6AcDSZx0
aheT2mlYSXbwtjSQpBR+2oBPgTMyR+sdzgeFObewXZVfC+kVEIwPrUCM2wV+KJUVxHwnZF1g9KDY
U76bh13KLXHw4bbppLdwsPgzYOHJLUYczOCTbznYiF+9z/JrHBwDhSH4yDFR80ZYqcOtWJ81DYrc
tpEpQuxO2OMwu+ACFesHRsmjgtFDeztQikHP+4BJlVL0vGuDv0Ji2NHpJ7wtHzFDv8exht1A24WX
CdCrcocJt2UGYndNhUF7FW0ihLGZ13zoZJAVnyqyuPE4wqvjTgZpU5aeBUYPn63+lI3nIDpRFUwv
K4cGPk0E9oLPNUj9Nhef8QmxqN4ZwyOdZ85Bz6I8LQgaZooYFDTYvlzzypUod2Kc8LZDexCwGl88
GSbQyimIHRMDhNoJhcc5ORAjEzFGhQ/6hp+ANlKJwnQu35PL4kOA4HuJ0w1wwkH+6IgU8NqX3jb2
+rcUO+ImsDtp7ZkY3LPFvHQOZnrYioI/99IB8X7i5fPzlNJmVRlejUpPuS098GDKM/kAHOX9DRJ2
qX3r0UZOT2SjBQP2/084slneQrgEPB+SDTiSrfo8xxiqcehDI8JAGpHWVkiJ9v7UBMD370O6RxjN
dYCCa45kwiffyrR43b6wMAHuLHeYNdCYlwiXotpjqqPiJ1cLnyOtZ/mc4NmFCRDVOdOTzwqbXweF
9QBxhjkWArqoQDq6w50PBp1a+fHiEgYjUEMEeBjNu0z0eP7UjrPpZNNjT27glUyTbYjChZw4LA3g
khEwglPkzowPunHhTNNIRcGidnzMlm8i5UKLt88hc9HatPFhqu7KjzikoUKeZxSvhukXsdPSR8YO
xpQSWj4bRjid3HT8Ic2Fy8ywD47iHB2DDAbmYycD7J5XI1s6CA0mf3fMETBVqIS2UmlLk4OxQLpL
B5hyWP8o4xYr4q4oVmZCyuxLcdLIXhUASLILx8y22OIRSSzU1LergdIkX0z5HEHbNCG+MDLH080X
yr0Q2BZfcroVzlw7dcIrmjlv2ibSTgfyN7czXI0PVEXwNLHkQyVsMnog9cgxgSdmWBa7xTqMga8l
N4sIDjfcq8W9gMinw+uPK7JpupPVTnGXe8ZqybQAme/wZAvhpRg4HTx17237MJIT0NHkc54ON+Qv
FSaeeq5FhrI3QOkT2gMeBeDJjGxQLJW+ou2HXbRlvWu4gQGQwHTGji5gQgSASOV1Nm6BoyBAP4a9
ozbeYOK6iDEvORp++JwzhUHerxwlHtbigv0GYP4FSSwA+7Pb4YqO4+hWv6xKncFpOnSW9pTZ1nRc
NI+IKaSxHAxwgqg2I8qOR/iKI5USPx7vRpoi5sd8WnIBAZyYSwcFDl/RC/1FWe5jhPhF4FPVoKHV
ntUbLEpgTT4Vxa1hOGN3SJkj6WyK1dYEh8rOFcJP85a0yI0hvibCucA7XjuUWGagrUoAv72alYBG
uN/FFTNDKsJIe+XrwVnpPOPdEsJT4UeT3BECp1RsI7tSw0fDhXO34a2M7rgew545eKawJzipCu4k
+aVIngINExL3BwxXSc8KrHx8QVMN8cEBHvgoXTHdYXBVbkVhj0f1Y9sfjPGFrGvMAxZqIiqdz5V5
QZHekFXpV6sGHBT+GB2tVXUOsX3VS6avMc6tIlvOJrhRb8InShf53O/1G0pBrhwAkEwRhks9uWE3
k3anjm5Ts7sYn9VwNMWzTi5UK+wH/ZDitKezWXdyYZvt81zfIMm07mDa6Pquac8hlsC4NksUmCfD
iyNPF69Kd6s3J1U4Cc21Rqwbu0Tv9OVzBd0LThfYHw4JxhX3RYydCPeCvfQKncslISBkP5aDS49M
F3/vyoXfaIk0vN64mkbDe3FrPJbBFFkmuptLlC83obXrgC7nCxHTSnXOYLFZ25zmvPSCj+F7v0pP
4uWMu2wRkFz8PShfmCWTqjUXLyOTj7HHy96mnFDv2NZG6K2oSxFfMYXB58VdwmeR/rflW7ihUKtj
PlBKZfOzsJ4y8SZMkXIkz3ni9eE+H09JcB8BCq8+utTyEC4C7dacn9R7yDrlARu0ZhuRd74cLe5u
fW1+F/L33qnGrmtvE+k+T125d3IGqqMzT/cm8jR0JCdslwFVgVFLXvKcHOPkaI0E9tKogeHCgetI
H8bCc8OTMoorMxYkb/hX6p3HJnFfdCrdr88RZtgsXDiugsebQBJD0T6CJ3sQXLBpw4W4OGPDQutC
MTV0L4l+1HHhCKWHiumb38FxL6E2bnCbi+3Kk67hk3EnwirIkle4JdAyAddw8IC744R0tPsW2Bzt
TLLPlHMEw4D3RfJWfmB5ESIGpFfkhwXuPO5HGMKFdJJHpBraI00Z1LZCezfKmzXaQHBa8SRD8Bdh
2WFHxVB6OGouaWxp9Yjm0eLHg9OKTvUnan8rfp1FjwSWjnIOS1bUOYbhhW9grFuZUXTy1IxPBeag
De/2Nqgh6jjNusfvuuqGjj+EosAEZWUbIt1KhM3A2TwehtviFnLJNTlRjF9Qr6PqeOCp47ZL6UhC
COht5pZO/04hujxIuHGbr2SQrePv7DW2x8opIUliS48tIywsLUUyPLjVeB/h+xR/oCLpw7+g0ZL5
C8kACR4jXkNVVUk1ZPGLCi+Wl6EPVOQeWId1e6HZSRnGZnbYQhs9xPrz1G+BEJi7jaVtAS3A1kAn
QS1ubAudJAdSd/aa+TjRzvffopbsZFuEEcjQo7ZsvbpDWamYpxaYJi/BO+wKJRkZgd/nNbNKwKnF
aKmTgrcwfJ7LKxagkMchNyjPshMIj6FTQL4mjGIDlKJfyGIRHFGi+nvW9hiM0S6vrJGQvGFa9q3x
aYbQN9yF6ABqLYy7GeYq3yKULJzu/PfeXgVlxS2O+Y3qSgDrkFT6k+bF37IeWowTewHdxbhOiym8
i0vq8WsG8LsjPdTAE9gefoCjiGcxPWYLtG7rQvRdpblY+6Amlft9tE4zgQERj8L6xIcGbF526pvu
aUIkh60BMeLglosNk0aIUBy7iPwG2Un1MxcsEpyG48WdzodiNw5ENtxeUeHTDI12YdgFxNHFbRDk
UoiVXlJ5Fp89qlbo44jlV1fG1XyVpVTT9+L3y8zpbkbh7VAlvre73MXBz9W4W3tRbRijfwakld9p
On9eTetq+3m2MuudIE6sps6u9YNOH4bYanHUxxmg5pjdNYf8qJ2Tu+IJd7LgWJ8gHjpYXhXfl3lD
/7EZHkACYHHLga38BS1X9N+udbxF4UaLGsv9C6HG6tIwqVc22lDbcF2Vb7TkV0jID+UrLCXoy8xb
OQPTJxPyxjZ+pMtDcCK9Zy+F5kD3Jd6mxreER3mbnQhGYWCDapVx3qoj9+l8aZBgw6DBM2nmXspX
BUM09cU06MWFO4u4jxYWOq46O7DHMNm1bJ4MHJgy3sI0IMoTvahJPcmMMrqSuWDusJM1mmdRQrWX
jJ7CmW/sJ82zpg+1OUvdndTakYZJOMcwSTT8zuIbwyMjvvQxWTulDJkU+GgHtDxv+h4zSbDSgBZA
26qmJxC/MNnJ91WcyWQWEtAPj9gQdii0WVuWD5SWnDM/8HumoEhwtkxggtKVpx0rXL2IhQsb7ALc
Zk8UBOiuBsa6iY2TFMg4uqETX425wWJB+QTDhl6j4003UhdxQQBS+JP74LiJq8ItRcnP/xetIqPE
dFMqwwWHyYKUHipzRCohdFblWc0+quylajtwjdcF42nO0fJgDHveVLkbfG4NYwP2/gg/RgTdjqb4
eXzFprKAiARRIMGqlILZ6RV7ga6QMVZaSZBZAuLTLQ9pfJsIT31MRM6Z3Rt8B3cc8PYywnraaSCf
IBzfIYtHJTqubl1Z4JN93jKgYorcbyqmQoYDBRx9JrbegycewK2Gz2JPwMmuuDHP6lPyGX6ohwp+
9BamU8OoQIu3wbuEXz7ktm3zQEMIxWaz3FEYUUNiTw9Fdz0oEGxXZ9w40MQP61RAAWiApOKI0Url
jcQXFCLoUQmCoC9L3uD68hcQoSTfYBSNLMsv0UZsm9f5HvCc1kIR4N7pGPwmm5r3xMqewenSmwZV
D6DIuN5IiAKDOQEDbGmrCG5bfE9aSkg4ftnq9NhQeYf7CBGHfEj6iyw/9PMxi2A7A7psq8KeBeo6
nQcVbk3VLzCawdxhgxlK3pCtwWQpvYYUgvURv255oi6RHtAVkX5Dr9pXu9W9Z/W89mYCIRiorCBm
7laeuRV8cPY/72DG76bDmgTHUoFqrCryF/WhGk+lqMrkEuBdAr87p/fB5AvnpBHBcMEcqopuxeoR
JT1dWMwMBpifkjjQNssHgln6W9MemGp+i7pzTL+hnucUh5TSVa+hB1VtqmiUtmYRMgqQ+ZZ2Ag9o
dfhS3XKnecB1HWQlbybHY8B1G70ld/2g1zZwyFZix1gF+vpBrU46js1BaOeraHszl5iPUIwcJJ3O
i2xZhmf03l5oKsTbv884i//5Qf1aOKwEMeoJc40+lkT9S+Gg55PextmyyjQD4wzm3Fj7WdwzCIrW
UKerOW+x5SUj6YQB8orxlVzozrgdiW0pUBZeU4ETmFptO8HyP2B5+WmcRUxChE1ytyqrymPnfxSP
85HsinhnPoftbmyfrf5NoCqkKYTst61P3V3prdDh8AiiflrNKWE5oRKmhtsq3/Rz/8QIf7UCgr2O
dUJcXFuUMSfjmFEnb78R7kRzVBzV9i/20b8eNuvzYSxr4YJoETP/5fmISjJrRqetXGusrUj4Y4pC
eb7225voGxMAezpmHwkCERQurvGx2uFNjOjxPfMbFDdv40N+O1GM4yyI0+629Sp1N68LgpqbVrOE
sA1dbYNGDaiTetxl7HQlXMEBGUKAch5uMJlRQKPRLr6Od0jFmGov+Tuf5V8crn6lP3+51y/H/ogT
pCbl3Gu/j89sFEeTqiRzlCdoJ+SK4ZCJro2bL1BvoaPW//Ksf9X9rb+v/JsA/WUKLjbjEC+QLfh9
ErUaxmwHLK3OPB3awhxHZ0+2ocUWxz9/A+ovBcWX3/1CNI/StLMaAc4evg+wqWbpPsMzebUO9oGX
sp3hrmlH4k57lx3yOtBE4gX5OjyZe8WXBZ/TU7hFBN64IEqSp+k3FKkTFsnP0xvoLpmfNVJ/Dj70
baRvf/tx9f+XCf8PvrufXqT91r3912fRxd18fss///sfD3d/jIPnz36+td1//0PQ1X9quqqhOlFh
jlmmitBg/PzX/6T9UzQ11UAhj9TOlGRqyX/HwXN6WJKlqibBpKjo//Ff/xMHb/xTJ7VdtDSLXkvX
2DT+N3Hw/0HRJYuAsG0RxSXr3oTXpn1Z9YIpy2NYUClb6eDKMXowM/jLLr/+Ff/mKv36E18WuM4J
YCkjPzGR+muWkatjgg89esCjJ47Gw0+vAQH+HJbFz7nG69/266/BYsGfDGaU/GXL7IQhDTtRhGM+
QzAsLqWaH8sSERr+UmVyL5T97s8/+GXj+tf9QZvBpRBrNBURz3/2K5ZWNrW4IF0yh+GAqRWz19Jk
LCWJdh3MoH3AhYQSl8ib1Sjdx/l87mYVtbPirw97htHZ4AgnCvrdn6/sd49CQpgvmfiyc4VfyhAp
UaWsXKYAjZxwWymZH41r8dofwvVdNyQkZtPfdtH/3M3+/8P46TdZ7T83b6oczroowudJUbItGs4e
2ZuBZhSibYVCvqIwIdtuW+C7JyTM8Sfrb/vpb97/zzf9pT/rzFTXmpqbruDvJ2K0j9TU//Nz/SKB
+tdN6hZliy4a+O1/XWOJMQ+lGXa88YAZoFi8FtSkAr+VJmdrmHd6rp4GvT+0aJStrrwCeCxG4f3l
KtY7+brSMTJfXcxliKlfP91G1Xo5TZkV6QPETQaQsJ4XoMq5zRgfWseqjghwwqQt3ieaxQJAzjE/
1rn5ELXd5c8Xo6yf1S8Xo+oK1sCSTMjsui5+atqtYDZDZcjpuDGVoTnMppzIVAb1qIgEHVR+VflA
c8XE8qFg0lDG0JRQl8izurewiOjqCcfm6WzK0IgYOfdS4BTIF0K4JAnfrJhkx74CbbcA/hkzq8wz
oTBo6O+H/q/0znWV/no3vGGI1xpf9pdNpG6qQlcjFBiduhBbSDncokxY+VowyvN68KqoRNzKlCDo
HcypTjJf12y9RDSOf36w6+bx9UpQ7hDqIFsowvUVLPnpueaBwQc8FvDjaltErByPs2c1+bUqwTah
ASkEDUR/Wd9fSpJ/rW9TNKGdklLDMfTlUFBCUwqaDrJzKt4nWKRoRDIuY4wCCAbNMhJquo6wniUa
NzHR9sjWGIgRT5IKx3VHSyATW7NwlGfr2K+O+n3orh//ghBHiEEDjPBGT8k/si7lgm93vJ0V/U6Z
Z8bbk2cmIQNnhiZVfalCPFuXmTYWUKSGCEJ2urb0Dtc1a38jeSs/DGV/edgGUinVMES0VF9e+xKZ
Zip0BpgjNDhJze3K2i9Z7pvKqzxhW5V3MByuOgKmLNCR9ELA73D+hMNYQKWPpx61MJZIUn7s0ree
+ZeVJ/tEgclaxi/ThNGAiocSqa7jdKlZ2JOgEq81kEME57u2joaEN1AyAtfkfmEMbtaQyQnJa1mS
27lJ/aFB1426zED7llWYHEJWko3Mn+TBmRS4OqSQFTnB3byv9YGLdCctRi9zB9wK/DDC0YzQdLRi
sgcydaaa2VDHZKIkxRBeoTWelUg4k5uDeL6+DOF4Fs3J11/C+yaqDjOJDjjU7sSu21iR4KgJCZaz
stfQiqWJfNLBltKBaX6YHy0GOwFfQxlzG2s4Fqjqemk6LpH9GHqjxfcMwNIXOKLI+wTghj2707OX
eu6Qq2CzIdOrrVBBO3k1MYozAXTLJDMFha9pdoz+rqIi++uT74gGKTGNnMPRldV4PzUh/ntIO5QB
ZbK6F/ir2JQgpsJjTk8oME9mOJPqCOUKWmdH9kXZZt6YhxgB4jCPAntqwdsFyE5VM53lkRtTyVaW
iE1Nu4vRhrcBikL1vq5aN9dxfl+ifVsNJBdHN02RXUO8FA18gSx6ZiGMnD7sLqZJxsHqFzIhgTGu
ZpFh204qcBg7WTWwphU/ECxYkg+aovq6bgK/cUJqXPdsofdihLvREbxB1FIIjDQhSQXOul+W+veI
t7seQusbr7MLpaStFI5av85acJ9FjV+RXRaTD7AukQh53xQiZNJXG9Ue6xn242Xyk02OT6UW8wWL
9yLCn3Uj3lirxoWiQcBQLcOTsymE4/pz5bB44dJeLP42I4ITSTiiCqs2M+/SEIiZ7nz9MQPfqSWD
8a13bsyTGEKeFIdBCj8Nr/lt3Re7mOGrkR11rdtNwgI39SQ1/a4D4xCw3RDAMypMTQvZOiYQMasJ
6i42t+ueLMSilwYamfVbM4s8mTuqE80P0xDFdHSbMRdoitwXBRh68GR6gr8ZnwrpDZp7OYFXIVGI
5chazMFlXl8Id+s/0QbeN69kanvEVIFrrr6Wmv7QZhHTeBxRBoGUdCZhJmzjiFI2yQHocT5bL6nq
tU1uYLYJ37etYZdwGhYszmmJt0LHAkVMgV5b17jUnFYT6wz+lFLiEwXnS+RdLLzEDIpmPM+AHhaM
GJq+kfRLhfuHlRpOTqCuP5TZ6xM1WWOligsTOrgQF8dipNYCfzUzjkusDXL+U+nsMvpMfONAjDlO
QIy8RpHIRwinpQg3ReDi+E/fchzz90XcWKzPdsLRnWmLJwxwllU4Z7AiiRlCDCm400BBG2IlEYEZ
t7gBS/jwRsSiisa+Cb/TDe3TGW5iy09Nkbcu5k6P9xqb0Zjn1wYFHbOomivJgIgNOUToQuZZRmGg
sv7le1NC4isle01i1sfbXWuIlOG71MQvLTWDyuQ9BvRWAwafwAJ57o8jP5LODFEgewugoNrLn8/j
3xVd1gpF6CIBFNbXomtpaj0zO9lCiNJcDBMAuSAtT5P/cgR/GYL86wi28Pk24OvrpvRDj/TTuZ8E
albVqLThS2v7PGF4yR02kArCjKBL9raSlBQRJ4l4znG9hlvbQBbAc7dmVcBZNSk9Az6/pcU0b0IL
QoK7qAVPypC+htJ9xzw6qJpLwMZidk/GlB0DEUyaEvLPz+uLFdz/3AgG7gb2nLqmfGlCOiWJijzA
zjSMk5dgvGg1/HkN38LJuqeOOKUq6k1N9RNZYSpBGY21TFi8SDojTkVG3cKHn6i+KTFohSn2l6v7
XaGH4EH+UURL+o9K6KfHLGvZmCkZoM88slsI3a4tMVsulvepW7wO7sNiwUhjtmGYLTEr9VtsdNva
AIFWhb+0yb9dWT9dypcHNQ25kLcGl6Ip09moEQFEZfWWtMb9n+/5B/r8pcoxRElVCAkzJFbYl+pu
yOpYkDsAp2VkBiKqJ90QnLJRmaYX9mimPGsatAGrXmO2e/amfIHCIA+HGWWuJbjrsWEFzU4QcaK0
rGNYXkri6POeLSLq/9LOS795LNRiKNcNnU9B/tGL/fSG9HBuMqORgOWg2QmYjkQAm63AAfPAm8MP
GyWixpCI5T9kOSFVrJUlvVk3xZx648/P7jdQhoEEUDM4dYmQ+mpFISSGEtWTaNm59DrBJSrF/rB2
MTEVb1b8DVn4Tf9O+oEiSZqkUo7/EIH9dOtCpRplmjEClyHO9tCpE9Q35FZV8kwWEGVN9/rn21PE
37Tv/KRlmQb4kqEZXxZhpjdT3sX8ZKVSkXAo9nyqZhO6MQYI2L4nGdTBgAq0JuiIf2UFNeIFWoKc
H8NK2wdj6q9Lpk0ZhO7VWsNMG56JyvJYZF+bM+qa7DhaTLpTLBMxWEoLikMxcJZ4cqtS9Pocxco4
OGNdbhdMXfnj+TQ4lFxeE4YnU8+Pgw6J8T2ET1Llwt2Uok2tW4JzyRswrWOcKicz0vYdPodxqO3T
Nt63OdVqk9zk0DqNQfPlEop8kO4aoz/0PZNwMtTZf8SsPjZINKzeXuctLK9uop5PIqerFJS2eHGR
LqOs9DF+dMUv1gN9/SbWCrznnxVQqtYdrspoFYrwJDCHZMYn9d1FnVmh9ADzou4lcfFMOrn1y+st
juG2uQjUVELFrNUiaBaZ+Vrzcu61yIuomUXsFkNVsIWSvrhL9mGUfh/4VhVgHLWfboX/x9557Uau
btf6VQzfs80cANsXlVhZlRRviFJizplP74/de52lVrdbZ+PAFwYOsMNa3ZKoYvg5/znH+MYzncWb
nDKp4QRq/mCHAbLqjE2DX64kidRe6mcph2ILRbJp5kkTLR2KeE8UTiaDQU1ijN66awFGd2VAoZGr
jY5UMAs24+umL9S1g9wXsEcEBQjrUChsSgvwlMjpTq1tWfEKacytgkM46nZdGRFr0zA3wllIKq9D
cRHREsroiInI1f3y0hO3RDtt2vMWGytFZxQVUkN7zVUIz3qErpw9Ss52yQDmVFbWtmdyGRXeuoVU
NV6JpspvxNg9WT0ukwiuIrsFfoA/4KKJN2OfSbHOWk2LoFN2bfmkaNFSY+MZG65txWwlQs/uuBxe
8xy0GVrLS9HwZvUZbFvsKkR/6lP3yCHUOKNcx/qLnjzxn4BCSxtcSFoEFRPgU1S9XUNelepoLhir
kppKrTZS3ts+65UlSi+45CnglV0pdLhXjFuH3bFjsZFI+v34a+LZm6ohRVDAbcT1c5GbWgMFKFxQ
Te/2WnxT6helTrdBwRavfAI5Pc1b+OIUn6ZD4QsRTcqUdUsEVdZ7a6XXJmPvwvMxzvXI91PaMrRc
Ui08JrRhxm4vKGo2lruEwJpC1JZCwWXgR9U5E2tfcMB89+Ejdb/aLUqhZ3Le7cf7Vu96EsPQ4bdA
K3nmxgIktkr4FeG2p9pQxZigpZa2SLXSeYNUDo8PghSZPZ1vUmO0CJyFeq5jkknQB4kg3YyU04zp
TPG5QGyPJFynXXvpvf0gVl9Q0H/t3umiBmfJUkDsyBYb1p9bKgRcBDXnh50Wgopx1xKrHWPiejOw
ERhvtbHe8EP3bBj8xiqsZAazhWKd/rzY/jwkpjDi16Dnr9N0V2TW97E0+bC6p2IuFqLCkLiMuLvZ
6zjuOAKmjxRXX5Q5ivzLi2vsVOqGImNd101W958PJiWWkCSCa85ULVgLoxTf66sChpR3iom8oVVe
y/l17KiVangUNG+e85LxlJ6h7GvLxrPWwCzm3qlPzUvYsHIp8lq0Ll3NAuMxY4po7XTts67SzLHq
lafjY5TMdtOhRg84XFzfKmnw1Dd4/gRd2AaI6Nu+XGmYjtIejb7JKHzciRk0DrKMh8vXllLPhhDK
vCm3dqujcadbPOiINluzt41+QNKukqkdh0vHqTcWG47UUHZpSEuCVkRp+Cf2KKeSxzMu2r01avUT
Ou1pC/SmaidyKT5ZIebb8Cx4wjKN3GTmezoBBCiza8+9D0wySnR92CcSsNaKBdqPm02GZC2EOKlZ
Z3mg+ZKwtg/xVi1gbrTRpQSDpPhHIUwPVRHjaqT61irpRVdG7gbPiwAKPV5XJbc87J9edpjQxrNx
B9dlT2KoT5JWIGihIYpMWENFGLsbETtTXzLPVZM+ybHHiu2t9WBY6izovRgtVbV6Fgrvre905Com
baP+XAlAHHR6UiwgAi260hVOWlVeY0q5rI2XQuOcU51KXEH56ebCNg7d+4osZN+ikRAuAw8hWJs7
MJ2aOavTur1rM3bPfrB2TEw6GmnhGm/4sZ0gJ+mhpfel8HuMjbvSdU95JS54BynhmK5sbgXZOof8
GvSsCS+vFuMbLRfZIxb5osecZNItigTS77gJSiQlCql7ncQOmDutp+ml6FSmqGw797EGkoL5Y50F
LRgSF7kJBXpm3EotseVVPZWiZOtZICHhQqmZMPt+KCtYusj0/URdR7QcjYreCnqn8V1iefEs1PAa
oxvUyyjEyMw7mCKgF45jD0QH++lAyY5CPn4ZbY32VfTEVRgwDw94XwrDKW7NZ4GHN0qa5xoHCPYG
iKKtql9SIdp+j5E1350WoYrV2pZDoOCYf6M69E4MoAv+bYUKx4kChI49ZOdx53qJTPUciFupcm/8
ot4rEcZJFsfcilEIzsa2UsDradzwaUVxk4nVs0rjwmvrWxWtR5P4DzqyVtUr0XVY8dUPsavImY3b
+1hVxl2u4CTo8OPJ2Io1F7FyMPdb57GXZYXTaFx0Mz6oIJIS8FaNSaquuhx7Ay03sVOar51Bz2Bs
H/E6l3HMCkS7ZI4715G81Cm+yhZwJOmhcUp/FKNcqRPCJilrq37SfQuiCqOK9KYQqmc/C44q9C0F
q8FYSo9fxcRwPe7q6Xtuy5I4Tg/Rt/sylil+XlxNqbgpauHOVDtKF2ntxQfFDGgLQBWVx2hAqZmO
/XE3Sa6DXCyCWMHPqFG9qoQXsHkL0CX9eUH/zRprimBboaVKlM+f54AVDey4L0VjZlothTE52ZRH
Y0+0VJPt2E768+Gkcc3+aR+ny4wc2REqiop3/3Pis+jrXqdUAHMb0iBcOZyPBafHBRL1sbASwBkh
rk+x2MtfvE+kX99dKvMIKCiWqav891OjvDf5M11FzZiZPYkmoGpo9NB9WI5dnBAfCF1SLC3hkyJe
PS3Ysqvc+l4MCYJEAzpFLvfu97PxPyBEuKQx//n38Se/pFlf0CKrvg/Q//63nf9SpGX6Xn3+qp++
qfzP73/tvqWjOuCnf6EERylwrN+K/vRW1tGPA/zjK/9v//IfeoNLn6E3eEnrpBp/muunCeKC7wdY
vf7HvwLr+3Df/KJTQE9/9Yu3X77jL3WC+Y08OVXXRASkdJpGCcJf6gTz26gyYMc9TsEU1AZ/qxPk
b4rEX1g8WQzsUDX8rU6Qv4kyqC8LZQJqcJLI/xl1wvcP8+EmN+lSoPr5rrZFOaHTqPm5cMlUVSgE
LUbc5mL3EosMOVLNEC5wYcxq7aaXTIMgJey8fidtSrNDz1XrWE9N5ZwbHt1AjNkd/oEKOLDUXFN0
lDKBCCCWtzWKPBP4vdGaM119GRdSqRgWvu8/hBh11YCQvJLmd6utCxnFtOJN5bI7trpwa0jBqUqx
3/F2yVwGE5lpF7GMwWEzmPlMrbNJHclHEoRUPMU+e5nOI7TDEiidbcsj0SrUVrIGkyz2stu0IO94
iNC8J8XwTktwUivRe5Hq0cTpO1SpqlPO6gyPQ9fMROGsAOP1a3+h468UsUYHhK11WWY3pCkkOSZ7
97Yi38YPw00rydNWRKTOZ5IUWwQx6JFhoLqgi5qc3WavHhusMmmw8+v60gzOo987kLkkuCnY7uCo
dMK1kxBksa3JkpGNqgAaN8BjVcRgJd42V+4yhcYYfL5SetFacd8mOXJRSX4fNJznAoJ8aha4ICaG
W5NLhRzlkEjSwmuHk8sWPFWg5OSkjFituq8UyR7UykSsjDV7MMhKYYMQXVTcmb4LFH+Qt6mPnqDu
/ZUuGwul8x8MUHlFKRsYuR/9oLp3dN+OUkSnuQRHRHmv6QGYTNxMV7fT/sHRQbqkwLMEed2F1pqX
PpxpvJptP/dNAZQIUL8CxGWVm/NYLMWpxy4+jeuJgq+yMwXbG5zTuGd0B9AKSJMT5oNCTrxOhsqT
5DA3aG8seItOzNg0jGy1ZliY9ydPI/4bY7FCWIfbMWFUlEWvA93iUmadvw0b51CGt6ZHRoqQbvQs
Wgcm6IswfK9N+jIu1x0nKUGTdOEl4WAYmEGi/CXzxIMsWIigW7JRBH9rlhUxs7m47ouz6DkPfdGg
A4zqvZ6N+eCEzvkF6XyttNI6b9O7/dFxM1vr5K0Vw2STMkA03aAjZ1FtUSDtwuNTZhHWWFRC77TB
iKEeyM/EoX9qXXTYzr72YNZz5UlYJ2YomEtddZWs+iGNdAicZX9vudmLLhdboV5lmbMRyiczwmmt
5BhgHgKDIWgisBFJLooVvDmJdxMOJXnZufxqusY67MgA6MunvqAsaLvywfPVCMITiaBlVL8LDXQS
M37QI/1geFwq17TunQAtsNvhLhTKXOFuyJCixPHZFIaLSE7Qh6X18OPd+1F7xGL562IFwxczDBtw
TDE/L1ZuKymp0RUkCsqPjo+W1CcfJnr480F+bln/WBFlJpujGMDiHz616FKpKVQv4yAeLuyUsZHa
3v35CJ86xD8OQaIWLwW2jGxRx8/5YWs6RK5Z6o0iwWuXj4Eu7Lou2FPqb4PBXKaaNY/y8Fx6Fvzw
Qp2ohXUqupRgIcAcVhJejUTF/AhvaGJ0CpQEbPeC9aplIGwEI10nUfauMDP//kv/DxQAN9kbWKri
7a3aXbP/FW94LvG//aXx++UNP62L68s1/fkNz3f8/YbXeYmisCYJRxEx1vz9hre+SboMmtNUaC6P
r/+f3vCWjLKIG42w2e9Y6r/0h9I3C9UTLi+Z4lOTaEv/9bv94xGhMKK4otr5zSPzWXY7vuBRXKBg
+qFh+tzfz/K20KliZQRjGCmG7FxFvJLTpHnw0/YgkW8ayf5MpTfiOshhQx3WJ7m26qC8aw0Ywg+n
7je/Dh2gX59hQKXf5yLG91y5n+9908oD3x3gPjS+Ap1PxXNEjeum6YsVW7cBoSVIRLaSWz3oA7a9
wN9kIA1jtEJxkdPY7c4qw+cGoIJJv0PqgOqk3czXUOCD4TPy0s4dk453sy0TYVFFCMbyqQjoW4g9
Ynk3JXaU1PGJT7OIoWL2PWt6ph1RABBLqNOzrB7MlJpGK3veVyFQMP/QtDDJlJYevVkN6UL0mydF
8Z+YUoNiCBcpxiKxa1dCLawzxdqadCVAnwrFrRtUG0HnzQyYPgje3ZoxuvgS4kVo4Wg628BHfS8S
Jtq9u9BOxPjJ6bARwgioIPszei3U90y98jrmRAC03UtE1ZUAaxPzsRGhk1gHL93FmGEruEou2YiM
VUkopySzNi6pv04I/aPA80CdpYnwDrT7MlpFtANkYGSZaMwBUNajHiziYIK7SNy73LmPkssAxLnD
1Zzro4d8HYMTE6DKigLuVXRh/b3jQ3M2JwkGfVEINyX+/gaYhqxMNeCqEXL3go6vsuh8LP9uAkkF
6BuGB51YHynFdo7bRNLxROgdEEJKsdJ31xLbztLvl4m7z/R+lYbuWCdWEy19FczXNhBsYaCh1gra
tkgILSiPRWDYUn4nD0erG09aTFiza1HHNYhUNCFYeSCXFfxJOih3j6CXwb9Lfe4BhYKBF6mjyUeP
WDmPNPheu8A20HPy7b2iLCdWkZ0yNbovzLSdWoKMAmZQrsQO7sQci0umlodM7Y5RGT76ArYXSwOY
WdAYoCoGhNXiDIuHTJmq6n2aQysrB3rAQcnNFLYdr3a5A6pTs7VTgpAVFVqYkaK0KcSnIYvR7rkO
NsnoQsXHn005l4kMDCqiyiPJCjzEZBCGteqYN1VWzBPtPa8fKw2kbnoxeK68Ggp1qIBrOTlAucPo
ORhtnG1tt1K8ckpkUybYJn6P9lnpXzzt1FLzG/jqXHBsYtUvOqIl2xLXjIgcqAIjSDOxjxTbAcJd
QyTTIMGQhRXVzjQToqllXqtylw/loSOEIyOSK+V6hVuUGndx3B7l+EV11FUdQtakjFMGUj6BRTGS
9Tn5XTLchEZaLtq6wszl6dvUknZlsWzYpVNUr1r/GqokpddnJSaGRnhuI86pUT67xUlOcCo7a9P0
bgw5JZH8EiiWXfCPEsAnF1O20puXuOehuDjWuZOMZai/JAxJ8PBUR4Mmk+yON8FBVdZGTGLH+K36
u89dnhNUIN4bpbWpZe+1lbfkdKhIuiRuQEd68gXlENTyk5hs20ycStWAf1meW+XIczJ3Y5stzHaV
t3JoiaoE9Am6REgev3/kFt/Fuo1ChIthnpsx9ER3bv1GeA6SDoMY7SwFzif1q2OeFFyMSn8ruqBd
XWddEU7GFuq2wdsuIvZxsrNel5dCRq3qAaDkyRkCjEVx92hlzc4LcsSgsJSGvcnwojcBBhZ3IZLB
BjVaWzl2FKZcaqnZm0KO/yeonrWhnzskfmnME5v0uWqUc6pI1cQMvFtd71+9HqAfwaokpyCitMfF
KTavGvwuzXi19NvAs1BndQgX71114ZG4pUvZLFJJZoE5FGopnJ3X2OyBU/l7NRAXllVuHNggbmQx
kIIEUF5T9TnmfEkiD5/66jgsK75C5uTeKotVo7ZkMWVICkx/kaEINrN2I49cJjXzn2RcYVIGccUI
h0spEYZnAI9qpJu+sDaZ72+Sqp+kbnEVVNJOaPR0EfIdrwMy5Q8U1CLN8EOLUSnS97xeAQ4kd3VZ
21FtrOXC3Yj0yQyVCOd23P8KZA+2WMiN7NlsLdJTGPX4CUneFslbA9E7ZnfqVG8T+P6zie+w88Vj
VNBw76s3vff3ZHXbKSa6rNwm3Eoxu9xERLdU8XKzheK1NMRtJrKe+6K6ctsY1GeXYISlRi+C8Kgx
4ooJaO9uEpJ2PQ/MQNPq+wpnj2EQfIVEz4H9pXOna252smrn1uQ+z2JghiE/sSOlLDKzjRzrjMZe
zRYJZG2t/e/mpHVWXFRlIPcyhFZ6cdilRhYECzAzAnKsDLFfV79EMGYahmGZc0prf1b2ql1WDKuA
zAiqvjIqIta6rRYkCxH6YVa5C1NBdTQc3fxZrIVsqpY4QItqkRrye4gJ1QjfIi2HIiMuQpUwBFmQ
JmpindX8ajXqrMmAw/GeQ6mAHKnPQzTpPkbTeCqphFbTTFYMiM+YLCULDSBlRiyDb9MXXUSEfFZM
VZAwcVEeK+3kKdeMZJ4sy6Ff1RNVNmaMrsg5vVVlgmrY67Fw4kVFHogv1iBQtQAbPVJziEAn1ajV
Vp1aLvKUaF/6dZRls7YRtrlfzRvaJb7FotSdHNYkH/FHmq8ST7FNhT/yXaKV+rknAC3qX/2CN1Ya
TTqePlchtpSoIFl6a8qTnKaMFzE4j7Ntls+GuMqAZ6YPYNPQadF4MDsgW033qDPryeqaUQC9AO/s
lStTvqI8oNUg3/b+oz+QYUgHOW/o2VSPMVJXbUCppIz4APaWwnOVRrbV35ZZvJDEG7+L7QCMhWiu
dLXfJy5LPrdmwQOqoEWo3nPzZHm8pdGoMuISyvvYJCSeE+XHsCMYq8vSU2TBuAoJNffJtClwuaE0
12JEQHdhQB8zmEhAgiKCfzB7gNW51Zp7BRNtmZOXo0GAMuHN+xDtuAtRUObNTaIX9L+duQevi++b
Cgr5hZp2SbviNmWFilogUtSFWccSKgirkHVHFVBHicWWDk4tYjorjPCh65aCvK2lUyocYrazg4vt
WctuhfyQNre+uXCdVRfcktGGrOFedUGiuSTUCoG48o3XYQwuo6EvWvpS8w+4M14ZGE1oxqOlIxdp
EN4D9VV2MTgCmQh1zGRByltm3MsNuJxbn86PhVwRxlm9dsl5FcMbq6gmgrwYeKlmSrEv3GHRtVwR
477xu0ndUcEMFKSu7foWGJVyZUiGXddAfuHuOJGxzBph4co5enpv6UelnfCCpbZf6JQ2RUNme07T
x5cPAsbLugn3tHGpCLmBxgeQJHqaRQtDgfRi7FBlUc7IO3Als/Hsl8Nt3t+YJFQWDXejt+kEMgVM
EX6TwXgPlyPRelYJlDvjpS6M0JNnqxTshiqgMhgYRd2NRcBJUtEdxBvcpDCc5HythmRZ+P5cY3Pb
9XdOtDZDaKU0Z/KBpqMvb0v1SWRZCkcN89ISbgSgCnH9XOZnB3G8lcCih347DCQxUfJnComJ7WTA
Il1JkGIrArMoSnNcwWYkw0tVFk4t7tRYnDpYhnXJnQ46NJLmbCTPuvISKslCI9cvqKtF7fOZS9uX
73TZR/dUAsTzZwHs7Vh7VYZg0wXrkP6WCEi4TvnoUYeSPbBTsHBIuJYW32UJI00mgqSfezTOklpc
yBEyg6FKVppa72IPEGpP9zRjbh8E454IP0TpLHG8TK0edzZSlJ7wD0uOT7kQvzrCk1YJ72YmnUOt
Ojjs++H+KTLVbg4jlrTDP+/dfrZKfO9aGMoolcT3hefi81AiFN0MuYaMRmrlLpUlE0MbCI1dfyHN
/E2Tx1AVhba5Io5egU8dabnUQ8GQQKrpvJmwUNP3rLiOf/4sXx1k3KV+6MA0ceW0es9BlAxsvHq1
YjCi2hemne9ytb8nSD/O2MeP8qmVJFWABdMEdp1GGpb5nh/9J2vqLEVrZLCzK5n3SwM7rPdm/FMm
rV8P/En70EmCq2fU/ky8j05/sVgZ/nz+pPEE/fLRLIntpKkzr6RJ8dMJrM3KKgffVXCWdzPsSDNf
JSiTVdGOF+298pWm5Hf3HgTt/3O4Ucr34XolWioiTxeI8puNeCIfYB+ybmz8JIrMDOI8gbjCMoZT
BUBtOnx1+N/eLh8OP/56Hw7v1zoqHYPDC8sxNIpwjSPhh+YsXDVreAssHGMY6I+O23/fuvniqOon
UYnYigo6P85xux4xJsEiHQiNn2Eunxe2Xm7AWuYleHNn+v92cT/bs9JYHeq24sAjGhav+5iuADLe
sJN5v9FWXxxtfAo+30qaKGEDo+0F4+jTA2/44tAMUaAgpgKxDJ18VhBwOUU4v4rm1RsKwi9u3nHo
9scjfnr6W7eLnCbm8YAKdkH6vdIejEV7R8rFXHl2b9VVMwU9f1DmNfh6xY5OCQHF7iL9Snv785j3
x2P68ZN/Wh/kSkdQWfLJyzm5TmPKAFEQ5gSU/5xkVCiFwEYfWWHvh9cvzvnvHt+PR/60QDhd0zVC
zZGFDfrrRW07M2lfL1CTTcc16c9H++pjjpfjw9ODUsRntedgXbsxKXMjUgSc4FnTG/vPB/pts/Pj
xxp/kw9HyipmjErGhYXes7Lu8xHaNnMIKZMXQAfhxzDsmWtffLwvj/ppLdSrMurK8Y0FV0MiSlaZ
uewJJ6YycYACsDxYwEgXUvDFbfzbNfjjp/20KDaiiiTI5Lgj/x9s4Jw1WB8B2qzBmjD5cln43SKs
kVeriOx2Df2zAEPVQrWqhZj1COGsCKmNsNAN/O8jmVerYGPB0qYosuMz6ZdfXdnPi4Qq4gcRKTyw
5VPEi59W4CR1laBoCwhjD/RYiCj2ztbc2uUEQwBeP321REjjovNxUfp0vO/ikA93khPW9HUkjoc+
+S6es08hvDw8qEsgeV9dx8/L0fdjSYppSKjeZSyhP9+1csVM18qb8TpKi/SULKCX3if3L6Q2TYp9
ZcO5Cb66Z38WtzDrH88nBhte3RqK9M9zfzOO/CoUe56Urb5u7XBXLoITduJZ+UU598vTMR5Jxc+D
y4ChBqiGnz+dgIqmVlH9z7qFA6jwQt/JWlTPDnkdQHKAJ98Kq+4rW+9463++fGAfNAN1A3pM69Mj
GQxq0ZdOC/Wo6ehLZfTR2LWTHyCKbxAp9ST48TH//3gMAQxX7L8fj539pPqXeV1W18qvy5+nZHzj
X1My+RtbBngbokLBqDHz+ntKpnxjCobYZWQUkdA6Ptpo6SvvP/5VMr6RbifC6ZAV0DGSxnr+15TM
+KZyLyG6xSvGLQbA49NU7E9TMtSzP98w6Gm08Tng8MoovfqcXGvUVWbJrSTNcEG3wb3YL5t6GRFQ
X08cY+o8IavFr9wU3EnlkmaDJGGJmcPTz4wlnfq5Fi7AXWorsn50m5/CAKmyNSjgEb24u+AI3n2G
i3vu7nMcfISq8cUoJ9yZYRGujI6TidtS1DdIiAVaFk289BpbI8KyuMMgnko7/hdVSl+SW7jNHtOT
aEBMJq6BenCfXZLxh9HfeaUtmL32xqaJtmGvkFh9QyhWm8wRJyA6Jmhy0OdizlxpCb1c0ZbVOUYT
e1djNCjmYxJeMvPqSUhyBFLldgLraejm1X38ZHbkuSwKZs14BoiwRuCBb1yiiz9xLt2zslS2nBwR
JPpN81yceRVF5sQ4aRvvhnHH1N8KTyqU9RKqsvk4ADt+p82AWqBoCbRzqhlGSAzKeWRjr9sh3WwE
sK7rtFmB+ijBM5fwqmhKL6V9Rvf8QrM+uEnOmJFxaxrPCvizgB71TBDnJaHaPVrnG/lVX8U7iZhS
IhIqhk4PxA3I4kOj0YWDz77w+/XY9Nd31nAi8QLsIwO6jsJTI3lHIrdypxcrS9zlKUQxwIOMobCd
Lkxwxe466xgQnbL21arfBJ+xDS/fZh6oN0SO+aGdeusiXcZgS71HOMQxmXPmsdRREyzF9rG/NZaF
Rm7NE70iupqmrWLBASG/0rjsxa7An0BoOQRtRCUPxI2JyawDyQoV0A5tP5p3F5h6AWHKzJHUq3fp
58ksuSEMBo4S2MucHwKGs1taz5ilR9wT5QH+7wkswn3erLhgvLKZ3t1DvLbuXXoksO5Pw8o/jjgo
zt8YUIjsE7rEu/nCnTAKTYOZdfWFtYtRWXuwAMT386pfDkx/cGz1hxobkbkQ3fGX9YAYWnZVr/mN
J/TZGDBOSDcZk6uE6QukDGdirOFNEy/FTVQ9J+aY4J7fpntlCURlSqOwuWFY0FgogsfAmpV+Fnjq
5lxO4hmW5h12YP1ofc9ZIbLh3llg9dlpI2ycREPiD97JQqCVnBIiNB/DWMjZXQ17INTFXFvXwOry
qcbtR8gWjpVKmLnZIoMKpdBInjD7i6GpuivnMbkfjpoHDG+Wc185xAguhqPBIYy5p9npLbPO9MkU
Jh0GcRqcNZmnk7Sa5y/6TXENX6t82kVLSV8Mb/FLgaC3m9VnBl/+dIjPjbSkXxyj9iomIn0VEHRL
ScJdfZK6W8kEOjhya7wJHezwJTbXYY4BmdiT1xDRWfDYO4wryVair7WgiwGAshjDtZQ3UtF2bGBW
eNjial5z9/D0tzOhm+fFrGSpiacpJyBB3DaDLzlEa9CsdGsl8uayJV0tUuIUcxOg0gLhOFzJLEFq
PCVMgPJOLu6HbFsGj6K+i5tDpZPYPmG6hh3h0BG+U05aZS5uVRLx9tUUUsVKr4BCr1SNQJqlxiiL
tiT/3Nzo3R1YQVPYMH4tusfKW0bankmJFxwMYkmct6bZWQIhHd5jO9Cu9IE5F+S9bgN50WdrR72R
1RX2uWdqfOtouGdnD9OcFAMEcc698aZcAxZz8oqxL849MvGW6dIHrNY/j/BSIs+Yk5uL/hndNtF3
z6OMLl1Zw9oY1jJd8JcGNAND4WpCeFRIrKC8wNQvS895cNMaR4lkQSjK4bzMCSu1pkW7Ukgru4/y
CbkU2AamCv2rI7182c5eQIaW2VxDqk+aeLYcoRSwB5UrQSwZrGjjkpRQBbDJ2OCZLbIYg6Ne7lV5
ZWjhJMM5dG8ZIBvOxC5/eFsfftREHzVVn+uzH28+MheRm0Da0T5XurWRhKNBUprF7+P6Es6DcFot
od7v9QUZgJt4YfzY8f9TtdL/NpGQQv+eIvKLOmh3vRbV20/64X9844c6CNu5RF/TQtsLlexjHcQe
AOiRbBjaqBZmG/BXHWR+o1q3qE64WhDDRvvRX3UQfzUyika3Ff/Pd/4zddDnLeV4M1Ci0YZBfqTD
P/vUkXCMIA4bsRw7EvEeexuh1eTUba1jsBTvv+x/fNrU/XI0isKP23VD7sKs7zmaizdp6hJAQzNv
7ixT0nxGovxXjYgRMfdxW/DjgBiddQBKFgrCzzstIQuHyq0A8c6zbQO9byqfiICxk5UzRyFjsHkf
92DN+EczlLy8MBkiLtV5aoP4mFfLcpbs4xWLLn8T3WE+3MN0mJEhTMEyR7fTjy2U/cjIR8KwZhH4
Cgb+K/uUKzQyg3SFThkbnE9XKNTgmTkVXFxCwifWJJ4Hi3KORnXeHxtg58LS32/iGwz3tjtD13sm
RHyykx4quhK5be3JoByW41tXOr55ZMR5s9J2+RneTCGOnl0uUUPEOaar8dOCQAd5qj4wr5p0xEpg
nJwWa5ZzAjum1UJ43LzyllxHU/b9X/Iq2fz+5moBu0IbD/ZKVMRPO0exVXt/6NkXFxheZBuXPKGJ
ibPW+x0ZuYxlo2qWjOnO7Z5IOvUasWiTrYnMW8WduZI20UqkLEp3LbUHeRr+nkkhgXDyGlOOXRDe
sGou4GiekLMAj3bkS4zgBMMnuXQMtilWKNYKpjfuFg+m99qB9IVD8iSm2PgnOjHHpBLyJ1U+G5Md
CVWi8/Lu6xPtlV8ApLDdlfOiXMrmlLJenXoPRHSob2U7M22PwRcq26d2YPJukyje9/NWXEH7Ua0R
jKxJJBEjtkE6RkyYhm1pgtMZ4Lu0w05ntBv1KVInOHwm9RJpRFPZfU82CzETs3Y/Ai21fbUOV5TN
JZKZAyU/A8cBFQsRZtY8vA3X2c2wbQ4OSGYS6QjGdNbtbc6XzTOonHx9fFu/6YeBWPkJsHUFJBGo
+33qLiR+OAxsf+UcawNM9xGcQXbB8tXazqM0ax4YPK/FaX9XZ3s3ec/vwlMOzX0O1b99B9e/rN8J
B/DNWTxMC4hHTJFNu383wQZfY+2+It1rw4lzwjWsq8K9jnSEjo38tAmnGqE9pGiks5IEVOK9XeKX
RpR87K510q10O8tWFqa1eKnXxD2uRHRPo0lpzvC7cJ4ZjumMAl8prEmo6ak0JlgDW06vsLaihZvd
QUjRo5khzQx1XmZTIgVck1Q0ifT0a8gDFk9bdFyMF0mkak/x0ROZMk5MwmZIvZrH1bYql25iV+Xc
EA9QWYQbVlGAuST0EjCHCI9Qa+4rIkIIc1JmtTiX2oPZ7tx4jywzrLjQy6jclcaGcDxDmlgtdxms
+xfOOqzxNNuT2kkGGM/5VVuJtrh2lwQskKs+bMb5i0Ms27ZZymd2V8072BwiI3bJHQGSi+A8fkF0
JYHjQDVoCXNinuaIbnYFQnze+OlKTSAex4TUJJPunB/TXb3r3+AlM7gkUtNlB1HfememLwCgKamF
vdPyXEnLdhffZjeQcacQjwgdE28DgrKaZXAT23lny0Tz7fL5WF4MCx5J8v54SkhsqV9VbhqgNYVW
XysAul1BDFYlPyWaudDCdQ/4oCA26NKIu2qOfhXen8EuDMp2PXPhFknUgO4ynyHMKlQFYdLeMebK
uPsuN1DwutzG+BggEZiJoyMB0dyjS33Wbf03r9+aBzKgmw3xBcOSPJxNtkFQYyJ9JFQ9KCby2YOJ
j1JwGm+TO8XOH8oxlpC7a5rdDevorn2pXyyEBGD3ZHEioG145QfgKWcnKRTTytkU6dqaq/5eQLVA
GHg14Ve2hR3BCOvEn4JE0dnET1pCMy3u1AO1PuAYeXFtdnB49aW5XMsLwTZZfb1TNulYDgpEjGCo
JsUdRr5gT+Z0lthIXsx6jG9x3GeZbV2vhmcNgzHyF02o7vyS3PeO5YQiWB1Cu+hvQFsF1j427boF
xXRxrRvdvHK7sFcSEQAekvo2prauzyxOdkoIWLGuL8k1WcqHak4gEp6Q3jOn/0XemS05im1p+lXq
svuCMgFCwC3zoHl2v8FcPqCBGSEkPX1/27PKKtJPVEbXbbedtMyTGREuBJu91/rXPwzJur7ubmqM
TGfoZJM6yHfF++VqnUkEOW/KgAamX8FLGo671XmReslSmaYz0tj6Q6/zt/M9HOxESOJ5neEWfiOj
jujFNiC4mkVHxLJUTwgS1J8TXBdgl2HQTtjyvoo0fwCQ6EKeHWp+NYg0+KsXy/xs87UU0nYSYqDa
6JTMRX7d3V+VoB8zTXobnlmEwtfJVpek5jCuv4XKnMQgs8Y/773zRT7Yxa8CElJxAuS10YpQMoka
IAlyjBs9PZ7zIJGPxFZyUo1xuhwgDKQVb4IkyJ6v4nQtkjkvh/2YPQkPIa+i3Q+8kScvljJ7b05c
1LocH3lBDOe8Sj+z2WVTRyIJADfw76hmolM4XxwYfAWRo7YIzKK3Bxm5x7l7nT8+8ZBzRjwrSJ6e
5qZrY2/MkHEOXdhD7Vhi/yEd9eyT+PeGkzVGHm1A9uvReuw0J3nFHO9q4VdMLBOUvGJz9B9BM3lc
7FsGddZSb+OrwT5AcHkCDoJHFIwJGQGUfU7mqq9D+ngj42KIXIxoSR3x9KIuFnBsuH6izMiyxR5/
tBOS0rgfw6jwzhPZFWmtsLQuX4ZMIuZtm9f+gCwN+isTdzCXrNLLTCS9DBwRNm06pk96HHmP9HdB
KeEf5BnFpIZZeNleViDiDmmIWMjFuqNauIrhnY8FvObCP8lzd6R9c6NQwrNWCVKWgNKCjCAGWfpA
agGfuV5dYCG2cONiQPASUIRGkezgu4UZVg2sVRM9B/1FxEPikIFWo0Rob4Q3XPXJf1Smw0Xin2Jw
M3ldTq+gg5PT9HbzOUUSnoHmJQ97oFlEUai9D6mIlrBufB2+GP6bsg1dMZWcUe0mhlcOZ0azWwmP
8+9+mfCVFxH8eZQ9Ns5KQo4UVBt1foPlTVTYm8lqlOdF2BgHGYncufOxtR41y2EeXIoA0zFCtkOV
3yivWu4jmcQ7GnJyMTuREqOuMbmSX3TOCVwFOYwf4wefZQ0BWth9tlnhdmRVzuRP/U0l9pLEcgc6
OS74XF/mXy+WyBx4lQpMLdzcGbDvkTZsNz5svju0UutxwOCEEvpJwiS1GokM5M2zD72TGRLmUYqR
GmALLjsAVRyGH8bIO1HASLZ58pTOqTkrjIk2mt0r1FNBtzC28nDbKZFqhGQ6Jy4bCvETnYVXu+Lr
nCKFR+6PdaGuPUoTnA2MqCcoCp++dtzKC5Q0uTFNwU7V66SX9spokak7/fg+KCPFZ6nf/XLe2Bzq
2skeXtmPASs9hGg4EzJZb4RTzSUdM4+9bcn4O5i+6t+2p7V2nNy2pH7SqFR2t04IWsic64TybF1F
hqXa2CiAEBIHaWLzNoNY7Wpx/3r2TDYYzFVtzR86vTnryXG9Tu6fhT9ye7E9wz1c8h+5owUZRObl
c+DhhjcIdM5MrvC5lLFSkGKdYDrFu4y2+Fi5o2XfOu27+uDdO8GMOm5FDkXa8SZhfQee1mI/ZrUV
F8jDefmlz/0dgvC7rgqDrxFOSqAIWKn+vY3LygT4J+mp0+mbqBb8+hY0rumXziOA4EQu0T9/oGiS
/6WNk1FFy0x28Lb+mYeU3kzjTgsLeyd1ajJenuxcXvFYkY5CHuENnx7qkBsCta9nBVXOEjcD4CjZ
DlGGsGih9Ys1euHsQOPxp6sTX/eX2dN3k/nr1Ynb9cvosOqU0TCXuDowecYBN6dYK284x1G4UTP6
z7h6wZIl/xzBAKLCLHy4gcIwhJIZz71DvyMYwmj/cFXoyn5zWUPoW+jNhG745xyuPbUGAsahIHVk
IQobhyiSFUpU4FrMocjGImQluHpHEtSP78YWvL+2ijFtVDAK1aBfyjHQOmgARcwAUcYXqUHYu+Di
n7/iQVxGGVkPua3Bd4UBVPhSSyThkCRcGLfbISDeExq+Y6bL7v6KKfl5nLyaKvXPQcfU++5huzSA
vDvC2ONGUjb3R3/JS6cjLlV9fUL2ITwcF9XaP6E+UXsqtjQg1fgBCl51DA/I6bLkz4oigCx62Bvs
etYVmJnauSSl0SXJdtxFg4aOuMJGzS5dwye36+ElfjNvzvAw3TsSGnKyAr0IazuZ4wuZTaDvzWQp
zogCJSaAyhh16YwPd1q7r97Y/VvQPVHXdr5UB+nDMhajaOg+IBJiM2W8JRGnAeTe956Kf1NP2PYQ
76CogTwNnTdEjzLaQ8c0TAyTyDuNLpNTBAB9lC096ArnScGgiQAgAMuA74S7JMHJHD+rxzrv7Sed
oyUTOqKTULAjebjFo3Y2ZMH3oVZ72ikk+xuFgw1k//CkKA87Y3Z0hlQ4Q2jlsCNI3G1I8SAL60Ko
8/LSB8xdxhIsZ+98CVrAkWM8KK9+O0lCAqGqBQcCA5PyUrrpEI5Dvj12WAnzl5MHIn7IlO2jNtOX
0pR97y8WBDl3kIeHVyclx909ogUQgSgInM8wCdc4aY2HDtzc0Xowe8YZSm3RcypryRXBJV7TjpVq
IVqXgpAGUrxy+xw3vuTIH9Bj5fcqHPqqN/TvGamIo0UZcxin5GuSsU4cV4Db2ZwzylFDHNM6q1ig
jTh/PtHzyB4u8UkdqfiFvfVjmlEAj7urkJOesm0OfFK6GYPAH7buEwoqklsoalNYy3RkD5FNCpwA
8fdhnatZFioi+W1wmdzwRtkMYiQUR96LQeOMtOUJ86yDQIraEGLniVUX6K6ijzEXv+ZU6zjpWoyg
Khvl91W3KhfiMyOKe1CsLrV3/UgDaNnn0DxaxoR1G0oH1fQ0lMQ24rJajWsuEaqJJdn9HMXZUk2t
BHYp0yC45xKeOH7iFVvgbtltV1X0ZHOuNK8KjrPK01gY7+fKSrbgHCNi25sxPTKBV/C05f0pICE4
zD+1xBkQNd3NUe9b1MNDMKNB91LI7tVyC0vGDHil7M3NSXc7kukki9jQ9PPxYbq8SfQ8D0/L4+y8
y+/Yl6/O2R6RdP068jVPhMPwqtwYNwg3HnHrU/xENkSziVAnRjOECnMR6aIrPINRfn8cwjRn5lDT
LE8HfAHruT3hb1xZMkGlJ8jpYkMYxeXs/JlFPcO6MXqLwQHBGelrTyqxQ7qqNsTaLWgR3GzC4epI
DrCKcwwbm1DY1dkvxqRQIYNBJgkTFQdCvI9IJZxWcpwn/GW3pBjmoaC8mCE05lSyU6JdR7ZZejiZ
W9iHUmIn9mgCrz/S1qic5Jd8cDhd7EFHewXi5NyYp2TxKGg/TmuFeSvvQIjf8bge6yTnHRcdPJpH
PJjVIb4tuFrH0voRDz2RD1/4JI86mc0SJN9oLNbW0yX6bwUsdQ7L6UdvXbGo4xf74HIwKdQ36A1I
ZRKQPkuXfEjmQLCieDPO1teN94kuLxS/Ufu6T7BSsruAA+zqye/FOx1uuUuWqtU4VEXpAV1oC59i
r/inAxOJY+cQBnW5zCIpDdMaurOvbdvVgAyt0j2uu4P2RYAuozCCpprFI0ApR/0WFGenCzoyqkfR
5e1I1lxjE6Y1psitxhgVxlirLPTZA+ziNKvO71kfJpSIcTWBDH1iGDewma9NGb1WFE0BDGwili42
jlVHykTNkt/vL3j+HE7en7DJnwTC7yMeTguRI+jQOWp/VDxUH6lU5Tr4DWfcFAfu3Bt8KUAh3UQd
FyiRImLW3p7kFq+RH5VeMj05d7/ydbJe/wgJ/26Cg/j4v67mB+sN0VRi6OfRNyRM6D1NIQRZyT4e
tIX5xRAWCpH+/8MIB9cgbs0/jHDeBJdlwgjnVPzb//Kat+L983//ymgRvkP8hF9mOTq2b79LnlH/
XcaKV0Hg/F1qiWLsv2Y5MokspHkKshc677+NcnCKMQRdidwJfvL/aJTzuzJ0wKiA2R3mdBgZ/b0M
1ZsLKdwFza1g64F2VgwyUEDbsPZZFiDHQeLKfy2L/5ay/E37/ln7/vqhonL/pfbFoq55dvk3rYxT
dTaaSgEI6J70zHHlcSL4t2g0o6meZwdziQ7IggbGu9J5TW1j3vV02egcbQ6uuQTf5J/l4Zcn+ptm
RfvTbTH/foXPY3MflTeuUL9PC7o0PB62xpc+y+OWjEbYx941JnqUeUiAz4TL1MQ2BKGHjkKnUHrM
T/59h6wRU9HlnULzSho4/o9rPTICuIgegaaRugGN4q2n86BDZq6felDPtLBf/POX0cUz/NfbPWRc
OIS2hJXP37/MsL0bSVXArcMCLVRsxW1CWJkbkq2hvxItzLY97acJRvhnQHOQZyjGOAiqXv2mz5Bf
ynvznb2redF37QKyCP4tJIuT5NaO9QbfejH9EtwArYZWcoSxV03bMdSNgdcR9iYt8g9jj2McFFdo
Kj5efROFNiIt7GMEmcFTAslB4PeJb4yEZfb05PXxn/Jo5MFvp4j0M/95E35sf/1Ibs9SQb/V26Nn
qJBob87M/X3dvh5XvX89OerRlfdMEaTaKUCljCeFFD7z9I2WBC7CeK/1ryuBWOA3Q3d+dKDzu8YH
tTU9GoSLzzR8RqavvOsRAzGSnBWCHEHIHpJVxUNxTs4elAoB8ZquOAXuOzTjh8SjzrOMoHhjUjWV
FsSrlXP9DfnU0aoizEMRe+bz21ZXIsH9QAmiWekXLobnz6DA/zDGbe+26R39q/bQp2Hlz5H/gpbQ
yTZ/MupWfjtrw7YaF3EmwEyn/76SMEMvn/2Dm0guc3Z6G8BtIm2VgiESGbeFVUwfJoquOZ68POLg
vJAiQs+/wY/HH9m+373oz3UNV5DtE9Yok78fQ87BTbpVj1ITJ1q7paGivbpE+aSfaECkq6S0td1d
hiFiJx+4Hw7mIzxsb44yk6PLGsoSuPV4pFj0VIt8PfKufjPpsSpKbKRlg87rAtgYoym4xLD22h0p
Otr6n19MQAix6v7pK/ycbct3LRXsWwd2Par55pCW84G8VrRYOQdqMTuCWID+6JkPWEk2MOOjfGib
Vb8VSnoJH1gjX+EggmD5gAXVhTaztq+dL9ruGQMtdc9BL4PrYvBTMgjO1rI3sJsw8WfPkDkgw8UJ
oJ1/57GBQyyrm30fl1MmiseE30z+HrOqsT7D88c+XS1YJwmSwtPUcOsSKX0sijEqZdzJiUT+5PKq
RkYiyNLd51/l131PgbxnEDby7wygR6/n8LlPJgzLMHK67pPNrbOecyw09DU/oIzrGGfmIKdCijt8
eOfpY3z8HN7HRMnnJsJKEXUMIKnTtOGJ6ZdPZ4jApW4sE93JeVoz3JGPH7Urp8FgSCY1TKqrM2QQ
hD0ZDhW9dfeeyaQ4bxKVq/Gv1yhnhHRilIT/iXU8t8hV728moybw2K77eGwh5pRv8vsoMme39w5q
k/h7zSi9CNt4W7rqixmW7sMma5ppm7HQXk5fZIyjtwFadIvJcNozrhgxeW8jAW4/5zi/OpfdzaNJ
5PcwAYRTFuDx+eBQ6ECubQ05ro0QAVyxcka4kR3dPuI69H0PpzFzFbCBTX1oW/ZZ7fNqn5dgg0/7
/qV4ZCO6TxfLo9ds0myIN6bOLxmPAA/XrkTGhJXHmmzxwzSMpWZ0cFlYhQLkKeaQRu8K2BPeUtAJ
CTQ1DQuN/iVGgWl6p9fmBaQ2zO/M/k9QBvs7wI5QWVWrdNFOGCfBtZ/WG/JBUVutGGIyZIQe8fp9
WLYxw8KLr8bPHazRKyisHEtl+Iy1cbnQDo9NNuMT2Uluq25yzOwB/iSMi5lXerfQ3D8iqvgnVhhR
Rp7o+7Vn6DOYtq7s4em4FMSL6uX4gdjgrZkbZLuxkrslXiTfY88S85cYUxO63901rl/lWDBILq9N
0LB1BvrmgaftyMHzdNrC1YBeJQ52RjA0+1jXjVbXbePevwZwn5hp872g8ZXiS3rwSdNgZOsDSz3c
VuSgk+cryJxozsg3ryQ73zBkHTrMcm8BMyGu5LJhaHOEbdD63BFzyZzapIO5xAnQ9NWGGZvcbQDs
LHiaeLgjAXQ5j41qjj+0dhJP6M7Bakv7IdlBgfKlZZ6ZTHDXOLpqQ2aLxWiDEUD1/vzQTtPB1PyQ
wsovXuVNwt6xbsPblJH366N2QTi0+THU4a3Zx5NzVIks477JN6zeePxTfLcNmr1sfLtZydd1LDj5
6l75Sm/LQVRd3UqKaHCsQYVzAlMqc6kxvfzqceADxo8oAwy7Pjo91c6slUAKZunFbZ7gGiN+rid1
c1kMX5dDfdya2wHZZIB0qLdzUnEYqWDFkmmzrgN/gtcMDRG62W066CfNzMSUbeCoz3EmOaf8veJY
Nl+vKrRI+zlm7JHBvuBFwdvFyacwX1ZspjT2EwFMdi5Ju5N+ewruq7tTzKE0cBYP3iC9uLewfEW1
DQMim/VM/hy+ODw3T4+VrYqhhOAGWNwVZvjcYdLBi48H+cxr1kV0nvGWqAeWRrqRD12NJ5AlZnoy
ngjUgUlYfpIrNAcmIiTGSRc4ZVAFZnjcZVMIA9BIMQeaGE/38XZZ6q37HHdTTSPLBaQOZ/P9vcH7
3ZOvUVKRUeXwXEM8ydnOEoZTH6nTh/fNKLhPhx7oaXglU5nNg0ayoK4qfC08Jfb9hX01hdq8lD/u
YP7b+x5WSr29au4QqOed2Ot2y+aJi974W4RhQAh6uOK1CbWgWrFcFbwTPIBRBiKXuFkBnwWKK6aV
LtHUSwLLXXTlnuADJesRYeHDuW4Th2ojkXOQ7vNBPcwR4Y5nJ2e/HwoAk+CkqHyFDvpmbLHxx7KA
V+deOd2r0lqVeLnFqd5PT27FWJccol32fjtO9WovQ0utgisjxddb2ITkr9e5k7Xhczz8JlQIQaJk
a0H2ctpeplhsuPJYXaVQWKoZpiwcbd98H8Ej7jxpIUr01uNyXY4LYLLlcPXYG44MsS35UMJ7JKsB
DxMqOBRzggY0jpR2BoNdH5LtgpE8flOEIBfx4P2OmdA1dw1jYjIpZMQPvR2HmiBnLOaRnOOrUbum
3p/JQwK/eXO3uA3je9QgNMbtCLY/xjDW4xP2ivNcCxH1M04n7eTi1oB0eYiNS1gQLiy5gxnWSFkM
2pasirczoOBXOcYBno9LN+R/udAHPEFIwy5kxSMYOszT/Mc8/VRCvmQPMcO0TutiKufWOxZNL81u
5BxlZt+JozFMl918VnDWQxPmzA2UG2fmFjTv7TjVYDoYK7KuveYBFolJZgBVzL6EUBXEyBeafCy7
GGCOqE6cm4IPn33nI9bDuAYyw0PyvrmTgY75N9xqL3UKkMM7jJsxQWUDfuCmJC93QEaBf3ztGGbZ
2UR0owj0sENhnuxeXtoZKesDgdvJtSW9MNWdD+NOD+m+IqadK4BSOHcMG6Km8UxkFOBLoewlUF58
AX/A9WDzBqXWu6hw2mmyZdnheNTa9SYJDYfHBxlLXo5eZDa8ecWy4P7ovr7t1pc5X5QAlhRXRZtp
ApnmcCXKhBA+V34t4ptuHWcZGHd5t86wEFbsW9it36gKKJhPH/g0OWcHjvWGn7g8b3Vbd3MIdTKC
JyppGBzTZ20/v777qyw2ys2wwniHq34eLlHnV/ML2w6MIxBdgb9y0rAoxGpuv0kCkJ6n4ue3Tu/c
dwyxuMxzQCfycmfoYQH/T5+gp56OAgCmzSR/bV/xwlqm/Gw4PGtsTnhtdWY5ErWdxxlWNawyHnZe
L+rQHEHZKEwbqgnm2BnhcNBm7PRFYJKPMflX/m2TuSa8Ziq65wtc6tq7zJ/RaU7r4povxUKMb957
GJyUMDFp11sSspJ3LvE5kyEfwcpu8ZKorbIMRrEUHXX4W/PLybnMMaEvYWsvhu9w9MFi8VCSbf3j
GBKbNU5Xj7hY4L12sfBDveGWEOMf1Wvw+bXjnSEnA2B2Q4ZrWrbqzptM2uFnXnBaDV2sNnqKWPQs
rbrU82kqhQ2iheH82sT6tD5NoQfS7MOcW13J7LOKlebV/mh+D3TuNev4Nd2IpyrZOhAB1dMz6PVx
RfYrQhcichbGZ3N1B1/dtLZvO1IH8InGEedNZ5SEluOLsfrZsNWpssL17oX3heGtGlFKgLNiqr69
QPF4WvXsPiKq3jqz9zeeMVymD97BgFN2IFmIDJrgElZTsTJgZ8+gA1FXBGDJ5njEeDeQgowSFKUJ
RWo6sDTIHnG1hEvk8KjifAfFfH63wYmBjvN55nZrHlDQsuDT8OHx/8YK/xNi54K3GTibaMSN/ia/
ybiMzYjiuzO+SVZMrlDvMPMntQ2KF6Sx89d5h+lvRdDgtsVJBMY9kW64YKlvJHMA7Gi+krrXL4ad
AxD9L6nbpGus+SLsgfr18+20bz8qnGIQK6jjk+mPUApRnoetc5mwe3OgEkDiUzLYV9e0T+H1gC3n
O9uk/c6Oa04x/kPFYEnReHz2kIn40GEwIWEBk/3BW3gSW1cFXoNd1GNs+ozd/hovMKeEmTOKe0qp
OlCs6xS2IHhxtsE1eMVo1Co+b1NsXdb5jFZFitiVviEqQtXM6V1sDULgS2Pudcw0Yf7lq8xmY6H3
4dNjYcbbvmZ2ZzU1poXh7fOqOaeZwYrrId+4o+mZYd9CYPnSR7mCX+Gf9vWH/KngsnUoJtAt8MC/
IlByVXmW4PBxZaB6Y6qBM7HHvb3BNOG7QCYrELnkjnojVbQJrxEyFNSWNgwr6/mVfkAFZWKAJG1b
QO96by92wfkWVs5gR3vDqEkKrnl0GS2ZO7iqncSDcdI4Zz3OL2OeX2Vp21s1xRs3wWooVe3iy5i1
0Nb62YC5JNq0cpqOy3E7fgxdMXsnb/QSma9sdmeclGYSz+DosMOcIHbeYo4d5eIBNmW5+622n+kc
jxGuSIsrap+I6U98cp4TLoVBHWNFhhowF8D0ZW+IT5c2l9baOn0ykRgc7eTT8Cn3aFumz5hG2zUY
QpWohDMPwiWqWhTDKWWTFIgxB/tOYT8c9rFP49CbXtW750lnD31orBjZD4jBAqzkUPDusYz2YYjc
KhCcMd4/MdemVKcQQyZkZ9e94BcLXxlGj61bHak4GQAxbuxXYiic6zCyT4HZuml8Y0Lcw71hEga3
gxfUoE19xKKnU/1TG0p48nxPkzS/paiDQCLBVWC5Xe1sWi1ZHxCj+jEhC3NlLCaVvVOv2VIXN3cq
HvSDGnEQDBH62OdIn2+O297hsVL4f4/Ubt5XcmZ4coPrldqnvViz+ZzFzmbRTI8GP7ucNfU0xWfu
NtaJjzAJIAsHRoAtcXeMeSzgUFe7pLXlTDZd5hr5/slFaojRGrv+HIVUWw40GPCz5zTdkBAdGx8q
ZyWNXz5h51j1Gxy7ROnTTk4BZ1FEQZioq2Z3hRiG1VPmDVcFgYovhBmxa8LhmxfuiMPlSkCwqD0t
sXPJ7iiGdZu5tNaKMwwY+OGHARfMgr8wuQA6g/ed/TYA1hj4ED3OVh1Lcf6FX8Zplu/onPuF6N57
l3mjWTt4H0Gp2cI1RCCEKZv/nBPFpb90EeM79Es5EBENPRO9ztZF403o7KTxeW9eBgHed6gLX7MN
8qUcw0P75lfwpKQ/eUX8jr6BKEMWTq4qowPx678g689zkaanlCHPGaBX6DI4mVxiHPCQqf/SMv+3
KL4sGCo/satfP0v8+i+fhdFpbponPuvqPD0NJKBG6j8Kdf/0Qt735p+xMuW3n0YCG7MPCD2og398
mnRU75czIHYLqAWbByVDuoSKx/gbbqMv2AxidNlzdNUh3Lb5H7/v7xBk5Zcr+IEgnwnXrarRU1zB
QMhQvs95RqqeieNJ6o3+FOL+Q3z/PT789fN+jGbMXJKK55FvTGzbtPNzPw316Apq9Ccu0rd461+e
5C/f7Mc85qiYp6OKl69TjB80yc+giKGT4OLyJ7MaFaHRbxYNK5PlORLY7Q/MFs5Oe70j1IYI7DbQ
DvJ0oh+ZMJQB76JL335jeDzvWk9x9XjUeNpx2Z9DhhBgVVfazUlLdrpbvasvve49Afc4+oo4TeZl
75RicEp4XarF2XCp6yTI9AwlHB2H3/c2yg8KNrfv1xcTKaXT29oe00SUESKz162c9utDenlOOOEP
hGZ/03X0uJifpooLld0hAKlC+HOKyR8CxXxvxkBmQFY4M122vUv33PnXePQlz6AmdhHA5o2G4OM6
PiLG7ZenZeVU+Pq+GlhzAbZ6ggGHGvQMKmQLNhV0dwfOMEUAI+73JgYG83ooX54SGZF0gGjjYfbH
BRVeymmYv47miZcDUuK7Si8LC2MXljYyaHPK01s+Rt9bLAIBwrSsZKFMnx7R1EyhheDnYQP7vB3t
S3QPEMomfjkVlknaOt9m68HbA0AT3Ifx+nFdulS97jC6Qp6RV30sh48HYpoL53e1E39U2Uq7o2ey
q1dvBsEACcpcEA+v3pAvDuJxt6c8BQLxHCDMzZ3pBXgSPGQ1ulKPGY/o6N3OUf/+XIuy+gG7YXZa
6xSvNAHhaQ2CX09yuB+D79Pfbpgs3L/aNshZKEe7QxNOBZq6j3kSplCm6PMRXn2AtED4cM2t1lg5
hvgc1/Ydbni5ul7EPGJk6QuUi5vzhsF/3A+sBKkx3esjrjIyBvGHtFjB/GMNCYl2HvT9JniTnHRa
DH1FyuOjtm/OQdZjtXTOAiS1l5DjqBelH3rWuyAaUKRnpas9XUOe9+vypcRZlQHc0aJcrpi42TCk
cccdPjzFg8zrnCfnpcZdQZ7jVFMOq0C3T5OnDzr2XVCie49IPLD/eW9Vf7ezYWWvm7oIuYX49/e9
9dyeynTUf1MDZI8xodesjyq0PqoTBH6Cilp+EtjtptEgrMcCY+IMpZYYwBS6b47BjTkPx6wU/slM
ZvS7Xf/XK/t5xhBR0z5rKBTCvKafprgo6AwSeH2WpxhAMxKXCJi8ZLRKt6pyt9BMM9ihJ6ADM78H
tTI9AR4f9nu6McZ3RlUkpTndGAa1KBkFURtYf18C67MtLIbLZq9MJQTYF68//ElcaPxWmjcknEg4
VpgjNIZ/v9ntWT/jbm6qjiPtr3RAflPMmruX4aA8BHvQ4S5dC68udgX5Z/UgOqsO9Lm57PQT2Fym
b/iXgLwGA/W/qyJmoWXVxQQG7njqQBu5vqfXcft4Tfs3TbG6DZgkjOBuxFZFzUuuotV/5oF3pQGz
CyeZ3690tfUS929Xe09nw0mzODHvQk1kHaFPUUt5+rwDiDfsfNsvkKzZp9Z6fe61vTrWtC8D27EL
S9/cyfWiPYdYfgKZ5m+Nc+J5Df1r+ESiSZcAkl1C40kiuFFLzDV9aW7Yw4n83kVwL5mfs9FX+BI2
joTgBC5oZjGOPTZC4HQey6GJLPqQVk4JgM7Wfp5VUKdyXScpriSxm/aIhPfgsayDB7DO2RHkzoQ0
T8cQxR/ikfZwfaljol9AbyeBdEZt0B3Obuk0PmTaG9boHmQk2wzKQ9PbQwR1c3NcH86vdZBNBPwF
cQwdHX0y3pM3JmLDRefSDgxs2E2Vo6+TaR/Am+920vxM1X72CdGaDXN66UEyUR50DVY5vkOE958+
0NtfO9IFtctI85Fw4WI4v+xGfDeQXa4R/2WsianBlQgpGgdH32O7Lw5JNuUtHwRDCyDMlgq86m3l
kMBGpAA9iMsWhnvXEJpUyNyvdevgPBnQLE4fAZazdhYeN/iolYG6gkr+oOl5uey4dzFPGvzJLgPl
MlEtdPGg4k8vmehjtjT+4N1TQQRgovu4Dkz6OHFFi5P4bctChjwJHa7niWNQsB9RPyhB5t9ndw9q
XE0jg0099XC6ve0b1IS+wZumsrSIGIsQ4X2vAuJoWGrA125vk5ryhYM51eWdORizNwjAFEJZKHpv
gU2bXhH2AJXCfolGClfxTQ/zX2fadWiA/9Uxw7VZwiBOiXDWhqYvSsbOV5GqLEz0iPNaj08Bge2R
Sc//NNgwHkDE0dWAhlI0q9vhOBN4be9MRbdL4p/h55oL5or2xVhlD6LWEPRuTkxsCutkzIby7s7Z
omTLQRKoWlTj/4AJgBo2sDU38u4GAMfQhH6ndgzcqV3+5YGd06dp994o7E6KbVwOT459QahUwA9T
Al4c0yv5VwBb7DeGO1UN8nJZnV6GxhivEAxRLsdAGobtxXkKbxn0XfZoq5Aa87QUXHKfrIXuixrq
xjaafGIhi/U8D+ASMQX8KA+VA4umQ4Viqe/mu77P5lTzcLzfT4t+c0xeNGjMpQ17FNe5DKcHCKTI
OJ3Ty+0N+n54+1LeAaDJY2wEJ/UTV5F46GbwLOk9mksgsnoeyIs8hj/HLac/5ifOM0pm6lRgkoJT
W8UCFwf9jxEUu+DZiGboJkAmu5fRHE0nsrdQUBrpnR08dBCpElNHwTF8f+x1F+q5DxC9Kj/SIW8L
gOQIDu/IAtj0srfTXKiLkqUZdY3TEy0sPEW4Uh4Tz3wpR31YWM+p0NvtlLADmcAYQ9nLuX8a64ty
r0+GszIsvh77sxZXgUTxc3XwMWFMgoxPRx7FoKjA0l8IeOgFKUp1lCAvxml7xsgWf7eXhxwfm5Vc
+8fjC0Of/O4zBbxs1Cn8Vug0c3SqF+iooe7KjJJNZzCH+jvtmOuwLxLqCxSLoBCyrX09VIE+0ZbX
L2ykw0t4jYfwbITQHDzW0aFvgod5l41gIYlKBBUx31VILiOAYdif2VfvCa1O7ymrwYsqBJOCR3x8
y6E5Qc9RIwOypacuj9v3ZyCGJFcaYKon2EwV4kNdA3FLbSOGroDOSAAEq4eDXmKMZzEXATwRGjBX
sDCPODyyyemQJLa27gK4FFHmqxDkqdFQfmzLuYJh+NGV+rfmbYR+co7hafpR32HL+OyVaiSPYoo3
UhJqbVl8NUQ0Mk4EApDnREaZg/CY7arpI7zfocHStBPfQfnI/G7TIV2T3Sd5iOVjOXo9MgrrDO8O
8ZcHlFtkKCSpZkHwUAucqQnisnTshlz+uzkvd1J8opphQobqJybpoNUtlT2F4Dz7CYylbMwXvho7
ZcnTrYB2N8oOWUBz8UGKJMPtQWG8WixCTls0vewfxdetQOKJkNCuV9K8C+6fnK7yPD8MBraykMI/
+Q0KKs7Png6fLA0LAF2F9fmj0dKVRmtKTCacod+EjNDAj/5vfHh/2zv++jk/GCzG46E+5RPljDjp
1VjYAZg+kr1A/QNr0PgdV+bXT/qBANyOt77qMAf97odJMYz2hsts0zFe0xYegLlX903YjLOPjsLB
MfcVI5ZuS1hFE1L6BHpchZJgJEAUwmkJBUX6OZgz/kKjO82+TE+ODaayTJdesy/0xUtR52LoebQa
H0p8NMTQQWX4pjj5rLGgu8luCcGtgWSN95U9CurVwFFiRG+CuCIcV6/bLgSW/wt3+X/aFwXMRiH9
iHIX/1ZC/2Dh/dKi/EuY0rRsvsrs8m9hm70VH79ya3/7g/5i2mLX8e+maWASh3OHIhP9+Z+mKd+/
QkISHGxlqBBFyMr5D56tpBj8oSFEW+AyRcFdjg7jP0xTJIVkJnRq2EnSFw2++6L/gXuc8vcu6z+u
HP0bX380MobGj17mcb8raZUUp93NebjUHAsExrHwVRDHKVtw/4KNGmMCaqtJ6jRXhyqHI+WXGzn/
awP4m5HP3xHCf7l/5o+36FrplZlI+Wl3meJEBVuOEakHcuYxbQiys/uHj/v7NvSvH/cDNEuJl0nM
nI8rQBMq5M9Q1j7KifQmTdMIuYkLTx/riGk20RiceP/86T9Aw3/99B+91lm5nKT7/6HsTJccxdI0
fStl/V9t7AKz6TEbEAgkoX1x+R+ZJJezSGJHgK5+HqJqujOioiumrSozIzLDtcDhnG953+eTwugQ
ex9YYaWRNjauAZJdTNljJGPwte1wD5p/oX7DdTp8J39IrX9RTP7zJ/iltJYNnvXLSLnprdPOWorA
Dx9TCEnQa4TBc/68nUbxRfDqUd/2fbj1JkL29Tr+6+sg9t/zvw6Df/4U/V36S6lWM8L7QCm4C9WM
UPuLEGdSTQvQJJ/lrBoLpDfBJVpI0z9iPX+75v/zsdeEX+DUSsiUBF2Lo0O0D4/C7bRkuQ1uwayh
T414D6EW9fg/OT97dfw/fV3jByoV9I3KFI6fv+6jyzSmQzbRQd3kvO99z+SQubYSrOf6idwXfdfJ
M+Zrou954qq+uKodZVSh2r0vUTPg678NaR39qfjJ8NXffS7IrQBVh4YAIffnz5WKUcCzx+e6k5LJ
1zSdDq75nAKhGdjEkk+/FxspyDORfBbO6VPsvaGl05c+sUmiZrMR4YhT1TWcu8ssrPzNQXd3mV4C
WoD2MojWp1uChhWnAAGevrFGpktCxTloq4tgjSGRdzqx4eDin/CVKRZCGMBuivhhHCKUes+GHKL1
ShzVZ4aLL5GkkTCdsa2MaaKhiQqm7QhYAB7hUXVVF7GlrZn0jRouBzzQI/j4+5xyKNlaTxYQlzTz
Sc6iNWPKGJ7tiCP9u+Al9/079Sjt2gcv1IsQrDsORLhOSw3tiR5TpRD65BofWzp/bKveGNsgo6Q6
gG6F+n+Bv1FeaoegRwaQ2pEDIp00S7g270PtIyekyfbxXDf2aQX7aHqyQtzn0rqYvGj/xCtEqsAL
R5JDOZgEeNpjeqI1bO8FtGsrP6iT+EkcK7jF7bEbLAvsZF7GEBWKwN2efPc+BbSyruePJRdq0XpD
r10IjGgaIKsrWdUQGZ6mm4NxcdKQthOtfVrmqP1RcF4i4AT5QaRppBwEwFmDyfD4WFEOx484+GpW
xqaxkqu8UCYRaCLIjZif1tgzJB/tJsa6bAa3kCIKFRk+Oqm8rvLxkXYKc309HCn+6xrinW326DVL
vzvDD9xJS3leua8Jcg7AFQ5QqslgTpnSZwUdmUbhPN2aqo1uDZcGUoC+I1i7sXWa4z12BjPF7312
uG/zPetpnjnJBhDjrj1oSw4SvGyRXYOQZIfd3M/plJA69ukrfyprgBsb9K/7zueppwnay4sbnksN
D8G6+mLqXrbVCdChiMGWhAUzhCp139EhDWzpWF8lL2bDFoBJ04vrVxulwD684i/GfFN5wBdsPagX
zNvFfd869zkiZ1DXlLXG6Ri+JSUZaKU9bwVpE9wWNARXXLSg07kxizeFaHCHDZPm18kSgdsCnQ8y
112ZOskUJ6ZhKbjqLWGpHAX/tEpQC2zKfevpsxcTueBgqfPHgur9smI4/VReBVva6toHGol5Zcs+
+BBpYax0VKMUyR/zF7lz342XrSPKKNA72heWWjzQINYpPI/fo4KaC8uKZxdQjpVMCQ6YIT66z04L
qux5X2p/U1QSv2MnPo3wR0+1GfnsDBEre9qKzPe0MT55HxGixARNjq9tGeGrL0/L/AbFa6Evh+vn
LpggdxQP8SIfQypJKNUfHrOQAYUmKts3+hFbGaN0VCngcF95QhuaGpTTgfWY98n2zsaySL8b6glO
6OkrVuun7mc4FJEZHJt1gAhKglXxHL9YnOPhioE5pw22zjl0tGW6VPcgI8PpwH8syHGx+mL6Vdfi
OtoqlCdQi+ibaGlgQZoN+RvqkFUwo5mzpqm5Ze9YPbxmL1/S1X2F4GYtLJE2CEt9G+zA6CA/VpYv
lDAR8j2Fq/eypQRZWrTsywu0+bfsMNEqvUU7ca5ddVdyK8VMF3RnYVSZz+17D6BtUliPVbdFe+QK
M7gx8ZrwfxHMsBJ46S5ZNOvUZ9e80N/fZtuSOuqjF0Wu1TUDj1Q+krRRV6hUAPCMWh/6yTTa1JeA
es1CXHVfCquCaT9iZ191gDV9afoj37QEf+wc98252LNCR6ejvG7RmiAr4G/a4r6lvDFN6BqBJ+Hu
NmbvYY1G5UFcwgFdwysYLpU1PWpqMhsGNvZVk9fxBK+CR5qUmQtJpbwjMRVRWSB4gTyxbj4K+sRv
G7fsTRjpm77M30tYUCy4yMYDJ0S+PrxBEmWKI6jhTbaqdlRXw1uwITfG2lqy+HsYT+Ibo9MaA7T0
QzSQ7B/71kd49Fo/8JAvwh061sXAUZfUZKakw9nkuZCXzQQI5hlazvLuVttgHQge2wP7hiXNqSYu
nzrJci/kX1e+MlOm2We2S+jeDJanQ8rP8+Zu4aN19juvpD5REUaHrnZtRu+zyO/QMFik3y3yeKZo
h+sWxZUZT5WpNEXfIVmKS/23uDUVIGc2rsGscKCHVExzML5qNwBU+UJezIwjwHDmAzYKrX2+E7Ic
8DuoOBsmMaD6HvHrh/X4QxT5S6v97/EbMUM/zliVyKN+id8iqYn15llGh9MNbl1H0eyOKrinKpdX
aAZB75vvIWD/OmyUf5cr/NfbYvj5OV4R7iUpN92hAx338XMtnzhdaRDv46f1gGcTTanNfML0ou4z
i3CZfyAXI92exKuXD+RuO/iW3PuGCenrf/3BmCLwu0hK1VXZwIxETtdHgH8JaDPt8RRyhYD2w1sw
m9z82PiXvRPNcxTbrtTrHugOXTz/MjSniOhNkZgH16C9WWZmZy6pAj+tBcJv5MFPc5p4CJBTOuxb
U0Shu0ZD6c4G1gKJIK/nHcwhWdrLXDxNqAqbp7k4eQ8EPVOyNGIe2fSZ0mWWpj/1FXuajj9Xd3Px
NlEVmQ4iYXZRwVy19KZbx6c7THQErIkGp7uUrevNWR7XV44JtizVYe69ObrwsWjOpOYU58hkwYt+
Brw8UhSTbrfp733edbvP+fUVXbi14P1hWJtuam4fpjP9OBGsfTgn7z5up5en+dHbNMLRAoETL/s2
b4tPgk1zlY727qQzv/zPN19hhJbK9hzzPGtM6GneyPma7Im5TJ+v833u3In71aOXAINYmenuMvBL
+w/++mxdWgnWkrGQNJfd/ZvfLEyskKs+Br0ASKTDzoGKVM8amJ5qrvwNxXnfq8zt+Gl9Gu7n1Ppq
RzL/6rPl+wjEnNXoswJVF6JyXnyCzhtxiS3naY1RbDmvaWWuUcta7N2IoTmpRl5rObw+mAE0fxSo
+cXSVm0bSYjVTo6xubEncw0Lind1WvPo7k7WRrbG+cgrzSUOBqiV48N8g/9obi6pSFfmzJ0YnHmZ
bU1mE3s9082JMfrIzSlmdIh4nmrP+EOW6nHaQrz8PuuAUHGrUs02x/TwzHJkbq6E265u7hLLr815
YtouVUfurIRIaL6RTNfefSGe4XLKk2s4Gld2R2O8Z7uZ813X71PmJ+G9o3Hd7NsYSJW5Cbhtsbk3
iFrRCUOfOJnj29CyJ8wj9W0mDfG57FtqOSzRAZdj4M9n84lJWyezfO6Q/W271vi2ZNyjY3/R5qGB
Z5i7OTPyzHbNCQAN7w3fILf9erLqLP9F3Afc0GkspAOufzen9LAnex/NM6mLz5J9jQi+O0Ly3d7n
Vx8uTTn+pT6unDmZwtDc+9NVZk5CexSbNlwCMzQZKbPY30eEw9+yuflY+ZEJgZuVSSZuu7u9ZS9Z
nA9rPj7ugtHT/J66HzS73qjy4vl5BpTZnODcP3ZOy60Vka/qNPxfNg5Tvkg87WVgzMk0x5xE5mOM
bBNQXgjgCjhc/3pwrugcsaJNe2fv+HSVDaN0s/q4NOYefybXhA4ouRMGDG8xpcmHi43geLQi5Nug
3nKzecwWMPlT0vyjNPtrts6Ug//c3H4pqSoDXYuUnM0NCZr1Ifkf79HFpwfPVcxGPK3r0ILUzkdE
+X3Zsmae3nVW0w446CZFf46l/hhnff/hPBB/V8xhTjkaLAPWqiz9ohMQuu6dKOIpPBhuPOsmIpve
nj7oWPeqdEQsHYvjyBMnKAUnynow64Q/nINyX5z6pyvzlw/wy7afhLkoVOEgPPQJIKnhqPa5CCxA
elcdEX+zxqorThGesLn0HScOeeq1TnXDeYX+LiYYwuO8i9BQ9Vnjvz6WtN/m93/5eH015C+nUphn
r2hYRP2Ng3CHtsUkpUjXyrnK2Kt7SeOtfZr5Tj8yFXsk+9pR/8LbcdG9t+ILolNMRaTfAt2ZaNQd
CANt6n8EWUAubH0nzGVP+GGzpF0L75WyWTe6i7ZLM2dbf8VrBJ4Amjrz3LdRlme4O3/4gr+wdv8R
h/zlC/6yMruiEAftiS+4D+bKJDxGIFdC+lbt+mVu0wmI8gnjzghTaQ9xiLJXm8Mp4P5JiZop8NtV
cjlMrsLmYfcd+dgie8VNeQgxwY0IpPieh+F26CHHiRYAHv+0fvvl8U/LhzLwDwGhBjzh5/uTieGw
awUJttCe+Y7YIOLK7IGcxTn8fF5A4v29VP/fSiSVn9Vu/7heek/L1mXKUH3V+68Lokqbl1blYnhA
HXANEZuG3j2i+/6YvWnwhpKFgsLB93bHRQVdmKJk4zAhFYOXI111pp9OaqfXbya0PZHe7ztH+8jW
AXoKfF+NqxNaULQF6Wnmd+sf9I7/9tOLv13Of/n0v9QulcGzUAPlHR60MWxk6i+yU5Af9zDpApFS
ta/OmQEi/49m/d/GnVTd4WYwaIUxUj9fNiGMmaVX9JcNEfQMZK3PoIRNOXtMyumfasQ/KCy/LAoi
W5mhQ2hxZEH4ZVOLQj15DOMqPICw+eGSTj/JrQ6oB9/rFFoZyg/0gSVza7/+9XYh6dpv1sdP7/3L
ftYFRfzE3x4epkDBonMRjO/y9h0y4MR8vZcIYB4ot6+GuKmOUjx5bHN5NagJzzAKRBjLRpRI3qmL
Promx4VIiCdqinJLH3cEeEJveRYbK58iKXqaMBZZ9OHTgrD8pHmLUihGkmiKmw5ND/9XnA5zgIR2
37qvY8BUD7TPmBsxPp2sPoTGO291E5mhK6ZBwsXs3B2t4inTVhig+pXT3Yemx7XjD+JUHkzjHeY2
6l4MToC8k3FgU+ByGLpC9hB/gJu2Qg/cMWpdIJfsW70lQjUT5obi9l0zCmE+QJWV+RwsCN2LXjP9
eXdoyEX8QD0V0G6ZbIg6We8nUxTIf4YZ4zhA65q8f5syHplo9dWYhYPvcNtMgE73hTh0PXx6H/TS
COcu4Rp95RFZIv/PzsgDek9Ja+FQQbagLUvMxu6T8I/BDiiKeqZYDMEWytaDAeL439H6h/4p5vnT
Cgvk08B5YFnuJ5q8TfzGjGOfU4HKLo8Rkgx9wjRBy9hCZEL2X5vtUljTln6xEfJZcw4JTHQzXMb0
3IPGitHzeOCBxSeoKCLgZokmVP+iot1HSkPNpuwVnabDr7avtaqPNYOIpfUwnIdodY7KvFUtkaCI
MfQx8F222HAiSLZwSPzYN7bBxXDlBTo/Jklzb1uvWgTjweE5FdY0wb/qaY4MeCccKI2QX/bCybE+
zZc45MfZ9ITiLpo8qbnUwC9IPIQjHxub7g8JPgULCKMhOQWHGK5Y8vglQ7P3+LbuHwb9b/Yt+K/r
Fi4KvfrMVtiGoWV8p8l8KOH9tRB1ST3t3NILB3GvjNb0NcIkEca9GCgij39ZjNKpKANSbS7tBkfS
Gwp0T9Jsh/z5DSPvAR2dk3Cs0mT7wHklYnAnWHjbQwrn0RokpEaxFNb3CFYZ5QazGiGt03zZG4w6
8jGQ0ZAMeneNBTUK94cSAtlmbGBkKuMnF60Hug0XFdUoxpWMe2GVahIcDfCz2E+gml7N9G2KKCny
ENl80+LaDmUTzW7DYQdOGOI1sNePSMBlA1mhYD4o6whFNEDCff9colRTeSjUL+jwNA6pkn2QToLV
z1FeUay1SQB8qLV44GihmdFcQ0wVLvskCvGXQZSbUJD2EFL3hv9uopLECmPD5Uk7Ut1Bo9Y6eYgp
mKcp9jseZ8PjCasp++D1WRkenzS5dpPWw7rYTwASfOOACMiYvzjDsFJbCoRGlGEN4GNjwchjbnjg
ZPhwELgBS6H+bQ0Wxa4v0es/cpC+B/bElalZ0KV5BpVpvcio5Rr9d++TVGqfTLeCietggM/X76Xm
NxN99U4pF9dnCCdwV7AJAeJmDPUeKhyNNNp50xaGYjVib5OQO0MZXTGUdMZfDvyKLT9N7ksZE6mN
X0ybI35S5zVTeK273w8Vwi4RsjVAxLKaM48hxpQH/MVrOdKuwhJd6W6AJ8rGoBxmI9BEbCSbuvEe
xipatQPMStbzPsqpPIWmMVV2z6DHKDQPlwgQ2Y5qN4DN0D5N4i0rTZpkaMgUEHwjefPKR1G8ebWO
4ic7naZGRbUucCLmM8iyCQkbM2Xv7FHmvRg7AEDX6yUDR5kPELgBY1tUu2TycEM7GGGctrVv5OS9
OwF0tv9COZrSiQk9jhjZq/yqQSepuC4T2HkdY4YmCkNSP8Wjs9kBZsiXaFGeqJgVZuIy/gBvUcRC
QyFvG4t4/N4QlK648c034qS+Q838JTraoQX6I6J9haWvx12MS3YVR11o0AkU9hZtnNL0p1qi7RhY
Zuk/BlEEU6hT4J/6BLOX8EWrILAG68BXzO5aTYQjXQq773cVS2g7U5a/U814/hy2i+CClRazJmeT
gbadaj9unYK4Ug/MDQqccebliPcbf8C6AYBotavq8GbNiKg4fuillgDRt41feZfyJprBlLrJjDAs
NC8lVfiHB+Jz3nfGZOxZIaALxlyxR/Qy5GpGC4+csJs+rGDeFywgwzMkKmd0w+4967n/nAr8QOTe
p0H/cwyNwgUNGxzN2QyR10g/pBtlJaFGaW7p5M0fMJznKp0AyOUuGKZkv/G29A7uzoFTTQklWzRj
9ZJaPS2D70TDRcZyFnI49n4qrr5Iiw0TNX6C7nvYi6MnBADHHN0nCsA9XvoHFAETYIMAgpRCPgb7
r/pTdhM4GMz0AGW4APUJp7yUHLzq+WdAa8mmy8gEihurnz5PGduSJ9mdLe3ZCktLvTS+ovV6xRXs
vRF+6U/5AOJ/ku9wyPYeJFhJS8FWGK6B/54zEdOakxpEvgMInHQMvWDNUAz8ETN9HM0TdtaV4oMM
pE69uM/7lZzT2RxuX+h5qewx+Ey1pKGl6ZsCTubQf6PmK60E09nDHWAjAY0xdPVkVS+I3sILPRCd
Wl4yJa6WjhzENH8sjlO00L7UMC69h1iqtH969kPk3wdmen1COjVxNNKUT8nc6Mi3GNZBLg5W8br3
RIMwN+urQt9GwMG+YYliD4YZsv7RIHXaZev04/7I2cc6dtTCriYtHIR0kTsUo+m89pIPKI4NYxhu
ykZbPKaM2/DjDdq23HxfxP4fObOyaWIu31TjqAj2mUC/6zF2o+eTcGgiFp9LSw5dvo7uFdNqCo2g
nYLKtLij+e10hDWN19t9+toy8MXYevWTJTQCnnaslvPwYmCboD1VXF5TXCS6l19LNllW7jdtrwIz
Dq0r+jnM0qBecnwNTeVrXWR22V9H6s/KF+9TXg0kxLjnor2CtWV0B6PAmQGBYxYyCGAjEHMxE5qt
lPEltJZ63UFyIIq9Pgivpu+VACd4ZCCu4roehwl4zz4ve4k2tovhjy+nteMX3yMflx3E4H7sCpYP
BfegFM2HzHcxU0IRZpHg2cwmgbJRwFpSB2CH5jLwROb9tLYHqkTIyRC4WOqtWQ1Gz4fNsuddmE/R
3Sipi6ReJGMAyhvbuMhMMuHoB4uDQSlyCsLQj2HEQrnTZJtBYnC1CRSgfeX1uf0Q0zEz5Or1Y8Hn
qI/5lUstpA7QhWRaXk+L8mlFu2vKPaBeHvBw09AETMvqP3Eq8OiO87FcuBK77lKP+0uAP5IJDlQ2
ZvmRARIE/a62lJYsa1LrMULoLVppCDQNmufO6tkvwHEwbbCPz4Chss6RG7vc3xOAYzBulgagaw6s
wIRSm4M63z/sEy2Q5xJMCeYWR/HCyzg7GGt2xyOPsp3vHvTiQSwzvQPHz9MMv170PPtmF6QdWije
FXG0o5uCDCZVWiQueDNq0ZynHH7Z1+kbqXVGnnJNFlxqKBqEBUc6sPmgZwux04K0GDMwcM3wmBcs
eGq5LB6NzwpOxTLGyuiCbHWHRIKxLyCHGBaCS+qAhHccrvMtEjxm26RHnmNT8JJLBT+dr7HECOWF
m9ySie/ZlROz2jc8zu2k4cU3/eW/nCYCZtMlWsG+kMZ6gDNgZtRmvWxfzhgJYd6/NPOqzol9Pf0L
ugdtwc+Xq851TzgO51iw2PO5mVTfjPGb2cb1LDFrB1LDrHKHFERoGYdY9+g18ojSk7zTcDVQkpYW
XxbrG/vjhaACiHRqefLhvlOO6pzHTWs4q+BCWEzA5A0A4ERQcEmryh1bvMvCmxiXZMRR5NDfneKz
Qpow15ZXkXOIpcHzC0Vi3Y9mqqaZbj5h9rGwvW47vOGBBTmowOfi6GoRLjZMp49m8bdkmFdpAU6F
jmkxfZkH6lNzYzf0A7zCPiKCcbzgGgznBTOdSGbYSWx5fGWPSNzHd3iB6Dow5XU1YZaQRoMUYfN7
Jc/LkXC8vS7xRp8YZFCt1T9Fo3xHywC7RW7S6WUwIYE8uyGSYKKI9d0zPmmzwnfg5pLQQuDUSHZ3
NDt5J/3jPaGMP0um8qc4Ftelc1NBudlgPnq4To0e105UEzW+4BWugGbz9rhkJ2u4hhatcOwHfjZV
YY3deD6ggm9EaHzNWD6kKbczrUY183UoYKkATehymXVi0cPOR9CJ18GOnU73gjFNZe8F8eaqe6Lu
vA+n5XPM1KRDaWFOspp1QiFS26ccr1gZgL7uyWNwim8hXHOAN71ShkbVDWTKSFyL46xm+NOo+MqO
0k49pOMTOnISQPILdkplPOS9tV5AjFgGOuPAfpypBJENzhvEEQP/zVb9LY5VW8rMa3KASRmYV81j
13GoZ5BG3uip++xI1AioYlBOPNIVlhjeeGbi0a3ieGWqA43PZ9/GpaxIaeDOmWOSNLu1+31iTos5
7EEBGoMR+2kBgbPLPVw4c9Ei+mX8tGa2kED2Mscz+GuZhk93BKUFRa41qUUbk2wfr3Uc2BwyjsCt
pe8/nPQcmZx6MbvPXuGByzmI0afzj+AYXRNgOTs+TTirPZmxWygm7lh5Xn7s3iG9z9WHWW7hEFDY
Z94ibjxaC5AsqvFrrLGp1YtkAuz3+nq4AecIOEvGwMxOkEM80X7t0cqPnxgDFOr/uPpM9P7EWTil
C1Nevee3rncQHgwQHzzUR06qx3cv0VT68W0KKecZCGKzfHUWVToZUgnFhu9sTj3iwGWkYU5dIhBM
Enx5Q3qVfPRfhAOGfC1nmJQpfp1YfHxRaSz59ZREwFSxWsb0GOx60jtxXgSUE83Jndeckr4j2zjZ
3dqKMdBoPjCbmU4j5mENAjdLQZRTRYS+sYze/r1aI2SaA+WnWceReykPr1UBUnnNjszlhy6DHck8
TdWbPj0bN43Xlhmgwh3uQ33NMXBlpYwUl0bZhMd7Uq2i649bBtmzR+bzMtRBmIv79cBX4r0/ETjB
+UQ10JMrJzEzdIRw1CJ+ZhwG8n0WrU6U/OzJlMEXjZk1ZRpSYXnbQb4hfaCVnjJYyHyfZSrHV0Ze
cAKwlpYxewAgCkgGK4I/xv2JNu+1zeYvv9wk6DbASjlAsXFofkAegY/PnURUkvA/5Fh4QMhiSKJM
ylyxp/uKj+MSFkoE1wF5Q2TuYrtmxWicYOns2HfuoFxrcxEKfAZKv1mkx/acmemX9lF6OQ4UghLc
dHAwbAj5a+mKxobAgJBOZSAazJGZvqnJdM+FeUy9k7lTpkNP/jLgAiTQlWXF7KmeN33e5/pMXON2
SAwx4pTaFRzLT6cdn2lW/Rigx1dHLxZtGpJ7AASka0cm/q5ScmXF1Q+43SY18iW3+OzMhtPKea1q
j8qXl4GwOmfrZE38c4vtDPVWuskHo/ObRyd3OP2XEka07V21n1tWA+YLDGqzeinbykxzXmeIQ8ht
2FZamwkmE36tk4p9dB+FC4qOfSD6YHseTgbf1Myw+eyZA9PC6qJoL12YDTbKdihGFgDSaLoQioVu
T4MqdifG+JhIfmzjjjcsnnDj/cSq4Hfws1QEkFdI994d29Nl8s1Zd9973odxVrhSCHZheGzkScGn
BodKYrHMPdanjexjez8UV+ETLtRGp7qFI2VKlVA3X4wUyr1q/8bsEx7kz7t1cghDodtY5YytB8ZN
v1a0ubAuqad0k8Kh7NO4+RQfFWWazDq3PncEutC3QFBA149dySViXDCGa5Q7jBn+FFC/eae5DunG
Ur/TL/kcfLS3DoNhP/2vZua1nS+yMY4RBDxjZU51Rxp3K/xvO2lFzRMGyjiZDG8vX+J4grj8XMSw
kq7VvJnhIPPSJRUFqEpU28/KtZwJhSd83L12H65LD7DFQnJ3xZidecoMJTPDbc2AG9azwK1WJ/3D
QR8B5xb/LL2DiA2W53Bm+K9JD0yIvMd3wjqsbsOTDZaFB5YJwPHDzPYFp24LkKYedYTJLFW+7X3c
HxPbGiN9g4SIPLJ30yXlqFimaxJXB36QmwAPYEoBzfR4xXr39XWKvDKgxcGJbzNZbRZM+2oQxSOu
R7uQvXDG+AH2yZq6AD7BcT9WQTqASPEYk7QP8UPbl3JPSsrDUKA2K6h/DanrUvyGyoFtR16Gt0fQ
U2Bi9siAaok+Hx7bRXYlXrmm3NH8grFumV7kaKya4ZiCNVWKlwPuqVmJX8YXRezuUNyqsUidpAP0
x/7bXQaUu48o3Dh4mf8FhMc4qtTuqDpjBcUjOxOXfcXLwOhBnZkRiT/qqeAqmfS0p+LS6zPCWUcj
XF6WLi0bUlXQKxg3ecg5jc6lt+sOgAtQp1JJcwvOfvyN/T5V3SJmDCBk8iUOVTQ/2wQoKBOACMM/
KTVtFBd6QUg1R+Ok6Z1YIjOpN9iM3DN9Ab/6HEwGY5KFJd5GUhbK6fv8o3PEb+M75oi/yrd0o0E/
IZdFPfQlbxB3Uv+HldMkNN8qTDWVUziDZWY1X8IMkBQyDmvoi5/vCePUOb+lUXRFffUpYog5yzfk
UMmOj6fSTGfxfyIUDvGHIb1KCfEYH4Vd51i6jx2CZnalajdchjYDNy4N27gjvf/U7/uNSuin9sov
/dhCNt7GQ2vCQ/EhXg1AeUcCvD6lJBndQgrZ3S/lhefyX/d1xN+0GX9621+6pG+9eUD9f9E3K/oB
ksqZMII0kGeKN+6PVnZKCDB/as9Lv2mboXoXZJnGGeJz8Zeve1ILvW4fXXioJ9oYswPJarmCPLQr
xxhM7dqpbMIcqnLncilNCyYNxO0fOsS//e5//Qy/fPe2LcowiLnkzSRYE/SDkw8+T85wn281Sst/
uNK/EST89I1/MbNoYiFgAOcbP2Z3N3KL7dN9o0Qzy09GovjiRCKhRNJ/0glj4kmw+Ndv/zs5wk9v
/0ufMivLTkjkNjwMXFhx9DLMHF24e5p0b1NrgaiSccgMcaTi4w3W6Qyp45dEtOnAZ3Nz/zWtPU6+
WB1B8Z6mhArG8v6Hz/i7Ji4zjAVDlVUMTvoPTcdfNAn5o5LVWs3Dg/75NsxiqYzyOZ44Bhdy3i0J
bJ9bOAMdZxJmgj90OMXf9Tf/8ubSLw136VF3J8ngzbuV9tmshHXGxrcdXtNvEpz6A8lIuB98Kl/C
V3tmD/pxe/5HRrn/U5dVcQZFnvzNrIvbuf5b+v23TXWuorKKruX/6l/smmZdEQVh9b9//m35998H
t7Q3qP30Gzupoqpb1beiW9/K+sGP/r2t3v/J/9//+Lfbj1fZdtntP/7tmtZJ1b9aEKU/TQaXWFT/
/TAKUM3RKzr/1SLX/8A/Zk+ow39XVMkwmO+gGIYgyTyNza2s/uPfBprx73A+6HjrqqYoqtw/yP/P
E8d/0pD3GMgWFFVhWhuv+J+eOOnfdUOXNJylTK7AbCf9T8ZPwP35WZKhMOSCN9fw7fExh8w1/7nV
rzevQmrkIdMx66LF38K8Czhpp/Ck1X4SIHzdDqR7J0yGj4ajWAhTDXl8KirdRe0q5RLgqBt+VmIV
B3ZpDAaVJWsauXFlJJXWWkKXyp+VpD0vp6ZswZVl2Z0Ts4qNvjg3EET070bcDub5Q68M691mzdtU
C1nNZ1kZF8PcQgChF6ua33xl4bBO3dOrUFMiujBShoUlPAMGmQmndzD8DIfPk+FmjKOmAaEIZYRm
n906mOrvgULfezDAmmw8E1UZlXoFrkPQTk3mvh7li7BGrgxOoiY4FcUslINS252GdzEhfNbCIQVy
QwpU4Ut5VANEa9WTPlVVt6dEmmN2akS/qupB5CdC87wzfVJ65lYRD1KVgusrBDjCWNuXqHe1r1dK
qC2HXWXopJslfC80UXXeRuU1Sl+VCjluWJeGtAyVYNBwejWVIEaTslCZypOWjwcEB1l7x3YlF6Wx
1FMBGcL9XkvGtHiH6ctM1SgmA4m52aYYR6Vk3SvWnyVHbwzTWlS9apBL92GJJyc7PQblXr53r3Ik
1Se6AalcA1+/n2Iq3+3jXeK7F+9Sifw1eQfVwC7zQft2hSaX0FEaFZXjE6/d5MyCkjvND6MT8xyb
zEjyxT28q2+0qPfOuBhhfnLFlxi+x0VXN89lODQKxAq4iaHqN2JF41N56jSVyiSM4y2Xujasuyxh
ZdCbhgGnQguA39bv8K2DWhb7n+1IAmq9H34q32ORurFY8B+LV8GYz05K6Su+Kmq1qVHUsLvChFkT
OZPsx6e2QaMvBa+aGFLWFXoNXS4b+WFwGj4jbxAOgh4WyGt6bfqWB1abK+/nuBm8pDIlln/qXUT3
9yQpDbPZwqjMHxO51bKYKUPqO6Y4ck+Ee3QMMiWC4FnncjiWDCHutq80p0Z0asIMn0NW30GOp6j5
0qjOB9TWsyGkhrRTQHUkWnHMnw2V7+wlvj7VJqb0pbWtSGcCcaL/UrukZnzyaXDMlECKKPxLHbRv
I9HWZSWFgflMkiEqMLVqiaAVWaK/10aVlxv3Rzt+NK/ucUyK1zscC4achs5zaICyKAYl0N940HaX
UJQVcoJH8i5N/nArjh91ffp8nwZduhoOT/quy+oA5dY7KgbMOBvU5+heM+E864YnbNyy3uqMxGvC
W5xF9/Upy7PnaHjSaAy8ilbC638SFXgpQ7U5v4UyITrLNZX7rWo1YIPh+yl+ywO5bw20T7aS55N7
ZDWnt2o4maSqNEW1jgOsOkWPgkZ1x+1NhAflOrWqJWvw6t6vWXwyknOp5D3q/dFS/BXUFsVBkrII
UacIpE9vgZ53IVOSbauuMEYPbVhSrs/uQjN7PR8BZbZnC0rz9DT0alyHzRv+4St8fKlMtmZ6p6JR
j3hrxQuagNBWhtsNynDzFDI6WW9BLM96lhn3jRZKWus9Or1m2ouoMu/k9ULKOW7fdVx8x0/OSMah
vfO7/dKGOv0yo73D/h0mJRPYg0Atd3lexTRskpCy3kDoAe3GoEzARCVDZmYYTaAO/y93X7IlKc6k
+yr3BagjQANswwciPOaMKTM3OjkiJjELoae/n2f/1RVFJ+6nc3XP3dSiqgIHITNkZt+QWKJGsEoz
pNCDqSiAFjFtWXDpUqIxs+8lEkeA4IX5VjEJQI0Yi72tC6SH0tVUlsPFYZYEGlukzTZeSGINNzAl
m73H1Kwu664EHFLW1HvqdcDf4kmmmO/J3kZbwWf+U/rF0GxkZjDtwWPy9L4oZKGgEjNDiXq2ceFd
WUd7SHZnEu+wmea8g+0On5uDZIF2O9bmA06tngegXp/XBhK84aShHCON/joGKSLQFFVP0UCdYUlQ
QZFAHjq/MfV2snnBMTAqa/T7O5Ceb5xHInWdThNt7/hQVi1Uw/0SUKnRDbctbQLvgEVHedZnLcd0
oor4eBjmQtUAZ3vYeNepNfCM42CF1A+Ti7Mm6RvbdVeUaMhIgwoPslwZtGglCjMG8zZrSgg+1WM6
/UzjFJrDJhhMufPFPMmdc0JDA6ZRfrbzG46lLPJQmESKoce4qdLQwm1Vb8BTli10ezJ4qqe8r2GW
2tX3Ve2bDwz7Pd/Fo1fdZD23ZNf4VYhugDwaq3vaGvKtDlL4HkVdivrD03Of/7AsTYFQoU36vTYE
Lo9WRNV06RqXbso4zQp8QoLBg2w/vpwh9L787Tx3ubrNKrhEAVasZv1MGo1knRIClAY+N6CdkUkH
6FNUVQDS/GQUFAVVhiVlpGTZjW0CLOxQyaq/sUMkR/QHRFa8NDogGAHEk99vutAO1ZPXjBVYYiKs
qi89lne+EBZZ6ULOI7PPRTaV3ZcZS5dd50jTzbZTVlUXpQmmR+gQqPkupLIGob9pwJYLPNmku5Qy
iMPmoqL1/TwEZDhMfuX/6Hg1gTwF4894Z5XuW1gX+PU47iIie3cbEBqr6YkWRROVd45mAsCTXJAR
DVkrIWI2hsPwqNsM359mymZ0WbiY4B0QjzEGw8PkoGIdxrS68jp8lHZCNUJs82rU+ilrYRcDcX3T
hR0gDiT8kndZCcrcZEizqQZdk0dbC4w/gqAD06dsmMAAFN8Ae4sPaWYPWWh0cevlHQHs3UTVz4E6
Aa29itmnwXYevY7KGhCBLtAFpPVqz0O7tmuPcIJazxBTHpG2gcKodchhfC0QoqFXtmjHKZxgIMwt
SPRS1FUMjMqomwDChc1QfmhNKt5UUcMQ0rLeFvCBDhyAin6bZh91quJx79IC41JPj5D/IUOtMRhM
c0/BhFZbKGeNU9mU/S7r5kLc5FAjACOOSrsnGR+iiyENoNlXzmwEYnIgUwTmYjXjvNDjOAcUbtPm
/T4zvA8AJ3BSR3vITBh72wi86KfIBAKDXV0D9lMEOFLjSCh6TLvb2iDNlTgM9vepF2GyKKwZ3aty
wo9/6jAtkSmHuupBtHCh7j52E7U//UkatfFjjpTXu7bjd3XjcjT6JkqmbV82BD4VrFRiQ/EPuqnb
oet2Uy+B75tcD92cEnytj9jdmC/LEJ6xeeuXoC/5FLNITWxRfqMDqZqdDLUGEXFu6QDnjIZgwOJ6
MvofQV038FUpfes/RHN9fPhRl+ialt3QQmSYWotxWyMwMWrtXPiXOg5YsXEok8iu7IdCJNC9G+S1
V81UfufUcYwz05jKLZ0kILaUTugORSkN49fYtwHsn6OayV0PRdkS7B1vYoCdDXYcPgp0NKDOkNIs
vAx8FY27fJrgim7xXaxAwSpS0b5O3UQi3L0eqA8T8RQ2d691JdBQxnG+dDdpWZLxifQt/rAZMyBk
8U7d5eCzCsJykvTpVcEH7u9m2Rbmop9D9GHNxAMoIdMgfJs8/MGGW29AbCBxwcmADH68KUUKtOvQ
u7Aq/6B0vc2+dXVf/xz+XZX+qjT/KVlBPNRPQ/fjx3D7pVn+n/+qbv/fKGfFyXJ2DzeSb+r/JCMK
9n8Vtcc/+7uo9f/iPhy/YPuF8lWE9J+iltG/OAkChn9Pf5W7+E//KWrZX0JwweBZhj+BSIxA8+w/
NW3wF/SSUe7GImYsDIJA/G9KWk7+3fRA9UPRbhF+EAk/xL3Ei5I2Q70W95PBENoG4Y+iPtqZ1jXY
ESIit3Y27Y9ylsBQczHTHFCrVl3zkqCrLX2YpfWZPNS+Aox6HMy2pZrsbexAYx/i8aceM3BtWsuA
FOkBHextc2tCT31DkdheqWqcbtPYwKR6ngUcsoai3treqC/GzRh2Okquhyhme+vL+IFGR9StHsrr
UlJM/lxbQ9mxrIsrQXl4nQaku+mZgybYWB5BOx3/1noQ5o2ZC/cqHPyksCWkNVOoaDdqQoc/FMW+
4um0LVXsPbQpCa+0tcVzGNb6AMN58ZXKAoZZgxfe9KF2dzhXKZhED2xjFHTsRwePvb4gVx5r5g2u
ph7d5HufwwiCdrqymIy4nF72WRxfZ2YcroaxrA4Wgbx3KDT5Lm0GD+LbLCjvtGEcDQR8nCMdV0nv
Re1VWucQ1yhCQGNjCicSJtxli0/Pvk11eu1YToECYOy5jbOq3GeZgKAdqkjv0ShUdiL1AFmN/HG4
iYgF0iryCv/A4gwcHhNOe9rl8yuOxJiMyxBq5/EkDgqHpyuvbsxhIB69HAZKtiptAWvV+ci+jYIU
wW60Pj9MventpqyK9j6a8KLgigFhdSWY3VZ9YA9t3mEUXKX6ZjSOozIgA1QfFczQ0kphShBP+U2g
mhG2im30NNCugSFO4z/ydhgSacb6ORhneN8weASA8YAxZB5Y26AMNBlG6y2D9nzOoDAftG6+E2Vl
9wF3w8egEsizWUn2HK30xFQjFPmr0KObGWfe/dSLIy6bSyhdmin6WsA/7SFvbHxQtYIxu0vdJusq
g30+0vAVBRq/oaQNftLCy6OLkffFLrLS7UP08XbezFS0nyTVl96ghHfIg55Tc2EqkT2Ho+/D5WzE
R+hC16nAiGOq4letPP8lEhW7i6egepFFB7egGi5vs5zgPtiDQjml9LIbYWr4GApP5ZsZJ1bgS5VB
aRrlo9feFr2q8DXuCodBWkkhSOD8+XEwQXmgQdR+r4iK+cXMtQMAqdDQzNQ5CvqN7LV+kJ3Wr1lh
AaUI8/klquteX8iC1XdBJ+sX1/mV2MxBA7jJ5DqApmTEMUi0bQfO5NAXL4y4GtTecZIskTGDNn3Y
+pi+IATjC3SQomLb9RSDujDuNzEFahFvn8BCSaTzdiwDsDFpA5cZHFpeHZPidrAMrNC8T9BPwP8x
6f6zMNb/qHr4BxQcSDed1/zQ6ewnzjKPMU+7b14UZ9sOK3Mo+ontzFTD8a9v+K4uuri4qKMWKkUS
1lx+XIX30dFau88aSBYau2uqCfSDpqDJSFEHcexSHs/kzhvRVIu0w4SPpJhRdfoBR51brwzv8ZKT
UujmRzMa2EnmkKrMcIy70jFaJlHKGQb/WGY1tfesTzGMygEblKoFFH4UgEGYoHnwCzACvHSCSgKD
gkYNn0brC3Yb5W7EKLlrPHD/0GgDXqhqIC4eAtmQtfDRseqetPUPNx+hpKx47LLiqc2iNxkrtLpG
SBmXQxofRAUoYo9UsUNjEXiAEp5wsQUSNgMXqoayhosKlLb+l5AwdkviqIMBuISzX1lmezo4WHSX
kQAMBkOwtIEMt6dVv/ckZshDDEpB4FronEhyD1GuNOlN5l8jCjjEX/mYASmqsuwWuw+gWxz1HoZ0
evMzOV5RH9olHSUzvEbmAlQ6CTsYnvc3s5d/ybBHIUvYDx+VxpSyi2p4zfTwXcpUJ24JL65ION1p
ZdEMEIO3yedh3Fguw2RKBeZ8M3tFYwu6WB0I/X5TooFUtgxdCb/YMj0CKzUOQPO2bZDAfUCiJ9T/
qGslPmMiNjxQaZrE0gKM7JG5KwdX9EI0xZ5T2GGhYEp/Gp7jtVa25ncucx/K0X8um/pbqsijrj2o
VnZFukOD8T7v+mofjwiadp6+kcJ7MXXBnhpnMJ5Hz+PSp4UF5cLODMZmRoCOHpr5ussi8ig8k13S
Vj8iL7lDmo3gCkB6aReNuU2mSJR32DrYRGiMw0CyS79L6A4mri+AcS7jIkW85bG0FyB0Nh/KmgzA
s7bdmCW6oaqBi1UWPlR450XSxvjyJNw3gm+MCQHsGq35UDkAZzMkPLNHxpuGPcs8NI+iQkDeRs/6
J0St8ULbCK5IRs/Vo+k5hK3VAFRM2qX2a01H6e3SlqNp0Yt++FLVHZBx+IVPXcWjx1plNSQ02gDF
irZ0/ty20+QOEyk5NLpd3NWY/81ZumshD/lsorl7xfABxY4P7yMwbjrpui0R+PzC9SiCuWfZFmio
Iiu8DXM8il2LihgN6swz7YYUsoN+CQ5eoCsZCsHOIk9TiBsTL71rmFAArMXhzeAZDt3ZevIgXgDy
JexGhxLix9Zr4W0nXP3JtK3aS98wvcXBCYI/hYth/Vl38Fyc+jL92IXNDKjjGI4wA8B+vEVQku+E
meohghDEZ8/E9GeX1lkyxoV8GVIfOkkh4AygpKLkaixtr1VV5nrnl2r8HAV2fqVtxPZzExXASpLS
x53o5gZNZpHks9aHborKaONJksV7qWN8/6YSNedEoR4pe/rmZg1J+DpFxaL6sYM+jxDprdfK8uC8
QcOyeByzax5Pzf3s8+5mmOYYakKed8gYmuUXrRbwA6hGDncCv/g4x/lwZVrg33HJ8UcAm+md1iVJ
gnTCZM7A3DHgOOPhTNRv0feHSymFM2MRQvAnjJz9PqHdfxONOruhfjs/uDH2NLo10Lz3eAWrI2sA
7ImG6WZs42ivBwK5S8+hXTDCvLIgUXOZ91EMRmOaX+HN+F8NFVASy0sveCRa5Fd+NrjrSqXx1p8t
PHQ90QGxH4HopvF93TAR9Y98GrKHvGoxHpgN+mSR50AHcSy4tQWExywl+aNfte4xRSf3MOe9vByU
DZ8jz68+p2WIzCnlfN0OEL0VFiaKgSZ0xx10dRmj4q7SQMii1yx3DQs94JDgOnzdeBachIlp+Dzq
auLosuuJfPDDNr4NDdScK4wBQJktGMT4U8KfK6uy24Zw95Xnpri1UwApbFk1mMKajgPsrzPvMfVD
QGB5l97MWTlA+X+29zXLux2cOcovxs+HT1rOIY5uFnh3f4b9D07KdC9xQIFp3ph+iHtq7wY3gaSX
Vw7uCL0P/tqsw5uiVj6AckHtfvplDQmxaKzxBenAWGmtvncqDzcR6Vyiunq+y72JP/3vJ6D/n5aR
QAKsT0X3X8riqBz6HwHR/v14VOAv/64kxV8cYqAR8UnEMYkUqNT+Ho/6mJxGaBBDhgFiByHDX/09
HmUEkqEc8yvBYgF50ACog7/Hoyz4K4atCYpPQDBifhQh/Xs0/PBfpGOU4asM7H/DGzxsMUEjqAUu
aOOio8OkmBIJleoOzaYPWVjelw1QBqH4OBTRpzDULxM+PO8W6T8//14bFNXxO3r8Pz93nNG+gwjE
Ej1LpnyehIBEVoAJk+Zw+sr/1m3458pLfAaGKDY2Q5Sw4BXX78TwXIv05fTFj+Po39738Xne3bdl
okMOtjHYbbBUm6APB/esHXwg9t5tKo/YN7B9wRT+r+bM6ltZW6YFvCbnpimZtjxh4/VYolsto+2Z
Jzle4h8u+j/rhGH8+yfhus9I3Tbg1APoBk4W5JoxzjlAOhoAVrT8z9hEHffP737mCCB6t2CFKdCz
VCPcFVD5TLBrVIBG+/5zSD5z+Lidfpi1ZVpgPuKKc/QFpIBK3GWffi/zbHP6wsf4+t3tR8dweXf7
pUoFTicOABscrW0PGRkFInWRb8scXytLf86B2YcSBOUSquYDUGgVJgZZ4cEUHVXkXMo7WWBm01Xp
DS30nReyL4iyT5kNAM024ZPXk61T5SWbi9vT97yyRaNFLwjTItrpKQRIkn21ob8TGGtlFtDC88ir
48v7zUtdakz4Y0Rr0gUimasGzY4ZTOaSPGEueNcV7c/Sx3yAMAUOftwlbZ1fh9XN6Wdbex2LtOE3
OQ7sLoAfSf/BY4gKsFXmj6ev7a9s1WiROXLMHSOTWRDHIrRiBvPUj7Dl67yPqL32rNQfQ+D5uhQe
QUZtK4Dq0wGI6OinTdMEx+pt6dHPrBZnQv8XhO53i3zc7O+2np647uKmYgk8KV4bmEOAzZ4fGXIw
QABitziquP/hky/STJ8PFc3mSSQeJeCf9DCyo/QL5gIXkgcfmQZXUamGAt7cv7lKzttBzUkvq491
A0fzzmzC0hxYOnwsCRQRz9zUSlBHiwQVMNvIKZc8ya/CPUrHewWPAnbrNuJwZAdD1Lg/s9Rrv7TI
UQBbtPoI6kkyEHjg69Tj+HvmIY43+7uXuMhMdJqaDOhEGM2AmV5cgg141AkTeIP8rUzOfSZWwuJ4
3ni/VVSIoTaN8VUa5Ru1Zm/UsK0LcSahrBwNjkeW91dHvM1pmc84GiQw3vmPrP8AbsHpNVpZfbE4
ebTZlEVK+9jn9LmHn3x25iCwdt1FrsirLEzR92PJkH2h+l52Z44uK/n1qOz+fjmCvHQdehZxgtr1
QunbEp2OMnpowrfT67GShsTxed7FfYtmh6sKAQKCpFfcT2poVI7j1kLMwQZnct3ahlkEvEV/0pgM
29ILX2qol4G6D6T56ftfOyOJReBCS6ySQ+mDSZnAcBqagDF/7CAaDQpz8Qxx1p0Quxks8fAiO2fe
tfauFxEspMgVyr0YH6Qf2qBRHJ97mrUrLwJYpxJgVlhDJjWwxEAHpUiQp9dp5R3wRdD2CNkUlWaU
ALFzXbbuKuTlrcv7M2F1jM7fZJ5fOkDvtlExzGKgZuZJ6fcXxFGQaBpvl3kYEwzsx8TLL2FVn8tz
K6vEFzE8AlHUoZSOgOh69OBL+afLzxdB7EjmGpWOsD+frzNkTwKkyenlX/u+8kUci7CxfuUCOIc8
YX9eHT0O0wQSTEDfwBgPfrpnziz+cav87k0sAtrPG8yjU2xOl98M9HvfjhvgcyM3bIroput/OiBp
lHs8/Vhru2oR2X6WuarvQ/i/MBApRHSQkMeBXNDpq68u2iK2AacKPIcOEsglUKKAAAdgZhGEATAl
2TVQgwwfTv/Q2u5dBDSZtWl8DMaSrsNkXEztTdSHe9mLPSZ5l86Am5idO+SvLdkixOWA9CpYDbnZ
7G2ur3Mk2vPJ8Lgwv3n5x6L+fTanUrSYXgTwTj7qWUKqvkqaS3DyrioIStVniqy11/LLAvVdsGPW
SwPMeWRCIJ7ZXRUHSMq8BU9m5+9A2bsYPp1+KyufPrYIc8rSPoibBpBTfPpyBzRLfdFC+WLc/9n1
F9FehlIRjF9xEKtAY6qHTSos5qwCvphnhRNX3sci6jHiH+PUIurZCAItcMCPHusPYcMvbZ6eifiV
DcUWAd/50yCkVCwRk4KSRbWR5W1YzdvTi7RWp7BFiNdNTdK5LTAeJrWfmBaQ5D6Mryi6wG0Ov8NR
f6674E15HCNQoJRHG4EW1X9WJZxPHdOvlgJDqTBhj9KqOXdXx1//3UZfZIa+xjxznlGUFfARvQKq
99IAkXdjoXJL9+39fEk/nH7+4yr+7ocWqWGc49nIFtNxCqjRNPGdEerM/lt7cYtMMAL40Qf1hKMX
hn4EAvSt2LbBl9P3vXJxusgEFRUZAxNDJvDj2fJYvsoAsjmef+aUvqBk/XdD55cw5LscoLpKau3E
kcoYHcxDCLkJfQWw5JNBvgkP6kP1ENzYXQiCLKaBHNY7p59r5X3QRVKALXhORYlPggFZvAPcL28u
Tl95bcUW6cBr9EjF0MVJAF2sBlOa/FPTnyErHa/xm11Ej7/5brUorSxFJSuSVLo7Hwoj3giaYuoO
1eyfOYEtCGr/vJHjir37DTIaoBtLtNiO7rHlp+m2hgkK5HJ2eXXRJXlyepUWzKd/fmaRDwCdUR16
LjwRaf4YA2hqZXjrUfbQtvlbY+JPhol6m051v7UuthesbADiHthTmmOqrjIHsxAMpFTPWjjQ2aup
aPTu9L2tvcFFUvBUOVRZiYQeTVAtjNtnJxVkONI/3HqLVOCFWRFM8L5KGh9e2G25jdqnP7vxRSYA
m4A46yKeeJBdZFdjfG+KM+9rJV7CRR7wulmzCgCihIVtfZF7xV1cz+n29H2vXfx4nnq35SjP01EB
L4YF3032I4hOfxaL4TLKVezPQLKxJBXVvvNCYOr5N1l7Z5Lj2gkmXMQ6IVM59WAVolEiH4UPT5Ix
wSx52hT+dtgBVXNd1mey/NoaLUK/qmcvLSe0pFNoiXscLb1gc3r1V5LKkfv2fvWtatLScFQrkbyb
EWm+tjfGfOJ8OHMsXvuBRajLsKlohVlQwsNPBHKgIXDzlmZbJMqPpx9hbXEWERvTDI2k43k1gBsG
Ky5wJDuzg/y1Sy+iFbiqDnMntNmO3u6wxbqU0MYp4O7tJVDo3MdXZ03Gj6H0m+QeLqKXGOdxT8xx
gpP9cx/BRqPzwEQtVIgp/Xgb0hicUAaXWd9+54ztO5KBhpUPaJmT17Brtm4ub4UMtr6AnkjZNJ/S
KvqqXHBb5qCqa7+GxzuU5svpkqVAl9Xku579F4Z57obP6T2QTBBXpRo0lmhLh2AnJL1Ps/S6CeSL
RyG7SKb8fiLu3Pl/ZV8Ei5ySl6QHfgvjrh6qP/42g0TpBf0EN4YNLFqPMlz11rsisFi6+6NdsqRQ
FiM33mQ8LLBsQLNTD1lP//DSi0SDyaCK2tBDDMGzLP86BGeifi3DHDmr74OTyaxrwrJHjwJqZf42
vMY7r14imLQHUAmqgt3ZD/La21gkGFbpKQc1ME506r+lMaQX3PwQBPSaBI4DvQ2jr6mHtl6nwb+R
YiNj/6Cb/ruCo5afezvWFEBvGfQi/uxtLdKSkjFwtg2F1qH/LNil5ebMhddafcEiH2VRVwABRqKk
kRSoO+h71cVL14F1Vkko6gggxcL8UrU4YtSogWQbgQoIcynLgMEZAMSDYK0axDkLyJXjRrBIXuOo
KoFuPk98+pqqV8p29bnT++r2WWQvVhLbO9gkJBNkRl4htbypb4MHsFkmMDVhKuldAV53+n0dt/pv
0tf/oLAja9jw2PTSAVzfAbdTLNhksDtL5WfVZWeq1JV0vGTpE4fqEbmeJW17XWaQbGHnxrHBwr3h
v4+kv46q744h6cRykOq0TALV3nv5+DDSDKPRGhREZ8i17eLntnBQ7IvrFiKMFQSrp/4jN+ZnDWz5
JgxROPO8+8xJ/ubF/KYOgh345U9mTm9L092A3nhtQIgCqgnZrm6ucYp/UKDLXvSehUy9cU/xIDB/
BVcGtJ3pEIT+baVBYdHwNXfDITDVKymbfanNZatAWR7GFMytDg7KFvp8PPIu3Rjec7BKs6Z45pVO
sim4yhpAclwff61Gso8re+nK4K0WxV1Eoi/hGO1CD3QOv4Dr9QT+dGTRTjRwwHHQIOwDB1ys+Kzh
9gjEKgDG26kIPk95c627od+QvnqKoadwEYXy0NsQnH8Z7kQD+aFYP8VyKDaAQEKUU38QgX6c4RUv
5+a7G6DC6AG0tpvSaAZ3Fk54VF0PKgXkdiigqkrir6lxu6KGKhYHYwa4aKgxiMl8FShuQfZKeha+
poCygisJrb7GbngRXeRxmvRV/9rBZYt10y0YllBO8asPzB8vhzEeQUcEgtlPoXbbVi8lSXFqm8Xt
jAkqaGnsgsYeTBV0/8D1BBqqGg81nSCKJuD2pr0JonfNhB6JanYs1SDq2LceNNmL0gcDKR5v2Mwf
sprnW9lCfq1z1xrc48BM34caljVk2oehAcUc3dQm9z53Wf3YCftpbsw3uM1uAN4FWpjOENST49ci
qKH5Uo+3BaVyV8O1O+ur9L7h/VdoqX+lsN3La/s62GJHWnII5xmS3C380xr1uZ8kGOHsPq7gItYD
zxuht7PNOIj8IC9C3jHfWhZBGa4qr8QAJl/WqKdsCNUWhdk2zqBJFcWfbcivFcC4m2ouH2kHsUCl
sYEB4LsZFLSxawIRIEvQCAY0LrIQ5Mkd7AgzKJJGE95J9xiF1VXeAOXp4LJ9EQ0EcpVMwzGaeuXG
n8wlUeQ6BCoUkUx3Ja+vSc1u8BTPQxfegLR5FQf1i2/sY8VosXXRfAMk4v2xEgEh6mc3+386T/7V
uXoX/lLmpmlrESEPu73I7RvAsTN4gDxR+fRcAWjuCfNhmLN7XkKjtGwFPoI1cNAeELBRaXoAJ9on
xMI+bYIzteLa8fPXN+zdTcGDI9PsCBKZMYo9ajeX9+lnHM9wOoLw2xOOhGJ7On+vfSv8xQGgTptM
AlWMlki7NeMGTZh9+gihVJiNqg38ADfgdn04/VvHwu4334pfT/vuqaAf4E0oVtG8ntRdDhl7EcOc
A/Tar2H0asfd6V9Z+1YsvvO9x0DZHHp0sQHLPVICqtGeufRal+TXv3/3BLlVM3LYrw75tOPQYIe5
5yWIp5Cpkxt3pnBaORn4i6935eSgActEzWfSKxBoEx32Ow+MhtPrs3b5RcExog0hRz3DuqC9cvJe
Q+8Y2f70tVfWnizO9ilhfZmB8ZqYMTHDz0F9/7PrLloFigRxRSqMPQzkb139jZozi7HWoCaLI3yk
IuEUuGoJuk1bbeAaxvpr2oUQJv6p3HAHGOPnpoPNb1PfVCEMFCB6D6DLdcHFhebyAkhfpYoz+2tt
+RbH/gkKKMD2ZkhyPuAzaCleBaU+AzFYOaiR43Z4t3Vr1sRZkeNBywZds/FKRdWuyy6tB2HB4Nwo
bKWaIMcHe/cjqQnZkAfoVAbFgYRPVVvtnX8JAY3k9D5YySBkEdtBrXFUqKBc4WMQfQFYwG0EgdFM
+tkmmOxtVUDnzdTZmVJ17XUsjuimLILAD5VMmsG9eGT84Oq0P7PxVqKQLIK88+uQh1mOiS4Dm/VL
wb5X5kz+WOkokEWA28F6k5BIszQZAEXKknkPg9ZrdeYd/P4d86XZZt/OaaGVhsK0z3eD3Lsu3XF7
3XpnVn3t+otYh6JYo+ocUy9u9QUDEB2zmVB/r8+CGdZ+YBnyHmGFN6Ly4hDv8KEl3kEWpfIfuvyP
2gLQgvp3FHhZEIssxQli9FyB+Tl4QIMl+9MhsHb3izgOTcYkCJBoDSiI1MH+PCQAtcnZ/Gg1PVNu
/X4HcaC0/xXGMZmVlM4dUTHpZQiTBdA39+enAL/f+8CPLy7fSuJNVsZJC5sceYXeFTsXsmurswhZ
KiDjUlKCdO7/CMMb4LYh83cAI/T04q/d+SJqZ5s7jgYJmvgNTvAfghTTquDMvl/BXvB4EbeTsjXt
iEP2tw72jSz6AlWLD6A5llskH+g/2gtP2a0wzee8Ht5OP9FKWwTCZv9+GT74vllEmUhGeM3NUKDc
+5cRROTpPYHnx1X6HG6go5EAZ3n6B3+fVGGW9+/fmw1XhMctx8t/aEtYyKtzApNrV17EtaiF7IDT
xpiM3DfR3XwuIa1ddxHO1m+Ibl0nkzIEYr7/pMIzmXTlOMmXKF5mQYdDSRwlHVx4oNmxhX7+rsdx
styVyXzmV1ZCIloEs0ccRq0Deokc6k1T9ZUUFcbdOL2kZ+G/ayu0COiu69sMMDYU5wcKTcvxxbzN
nyC5nsxbODx8RTft+fTmWXuWRXj71suzQeIciLnfvg8+ZeAW+Tmsoeozn+WVcohHiwjXtO0y5mgM
Dyh2fxzs1Bu+7QFO2AZ7k0yXZ2Ewxwv+z2KIR4to1xjqAj05iGRy0IX1WhiPg5f9tTTVyzCHLdSq
YAHAHRovcfkGBUCow6bntsRKGlticNHVBfOTYEf7QbtBm2U3FMlEXk6/o7WLLwIcs7FmMuB3JxYG
A+VD2N90zZkCcu3SiwhnY10HEUW/Hc0QdEyG8sjxV5etoWdiZS0ij7oa/zrA9mM09y3aTDSBVhWD
uWJ2lMOGpdbRvBy2T6fXaC3rLoG53ehZv+M45EwHB3Om9gC5U/ijbxwkp+tn6CpsRxi53J3r0q4t
3CIHiMC2kMLCkaeuyjvPKRhS+xhZkPjMkXMlAYhFAkD0Nx4qpTjBwPJDHTAHOxlKLs4s1u9P/Vws
oh5E5jLzfGCUwqcjYqxP5LZsdnDV28VolF0cOQbTJd9BZqaEHPe5z8lKE4YfJVH+tRfiYTRlVaMR
hE8jDH22wSHYZTAZCjT0GDANVJfDLYRKTj/l2hIu8oHVvnDWQ4MLxHWqkQPO1H0rKXMJ3e1K6rEq
PpbkwU2mLmPIi3Xxrqy+nL7ttcsvor0CWah2M6a8OdCVOYN/hHiZ5T4o/XOhcnzLv0mUS7xuzFMC
Xa9fPReKF5DvofemLlgS7aG1uTn3ZVlL/Ev0bh263A8m/AxsRQ0MzaA9dg3+MkbK9VWAiSTGG1Dn
Pb1oa+G/xPMCTxv7rvmFtjkCU8v9/+XsSpbb5pntE7GKAzhtSYqkJMvyGA8bVhI7nMARnJ/+Hnrl
D78h3lJlFS8AEUA3Gt2nz6H1IQEHvQLIDUQbvAykdX6sB/bdJrJ3NcWflpFzAcycywK8gbhvXCgO
QTsQVoRewJXtX0PJFeLPGz5UcJANzhfoPWU9kuSAw6qVC+vRtxG9AkdgcI6gm4t8iZEbC1pIK8Yh
CxpIFWoQq3wBbZZj35un0dN2gO8Bs6T4l/dKE03KuYF8VmjdEvRQzKl+Z0TQAE2QOB879QTUzW6g
5LGlRlihwwesI6bbU/1hTMkdOmQXZIrWnyJLIK4wfoFA5thEJhRUEghDpsqLJue3yQSyutmaHqaC
rOSWu0JpXtUueQZLwaEj+X5OmFdE7EjBN+tWmnSUY7rLyiIc1QSCls1y0ui0ATQTuTyDc0JWHVcl
W42gBsP+nuyqgOzbPwTisScFV2D3GXvmx+V1FRwTHmxsm2AzQLEVtXPlrQJh3TZ4QzQy55JmCppI
dQC6U9P/JBSQcu3xup/MhR9qiaKtDdq7YJzPDQhRpfq6kEnnoo7esFEaWl1crN3n3bmywO+zsaWC
p7y+RgTfMnJth+oGMERWYDftTdM9g/rINYfSz6FU2EOnpaBtmDAtvLxC60r84GR4NLEFHLRlxitu
tEUNZXyLkneqHXrw5HbRv8tTiBw1DymeWjXLczZFga047V4L8xMkTs/6rveWXeFDL3UjiyP6Fs7Z
qLllqUmEeRKd/hmlCWrIc7+bjOxxSTO0aG1mfQVXqM45GJJOcdrpQxRUYxdU+R+bwYMpfxaQfV5e
MpFBcFbd1ygk9hQTlAtgk9UihThvG+frqyrxw5b/D1QY5f8GtIzAIce79b3U/pnuDbDmS4fthJHg
A3i4sCz3Be1kbEWU/+sQ4EHN/fLKCOJiHg8cpfViNUsfBUul3YOE8bYgEIgrtsohouE5u5bBp66Z
K41w3ZkeqLt9kLPeKqmxYW2qaF0449aWsrFJrmJjqwH5IbofE3YmtfQvh0BwtEBEiDQPUW/dJHLp
q5reupTgnlokqLGR+maeKqicN+BtrCooQvW5o6IdG/w9kFxMTeU1s4qXvhxAMb9hUqL1WL/jmzNS
qIUCQTxLaF7Vz023Mu2k/9px65UjMCTCRR5G2s/gM63j0NBqKJZGK5kYagWE0UMyy1tIb9Gic34B
TIkoGjEzDrsoDq2MAKhsbIROyhdE9Sdr4nyBtiSDAnb3JCR1dKPX9Kwq+fNM6S26ZqAa3xyyEgo3
bUnA0jn8pTKEkPT+YZ6NB1WvQLGKj7d69DiP7a7H3vfgOKql/n400V8BqYlzlM0ghAbrU9fkoZ5P
x6TPfFDuBQUuNyfRTcjfDcMRnPR7cBqDu04da6+2OihMRmWYkfxxADOrow7KK9qvQWMOdlGP2tNt
2oNSyjQgeG/OAKfUI5j5cw2SZDaELC2wEniDBg6laGVYHnoJys0R2M/RVSBPDXM7WwcRW1fdpikB
M4VcvcqS9VtSrE8wztz2EhSZwWzq9Hn1nqQUJI4rgzKZDrldH8Gc99A30Ys+xyBEA1O3A2btv7GG
TrVebUOpHo/gq913WQq5uEl97Fvw/Zh2k7ngM3VBm3yu2fQcs+6QTzkux8o+a3NzUE3c8KDY3S2J
dqIN8i8VoAxJ2kC0Rm4/gFweg8jKH5V4ugVD4UnJ0xBsV6emZPeg7HpGg0bllI18p9H8U7aBiBq0
dYl7VDCNvNjVDdnHfQ1Fc6m4IxW5qXpjx9IE7MpddiaqdG9UkBYjWnavzqMfJbOv1v2DNC+/wHt+
G08JmlTBTOtlGYP2tKLf6q25Y/r4MtH2cWFZ5hCpDvKlBjpU21/2l4I7UePOfrWs3augLg7UaLmh
sK/WSCGEyoBwGkwA2FLv8jwCS9Y4MwBnHQggTQZJLHN2Yqt6yYGZomrtmXk5XXcr8sDbrquLWpGp
FDTxZ1q6Q/Fw+bcL3gs8vnUGqb4qpXkMjEt201TRuVclp9NRxlc7SM4V855Opn95LoEv4rGtam0Z
XWWVEmplz40CFtBlM0MlGno9At98dU6QcpHTWgomPwqQmrpvTtFdF9a7GXpVDIpBJ/Pp8kcIbgUe
7FonC6GWnkjI6n0YoBix88SFvsrGNguO0hdbyrfvqJtoVAGrxqXAkDYwO30P9/qSoti3zMnWnSCa
ZF3Eb5Ok8pLGKljsAiafsll3KIhjYsBP7FjfiLNEi8Tfba1itVOH7UCTzFOj4wmfSOwEYPgWEFLQ
mmPwgNS6SCuN6LBtIJ7O9V11AC57OZLRXTddgQImiFJlpz5B4K4PtxyK6JRxht5GpDJB5ygFSVke
OwNKl1azEWwI9oTwUW/bWpLedXGYRX80A7yp0Ho1GNQZKbvO+vjumAYpSR1APUQCqe4ukr7rFHkj
EhCsy1cy4tuBythoF01PIqAv3yha+U1Nuc4eviKPbyMXoILTsnyB8h3Ylaf2hAvGofIpsjYWRbDs
fHNMarMkWWomBbL2OuZHELWgrwo6dxtvcNHwXMgLLk+jMIgdofsdBDZ7ND+E2bTvNysAooXnLFnP
a3s2qwgLX2TQQ4JY7pi+XvZzoqE5EzZtVOKkGE4iAjd12ssLdELmLSCT6NbhTnsj9yDjtGC9cicd
xxpsmBo4jTv03ehFcWNO2bOaqe+XP0SQU+DR2NCiAX13jy0mtHorluYlb/vPKM4OBbVyiCRLr0k/
HJm0BYsSVcZ5iHaJSMgGIgQoljr1oKIRmnK5Y4r10S/5TWe+2go5pIsNVSDJu/yJgr3iUaFVntoy
SxAcZPFtH0N55Om6cddj/c36oB4CwugclFvZ3DgR+WuMW4984SJxlgGUuFTGfScFiwZdrrZ8LUZQ
X2rdiVptMNDskSUjlHP66B7BoXv5c0TJmK9E4rfvmeGl0gqqU6iXLbO/pmQBN3YjCLEf8g/UzPyt
rLLg/vv6Ad8mMmqllc0e919p/l4IBEfRSF5vRLWisdX/bspopq1dsFhCl2MLEmKIUC6QnKEbZi/w
WDyc057BgwjpFMTM0EWD1BuELshtloyvBS2vg6V8HYlvi0PLOk8HBafKQgJ6QD9CIe0Z4NaXN1mw
PDyoc1nA7NcPGH1leZWK1wYKvaP2fN3gqz/79tNZhqQ5OOZxS6ejF8/Avci3Kr2/bnA+hpWLEVhy
loRWfB7jcJZzd1CvvEhlzpSTgUbD3I7QiDIy3wJxHVrBAj2fH8yRhZd/v+C5xWM2TUZHZRiRcF5q
22Pjg1bOTpIZronKcPRx3RyrB/y2AQkUbEZtAkPDpH5UxQskQ5y4fKtAYbZFVic6P9y9N7PJSBIV
DXgZm3wQN+P9D8SDVqAP4fIniCbg7JfmUp10zcpyBTJ+Gmm+PcyhbfcbFdSvh8gPSRkeq5kXqZri
lAKrSWPNqVh9n+TWfmrsctXm2kmUhJaNiF+FelbH5I8ojp+KLvvUikn29E46R5Dk8joD8u11kk9u
AqSe23QW6KfjYSeXUAscoYKuT71nadaNQY2dMkEk67rV4SKD1J5kZikxkoSx/GxpmdtA88oB29vG
If159XUeD6q04BLMiy4KOnao23Oy7G1l49GzOoH/XXidlwphRELvkk6jQC/fbXK2zDQA+sPpo6cY
2NCmtbegd6KJOEeB3hItKWegfuq/g1+j8DWF5REpG1VzlvvFJf5wqPYV2n5RFwMd2OWNEYBNdB4n
Wg3g6sp04ItXzgV0mC2dUx+JAz/oLp8Uiu7e5YlEO7T+/ZuJ24NmJMqimsEqyGH+hcKVKylbXyEa
nPMfelmO0KPEHmWARVhAkktlLTl6lKVXXT86jxYd5VmJSzB/B/M0B8SGotZiHNvsusBCtznnAaUS
MzYBCEa1UDvTMrqvYxLMbOtq/vn2123ugQsNiBFyqbCOsbzN+r2B0KuB8MR2p7ro6HLmrcYlheIm
Sm5sR58GKL4bD6033Egv2aMSuf0b2nZxnjIwOvrW7vJ5Wrf2B7PkIaNRpMYrEA9mmb9byr+52Xj0
fvUc/TTw+o3fDioE6QoJoiU26vvdK9TR0be3GmPi226HVrgKdCS6WwdX2gVPDctUqUJuLkclEXI1
kqT5mUK8CFIJl5dJsDMWFyBYKihfDYJ7z2rUycm05l3Hf1p1OQDBuO/wei2662icwMr935WrhtQY
KDq5IPigeqXWoncof8/tptm4RETfwll52mdDZiksCtLJOEHjy5Va0CSyunGson9mFB5T36KFE6AQ
dIsLGOq+TbRBXs8XkDj0o0Rfnh8fID3mlWB8HaDF5FTnrRjrK7/106HjHMCg1aBPAS1pYBqh0jsw
/p3lth4oq/wqsHcriNXeQa7WeFQS13J09/9Dmv3zUxqU6v/dN0ZzQ2U9KoSRPT1Af+FuSctdrEF8
xqwUR1LIuypPwQRB28tnUoA8Arn7fydspqaZabxEgZTPN7nNXqCut5ur1INgLwspmmdQ3pADdPFo
PvSxOwdx7h2RZhU/pvgrMajM2LarE+vj8g8S+BIeippF4yihtoHua/ZQdb1nm+XG9SoamXMmUMAi
UhrhS4cuJP0+sp8u/2LR8eRJYDsm9VIPRcrAVl3gKlYuxucWTcOPHdjDoOTl2R7gghuTrafwh9PJ
A1LRJYCnu4lci/nIfkEfOJAAESPQPQLzueRZV64V5z6gWKUPrMQxTNbObZL8SRW2xVgsuAHNdX++
OXVNNpKqiLFcWflmpKciTgE5fi1QFry8RKJ95ryFConnfpTX7ajQvv9oDhtZAdFtxMNOZbUCNFqp
cbNC7+eLJY48UUTOUGr2FxfE0gENFM2btooIgmQKpG7/u1KSbWWWCuw0oP8rHW2Bi698MXdfJJ++
fXddA5duci5gbIZFTyYZqcL5Pco6vMSYY0EfaAsSuh6aH44sjzidtS6uJRuHCRz0jqKPXmMeoAC7
sd2C48Rzxba9McrSjO0eyjNkXR0TnGAFPY/TFmeyaN95wKlFaqJSYKOCFoJXbqGDt7DXXlXDuIFG
2XluyifVlvYg1wlIDl5Goys7jxkQso1zBpWj+gZUBVskpj9nAHQelTo1mglKMjixDMqgCi1OI1K5
jkyRWM9Gv6u1eMMDiJaV8wDoZkfnQYSPRiEG+pPzXpP6X+OYPrcAOl42VNG54BzBbCZtrpUA25A5
HI27YQHNkH/d0JwPiOGuclNroqCNH+j8tzDDMr+qjAQ5k/8aZbwUhPTQ48Hj39eXh1xBa8Z8KMHY
cN1P54y+VjS5zyMb0Ck0Qs1t5Mr2W1FN3uXRRdvK2XoL/W9SSBg9n3d5/QB80K5Hyjm2p41zI/C+
PIxzifS8tG2cG1Z+xv2TucU8J/jhPEsstJhTAC+w7NaE5yQp8tGFCP2TkSyv7WTYG8sj+vXcu18y
qTpYIEANxjS7MQqiBpk0NxuHUjT4+mnfLr44ojpaNaUIAINTh3aYeiNbIbAjHtI5zv0QQRocdaS5
2eV2f1KBF9LtrZ8tuoZ4EOekoyktG/EihmjVbu14qNw0YL7hwCMGsbdFcyDaYc5myTIoEHMETkLP
q9lRMwtAEqN5yy2QfxjNxgaL1oqzXiBPq6VfLJx/ejAzoDyMO7V+vGxbov3lLLew5AwNm5kUKM1b
Vn2Yy+t14/I2O86srnOMaxVoXn2ak7fL4wrWgkdqqvWSzrGB+uNI9buySm/l1PSZoWz8bNHwfLyt
ggqqG3AsleJtiHwNnTFk+Lz80wVLzeM0B2pZMooocbjUJcCOihfXSXh5aMExJJyVWq3FMhN6RcEy
vJTpLkIblgoa5GzZKuWL1mX9+zc3AMaxCnA5TKBHHZBfkyvHt+kW96cgPljFnr8PbgHkZ+QJQA4m
nd0UvQVjvuq+PNWZuVP0u8tLJEpU8sBK0In1aGsAKzyEWVf2+cgbTOerMW5Xee3nVipO9DglnLWO
XUJZpqG3PdvnDyN1uv3KXAbgH9SEwTbkxC492F5+vjIBRDgLHgBclnS0xQQl2UFdooshYmtd19Cl
8/gTu8vTSpEwOOCOZ1bTfQ4R940NEWw7jzyhgIgWELdMQgbuVMkmJ5OWd3aj71Goc9MUvasq2+kd
aErm8aUY4sc0A6diBfJATd6reuHog+lTem30yMNVximVQLCGb4WespNrTePN+aI6PVS3myWvgsuf
LTBVHrqiIcgb5hKMvMXwm5DGYWXvyCZeAVtbJpqA8wWQRk8NxgCiMIdmQdABOGtJ0e+3KCeKDl3/
8meIEgga5xEgN9JPpqzF4XrBzmowBsPLcFDeV/ZxaF/QyYm9K9PzPM1rg5fYkAESDsYu1VGhtzNJ
xNOS+t/lbxGtGHeJV42EptwV7RPpjzP0XDMIicXgTDPtaWPTBe6Th5waKTGqvATEUU1JqPXTDels
p7KWjeKe4GbhkaaDPIxzlAHAYPUNJJgXiJ8P/cbiiKyUu8itZYC+IgW4LRp+A7qtlrE3lB06ncA3
n2xmiAQpRB5vaildvEAHGhE4qkjDnfyr9JA3+JOfiCedZFC/KCfUe+4gMG1fe6p43CnY2+q4JNgU
mXWOPf0t219QMr18pETfs67mt/vSTNDMwDozCXMGDjI2OqheOr2Zo/8ScsvttJOWGCJexsb7TjTd
erK/TafiWEWozK4IFlw3UIwafZy1cCu9vEY/PyRDePgp0SBG1jYrQtd6aY0deAYf68lLU6SUTMUZ
5W7jGSk4x18tIt8+YyEVpfl6jvsOauSMAGi8JUMh8lc8cyqaHyW5bvENg9/8XnVB4p31BjRluxu9
zu3Bk3pbXPe24UGoUW5Pk07h4hPtl67+VrqH2d4If0UrxF32WmaoS5XDVWloUupiJwGJ5uUTK3BR
PAeqmVvGlEnrHsunOVPdHs0WazH/qtF5tF0rqYwUyKiBt5btY1lljr7EQSEDGX/dBFzgzpQhBfoJ
YPva2o/D02KgDuZfNzRnyxZt0UCvAZMG0k/H6qkXETTOz2Qj+SAKTL8CyW+nXtU1C6XUFnC61MFb
1c13S5h+riV05Xcb9BtPBMH+fiUKv82So14C2Mq6A/2rTBc03Z5zZctwRYOvx/Xb4ODIBQ0wMJMB
qe4IWkjG997cwGl+HcAfnM/XC//b2KDkTeXZwvL3rkfuVybp1nLiw/qvcFdpv9+6G73Oe5SGH7b6
egWX3tdWfZuzVWumQHYOrRvgvq2VzM9sUDa0LGC983H5VAksmUfUqYvW18kEX6egPiUT24v7bMP/
iIbmruxpGiiNEDSBYK4Ok9k4D2mycdEIhuZhdEadJklV6YChGS8t+rrbjTSEIASTOfNNoUUP/W6C
qBgkws20L22vrSKnLB+uWm2eIbFtqlQnhhqHwzQFRDeOs53uLg8tSrXzGDqtjkobNLFr7AIFGzfd
jehNdVcGhMJLcSjlUHtTtl6xAkvj0XQ1VbKhGpBXWcPu5ak/KSBWjXeSC+Ydr7rLe2cOr3xZ8kSI
HW3TvJORvtTjOzo/GOioiD4vL5rAwHgORGOwiW1Z2O8IMWScSO4Q36AFd0dn2TXLDcctOlTqf73S
jNbntakXsMw8PdTmeJhH671adFSBp5fL3yGyB+4+bg1SZ/OI6FhO70eQM9cT9S6PLNpozojBFZ5r
cZnaQQp+yPGJmsd4+Xt56J/XhfBgN6xAWkcA+4UNMM4yfjUUhcA645exvmETPy8LtvK/K2/Jow3U
G7J0y3REK70zp8tV9zzhZdOrxqgsWsLYwFFtJIc4u5m2MICiH70u1zenr0+LUihtibZV9U0q78gW
hObns07sdYe/jWtmRd70tErCssvALt07FM+AsamBSjijlfPynop+/Pr3b5PILFLQXIX+Mzr3h2QE
XQlyGVtdhgJYPuHha1YESrEygrlqpDF3cbE81TWZQMSmf9Cug/NR5vNotIY/KNKB1Ozf5Y8SzstZ
8DARbVlUXJLge9mnYXrQHpSDtpOPWw+nr+v2f6MLwkPboGYUSdkE8dcVprMS5ki7NaZQveSwhTQT
mRtnyQYt9LJRsf9FU7lmcR91oHuKmCul2nVGwWPZ1M4olgWk7IFZZhBLeYgiNOAaGy5O8PN5rkNL
1jQ76YDNW2JIj2R+moDgz7pTkGO+vMs/ezrCI9gWZUi6jMGHKnT0WhB2VkbjmuNWe6ngfiY8hA3a
SahFrO0dyjn/Ba0B89VwGzQE0n+x6jQ3DTCxZdBsxF5fYekPB4oHsZGYQkyig+tbVU+mdGf+yRLH
3nW7ZZcYng6M3pUJDMKTIloaTapWBnecYQPSMXfDbckSaKyQrZePoJ2S8CA2Ne7VylQQe9uheS6f
OuAYWTCFwN2Wx97TXPMXCdVwPtJgK9UnMnlehbxejInRCmeZjsYHZBYZtEEfWHOvkyqoK3KEZOAh
7seQxZtE9etl/dOWcZd4nOvgNmhW9Ox58hIXjKE7+W72wXRx3PIBgjuAR6zFFuSfK3m2QXhb+rp8
E9sdWumJMxS3dvRw2Y4Ehsqj0MiYsa7JMAdFv2uLa2boEUof401MiWgC7lZn01SV2mQhRXAaXtsb
3Vc/q2fjbn7rvWofvZYLGP9irx43vJrgSuMhaiXJK0kbkZGYDBrOk+IZenJ/eakELocHpGlSReUS
oL2grQcAud6aqXRljW44NMGLnvDEiEae20PVox9oelX82o/uUheqva9gQ3djb0uDXrQb3I0vLbpd
RwVOLRvNp7KD1okl+VShoVakG60LAm4WwlMiRmzImilDXtGm4+AuOSiJO1SvdPW1s8jT0qYPtlre
RD3UYo1Iy526xxenDGWH3rqfsnlXaFLmQQYAFwfTDmU2Vm6/KIlDugLqRPkxyZrFs+Um0KwtXU7R
seFiBi3RprGjMANTARNdgndYtOXbRceGcxRtokvGhCoUcojF7apI1P8GdC5M3Xzfpm7mDKfS3XSE
6+/9wSvxCDfGWNyl8ZSHJAvbvennIG2sXwAhn3bFW+o3G9e7wDPxQLfYTuWVwiwOe1t+1UwDva+L
7Mulvi8pu0lldcOaBWvHQ97UuAU7CcPaNUXkNPRXX4OTGVJplw1asOk83M0oJSVXWxiDOY+Iswx3
wUV4eWiRNfPwNVSCGlse0f1AAvJP8+IDOlz+Na/opQGjYrsVw61O9Ift5tkUsdOMxgZC7HkadAcy
Lc+NPtwmDVQN5xkd0JMJJSRDsjYSyaI4xeDdR27NaVMDDD/2bHBV+HbPrq1Am0enmOWQlYXsxaR6
zwrpXWmKh4YOPgUvjDObW132glI54VkWs0yzpbIEeqZ8zX+tTRKVW7j2b/2kBL1ngKw9cqvdlkF9
VSt+WuHV0L49kZKMRbiFpzisWge8gK4eRoF2Q+/S2Jl/malDfhmto7qaB8S8O/rlb3DfKE3qGH4F
ls4t4Kpw4TknUqa5aUWylqJwKrt+Hi5h5P39ijZCtuGoRLbGvThyPL0HG92cYUStw9RpD91IH+zc
3sBAiiJqHi/XDLYyTjONw9arVWf+p/sssLwcqiYHyCM9YhW9ZLeVhfq5tkV4EF2S2V03FphMPui+
FqbBilBXwy28hmCt9NUvfjsVEDu3DbtHZtDUup2hmQe1qx/ZshU0iYZfb+/vwyO4NACpxctyKcOm
GN0SUqXyUHiXnZMgCOBhdE2VGUnTKEi5Dy/qhPZM6NalKA5teAmBW+VRdI2U53WK9v4Q2FFQIZ4k
sNpc/uECzRrCMyAao5nE4HZKQ+skA49j+su+PS/HLmw846y+SoflMzmY+62anGihOONH1lRG1i/L
wtqIz8qSBGr3YZPiQOytCqNopzm7nuK+lUCWl4YJUVzVeK6if3OhbeyzaHDOojVjmeSpndOwMKhX
VJ/tFPnU3tgLwS7zmLoZMmhDq4H7rETEFKufZr1RLRD8ap7ycICwWCkZiIPBIHsjQ5StZTQ0ruyM
JzygbmETUZI5hd7lDAb48Umrc8dsny8fUNFv5wx3Dd+1idAkpFl5K5ltqBs9qJe0DYCAKKrg9dDr
XlGjFs4goO0e+op4dX51CC77tT0w9bdQVqLPWPf8m/+JlAKcyfV67tP5ZoqhXGhb9/m8JSYmGl77
7/BVry1waqDkrtWP1o6cbHzX7a0bW1CzJzyUbprATphLiOpADAnnjwjY127bUAmSUD2ab5m7FeMJ
gmAeQyfTaGyVFCRIiCGdjq3s6J2fZZFjyI8SGPMuHynhnnNWnOSJIusFqmd1Ub0WxgjhldJ2SsB6
y1S6KWqoKJqQy5rVWytj0HeF+wCcL7w8uyDA5OF2pZQREOsBkqLPkzPR2tGU3xW6ghodCofjU5ps
PBoF3oSH0cVkHuW+K7NQMRZvjAZPLl4vf4EoWctj55p57pkZIUNvjbZ6v2TTAUzPsUPHhUI/yzxN
ave3mcvftYkDPi/lEbXKrZhHcER4SqiSRFCXzDRkIxSH/RpwWYFc/UV/GA5ra312kN6lYO1m0zY7
qdar6Yd4lUfYmdDMiCOIPn9hojQv843S7Q7DzvBBrRs7+cvGqgpsmEfXxcYMrQ4tAYb9rLbOlDr1
k7pbxeDtHfPjj+UfqHi2aXAF4ZzGeQwIeuYlSZFSyJDQV0JjP/vKrg22oEqij+HueUiBzmaZ4GPs
5VhNitvLf5C12jBg0RngrvgI2QolUso0pK3ZuIXa3egm1H/KzHpbJvtVX5Kny3sislXOUUD6cUnH
FuBK0FIESREzxy6We8toQE0KAk2nK0nYF+2GZxBYLA++08cqm6cI7IIVIO8Skz5UW94g9RG9dniQ
XdMWdrWQFvshQYiXHqrmn9m89PngKlF1P0m/8hgJUfUWWV8HYb4z0N3lJVS+LPMH+1HXXfx29c1a
jCxfKiN4NaLHCNlxadbsg5JV1Jl19VhCjtjpoGmDTrSWOBA2fh0Ldfamua1vdb0OSqm96yQQaGSI
YhwWzw8adLbVIqk9uVmK0DSKYhfNOsgQzAm9GaMVaulSBU06orutGu4nBGndkJTuPEYuW8DcmKbD
kdr1Lu/LD9uUHxPTRlYNEsQTqSDMd1uW1X2tpEfTbJ4qY6kcvHtuppum1R+sqcEvMdrElfKmdjtL
u+u14rkoksIzsthVpeQQJeprWevONE1/ZrM4FAke1gtQPlGlD+5kpNAoW3ZTnPh6rB/qsgkjCQQ2
Y9y1Ds10TzO6BxXKUMYcfwyk/sOWZMdsypw2x3qBUxecZXXkAEp0Y9ZD2Os9EEsN0Zy2BndsFN8n
tL+1R/Oli7OnJtIPajzvZSZZLgiad7RvjnFjB5NUgCip+9cjCgco79yk/UumYM0oSJxzI/LGZB3R
2hdy/4zXmd/E9FOqkmDuiwNSj6ZZ+MUyeYie9lPZN05lntrJloNYbW7MAVkSGxRDpcXyXR9BIZoG
dkeDikIDLgZFCftr4HKAWh64MvB8bXSXTfVBUclOGY0nVAj9ys5u1Up+zvLrSPcJD6CUlYSM8Rjj
mSY3Lsnep+vaEQmPmJyzUapW+RLEX/9AKQ9uSMlDqXHjYSAKWHjQpF6akK2RZVy4z523Nk0U0Kqo
d9mD7NXBlS9wHi4JsFUNicEqDXtmvSxs8evYvqdKtb/sCAS+VOWctjmqQ6uyGGjMztonzDwbTH1p
l+rQyqVnq/WnYY+Pl6cSOVLuzWBbklGwbs7CKO/eqKnspKLdiH2+bv2fvBl3JZjLSM04A6hUqovc
o4P1lDP9EClTe1/10HrX9Nq6BzN1iWAOrAfySiEdT6On2ukNGit2MbiS5sgEWTTt3YWap7TFe4ZM
tdtLGrrWJORyFKB5m1GeDq0Rz16S68njMs2+peWHUerv0lEHCWlbhHPHXpWuOiEZfjYqaQ+yp40T
J1hBHidKTQb67azMw1QH1jLN3E0IvqiwyPMv2lJnzD3CxRD8Mrd9UKAbsNkb4dXlWJ5uUa31rEUo
Cv7A+q883iv2y7jFASd6CfEY0Wkocyg2IiCITih/Hhu3ckEhArUYC7m21k29rWybIH76Svl9uzQT
E7qcc4yaMvjVzRA0NreFSmy/TLZk20TJw69P/DaDjDtMSqUhC613YrrJ0+IpDjTnPcVYmVFWhZYW
VbLNWtxqHz/YzVdg8m26wgIbsMk01FAK+diw6kRn42g2HXNMBc0GDCIDSK44rWadi0zeiKkFQe6X
P/02qZRBJ0FGA2oIwKRXV5DVHhsflGt6NroqYb5lpJBdv9/wOqsn++kTOQ9XSZY85NBHCdsRcQib
T1HLDlanVA7LDG+sLb8q5D8g03karepfrluTz5TlWGr63axY7+ZsBLGVHPUofrPL5iypeHrS0XSU
Ij6Aun9vaszNOml2+la7lUj6WnVNaNbQlqubyZ8U5pRQKEj6Egpj087O5vtaKm7nlP3r6ym0aBNW
dupZcRLUzVZH+9cV9NNHc/6wnNMklwdYW91o99pkxp6kK65hjA+lsUhO1siONbSjn0I5pwMdwIzo
0y8y43ZaWAU9ga6GbO4QhdCQ+Dem8kkerHBs8wJaqOqfoYreUc8sfXQQXwewJzx0lsjJMvVmgdSF
VO0NuQ/U5pRs8XwIzJbHz0bJwPA8hd/MQZ2kxofe+lSLDQS2yHPy4Nk5LfNam/Mc4a1FnDQzPlM1
QSiY7PMxVx0lp5CSsrQTaFmPQ9Fv3NsiR8HjarNh0q1CQsaQBNBUmL1xchKvC5mHV92+PZjoozmk
/pbjE71UeGSttDQAjOY6UGZKYAXqbozd6Q+ad+67xs3foqO8iasVeXMeWJs2IMMoFyMP499946q7
lRBncNkN5MAjZ00ibBLgC4IfHmebDDkozka5CFdssvwLWITOKx+BTvYth/jGUfZyTCfHTvm8lXEU
XOEy9wInim4C/IkpJxbI1rlSf192c4IMPk9gqWS9Fmn6Oq6R7zP9/zi7kiVLcWX5RZiBmMSW4cxD
zpmVG1kOlYBAQgIhhq9/nnf1Xt6uW9feotuqrc1OnUGEItw93ENYQeoLGYPNbIe/zYx/uCz+LXV8
ZKuZS0/sGHmAbsYLCtMfIj8fECbTTLvYsrwyj//58/zzI+v/VOHW3PgtwuyaHZu7d7XyKywOTyv7
myvEP39dyHP5v9OvQPj1kMD7ZzdEw2HqBbw6h6JK6s+u9L/+f5/gx4AtlnrxmcWA7cTRQWGqVO5w
aTzvLwXgny9R/6ez5BRFZAmB/26HyB5iU/wrFWUU2Rwek/YyQt3aL38D2/750Pr/ptGd3IoSCnVC
hHG6qtkpitlfkMM//RDff+X/6gUYIrB6FULG5PmfFrEysorStdp39cN//hX+9Po/ADWi5z4Q3xEg
K7HvQ0w/FwCks5IfgfPXXMl/hiL9n/6SrdJGtg5I0mAbApSAs2ideYf2jkDx9V9IXv65kfF/inE9
1nrR9L2lIU/29P23qMI8Ia76v1gl/tOh+tE2UDxsC/leaOdwJKY0BGZcstz43l7RZF9JkCOd2sXE
Df8y0fxhhvZ/inNVjxevEshPYTD76gBziL+TiNyqhD9uiIC5KrgNWPtZd3Bca2QWxXIPd7v/V9H0
f4p3F8dS605ALN3mMLgvnn4Hp0CwEv6fz94/A6LYU/u/Z9sLW75gubzedSChMVmquznyaMbbfqvo
eF7Hv+3T/qFY/tTwBoMBr/DtpCOHOHejzTxjQdT9m8veH+5+/6dotwSLTtwaWwV2436Nl+/xCsFE
+XduDyKT678qdv9w+n4qdmt4ebN+BtOqB0FSOHAVtm8+ylB/WKP2ENDhlzKm/4sM5E+/zo/KIKag
XVQP7UHQOa9RldwA8XuPYQaXdqTXadC2m/98DP54xn/c+XbtR1G1sDPxr+vmu59hDyhy2Vr0/4XT
6R9q9E+byaaLadA7EIJ405C2UOSQ+7+8/e8v5N9nCf+nOpc3HL9KiZ9/ymyubsRtlSN6bTMXZRY9
/72+/eED/BTouqsjhAtSZzdWc17O90z8jZj4Q0fpxz9u+57VPEkmvHR4/U6XVhuB9XKWqcKCTZav
6+/6/m9JR39Qbvg/dbmzhFeHmv8lYCLNQVzeNzqrNuRTvMxZfNCfyUFs/kbn/PGDfd96/+v2NMsQ
wY8H/EGft4DJT83BKfiSRqfg3t3IQm69X3/1qYTd9x9uoJ/K3YFTv7R9xXdNXaJS8/CpEg1yFDyL
HOVuByr9Jhzp6zoFdx4b+5RxQO9OO5HUBv1z7ERXGXsnrkbwHVWcOe4wpLyZ3qI6ufSCOEcZuK9K
rS5ikpN7B3qatCRBPs7jb6lU0Qf6NWq7Y6yC+2Egp7WsTOolfM6ivn0puffslJxgjB6ClLdYrJI4
Rt/C8oPjjTvdgY70nruuWdK+do7lBBCw1dFDpc2eBN3ZHzS4iDLKkkQhR8jQVND6VvfDDjF3xzEw
H50kYR6TGV6g856PnoKfd9dn3C8xIrjE2y1V+GBiu23petGEZHHD3911SdJFw0YUC3cbr7o0TbSk
YThdmxHxHWXEVd65yM8J21vl6xsh6K+uYfuGVeexXI7CCW7cTh8CsmzFSq6UJeBzV+jKZxVuRq4Q
MpMEM9bU5p3vSpkBPjksdDyS2p0y2unX3p0Ohi2/dM8fbem+r664GUPrHxOoNzOX2DfE4r0h0KrZ
zoH7wJb1JJfGpuMS6tSFOj91JqwVBeDXfCTkpi5HgHZNmp2tiZdxGSXpSsaj68ti8uMhrSd6bv0e
5s5uI28bTuI87oNXbybrton4q6JYbhe+yNAVn3QzfbHZzRLX33pqKRIqM7jxfYZLfK8r71o6lmQ6
FLgU3KdyjA+q/Sa1aYlYmu7R722ZUkd+NNJxc3cFXyOUc/Ha5l50FXzkK8szwu2lpDSTo/OoFDlY
Oz0zvW5F2L0s1P9NVrjn6PiWJc57JMJk43q0Luqh3Ce+uW9k/MB08B7q6piAYUq9dciZlfdWWyi3
pXceEW6GaMNmIzxcUg587PjqHGER8Dw7cKWN4MwdwH1xSxKCnWwRFavQWwsT0Lmf8pq5+bAABOuF
s5McJ4+16hEZmseZyC/MD2cIg19nW1mwP9ONtcGa6T7aQ90Ous2L8eSPHjIJ7N1aR9CKEfUhDcOa
8NL/8oPxLlxFzurmZkJu3BpPN/MI9geZWal0FF7Sl9u2iyokKNt8nOpbEc/vre8dnY5fWIOQFGfC
/GupeIKOHVIIkxyCkB/WWX7VXvzMQwiVdSlfh6UCaNetTYr//c6i+aqm8FSNIszEWCLFOmyOpYxv
/dEWqxMdLWvQuKrmzEj8sCYdPIVEeLBjvxGAVTczfO+MU15HCkCj7qfUda3O227+mPxxp9R3fEXz
4S1M5yvX3cZwEWRmjj66AeM79FrZIsRdMqwv9RB8yr5G3HX4wafoLYnMVSFYLau7aMpmuiAWVahs
aflTLcrHMmGvnoRiQkVqa8n4Gpj1iSR6H3i+TDsHCk65/qohF8lUlCBOVTgHAqxCi2VTC69Q47Qd
nG+KUzMN3xRHpwqOC0lvkTMQ9Nu6RLDevIB489Ree+phdhuUIZy1wE4nbAAcCKg45vI5nWbp5yEf
HkPNvkg1glU0p3FCoGtA6lvWOwWMQtusGoIdZB3XidTbyY5uGuGyK1oPvyUCDxeiQF/YmR/DEjzy
2MBP0NTn0evf4PDMQHV6u1LSIFeRBCZRnpakhb2YUFVqlf9egxlOKfPWzPPHc+M6r8qraG5DU3BV
IY2U9C9l1L643tTsEhPyQkj9exmQLjvT58BzM8PXi+/5Fx3W29k0O9qAuI3a8lfV9mc+VQJy9/au
DvovH8Ydq/FOrhvdrELdNFP1KEZ8O27v38p4KqxTijxskchO+WO02p1J1JYE6rYkc+EO/svKFMq8
4xSsbk/K1AJZSFWmGviKMaGPeAu4E2Z4Y409apkzx/hTWZ+XfnxDLs39pPmTy9yMRy1LlwgxlDPv
n9iqu1QlcM1m2ouRDYH8vwYhIR5pXjD1bQYfqbrO2u+ErLZl1Z5l0uxNvb5IWsIB1busjb+dS/Yx
6viM7bdDUPv5JE2Iv6c68r5+9Cp7YZM8tH637SsXODhIeBAad0pEQ4a+rk1lPxUwmRGZp7XJBhMW
pRxeqk7HuGTrHR+qJROaQ9RhsoQSDYcmc26c8DBrfonkcLEgEAxPPllAYehO4AFdRyDJ1PchtSXC
H8fozkZekgrrvydVfdMPYZ1yx9dpRRl050t85+LnjTtzmg2YfgQVFpVb3o9RcFtWZLcKZL92MD4q
eqkKfL77pqf+PgiwKjEjymOJJ134MXfS3hU1MmEhZ/AW6+axg1sR95xpowcbxS9KxHnN2aVPQpPK
INghpPaU4G5K6BimZKzcNJ7s3pME/hPmEMTuufn+9hnbSRvDHi35aOz6pUx10QuM5UgikejSlvlk
p020sgMrHbD90TuLCU7igE5AsD6D28SzV0ENkAjQ4a5/EXYZYLMTOqkfTE0G27XH3o2eogEPNw+a
MW+rD1CzmRjsxeVHGjgEiwLs1Yn84xotX3Gp7wNFnwR8a2FuBHyWQfu3RqAV5qpLY8S4unSYt3Aj
O/dBn+NCzWLkXsHAsUnXOThzh2EjMvlMxDynYzceHAJ9Q+jOJyKwpj9+XzaLRViKSspi8fWOLDz3
hBa7Fc+bG8nbPqQjeh2DulId6gDre8PI8z4hdyZWbm6Ymxxj3IppjX2HvG7xffSN/eiMwB96u+KQ
8VsYJ+HvmaqNGIJzxOYx9QJ2aafppmQMia3VSZH55Ezhb96pW+bVe0OjzKUeqjJUJKnQye3ktOdF
sNdy4JeG0bMUau8uPYqY1tkUBVnXrziIjE97ClcL2a7+Rkr48rt4NTKe7YonwrRul4djiF0uXyC/
2PdS0qP3GNv2OSH20ZLKZCtupWypg9OQoIgPZtbppNibA8u3TMs5SBXrds0YvguNQi2bmyRMjp2K
0Ad17kmy8qlqEoiWiLkNrHwA3vLBY/qUhMMxYVSkpo6wpzryg4zGD1NzkeF+v0UhenO78NIPUCkK
Fe3jNS5UvSIxaqU6N/1yGKZp34X9sRxlESJWVxP2okIkcPfB0zhg8dZz4x3x++coHNBSduvBMah2
vP+FNRSOeyY5zS7bgW8c8cgHS1audeEPbFN365OS4wVOzudKyTAXU/kVBe2r35XvdT+cA2eSaSys
l2m23Fk0BEjdcIM0SchHVcISo2kKyawqaN1DUclPg60orrpS5yElUVol9JH3zcE6aL0RX50aCEXm
kOX95NF0cbSTkqHbekO0i/WCTmIUGxDjyEKpnmEqdVyt+0JN+eGZ6cWw9qay4XUdhUEex/zLuGBs
qY8AaTbAw8E/DjaCtLO7IjvqqFz/Fhm1D0R1fhovCDdflHl1m3ovkql/b6aFpwiLz5kSiUxHDpBl
cUVG5w4pzK292m5AErMzH+H8llmELm8AlXAoetiBY1Ovp+qmqmWXIeXTbPq2Oc/evJlQCdK17EnW
Vv5vGZOtw/UjF+0hcMU9GaeLtcN9QtHzW1JuBgiV4SawNllTE9hpm5e+LEGhIg9knjwY+GKnmais
G4ZzN8hfiEe/IsX5DN3PFWtMp6qMT6UiZ+a4d2vpXz3bHXhkZWqE2tYs8VOoJE6ylAXMHZAI0JBN
OY+34eS9xgmqlmBvYU9yeDSfKlJ+LFACpQz6Kaw55trUU9rM9lfZtkvRQ8eeO13NsFjGb0pBr2by
0qBx8wrbw9iHpc1+GPo7HvmHKGRP1dK422QgyNsK21dC8LitiAzGW8DyGN7YRicOmjumbrgv1n0Q
cUQn8Z07qiG1i3i2MXtYRIjhCdUOXevemSVcKaNuV67tI9LmjhyPd6or2DyK2LR5HQTPUwfKe1n8
LJCYZNZm+PDkYjKXj7ABwtCYenFcpuES0UxwH4+7l1zkNPA01v1D73u3VtVvqzUXWtN9uI4XG823
MZpXfzxC7vZJ4mYTG3ldfIWlRJpVbXhCGEaHmaWPcr1ORUQ4nG0TtAaxHc6giGEEzi9xJC9tNVRF
7w03ckBylx28Z3Asa8FFfZCiP45yjlN/Dd4dOtUZSu9bMlFU3rDFkNAV08C+ynbeeNQ9SyRupEYn
p6alJgtlhZlKkR264KRYWHDxEFWViqhHJWVQtDmQNXRor+dWi6J3+LERwQob2LbPR+FuY20RRWzE
RSksWUZLthLnLOboGieHrm8Yfo3wtvS8L6p7m84DSq7jNseQhDucxsuovd/W47uuW/bSiiQlpX+O
zbALqhJheiM7+2rJHbP6mT/inTpjd1f3yEygvtrwft47dQBDBTc5RA3/bJj9pWv/xRkN2awEy2Sr
a660gmo/aA8EJHQVkc0cxFvV061okzxp40fF5yvHm6ulX1BbBRn5voJWZ/5wRPniJ/wRveVx9Non
b2kekwHmGnFyNgPZI7JEpHTAAkW1PjUOJg3N67vIXbdOgOm1rp071wYvtmYPzSw2bYez4sTsV7DO
V68JCzb3Tz0X12XFP4O5dF1/A9PYTYWmbRyH6zqoAybyjA/iZp1jmZbRpPAdNA826KKbsHVsuowG
Sr/ZGVKimo1T+rqwABRzfImvPCY3cxN+9Sj7guq3fgllCsfLj3CcilAOsN5um0cyux+LLt94xD7h
Rs9xd5QkM98editz3pSZTO6whKaNN35NCyRsUT0K7BF3OeuhEwko3bEBDVjEmz51V+9EdXupRgdJ
jkv8DdDQLNKUZUz1DzNC4tBB3vZDfyJDXx7dpZ3SCRI8tDsJqppXHzAsnEuDWV/67MGjzmmhkPKy
VaAn7JcTctWLpK72vh/Bq26ct5A4FHXv/jaTq7NVec91Nd5CYfoI9RQW34i90NDBLGqKZMREJ/zM
VAAmYlhxkGA5UmpMxiQfcj8EbDKb1WaSROf4u2NXY/VQ4tFJoYLE10WAB6hpOfmh2YlmzhMv8vIp
kb9MBz9h7JaTFEu7UR6Q+Bc6PCT8aqQX0U8Tkr2ubGFm/zjDJicd/CFJPeNuw7mzQJy6og/VRlXJ
kYBoTOETsFldjfAPflShHTOzWFiTCIwyAL5EEt0Hcr4MjcdTMaGZaumZ+H65kR1uhh7D7GTcB8RK
4Plz2KMKIWrB+cl80pRZRaODHzh9ijfzWyTtEeHo6ILj6jDDVDirFnXCWPuhXdxfMhF3I/G+mkh8
jPH8MEfuxR3Gh64vb0kYrynmuJObDKjV3gNv1aaCtK5rsEY+MfOGwdjLEp8de93vQ+NA92bD9ySi
BW+TI3NwnWOL83ViEjWk9e8pnz8Clzw3kdyuY5DFURrGMcfzUD8wBzLkUcy579IHhqHWxxObWSzW
D7PZqNb5nEyscYgoFKq1ulcuS6lh12qO/dwNevh/yeiuEV3eDiPUvMlJ2vAyos9MOltuwhDzNBPi
VoUMNzbf+tLCsguSe093Nx4yrbNWtZ9NaLakj5993I11s36y5sNodlfHQBSRIXxDBGuQH1ibjCt7
130PbnXl7xbs3Gs85SnmZJ6ZJnwO5vZEvf6ee/NdoinIGchxpnXjL3C3RWtxrdh0HOvuKZySTe+N
WxcWJUwFxSiro4nDWzO6zwMjv3TgbXW7HrxvxrVFEHlRqfXsYpcWHcorXZcrp/2GdnRX1svOL9H7
srbQquyzQZNT7DTvQDTOPmEPAEzOsTQ+Btfyw4/ct9rvD9SzCyyD6RNxUOFn6z/qyC2klc8shPGD
15iHaHQfScO/lIKrsWzoxnHWG2rksUSLnPoYEUXtXUo9qUy45LUmAjWn3cBp+eoxVqeEYiwMffE0
1MOh1Jixklpvwpnjo/BnK+RtvLY0BTCyQd4ZnLyi4Hnu27euJfuoYhtvHg6dvxasHarUpfwauBqj
drmBb12bAgY8Gyr3Use/u1i8VAvU9F61s04FUKy8hjGea94cSdIfxPcl+z2hleWtM7HDQOgJ1wYE
0+W1hVDLT7pLQqNtMo77mnWPuoEujoZNFnnRIe7J6zASzFtAV9yk2hvg1N1KmrRW8DU365iGnfow
QmxJ0z91M7mpSlRbGNmHU1tU45rDo+nqB9FNPbuphIMEUFCUwTLpzx5NbtDLHmaJPCA6ee8u0CcB
AM3FFAtx+UO5dIWH7XoSd+eFQrYylHeqs/mq5TvEYU9aJLtOMHfjk/UNu6mPjY0OwFh/LY3O46A7
DiGmGEjuqim4hnz8hLb4RXrBroqXA2II9q0zABauAVZWW8aBfzC+G/z2uyeTzyPuHJRrSB8HmrUr
vBjR522mwT7zpNHoAyHTD9Eyhg7fl7RFm8i+d+aJsxsSsrHo+kAE3K71+JCU3QXKWbThJT5EGF7x
WJ/LYHrsWptC+OXmkLT+RorGks0k2crQAUbpP9S8pdkQqlwzB8yWcR41mN0McP5eVPzJkxi6GPAt
trTZqNvTUD3pku26Blvsot5Z2DE6CErJaDlDFegelWw3SQtQAfcWTNRyRN0dAVQ/omVOu4bm3At3
q66K0Y1zsYybifkPK1AnaZsv9K1503aHCFjLiv/IphFRrrg5z8QzG6Cr1+90jXBRud8GBh574e3U
sZ0V7qbnK3ovb7s6E/yIw/LShWzTVw3OU3BjmMClMmeyQSMz04+JJgcTiF9eA2NDWhaxDgsK4AoN
cr+njXuGodNrPAZ33HeedQeHELcrdDQdeSBzl7S7voWHD/Wh+0c9SJk0+A0nso8tfSWlyRRx9l0r
tr5Bbkk7vCOl9mzdqE078KAYSm2hJnMJuvhNTevRHfR+gY1/arW4dEzemDA+JYkGYedDv5d0u1XO
X0IM284he+guPlRsdo6JT209bBmjS7rw4KXReBdYrUKcDPq3oBv3HiJ9Yl4/yMRceQdEEi0iW9zr
WEc58UAyCfYY45AknTwSeBZap0GNXcMbBbVkSeyJ9QyuJsMF6JsG8uoeyikpfN/10THLXRl2h9Eb
Xwa5vM4SLQhZXHRJxkkT7e3cODwhgRagI4A4MkxbJEPcwM3tgzaPQDs23OkeW4ELzXRLZh0U8HI9
jD3IiNpBEJmjQUZECk2QfJQhxmHVu3CBqg+VJzMIqnM9JuQbLwORLVyVKdhShY3dCTEV8MXc6nm1
e4peD4qed2zUVanu0I4ZsmLrJYhTHH9UlUACEAW64CaPlNb3nfkUDgZZxXK0NqdhxIeiZX2Zwx67
1TAgAk4GAXc6j7AiAt6YOYrWuaTxnTfo5yrq3j2pv2pCtq0cXOCV5Dnx+YGZORtlArsJlvtx8+Wi
QLZa3ywxg+qnvTS6uZOBOvFu3I7x2qMdqt5H/ODF6MT7GAksGIMpju5UvwcqRIxvv62U/qjHdj8O
A/7VYOyNgrEIgvlSVc6+qZ1DJMi2Qj9AqxFlaQBoIHMZl8eODcUq9TbiX0PU1oXbap4mobj0DX3B
2vTWTVBDEczdNPOTbqP7bgRKL9wGMGJP73lgMsuiMLMYGHBHa7QE8SdTFTxvuP8cBTHNlDflQdn4
+CDGZjaANTWGNROVRyIE1qLiPZyuZArA8pe2U10QZ96vXvsoHO/Aw34zEVR6sjy3s3P1XEAncQJS
saF6zLAtcBsvFXZ7kkZ8F/Xj2vXXWA/vSxm8hktyKiOIhNsaTqUzsr+DeapTP1kETAroXW2HHTPj
joDhDLv4K6yqW6PCNk1iG5+sVx0RDZH2DBUApkMV4yW2KWJgEyGwFevKIB1iyMEQCSkmH2muWp3R
tWKTrSP3bMYSW2PY52BaEG2VBmMzTIVswZKGDuB8Ss6UBCITjnm1WM1KvXod0imUd0vtfEByfFmX
4BJVyODDVIciqu9MN+8HMW15EmIeqGsgAdFlDdZiAjA2VaieSbu3iXOqpAnySmEva2DRpi2RMhKW
8U5N7pWMZo/n5HaFn+HgL3syLKdR993GH2aa1r6SxYriuSTyyUnqtwGNql7Qm/OpAGL1EEzjx8DG
76a42nBamnRIAuxTSgJkP75rvebKY5OSao6ypbJflPToSfEDihkOLyFIx4LO9jgEA5Csobyt++bB
9c2matscIYr3PmD5QnX4fklFbsOa5p1H3uX03pFO7nsWHR2/xCTnzxtU410r+IdiM857COe+CL8I
yLet12uC7N4Ey0+Ojx0R6OucKfdn0ALjBFuyZW3whiSP9ro2e3+pr74PafdQzUdngqDa7UDFQjn1
VjbJFukS72u0wujJ4Z+Ohr1TH1Ybpqd9yKoxC1x5K6J1g1FowUrcfCjx9sww22s7dUc3WTcVPEeb
yblbmmXTS3tqV5VLUp9R7u6oLuELixqiVnEoEwsBMl2/plkXepo2YzTc+MBE/HX+vaJxTSNXF2EV
CDRjIJ+M2dK6fCUJO68CH90VwWZyZQRYH5uGQ4KvizzRyrXnGHniaTMCt9fIpK847KS1HrJ2kfQ8
hAgGlhM6Gm8KvY1su1PpySIw49NKw6yro2M1oIWqkzY6WLfK4IvyORE2Z1ibalN4PLdFVOMSDNR5
ZPM1URgf4JT5uw+ifK687dJ+96fdI9KP77qg49ncmCjlYsZ6BzF3I5bm0iim2Bpb+N3i8SgbfJyr
mKxBEYjqtl09iHr98NrZaO9060kFy8bBi2kFdcngLFcycVTtBABYNMrHBlx8H/jH0MXUUI3zCc3A
TdzrbSJsDscpnnlgvuYWjROhGE2xH7EjGk8rl0jJAZ/47doFBU3ulGRvx/Jm6PUz4ctjFVhwrLC9
ByTt74JEwYhyhFLB2bCmrgvU81cyN4jFEkEaWdFmTeyeKhNUqdMjDu3bwqGOoSmYQr1dJf0dz8OT
g4XbLAoBto8GUZuWsPO/DJFGh8msW5o7s6qjKttdJ7HqC6+4FcUfwNEaORu3gmSXrfu1ghxmCrFc
aj95t6zFwtmRUajIZHPE03ayfZWHgJvwxCGzx4l2IAxz29evc+vs4znalA383lFeIf2NymL1ywcg
4zfYmcZrQfCKPhkLoR6GEIBmD0tNxnSmLmDUAfmKNPEzp3Q+RCNyM8Z700Q7zcciKhVcWvrdMOOS
GQJsUHW/avC5nQFGESXJbT3qaxJjacSrHoGWfgngc5mdDZIuWewWWiJPIgztDQcJAMFGfxN2wYsC
srCIdddNcU5U9EarxsEZ9e8aQx6JZ01WgplJ/QkZg57T5AEfnpaaHYBdvlkaydQH55TyROzgV3ga
u8nJsKjwIbpyyBtdEegQ7La3Q4w7435yqpvRkxu+gmMV+hw5YQ4e9ci7JPjk/nK0A8icQL1YM34F
+NV9Az6/WZGYmDiXldRFENqrCvSJ0+7iOup2RjFbwmHZlVN4bZd1ZxMLHm2BCiUy6uzC332imWu7
IqhRkzuPxydi19vQ2CO0wmLbJgsvWukdwHLsYg+rnTSp/Gz09bO/8E84HSACVQ6wVHY3IimPNqQv
EKbs3EoYcEsGVlvdXO1qH/kEjuw2grIliyqc2p5DwGEq+CTjvkbT4XdNykP+6Olysy5NuVmG+kbE
xuwgIJryZJRNNkPRkw1CIfUp9vaEzvtpBYhOqargi1BVW3fUTRF4ZDoIGmEvF5ptTCQQibrxcfTd
/+HoTJYbR5Ig+kVpllgSCVwJcBUlUqL2C0yqqsa+7/j6eZxLW9t02UhFApkRHs89nqOliPDysjR3
GbdWZP9rPMfcrE34YMXxVjXDaYJYjhVzX6S1TSxIRYqtv06TPVple4qzgYxZuZUA7FQAfls3/Y32
iYFVT50wRcXWoM7MzP4ns1t4x7E6eHb8pdz4ferIoWgpWuYx5bupFAtW5bNVRzt7KXej6X4v8XQS
Q3luNSpFF5YHVxrXuVx8AxqQXi9CTDMrfgEzR463fivuSTss917YAL5SdljLz8KZ1eVfK3f+JrTJ
2Wjd9ATn+Z13VJDkCAZRNzDrI0gVzr+5j+z1iMqUjwKvjnMheZtZNgPonP6jl6oL1tj+zuaVzbyM
xtGuz3buzH6ySHAFV10aNT2vGTFnTIY4c5CCU2F+jl31YoajxsfdBTjg8EeOlt40xrAphpWKxwJo
3cSm3hKThq3ISX6MyNuv07pvh+mE/4XKecFbHZ5XozMC9N8gNOWT7aUbO7FfKlEYsKSc+J4d7rKh
v7uT3S/yAz4rrk4EwS93hcmps7NDEkes57/26lxdDdgQtUPQSvs6dUkV1Hb23JfGRVXKB1fkYEaL
GjXXoX7w3PmizPF7XCf89MN3VE+v07Re5yZncGOS+VGI2QGaDJlCVlsKr0dlldIPGZ757RhvZ8NA
443xTeVj5ttm+yLn7BRZYlfB3UaiODdl+qKFe9WM9Tc9rZNfFPxbt6irGa9/HSSyYqXvbDla8i48
OtM0B5Vmtp7cBzExsLDvtTkzrqpFpUnyiE+WSUJSuqfVvtNsmL49m3Uyaupu4dh8h7U+oYkeorRi
bkfLYOgHNaZJ0BuNPJI/yXrB7lpPzinx7EvKlkRmvMPb1FgPVramQTTqW+TMLBOY+WFDypiKLcuB
HoxHsQ5/VpEdcTDlwXKftDi9/p4YTrncsJvKrk9Rgv1nKQ62W+eb0aqe6bCveT3cdNrstZ4uQ0Nx
pand594JjEVeszZ8dikCxVTsYkt2GyOuD2Y8GUcps61Iqn3iGoeS5N5/ajGerJa/Fh8W9+lLVTHt
z7w7OJ2dQ5eKcRL1bi7eIzZ7apBncjp+Hb1CJquUKfiqW3iIsiEe14TfsyEPq+p3cAkmGGS33jhc
oyC7f6VjpA5OJrjZZ4orC6QySGuu247XeTubaY0sRmiAbVmAi6AXBf8YdJNjtKgCBI5naMf/OgYA
iwuuU3iW46vJ/gqz8Wkql0Pq5t+hZOWXnbpHTj/6OVn5DPcsSLe88ssl+md3ibEdtQz9ReU/aSb0
Qa5AAUtCdwmpqLTaeiHi6DJk3k41dEBjTgpvYt7i1DkbeI5NlDHHJrCemeJDWuZ+JdQ+Yv4IePnj
DTXiuATqn2Vgre7Gq1W2mSplB2k5M250QYsk8Ma4nWR3UF3ynypiCp6QGWmBGGkV6SMm/Uc7Kf0k
jbdCiGfLVI8Ia2fP8KgI7Ru83xNi966UY3FI3JB9dVMJruJe0yplPle6X60XIZzV9MxhYkWBHa8X
N+L3ojGYMILKjkZG1K2fRdHrihe0GUhRLiThUivJcJkglFC9hR36RtIvSBWDQo4S2VMOqkXswV8q
jGEbOfXF0VDcXZXyd5raI0szsk2chvVmsWuCSfrwaSjJL1izdJPosKPys3/NtXk11oFayWHrYbYy
B466rWUnjAjcZYsTlLlxFz1Yo0PsYmVb23XqcJOr9rmx5c1La7+RHkKc7aKZrxf2gvlAggcQtyCx
+qBZhA2NGG6dOjvxBM5BY17S+zkcakpDKJrAGGfrJIeSufH4RZAGCQ9VIBn5mVbytzDIXmwlQ5BO
Mdrig6wbsQVYOTWZASrbcl015m7w3F0R278sD1w3uV4PbYZIljqoD5JgFC61uqB4L5JzM2iqGw7x
BRrwisfzP4eBZ6Cb+k+yoi16pnev4PSpjXn8eTb41vrh1PbeL27g/7ihDx0mvWAoAR+1YjxZusOW
GLlb5E1n1TWPogsaukpfrjaU15xQNpSSinZsVs6DMNU/paMv9rggUhebLC1uXSLuB4xJ6HDtBXHa
Cq7l8bh08TnNzceel+Ex9My3gl5z43rKN/qUZQGy82tlXdqsPTguqqjr+aWK/6CljxTloIVFf/eU
1gE3OyxpaX+mdrwFDZtREkhFa2sTr78RHZVnGDs91t+eaF+dmS3TLohvXh3ypduZuef5iw0HkkSf
RjU7G7cpNfPaZl95at8786PQ67jxzCpYk4T5UlifharusuP4zqVsbudUQea2164hCMQtet/w6vfI
IoPDQJmMuuwOUQx+bs9vuSOe0nDGlKD2g6X2XpOyHdl4tzt8HVblHdMWyosH/sx0Vp+Lhvm/tbLY
VC7oSeNyLslaqQf3TGTEqeq4WlLLCMyQBAQHZJvR+HC1Yt3coBjLjZzBeoSxCjYfWbO/LiEnU9xE
R6fUqT/k1rgPJ7P+HsN+2cep+xTr6NWW00Und7E948OwVLnLHKBfe127U98z/p10fVJyWJGbvFun
5jEoovbUM3IRc3pJ5panMu25g5nK5XZ7hrzZDKp4H5TxlxGBeWRmht7TEMZgE9vimteEkYsvbJi6
0Pyb2O5/Tln/MTrra7TkbTSoquiUVJDVNtN6578swhDXqMZgLG6jnK9Picu3POq/HEkOAnh8GlS6
U+HEh7YkWH9KCsVuQH8eHVz2MmUdgctoIYW1STqIl7ANms74ViWqrWGBtVUCQZCQmvMwilOxVAt4
VbVbMS4u9nhsWIh1yDEemwa3ZlcOu1Stu6wqT57lvThRxLBJfUVT/Ccc3a886kgvVvoBH0wwsgKa
Trf/IPlWbDTsCWNRezfmWDoRwudhDFLb2Rp8wJsanGFToV5wAR4MNKfSsR7HYvQXq/gbexNTy4bS
e91qO3/I9HJLXO9ADOrCMxq+jYYk1tOhxGWGNSfLtHMzB794a796hnhlfvVPAhS7912ieQhtbiPZ
Devgt7EzoWqOBXViVvvk7POrxChRiRO+AvlBe1RhFJhd/GdZhc+w6qHEaO4DFQ5+FtOUhrlzDhf9
kBRyBFNAfyi0fsjbugx0IaegnjkoM1MLP2JkddNWaweRnByg105S5OZJMJNHszM8M924bfhlKO+q
zPU8JvJWjCWFU3dNk+7aLt7ByGYLiEyIjSxjxmZ3mqy0bhHTzaZw/7VxEwxRXJGXWP5z1uS5t+sP
k+85Ms0Hi/6N6X7+4joeU+T0VKniT1eZb+SBZDxiznZ21TMTsCevtl6K1TjwLmAnWNKdOZk7EOBj
Nxq/VCSX0M1PjKX+VlAGclqihySdCSxzc3fX6UUEUzvYwdIuQRUaL4Y37UKDypBMiIRzGxIwzwqk
86K5EARyLGqv9xOltmJGsauyXJPHdJ/ahN2/yWyAOZy085E3uF3ooRArjZmxs5EtT3MdHkQm3+KZ
bqLkUWSX0U2M9aVdl2vUYiVfCaAuZvOclMubTLLEry2BwNm3bFci+twPk/Wo5byLCudVNjUQunVH
hxFYDRnenNZ9Xnpe6dTqENMpYqtmK8Zw3CdxvhFucs48VFGOi2m/OlRI6b0lzdB1t1PmPBBeWe9Q
G8uNURk/mgHA1jDUzXGtJz3zI0An3zv0iIlvGF7sOZ6jn0xz6znCASVkAc5iOdm+Z/mqYrVxIPuM
SqcEgImZ3opuK9lKtR3s9GlavY+eBRuh6kHKImwlMA1zKretbo4lW3VdAK6NYAuzn5u2emjmJA+8
pTvkjkz2zsDUIS6YmDfhpo5CqqU7eNyNyRaQpbrP8qHq1NAd1ymbXlcKziBBVvisGIm0VfdbeQ2c
ad/Ig+f880y1bpiUqa3ZWbdYFI9pbL+ZYn1yIvEmMuj2kgipndtapEWV2Z0peXdVX9CWFI5fuHTW
tTTVRncz2zVjTryhmJi7CyL2Z4PbqSq/C3MKeYsTRLQWGw8l46YBlHkoQ6pAXolPZxlvalyenQZm
t/DiqwkMusEv8FSCivhN3r1ac9IEbWKnQSOisx1X3q6/B+o0RTFUuG+srUYuHFxnk1RtDmadHgQf
kCg6VB12WEXGajzHQvxZI+Pc20t3NZPQ2ol5dSGC2/+quDN23sjK677UL0g797Oq+x0L69zgdPH7
CijHiJwxCGHedgWlb60Y0ZPgiC3oEjEXaly9kx03v1f+UF+96cIa+KDFV63YzZnPMFj08J/GOh0R
uFAA0FJANCowmHG42N2gUfqQM5bQunqIV7CqG+b0F13DVLVJyJM5GUwmhv5gLM4pa9cbr90V+/Rf
hdiwmJY/eeMpxU1yteZ076wAwnx3HgFO8aBuZd0chnI9RTD5eYoQS7pCusSnvJ1PTWefuNiPTZq9
LFTAlhi2dbmuvjLrY8YiVmco3oXNb1RGYzDORBOWZriLMFMHptaBM3Tb0DLhCOLsIGV4zVL9nN1h
lNppzh2eC0hKRCo9BS7Gg03WFD/miHPFHZybq1BlxMI8slb9tIksZNwBT3nNciNZtBvTxYyrsIUU
swuyKqi46lM2lscVfLlpQzLSreRd5t1Xkhin2gMh1RCNk509jJN95FBEA0pNWNbiaiT6rbzHzHF7
k+Cfi/Mcgo9mKb3r+rysQDBDsk/K6FoRDoKkkWykMP+YaBpI5d5vv2TbKKtuWqZ7aXvZtoKwOvZz
/7QY8Y6ztNvY6n5ED/NPzBdRqBQuS58dgh82slNB27BOvY9ZqZqKBRdP8qi6eD932VNF5onlpPfW
rbpMrr1rMabETOCadfm0Ylcw8Bp/q4yPjyoVMUIXbzn2ImfMvoAkDl7iPVtliETW0t14hOh1wGdz
vuzb0vCnfj1CFDy7XvZrzpwYpp4+ojrpN3ZsQknhpHHYxheqkOu1KSte0c53jeRl7KL/GlUEa9g/
8EdxqhXloeTjCC1Eb53d2iEd0Q+mV23PlZ+PybRtDO+7Nr/VKPgFYsNHi7vOKvKhJk9DDXXUuMdQ
x8/o7R9REu0coz9MfAyV4XxGIgNRKT7HaMmZlc07q+z3NtvvODkMyO7wNhfyXUz6lBVly4AtfDWz
0Of5IT7agAzAjcZuL7+/h+aEJoynPX1CCByMeB12xGue7a59KlDx+T6Af4bubGCEGKrqJl3S72sX
uB9RijNmn0hoILMSL4I7GTruCKp+AzX8QX81UCOobhmfPCxu/JI48Y6uLZC5hBeHVAph8aMerT5z
4aln4OeihM/UCQ47ZmBSomcI07E2cdNquNjpYSQ6jCk/JEUFa8v/5B0mNG7A2H1ZSmKD9GYx5ein
qfbpz5JtKbosWHpAxomMM26FDLSg7k/NUv/w39/nOX1qKjpJmK6gMGbCAuuBSCC+9Kkm/4dUZYBx
/YgGdxgZ05hJy3sFF4PUHXvyaA+zSQXjPrtxv4MAPKXgrGHc1Twzy4kbnjm/84+XxwlcaAl2VWjE
q97eyjj54YPgDE0xCE1l8Uy7bm3QnoOBA9fq1C0edeAJ91A6/UNsS27q4mK59pZE/m3Rqj8sIoDs
SZcnhpzH3pHf6T3RcO3IdwxZ32RO5KRE1r5ohr0zF+lRAolXWEVHboWbNmHivKlnw0vKO4BNsQjG
Pv4M5wXRw54OvTG9WFl6QtLWG8I5TubqfLKAodquoSuOxTxwRhUpVal4GZbiLRLJQyu9G73eVqbi
Bh1zqwzaHJmztdhjFdKha00S5qwbVrKfFvvIYI2HKmVgpFlbP5GyWFW5TavTPYmqOSptU3qVBS6N
Yn3QnU2XBVHkezUz76y7OunMnNv+mpcRRTQCuqbrlDObH9CNmJA6b6vyzgW6giQ2qSjzYxNFzDO5
wKucIKnQ3Fg5h9EgAEZre2oDA+DACBfiJzPjyWlcRGRWXm/UGNKvsU4Gpy29CHJrO1k/gIxbpwm/
lr78t+rFF233EJrRW0qGTD3mjyFE1MgG1nqgT+Da/7AKlyfWtD5a0fD9IoLjh9pgzQn6ggMPAwAG
lnkWW1F1u2Sql401xsfF63lqynQn1243Vxi+xbT6maduckEtWVZW45phbwWDK6NtViaXpa13Qq6M
XIp/MbvPki47I3Ge8sj7WE3r0Wmqrdf1x8kdxk0bFTuQA34nPW1mFf84ojP2YkD/hSjsGMj2Rfo6
trxAMgQZU8MzS6n9wZQ8ceGjo5Oj0zGZpQsb8nlf1873XDmHCt7ZMjpiYvr3rotZJkBpVbIvUzR4
9iybfrdKrc/EMq4e9Fgdu9cl5WlujG4fOdW8rbA6JIKZ0UhbK4r4AwDrt55qzO06tRiOrhvP0gUT
PZCOBMq077j9KgU2m00K/jO+O3p7/DXoRmuoOUNU9G9t5KNlZQ8iJ0RTLLil0G7xT9EW5dmRPK4n
St9TnZq7yqYrdeEFGHIc48Z5WSoOwVVFQWF2T0rSqDUDrte2t89mDm5iY1vugMqHenhNMLVgBUo3
/E2ObTTuVZu/LSnAodZU+nT8vuGMvjfVT0kKbdKTZ0pP1TwZU3VB2zrKPgWUnte7cRKzE/GpbooT
yG6prRp1ynI7cKgTehe53PLe83IkJ30CLhkS2ews6ZwwAj32YfmaT4a3q2og9bv/aRleysneG4az
rUm1NzvxpmYTMJfxLByPwxrblo4ycU+l7PFVmefUy6nSAKS91t5VrmvtujvCGtfPuO7e3VJ8SWl/
4zgBrOm/qmn5kRH6XVyWJ0OoO6xs73OnxJOjzYnCMRqgzqW3aSW5VbX6qhGKUZJ/hCIjOmx+xwF2
IhLoW6OFBDC18UOb17D6tXgIp+ahr8tD7KW0btHfIUy3piyORhz/WyJE2SV9WoRa/anrbzUcclq4
H7Sl26pM/3OZPytjxSVS+GZuvGSJ820NOd3+ogA/8gdoVaYa+kSBadFViA+Ld6jj99zMUf4hBtwj
jrucm7CDNKl3Y2NvnU5eVxUfzQmxuCNTchDNfw2xfYvWf8sCDLliboa/CfA2otKde/NiSQ1tEX1O
BgajMeUJSzRLXp36aWL6lqQ2OFFj/nNt5LvarKktaB2YBoAFJkSYZZ1v297RNRu65OW5nsKtaBF8
oqT4HUTsmx5MwahownOqSzeEfRuTXYxF15dGSi1Q9flGFeISWaTTY6ei+1NBJ7gWgdwS3BvKpIAd
YBaxKlZhce4amgWuTMQOE9NdmmDEjvBUMXkxj6HNMk23c//kCWUPB9ePGDBP5T3++OwFcRV9aXiR
tX0y5+FJm+KpzAGPY+PqZNa2VuYJmfA00cX6JM4OfmfHl04P576Yvm2mPiYyFiCtvW1Nwr4Fd2dY
XeOZCcbQlS+hTD5wkbK1sFYYUpj3DXjWOsvc2dL6bgtoDYM45Po+WxQGiboSfM/F4dS2jq9zt/O5
Fi8dxulWTU+KLJOuM97NpH40J/Viqjko+yJh5IBIq6vqbYxD8sadLqeAxPPSKvtpmertMjExrUTN
dJKOvHKwHUfZtsM4VkbwW6n+GGKxi8zp7JR8q2Nc1X6W5Q0mlPowux0Y4wCY1I4cGHZIHV7tpdk8
hMht2DjHTdHG+8IyJSna9ZdqzZ2W0c4tQF8ml6+sKvP/phaHcrIe9BDi9MRrz0/BweWkztaT6Ng5
k0MjGg/ACr5QTVCqDDezYQd9pu0Nzo4zWfX/ak9/0lIU8Aj9r1ioDcYMeze8Urq0d89yt/qYqwK0
Ex+8Etd0Ds5n9HrndNkPIqxf2yGncG2+6JZqefTUNbNJbVXGeHBFfoqlNyEWzjsRe3yG9jd11iGd
8p81l+yCrAUdLdjAvfKaowzBgQla0x3Y9sG74uBX6imsNNj5JhOGv2Lhvd90GiVg/kyzUfqWW2GJ
MHmY8/i4ypTxBOWpKK19abdXU0x7py/3NNXvbdQ/VC40XJZab7KxQfyrIpidfrNq/T5yKRGHeZJV
vqWwOZBOe0PzOTZ1dWGOtA+b6BXTKl7ammEm4MxSZViOF/dajumxMWHY4ix7tItQbbyOujGMIKxW
hY1GGY9V5FCujicP1EMAXDNjYkXX2L5PutkvobGVnflS6eWjGZrfNF/OspPtthjHRw/r2Jxa5tbo
7c/WLbe4R4kMSBbq2zg8mp7xCkA33/9SfwtZvKe9PhQWtTSxZ/vFc7KdFef4kftu2IGTx1hx4Wud
EVNDl/GPcbVAyQUhGQiVkI5e/wFzkWAqJ9cCHMNJjOdQOHjmM6ij9W5MkPStJY9ab/3tG7QlZfLg
rfd3QsXLV8OeP1VyP0sz/LOMIYYDi2uzcQpoS52Op9aILkKl9zVAzXNxt8cN+CpNRgHcQ3hbalXt
7VaenBgiwzWMV1mSUnDfpExDNE7VT8tQdFMt04NMKnwmdvGAh//DVA7j7D7fkzQzbWoX7WkKd01u
ZwH15V+L0wY8IsoQdad1ix/OOqbVnB3L3sDEHw7jR0LKOPEJ95fSYrFGtliHhUmeN1JdOHV9SJal
9VeP8ZVrsDHdtHeDG19SRwdr573pxXoZ3WbCDGn/KZylvSuwD03PsLBrP5vVfY/bUW6W1tvEzvCR
WTij+h4wkNSOXIVbYg2ujLb9sqlBTnpSFrvoexILdgyr/mD9PKpjHvH/nB/jhR6loZRF1/HemjT+
pwTAb8uF7dDGZY31St1xJVP0wxTNy8y6tm1JlIe0SFsp584vVwogs1++HCn3WcSRUmDK3DBGeiUz
VeEJdz7qNtyLyZ5vqShe+fMvGp9YpeLtmGAi4Gjz6jWiQp4+88E5DSuDOMj2o7bqx/+b/Q1jfMjE
/JsO4rREgK9V+Ss8LYJusF6qaOaFzQPit3ofODfAjWRDOdvHbnLoZBJYil79NCnmh25e/lVNBX9h
cb+2XvJqDSHyVhy9wf5ewkH9Z63qV2TuG2kjXxlYUk5xagzAcHTldcpBn0w/dctgRfb0HnnLoop7
mj+WVjJQ8mvHWKg205uRrb9hbZ6LDEevWbBixfyiNft1hTibpuubOv1gI85udPOfAiX77ih/7yRp
K2up31J6kBXjkLuu1F8TBsy5eVF2d9LefBVw1M1IsrdeYLzZ3KyXnTmLCQmQcBRZkHPQ1vrNECZR
+cluydVjYTl/8nH4sNTkBItlfQu4FoFKy7VcP0U4Wbpp/ezUEHQzhq9FgK8o2WNBmRCB0LPirN9G
9+Nx5odPujhE+Z0DTAugm6692RZ9RlmZpybJGUjl5m+iNcbX2LKDMce/kHWQ5wgGTHwg8iOMVyW9
bGLDVEK9b5qsQTsXz9h8tia4Cwj7aWiaMuj1hHGzVxe5OBuI0s+p7fD30lP1Vf+JUP7pzfHDYpZE
ozrcCJYzBCQE4p3tLk7yxMatq2J5io0LJl2BE0HFxaweK7EeFH5FTKkPvZxgNzQTalANpPp+/lL9
8jqm8bNTx9vUM49DM/7xyvHSlmzJXTEQ184ht6gjHN3I3ZwyBqrToxbVV70aL3lt/+tM4xW15seD
5JoVyhvswG8rwpYeJjSBYPDZ0aX96xP3XCCoMt5qrjqqH2LSCjw5H4WZZBu3ZIroCET+qBPYuTDq
ttyXg8vHFoNZDgbXpOrAazNSojo3BI+fIB3J69hXKAgEZOQbSLiMEzx849FsfdNl50+OiYsoojOV
3a7jhug759Lo6lyQLLFlADNg8miImWk8uua+v6y5fZKq+VhiABhwBqDw7JitMbEx1pdZ04QaPedj
mXykOb1HnPZfyNxf5rJSqpdv0jIuZagvozJ+a5B1Axlw29XFvtczQ7L42fLo3iLw7jl2T2O5vgEJ
/TcuVdBBhvSR+ysrfR6i4ViVCJmTPA4rPpVeEtYueC50yUaL0uFSr0kS2egiY5hXuk86Hl6tMH+c
ZfIio+GdEfnOSuRPOZS7nICbbR+ufzKZHZyB7kelBGQoI7l4abmVfX/Ttdh51UTAQffP0JjRY0+T
PN8W/xlcprFC6jAaG0+hPqyDessJElGT9k1DHMLRPmEl2fEuBzKtfhxkrcJAB3QafI0NMVmLUbIr
yFFvmiCsnk3G2HRZsDOUv7FZkVaSVt+N1WMdShqOgbZADq/Xv9UsXwWOsJ7f8cDY4o4UqUsxxEtg
4h6Wqc6f1tR97YfsPYldvCdR8yIGFK+UMiLqm5c2h1L06r+OZV0yYkEygAaerHW/jtUDSDJBQ5qZ
HNSLHWcRWT3pUeXx6DdNlgVyiI9eGs+8tE10mruK2cYwvA22+nAKVKyUEn+QHjZsHWXMebK/1OZ7
p+HSM5vp1Us69pF38pMq1+IRy33+mI9Rhr58hqloIx7wIYZYDjukFY3/eOOUCYVbempDvY0rG9A8
FsD96nmIi9+8BZ1BR3wRYYSl0QK7ipoI7aDp0Vjn1GdZRHOyYDlPRP8QyZRSQQva1G3WjvsBfaUy
GijNGGR3Zd49NcMrCOqDFgBkfRG+yxhHMSq6ml0QGpTbLMzygEoeKbqAGXPWWoO0YMfqZoD+ed4t
iPmkallHAJbbhKEsmYj1SNfy7Fjmm5wAjQa3+zu2uHvm+mKo6dMo+zcb55dutc8w9FIp+aWH5RA7
cp9HBmYQ41Ow9NDMq4tjzI9paeOFyv9MaxafiymLeNjF+2AOuHwnPHjrTYv6kOeDyScGAItH5V9v
a2YS/evMhK1OSczWNJNO8RV6QJ5NXHxnQPmbWrufXWGeSg47egC+Yrv4sBPoPzfi2HUN6w248Jza
rC6xp4ZRZx4l+5boPQt7nDvWxXn2dLt1QVwJZQgWGT/WbHnxXU2faCTNGS/bPq1ANSdPv0l3vk7C
+9CT8+1OTbKbkvHoMMKys3pfq/STuSAXRVGzLKa6Wm72V0d8u2uLwdQrz4PpITlgD+jTmoiXkgo+
NggDyusJ5KXYO0X+qme2cnm2tVny5dgvxm8/RU9WwuSqq+yeF5DXwURlHtvwBWjiQAzGYQQqmaby
gW00cJTOKv3MRkPIyRHVa/1ntOTR9ZagmIz3te0fHYcK3i6KFcjA++t6ZMFX2POkU7OWN715Kr+a
8x0t8qhFTeNfORoHYy2nO/11kX3+Qk46pHSyJ4gXQ9DyinuKP01XRZfx6eXL93IfIlrFG9ulE1+L
Zp8wRS8MDOMLrwaAIxXOIOHibQhc8/5z2463PoZL4tkVg3uid97yce3KNSKYRGCEit077KHry4zl
ahMyC/AzFJQstq7EFr1RzL1PlvyV4t61jTbratL0PSugH8aFIzm94RK/jKQePXYDgQ9zTgePfDSj
CjuPtl3+c1Xx09gEK5ikzc6r80JR7m7dpbo0E4CUcJbAU3jJx974xZF5SXoK8LFuyPaZPf57yuC+
nZ5mFrmiMEDa5gp4tHF/5yaEREkVjXs6I9q536FdHiv69lokFzV7T9Hs7vJa/np98izvdPHkBvV6
n1xrA4SsMW+Fzrer7T6sEN6CU2Mt5SMK2MG055+JqAS5pOcx9r6dzAV9GZ+rPIUoaqo+GNLpYtuk
EXT3wS7jAzwlyUHgnGHEfFn+x9l57TaOdd32iQgwh1uRoihbsuUcbgiXXcWcM5/+H6zvpg6PZQF9
00Ab3ZJIbu6w1pxjygGqMK25TyglYx0ODlUbPGVzI99kyaLJHMX6GM3VjRDntWvR9zOxCN5Okn7H
Lpv1kJk2T2iwpaLMQcvH6DD5bxgWi30vV/1GYq/wVJXG7RhkNJnL7ibD9cesMT+3YWQ4kopuNimN
P6mK9lEYv6xwcrPMeMyLiAmvHw4mc38Th4PTSNRSTbJTaTbafgFKQaLKy56oGlC8o7/f1WXp+G20
NTPIHeRL0TBhlx3L0K+W9caXnQDkhKUJ+1bCTk8V5JAm6sHQ3vD0AzspFNwH8a6Rcxj9zbsWzCcl
Tb1gim6mzDhSCnTD7Essc7qj44m34aEOe1cq4juLNnSmBFeSHuz7Aa/fzFGJk4RywLJ0M9KGcATg
gy5dzkd1SB8VqltmJHwkskVfTVdPczDd6y2W5S4142MT0S/tEmzB6O0qX7lv0xmiWi+UNgnyH7HZ
dndZwpPrFQromjTcmQUFN9Woy4c6VWN3GoDbpPX1oGa7Aoc408V0LZCvtOkbNgF+b9c6XqXEpqRC
f1JGyGbKV+2k+ttZRDzVjbMdKLhAcIveh2J63/vWfaEZdgplLa+L3yJdh00diy9DH8FSBCtYGeVd
jQu6h6PIFBieUo63G6J1n0SBmZODzyLn9EI1PPZkW9OBkg9Tza+ZcWmS8Og2Y3UMerzUowm4LR1v
LI13h6rnBiHsrrOGY0E+b6iQKjUzz8my8KXXEhpTiLOzeqQpfgdI6DpvcQdzFisyDJt0ORokcpUQ
e3LArKeZ6j5rDdsMA+g0xsyciDRESHZxWz1rOhnagmLiRdVuRzMQN2ii7v2sIyNjOHElu6lEPThX
CnhNAkuo8ETMlRIdGews9DT8yHCJt7MHdMOxJRIxo1c7WeLH6k3jshWiGsC5bKhuWQnv1FDcCXNU
oJBM7gdrlp2GHQs6DfLEZNuKYBz6Kp46CJUVJc/K6pFF4UqQzEeBmACs6nAJWPMxVpl3ddqcotAo
QCEOb4zIpylsPXVorpf1fpy7lzLuHjOmlrppn3ufXmU3TcEWZQLGGk16EQB02dRvCFKLG8vTK360
qiPcQ9YYUV+2rJSeQjnu6X2ODC38T2wwd0pqUeqUP03FeAIuehIFhGXy5JEM8a7kzRVT0o7j7s4c
88eWEdpJ/UcT9Vsj0Z8h4bzlSxVQjqPD0Cwl2WQAxgBnzuDgXyrlDcqvL5iTfNeEgLOppvdY9vdR
Hb8GVvE7Feb3SsOgqDHuHV2Mf6XLpqbN0PULtUnsToAc27RMSkbZ0qJMsm0UGNdx2h+4rc8CbSZf
MvDxmBKwj2VSiXDeVTdKoD3LhebiMroK1MrNZXE76fOBpiFms9i1UPnOoL4SlRJeKEVuFs2uVJsT
oM+QIrUJk07ezunwPMaYrJtuR0zaadC066IdkYmZdUOBAwYixYSBvTBmcvkooKOz63zeIl24mwxt
T2n6fShRkQTBblFscASkhT78ykCZlbP+UGsiXSEDAF2XnnxVekx7/TiVOpV18dkY6z+zPpBWN72j
KHcHTT6U3eCFFMZ8jT5sGddXVj6+KrhjJZ9lDQ07JaL6XmiDIzqoxBnR6foSEtrMOEkUMKcU+hG1
7dspCrYC3sC5E49L/Sg26nv06HtryOhtEt9jdbwMuErBfJnRkahzJDrVcYyNI1XCwoYt+TsJotuS
/RV7gTcObLwut4kOPDSItlYSHyj4U/CBkzsO4x9pUk+SVcN8UNQH7G/3hpSxh8u9Rq6u4nh4mDGd
2F2ijqjRkrukrPeVgUgVxMzRDCR0sDpa6JiGPT/nU5vzh7zob5CocsiY6n2PlBrInrHRggg3mCVI
myRJvkBCgMOzqq/aFE5TbzxYLVjgUKL7V2OFmc0E5AYgoaR+7BRjp0CQACXmmvIyvRiStI0MagRt
ADAByIIC/QS3AWLkrk/ZVZiqHQ8WgFO8ZikwaJgEthKDGvSj4NbUfMsV0vyVEtkBO+dtQItwJNIS
xSBqwIDdWmpE6JjRMm7zWM7vQb5ehejRFB+rThOAE81NCzZ6pqIiHj3epxeUSpND7/DXVJu3TWPe
zzJnWLXFoaOErp5CGSqIMsShW84oUXu/RuUuKXA/6vRELu3D7EfsTMMQ6SUejQHWHw0/+aTq1ZtE
RwIMHJuDFgtLiSgziqvnWrE4ZkglSuDgFIg+nd85fs214j3rfNyR9D3Cfl8aPZefBx88lI9cmz6s
LKRzKN9G+cCpFgcF3HocEe1nMnMaNppTOSOBK2iuF6bxIs2WijiJnv0kfsoGlEVVjCwHRqjpwKN0
i7rF2jJzjPLTUKMumz/gO+BIlGR/eoM0w2k5kjF4LGz46vPYR5LbxSp+eKv4mir0uU0SOsYQoHk3
ryTZuoLzi5TEOtIdvNUUyFgzLQS5KQ9RkNkGRpK9ofbXhh/09K4opFiarm6BmmJKVx7zGT2SIZyk
OaK1at3Xg/nS5CGlFwpEJbCRknKyJZAubPmGZyjDkZQQ5r8cv7mFNKQxwvu+EnUvEEVwURhscpJ3
pnKvgRW8Hqr+j2oiyGSagfQ4LJ6AcnyMUE9bbfiucuJwAARM10US+RuRUjBkV6S9TEGJ4G9HEfZ0
ErJ1mDKQjFWVovkJOqdU9Hkz1opwMxnpr0A0XqPM7Bxttn5lKArxm9/oTblVDBw2lNEtgYFtQh70
a6rU4VYNSY/PC5YN8b2PlJ0Jg0sOtXqbmgDLYt+6pg60bQrxFTDUXgM8XOSkDGaY7/reJIyj2w8N
PEYNW/c0sQcQfHnfkqepjKnTTYBHQ1XbgrWiHmUgDGjf27HAMSuk/LGEqcLhLxC7ye7G8EpS2auL
Mom2vfZbCjByIzIPKdW2Q738Bi8TJVw1xZ0uCcckY501IDjp3Ym4UbsLCzhUMTrQVL8vYEG18JoW
YHfV0iTJyxbMZ71vqJ2HNfAR2XSk2D8wVvdRS3RVRAFko4oCiwlFQn0S30VMmLYpT+FGCJrIEf3w
eoawDQeHLdsYH9Qyzm2fwo9SUFzvahOsrv6cTfmuMqwX2Iq/u0lwx6i9K7L+UWqVK7xQzwDPPmKJ
U1yCYitJNOaRCleexdqDzOPG7/wGlVyNQFy5NQD4poXa2ZU5PdVIFhp/0Xz1t74yskkIFmc1KIy0
zfZDX3oltn50IXTHguYtNLOHFIxIlirXOoazTYnFQRCnazgMD2VX6naUqHdGmO58c95HifyI4GlB
Thm/CNx4DwP2yGOO7rdpWclyeacM47YMMOvUJH7JpcKxNfooU/DljdmfhkyCeJGqXlwlp1aiSy9V
8vsYV3fEov2mvNrYHMe8uFYoAdP8jazopa7Te9QjezJEtyZ103wuWZUEBZBCMd4XcvxoqtK2a/SW
snV7I7TavaVgkjYxW8p1T4BsED5pRXjDdpWqb22+FFSOHeyxKCjHRylCQk5t0lLKCvketdmJrbQ0
pHawiKvMoj1mXfWikdbKDgMBN5N4ZvyWRwu9v2rdmoLptnr1a04VzkvIsXvDVZt5P9DLS6fJDQv9
alAqJ5Qtm7Pp1iqnwtbnhNOQPH1IDWs4EoBtvJiDLDKJmTDLd0KWSXAdyiPc2pAzLtbnsRfYaVhf
hdB/5qP+2iIEsxutcWHM/lGN/Koxk60clAXT6PhVhgM2eoza9CwPKL2uU0O9FpPwN3qlQ5nHJ6MB
D1i22gaLpoe3p0C1SiILfsarqcucIJfwkPqLr9PhbPYsKhygwhyvW2z8Cqr+bQjCbd4gUQ+zLV06
D+Jv3cFfJgczT40FXU2afBftEToz88/eVFr308LRQtuJQJuTezoj1a/H8T3w6fK1s3ryJ14V9vWf
HO/hMOOgzaLILXMTifWUbwgqOwnLoViwFr1MkTrYA16SIrmVME9sgpbjYiDXbAXM4I8BYhDJokzI
HHyPOb3z2R2T3vKgDeQEaeIXrrVNq5SHjDpkzowkowrRqAGFZWyjaGK7LgwCrowSbDQ2dqvbWf10
jMJoBwDC2IiRfgoETlD6XLGcMfqFWfOQ298NcfaaTQEeefzzdqNrbjn5V1Eixg7/QhW2Kz/CRXLv
54vUQoMkFnX5jqUxYT4fZRZ/0jMLwZuYz0uod4FfX2l+tx2EeEvQ6n72cUQrVKXHQv/o/OA6mbve
JfjwWhWQ20hwvTj8P481aLoECERKFjN6uOxaqvyPuLKiTYNyLejV09iOLGsqWs5QfOrG7i0PZBdV
MvJMQ9yMEvIMLL8f7BpbV/BDnkvp6Y0auVJSvwtD4gwK1HtE9g6NZISkdGJJkto2U/k6RR38bl16
LFr2053yJ86V37BbHmiBA7M0pYpKBq7/xKBvCmnEy3QZBPLwKMcxeCftpYxqHAsZ0zlMkCtrHpFz
mGHqxjEyW1qpsq0lkKt8C3iGcpyN8tH3RYQxso5rl+bZhqrbPg+Dx9S09rJi3E8Zb2FaJKe0DR7G
biQMBkuqkQmPgQHHP0vYodJyiIMHuceEGoUznb3xE0yVwKkxr2x62mgHcBQkjfy+GKo7S186u8NW
9ctPNMCEFcCxrRrrpYEzMordAk4evBSrB+RLeljsgim3oD8pxNvZqt+aFN2VL4rvWcZBoV0a/6l0
KkvLK31MC6Yu/a4tnbblxK2I2c3hC/tVq+oLrHYwwo2v2bpZv9KVpv6r4WVrsuSZ4oTOBDM+pBV2
QWJ38MFU2UOCjIQuFRJcjuMiXYhtVNBkM8wIL2pc9o4EatG1GOv6wA/HN0ifF7U0fQrHZN22my5U
rqY2ekRr8RyqzYGSCOdrfTpR0blhIxDglq1uGuTPiHu0jySG+Fj30MB98dA01qdKcc/LKtgmojxS
Zabuj/h/5M2rYTamgxP2LK6Frn7EQUXNLMITL0zIkOcQMI1lIeWl0iopEvttxHqGkcIh01+svgVi
oouvzPqOlTefWTPpW7GkCh3TSQBmco85jCByicMWCtgFNhl+AfpF/iMge6iF4dCOqvnZa/pbqNPr
10ecM3UtgNyT2GrO7FKr11wMbtgv0t8f1LskZYM8+PFD1lh/ZSavpkyMrxFM3oKiif3hbdIRadJ9
IAAEgm9fuUCcn4euesor7XqApS+L40cjzugv2LshFvxsNX5NKaiHLMswmDX3bR/96lV0O1A3WwBC
HKZSuUNbTrk/DJOrVMrYNLXhVd0vyifsByzQHNpFClvxaZqSzxoX+M8JPmcy0IxVxppZYZUckJt6
Ou+G9gfj/6ZhUffn558//1xyzypJKW5jsVOWN7rv8ewP/XOFNf7njz6XnWSsspNw5qcJFZolfAgJ
+DZ1gyPSpyv6qh4a8wtRUOdu0JJ380+MTpVF5uBr5AfLM4dMM5euFUMFnQkslFPVz1dyJqPLWEWr
deUMkneOsBlFX+S/DqVXx+mFoLHvcywVfQnU+uf3h2nTzy0DbYeCYaex345jdAGym5I8AqYF9f2F
L5LOZEHpqyQlTmvKJBL7utOfgpvZaTbNb+umeROeJpf4FU9qnf90t/RVdFoYTioIHfgdFQu5oZL4
wcLh73/+cOnM89aXv/9zv1pkXxVoJWFnviP7xFtBQKO71GOl1GE3hahC2+luuQNoaly6c+ee0TIu
/vnOpFZaulKEvrQujocdUvVlPFOYtjnxZa/zFXYka8eUtsRVP1640DNvpr78/Z8vbUOrq4PBDL38
laKJvytdqBS28aTW29GW7MIRQC9cmGXOfddqFlCGkpU9GH1qMbd6+AEZ6+eLOHfjVjNAx9rp1xk3
zi8Bcvkn0TxpoP1r4aUBByHf/fwt5379agow+yARm5GUaDnXrrI82s0A6n/+6HMXsH7zQRECXijQ
9enmqaiLt5x6cKCdxqB9q81XNGkXnsC5yVJbzQM48SMNkbm/S56H7f+CcyP2kYf/ZYGhIPv5gpTv
g2AVbTULYHFlfQ86oLJzgUAzDH9p4fjLz6fSNStNtvs5+2ijckCBQ0WoyNj1KU2soTUbHQr6aMD0
GCxrr9M/bcFBg6/bJmqc4E+mhZ+mw6sK2oNmsrjtU+ljAfLewUldNuwAlpUBeSliPIjWFMp06cJj
Onf31NUAjuUp9+UFlZvuCaF7D90EF9UG3v7fyHUK5D/fvTMLgboaz3WRq7rk409tCv0+K+nJFMaj
NJnuzx9/ZiBrq5lTFUc1LUrmNqmSCNFqD2FUXMhqPXeHtNW8melUZpqWeFAUhvoVdtOr4oggw8Yt
MNyG2/8YNq1oq7kS5kAqzRXTlv/Ubeu94qGShL8HScY2N3QJMf3ufr5bZy9pNUOOSVwTD461sPpD
Fc+VPNPh6PGh8MyZh50L37IMoW8iFLXV0Koz+E3jxLdEzzAykNfby8TfblqTFEhxE7mXIq3PPf3V
4PLTkU5SvCSBkpawGUdef+s/vyHaapJEPWAk9M8CD5REvU9dHHbkcmyR0G0zpyJk5MICfe4qVjOm
JiVC2lNI9gzN8yuvyV5/fg6yfOaT1dUMOdGQWYgyBE3lyt1CQjRGk5ZwWFGYCPojqACvIOBlVIi6
AUQXzemuqnzPN6D1N9in4cncIHvPKcCBzRwqSu4RnbBulxWJm8jdrk8mx09qpGIk+kThThH98TBl
KkKwPP7oEP0SXrQTUg6c4hydIFnnm7pLP3vLpwuaEa4D2BDVuXmUBuwXkTptg7m+iZV6NxiTU9Xg
/GfaSxtFQFA9kCoimdXL3HQfBiBrWRqvuxwvWoT0nk7rbMdJshME46CZ/X2SRJhv0mtRze9op7hC
sBRzF7lxTcm+bl4FhISlqcLmNl4lBZytFXMgDIcePF0y3pkCXdoqaO/KrHsbK4WeQ+DDpzS4L1NN
0aSVVbD5ySkpOKD1sQKXscVTAb0OdRxx3jY2TTDjBq5Fqt8PtdmdVES8sqg8CmN5JBloiwl8G5Yd
cA7ReletjiDWAkbtlH7+rSchSwrkwBYQQMdi8cgR1BUXr4I6HeiLgSar+cFKjH2mlsXPqAf8Jlsa
Fptgzh1NTij1qZ991iCgacHW12HkTOqMyk2VyGhEdYOb5LZvZRDuI+bUVrnFqneNEPB6ICCuqozb
AUp8D7RWSfJtmdW47qLrtLXeNL1/E1r/RZq6j6YXwBnEVJnTpGUnHom3jdXf5c38XifGMQoqT6n7
a1a0QzNnTz6q+LaNeX/MJtnWJh3XLitetda46VT8deBIsR/lJ8iZSCuT30ZZ/emJRJ+wCcqkaiAS
fE/0BUai+Z9BjbeslbCtT+CR2jqgNxMGr0kcJ5ghaJwU2Vg689htm3lY0IHdm6aZsRMWoqtm85OV
Rl+w++ivU3SK4rsU+yhuyfusMp8GodpT/vGhLLaYcAgSGUSDYtvcmRD3Y4T/kUAVAYGTHQPKPQih
cJsJVDIGiOpX+N1fY5PwJ1JWYsQfM9LeQBVcWcvuJSl4jZURg7jGPzcTOWouZopoy9lvce8Vb0XV
emFYXBkpGccIM0j4CXvLk5PiP25g1dWuRg6p+SHsDD2RcAcemnAMkRD8x1V/tSy3YTGznSED2Nel
W11tjwXElNiMLq1j5ya21dKc6FabzKSGeKMr/5GfKxsWuT1fDc68Vbb5Frmz8/Mceu4IqK4WZyWz
iB+rqtCr1S3rjOvvg0NrbKTd4GDJuRMc5e3nbzp3Scvf/zm8SJ04mkPEJclLAmh/QFKy/fmT5XN7
sNVCVrSUXmOxj708o/JexO0BdU8MZbHZSvjfN+qoPBZFcFItg2YAzRu5rzC+Ag4uiwe5ane9L3mU
xByxoKflF/fTHD9PMCiDnAOl2iD3L/P+tzogygbwfvj5Z5+7IatlUawiudZh13hid18XL8X49Z8+
V1ktihJ6yrSo+tCTZCCmuYXKKbhQ9Tjzk5XVOwVbNEV53vLRvT2mv1Oq5j//5jNPUFm9T4EuU5sb
Cpw2o3RL6uBdFmuHopgvvE/nPn71OpVsC6LK6kLkavGxrKV9KfSebJYXTpvnKhDK8r3/jO1Sj3RF
bfEqp6ho9+o2uhPslOYFIj3gfs/tbvCUvfwOzPLClursN67eplmOq7A2s5gQch3fzUa79XdsQ13B
zj3prmXruy13arYpvP/2gFZb3qBjxWu0MPCWJryS0qjrd2YYOj9/+rl9u7La6OYGRP2RKo7HG+tG
18lW3zev+gZIxy5w5gsz0PK0v9m2K6tpIkVVjfMRwmbfWo6QY7kdMMHptyoUkp+v49w4W73SjSiN
pTETh1LmgT2i86/CpzT59fOHL+/vNz9fXr3Xgumnlqr6kUf03RFXr5uHCrwaQ/0KJtRSQWq9Q2TE
qzDc//yF0nJjvvvG1etuyTQOGonCAMdzAcVseJDH+LlJgicke8/zCEZMABvs1uB6RuTD+EIuffXy
4n/31asJIVUElW1XGyBoB+aZZvJ+yqRrGHFvXS7AWC1rGF0oBFNVf527WtoOauxx5ue/hQHiqBXO
6hIDqz+c2ka6MP1Jy4V/96tW80ie5JKQh03AMA3uAeO+Lhnt7S/MtG506q86h7P0PuXNUy6952dG
1N8l75+ZJW1LUL/ZLFADMl7ng8v+3bFs4yjZzYFdnS1cPNX+LSl8d3GrKUWr4mzIRRAtkpa+NUXy
VoypXTYlPvv2FW3tg1Iojjkp+y5SHuoIapnUuDSKnxKF/jB4ztdAy8mzqkx8J9LdpJbsmhMgTL1p
uhr4BYwmACcIwfo919aOygM5O0oUb5pGMZHMIAnIcn3fKe2n1omPXZg+LjGkWRSyrzVhuEoNHj5k
33Bn5hoz9ZCJ74oce8wdIDASS8WioH6UwgirJzqEavZr6R51vnrdSuFBINSEOLOtUTZviioaWLCF
g2T2R1TKFybJc9PY3xfpn6cFqV1Pc0JsqDm1++wusxM7fyZTfYM735EvvRvnXsvVXKwCJR049IYe
mvLiN1A+Rp1Yx3av1XSkabDZUwUsMGvchl65CnFMr6f/OiBlXo1/LtGAuTONdBipc1GSUKruVEHf
VBL95IO+CGLzztDwfBcDTd3fodZvrTHYTbNFIG76ZcnhhR7PmZ2IvJrL/RxBoKKxm8ya4aZqohej
sbY/T3vnXrnVJB6ntDxTYI4ezZGdggZhUmKYWOrm54//W63/5j2TVvN4hokZOsmYeE1dT0S7VVeR
aXoR5QgArLdEg7xUAd66ToEjKwvX9FI/wy5YkhkaQOKpQNyCL9+LsfaekoI9iuq95jeggvX8SMJJ
uyVy6kamPOGqnX5bq4hj6CxHQA/mpwgTCEX9u8jPvnwFuHjUs/YpFp3WGYKBFsbuLPgu+Xg5ihly
hADKW1JaQpNWZmRfYeD6Ku6qMA7fm6GBgTVRWrC6O3FJrqWn3MzakybU+zwwH6PGPESIq4rSf+vb
9sXQZsUZ1ealoGcsKRYZi3hPUgXkVyRGn+NgXXhBzqzz0uoBFiQmUE1JA88qcdG/JKikQpkDpvX8
8xOUzgw+cfUEy0JXJr1sYs986l0qOl5og0bYkliN3p7a2eUC4JmxKK5W4AQcfI1KmJON1l4LsPQr
g3w1TtwXruTMgiaullm/HLt80sxlQfvf/jHZUQMcBuyQiN+JjaAcDFDHzY9qh3btKr3UETx3C1cr
aRbogmB2RuANBB7I8buErOHCNS2P+Zv3S1zu5T8zlE6YV68k9MfVHRlEbrbr3HGr2e2uuTDNn/vt
y9///QJYUUWvcfgPNRLXGsiUlzq/f4foN7/978bjn4/OI3DatSIGZMH127EyFZzlSIMNwhrIBW1w
mPvNvItBCMqheeGGnRlj0moMVL6hIwnD+KGE16IAnQ/z2yQIF/ZM5z599aAHBQMyoIfY8wMCPlHa
qPgvrby7MIKXV+67G7Z62HkPdEmuNbpxUqTsI4xoAALDAf2eCrBGCI++wVYB9WeMyCl1fh5iZwbA
33nhn6ck5mMozyITTCxqb/DaD3p2qWr198j43QWtFvfUVKfUsDKeRka4OqlDszk/6uZ4A0uSXLwJ
x8f0MrdomEYVmm3IlO4UMEn1Kr0zR/GWl/ljzsq3OE2PQ2Jc52O9E+XI7TFSCERkJnLtqZoPNhFq
AtYiioZQRq9zyaQYyVqBE4iAZgLzkgBmrQLHS5bFXTBBCfn55p2Zcv7unf65eUAU/LFBFeNF+vTJ
dhJeQPto1dR4MdY6M7I3JRd2P3/X3zH8zd0UV3eT+NGkHAJqIdMdgqbeUe3uiAD9xt9Pp/EKDaS1
WxpQ+k3/duEbz2zOxNX+yJ+iOJfyIfSg6m5VO3X8fXuFb8cN3EtncenMOyWuNj85Bamo6fpFRTM6
s5M6JOUsbpF77iZXuV1kB8Ipbi+07M8Md3G1nqbESYgDkAzeMYrS8p82+U+bONlaraNCTfQZMvnA
08dkOyHoKozfPz+G73+ybK3WzSAVyH8q2SKrFf4roXElKb7w8n8/fmVrNV0CkyI/1e8jr67yazMc
7DjEQAGYrlUOZfkb3+LPl3DmMIEh4f9dZnKLTcZoLG35Z3OH6N+zbGUn3P3tX7vxhcn/3NWs508y
TNDy8SVwjmyjflxE+m2907Filr5Pqt6FYueZgpVsLU/qn9c+SOrcL5SIiTpnl2lYwUOVSiVBOpHp
hn1Yky8JsFs3my0ZNztVjN9jtT+oEqTZhohTdULMPlRkjhniw4Ub/P1GQbZWk4Oe1UowlkzjmGgP
uThfV0HuktN20llbc6V8jIzqMCK6glxxoee+DJL/fz6SrdXsAB+8GMrGggzsE51YaoRyGTZcazIY
SG6Qv36+snOjfzU/BMYwZVHBEA3Hat+H+LlCA0LLzx9+dlyupoOqEVWDYEBh17/qV+Qzesq9cBwc
2aHMeX1pXCrLQ/jmTpmruaG1TIpaOvznAeYLUnTLImepWlbB20bObnXCKbcQz+59NXzEvZA6Qy87
eVMcgBKITlQ1p4rILJqEZH8Djw3uCN7yF6tkfMCB/qb65Etn4UxfNYAHWYndviO7YgOIhfBwmPF2
1+peDJP4qlNyMLCmciyGXMBXBmvlwp08MwDN1Sw10S1tQXQxGkj93GqazqdDoY3b2berAjF4LpgP
IO4DPPhlR4mj8n7+5jMDxFzNYZphttI0qJE3EQfTZG/Zf2xcyeZq0iq0UbfKhXqmmJDWrEYhfqXr
kcbKH2gAX4wFDAgOuK0nLzbw+rAtQWgM5SNZPHg4yy+t/OcucTWxEZbS10rBrrYnwWtTvinXYAlJ
GLO1q/5G9eRr4XSph7Zc23dDdfkJ/05tpGH2Rq1zNzUqPvmDCZQiNF6D+r9ey2qiyqypgyOxTFRO
fhDt+SBtCjvaCe+zrdiJQ1yO8/O4OLOzkM3V/KSQb43ii7IraWe93ZUwZjXtStfRZUfRqSXZtkwJ
bheMyoMkXG0HPXs2BAJ5lBAragB3RNLuL/yW5Tu/u62rWUwjLCBWNS30SviTk13uSxQqyk3RbOVX
0al33YWX4dzjW81nKAJwz6jc3cLE1oxXjESRTZC9Vc3LhSs5M5cZq7lM64qREDu+IT1I7uzUt6Gb
2Z+dE7yR9uBcktmcW2KN1XRi5YR7gvONvGC09r1PJCaVggx/HuwHZX5HkrDvBd2Vp9I2OtKGdeYa
Pw3yzRRiyJyVGp9rfsAJUV6Y4M68g8ZqmgF0qMoZKRVeNCsHbIH35BldGKnfb4FlYzXPaDEkoyjk
mGTI4dbve7cpseEJ5oXN17lfvpo9ulAs4TBRXoykRzicUypeuCVneiryWr2P8KPWy5QdwGD7u9CG
r6FsVKdzVCTwJHf8POLODGljNWHgMiNiTmYk+DI2c39UbvwSNq7kk683pqf/9iXLe/vPtDdLxihH
xTKq4RT4mskpG7g0GUV9+fTzNyzj5JsZwFjNAFIvdgJW2tjTROkXnI6rpBIWNXx0EiwTT6c2zBeG
07kbtpoDzFaQElVbhlOJFUb8pTVknk7uXFkX9r9nLmWt6a8HqDFK1SQe2AUiuNAmlE468Gxic9fm
86XRde5rVlNAgoFVtfKScVtmr2aJ1waW316r470J8BPfvK1V4k6TPsw+dHvL2vbDk4BMTegJ+SMw
odapmIjRzc/P78xdXcv+wRI0KkFTNI3xDILVdy0TaGn4Kl5qj52ZBdbKfyUTgsKo2ejS/KT9sU+k
Z8TKF27muQ9fzQHWQICWb6BJwCG88Tsoq5EMpvjPz/fmzAyz1vI3pZpZsyJRpJbDD3g9RFmMF364
pJz78NX7jyRMVTuMNl6r5ZWDbJgmXEBfKFAos1RK7Oi9cjXP0U0fTw3nKuU6rYyHop8JT6h3+K/3
qhJYdllX05IGyP+t6r9KYXYzg7DFKUEEB/4vVeHWhaYEjsz/UhNJ20ws1fFIEmosmR/pIFubwMSd
asWpa6rKu2j5E3a2yotwujax8mz54V2el+wqIsvtNeOjLapTOZApEMe4bUNYKl2Xf6FPf9B16yAT
+4u45VYoQpV8AoMkki7+1Qrm3WACwLQ0wKyAquqNKOb3s5x5qU8+STHtsDMfCgv8wGSSlKhIb12q
QhUj3yjsm99tpmFXFYvPjlQ6X52PTUYIlqRi2887jt1CiHQSRPeGkGjVFsT2OQrjFzMYPjnC4usr
x1eBUDVHMo3Rxlx8PwK7gGRCFCGG0YWuhX3aaFo8doB+C0NFgeSbMKuspyAw36vWh7cP66qbX8em
JgFCf6HJeRs0mMDbtN/KrfhLivx90YtEHjMgm964N9V0awRAz4xg/soBH3Vi6wSh6MYpgetDNz00
lvIYRdlT0fOtwEZLW4sF1zAw4ibWTS5nhWtVCtx3PTxAHLkWsvYjbeKrvKnJuYg76qdAJOlRNRdW
pTOjcu1nMIYuthprYJ9skQ6S6ShIcFFe+PC/Z5dvFou1i4HTDEE+gsqYt6QHkxDbnVAPt6VOFrgQ
V7syhBlAzfb/ODuz5kh1ZQv/IiKQkBheGaqowfPU9gvR7m4zgxAzv/4ufO6Dm2OKE/2yI7ajAwqQ
UlLmym+5tEzea3iZgogGjUbQvNAQxMUY7kJAL/+i8PPlGVgDqor+TtlGLjOL1oG7xanX+8AJ4OBj
wAlY08ivoM2AZK8onOdGuOKhqIyudQumZGbXu2OEVxtZxC3L6JyqBqzg9XGGve11WND1yXCiTcJh
7pd+6EHOIYRUU+RAei/sTJhf95U7GsqzEYxgG1jxbaJLOBzgELAflKB3kwlE4XI4MQm8jZbfj3X4
W2myW5kYTtn+LOBRVw/DD3ingaKQhFc1zW66jrhjqL1rugFWSz/tdCUF0UiZYLsi3zmPfxcpWFYx
ke/RrNpMUg5wBy5oZuFVkLN4P2T8prCsX2Es/yQSQHR1RHk/b5V7s6YbwetTePjdd1ws+jopRG8A
p+IPOd+PpvEUoKcW9CFzZxZJdIAK2jNywAKAQswpGuNqMF/rSQV4DXM749qzMvvyIA/7MBkAUjD+
1KbJaw9jXiBCIgf9bq99OnqiTE4K2mFbdNTVMGsHoM+Cz1afe/nEzzA8/ylldFWNwBmCb6NYDN3v
AUh3IxttGNUByA2URcIjAOusHEii+KaT6T0V7Ekd64fLa8TKaq7O6+qXHVYWyRAqCYaTifY4wsuE
gdTbcbARgAbBWfbyTdbyOct6WTnBIQQWWvPpEt1ebrQLHuH17AEr4iIzXm/cZmXyq/PfvzyLRXTg
HfsMCq/0ZUJDumlsbXpW1ulljr+OY9RIKwtSgNRnAO+Ccwo/An0rob+yiVkm9IUFMD/l41wiHVxg
KAB1OQau4QGztSMOdzIvu5vFpt7G55jX6G/G/zK5PxqC0cDE/bKzOMjfcFpwYWYWObqt7OUeNC5t
Y/++9t4We14OgnVca9D7NAAyWoM4a4h4tN8oGnzKGb55Dp3+/cELvQM5Y64awJRWM/cq36ne/DDw
WBV27Ypn42P6QMEcJpG3SNDszY0XuDLQ9EX8MFW1bVKlxWNViFh1cYymZnf527CVsaAvXhmBEUqK
KlnsDyr0SEwJUij8DHCqK/kM3yfVGaLyYRzq2zyFbYQW3bXo5qe10tgAD783lX6vp8WrOjWnEZ6v
LaxTuYW2gCBPQRUZBrfWiqs4Z9cmSGFlHsM+aBISffhZCClIjS4tQyV21bR7mnWP6A+Etx0UjbAq
40+y1q9yw9orFGbQLdDYwLnCy7EEhUsbwOTFseBeYcUTyP5ubGAxmUxjYyCtvJVljxqFzRYD8iv0
U9xnsLo/LfAFkVm4cK2+u/zm124x//1L9DBqAFXTRsdgKu50/akNPkL2k1vpxuZhTsR8M1aXHWp5
AIMfi0EGEQNyA0v5+KlSPgLzCu7kkXhI261z+ac86bsbLaKgaurSCtAd4UdVBd1gFc2EOyBbx6y8
ApfCq+FKi9bJA7T/e72Y4Dcv1HtRY+/I8uh3L+XJMjAi4PWaer1mKkedo5CQIa0C2PDtAHfPy++b
zLPlux86R6cvLxwQLLPXOiw9CoTYZMAyBxI+dHjSuqdjvkuKCMBf8q7W+k/ofA5S22oTWFnz+CJs
5FA7dibInz5QaG+hwJ526p9Kk1yHffEEeN2W4pyu3WgxlzkrQyYEmgbqMT8mtfzdaha1K9HiP11y
blQ6ASANkzg4lJeO0pk/siIu98M06ntjLA+F0M4jbQ6dNd2VKjlYeQ9/+myGe4GOE/bGoazlL5V3
L6neg9k9IPB1465JmHv5G63E72XzG7jrXUpyZLiBWaLlG8zxivZw+dIrMXTZO1Mo00hYMczTLQRT
XvXCeqtzZu3S8+f4MrDAcukK2MSjJRenr0l/jflGGndtyH4G7S9XRtsTDNGHEquk26EqDoOeU/j/
vdLK7vJ7WYkTy2YZxlRwqlKhANZc2ECqxeItAh43tW5gMdq3v3Or2NguzQmbb+YfWwQKBghmUCZw
ZZ96IzyECZyAAc9ubXQaXwd6iD7NQj6kebSxaK4IJeiyWzoLeDGOfZH46lGL0D3ol9fMqZ3pFLnR
O9L+VrG3PtAQhHz1VolvJaazxUyPK3RCdhziVRPWsZZwGRauKTwEsG66/LXWhtpiJxCAmJjUHaQY
BK2XUXACZHzj66xNvUXsGPUYFDMtgvS4HWGaQwCdqG4oIe7lH76WyV+28MDgOEHFB+nIBrR5N0X7
l1/vYSLuwDfXAyh7eOaO2Cf7y7dbeU/Lrh5j1mdZwID4EodXePwCnLYlF155Ucu+nqqDCYPadoCS
heOPLk5cLY5ukQXa+OUrQ0hbbAsGfWQ6ELtYt+XwxMNzz84x0sUUpMfLr2ZF6km1+cG+BBXZ9JUe
wDQDYsISpczSjv3JB9j2yribPuoD89OHf5MV0s9k3pdbmQBuINmC3G1vmej9vO/y542HWDlSfNbY
v1yZ1TjxdwKvadh1Z123m4fQ62xtz4+hM6IEtd1NuLKoLvt4BitQW0tg9e5N/ZwO6o6X0F0FJQUx
dKhutLFC4x1vnCxrrgYToAHkNWDbE6qPWkR3ygj/F3Rbt6w9ax15uvz4a8N7EQb6hiUxCbE9DeHV
NtwzfWPwrT3rIgg01ApoYqWpP1T9jT4WfgLgtxmpPjOqW80gG19v5ecv237aFN6ZnOGVFsAENsUz
7TY2vSuThy5qBVOUZrDiwqFZDRVQmk1iGylswNAHCb7fsHGTtV8/v7wvQ48PXWAUc3JB4WLfzdg2
q8Jh55++LF1MfwabFjgH49Voku6NBGT2STHe/+3ai4k/xC3c52FN56vJ78g8bfJvViLiJ8rgywuZ
jcLg0pbGfjuCpO5bDWzdQDu+/KNX9MOULrbtU9MJhUukiMPr/FrsBh9d7z8g33a2iBRrP3+xaLOB
oysd/pL+CPojlGMoF2PPAP/fyw+wdvnlXK2rKamw7/Ep2gwb2DLEAlZU8daOYO3yiylrVXkWA4qf
+JF6VjQwB7xyvL/8y9ekE8u2DqMJOGhAJSp8cOrF6fuguWjavm+Igw5cuy9tIBWSY3C/tX1aveFi
/pY1zBiZwMMUZ7gJ75vH6BNDkp2S59adiSfyaWuHsBIqPneNXwatpfBQ1aN5FUTvNqxhwWK9ESiR
grF4+e2thInPjdCXG8hRzVD6qdCCYuVXSmk+ynzrLLPS4U4/39+XayuwYVYzKROsfqS0gZL3hd8h
nTZAJyuO/8Pit3I6WMrCkatWgGaHVQ95aNwBWmMccnBW94BfRd4LrQJgn7jF9XQV73SYgWy8urVE
2+dzf3k+uC6NMB7BuzOo/s5Y/QjQwmNIYOOqVq/UMK8CXpdw8wLZJdBQWYLHhYAbSkjZjKa/yRIC
3+N5celpNCHbpIQfcDjbKAGvZZc///7l13FUGxJ4OOIgc4OzvA/AADTeNn1oPH0XHWH3e3kArW3U
Pk+FX+7DYJ0xVRPuA5drF9h2B5/5HSAU9sCPzd46wBml22JLrYSRZYPRAN9Hs89T5LJF+oxd7bko
omNTy41N58rll+1F8LngSizwKF00+DzI7JahU/Efs3XLliIgaAeOBobIDwl1jLhw5ATDl+hprF4u
f4qVabDsKdISEQ1QzKJqwcaTTsiugjKzH0HNHctdTkr4xvYnbYw3UlXfb8PIUkQeYbmAnximd61V
XjYZhwxqeL1qUT+7ytV/w3yRpaA8RqanaqmR+DqNroaGuFMX3Bt5vaE3+j7AkqWoPLYMC2bjqGEU
4wOD1ziUqJNxm3X/VnoF5+TvbVjK056ROkl9M7hG86jTqf/WC0OseRB/mXcxTAQTSnBltWjOVoW5
B4Lz5YG0ssKB+fv3tVPIVLVpHqoooPMfiKt+4KK2By9XWzkW1xzJCHgT3W7cbe0bLPZOHQEo3zKR
BOYyAmI4MFGNN9GOjJSj0jUfyIgyHxoeD0BpWLPmMJIn5VsaSuCksh9dMdyNE4x/FWtjK7QS0YhF
/356fejh/ZkBV9AD0rwP9tBvQfYJil3oTcfkme2o3201NaxsHIm12HiheJ4MFli4vpLfaAPIrIm6
M4c7EE9OTfNLNeBNAKPYdCvD8X2II9ZiI5YOrWinedSEoE0BQm/CfFE3NibT95sJspSOE5wLYDyi
zLnrEDV4rnmxVJ8uj5Lv83JkKdnWSnUsS72MfC6A208fCwKtKOA5Q+jGaDQDGWx3+UYrb2gp0W4i
1OJ1A4tAINEYMynWcysq6rHS2Fhl1t7SIiSAXkR7UeFJgvwD3RV21m0kj1eWfGIuQ0IegYKBhiFf
f5t3QXBl9MCD73fwqbuB1+NGdFj7/fPfvwQemiTDMBJ0YSaEArFW9RLmFtnGxddCj7kIBqRLqr7p
0Ig5M9F3uUQjFwiV7jBi4wj3M3f4k3nbRMG1Z1lM9X4QStU2+BZqRG2A6mTKNh6EzjPqvxPJxFxM
bKjGc40n6L9s3N4jbgaeFEFuvNzTpxmRW7vtOfiRv8o74SgHZWNNXnuexfTuuA6L5ALsrYGwq1JU
e1g2uJfnxQqDgyzF1BBo5mOsTahN0OSUSvQTmJFblOVrgNALVvc+R+0/DiaQB6byikVBALI/LA+F
IiFpqW/1RHXQiT550gKvP0VK7/IPW5mwS/V1CTsiEEznb2iqNo1jJ6gF7A03sQHff8elllqOWoQy
7xx49N6xULWv85K6QGtSm1iwPLn8ECuHJbLUVcu4iDLo+/6zjZ7cWaAcuDA/s/Ged8U+2gg+ay9r
ESLSKBzhgYoBolWVW1rnRsZetpW0XSEskKXGWiiZWUcUGI4xCeDUqVqHIA9gn2dq8FCMFHRKgkMH
7EiOvh4yxLu07HdKg4J+BTuJIkk+NHhJepTBl9uA5g8mAfCwLMpdr6Jj1RzwjyU5GXpyFxsN/M6n
m5yqkduTAoWySfwxGsodNgAhn4blE+uNpzHLTlpSonaiBV4XQdOVBeIUG9APkBykv4wMsP+Ig3NZ
wJNKZgkiDcBEUsifIoEEZ2qsfWCMd10BPSEh5T2scl6UPGs8DTo1LAr9707o8EQ2g8esyd4aHV01
XZsZh3BEBwBGOuRCSQ1UJYEk7Jx3BA2jokw3Rs3KzmkpN4/VPKIhZqXP1MIt6H3WZjb8jm2Dbxwp
VuLJEhtfUtIU3aDiRJRoN5KMj/DBeL084ldK8sRYBEg4ngdxlaNFuC2uob7suyctc3qAOZ4pCmDQ
57t9szd12CIe8N/AOPA9bOXAeNhayFa2FEuUPJkwgrQRZSq9SfZB2F/pCnebzDiZCj1UY1ajy0bV
Nj7VymlpqUPnYRix3pzQGCt/JtOtUBwYyXqNFdq19nT5ja7M7SVUHvY8pVSUEbcIytuSKa9KHe7a
fGvruFLnJUtVORkzSqWB94XiGOq8ukN8HR9F3zVXWy1Ba2FwKSwXg4TSWSWItg+dC4T0LnJR/TnO
/Vb0f+D7rr2qRRjEQbgZK8QOH914L2yID03Abnm6lXxfu/w8nb5skYRUkzYvGN5Ud8LCmMbnQdvY
nq6No8X+KNFNNYS5H5qz2H0+SDRBC9gRZzsYOzJjY2quhJWlgkxT+mIyOI5/MO8Dqvo0QEsVwgg2
1Pb/NlIXU5/kI+xfoLPyAws+FJ1iixGNOOg2vnz5lai1VIshGQ8p6Uwg54jGSfvB0o3t1cp3XQqp
qYYubW4i5REoyV2kpB06uHA8S2S58cvXtvBLMbVJEzXqCN6MdEcPzmOeeZjuM3uCJhROHVtJu5UP
vBSOjXxqyxxeED5RUCQMKyfIKg/O2Z4eVxvbxbVXNd/6yxRQ4nFkZoaCiJ4eGXsYxptAff+nz/tf
orECjpmNPgPmQadDA8NJibl3+dJrv3oxcVNYZGsxLJ39qf2BLqH9GL2G2Vav08qw5Iupa+nhwOSY
xX6pwvoUyrJ2S0psfb9HXWq36j7O9LoCCz8lr7K4GsPMgdMOesTsGpDCovB48vvyC1odoIupK5Ka
6c2M3Z8xG/CNRelj8MO9sQcc92GrHXbtMyyOMWjIzuF/g3mmKJMTRH8KadhWtpVSXBn9S/1WLExO
c/CZkbfvryAeP5JEs7lmnDKLb4z+lU+91HEFXEoW1m3mS/1PpL1Ovf9vr5/Ny8KXaUXCLjWDFNgd
/Y1bNpj+p3w/7YGB5EdQCTeVKWvr8FLTVTdmRiKKOFR7owfXuBPsTsDZal0sPDiMbHXnrQhuyFLY
BZJgU0/ggELmMdvg5LCneaO9LX0Z2uOOniM/R6qxYW5gbR3MV1bQpcJrAEOsia0MidM9bH1uEWSP
PYyaH1J4c75zH+ZSqMM76MR5ZDtYCqI5xLGO2lO+CyYXRmHxg/K48THnif9NimCp/So0WU7opU19
DkKO6tV2kzo49Nn5ofCawQ7dLWn22iPTv0cN+jESQYwohRgAXTKwAgBvI9NqV8/g5RVsRSE6X+67
51nEhtYqeoX2qMPBfLienBaY+x3SAvC2gNt242E7tG+uumcSOYHdPsJnFt6+buhuFeToZyT97gcs
4obIjaqJCfAKpOkB0LbgPw+qXiZUMOKNB0uNVLurUOAWYflS6LA5Zro/jRMo+U29Y71SQtFd3iYR
F/CwRlcLkNRHrMeo0jU/dF0xnbpwrCsr0Vy9j64bButzLd4BtPWsdugUKICMsFFN0M5hbdV7Rfd4
8ErgHKARhLLYg1mSPU7dbH6sOErIHpMazSWKiquyScAcQIPN+dTmsAEPxtcRzK62MN4KOFgTnCCr
UXcnvYvhdhxnrqpznNxV9XWs0EaaC6Iij9v+hsEcDJ76gwId8zT2jiFyuDDFxtHKy5u4J+VBBtNx
UPXTlMrXNBORXcB/Om5RHNXVt17Xz3yid2oopqNQU5iTNmFv1xbktlXpm7J5I/BLkKXuiBwb/9GC
7bdKbgqSHfMpexrJ+MJ5p3l5Pz7GZukFJiqx6EigsPZtwIgNOx0NWw1SAvFPy6reBKQwB4Mcw1zp
zrBdBDhbC1qnHNkTCPwd+iQ5/Q2whfBwsNHOPewPdmhuPeVUJrtCF6/DaPp9ne+0LofttNl7Zitu
2sT0CkU8FyS/CVVe+Z1O0eogROCErQLrcnYmOXoGszTfRzkaAkb1qLPufehyFDpkNLc+8Q+tyLtf
WkBQsuV9derDHNNTH4JdUxdoDlSho6VjGLhQiEvHqENXHw1wvJBN0CM8q9GIB7jmHSwK+7q6a18q
2TxxYhgekkd+ZMa1G0zheZhgMakL47Hqxa7t+Y2mKLAINawHYoL/BYSY1zXoQwgGZHQZeizLrDol
U/oRiQBNboPiZla3pyM7McgSdj1KTl5pBH4ZyacoqE2bjbDgKet3+Ozu48y8i9HvJrvs0FtysIMY
tl0de89QAtNgJxoOXWMHaVTaqAzcoEfrCabWGnrp8kdT9DHwhBGka6npaq12ZNb0prTVHa3bU8Kq
s2UGN/P+hoj6jeuBhxz9WTT0Scvls2CTx5QJHVutoh2ptH60Hb2u4Mwb9PEBW95dBLfSqIO6BQ3u
SCnHucdMFCl4ynsQe8iBqmBsGimMGUWQ7loVVsJiCo+qktw2AYWvuoL2OlnhQ6ON8C6OY/SYAaAr
g/5u6Nhkm3mKRaZilR2P5Cxo8Kupuv666QsYrYvfcqgMdPwp9zUYrlqlP3IrQK6zTdt/gm6Bs/l3
EB5VynvZo5I51cqNaGcz3nFjTVvZbiyFpEoYUCZIk/kYt67CkQTL/y1fuNSRImVmSavTcR4fmRPF
utfxH7CReLi8Aq7sxJYy0rEOSqEVLc4hiDS61d/jpCl57cZ9u7t8h7WNzFJH2o20SoYUO7FEc/R5
j+GAjmy6mPtoy/90J/o3nON/esK/bM2qOq+nIQEydADHMTTQ5t9n943Y3CrNq+g3i9tSTGrJRMHI
gT2kalg/0ymEx8vwS5vID6jCUqcz8u4MQWQHpBJ3Y+CdYbxYbOV+Vg4YS3lpAfK0FVeQXKKvybLL
kL9Plgq+bWJeW9wkTtbAiX0oKLFn56SNlNnaTRfbCVnoAB73E1ygD9iHXsX7/KB5MLHZSEKsTZrF
ZqHQNAsGSdpMhhgfrVHAKZdszMeV88tSOjoNRBoDhyW0DpZF22dY1MCExhi/PKhXWmjIUkGa1oA2
tQU0kvDzcysS7bO23nfYsu+ITF97iU5ZQ1wHk0WcSR3ehDW9pB08b2Ek8DNGdLZNMt0yhtbdRPdR
PzmlFgBsBVrb4HmcsQSWyFwOLtVgFQePBXTawvQOHrZb8NBPivo3Y/nzwb7MFSPiMk/NWXZm6qdQ
DUEntzrDLdvxA95xP0E99FnWQMxH2p/YUzxAyfKzIkhlGircgGLYRttBV7wgW/JUKqSYS087Frb7
MOn3+ZTDn740rhUpD3rb/owrbQuss3b8XSpfuwoOxWZg4eddteAP1/vmRK7zs+rmO8UtN1aKlYH/
+da+vB0FsCBDhZM08Cv9QaXhMRKmV2fFkY+/1KGB/VNwTKf633gbZKmMHa2Kt0GD2/XsCC2PXcDH
OtmSbK0F4KUylptongtNK/XpXXgf+tV+zugqV/kB0BNn2+xuZSn5PJN8eWdIJtbmNAap3w9vjF5Z
2OZpHZyTni9PudUPvwhGgG9L8N8RjIqz8ov9QcoMXSFoVPvd3m4/xOpdljGJmmCeTDL+LBrPENMO
PrquboMmeGW9blHoVgofS8VsTaOgs2Cb5rd1BV14mRzSMLpKC/S2FNEtgA1zEW0jyq58l/8CK9ea
IeIKqcYKnmN4ia7oWxt8TZf07xufZu1x5lPvl08fZIxlBgPYVj1iXoAWAntjbLnDI0HDSPsjvCVe
6iqQJha2stlEtbJ6LIWzRiqGGsCI2I+t6Rz19KQC2nD5gdYuPa8qX55HUgHFrwHbPmI9JTDG1lAz
vXzllXXpU/H09coZB3NjArbHsFCmbB402EGyYis3tZJl+IwAX66eYbEbhn6EyBvQe6SNhkNxE98F
Lkfl1UmuwTWwU7d/sQ7D7eXHWcsefU6jL3fM41E1dALxlEZwLLJH6CzETbqfR5iwi3dtjyK0i05K
/qo9btySfr8LW8pdKRs6AQsEhDMJ7nNmaQBGxtRD4cqts/5XrVenyUq8hoIBI9RfJqMfCdp5N4bG
WjRdKmAntRl7Argy9kQTJD7GCzlFuwapMhzGQ2db5LMyp5ZSWAXFeAP1UWT7QtXTKxz5FDuD54lE
NFIcmWzN3ZWxvhTFyl62yHzgPjOhj3mDnwjPmGwc8gaU/Eo33OXCG4qN08DK+F8qZHmWMllW2KJT
8Wx0O2rdVP0/XnqOf1+G4lgyTdTww/CN/G3qA1tlZwnw0+VRt/aWFhFhhH9bmggTy0L1OFr3ebrF
ilh7IfMNv/7qSu9FVMNmg95NO0u65n62OzY8GnpIzwV2BR8o5Ew2vvZKgFgCQ6CqKCgMhuAXxIOX
UU/v80AekcnxUzgchdX0fPltrRWql+QQosGjw2BIsig+gyN5dKMe+HEOPtvhf+3FLbYD6GUxSiHG
1B/p4DTIHLDshnR3Gw+wNvuW2wBT8rZVcTTpdsWBu8g9OaFuz/IxtPFFO3pgD0gaNT+pHXlb2ejv
n0hdyrlZZ8UCjp2pnyq10/TPVfCz5lv+CvMs+O/9vrpUcfddYKXwucTZuICp+YHUtV2Qm7r/tfHC
1n78YgtgDd2ABCdO+Spsd5zslexmDUniSj+67mAQYv8vupGVXZq6FHXLMjTrMU2RUzhQB98BwDTE
YA6ivXjblqesPdP89y9zMzCt0khLvLO6uo3piyzcOPtx+X19H0/Upb4bELSRo40y86sBbK5SwJv2
cPnKK6oedcn2TpOxLGrNyn0h+VmNYmYHFJWqshif+oTsiQWrWG6N3O1Kd0r72NVgcut2sfJnhETG
Zj2zO338naa6YY9wYqioeODGlLpWQ97yCSSoyz/0+zOWuhR5R7nMrLJArSKri9NkJp7CQZbR9Gh0
lFY5DJnSu7B02IetVXv/dstFzGjbYdJMikSrUoIjMOTGLqjz8xTxU1QZIF6BO21UcC6kYuNjfB9G
0Er+9wiaEyhBN9eXUgim41S+gdblhFbwkMZqaTPCzwiSW12tK1FXXaq/Iw3S8qKFrebA8z88pj/J
kP+B1ebJmt3oTT2/a1sgTWLjuVVgANFP1la5eOU5l9rwLojAcOtwZ6HMpuBx9yKr2tXG4qi2fHK1
pEDNoNv4iiuhbKkPh7dzWBmwNfFD88eUVbbK4aNbTEi0RP+2KoNN8/d3EwOBe6hApg/AYHbMsStq
E4/BSOkDi4Azy0FLP8B82ZgKa0+0CDSmxoKiLWfeM8R29YMOXJ1MntEzvHH9lWhjLjYZqFmkpaxB
xqNI5w/il2ptrJPzD/xmVVlqxaceSUmL4sLZgO6MZLAneqCavvGh1342/fsrqAqddKAqM58VIYQx
QGx34f5yJFi79CISJK2A9YuCk1IxpY4mpEO2RufKAQGS579/9VBNVZfmCpgSkJ13jcfQdtkA+6Xj
/+GQuJ2r+H4zh5zz3zey4prkWm8i0NfDFXrB94XZJ8BXTge9bK+A9t4CE64gUkBs/PtObBhCzQBu
wi8rUu6wtrx1KtlFNf3dRvoZoOIDy8x7EByctG79ptR2VVzcVS1cWOF0vY/QOjuh0MeTLfDd53n5
m4G31IRrllaUgDQWn2maCs6p/BweU4feGHugLdFm+m9d3zjM/v3oPIZFozbgRtDLe6WpHJqCOWn+
b9Ud1VjMfKQWw0AXSLYq4X0Ji0DRjvspNDd2ZWsjZDHvpdbCJErHUTmRAN+WCuhhfQIWQfMcyBSJ
TG1rLV8JYEsZNBdyoI3IC99MXmDUFIcPcysia+S/BbClCpoFpt5wC19hYn8E/0G2Nktrv3sRBrAi
WzThbe7TkNxGA1xTtfE+yax9q2zh2le2OUuNs1pp9RCkOOBFmUxsVepXJZw2bJ5VbqrVe2mCDljL
wsYEkRuH1ZXPvlQ6S8YKSNxJ4asAz/c5N90QeBu1mE7SEk7N9Y1N7MrbW8qdxwQ2uApod4Aan8RJ
ZEfSXf3eiM/Iq2OGfTPFl2LnLEJlnXMkx7rKPOsokaglGU6lKq/VcjiTEfB7bbrTM+1gTQWw/uwY
B5nLgC7NgvRHYOQjpBMSLRaWsLVagMcSHCpm7UlHvCysb2mPtJjObqIJLFg+RHY2ylt9SiHfGMr3
SIibqYQBnWomgV02yg7F69A2YpiqSBV5mAiYqISfhsjc1xrMdy1oynkIMbYK72tARR9HTbsmon0Y
QXhyRDM+DFC7QesBYH8fXTWyuwmpuO1pcU11MdoKpBC21CF1smjoanV93Q7t0UqknwfJqUmNX3yA
PF+j4V08DTdVGNwSQNBQim93FrwmiVapdhoVsV3E5IqZ/JYL5OCSYVScPht9UsbQvoTNvQpa70my
aW+10w4+qi9xWPrUEm91p1/pBXNDvazdasDkFVS6SoZMLmXJS2ZExK1Smtod1Q8gYbipUe3yvsnh
Npf9zqOYO2liGqCRczS/Nc2fvDbfpMJf+1Gp3L6qruIueivr6qFJTdTJkqPSi3Y/Fr1dNaAhc/To
J6Hm1THEBbEOd69BcCck9b0V68fULEJbMSMK9O70Qw3ScWcFyVUa9NYsVpFeJyDl56Hi1oFEE4bG
jj3VqROPzXuOx3LMhs9vuf5ZNv0PUaqnwTRv4pzXDi1hEip6K3fGhI0os6EJllNdd0ZL2TWZ+sYH
HQqqTEMuDskMRiQsr+CqxehwV/P0d1exG+A2T02Zv4Y5FbDr6Ud7iPXQjbLoNIDzA+H+TlRW7orE
gGGWFj/0aRTZdKhum6h+0nQ48ZSM30qRvGU61gGQsAd9Up26am67eV3v2YCUXJ4/stDEv9VxngBP
5korxu4potkvOaY/aAedXNkxO9Gq0uPl9DhkkJQo2Pt5hNb3EqZjMxzzgcbkIZb6PjTpR9UYj21p
neLQeGol5CpYG6DH6tu3soMKJbZquAhGxgn2w9Brcj/FCDRhC1XSbC9KNO0kFUU3HWv26VA8sSSF
TUuRARQONnKnTrDVy3+mivKBktprZAXvpZy4nYfsoHOuPQHzfC1z2G51+VONlj07N0Bd61PdKYL2
XkEq3oF27ogWmOupadAxG1SxW0a6M8Erz2WojTqRydBuJuV7ipG8g6bj3ILw4yHP7jQk9IJM2dVF
8zopUNDzOngVFeS4WOkRcvlOKFZvZ4V6XTVT6HRSoNTX45kC5SPBRlZj9ABarI46LQ6JMDLBfAhO
sA7Erie+DXQ4h/Q6R+tUnT7gXKe4KUBCmd4yp4/rEjYymXD0oeivQhJ4MeGKnVvVYyPCHWnUvTbb
jarxMQg01WmU8RGT48pQlH2iDLOBm2Y4JI1ua8v8XXTa9WgOvlaEP0ka6CgSh1d9Lp4qi55GmcNo
uTbe0DKwlyGYNISbtyK0MGIGJEeaMLphIn+pJ90L+ORFFb1PA+M+SegNaD/QTmWBKyodZ/2ksI1u
fAMBcd+L4FG01YOYvRhZVcKLJh1rOwuhRY0aGN8IiQYrLXgdJHchPDy0euz1Jrpf+7735l4OpTWv
knhIAfYsYPoRV45VDy/Z1Hggyc669/YlyshJyWAz1QuJJoc+4r8GHqs7muQ3lqG/j33M3anpT23W
Xccdf1UyiToGOGcgjrM6dICb+oiN/tAaLSwfIuA+UBNAaxrvbSNgH8MkbrqmcknTglcPXV4g+2u9
KfIz3NIDnFlUt7fSaz0ED2UEYlZpMC4kfjJaOhBFMh0ODh3OZf2jblEPsPE3Ja3eS0rRmkSvx2x6
lNR0JhGcjLa0jTB6EFbphBH1R5IiCCTdewmj796EDSumPixp+v/j6DqWI8eV4BchggYEyGvTtZda
XrowZHboLQASwNe/7HfcidgZiQQLVVlpEmcG8kL8IrYNCjoGECTgJVVUvaHKp3XX/Kk5SGecE3AM
nGzBNwvX0xz8gcRFMq1AAtHiNplp/xDIHuuGFUk1b4nbN7FXkfM6DLdwpb/mHlaAHBEkRPixIuyV
cW/ekVKf4daVLWH9O89dWkr61PDoxxneRkj6Wi+4dquKA7UeuCky5IzE253kTxAzhqI2uQQ+/t0Q
7Rzepu5sEeNh/d0yIcuDmHjpg7jf6PMifPWAAMocQu7Ub/6D4eG8K6Ztigu1/U7MPG4NViWDc671
vSR1JrZE3cCkTEZsN4SoUQGDcdd2Q4YgvLhlut411sHeEovrjt9LL0+nCkFC9bSD2yhksEXuOEQl
DpcZ7ImfZsLyqFVHQ+rfwt+SQhbOTjP3OBY6s271GPoqXyO8ZNL6L+DRZKLw4k6Fz9RnRzvfzUfI
km7leHQJLhQLQ4Kdxx2LlD7K0kUiOXqosCGWvI63EB807n0fy9a89ANs22zZ72eFo2ARgQmdv6/J
I9SqyQiaqgm7ZJn0bzRHSVhrqOmvNhQ7qv/jgboV4gLNZiZJ8C4QO7kEuGnc8ktSkRFGHtFRXqkX
PXpk+wIN8qWfy3SAHVEwbYkIW3Ayh5xUZq8IhTbcSxfi1Yno5SuR2Jdzux/KLvcHeJ0JXl0sW94k
XP2t31C0D/OXaKpbZwgSlOic2ZqcDffwv0/vNYoW6vmcEl/d1sI79MOE3wiKTulEdzbsuaX40Ppg
+FNu+9+oxLnyCAij06619Ey3/mNBGF0R6YuFWBi/9HYYaZMvncjDycu2cf11HXLhDljAikfIojAP
Euxh8KpMjH4nl1Owr315soPz4y8VnqPPnic/+K5XDn2kV8Ut9UzCVf/mFQTu2qP8dSv5EHbdUwRC
ZrvWIg60AI4jaqRXkiYdVXR1ZpLNTf1FNDuGjfg3dmwDdcH9DCq8aKC0SCUvdi7v8tY4SCIooWG9
syX1At0imqqxN49D0GZRRz+qxU1XYV6aADRgLslu7cit9tZEejU4o5BqOGIfDMOQFKo6Cwe2/JUL
989oAA2TqF/SLien0hnG+dRYML2mVZ0Q8FDst2oNP0EYbYOdHpH0AgaxC4J3/0iAwewQg5HraLhq
XIMTb5/r0cBnad72YvPPAYuiHSigj9CQ5Rg+5rT3xJ5FA9LKA5CLVx9+OEzPRd5xl8KvV7uQl7vV
yzisPWi/7alBpgcwNract4B9FYUEOxsUtHKlx4VsXjJFTnDvNcthPyD7rlqW93Hbcunrf1SWP8bS
ISWdO+4d429HSTaRaE89iobmHJS1auHnSrGXZoQnI2vNmyzAhelAjdhIkWw1W5Opby+Ujfx1tYSc
TD+pf/hj4OaofK3q68RDrz9zxISL7dos2wuBp3Rn9EUYL26l2Fur9l07JWBppqEZTmvPy+OwuVXG
pAxSiFtirzDPai2/ILHpQcGt32lReBl+DJSY8Z5v4ioUQz0kOqr+QzxBmEQF1O7EYWpX05btZdfr
GAdyT8INLFa04V6b4aJ9a30zwskeXWzHzwWyUgfrIOXBzaa6x3RivXQ1zdH37yGc0S9rwuPSs0Pr
hfCLZ/5tIM6VNQGyWO5pP4DNz6z17k8VZplqQNBz81GXNMGhvlSi/J19N0WwfbYU8jL47rvsu0tl
VFZxMOpBkW7ikC7PSJ7NUPL3xaqaHZMczid0Pq4k+o5EI9N+8t0fseCVe5VaUn9wkY8hLqXpXkZV
/BlewXoUnWMnyzQEKhSM3pOogrQ1fi467ziM/X+F71n8zAIE59UmNtK5w+11kPYpxKgmavY1UnFd
osHHqEE1UgoRxartcIIreQqP+FhrtXcX3DbusO7LwsJBa+p+tjU6gM/3UBOTbhqBOK6xU1qI+dr2
yO5h3tzHQg0vHqXg4dIfMuHpQ85+dAqt98zZ5szvtu3+PEZE5yAZuhhf16p2Ul97U4ZKDYMThfgg
gIQvxnHWrN3G2PbNC3HqW33HZYsQeSG2E1iU96XKtgXudohwjPFeU+qUIPrZ4sGW28dS1g8+0mpS
pbeXYuVDjvpxtki9+ZQtfUSeRncaamUSoA/LrpTTPXljtHtPWsw1dQXtajgdo4AlBq7LChzQHXjM
cT9i2oKXg5ttg+vHqzU3SfWl5XyF/YLftDmqPC5I2JC2Gj14uO0K4cL5QaApGEuGJI0B0SKglqeb
A8qvvz2WQxg+1tPyOvx/hgu/uoXUb05jh3Tm5Ah1W1YSkQczKVHt7R9atZdN8DZbEIjalv3zhizN
aoDCAuD5Qev2X9vOD2ZFawO3fhVGl7ICYZ9NeHKThcIIvqRAiHJTtrg5igRP/TT48gDqTQ7xAzJs
3MfR3Y6l0/cxLfoUH8DzZKoTKrH3sGiUfwD/27wc7BjhqXC42jFYj9fNscKSKiJ13LsIEJVhRVIQ
lMZdURVvCPyFzXM7HYXyQHysI50V4/az2jr1oy52qvIXcDncKS2myVDBNAQalmkaz0BAM4/UzxUy
l4j18h7/cDG6uA3peWC4UQu6r0q4vWJueS8m9Y2iVh+EUwU3jK7VxYPi6ehuG3sSTZ84HSgybmgk
wg7gjUf5uesN2zmrCpFTh0AnKDfkAtGO3mjajMUDjAj3hkbniQX/XPCHKnx/k4LdR6sz0oS/rXFv
NdKrfN/5h0jxKEX4WFZ3/c1u463WpLxsMkD4zThebY35buuj0MZGqIciLMHWmdsQEyuNErzWP3fr
aeJRs68hNkho552irg9ztTI/V3XL91pXsBLx9bNtzGVChDWUC0+kFnevW+nvFwnTk7CqD73rpHCH
4y9ThLViE2mVhhvGpdDKgzTsm1orYkIhUFFNl/Zh9VCb8NQ2Cq4z0opd3Q15C5O2uRgPtpQ5srce
NO1+QVp5s9t2MLT+6za9My2m/dKHd8SEnmSi17vvn1mGtFz8P7+vD4EoT1TRpDUNAYgjm127mRMJ
9I/DnRsO+ofkxXPTcni13VGP1h3TFhQ8f+Zjuq3rYYKApoVMBlGuqKECNhXDhJzQaeoLzJ5IAyMu
bqrGu0BvslSIDYsew9ZC8TI892IQ2LpMnx10AYHSu6E1n4xXVzqKvRusEAtEc4c4DfgVlmFS9ygf
UWCKWHOCVDIJ30lhfyzS3nY9pFDQKGXEXTLMMI8tL3Z2Gg6Vrq+4z/aE+W+lXz4X2sP4x/5m1nKQ
VeUHl1j78/7CuZsN1CQtyk0cuFg3waVO4SoA+tLdFp9c+26wCRaIB2epMgzU/yGdPKWApqHriIup
zAtR3oaIkkSF49eKBAEQZXPiuqeAd6d6bt4jMr/ocrcS54PUxVPgO8mMTgZyxniktYWjEyjZbv0B
EzFYZshHY5p0o8jxGlre72Yd5E1pcqzDUgchUuHK/tXSx3eMuuHMzkXx8EP0c5Pd3a8HJtCwULmf
icVClS0wvOIYAS0WIUs1YbbrJriKuPARV52IuznEJCCwh9AhErUjv313fDxuVy8QnCm8NzdwESsr
yFeo3ESx6doQE5zXkN/zI8Nl7zGkiEBH3F41olaOmjbrLtpkiDhB9Y0IrA54B03nkewcOUkUA5aM
LWQV7TbECFfuU0Q5ZXNPDsu6ZGi+88mrrpZhdpyq7o3o2Zx6EZyitfxerbyEsAfdNRNQvTnCqrMK
8Pw2sp2QTnA2CAhviZ0ABbg6dawD39jZ47uqC32odygwZRuAoQY8CaOR++1DWnePH85CRErtobE7
uT7scbHT4PNwxFSDYLnmiHns1Q4cN2jjPpUI4EU7h/TUavgKHRIBviDZ0EYJZv4HpYuriwiv2Mp5
iL2VWYRmtR9tiOWyNHQvHCJB+wwvsHXJG+HYG7XRI1Rlw4ERl+9EDanQOvsnhUJ1nhr7b2vHHjch
BIJ4zJjMXGihurU6z133XYzjh9yiB775CedgzqNjaU3/zErvU1fNq4rwiKkd4Fk3FnMaMbwLeC+i
5spcdYBCFz2+4s0eRzp0qRpwi8qRN5mvRkTztIU5CO3OkOhFaMfbto7ZKseds602HiZxi0ZxWavy
iB/ufaNG3THeKlYl+Yw65GKHBa6awF3+JNSDUJNFPNs691hrcWpV+6VNvy/7MpnvQ5pEPi1mb4wr
mHsLF7eEcOANCRMnoDypdtSvcsKLO5UHtUVnS5szadAvrf08IU2vxiPhLMEuNEZSwrGfAVI3Fh+c
WEcH0kMLqG+61kgpnNvlrfFR8PAT3mdoBWxpOUuFq5OYkO4I3y4DYHJvNOAxjd3VCvm7ashRXUCM
kxch+GtIo/C5G4D78MqmsoR8lK8XUf9FrZsOS3Py/CGvBQ5EVCaNkrFVGIPHN+1GwFCdq4PefcAR
WeY57nx1ENGHVz/6DqLHKuQ61SBrlhC9LeVhDX69koP4nNDqvYteKr+Pa9KlGKLzSBwYnFt068eh
7s7EQ54cqhgIbJrh74bLpheKbAAmW/ZhXAcIpgPYW8so8wGUeEMSzFE2FoAJkZ2zhIC7ywQZiGnb
NEkbwKbNQchjrViiDM89dmWIAtjGlJTdRRHgrq34Q2hljPmvg5kx/auaGfUFTAdCvzUHlM7X3z4q
YuTC2PEVndx35dlkQxViIFp5k+MgoJD+rH4BoYd+wwpi13UPY1B/g4i9J0hDNf6cLB1qRKCfdaCv
1LADsOnPsjIjBCZuTih+Mm+CCZLv7cal3tUBRPOmRui2Dl+C2uyN0t91CylGTfZuyUBWkvHWurtm
XT7GyIsB7kIpC1SO6e8KBMmm+Irq+uBLdXGp962b6JWKMxueNv8ChCwTOnyvnAFnlXdnhec8z6MX
z8v4DDZk7EnvDfflo+oh6mqdn9n0r/4KoLML/hvQ+aEMbV8cEtVxsojgVJeG1MBdxgTD4YNXBzfm
rDh50MRgTQFrk6lOemmTEhhcgzI59G46eR+FjyQoVyJJqo87Fh5XjzypkSRMDE9i6vJBf5N+ynrh
48nBS+ZHCXy9OIaoEGkPM6Z6aH5WBlAT9HOJW43is/DfkCmJ4AqR4ZLBVQ+0H6W6nxb0Dz09dLzG
uG5eQCLNOhbtJT7vUfBkgj0KAV9bkg8XbzbakPjZNPDqLvGE1GUkJOkx4ddqPrg+kjexywFEivf1
I2CqNMxv1einXd3/K2BrCPA+vjvz+9D/onE5RRhRVnbYtjUDYdkhzpMshxstcVE0GcU33E7hqXOG
2JjoMCDOCnhveI/avE3YPkyLiX2fHGonfISaeIfwhh0pJieedPeHz/zUVuI4u/9gDZaqLtxXDWK1
tPc2Iqqq0TzpEO6SSDuOu36Dw6hbPywrEruU/IKFiI4B935I6t5KiIF3vtfeJoktWTjuGdbLiEwx
QypmSLyRtLvzCjcbZ/dbIxOy1h0ohuXTsKAyV0EuOLkYa+p49oEfo7gfPPk7NMvfzLEk8pJ62rCj
8rbY1AW6WPgNdoCpINI3mB/Q5+P0hN1/DdkywH2glf94LoJQvQdVatgVnE39NYT/1fqDFyGgbLWb
6XVsaKy26jb2r6Xb4YUZfGp45NbdhaAnuHhGrc/2xiq4orWpiD592HfVg7hEuOhBmMQvpI/bEFyL
6pd7MLXmzgkLY1zjqLq4R2j1MG3vvpe2tnhxNM8kyxmbUOVhj+nQPt7EU7mdfVO8NH33a4oSqS8T
+m95JmII44Gon8KZdkgfSLoW3tDi1VJ8XvQX7WFMAReHxfJIFMfP6OTh9hFiWSzUj+ewuEQOvdAw
ZizGWCz02A3At6S4bgPZoU8FAlRugG0/lKVo4Xz8bQ2cHDzcHRDIR08Feywa6Izv3P0mSOXWP2Cq
INONQtC2UYSpuTaOFswvJqbuZRCYlaoh9RAuOSqIiSWoIMdQwsUtZP9pGKDNCA7TrdxZ9CuCehlu
Y8RXBnnRmxg+5CDXXTlixjDe9mGXQr6dSTixqbq4Dr45+nBqc4LPwM7vHW5xPil8W3AfCfbaKzC7
3/zSPU3lvG8ZObQBghTL6yYdfO7ftnnx4JTbsTZxsbnfeHuqXJJ4VY/k1wHPCRZ45RLjzn1Ggcnm
kOYF87IV8Go4mnNURhi00JlKrDfm6jRCyrBC/AYA5sCtzHt5z97GuzMYVHQKbCBhobz0/QfHi4CS
ozFQnCss9EF46R5tGTwODd4hFzGz72vZ7kj/b8DW30wVYuKcZG1vG6ARbPh2erln2n2C64+b/0l3
/7z+aN3XsBoy6dJ4VjDFGA/9HFwV3B6nERuy6B+CJXYsupXoaoYJuYjBc4CCze/zgo1w7KN8I+XJ
KidWzQc0U0k3ygy2nikolnAb/AGkn2+LvOCP01XxmGwAoifvYup7EJGPXslgXaUHBCQDlWEfFIJ4
bDKwjsCGwCauX55nD32SX7xoHuYGeKQP5TDCynce2umBP5jqzaX/WvwH80Pstd0P7sJCYB0OEthy
BGyHrVHaDixpIDvEIgtvAusdiApZ3hORLv2azTCAmxRPZhSZZvryZoSaDm8u6uvM1+MSloiReOtw
+UcaRcGHJ3m/UyBZNC3ghTn6T+piv3rrJ7B4+F8EuK3vrobTydPhFxXbiy/IE3ykMM9BjIllU7Or
Z9QPO35FBhPiUMMB0sfti9utAmjcldg1lgOKF7JYVfvdCz3v2rrFFzS6u5ZOd+zrWGJTgbTjzIb6
BMM2VN41Y+iJAGXtImyC/GbddwZxQNg86DA6QMabwdKAxLPTf4JHCXaRKfx0XAGCl+HPHGIcKT/s
MoJVU2VjqUQSOnpft86raqC16RCJy9keyboq6JJKgG9veEor8og00E94Nu4AzmblYk9dL3JvFFeP
m/e+F9kCMuCsoh1WzDhGHVaqQZOXNvxmXp/wYE6DCJcTssATTzEg5MvDOED/X67PMM34wfTr5NUc
5gCKEQPWXYNWzPhqZJ3CheTPG7uXFm7nCw1T1QDPgssPK50LEMFskXBj3KJUYa6uRnWgiHkKRf0C
U5DHOqTXpRl++IzQvyh6Zr76bMo+v3dpzTyiAHq5hFugHcLUrjRRcJnYdXJ+whzyGIb81giQv3Ca
RF2uWbggM7YGDCrM+IBL5dlDozBM7c5BYqX1/CzEf3PJ0OjeIjq+Knh1NANYyC4A1xo38kpz5q4n
1tJkdANcWfR5mPnbSrdsmhB6F0x70LcSo/1EdWMba88/dPdjiEhzeOjGsL6IAzhPlASOmv39rI2B
QVbmhyP+BdXfAOJH6ASYYLcYliIzC9MeoMCmMAh3ArSBwYlZDyFt8L0403Uig8xgMRnstuiOGG0f
0lHfW4R91bh8Uk4QuxFi7GFBNR91X2D96we4m+gF5hzwzq7ROK2odYFaMg82WzvJkM/g4BcB/2V9
6MgCzxjPfWsd2HeoyL+vCTEDo0YJ8ezyAtQGfEtHNgRfYJqoB6fDgXYGoLK4nmbwU+DTgTxhMZJT
QGGiYoIBNrRwpwrMmIoWvAla4HYv7we8UtFf5HrYZvQBw9kFG6ISLMjmovoB+eCoMAkjbQzZBaXO
tHaW8wp3lchzsyLs65gGZoPefTSx4/rYdzfL4zLDJ4TVzz6ZcOhhbIQOF9D2VNYqWVFu8yLyAWtB
OQJ1Png2yJpNWq8XD4EX0Y91NXs8zddVovPzsAzTUP6lPe1iOMyB0VOgP8Emf45t5R3MNLK9E6hX
bLaCndATeFwdiBuuG+Nx+DvqGyTO09MkfORhLBaoIC51LJbZxRr+zwdWhFKTBGDMbkJ9atdm2mly
2sKqh2KdN7inkOJZCJ7pkZ5Iy89u6xxKW7J48bzf2dUfxgDpX0gWrl7uwJMKjdN8INDI7gTWbjPy
knyB/mCpEWk/egbv2iD7A6SIsODYq8wYquqkXIEgcdf9mabwoVvbl5YvaEI3yLfLjDUeVl5B6mqO
qxEQOJZoT3I1CAEcJAIfvcPI4AStgLU1E1YLnQVMgyl0g4V8MOcTaUcwMBz/unkAIT0f3CPBQwyX
jpdzAC0Y+/p/IsDF3RS+gG1CwbO6Z0jfw9qxmOZXVoZ57xmOJXn5uHLepKL3ru6GVcm87itZNbh2
2/3U2VjP262aYfEisZDEzjXBRRLXoXNEgNSrV9IbjD6/1kLy14AhFt20PJ9g56MZCxKAURptMSoT
HF2ufGYVcifqAhxsZAXIaYbUfQEIjF5ulaWIDUXKvNM/waYutXrDA/Dep4UGScChivcKeNGsgVeC
3r/AmqaBmVVDg8+wtFlDGDY/6trrWiYweYyZVDmE+BZL3gKr0867mRFdGAvMJ15ivVvHjv/NJDx5
RoKEAIC/hGP8INKix/0g6PQf5ohEKojU4fZiovFQDvaAwPsrg7VPZcLqwlaWDSR81qP/Yz3v2sw6
x2+fdLP7Fo79pQwrhRJonMdm3dqEhwq7L7eisI0Wp6CjxzKoPhq3ekAa3FeLZkpq59VA4N3jF4KM
4q+W9oJPEB1TbUCsg5NXv26vfS93odk+aYF1qdOYJzaFZ79crgy8FYZOUgEFX+T92gJZeVjWRzjl
PASOQKev017LnebiNAfsyJZ+h4BLoNxBQrz+4vIlsbPat1V3Ust0CWtvL4fl6C40sRU2KSSUz60d
X4QgQKuLL2ezMBzRmCQi07wPmzp4mnxMffDYbDgLA432HL9ngew5qv13GxV5YYf31i2z2f7Djj5r
Jj+ffAQ1g3mAknVwA1hOmu3sNSbeIgRiFitGQ2byxVmfbc0OsHg+gXP76TnbRYHoA0fVCuPCAHO1
Cr3RaJGdCpK0cZ7W0rl1CJodSvkC0h7deUQ/SIwSHKuvtiT/8QouRaqUUAiZa7E0h66FiM7QZmd5
8T445qXnmI8i6Z/D2X0eGyydW8S5cgKzSofRy8bJc93QKJ7JhvYfAslokohs3F5A8buWbntyVHFw
Xecg5uW2KXmswE9C3u32n2pbgDp9qDDjtS+m4hKSStPHFaqfLMI7bqI+nZ6A992M/yD+h5O6JUcj
QAZv/H9bAzcuLGffQFPIud9+TQULYzYPZ9f106KSFxd+jKm/ij9voy8RahBuPdtiGdu+jJPCVhBJ
vIcI1hjbwDLYZsODNuiPm4EztSXbJ5rw2PUYColEuFDfneQSXEw/g5UxgsRCmu2tRvBsu4anws5P
NZAyR51dZrDNwSpKzbkY3qL1Ewt71192CAxiFdqXsjitHK5zSxvDQxpfb3HYavRlEz9wEqZRY45V
g9A7voBbgxzvqSb4g3VXb2Xq9V68ocEwk41nYBjEvd6v37bHJCAujqWnDgrCO/FDg37kKfsqPQWh
8nj2wvDJoey4VBF4NEscNsD5G5xNigMmA7xAjrmgCLFx7vvhadIsBzELC+klhaD2pEvyYboqIx2a
rImdnEheYPn04jrbjfVsRey8/Ju3+kOz4hnjBLIHrYBpt2wTMSiwqRhq7gg2wILIHVKC3bqhi7L3
bW4BiopXQcQ5wt3bqyTuRqd9Bf6JYQFWJ4nnlQ+mxT3h+G90EL9hH5zhg5OtWHzGotrKJJh80Nsh
aGWYtacK966vzxp7JcCu4a5WWG0AaH1Qck1GD3t6tKkx40VaBlOGlPsLKaoyrwHkTt72Wjtmz4Uc
Y9efPvp1uRVlk7FwPUb+8t0x9gt1U5Cre1sTYl8yWWxsaqpR7AP/sSwG2FNNiEygoCHEa2cfHPje
7jwgASc7ydeIkavgAO+85aILbLQ6f/4YXIbOrRbHIFz3LPCuoWW/xX2PNgVOE1dcP5bKrvG8gdtY
EC+DBuTehtEQ6LlvElfAQ4QW/Ccq6YuvIby0eA9i5wqFIZTkvgRwsHBskIY6b9ARO5g/Vlvet87b
N2D5GtvPCLHr7sWtV2Dys6PrY9lqtgtlV+cTev89D9wHLHq/fTsBDqichNbdsZZYrle9BDEaHK22
ajOnfoUYKC5mnS2NuUXiTplZTPCE0Nhcl/bVd0awGiuLQ6/fsA46TRNOronOq2HAnjGQtk75vIbi
SPiA3bKDadkF0FWH5U9/TzUZ1rvpcpFaX+P9M/1RwQGsrNEh+B2mVS3rpAXSCwdQfIM+tO0eLq/a
gQugHYtd24f/Ge0cZ1Av0R9H4PnhX/TVea5d9NDLyAFvyXcg9qlfuaANiw4gA7zjiXyfwk7sigiG
cWSYH92OYngqotyhkschH1LH6TPmTFPcVCglvk6M32BUbMkbKe+mXaNAMASijBuYuPe/Yq4eWgu4
lZfsaXSjvGL8pRRTjo4HpEV1IYvMETpfJ6abMLfjsHXeul9MfxVke3WV+4CspFu0ug8bq3Fr6Ndg
Nnu/ih4NxjesBK9dAQQx5FPi+EO6BOW1c5fEwfAgYKQyBwsEA3BhA1fVFWDXwRKQuCpHSG0MuOKj
a5cksO39tkoRynXUxMk26T+ye5JPybKi6Q+TkucA+pIAIXMYKMHlxUf+0xXVkVL1JGD/L7Zwgdw4
fACgd/JW0MnD1sUqW+Bbp/Oa9cUG+vJyhRXdkPCJ/0G5eVkm3MJTO7dY45v/LOsOfdWQDLjl6zYj
JS+o2IevUXaBO/OiKWLnDi5GoXqkle+kiosAUyU4SuPgfHT3Kx717FZN4toufgN6swLPBRkGQBux
oGjXUWMxiGGhH+z7ODWHALsXZ4SxhBnGfDMBPmBFjlTIK6UjHOWw3/KmnJT9b+2Tj3rB/3/n17Ma
wHuLekyKg4k4WkltcKJXndZz9DAigdbHlxTPnnBBv3LOm+/+p8YaPnfUGwAIiL8au6O2Fpeu6X8a
jvWUM4ZXsiJR9o5rKL98Cbz61lU1B9WRdlAYFHkfTOfQ664h3gdFi5CgDCdDoB5axJYPmp/VOL2H
HV5NQ8+ipFlj2C/tyX8a23eF0gnUGQt/fDobioCEXL/qmq/NqS49Cj8oNS8Ug3iKf++3Xe0ZY9oe
I1jiRvLJQ7Zs0Kp8CygucpFx/PjWwIUPrPnIgCFC+UGhOgQC5ABZgT6lSlCN9NvdaMevpwMLm0df
IBLCMdnWYE2sECxXFdjCCjA90eTW6iGw9sAbe/MGk7szy7RvrzD0g6lrmZXMSUBzBfgugXWWVb+z
YXhoQpV2LSwOeAe2p5qPJawH3XHa24LdHGZOLmM/IJoAwq2bNin6LQfOtI+K/owqCjC5cYHjBh1a
VWOvnazOPuuOniOetxBdo51FPHCA7saG0LzU/+PsPHbcZpo1fEUEmMNWFEWlydGzITz2DHNOTV79
/9ArHx1LAr6tYVDD0NVd9abA7Zll72FGLhOcAZ5NLY5SkNS+rUnQoxdySIPNeh7B2bZna1pFaAPk
Ud1EcY7WQPsYJG2X24ARHYLlDvIx5zYvrWAbd8NGirXXMcbdLpJujNHEfBU+SpuHbGp1jqLabsAk
JxXwLsc8VBSxcFtRfjTpuDGd4ZjFWMzoRcrgh//twKtN9Rb4RSbXchLfC52hkgB8jPojCdN9pxuu
aOObdLL2A/m1rdK9B3Pz2E+xLxWKbyWwBotxY7T5RxdYVMChP0ZIHAVEImJgVsMk1pKYn/Mp9PnS
Tcgx1Bios/AzGNWO+6w3Qf+bg2JDZzBeZgFbJhm7tVMXd1oaOwxdlL1c9PvQzG4HBVchhjOjIaHp
EKuYtBZXceZNa3XqagxCjkDqz5ZpWKVOPrxIbwTjWs869JkWul+fy+uoyB653RwsjodmyvbPHAAj
daQ7wue2KQuraF6VJr8DMxzWpjy/0olvqgCJGZPdtiiezFzsoik4CINpaiB2g70Ax8YNMo7bqnOO
bV2uxNLzKobXiORtntSto9SHJrZhf0CNM2svBP8b4vQ2a3+3BkOtHgMwtpo6p0A3XlYHR2TB60IK
fYYV69AiVHOJSUmWKqaw0iMzghbZF3ASLeygczpgS/LKbAlcgZstNOxUbOk2qwc6EYgeGlzRSR72
DBrY96EeRKNrZ9HarhvOwzU9Xr2utZFX8pwBP9V25hoy/zzYbF3TDnny2kHqMyw9EaKa2Anf4iag
12j8Mv3I0/jTyZ07Udr9KuwDtwHOMjXjubetn0YdfultAlgbkqhTeXNd4Wyi7FA+4Sua74wMGqv0
DLnqs8/kY2aMGy1Wj10OpKVkL9bInKznyFKY5UEOx5c6Zg8p1fQgdZWHxMktqCnB/CXb+cMU225X
TI9RbqEWIMCkApEJmudZmTyIPqDF2I+OHJIyvJ2rId7lAztujcTKcbbhiGhNNLshVJ+D/EfMGLbW
pi+RYlynBnSWSHj7Kdt0DmakQVpzB0UNPi75mZHd2XAyawbIWW75Uzxskk54maTcNQ3LAPthZuj2
Rs3m7w5DcldyusIDJYdKAbePQ4Kwl/eIhWPmYEZdwAZqYTF2/VZLmxsJeGKkF1rg60odnuvC8oba
wg3vV5BV+zwat3GWvbclxFi0u67U/UyrhVQgs5sSrJNRS1THTzqNkUnrNgx+ozBxmwnxFzRjyv0q
V6P15DBlGbIfs2HdWL20ZnTniXGCsrhgnPGvUGV2KjQ0DuXMNLe5J0fLtw2S7Gtjl/LIsTymf4RO
C6oZAcvWvX1sFspxj99xWRnP2oLY13gsDJJxaEzzvtLkfRylvlXbN5L0Bc98ZXHCCDr7M+ywBJfa
g5bbOD4l1BjaiALd0DACx2UrTa8eEkU8wJxfqQWlvftlgAclZTevlJTo04xEWEW8aNPTGNrxyhpx
6Amk6WCVjWcG4cc8TbfCzmjZOMfxcVrDuFIaBv4TTUdlrpKGUTKH91pULlzJTZIpa6HPqPzKjaRG
R6cSFECYSmngeHEvMS/OdkWLExn2A/U43udkF0VlsO/zyY+4k9E2mRebQLqVegg0I1xPbASNkVsc
vUquN2/kaZEoMJddISmCr+LcpQlmjFZSb8YIyWhhHHpGDm3ZM09vC7j17Saw7I+5IGOmAZZmS7dW
vYTbBKxs1wgTZpoJLwib4Dn5kTjyBzRPk4Fb5gQ70+T2jPRHYX+3vbJl2veOgnfXqcobDOp17AAD
K8OtU0KmpcOHifIa1e0uG+pDFmv3tVMNyLWK9WzFD20iGkQKmTfBK+m05iVml2NOg5ZKdPegdV7U
SPtwQsanR17XvyliAruO1q3Ujgwc9O9WmdZGwXlvzvYZ/FH8RPZjpr6JyXqd02BFBCYOealns0I4
sjIwAnPWy4estfe2g4MUckqO4/AxoAfw5g+RnNxnTecVKZuoYPBPk3475vlGF/UussKdugQ2WXVy
hF7m5tn4ODcdM498X6rojoZ6R67vNukVt1DiJWAtXel9sDcVyUtatXersAefC4HEEBiNRc2zVMzP
JlSel7zx2nSeQy36OUU5kE68aThYWJoCD9TaWLPYScgHVUvaFQjRVJCjblZoBRiwgjMejEYdVp1V
PGDwvDJLnLL0xtVHDfklOVUpo127/9mmNn5kTBIzwepKqWr0gLURu/JDUEHcED0/VO7qjkDYbLyj
fQQzILZqpi8Q+qG1sWAJSv1Ym+2DYvUH+rejYQX+jEeLrkNsTIGWitxPGIbGkuVa0nBnCeDjeOAH
8Cm3YTyp1j5qcYCPWIHE6uUx/9fQwVuQr43ZzQyQVdszdB04roU2bupK9iqngqRSFbes7X2d17mn
ptHbpDHow1BaLlpI99rjBOkOJpB4bHQmg2Eleb1dHIxoAtc0B3cayju7i/I7CEy7FKOZqDZ9qa7u
ofbdomf4lpL2Z53oBctnAvvM62Mip7e6ZBt+3uQ3gZk+FVr9rbYIm4z80Kv6DdwoDk3RdN9M6h4N
sMXXWa4dLX6UgmY31QokD2M8cGJYV6b11UlqCUWuYMLM+SOHGLMq5/ZFSu19PvXvUASjVRvasG2m
+DaTJ3eQADEYOD7HsqIsEPA7I7dNNMm7ZjZv8mnwGOuz7RoBBGa6ALUMf5a4j+hGgsueDNUY0ZDO
MLaFplKhklN66XuAh2MpIluns/HV19Ixz5LPftBe1DZ6UZFerKS6RYEDKyXuUrzPK6vYFD3i2iQq
79M6vIP5ILa5rnxr6fRVSfKzOiibGGVyjiRCGqePNovvZ8XezEz+eJNMvYtyncLYXaWGBRcSOZ00
QnIji+pmGNE+m/T+SroJx/qxyGjGy3J6Dcf2FhKLzOwreiV484VDL5bzFEajjxB1MvOPerg8pdiT
R+93QgXJXFrRztpby1FYUV/7uV0zv3gumISonHyrFHWkpL5OgT4fhkVRW8lQSMPxse461FPaM/Up
XEUImJczsibPWyOFKCCrTPIzKGwNxUQKzKM22y5j17XTY7o+TZqrtRMj8cgNIXjJgAu50syAf5CS
hg9MYYcjeeBrqcg2PZpFUt8S3+jlmyigfjtBfzdE6mHOFyFCRB9QmXCMTRmSZP8oCeEFcG30ivPk
bM8w9aeSnru8L5YmZ8LFlK9jcntHBjNxxqc5aJ+jRHFbhj1eZUHCJDNvbU0wjZoxZ1EoviEZ+TpB
prSqJ7EVUoLBWnYnD5UP4Tz5pYTlLwA7vN7V/AFVNe1PCJtk2pqtuSUsz9oNsv4JU5087wiYa6iq
DUyQR0stfncTHESZwYXA2VhnEbWzuklCw1k3kpwSPpdQjUvWZMlWh3sl+JMeSw/9/NMYAT3zjK23
l9KnpsyfolGCmN29zE3vSUCCQwg9yxgoWlA95lDyFPgaNJ3puxMAdph9cu8kAwjn1LzptvZzMJRt
b0xbNKUPSmK65ah5iTlyK84jKodfYuxvMocGXy7HnTFYLxAWPgu+SZg58O3n6l3VtEMzlNtCpi5k
DrpvPbgpWx35Gqp5q2le08w89hmsLjvVcEFMpU+LAVrL+YclD8E3VaPHUWWrsXNyiKMZR+XhdaqG
A4kH6yk1kYNpP2et94oYP3yZxADsTNRNGzJlszMqXGfc1gXjG8kB7Kms4ThnjGHC5qGEqBi20EIq
qhE15FYMTEQWihX+jMVabltOhnn13Y0xIRVm8BqH8U99SpG9Dn4BfrlqGyZMmdCOHCNQ+1bOoZYc
WGPO8F5Lnb0aTRKg7DTeIzcmzLWoPcjtL+ao3akZ/QskibYq/EAOdtgP4kXrRAZgBqdeRfdMIBAD
QNNNw/7QRfbTVJk/Czn/bek6WKxekKVtL+owHYOCuNTIaRbfQSaeNFvK7iVlRLgsLdQH4OcxVOG0
t5onpQByljVZ9LlN5s5zk7I55wQ89iXUfMLIyuZ5Igoyoqat0q5hgklmhWRsSrUw3baC2kVCwr6q
2ET1huFrO+FXMGfMijTtLjERJnXqTzJB/HjSmTpBY+5LyBe5DvDmFDVTnh6NNyw05EIt+QMaMa0L
G4jDBOcvRTy3hrzvTAbSdvOF1+ATgCX0wKTzlXaZ2XNIQbEIvTChxOtWfa/Z9W2VhL/KpHrBp4H8
CTgAa3RFYjOFGKQ5GjzTOSuf+OYRuzNareQaVGfWPhqhY4jNkGBOAJCCtOSYWj3LMdTITILYEkXa
EQluBEC8cHus6bcYGrIvuuQz7xA92y3yBL1qPoZiMCnR4yc7kEEmmqyRWpb6tkghqo7NuouskYGb
85HDgl0ZqnpAoPwyVEseN8/ZmBjl99wd6RrvqQkPtrJQvgXORyvahTd8q1gqYpVE0MBVdxTGfSKc
o4b3nmMaXhKN94yrHFRA4jsOytcsDn6Jtv2F2EGsw3587Psh3WoaLkIC8m/d1wct6lxB1nuC8ZVR
IiM3Y+vVCMxDi1KvyF/rfPoxq9M9apF2rVcKJdwK6RHRJVaxDEAxgtMNt5mjH1EHonYo0o2EaDIu
VGYuaXvIg+xXSkuWx3a1ngUMSDC/B5K/tzz9ft2l/Qi9jehVDb17S+XEZCM5tnb3no5YCUdlfjCw
zMxt6ZhWxsZKtaPTMSRUFbQygrWt9mSm20ZX72D536acsYAktkVQI1vLt5bUoZAS1B8yYEanst2k
RFE49uUeWjf9i/VFW3TTSRLqOcYIY3wYGSy2MXyl1DkMZbF1ig467bSRE52RkCpALkJgY+mQLIe9
VE8+QlacIzsVvnrNsWJ7woGZSjEDP42Z+C5JMoW5WruRruFlXaDrLwg4txLJNQt46YuCuAtLBJtJ
xZkz1HgqVu7NY/gQ0bJ1qXmwLBsSpGNQZIbR1a3Ib1tYL5nqPDbVsBaCTjNfXA54/U9WkuPp3tmb
ETwW3lOcr8YwBe4y90BZ/TqPo6chLwpXhPbrKPCiV8UuScZ1U3av4RBtMnR62yyL7VtdKdYIJH3G
im42c84zNNX0C5kwgnJujkYjHWwyGJzKRFPQGys9gqwpoHiuwpZtt5eZt0/sG2Z/N3bS3u7HjyDm
j5otuFCO/IT34FFM8b1VW58zuz0XMDkoGD+Tpt7bRvAyCuVW1/DKUDnz2LTlIms3SQC5vQeC12vZ
U6visaNhmkfrCeAAUnjwDMbzkEgF0+n4pg9qWJb5QxJXh9wAXZKLO8PJ7vs0fxILvEUo7YaD6q2o
JpB9SEDobA+6DSg4LFtyG+yYmSG7mMabpGXW0sjIQTVno2TVfRj1nLmirZNAlFNU5R718bOcyYii
KPTwvX1HY8qFb0GBIg/bJ3k66LVzlPWU/NBFLlDgxZGB7YYBR4/RhiA6tXG7MjntmA5PX6TNd5Dn
x15vfFGGwlMVyHhOZ+erEsTPbeZmF7LHe3GlNxslpoJUiUfqUA+0ao5iK89SBqLKu6d2UWbRbGG7
YifOtAMlREYOhjg5bHGzhctLKi8ziQg1hRTQ/Ytvew5ve4zrXd0WG81on7qgJPcutNY4Wm7nTkLi
X8Fk4lgOFVR6l4T61SQJfjHYArjjkN+rcZY+Aj8znCx0v48gPdoNsx06OH0Vm4ziE50Pti0U9N2l
H4pkb1f5fQP2I9vmdtnEdbJ3uo6xUEEUQFR6FnOaxIKxouvO0khjQoDBMRnDQfPLnNkM4VCBC0JB
lUNWW6Q/BLr8loX0a8ZkvcPj2atmv9EL+cWx8z1NB91HjbWZuXDVeyEfiI1N3FQe8KSTyq8MXk7Z
pglfAyYrjLIYJfabyR4IJx7ZYDXBoFjKHkawWDvXK6C7GTfUGv1fGBfvg9rIft4nPwIR/izQfq0b
M95nIjrKo/GENule1yEiZxD1Y5F8G4a5shA0uHoa3uF+a7pJGj/kVGN9Th6sED+MstmrSfZczRzx
85qx8ozUrBgMz1jElMp4rGWkKmrbfCQw4LUea5zQhHGsSSHnPLnjw+N4GJvjh1rYYm3TRGOrE9JG
SSZmLMs0T8SDm1jpA/v0j1Jq36MZOnrYeFKOFK2rvwbmXYrFQSXp4I5yGeaxylERxZKNwrC7FXCG
W5xNmiiDwNoyKpE9ThxPejNBjow8TWHAqDlNDTl7+pUJmN4lYwGRaTcDzd+gNDeTSfxJpaNdCPEL
KCrkw00geOg1xF+ob/yl4ZsoK8GmMps7O8DYszbBUIopuusGOGNTod7J3bKv5aiOGid8pSg+BFBf
TNAy15ZQVBYzCE8bAUEF/eBauNyiHIogw8LX93RcqdYc2fGp0GXOlcMLNPtHu9dvycjYd2OVuEB1
0HrnV8ma31CH42qKjqxIUcZDT9cc2Hxj/tzBzfGqemb+I/9MVdTOXbKfmpZAr/Q4ZLgoz8ZvgUa5
0k0IRZhuDIjcYsRbFnBjarfIZTgZcDyAFdxqL1WY3OVKsZnb6SPQhmfyrD6Fnv9K2A4ip/tNw+s7
A3MJjJKMrQV5VW4NdKDpcx/P+6bJvLKV4L4T6G51fHqIPsNoy8RmkVECgcMLMCYmS0MS3CSNSkAn
kyBk+eEqM6Le78cGklc5knNnrKe4f2tSVPYpcW6eFmvL8RaGLEdXT4EkNqdIMSrkiKsoFQnML+t9
FkibJid8H+v0SHPgF0aAc2X5gIOlX7bOL5luYaVaic+xDQbu3G2bJHuSK5wzIxPsRuel2fl851S1
WCk9tiFmnnww597Dir5rdD4QENx9jJ33NIq9A3C9MtX2tsHSuQkdl5Pe1kZe1OOaP0dds9WwG11Z
olzWwdugEviTGH6sI6VUTOEqhsDKpPiAUbRvG8SO8/DYy6b9hLvIfTmKn5kobprxV4FRCvL+76QO
X8EHXxdzl24e3se2+W1WMhmPwAsyJzlIehk8dBv3J6rGqh5IZlPz8mmAul/XYi1obC0j36alIq/w
eTxgRXCXQDiZwfR11O1I2OA9NtOhH/oUWE9Fgt4+m7q6Civ7tjUqdK2ab2KmRXeUf1iWxuaW/LDi
Jttc9m8759BsLp5xf3knq10doJNXC1JKkft+Ty/RWnLTnXgNPqEUXTG6+2O6/y+PuBP7RGfWLMeI
ybYYNuUtMiA/3NW7Yn/dhf+Mwal54qAo1DoC+MFKb4j0VcQJHv854uq/rjwl7YzH3fLvfz0lwyQu
pxi7ZBvLvro3NjHcWrhUHotL3SzZjIUPnfHyj52xPD3NlJYAsZRctPk2npMvxlsgAFNzxTD33GM6
8VHMUyDYaMKrL2ufs9rvM4AMwNnLf/i5i58YqtpWqTeFwTvQBk4kFjYdGAWJKxc/9wmdJkpjWjlJ
Uoc/Y6hwOKimdj126XPrxFhv9Zgv0AHH1UtalIeodK4YJ6pnbuk0ZNrRh0IW3RLJE45+2pZe4ViE
jyIFmZbNfSA7HtQ8fhDaSNgb23GROIfWUv2pA1kxaWkHE9x56g+56N1lUo4kFZWSvgpVgzMLu59R
PktF8DKgD1pffg9nH9XiN/nX1xpgGFrOKiF3YhM+6l64bzfDK7jL+lp+qHLGUdI4rRpqHmaDhaOk
/DDtm+O8zv8sivCmwyMKGshK8+QtHg9XYp6UM2vCWN7PX3dk4pZBIotRbMU7yHz53exaH2bl9JuJ
5uziZUX0rfbj8uM7985PSokEGkS3zG9Zyr0qH3LzUa/eLl/63G2clJHSVhxLkbn0TNIke/WhBl+6
fGnlTIk6TbZuQtlOZZWe3K5c1K8IpDb5i0CW0K+CVehmD8WLpl1ZjOce0UkZqZATYm5jFqhFupUG
7aalQRo5MF65F/Xf5dY4qSTQ6ItKhDwnR8bsIcSqOO9uy649DvjFIZlXnurZ8uGesEci2soc6T6F
YXvt5888ytPY60ghdjSeWfXRLr/V1osttE5wjPInhff6nnVu7z3NvlYhNyCjicstihyknrFfDhDT
zSjaEmB4A51j3eI0pFTGzdwLaJUsN6f6vPyMz3jP6ic1YsyVLhAVv43xRqq/9RwxSIcb4D5Y+fHy
T5wpEvpJkWjTlIkOB5vtbNGh172ntPdKvRB3HP/yL5zx7D3NxFaRRVdy4vBcBgbjTndrGNhTxK22
gxG9VexauOo0PxpWMlxbZmc+ff2kOuCNVamSrJLMYsGBb0rjKGHRKvQYhudsHqIp2eEJ+mAN840p
6y+thW/pnGH1WZiBG6VoK/X54fLd/0kG+8epSj8pJ4pIbHSZabl9jY4VE+zY7bAyR07hURuR+A0u
gzNk7UiXVoV7rfife63Lov2rFiNmsxtTNpKtApFPSt0iuhuLB5KW3Mu3de7LPCkuUxVKok1nshha
jLv6Gt+twXwIx+AFicTBFqpYX/6hs+vvpMzoc59y+jGBCP1wS2LM1wRjy5U3S9rp+FlfsyY/U/VP
42znyXYMy+SBjQiDk9lv2tG7cgdnFsBpnK2d6mKuY+5A9fGIW4d7AKV+M6+itYrInFvBKXINfmmW
3rCZtsa1DeDMOzoNuxW93k7m1FGg7dmPDCYF5m1R3MdtQAv6ceXmzuwCp5m3Um9IXZDQmmh3tbyT
X9O949XKeviOf+vH/Ml5vvw7Z77n09xb0mmsQZbRCchTeVPYwZYO3lcgi4xjfH/5J859adpJ1Qis
IKgStV76n3CLlP/JAGfbdZ7iNX7yBfPoP/7OSUVIypSwcVzFtuYHfWqzyz0mn28Wuo9nzcN7+sr9
nHv9JyUADn8SS/gKb53On6In/I0PPaKBgqNHnFxLCVbO/cpJIRhV2cGCry+25su4H9bJPV7Dd+Jt
yREtvqPbaY0tkVhhv3Tlrs6t05NygKM44HMEB3vS5bVSad86g9Mrb+bMtU9zbjPIoQT2kLyuGI8F
R1gr/n35lZ/5ek8DbnWzk6VCW/r3WEUF8qq0uQenR42uZQuf2fBOA2jjnrPdJOjqalhnGHtUr0K9
spmeeyjLPf21k8xw98AHZEIJJxxAFKRtKmDA5edyrmX409L9dXHmjJVtZV26NVbDenpddkUE3Qf7
DkMVwsCyr2uZOsryPf5jGz5Nhc1sAcqVMdxg9hn5rD9YqnjJCubgQ40hVN6/cy4BYM8eoln8wML2
2ld19iZP1ns6qEUxF3q27d5BHl4jd0lbrbzsVd4sgY6IPteXH+e5r+BkxSsaM+VoYMUPWfO7Ugua
7EqBrFBf6fDOXf9krYdZPevsxsRmF9ax0JynWa/2XUx7cfnvP/epnaztOo76vIRQvDUlL4bMAZns
ypXPLMDTiFg7CnIxdSzAIkclk/4auxrvxJ1Wvlz+y8/tHae5sJWp6o3d8SHrvrZp3fElRPsSH+ud
fUA7kFy5jTMP6E8R/mu5oHk066pmhwrD79zYwvG5/OdryxP+x+r4M0L468Jmgws1FhbLn5/fSiv5
ptjhvRJhW0XqXHSn7qxHhHI7fVN5jg8Dcpsc8k3lKz/sT2ww/frT2f23uFhZWT6+v/4UR04r29YK
PuLoUY72hX5lYnBmo/qzOv+6bhCNDvxnGp3JOjC8ru23Kn2ek5taGa4sv3Nv52Sd40cK8ljyC73z
hOmPlO8vv51z1z1Z1uXYBkFR8HIGzOUNeevAJ7p85TMn0z/F8q9nEhqYtDU6V86SYx49K9LzPB7L
+buQjq3lS+rb5Z85dwMn61ppFDVIlhvIVbjQv7Hi/k/XlZfb+uvPl+e2sbEL5M+fN1PxEkZXPhVt
ebL/WA6nMa4iIeERJXa2bbvqrS6rB9Iu4MQMOAGFAVBPWPWbWipvx9l5FKnsVw2qijga95OVwmMK
gldQqMTD8gN/UBXwilk6RqXwnuAuBA1dZxvdCIRW+xxakjXYOHzUD5Jj3zhK8GJLOBkERf6JlOWF
Dde7/LT+rKB/3dWyMv56XIawJ+B3cn9EXT31evXaKdkveyGgVwrkY7W8sQLrt9UCamrDDyfXn1VH
c9YtPO1skfHjDfZ65U8594BPDhWcVbBD0Clk9otOU9T7kge+F+/UzRI87/y+/DPqmbImn9SSADlY
bi0fCCJx7EcMvEGa4k3JoAVnQ/MCKOTbNRRYrX8n5yUj9waZa6Na4LHKAaDtrrAxbAplP9XRl0k5
Yq2ehDM8vy//gWe2JXlZMH+9ERE1IdyCNts2mIlk2GHUWJhP6gv6vit9+pmld5pRW5QW8HDClipl
m4qrGmF/5crnjjXySVkqRFS2c6XkDLAnL/dKmAyr6K3dOISGQT2De47Y9EqhOncbJyePYdJ1Jchl
wNsS/3Q58Oyp+W/VVT4pTsFkci2DbkwG48TlC2Pqyy/3n38zUORJdQpMPTOchMA99DGPrRR5nCvv
L196+X7/30rm0icRcpAP7dHReKuycaim3zOjZLys1pcv/u+jMlc/qROmFoEP97jPLwH02br0Y9/w
9Q2ulvv6yoHj3LM5Wf9Khtu2GbAwU1SQEQizWVX+5T//3KVP1vxQ26GqL7tw1ue34Ti5uRrfXL70
v5tdnszym3+t1xgTww5MJdnaHylci52z0t3iKdjhhak/50cMQ35gB7i3dvOVF/3vcyW/eHKmyMmd
yNKCRYZLiY8nnG+iPmD+FW3TjW2t1Guw4PJu//VFnSxmYUVx0beABcpMnIr4PUMDyfVHu/qB98CV
D8v8Zw/GzZysYowV4kHtWcUDnLzdbNqBl5vlSzdRjpXhhj7soTKnF9wlY6+TMHhz6rthor0PMavC
mjmlwLTaCJHMxiw6wNU+6H7i6IB1qg6H2GasWhfrQsFNrDYGsA7UQrLwG4KveqlHKWBu83BEfOB4
FSPX3Im3cyiOoTz6dtNvy156D1W0wHaCtyZ+hViASkCYQ55+ISZ6rTAvdU0GuAFfFQ4AayWSEUaa
MN01/cZIc1S4Y4E/S/URpayegoiP0txVGqh9qSH+zD6m5loK6b+hJB7mSd3C7hLqpQq6Nz6gDvSL
TbSpDtO9cOvdnz30Cj5wptScxuAqnc4Hr0lg9t2D0f9WSt8ESrqyns58EKdJt2iccPFEkLfFkJeR
2ya9IftKc9EbMgeTNv/xV07qmYRqWjfVqNwivFRVgmcmS4M0hge7ySx50nvPMGHJ1QQ8dUP/RED2
lQ/+3wgsMeEnZQ7umonSc6Hg+hNW8Ygg1tnavlfwBPZtKOmb5qe5adz/mOPOD54UPzWMx6RFNYuD
92tqfDbob4NrgN8fkPIfNcI+qX6Dik3cNI/ptpvr2z4QhB6bGTFv0hB5TQs5OLbQ9mNJ1oWIcZze
xQDFRbZCvq9d7jun+JGUxr40IDOluYxPeJb2q6bBKYjIPcw/5h9xOZKbkd8buvFZdygUw0r71HSx
S2d41eUSzKo7SJpLzL4xwo0lnO1F+St1qkOAINKa4qNcpr+lqVmLoJ82s4UxnK75ei08LEheKiyn
gYVuUCR7JpZA/aS9GC12znmNADlQ/hvLQsbt8P9uFFkZyVCP23Qr6YTd6L8NFMjIHC9/0GeWpHXy
knvy30wrtFJsC7dRfy+jRbH+E27EH37yjpFPZZlaAWKOQ2YR09OjrdW+YnXeLXX78t9/7oBhn2xq
4PZWKOtAt8umBulyM1ircTO7+Njtsb27/CvLX/yvr/VkR+tDntGfH7GqBzmoPB0F7eUrn3n+9sk2
lkVmCNuEqlXZzr6BIsIBm0g75UrV+MPP+NdfflLZVQi2bSm4/tC0fozzX6iYaBFp2IhxIBJohMPX
IKFI17YUPaH7x9MEgfEsrQmPKNB0EHIBobLEq4a1U7hIyDwIxaEHh+xNUUfyVNThMWtww805cWCl
hcJtjOJwNZZ0SAg0bZVNF4sbl+idVyx3ENhJCL8TzNZwrzAGxTVj1U8w7+p1VLTBTCbnlK0Rx+5l
XKTEVB9q9HPkor9ZaKacVD+gg8bxS/EH3L4iDGkkKUBYjyC6hJR3+b2cOyydZjjHOsLVQBAWvXxX
kUvm6CpYd3vGvOvFVsy7/DPa8pn+4/2cBjgPZEOIOgS71qOUjLP6BnOpZzk17tO4fLMXzwQ0uask
FN+KNOvkauUo+JSHKrK2Jm4vk0a2W73wkJxE8mz4UaM8r6cKOqac28TDjMm6k5FwDtm4SfCuau1m
12UQ24cKkzwna496idNVnLzUufpeqhxCLt+Zs6yNf93ZyU6Z5Y5BOIBWbCWs3HVVfSwWd/2yVG/Q
D63bXr+xq+SZlDn8veXaLTWd5IBR8ZLM9uIoXjTJjEx+Ga32LmntwSEwAUbzTYAWPVN0ZD+9dggS
qLjEVckhTk2i9Wctd3CrTd8wmvWjACsaRY6QSsgF/OppY+nawxwiP4+6CVh+wkIqoZUSdgAnefT1
gfACu8WrHw/ju3QoNmaY/6iFdTNjbJiiciF84LZPxt+tgn4s0PV3nGa/8rL8ro1pl3bSOspNdP3A
e02F14c9PY5kBSiL6xuGeTWibNVeTS0ppvGormLyFlZT5OA1gpglRrSqyjaXyL+wWbvnBH2YFRlZ
xHBrjvpjG+R+sdBde8N+7jLxhWLmEDkp8jQyJjHlxNnYvF10NVEr6WsHd6dKmftVuSTPXn6nZ4qV
dVJrNRk1KB61kAnTjRpWL3Mf3SZ06pevfq6UW8uX9FdHhCDOaO20LLeWXcEfcbRw5TjIBMPhORml
0jXxMF0XpgSdVs+gZVaBW9bzlVbv7K+fVOKkxlWt1qoSXixO8s8FnNV+k95X+/9xdmbLjSPJtv2V
tnpHHwyB6dipfiDAQZSoWcrhBabMVGKeZ3z9XVD3vUeJEslbadYPnSWJIIAIjwh333ud31EdDSqL
aAwZfWqqqsp3dm9UKwnXxVWP2MHtOk4iGAa4RtrHjsjZ1A0zYKIUO09u7nqNI8nphzxvGj6YlUsC
tTIogENMOcOjs1RX2TBcGrn8bKrJo5Go5x7lfDsfXWSRUrAbmcW+aeZH2a+1jbazLvqNtBU0CP7e
XSxiC41htihrUn5Y62+ypOHAxCnatl49Rfpx+hJv/T0f3cRi24U+xgtkjO13jYEHrH0ni8OgS05R
2+z5cQocS4pKkHik9H4yMEdDCS3jyB/Fwb7JLtTpacB/x5fYpeMJgcugiWq3MZNNrtzE+ZPonhIt
xzdO36XdgKgWdzmxbzV0UqG1CafnoEOeTMf4BH6uT2mm10Knzi+GvsDdAA+EpNiiPHRL2zq3VTjy
0hY7QfRxKP7CLNt5fXCN/+1GatMbLNHPrHRHYseyX7vBeb6r/LkhwpP3NvIYAZa8SpX7M69LP7KS
GovgVHma3CRZhloZ4+Aq8DYquMJKqHd1T9KZZQRzEBpi5cFJwHPfYQ+M41hjdFuIX/LFhH/gyjNk
3y2iucURevpVLNfXmYmy1ci7r6nW2hxWqtugb7Azyx110m+lxryhBQZposgqRzH8V0vVntsKfrOu
fw5t/X4yy/vSiL5JQ48JYQu1oPX9p5ZSyVq1pid5yH5abJ6oj9WbFmkIOmNxYQdg4kgKPMVSR1Nx
ZL9AtLloCgl9HPkNs4GgIXpcVOwHn55VsKgCCLZ+X0Zd7uqJDXMltFzkjDe2oqgrqcOVs23Na0hY
F55afhJYHKwNO7U2XZxcIDFC2ILR/BYDH5SyncCJ2Bo+WbmHs7dmiRVM79xtmzgAJjHQNjWmnztI
KJ4f7G0WQDMKHiQVoYkPYMLovwxTcwilAQDN9CPry6egxA9KxTwRmPFLMCZPQ0qmTkpyeVuX4cXg
E/jqrsaYveUMhzefHoEKiFKlda107jdr8ztJyx/HmorhoP1oTWWXWspabvwdsr2bTuqBjFPOxN49
A4ag7lMLlKLap5eg9x7NFG4E+rovQ68oWLL3FXw66771sLP0x2R+4ojui5BzXppf9iFlPLnCncHU
yNrA7Mkw56on9hkdZq6TCWILilMjctTtFj5IYwiZqLkN7P5gJNPdYDS3kW58ggv0MuBDgEzQx0kA
rq5e3UdN+003tDuRNT+l0qtWtdJ+pSuULYqn3NaSt1ZHVd1qcN43RRlu4KVgGiB3ByACh0appFXd
y2+ZIUeuZq+N1n9qBJKSysxe9CrcYCZw22bGnYBnGxuj5gY+kMEMinYEp7FQsP+OWox7ygZjaAnc
ARIcSR1uKMTTVUtaAwLhLsux5aXf674NgZWzImGao9zbnqk7EKy2RZThZ5p/L5A50R0JWjEl9RGU
ReSiBdBoDY4udb38oYfWC9hS9s5V/arTPQCssWjdog3QpLNPiyyMD3kAkpObWCZUkb9n0dhrEV4b
BcDPMiw/Kx1uJYP1E8Ola6mMKYb3wX2lZNdmr5grE6EP2L1biFr3CfPfkTFBQ/KV7zvL2PZgcFH6
YV802wxLKG7cQDQJbtz43dqzVxaGvHiIXmoyxbaEjvweeJyNf49b+dlnjL9SR2vDz1kdxO5Um5lb
4T3QV9nelIwLXDOvbCvctsoAVdNA5Bv3TqVMh9yrH8JOzCIAVL1Ts40w8M/sic5/0fxI6uyh9Guw
pEAap6HcTTZQwUnEj7BUQDJMySepyr/o3vDctjGqigoLHWo7GNZZ9wQjt/BV2xlS1utQ2TFhPutV
tZuC6QuVv3lExtinZ7dBbL4OKomQUjG3moK+a44oip84Q4szeCJNr5Alp90k25dR4f9ApHo9QjRw
sn64jnsJH1N79n6fEMz2D8bUXIY6u3c8sEOnqtR70SGd7a2CPKeNUUo1IItqcdcvlKpeS9Z0NQSa
S8i7FH57kRfZ0zjWm159g/xi8BVwnNLVL0VBWkALfmgC7xpFi35mDf/H0/u9bSKzVfEK93NXNfpb
o26+NFhBaz3GI4PaXLcyBrsgsb0oId0X12jXG2ycTJSlHtb6bqMoz345HaLGXtvYUQJxw30GJfW6
wPV/NbbZDwoTPxsbcimgJNlVbegteBzAkYlm66tqekahqqwwcIWGFY+f7NbDcb7EQ14NtGYVzi+x
9PzZjPBZrbH4xbkByRucDoDo3WWljkCPB4w62mQbRnOpz+Qp1VJ2VUwYBOsjMDsbD+Fg3cmQmq3O
JfNLmktc6XV8a/bpq67WL6w0A2NXXHmGcZViW2Xn4V6ulVe8Si/kYiRHhZ9tBVHakrpHf8ANtwpp
oGjHl8DA6IgFcDPa06GEF7kG8wAwi8NhquDvp1TArwg13/SCg0vlob8FCuLHICcIHHRy07qKgbNc
fFfU6gGV/671tX0YBz2AwZbFApe2TGyw0cU5IS0oSSHWVDC6wA8sc2tGfgUUoeviVQfOxR2y7Ius
yZfFjFvB99Z3ej37HI8xnSFedWjwCnZO7wWOpbOXfeh47sXCbulgw1Nr+A53YxO51kVFF4gj3bFu
7H6z9LRsRwdMplTq3LBaASXPioe4PbNbOnZSWHadt3qE02nNacS4a67EetqJC/VGutOdeAN498w2
+lhOedlPPtSKJ9ljmdNNTHwqURlflFvJ+T4FTvcy/fRW1Sp2cTo9c/j4WKck22JxwrOnVGrGhpxA
2o7NJg2Hp7iFMzEUXySTUBhlgCLL29FqqlWOrvfMZT/uSJLtZVmWwjVtFBFllODCusug0nzOfviA
cZq1+Fn52+SWyps7fWKD9BJfzbKPGV2X7HR8H/CxuS671bTGgJAnEZw7In28W7WWBd3IUwQAOX2u
FCN6rXEeA6SuiW1Qt7LbJKb5w2rHcleUVYUBb4FqW+3KQ1cXmF5GBqb/Nsyh09Pl2M588VJCrAHb
SOO0VojnKL0L4KaKszngtzzsR8eoxbG6p1id40UV78g+fYlxq3PqjJ1malwNukr2UPg156kRch1N
G3He3E0Gt4yHjhvLvKCZlG0KOBSG+SXWsCyQ/PJSH/0HiRypKlcPmVK+FBghQ+kQq7gUxPY8vh5x
NPFpXhXY/6ysDvdmH2uKofhsgSgbJ2OfVSUOAHpwULLwKk2rexlKPd7wrJRCX8u5dxFWERbugq9J
o06VXSU1thO1Zu2gQmwK3cQ40Ew4sclopmv5yh4VeKn2pzqUr+BJ7iYoKYkBXMDTioOZ5PsKR+zE
G0BfNZDMEGnY2nOVt/si0zeahQFdU+WbWM1ntlp/iWuPuR71/jCoymMmqbedNXuhai+jKL/qRX4n
Q/0pjB9Nqp4ZBkeiprWUoZI1MjDZGvMdB9QX/JZ30pqzj/YVY0lXvsRsy7o+PeDEhydN662k+y7P
A+B7qlt6HLahepgpreZwrh3+2Ccv8iusfrLlQ3Tf+U2MrQYmPmP36fSXnjstPhrHi482x7yJpA4h
LQ66T6OeI+pQXwK//exLVeZ2OYk7X3/pgvTMCjCnMj643lL92tcY5k4eijjhDTV76uC2UJKNMGRK
fKJ5HhoMxk7f2cedTbK91LximVcZ6cQqRtp+Hq81tiJV+o1TEBKjYLwJqrjDqbV3pRiJoZ3eqQm1
McQTkECoQRd29GD6yl3vtftqGi8NhbNEGnefkiQ5l00+th7qi4yPWmkyfCus19PAMfYYp9yN/Qo4
H3LQZ6whrrVzQ+jYGvVWSXk3OiWRsydS6F7gnPe1UnG3z72DUPVgi+MIXlgWwqvK0G6xg/iCm8nm
9Es49rrn4Pzuqi2HfK8cVXKfPZbcWjQDNAMdU9HKtaz+GjTOmXGlfDxHSJv/eiXwQ2bByjwn5/zr
/GW4UnY4mX2f9uZWdqN1djjX4X2sw+UtU/PunowB/3ohUe6PWqwva+1rObQ3vh3/LFL5svN9zLGi
b34YwX4k+ZEH14AlHuskfTJK+bmp5Num8jH0AH38e894sdClHFhzrGnn7KvYNPKPJn+GVk0pam/3
j6cv8TZnPpq2i+UuaQd9GlHd70TFjOiEMw3Bru/JKNnmRZ9DE9cpSAAed9XR2w/VTXoZ2jSo6Hsl
F/nawqvLA1smD57A+rLEuCPRsOyYLZOkcGsQd/Isyl1TUtjby18nWfrRgfzsQQhPM+ZmhKSH4X9w
AAR1U2vqNhE+VWMMhLNYQiacFVh5y1c1hlf4S+lEdsPamoN+KMse3O2w6foaMy8TcmJjmCtDpPCD
43u8yK5soHo9h9KZcNCusDG6aPBv7/qydIOEc/fpJ3gkQb1UAlMQqzrsonJ8jDgx9nK+ApH1QAF/
LWUcS09fZE5Ef/CWlnpfgbdcIWQKGS2HQtW/0zg2AeuwOYuQTFor/rkN9jy0PrrQIhOeWmmTYg6c
vck1tM3cWNOYK+5lm27Gb2fV8h/vJu2ltlfCbzgrZE4LlHqacOXvSJA5oYMy377TnMYJN+c0Wkei
h1iM7yb1oOeSbwHUrH2iZ+IRZ6czx7YjK6xYrLBWoYWWTvJiF10gztzG27lmgFpue/qdH/n4pSiT
832YC5uBVUb6Psq/JHA3C87bNOLi00gf6EYjwXX6Wh/bSMj2UqaZjV7fSzbWmf5P/7q6oorOqHLx
faXBVV5nLhK6NVvV4nl6Dq9QvL+Ej2gfeE/nzsBHptFSr5mVkxdIujK3yXcHOzO3HiRe25MdJZTO
PNAj54alWnNQ5CwZOx5oIMVuUnV3ViHuFbk5syIe+/jFipgrk1eC0EErH8L3rnHbwVpJT8+1dBx7
QItlcMDAY/DNkMaL6dLHIAnbKHxFtomZnXk8R2LMW8X/3epX+bGEKyQXgG13UHtrE3VgjVu1Lml+
13Z9keBBW/9eZ92b+ODdxWwkBqYMjnmniSvD2yn9U2Y9nx7Lxx7UYsZboVpaFBDyXZiHB9XXv3KW
JjhXB83E8u70NY4lIt5O7u++vyIbhtDITO2aTb9W59O4W6MW8g/9BujKetZnS+45efabVPKDqLzU
ZtKqr1s6hqS7rLEoTgbjF0yv1wJrQE+Cm5SAMV2Fcf8Vtd091MjrGcbZxboTNf6VnzTon5VtBOKH
DeG06olbrmGH0CRBKOJdAUUA0yw6NHcD7AT8EV0JTC5cF5PeUvs3t3FLGSicnKTE7TbGtATO8ip8
8bbFxruQf9DU5quYFCVrnMLOiPWOvZ+lJpSzSJ7KE03i3cb8DIEQKzFHhK5yPzi9q64qx7s3jXX/
LT1zwbeV+KNXNI/GdwOCnJo3BAbSXC0udmMyfvK0+NmMK3KuefvsWXlN810KCTKxhxt5sEkGqFhm
lgVe1DkWQUD6gMirHMeGispsjZOoq+EdsupLWigMzb7VMoFPI/3XcFXxCiRrmXdr7IB/dF69ixVK
QlNwmYlS3RZdbFyosnrwZhYeBRipsiFO2hYmeOhvuj49JKX+JUrEeIkhITbJVn6gvl5AR6SCZuXk
xatu3w/xN7lVN5rRnzF3OjI1l4pXqyBDIvsMND2wLgy5fZTx5cahE9tiqzhzWD+2i1+KXXEyzOt2
VBjN34EC1PvRqV8CB6CxS1rsjppg8DKs5y3Guel5ZIuhzpucd69eNlINH2ZiQVvcVvIX0fzuncyb
tHcfHLcKxtZtAyL+0K7VtbKjirMOtx3cztXgWFgYBVDZVtFBPnfFI/sydRE7RxO6YxezpbG+9ut4
lx+KTwKyK/481CAvPWe8Px0/3+bhR9NlsXeKukqkwsYASmxhMuADlKJN5kVp+DQBo1mb68lRKLmu
hifyVbSwkcucbrODuioOGIOe2fYcCxNLaaxKL5uqAVvdkearruR1T4F3FR+Mi+BZOijOeEXC98Z3
1TO3/bEKTbaXSlmtC9NavGnraDOhLlZvgw2ot5Wy97hJ8zW7A1bjnn7Gxw7ObxPk3fBpfGGFoiAx
MEPGHWVjOBTgIKJxjn5U1sm6pPR28Zv7t7cn/O5ivVdgSRUPtEvUyie9wxm17bzLMdM2w9ifuaMj
E22pju1kHUd2BTMd8KBXmqptQzLepx/Wkcj09gzfff0Og0fQPLR3Q1Pq5c6xE8VpdJ2qmXbmyx/Z
Hr5lMd9doWE3VfbCoztdoYo1fR88AC7hz9Nf/0g25i0L9e7DjVJYeT93ovXV92C8GksNzi+1sR6D
T1M6cwdHZ8siOlhykCGM5BaU7/bn9noOqfbaz1cwBd+Mp2SXrlzqoWfeybEntogRalxobVJjHdPQ
OxF7Yo2tqNnrZ/RMRz59qZ8tZSvUFJ1Ph9Fk7xQFF0NDofPXzob8zGn6yHhdKmkjQaMjPOpkNxl0
TtHzapmPp9+3Nj/yD+KnPA+Edy+cGqYmJZqFrQJ4B0SqToJzeo+BsanAhB0ppJqpAykFw/kN4vyV
UC0H93/Xp8UEtHgVXMIbd2l1XimgMEP1UvTpXVerKx2fi9zX12FTPESSufbMaZ9MyW2nqeu2uSCv
e2YLfezhLDZMnVx6k8iQqtFf4WYxDfDGmXFzZDIsha95gA911yERgCMxgK6V3MaUoMqFuOHmv/nt
57t69/wz5PSw+BKcw6q9sH8YLF6n3+yxL6/9+sHkHynQ4C61E0bkpJXsaNU3CjGR8U0ft6cvcezJ
q79eAls1tSxn4XtgUcuycp+0GUjS0x9+bFotYgT05cqnLkpXHpbEXR5trKlxMLnfnP74j+O0tRR/
Jjmwb/pr4x1j3RnjC1y0d6MP4ierzkzaj4/B1lIAOvQ5fUg9x8fCp9+xD7KDNBWHTmjwUWzoHROg
CL06c2w4djuLSaDmTVcAH6W+PHmbrKInoZC/mUWx73AJPf3E3tIbfw0V9CT/+rqHDl9pP5OSnQop
oKSJNlKHhzjNbnzYK4yEHY9zJVdXeQYojbTlaNFYZG9jw17lHrQ1v5RA/lpAqw+GZcKAnPaGWl1H
wbTxBzBWuPooQ3ppwoXUZ7Sp6m9p/4ZsmO6DpNt1Eqb7PRqwot4isXdjW7in7+zjcWwtBameVPb6
aLHoTYm0NqUvshntTn/yx5PQWgpPazOFk4zscgc39jD4g5NHEAZ19HITbWD9mZF27Psv5qFu4tQs
m+Ralfpz0bxo0Zk3fuQEZC2lprjyquCHfJJ5Grb9SYTac0iSle+nV/UA3UymNldxN/b8X6HufhtD
DNki8u9peddpdP2AOm63vqDTv8ap+PRDPXa7i+XcDqUEKRrpN0Hasmtb6gZn6iRHZtFSplnpENwp
MzNl0cRJHeqd9rlkp5uW/plHeuwKi7R4NFmNzRmeapdkQ1EJt5XU/whCGlDUkobC0w/o2EXm0fhu
Temw6BeWQg5WmuKbEh/21dybmYbyTvPk9MxFPo7P1lKVWTAA5CoY8l0HrUd56gD7amdO98c+ehFo
FMsbAK3Ql0Ej5SqKChoJla2aD2dShm9NNx8EsqUE0/CtIcEufcY71dtOVNeFortxFewtuaPK1F9K
cuCKzF7VUG7YbMMpGpwOcAjhalxFGU29MDM/W/DVrgOldHpP33gtBG+dPK0O1qSJvGetjMhPqeU9
UAcNI1eY0eYUPddzSztlJLyrIu+7pxmg8vptF6DR8ScoRMnBBLlNa9tN5CMWipoOKw36ZWVM1k+P
jiPTZ6kb7DpjzEvKS3i1IwOiu2HG0pz+6CMFdctaRKKpK/UM0xYsX9bzMRF4+yX2f/5eI0G17bfh
mharjFPqOlozf83bKVqfvvKxIbPYLfiUjM2mQbNQazXQcW1tVT04bfXMYP+4hGJZi5BTs71vJ72Y
swz0h1w2O33LPezPVWiOvJKl5M4Ig6IMCpLYJFLXHmCwsZ/uTz+Yj114ZGups1MGyQv7lHnqWRro
2KF/alvCjSzlm6aoaBM1X1KjfZla/yoXppPq2RPQwWtTa+hVQ+wFb2ZrjtZrLFPp7CZ2FGpJh3J0
Ow31rehRdCmoTeV6ujRaWvbp92nt/r5HbNYCxTGLb1Mjg1mxX0/fz7FHtYhtkgTKfjAFg0eDLBFe
Vu2ZB3VkBC3Fxi0xIdXUuTsgl11dXCbJ1re8M3Pu7fz8QchZqo1LlNaBCNPkTRiE2HMt3ZvrAY1+
uskc5cvvPZv5mb2L+8U0pW2tsLhE2rrCFRHyxO+N/6X+bTTrtivVKd9ZI4J1vTbvpqB40nsUDUr8
CboyXa/5XlTJ0+k7OZJyspaKuBS4Gz3ncEaSC0ifxYYoIk0r2nMcsam2Wr4J4hWZ9zOv59i7X0SP
Pu1E1Nc+/g8ltN26sBu6+uO5RRu25Ok7OnaJRQSxTUkONZ8IUts2bXNUDrJvxhCfuYG3nPQH42up
bjNNoauyT0YrEwDWUH3It8SUrUgnB/jPZqwGRySja6bwG5rJNctwPYqXyNgM6YUZXSoYlfgx+eEa
mQwCwPgOKLmoU1duzrWRHUn6WMZi6yP6mNYDzyBEh9j0xk19gLt0MCokBkQJeo1ek1S6Lgxll6nt
gyIr6wFlUlgkIE0a0O3C7erp9bfehrGIIl1Dr2waeag+uhcluygkMo3r0x99ZMtvLE5iAdVnA0s1
bpNG++ABoRf9rfclTg1D250ZTEc2eMY8yN5NdHvQ+0zN5oZFMOP613AKdrr/M6m77el7UN6q5R+N
p0UoUYcuS/W0Z9XoMvQOOorh0gzzlUzf92qUq0sYZZ9rdpW80Gk15SBCchBUiddDk2qS710KDkOt
7IvOM+6mTG+BWtZ3QaFuJl2HmeCPUB291PXS+Avl4jXSBpqPTVzhMIn/1lgSR0L/WTHRWBRVKcMT
J6PexHRkK1HgNElVukkv/dR76wWaPJJoWb5QM5WeJn+81nqI5VUK03DSq5yiJc4IaRU8SoN27+vW
J8AWD8AuDyIeL9OyvlJr/4ufFw+WHV1qOmfARNFvwfDQFov7N15WwbUYrU9SBkFSmbZ6cysCd7rW
JsAXnRi/RVqNMcK0JRW1BvZWrcJWbJKCI5PZbo1Aw6Qjjy4nPd+ESXcbJFQjaHrbM9S3XYHOSAtQ
H72x5/xtn3QOjh48SfPJ5uweJ+Gr0tvfc3qDrVLcKKbWreyBGxgCbHMq6R4WsgNpzKU97yo3qLlK
WOgATk7kdN/m7WtvVjw17VXg8SyP42UxGFsP44EWF1LW7fQ7KPgHq1EO0VDc5BDA5Ta+EKOGC4lf
fm4a8EqN8RwpBQt8cy3FNGAZJkf70EOtpGMfbPqXRuDtlSDCfdvv3R4jwW5o15M1NMjez0lfj62h
S52jAny07iTyD33TwE7zDk3UNO7UWtsgmXZlau9hNl/VkUYr002sSJ8rM3k4PSGOTLhlT2qt6DZg
OvbMnXEfdNetoqPYV1e98nT68+dp9cF0WzaiQnPuRj1hQleAE4F7X1l6eWZfc2wpXTaQSmone6P8
tiePHgG/rdX+0XJrd061d8NKzkHGOud2ssei/LKJNBD+1EnzTrnbYA7sJJvhgqQaJ60VTW2uD/53
lW9oWLfOhNs55H305Bah0FPUuhsGwq0lutWMAUv9FxM26un3cqSdyVr2jNZBR8AYOFewkh6IuYda
qR50Xb3VKJMAOw7mHvjhYBR26vZZ/Fy3Mw1UXWdTuc5zaV0b4y1OFbvZdx3Cr+w7dg30zwBKmPje
nBUvAMNX+Y/IF58qLYjObAiOrELLDtRMDo3WauiLyxubs1cDRz1W9nJR3/ixt63zcx3tiv5xAcF6
8zl6txY1IsPrpmJDHrZduo5FcJnMPQT0hD8rVnzZV8lj3HHpOn4yQtTgiWF0K2iYWHyN2sWoEEUy
LU9WbW2vrVa6iTysVWA9aI4hy9+pRYGvTAJ/1XoSTURKLnPMLtcStEQJlwC6TDkHmIF4oP56WShY
uSmdh++x9mUa7OseXSaw3mZtqgLubbTvyuE6wa4iNIZb3S6fLBmHCl0WXysok2GvBesyNAmwEqYb
UKH56BEgg+f7q9DCZiRg5yKi+kJu9Y1kxy7mUcKhoepTBjRS6PD4GPvjasyC22T0fsq1/Nmvyxta
0G6GGrGxLY1P2ZDy69ZTb6guj+tBkULHsO0DcupV3+jopKvoIfPMXcVvObCNflQWcsIx/9rrKFhp
4LmQhuYu1oLeiYbhWlNR3gVa9yoZ3b7pKnyheto5xyw9QFOsnSLS74YWnUWTsSbXVmM6KEYpGg8t
Ha7RBglq40wGLRoi3IbFeGN53iML73PhYSnYl3l3NcCRW0mJ9OQN1XShoBNt1HqvNtKFMZJdmjpa
0W11Z6WAK7TBtX3FyRpjYxUB1Go4SX21Rdb1qJYCZ44RSnn1gPnPT29sr2l3WNdtue8NM1xHZjWt
Ayt79ZpIdRutrZxAAvUXe9kqUmBZpnYDZFB6NmQ6V2rVbYfG7WISdX0RYyOY9ewzhuI6Uib5TAb3
SORfytEKk61QGiKuHzLL0ZHslqRm6jDd2IZ3Jid4TH/yNrXeTaEcy3yjnYjQlau8xUw7OXiP2lZx
1JX4pPv78NPpcHYsWC4OIaIzIj0wKEl0U7VSMvh3hrXKsa09/fHHVuhld7E0SYGcRyWwhF27nltZ
cY3YTXvNSd3zXiLH3sjiHIEPcieRo813ac2u1KjacpVH3eSQGNhEDbjv37yZObS+eysirSBkzG9l
Js0IJ15bX/wtE3yLsPnpXH+ZdiR8LhWbIg/82Jp7Kwz5Lh1UR4/My8n01rUaX4PmvrM1c9VRGYHN
myutE/cPUfTo1Z/9/maUGkcOwQxa7U6bym1cIZidog144blnYheod4H/s8KkIZcKt/NSCEEG+xZa
vUN9c/opHdm4LHWgld0asR6xzlS197NMwNHKXPnts//r+/Df/mt+++9VvP7X//Dv73kxVmhtmsU/
/3VTvGYPTfX62hxeiv+Z//T//eqvf/ivQ/i9ymsEzMvf+uWP+Pz/XN99aV5++cc6a8JmvGtfq/H+
tW6T5u0CfNP5N/9/f/iP17dPeRyL1z//+J63WTN/mh/m2R//+dHFjz//gJ3+7jHPn/+fH16/pPzd
82v2OrWvyctf/ub1pW7+/EPS7X9asqJZM0/bMnR1hq30r28/MrV/asLWTcvSTaEq1pxxyvKqCf78
Q1H/qdicpWSFhU0HHfbHP+q8nX8i/9OgZqLats7PLVwA7T/+783/8pr+97X9I2vT2xyJef3nH7+O
CbC/hmrohmmblhBCs+V5Ar+bQJGK+7bnVTgkDI33WYr9mV/WddWZQ+qvwUxHb2jqlqmZ8xU01V4e
C7pC6dtkagSWMrYmOH1Y/ZcSx7Z2TbJw+vruBfznHt/f0xxc/nebOV+MPSCri2zI3JmxTJ4zdGtf
Sk2NHgitvPML/RpJz3bAgWEoxeg0UlyvBsgXp6/611u0dMOSZdnSbI3XPP/83ZPsMsjJgJh1JzQp
xJm1F/W4DujNA3Tq9Nvpa/0aVv99hwwmctyaUGZI36/XUsuurjkZsq1Rg/oGOXa9CkczuJUmiN/U
qLozC+uH92bLmmLQJcM1F6NEzduiHTRTsAfyqfySxyednKvY0KzRZCY//v7dmbIMSELVDF0sddh+
KxLknqXu4Jvk+at8sqsXCnLxPVo+dXDawDwzOn+tGPz7cZpYxSj4HFumWJZQM7jTVqtG7Cal5JuH
y46lStE6nwBJaZlBNSmsk5WmoMYRhX7m2h892jnxR3ugDUl32bvcTDX++UFDtTlTABx3kdY/FENI
OWaianr6wc6r4a8Tw1YNXp/NjBeGuTwo4QhvdFS8NJDPXhpc6omXzE5mJs0yfYlrwhqfB6/eGH0S
Eu7+axF23k/Jv9ylJQuZ/zFDDF0xl8UTqg9+UQIGYr+uJnilGWpKF3SlK69KE5jnpPR/uc+5RV6b
36YtDE1f3ufkjXWkRkSbsonquzHyFZdNa3AVYOF2oWcxoPmMZpi/e4uEcEKbqurzxZeRtMcXIGgl
5r+JiNWNVNz69DCqr2r68M+8x78+TRLFFHhMXbMVwYn01+lvDFIfSgrTH694X7uM0tbPt0NTIrpt
dI9z2N+9s/lyWEoqTEe+9+JybWGVemkxbOwmTZ7C0M6trYdqvn8KC138Pc4epVdZaJrFeqkYik74
XsS2rlFIZMLudcao0twGU4FnokGKw6BQL800ix56KZafTt/iMqAuL6r++kSLPpCLtqVtLsJUfZPQ
iejkgoBgT4W1sYBvrk9fb/kGuR5OSqy4QrD6/8VeXTc7gnbHCO0a7LWirOW8j8/kVWc1/d8MMG+X
slRds3DTMpRl7M6nkg4Xi6N1EtgmxQOQAqlltbdWkFeb37grWnMUgres/qWy3Am8bXQRYveFBpt1
0MANJvb6adoNg5penL7YB69MN1VZY7CodEosW7fS0A4KKZc5t4SBRsJK6MO2UKfA1XshXrBztc/M
uuVWaX6QpiYbQiF4solZnGkAB/llWgjNGfNAlLdNKZm9a1pgvv/+4CClYcmqaSo2e8PFYJSrckiq
PNUc3WgTPBiFbdzmcFlexFid63H5YCAyc3WM34SGf+fypryK7idMl0jkFKGFLDd4SXFHXOupoZxp
vV0GZR6fpZmqzRqgGpb65sT6bn80+WE8JIbGFOMxrlWl8ddSlPtfszbxvxYpNqQr1WrOpRwXx9y3
cGKj9uSVEU5owp/f6rvLZobwzEFF6qyn43TV2Jr0FUKlfFcQYDea5efOaFS2UyoqjaltER1Cwuku
nrAbc0JLNc/E0g9GLV/HVJiQzHtW/V+/TulbsHxan61GpI03+IZSzIslzzXUUf2mWaNxpn/mg/dL
CDVM1VLY5+hvPgLvbp85yBqSy8KphslsXFn2CHJ9GXqKO3pRdE4Q8JfLsSgphtA1k1El5KUcp00F
2IOm053Gy9NPYWk3V31V9D9MqAtn9qSLXT4BRrd19ku6rWmC2bh4sa1XR7lRJqZjKBk2s1ZbwQUJ
pS5uPzVK4HtXMXL3EQXcUEzDRRsmUXkmIPw6olmiiAQMLQ5olsbub1nh8/W0HKtE8pwsLDLcUZTK
blb1aGIVZY/GcJczyEOXnKR+rhF58Zj/cu/zhvbdW9U7ixR3rmrOpLcc2GozKVvKOkG2+z+UncmO
rTiXhZ8IyWDTTYHTN9FH3LgTFLcDgw02BmP89LXin5SqBiVVDlKpvJmK5oC999prf8vM9P/HxIzx
xZIMbRsjFCd6nP/vFzfm8SbYiHZq5BFJdvOq5nCXqnX9PaXL9vf/PtUj/IVv/r+rVPxaI0YydMPf
XXFM0Mv9zx9ujgIvV3C7S7Opjd8MRsD8rNRWE8RkhPS9x9+2fT0kS77Ph3rYjj5c2x+MdNCNe7xB
C0+CTzpFA6Tr3hK6izwVX9Ns1u0bgopgbm9WYPgmA6byKc7l1pUzmWL6EMbjRm5R3LTLaW4xW31c
EJoDOhhZaVAlYHeK00TZwA+C9iNWLowh7AXUAQ1zGbGI/9wMiGpVmpBtFeVK8xhLW/gfQPlaRj6f
V9jI6XnbMpAKl3RzekcTB1z0atSqAT4U829pGlMtCxyNTDHD9gExJinXMVQYZEYICtyPsmHYRIX3
cS0zAB0gQSbWgVSVjDB+ZFEWuwKEBhkdeCDb7CIHIH8Am8lcXvXWIq/D1t1fq7zkux5kza6iDWmD
V4sLnJzXKO/8Gb+HYIL5iLO3njfrWvWzZhOCv0ee3ykZ4vxoMk70RUXtwgBnC4naadnmQAiRFNaJ
NkfU0HO+GpALspgT3hSBcUBNWDfG8gHxMgJLqWNCsr9CRbnHR1OjgQ5L3uhl+cB9IPOTNhaZYw7a
+oQ9h66e3wWmJutzLyyA1KXf8jzZs2wNgQZMc1ANJ/xjXnXDKIDDzAIQ0veYhU76MCRdr76ITdnb
iJQZLEN5Eq4laOX0rZsC1MzeOeMugwetv1jB3GuLIe9sfWBwheCf17RbYG0fLPa4tjhWu2wcQMYb
FB6TI1uQ611M6xKI6zgFcroGfLTRha6YJp2yKMFike/S0f1k24b8mcL3WLx7IENC0gte2wl7Z2OS
LGeGOLaHkfux2Zkp1ANAfR1YhdnGYsj8c49/3/jV/TJTkN1hyJYMpvWJfq6boJ8yb5smKIe4J3+M
YOyN1YFHnz5l619aA5QBjwD4HpVK0nA6IjdbInxNdSCbY2J7MluYX4cVclVBPJt+mKYN/NNq1uw2
hoCgP4PKAkqI2epp3Y10c+Mew4x+vvedgJcJRJElL1nO3SvJB5McsgWR5GcQDGu+B79LLYeMz7O7
jM30TTYI6fqXdSN+nVQAeVsSQ0EqJ0OosIfeZxE+RswLFnkYVQsWL3DoAH7EWSKbUjKvGwSIN3aW
WVWveLqjI3Ftj9lT2hME1gF67p9x8gyPrCfd0zCN5Gcddd1D01G+N30jVohDJN4Afh3t25BP4m+4
GdKBrdU0l631G8LamkjSKxJAAlBO8TkifAORcmW7ziD7bALYQpjpxrTQYoweFyP8Lu8lIHHp6Nlt
HPBZFSLANA9qbqcwDAdQEArUnE3/ANlNo2sbLHqpmCImLgcSqifiklTvF7wmdbFoHdJTILqxu2Kt
R/tfsxWiPam0Q4qjSA1+AYPrNHhcTba2exK6IS0F6JEIXkVMAXyxQRSSQod4b6rQgX5QttPK9GFD
lUSejakzU8wNXtNqQQJwV/Rh79h+gSNJluGq1dvEawkavUQg3i4gsf1EghE9bkHUnaWd9N0EPPj0
MhLBPjCN/91k4FZiARpvIgy5C8aF/eZ5cgwQc3kEgXgZyggBQ7oUad4wMKIH9KsDUp/+YjlYq9cE
fzajUc+j6DyKafs39Ezpvax5sN7RUThkDfEsP8jYBMG5waRwrRD0t8T9LhzbDVOlwXePsew0wbch
0tj+oohuVRg2NuS3B1LlERJO1lW4Izb9vMg5xkTSR0LumrCl6VkncZ2fEzozAQYlGOGF27Z0KExN
nNlZp6KtiHu2fcxYHlwOk9uGAI4Ol4AZyjRLr40129emRDvtCFcQVUNnmlfA3OTvNtBRXnid5Qhy
oXP02JDIrKcxDmpbpU1kYlByAgK+rG3G/UKz7xCEkIaPPsDkoaRchfbk2hWG8VQxcbNYSvIFCMwN
YN5RS3SRJTVWPBJYLt96/KummqfEMGz4e8dOTk5dcAQxVx/rboMzgnluwcXgGaCQbUhdepGzbreD
B+D7sLRsOW+LGe23u5rAcMOjIDqHfgoQFYA9A2yNRanlH6HSefTQrsa+GMDp/4KlirUTDyX6cbOJ
yvAFUnl3kZpfU2388i+OGi9xjVv67urMY9KMb0aSIppZHZ+nLB7DfdoveVPEI5+aexLNOX8IXZsy
II4TAqRdnrug2II0mADzrWljzkj6a6K9qrHwtTcyTNa7lFuqsOSO+xmuJdwZpZQQyEu9pnhaEsjC
4Z2vTSdNOWxmNAjG4g3SroIsA8JDic4O1cq66asHsugBXROW6WcO4i7rLX8zvRbPnNn4SalgimQ5
t3gW4r2VS+fLTTY0VEXqNNw4PFFpcPcRdtQL05BhOiMpZJmOzEy41GmNrg727oU1jxL2W/iyZD/2
2543PQbXoIR23QnkXgDBJ1bnzUk1bVY/821LbNnj3vgB+rJa0UY0Ers6nqz8eVvrEQNbSp5bni5/
sdZEbFds3crWd/yRE4ChLNn2kyk4Qv9lTS+aH6RbpgFWcxwZxxUWl2pF3iGDQ94yDI4HFsEj0jam
L/pU4GFfUx7xEkfTkO3QMRt9Dqj3AHRx7I+Uk15YfB+2kARFkDPWln7pwAUHVZp8yJVStXc1xWGF
cFczfuTxSP0VjCAZjeeVw0FgytmTaEpKmPJxf5PEZEEZdtOiChrZZtkhawITUWdsfJ+ole0DSXKf
v0oqVw6uhHWHRvBgOABM6fTbtkwiFmWTWxidhuQ+4kwqNrr9jVqgnAPX99WSz2NJWQvGdQf0FWoK
21IHsqXpyqQTJRalOODBI17MiMMkEyfnTrRvLmGnkUYn1McN7Brk2MjoxECF2vMou7bx3JexxokC
Nwkr2qWewEUXO7hQ9owgA4PELd2jOzoi2swUYuiHvYvMDdaLN0wIgYs07EOCN1B2yj1qhOIUOMKO
iRnuY9D8TUWOfLcOysc0IMhjTHpsP9ifru7U3nZjWPAaa1kI5MZzF1yMQfVoalzcJLu7LvWFBAW6
sKQ51jG7sczuY63PSAZDyRzeiNdPazq8+81eohihcmacnnPbzMcx09e+H95zR1zRt/0NmudbOteP
g4ymw0LrL22bVwPFvKIu/ojJBisigNTp0P2NY/Gcev6gGvm1dPwgJaDouWV/1sF9bsMy7eAZhA8v
C88WA5soGQ7d5v9AIzmwifM9EOMVX4ByHxIgk7e1xafj+ClezRd8X7/wiMwVrHjdDjT/uBhaa5FG
Z5cL1jleGmSFVWk3/oV18YzddX/I6zb8PkB5wXMAL3kb/JzHEEjjcGdzBoZ6M/4DpPM9VfkNaif+
sybCwDyHA2QO7dkIbQq/yl0boz6z3ZvBk4RolgnFfEaOyPD8EtYdbQNoWTTtp8H91BiX4GS9gSZ7
6rA9g1LCbEUSQGzsswUVUxe8rs22ftSYFiJwAy5OyGbgYaNKLhNcIy9bH7B700W/RTo/rLJJj31L
o7KO6H4W9U1EfalrvOduBuFN79EPVBsJWdGJBkeLyzHPoNh4oahE3jYxNG051VFTl6wNwxEVNooy
BC0mG4Dkcw8WOj+7LBlzEGcD9aUAbMLFjtIiNJOGlyt47CfsOVNMHndtij9ccQegGZ1N2bbuBIka
aOroFNbmWo8zyOzoayiYFpbdVSBvm0D63RgfUI8cVACMZLfY1zVhj5TLp2H1a2EY4h/bbB8p8Fh1
egZh+oDms6jT6MEMgBovWOyu8BDf5QDGahzAheN/hsJfgjD7RUjzD6J4yTpxG5V/Bdz6CerAA5YI
Kr0t5ZTpClmroPj3T2tP/jmfXTfXL1VHIWqHgG8XTdthGAOjjonmC6LOQFKOzwjd3GOz8jUep+ua
gYqng1+1pTc6cF74mp9DHSJfCq9HhkM0Xx0glNDMq17Ou43AuunF3pPWFugaqqXBzTB3GuvK8XQA
M+bHRNYTddNhjvrdnI5v1iDtpw7WApUWLAbd8KFD/SwsVrfrCY771F1qhO9w5HlACLpl6XxUUXiT
cfJCZnafgumyjqhWevopuvxmvEbA4QT6NdZq1/BCpTnGE6wZEekehiY6x2lwzPyGhUBbjTRFlJa7
5524bFqdBoX0Z6SNnoZ1aAG45FXKN1DKUl7OEqtXa3aK8vVBp2af1vyCQTaSk77ZNVE1Lh7bAGAG
Vgla72haX+DUe4/i8AG5WR9tFJRtt1XY+fpEECUcv9hqkaT+oiPF0S3KdsTqAhHXlQAOQrL9MkdH
XzcX4EuA+LHDU9eATKkNO+fobZrNHzADOmXLeFkSgTNyQl0C9XHAOY1gvHT7K6bkMbILjGUe1qrQ
IYZvHB5RqrYlgoofuwBR9rNM7lOYn75xTEVEm+eshcQ063tOUvtkWrz+BbMGMWBNK3Yc8ufOIDyg
sFJcu3VFpcsYEOjbz7FvzqGAtRw5YJd1bvbzBuSEmweMwvJ82CFr7BmgxGkPwfHqmqRsMCAv4pWm
+6lReyD6gHwiEQIBUnPS6XAKGE6wwYK/4OhEcZ+YGxnGvKjrUFcDI2+zpKTI+WJKkQdsP8aER6XG
TQRMezLO35Cv+UMF2J+J0HXm/dAj7GzBsZev+heyO0H9r93LxvRr41P/hsUidQMmHkEW/FM0/NkJ
L8G+FwgjRVN3nzzcMRa9+euA4HlYmofxQ+Xpdg2X+LBYfEYimOU2VwuDmH+k34rJpx68iQ/ChEH2
Azwy3jykcmTyWTG+rWeOp9jhN2u0fcfYtk63IsyB8v/XIpXL/Y7HhKIU6gBd+D0sATYUgiUECWOV
vM4/s2ycr5NOMrcLsrymRwOi52cT2jQq0kbN46GZDcLeWoIJIfoSYPS/ulr10WM7ylBdLRJD+rtk
nW4fQxd5wL7iRYpi5YkN4S4csu/WpdafCYGFb8Qjq44zrb0vtmgYpgqr3gO/5+j2gXhSHvWgbFUM
YipDjlOxhVCzkBXnEZXDZJuieKc2kAdMH8a3EJHBQxXq7/aG0UxjF3kZXfArzRA/gAN0qoMdqSdk
tYiVb8PjhFxnNGhS+LfBSxw2fQ6BfShzMgQnOgbsjJgg131iWi/Hj9g1ATkELEp+ZmxmR/z6QOj3
i80+1WZx5sqpRibsjAOh43R6mvMAKqOEk7uSqcGaQZ3hkywYDfv7N0Su31MpEaYS5shDaTOfqTJs
dXwKeTOBq0J+9MSGPwZqBLpynb1mZhanBfEYXzZ3EZLGEY6gRBN9dTCx39O68y8oL9ERcIwGK6yd
Y0ExJOO7sxrx2yCBI19IqhMW8aYrH6X5WkJRI6wAMFN47/OBb1jFpP1XNNoxrAaP6r6iaMi+d0WD
dkOCHxphfPMozZbPKAUsA/vTUyHw1OaVattkgDDANECYVoY/WpB2r3qR6jDJlpSLpsjO4bF41ajo
fxqmwOLouBD85F2K8A4SBurSUCxCWWn7Ml1t+9lLdDx+atPSwetO90nI+D/0z0vZ8GR62jB5faq3
FAQPxFbo0zjY3ldg/IYNdOU5Py2TGe/tQOm7YfoH8USKUiP045fNLKCAOgqrOoEbHaUzf+MNpsA3
YbOt3oUTi4ttCv7zK0u/KYUyhajYKbYTE5tvnUCqAo6XsN0zWWNHUAZZ291cX4sJW+oiPCF3hd7W
dUT0Yi2CZywnun8KQDKA8OGD2UV4mQ/RHGcVyNzhG9Cbv7c0Q6mDvRpINlOPsEXMsu4CuXkapavK
7DFtgkdM5d972UqY6CHQsPZZoG2is8HBlWFHZQvPYT3sMM3+MEn+O7RxdPJNsltQBbm2vfI+vEdL
c/J0QbSMj3foOn6Ds/QGU8AL7UAJqrlNKpPRq+Eb7oLmg7TQWFY8uS/9d6wMIJMNsbsQ/IMBbh2w
4tRlgU4EoRPAHgdY07COhR3SXxPCJMt4C56TVL7XKsFbkMFrhQ3aYhm6nVZTCCED9j/YAAP4kMOu
VBFV96BucMYmQ3iBunzaOvLIVL4jQh6xM/0vMOzOAqQnTP1HsqRo3brpEk8x1mWwiWS73L2kZgzK
2TUZBBUEKgkag27WmH9hxnatlbCiuwtCvT7aukPmEy5jPywgE7YKSzXbuLd6ek/q4Kj1JHa+rxHv
od8pErWJd1dE+uylituL7tQfDxxwNUr+AKo/IsNWBPI0eOQKbtVTsOJHHIYzpPp/TTPvXef3W7Ap
ZIw4V6x9/9axQUK4CDX2m0Zxi72vkWUy+zKAeQGowhSWdniEKPaKEqQ3ZTAPXPA+RIcpUvjesUhR
x+SGH92i24rSl3D97SCcd7Y/J7KDvErzopdZXRiy5kefsr5KUuTcpItyRSvGG+gpmBvGk0b+HkrY
uU32lOpn3bBLA7/22IlrKgGFg0hLlu0N0KonS8aXkas3jKqPKRn/fEtCyGeuK1/bfdSJAc725ihI
exYJOzdSv8d5/ZqF8JfjbbmRMXsYUnOfEcHLFdrhfqohtCfYqbLYbfLLDPTWN6o3yetdvzD8+KJr
Dmgp8KA5WsOUgriBjJRpHQJUXKfPEV4ak/gv0U+lG6eDdOympg7Qq2Efxt2dG7ThGfaAYZ7LCy6w
MW02thWNVT+p6ZZ9nWxPreuB7hTsEK5uK1BtIYIZ5JKVDD8bjacUWW/PEXN/x3qswiECu06+4l77
mNBJjBISflxH7zLND0NOX3pqBmRNxjebjPclCcHRtb/rLPuoVwSMt3WZa5OcpwF7EWnWXfQ4nfou
L0VGu1KL7R0SAxYauAV+YojmMwKC35Dr/ZFNsi5J6/1pylOsH/jEl8iksYcBXRetJkRTIlojRfiF
yuDZX3SOlxvhOiVQi2+DUQdrwqMm42Wq3VM94kecASUv6r7fKivQJGu0OV0DGcXA1HSbTfAWxBgk
QdMOipCDusbQEwt8o6I/iVZ/RmC/lC6Vz0zgiuY+eONTfVsEpwWrUZNDOajW5g9zP432aALSkmP+
386kSNn6KkT2I/CYqZDk6LETQMBt8GjBghbJAZg/ePMbkm5Rt18RmqOaDSev5AEH3ZPL+aVB3gss
d+By5G9uoaWdsl2Gt8+CDwnRGRsUENhRrDYrrBsJ9NK0r8w0XoeO73Uvb9LUttg2euUUkd7IafdY
wc3o24wY7Dg3JUMliAyrN0f9hhCfccDyqI2LvE0QvrXGD1Av1T1P0r9Y5AMEgXGEho+7PkHKxyCf
dCx3wIJcUE2/b6idB/UFEEMFAx6alB4KYbBP1G8NdTuj5IkEZJ9oSFkEB3kvFJK4wON3FqaWF7+u
D0I+hUlULg6xFDGvvt8xta3HNHb/RP/S8G1P6gfaJbfc1SXPyXtNEI8utmu0InOWXuMpwCZKhzau
Owbk5oZHBQGWIZuSt69DBJkbYPFId9dpaA7BMD+u5ke6Pmbrh3bbleZdOfRPkzSvK0i3bT1f0gGK
VNtjxqjYa8AtrFrPOE4xlcfVTdtzvK6XntTnxi4AkdVHjdYrTMcysyjWqEeAxgBUsuMlsdkhH/oX
lvWQl1rwy2tsYfT46EJ9mpYX0bE9evQCwRu4lgjYV30Vpd1zS/UO+t45cljtisaHeBR3MQ7ngAQ/
VOIBpJ8h8xxyvR6oOgSxPq2iOcp4fqDkd6Av0bJi+/IAvug159DBzYaJVlyNyQsilMowaN/b3pW+
xU5GPpySbNt596V8BwNucpA1Q5W2HW0IcaRdngEBeHAYtEGouWMqu0fleME+zU0LdZ5qjfRtU6GF
ObQoFbtm2HUIK+uC+N7FIY7EuKxFW+ol3qmprmyY4V5fz7AjHDqDclvjcWnXsRyoDq7J6jAf4TFO
geHso6vcpleR7nAb4eFBhvA+dvMDixlmrf3TYgLEpOlwRyOVlmwJ7H6DqvVkpz4+G1afic9/gD54
TQgktVou9CCDJgdFi/cU0m2Eud2ScnKQDToJnegeO9UqOkkRPoIw94NyFO9ovmkEQyAuWI2P2/h4
30Jf+5RxhtXMPnojYlv26CzkWVjstqapk/uxk987Tus2JQVwNPwQjty1pYGX9dwrMXnc6Gp9TInD
MlnnxtxcyLzWl6V1Oqkmx7ufoY8IqzDq0d/cqRBxFYgeUmdONvuU4GHCbuoA/V1DoZqRetHWJ9Tv
W7yjYTZskDbHOtuJzGQLUGoYkmRTFXB6GeOl+2XjYHwx8EYdkSdDvwcoLYDFq/InVAC06vspOH37
3Q5sQNErullDGNUPXpi3fK6zhxlpB0/zlAEHPjn53PgFRyc+CBQLnG+3OO9AQptpDui/nm5Nip4e
biXopQqo0i5pxg/4So8oY0J6Vz3T9XnO0yh4iEJOIP9s0EvfiY9w3yjMpVyFRxGjuiMy3eT2gkPY
JSVZQbOtYiLlHWnfgD5giA3Ka3N0IZqe55zWCjzUDMnJHCI/Rvm1EAjzylEUtCmcOwxzv4fedVg+
gUwDpcjrmB14ZvtHn6v5sCK557mdR7qUCYQWDJ/Rx//B2x/exomCsOE8ltNihGdiQpFvlyne6otd
pPvE10Dqckv8LU42tOVmRN+aoIKZioGjJLSz9se0cwOSY+omOFkoDztF6mQokt6lV6pb8eDxBLxi
NCqqKBj9BRFn8x/TK/2bb95jDjFk9KUDP2sr2nBeXia4LI9QeHG01EsTIy6zSVFBYh782GPNHL/5
zvGfYq3xeBKFTOsUULzCQqf90ywZZHWf5nvddayDYgnVLcGs5FuZ0vKMqYg6EA3s7Ioh6IMEQOJV
Y91lnwTDt/HS/uNx8zm78BGbigh2TdDiBpx1VRsnK6aLdbNzJqv3cGm0Z+iH2TVbQRijXTciaa7R
uyQKsJczh79ps2LG1Y8xmhv3q5Z49WQOGmCX9dEuWQgOsKHDC+sk5Bqz/IZLazouqKRK22h3VvUi
9nxug0MLoHIZt+kJu/Qpztn4x5L1Q4kgkgaVDVwFtYkN3nlkMiO/KdpFsh2Zxpu0LUlcjGLhTwzX
93LMEtPzW4NYUhTxdebKlIoH6sLPvN1eWji/ywnNGx4dcgEK05cNwyR45cjznfDr9WnzL5T9Qz7a
7jDL6awsW8otQCrrnL+6FnMD5VAP8XA9jCHQAiKpX1qbj/sVgBY+oYn1UE9TtDqImuJwplC0SBId
JeaTSDrhOkWclPtMRM0qRaTe0wirbbLtkfk+NLfOYAyXzOGfCd17BUd1X2YrssJbj0FJDZGxkBT2
FnxpQI2iqCS9RZ8MJBTA3+knw77xLWnmk5LmLWgVELG6Wz5QN4L9KzGCR7l1VWiWizREqRnXaKuS
3P10NPiE0ZTufJf/ZU1wFT1alsw3vowtgUsjx90O2GNWcJl/DZ2qL3muGXLTp+DCorpFe5gkIHcM
l7HlN6xAafQKHsVJjBleN6t/OZdXn6I0jm0XF7CA/nK2hX6YLp+AcmGOhCMdDcL6SlWbFaSvgUbW
4wkqCC06H/A9mSLEWEDcb3RzC+bwnMT2J4H/qxC2+41iJiUValOXHbIMiSNQSIlKGnQTjl22KEiK
zsB7wOQLVKVbaCNbhKJD48zdwdv+YQmnrYKjboa6ABGmW7a+mKE40Gn91Sn9IhRtYC7X9eaxJgoH
ky2bIYpOfWJafLSbxvpEU3+EcJG8c43xBBgR6EkRnLVAoXgYTJ//EG61iIsnwFVtS9oiw1QIfIAO
vZ9O0rKTmqPIy0YHMXrKf8BKmBxy3viKYEqN+WrgoE8RPdQnDOOQhm51sIv51ply2ez8QpFyvIOb
YDk3HJGVZp3jI7w8uMhtlL1grDe9Z0wmTxFr6Y7jrC0xPcy/4mwLDzB31lshE9a9LdHq8MWwAeKQ
D2brHCdgC8Q5SyzaNhmFIz6RNMdxPJJ8eVOsz85ZLtYPjmDprUQ9kGB/FoEdkOEThluOoGZFedCg
GNA6VhfQWOS1gz7/s418AlxDuwVZ0SgKQTIHsbHCVt2I3BezZUN6EVbO6ooNleEiYq+h5XdtXGZj
0H3RPAhPKVPNDvJW/451+wFlLC5RtI4ZzMIMYcEFRjd+Z2MRH5E5mx59z+QfyG/5ETmSoim9qOv7
BDm/WtIGN4ayKd9PMQaNBX6dI0wknLcnwSFcDyMgY47Nwx0nt3/sQVcCYEu5EEf7JMl+wX7L2YCe
c8VYrD8ojGKgfAPlD0h8ugKQPwe3Om/F3++Y74sc1xrjCNleCWbqD8GCaC+erhD0JDsA/isPCm4D
OENyPMUdnuDv51HQAxYgdJlaGeCVGbN9Txm/rkpvFdJE7FXqNb8pPMJfm1/TH0Ps0ZHVK356IpBG
3Q3IyDU4XlCtJuRP47HsjQZowtp2NKLByuzCSzjKIuxUDQMiN7FOjCGFOY99JP9litI/Lhzqi0Nv
igsDxSaaTaRkQMwpufRoONQWPps+io7SYYI2Yix6kxgHfX5fTn2pwgzD+TDoUlV5uH4myKhsudQ2
c6eUOqxGvURJh63/fUfHDHMpYtarRqGaAPuWqJPMkNZbgk8yb9Wm6hqrO2mwnTIEZIEbZNrpRdMJ
Yunm0x5SBvx298hQPH6x7+V+5lZco77LHhyc7D/zeoAMNLs8eNaYuv00gyUYnTmavW5UmT9NhkcE
uusy/GdDKP8r5wkyb2/wCu4VXj40mbZbXghSJD7rIQ14FfdIQQItk4OdMuQQTHqlmguqqg6ePC3i
hxkFLjukEnnFZZutEme60uzXEGXmcbLhaooAa6lmx8mkFrw0sKMjUaAz0H89JLPvmxDzBmyQYIo6
+BHHN2syTDGZFcgRZjSGeNgPvL4kyYr/lc5uE79o0E0SHByVx39jx0z+2cHi8UZH04NXEtNR7QNE
sU/PPkPK7N98i+l6RobEIvfEWq4vncCLWuLrjOgVERvfPjC2buafIhbj6gzL+uiM8jBxxzZ1Y10q
GGVZSRwMrEjDpnD9FHmmNOrITOIE2JMFZq3jHIgsubIeU+wKA2TXv4ieTNMOpeEEc1MU++7P2M24
LjCtVO1ZJhxLOic7Z72remivv7dgVLj7cylBuNfetsdIkfBk1xaxDA2OMf4DJliTlVanKWbeKRHN
M3UYw5+ntqH+uBk7iT0Mo8Fyhl+Pkao1QugjTTKNzKllgx7i9YRS0Zp8FfdIty01uDnggzhCEQOp
LUKhgaqMcxB+A/Vf7J1Hc9vauqb/yqmew4UcBj24JEiKEiVR0bYmKDkh54xf3w8g2xQhb/G672RX
dVfto2MmLGDl9X1viN2aBLjlCquiDuM6W5U+YAkOdQSLiitHby1nA3BQjZZpK+vfQ7drnW1gsoHa
oJcj0GGILN5F6AGIl5HvEMXEJgrNOFR2ADOSdUOyDNQ/4alEl8SnJovi7DwWS0u/5sa8Uyatx+SI
EQuNAg3VMhJWCf7OHUOzKm7zVpaJbsmdV2KA7bD9ypugCE/QPo5h32NBI+gaggkHUUt+o9grDAmR
y8phn+O1D0RYP3mu+oT9NacvgI9LtfKqRWIa+/dhyccMwZdSFd0SoXcBSlbmpKSS47obKR7gyi4W
L0tZLreKq/sboXUxE5ZKtniRoF/jNGzZ/qCdssP7E9Jch9cqQWyzyAEqx5Bot41SFV1uLNKqPhVs
LUrDzxo2f5yHCCWVS+awtFriGabevf/cbwuGyCpD1oAlYMnqXCwgikO/7VuDjbXlMQUmApGqVcq0
FTx0SP3rK8MshVF7s7L0+/eLPmZKjFU+Fq1T19CGRXNuaNAPUWqavuXauRJ1N1qPgdA6FUFZLGCG
+1cunosnuBJv+7AMQxEBYEORRg7xWBmvUPUhmqyeaXWenWGTRzi4lzBea5QW8NffPhqUHQUOkQ5V
kLqdEer6rs1S4NWRjR4OhtRtJmgCW3Ol4lSBzdBHIXTy4YRc7tuW1BRFh3mpSlDP3hB9TCdWw66Q
IjpPr9zWXvnIAOoBaweY27s5C4mvJyfKfDtWNUUd2XxQT8Y5YUbRMFWnFMNEiVBywZAWvZcAKMfg
r7XI1RaNirhrK3rehQVsdTjBs/lz0fCMmI7gY+szDpXDbGUgqBXZUhvpN7DwiDsBfbCjvM/WiuWg
U1gC8FA9XTt7v3GPuRljv4X9Am5B0UhlG9BhjnvRUBS96plqZCP7gPIbAeIVG6aUoFuprP6+KBP+
ialDrh+5rsdFcSqRGRwevuakZsnEx316T+CpXLqSUK7fL0sa7/uIlsFz8XTMBhpDUpnEpF6NDqC8
se9HPnKDQafvCj2XLkCzZHasV+K55nXinRnAWasH2V9VZaZ/7cAVr/Q8OOWyOpGIZneiQl9WRGZE
uOhzoa8sri0F2evYtvI8VLYsFIW36XFUz5DsDpQEiEbSfBbzICT4xl6RMFqSWZ6F2IaL/EaVSXF7
DQ41DpeA1sx0DeLMa7YxB4snuYmG4dvQchAHNxzILZpGrefs5FpP67ULvjuxlbRGvjtP4rSwia8o
Jya+P3Qg1ZRNkcA5098bnmHQ9JVfqNlobWkNYMukOpI4/sbmkwtu8sRy+qYwTUaZwpAkiYnBUuZD
VCJRomSAKG2rS8IlUI5wZ9VhsnEIaj+834PeTK8UZepgZTFr0ZiMZrMevPrcCgMptoEAxLeGHnvP
Yl74J/rpnx7IYr4ZCXbMdMpsqRRHbF+OQTDbT6OFbWIgS52lxBlRXHKiz+8/0ps1ivlNZD/AIGRZ
NucTeSxVCoS4PhvtvfoKBfYOaqOmtaFxIXtFKW2R7oujm/cLnTh7r/s/+2N11NPQCaCyPM73Wpqr
lo0X4cOKxG5y7mUBuENE/kpSoDJDMbZyWw/L9BMnD/bRgl7Yoec39vt3MRldHd2FCBBWhKiqjssK
ke3jyacCxqCkBUkpcoOo8LbXMPVGPgXKEFqcMN0jm1WE7AgjQKaE2DedW2yJtdyVgeSSYyZug0mz
sTAQUGw6EcCjlD56nfoJUgse6mmBhL0CDTvLT5knz7sIFNSx5thIaqqh6HP1z4TVBthzlNuWrzQp
oR4DkCbI01RdD8CfqxM19aY4UltsYJAFQeOBZWdWUb4OjlocCoS8nFgAKYBj4edB4pS9CYqsF070
/1mXhFHOVglStGWwyEv833GzuFaW1LkcmKOTu/Q5HTqXSJozeOcWx2XbdFT3BK93PqzpjTJ8aHVc
gsYBN388GaNFwnW1bYaSedaGbvvsFY57YlWdPRY6Bzr9bJw9WFQ5ZcxK8RppiIMKrgQ6IIHdF1p9
EYN+c0XN2XZGeorH+ma1G8vT2JmpCv8xi8zKAxUHEpR8ARvfqAMc3ZTxvpeV/pPXKvFFLqvaDzH3
tR9l6/R7OdECaDdk4GO2yKX0/f2hNjt80KSWxmLHAs9uCr2f8fNXK69JKiTJIhHd+qCRlgMANWJ/
mbay0h45Nst/SjRlIyrWZ1mrv75f9B/rAca7qcOeVixz7t3rcb5JJI4ABO11wzZFMCJJ7288YkJV
JqONkASk5/092PCdl+r3ZVP2fz9+aHLFkDhL0xpzmq2haaNqKWi4xJPklaG0wVpV03yZJlV9YjX8
Q18m9M8uRxopxRz1jmu6FqoM2kvF0+pgFwxwok85zJFTlTp2nqOpU9KRYGEaYn2HxDwvRgDMaBRB
3toZ5FoykJ5L8shqwF6LUUagSiKghlrrF0Xz0x23ep4a2ReiRgRbE0yr3m/i2cFg3J6zz5BlyRzX
Mn3uUjcYVQh0R+3syFKLXVj3AeqzFVsp30lIlZoE7ejkq/cLnWl1mj9L5UAtsilghI3j/VWfTlMd
KImijWzReO2JzTpX26skDW51NXwO8v7RGMIfFcaZpWCyzmkkVNVyaaqEm7wemRPH+pa0sZ0pwc7X
gr0Su19MdmoLOG/XBm5fC7lLnnEMPxcr+cT6+2Y4UmEKKjqaSL3xz9kOQx3Qjka6A8dOgTyNaqEQ
mniKf+4aiGdCJTZ14KJxDxg8LBPhxDw4H5Avk4EyDkmJymNaOK642s/gFIE/BsUGAwfWak4GVQDQ
Ad9CIPrUmKodGLVB7r90vnbwIe+LQSBaGIrDCeuP2ZzMuYpdFucd2OGoNKF9c3wrohMWAdjMwW7c
UH4uCIBvALX4NpqU5jpRLQiQ7/ea2UqqqiK70ZGPrlP16FXMJmXBUEswxJj20QLDZZXVznMLBuA2
kIfuxLPNZoI3Rc36pyglCZqbQPMsMhaXDoxDG2Nz/yWs9FO1bv8y5mcyebOX76vm/Rv18Ni3/5Z+
eiOHt/hexPW35yMxPH7wUwtPV0fxOgJp9BqUJwim/dbC4yOTHYQpsW1hF0HQ9rcWniJ/YP1Hy21U
WmCbPWp8/BTD4yP2A2joqCbaFtBi5L8Rw9OP50IOJaIhSgZrncm+Wueoe9yjQfqC4+uqYo1jwtbT
SM2Y9aIl2KiCsJSB2WiA9XTUTPsr1wzPpBhLT4j31QDGzJMuAyPcALheMH01AxSSMideaC290FrG
VXnmlGzAoK5mbmRbyje1erIMPE9zMtGe+zELi4e6TtZOrq/hnZxJ2MHBaoGztAZBblc6GruOsHAD
HJ4r7yOHALtjaz+kOW5O8cLxIwCnZH06ZRduA8U6K3ToCabeLi2/h08Zu0yKSXDPlPLJsZrbwfM2
yEitQqu60LWNQn6nwnkAoYyF1BYn1vDjqeJtxc7mTFMkKUMABEWBPD3PyJi2+l6tQUsgnPCqu/0c
Ua+Vxo4H7tuSxs9fLSycFkKvy2hCS94L8udGOiEAOwVVDov3WADCLSJiWKMMEB1yVkBuCEkpBy1c
DffSF7HtM+8GVAYkZwlIj9nWxR3QylqE4MOrzLtQ0ngdykDZg+vKLJdFFa+ULARZ6J2XAliI5mOt
lLYoPXZ0HC8F6Vo55ArbRQAncbxWlfc7C2tovQJsqdwIvbio2e+iorpw+nTVI05fov9Xq+6qUFAW
EDAOT0FggNVP/AulPGXQOdMo/1kBzPaMEUKlsvxmatQNB7w9nLYxa576m+5r4IpLq/5Ypw3e1Alc
IDYxHc84UvXURSQ7a84dq/cb+m2Xoh1e3cZsrwYzUtF7l3ZApn8BiwZOJ8w0dKFR/j7Rp47XnbdP
PAYbX/WpNAOZ77kd04Iy2COr3gHtCe3sxBPNHJl+lcPabulMdixyx+VYXpFFVUjNlvI9dJEtiVpI
HgFkHSCA3sfC2mFauqzISYn17SBcpXiCl8NHGcTooFLXmYiJH95E0NFOqdsdb3re3toYHXxVBWpZ
dw1Q42JNOAStUJz9PFJLtbhIciQpynzT6ALUW/f2/6aRDzUym5AtocP9t6GRc53IdZrCOw/AbDbr
yCmX7xf1duIY+9OhqNkUlWi+n7k1RfUdnFmkz934hC7pqRJmM4dXF2JoFZTQ9k+FcV/WJ6amP48I
i2g7T4G0zGxgovxIgtVgkq2l66r/Whv0DgLtlvP1/Zr643BQOLlwLNVZc2fDwTcqMHAl5eQw63Ch
zWrgfHfvl/GSWnozz04aQBJ7XTIyxz2u1Fw4JjE9Li5QHw/addaz0vkwDAfRrkKgtNACTOBoddyu
ff2i1MTFgJMjk+RjB4TczYwfsuZf+y3KEEUGFkfocMCrSxyp4DdICMgsTL9dhk5zJkTaLu4eglA8
U6Nk7QFASDzvGmauHUN6i1D9FLNvbtWuRWiXtTVcVcZXMf8mqPzeyM6FTMRa46oBdTNClLSqxckH
B7mVoHwr1QcSvkOxrTQorhAYYNBuocrZicHoBpgj4DIIDG/t4grajgIiQ7Z1OpivbPIdv7KL4TEX
pHOlCSAl1GcIBGaZuEpLkszJd/GcdPIXvzB+aGrzqGvDHcZ8t5WxqeSr1u9u6sj4EdSW7ZGla6QC
xrgICI2KC7wLcrbr0kPKmji26nk4oiDcEYuk6Q1bb/dFhGRP+wTYdiGoykZrNbRYhkVG2Dx0SXBb
K7rIPq7Cq7CUd2H+rWYLAfbxpsq/wk50WBvHR2gTtJEkiHHCbZ0+J/pXd3iq1Y9FaJ3n6bPmx3sH
D0q9Rwpl1CdqB3vIINBBPaksa9V3+rotg8uhMy/qTt603kOb5wDg03PdAsNDELHOl+IQXAZ9u5ar
dDd2F8H/liP/HpohOXThhuYBCh8sa1YKMLS2m2q73pO/mXWHepBz13ZutPSRLVq4UgjtQr6EKKCD
vmuvlKa9y/L2rDbKTZffOV4ETfoilks7w54JBBS8WX0KRY3gQFM/E1Hhb8flwae1uwJkhrZUZKxI
nAIZKYG+8UWIiWBhkKMKSz//hjEGWLlkpPHb5hf4div8WVZw0rd5pW7xbUkZZZrhbQNwTKNNDfoC
1HkC+L2pLlXxZUcQ6ctAqKFXBYAWs6WM3FIMRDZOYyQ00UZorksNoqxuW31pl2z7qvqL7K2KAMie
fEVqoxX3IkJUqN0sg9K7TWO8QVBqBk5mC0rzCesLVj8V2QVGWRhD5x3ZMAl8mQZMqsV8LF9aXmMD
lF+PWPbCUJ+R3nny1eE6gUSSDu1t2ZqwTwGpqV/BjZ4T2MEUwttU9ddaBS+WFI/YXNt46jQ5srRe
tnRxGeq/t0hIiFkDeSY4K5Bj0at+KRTlHWTJlVuLEFwL29vXPgIHwTfJURdKxXooSSuf2zeITlXu
Rm116iHbSDhIoChy1QlISoTAv/qlPoCIkvAT8oZdBm65gOodA8r25Aw32OQp42q1LKP3dI3iMXeA
y0GwMF1oMyMsvgbWwjmcgNHaFzy7Dx4jjbMDbMVaiOmQ2jrMnpw+2ztkzj1AbClZ18LNllUVXIJi
auV05eArJIjGpkH4p9fkVYln0biZlMeQfgRxQdu2bb308eIAB7Lyi2Qd6cJSE51HRS3OdAA9Jr1/
IP6eeCtCDys1hxfQG9eo07FFExdaBoAI+D+8xHJrIf8g9PHZkIJwjYbl+IShWd3pZbdp5KemdaHt
3Gno99A4WXtVQowm+beFF/JkFsKNXxXnXUlODOUx2DabTtgJsDty0Lvl8BTIoa3QChrTddUXIOpQ
KXPu8DlZI4e3lLIMumG7VZ1ojQAbbqf1tvPxWR2atVpb0M3dRZhiM4JaDxFHBd5Nqw8LX5DBpQZn
rmAPbruDF7syIfM4ZFq8wv1I6HQjhNUuln+ADoYttvcgr/RQbAQ0Jnp3p/nujSE3V0r+hAbNbVF3
26a5zExkKnprJYTRSNxdY2a3EJNtIiPHH4UwLyg86K6EIHgsnGQZSN5FoTf4O8WXQxie1YDZHM0H
B48DXnlXuKd0t6fg29EiyKGWMCMQO7JZImHY2SLI/B9D/2XLAGY4kDkFjMBPGf0s01qIcrSOE46E
0M66HhG2GnacaK1UE8P3BpoMeyWk0/aQQYpAPxGIerMhnN3ZbHk2QjOJ2JAVax0NLkjJ1wCKyf4M
C618jGhLqwRGV0X2+9uCN1uPWamzrQeMz6qAa12shQ4JN/WxqoONKkeL90uZLJ/fVDtSuUzM8phm
m0W2PKMEiSOHPJyRLfRaP9MEdtt1ta/FYoS/2GlnrSSITeMGIPDKVS+Dpx/qiyaHyk5TRMoqk/Nl
00MCri9kwqkaYuLjGR2hxUUA/ECt0WfL0V1VRzb1YCOiYOfiN80jnNDr21Z/rG4r/76SlEVnuZB3
ke1AmYRMWrpszBYgKRh4vMFS1K9wbHFWCuAxEUBgDWZblmkARdmUeo9ETrVXjQFq2Hc/dPeeUO7H
MadLzaPmxp+EMrS1wd1HWPtEYDDxkltbbvvo6dLKtNqbMpOfEtDdpnSrj9pNUELWKKnCLwEC19Rn
Se88AgT6FFXu7cDRBOWejQDcPOI0hljZjy5nw1SbthsjoZRCYQPejyIiDAEGtKec2MTP7Fk4p4wd
5NBy0xHr1TmFKdApejEau+WVyJwI0FMV1mMYx0Teo6GOh8f6HGkrwN93jnViZ/wmfoQK6EswCpVz
YDZj931VepmbnVaolJ6mm9Kv12D8r7AE2FXJT4nzv4oc3qcx/80tNI5sN/7RaOPoW5vv6WhmUc4v
9S+MPirMgO9EH9O6+V79Z1tGz8m31zHI8WcvMUjtgwaODblocDrkLElp/QpBSh8wcEAweEzTKjqp
YUb9TzcOnKQ+oP4Mhgnoy5iKEvnsZwhS0PQPCplkDu3YdICSY7aYKeO/hHz/bMiBwimd5DD5mAqJ
WyAFJB1JygBhMGYzK5y9NJNKB7YqllRwZHoB9UPE8zFvN4Tz6c/0Zq+F7sX0r+m9l+8cXk9vZr9/
AskQ8yx4GggL/b7Y4TqHy84v9urrh0t2sord0+H17OdWHgx2lxcDAkbjFw/lHO7v8N7Ld2aPc/h4
+heKfdTA9DjzsnPBQjhmLOzwm9n9/PF303cOX5zKf7n2odamK07fmd1enbJtTK2ac82fmmF22eky
f3zMV7V7KGtW/lQCfreoV5DpeHnKqYDZ96b35t1gdnuHKvpTcX+67VnB0/WUAqx1XofatgLpvivG
P7nlZTtHQW6xyITz6f3pLeADUGN7S8x2L/+c3i3RUOcspIer6cemTuRrMX0y/Xl5PX3E4uKsyQw9
v/rOocDputNPDu9lOYIqlctY+X1fh68dvvtyPaW1FE4Mv27kcN9NagwIRY1PNV0Howphuo+Xp2il
oRfXr+5zLDVqFed8fp+zKpqumLjReE6h1EMB079efvxSxPTD6fG1hPTmVEUiOrbVQpO0QVxPP5DN
nw87vXp109Prw3NPFX4ocfpAD1DdyqOwOStyHEgAo1Qj09W9mf6kWqSjkQFCxpV87+W9Crues2LQ
xcX0lekDpszmYrCGu8NPybCE17Fvvnzr8P4gNOC2VeMKKYufpaC89YCiVnJx+JZk0jcQQsNYOmHL
ssRemChIOYir6TvDeIehPwxrr8ml5eF3olAXWxNW5qtiRU8Td6US7g5fi9Ou2cclop+/nmr6LDeH
DcJ4/eXhfaGtv6MaG6HoRZHT+2ohEt/uLdb38RGm95wWyKNS9pZ9KKQunBpNLjB1r97LxfKcnP7X
6Vcvv69V49IiDnMoYfpXh28IYov7w71A1bk0sQrcvdRJ7yC9pHfA6w/XTwC0LJE1+m81opqgpz1V
5XSB40acijXHRsxKHLZ/d4np/bER/bYyrqb3p8d4txEPz3BoyMN7Cg37qiGnD6aGzCBpvSr6nxoy
6V8aEl8R312OjRibVn95uOffjXgoE2cldHzp2Zvpa1Mt/FUj9nX0te6LwF26YwPiQLo+XH265jsN
OH0+fX1qxEAcwu1hPBwa8aWAaRQSdUG143czTKNwasDpMtOPjxsQbbVgpcO2wSYZsotYaBx0YY4/
NGiKbf0e+Mz0soepdqEMcb2YXoaQQK+ixPg8vYKE0e4rTJCnV3IjRXckdV++2XNOeIizs3Iwmnuf
w/2DqiZrvRjUm+kjdXBuNLlPrqff4jYNgTKIrd30oZYzNaS1rL1cGW0NGNejSvD0aVCq3kpW0Sab
fiuZeb32Ol9eTZ+20DDOyAr8fB7Yuz+fZ/q0twrz1fPA2PKn59HGZ5+ex2nci+m6RpW9PM/02fTW
r+eZXozPY47PM72CUXmjHD+PPj7P9OH0PFZfabDRqQl0oYxl5XfonI3FOlLvrcTxeQAchS8x//9/
DjjhyqeRCfrnc8BVione9yL5z+Vz4T8nzz9PBOXrI8F4hZcjASc1tv6oB7O/P0YljJ9AZlbBHqIG
NO7Lfx8JZPED0B9NG7FTqkYymMv9PBFI6gcJTD5EEmgrug5q4W8OBDMHE1MEkSCTZoEOA5tgdEU4
PlRKVZvERd23nOIzf4OOlAVj2oaHvtcA5aOBiYxn1qagYgyEEqc/ZWugBxM2n15V4h9y63Pw0Yi6
MTmamFC8TDKU5iz80khBOASi1OwjlKztXB+QmSnRytHZR0BMikbteSjRevZF9QvzTPI/KuM9v38X
8phrfHVA4i7wzx2xRzQP4A99liYNOxGKRVkXe7kIH7S4FhYyIg9LbP+apZYS5haQbFi2BkF64GfI
sgeCtTDGP6nvXRpy9jnU6nZfetWqcAEpiaH+meSQurFKxHYWIODCa6MQxRNRJXW8r+P7hoILaIqg
ksIxcoo6vYoOqOhRB1WsJXvHr2+FhkyU43jiRegMaAoP3q2r5wjKGHq/qXQNSRwEL5ZyXmDIhvDv
UkhBtQntfauZ95YX3KQqnFVftXKAKVhU1Lpv7SKjj2+Mes1SqC50mVxVkfkaAjMV2pgOCi2ClPi8
TKydpjXispI7CP6VjmZt6iDUPDZhacWu7ZYZdhLWVhUK00bwKSVnYEknQoizYA09m/MtnDYAZAB6
UYpWjnt2wcHAES052otRa9rQWa2d6jY/cKmL0BxEPjyUR7qXHzxP9zH9QYjhKi0TeCeSG5+IHo3R
1OMGItg3wn7oWKBN9VnYT+2dbtCKINxr42MXZWXavY/Zx9SJBer7RDRzjuQXJ7YZnEKeHmc+dsXH
FZDX0GuJqrt7AyhFFgTxUjADvDPK5suQCP6iHG8BzxBcYUU0pOUklU5QtCZI09EzszHCa4rQMrEz
0M6zIR3Vg9sU6D5fQzAUN7qL4ngDjgjNOrTTJbHa+mmqkbdMqoUE8/xGGvwrlCeSeFnU1UMoKdcC
cgB1YCLAHt0WeXKbGSZSjBKiSfhi21EydBd9xc/fnwWmujm6cVBaTAN4oE5QwPksIDbwHvRkkK8x
SV1UlaleGW4eAVulwapc9DctofvrsL5t8dgOYnetIf0rJtmuF13GxVizxWDKa1Fe90Xa2Bix7AIl
7NZIDH1JjCFftKhD3JGbJvLbfkrD3F1bRfipG5sDcWDlvIFt4SMkjGToJVzF/m4o4bFBXo3veyG8
S0WxWXiCIN6q5tbtkEcwtXC4NyOUluPMIbWmo1USFF/cwg3A6JvDSguc2A5KgyRON6ajRPkWddCV
50buFswnhjMZdH6oCup2GjJTn0Ri3NypSiKvIgH5S8HStu9X9eSfPatqkDajMisRKfhWs4iU2KVp
VIJnvvYQVdw6cpDbbZd9N/M2X9SK1W06qQGenQ3Vtxhfl13S74jSe8tAR7VQZYe/gjZc2RDyg14p
dlbopEuxDh7cPCy3nVW5dilTV61+a2Sy9pA26m3g6uRKNRRyjCYVVyiAxGyxG2eEui4RsdnXYydt
sZkipZWV67TvoDzAclx5Pdx4S20XuskMArMScR8Y6lc4UHyPZKtfm8YJBsTbFRoSjgT9GTAs1ndv
IGFx1sE1wmTiOlLIVEttZXui913V62jjJ8TrEalUrkzyvNMMNo3nIVf9ZYxI6Il7mQD5x20FXZdJ
jO6gyiMR5HhKUWAliAJa9yQrB+dS6UUmeB2FqtoqrItiCNOVJxjyFVuOZdbwIetVs6odCX6k6xXb
vKjCy2YA2+P1AAIb/ZPrN815VlT+RjdHnS+9RkAIKcxR/vmHgkHfVgDat8xR9JaS8hL123LrqU9m
B7LB0xdIkTXXmmCtKngEV0WH8IJUfMkDERskQ19hR41OsQnDDopzj5KLrl8piVYjQI73iOUyHILq
Hum55hLzoPXUsf9q8/xPse+jAPn/JNL+Lwyia0zy/7x5XqZp+McNM7/6iePFmPMDMAiDjoYGAWs4
K+VPT2tp9LsGrcMOGOotFDE++hVFl8wPfB30tvQC/f0VQZelD5ZGQg12FB0WbrT0Vxvmcck6DAE8
Q0eXWyLnbDBEEJrT/vHVPkuAtOBaoRLeVbgjoJGtrYworD46rjsgvYIepBtaZ2lJYgp3nWaBn0yO
fCpOCZKHdt7Q56UtjN9VcFZCZWOdtGYA1KOvVq+qdf9yR6+hqrN5Y7xRBTNc/prsCdnZk4p4nS6q
ow5oSTB4d6zuQILL8NOQU0qkopTfjvnmuixtsx3hQ11vV3Kzw3IKj7GsLk/sRMadzasqG7diZK6o
NWxXOejMPd4UtFoizfO8O9VBMsLzkNlJY1DNEsqcC1n96knpZRUGu2R88/1amHifs7LJ20GRg9I7
Um84SL2uhQKvCLn0Mu8u15uFq4jNBlmtZoWa2dIVWsA6OFokgFkWhZBcdx5eGWWvW8tGKcuXm0zL
4NnzhmtHHva6MGSLookU/C9wIDLzFAH2Yq+otGdZQbEx9YIwUQH0xgKLxVbfBbodImcV/sBTSTjx
cDOuMp2a8yE8f3FMDXGAnOcjFdUIXYcxc5urgXcehM0aNY5mGTjcQJNidGRxfrIUhHUTxKHR7Uge
EQW57ErkvCr2/rZM0oOdmKcjdjxU0VIzUWnKCd+MnTOpQigvvgBsilXRcvUTRy3lbb/AXZgdC86R
HF2k6Ujzaih1YuLLeuGJd07GXTeCdW8lnrxzKkdaGFZ17pXcuRmh3Zw5vbcpvXaftC1a+ALsyvFt
NyXnHbrCWYkSojg4CuIKwrcaCWjk4fIerSg4nkIJ6q1tkaBmf3GRSEgG6TpOIB4yMTWIn2hIPQJE
KGqHardSHYQ5OW0uEWMqd2FhbOXKH9bTHdZBuQ4QOTkxUseBeNxFAWCIsG7AlDBFzbnvmtei1mR6
5Z2YIr4Nyy/qT9T0SG94WwSkIgDVqOTpc1Bl7gaQlkWxvEOhPd/gkIezgXAv9G2D35lsG3L1Q6zV
3E4bx1ya/XkS+52N0FqxjT3w9GJargBE42Wm8qtSVC6ZeC6x9HG3otwQiA+9YR3qQ7WCGYyJoSpw
IuTQe2JXPiEjXtcUu0QSqEQ+UHsQ6fiz40RjDYQaldy6Heoc5zlxsD1PhLEwKkljw7o0K9TWvaxk
XfeQ7x0nVYRuEakM9HLZcIzfal0xrOURWtpWMPFkhHvOKkPbqOKXaeL5q9X/f7KwH+0Q/mkb8S9c
/XV69z+v/ufPBdDEP6TQx5/9Xv6tDyTOOSRjfzqxdQ7Lv05cDO0LCW2eMU2u0AF+Lf/iBzRPWGTY
IiNroLNC/w6ZCXwGlZxewxYAjhsn0b/bA0iz8QRkaqTKci1iVfKo63K8qoRGi4orjn3X9XnXXCQK
PjX5WaQSAbmDyzWIj636ycm+IKEtIlKlMFS+NfG1Ity05d4tLtJ4U8cBmiHXjUMY14PLt0usZ7V9
kOKnYrjATg0pSHwhhXuk89G1RJUJIPRZgoLksBvafRtdlOWDl2CfeWPW10F5FzXf8Q0L011k2al/
5amXbb2KjBsLgXVjEyVnYFVc6xEcYBJvVOesTx7GLyRnUCyU/nIIzrJsU0p2V+2tal1YHy1E0ts7
67ISrtzmU1T4C6wTFlW9M0GAmnhLlDm+FejRSQ77/ZssA9J73tpa/ljUuyg+l+Lzlvmgv8CRg9AZ
6MHU23TRtgk3coZV6V2cniFznAKhiXBgok62hnlZIJ6f3ynqXjTu25+m3n81Jv97mJV//Na/cMSZ
HML+ecQtnsPvxR8G3PirXwPO0D+MuzJlYr/RlX9ttsf3iVmhOANehKwvEa2fo038QFRp3KFbEAIg
93Is/T3axA+ETsbBNlKcIQsAhPmbDfcEazpM+gwzfRKjQDFJ1WBjz3cJapXFUKVl5VYLd85wWRhY
MVz4yY+hu2sMdPfRpyAnif9omZznysbvb9oOo7k7Bkh4EbT7deDuBmAi+FctfJTnLbCO+V1ubKvk
vOq/iOU10NpFO8LdZICkd1FN6ulSVb+jLrQIxCcLzL0l14tluzNQbTe9GmH0izK7LrqHtr9wyxs8
KszsPItWYrWMQjsWlvxbsMAQ1qsecXhkQnAJZm338dBJigXH6JeV8f/1nk1f/OeevS6+J1+9/9yB
jJyyMYCy/vNfSfVcfK38r//Z8bKkiycVgl3bb//7f42ZjZcObxgfWCZGJSU4ZvSnUb7ppctr9F2D
Mx3BlpELrIz7pF/ri2J8ANUl6ZDziCdBTeFXv46YqvWBUyoSBjp5FNQxOGv9BUhrtluDKc9OEL0X
CVUEDcTmCC87OrPkjhL6YtmfhfJnLcv6T03GOUIYznAC0s9ixA43UajhCVTX2oVrCM5FWuDvobqt
8HFwVrpurvAH7vZWGXzxvCxbeK6IVCGbN4QRpUeVzAZWrLm6rfTSDjrj3FHwanjVFvuX8fn6+CmP
YbvDsEWtBoQZFD6SWDyIIc8fonJD6H1YJqz7RHgyAXAEuEhfYA5PsF+PHt2owF7FulKx/V2rTdDv
SctckOLIdhgEY7Tk4iQm1TESzlB1Vh3yXtdNkeMgIVvx0sfqbVMpQ30fY/wVpBpcjkgEuyoG2qpz
QonlTty+/0Tz4JcmMhEiLcByTwyBZNW4j391XEEtMPZQuYQepmJbglSIsdKu3coYVrnRKB8NiLdI
LV8U1Z1ZR+k+kYoNlnXWulNhTLZibG3SPrE2hYggpzqgLzK9p+Rqtxdi49IDvHrmNbAsY7dTRuj6
l2ootZdAgVK3hDCJEl/KYnWhwQXea3p5HlRfwK0Xj1Yk4YSFD0TQWgKRXbdaIV1OwD9wnbMkLxxU
0aRqa9EP1iXmoutI1rtlNhBxhEQs12vsar+eqC4WlOMOQPoMoSl0WywDUcW5yEnhI8PcFAB6EytD
wse5VcI4+djZlZPXC0L6SJ4E4WNYh8MqRXB30UlWYodBq5/1Bv6kgvaE82r9pLfVs9IrhGPVfVJ1
zhV2NtJVUaBE6pbXJqnLswYTvke0PUhh+PV10wrnYkJf6xsUN/ViLUtGsM/0ZoeeZ7XMSh8/zVZV
VpWkA+FvNGshQAW7JjCIU3ujjpkRH8/D2i+ffGQC7ffrZaKWvR4YCFjqiESMOo9EZhCbPO5GyI12
g4iaCQrh2roVsvoWTvHCAvu0zZMfbWu5m9T5npWlu/PdTLVR1nZXg+Cke6XKrA0eAjyagwsAXOHV
+L8T98c8dtRu4/2ZyMHAQSZThSbO8f1puVwUEGsgG415M6PM7hoNWBIyMNUVZLp2YWDLs9IKtEKS
2DQvWwk3vkWS1MGNo7snVBPncyH7a4RESSGh76SYJLxngy5rSr0SWwzhBz9Uz3WVJLSMVRledZ28
tjQvfggNsH5Yp+Ndg+2Dl1/nuJVdhUb5KKIUte17V4L2XooXZAGCpehEWAdG9aVb4iORJ2aDc7gZ
r3tU8ledGCQMI9TZ6v/D3pksR25lW/ZX0moOGfpmUIPnALx3Z9/FBEZGkOjbi/7ra8EpKRWhlFR6
75VZZVkNkpaSkyLdAdx77jl772VJyl99sMsH9/2FV8iyIKjp8pYYeXz/wdpiGGNslME2b3Lg1ElC
ksdgdcYDxJe+n3UX3cGwGUzVV+DnYG6G2OO0KY9oJJPhTANq9sMBmFEAGNxvQ3XaiDLBCU2v9C/M
nj8OT5ePnb4MdR0BYDy+P96kY58OGj6bYOuk8HnnJOsIOqbAarUuvw/fRy3LcfSFhz6tnBX5SQa8
IEM+4HoisNpQPssbzrj/Wrb8u81kOWXx0RFnQ3QOXLof7knhhIYThiZzKsjoG9AFiT9J3bsQIFKl
ZOxd3FJEq8vzISQF2M/aOWUAoO0UuC58PlnerAhcdpUJk7we1eHemFv1octJfbn8oxYYyhUrMQq6
mEKtkkj2LwEIEi5NYHNWOc1xNKK3P3/SfpQaLGdHy0H2QVNm0Rz8eEMUjMQ+721iVp0N3TaoPlKG
wVAdcFXNonpp58k+W/A66/wWoGpzZFMxDkmv3ctdP145jTK5EIkKV2qtwSNkjEVdn8Zrunr3RMTL
R9Uh1/XP/2yGTpROP9zJ1EekbnI6WITuP+6EUzhpxRy00vZzB7GDItmPUIVmdcwelXqGXqOPpEv0
puqNWqMcHWs4lLC1rw3MaqRAxMoRbsg1gndnZyTGozmrCgJeUm2akbBEYpkXy5Slu8KsQuzZ5VdN
zZwN3ez9bGfyPm9bmXjnmyhLp+dFKNL14eh2VkMtEWTHLi/i/WCD0dKGr/rSyxyWT1jXSDZu5Vnz
G+kxaFudUS7Hda2bcqyqDT67OQADtVQZpVmYO2UylN2lh0ra+5ucTLeSOSYMbZHqzhXk2IKIKiqg
wyiLjxhtDIlGmh+Wle1XhYVHh2nipKvtukM2utamnJsSCLWrhPA69CGAHgFww2Mx0K9nbHoHZ3rX
p7DfJx0+xPms0dU+XGojqUuecCgnhHUAeJxMbdvpUo2HdRhIFrejlWRwDpER7LRhJB3iMUeXoRgE
buQB5tW+feWeWs2Ajm9LGu4CJD1ICJb3Lpoe0Y3hrdLs0+XWsYzIWTdBEK5pwY64aQR+IaUKkIiI
4qDCD10VWQ9Jy1Qbv5gk7TCBXyQuyb1c4BFkwzpECrULSob0hT2cMoxtaaVljzqcRSCljX28/G7Z
SZLt0CmvldxGxGcvt4eBd1HOxbgPgvQGQGBMbRVOJ8PKvtnBZHtFHcPDCYqroSwfL5/ZTNkDrAl2
Y2T02iYcUhOxQ5BtOogzl4LLFGHoBtPGklrjLhgU9tvlv5RPGdzNhdo4WIMrcE96k9Xp1zj09xJw
w6KWZzBOquYVTKl21CS4HQP2v1KoMfBeG8pWSgejSpgvguRz1noaXxPOYRwqIMzIhgoEA1y0jeCq
ebPafQRzRcz3lOTbqHVchhJtq20shrU3Zhp5eQLbz1hiyJv0cSSx69rpDfRPy/1rJJ1xMulic/X5
OxqD2Tb1inepBv5Z5VVJ3q0F5v2TkfUseiKVwWAE4bwvev2qtsXB7Cprn9oYLuNQeQ0hJV2rC5FD
KWtqKLPjVmoqEwrrBmrtlpuyPnONJzcYDRDjkE2yR7uAZt+G1XxF3/dprO3krE+9m4Umeu8YoJFX
9OFrrgiMnUlXoFmoZwJNp+5xBgKJCiRjle6DW8lWNlbWctWVPt2ahC3hXUvEVtEkcTuEcEks47qB
LXsKM2A/lx+uBofGrtUBzhRXRrE1tS66k3HAicJS1nqBx7Poe7GGVBF7as24Sa+ywDWWSx8W2i4s
BEeIKbbYNvD0ThkPWNaqz2q8DpvhfXTyR/rWxj4rNbgUJrV274hdWfG9cq0PfpOPwUaPAGaE8CUu
6/Y4Sgnx/Dq28hJk/dSpT11YyCuzKEjjWVbjS4k/5sNhnMOPKMwhCk25fDctVJiySO8LcFx2J6lX
yLdRTc3lk6S0qzFQSribg7IRjGquGgzFjjzyfMC7n15rY7jT67zZjco0Y5A22TGanGYd3AaLbJb4
MVLHufPk5Vik50WyK2eVluMCSHXGeRfqc3PMZ4Z/yzIA+LuIbXillxKTjFNcl8tGKFtNedYmFb52
D+3LakX3+ZY4Vys7gTJhFwJQ1yrTPKpKZgLnGhW3Hpv2Vkw9T51MSwR43rgyRVdgbKQxYuf6+Hnd
wzRN9mBeQ6yxk3FIy4Avo2kALWEQmXFV09mKrgwb8PiykETy8JDUCKUuf2BuYTdSpw5mecDNAkHI
C1sZk/hyGEMKcBw7ddcLVXvodeWpNyBLkoDUfWE+4fT+PHfyzdTV/Z2V9OzzCQg1WBU54QV2c2P3
c3tAXWO6RtP6VWB1G0UrEi9WjPyazcUtlvP1ItHOyWM/NzAT1YB5U5CJK7Z1VkdROnuy5B4uG3bH
9JOsb5FvxoGrW8W0I5Z3fDm4CBqp26FneNV26bQejFG7jZxzUBsQwOX+wYmleTcG6Fxs0QGGMBcE
R5dJ2wkykaeXPflAM/xlu1wNQLyvlNgMXRC2CS6HXZOn0k3VSdZGaevoUFTXEnGza9HAr748zBWq
NN8oOrFWBvveCCFNZb0zfekjw0vaXn6bI5nIKHYkVU+mTRGYNuHanLeENpVnGahBMLTxPicnPkpA
FluZ/H7ZQdEdJsdKwuSc9BVqoxqNzuW6XT6RUSqJAJAk2tTLzozTGp/6LHZ2SKZrZdE7Dtrojahb
Jm/apmvKwzAFwctgmd1KT6MteJlblejkd11CYMIjXdvBjRMnyr7rRLK1NB5ArObG4Us4lM5mvlzZ
MZBSQi9AiXaGsy/gbt84nTjHVaAd8lm3N0z9fF2Zm1Xd2sU5DHFUJBWk2txgLW0aKsgutyPyeOmG
k4w975Le0a7NQsrdyFLlN1IE04Ot9ndDZUVH+ErqJo/Eg1k5wSELZhBtVrCByDHtBnmyP0sLsq4J
RgBDKbEOXatxBeQyDb4Mk1W9SFKMOV1O3gvja2V1yr1OGOo9k+aDOsgyqYXZ4GucscFaJs7mskFe
FlQRN5ik2CtdacyajUArttUiNd6PVeNeviPMlZjbptQ+dDnZyP1YeJYdl3dDnJBztOwF9JbeLo8/
DZfgIKUcQARI1MsXW2q6zedRueQoQMJEXU1r5Uq9rlpdPohW3hhjqi347tD2Mds4nhliH4eE1K2C
sByO+km9jqeIR6fBbYyQ/YAcrvD7rlgyDCBZJ9ZWaqWKOIiiuJbm7OWy2cMQvi8sUmaNGgiqJtXQ
dES9Blg+XQcVgMRZaMRHmGN2mvC9oA5kjsLtQdTVRuYEsCtlEq0K+FBDUB5LIgO8tB7jNS2/VS7K
YY1nWl4qsZZxR5YRuqahnSy6hTlrXFGW2/5FLDCEfMBl0I83xZDo8QrOUzfKwIPDEkiOVBzLriNs
KxWWP8vWx+WBkPW8AVKVSd4AlXt1WQCy2WrOeR4aJ8n6MmiRcTfN1FZDrr8Wotd9mzvAy2dH9WZD
ua7nvD7ljplBD85wLKRJvysGuFqqxQHWjvJ1XWTR0VHyyFfiSd+ry+B2UMPpOrFCZIBmkV07c4E8
eKhf4Ikb/vTRhWm0V4au2hVCOWV83/EiX7zcJpfiMwNXtY7DRQxgkhI69PiERj5BPjAuJrhDe6gi
v80ZrOtcSddS8/JcW8zX5Q78eSu3D/0idpS19gsBqORiVFN+DZaZNo2eexYb6ylZ6sNaboobauMB
PjeUi8Ax7pjib4wpf7aEXu90ZWIQ1Sk7CArPSdZqR7UtDK/pCo6fOpkm9pyYu6Y1lVVccTrqjeg6
ke3UVwdF4KGCTG8YXXSCBPco0TlZ14i3N3GLorTKmBWDxsk3cvnwecs06XDLKlRS2Ngvrewoa87M
Nt3FFlRc3murjJS8tT5Gzr4P+FtqBXbGlNmnyydXKLUN4jL0ZZosB1u/CWUNrFqh6UAyFXz/GooN
eyawROqD8CWJwJuJYrBcBPez28+zc0UYMNygSjrkUY8iG/PjWPXlmSAAkv28qqk/YtaG28uXue1o
9snbMtXDa1T087GprnjI5TVhJtUWkZHxiKBqayjZV+hx9rmRR/BZy02hNxrFDCssu3MCMC8g3SgN
CeToQoI0GpIF9GaoiORRYdZdnsIo77oVOZzh6fKF3DJrRekcojgnvysJk/xr0Wq2r4tAWtv9JN8W
aApS0JDncereGzaMQz1P7RHY+p1tin7DJ+s0PmqXYSVE3m9GQpQ4V6jpIVLVal2XgNclHdtBL+L4
oZnWUhGgapX6/FS3snwY+olKpkM5qufqtqHnw3Mqon2QLgsbmSzPdd6+SEbBiUciWufSO7x8YRMZ
T7lhZI8Twu3dYBjvfWcm63CqqWpLQG+10ynEw0iB15Lwv5fQ0lLNsA4HEvkwQub9ruaSAF2C2wo8
nQMoWRhQ8SpWsn4n5XWPplarb7Sm6RlVGe22SszXRu6z/TRpV03cggGuBKgmOWc0u6SbX+4gK61u
dUMaTqbVepctN1c4co3ZMD3rUcLq3UWHyC6Ng5RhC9JytFSRRnwcdQt42ZbMiKDfp1beHQsNqZOm
172Xtc3zGCbWWcuy8xgOX/Sl/Qx2ndCWYtKuRSE2k5FTzafpeFA4aIZJ8VFH/XidDPFRwR5a84uv
hoZDsg78h6Z0PFFbjj7q4r0YzBy3gaXftUN7NPoKulxoRYeM2KRL9zocWvwk6LDAe0W620fy6FPW
cVqKu2lbEde+An9QHmtTwGcMnOZGdtLD8r8a9F9QNdEdS5duEARrp7p+IxrrRihIcXlAmQhIzYwC
9dvYE/IEJGk+RFZzjRchmVYdylhX6qBc6oVCCtBSw3z+0hNxN9Z9qGXKmymHlZ/oaKSy5UvoxJVb
l7rj1Ze7L0yWW7n7ALnHQWymokeoOK9zocm3lrDNnWxlHN07lUgnkvzcQUZrOnR5vx0AXrqz1N5m
5Rzu5aBNfbNdzoe1WB43w9xLSAqow0FGwyHHdabM8u4ll3lmzEEfcYXmLKVCDX09l3K4o8FwE0ph
tdFqW3+oCj5ChyZ6YlbGEe/JMlyhT5yoXbPqhW4c7eVcmgJiTxD7FYkOgHnZNMOm2FuAVj071jqE
VVxn/fPRFlqXedMEfKsM9XTTZiQRt2Yg314ODMUyyUBTO14Hk7M2mUY9l9GcPk5Vj/S3JAGNR3ir
O3K6DewG0qKJWCdzoIc4TcFMx4q2ZSQl6yk19xa02Y3uDMtdYh3zoXC7gNMFH0j5LJVp7F38QDLz
F4atxXkyQgo6it+/aMyjAfmxq0XCq03PE7cWE+8fB80lt5FaNmG603Kp26nj4PP3OpwKsm4nh+XZ
nvWK4KLnBL7rTVOU4AU5lJiDBQed4U5dOy1AmG7c1rPpmyQa7sKOjsw0j85pKNsTSVflCVAdJwQj
8oIZZbqWWt1tIQYSyabmBqjlS5bN4WGEuOv/b7R1jaXF/H0LWtcWuAMxEsjAfq8J1dpRD40u2xGm
iPdD6lp6zVW76qo03cQsGrdWZh0uc0XRIIPMAxWCdDqSt2AuLOlM0r3PQ85YPyG1Br6rWIzHcavu
mzy+VgDN7YooU9aXKh9+yTvM7/gMphveZ7qFm6qdCjscDojVr8CdNUc1Ucm5XWT1k9Grx7qce+LN
4M/XbNccKbRDagXauRdAP8mW2gJ+UVZ5C8ke2Hjq/rMoDUzLIahUNz1JYUCPhWPinZB3CrpSYVQg
TT6/K/Fjc/qMc/4/MH3/ryjC/i+UnixejT8e0G+61/y3E/jluz8n8Iquo8m2FBNRB9nLF2XJ5wR+
eQW/g4y6D9H2IgP7dQKvaD8RoMJjrlkcURkt89IvnkjtJ3WRdSHJwkKiLHP7vzF/v7gYfvOUMP9a
5gzoy5aBLwLVZUL2m0GvIsI0b1WRXWVhgVXAVYlY5uS1khWZIXuD62CGJ5151DGwS/vVfBisxGUa
mVbHiO5tuta6daff2vo3zmaF1W8TetXxVPmcmTz+rTX5era27R3AoARYannQwr/o0hv/wsLkGLAd
yCtaEl+R6Xz/LjjyOIVUmtlV4LT3ReiLyjpXku3LHyiwGZHokERfozDchVOzyfCPWPbOLFVXSUiY
EjsJenJP9yavPgZzncqnRL0zKe9IHRprQtnF1qCxlip7OzkN2qkcXkThB/EdzFeiCG1Xxjs49K85
ozoMHJEiVtpwHkSMe0bdmo22Zm9wIVGOhTszvLNr4seid0vRVrUh+0F5q5RfEopPYTwPyoNRvRq5
8cXodmQhr+FRbtMsfKAScQPyfy1TO2hYzzuz9sOmfHGSYxjAZ0/VChWPtROKvh+b4L6/SnRznXWL
DoKh+Wifh9rcZSM0pERxU1naDoTwjbPKOPO+L6SrEgSoOTQbWwt3y7dScDIHy7akte/sJH0ZWzYr
OGBpo57YjXdpoR6iIqwI4sqPrfneWZTxUrZFPvwFWI+nMMO0RUPzGal2Y51tadp22l0DKpTOHALk
4LYOnruoZRo0AvsN7onFfYqqe5PUrkjl1Nwg3SMrK74G4L0LcRes2gIygVlF8yqwe2Td9W6qLWgH
+VvfLX565WmkIHBzC4lCckyXDNC+BJ6bUx1GDbHg8iL8lkFeOGTWleI9D21rZWdo8+dcXqnCIYgC
RPFUtBuoto+johyjjoGwapyrXL2TenmvfS0jYw9GxQt0KqZcO0oT/FlHvVEjskpnDgIrOVKeIWlG
tp9KOGurnoeqJ9ywRendRLgBFI3wv4oEujh/K9WqXiVOcopJLmeuXx2sejqPgUhW41gc08pw1SZ3
9aVEcPIvQalDA35CyEV4I6NJBPckSkKu7iOyTaCo4srInon9fCChTPakWXwZu7b0a0PyJ47jHtZC
YmRC2vZF2touLOdvEj4wK8colucunkSxbmY6E3VC9nRSmbvAaOpV1fH61McfaFmvKKdJP1VCL0eD
MiXf6pqpaVAYx1HNv1CccdRK68qTlWsx052TdD6ZVhp2I3TbmTRMLVMZK2THudBdqVZubN2Pe2cd
9jxgpklJPzL5C7eczfxqaXE1HqxKr2szv7Cp56u1k1WoJNQtLY1DpmLrJO7USmIPlrEh59DgcSLE
Jo39JezxuTfp2ZVL0ofehy8WN6PSn0vmS+jebrSgTLif4scwlq56QQp42/liutashB6gzvSKoZ6s
nVUtfOt7FSZyfZvTXWtC7WiTKEmeJeC8jZ2IDeXAdppbt6sQoERoYuwnFYteyVlvHONVXbxV6UMT
nofuKrUf02bcJF3n5iaikbTzKNoHIjnVRF7VFamVmktOwoM1JAx5Sl6tiKQjA7UHSM7jyMFatDc6
yPXFJ9CjImnr9bCsFr25GsvbCEh98zVIWp9WiJsUL20TebpDqxfRRzD4ZoN3sKGFQ61N6niLGbMP
P/TuWyBit3ZuFIdgT8elHWT0D7Ja8/cs0t+3pPTLcg8rlL6sp4GyRygBIZ2sSDILo35aI8sqm4ec
QFcenrohOfHeSu5GDIbCONvtfQUwMcCKuQrUVSMH7jhvFAox1AjGt66jOXZr9l+s6TAY9zmNgCQ6
p9NNSris1q4aDkOhAYO5HBeqnF+a63yLMcJqB1q17xJL7zxrjIgJ/Jw+NNyoRpuuhRL4quTRYyPe
uz9EefpoNsBgcJoGiXKKhQec/EBP7VZbpaNyFXcBbHf8c7p5VhL52GCJTGfdR2KHsCbbSnLjSQxn
4rIaXSZsq0Fxrgg09tQcqJ3Bg8tUZBs5sNOkYLsshs4QXE29chy06a4JzI9a7OnOnIGsRdwVUuGq
UUfDIUG96SLefEoRX7LuJmYYkAr7bUjnLbh1AjgTHbJyjA9AFzjPvaRh+RxpyeoqmGUFh4O80pAc
VYqLHdxrqU5TYofBKJ4QdK21vqDZKT8tb0zT0m3IEzEWObebtu804ywrYlPHbCDJ8GXggE9WGB0G
21OS7KmOtEOYqUTomzuV75OVym/amr1W8pdnHBXQYQxvVIwndhO9TKgjlGi+VyLtpGbGTiuZJDpe
ZSin2Za2qgxwuuHBm/JuU1sW2bbhrlSsnazUt6GqrC15q43UHAB9UUl4TqWeZiJ9mdRs1ZJ6xFbc
MTV35lDftu2XeFS+IqP3ul5dd0n4wlzNn4rcS1N5rTeggePpaXT4w43C78Ckm/a9GU3XClMjkTVb
dhGw3zoU9/EuDZU7ETbwoOjXSYEf6gHm59HPGKo4OLhjtG5GguctH6HWX4rGv1Vd/1fq5n9XJ4Wy
yC7+uLrevr82334Wdv9j0b6evnpl8Zr98u/Eb0vvy3/rZ/Wr9hNMRqpbLIEm+QhL6shn7W1RRZOW
gGwPWZp+iRr8Vf1qqBTsCIEovTHdXvgpv4hfDe0ntK/oWCxamehj8S/9neL79+ISVD4OwRtAOC0H
ndwPdWsbOqYUIB/d29JxZu5HJB2bUlNH68qqb0TBNLxLpZkQNmbVQDdZFGLNS0P5ZIUcCCdpMkll
rrwRWcXKUQoqHXlQVm1ynKoaWqzIY69ock7pyT5wCNqbu4HYZQnQYSIyCTWp3vmqUbEGd+bi5txg
fBj8bFa3atNFcAgUtqcAKkpsy5T6Rknnjx/JTBLNcrisK2ESHt3GDu1m1Wg9y8hIJjb6K6cgubNX
2gNBUimR4JrhAdlgsbPZrLOClrIh9pM0vqT4QqtuupfUnr5QFLnOQFqGjUKljPCN6M7UrbX8IOf0
IwnY2BE3ULhNvhilF56MVKCSc5z+bLO+HXptF8t9R+qy6aYTi2iRISNQQ+2N8VG/1YkQEFWUePJI
TnbWzFtSQfJVObHLlypoDea2QV9dJUgV3SksAi/Jb8pZEO89IGFNRjwfurE37GFc1aTWekIzVgqE
8RMItXf8rtUqq4ovYSMQ+LAxR8W5qOfBC+peZ5tE8KYqL4MUTrS/5ZxIapZetJC0Ebu8c50ZdrCT
U5twXrHpS/Pmg9Uo9wPsRvUVZwDh+TUx01CiNLcJ5TesYyQomMOz1Bf7uPPyoFw7wX2CuLbzR4Fp
t5gyPwubUxnVVFEpG4hRe/aMJmfqiTKRdIepkTPc6wxUaCSMFSICM3J19lE8bm44HjtoKXJurpnx
jFX1iIl8mwfzpjCUZ7VmmtDE8tdYeyrjBoggRz1h4skppc+3FFkICiIi4TPUCc1o5K4F99tN7NjV
tHCd5syM8sKHE9EzLMiSxh9myRdCfkmt1JXNeSe3/RmT6abXa4bmOnJRxstTK24NGm/4PNAfnws8
klPOGU8c50naKNmTrTTAaxsT5WzGmVOVNnOpfw0rflauJmooWASiysYVjcx9MFJoSaHfo1NVLWtr
oK4ruvUyeKHkONsBHnplfgbV0JFSVqU0TenZpDmFqB3TQR5ORmjdFA5y74ReadYQVE8eb1kKZzXU
7bnuyMKRb3sDoV2VZl8JEnO1LKCMlTYpmYlNHm6FCnhmFuvOag8odPlUpI1lFZskSTzH9B1B0o5w
W1Qw6TgtLN4d1TxDu7VCthtZhSubkUQUJavYTO7qIjyIrlIB3rO/K7aBLr3EBUtmzSqelbeWy2o1
4sFoMj9M51Oaz8y7AnRSHVm7rjQQcC6vqsrpPbnDyas36laf540TJHvOPlsh6TNZ2T1M7+RbUQ1s
o8lrIC9Dm5YaBQGK6ibjDe9ReDX1AHVA7qcFkRKos1SXqbdtyUf8cAQYt7nGaQsbiSzqvZGyzlU2
qerzoruRqn5jOPOHqIfPjsF/9z77R17E77bZfyf/FJnOf7rPckMs2+vud7G/lx/8jYcKUwDGgE9H
ya+bqqTgoiLEC/UqLEYktYsD/VcXlb1o4xenlMJiDxoMp8fP26r8EzB1Glq0tHAcoBMlMPjvbKvL
rvnPntbioqIXRNOMgg8Xi4pD5bueVtc1Ziwbg32bZYy4xy9MT1xzr7qOmG+IF7nJ9DezcbYs4sos
nhXSVMrRXrV1twl9RG88F4dRnE1FpTMgk+bxLOvHlj5W5JCfIsfHzsE+bzUnm4ybqaF7XY3oG4r/
RC34h/fWv+8duOid/7jSY/1AAVYW//iPtsyy78q65Qd/uQNNB7ced5lFhNpS2eG2/6zrJIWXDLqp
lGfIdaGdMvn4+RZUTFxNioavBpm3/PnSL01VXlIITqBOJK1qyZ7+Wzfg92Z/nfsXS+8iGcbeRF7B
xV3zm6Zq0NWjZJmxdq/Xb8TebhOStho8cR2QkBZgzWCzNCONGL2kn9EIt+WW0aZTps/meD/IYptL
6q6xXWFJ6xR5b6HtEwaqYbnW6ncVdi81CbKns53S7HJIrZsVaVNG01lBAGDJRNRAvVPMxxClDVse
1Z5o/kI1vzSnv3vIfnyPP8jUdQmNt5WnqLPrtWHejk2XrzSS+idiwdycSfzaiEiQIMc+xB3Y9Lrl
Z0OueVlwNSjDsdjVQ/mW9waz4JiIKLAZt6pcvY7OeFfLflJt8UpJxbes7w99qd5Wun1HWGxMQhbT
xbxVvuKEAIsGGOMOrc2TKjNUAxuEQKc2jqRmh37XIYmJwLF7tfFRzs3XHofJb27O68815bfOL+X7
JLqfr7TNLI07kTPBxcX/mytdRW0a6WGm3Wd5RhU+oh8IXEGx04VvVvk2U141KNnp1f35L9a+l6X/
7herPzhrCC00AsHZ+j5IMD3tgn2KGpQNVU7irSNt+3kvtj3ya3jcqR865zI+tfK5CpCg3+aGOzlb
ZKy9vEnqr2iepZ1SHBDJrCvtC/LGVFppJkZtBI8bFa1n9Ffg8MXV99sV+nLzLH53DgWcen7865NJ
FRVPsnqfdPVaJOnSQ1wVOF9Mc9hcPqm/tdX/P7iMLhazP15G8QSH+Wvxj9v394/vFtHlx35dRKGB
shMb4Ge5Epdz7q+L6AIKBS1KxgAb8xLE/8siik0a1ydrqMHdTmjckkvx8yJKej/xd8jd8VHbFoBp
6+8sotb3I2oQASoDEAJfgJIuiXo/OkY0ep6NqgTZjZjDm87O75I5vmFIFeQ6SVxy9lKnGUPWdN/2
1sYZCEnzinBCNhMtVEhkVyvTyXTXiia3qfYqaxEqU3jCqfGlSRwkNHZ0wyjLUJn/SPFaMP8JidRI
knCVZKU/9DwCSg0audaRCSVxdqhTq3DR8W6nQ6z0T05Di6vN4oLR7Xtcad48hOukH9aSOh3UTvna
pGI1auWDkR+k5hylii8YhtucwOreupPn4iGxbK9PateyBNZuR/OiQVqZ6lFIV864jYMXNRbruFA+
4rm7jaFmzbScZmPcSpKx/f/Pyf/8HwRo/Nlz4kZNLNr89V/FdFx+9PNZoaW01AcOuTUXO/Q/643l
FSKXqEHI2eBVk+fr53JDUuSfqD7xXS/WUAqLBYPxSyOJ16hQcfsR7mJdpr9/51mhRP5uQbVN/MdE
YNKPcmT2Bua435e8SmAQTZeqyra2tK8EMvsCaI0qOpf46l0nHcEKiT5cx0Z2kuruZp5Q/YS9K8Rr
WFpb+8MmtGsMCwQP06bJ+k1A7yNSa+YogoFb/YGmkUghVOX9q4o8lH1mfp1BuM1z5AEH3xTS21ju
xuG9jhsChtDbtoXXkEOnjxzzLVq1r6Wabmv7Wm6MPaLW2Z5pXnPwtgQioK8m6bGW/E0idiPTjTMp
WV4D3C2Ql25VynCuWHXnwRrdZD70Zn1odlobf0QzuZEhq0C6QA2rre2kWwKw4Gylq1C+kTe95inh
tRM/yMWjBfQyk5+y9Crdtmm6q5Ov8otTzA9WkG3NyDkMlPd4yZwkcHsGh/CIaf9kDNCGqxDBeST1
uwUQVuEcUK3baai/JHa/i6vy1OXmavZMhEYCr4tkvtaE30/3uiXt9DLyO0y4pb2t63ETzg0JWY6b
vBobyZRvel11rRRZlURvTxAiCOrQHp7k7rmyp41GOMMQhl4vYBRpL4K8k7Yiwb+PvblOfb3fBdI2
Nm3XQDBV0SyU9IKZLV0W2eYSwk/m/w+xF7enssYP2o0ISVwnr5nU148mXuUMTpxuEzaRmU9Bq6zM
ID91gv7TIM2bsX/VpHCTM7ZJjfGuQsiFKvAhxx1BhPrZ6JPNlI17EbdXhYYRw+xfh0S7m4v4bKXO
i25Orqa+BtmbJsfnUHXeQ1v9KlKTedZUX1fJlZlgcWaoA1TImlHgGJMb51D1oDJ1Nvp/M4qfKg5X
8fihKn6JwCiZAmQw6bdkbNdWVKIDpcdlJt7cCp85y7rM7FXSWfRdCK6Pqf6cnZXu5rB+MvPBZ8Th
CcnZK4IxkcofzfSmoxaX0Wa99mj/6orRUbkptBfQwl5fKRs1RX66OFUk9IzYsQqfltGdnNXrqV8z
DofCMNxMVnwU5WOfGgxhUG2HSKMjq9jlRn/CrM1IJ/SV63BKrpLM7fX8hTbp2/9i7zx720bXPv9V
Dp7XS4O9APsssCqWbMtyk+3EbwjbSdiL2MVPv7+bsieSk0k2I2Ah7DmcgRFZsiSSd7nKv8h2eTnX
y2RlSSUyG4lyl6gSkZkuP1sCyuYpNHcll85+a7yWPoaFnuesilkNgSVKIzqzm4DKasCGUffXScBv
MqENVoK6jLVshajq9M+3iH/L7oSITf4+2FoG9de9IEu8/K8gC7kMCxQPySiY2gHj81eQhfaTTqSk
005wftB3dAwV8JolHLIFUfyvjcM5QSkDOj3GxqaskgP/ycbBN9jbOIAkISFlyexcJDEO1NwPG0fr
mW5oNVJ+3xTJV7r4Y1p8tyW0qREmrZRPjfLa927lIF3gWbawggovwngzLYt2PWpqxRp7oXqedHE1
3rTWt8DCywcyISmD9uCF5sjfBI+ZH75GNhCVUFfGwLCBvSrsUKrEvLCMz6iunfmWOQqk8tzDV7Pw
KB67CeDw/iLQ2FRU66yl9I0y+13KNlBVV+hFLQNZPjU70su4u8p9d1ZBsDTz5tIIV8gxTEwtWtat
gZayMdd5Vwrsp/CmzzYpKk3+Xd0jmgan6asGwXKU5dmDh813kXUvTmHnaOOGU8+IF7CnJeVe7VYm
QshAldNPGwWoj60v2or2L/J4KAnaYyuLPtuFdoXU5HmQXZGLPlQ5mJLWcr41qJS3xJRenGIBISGg
5Vn4+QXzxqaf7lc9YIUo+ZxHCcIRmGy6uvwZ3YsGO5n0MneySx1pHtrkhJK1DizRqEZ0cYGVKqk6
jtYQ5Rr8tCO8fMcYd+QYnIbRWAPKj0Lwqb82J7Hkf4HnCBo1VxXEKADh6nUE6dQO2LJiiGfr5lUB
x+Gk3nm01iZq2lkgnxeYjJwrkXITb7KZFXToLyR4tNe3pWafFl49rpRFE9lzq/fHdposYuHN6ndL
X0uBWaTdEkbV2ALCONZM/0uw9i5s6vf/WZEGFZ/VJv/63//1mtUpNoy3X70gS/eWGJuM+u9XpOug
en3GvPStkLvfHhV/+r46qfbJMOtlFXMEIIAsXO+rk0ZV1iA7VA2k5oSZw/fAVtVO0LxCw5EGKqKc
e/JAqnEiE4fyfqxQopD2R5W0j+JzDrL2ACFVDtY78H3UAHfhiW5U11XTB/3y0gaYZ67gVTBbI8os
D5l/loE7jNGKMaYl47gwSA7rUys93bl2PynyGNr+Gvn2JThl3VQMFa+7D19Cz1qncdN+WTb+ZeSg
vZi54IPN29LQr6M8mLcw0mg3TmXqe234kPVr4Zi8yNxuadvVZdu711nwFNnd1I7MZZZmVFwapLui
ZZYEd1FaLjVn7oQVbocwb9Lg0nYgqmlEeAKrIDvzSC6nqAFOyuSr7o2halOiLovqrPTxr467eYmy
txfZMzsqAaLDUe6J9Oi+dGmECXWxtMrwIdTjBdyIK8lot5jgv5WsGORtvpdz6IcPd+n7BfqwiXDV
pNosuEAyjPkWy197DQFSN069zpmXHjQgmJQGJH/zNYBmj5KmBs9hUeK41caE6ukdvfFRmT+3moox
sjSR03JlO/5ZRF+5CudhfFcWK1t68vxrDwaynbpwLTbbgvvfnob6QYBFnIfIpEQbQuhuDsnc7mhr
y7bUq8BXsfqc0FnfAJpDS0on6ht7GHVtzql1shj2DLtiUawvvYhm1jSXJkl+7euLzmPNO4+kZdnd
o0SLK9vnpLit9XnY0ISdGnRL6/qhhuaqLsCGh9YX5Adzfc6fWkJLGWbneVxdOFiORjf9+lybJwk+
oeYsgwRRjpUeSYypC95t1N2HDwit9ZsRLXgH0RTjLI9uMv3RyM6xG167I8JqN5oocNWMuWw+KvJL
Xl6o2oVKy1nLICvSDbnAc8B5svJxrCM3cduV4zw8D2yoJePCmZTR1HAmuobZ6KRdT7z1KaZYfLes
QbwQS8V5n55nm3PdnxcmoNFlq44QZtKjU7jtdTTL1fm6OmMMWsWFGyxMPI3kC5CFEU3u7tHvFnk6
8+PztL7tGphYE2x4UyjcxWSjkQjMDHluJXiyGK9uS7y+4Ku4BUbLF4275DMAZBWbafIJaSOvGVXd
mOqN7o5kY2YZp2S03p1nzBKQoFiMVzCYz7RJgA/5VfqqPSeviQ7tYuLr4vZWyBnHJJ23vnLh1CtF
udhoZz3wOGWKfwU5FFNorc5r/Ao0cFPXgbzgWwQRP2elNYtGbnnrO7CkAGJ8Miym2yTakMNNI+VS
bSedTkUqeXHXU0OZa+a1bU6M+maTnofhLLMuVZ1cdBbeqvVFB9oQyLGHC/QsCm9yexaaL7J6vjGu
+u7c7h6y7jeCQ9Z+DZ/xTiUPrwzh1MmSTdluf2HLNnlPSSvLlpDDp1qWzlCtuDBL7bJL1st1U5+h
g6GMpBgR2lK6lvuZaXgzv6LJ7av2fWt444woYyTa4brMxcL4QS7jT25FgUAyrBvXSKbwT75B9rhG
HeG66r6hkwUGD1Y2PJuorM7MKry17PbGUqUL1epnuEI/GZoLpKB/MjGc3RQbyNbrlVJurrRn8JDX
VVleWKF8FwXJa7tubqJSWYFJ7GE+jcymfcZe665bu1BNq4sMytU6Xtlp+1yk8ZPv5nPYyChAGNlt
So4kF9ZtqlOOQy7AJCHMUGQAcOaso8vC7Z+SAOGuun8oW/cfVNv+HVMpVTgh/X3gcvccpNW/5l/j
r+nz//jX/y5fv6Yloc+A+SJsLytq2l+e/zWuU/95Nx4a3vYtqNFP0ICCDYAsn27C/BHihe9BjX5i
WKoFTJPytbZd4N+rdQglUr4TjRWhoS7ije9Jl061DoUyDImFMijbxh90p4UW407vg+4XDQ+hzK/Y
CIqa7DP7k67vki5IMv9cxZltlMnJHfDfeoPklate2uIHWg7JJIEyMBkeDk9YUWhtRsPjQg1WZRuY
c8WqKqRyjcZbJMBEhyfXa43XpRTXt+9lRnUuanEgKhz5NQPcNYaRVF1bNvWjvkmTW20T5RSIzGAl
HJ9QoYgDxGZCW2Q70adGBpsuaUb+VKz7Fx/C58vak67bwnS/pOpmjnIDAmUZMrm5VwIs9oMxugwg
ltPsW2zoNWKjiTRVVU/6Ksvh5Sazu9emrh+tdZU+Q/YLR3FW+Z/zgkZ7TWIxilLzuYsCC8+71B8j
0B/PC8OownEcKLeW1eWLSK+sm0D86KuJXuflzfD6ksTnUt+0l8Oj4UUaMi2geUyVcInVaHgiKZV6
WlmpNNm+rayEoK7Fxwx/ElOC2hnAP4ke0e76cMPFOASQgLCbCIx/oNio2lpLJTM4R5I2W5pu9oBG
ovfggTQ4xQM2P6/iKLxOLSqsFL+iL+5NVOn2a2hsqnHfJPoV8haCUbxen1qSVj5Y63A1vHAdyXeo
hzQPrY+wf+xo/blWIIohZRCkvcwxXjfflNqKvhhanFH1s+PrQJKSc4019TSWc+ce6aSH4RWxG9x0
kiI9JGHgn9pu60Jv9fMr1Op6ardt+mrDRnPs8IuZFiHwMBV4vB05ZxI59alje/V9lmifh69VdXAl
zLZ5TAxI9xp4ugsvMKxl1wK8KixNeSnW7yewcbETq7wbeeNuzhhLwazrIncVR9bL8Gluoy0adO4f
9ZDtfl0H8gVacM0yj3MJY6s4egkRwx1OoSeRACvuVjdRkeRnTuKuZ2APm5VeSV+HVzSKdg5Xu/mk
B1kxNeVQuoiDOly2DVDJkmlxL2tpPqtMm5hb7RcegPZF4VUIeogf3x8O/xpekjhfKTTUF8Orvv96
+FfYRRUCHuKdNARU4lxZz99+h7wgzww/h78se6UZ4d+lTz+8x8/eN+oaf5IquQ4Liy84fMDu+w6/
tVsnOpUyAInbj9m+4MN5bDZ0kWoszH52ut8/eviXlaPRCCz++6+xn/3sKwHRuJ6Z51rULoyIbdcS
P+yN5CyHh0C/rlwjrM6VPEbgaXiikGQEYBwDuvr+i1GpTS8MBNa2L97+7N3o1rOoTXx/0+HPcs/z
UMaLvMnwQcOzwxOokCkXkeLNP/zB8DAnNm82ZU9ZeO97pj44VjlyaRiKJ76/ZRVq4cKCRPDhD4Z3
S5Xgc28E6Vnb9fpv0k6Whv2Fg8BMZ7MR25GuUj0c1KJ3wAWqqW4i24GsE/tWB8FrHdOQqUPMNlwh
Fxc0SQO2QzMWoLdIg4d/ZlXFY+SrXJ16WsaMyZahERmnnS9KycCGF6Xaq/bp91e7yKeOYluCVTF8
xPAWSejCIpG5F4nXXlVatbnqWjm+x6dDmOdJ9iKAVnIfCEM8X4vb8+HZOFQj7LggzPXixULTZco3
aE+Hh2rU5zPbqxw6pTyLVmF+lpgAWoeHG81uL3CLIUEU7+yyXC+zjfx5eMRUsq6lID8bHpkYU9yV
9n2M2Uw7XtubUdM7yd3wnIouvNInyfXwyG7bL+soaS6HRyhlgcT0MC4dHuq1a0HVQWd4eNh6eDoF
yEecmmHrL3uQyYtCV2BkRc7K6jV7Bc12YuP/fDv8ynH1J8dK1cvhOdmrqcbrsXc+PNT8OIRCYDso
5/HnYbNWZ1kI+3l4CHPBOc9ddiZZPCv5srGsa+t2+NMihXvdoNPdpD1eIZYik4A48s3wpJnIr13T
F5fD+yiynrEzghbafgeryaeBYqmnw8Omj90Zk2096a3WWTl1kV44OTZeetnp019vc7zzh9FKUCMU
XlFJhLsBm1Vsgzuj1XOS2LEayCeKlZNqNesMAhnrb2OjXIESLFZVPLI9LVrVm9HwIBO/yTTtcUO5
9HL7ags/ksZrEOsXT+KTZsycv96r9JKE5KR4MfqkWTnyOlr56khLLRcM3/v7uGF6B0HlxdWT5kxI
7cz0HrvHDHZn3zbpl75TznRVsj7JyLlNKXaWCzQh2ksr1chEq6J58jyCI/FS7I3XYPKb6C5dx8Fc
XqvdvOu64ta0Ue0aXmKkOLOBI3xmD42J4tp4iYS1eVGaPdY7LSj3deSF52sHcZ3NJnNeFahNepX5
nyrPUKaSXqwvkk0QXKUb6qVN0bSvUjFyCsN+zRrgXXFm9lcd8Ckq3aqEsZ1RPMJXXLbivcqkeCXu
UVa2rglmOao/iudiGJxRGhjeA6OcycZW6yet9dSJqpD+V6Z0HXictWzAYbLKKkdTwS2WBJWfhkf+
pmqvAyO/UCMzv7fb3rg1+36Mu2d+rzh9dn9Tb+w3U88/wun8W2ZEGtCtv8+IVln0NX6u95Id8Rfv
FVxLwYIAQO0PDBfAuOoJ7iF0eIg+IYzLOxVcW4AWhEeIMNozHIWK5nuDCWTl4CzCs6gRUxX4swbT
fvBrQK8hraJyykonAAofGS44SxZRqq/lux6Z09jJruzGJ4BskwU4mDX5TzTFMGxcSkRs8BZdo3mo
QtFMWCOinsNMq3/nrPNDy2v4SiCfQCiLNO+jQVCCcUpE10i+q+izTD2vKMe9nM/y0l6UFcD3gdcl
+Ly6jlHsOqMmVuNh22qpD5heR92lUGifsPI6xqWfZurUbKVpp+ct+P8CALvprFC/tCe+1D2iqDNy
Ubyk/Gl7k26txiOvojHWyq9tizJUlILN8BZpiGrDJ8kzsV+qAVesUdkrJXNaOA58Gkd6zr0FskGT
cJ0uyoLtKIVLY1fxS9fphMTfdobYz3KWDxVv7ho2yQqq9pYJIBYFgv21HOCk4ps++QV+9FBXCwqg
cr3+pHlSPVr3Oju0KC7KNAP7FvXgDFgB1DzgT8jD3RWlcR6aMNfdSp64NdRAnSZX1ccWXiqQsfEq
WIR1+GrW5m9CJvWn3xvsrYG2AgLaohG7uwfhwpt3Zp9RHKJqCj911XbuuE2agvTUn2YbY3OudM2q
VKApOOiccKVdKJ/sJMaYFc0wcKDBBAxmfAe3wYYrboEZNY32HEDpLSz5h2Bdfvr1xf5xhnCtd76z
iAJ3980QuoRR8J0NZPJ6F4CXEyo3so08wW8+aB+sKuYin+SYyHfJdHZwLvnwSQjHKjUmyXc96rEj
s7WlaWMgXqsWl3IfsmFowj2tT64BljqjpA1eQjMOx3mCBXYr0T/UqVJr6V2GLit8ZvgftQGvWwkp
TvuF/1I3L41ql6iHNpd+ItzltIvAry8RZZhIobTy+82DRQ82tSkqGDln2qE9MfK6iqqps9IG8eLW
/FJ7SEXFaO0ZCEHiPIQqnZM9R2Y1kjexfgobCZhENE5EkVL1vmhWEcy03lz9+nJ98OjeXi467ehi
ACin4/4BYsuZdH6Jr/QdG/P1OrmucAAiGU6fdMd/Wdf2meq3o0qWPltt12Ioa0m/aUiI+7HTVgE3
oAALwBeXNZri7LCQ7YyMIkVN1A/xfvFjFOViCR+G4g6xWFaEhLtQJ9emE01/fdY/jEbxmaAOqFao
FjaSH2aQ1tUoNmttd0eFbdWb0QtAyoVn2b+5uKJv98Op7XzMh0FvU4gIkpqPsVEhVUB7q20zKz3q
xm6RXm/USvvza6mJDUhF+Q3mxsd9yEdLT60MPtAx0zNTRUA7xIdZWj8HVnW5bqMv7Vq9+c2l/Mm1
1Kj3sRSJ60nRcX++1Wu0o51E7u4sx72rMzmdbQo0H9QsIhb2+rEvmpdVPmpiZ+Wh+T5uG+RMvRLT
PglnYN3+FKQWFGhlLXSzsKeTziWyp3GUUj4Iwu4+y+szfd0kowJy+FSiswwC7JJK+51kpYtNDAXM
oas/7sgI9DLYTFv9mTHk40qeXmMTK+BMSFusz/Mq/gauaWQhM4QUgj4LlJLGUl7deqk1UZGNy8vi
kwnbXtHWdzLbJ2IbKfp1LOc5MN3TWi4/BXU/Ga7gf2LC37T36bnvDLXJc/X8Zu6zfE6ABTw+xzHO
coKpdVpXdbpfChd/+1d0aJ4AnEbjRxVWiHs8GcsmcET5C7bV4P7DRH8vhaM+BCmQ+jnmcRjMYUv7
PTxUdLzngBGR6wnusm5pf1QM/7AM8AUAEHC64gsKoPf+DIFAUuV5WpX3RSlNEQinKXfaImk60krj
s4ODePFbg9aPK4/4SKy6CEvBl9tsiR8+srNJhygg3HuZPo9cercQcpjGIGXTa9kufrO7izPYXeg+
ftyHPTfXnTwnYy7vhcQ49ZTFupGm9lqa0na73hkE19s33SOjfERLQFjn3CxIR4T77PEfDUQiH40C
J+yr+ziwTk3PRF3Xom8NmLXz9ZvIya4by//iWy7mowlM1cwGYokAi2mdNS6QhrK8N2tj2Rfpoq/u
oOSeJbl3r9reBc3DFeZkQh8zeMmK/rUmpioqZwmq9g5fl8sSf4BOjhfiNMs6xknMPPUpL0aVgiws
srUJNiSBhqn3+jKwcCZL7LOusY1xVWg3WVwiaaOjyaDb4BoJseTWXVH2PzfcYIK28UhJivla40lE
Y550BdWGBKM+KMKSfOWYZOs5AyWWMMfQikeQaw2CMMaZHgF/lS1CVaueVKU+b5Yq2+aodtwp2h/U
AJ77qrl0aU0iqf5Qm+60pvbiUZxNlCUS1JeRnX1K7eALtsKLtd0gzFJSMYC0lMntRV91VxnFJPoo
d1WEEomCDVEkcyGMcNpUVLuT6lOieygzYrrbgwRxMsGBja+b1qBo4D3Y1bc0bC5jpDnKRL2Ows+o
xHLt3VdfjRcqTHj0/JPfxIH7hRpDjBK8oUXiJ5iWbFD7MwDoKHKvWl/ed44xT93uwQiCl98MxY+B
OJ+BrAEId53a8Y/bbbVxQ5zczeoe0aBznLyW8ia7DlCvybX0Kax1gNDlJ3dTfoJMunQj9zxVvRcT
7vxvvsfHLXj4HjZISRncjkJiu3+uod9LFcqE1X3ZJ9O1G75s2isFdEdXqTehhKpR0mafRHhTuvkd
6ddZJAVjuy4wfAm+Nbk5//X3GVxb95cDR4YNYOBPq5NWfbz2RdhbXda0/oOJ0vHYxzub8pJyY4bp
U9tjLKvPLDexoGHhkCOcmj3FuOzmGx9B4qTso0kbh0+tH5z6jT0NLEjjRd3H0LWBRjbIdHnMkL7p
QFhYQEYkfe4B6BvRdKO7pkrflESZ9DlGsZI2R0n4qQSbCuRbP2scANJmjt+aF46zJmtGGk36keGf
Vp1FiW3zgD7RZbmJXwCKv2RXRNxf7A2padLqMzXzLogYHzBKWbRAIEcoV3+RpeITyjHxONY0bnqO
21c80ez8UwWGHmPBbAOTBvGZWn6o0XQZVYF95qMYi4L6b0JN/cexSPoGQol8ULOhJYn5sBNGlxYS
YB1Rz0MUtqDtPQVFJC2dy6Uyj7J+rK77FKQ9oj3cMcyCPZJsFPkdIQyRo3+rld63OFzhVfTaavo5
osMzROMfkobbE6HpDIWgQjkMj+wCBL4r6TNNNE3RQ6COGT9COpyLpCfogm8YIs6NaOmH2gyDummW
fMWE+FYtohdDgCZF0UNX+wfiwuma9XMYe/8Jpn4bTLHn/n2B7RHT0J8Q3uElvodRMHhRYwRuTTpk
06QVrPYtoEA8A3hGMbAvFEqMO3x3xTnRKAZBraOAQvvG4u3eSmw8pQpkpKyh0w0b3vkjB0U+cy/E
oPhna47Cqg6UnNwext7++LYSPbURBJXxzx0XNYJtCEKMmmuQdjRjFOcUrEGnn/nraQ2loZ5qjMfs
zDepFC8s6cIB5xSI18T10mtXhnuBW5Sqg2T71snRCJY2elNXZXghxy96fp8ZIHmWjT7Ta8DL16n8
oiWfgmiq1NeA1sz1U+Cd58gzweyBbmPh6DaqkLVAahG1Mbr4MSYcY2cRttMmxEB3hECF66FnNkbA
ywal4M278AKvCYnJtRnJM/cZ88DiKf8KcwK+B2RW2K0govmLulnS6PX7m/XmwdmcO+B4snmAb5A+
8qOJ080SJi+C2qhutGe1MdPU03I9tZSLpj1DoVcLp0kxCTao1EwNrDTKqRefduEZ//ffENExKPnV
ow5tMey1pqo13azsfKo186KZFibL86xYoy48y/Wpm07acNwoEwNxHvaPezqdkTLTN5Mc7ZN+DNG7
iE/XLXpcY1wTU20cf1rrp1Yw2XyKgHwn4zpD1ARnr3GGpQibQDADxmrLbJNjUPjlPJMnHlKwb0X3
X0Aefxw8OmgZlfFtUu0lrN8fPKjI9U6NndnKwi0Ruc/1Fdj8WYoRjCuhi44DEeWhM7xyZn6un5aW
No5sBIZS7wrJt0UWadNIAyxH6S8Ag+Kb2XhTy6xk1CjkDTFXjf7eUsmyMQsjAHVU7SCU6TlS4+mT
E5QQDCij1o+J446r6DnQjXGDLjamnRbvLC0i+g61dNOF9dik26lTjmoV5DtxjnTqp4RvvC4eleS2
tM997yrrX9PyqdBv2gCDEHynjGc8mka485A/X27cmzp5CuWVJ91U3QoKdK6cm7CRAh2Rxyepe5X8
RyV7pNo7wj66stEkemqCR3nD96zxwtRbxNWcG1SLRzYylcbC0x4jwtFqljWroF1hbjTSLbhVMlpk
aMrFUOe0EdAyyZnU7qvlXOfTLL8xWzR7iklMNSnq5LESXPmKS+LO6dWrIvmWGa8eFJ7GH1nuZebc
2eiOmpAtZo17uqlO3XhUZuN1d2oHeJ/d1Naicj636W1MZ8y5ieLrProKQRa2Ky+66CnFWiMlnTEJ
AWLY8albrLriIfVOc3mqWddt+ZgxgZ1Vkz0LNTiJhtz60dGXtEFjYHl8Rr5o0oVZX4PQ6/EikG6L
+MV2gf5dBfpZmrxY9Wd+Ga0fO3euINq+vunaO925o2AVUBFG5A8RR+tMB9Ojo580iYt7dDZVe2Rr
Y+fZAJA53jSoG+AwUIf1xLKmVgPC76HrxUqWIKL6mLir0riELbcU7I/YP1NzFqTGRTlImMS6U81v
5kYlXCDKMyQFvW7D8mZOKFTMc6k4VwNrRhw4jsoMVOrozzfW//8Y5kTtOovB32+cl8GX9nnzM4rB
25/+VYSwTjSVJJ/iM80W2lHv2yctKp4iA9FktlB4BDs8c8FMUGUTp0BD4LKpj/+1f/IUXAWYTzrv
KIjmf4THG9o930NytmBKrDCgyIaQIiJC/FDxVPTA8ZFv9j577N/jMPJeOY+zvtEutBghWu1WiOEi
8qVNagv8FpQju1dA0d2u1Q3qU/AS83zp4j5hSsYZYojzwm6eOqt/VfL21GkCjEqSU/JTZMLdZ6Nq
qilS8b9B8g6lxI8nYcOVJ8qVTa7Mh5OgRWuWvoK2qRdDtJJlyIihNJf9ZOJ55TJaxxe1Yl9JDk+u
WwvwTXOO/xOLU/soqeplHJkPhVOc/2di/Pd/kUpwncFOi8iP3iqNgl9NE+AXef61EJo2P8oq/fS9
3ueNDNUPLSNQQG+40+/zhqcQAYeYg8PqfmsXYrlG0xcVhnf9wr/mDU+pFLxoxzLQEcKhn/AHOFZl
aKZ9H3M/fHX7QyXN8RALC2odfnlyIcRmLeVrQi1aTzdoFUIR3mBMOwECv0EUpr9fezBbpqKFaUxt
f2y4+M6NIOHp1rjScUWeW6+4GerymWPertfXprvsnVnusuXDMHu06wV0iaDJxukGx5vqda3fKPrC
9VaNe+Z7E89CrBbhwefAv7OjpVQvrfx8rYLCuM7shR5eN+UFKMvmAgPxnnC2m9nICMbuhaIUYzVY
FhJIiA1IpGppUZwAfCNHL1Y6d93b1qFAcpVJX6MC9qG+LIBWlA67fHOax5dJeA0N21ROG/cCHx8z
XXXGSCj3rml5IaJ45gtE+hpqIc1jtxyH9W2yuUO3BcsLKXpU+qcmOrN8vKbmCWj4zYXXzgrepz0l
HQ9j9M8WJtFBHz84BkTBMTaVWXTVbWZmcKobV76zUNppGF9gfNP551p7uWmuNzIEyomPf2jzGXXF
mPBHxoEsvKZD5WpzNNqL/tPE8OZSdy7+z057HUbGTR2tckIcKbwAZZMay0K/W5d3bnwZ+nOYyci0
IGiN3AWpatRPKtjf5nkhza2cROMyV07VfLb2/4HfwM9hISLxfc3yTRF4flX+r//5lgiLavneg+lA
qLvBawciHaXH6tfP8k7b8Fm8EbSstFrhklUF1WbnLf6vXvTrN3qr6P8meVU0qhl7e/DwlYav8qt3
iJ/5xvUXmgXKiS0U0Sj0QRATB1tDnCGft31aYt87oQ1AvZ+F4e15PnDnav7dRfj1+b1f619dzF+d
wdfhmp99+e//Ij8+7BIYyonsCAUZyNK75y7WSjqCwk1ld2P71Y3/f3XOotl80G03TwTlnDWeHWI4
OMWd205DmR1EFq/gmhzX/ab7cuDJSyp1GYQIbW773mlrCvGmo2gEnsd21mJ7PeiOKwayxcJMRKBi
dm61Zp2IASAqWNsJvo3qj2iCax8LdH+6xknaCV19sC0gFt+OvUugorQAiNoYNK6Oa7DTkzjwvkuc
nQmbCazW/tJOngTKTVC7qTYOx7GNeUUwEg8a9GxfCHlzXzXBs9oZ9aI0S7BLNVQ7uqkutqGDztoE
2WkBsyb33d5YJtDOuUsOBWtkpYQ8yHbKby/zEU15kpoDr4HO/WXzAsD5dg0+bHCydiIjGWCIGsJx
Dv63gfkhQPqD0E63qJGIrF8Ruroc+5fAZGqwATL/3xb+oxsFoily0ESggsQoYJLrP58JosAk1IC5
BtvodrvJHtNEkA8O8CkTiCAPSOf+KgD+my48I4AwaDhYIY9r8zO23+ifzwDrhHiH+w+zcnvs74B0
2gDeocEnEEzHdeqi1HnY0FdBaZkob9j4SQ7H/rmrcJ0d6j2E+Md27kI/5LBzF5nbcMi81e7Oh0EH
c51DQD7EcXTBLvfs4LOntywT5gPn3p7k/p3XMBykYA6ub/tJR7TaHbrWadoJbXgZ/MxbSLu/5BHz
QWgxcFlExEUcR7fiqYjiHjb2dVJYlT4F8ro/u/km2kxIDMhUeI9u2h+c1pPoMOyFSPv29n7I7jHk
QRwPGSuhZyeO49vtjUOXfSoYELto1ZPxbY/9BZBiHrQdUL20Dt6fP7ad79DQXxLpjQDxAl/cHvvL
AIvfiQqrzWKdOM5xQLHiwGVAUuwTeCnoStj75R6qASAv8b0QOLjjuvNM3QPPWmPnw+CUgHa7y4vg
eWf7N3galQQaxm9r49FdAuFFclDoQ9orCpuK9h7y7l8BlUHB6vieDTE7jm0QsDkfegnoaNCNhFU6
TG5KnnuDQKK0bWK7gXny9+ePbCIcvA1IwiGaAhAzgRG1MwUG2i8ABST9hbU0x9Ftgm9j8p9nfdT8
cK0GSCJW0d1zd0gLyHjJed92v6OLgbgnB45+1nex84PMflsC94N/0xbyV5ro729H/9HdfphIB14C
sfXhsIPKxFuYzyK3MwwIjcgShJeUUDM+spkvkDsHbQAU9YEi89/7ue/XvXUH/VUNTCeEw+1xbJcA
yPOBl4AsEL96w4bitHfjCfvoKDgECPTBxHF8Y18/dPoblL0Nhj4F9O057hdAqPrQCGJlfI+Mj24G
CPj6QRNAIgHG+UuQi7ZXQNzmnekvWayQb9rD2xcc3TAA+n/gRTCVE+6xDG57//47TH+UD4l/jnUK
/GDI8qfNXl1FmFqolrwl+R9KgAhQq8x/S3lvihxhDHBoDYhzpPrJBBA8kuHYmwHgXZAZJPfV3mKA
o0uDaNkeOAHEPkcKYDga68nO7B8QHsL78a3IfETFT6G3cdDKx8hHhYKlXfT0xLGf+OjaCd1OSN0k
BsNxdLVv2pEHXgIJUANYFi6AkHXdue+D7rylYGKxzbCP6L6/Iaz+eb6jnwjFCqEA+DbbGUg7py7o
+jjpiZExXN0jOvVD+3sI71LMECK5b/HM/pnTAEejRDWQldqO+OPb6Q8d8DS0DF1xQDrs1ziZBzh9
AQEXAgbHlePgg3bgLFcBbHKAbWCJF8d+hAdilbXPpA9wfPdbpCQHLfJE8ArKnjR294sbJDegdJHJ
oPIxHEcX14BFOfDcNSp34swFTfsn992SRW0D6W7nrfdxdJdAsQ69/QLLx+D+C6z5IcXdYjmFcMn2
Agmy75HNfhgrh44DepxcBZRvWfm2x96Gx/KA1y4N0PcSx/EluQdH+ACYafHTxf+ex+1s+RQBQXYg
If+eAh9fqHfwFRCNTix/gLf9bC0A4gjrHhaW/LZUbMsKRxT7UIA9cDlkGhiQEzRR6Xxf8ncGgaWf
CDYXoOe34Gi79hzTJRDViYN2QwFxZB7Qyn1bCJjqO5eAKEhnP6AX/n2QHNlyKHyLD7oEVLsHiJtI
drfH3iWQBIcWyidSO2/X6Oi2BDT3DrwGEmA3FTA7bN2f7gjAQAHFKBSE3xbE41sPzUNLfhLSawYK
DcAZP6S+1gnFcKRJBAD0uEY/PioH3nnAbNT58OV6b2lzjjsLAIAAkQZR7HvPjY/tEkAvP/ASKJR9
REwI4OunCwDjQnR6VXQ8ju3khdbSQYufpJ4I9j8Nrfdz/7ABaCe2MOvR0A54XxyPbAoIVs5B10Ax
T7j3Qsfx7RQJr3emAFskiwI+jfR9huP41r5DFwFyYmQNMWD6CHZAxFKcMizGt0LB0a2AysHVP4H0
AtREWiWqp7s33kSqnWILxK/tjT+6agjJ+oFjX+BcVIS3kAL5aUmAVjAwHwWVLUjOw3FsS+CwWx80
/22KnCzv8Bu3t/lD2Z9aGWsfY+CtBnp8XW8is0OHASk/tRVgrUJKWRz7ayCoJwOxDEChbzTaY0qC
hLD4QQNAAtYsKPzviF9x/nsrgUIIAByOIrmwND2u/Q9Q9qGnrwrhEpZ49R3RxwXdWQcpBws1exAR
7/WgY7sGByNeDFlEwY4hJAiHYz8KJkamQ4SEw3s56OgavkIc5tA5IO7ue9lz2PX3RoFCzZBX8IKj
7QUdDP6hHkTfX4T5O8NfU0/oDMJyhes6HEd384Vx2UE3Hx4fHUCUhH+gONIfFHq6sGG25350IRAL
9UGnLjGu7aEO+vOeCJUPeBBCq+1oEyAh3XbQNSABli3gLFAd90Y+SDCagNz8XW0bPumINn/1YK4/
ZBcsJEj//oK7k1PvTn9D9MDRennnwR9fU+xg1AcpLu6HxADvY3w/+mN5IDigNEZ8uD2GAXdMw+Bg
dRdBaYLXRi38e/t3ZxQQIgELQgzunRNxdAshCfqhywDnSKmHNvN+9CPBBrYAPRu29b1CflzLAIpD
B548SBg8HVClZkV5H+M7919RxRTB4sNW3+bAsU2BNyz+P0dBUeqhBMAi8H4B9tdBNgNBiQIReXQL
oPrWpf/n587JAXc1qYG8VUE+IGI0GbETRDAAxR5pHHR4Eixo7ULLA9j/dgJ8WAVMnocVAf377Roc
XRyML+qBq4DQ+EL1FqTf937n3iqgIIRFMuAcYRFIObQBJmh9og3yF7fh4wIgpA7FCmAfHxbgYKUb
Ot2IWWGTJFzgdm65LQqgaCBZQo5WHEd37gdDvQXdD7VaeGM/RQOK5JBCM6ix73PiuHb/g3FxDikA
MBAh+bU9uMk7Y4ACAOqd1IfeqyNHF/wdXvmA9DFwnkRDeefUQYEhdoIUwKDteWS3/WCNH9Hx58Zy
a/cTX+BfICFoef+FgDu2aO/Qch/hLqeHS5v5lvLtb/ZkQ5TD4f++J8XHt9dbh6Y7gudkU/D9zuXb
H/lIgAsEHIWR7cK/rTQdUdILPPHAcEcwWiA+AHx4I7vu730CGDHseqIudFxzH1XlA89ddP1ZzzWh
sz4cLOo7Cx/ACJVcH1DAFmJxRPedTerAc9cNVP1oaSJeth3b+7NfkFxFwcvAfPLI7rt5aL2XkqaQ
J1Y/rPiUOP4Pd+ey1EiSpeFXCatNV5uNupFACBbVZqAkSZJLU4jMsqmdS4qSohAKKhRBthgbs3mC
2c96Vr2Y3bxBvsk8yXwnIhzCQwEi5W6FW6naypoi88ivx8/lP/+Rg0DbOO+mTFjCcru7Us5ISTtG
TnHUzTce7B+Ngfa3exW6M79ue6cswtncwcfGlW2n/1KzjbslWX7ak+jfe2fh0f/M8hR0hK6SJ43q
3ccHraLw8qpuin6w9ItD4p3Ol17ZnEuLQ8B7BpnlNkG8phVoSdE3N4HH0FeU664t0kuyXW20vrRb
b3j1sImE1V5a3BQf/2J9JQLD4hRg+krrVFJeTUsgp2BL4hyQW/v2+pWBF4u5Q+SOuUOM/ymOWdEB
wvYtGQ48Ye9uP20kLK9/C6cGWm+cOg3jMN9Bnkm6xm4RBylumUcmX9fW4mthyxMmx8YRNl/5mOau
pL8o6afg9QkA45cNAADJcv8p/CTIRYS/XIEazq8F9QuNp4TXQqdBfbv/vN6WawDcc4dCj/3HSJd5
DNpbhEFpVQkLaPFNHt0B4Gm2kxc8r7Tq0QYQAivaj+rYnW3qf3d1mrtwMX1agtIhs3gAqOin+LXu
/sDoA3kkJO/6493uU6tpuft4tcxOqFv19hu7DxEAJg/Mj/ry+2f6WPeqAufJ1ZdgT2WfKzcg530F
BfbIbeadBUTpvuUxEIJfoXbakehZZe7bu6T+2rvQ3pZr410gAFpSy7kL2L9LRxzQ/MUkTe0vpq8U
wD2ygfjXt4vWp5ZrAMErV3wHErvGyDcpAQqeiAsK75FfFpD0nbLyfwn0UNUOnK8S0q7cANg9efs7
BEmeagD8WoF2ycCz+fsHqytPgC7oFh/XUAIC9Ec14AOVNHoePf7WCQ/h7YW8CnrjRoAHDE8EwHr7
9OJ9VA6ebb9tzJ+2dRRxAubVPYvMJ4AqACrddkiJlQ6id0+ANf0JtG6UuWDr6WIXcwXw/7cJk5Ia
8E75tW1dYK72Do87zYyYXEXtSd33DqFx0B/+1jgX9vjmeq9L6JNjTz+bEuLA0a6sgSB8Cfv4CO2x
d3l41tqC2do3wz1ChgTnG6XvT6FQz/Rd2WJg823fobZxq7cj9Q2FTjeXQLZ9jy6eu9Iz3q+52zdv
I5JJqu+Ry0qAW9UTz63fJdDfg/LBt7kTg7C09KRsl7J92qeb9s02bzzWn3AdFvH94os8snKsw/tE
MgFqU7Ak3AjVDRcuQzj7qfT2bb+3rUMbPQo0IHGQ/EBlyhj0BLSI+pZtWvy75dalS3jtXThqYad4
qk+vrEBOVU9NH9lt3zadUKvlJQfF0SaYQ7OiRgQLAJcdyP6kh+ej7vdLxwvFPvF4y2Vo8cbB1Ewv
1lKl1WrXKeogsiOZf+/SOtDpWk6e4jQOvslXWDn/LaFq7+51n3L+3im/HHDNudzcyMGro2oHv03f
g5qRs4fpC/wFxe+pXwvBiOUxgKIG+xZlX8b16pztsF4KzNHHjg3lo7T59mPIcfslqWHue2uPtwHK
BmJ55cZ7l8+x3XYIDKU1rTTkMh5+qhVpy0yPzgrQxS/Vjy9qeeRb1OVjvWPbCDKqqvMkj0spEEZP
aRN4Z+Dban2K0slUU6cp8dDq1Angk7/vANYvU3nemT0O9p054tht93QlpunitHr0L4G/twfUKz9i
Pjk31ohtMjh78LHjtT8DXtr6C4h1yLsruH7Pbr51gxICN2QocOwJVucf8xLg4+7Qmwrbt3juPWxR
XAKMLN48welRjtqpdWlo7XWp4m3vC49l8fHvDtg6uyg/AvRSr9bo9rT2JOa1T2WLDvJ79+zDtWD7
+MFX1JbA3lMm3zR+etLCi1aQj8FN7/B81tR1ZDPB6uHflte8hmhr7cFmT4u63mM9s39XwTrwQ5wP
1A6QDomSVwyBPJzPBSkNX8Csvj2FIC0s74CwlgHXBM3Nxlbmjs8rHA5wluqTUXyTR3ZAuyyo2vwB
EMLmbfTIPtm6R6+2uggkeyleo57Fv2Jt66CH8DHDVQpO9+mRq8ydi4/x1+Pye3fjXdh/0nlONx6r
w3hbdGimxmOL/k06GubfxbcN+EkSg9Y02PjlBTd1n6RzCYtiAXnn/JCFtFV6QkdAAQ+1SsXZNx1/
qHo69DQgkc0/vu28fckmxi00RIRzGou4RCcCbpEkt6/ZLVvbV7pS8cG4LTWf6ftC5s2H5Ffl1555
f9aM5TDSo9/AqGsEi+n9taRDJ7cDkGt5CLy7B9aE5RLgItknBn6TEiDmD1UvdW76efTP/ilDM5vb
PzA0dHrUMRD+K2+CYQNCaEedj6A8Sz/YO/u3ZNHafAWIgpA6wRLQMX/zFUQX7sPoJ1kR394BQjOW
r6Bg9fH+qWhuhLVQu08AZKutK1l9THuUxonF/pPToV0d0b6aAqSFmcT9tzSbj39UVTCr2B4Aqtkg
KBDGniYNCKERPHWwNulP8e565AHu2ib/uQK074KsD17S/GNef5LiaAfyI4B9i493zyCPtOUpaMFf
QjPuPdRcOUlzEXCNwbdRzUC35vwPeFfV1LY1CHnooOWkhduOqQVwgngXYPOnVbefU+8VT/LmChA+
QuBcQBsr6d1KFABUgCBjhLXRtwewLZtlBXkQGLdkd2nY0qT/sA/BeEv8t7wX3h18milZLgFZvu7u
NnkgBFW2XRBfe3iJWMDeQV2sq3epYGS7Ja5nzLnVw/HbIiQiTkH+8U/ZC/ja6sjv5bcdhvrS3q9B
HiTczxIQF9wu18C7jAddFi3XIG/XzaXWyd36GkDnxfxZIe/sHWwVy7nvUsFAzq+7ra168w5IX19y
CjRoKc+Hf1rfPtsDopOg91PbbnMJhKM6z3gBD8gX2yN7t1so481fe2EnBuUHsqGxgIVEGLQ2wP39
LV6zvv2QUFO+s0ONZmPYhxXa6xLy0LCHEljr0SEgYm+pBGjWIEBHOMi1xY+mq7z+LdpUgXcH8KqT
/95pQuterfsgfHBn4HMrNV0tBbCH6Q8ApIueKIwB/wJA1v2aeAz2tuUkaLJ6cw2AvkudM2ugYTC+
6UPB7ViZQwDBeiQ4SQRwp6o3APgLbQpQEgV1J+Bw3+ZuXcLfAtEP+hFTf9e8/hjAwl9F23ZvS5it
y1iFhl/IO/eIcOUfcwmkm2VXaIsfgyIeXv/CNtvcGIDDgfAuHq52cE1DSBp6kwN9ZDL0EAFo37cZ
rpbuDtXsUkSTfww1AP6BZ4Il+JaGha8wFRa6UKM/jWbjo3kapVG4+DELk+VVuMhm6do/8LyAIBRx
y5PxD98RtaHpEmk+3nFa8nVgZPjO+IvXy7uw+KriL8nPfxvF2TyVgUyieJ53qar8Unetygde/vVy
wqtzeexxtfqrYprGYI5Wl+H531dmSdECpGbGH91gXlyjyjSNNVhYLkJxQ4010KP9EIWJSkbTZT75
ZTmrC3Ub/vBdX83VWH1XmakUtD4N8ofvjFFWXsKXpB4nYTifqflYi5KDIpEQW8Hn4T+iUazliNQc
p2ErdqCieRpcsk5JGDDs4Dz6LQt5qqvfRN9d/aNs/WYr82kepeE4GKQqDRdanMyDe6N/3Fx6n4VI
1Cw4uA2TaGRsKwVXAmV+dqUYzKOR89LW9lUSDYehMpaG2OU2AWxoH9bIb7rFv88FJr9M3x19Jaqa
5YVL+TZ38lBNEw6kXsz8lGMZPru0r9255V2SGWdOPH1bqcfqQXGck+hOy8rHK++4reiTpHbK2g4u
4MkiUeFMDy4fq3j7Dsb6m5aSCxW/yVboxzgZ15ZAcJK2Yk+zLypKtZx8tALysBV7Fg7V3FSZOTuC
rdy/39bWQDwJW6E/qlQlWky+BOJ82UodqGwcBQeJGkam8pXMh7XwZVKTKpaprdTyQZIxB0e3UbLy
LgmZo+2X/BQu0uBQzW+0KFlxulnoHzd/8f41vA0NTdkRyJbteC/igEP3p0VQt2G6LvTacYzY4EMY
TabpIhhkw3G0QIGOjCsJ66sL9XydzYfByULmYah+SUwIe679Wh0Ms+A8WxjnvZTu4Hj+29XR4Ojq
89G7fw/kEIXJPBjU7wERFAKJJBtIIku4UTyQNUfg7eyQ9hauoLUd8oLN8kaOxMEM7W/qJwdvysF8
HCeJcbYIH9pe74NM7pshVdAdtmIPw9kkym61oFzHObhgh/GChc3dkg9h8hBO4vtobgxeAgcOBq9q
5qGQOFuLzWYTPAZjuFJVaiv3XTi/VYnxnrhQ/CdJWFf5Av+yHe3RIo1rl0MoIm3F9h/C0dRcW2Ed
tBX7Plrx3SUlbC1WJXHY9BYJW7y1cHyFUajlyNXbc3Cjj6Mh7nTNUtx3sHPHROHmi3BZHbDALmyX
4ThMMFxMsS7WgXiOuboCZ7AdbD+JVWoe35xpyVbuh2yOzjEWAfS9/XhPRivKoS05AtvxnqRqZo5W
as9spX4Mk9oBIwrvQCym67lamkY3vE32ks9Uel87DdIr03YdzqJ0mtVNk7xRl63kwSy+Vzf1ITtY
47MIvZ6Gc+zdWhhISNhsh32W/SO8HcZZMtGycv9XgI62os/j2Zg10YJyuV0Hau08nqta2Lfr4Iqc
i243BrvrYPcuwnQaJqselyDpbRf4Ik6+KFNXuHiaL8UjHevh5dvmwjW8jJM0mygz2uYiDXAV88qZ
Fw+okR7/5tEEudFhXbDkwG33bZBrzSSaG7kLOlg7EH1XixXn2EXrAd8rHLrEOBNw7TsY7pdwbD4e
cJ+6EBulD8Wt08LkGEM2pn/c/FR8upFwvGFcdqTRo+0al6G302g+Gcem2yhlV7biP2NcjTh3fRK1
Wlq+JtI301Y4GpkHKpwk5oF24dUMwqQePu05WG2CYGEQ/4LxYsQL23DMu1HM6RTZo3Bc9/RoY+TC
njuNF/G9sdrAy3comly3mW8X6wL0wYF4Tc6NrPycI7mSbzPjXPGIvOOaP2Okq98qFvZLPftK8Vt9
m8opvzJ5dzDHCx3JhdZy8lcaXJH+Weu3b5S7qD2jeesuUzt8m8SjLInvDGVZhDxrKufbhGL3cL2a
0to5LsNKdh4NVLPaOpAut1zaQZw1jzlvXGa3bX+Xm2COmAIb+OGBkklZwR7h8NWE1ret+SUpskld
mTWhfWqrnz0BexavPN2cGVU7iPCC78ELB56onRP/b6+m0L5tOufhIr6LU3VrLhvJg+4+dYkgtSl8
oE7pxWjUayd0ribTJBzqTZa7Sgl8T/6BCRJQcI/mDi89aq/9okc4RvCM2yGcU1QaQMGDXQjVCpTy
elRaY6xs2Nu9GE2L9Jr3ozKFlfehOhuZMli06n864hg9AuNe+JVLMFmOxfl957UhPoycRvRgaHMX
+eB+vEhVcFV7zQRuH8puLBtO5ms1ySwYqNm9Im2kheWXb+X5rZyYV4o+zsiN36qZ8QKvvr/fLvhD
PB+LAqwOmAyq/nHzxbhggRM1yYwRt1+Egb1yLS6BDd6aYteHr5tu3e9z4cT8sr1upinqhZk5mwDz
M3bBwQ06mE+IBunDJ5dnxQ769iN+GKeLL5yZqti2C7lEawx3ruMgLHiYJdl8HFXHuu1AbH+qjHCK
ixDCVXiXDWfRSBxboo5BP2b3qgOXinpbnfouvI1HAIP4mvXf5+AE9kEmJ7GJJFsP6SgeuBehq/Ft
nMSGmpVm3bbL8wi6zb2++eMaaclyhVxAnfrqLgw+h8nYeI6FUsZ2Bu9+jcgHpMaJFy4iW7lHk+Vd
qsXIMggHurXQ33iHY/TeLDjOiBoYOkV6KFl/QRKliSnWRfzpKJ1G8Z2proUK1na411z7Y3VbC5kJ
lait5GM1NC+h1IRaC53WnoFVNzt7ciBfaY6sHgQQ6fZj7X/93zQMxn86uY+jxLh1sBbaiz8N50vj
9DbEXr59Lc6iYd0qyHvX2G7cGf5zOjUeF8KP9qvAeGurICXxtqM9p6plohbYv1qW6J+2i2eE7Hec
puZxeNGpfuUhJhupvhg6uC3E2/YrMasJdXCLz3lIR/WMrIMrca4ytG89tAVZhIN1iB9ES1LXo2Xl
J8IFvOsiwhA3pLpQ7LlU871ou4B3FcqydRgtFiozRi08tLbH7Qoz3ywo62w5sAkH4XI0DWezWtGU
NGazHXEZp12J2XdcYIYGkiQzM+C0enQwaKlVU8FZGNcSk9Jhx35FCHOYJ6/jovZmkNXKWQhH2o/2
OjZdns62A20x+PrfcXAd3379Zw68vUy+/s98FJl5jc62g7UGoB/VQt80SHOwKmr+UNejVGHbC/40
WbngLmBaON03wJqD92ph2BhwR9qPmVrXqGYg04/AXu4RQQ0yl8b72tl1cL1/XjHo6ZFgP96fo9uh
Gn4xXsCOi3KqQoeu3m8XmKfDKAmusYwMGBH5LfvlOBguQ2PvYJ+EmW2LFpQ9kvYo6vXOydsFNeGW
s6+09zCq2Zjpphn8uv1+u52gXekfcid+meCsU5tmImYc6KEDoFpDFf1qCnag6A8SygFNy8WBt0Pl
4mSmxuFiqs+guA4uoGXnSyV1LIZYFwOeZvVNc/DaHRIWN/WldH63NTaJ9g7jsblnLgyKQRIFZ5Sc
GhGWVRhO9s3BJrgDzESGCwuFHOAkOJV/DQ6u9KLmDqoL7+mEMrp5WDMz2/AhWO8eks2ta7twQD6q
O1M1tF2UOp8uk8nyoa7OeO/tl6HAJ53GtbgxPc/sZRe2VYNsB1f6FPaGm+nqkji412fKTLW0XeTQ
AFiqeOWKCFmvrRoC0Eres3aWXfgIhPXG0b0Zt8i7ClqPmHjhsn6nXWRYLsI7M2LR7jkIs1wCRaCA
qqkAEBI4+w28pBRn5SC7qNW7hD4rursj1bTQo8yf/xfxW6+M+Q7Afqs71IYhWQi3bU/H9VRF9aKO
TsfBvb5Wv0arK43j5GDMKiJ6qOUUNpaLERNaELOwfjo6LjTSp4dh2LAcLqqpPkdhCszGWA8Xqu4k
BeBwV17EqnRIOKX7pO3RO83majHFay94J7TA3Jrp7biIYwzugCPMlk26hE6LLuya82g8pl7gSC3S
6vgLFqnnVwgN8SoWrcE0ugGLOm9YIrx6cKgOAnWST1qq4JSMyuz//uO/Fjfy01U0nhjKBigi3TfX
Otfr0RXXEeiKFllCMzUmnIdQQetF3BzMRiT9Rt1kes//+i5S8RI3Jwp+BK2jjKChdNqh55T9l76L
b8Zx8FfiTzd4f5EJeYO0cQfwsP23nKosSiKDzED6QezSFcte+KVqzaLWCJ6A1mKRaXmFa5F/h4O9
p7xt0iDZgS45U3fptGaNFEuz9r15u3jQIx2eLeawOoX10OXijvarbJ96AC/Bog6SbGg4yQ6sacpV
InCnee7kUCVDEj/V8+EgQQNMMYtmJlDRhd0kowU9bJh6Lsq3BKYDsR+oWUO0C7+2r5aUw2rFWF1n
F1ZIv3Y6XGAS3sW3ZE3MWiYXdoGW2wzCk1butrYNzKZ1wlQXldJgy8fwjWZmgtFFPv4DVH9GjgMq
bvtl+Mg5ru0f7Q7s5Z6rRPJpdZCGC5imVKwuJGluGHSwMtuP+hI2lzSWegbDCum4IIsrqGlPoxSq
OBKvlPncR6YGcWGyF99ylo3MAAidme1X55qy92isxvnwr+MhRWVaaO7iueAOucbFK9anz7mMF03K
kM5y+nstrNCcKfhzBNkQjMGyIQK7LrTCSoTABZDtEDxUtJgGn6NkEjUqedjv7Of1afDiNzh4sA/h
8KihKDvSWsFWI/cpnSEoqAXlR8qF6T9QplXU6TnQb8R70uAI+jlgA5l5jV1Au4prjAmTTr/+cxbe
Lqur0nWDO2IC54pvMEkchMTfgblfTKB4BYLv3+ekXn+uTmKbIkYHDsvX/8S5H4fwewYX6l4tFiFO
XvH/VKk7gu/fRYu7TNi6FWH94NPgoPXh4OT6xBiPdO3d539dqkfpYt2hy6ce7nNKpmrUH5XFh79P
GZRwgP8hE9XC51hHrLmgbSGt80s8uylPhN5YUTG70EbAeE7jWkgYpHXnemz82+17UXCufcHcQSy9
yRfgHyt1tC/82bfiWUgm8nqY2VgX0b9DMkE1LjIXJCGHiXowYUwuoIqyn0ZIz0U0rx/P4npNiYvY
89EIT8eszd11oM/f45aNplIQVKsucQFAe69mN5JKaTIqew5syuMMFIgRHyH6p5XNc6/I+oDsgMAv
6QPjaLRfZDd4ZfBaMnkEdwzjor3nwo8Kk0zPOw9Qrleq65fhU5LVB9txcUM+g+x+oEmIsXHwLOgJ
PLdxb/cMNDGE/AEfhaL3CTzh6jY2NseF/XsIwWo9mOnA/RqIuo0b3TsX8JTDOLsP0wYzxgWKth+L
w/39aQhVxHzy5yYt6cIRziE2wv+OdyBavul7XHBN9uNYG3yGg+aCcPKjSojeNOyDCwz2++jXSCsf
0Z4uQBvvIeuTlhC6Y1FOoBaNklU02YvNf175sJSvOGyUyxW0mgvWikOyeE1Z6b21Ptv6Z6Ycew7W
klMq9sIjaZcAEcfGaXLxXBI0NsABq4RP2TeDGz+EkD6WBzSfw/noHYGbmf5vxiQg9tIH7rnXbv3C
fYi/VIwrLS9//l1ENnX8LAcqzoOcOCu4Jg4cUURumjAu2Dg/xlNoe9HkB2k8MyoWaPmsJ7f5YglX
pOR6rsLwFy0tXyoXjsQpSeghgSlTsIO70Z8mgG/IfDVoPtqE6+/bfFku1ex2STnc6qK76KpWFKXW
4nU0r7Yf90X4JeirWQNnpAsizYuoVuvqgsbgs5rDv2Ca6S4ioxdU/ppSXbwossA/hwBhauzGLjT+
ZZSOiGg3Gm1tF/wLl+qOFLpMoYHfwA00ZFavAHZwGbHPFkA2mpGeLviyiiDxh3BGKvZfgoMFqZgF
XUSL/JJoGhTkWAX9bD417H94BO2v7HV8g89nnFQ62LqQCxJUixGV3nGBHb/O4HGuDdZBuOUnthc7
Vmyc91kK3M8YuAuEwE+Yag2vRceFFb7iGHZcgLhADELNXo7ZMJMoD3NSdyIoZEk0a41TXfQueZFe
D6bHLqzAW+DS1tPCv2EgooHb848XiDgOY1K2xtVwgXO/yhY10H/HBaJDMuhmPxpaHusT9pxl9nZH
qIm21fYIVWcjM357otAm8lbPZlldNJ3NNHuMy58YzfAr//b/AAAA//8=</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4</xdr:col>
      <xdr:colOff>632460</xdr:colOff>
      <xdr:row>0</xdr:row>
      <xdr:rowOff>68580</xdr:rowOff>
    </xdr:from>
    <xdr:to>
      <xdr:col>6</xdr:col>
      <xdr:colOff>76200</xdr:colOff>
      <xdr:row>9</xdr:row>
      <xdr:rowOff>91440</xdr:rowOff>
    </xdr:to>
    <mc:AlternateContent xmlns:mc="http://schemas.openxmlformats.org/markup-compatibility/2006">
      <mc:Choice xmlns:a14="http://schemas.microsoft.com/office/drawing/2010/main" Requires="a14">
        <xdr:graphicFrame macro="">
          <xdr:nvGraphicFramePr>
            <xdr:cNvPr id="4" name="Year">
              <a:extLst>
                <a:ext uri="{FF2B5EF4-FFF2-40B4-BE49-F238E27FC236}">
                  <a16:creationId xmlns:a16="http://schemas.microsoft.com/office/drawing/2014/main" id="{FE82BEB8-EA62-ED18-72E8-B3C8FC15823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821680" y="68580"/>
              <a:ext cx="1493520" cy="16687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0</xdr:colOff>
      <xdr:row>1</xdr:row>
      <xdr:rowOff>7620</xdr:rowOff>
    </xdr:from>
    <xdr:ext cx="4264822" cy="1642373"/>
    <xdr:sp macro="" textlink="">
      <xdr:nvSpPr>
        <xdr:cNvPr id="5" name="TextBox 4">
          <a:extLst>
            <a:ext uri="{FF2B5EF4-FFF2-40B4-BE49-F238E27FC236}">
              <a16:creationId xmlns:a16="http://schemas.microsoft.com/office/drawing/2014/main" id="{25679DB5-396C-B232-710D-CEDE85DECD6F}"/>
            </a:ext>
          </a:extLst>
        </xdr:cNvPr>
        <xdr:cNvSpPr txBox="1"/>
      </xdr:nvSpPr>
      <xdr:spPr>
        <a:xfrm>
          <a:off x="0" y="190500"/>
          <a:ext cx="4264822" cy="16423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t>The first table represents</a:t>
          </a:r>
          <a:r>
            <a:rPr lang="en-US" sz="1100" b="1" baseline="0"/>
            <a:t> the average probability of dying between</a:t>
          </a:r>
        </a:p>
        <a:p>
          <a:r>
            <a:rPr lang="en-US" sz="1100" b="1" baseline="0"/>
            <a:t>age 30-70 from </a:t>
          </a:r>
          <a:r>
            <a:rPr lang="en-US" sz="1100" b="1" i="0">
              <a:solidFill>
                <a:schemeClr val="tx1"/>
              </a:solidFill>
              <a:effectLst/>
              <a:latin typeface="+mn-lt"/>
              <a:ea typeface="+mn-ea"/>
              <a:cs typeface="+mn-cs"/>
            </a:rPr>
            <a:t>cardiovascular disease, cancer, diabetes, or chronic </a:t>
          </a:r>
        </a:p>
        <a:p>
          <a:r>
            <a:rPr lang="en-US" sz="1100" b="1" i="0">
              <a:solidFill>
                <a:schemeClr val="tx1"/>
              </a:solidFill>
              <a:effectLst/>
              <a:latin typeface="+mn-lt"/>
              <a:ea typeface="+mn-ea"/>
              <a:cs typeface="+mn-cs"/>
            </a:rPr>
            <a:t>respiratory disease by country.</a:t>
          </a:r>
          <a:br>
            <a:rPr lang="en-US" sz="1100" b="1" i="0">
              <a:solidFill>
                <a:schemeClr val="tx1"/>
              </a:solidFill>
              <a:effectLst/>
              <a:latin typeface="+mn-lt"/>
              <a:ea typeface="+mn-ea"/>
              <a:cs typeface="+mn-cs"/>
            </a:rPr>
          </a:br>
          <a:br>
            <a:rPr lang="en-US" sz="1100" b="1" i="0">
              <a:solidFill>
                <a:schemeClr val="tx1"/>
              </a:solidFill>
              <a:effectLst/>
              <a:latin typeface="+mn-lt"/>
              <a:ea typeface="+mn-ea"/>
              <a:cs typeface="+mn-cs"/>
            </a:rPr>
          </a:br>
          <a:r>
            <a:rPr lang="en-US" sz="1100" b="1" i="0">
              <a:solidFill>
                <a:schemeClr val="tx1"/>
              </a:solidFill>
              <a:effectLst/>
              <a:latin typeface="+mn-lt"/>
              <a:ea typeface="+mn-ea"/>
              <a:cs typeface="+mn-cs"/>
            </a:rPr>
            <a:t>The second table shows the</a:t>
          </a:r>
          <a:r>
            <a:rPr lang="en-US" sz="1100" b="1" i="0" baseline="0">
              <a:solidFill>
                <a:schemeClr val="tx1"/>
              </a:solidFill>
              <a:effectLst/>
              <a:latin typeface="+mn-lt"/>
              <a:ea typeface="+mn-ea"/>
              <a:cs typeface="+mn-cs"/>
            </a:rPr>
            <a:t> average suicide rate by country (per</a:t>
          </a:r>
        </a:p>
        <a:p>
          <a:r>
            <a:rPr lang="en-US" sz="1100" b="1" i="0" baseline="0">
              <a:solidFill>
                <a:schemeClr val="tx1"/>
              </a:solidFill>
              <a:effectLst/>
              <a:latin typeface="+mn-lt"/>
              <a:ea typeface="+mn-ea"/>
              <a:cs typeface="+mn-cs"/>
            </a:rPr>
            <a:t>100,000 population)</a:t>
          </a:r>
          <a:br>
            <a:rPr lang="en-US" sz="1100" b="1" i="0" baseline="0">
              <a:solidFill>
                <a:schemeClr val="tx1"/>
              </a:solidFill>
              <a:effectLst/>
              <a:latin typeface="+mn-lt"/>
              <a:ea typeface="+mn-ea"/>
              <a:cs typeface="+mn-cs"/>
            </a:rPr>
          </a:br>
          <a:endParaRPr lang="en-US" sz="1100" b="1" i="0" baseline="0">
            <a:solidFill>
              <a:schemeClr val="tx1"/>
            </a:solidFill>
            <a:effectLst/>
            <a:latin typeface="+mn-lt"/>
            <a:ea typeface="+mn-ea"/>
            <a:cs typeface="+mn-cs"/>
          </a:endParaRPr>
        </a:p>
        <a:p>
          <a:r>
            <a:rPr lang="en-US" sz="1100" b="1" i="0" baseline="0">
              <a:solidFill>
                <a:schemeClr val="tx1"/>
              </a:solidFill>
              <a:effectLst/>
              <a:latin typeface="+mn-lt"/>
              <a:ea typeface="+mn-ea"/>
              <a:cs typeface="+mn-cs"/>
            </a:rPr>
            <a:t>You can use the 'Year' chart to the right to filter by Year. Control click </a:t>
          </a:r>
        </a:p>
        <a:p>
          <a:r>
            <a:rPr lang="en-US" sz="1100" b="1" i="0" baseline="0">
              <a:solidFill>
                <a:schemeClr val="tx1"/>
              </a:solidFill>
              <a:effectLst/>
              <a:latin typeface="+mn-lt"/>
              <a:ea typeface="+mn-ea"/>
              <a:cs typeface="+mn-cs"/>
            </a:rPr>
            <a:t>to see the average for multiple years</a:t>
          </a:r>
          <a:r>
            <a:rPr lang="en-US" sz="1100" b="0" i="0" baseline="0">
              <a:solidFill>
                <a:schemeClr val="tx1"/>
              </a:solidFill>
              <a:effectLst/>
              <a:latin typeface="+mn-lt"/>
              <a:ea typeface="+mn-ea"/>
              <a:cs typeface="+mn-cs"/>
            </a:rPr>
            <a:t>.</a:t>
          </a:r>
          <a:endParaRPr lang="en-US" sz="1100" baseline="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2</xdr:col>
      <xdr:colOff>548640</xdr:colOff>
      <xdr:row>2</xdr:row>
      <xdr:rowOff>53340</xdr:rowOff>
    </xdr:from>
    <xdr:to>
      <xdr:col>10</xdr:col>
      <xdr:colOff>243840</xdr:colOff>
      <xdr:row>17</xdr:row>
      <xdr:rowOff>53340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784D775-F7C9-B42E-A2D8-6F6C2748C50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73040" y="4191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312420</xdr:colOff>
      <xdr:row>1</xdr:row>
      <xdr:rowOff>22860</xdr:rowOff>
    </xdr:from>
    <xdr:to>
      <xdr:col>10</xdr:col>
      <xdr:colOff>15240</xdr:colOff>
      <xdr:row>19</xdr:row>
      <xdr:rowOff>30480</xdr:rowOff>
    </xdr:to>
    <xdr:graphicFrame macro="">
      <xdr:nvGraphicFramePr>
        <xdr:cNvPr id="3" name="Chart 2">
          <a:extLst>
            <a:ext uri="{FF2B5EF4-FFF2-40B4-BE49-F238E27FC236}">
              <a16:creationId xmlns:a16="http://schemas.microsoft.com/office/drawing/2014/main" id="{840E1109-09BA-CAD2-4749-8CE17C302B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iff Burke" refreshedDate="44734.505244675929" createdVersion="8" refreshedVersion="8" minRefreshableVersion="3" recordCount="3661" xr:uid="{143DB111-BD4A-4C65-8922-FA583B59B96A}">
  <cacheSource type="worksheet">
    <worksheetSource ref="A1:H1048576" sheet="Master Sheet"/>
  </cacheSource>
  <cacheFields count="8">
    <cacheField name="Country" numFmtId="0">
      <sharedItems containsBlank="1" count="184">
        <s v="Afghanistan"/>
        <s v="Albania"/>
        <s v="Algeria"/>
        <s v="Angola"/>
        <s v="Antigua and Barbuda"/>
        <s v="Argentina"/>
        <s v="Armenia"/>
        <s v="Australia"/>
        <s v="Austria"/>
        <s v="Azerbaijan"/>
        <s v="Bahamas"/>
        <s v="Bahrain"/>
        <s v="Bangladesh"/>
        <s v="Barbados"/>
        <s v="Belarus"/>
        <s v="Belgium"/>
        <s v="Belize"/>
        <s v="Benin"/>
        <s v="Bhutan"/>
        <s v="Bolivia (Plurinational State of)"/>
        <s v="Bosnia and Herzegovina"/>
        <s v="Botswana"/>
        <s v="Brazil"/>
        <s v="Brunei Darussalam"/>
        <s v="Bulgaria"/>
        <s v="Burkina Faso"/>
        <s v="Burundi"/>
        <s v="Cabo Verde"/>
        <s v="Cambodia"/>
        <s v="Cameroon"/>
        <s v="Canada"/>
        <s v="Central African Republic"/>
        <s v="Chad"/>
        <s v="Chile"/>
        <s v="China"/>
        <s v="Colombia"/>
        <s v="Comoros"/>
        <s v="Congo"/>
        <s v="Costa Rica"/>
        <s v="CÃ´te d'Ivoire"/>
        <s v="Croatia"/>
        <s v="Cuba"/>
        <s v="Cyprus"/>
        <s v="United Kingdom of Great Britain and Northern Ireland"/>
        <s v="United Republic of Tanzania"/>
        <s v="United States of America"/>
        <s v="Uruguay"/>
        <s v="Uzbekistan"/>
        <s v="Vanuatu"/>
        <s v="Venezuela (Bolivarian Republic of)"/>
        <s v="Viet Nam"/>
        <s v="Yemen"/>
        <s v="Zambia"/>
        <s v="Zimbabwe"/>
        <s v="Portugal"/>
        <s v="Qatar"/>
        <s v="Republic of Korea"/>
        <s v="Republic of Moldova"/>
        <s v="North Macedonia"/>
        <s v="Romania"/>
        <s v="Russian Federation"/>
        <s v="Rwanda"/>
        <s v="Saint Lucia"/>
        <s v="Saint Vincent and the Grenadines"/>
        <s v="Samoa"/>
        <s v="Sao Tome and Principe"/>
        <s v="Saudi Arabia"/>
        <s v="Senegal"/>
        <s v="Serbia"/>
        <s v="Seychelles"/>
        <s v="Sierra Leone"/>
        <s v="Singapore"/>
        <s v="Slovakia"/>
        <s v="Slovenia"/>
        <s v="Solomon Islands"/>
        <s v="Somalia"/>
        <s v="South Africa"/>
        <s v="South Sudan"/>
        <s v="Spain"/>
        <s v="Sri Lanka"/>
        <s v="Sudan"/>
        <s v="Suriname"/>
        <s v="Sweden"/>
        <s v="Switzerland"/>
        <s v="Syrian Arab Republic"/>
        <s v="Tajikistan"/>
        <s v="Thailand"/>
        <s v="Timor-Leste"/>
        <s v="Togo"/>
        <s v="Tonga"/>
        <s v="Trinidad and Tobago"/>
        <s v="Tunisia"/>
        <s v="Turkey"/>
        <s v="Turkmenistan"/>
        <s v="Uganda"/>
        <s v="Ukraine"/>
        <s v="United Arab Emirates"/>
        <s v="Kenya"/>
        <s v="Kiribati"/>
        <s v="Kuwait"/>
        <s v="Kyrgyzstan"/>
        <s v="Lao People's Democratic Republic"/>
        <s v="Latvia"/>
        <s v="Lebanon"/>
        <s v="Lesotho"/>
        <s v="Liberia"/>
        <s v="Libya"/>
        <s v="Lithuania"/>
        <s v="Luxembourg"/>
        <s v="Madagascar"/>
        <s v="Malawi"/>
        <s v="Malaysia"/>
        <s v="Maldives"/>
        <s v="Mali"/>
        <s v="Malta"/>
        <s v="Mauritania"/>
        <s v="Mauritius"/>
        <s v="Mexico"/>
        <s v="Micronesia (Federated States of)"/>
        <s v="Mongolia"/>
        <s v="Montenegro"/>
        <s v="Morocco"/>
        <s v="Mozambique"/>
        <s v="Myanmar"/>
        <s v="Namibia"/>
        <s v="Nepal"/>
        <s v="Netherlands"/>
        <s v="New Zealand"/>
        <s v="Nicaragua"/>
        <s v="Niger"/>
        <s v="Nigeria"/>
        <s v="Norway"/>
        <s v="Oman"/>
        <s v="Pakistan"/>
        <s v="Panama"/>
        <s v="Papua New Guinea"/>
        <s v="Paraguay"/>
        <s v="Peru"/>
        <s v="Philippines"/>
        <s v="Poland"/>
        <s v="Czechia"/>
        <s v="Democratic People's Republic of Korea"/>
        <s v="Democratic Republic of the Congo"/>
        <s v="Denmark"/>
        <s v="Djibouti"/>
        <s v="Dominican Republic"/>
        <s v="Ecuador"/>
        <s v="Egypt"/>
        <s v="El Salvador"/>
        <s v="Equatorial Guinea"/>
        <s v="Eritrea"/>
        <s v="Estonia"/>
        <s v="Eswatini"/>
        <s v="Ethiopia"/>
        <s v="Fiji"/>
        <s v="Finland"/>
        <s v="France"/>
        <s v="Gabon"/>
        <s v="Gambia"/>
        <s v="Georgia"/>
        <s v="Germany"/>
        <s v="Ghana"/>
        <s v="Greece"/>
        <s v="Grenada"/>
        <s v="Guatemala"/>
        <s v="Guinea"/>
        <s v="Guinea-Bissau"/>
        <s v="Guyana"/>
        <s v="Haiti"/>
        <s v="Honduras"/>
        <s v="Hungary"/>
        <s v="Iceland"/>
        <s v="India"/>
        <s v="Indonesia"/>
        <s v="Iran (Islamic Republic of)"/>
        <s v="Iraq"/>
        <s v="Ireland"/>
        <s v="Israel"/>
        <s v="Italy"/>
        <s v="Jamaica"/>
        <s v="Japan"/>
        <s v="Jordan"/>
        <s v="Kazakhstan"/>
        <m/>
      </sharedItems>
    </cacheField>
    <cacheField name="Year" numFmtId="0">
      <sharedItems containsString="0" containsBlank="1" containsNumber="1" containsInteger="1" minValue="2000" maxValue="2019" count="21">
        <n v="2019"/>
        <n v="2018"/>
        <n v="2017"/>
        <n v="2016"/>
        <n v="2015"/>
        <n v="2014"/>
        <n v="2013"/>
        <n v="2012"/>
        <n v="2011"/>
        <n v="2010"/>
        <n v="2009"/>
        <n v="2008"/>
        <n v="2007"/>
        <n v="2006"/>
        <n v="2005"/>
        <n v="2004"/>
        <n v="2003"/>
        <n v="2002"/>
        <n v="2001"/>
        <n v="2000"/>
        <m/>
      </sharedItems>
    </cacheField>
    <cacheField name="ProbBothDying" numFmtId="0">
      <sharedItems containsString="0" containsBlank="1" containsNumber="1" minValue="7.3" maxValue="56" count="392">
        <n v="35.299999999999997"/>
        <n v="35.4"/>
        <n v="35.5"/>
        <n v="35.6"/>
        <n v="35.700000000000003"/>
        <n v="36.200000000000003"/>
        <n v="36.6"/>
        <n v="37.1"/>
        <n v="37.799999999999997"/>
        <n v="38.4"/>
        <n v="39.4"/>
        <n v="40.1"/>
        <n v="40.5"/>
        <n v="40.9"/>
        <n v="41.4"/>
        <n v="41.5"/>
        <n v="42.1"/>
        <n v="41.7"/>
        <n v="11.4"/>
        <n v="11.8"/>
        <n v="12.2"/>
        <n v="12.6"/>
        <n v="13.6"/>
        <n v="13.5"/>
        <n v="13.8"/>
        <n v="14.4"/>
        <n v="19.2"/>
        <n v="19.5"/>
        <n v="20.2"/>
        <n v="20.8"/>
        <n v="21.2"/>
        <n v="21.4"/>
        <n v="20.3"/>
        <n v="16.7"/>
        <n v="17.3"/>
        <n v="16.600000000000001"/>
        <n v="15.7"/>
        <n v="18.7"/>
        <n v="13.9"/>
        <n v="14.1"/>
        <n v="14.2"/>
        <n v="14.3"/>
        <n v="14.5"/>
        <n v="14.8"/>
        <n v="15"/>
        <n v="15.2"/>
        <n v="15.5"/>
        <n v="16"/>
        <n v="16.3"/>
        <n v="16.8"/>
        <n v="17"/>
        <n v="17.100000000000001"/>
        <n v="17.600000000000001"/>
        <n v="22.2"/>
        <n v="22.1"/>
        <n v="22.6"/>
        <n v="22.8"/>
        <n v="24"/>
        <n v="24.2"/>
        <n v="23.8"/>
        <n v="24.6"/>
        <n v="25.8"/>
        <n v="25.7"/>
        <n v="27.3"/>
        <n v="27.1"/>
        <n v="28.1"/>
        <n v="28.2"/>
        <n v="28.4"/>
        <n v="28.6"/>
        <n v="17.5"/>
        <n v="17.7"/>
        <n v="17.8"/>
        <n v="18.100000000000001"/>
        <n v="18"/>
        <n v="17.899999999999999"/>
        <n v="18.5"/>
        <n v="19.8"/>
        <n v="20.100000000000001"/>
        <n v="17.399999999999999"/>
        <n v="18.3"/>
        <n v="18.600000000000001"/>
        <n v="19.100000000000001"/>
        <n v="18.2"/>
        <n v="18.899999999999999"/>
        <n v="16.100000000000001"/>
        <n v="16.2"/>
        <n v="16.5"/>
        <n v="16.399999999999999"/>
        <n v="18.8"/>
        <n v="19.3"/>
        <n v="20"/>
        <n v="20.399999999999999"/>
        <n v="19.899999999999999"/>
        <n v="21.3"/>
        <n v="21.7"/>
        <n v="22.3"/>
        <n v="22"/>
        <n v="23.2"/>
        <n v="23.5"/>
        <n v="25"/>
        <n v="26.5"/>
        <n v="26.7"/>
        <n v="25.3"/>
        <n v="25.6"/>
        <n v="25.9"/>
        <n v="26.2"/>
        <n v="8.6"/>
        <n v="8.6999999999999993"/>
        <n v="9"/>
        <n v="9.3000000000000007"/>
        <n v="9.8000000000000007"/>
        <n v="9.9"/>
        <n v="10.1"/>
        <n v="10.5"/>
        <n v="10.6"/>
        <n v="10.9"/>
        <n v="11.5"/>
        <n v="12.3"/>
        <n v="12.9"/>
        <n v="10.4"/>
        <n v="10.8"/>
        <n v="11.2"/>
        <n v="11.6"/>
        <n v="11.7"/>
        <n v="12"/>
        <n v="12.4"/>
        <n v="12.1"/>
        <n v="12.5"/>
        <n v="12.8"/>
        <n v="13.2"/>
        <n v="13.7"/>
        <n v="14.7"/>
        <n v="15.3"/>
        <n v="27.2"/>
        <n v="27.4"/>
        <n v="28.7"/>
        <n v="29.3"/>
        <n v="29.5"/>
        <n v="29.8"/>
        <n v="30.3"/>
        <n v="30.7"/>
        <n v="30.8"/>
        <n v="31.5"/>
        <n v="32.1"/>
        <n v="32"/>
        <n v="31.8"/>
        <n v="31.9"/>
        <n v="32.5"/>
        <n v="19.399999999999999"/>
        <n v="20.5"/>
        <n v="20.6"/>
        <n v="19.600000000000001"/>
        <n v="20.7"/>
        <n v="19"/>
        <n v="22.7"/>
        <n v="24.8"/>
        <n v="26.3"/>
        <n v="27.8"/>
        <n v="28.9"/>
        <n v="30.2"/>
        <n v="21.5"/>
        <n v="23.4"/>
        <n v="23.7"/>
        <n v="23.3"/>
        <n v="22.9"/>
        <n v="15.8"/>
        <n v="15.6"/>
        <n v="15.4"/>
        <n v="24.3"/>
        <n v="24.7"/>
        <n v="26.4"/>
        <n v="27.5"/>
        <n v="30.9"/>
        <n v="32.700000000000003"/>
        <n v="34.1"/>
        <n v="33.700000000000003"/>
        <n v="34.5"/>
        <n v="33.200000000000003"/>
        <n v="11"/>
        <n v="11.1"/>
        <n v="11.9"/>
        <n v="13.1"/>
        <n v="13.4"/>
        <n v="15.1"/>
        <n v="24.1"/>
        <n v="24.5"/>
        <n v="24.9"/>
        <n v="25.1"/>
        <n v="25.2"/>
        <n v="20.9"/>
        <n v="21.9"/>
        <n v="23.1"/>
        <n v="19.7"/>
        <n v="21.1"/>
        <n v="27"/>
        <n v="28.5"/>
        <n v="29.7"/>
        <n v="31"/>
        <n v="31.3"/>
        <n v="31.7"/>
        <n v="33.299999999999997"/>
        <n v="36.700000000000003"/>
        <n v="37.200000000000003"/>
        <n v="37.4"/>
        <n v="38.200000000000003"/>
        <n v="18.399999999999999"/>
        <n v="21.6"/>
        <n v="22.5"/>
        <n v="23"/>
        <n v="24.4"/>
        <n v="26.6"/>
        <n v="27.6"/>
        <n v="27.9"/>
        <n v="23.9"/>
        <n v="25.4"/>
        <n v="25.5"/>
        <n v="26.8"/>
        <n v="28.3"/>
        <n v="31.6"/>
        <n v="32.299999999999997"/>
        <n v="33"/>
        <n v="34"/>
        <n v="35.1"/>
        <n v="36.799999999999997"/>
        <n v="14.9"/>
        <n v="16.899999999999999"/>
        <n v="27.7"/>
        <n v="28"/>
        <n v="9.6"/>
        <n v="10.3"/>
        <n v="10.7"/>
        <n v="12.7"/>
        <n v="14"/>
        <n v="36"/>
        <n v="36.5"/>
        <n v="38.1"/>
        <n v="38.5"/>
        <n v="38.6"/>
        <n v="39.1"/>
        <n v="39.5"/>
        <n v="39.700000000000003"/>
        <n v="39.9"/>
        <n v="40.299999999999997"/>
        <n v="41"/>
        <n v="23.6"/>
        <n v="10"/>
        <n v="15.9"/>
        <n v="17.2"/>
        <n v="21.8"/>
        <n v="9.6999999999999993"/>
        <n v="10.199999999999999"/>
        <n v="11.3"/>
        <n v="21"/>
        <n v="28.8"/>
        <n v="30.6"/>
        <n v="33.6"/>
        <n v="9.5"/>
        <n v="26"/>
        <n v="8.1999999999999993"/>
        <n v="8.3000000000000007"/>
        <n v="8.8000000000000007"/>
        <n v="9.1999999999999993"/>
        <n v="14.6"/>
        <n v="29.1"/>
        <n v="32.799999999999997"/>
        <n v="34.9"/>
        <n v="33.4"/>
        <n v="33.5"/>
        <n v="34.200000000000003"/>
        <n v="39.799999999999997"/>
        <n v="40.200000000000003"/>
        <n v="40.4"/>
        <n v="40.6"/>
        <n v="22.4"/>
        <n v="26.9"/>
        <n v="29.4"/>
        <n v="30.1"/>
        <n v="30"/>
        <n v="30.4"/>
        <n v="31.4"/>
        <n v="31.1"/>
        <n v="31.2"/>
        <n v="7.3"/>
        <n v="7.5"/>
        <n v="7.8"/>
        <n v="8.4"/>
        <n v="29.9"/>
        <n v="29.6"/>
        <n v="29.2"/>
        <n v="34.6"/>
        <n v="37.299999999999997"/>
        <n v="38.299999999999997"/>
        <n v="37.5"/>
        <n v="36.9"/>
        <n v="32.200000000000003"/>
        <n v="32.4"/>
        <n v="32.6"/>
        <n v="32.9"/>
        <n v="33.1"/>
        <n v="26.1"/>
        <n v="13"/>
        <n v="13.3"/>
        <n v="39.200000000000003"/>
        <n v="39.299999999999997"/>
        <n v="40"/>
        <n v="40.700000000000003"/>
        <n v="38.700000000000003"/>
        <n v="35"/>
        <n v="33.799999999999997"/>
        <n v="36.1"/>
        <n v="34.799999999999997"/>
        <n v="34.700000000000003"/>
        <n v="8.5"/>
        <n v="9.1"/>
        <n v="7.9"/>
        <n v="8.1"/>
        <n v="9.4"/>
        <n v="30.5"/>
        <n v="37.9"/>
        <n v="29"/>
        <n v="33.9"/>
        <n v="50.8"/>
        <n v="51"/>
        <n v="51.3"/>
        <n v="51.5"/>
        <n v="51.7"/>
        <n v="52"/>
        <n v="52.3"/>
        <n v="52.4"/>
        <n v="52.8"/>
        <n v="53"/>
        <n v="53.4"/>
        <n v="53.7"/>
        <n v="53.9"/>
        <n v="54"/>
        <n v="54.5"/>
        <n v="54.6"/>
        <n v="54.9"/>
        <n v="55.4"/>
        <n v="55.7"/>
        <n v="56"/>
        <n v="42.7"/>
        <n v="43.4"/>
        <n v="44.2"/>
        <n v="46.3"/>
        <n v="47.9"/>
        <n v="48.1"/>
        <n v="47.3"/>
        <n v="45.7"/>
        <n v="43.9"/>
        <n v="43.2"/>
        <n v="42.9"/>
        <n v="42.5"/>
        <n v="46.1"/>
        <n v="45.8"/>
        <n v="45.6"/>
        <n v="45"/>
        <n v="44.9"/>
        <n v="44.8"/>
        <n v="44.7"/>
        <n v="44.6"/>
        <n v="44.5"/>
        <n v="44.4"/>
        <n v="44.3"/>
        <n v="35.200000000000003"/>
        <n v="35.799999999999997"/>
        <n v="41.6"/>
        <n v="40.799999999999997"/>
        <n v="42.6"/>
        <n v="43.6"/>
        <n v="45.3"/>
        <n v="46.6"/>
        <n v="46.4"/>
        <n v="8.9"/>
        <n v="34.299999999999997"/>
        <n v="34.4"/>
        <n v="35.9"/>
        <n v="36.299999999999997"/>
        <n v="36.4"/>
        <n v="38"/>
        <n v="42"/>
        <n v="47.8"/>
        <n v="46.8"/>
        <n v="46.5"/>
        <n v="37.700000000000003"/>
        <n v="38.799999999999997"/>
        <n v="39"/>
        <n v="39.6"/>
        <n v="41.8"/>
        <n v="43.1"/>
        <n v="37.6"/>
        <m/>
      </sharedItems>
    </cacheField>
    <cacheField name="ProbMaleDying" numFmtId="0">
      <sharedItems containsString="0" containsBlank="1" containsNumber="1" minValue="9.6" maxValue="64.099999999999994"/>
    </cacheField>
    <cacheField name="ProbFemaleDying" numFmtId="0">
      <sharedItems containsString="0" containsBlank="1" containsNumber="1" minValue="4.4000000000000004" maxValue="47.8"/>
    </cacheField>
    <cacheField name="ProbSuicideBoth" numFmtId="0">
      <sharedItems containsString="0" containsBlank="1" containsNumber="1" minValue="0" maxValue="92.6"/>
    </cacheField>
    <cacheField name="ProbSuicideMale" numFmtId="0">
      <sharedItems containsString="0" containsBlank="1" containsNumber="1" minValue="0" maxValue="147.80000000000001"/>
    </cacheField>
    <cacheField name="ProbSuicideFemale" numFmtId="0">
      <sharedItems containsString="0" containsBlank="1" containsNumber="1" minValue="0" maxValue="39.5"/>
    </cacheField>
  </cacheFields>
  <extLst>
    <ext xmlns:x14="http://schemas.microsoft.com/office/spreadsheetml/2009/9/main" uri="{725AE2AE-9491-48be-B2B4-4EB974FC3084}">
      <x14:pivotCacheDefinition pivotCacheId="2102825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61">
  <r>
    <x v="0"/>
    <x v="0"/>
    <x v="0"/>
    <n v="34.4"/>
    <n v="36.200000000000003"/>
    <n v="4.0999999999999996"/>
    <n v="4.5999999999999996"/>
    <n v="3.6"/>
  </r>
  <r>
    <x v="0"/>
    <x v="1"/>
    <x v="1"/>
    <n v="34.700000000000003"/>
    <n v="36"/>
    <n v="4.0999999999999996"/>
    <n v="4.5999999999999996"/>
    <n v="3.5"/>
  </r>
  <r>
    <x v="0"/>
    <x v="2"/>
    <x v="2"/>
    <n v="35"/>
    <n v="35.9"/>
    <n v="4.0999999999999996"/>
    <n v="4.5999999999999996"/>
    <n v="3.4"/>
  </r>
  <r>
    <x v="0"/>
    <x v="3"/>
    <x v="3"/>
    <n v="35.1"/>
    <n v="36"/>
    <n v="4"/>
    <n v="4.4000000000000004"/>
    <n v="3.6"/>
  </r>
  <r>
    <x v="0"/>
    <x v="4"/>
    <x v="3"/>
    <n v="35.4"/>
    <n v="35.700000000000003"/>
    <n v="4"/>
    <n v="4.3"/>
    <n v="3.6"/>
  </r>
  <r>
    <x v="0"/>
    <x v="5"/>
    <x v="4"/>
    <n v="35.700000000000003"/>
    <n v="35.700000000000003"/>
    <n v="3.9"/>
    <n v="4.2"/>
    <n v="3.6"/>
  </r>
  <r>
    <x v="0"/>
    <x v="6"/>
    <x v="5"/>
    <n v="36.200000000000003"/>
    <n v="36.1"/>
    <n v="4"/>
    <n v="4.3"/>
    <n v="3.7"/>
  </r>
  <r>
    <x v="0"/>
    <x v="7"/>
    <x v="6"/>
    <n v="36.799999999999997"/>
    <n v="36.299999999999997"/>
    <n v="4"/>
    <n v="4.3"/>
    <n v="3.7"/>
  </r>
  <r>
    <x v="0"/>
    <x v="8"/>
    <x v="7"/>
    <n v="37.5"/>
    <n v="36.799999999999997"/>
    <n v="4.0999999999999996"/>
    <n v="4.5"/>
    <n v="3.8"/>
  </r>
  <r>
    <x v="0"/>
    <x v="9"/>
    <x v="8"/>
    <n v="38.299999999999997"/>
    <n v="37.4"/>
    <n v="4.3"/>
    <n v="4.5999999999999996"/>
    <n v="3.9"/>
  </r>
  <r>
    <x v="0"/>
    <x v="10"/>
    <x v="9"/>
    <n v="39.1"/>
    <n v="37.799999999999997"/>
    <n v="4.4000000000000004"/>
    <n v="4.8"/>
    <n v="4"/>
  </r>
  <r>
    <x v="0"/>
    <x v="11"/>
    <x v="10"/>
    <n v="40"/>
    <n v="38.9"/>
    <n v="4.5999999999999996"/>
    <n v="5.0999999999999996"/>
    <n v="4.2"/>
  </r>
  <r>
    <x v="0"/>
    <x v="12"/>
    <x v="11"/>
    <n v="40.700000000000003"/>
    <n v="39.5"/>
    <n v="4.8"/>
    <n v="5.3"/>
    <n v="4.3"/>
  </r>
  <r>
    <x v="0"/>
    <x v="13"/>
    <x v="12"/>
    <n v="41.3"/>
    <n v="39.799999999999997"/>
    <n v="4.9000000000000004"/>
    <n v="5.4"/>
    <n v="4.4000000000000004"/>
  </r>
  <r>
    <x v="0"/>
    <x v="14"/>
    <x v="13"/>
    <n v="41.8"/>
    <n v="40"/>
    <n v="5"/>
    <n v="5.4"/>
    <n v="4.5"/>
  </r>
  <r>
    <x v="0"/>
    <x v="15"/>
    <x v="14"/>
    <n v="42.5"/>
    <n v="40.200000000000003"/>
    <n v="5"/>
    <n v="5.4"/>
    <n v="4.5999999999999996"/>
  </r>
  <r>
    <x v="0"/>
    <x v="16"/>
    <x v="15"/>
    <n v="42.9"/>
    <n v="40.1"/>
    <n v="5"/>
    <n v="5.3"/>
    <n v="4.5999999999999996"/>
  </r>
  <r>
    <x v="0"/>
    <x v="17"/>
    <x v="16"/>
    <n v="43.6"/>
    <n v="40.5"/>
    <n v="5"/>
    <n v="5.4"/>
    <n v="4.5999999999999996"/>
  </r>
  <r>
    <x v="0"/>
    <x v="18"/>
    <x v="16"/>
    <n v="44.1"/>
    <n v="40.1"/>
    <n v="5"/>
    <n v="5.2"/>
    <n v="4.8"/>
  </r>
  <r>
    <x v="0"/>
    <x v="19"/>
    <x v="17"/>
    <n v="43.9"/>
    <n v="39.4"/>
    <n v="4.9000000000000004"/>
    <n v="5"/>
    <n v="4.8"/>
  </r>
  <r>
    <x v="1"/>
    <x v="0"/>
    <x v="18"/>
    <n v="16.7"/>
    <n v="6"/>
    <n v="4.3"/>
    <n v="5.9"/>
    <n v="2.7"/>
  </r>
  <r>
    <x v="1"/>
    <x v="1"/>
    <x v="19"/>
    <n v="16.8"/>
    <n v="6.7"/>
    <n v="4.5"/>
    <n v="6.2"/>
    <n v="2.8"/>
  </r>
  <r>
    <x v="1"/>
    <x v="2"/>
    <x v="20"/>
    <n v="16.899999999999999"/>
    <n v="7.5"/>
    <n v="4.7"/>
    <n v="6.3"/>
    <n v="2.9"/>
  </r>
  <r>
    <x v="1"/>
    <x v="3"/>
    <x v="21"/>
    <n v="16.899999999999999"/>
    <n v="8.3000000000000007"/>
    <n v="4.7"/>
    <n v="6.3"/>
    <n v="3.1"/>
  </r>
  <r>
    <x v="1"/>
    <x v="4"/>
    <x v="22"/>
    <n v="17"/>
    <n v="10"/>
    <n v="4.8"/>
    <n v="6.3"/>
    <n v="3.2"/>
  </r>
  <r>
    <x v="1"/>
    <x v="5"/>
    <x v="23"/>
    <n v="17.3"/>
    <n v="9.6999999999999993"/>
    <n v="5"/>
    <n v="6.6"/>
    <n v="3.2"/>
  </r>
  <r>
    <x v="1"/>
    <x v="6"/>
    <x v="24"/>
    <n v="17.5"/>
    <n v="10"/>
    <n v="5.3"/>
    <n v="6.9"/>
    <n v="3.5"/>
  </r>
  <r>
    <x v="1"/>
    <x v="7"/>
    <x v="25"/>
    <n v="18.100000000000001"/>
    <n v="10.5"/>
    <n v="5.2"/>
    <n v="6.9"/>
    <n v="3.4"/>
  </r>
  <r>
    <x v="1"/>
    <x v="8"/>
    <x v="26"/>
    <n v="18.8"/>
    <n v="19.7"/>
    <n v="7.9"/>
    <n v="7.5"/>
    <n v="8.3000000000000007"/>
  </r>
  <r>
    <x v="1"/>
    <x v="9"/>
    <x v="27"/>
    <n v="21.8"/>
    <n v="17"/>
    <n v="7.8"/>
    <n v="9.5"/>
    <n v="6.1"/>
  </r>
  <r>
    <x v="1"/>
    <x v="10"/>
    <x v="28"/>
    <n v="23.2"/>
    <n v="16.899999999999999"/>
    <n v="8.1"/>
    <n v="10.199999999999999"/>
    <n v="6"/>
  </r>
  <r>
    <x v="1"/>
    <x v="11"/>
    <x v="29"/>
    <n v="24.3"/>
    <n v="16.8"/>
    <n v="8.1999999999999993"/>
    <n v="10.3"/>
    <n v="6"/>
  </r>
  <r>
    <x v="1"/>
    <x v="12"/>
    <x v="30"/>
    <n v="24.9"/>
    <n v="17"/>
    <n v="8.1"/>
    <n v="10.3"/>
    <n v="5.8"/>
  </r>
  <r>
    <x v="1"/>
    <x v="13"/>
    <x v="31"/>
    <n v="25.1"/>
    <n v="17.100000000000001"/>
    <n v="7.8"/>
    <n v="9.8000000000000007"/>
    <n v="5.8"/>
  </r>
  <r>
    <x v="1"/>
    <x v="14"/>
    <x v="32"/>
    <n v="25.2"/>
    <n v="14.5"/>
    <n v="7.5"/>
    <n v="9.6999999999999993"/>
    <n v="5.2"/>
  </r>
  <r>
    <x v="1"/>
    <x v="15"/>
    <x v="33"/>
    <n v="20.6"/>
    <n v="12"/>
    <n v="4.8"/>
    <n v="6.5"/>
    <n v="3.1"/>
  </r>
  <r>
    <x v="1"/>
    <x v="16"/>
    <x v="34"/>
    <n v="21.2"/>
    <n v="12.6"/>
    <n v="4.8"/>
    <n v="6.4"/>
    <n v="3.3"/>
  </r>
  <r>
    <x v="1"/>
    <x v="17"/>
    <x v="35"/>
    <n v="20.2"/>
    <n v="12.3"/>
    <n v="4.5999999999999996"/>
    <n v="6.2"/>
    <n v="3"/>
  </r>
  <r>
    <x v="1"/>
    <x v="18"/>
    <x v="36"/>
    <n v="19.600000000000001"/>
    <n v="11"/>
    <n v="4.5"/>
    <n v="6.1"/>
    <n v="2.9"/>
  </r>
  <r>
    <x v="1"/>
    <x v="19"/>
    <x v="37"/>
    <n v="23.5"/>
    <n v="12.9"/>
    <n v="4.9000000000000004"/>
    <n v="7"/>
    <n v="2.8"/>
  </r>
  <r>
    <x v="2"/>
    <x v="0"/>
    <x v="38"/>
    <n v="14.9"/>
    <n v="12.8"/>
    <n v="2.5"/>
    <n v="3.1"/>
    <n v="1.8"/>
  </r>
  <r>
    <x v="2"/>
    <x v="1"/>
    <x v="38"/>
    <n v="14.9"/>
    <n v="12.9"/>
    <n v="2.5"/>
    <n v="3.1"/>
    <n v="1.9"/>
  </r>
  <r>
    <x v="2"/>
    <x v="2"/>
    <x v="39"/>
    <n v="15.2"/>
    <n v="12.9"/>
    <n v="2.5"/>
    <n v="3.1"/>
    <n v="1.9"/>
  </r>
  <r>
    <x v="2"/>
    <x v="3"/>
    <x v="40"/>
    <n v="15.2"/>
    <n v="13.1"/>
    <n v="2.6"/>
    <n v="3.2"/>
    <n v="1.9"/>
  </r>
  <r>
    <x v="2"/>
    <x v="4"/>
    <x v="41"/>
    <n v="15.2"/>
    <n v="13.3"/>
    <n v="2.7"/>
    <n v="3.4"/>
    <n v="2"/>
  </r>
  <r>
    <x v="2"/>
    <x v="5"/>
    <x v="41"/>
    <n v="15.2"/>
    <n v="13.4"/>
    <n v="2.8"/>
    <n v="3.5"/>
    <n v="2"/>
  </r>
  <r>
    <x v="2"/>
    <x v="6"/>
    <x v="42"/>
    <n v="15.4"/>
    <n v="13.5"/>
    <n v="2.9"/>
    <n v="3.6"/>
    <n v="2.1"/>
  </r>
  <r>
    <x v="2"/>
    <x v="7"/>
    <x v="43"/>
    <n v="15.8"/>
    <n v="13.8"/>
    <n v="2.9"/>
    <n v="3.7"/>
    <n v="2.1"/>
  </r>
  <r>
    <x v="2"/>
    <x v="8"/>
    <x v="44"/>
    <n v="16"/>
    <n v="14"/>
    <n v="3"/>
    <n v="3.7"/>
    <n v="2.2000000000000002"/>
  </r>
  <r>
    <x v="2"/>
    <x v="9"/>
    <x v="45"/>
    <n v="16.2"/>
    <n v="14.2"/>
    <n v="3"/>
    <n v="3.8"/>
    <n v="2.2000000000000002"/>
  </r>
  <r>
    <x v="2"/>
    <x v="10"/>
    <x v="46"/>
    <n v="16.600000000000001"/>
    <n v="14.4"/>
    <n v="3.2"/>
    <n v="4"/>
    <n v="2.2999999999999998"/>
  </r>
  <r>
    <x v="2"/>
    <x v="11"/>
    <x v="36"/>
    <n v="16.899999999999999"/>
    <n v="14.6"/>
    <n v="3.4"/>
    <n v="4.3"/>
    <n v="2.5"/>
  </r>
  <r>
    <x v="2"/>
    <x v="12"/>
    <x v="47"/>
    <n v="17.2"/>
    <n v="14.9"/>
    <n v="3.5"/>
    <n v="4.4000000000000004"/>
    <n v="2.6"/>
  </r>
  <r>
    <x v="2"/>
    <x v="13"/>
    <x v="48"/>
    <n v="17.5"/>
    <n v="15.1"/>
    <n v="3.7"/>
    <n v="4.7"/>
    <n v="2.7"/>
  </r>
  <r>
    <x v="2"/>
    <x v="14"/>
    <x v="35"/>
    <n v="17.8"/>
    <n v="15.3"/>
    <n v="3.9"/>
    <n v="4.8"/>
    <n v="2.8"/>
  </r>
  <r>
    <x v="2"/>
    <x v="15"/>
    <x v="49"/>
    <n v="18.100000000000001"/>
    <n v="15.5"/>
    <n v="4"/>
    <n v="5"/>
    <n v="3"/>
  </r>
  <r>
    <x v="2"/>
    <x v="16"/>
    <x v="50"/>
    <n v="18.399999999999999"/>
    <n v="15.7"/>
    <n v="4.0999999999999996"/>
    <n v="5.0999999999999996"/>
    <n v="3.1"/>
  </r>
  <r>
    <x v="2"/>
    <x v="17"/>
    <x v="51"/>
    <n v="18.3"/>
    <n v="15.9"/>
    <n v="4.4000000000000004"/>
    <n v="5.5"/>
    <n v="3.3"/>
  </r>
  <r>
    <x v="2"/>
    <x v="18"/>
    <x v="34"/>
    <n v="18.600000000000001"/>
    <n v="16.100000000000001"/>
    <n v="4.5"/>
    <n v="5.6"/>
    <n v="3.4"/>
  </r>
  <r>
    <x v="2"/>
    <x v="19"/>
    <x v="52"/>
    <n v="18.899999999999999"/>
    <n v="16.2"/>
    <n v="4.5"/>
    <n v="5.6"/>
    <n v="3.4"/>
  </r>
  <r>
    <x v="3"/>
    <x v="0"/>
    <x v="53"/>
    <n v="25.2"/>
    <n v="19.399999999999999"/>
    <n v="6.1"/>
    <n v="10"/>
    <n v="2.2999999999999998"/>
  </r>
  <r>
    <x v="3"/>
    <x v="1"/>
    <x v="54"/>
    <n v="24.9"/>
    <n v="19.3"/>
    <n v="6"/>
    <n v="9.8000000000000007"/>
    <n v="2.2999999999999998"/>
  </r>
  <r>
    <x v="3"/>
    <x v="2"/>
    <x v="54"/>
    <n v="24.8"/>
    <n v="19.5"/>
    <n v="6"/>
    <n v="9.6999999999999993"/>
    <n v="2.4"/>
  </r>
  <r>
    <x v="3"/>
    <x v="3"/>
    <x v="55"/>
    <n v="25.4"/>
    <n v="19.8"/>
    <n v="6.2"/>
    <n v="10"/>
    <n v="2.6"/>
  </r>
  <r>
    <x v="3"/>
    <x v="4"/>
    <x v="56"/>
    <n v="26"/>
    <n v="19.8"/>
    <n v="6.5"/>
    <n v="10.5"/>
    <n v="2.6"/>
  </r>
  <r>
    <x v="3"/>
    <x v="5"/>
    <x v="56"/>
    <n v="26.1"/>
    <n v="19.600000000000001"/>
    <n v="6.4"/>
    <n v="10.4"/>
    <n v="2.4"/>
  </r>
  <r>
    <x v="3"/>
    <x v="6"/>
    <x v="57"/>
    <n v="27.4"/>
    <n v="20.6"/>
    <n v="6.9"/>
    <n v="11.3"/>
    <n v="2.6"/>
  </r>
  <r>
    <x v="3"/>
    <x v="7"/>
    <x v="58"/>
    <n v="27.5"/>
    <n v="21"/>
    <n v="6.9"/>
    <n v="11.2"/>
    <n v="2.7"/>
  </r>
  <r>
    <x v="3"/>
    <x v="8"/>
    <x v="59"/>
    <n v="26.7"/>
    <n v="21"/>
    <n v="6.6"/>
    <n v="10.6"/>
    <n v="2.7"/>
  </r>
  <r>
    <x v="3"/>
    <x v="9"/>
    <x v="60"/>
    <n v="27.6"/>
    <n v="21.8"/>
    <n v="7"/>
    <n v="11.2"/>
    <n v="2.9"/>
  </r>
  <r>
    <x v="3"/>
    <x v="10"/>
    <x v="58"/>
    <n v="26.9"/>
    <n v="21.6"/>
    <n v="6.7"/>
    <n v="10.8"/>
    <n v="2.7"/>
  </r>
  <r>
    <x v="3"/>
    <x v="11"/>
    <x v="61"/>
    <n v="28.8"/>
    <n v="22.9"/>
    <n v="7.5"/>
    <n v="12"/>
    <n v="3.2"/>
  </r>
  <r>
    <x v="3"/>
    <x v="12"/>
    <x v="62"/>
    <n v="28.7"/>
    <n v="22.8"/>
    <n v="7.4"/>
    <n v="11.9"/>
    <n v="3"/>
  </r>
  <r>
    <x v="3"/>
    <x v="13"/>
    <x v="63"/>
    <n v="30.5"/>
    <n v="24.4"/>
    <n v="8.6"/>
    <n v="13.6"/>
    <n v="3.6"/>
  </r>
  <r>
    <x v="3"/>
    <x v="14"/>
    <x v="64"/>
    <n v="29.8"/>
    <n v="24.6"/>
    <n v="8.1"/>
    <n v="12.8"/>
    <n v="3.4"/>
  </r>
  <r>
    <x v="3"/>
    <x v="15"/>
    <x v="65"/>
    <n v="31.1"/>
    <n v="25.4"/>
    <n v="8.6"/>
    <n v="13.6"/>
    <n v="3.6"/>
  </r>
  <r>
    <x v="3"/>
    <x v="16"/>
    <x v="66"/>
    <n v="31.1"/>
    <n v="25.5"/>
    <n v="8.8000000000000007"/>
    <n v="13.9"/>
    <n v="3.6"/>
  </r>
  <r>
    <x v="3"/>
    <x v="17"/>
    <x v="65"/>
    <n v="31.4"/>
    <n v="25"/>
    <n v="8.6"/>
    <n v="13.8"/>
    <n v="3.4"/>
  </r>
  <r>
    <x v="3"/>
    <x v="18"/>
    <x v="67"/>
    <n v="32.5"/>
    <n v="24.6"/>
    <n v="8.6"/>
    <n v="14.1"/>
    <n v="3.2"/>
  </r>
  <r>
    <x v="3"/>
    <x v="19"/>
    <x v="68"/>
    <n v="32.799999999999997"/>
    <n v="24.8"/>
    <n v="8.6999999999999993"/>
    <n v="14.2"/>
    <n v="3.3"/>
  </r>
  <r>
    <x v="4"/>
    <x v="0"/>
    <x v="69"/>
    <n v="17.5"/>
    <n v="17.600000000000001"/>
    <n v="0.4"/>
    <n v="0"/>
    <n v="0.8"/>
  </r>
  <r>
    <x v="4"/>
    <x v="1"/>
    <x v="70"/>
    <n v="17.600000000000001"/>
    <n v="17.7"/>
    <n v="0.4"/>
    <n v="0"/>
    <n v="0.7"/>
  </r>
  <r>
    <x v="4"/>
    <x v="2"/>
    <x v="71"/>
    <n v="17.3"/>
    <n v="18.2"/>
    <n v="0"/>
    <n v="0"/>
    <n v="0"/>
  </r>
  <r>
    <x v="4"/>
    <x v="3"/>
    <x v="70"/>
    <n v="17.600000000000001"/>
    <n v="17.8"/>
    <n v="0.5"/>
    <n v="0"/>
    <n v="1"/>
  </r>
  <r>
    <x v="4"/>
    <x v="4"/>
    <x v="72"/>
    <n v="18.8"/>
    <n v="17.600000000000001"/>
    <n v="0.4"/>
    <n v="0"/>
    <n v="0.8"/>
  </r>
  <r>
    <x v="4"/>
    <x v="5"/>
    <x v="73"/>
    <n v="19"/>
    <n v="17.100000000000001"/>
    <n v="0.4"/>
    <n v="0"/>
    <n v="0.9"/>
  </r>
  <r>
    <x v="4"/>
    <x v="6"/>
    <x v="34"/>
    <n v="18.8"/>
    <n v="16"/>
    <n v="0"/>
    <n v="0"/>
    <n v="0"/>
  </r>
  <r>
    <x v="4"/>
    <x v="7"/>
    <x v="49"/>
    <n v="18.600000000000001"/>
    <n v="15.2"/>
    <n v="0"/>
    <n v="0"/>
    <n v="0"/>
  </r>
  <r>
    <x v="4"/>
    <x v="8"/>
    <x v="52"/>
    <n v="19.3"/>
    <n v="15.9"/>
    <n v="0.2"/>
    <n v="0.2"/>
    <n v="0.2"/>
  </r>
  <r>
    <x v="4"/>
    <x v="9"/>
    <x v="74"/>
    <n v="20"/>
    <n v="16"/>
    <n v="0.2"/>
    <n v="0.3"/>
    <n v="0"/>
  </r>
  <r>
    <x v="4"/>
    <x v="10"/>
    <x v="75"/>
    <n v="21.5"/>
    <n v="15.8"/>
    <n v="0"/>
    <n v="0"/>
    <n v="0"/>
  </r>
  <r>
    <x v="4"/>
    <x v="11"/>
    <x v="76"/>
    <n v="24.1"/>
    <n v="15.8"/>
    <n v="0.3"/>
    <n v="0.6"/>
    <n v="0"/>
  </r>
  <r>
    <x v="4"/>
    <x v="12"/>
    <x v="77"/>
    <n v="23.8"/>
    <n v="16.7"/>
    <n v="0.4"/>
    <n v="0.8"/>
    <n v="0"/>
  </r>
  <r>
    <x v="4"/>
    <x v="13"/>
    <x v="52"/>
    <n v="19.600000000000001"/>
    <n v="15.8"/>
    <n v="0.5"/>
    <n v="1"/>
    <n v="0"/>
  </r>
  <r>
    <x v="4"/>
    <x v="14"/>
    <x v="78"/>
    <n v="19"/>
    <n v="15.9"/>
    <n v="1.3"/>
    <n v="2.7"/>
    <n v="0"/>
  </r>
  <r>
    <x v="4"/>
    <x v="15"/>
    <x v="79"/>
    <n v="20.9"/>
    <n v="16"/>
    <n v="1.7"/>
    <n v="3.7"/>
    <n v="0"/>
  </r>
  <r>
    <x v="4"/>
    <x v="16"/>
    <x v="80"/>
    <n v="21.3"/>
    <n v="16.2"/>
    <n v="1.3"/>
    <n v="2.7"/>
    <n v="0"/>
  </r>
  <r>
    <x v="4"/>
    <x v="17"/>
    <x v="81"/>
    <n v="22.2"/>
    <n v="16.399999999999999"/>
    <n v="1.3"/>
    <n v="2.7"/>
    <n v="0"/>
  </r>
  <r>
    <x v="4"/>
    <x v="18"/>
    <x v="82"/>
    <n v="20.7"/>
    <n v="16"/>
    <n v="1.9"/>
    <n v="4"/>
    <n v="0"/>
  </r>
  <r>
    <x v="4"/>
    <x v="19"/>
    <x v="83"/>
    <n v="21.8"/>
    <n v="16.399999999999999"/>
    <n v="1.9"/>
    <n v="4.0999999999999996"/>
    <n v="0"/>
  </r>
  <r>
    <x v="5"/>
    <x v="0"/>
    <x v="36"/>
    <n v="19.7"/>
    <n v="12.1"/>
    <n v="8.4"/>
    <n v="13.7"/>
    <n v="3.3"/>
  </r>
  <r>
    <x v="5"/>
    <x v="1"/>
    <x v="84"/>
    <n v="20.3"/>
    <n v="12.2"/>
    <n v="9.1999999999999993"/>
    <n v="15.1"/>
    <n v="3.6"/>
  </r>
  <r>
    <x v="5"/>
    <x v="2"/>
    <x v="85"/>
    <n v="20.399999999999999"/>
    <n v="12.4"/>
    <n v="8.9"/>
    <n v="14.5"/>
    <n v="3.5"/>
  </r>
  <r>
    <x v="5"/>
    <x v="3"/>
    <x v="49"/>
    <n v="21"/>
    <n v="12.9"/>
    <n v="8.3000000000000007"/>
    <n v="13.7"/>
    <n v="3.1"/>
  </r>
  <r>
    <x v="5"/>
    <x v="4"/>
    <x v="86"/>
    <n v="20.8"/>
    <n v="12.5"/>
    <n v="8.3000000000000007"/>
    <n v="13.6"/>
    <n v="3.3"/>
  </r>
  <r>
    <x v="5"/>
    <x v="5"/>
    <x v="87"/>
    <n v="20.7"/>
    <n v="12.4"/>
    <n v="9.3000000000000007"/>
    <n v="15.1"/>
    <n v="3.7"/>
  </r>
  <r>
    <x v="5"/>
    <x v="6"/>
    <x v="50"/>
    <n v="21.6"/>
    <n v="12.8"/>
    <n v="8.6"/>
    <n v="14.2"/>
    <n v="3.2"/>
  </r>
  <r>
    <x v="5"/>
    <x v="7"/>
    <x v="78"/>
    <n v="22.1"/>
    <n v="13.1"/>
    <n v="9.1"/>
    <n v="15.1"/>
    <n v="3.5"/>
  </r>
  <r>
    <x v="5"/>
    <x v="8"/>
    <x v="52"/>
    <n v="22.4"/>
    <n v="13.2"/>
    <n v="8.5"/>
    <n v="14"/>
    <n v="3.3"/>
  </r>
  <r>
    <x v="5"/>
    <x v="9"/>
    <x v="71"/>
    <n v="22.8"/>
    <n v="13.2"/>
    <n v="8.6"/>
    <n v="14.2"/>
    <n v="3.2"/>
  </r>
  <r>
    <x v="5"/>
    <x v="10"/>
    <x v="71"/>
    <n v="22.9"/>
    <n v="13.2"/>
    <n v="8.4"/>
    <n v="13.9"/>
    <n v="3.2"/>
  </r>
  <r>
    <x v="5"/>
    <x v="11"/>
    <x v="73"/>
    <n v="23.1"/>
    <n v="13.3"/>
    <n v="8.6999999999999993"/>
    <n v="14.3"/>
    <n v="3.3"/>
  </r>
  <r>
    <x v="5"/>
    <x v="12"/>
    <x v="88"/>
    <n v="24.3"/>
    <n v="13.7"/>
    <n v="8.3000000000000007"/>
    <n v="13.5"/>
    <n v="3.3"/>
  </r>
  <r>
    <x v="5"/>
    <x v="13"/>
    <x v="79"/>
    <n v="23.8"/>
    <n v="13.3"/>
    <n v="8.6"/>
    <n v="14.2"/>
    <n v="3.3"/>
  </r>
  <r>
    <x v="5"/>
    <x v="14"/>
    <x v="88"/>
    <n v="24.5"/>
    <n v="13.5"/>
    <n v="8.6"/>
    <n v="13.9"/>
    <n v="3.6"/>
  </r>
  <r>
    <x v="5"/>
    <x v="15"/>
    <x v="89"/>
    <n v="25.1"/>
    <n v="14"/>
    <n v="8.6999999999999993"/>
    <n v="14.2"/>
    <n v="3.6"/>
  </r>
  <r>
    <x v="5"/>
    <x v="16"/>
    <x v="90"/>
    <n v="26.2"/>
    <n v="14.3"/>
    <n v="9.6999999999999993"/>
    <n v="15.9"/>
    <n v="3.8"/>
  </r>
  <r>
    <x v="5"/>
    <x v="17"/>
    <x v="32"/>
    <n v="26.7"/>
    <n v="14.3"/>
    <n v="10.199999999999999"/>
    <n v="16.600000000000001"/>
    <n v="4.2"/>
  </r>
  <r>
    <x v="5"/>
    <x v="18"/>
    <x v="28"/>
    <n v="26.4"/>
    <n v="14.4"/>
    <n v="10.3"/>
    <n v="16.899999999999999"/>
    <n v="4"/>
  </r>
  <r>
    <x v="5"/>
    <x v="19"/>
    <x v="91"/>
    <n v="26.6"/>
    <n v="14.5"/>
    <n v="9.1"/>
    <n v="15.2"/>
    <n v="3.4"/>
  </r>
  <r>
    <x v="6"/>
    <x v="0"/>
    <x v="92"/>
    <n v="28"/>
    <n v="13.4"/>
    <n v="3.3"/>
    <n v="5.6"/>
    <n v="1.3"/>
  </r>
  <r>
    <x v="6"/>
    <x v="1"/>
    <x v="90"/>
    <n v="28.1"/>
    <n v="13.4"/>
    <n v="2.1"/>
    <n v="3.4"/>
    <n v="0.9"/>
  </r>
  <r>
    <x v="6"/>
    <x v="2"/>
    <x v="93"/>
    <n v="30"/>
    <n v="14.1"/>
    <n v="3"/>
    <n v="5.5"/>
    <n v="0.7"/>
  </r>
  <r>
    <x v="6"/>
    <x v="3"/>
    <x v="94"/>
    <n v="30.5"/>
    <n v="14.4"/>
    <n v="5.7"/>
    <n v="9.1999999999999993"/>
    <n v="2.6"/>
  </r>
  <r>
    <x v="6"/>
    <x v="4"/>
    <x v="95"/>
    <n v="30.6"/>
    <n v="15.3"/>
    <n v="6.2"/>
    <n v="8.9"/>
    <n v="3.7"/>
  </r>
  <r>
    <x v="6"/>
    <x v="5"/>
    <x v="96"/>
    <n v="30.5"/>
    <n v="14.8"/>
    <n v="6.3"/>
    <n v="8.1"/>
    <n v="4.5999999999999996"/>
  </r>
  <r>
    <x v="6"/>
    <x v="6"/>
    <x v="53"/>
    <n v="30.3"/>
    <n v="15.3"/>
    <n v="6.4"/>
    <n v="7.6"/>
    <n v="5.2"/>
  </r>
  <r>
    <x v="6"/>
    <x v="7"/>
    <x v="97"/>
    <n v="31.3"/>
    <n v="16.2"/>
    <n v="7.4"/>
    <n v="10.9"/>
    <n v="4.4000000000000004"/>
  </r>
  <r>
    <x v="6"/>
    <x v="8"/>
    <x v="98"/>
    <n v="32"/>
    <n v="16.3"/>
    <n v="6.8"/>
    <n v="9.5"/>
    <n v="4.4000000000000004"/>
  </r>
  <r>
    <x v="6"/>
    <x v="9"/>
    <x v="99"/>
    <n v="33.9"/>
    <n v="17.399999999999999"/>
    <n v="6.8"/>
    <n v="10.5"/>
    <n v="3.5"/>
  </r>
  <r>
    <x v="6"/>
    <x v="10"/>
    <x v="100"/>
    <n v="35.6"/>
    <n v="18.600000000000001"/>
    <n v="4.8"/>
    <n v="8"/>
    <n v="1.9"/>
  </r>
  <r>
    <x v="6"/>
    <x v="11"/>
    <x v="101"/>
    <n v="35.6"/>
    <n v="19.100000000000001"/>
    <n v="4.8"/>
    <n v="7.3"/>
    <n v="2.7"/>
  </r>
  <r>
    <x v="6"/>
    <x v="12"/>
    <x v="102"/>
    <n v="33.9"/>
    <n v="18"/>
    <n v="5.8"/>
    <n v="8.6999999999999993"/>
    <n v="3.1"/>
  </r>
  <r>
    <x v="6"/>
    <x v="13"/>
    <x v="103"/>
    <n v="33.9"/>
    <n v="18.5"/>
    <n v="5.9"/>
    <n v="8.9"/>
    <n v="3.2"/>
  </r>
  <r>
    <x v="6"/>
    <x v="14"/>
    <x v="62"/>
    <n v="33.9"/>
    <n v="18.5"/>
    <n v="4.2"/>
    <n v="6.6"/>
    <n v="2.1"/>
  </r>
  <r>
    <x v="6"/>
    <x v="15"/>
    <x v="104"/>
    <n v="33.9"/>
    <n v="19"/>
    <n v="4"/>
    <n v="6.2"/>
    <n v="2.1"/>
  </r>
  <r>
    <x v="6"/>
    <x v="16"/>
    <x v="61"/>
    <n v="33.5"/>
    <n v="19.2"/>
    <n v="2.6"/>
    <n v="4.3"/>
    <n v="1.1000000000000001"/>
  </r>
  <r>
    <x v="6"/>
    <x v="17"/>
    <x v="104"/>
    <n v="33.700000000000003"/>
    <n v="19.100000000000001"/>
    <n v="3.5"/>
    <n v="5.9"/>
    <n v="1.3"/>
  </r>
  <r>
    <x v="6"/>
    <x v="18"/>
    <x v="105"/>
    <n v="33.6"/>
    <n v="19.600000000000001"/>
    <n v="3.1"/>
    <n v="5.2"/>
    <n v="1.3"/>
  </r>
  <r>
    <x v="6"/>
    <x v="19"/>
    <x v="101"/>
    <n v="34.1"/>
    <n v="20.2"/>
    <n v="3.4"/>
    <n v="5.0999999999999996"/>
    <n v="2"/>
  </r>
  <r>
    <x v="7"/>
    <x v="0"/>
    <x v="106"/>
    <n v="10.4"/>
    <n v="6.8"/>
    <n v="12.5"/>
    <n v="18.600000000000001"/>
    <n v="6.4"/>
  </r>
  <r>
    <x v="7"/>
    <x v="1"/>
    <x v="107"/>
    <n v="10.6"/>
    <n v="6.9"/>
    <n v="12.4"/>
    <n v="18.7"/>
    <n v="6.2"/>
  </r>
  <r>
    <x v="7"/>
    <x v="2"/>
    <x v="107"/>
    <n v="10.5"/>
    <n v="6.9"/>
    <n v="13.1"/>
    <n v="19.5"/>
    <n v="6.9"/>
  </r>
  <r>
    <x v="7"/>
    <x v="3"/>
    <x v="108"/>
    <n v="10.9"/>
    <n v="7.1"/>
    <n v="12.2"/>
    <n v="18"/>
    <n v="6.4"/>
  </r>
  <r>
    <x v="7"/>
    <x v="4"/>
    <x v="109"/>
    <n v="11.3"/>
    <n v="7.3"/>
    <n v="13.2"/>
    <n v="19.7"/>
    <n v="6.8"/>
  </r>
  <r>
    <x v="7"/>
    <x v="5"/>
    <x v="109"/>
    <n v="11.2"/>
    <n v="7.3"/>
    <n v="12.7"/>
    <n v="18.899999999999999"/>
    <n v="6.5"/>
  </r>
  <r>
    <x v="7"/>
    <x v="6"/>
    <x v="109"/>
    <n v="11.4"/>
    <n v="7.2"/>
    <n v="11.5"/>
    <n v="17"/>
    <n v="6.1"/>
  </r>
  <r>
    <x v="7"/>
    <x v="7"/>
    <x v="109"/>
    <n v="11.3"/>
    <n v="7.4"/>
    <n v="11.7"/>
    <n v="17.100000000000001"/>
    <n v="6.4"/>
  </r>
  <r>
    <x v="7"/>
    <x v="8"/>
    <x v="110"/>
    <n v="11.9"/>
    <n v="7.6"/>
    <n v="11.2"/>
    <n v="16.8"/>
    <n v="5.7"/>
  </r>
  <r>
    <x v="7"/>
    <x v="9"/>
    <x v="111"/>
    <n v="12.1"/>
    <n v="7.6"/>
    <n v="11.7"/>
    <n v="17.7"/>
    <n v="5.7"/>
  </r>
  <r>
    <x v="7"/>
    <x v="10"/>
    <x v="112"/>
    <n v="12.2"/>
    <n v="7.9"/>
    <n v="11.2"/>
    <n v="16.899999999999999"/>
    <n v="5.6"/>
  </r>
  <r>
    <x v="7"/>
    <x v="11"/>
    <x v="113"/>
    <n v="12.7"/>
    <n v="8.1"/>
    <n v="11.6"/>
    <n v="17.899999999999999"/>
    <n v="5.3"/>
  </r>
  <r>
    <x v="7"/>
    <x v="12"/>
    <x v="114"/>
    <n v="13"/>
    <n v="8.1999999999999993"/>
    <n v="10.9"/>
    <n v="16.2"/>
    <n v="5.5"/>
  </r>
  <r>
    <x v="7"/>
    <x v="13"/>
    <x v="115"/>
    <n v="13.4"/>
    <n v="8.3000000000000007"/>
    <n v="10.6"/>
    <n v="16.100000000000001"/>
    <n v="5.2"/>
  </r>
  <r>
    <x v="7"/>
    <x v="14"/>
    <x v="18"/>
    <n v="13.9"/>
    <n v="8.6999999999999993"/>
    <n v="11.2"/>
    <n v="17.3"/>
    <n v="5.0999999999999996"/>
  </r>
  <r>
    <x v="7"/>
    <x v="15"/>
    <x v="116"/>
    <n v="14"/>
    <n v="8.9"/>
    <n v="10.3"/>
    <n v="15.9"/>
    <n v="4.5999999999999996"/>
  </r>
  <r>
    <x v="7"/>
    <x v="16"/>
    <x v="19"/>
    <n v="14.4"/>
    <n v="9.1"/>
    <n v="10.5"/>
    <n v="16.2"/>
    <n v="4.8"/>
  </r>
  <r>
    <x v="7"/>
    <x v="17"/>
    <x v="117"/>
    <n v="14.9"/>
    <n v="9.5"/>
    <n v="11.3"/>
    <n v="17.399999999999999"/>
    <n v="5.3"/>
  </r>
  <r>
    <x v="7"/>
    <x v="18"/>
    <x v="21"/>
    <n v="15.5"/>
    <n v="9.5"/>
    <n v="12.2"/>
    <n v="18.8"/>
    <n v="5.5"/>
  </r>
  <r>
    <x v="7"/>
    <x v="19"/>
    <x v="118"/>
    <n v="16"/>
    <n v="9.8000000000000007"/>
    <n v="12.7"/>
    <n v="19.899999999999999"/>
    <n v="5.6"/>
  </r>
  <r>
    <x v="8"/>
    <x v="0"/>
    <x v="119"/>
    <n v="12.9"/>
    <n v="7.9"/>
    <n v="14.6"/>
    <n v="22.8"/>
    <n v="6.7"/>
  </r>
  <r>
    <x v="8"/>
    <x v="1"/>
    <x v="115"/>
    <n v="13.8"/>
    <n v="8.1"/>
    <n v="15.7"/>
    <n v="24.9"/>
    <n v="6.9"/>
  </r>
  <r>
    <x v="8"/>
    <x v="2"/>
    <x v="120"/>
    <n v="13.7"/>
    <n v="8"/>
    <n v="15.4"/>
    <n v="24.5"/>
    <n v="6.6"/>
  </r>
  <r>
    <x v="8"/>
    <x v="3"/>
    <x v="121"/>
    <n v="14.2"/>
    <n v="8.4"/>
    <n v="15.5"/>
    <n v="23.6"/>
    <n v="7.7"/>
  </r>
  <r>
    <x v="8"/>
    <x v="4"/>
    <x v="122"/>
    <n v="14.7"/>
    <n v="8.6"/>
    <n v="16"/>
    <n v="24.8"/>
    <n v="7.6"/>
  </r>
  <r>
    <x v="8"/>
    <x v="5"/>
    <x v="123"/>
    <n v="14.8"/>
    <n v="8.6999999999999993"/>
    <n v="16.5"/>
    <n v="25.3"/>
    <n v="8.1"/>
  </r>
  <r>
    <x v="8"/>
    <x v="6"/>
    <x v="19"/>
    <n v="15.2"/>
    <n v="8.6"/>
    <n v="16.2"/>
    <n v="24.9"/>
    <n v="7.9"/>
  </r>
  <r>
    <x v="8"/>
    <x v="7"/>
    <x v="124"/>
    <n v="15.2"/>
    <n v="8.9"/>
    <n v="16.3"/>
    <n v="25.7"/>
    <n v="7.3"/>
  </r>
  <r>
    <x v="8"/>
    <x v="8"/>
    <x v="20"/>
    <n v="15.8"/>
    <n v="8.8000000000000007"/>
    <n v="16.5"/>
    <n v="25.4"/>
    <n v="8"/>
  </r>
  <r>
    <x v="8"/>
    <x v="9"/>
    <x v="125"/>
    <n v="16.2"/>
    <n v="8.8000000000000007"/>
    <n v="16.100000000000001"/>
    <n v="25.1"/>
    <n v="7.6"/>
  </r>
  <r>
    <x v="8"/>
    <x v="10"/>
    <x v="125"/>
    <n v="16.100000000000001"/>
    <n v="8.8000000000000007"/>
    <n v="16"/>
    <n v="24.8"/>
    <n v="7.6"/>
  </r>
  <r>
    <x v="8"/>
    <x v="11"/>
    <x v="126"/>
    <n v="15.7"/>
    <n v="8.6999999999999993"/>
    <n v="15.8"/>
    <n v="24.6"/>
    <n v="7.5"/>
  </r>
  <r>
    <x v="8"/>
    <x v="12"/>
    <x v="117"/>
    <n v="15.9"/>
    <n v="8.6999999999999993"/>
    <n v="16"/>
    <n v="24.5"/>
    <n v="7.9"/>
  </r>
  <r>
    <x v="8"/>
    <x v="13"/>
    <x v="127"/>
    <n v="16.3"/>
    <n v="8.9"/>
    <n v="16.399999999999999"/>
    <n v="25.7"/>
    <n v="7.5"/>
  </r>
  <r>
    <x v="8"/>
    <x v="14"/>
    <x v="128"/>
    <n v="16.600000000000001"/>
    <n v="9.1"/>
    <n v="17.2"/>
    <n v="26.4"/>
    <n v="8.6"/>
  </r>
  <r>
    <x v="8"/>
    <x v="15"/>
    <x v="129"/>
    <n v="17.100000000000001"/>
    <n v="9.4"/>
    <n v="17.5"/>
    <n v="27.1"/>
    <n v="8.4"/>
  </r>
  <r>
    <x v="8"/>
    <x v="16"/>
    <x v="130"/>
    <n v="17.8"/>
    <n v="9.6999999999999993"/>
    <n v="18.2"/>
    <n v="27.5"/>
    <n v="9.4"/>
  </r>
  <r>
    <x v="8"/>
    <x v="17"/>
    <x v="38"/>
    <n v="18.100000000000001"/>
    <n v="9.9"/>
    <n v="19.3"/>
    <n v="30.4"/>
    <n v="8.9"/>
  </r>
  <r>
    <x v="8"/>
    <x v="18"/>
    <x v="131"/>
    <n v="19.2"/>
    <n v="10.4"/>
    <n v="18.600000000000001"/>
    <n v="27.7"/>
    <n v="10"/>
  </r>
  <r>
    <x v="8"/>
    <x v="19"/>
    <x v="132"/>
    <n v="20.2"/>
    <n v="10.7"/>
    <n v="19.899999999999999"/>
    <n v="29.8"/>
    <n v="10.6"/>
  </r>
  <r>
    <x v="9"/>
    <x v="0"/>
    <x v="133"/>
    <n v="34.4"/>
    <n v="20.399999999999999"/>
    <n v="4.0999999999999996"/>
    <n v="6.6"/>
    <n v="1.6"/>
  </r>
  <r>
    <x v="9"/>
    <x v="1"/>
    <x v="134"/>
    <n v="34.700000000000003"/>
    <n v="20.6"/>
    <n v="4"/>
    <n v="6.5"/>
    <n v="1.6"/>
  </r>
  <r>
    <x v="9"/>
    <x v="2"/>
    <x v="66"/>
    <n v="35.799999999999997"/>
    <n v="20.9"/>
    <n v="4"/>
    <n v="6.4"/>
    <n v="1.6"/>
  </r>
  <r>
    <x v="9"/>
    <x v="3"/>
    <x v="66"/>
    <n v="35.9"/>
    <n v="21"/>
    <n v="4"/>
    <n v="6.4"/>
    <n v="1.6"/>
  </r>
  <r>
    <x v="9"/>
    <x v="4"/>
    <x v="67"/>
    <n v="36.1"/>
    <n v="21.1"/>
    <n v="4.0999999999999996"/>
    <n v="6.6"/>
    <n v="1.6"/>
  </r>
  <r>
    <x v="9"/>
    <x v="5"/>
    <x v="67"/>
    <n v="36.200000000000003"/>
    <n v="21.1"/>
    <n v="4.2"/>
    <n v="6.7"/>
    <n v="1.6"/>
  </r>
  <r>
    <x v="9"/>
    <x v="6"/>
    <x v="135"/>
    <n v="36.5"/>
    <n v="21.3"/>
    <n v="4.3"/>
    <n v="6.9"/>
    <n v="1.7"/>
  </r>
  <r>
    <x v="9"/>
    <x v="7"/>
    <x v="136"/>
    <n v="37.200000000000003"/>
    <n v="21.7"/>
    <n v="4.4000000000000004"/>
    <n v="7"/>
    <n v="1.8"/>
  </r>
  <r>
    <x v="9"/>
    <x v="8"/>
    <x v="137"/>
    <n v="37.4"/>
    <n v="22.1"/>
    <n v="4.5"/>
    <n v="7.2"/>
    <n v="1.9"/>
  </r>
  <r>
    <x v="9"/>
    <x v="9"/>
    <x v="138"/>
    <n v="37.4"/>
    <n v="22.6"/>
    <n v="4.5999999999999996"/>
    <n v="7.3"/>
    <n v="1.9"/>
  </r>
  <r>
    <x v="9"/>
    <x v="10"/>
    <x v="139"/>
    <n v="37.9"/>
    <n v="23.1"/>
    <n v="4.5999999999999996"/>
    <n v="7.4"/>
    <n v="1.9"/>
  </r>
  <r>
    <x v="9"/>
    <x v="11"/>
    <x v="140"/>
    <n v="38.299999999999997"/>
    <n v="23.4"/>
    <n v="4.7"/>
    <n v="7.5"/>
    <n v="2"/>
  </r>
  <r>
    <x v="9"/>
    <x v="12"/>
    <x v="141"/>
    <n v="38.200000000000003"/>
    <n v="23.7"/>
    <n v="4.9000000000000004"/>
    <n v="7.8"/>
    <n v="2.1"/>
  </r>
  <r>
    <x v="9"/>
    <x v="13"/>
    <x v="142"/>
    <n v="39.1"/>
    <n v="24.3"/>
    <n v="4.7"/>
    <n v="7.5"/>
    <n v="2"/>
  </r>
  <r>
    <x v="9"/>
    <x v="14"/>
    <x v="143"/>
    <n v="39.6"/>
    <n v="25"/>
    <n v="4.5"/>
    <n v="7.2"/>
    <n v="1.9"/>
  </r>
  <r>
    <x v="9"/>
    <x v="15"/>
    <x v="143"/>
    <n v="39.4"/>
    <n v="25.1"/>
    <n v="4.3"/>
    <n v="6.9"/>
    <n v="1.8"/>
  </r>
  <r>
    <x v="9"/>
    <x v="16"/>
    <x v="144"/>
    <n v="39.200000000000003"/>
    <n v="25.3"/>
    <n v="3.8"/>
    <n v="6"/>
    <n v="1.6"/>
  </r>
  <r>
    <x v="9"/>
    <x v="17"/>
    <x v="145"/>
    <n v="39"/>
    <n v="25"/>
    <n v="3.6"/>
    <n v="5.8"/>
    <n v="1.5"/>
  </r>
  <r>
    <x v="9"/>
    <x v="18"/>
    <x v="146"/>
    <n v="39"/>
    <n v="25.1"/>
    <n v="3.4"/>
    <n v="5.5"/>
    <n v="1.4"/>
  </r>
  <r>
    <x v="9"/>
    <x v="19"/>
    <x v="147"/>
    <n v="39.700000000000003"/>
    <n v="25.5"/>
    <n v="3.1"/>
    <n v="5.0999999999999996"/>
    <n v="1.2"/>
  </r>
  <r>
    <x v="10"/>
    <x v="0"/>
    <x v="92"/>
    <n v="23.6"/>
    <n v="16.600000000000001"/>
    <n v="3.5"/>
    <n v="5.9"/>
    <n v="1.3"/>
  </r>
  <r>
    <x v="10"/>
    <x v="1"/>
    <x v="76"/>
    <n v="23.4"/>
    <n v="16.600000000000001"/>
    <n v="3.5"/>
    <n v="6"/>
    <n v="1.2"/>
  </r>
  <r>
    <x v="10"/>
    <x v="2"/>
    <x v="26"/>
    <n v="22.7"/>
    <n v="16"/>
    <n v="3.4"/>
    <n v="5.9"/>
    <n v="1.1000000000000001"/>
  </r>
  <r>
    <x v="10"/>
    <x v="3"/>
    <x v="27"/>
    <n v="23"/>
    <n v="16.3"/>
    <n v="3.6"/>
    <n v="6.2"/>
    <n v="1.1000000000000001"/>
  </r>
  <r>
    <x v="10"/>
    <x v="4"/>
    <x v="148"/>
    <n v="22.7"/>
    <n v="16.5"/>
    <n v="3.5"/>
    <n v="5.9"/>
    <n v="1.1000000000000001"/>
  </r>
  <r>
    <x v="10"/>
    <x v="5"/>
    <x v="88"/>
    <n v="21.9"/>
    <n v="16.100000000000001"/>
    <n v="3.3"/>
    <n v="5.7"/>
    <n v="1"/>
  </r>
  <r>
    <x v="10"/>
    <x v="6"/>
    <x v="81"/>
    <n v="21.6"/>
    <n v="16.8"/>
    <n v="3.1"/>
    <n v="5.3"/>
    <n v="1.1000000000000001"/>
  </r>
  <r>
    <x v="10"/>
    <x v="7"/>
    <x v="76"/>
    <n v="23.1"/>
    <n v="16.899999999999999"/>
    <n v="3.5"/>
    <n v="6"/>
    <n v="1.2"/>
  </r>
  <r>
    <x v="10"/>
    <x v="8"/>
    <x v="149"/>
    <n v="23.7"/>
    <n v="17.7"/>
    <n v="3.7"/>
    <n v="6.3"/>
    <n v="1.3"/>
  </r>
  <r>
    <x v="10"/>
    <x v="9"/>
    <x v="150"/>
    <n v="24"/>
    <n v="17.600000000000001"/>
    <n v="3.6"/>
    <n v="6.1"/>
    <n v="1.3"/>
  </r>
  <r>
    <x v="10"/>
    <x v="10"/>
    <x v="32"/>
    <n v="23.4"/>
    <n v="17.600000000000001"/>
    <n v="3.3"/>
    <n v="5.5"/>
    <n v="1.3"/>
  </r>
  <r>
    <x v="10"/>
    <x v="11"/>
    <x v="28"/>
    <n v="23.6"/>
    <n v="17.100000000000001"/>
    <n v="3.3"/>
    <n v="5.5"/>
    <n v="1.3"/>
  </r>
  <r>
    <x v="10"/>
    <x v="12"/>
    <x v="76"/>
    <n v="23.4"/>
    <n v="16.7"/>
    <n v="3.2"/>
    <n v="5.3"/>
    <n v="1.3"/>
  </r>
  <r>
    <x v="10"/>
    <x v="13"/>
    <x v="149"/>
    <n v="24.3"/>
    <n v="17.100000000000001"/>
    <n v="3.5"/>
    <n v="5.6"/>
    <n v="1.4"/>
  </r>
  <r>
    <x v="10"/>
    <x v="14"/>
    <x v="77"/>
    <n v="23.6"/>
    <n v="17.100000000000001"/>
    <n v="3"/>
    <n v="4.9000000000000004"/>
    <n v="1.3"/>
  </r>
  <r>
    <x v="10"/>
    <x v="15"/>
    <x v="93"/>
    <n v="24.6"/>
    <n v="18.3"/>
    <n v="3.2"/>
    <n v="5.2"/>
    <n v="1.3"/>
  </r>
  <r>
    <x v="10"/>
    <x v="16"/>
    <x v="151"/>
    <n v="22.3"/>
    <n v="17.3"/>
    <n v="2.4"/>
    <n v="3.9"/>
    <n v="0.9"/>
  </r>
  <r>
    <x v="10"/>
    <x v="17"/>
    <x v="148"/>
    <n v="22.7"/>
    <n v="16.600000000000001"/>
    <n v="2.2999999999999998"/>
    <n v="3.8"/>
    <n v="0.8"/>
  </r>
  <r>
    <x v="10"/>
    <x v="18"/>
    <x v="152"/>
    <n v="24.3"/>
    <n v="17.600000000000001"/>
    <n v="2.5"/>
    <n v="4.0999999999999996"/>
    <n v="1.1000000000000001"/>
  </r>
  <r>
    <x v="10"/>
    <x v="19"/>
    <x v="76"/>
    <n v="23.1"/>
    <n v="17.100000000000001"/>
    <n v="2.2999999999999998"/>
    <n v="3.6"/>
    <n v="1.1000000000000001"/>
  </r>
  <r>
    <x v="11"/>
    <x v="0"/>
    <x v="84"/>
    <n v="16.399999999999999"/>
    <n v="15.4"/>
    <n v="8.9"/>
    <n v="12.5"/>
    <n v="2.4"/>
  </r>
  <r>
    <x v="11"/>
    <x v="1"/>
    <x v="84"/>
    <n v="16.3"/>
    <n v="15.6"/>
    <n v="8.6"/>
    <n v="12.1"/>
    <n v="2.4"/>
  </r>
  <r>
    <x v="11"/>
    <x v="2"/>
    <x v="85"/>
    <n v="16.2"/>
    <n v="15.9"/>
    <n v="8.1"/>
    <n v="11.4"/>
    <n v="2.4"/>
  </r>
  <r>
    <x v="11"/>
    <x v="3"/>
    <x v="48"/>
    <n v="16.2"/>
    <n v="16.399999999999999"/>
    <n v="7.7"/>
    <n v="10.9"/>
    <n v="2.4"/>
  </r>
  <r>
    <x v="11"/>
    <x v="4"/>
    <x v="87"/>
    <n v="16.2"/>
    <n v="16.8"/>
    <n v="7.4"/>
    <n v="10.4"/>
    <n v="2.5"/>
  </r>
  <r>
    <x v="11"/>
    <x v="5"/>
    <x v="35"/>
    <n v="16.3"/>
    <n v="17.2"/>
    <n v="7.4"/>
    <n v="10.4"/>
    <n v="2.6"/>
  </r>
  <r>
    <x v="11"/>
    <x v="6"/>
    <x v="49"/>
    <n v="16.399999999999999"/>
    <n v="17.399999999999999"/>
    <n v="7.1"/>
    <n v="9.9"/>
    <n v="2.6"/>
  </r>
  <r>
    <x v="11"/>
    <x v="7"/>
    <x v="51"/>
    <n v="16.8"/>
    <n v="17.600000000000001"/>
    <n v="7.4"/>
    <n v="10.3"/>
    <n v="2.7"/>
  </r>
  <r>
    <x v="11"/>
    <x v="8"/>
    <x v="52"/>
    <n v="17.600000000000001"/>
    <n v="17.8"/>
    <n v="7.9"/>
    <n v="10.9"/>
    <n v="3"/>
  </r>
  <r>
    <x v="11"/>
    <x v="9"/>
    <x v="82"/>
    <n v="18.5"/>
    <n v="17.899999999999999"/>
    <n v="8.1999999999999993"/>
    <n v="11.3"/>
    <n v="3.1"/>
  </r>
  <r>
    <x v="11"/>
    <x v="10"/>
    <x v="153"/>
    <n v="19.7"/>
    <n v="18.2"/>
    <n v="8.6"/>
    <n v="11.8"/>
    <n v="3.3"/>
  </r>
  <r>
    <x v="11"/>
    <x v="11"/>
    <x v="90"/>
    <n v="21"/>
    <n v="18.899999999999999"/>
    <n v="9.1999999999999993"/>
    <n v="12.7"/>
    <n v="3.4"/>
  </r>
  <r>
    <x v="11"/>
    <x v="12"/>
    <x v="31"/>
    <n v="22.4"/>
    <n v="20.3"/>
    <n v="9.6"/>
    <n v="13.3"/>
    <n v="3.6"/>
  </r>
  <r>
    <x v="11"/>
    <x v="13"/>
    <x v="154"/>
    <n v="23.1"/>
    <n v="22.1"/>
    <n v="8.1999999999999993"/>
    <n v="11.3"/>
    <n v="3.4"/>
  </r>
  <r>
    <x v="11"/>
    <x v="14"/>
    <x v="155"/>
    <n v="25.2"/>
    <n v="24.3"/>
    <n v="10.3"/>
    <n v="14.6"/>
    <n v="3.8"/>
  </r>
  <r>
    <x v="11"/>
    <x v="15"/>
    <x v="156"/>
    <n v="26.5"/>
    <n v="26"/>
    <n v="10.199999999999999"/>
    <n v="14.6"/>
    <n v="3.7"/>
  </r>
  <r>
    <x v="11"/>
    <x v="16"/>
    <x v="157"/>
    <n v="27.9"/>
    <n v="27.5"/>
    <n v="10.199999999999999"/>
    <n v="14.7"/>
    <n v="3.7"/>
  </r>
  <r>
    <x v="11"/>
    <x v="17"/>
    <x v="158"/>
    <n v="29"/>
    <n v="28.8"/>
    <n v="9.1999999999999993"/>
    <n v="13.5"/>
    <n v="3.2"/>
  </r>
  <r>
    <x v="11"/>
    <x v="18"/>
    <x v="159"/>
    <n v="30.4"/>
    <n v="29.9"/>
    <n v="8.8000000000000007"/>
    <n v="13.1"/>
    <n v="2.9"/>
  </r>
  <r>
    <x v="11"/>
    <x v="19"/>
    <x v="141"/>
    <n v="30.8"/>
    <n v="30.8"/>
    <n v="6.6"/>
    <n v="9.8000000000000007"/>
    <n v="2.2999999999999998"/>
  </r>
  <r>
    <x v="12"/>
    <x v="0"/>
    <x v="83"/>
    <n v="21.2"/>
    <n v="16.2"/>
    <n v="3.7"/>
    <n v="5.7"/>
    <n v="1.7"/>
  </r>
  <r>
    <x v="12"/>
    <x v="1"/>
    <x v="83"/>
    <n v="21.2"/>
    <n v="16.3"/>
    <n v="3.6"/>
    <n v="5.5"/>
    <n v="1.6"/>
  </r>
  <r>
    <x v="12"/>
    <x v="2"/>
    <x v="88"/>
    <n v="21.1"/>
    <n v="16.2"/>
    <n v="3.5"/>
    <n v="5.3"/>
    <n v="1.6"/>
  </r>
  <r>
    <x v="12"/>
    <x v="3"/>
    <x v="75"/>
    <n v="20.6"/>
    <n v="16.100000000000001"/>
    <n v="3.4"/>
    <n v="5.0999999999999996"/>
    <n v="1.7"/>
  </r>
  <r>
    <x v="12"/>
    <x v="4"/>
    <x v="80"/>
    <n v="20.7"/>
    <n v="16.100000000000001"/>
    <n v="3.4"/>
    <n v="5"/>
    <n v="1.8"/>
  </r>
  <r>
    <x v="12"/>
    <x v="5"/>
    <x v="88"/>
    <n v="21"/>
    <n v="16.2"/>
    <n v="3.5"/>
    <n v="5.0999999999999996"/>
    <n v="1.8"/>
  </r>
  <r>
    <x v="12"/>
    <x v="6"/>
    <x v="153"/>
    <n v="21.3"/>
    <n v="16.5"/>
    <n v="3.5"/>
    <n v="5"/>
    <n v="2"/>
  </r>
  <r>
    <x v="12"/>
    <x v="7"/>
    <x v="148"/>
    <n v="21.9"/>
    <n v="16.600000000000001"/>
    <n v="3.7"/>
    <n v="5.0999999999999996"/>
    <n v="2.2000000000000002"/>
  </r>
  <r>
    <x v="12"/>
    <x v="8"/>
    <x v="28"/>
    <n v="23"/>
    <n v="16.899999999999999"/>
    <n v="4"/>
    <n v="5.6"/>
    <n v="2.2000000000000002"/>
  </r>
  <r>
    <x v="12"/>
    <x v="9"/>
    <x v="160"/>
    <n v="24.9"/>
    <n v="17.7"/>
    <n v="4.4000000000000004"/>
    <n v="6.3"/>
    <n v="2.4"/>
  </r>
  <r>
    <x v="12"/>
    <x v="10"/>
    <x v="54"/>
    <n v="26"/>
    <n v="17.600000000000001"/>
    <n v="4.5999999999999996"/>
    <n v="6.5"/>
    <n v="2.6"/>
  </r>
  <r>
    <x v="12"/>
    <x v="11"/>
    <x v="154"/>
    <n v="27"/>
    <n v="17.7"/>
    <n v="4.7"/>
    <n v="6.8"/>
    <n v="2.6"/>
  </r>
  <r>
    <x v="12"/>
    <x v="12"/>
    <x v="161"/>
    <n v="27.8"/>
    <n v="18.2"/>
    <n v="4.9000000000000004"/>
    <n v="7"/>
    <n v="2.8"/>
  </r>
  <r>
    <x v="12"/>
    <x v="13"/>
    <x v="162"/>
    <n v="27.9"/>
    <n v="18.7"/>
    <n v="5"/>
    <n v="7"/>
    <n v="2.9"/>
  </r>
  <r>
    <x v="12"/>
    <x v="14"/>
    <x v="163"/>
    <n v="27.2"/>
    <n v="18.7"/>
    <n v="4.9000000000000004"/>
    <n v="6.9"/>
    <n v="2.8"/>
  </r>
  <r>
    <x v="12"/>
    <x v="15"/>
    <x v="56"/>
    <n v="26.8"/>
    <n v="18.2"/>
    <n v="4.9000000000000004"/>
    <n v="6.8"/>
    <n v="2.8"/>
  </r>
  <r>
    <x v="12"/>
    <x v="16"/>
    <x v="164"/>
    <n v="26.9"/>
    <n v="18.2"/>
    <n v="5.0999999999999996"/>
    <n v="7.1"/>
    <n v="3"/>
  </r>
  <r>
    <x v="12"/>
    <x v="17"/>
    <x v="164"/>
    <n v="26.8"/>
    <n v="18.399999999999999"/>
    <n v="5.3"/>
    <n v="7.5"/>
    <n v="3.1"/>
  </r>
  <r>
    <x v="12"/>
    <x v="18"/>
    <x v="56"/>
    <n v="26.8"/>
    <n v="18.2"/>
    <n v="5.7"/>
    <n v="8"/>
    <n v="3.2"/>
  </r>
  <r>
    <x v="12"/>
    <x v="19"/>
    <x v="97"/>
    <n v="27.4"/>
    <n v="18.399999999999999"/>
    <n v="6"/>
    <n v="8.6999999999999993"/>
    <n v="3.3"/>
  </r>
  <r>
    <x v="13"/>
    <x v="0"/>
    <x v="47"/>
    <n v="17.5"/>
    <n v="14.6"/>
    <n v="0.6"/>
    <n v="0.9"/>
    <n v="0.3"/>
  </r>
  <r>
    <x v="13"/>
    <x v="1"/>
    <x v="165"/>
    <n v="17"/>
    <n v="14.6"/>
    <n v="0.6"/>
    <n v="0.9"/>
    <n v="0.3"/>
  </r>
  <r>
    <x v="13"/>
    <x v="2"/>
    <x v="36"/>
    <n v="16.8"/>
    <n v="14.7"/>
    <n v="0.6"/>
    <n v="0.9"/>
    <n v="0.3"/>
  </r>
  <r>
    <x v="13"/>
    <x v="3"/>
    <x v="36"/>
    <n v="16.8"/>
    <n v="14.7"/>
    <n v="0.6"/>
    <n v="1"/>
    <n v="0.3"/>
  </r>
  <r>
    <x v="13"/>
    <x v="4"/>
    <x v="166"/>
    <n v="16.600000000000001"/>
    <n v="14.7"/>
    <n v="0.6"/>
    <n v="0.9"/>
    <n v="0.3"/>
  </r>
  <r>
    <x v="13"/>
    <x v="5"/>
    <x v="36"/>
    <n v="16.8"/>
    <n v="14.8"/>
    <n v="0.6"/>
    <n v="0.9"/>
    <n v="0.3"/>
  </r>
  <r>
    <x v="13"/>
    <x v="6"/>
    <x v="167"/>
    <n v="16.600000000000001"/>
    <n v="14.3"/>
    <n v="0.3"/>
    <n v="0.7"/>
    <n v="0"/>
  </r>
  <r>
    <x v="13"/>
    <x v="7"/>
    <x v="46"/>
    <n v="16.3"/>
    <n v="14.7"/>
    <n v="0.5"/>
    <n v="0.5"/>
    <n v="0.5"/>
  </r>
  <r>
    <x v="13"/>
    <x v="8"/>
    <x v="84"/>
    <n v="16.7"/>
    <n v="15.5"/>
    <n v="1"/>
    <n v="1.6"/>
    <n v="0.4"/>
  </r>
  <r>
    <x v="13"/>
    <x v="9"/>
    <x v="85"/>
    <n v="17.100000000000001"/>
    <n v="15.5"/>
    <n v="1.6"/>
    <n v="2.6"/>
    <n v="0.7"/>
  </r>
  <r>
    <x v="13"/>
    <x v="10"/>
    <x v="48"/>
    <n v="17.399999999999999"/>
    <n v="15.3"/>
    <n v="1.5"/>
    <n v="2.5"/>
    <n v="0.5"/>
  </r>
  <r>
    <x v="13"/>
    <x v="11"/>
    <x v="33"/>
    <n v="18.100000000000001"/>
    <n v="15.4"/>
    <n v="1"/>
    <n v="1.5"/>
    <n v="0.5"/>
  </r>
  <r>
    <x v="13"/>
    <x v="12"/>
    <x v="49"/>
    <n v="18.600000000000001"/>
    <n v="15.1"/>
    <n v="1.5"/>
    <n v="2.9"/>
    <n v="0.2"/>
  </r>
  <r>
    <x v="13"/>
    <x v="13"/>
    <x v="33"/>
    <n v="18.899999999999999"/>
    <n v="14.8"/>
    <n v="1.6"/>
    <n v="3.1"/>
    <n v="0.3"/>
  </r>
  <r>
    <x v="13"/>
    <x v="14"/>
    <x v="33"/>
    <n v="19.100000000000001"/>
    <n v="14.6"/>
    <n v="2.9"/>
    <n v="4.0999999999999996"/>
    <n v="1.8"/>
  </r>
  <r>
    <x v="13"/>
    <x v="15"/>
    <x v="50"/>
    <n v="19.2"/>
    <n v="15.1"/>
    <n v="1.4"/>
    <n v="0.8"/>
    <n v="2"/>
  </r>
  <r>
    <x v="13"/>
    <x v="16"/>
    <x v="33"/>
    <n v="18.8"/>
    <n v="14.9"/>
    <n v="1.2"/>
    <n v="0.7"/>
    <n v="1.7"/>
  </r>
  <r>
    <x v="13"/>
    <x v="17"/>
    <x v="33"/>
    <n v="18.899999999999999"/>
    <n v="14.9"/>
    <n v="0.3"/>
    <n v="0.4"/>
    <n v="0.3"/>
  </r>
  <r>
    <x v="13"/>
    <x v="18"/>
    <x v="48"/>
    <n v="18.399999999999999"/>
    <n v="14.6"/>
    <n v="1.6"/>
    <n v="2.8"/>
    <n v="0.4"/>
  </r>
  <r>
    <x v="13"/>
    <x v="19"/>
    <x v="50"/>
    <n v="19.399999999999999"/>
    <n v="14.9"/>
    <n v="2.6"/>
    <n v="4.9000000000000004"/>
    <n v="0.5"/>
  </r>
  <r>
    <x v="14"/>
    <x v="0"/>
    <x v="59"/>
    <n v="35.700000000000003"/>
    <n v="13.6"/>
    <n v="21.2"/>
    <n v="36.700000000000003"/>
    <n v="7.7"/>
  </r>
  <r>
    <x v="14"/>
    <x v="1"/>
    <x v="168"/>
    <n v="36.4"/>
    <n v="14"/>
    <n v="22.8"/>
    <n v="39.700000000000003"/>
    <n v="8.1"/>
  </r>
  <r>
    <x v="14"/>
    <x v="2"/>
    <x v="58"/>
    <n v="36.1"/>
    <n v="14"/>
    <n v="23.3"/>
    <n v="40.6"/>
    <n v="8.1999999999999993"/>
  </r>
  <r>
    <x v="14"/>
    <x v="3"/>
    <x v="60"/>
    <n v="36.5"/>
    <n v="14.4"/>
    <n v="24.2"/>
    <n v="42.3"/>
    <n v="8.4"/>
  </r>
  <r>
    <x v="14"/>
    <x v="4"/>
    <x v="169"/>
    <n v="36.6"/>
    <n v="14.4"/>
    <n v="24.3"/>
    <n v="42.7"/>
    <n v="8.3000000000000007"/>
  </r>
  <r>
    <x v="14"/>
    <x v="5"/>
    <x v="62"/>
    <n v="38"/>
    <n v="15.2"/>
    <n v="26.3"/>
    <n v="46.6"/>
    <n v="8.6999999999999993"/>
  </r>
  <r>
    <x v="14"/>
    <x v="6"/>
    <x v="170"/>
    <n v="38.700000000000003"/>
    <n v="15.8"/>
    <n v="27.9"/>
    <n v="49.1"/>
    <n v="9.4"/>
  </r>
  <r>
    <x v="14"/>
    <x v="7"/>
    <x v="171"/>
    <n v="40.200000000000003"/>
    <n v="16.399999999999999"/>
    <n v="29.9"/>
    <n v="52.9"/>
    <n v="10"/>
  </r>
  <r>
    <x v="14"/>
    <x v="8"/>
    <x v="140"/>
    <n v="44.6"/>
    <n v="18.2"/>
    <n v="36.200000000000003"/>
    <n v="64.7"/>
    <n v="11.5"/>
  </r>
  <r>
    <x v="14"/>
    <x v="9"/>
    <x v="141"/>
    <n v="44.8"/>
    <n v="18.399999999999999"/>
    <n v="35.9"/>
    <n v="64.3"/>
    <n v="11.2"/>
  </r>
  <r>
    <x v="14"/>
    <x v="10"/>
    <x v="140"/>
    <n v="44.5"/>
    <n v="18.5"/>
    <n v="36.5"/>
    <n v="64.8"/>
    <n v="12"/>
  </r>
  <r>
    <x v="14"/>
    <x v="11"/>
    <x v="172"/>
    <n v="44.7"/>
    <n v="18.8"/>
    <n v="36.700000000000003"/>
    <n v="65.5"/>
    <n v="11.6"/>
  </r>
  <r>
    <x v="14"/>
    <x v="12"/>
    <x v="141"/>
    <n v="44.3"/>
    <n v="19"/>
    <n v="36.799999999999997"/>
    <n v="65.7"/>
    <n v="11.6"/>
  </r>
  <r>
    <x v="14"/>
    <x v="13"/>
    <x v="173"/>
    <n v="46.9"/>
    <n v="20.2"/>
    <n v="40.9"/>
    <n v="73.5"/>
    <n v="12.5"/>
  </r>
  <r>
    <x v="14"/>
    <x v="14"/>
    <x v="174"/>
    <n v="48.4"/>
    <n v="21.3"/>
    <n v="43.5"/>
    <n v="78.5"/>
    <n v="12.9"/>
  </r>
  <r>
    <x v="14"/>
    <x v="15"/>
    <x v="175"/>
    <n v="47.6"/>
    <n v="21.3"/>
    <n v="42.1"/>
    <n v="75.599999999999994"/>
    <n v="12.6"/>
  </r>
  <r>
    <x v="14"/>
    <x v="16"/>
    <x v="176"/>
    <n v="48.5"/>
    <n v="22"/>
    <n v="42.9"/>
    <n v="77.599999999999994"/>
    <n v="12.4"/>
  </r>
  <r>
    <x v="14"/>
    <x v="17"/>
    <x v="3"/>
    <n v="49.4"/>
    <n v="23"/>
    <n v="44.3"/>
    <n v="80.099999999999994"/>
    <n v="12.7"/>
  </r>
  <r>
    <x v="14"/>
    <x v="18"/>
    <x v="176"/>
    <n v="47.9"/>
    <n v="22.5"/>
    <n v="43.3"/>
    <n v="78.599999999999994"/>
    <n v="12"/>
  </r>
  <r>
    <x v="14"/>
    <x v="19"/>
    <x v="177"/>
    <n v="46.1"/>
    <n v="21.7"/>
    <n v="41.8"/>
    <n v="75.599999999999994"/>
    <n v="11.9"/>
  </r>
  <r>
    <x v="15"/>
    <x v="0"/>
    <x v="114"/>
    <n v="13"/>
    <n v="8.1999999999999993"/>
    <n v="18.3"/>
    <n v="24.9"/>
    <n v="11.8"/>
  </r>
  <r>
    <x v="15"/>
    <x v="1"/>
    <x v="120"/>
    <n v="13.3"/>
    <n v="8.3000000000000007"/>
    <n v="18.7"/>
    <n v="25.6"/>
    <n v="11.9"/>
  </r>
  <r>
    <x v="15"/>
    <x v="2"/>
    <x v="178"/>
    <n v="13.6"/>
    <n v="8.5"/>
    <n v="18.899999999999999"/>
    <n v="26.1"/>
    <n v="11.9"/>
  </r>
  <r>
    <x v="15"/>
    <x v="3"/>
    <x v="179"/>
    <n v="13.8"/>
    <n v="8.4"/>
    <n v="19.3"/>
    <n v="27.1"/>
    <n v="11.7"/>
  </r>
  <r>
    <x v="15"/>
    <x v="4"/>
    <x v="116"/>
    <n v="14.2"/>
    <n v="8.8000000000000007"/>
    <n v="18.600000000000001"/>
    <n v="25.8"/>
    <n v="11.7"/>
  </r>
  <r>
    <x v="15"/>
    <x v="5"/>
    <x v="116"/>
    <n v="14.3"/>
    <n v="8.6999999999999993"/>
    <n v="19.399999999999999"/>
    <n v="27"/>
    <n v="12.1"/>
  </r>
  <r>
    <x v="15"/>
    <x v="6"/>
    <x v="180"/>
    <n v="14.8"/>
    <n v="9.1"/>
    <n v="19.5"/>
    <n v="27.4"/>
    <n v="11.9"/>
  </r>
  <r>
    <x v="15"/>
    <x v="7"/>
    <x v="20"/>
    <n v="15.3"/>
    <n v="9.1"/>
    <n v="20.8"/>
    <n v="30.2"/>
    <n v="11.8"/>
  </r>
  <r>
    <x v="15"/>
    <x v="8"/>
    <x v="21"/>
    <n v="15.8"/>
    <n v="9.5"/>
    <n v="21.1"/>
    <n v="29.7"/>
    <n v="12.8"/>
  </r>
  <r>
    <x v="15"/>
    <x v="9"/>
    <x v="118"/>
    <n v="16.3"/>
    <n v="9.6999999999999993"/>
    <n v="20.5"/>
    <n v="29.1"/>
    <n v="12.2"/>
  </r>
  <r>
    <x v="15"/>
    <x v="10"/>
    <x v="128"/>
    <n v="16.2"/>
    <n v="9.6"/>
    <n v="20.6"/>
    <n v="29.7"/>
    <n v="11.8"/>
  </r>
  <r>
    <x v="15"/>
    <x v="11"/>
    <x v="129"/>
    <n v="17"/>
    <n v="9.6"/>
    <n v="20.3"/>
    <n v="29.5"/>
    <n v="11.4"/>
  </r>
  <r>
    <x v="15"/>
    <x v="12"/>
    <x v="181"/>
    <n v="16.7"/>
    <n v="9.6"/>
    <n v="18.7"/>
    <n v="26.7"/>
    <n v="11"/>
  </r>
  <r>
    <x v="15"/>
    <x v="13"/>
    <x v="182"/>
    <n v="17.3"/>
    <n v="9.6999999999999993"/>
    <n v="20.2"/>
    <n v="29"/>
    <n v="11.8"/>
  </r>
  <r>
    <x v="15"/>
    <x v="14"/>
    <x v="130"/>
    <n v="17.7"/>
    <n v="9.9"/>
    <n v="20.7"/>
    <n v="30.3"/>
    <n v="11.4"/>
  </r>
  <r>
    <x v="15"/>
    <x v="15"/>
    <x v="130"/>
    <n v="17.7"/>
    <n v="9.6999999999999993"/>
    <n v="20.2"/>
    <n v="29.6"/>
    <n v="11.2"/>
  </r>
  <r>
    <x v="15"/>
    <x v="16"/>
    <x v="42"/>
    <n v="18.8"/>
    <n v="10.3"/>
    <n v="21.5"/>
    <n v="31.8"/>
    <n v="11.6"/>
  </r>
  <r>
    <x v="15"/>
    <x v="17"/>
    <x v="44"/>
    <n v="19.600000000000001"/>
    <n v="10.6"/>
    <n v="20.9"/>
    <n v="30.2"/>
    <n v="12"/>
  </r>
  <r>
    <x v="15"/>
    <x v="18"/>
    <x v="183"/>
    <n v="19.8"/>
    <n v="10.5"/>
    <n v="22.3"/>
    <n v="32.9"/>
    <n v="12.1"/>
  </r>
  <r>
    <x v="15"/>
    <x v="19"/>
    <x v="167"/>
    <n v="20.3"/>
    <n v="10.7"/>
    <n v="22"/>
    <n v="31.5"/>
    <n v="12.9"/>
  </r>
  <r>
    <x v="16"/>
    <x v="0"/>
    <x v="86"/>
    <n v="18.5"/>
    <n v="14.3"/>
    <n v="7.1"/>
    <n v="12.5"/>
    <n v="1.7"/>
  </r>
  <r>
    <x v="16"/>
    <x v="1"/>
    <x v="84"/>
    <n v="18.100000000000001"/>
    <n v="13.9"/>
    <n v="6.5"/>
    <n v="11.5"/>
    <n v="1.5"/>
  </r>
  <r>
    <x v="16"/>
    <x v="2"/>
    <x v="85"/>
    <n v="18.100000000000001"/>
    <n v="14.1"/>
    <n v="7"/>
    <n v="12.5"/>
    <n v="1.5"/>
  </r>
  <r>
    <x v="16"/>
    <x v="3"/>
    <x v="47"/>
    <n v="17.899999999999999"/>
    <n v="14"/>
    <n v="5.8"/>
    <n v="10.3"/>
    <n v="1.4"/>
  </r>
  <r>
    <x v="16"/>
    <x v="4"/>
    <x v="87"/>
    <n v="18.3"/>
    <n v="14.3"/>
    <n v="6"/>
    <n v="10.5"/>
    <n v="1.4"/>
  </r>
  <r>
    <x v="16"/>
    <x v="5"/>
    <x v="87"/>
    <n v="17.7"/>
    <n v="14.9"/>
    <n v="6"/>
    <n v="10.4"/>
    <n v="1.5"/>
  </r>
  <r>
    <x v="16"/>
    <x v="6"/>
    <x v="84"/>
    <n v="16.600000000000001"/>
    <n v="15.5"/>
    <n v="5.9"/>
    <n v="10.199999999999999"/>
    <n v="1.5"/>
  </r>
  <r>
    <x v="16"/>
    <x v="7"/>
    <x v="48"/>
    <n v="16.7"/>
    <n v="15.8"/>
    <n v="6.3"/>
    <n v="10.9"/>
    <n v="1.6"/>
  </r>
  <r>
    <x v="16"/>
    <x v="8"/>
    <x v="35"/>
    <n v="17.3"/>
    <n v="15.7"/>
    <n v="6.8"/>
    <n v="11.7"/>
    <n v="1.8"/>
  </r>
  <r>
    <x v="16"/>
    <x v="9"/>
    <x v="51"/>
    <n v="18.100000000000001"/>
    <n v="15.9"/>
    <n v="6.9"/>
    <n v="11.9"/>
    <n v="1.8"/>
  </r>
  <r>
    <x v="16"/>
    <x v="10"/>
    <x v="51"/>
    <n v="18"/>
    <n v="16"/>
    <n v="6.2"/>
    <n v="10.6"/>
    <n v="1.7"/>
  </r>
  <r>
    <x v="16"/>
    <x v="11"/>
    <x v="48"/>
    <n v="16.899999999999999"/>
    <n v="15.6"/>
    <n v="4.4000000000000004"/>
    <n v="7.3"/>
    <n v="1.4"/>
  </r>
  <r>
    <x v="16"/>
    <x v="12"/>
    <x v="69"/>
    <n v="18.3"/>
    <n v="16.7"/>
    <n v="5.2"/>
    <n v="8.9"/>
    <n v="1.5"/>
  </r>
  <r>
    <x v="16"/>
    <x v="13"/>
    <x v="73"/>
    <n v="18.7"/>
    <n v="17.3"/>
    <n v="5.6"/>
    <n v="9.5"/>
    <n v="1.7"/>
  </r>
  <r>
    <x v="16"/>
    <x v="14"/>
    <x v="82"/>
    <n v="19.3"/>
    <n v="17.100000000000001"/>
    <n v="5.4"/>
    <n v="9.1999999999999993"/>
    <n v="1.6"/>
  </r>
  <r>
    <x v="16"/>
    <x v="15"/>
    <x v="26"/>
    <n v="20.8"/>
    <n v="17.600000000000001"/>
    <n v="6.9"/>
    <n v="11.8"/>
    <n v="2"/>
  </r>
  <r>
    <x v="16"/>
    <x v="16"/>
    <x v="88"/>
    <n v="20.2"/>
    <n v="17.399999999999999"/>
    <n v="6.3"/>
    <n v="10.5"/>
    <n v="2"/>
  </r>
  <r>
    <x v="16"/>
    <x v="17"/>
    <x v="89"/>
    <n v="20.7"/>
    <n v="17.899999999999999"/>
    <n v="6.1"/>
    <n v="10.199999999999999"/>
    <n v="2"/>
  </r>
  <r>
    <x v="16"/>
    <x v="18"/>
    <x v="32"/>
    <n v="22"/>
    <n v="18.8"/>
    <n v="6"/>
    <n v="10.1"/>
    <n v="1.9"/>
  </r>
  <r>
    <x v="16"/>
    <x v="19"/>
    <x v="161"/>
    <n v="26.1"/>
    <n v="20.8"/>
    <n v="7.4"/>
    <n v="12.5"/>
    <n v="2.2000000000000002"/>
  </r>
  <r>
    <x v="17"/>
    <x v="0"/>
    <x v="55"/>
    <n v="24.5"/>
    <n v="21"/>
    <n v="7.8"/>
    <n v="11.8"/>
    <n v="3.8"/>
  </r>
  <r>
    <x v="17"/>
    <x v="1"/>
    <x v="164"/>
    <n v="24.9"/>
    <n v="21.1"/>
    <n v="7.9"/>
    <n v="12"/>
    <n v="3.9"/>
  </r>
  <r>
    <x v="17"/>
    <x v="2"/>
    <x v="97"/>
    <n v="25.2"/>
    <n v="21.4"/>
    <n v="8"/>
    <n v="12"/>
    <n v="3.9"/>
  </r>
  <r>
    <x v="17"/>
    <x v="3"/>
    <x v="163"/>
    <n v="25.6"/>
    <n v="21.4"/>
    <n v="8"/>
    <n v="12.1"/>
    <n v="4"/>
  </r>
  <r>
    <x v="17"/>
    <x v="4"/>
    <x v="98"/>
    <n v="25.9"/>
    <n v="21.5"/>
    <n v="8.1"/>
    <n v="12.2"/>
    <n v="4"/>
  </r>
  <r>
    <x v="17"/>
    <x v="5"/>
    <x v="162"/>
    <n v="26.1"/>
    <n v="21.6"/>
    <n v="8.1999999999999993"/>
    <n v="12.4"/>
    <n v="4.0999999999999996"/>
  </r>
  <r>
    <x v="17"/>
    <x v="6"/>
    <x v="59"/>
    <n v="26.4"/>
    <n v="21.7"/>
    <n v="8.3000000000000007"/>
    <n v="12.5"/>
    <n v="4.0999999999999996"/>
  </r>
  <r>
    <x v="17"/>
    <x v="7"/>
    <x v="57"/>
    <n v="26.7"/>
    <n v="21.8"/>
    <n v="8.3000000000000007"/>
    <n v="12.6"/>
    <n v="4.0999999999999996"/>
  </r>
  <r>
    <x v="17"/>
    <x v="8"/>
    <x v="184"/>
    <n v="26.9"/>
    <n v="21.8"/>
    <n v="8.5"/>
    <n v="12.7"/>
    <n v="4.2"/>
  </r>
  <r>
    <x v="17"/>
    <x v="9"/>
    <x v="184"/>
    <n v="27"/>
    <n v="21.8"/>
    <n v="8.4"/>
    <n v="12.7"/>
    <n v="4.2"/>
  </r>
  <r>
    <x v="17"/>
    <x v="10"/>
    <x v="58"/>
    <n v="27.2"/>
    <n v="21.8"/>
    <n v="8.5"/>
    <n v="12.8"/>
    <n v="4.2"/>
  </r>
  <r>
    <x v="17"/>
    <x v="11"/>
    <x v="184"/>
    <n v="27.2"/>
    <n v="21.6"/>
    <n v="8.1999999999999993"/>
    <n v="12.5"/>
    <n v="4.0999999999999996"/>
  </r>
  <r>
    <x v="17"/>
    <x v="12"/>
    <x v="185"/>
    <n v="27.6"/>
    <n v="22"/>
    <n v="8.5"/>
    <n v="12.7"/>
    <n v="4.3"/>
  </r>
  <r>
    <x v="17"/>
    <x v="13"/>
    <x v="169"/>
    <n v="27.8"/>
    <n v="22.2"/>
    <n v="8.6"/>
    <n v="12.9"/>
    <n v="4.5"/>
  </r>
  <r>
    <x v="17"/>
    <x v="14"/>
    <x v="186"/>
    <n v="28.1"/>
    <n v="22.3"/>
    <n v="8.6999999999999993"/>
    <n v="13"/>
    <n v="4.5"/>
  </r>
  <r>
    <x v="17"/>
    <x v="15"/>
    <x v="187"/>
    <n v="28.4"/>
    <n v="22.4"/>
    <n v="8.8000000000000007"/>
    <n v="13.1"/>
    <n v="4.5999999999999996"/>
  </r>
  <r>
    <x v="17"/>
    <x v="16"/>
    <x v="188"/>
    <n v="28.5"/>
    <n v="22.5"/>
    <n v="8.8000000000000007"/>
    <n v="13"/>
    <n v="4.5999999999999996"/>
  </r>
  <r>
    <x v="17"/>
    <x v="17"/>
    <x v="102"/>
    <n v="28.6"/>
    <n v="22.6"/>
    <n v="8.8000000000000007"/>
    <n v="13.1"/>
    <n v="4.7"/>
  </r>
  <r>
    <x v="17"/>
    <x v="18"/>
    <x v="102"/>
    <n v="28.6"/>
    <n v="22.7"/>
    <n v="8.8000000000000007"/>
    <n v="13.1"/>
    <n v="4.7"/>
  </r>
  <r>
    <x v="17"/>
    <x v="19"/>
    <x v="102"/>
    <n v="28.5"/>
    <n v="22.8"/>
    <n v="8.8000000000000007"/>
    <n v="12.9"/>
    <n v="4.7"/>
  </r>
  <r>
    <x v="18"/>
    <x v="0"/>
    <x v="75"/>
    <n v="19.600000000000001"/>
    <n v="17.2"/>
    <n v="4.5999999999999996"/>
    <n v="6.3"/>
    <n v="2.7"/>
  </r>
  <r>
    <x v="18"/>
    <x v="1"/>
    <x v="80"/>
    <n v="19.600000000000001"/>
    <n v="17.399999999999999"/>
    <n v="4.5999999999999996"/>
    <n v="6.3"/>
    <n v="2.7"/>
  </r>
  <r>
    <x v="18"/>
    <x v="2"/>
    <x v="37"/>
    <n v="19.8"/>
    <n v="17.5"/>
    <n v="4.5999999999999996"/>
    <n v="6.3"/>
    <n v="2.7"/>
  </r>
  <r>
    <x v="18"/>
    <x v="3"/>
    <x v="75"/>
    <n v="19.399999999999999"/>
    <n v="17.399999999999999"/>
    <n v="4.5"/>
    <n v="6.2"/>
    <n v="2.6"/>
  </r>
  <r>
    <x v="18"/>
    <x v="4"/>
    <x v="83"/>
    <n v="19.8"/>
    <n v="17.7"/>
    <n v="4.5"/>
    <n v="6.2"/>
    <n v="2.6"/>
  </r>
  <r>
    <x v="18"/>
    <x v="5"/>
    <x v="153"/>
    <n v="20"/>
    <n v="17.8"/>
    <n v="4.4000000000000004"/>
    <n v="6.2"/>
    <n v="2.5"/>
  </r>
  <r>
    <x v="18"/>
    <x v="6"/>
    <x v="81"/>
    <n v="20"/>
    <n v="17.899999999999999"/>
    <n v="4.4000000000000004"/>
    <n v="6.1"/>
    <n v="2.5"/>
  </r>
  <r>
    <x v="18"/>
    <x v="7"/>
    <x v="26"/>
    <n v="20.3"/>
    <n v="17.899999999999999"/>
    <n v="4.3"/>
    <n v="6"/>
    <n v="2.5"/>
  </r>
  <r>
    <x v="18"/>
    <x v="8"/>
    <x v="89"/>
    <n v="20.3"/>
    <n v="18"/>
    <n v="4.3"/>
    <n v="5.9"/>
    <n v="2.4"/>
  </r>
  <r>
    <x v="18"/>
    <x v="9"/>
    <x v="148"/>
    <n v="20.399999999999999"/>
    <n v="18.2"/>
    <n v="4.2"/>
    <n v="5.9"/>
    <n v="2.4"/>
  </r>
  <r>
    <x v="18"/>
    <x v="10"/>
    <x v="92"/>
    <n v="20.9"/>
    <n v="18.600000000000001"/>
    <n v="4.3"/>
    <n v="5.9"/>
    <n v="2.5"/>
  </r>
  <r>
    <x v="18"/>
    <x v="11"/>
    <x v="28"/>
    <n v="21.1"/>
    <n v="19.100000000000001"/>
    <n v="4.3"/>
    <n v="5.9"/>
    <n v="2.6"/>
  </r>
  <r>
    <x v="18"/>
    <x v="12"/>
    <x v="150"/>
    <n v="21.5"/>
    <n v="19.5"/>
    <n v="4.4000000000000004"/>
    <n v="5.9"/>
    <n v="2.7"/>
  </r>
  <r>
    <x v="18"/>
    <x v="13"/>
    <x v="189"/>
    <n v="21.7"/>
    <n v="19.899999999999999"/>
    <n v="4.5"/>
    <n v="5.9"/>
    <n v="2.9"/>
  </r>
  <r>
    <x v="18"/>
    <x v="14"/>
    <x v="30"/>
    <n v="21.9"/>
    <n v="20.399999999999999"/>
    <n v="4.5"/>
    <n v="5.9"/>
    <n v="2.9"/>
  </r>
  <r>
    <x v="18"/>
    <x v="15"/>
    <x v="160"/>
    <n v="22.2"/>
    <n v="20.7"/>
    <n v="4.5"/>
    <n v="6"/>
    <n v="3"/>
  </r>
  <r>
    <x v="18"/>
    <x v="16"/>
    <x v="190"/>
    <n v="22.5"/>
    <n v="21.2"/>
    <n v="4.5999999999999996"/>
    <n v="6.1"/>
    <n v="3.1"/>
  </r>
  <r>
    <x v="18"/>
    <x v="17"/>
    <x v="53"/>
    <n v="22.6"/>
    <n v="21.7"/>
    <n v="4.7"/>
    <n v="6"/>
    <n v="3.2"/>
  </r>
  <r>
    <x v="18"/>
    <x v="18"/>
    <x v="154"/>
    <n v="22.9"/>
    <n v="22.4"/>
    <n v="4.9000000000000004"/>
    <n v="6.2"/>
    <n v="3.5"/>
  </r>
  <r>
    <x v="18"/>
    <x v="19"/>
    <x v="191"/>
    <n v="23.2"/>
    <n v="22.9"/>
    <n v="4.8"/>
    <n v="6.2"/>
    <n v="3.5"/>
  </r>
  <r>
    <x v="19"/>
    <x v="0"/>
    <x v="74"/>
    <n v="17.5"/>
    <n v="18.3"/>
    <n v="6.2"/>
    <n v="8.4"/>
    <n v="4.0999999999999996"/>
  </r>
  <r>
    <x v="19"/>
    <x v="1"/>
    <x v="73"/>
    <n v="17.5"/>
    <n v="18.5"/>
    <n v="6.3"/>
    <n v="8.4"/>
    <n v="4.2"/>
  </r>
  <r>
    <x v="19"/>
    <x v="2"/>
    <x v="73"/>
    <n v="17.5"/>
    <n v="18.600000000000001"/>
    <n v="6.4"/>
    <n v="8.5"/>
    <n v="4.3"/>
  </r>
  <r>
    <x v="19"/>
    <x v="3"/>
    <x v="82"/>
    <n v="17.7"/>
    <n v="18.8"/>
    <n v="6.6"/>
    <n v="8.8000000000000007"/>
    <n v="4.5"/>
  </r>
  <r>
    <x v="19"/>
    <x v="4"/>
    <x v="82"/>
    <n v="17.5"/>
    <n v="18.899999999999999"/>
    <n v="6.4"/>
    <n v="8.3000000000000007"/>
    <n v="4.4000000000000004"/>
  </r>
  <r>
    <x v="19"/>
    <x v="5"/>
    <x v="72"/>
    <n v="17.3"/>
    <n v="18.899999999999999"/>
    <n v="6.2"/>
    <n v="8"/>
    <n v="4.4000000000000004"/>
  </r>
  <r>
    <x v="19"/>
    <x v="6"/>
    <x v="73"/>
    <n v="17.100000000000001"/>
    <n v="18.899999999999999"/>
    <n v="6"/>
    <n v="7.7"/>
    <n v="4.3"/>
  </r>
  <r>
    <x v="19"/>
    <x v="7"/>
    <x v="73"/>
    <n v="16.899999999999999"/>
    <n v="19"/>
    <n v="6"/>
    <n v="7.7"/>
    <n v="4.3"/>
  </r>
  <r>
    <x v="19"/>
    <x v="8"/>
    <x v="72"/>
    <n v="17.100000000000001"/>
    <n v="19.100000000000001"/>
    <n v="6.1"/>
    <n v="7.8"/>
    <n v="4.4000000000000004"/>
  </r>
  <r>
    <x v="19"/>
    <x v="9"/>
    <x v="73"/>
    <n v="16.899999999999999"/>
    <n v="19.100000000000001"/>
    <n v="6"/>
    <n v="7.7"/>
    <n v="4.4000000000000004"/>
  </r>
  <r>
    <x v="19"/>
    <x v="10"/>
    <x v="72"/>
    <n v="17"/>
    <n v="19.100000000000001"/>
    <n v="6"/>
    <n v="7.6"/>
    <n v="4.4000000000000004"/>
  </r>
  <r>
    <x v="19"/>
    <x v="11"/>
    <x v="72"/>
    <n v="17.100000000000001"/>
    <n v="19.2"/>
    <n v="6"/>
    <n v="7.5"/>
    <n v="4.4000000000000004"/>
  </r>
  <r>
    <x v="19"/>
    <x v="12"/>
    <x v="79"/>
    <n v="17.3"/>
    <n v="19.399999999999999"/>
    <n v="6.1"/>
    <n v="7.7"/>
    <n v="4.5"/>
  </r>
  <r>
    <x v="19"/>
    <x v="13"/>
    <x v="82"/>
    <n v="17.3"/>
    <n v="19.2"/>
    <n v="5.9"/>
    <n v="7.6"/>
    <n v="4.2"/>
  </r>
  <r>
    <x v="19"/>
    <x v="14"/>
    <x v="37"/>
    <n v="17.7"/>
    <n v="19.600000000000001"/>
    <n v="6.3"/>
    <n v="8"/>
    <n v="4.5"/>
  </r>
  <r>
    <x v="19"/>
    <x v="15"/>
    <x v="83"/>
    <n v="18.100000000000001"/>
    <n v="19.7"/>
    <n v="6.3"/>
    <n v="8.1"/>
    <n v="4.4000000000000004"/>
  </r>
  <r>
    <x v="19"/>
    <x v="16"/>
    <x v="89"/>
    <n v="18.7"/>
    <n v="20"/>
    <n v="6.4"/>
    <n v="8.4"/>
    <n v="4.5"/>
  </r>
  <r>
    <x v="19"/>
    <x v="17"/>
    <x v="76"/>
    <n v="19.100000000000001"/>
    <n v="20.5"/>
    <n v="6.6"/>
    <n v="8.5"/>
    <n v="4.5999999999999996"/>
  </r>
  <r>
    <x v="19"/>
    <x v="18"/>
    <x v="28"/>
    <n v="19.600000000000001"/>
    <n v="20.7"/>
    <n v="6.6"/>
    <n v="8.6999999999999993"/>
    <n v="4.5"/>
  </r>
  <r>
    <x v="19"/>
    <x v="19"/>
    <x v="29"/>
    <n v="20.100000000000001"/>
    <n v="21.4"/>
    <n v="6.9"/>
    <n v="9"/>
    <n v="4.7"/>
  </r>
  <r>
    <x v="20"/>
    <x v="0"/>
    <x v="37"/>
    <n v="24"/>
    <n v="13.6"/>
    <n v="10.9"/>
    <n v="17.600000000000001"/>
    <n v="4.5"/>
  </r>
  <r>
    <x v="20"/>
    <x v="1"/>
    <x v="88"/>
    <n v="24"/>
    <n v="13.7"/>
    <n v="10.8"/>
    <n v="17.3"/>
    <n v="4.5"/>
  </r>
  <r>
    <x v="20"/>
    <x v="2"/>
    <x v="37"/>
    <n v="23.9"/>
    <n v="13.6"/>
    <n v="10.5"/>
    <n v="16.8"/>
    <n v="4.5"/>
  </r>
  <r>
    <x v="20"/>
    <x v="3"/>
    <x v="88"/>
    <n v="24.2"/>
    <n v="13.7"/>
    <n v="10.5"/>
    <n v="16.8"/>
    <n v="4.5"/>
  </r>
  <r>
    <x v="20"/>
    <x v="4"/>
    <x v="26"/>
    <n v="24.6"/>
    <n v="14.1"/>
    <n v="10.7"/>
    <n v="17"/>
    <n v="4.5999999999999996"/>
  </r>
  <r>
    <x v="20"/>
    <x v="5"/>
    <x v="153"/>
    <n v="24.3"/>
    <n v="14"/>
    <n v="10.6"/>
    <n v="16.899999999999999"/>
    <n v="4.5999999999999996"/>
  </r>
  <r>
    <x v="20"/>
    <x v="6"/>
    <x v="81"/>
    <n v="24.5"/>
    <n v="14.1"/>
    <n v="10.6"/>
    <n v="17"/>
    <n v="4.5"/>
  </r>
  <r>
    <x v="20"/>
    <x v="7"/>
    <x v="81"/>
    <n v="24.4"/>
    <n v="14.2"/>
    <n v="10.4"/>
    <n v="16.600000000000001"/>
    <n v="4.4000000000000004"/>
  </r>
  <r>
    <x v="20"/>
    <x v="8"/>
    <x v="192"/>
    <n v="25.2"/>
    <n v="14.6"/>
    <n v="10.6"/>
    <n v="17.100000000000001"/>
    <n v="4.4000000000000004"/>
  </r>
  <r>
    <x v="20"/>
    <x v="9"/>
    <x v="77"/>
    <n v="25.3"/>
    <n v="15.2"/>
    <n v="10.5"/>
    <n v="16.8"/>
    <n v="4.5"/>
  </r>
  <r>
    <x v="20"/>
    <x v="10"/>
    <x v="149"/>
    <n v="26"/>
    <n v="15.4"/>
    <n v="10.7"/>
    <n v="17.2"/>
    <n v="4.5"/>
  </r>
  <r>
    <x v="20"/>
    <x v="11"/>
    <x v="150"/>
    <n v="26.2"/>
    <n v="15.5"/>
    <n v="10.8"/>
    <n v="17.399999999999999"/>
    <n v="4.5"/>
  </r>
  <r>
    <x v="20"/>
    <x v="12"/>
    <x v="190"/>
    <n v="27.8"/>
    <n v="16.5"/>
    <n v="11.5"/>
    <n v="18.399999999999999"/>
    <n v="4.8"/>
  </r>
  <r>
    <x v="20"/>
    <x v="13"/>
    <x v="193"/>
    <n v="26.5"/>
    <n v="16.100000000000001"/>
    <n v="10.7"/>
    <n v="17"/>
    <n v="4.5999999999999996"/>
  </r>
  <r>
    <x v="20"/>
    <x v="14"/>
    <x v="94"/>
    <n v="27.5"/>
    <n v="16.2"/>
    <n v="10.8"/>
    <n v="17.3"/>
    <n v="4.4000000000000004"/>
  </r>
  <r>
    <x v="20"/>
    <x v="15"/>
    <x v="193"/>
    <n v="25.9"/>
    <n v="16.7"/>
    <n v="10"/>
    <n v="15.7"/>
    <n v="4.4000000000000004"/>
  </r>
  <r>
    <x v="20"/>
    <x v="16"/>
    <x v="160"/>
    <n v="26.7"/>
    <n v="16.8"/>
    <n v="9.9"/>
    <n v="15.6"/>
    <n v="4.3"/>
  </r>
  <r>
    <x v="20"/>
    <x v="17"/>
    <x v="190"/>
    <n v="27.1"/>
    <n v="17.100000000000001"/>
    <n v="9.8000000000000007"/>
    <n v="15.4"/>
    <n v="4.3"/>
  </r>
  <r>
    <x v="20"/>
    <x v="18"/>
    <x v="190"/>
    <n v="27.1"/>
    <n v="17"/>
    <n v="9.4"/>
    <n v="14.8"/>
    <n v="4.2"/>
  </r>
  <r>
    <x v="20"/>
    <x v="19"/>
    <x v="96"/>
    <n v="27.4"/>
    <n v="17"/>
    <n v="9"/>
    <n v="14.3"/>
    <n v="4"/>
  </r>
  <r>
    <x v="21"/>
    <x v="0"/>
    <x v="194"/>
    <n v="32.700000000000003"/>
    <n v="22.7"/>
    <n v="16.100000000000001"/>
    <n v="26.3"/>
    <n v="6.4"/>
  </r>
  <r>
    <x v="21"/>
    <x v="1"/>
    <x v="66"/>
    <n v="33.700000000000003"/>
    <n v="23.9"/>
    <n v="17.399999999999999"/>
    <n v="28.3"/>
    <n v="7.3"/>
  </r>
  <r>
    <x v="21"/>
    <x v="2"/>
    <x v="195"/>
    <n v="33.799999999999997"/>
    <n v="24.3"/>
    <n v="17.399999999999999"/>
    <n v="28.1"/>
    <n v="7.5"/>
  </r>
  <r>
    <x v="21"/>
    <x v="3"/>
    <x v="158"/>
    <n v="34.200000000000003"/>
    <n v="24.7"/>
    <n v="17.8"/>
    <n v="28.5"/>
    <n v="7.8"/>
  </r>
  <r>
    <x v="21"/>
    <x v="4"/>
    <x v="196"/>
    <n v="35.1"/>
    <n v="25.2"/>
    <n v="19"/>
    <n v="30.6"/>
    <n v="8.3000000000000007"/>
  </r>
  <r>
    <x v="21"/>
    <x v="5"/>
    <x v="159"/>
    <n v="35.6"/>
    <n v="25.6"/>
    <n v="19.600000000000001"/>
    <n v="31.4"/>
    <n v="8.6"/>
  </r>
  <r>
    <x v="21"/>
    <x v="6"/>
    <x v="140"/>
    <n v="37"/>
    <n v="25.3"/>
    <n v="21.6"/>
    <n v="36.200000000000003"/>
    <n v="7.9"/>
  </r>
  <r>
    <x v="21"/>
    <x v="7"/>
    <x v="197"/>
    <n v="37.5"/>
    <n v="25.3"/>
    <n v="22.6"/>
    <n v="37.799999999999997"/>
    <n v="8.3000000000000007"/>
  </r>
  <r>
    <x v="21"/>
    <x v="8"/>
    <x v="197"/>
    <n v="37.5"/>
    <n v="25.2"/>
    <n v="22.7"/>
    <n v="37.200000000000003"/>
    <n v="8.8000000000000007"/>
  </r>
  <r>
    <x v="21"/>
    <x v="9"/>
    <x v="198"/>
    <n v="38.6"/>
    <n v="24.6"/>
    <n v="24.4"/>
    <n v="41"/>
    <n v="8.5"/>
  </r>
  <r>
    <x v="21"/>
    <x v="10"/>
    <x v="199"/>
    <n v="38.9"/>
    <n v="25.2"/>
    <n v="25.1"/>
    <n v="40.700000000000003"/>
    <n v="10.1"/>
  </r>
  <r>
    <x v="21"/>
    <x v="11"/>
    <x v="200"/>
    <n v="40"/>
    <n v="27.1"/>
    <n v="28.4"/>
    <n v="43.2"/>
    <n v="14.3"/>
  </r>
  <r>
    <x v="21"/>
    <x v="12"/>
    <x v="175"/>
    <n v="41.1"/>
    <n v="26.9"/>
    <n v="29.3"/>
    <n v="43.8"/>
    <n v="15.5"/>
  </r>
  <r>
    <x v="21"/>
    <x v="13"/>
    <x v="0"/>
    <n v="43.7"/>
    <n v="27.4"/>
    <n v="32"/>
    <n v="48.8"/>
    <n v="16.2"/>
  </r>
  <r>
    <x v="21"/>
    <x v="14"/>
    <x v="201"/>
    <n v="45.2"/>
    <n v="28.7"/>
    <n v="34"/>
    <n v="51.2"/>
    <n v="17.7"/>
  </r>
  <r>
    <x v="21"/>
    <x v="15"/>
    <x v="202"/>
    <n v="46"/>
    <n v="28.6"/>
    <n v="31.8"/>
    <n v="48"/>
    <n v="16.600000000000001"/>
  </r>
  <r>
    <x v="21"/>
    <x v="16"/>
    <x v="203"/>
    <n v="46.6"/>
    <n v="28.4"/>
    <n v="31.2"/>
    <n v="46.8"/>
    <n v="16.600000000000001"/>
  </r>
  <r>
    <x v="21"/>
    <x v="17"/>
    <x v="8"/>
    <n v="47.4"/>
    <n v="28"/>
    <n v="32.700000000000003"/>
    <n v="49.2"/>
    <n v="17.3"/>
  </r>
  <r>
    <x v="21"/>
    <x v="18"/>
    <x v="204"/>
    <n v="48.3"/>
    <n v="27.9"/>
    <n v="34.5"/>
    <n v="51.9"/>
    <n v="18.100000000000001"/>
  </r>
  <r>
    <x v="21"/>
    <x v="19"/>
    <x v="9"/>
    <n v="48.8"/>
    <n v="27.4"/>
    <n v="35.299999999999997"/>
    <n v="53.3"/>
    <n v="18.3"/>
  </r>
  <r>
    <x v="22"/>
    <x v="0"/>
    <x v="46"/>
    <n v="18.600000000000001"/>
    <n v="12.7"/>
    <n v="6.9"/>
    <n v="10.9"/>
    <n v="3"/>
  </r>
  <r>
    <x v="22"/>
    <x v="1"/>
    <x v="36"/>
    <n v="18.899999999999999"/>
    <n v="12.8"/>
    <n v="7"/>
    <n v="10.9"/>
    <n v="3.1"/>
  </r>
  <r>
    <x v="22"/>
    <x v="2"/>
    <x v="165"/>
    <n v="19"/>
    <n v="13"/>
    <n v="6.6"/>
    <n v="10.3"/>
    <n v="3"/>
  </r>
  <r>
    <x v="22"/>
    <x v="3"/>
    <x v="48"/>
    <n v="19.7"/>
    <n v="13.3"/>
    <n v="6"/>
    <n v="9.4"/>
    <n v="2.7"/>
  </r>
  <r>
    <x v="22"/>
    <x v="4"/>
    <x v="85"/>
    <n v="19.5"/>
    <n v="13.3"/>
    <n v="5.9"/>
    <n v="9.1"/>
    <n v="2.8"/>
  </r>
  <r>
    <x v="22"/>
    <x v="5"/>
    <x v="48"/>
    <n v="19.600000000000001"/>
    <n v="13.3"/>
    <n v="5.6"/>
    <n v="8.8000000000000007"/>
    <n v="2.5"/>
  </r>
  <r>
    <x v="22"/>
    <x v="6"/>
    <x v="49"/>
    <n v="20.100000000000001"/>
    <n v="13.7"/>
    <n v="5.6"/>
    <n v="8.6"/>
    <n v="2.6"/>
  </r>
  <r>
    <x v="22"/>
    <x v="7"/>
    <x v="51"/>
    <n v="20.5"/>
    <n v="14"/>
    <n v="5.4"/>
    <n v="8.1999999999999993"/>
    <n v="2.6"/>
  </r>
  <r>
    <x v="22"/>
    <x v="8"/>
    <x v="52"/>
    <n v="21.1"/>
    <n v="14.5"/>
    <n v="5.2"/>
    <n v="8"/>
    <n v="2.5"/>
  </r>
  <r>
    <x v="22"/>
    <x v="9"/>
    <x v="70"/>
    <n v="21.3"/>
    <n v="14.5"/>
    <n v="5"/>
    <n v="7.6"/>
    <n v="2.5"/>
  </r>
  <r>
    <x v="22"/>
    <x v="10"/>
    <x v="73"/>
    <n v="21.6"/>
    <n v="14.7"/>
    <n v="5.0999999999999996"/>
    <n v="8"/>
    <n v="2.2999999999999998"/>
  </r>
  <r>
    <x v="22"/>
    <x v="11"/>
    <x v="205"/>
    <n v="22"/>
    <n v="15.1"/>
    <n v="5.0999999999999996"/>
    <n v="7.9"/>
    <n v="2.2999999999999998"/>
  </r>
  <r>
    <x v="22"/>
    <x v="12"/>
    <x v="205"/>
    <n v="22.1"/>
    <n v="15.1"/>
    <n v="4.9000000000000004"/>
    <n v="7.5"/>
    <n v="2.2999999999999998"/>
  </r>
  <r>
    <x v="22"/>
    <x v="13"/>
    <x v="37"/>
    <n v="22.4"/>
    <n v="15.4"/>
    <n v="4.7"/>
    <n v="7.2"/>
    <n v="2.2000000000000002"/>
  </r>
  <r>
    <x v="22"/>
    <x v="14"/>
    <x v="153"/>
    <n v="22.7"/>
    <n v="15.5"/>
    <n v="4.7"/>
    <n v="7.3"/>
    <n v="2.1"/>
  </r>
  <r>
    <x v="22"/>
    <x v="15"/>
    <x v="90"/>
    <n v="23.9"/>
    <n v="16.399999999999999"/>
    <n v="4.4000000000000004"/>
    <n v="6.9"/>
    <n v="2"/>
  </r>
  <r>
    <x v="22"/>
    <x v="16"/>
    <x v="77"/>
    <n v="24.1"/>
    <n v="16.5"/>
    <n v="4.3"/>
    <n v="6.8"/>
    <n v="1.9"/>
  </r>
  <r>
    <x v="22"/>
    <x v="17"/>
    <x v="149"/>
    <n v="24.5"/>
    <n v="16.899999999999999"/>
    <n v="4.4000000000000004"/>
    <n v="6.7"/>
    <n v="2.1"/>
  </r>
  <r>
    <x v="22"/>
    <x v="18"/>
    <x v="193"/>
    <n v="25.1"/>
    <n v="17.3"/>
    <n v="4.4000000000000004"/>
    <n v="7"/>
    <n v="1.9"/>
  </r>
  <r>
    <x v="22"/>
    <x v="19"/>
    <x v="206"/>
    <n v="25.7"/>
    <n v="17.899999999999999"/>
    <n v="4"/>
    <n v="6.3"/>
    <n v="1.7"/>
  </r>
  <r>
    <x v="23"/>
    <x v="0"/>
    <x v="75"/>
    <n v="20.2"/>
    <n v="16.7"/>
    <n v="2.7"/>
    <n v="4.4000000000000004"/>
    <n v="0.8"/>
  </r>
  <r>
    <x v="23"/>
    <x v="1"/>
    <x v="37"/>
    <n v="20.5"/>
    <n v="16.7"/>
    <n v="3.1"/>
    <n v="5.3"/>
    <n v="0.8"/>
  </r>
  <r>
    <x v="23"/>
    <x v="2"/>
    <x v="37"/>
    <n v="20.7"/>
    <n v="16.7"/>
    <n v="3.3"/>
    <n v="5.6"/>
    <n v="0.8"/>
  </r>
  <r>
    <x v="23"/>
    <x v="3"/>
    <x v="75"/>
    <n v="20.2"/>
    <n v="16.600000000000001"/>
    <n v="2.6"/>
    <n v="4.4000000000000004"/>
    <n v="0.5"/>
  </r>
  <r>
    <x v="23"/>
    <x v="4"/>
    <x v="75"/>
    <n v="20.399999999999999"/>
    <n v="16.5"/>
    <n v="1.9"/>
    <n v="2.9"/>
    <n v="0.7"/>
  </r>
  <r>
    <x v="23"/>
    <x v="5"/>
    <x v="75"/>
    <n v="20.5"/>
    <n v="16.3"/>
    <n v="1.8"/>
    <n v="2.2000000000000002"/>
    <n v="1.4"/>
  </r>
  <r>
    <x v="23"/>
    <x v="6"/>
    <x v="37"/>
    <n v="21.1"/>
    <n v="16.2"/>
    <n v="1.8"/>
    <n v="2.4"/>
    <n v="1.1000000000000001"/>
  </r>
  <r>
    <x v="23"/>
    <x v="7"/>
    <x v="88"/>
    <n v="20.9"/>
    <n v="16.7"/>
    <n v="2.1"/>
    <n v="3.5"/>
    <n v="0.6"/>
  </r>
  <r>
    <x v="23"/>
    <x v="8"/>
    <x v="26"/>
    <n v="21.2"/>
    <n v="17.100000000000001"/>
    <n v="1.9"/>
    <n v="3.7"/>
    <n v="0"/>
  </r>
  <r>
    <x v="23"/>
    <x v="9"/>
    <x v="92"/>
    <n v="21.7"/>
    <n v="18"/>
    <n v="1.3"/>
    <n v="1.8"/>
    <n v="0.7"/>
  </r>
  <r>
    <x v="23"/>
    <x v="10"/>
    <x v="32"/>
    <n v="22.2"/>
    <n v="18.2"/>
    <n v="1.8"/>
    <n v="2.2000000000000002"/>
    <n v="1.3"/>
  </r>
  <r>
    <x v="23"/>
    <x v="11"/>
    <x v="30"/>
    <n v="23.3"/>
    <n v="19.100000000000001"/>
    <n v="2.1"/>
    <n v="2.9"/>
    <n v="1.3"/>
  </r>
  <r>
    <x v="23"/>
    <x v="12"/>
    <x v="31"/>
    <n v="23.6"/>
    <n v="19.2"/>
    <n v="2.6"/>
    <n v="3.5"/>
    <n v="1.6"/>
  </r>
  <r>
    <x v="23"/>
    <x v="13"/>
    <x v="206"/>
    <n v="24"/>
    <n v="19.100000000000001"/>
    <n v="2.9"/>
    <n v="4.3"/>
    <n v="1.4"/>
  </r>
  <r>
    <x v="23"/>
    <x v="14"/>
    <x v="206"/>
    <n v="24.1"/>
    <n v="19.100000000000001"/>
    <n v="2.2000000000000002"/>
    <n v="3.2"/>
    <n v="1.1000000000000001"/>
  </r>
  <r>
    <x v="23"/>
    <x v="15"/>
    <x v="206"/>
    <n v="24.1"/>
    <n v="19.100000000000001"/>
    <n v="1.9"/>
    <n v="3"/>
    <n v="0.8"/>
  </r>
  <r>
    <x v="23"/>
    <x v="16"/>
    <x v="207"/>
    <n v="25"/>
    <n v="20.100000000000001"/>
    <n v="1.6"/>
    <n v="2.8"/>
    <n v="0.4"/>
  </r>
  <r>
    <x v="23"/>
    <x v="17"/>
    <x v="208"/>
    <n v="25.2"/>
    <n v="20.8"/>
    <n v="1.6"/>
    <n v="2.7"/>
    <n v="0.4"/>
  </r>
  <r>
    <x v="23"/>
    <x v="18"/>
    <x v="162"/>
    <n v="26"/>
    <n v="21.3"/>
    <n v="1.3"/>
    <n v="2.4"/>
    <n v="0.3"/>
  </r>
  <r>
    <x v="23"/>
    <x v="19"/>
    <x v="57"/>
    <n v="26.7"/>
    <n v="21.3"/>
    <n v="1.9"/>
    <n v="3.1"/>
    <n v="0.6"/>
  </r>
  <r>
    <x v="24"/>
    <x v="0"/>
    <x v="58"/>
    <n v="32.1"/>
    <n v="16.399999999999999"/>
    <n v="9.6999999999999993"/>
    <n v="15.3"/>
    <n v="4.4000000000000004"/>
  </r>
  <r>
    <x v="24"/>
    <x v="1"/>
    <x v="209"/>
    <n v="32.5"/>
    <n v="16.399999999999999"/>
    <n v="9.6999999999999993"/>
    <n v="15.4"/>
    <n v="4.3"/>
  </r>
  <r>
    <x v="24"/>
    <x v="2"/>
    <x v="185"/>
    <n v="32.799999999999997"/>
    <n v="16.399999999999999"/>
    <n v="10.3"/>
    <n v="16.100000000000001"/>
    <n v="4.8"/>
  </r>
  <r>
    <x v="24"/>
    <x v="3"/>
    <x v="209"/>
    <n v="32.799999999999997"/>
    <n v="16.3"/>
    <n v="9.6999999999999993"/>
    <n v="15.1"/>
    <n v="4.5"/>
  </r>
  <r>
    <x v="24"/>
    <x v="4"/>
    <x v="168"/>
    <n v="32.799999999999997"/>
    <n v="16.100000000000001"/>
    <n v="9.8000000000000007"/>
    <n v="15.5"/>
    <n v="4.5"/>
  </r>
  <r>
    <x v="24"/>
    <x v="5"/>
    <x v="169"/>
    <n v="33.200000000000003"/>
    <n v="16.5"/>
    <n v="10.4"/>
    <n v="16.3"/>
    <n v="4.9000000000000004"/>
  </r>
  <r>
    <x v="24"/>
    <x v="6"/>
    <x v="59"/>
    <n v="32.5"/>
    <n v="15.4"/>
    <n v="10.5"/>
    <n v="17.100000000000001"/>
    <n v="4.3"/>
  </r>
  <r>
    <x v="24"/>
    <x v="7"/>
    <x v="168"/>
    <n v="32.700000000000003"/>
    <n v="16.2"/>
    <n v="12.5"/>
    <n v="19.899999999999999"/>
    <n v="5.6"/>
  </r>
  <r>
    <x v="24"/>
    <x v="8"/>
    <x v="187"/>
    <n v="33.799999999999997"/>
    <n v="16.600000000000001"/>
    <n v="11"/>
    <n v="17.8"/>
    <n v="4.5"/>
  </r>
  <r>
    <x v="24"/>
    <x v="9"/>
    <x v="103"/>
    <n v="34.5"/>
    <n v="17"/>
    <n v="12.4"/>
    <n v="19.2"/>
    <n v="5.9"/>
  </r>
  <r>
    <x v="24"/>
    <x v="10"/>
    <x v="61"/>
    <n v="34.9"/>
    <n v="17.100000000000001"/>
    <n v="12.3"/>
    <n v="19.399999999999999"/>
    <n v="5.6"/>
  </r>
  <r>
    <x v="24"/>
    <x v="11"/>
    <x v="62"/>
    <n v="34.5"/>
    <n v="17.2"/>
    <n v="13.2"/>
    <n v="20.100000000000001"/>
    <n v="6.7"/>
  </r>
  <r>
    <x v="24"/>
    <x v="12"/>
    <x v="210"/>
    <n v="35.700000000000003"/>
    <n v="17.7"/>
    <n v="12.5"/>
    <n v="18.8"/>
    <n v="6.4"/>
  </r>
  <r>
    <x v="24"/>
    <x v="13"/>
    <x v="171"/>
    <n v="36.700000000000003"/>
    <n v="18.5"/>
    <n v="13.4"/>
    <n v="21.2"/>
    <n v="5.9"/>
  </r>
  <r>
    <x v="24"/>
    <x v="14"/>
    <x v="211"/>
    <n v="36.799999999999997"/>
    <n v="18.600000000000001"/>
    <n v="13.3"/>
    <n v="20.2"/>
    <n v="6.7"/>
  </r>
  <r>
    <x v="24"/>
    <x v="15"/>
    <x v="211"/>
    <n v="36.6"/>
    <n v="18.7"/>
    <n v="14.2"/>
    <n v="21.7"/>
    <n v="7.2"/>
  </r>
  <r>
    <x v="24"/>
    <x v="16"/>
    <x v="212"/>
    <n v="37"/>
    <n v="19.100000000000001"/>
    <n v="15.1"/>
    <n v="22.9"/>
    <n v="7.6"/>
  </r>
  <r>
    <x v="24"/>
    <x v="17"/>
    <x v="212"/>
    <n v="36.5"/>
    <n v="19.5"/>
    <n v="17.5"/>
    <n v="26.9"/>
    <n v="8.5"/>
  </r>
  <r>
    <x v="24"/>
    <x v="18"/>
    <x v="65"/>
    <n v="36.700000000000003"/>
    <n v="19.600000000000001"/>
    <n v="17.5"/>
    <n v="26.4"/>
    <n v="9"/>
  </r>
  <r>
    <x v="24"/>
    <x v="19"/>
    <x v="195"/>
    <n v="36.9"/>
    <n v="20.2"/>
    <n v="18.2"/>
    <n v="26.8"/>
    <n v="10.1"/>
  </r>
  <r>
    <x v="25"/>
    <x v="0"/>
    <x v="213"/>
    <n v="26.4"/>
    <n v="22.1"/>
    <n v="7.5"/>
    <n v="11.3"/>
    <n v="3.7"/>
  </r>
  <r>
    <x v="25"/>
    <x v="1"/>
    <x v="58"/>
    <n v="26.8"/>
    <n v="22.3"/>
    <n v="7.6"/>
    <n v="11.6"/>
    <n v="3.7"/>
  </r>
  <r>
    <x v="25"/>
    <x v="2"/>
    <x v="209"/>
    <n v="27.1"/>
    <n v="22.4"/>
    <n v="7.7"/>
    <n v="11.6"/>
    <n v="3.8"/>
  </r>
  <r>
    <x v="25"/>
    <x v="3"/>
    <x v="169"/>
    <n v="27.5"/>
    <n v="22.6"/>
    <n v="7.8"/>
    <n v="11.8"/>
    <n v="3.9"/>
  </r>
  <r>
    <x v="25"/>
    <x v="4"/>
    <x v="155"/>
    <n v="27.8"/>
    <n v="22.7"/>
    <n v="8"/>
    <n v="11.9"/>
    <n v="4"/>
  </r>
  <r>
    <x v="25"/>
    <x v="5"/>
    <x v="186"/>
    <n v="28"/>
    <n v="22.7"/>
    <n v="8"/>
    <n v="12"/>
    <n v="4.0999999999999996"/>
  </r>
  <r>
    <x v="25"/>
    <x v="6"/>
    <x v="187"/>
    <n v="28.3"/>
    <n v="22.8"/>
    <n v="8.3000000000000007"/>
    <n v="12.4"/>
    <n v="4.2"/>
  </r>
  <r>
    <x v="25"/>
    <x v="7"/>
    <x v="187"/>
    <n v="28.4"/>
    <n v="22.8"/>
    <n v="8.3000000000000007"/>
    <n v="12.4"/>
    <n v="4.2"/>
  </r>
  <r>
    <x v="25"/>
    <x v="8"/>
    <x v="186"/>
    <n v="28"/>
    <n v="22.7"/>
    <n v="7.9"/>
    <n v="11.7"/>
    <n v="4.0999999999999996"/>
  </r>
  <r>
    <x v="25"/>
    <x v="9"/>
    <x v="187"/>
    <n v="28"/>
    <n v="23"/>
    <n v="8"/>
    <n v="11.9"/>
    <n v="4.3"/>
  </r>
  <r>
    <x v="25"/>
    <x v="10"/>
    <x v="187"/>
    <n v="27.8"/>
    <n v="23.2"/>
    <n v="8"/>
    <n v="11.6"/>
    <n v="4.4000000000000004"/>
  </r>
  <r>
    <x v="25"/>
    <x v="11"/>
    <x v="187"/>
    <n v="27.6"/>
    <n v="23.3"/>
    <n v="8"/>
    <n v="11.5"/>
    <n v="4.5"/>
  </r>
  <r>
    <x v="25"/>
    <x v="12"/>
    <x v="102"/>
    <n v="27.5"/>
    <n v="23.7"/>
    <n v="8.1"/>
    <n v="11.6"/>
    <n v="4.5999999999999996"/>
  </r>
  <r>
    <x v="25"/>
    <x v="13"/>
    <x v="102"/>
    <n v="27.4"/>
    <n v="23.8"/>
    <n v="8.1"/>
    <n v="11.5"/>
    <n v="4.7"/>
  </r>
  <r>
    <x v="25"/>
    <x v="14"/>
    <x v="102"/>
    <n v="27.5"/>
    <n v="23.9"/>
    <n v="8"/>
    <n v="11.4"/>
    <n v="4.7"/>
  </r>
  <r>
    <x v="25"/>
    <x v="15"/>
    <x v="214"/>
    <n v="27.4"/>
    <n v="24"/>
    <n v="8"/>
    <n v="11.2"/>
    <n v="4.8"/>
  </r>
  <r>
    <x v="25"/>
    <x v="16"/>
    <x v="214"/>
    <n v="27.5"/>
    <n v="24"/>
    <n v="7.9"/>
    <n v="11.1"/>
    <n v="4.8"/>
  </r>
  <r>
    <x v="25"/>
    <x v="17"/>
    <x v="103"/>
    <n v="27.8"/>
    <n v="24.2"/>
    <n v="8"/>
    <n v="11.2"/>
    <n v="4.9000000000000004"/>
  </r>
  <r>
    <x v="25"/>
    <x v="18"/>
    <x v="103"/>
    <n v="27.7"/>
    <n v="24.2"/>
    <n v="8.1999999999999993"/>
    <n v="11.5"/>
    <n v="5.0999999999999996"/>
  </r>
  <r>
    <x v="25"/>
    <x v="19"/>
    <x v="62"/>
    <n v="27.7"/>
    <n v="24.3"/>
    <n v="8.6"/>
    <n v="11.9"/>
    <n v="5.3"/>
  </r>
  <r>
    <x v="26"/>
    <x v="0"/>
    <x v="99"/>
    <n v="26.9"/>
    <n v="23.2"/>
    <n v="6.2"/>
    <n v="9.1999999999999993"/>
    <n v="3.4"/>
  </r>
  <r>
    <x v="26"/>
    <x v="1"/>
    <x v="187"/>
    <n v="27.1"/>
    <n v="23.4"/>
    <n v="6.3"/>
    <n v="9.3000000000000007"/>
    <n v="3.4"/>
  </r>
  <r>
    <x v="26"/>
    <x v="2"/>
    <x v="188"/>
    <n v="27.2"/>
    <n v="23.5"/>
    <n v="6.4"/>
    <n v="9.3000000000000007"/>
    <n v="3.5"/>
  </r>
  <r>
    <x v="26"/>
    <x v="3"/>
    <x v="215"/>
    <n v="27.4"/>
    <n v="23.8"/>
    <n v="6.4"/>
    <n v="9.1999999999999993"/>
    <n v="3.6"/>
  </r>
  <r>
    <x v="26"/>
    <x v="4"/>
    <x v="61"/>
    <n v="27.6"/>
    <n v="24.3"/>
    <n v="6.4"/>
    <n v="9.1999999999999993"/>
    <n v="3.8"/>
  </r>
  <r>
    <x v="26"/>
    <x v="5"/>
    <x v="156"/>
    <n v="28.1"/>
    <n v="24.7"/>
    <n v="6.7"/>
    <n v="9.4"/>
    <n v="4"/>
  </r>
  <r>
    <x v="26"/>
    <x v="6"/>
    <x v="216"/>
    <n v="28.8"/>
    <n v="25.1"/>
    <n v="7"/>
    <n v="9.9"/>
    <n v="4.0999999999999996"/>
  </r>
  <r>
    <x v="26"/>
    <x v="7"/>
    <x v="133"/>
    <n v="29.2"/>
    <n v="25.5"/>
    <n v="7.1"/>
    <n v="10.1"/>
    <n v="4.2"/>
  </r>
  <r>
    <x v="26"/>
    <x v="8"/>
    <x v="171"/>
    <n v="29.5"/>
    <n v="26"/>
    <n v="7.4"/>
    <n v="10.3"/>
    <n v="4.5"/>
  </r>
  <r>
    <x v="26"/>
    <x v="9"/>
    <x v="212"/>
    <n v="29.8"/>
    <n v="26.4"/>
    <n v="7.6"/>
    <n v="10.6"/>
    <n v="4.7"/>
  </r>
  <r>
    <x v="26"/>
    <x v="10"/>
    <x v="217"/>
    <n v="30.1"/>
    <n v="26.9"/>
    <n v="7.7"/>
    <n v="10.7"/>
    <n v="4.8"/>
  </r>
  <r>
    <x v="26"/>
    <x v="11"/>
    <x v="158"/>
    <n v="30.7"/>
    <n v="27.5"/>
    <n v="7.9"/>
    <n v="11"/>
    <n v="4.9000000000000004"/>
  </r>
  <r>
    <x v="26"/>
    <x v="12"/>
    <x v="196"/>
    <n v="31.5"/>
    <n v="28.4"/>
    <n v="8.4"/>
    <n v="11.6"/>
    <n v="5.3"/>
  </r>
  <r>
    <x v="26"/>
    <x v="13"/>
    <x v="141"/>
    <n v="32.299999999999997"/>
    <n v="29.6"/>
    <n v="8.9"/>
    <n v="12.2"/>
    <n v="5.7"/>
  </r>
  <r>
    <x v="26"/>
    <x v="14"/>
    <x v="218"/>
    <n v="33.1"/>
    <n v="30.6"/>
    <n v="8.9"/>
    <n v="12.1"/>
    <n v="5.8"/>
  </r>
  <r>
    <x v="26"/>
    <x v="15"/>
    <x v="219"/>
    <n v="33.5"/>
    <n v="31.4"/>
    <n v="9.1999999999999993"/>
    <n v="12.6"/>
    <n v="6"/>
  </r>
  <r>
    <x v="26"/>
    <x v="16"/>
    <x v="220"/>
    <n v="34.200000000000003"/>
    <n v="32"/>
    <n v="9.6999999999999993"/>
    <n v="13.3"/>
    <n v="6.2"/>
  </r>
  <r>
    <x v="26"/>
    <x v="17"/>
    <x v="221"/>
    <n v="35.299999999999997"/>
    <n v="33"/>
    <n v="10.199999999999999"/>
    <n v="14.1"/>
    <n v="6.5"/>
  </r>
  <r>
    <x v="26"/>
    <x v="18"/>
    <x v="222"/>
    <n v="36.5"/>
    <n v="34.1"/>
    <n v="10.8"/>
    <n v="15"/>
    <n v="6.7"/>
  </r>
  <r>
    <x v="26"/>
    <x v="19"/>
    <x v="223"/>
    <n v="38.5"/>
    <n v="35.5"/>
    <n v="11.7"/>
    <n v="16.600000000000001"/>
    <n v="6.9"/>
  </r>
  <r>
    <x v="27"/>
    <x v="0"/>
    <x v="78"/>
    <n v="23.2"/>
    <n v="12.7"/>
    <n v="12.9"/>
    <n v="21.3"/>
    <n v="4.5"/>
  </r>
  <r>
    <x v="27"/>
    <x v="1"/>
    <x v="52"/>
    <n v="23.4"/>
    <n v="12.8"/>
    <n v="13.4"/>
    <n v="22.2"/>
    <n v="4.5"/>
  </r>
  <r>
    <x v="27"/>
    <x v="2"/>
    <x v="45"/>
    <n v="17.8"/>
    <n v="13"/>
    <n v="14.2"/>
    <n v="23.7"/>
    <n v="4.5999999999999996"/>
  </r>
  <r>
    <x v="27"/>
    <x v="3"/>
    <x v="183"/>
    <n v="17.2"/>
    <n v="13.2"/>
    <n v="14.4"/>
    <n v="23.9"/>
    <n v="4.7"/>
  </r>
  <r>
    <x v="27"/>
    <x v="4"/>
    <x v="43"/>
    <n v="17.100000000000001"/>
    <n v="12.8"/>
    <n v="14.4"/>
    <n v="24"/>
    <n v="4.8"/>
  </r>
  <r>
    <x v="27"/>
    <x v="5"/>
    <x v="43"/>
    <n v="17.2"/>
    <n v="12.7"/>
    <n v="14.4"/>
    <n v="23.8"/>
    <n v="4.8"/>
  </r>
  <r>
    <x v="27"/>
    <x v="6"/>
    <x v="44"/>
    <n v="17.7"/>
    <n v="12.7"/>
    <n v="14.6"/>
    <n v="24.3"/>
    <n v="5"/>
  </r>
  <r>
    <x v="27"/>
    <x v="7"/>
    <x v="183"/>
    <n v="17.899999999999999"/>
    <n v="12.8"/>
    <n v="14.9"/>
    <n v="24.8"/>
    <n v="5"/>
  </r>
  <r>
    <x v="27"/>
    <x v="8"/>
    <x v="224"/>
    <n v="17.7"/>
    <n v="12.6"/>
    <n v="14.8"/>
    <n v="24.8"/>
    <n v="4.8"/>
  </r>
  <r>
    <x v="27"/>
    <x v="9"/>
    <x v="43"/>
    <n v="17.600000000000001"/>
    <n v="12.5"/>
    <n v="14.8"/>
    <n v="24.7"/>
    <n v="4.9000000000000004"/>
  </r>
  <r>
    <x v="27"/>
    <x v="10"/>
    <x v="44"/>
    <n v="18"/>
    <n v="12.6"/>
    <n v="14.4"/>
    <n v="24.1"/>
    <n v="4.9000000000000004"/>
  </r>
  <r>
    <x v="27"/>
    <x v="11"/>
    <x v="44"/>
    <n v="18.2"/>
    <n v="12.7"/>
    <n v="14"/>
    <n v="23.3"/>
    <n v="4.8"/>
  </r>
  <r>
    <x v="27"/>
    <x v="12"/>
    <x v="183"/>
    <n v="18.2"/>
    <n v="12.8"/>
    <n v="13.5"/>
    <n v="22.6"/>
    <n v="4.7"/>
  </r>
  <r>
    <x v="27"/>
    <x v="13"/>
    <x v="167"/>
    <n v="19"/>
    <n v="12.8"/>
    <n v="13.1"/>
    <n v="21.9"/>
    <n v="4.8"/>
  </r>
  <r>
    <x v="27"/>
    <x v="14"/>
    <x v="87"/>
    <n v="21.4"/>
    <n v="12.9"/>
    <n v="13.2"/>
    <n v="22.3"/>
    <n v="4.5"/>
  </r>
  <r>
    <x v="27"/>
    <x v="15"/>
    <x v="87"/>
    <n v="21.3"/>
    <n v="12.9"/>
    <n v="12.8"/>
    <n v="21.5"/>
    <n v="4.5999999999999996"/>
  </r>
  <r>
    <x v="27"/>
    <x v="16"/>
    <x v="86"/>
    <n v="21.2"/>
    <n v="13.2"/>
    <n v="12.4"/>
    <n v="20.8"/>
    <n v="4.5999999999999996"/>
  </r>
  <r>
    <x v="27"/>
    <x v="17"/>
    <x v="33"/>
    <n v="21.3"/>
    <n v="13.4"/>
    <n v="12.3"/>
    <n v="20.5"/>
    <n v="4.7"/>
  </r>
  <r>
    <x v="27"/>
    <x v="18"/>
    <x v="49"/>
    <n v="21.3"/>
    <n v="13.6"/>
    <n v="12.1"/>
    <n v="19.899999999999999"/>
    <n v="4.8"/>
  </r>
  <r>
    <x v="27"/>
    <x v="19"/>
    <x v="225"/>
    <n v="21.3"/>
    <n v="13.7"/>
    <n v="12"/>
    <n v="19.7"/>
    <n v="4.8"/>
  </r>
  <r>
    <x v="28"/>
    <x v="0"/>
    <x v="207"/>
    <n v="27.5"/>
    <n v="18.8"/>
    <n v="4.9000000000000004"/>
    <n v="7"/>
    <n v="2.8"/>
  </r>
  <r>
    <x v="28"/>
    <x v="1"/>
    <x v="55"/>
    <n v="27.5"/>
    <n v="18.899999999999999"/>
    <n v="4.9000000000000004"/>
    <n v="7.2"/>
    <n v="2.8"/>
  </r>
  <r>
    <x v="28"/>
    <x v="2"/>
    <x v="55"/>
    <n v="27.5"/>
    <n v="18.899999999999999"/>
    <n v="5"/>
    <n v="7.2"/>
    <n v="2.8"/>
  </r>
  <r>
    <x v="28"/>
    <x v="3"/>
    <x v="154"/>
    <n v="27.7"/>
    <n v="19.100000000000001"/>
    <n v="5.0999999999999996"/>
    <n v="7.4"/>
    <n v="2.9"/>
  </r>
  <r>
    <x v="28"/>
    <x v="4"/>
    <x v="56"/>
    <n v="27.7"/>
    <n v="19.2"/>
    <n v="5.0999999999999996"/>
    <n v="7.3"/>
    <n v="2.9"/>
  </r>
  <r>
    <x v="28"/>
    <x v="5"/>
    <x v="208"/>
    <n v="27.9"/>
    <n v="19.3"/>
    <n v="5.0999999999999996"/>
    <n v="7.3"/>
    <n v="2.9"/>
  </r>
  <r>
    <x v="28"/>
    <x v="6"/>
    <x v="97"/>
    <n v="28.1"/>
    <n v="19.5"/>
    <n v="5.2"/>
    <n v="7.4"/>
    <n v="3"/>
  </r>
  <r>
    <x v="28"/>
    <x v="7"/>
    <x v="161"/>
    <n v="28.3"/>
    <n v="19.600000000000001"/>
    <n v="5.2"/>
    <n v="7.5"/>
    <n v="3.1"/>
  </r>
  <r>
    <x v="28"/>
    <x v="8"/>
    <x v="98"/>
    <n v="28.5"/>
    <n v="19.8"/>
    <n v="5.3"/>
    <n v="7.6"/>
    <n v="3.1"/>
  </r>
  <r>
    <x v="28"/>
    <x v="9"/>
    <x v="162"/>
    <n v="28.5"/>
    <n v="20"/>
    <n v="5.4"/>
    <n v="7.7"/>
    <n v="3.2"/>
  </r>
  <r>
    <x v="28"/>
    <x v="10"/>
    <x v="59"/>
    <n v="28.5"/>
    <n v="20.100000000000001"/>
    <n v="5.4"/>
    <n v="7.7"/>
    <n v="3.2"/>
  </r>
  <r>
    <x v="28"/>
    <x v="11"/>
    <x v="184"/>
    <n v="28.7"/>
    <n v="20.6"/>
    <n v="5.6"/>
    <n v="7.9"/>
    <n v="3.4"/>
  </r>
  <r>
    <x v="28"/>
    <x v="12"/>
    <x v="185"/>
    <n v="29"/>
    <n v="21.1"/>
    <n v="5.7"/>
    <n v="8"/>
    <n v="3.6"/>
  </r>
  <r>
    <x v="28"/>
    <x v="13"/>
    <x v="186"/>
    <n v="29.1"/>
    <n v="21.6"/>
    <n v="5.7"/>
    <n v="7.7"/>
    <n v="3.7"/>
  </r>
  <r>
    <x v="28"/>
    <x v="14"/>
    <x v="188"/>
    <n v="29.3"/>
    <n v="22.1"/>
    <n v="5.5"/>
    <n v="7.4"/>
    <n v="3.8"/>
  </r>
  <r>
    <x v="28"/>
    <x v="15"/>
    <x v="215"/>
    <n v="29.3"/>
    <n v="22.4"/>
    <n v="5.3"/>
    <n v="6.9"/>
    <n v="3.8"/>
  </r>
  <r>
    <x v="28"/>
    <x v="16"/>
    <x v="62"/>
    <n v="29.3"/>
    <n v="22.7"/>
    <n v="5.0999999999999996"/>
    <n v="6.5"/>
    <n v="3.7"/>
  </r>
  <r>
    <x v="28"/>
    <x v="17"/>
    <x v="105"/>
    <n v="29.7"/>
    <n v="23.2"/>
    <n v="5.0999999999999996"/>
    <n v="6.4"/>
    <n v="3.8"/>
  </r>
  <r>
    <x v="28"/>
    <x v="18"/>
    <x v="101"/>
    <n v="30.3"/>
    <n v="23.7"/>
    <n v="5.0999999999999996"/>
    <n v="6.3"/>
    <n v="3.9"/>
  </r>
  <r>
    <x v="28"/>
    <x v="19"/>
    <x v="133"/>
    <n v="30.8"/>
    <n v="24.1"/>
    <n v="5"/>
    <n v="6.2"/>
    <n v="3.9"/>
  </r>
  <r>
    <x v="29"/>
    <x v="0"/>
    <x v="213"/>
    <n v="25.7"/>
    <n v="22.3"/>
    <n v="9"/>
    <n v="13.6"/>
    <n v="4.4000000000000004"/>
  </r>
  <r>
    <x v="29"/>
    <x v="1"/>
    <x v="184"/>
    <n v="26"/>
    <n v="22.4"/>
    <n v="8.9"/>
    <n v="13.5"/>
    <n v="4.3"/>
  </r>
  <r>
    <x v="29"/>
    <x v="2"/>
    <x v="209"/>
    <n v="26.4"/>
    <n v="22.6"/>
    <n v="9"/>
    <n v="13.7"/>
    <n v="4.3"/>
  </r>
  <r>
    <x v="29"/>
    <x v="3"/>
    <x v="99"/>
    <n v="27"/>
    <n v="23.2"/>
    <n v="9.1999999999999993"/>
    <n v="13.9"/>
    <n v="4.5"/>
  </r>
  <r>
    <x v="29"/>
    <x v="4"/>
    <x v="215"/>
    <n v="27.6"/>
    <n v="23.7"/>
    <n v="9.5"/>
    <n v="14.1"/>
    <n v="4.8"/>
  </r>
  <r>
    <x v="29"/>
    <x v="5"/>
    <x v="105"/>
    <n v="28.4"/>
    <n v="24.3"/>
    <n v="10"/>
    <n v="14.8"/>
    <n v="5.2"/>
  </r>
  <r>
    <x v="29"/>
    <x v="6"/>
    <x v="101"/>
    <n v="29.1"/>
    <n v="24.6"/>
    <n v="10.4"/>
    <n v="15.5"/>
    <n v="5.3"/>
  </r>
  <r>
    <x v="29"/>
    <x v="7"/>
    <x v="194"/>
    <n v="29.9"/>
    <n v="24.3"/>
    <n v="10.6"/>
    <n v="16.2"/>
    <n v="5"/>
  </r>
  <r>
    <x v="29"/>
    <x v="8"/>
    <x v="133"/>
    <n v="30"/>
    <n v="24.7"/>
    <n v="10.8"/>
    <n v="16.2"/>
    <n v="5.4"/>
  </r>
  <r>
    <x v="29"/>
    <x v="9"/>
    <x v="134"/>
    <n v="30.1"/>
    <n v="24.8"/>
    <n v="10.8"/>
    <n v="16.100000000000001"/>
    <n v="5.5"/>
  </r>
  <r>
    <x v="29"/>
    <x v="10"/>
    <x v="226"/>
    <n v="30.6"/>
    <n v="25"/>
    <n v="11.1"/>
    <n v="16.5"/>
    <n v="5.7"/>
  </r>
  <r>
    <x v="29"/>
    <x v="11"/>
    <x v="212"/>
    <n v="30.9"/>
    <n v="25.2"/>
    <n v="11.2"/>
    <n v="16.7"/>
    <n v="5.7"/>
  </r>
  <r>
    <x v="29"/>
    <x v="12"/>
    <x v="66"/>
    <n v="31.3"/>
    <n v="25.4"/>
    <n v="11.4"/>
    <n v="17"/>
    <n v="5.8"/>
  </r>
  <r>
    <x v="29"/>
    <x v="13"/>
    <x v="135"/>
    <n v="31.7"/>
    <n v="26"/>
    <n v="11.7"/>
    <n v="17.3"/>
    <n v="6.2"/>
  </r>
  <r>
    <x v="29"/>
    <x v="14"/>
    <x v="135"/>
    <n v="31.6"/>
    <n v="26"/>
    <n v="11.4"/>
    <n v="16.8"/>
    <n v="6.1"/>
  </r>
  <r>
    <x v="29"/>
    <x v="15"/>
    <x v="65"/>
    <n v="31.1"/>
    <n v="25.4"/>
    <n v="10.7"/>
    <n v="15.7"/>
    <n v="5.6"/>
  </r>
  <r>
    <x v="29"/>
    <x v="16"/>
    <x v="66"/>
    <n v="31.1"/>
    <n v="25.6"/>
    <n v="10.8"/>
    <n v="15.8"/>
    <n v="5.7"/>
  </r>
  <r>
    <x v="29"/>
    <x v="17"/>
    <x v="65"/>
    <n v="30.9"/>
    <n v="25.6"/>
    <n v="10.6"/>
    <n v="15.6"/>
    <n v="5.7"/>
  </r>
  <r>
    <x v="29"/>
    <x v="18"/>
    <x v="66"/>
    <n v="31"/>
    <n v="25.7"/>
    <n v="10.8"/>
    <n v="15.9"/>
    <n v="5.9"/>
  </r>
  <r>
    <x v="29"/>
    <x v="19"/>
    <x v="227"/>
    <n v="30.6"/>
    <n v="25.6"/>
    <n v="10.7"/>
    <n v="15.6"/>
    <n v="5.8"/>
  </r>
  <r>
    <x v="30"/>
    <x v="0"/>
    <x v="228"/>
    <n v="11.2"/>
    <n v="8"/>
    <n v="11.8"/>
    <n v="17.600000000000001"/>
    <n v="6.1"/>
  </r>
  <r>
    <x v="30"/>
    <x v="1"/>
    <x v="110"/>
    <n v="11.5"/>
    <n v="8.1"/>
    <n v="12"/>
    <n v="17.899999999999999"/>
    <n v="6.2"/>
  </r>
  <r>
    <x v="30"/>
    <x v="2"/>
    <x v="112"/>
    <n v="11.9"/>
    <n v="8.3000000000000007"/>
    <n v="13"/>
    <n v="19.8"/>
    <n v="6.4"/>
  </r>
  <r>
    <x v="30"/>
    <x v="3"/>
    <x v="119"/>
    <n v="12.2"/>
    <n v="8.6"/>
    <n v="11.9"/>
    <n v="17.600000000000001"/>
    <n v="6.2"/>
  </r>
  <r>
    <x v="30"/>
    <x v="4"/>
    <x v="229"/>
    <n v="12"/>
    <n v="8.6"/>
    <n v="13"/>
    <n v="19.2"/>
    <n v="6.9"/>
  </r>
  <r>
    <x v="30"/>
    <x v="5"/>
    <x v="119"/>
    <n v="12.3"/>
    <n v="8.5"/>
    <n v="12.7"/>
    <n v="18.7"/>
    <n v="6.8"/>
  </r>
  <r>
    <x v="30"/>
    <x v="6"/>
    <x v="113"/>
    <n v="12.4"/>
    <n v="8.6"/>
    <n v="12.1"/>
    <n v="17.899999999999999"/>
    <n v="6.4"/>
  </r>
  <r>
    <x v="30"/>
    <x v="7"/>
    <x v="230"/>
    <n v="12.7"/>
    <n v="8.8000000000000007"/>
    <n v="11.8"/>
    <n v="17.5"/>
    <n v="6.2"/>
  </r>
  <r>
    <x v="30"/>
    <x v="8"/>
    <x v="120"/>
    <n v="12.9"/>
    <n v="8.9"/>
    <n v="11.3"/>
    <n v="16.5"/>
    <n v="6.1"/>
  </r>
  <r>
    <x v="30"/>
    <x v="9"/>
    <x v="179"/>
    <n v="13.2"/>
    <n v="9"/>
    <n v="12.1"/>
    <n v="17.8"/>
    <n v="6.4"/>
  </r>
  <r>
    <x v="30"/>
    <x v="10"/>
    <x v="116"/>
    <n v="13.8"/>
    <n v="9.3000000000000007"/>
    <n v="12"/>
    <n v="18.100000000000001"/>
    <n v="5.9"/>
  </r>
  <r>
    <x v="30"/>
    <x v="11"/>
    <x v="180"/>
    <n v="14.2"/>
    <n v="9.6"/>
    <n v="11.5"/>
    <n v="17.100000000000001"/>
    <n v="6.1"/>
  </r>
  <r>
    <x v="30"/>
    <x v="12"/>
    <x v="20"/>
    <n v="14.7"/>
    <n v="9.8000000000000007"/>
    <n v="11.5"/>
    <n v="17"/>
    <n v="6.1"/>
  </r>
  <r>
    <x v="30"/>
    <x v="13"/>
    <x v="117"/>
    <n v="14.7"/>
    <n v="9.9"/>
    <n v="11.2"/>
    <n v="16.899999999999999"/>
    <n v="5.7"/>
  </r>
  <r>
    <x v="30"/>
    <x v="14"/>
    <x v="231"/>
    <n v="15.2"/>
    <n v="10.1"/>
    <n v="12.2"/>
    <n v="18.2"/>
    <n v="6.2"/>
  </r>
  <r>
    <x v="30"/>
    <x v="15"/>
    <x v="181"/>
    <n v="15.8"/>
    <n v="10.5"/>
    <n v="11.7"/>
    <n v="17.399999999999999"/>
    <n v="6.1"/>
  </r>
  <r>
    <x v="30"/>
    <x v="16"/>
    <x v="23"/>
    <n v="16.2"/>
    <n v="10.8"/>
    <n v="12.4"/>
    <n v="18.8"/>
    <n v="6.2"/>
  </r>
  <r>
    <x v="30"/>
    <x v="17"/>
    <x v="24"/>
    <n v="16.7"/>
    <n v="11"/>
    <n v="11.9"/>
    <n v="18.399999999999999"/>
    <n v="5.7"/>
  </r>
  <r>
    <x v="30"/>
    <x v="18"/>
    <x v="232"/>
    <n v="17"/>
    <n v="11.1"/>
    <n v="12.2"/>
    <n v="18.8"/>
    <n v="5.9"/>
  </r>
  <r>
    <x v="30"/>
    <x v="19"/>
    <x v="25"/>
    <n v="17.600000000000001"/>
    <n v="11.3"/>
    <n v="11.9"/>
    <n v="18.3"/>
    <n v="5.7"/>
  </r>
  <r>
    <x v="31"/>
    <x v="0"/>
    <x v="233"/>
    <n v="40.9"/>
    <n v="31.8"/>
    <n v="12.3"/>
    <n v="19.600000000000001"/>
    <n v="5.2"/>
  </r>
  <r>
    <x v="31"/>
    <x v="1"/>
    <x v="234"/>
    <n v="41.5"/>
    <n v="32.1"/>
    <n v="12.8"/>
    <n v="20.399999999999999"/>
    <n v="5.3"/>
  </r>
  <r>
    <x v="31"/>
    <x v="2"/>
    <x v="7"/>
    <n v="42.6"/>
    <n v="32.299999999999997"/>
    <n v="14.3"/>
    <n v="23.4"/>
    <n v="5.4"/>
  </r>
  <r>
    <x v="31"/>
    <x v="3"/>
    <x v="203"/>
    <n v="42.9"/>
    <n v="32.6"/>
    <n v="13.7"/>
    <n v="22.2"/>
    <n v="5.4"/>
  </r>
  <r>
    <x v="31"/>
    <x v="4"/>
    <x v="235"/>
    <n v="43.5"/>
    <n v="33.4"/>
    <n v="14.4"/>
    <n v="23.1"/>
    <n v="5.9"/>
  </r>
  <r>
    <x v="31"/>
    <x v="5"/>
    <x v="204"/>
    <n v="43.8"/>
    <n v="33.299999999999997"/>
    <n v="15.6"/>
    <n v="25.4"/>
    <n v="5.9"/>
  </r>
  <r>
    <x v="31"/>
    <x v="6"/>
    <x v="236"/>
    <n v="43.7"/>
    <n v="34"/>
    <n v="14.9"/>
    <n v="23.7"/>
    <n v="6.3"/>
  </r>
  <r>
    <x v="31"/>
    <x v="7"/>
    <x v="237"/>
    <n v="43.8"/>
    <n v="34"/>
    <n v="14.7"/>
    <n v="23"/>
    <n v="6.6"/>
  </r>
  <r>
    <x v="31"/>
    <x v="8"/>
    <x v="238"/>
    <n v="44.3"/>
    <n v="34.5"/>
    <n v="15.4"/>
    <n v="23.8"/>
    <n v="7.1"/>
  </r>
  <r>
    <x v="31"/>
    <x v="9"/>
    <x v="10"/>
    <n v="44.7"/>
    <n v="34.700000000000003"/>
    <n v="15.8"/>
    <n v="24.3"/>
    <n v="7.4"/>
  </r>
  <r>
    <x v="31"/>
    <x v="10"/>
    <x v="239"/>
    <n v="44.9"/>
    <n v="34.700000000000003"/>
    <n v="16"/>
    <n v="24.7"/>
    <n v="7.4"/>
  </r>
  <r>
    <x v="31"/>
    <x v="11"/>
    <x v="238"/>
    <n v="44.6"/>
    <n v="34.200000000000003"/>
    <n v="15.1"/>
    <n v="23.4"/>
    <n v="6.9"/>
  </r>
  <r>
    <x v="31"/>
    <x v="12"/>
    <x v="10"/>
    <n v="44.9"/>
    <n v="34.6"/>
    <n v="15.4"/>
    <n v="23.8"/>
    <n v="7.2"/>
  </r>
  <r>
    <x v="31"/>
    <x v="13"/>
    <x v="240"/>
    <n v="45.1"/>
    <n v="35"/>
    <n v="15.7"/>
    <n v="24.2"/>
    <n v="7.5"/>
  </r>
  <r>
    <x v="31"/>
    <x v="14"/>
    <x v="10"/>
    <n v="44.5"/>
    <n v="34.799999999999997"/>
    <n v="15.1"/>
    <n v="23.2"/>
    <n v="7.2"/>
  </r>
  <r>
    <x v="31"/>
    <x v="15"/>
    <x v="241"/>
    <n v="45"/>
    <n v="35.4"/>
    <n v="15.7"/>
    <n v="24"/>
    <n v="7.6"/>
  </r>
  <r>
    <x v="31"/>
    <x v="16"/>
    <x v="242"/>
    <n v="45.5"/>
    <n v="35.799999999999997"/>
    <n v="16.399999999999999"/>
    <n v="25"/>
    <n v="8.1"/>
  </r>
  <r>
    <x v="31"/>
    <x v="17"/>
    <x v="13"/>
    <n v="46.1"/>
    <n v="36.200000000000003"/>
    <n v="17.399999999999999"/>
    <n v="26.5"/>
    <n v="8.6"/>
  </r>
  <r>
    <x v="31"/>
    <x v="18"/>
    <x v="243"/>
    <n v="46.2"/>
    <n v="36.299999999999997"/>
    <n v="17.7"/>
    <n v="27"/>
    <n v="8.6999999999999993"/>
  </r>
  <r>
    <x v="31"/>
    <x v="19"/>
    <x v="17"/>
    <n v="47"/>
    <n v="36.9"/>
    <n v="19"/>
    <n v="29"/>
    <n v="9.4"/>
  </r>
  <r>
    <x v="32"/>
    <x v="0"/>
    <x v="154"/>
    <n v="22.9"/>
    <n v="22.6"/>
    <n v="6.4"/>
    <n v="9.6"/>
    <n v="3.3"/>
  </r>
  <r>
    <x v="32"/>
    <x v="1"/>
    <x v="97"/>
    <n v="23.4"/>
    <n v="23"/>
    <n v="6.6"/>
    <n v="9.8000000000000007"/>
    <n v="3.4"/>
  </r>
  <r>
    <x v="32"/>
    <x v="2"/>
    <x v="161"/>
    <n v="23.6"/>
    <n v="23.2"/>
    <n v="6.7"/>
    <n v="9.9"/>
    <n v="3.6"/>
  </r>
  <r>
    <x v="32"/>
    <x v="3"/>
    <x v="161"/>
    <n v="23.8"/>
    <n v="23.1"/>
    <n v="6.7"/>
    <n v="9.8000000000000007"/>
    <n v="3.5"/>
  </r>
  <r>
    <x v="32"/>
    <x v="4"/>
    <x v="244"/>
    <n v="24.1"/>
    <n v="23.2"/>
    <n v="6.8"/>
    <n v="10"/>
    <n v="3.5"/>
  </r>
  <r>
    <x v="32"/>
    <x v="5"/>
    <x v="57"/>
    <n v="24.6"/>
    <n v="23.5"/>
    <n v="7.1"/>
    <n v="10.5"/>
    <n v="3.7"/>
  </r>
  <r>
    <x v="32"/>
    <x v="6"/>
    <x v="168"/>
    <n v="25.1"/>
    <n v="23.7"/>
    <n v="7.4"/>
    <n v="10.9"/>
    <n v="3.8"/>
  </r>
  <r>
    <x v="32"/>
    <x v="7"/>
    <x v="60"/>
    <n v="25.5"/>
    <n v="23.8"/>
    <n v="7.6"/>
    <n v="11.2"/>
    <n v="3.9"/>
  </r>
  <r>
    <x v="32"/>
    <x v="8"/>
    <x v="169"/>
    <n v="25.7"/>
    <n v="23.7"/>
    <n v="7.7"/>
    <n v="11.5"/>
    <n v="3.9"/>
  </r>
  <r>
    <x v="32"/>
    <x v="9"/>
    <x v="169"/>
    <n v="25.8"/>
    <n v="23.7"/>
    <n v="7.7"/>
    <n v="11.6"/>
    <n v="3.8"/>
  </r>
  <r>
    <x v="32"/>
    <x v="10"/>
    <x v="60"/>
    <n v="25.8"/>
    <n v="23.4"/>
    <n v="7.6"/>
    <n v="11.4"/>
    <n v="3.8"/>
  </r>
  <r>
    <x v="32"/>
    <x v="11"/>
    <x v="185"/>
    <n v="25.8"/>
    <n v="23.2"/>
    <n v="7.5"/>
    <n v="11.3"/>
    <n v="3.8"/>
  </r>
  <r>
    <x v="32"/>
    <x v="12"/>
    <x v="60"/>
    <n v="26"/>
    <n v="23.3"/>
    <n v="7.7"/>
    <n v="11.6"/>
    <n v="3.8"/>
  </r>
  <r>
    <x v="32"/>
    <x v="13"/>
    <x v="168"/>
    <n v="25.9"/>
    <n v="22.8"/>
    <n v="7.5"/>
    <n v="11.3"/>
    <n v="3.6"/>
  </r>
  <r>
    <x v="32"/>
    <x v="14"/>
    <x v="209"/>
    <n v="26.1"/>
    <n v="22.8"/>
    <n v="7.5"/>
    <n v="11.4"/>
    <n v="3.7"/>
  </r>
  <r>
    <x v="32"/>
    <x v="15"/>
    <x v="60"/>
    <n v="26.5"/>
    <n v="22.8"/>
    <n v="7.5"/>
    <n v="11.4"/>
    <n v="3.7"/>
  </r>
  <r>
    <x v="32"/>
    <x v="16"/>
    <x v="186"/>
    <n v="26.8"/>
    <n v="23.2"/>
    <n v="7.8"/>
    <n v="11.6"/>
    <n v="3.9"/>
  </r>
  <r>
    <x v="32"/>
    <x v="17"/>
    <x v="169"/>
    <n v="26.7"/>
    <n v="22.8"/>
    <n v="7.7"/>
    <n v="11.5"/>
    <n v="3.9"/>
  </r>
  <r>
    <x v="32"/>
    <x v="18"/>
    <x v="169"/>
    <n v="26.9"/>
    <n v="22.7"/>
    <n v="7.8"/>
    <n v="11.7"/>
    <n v="3.9"/>
  </r>
  <r>
    <x v="32"/>
    <x v="19"/>
    <x v="60"/>
    <n v="26.9"/>
    <n v="22.5"/>
    <n v="7.8"/>
    <n v="11.8"/>
    <n v="3.9"/>
  </r>
  <r>
    <x v="33"/>
    <x v="0"/>
    <x v="245"/>
    <n v="12"/>
    <n v="8.3000000000000007"/>
    <n v="9"/>
    <n v="14.9"/>
    <n v="3.2"/>
  </r>
  <r>
    <x v="33"/>
    <x v="1"/>
    <x v="229"/>
    <n v="12.4"/>
    <n v="8.5"/>
    <n v="8.8000000000000007"/>
    <n v="14.6"/>
    <n v="3.2"/>
  </r>
  <r>
    <x v="33"/>
    <x v="2"/>
    <x v="114"/>
    <n v="12.7"/>
    <n v="8.6999999999999993"/>
    <n v="9.3000000000000007"/>
    <n v="15.5"/>
    <n v="3.2"/>
  </r>
  <r>
    <x v="33"/>
    <x v="3"/>
    <x v="179"/>
    <n v="13.4"/>
    <n v="9.1"/>
    <n v="10"/>
    <n v="16.8"/>
    <n v="3.4"/>
  </r>
  <r>
    <x v="33"/>
    <x v="4"/>
    <x v="122"/>
    <n v="14.1"/>
    <n v="9.4"/>
    <n v="10"/>
    <n v="16"/>
    <n v="4.0999999999999996"/>
  </r>
  <r>
    <x v="33"/>
    <x v="5"/>
    <x v="180"/>
    <n v="14.6"/>
    <n v="9.5"/>
    <n v="9.9"/>
    <n v="16.399999999999999"/>
    <n v="3.5"/>
  </r>
  <r>
    <x v="33"/>
    <x v="6"/>
    <x v="117"/>
    <n v="14.9"/>
    <n v="9.8000000000000007"/>
    <n v="9.8000000000000007"/>
    <n v="16.2"/>
    <n v="3.6"/>
  </r>
  <r>
    <x v="33"/>
    <x v="7"/>
    <x v="127"/>
    <n v="15.1"/>
    <n v="10.199999999999999"/>
    <n v="10.5"/>
    <n v="17.5"/>
    <n v="3.8"/>
  </r>
  <r>
    <x v="33"/>
    <x v="8"/>
    <x v="231"/>
    <n v="15.5"/>
    <n v="10.199999999999999"/>
    <n v="11.7"/>
    <n v="19.399999999999999"/>
    <n v="4.2"/>
  </r>
  <r>
    <x v="33"/>
    <x v="9"/>
    <x v="118"/>
    <n v="15.7"/>
    <n v="10.5"/>
    <n v="11.6"/>
    <n v="19.100000000000001"/>
    <n v="4.4000000000000004"/>
  </r>
  <r>
    <x v="33"/>
    <x v="10"/>
    <x v="181"/>
    <n v="16"/>
    <n v="10.5"/>
    <n v="12.7"/>
    <n v="20.6"/>
    <n v="5"/>
  </r>
  <r>
    <x v="33"/>
    <x v="11"/>
    <x v="118"/>
    <n v="15.8"/>
    <n v="10.3"/>
    <n v="12.2"/>
    <n v="19.899999999999999"/>
    <n v="4.8"/>
  </r>
  <r>
    <x v="33"/>
    <x v="12"/>
    <x v="23"/>
    <n v="16.399999999999999"/>
    <n v="10.9"/>
    <n v="11"/>
    <n v="18"/>
    <n v="4.2"/>
  </r>
  <r>
    <x v="33"/>
    <x v="13"/>
    <x v="182"/>
    <n v="16.100000000000001"/>
    <n v="11"/>
    <n v="10"/>
    <n v="16.899999999999999"/>
    <n v="3.4"/>
  </r>
  <r>
    <x v="33"/>
    <x v="14"/>
    <x v="130"/>
    <n v="16.7"/>
    <n v="11.1"/>
    <n v="9.6999999999999993"/>
    <n v="16.3"/>
    <n v="3.2"/>
  </r>
  <r>
    <x v="33"/>
    <x v="15"/>
    <x v="38"/>
    <n v="16.899999999999999"/>
    <n v="11.3"/>
    <n v="10.1"/>
    <n v="17.399999999999999"/>
    <n v="3.1"/>
  </r>
  <r>
    <x v="33"/>
    <x v="16"/>
    <x v="25"/>
    <n v="17.399999999999999"/>
    <n v="11.7"/>
    <n v="9.6999999999999993"/>
    <n v="16.7"/>
    <n v="3"/>
  </r>
  <r>
    <x v="33"/>
    <x v="17"/>
    <x v="40"/>
    <n v="17.3"/>
    <n v="11.6"/>
    <n v="9.6"/>
    <n v="16.5"/>
    <n v="3"/>
  </r>
  <r>
    <x v="33"/>
    <x v="18"/>
    <x v="131"/>
    <n v="17.899999999999999"/>
    <n v="11.9"/>
    <n v="10.3"/>
    <n v="17.899999999999999"/>
    <n v="2.9"/>
  </r>
  <r>
    <x v="33"/>
    <x v="19"/>
    <x v="41"/>
    <n v="17.399999999999999"/>
    <n v="11.7"/>
    <n v="10.3"/>
    <n v="17.899999999999999"/>
    <n v="2.9"/>
  </r>
  <r>
    <x v="34"/>
    <x v="0"/>
    <x v="246"/>
    <n v="20.2"/>
    <n v="11.2"/>
    <n v="8.1"/>
    <n v="9.8000000000000007"/>
    <n v="6.2"/>
  </r>
  <r>
    <x v="34"/>
    <x v="1"/>
    <x v="47"/>
    <n v="20.399999999999999"/>
    <n v="11.3"/>
    <n v="8.1"/>
    <n v="9.9"/>
    <n v="6.3"/>
  </r>
  <r>
    <x v="34"/>
    <x v="2"/>
    <x v="48"/>
    <n v="20.8"/>
    <n v="11.4"/>
    <n v="8.1"/>
    <n v="9.9"/>
    <n v="6.3"/>
  </r>
  <r>
    <x v="34"/>
    <x v="3"/>
    <x v="35"/>
    <n v="21.4"/>
    <n v="11.5"/>
    <n v="8.1999999999999993"/>
    <n v="9.9"/>
    <n v="6.3"/>
  </r>
  <r>
    <x v="34"/>
    <x v="4"/>
    <x v="49"/>
    <n v="21.7"/>
    <n v="11.7"/>
    <n v="8.1"/>
    <n v="9.8000000000000007"/>
    <n v="6.4"/>
  </r>
  <r>
    <x v="34"/>
    <x v="5"/>
    <x v="247"/>
    <n v="22.1"/>
    <n v="12"/>
    <n v="8.4"/>
    <n v="10"/>
    <n v="6.7"/>
  </r>
  <r>
    <x v="34"/>
    <x v="6"/>
    <x v="70"/>
    <n v="22.8"/>
    <n v="12.3"/>
    <n v="8.6"/>
    <n v="10.1"/>
    <n v="7"/>
  </r>
  <r>
    <x v="34"/>
    <x v="7"/>
    <x v="79"/>
    <n v="23.3"/>
    <n v="12.8"/>
    <n v="9"/>
    <n v="10.5"/>
    <n v="7.4"/>
  </r>
  <r>
    <x v="34"/>
    <x v="8"/>
    <x v="37"/>
    <n v="23.6"/>
    <n v="13.4"/>
    <n v="9.6"/>
    <n v="11"/>
    <n v="8.1"/>
  </r>
  <r>
    <x v="34"/>
    <x v="9"/>
    <x v="153"/>
    <n v="23.8"/>
    <n v="13.8"/>
    <n v="10.199999999999999"/>
    <n v="11.7"/>
    <n v="8.6999999999999993"/>
  </r>
  <r>
    <x v="34"/>
    <x v="10"/>
    <x v="89"/>
    <n v="23.9"/>
    <n v="14.2"/>
    <n v="10.7"/>
    <n v="12"/>
    <n v="9.3000000000000007"/>
  </r>
  <r>
    <x v="34"/>
    <x v="11"/>
    <x v="151"/>
    <n v="24.1"/>
    <n v="14.7"/>
    <n v="11.1"/>
    <n v="12.3"/>
    <n v="9.8000000000000007"/>
  </r>
  <r>
    <x v="34"/>
    <x v="12"/>
    <x v="90"/>
    <n v="24.3"/>
    <n v="15.3"/>
    <n v="11.5"/>
    <n v="12.5"/>
    <n v="10.4"/>
  </r>
  <r>
    <x v="34"/>
    <x v="13"/>
    <x v="152"/>
    <n v="24.9"/>
    <n v="16"/>
    <n v="12.1"/>
    <n v="13"/>
    <n v="11.2"/>
  </r>
  <r>
    <x v="34"/>
    <x v="14"/>
    <x v="248"/>
    <n v="26.1"/>
    <n v="16.899999999999999"/>
    <n v="12.9"/>
    <n v="13.8"/>
    <n v="11.9"/>
  </r>
  <r>
    <x v="34"/>
    <x v="15"/>
    <x v="207"/>
    <n v="26.8"/>
    <n v="17.8"/>
    <n v="13.3"/>
    <n v="14.2"/>
    <n v="12.3"/>
  </r>
  <r>
    <x v="34"/>
    <x v="16"/>
    <x v="154"/>
    <n v="26.8"/>
    <n v="18"/>
    <n v="12.8"/>
    <n v="13.7"/>
    <n v="11.8"/>
  </r>
  <r>
    <x v="34"/>
    <x v="17"/>
    <x v="154"/>
    <n v="27"/>
    <n v="17.8"/>
    <n v="12.2"/>
    <n v="12.9"/>
    <n v="11.4"/>
  </r>
  <r>
    <x v="34"/>
    <x v="18"/>
    <x v="154"/>
    <n v="27.3"/>
    <n v="17.5"/>
    <n v="12.9"/>
    <n v="13"/>
    <n v="12.8"/>
  </r>
  <r>
    <x v="34"/>
    <x v="19"/>
    <x v="208"/>
    <n v="27.7"/>
    <n v="17.8"/>
    <n v="14.3"/>
    <n v="13.9"/>
    <n v="14.7"/>
  </r>
  <r>
    <x v="35"/>
    <x v="0"/>
    <x v="249"/>
    <n v="10.8"/>
    <n v="8.9"/>
    <n v="3.9"/>
    <n v="6.1"/>
    <n v="1.8"/>
  </r>
  <r>
    <x v="35"/>
    <x v="1"/>
    <x v="110"/>
    <n v="10.8"/>
    <n v="9"/>
    <n v="4"/>
    <n v="6.4"/>
    <n v="1.7"/>
  </r>
  <r>
    <x v="35"/>
    <x v="2"/>
    <x v="250"/>
    <n v="11.2"/>
    <n v="9.3000000000000007"/>
    <n v="4.7"/>
    <n v="7.6"/>
    <n v="1.9"/>
  </r>
  <r>
    <x v="35"/>
    <x v="3"/>
    <x v="229"/>
    <n v="11.3"/>
    <n v="9.5"/>
    <n v="4.2"/>
    <n v="6.9"/>
    <n v="1.6"/>
  </r>
  <r>
    <x v="35"/>
    <x v="4"/>
    <x v="229"/>
    <n v="11.2"/>
    <n v="9.6"/>
    <n v="4.0999999999999996"/>
    <n v="6.5"/>
    <n v="1.9"/>
  </r>
  <r>
    <x v="35"/>
    <x v="5"/>
    <x v="250"/>
    <n v="10.9"/>
    <n v="9.6"/>
    <n v="3.8"/>
    <n v="6.2"/>
    <n v="1.4"/>
  </r>
  <r>
    <x v="35"/>
    <x v="6"/>
    <x v="250"/>
    <n v="11.1"/>
    <n v="9.6"/>
    <n v="3.7"/>
    <n v="5.9"/>
    <n v="1.5"/>
  </r>
  <r>
    <x v="35"/>
    <x v="7"/>
    <x v="229"/>
    <n v="11.2"/>
    <n v="9.6999999999999993"/>
    <n v="3.8"/>
    <n v="6.2"/>
    <n v="1.5"/>
  </r>
  <r>
    <x v="35"/>
    <x v="8"/>
    <x v="113"/>
    <n v="11.4"/>
    <n v="9.8000000000000007"/>
    <n v="3.7"/>
    <n v="5.9"/>
    <n v="1.5"/>
  </r>
  <r>
    <x v="35"/>
    <x v="9"/>
    <x v="179"/>
    <n v="11.9"/>
    <n v="10.5"/>
    <n v="3.8"/>
    <n v="6.2"/>
    <n v="1.5"/>
  </r>
  <r>
    <x v="35"/>
    <x v="10"/>
    <x v="251"/>
    <n v="12.1"/>
    <n v="10.7"/>
    <n v="4.0999999999999996"/>
    <n v="6.5"/>
    <n v="1.8"/>
  </r>
  <r>
    <x v="35"/>
    <x v="11"/>
    <x v="126"/>
    <n v="13"/>
    <n v="11.4"/>
    <n v="4.2"/>
    <n v="6.6"/>
    <n v="1.8"/>
  </r>
  <r>
    <x v="35"/>
    <x v="12"/>
    <x v="21"/>
    <n v="13.6"/>
    <n v="11.7"/>
    <n v="4.0999999999999996"/>
    <n v="6.5"/>
    <n v="1.9"/>
  </r>
  <r>
    <x v="35"/>
    <x v="13"/>
    <x v="129"/>
    <n v="14.4"/>
    <n v="12.2"/>
    <n v="4.0999999999999996"/>
    <n v="6.4"/>
    <n v="1.9"/>
  </r>
  <r>
    <x v="35"/>
    <x v="14"/>
    <x v="23"/>
    <n v="14.7"/>
    <n v="12.4"/>
    <n v="4.0999999999999996"/>
    <n v="6.4"/>
    <n v="2"/>
  </r>
  <r>
    <x v="35"/>
    <x v="15"/>
    <x v="24"/>
    <n v="14.9"/>
    <n v="12.9"/>
    <n v="4.5"/>
    <n v="6.8"/>
    <n v="2.2000000000000002"/>
  </r>
  <r>
    <x v="35"/>
    <x v="16"/>
    <x v="39"/>
    <n v="14.8"/>
    <n v="13.5"/>
    <n v="4.5999999999999996"/>
    <n v="6.7"/>
    <n v="2.5"/>
  </r>
  <r>
    <x v="35"/>
    <x v="17"/>
    <x v="39"/>
    <n v="14.5"/>
    <n v="13.7"/>
    <n v="4.7"/>
    <n v="7.1"/>
    <n v="2.4"/>
  </r>
  <r>
    <x v="35"/>
    <x v="18"/>
    <x v="42"/>
    <n v="15.2"/>
    <n v="14"/>
    <n v="4.9000000000000004"/>
    <n v="7.5"/>
    <n v="2.5"/>
  </r>
  <r>
    <x v="35"/>
    <x v="19"/>
    <x v="183"/>
    <n v="15.9"/>
    <n v="14.5"/>
    <n v="5"/>
    <n v="7.5"/>
    <n v="2.6"/>
  </r>
  <r>
    <x v="36"/>
    <x v="0"/>
    <x v="150"/>
    <n v="20.7"/>
    <n v="20.6"/>
    <n v="5.4"/>
    <n v="7"/>
    <n v="3.8"/>
  </r>
  <r>
    <x v="36"/>
    <x v="1"/>
    <x v="152"/>
    <n v="20.8"/>
    <n v="20.7"/>
    <n v="5.4"/>
    <n v="6.9"/>
    <n v="3.8"/>
  </r>
  <r>
    <x v="36"/>
    <x v="2"/>
    <x v="252"/>
    <n v="21.1"/>
    <n v="21"/>
    <n v="5.4"/>
    <n v="7"/>
    <n v="3.8"/>
  </r>
  <r>
    <x v="36"/>
    <x v="3"/>
    <x v="30"/>
    <n v="21.3"/>
    <n v="21.2"/>
    <n v="5.5"/>
    <n v="7.1"/>
    <n v="3.9"/>
  </r>
  <r>
    <x v="36"/>
    <x v="4"/>
    <x v="31"/>
    <n v="21.4"/>
    <n v="21.3"/>
    <n v="5.5"/>
    <n v="7.1"/>
    <n v="3.9"/>
  </r>
  <r>
    <x v="36"/>
    <x v="5"/>
    <x v="160"/>
    <n v="21.6"/>
    <n v="21.5"/>
    <n v="5.5"/>
    <n v="7.1"/>
    <n v="3.9"/>
  </r>
  <r>
    <x v="36"/>
    <x v="6"/>
    <x v="252"/>
    <n v="21"/>
    <n v="21"/>
    <n v="5.2"/>
    <n v="6.5"/>
    <n v="3.8"/>
  </r>
  <r>
    <x v="36"/>
    <x v="7"/>
    <x v="193"/>
    <n v="21.1"/>
    <n v="21.2"/>
    <n v="5.2"/>
    <n v="6.6"/>
    <n v="3.9"/>
  </r>
  <r>
    <x v="36"/>
    <x v="8"/>
    <x v="30"/>
    <n v="21.1"/>
    <n v="21.3"/>
    <n v="5.0999999999999996"/>
    <n v="6.3"/>
    <n v="3.9"/>
  </r>
  <r>
    <x v="36"/>
    <x v="9"/>
    <x v="93"/>
    <n v="21.2"/>
    <n v="21.3"/>
    <n v="5.6"/>
    <n v="7"/>
    <n v="4.0999999999999996"/>
  </r>
  <r>
    <x v="36"/>
    <x v="10"/>
    <x v="31"/>
    <n v="21.3"/>
    <n v="21.5"/>
    <n v="5"/>
    <n v="6.2"/>
    <n v="3.8"/>
  </r>
  <r>
    <x v="36"/>
    <x v="11"/>
    <x v="96"/>
    <n v="22"/>
    <n v="22"/>
    <n v="5.4"/>
    <n v="6.8"/>
    <n v="3.9"/>
  </r>
  <r>
    <x v="36"/>
    <x v="12"/>
    <x v="190"/>
    <n v="21.9"/>
    <n v="22"/>
    <n v="5.3"/>
    <n v="6.6"/>
    <n v="3.9"/>
  </r>
  <r>
    <x v="36"/>
    <x v="13"/>
    <x v="190"/>
    <n v="21.8"/>
    <n v="22.1"/>
    <n v="5.4"/>
    <n v="6.6"/>
    <n v="4.0999999999999996"/>
  </r>
  <r>
    <x v="36"/>
    <x v="14"/>
    <x v="95"/>
    <n v="22.1"/>
    <n v="22.6"/>
    <n v="5.4"/>
    <n v="6.6"/>
    <n v="4.0999999999999996"/>
  </r>
  <r>
    <x v="36"/>
    <x v="15"/>
    <x v="55"/>
    <n v="22.4"/>
    <n v="22.8"/>
    <n v="5.5"/>
    <n v="6.8"/>
    <n v="4.2"/>
  </r>
  <r>
    <x v="36"/>
    <x v="16"/>
    <x v="97"/>
    <n v="23"/>
    <n v="23.5"/>
    <n v="5.8"/>
    <n v="7.1"/>
    <n v="4.4000000000000004"/>
  </r>
  <r>
    <x v="36"/>
    <x v="17"/>
    <x v="57"/>
    <n v="24.1"/>
    <n v="24.1"/>
    <n v="5.9"/>
    <n v="7.4"/>
    <n v="4.5"/>
  </r>
  <r>
    <x v="36"/>
    <x v="18"/>
    <x v="169"/>
    <n v="24.8"/>
    <n v="24.7"/>
    <n v="6.2"/>
    <n v="7.7"/>
    <n v="4.5999999999999996"/>
  </r>
  <r>
    <x v="36"/>
    <x v="19"/>
    <x v="102"/>
    <n v="25.7"/>
    <n v="25"/>
    <n v="6.3"/>
    <n v="8"/>
    <n v="4.5999999999999996"/>
  </r>
  <r>
    <x v="37"/>
    <x v="0"/>
    <x v="55"/>
    <n v="23"/>
    <n v="22.3"/>
    <n v="6.5"/>
    <n v="9.5"/>
    <n v="3.5"/>
  </r>
  <r>
    <x v="37"/>
    <x v="1"/>
    <x v="191"/>
    <n v="22.9"/>
    <n v="23.3"/>
    <n v="6.5"/>
    <n v="9.3000000000000007"/>
    <n v="3.6"/>
  </r>
  <r>
    <x v="37"/>
    <x v="2"/>
    <x v="244"/>
    <n v="23.1"/>
    <n v="24"/>
    <n v="6.6"/>
    <n v="9.3000000000000007"/>
    <n v="3.9"/>
  </r>
  <r>
    <x v="37"/>
    <x v="3"/>
    <x v="58"/>
    <n v="23.7"/>
    <n v="24.7"/>
    <n v="6.7"/>
    <n v="9.5"/>
    <n v="4"/>
  </r>
  <r>
    <x v="37"/>
    <x v="4"/>
    <x v="60"/>
    <n v="23.7"/>
    <n v="25.4"/>
    <n v="6.8"/>
    <n v="9.4"/>
    <n v="4.2"/>
  </r>
  <r>
    <x v="37"/>
    <x v="5"/>
    <x v="61"/>
    <n v="24.8"/>
    <n v="26.7"/>
    <n v="7.5"/>
    <n v="10.1"/>
    <n v="5"/>
  </r>
  <r>
    <x v="37"/>
    <x v="6"/>
    <x v="170"/>
    <n v="25.6"/>
    <n v="27.3"/>
    <n v="8.1999999999999993"/>
    <n v="11"/>
    <n v="5.3"/>
  </r>
  <r>
    <x v="37"/>
    <x v="7"/>
    <x v="64"/>
    <n v="26.3"/>
    <n v="27.9"/>
    <n v="8.9"/>
    <n v="11.8"/>
    <n v="6"/>
  </r>
  <r>
    <x v="37"/>
    <x v="8"/>
    <x v="194"/>
    <n v="26.1"/>
    <n v="27.9"/>
    <n v="8.6999999999999993"/>
    <n v="11.5"/>
    <n v="5.9"/>
  </r>
  <r>
    <x v="37"/>
    <x v="9"/>
    <x v="211"/>
    <n v="26.3"/>
    <n v="28.8"/>
    <n v="9"/>
    <n v="11.6"/>
    <n v="6.4"/>
  </r>
  <r>
    <x v="37"/>
    <x v="10"/>
    <x v="66"/>
    <n v="27"/>
    <n v="29.3"/>
    <n v="9.3000000000000007"/>
    <n v="12"/>
    <n v="6.7"/>
  </r>
  <r>
    <x v="37"/>
    <x v="11"/>
    <x v="217"/>
    <n v="27.1"/>
    <n v="29.4"/>
    <n v="8.9"/>
    <n v="11.6"/>
    <n v="6.3"/>
  </r>
  <r>
    <x v="37"/>
    <x v="12"/>
    <x v="253"/>
    <n v="27.6"/>
    <n v="29.9"/>
    <n v="9.3000000000000007"/>
    <n v="12"/>
    <n v="6.6"/>
  </r>
  <r>
    <x v="37"/>
    <x v="13"/>
    <x v="136"/>
    <n v="28.1"/>
    <n v="30.4"/>
    <n v="9.6"/>
    <n v="12.4"/>
    <n v="7"/>
  </r>
  <r>
    <x v="37"/>
    <x v="14"/>
    <x v="138"/>
    <n v="28.9"/>
    <n v="30.6"/>
    <n v="9.6999999999999993"/>
    <n v="12.6"/>
    <n v="6.8"/>
  </r>
  <r>
    <x v="37"/>
    <x v="15"/>
    <x v="254"/>
    <n v="30.3"/>
    <n v="31"/>
    <n v="10.199999999999999"/>
    <n v="13.5"/>
    <n v="6.9"/>
  </r>
  <r>
    <x v="37"/>
    <x v="16"/>
    <x v="172"/>
    <n v="31.1"/>
    <n v="30.8"/>
    <n v="10.1"/>
    <n v="13.7"/>
    <n v="6.7"/>
  </r>
  <r>
    <x v="37"/>
    <x v="17"/>
    <x v="145"/>
    <n v="32.6"/>
    <n v="31.3"/>
    <n v="11"/>
    <n v="15.2"/>
    <n v="7"/>
  </r>
  <r>
    <x v="37"/>
    <x v="18"/>
    <x v="255"/>
    <n v="34.9"/>
    <n v="32.700000000000003"/>
    <n v="12.4"/>
    <n v="17.3"/>
    <n v="7.7"/>
  </r>
  <r>
    <x v="37"/>
    <x v="19"/>
    <x v="4"/>
    <n v="37.1"/>
    <n v="34.6"/>
    <n v="14.5"/>
    <n v="20.100000000000001"/>
    <n v="8.9"/>
  </r>
  <r>
    <x v="38"/>
    <x v="0"/>
    <x v="256"/>
    <n v="11"/>
    <n v="8.1"/>
    <n v="8.1"/>
    <n v="14.1"/>
    <n v="2"/>
  </r>
  <r>
    <x v="38"/>
    <x v="1"/>
    <x v="228"/>
    <n v="11.3"/>
    <n v="8"/>
    <n v="7.2"/>
    <n v="12.2"/>
    <n v="2.2000000000000002"/>
  </r>
  <r>
    <x v="38"/>
    <x v="2"/>
    <x v="250"/>
    <n v="11.9"/>
    <n v="8.5"/>
    <n v="6.1"/>
    <n v="9.9"/>
    <n v="2.2999999999999998"/>
  </r>
  <r>
    <x v="38"/>
    <x v="3"/>
    <x v="245"/>
    <n v="11.7"/>
    <n v="8.3000000000000007"/>
    <n v="7.7"/>
    <n v="13"/>
    <n v="2.2999999999999998"/>
  </r>
  <r>
    <x v="38"/>
    <x v="4"/>
    <x v="110"/>
    <n v="11.8"/>
    <n v="7.7"/>
    <n v="6.7"/>
    <n v="11.2"/>
    <n v="2.2999999999999998"/>
  </r>
  <r>
    <x v="38"/>
    <x v="5"/>
    <x v="249"/>
    <n v="11.6"/>
    <n v="7.9"/>
    <n v="5.6"/>
    <n v="9.3000000000000007"/>
    <n v="1.9"/>
  </r>
  <r>
    <x v="38"/>
    <x v="6"/>
    <x v="112"/>
    <n v="11.7"/>
    <n v="8.5"/>
    <n v="6.7"/>
    <n v="11.7"/>
    <n v="1.8"/>
  </r>
  <r>
    <x v="38"/>
    <x v="7"/>
    <x v="229"/>
    <n v="12.2"/>
    <n v="8.5"/>
    <n v="6.6"/>
    <n v="11.2"/>
    <n v="1.9"/>
  </r>
  <r>
    <x v="38"/>
    <x v="8"/>
    <x v="229"/>
    <n v="12.1"/>
    <n v="8.5"/>
    <n v="6.9"/>
    <n v="11.4"/>
    <n v="2.4"/>
  </r>
  <r>
    <x v="38"/>
    <x v="9"/>
    <x v="179"/>
    <n v="13"/>
    <n v="9.1999999999999993"/>
    <n v="6.9"/>
    <n v="11.8"/>
    <n v="2"/>
  </r>
  <r>
    <x v="38"/>
    <x v="10"/>
    <x v="110"/>
    <n v="11.2"/>
    <n v="8.4"/>
    <n v="5.6"/>
    <n v="9.5"/>
    <n v="1.8"/>
  </r>
  <r>
    <x v="38"/>
    <x v="11"/>
    <x v="245"/>
    <n v="11.7"/>
    <n v="8.1999999999999993"/>
    <n v="5.5"/>
    <n v="9.4"/>
    <n v="1.6"/>
  </r>
  <r>
    <x v="38"/>
    <x v="12"/>
    <x v="112"/>
    <n v="11.5"/>
    <n v="8.6999999999999993"/>
    <n v="5.7"/>
    <n v="9.4"/>
    <n v="1.9"/>
  </r>
  <r>
    <x v="38"/>
    <x v="13"/>
    <x v="251"/>
    <n v="12.8"/>
    <n v="9.8000000000000007"/>
    <n v="8.4"/>
    <n v="14.1"/>
    <n v="2.8"/>
  </r>
  <r>
    <x v="38"/>
    <x v="14"/>
    <x v="178"/>
    <n v="12.6"/>
    <n v="9.5"/>
    <n v="6.6"/>
    <n v="11.1"/>
    <n v="2"/>
  </r>
  <r>
    <x v="38"/>
    <x v="15"/>
    <x v="126"/>
    <n v="14.1"/>
    <n v="10.1"/>
    <n v="8.1"/>
    <n v="13.9"/>
    <n v="2.2999999999999998"/>
  </r>
  <r>
    <x v="38"/>
    <x v="16"/>
    <x v="180"/>
    <n v="13.6"/>
    <n v="10.199999999999999"/>
    <n v="7.9"/>
    <n v="13"/>
    <n v="2.6"/>
  </r>
  <r>
    <x v="38"/>
    <x v="17"/>
    <x v="180"/>
    <n v="13.5"/>
    <n v="10.3"/>
    <n v="7"/>
    <n v="11.9"/>
    <n v="2"/>
  </r>
  <r>
    <x v="38"/>
    <x v="18"/>
    <x v="128"/>
    <n v="14.3"/>
    <n v="11.3"/>
    <n v="5.2"/>
    <n v="8.9"/>
    <n v="1.5"/>
  </r>
  <r>
    <x v="38"/>
    <x v="19"/>
    <x v="118"/>
    <n v="14.9"/>
    <n v="10.9"/>
    <n v="6.4"/>
    <n v="11.3"/>
    <n v="1.5"/>
  </r>
  <r>
    <x v="39"/>
    <x v="0"/>
    <x v="94"/>
    <n v="23.6"/>
    <n v="19.5"/>
    <n v="8.9"/>
    <n v="14.9"/>
    <n v="2.8"/>
  </r>
  <r>
    <x v="39"/>
    <x v="1"/>
    <x v="96"/>
    <n v="24"/>
    <n v="19.7"/>
    <n v="9"/>
    <n v="15"/>
    <n v="2.8"/>
  </r>
  <r>
    <x v="39"/>
    <x v="2"/>
    <x v="95"/>
    <n v="24.4"/>
    <n v="19.899999999999999"/>
    <n v="9.1999999999999993"/>
    <n v="15.4"/>
    <n v="2.9"/>
  </r>
  <r>
    <x v="39"/>
    <x v="3"/>
    <x v="164"/>
    <n v="25"/>
    <n v="20.399999999999999"/>
    <n v="9.6"/>
    <n v="15.9"/>
    <n v="3.1"/>
  </r>
  <r>
    <x v="39"/>
    <x v="4"/>
    <x v="244"/>
    <n v="25.8"/>
    <n v="20.9"/>
    <n v="10"/>
    <n v="16.600000000000001"/>
    <n v="3.3"/>
  </r>
  <r>
    <x v="39"/>
    <x v="5"/>
    <x v="168"/>
    <n v="26.6"/>
    <n v="21.3"/>
    <n v="10.5"/>
    <n v="17.399999999999999"/>
    <n v="3.5"/>
  </r>
  <r>
    <x v="39"/>
    <x v="6"/>
    <x v="99"/>
    <n v="27.4"/>
    <n v="21.9"/>
    <n v="11.1"/>
    <n v="18.2"/>
    <n v="3.8"/>
  </r>
  <r>
    <x v="39"/>
    <x v="7"/>
    <x v="102"/>
    <n v="27.9"/>
    <n v="22.1"/>
    <n v="11.3"/>
    <n v="18.5"/>
    <n v="3.9"/>
  </r>
  <r>
    <x v="39"/>
    <x v="8"/>
    <x v="215"/>
    <n v="28"/>
    <n v="22.4"/>
    <n v="11.1"/>
    <n v="18.100000000000001"/>
    <n v="3.9"/>
  </r>
  <r>
    <x v="39"/>
    <x v="9"/>
    <x v="257"/>
    <n v="28.3"/>
    <n v="23.2"/>
    <n v="11.4"/>
    <n v="18.100000000000001"/>
    <n v="4.5"/>
  </r>
  <r>
    <x v="39"/>
    <x v="10"/>
    <x v="61"/>
    <n v="28.2"/>
    <n v="22.8"/>
    <n v="11"/>
    <n v="17.5"/>
    <n v="4.2"/>
  </r>
  <r>
    <x v="39"/>
    <x v="11"/>
    <x v="103"/>
    <n v="28.3"/>
    <n v="22.2"/>
    <n v="10.6"/>
    <n v="17.3"/>
    <n v="3.8"/>
  </r>
  <r>
    <x v="39"/>
    <x v="12"/>
    <x v="100"/>
    <n v="29.3"/>
    <n v="22.9"/>
    <n v="11.5"/>
    <n v="18.5"/>
    <n v="4.2"/>
  </r>
  <r>
    <x v="39"/>
    <x v="13"/>
    <x v="101"/>
    <n v="29.7"/>
    <n v="22.8"/>
    <n v="11.6"/>
    <n v="18.7"/>
    <n v="4.2"/>
  </r>
  <r>
    <x v="39"/>
    <x v="14"/>
    <x v="170"/>
    <n v="29.9"/>
    <n v="22"/>
    <n v="11.5"/>
    <n v="18.8"/>
    <n v="3.8"/>
  </r>
  <r>
    <x v="39"/>
    <x v="15"/>
    <x v="216"/>
    <n v="30.5"/>
    <n v="22.1"/>
    <n v="12.1"/>
    <n v="19.7"/>
    <n v="4"/>
  </r>
  <r>
    <x v="39"/>
    <x v="16"/>
    <x v="64"/>
    <n v="30.7"/>
    <n v="22.5"/>
    <n v="12.4"/>
    <n v="20.100000000000001"/>
    <n v="4.4000000000000004"/>
  </r>
  <r>
    <x v="39"/>
    <x v="17"/>
    <x v="133"/>
    <n v="30.9"/>
    <n v="22.5"/>
    <n v="12.7"/>
    <n v="20.399999999999999"/>
    <n v="4.5"/>
  </r>
  <r>
    <x v="39"/>
    <x v="18"/>
    <x v="226"/>
    <n v="31.5"/>
    <n v="22.7"/>
    <n v="13.3"/>
    <n v="21.3"/>
    <n v="4.8"/>
  </r>
  <r>
    <x v="39"/>
    <x v="19"/>
    <x v="65"/>
    <n v="32"/>
    <n v="22.9"/>
    <n v="14.1"/>
    <n v="22.5"/>
    <n v="5.2"/>
  </r>
  <r>
    <x v="40"/>
    <x v="0"/>
    <x v="84"/>
    <n v="21.8"/>
    <n v="10.5"/>
    <n v="16.399999999999999"/>
    <n v="25.3"/>
    <n v="8.1"/>
  </r>
  <r>
    <x v="40"/>
    <x v="1"/>
    <x v="48"/>
    <n v="22.2"/>
    <n v="10.6"/>
    <n v="16.399999999999999"/>
    <n v="25.3"/>
    <n v="8.1"/>
  </r>
  <r>
    <x v="40"/>
    <x v="2"/>
    <x v="49"/>
    <n v="22.8"/>
    <n v="11.1"/>
    <n v="15.7"/>
    <n v="24.4"/>
    <n v="7.6"/>
  </r>
  <r>
    <x v="40"/>
    <x v="3"/>
    <x v="50"/>
    <n v="23.2"/>
    <n v="11"/>
    <n v="16.399999999999999"/>
    <n v="25.7"/>
    <n v="7.8"/>
  </r>
  <r>
    <x v="40"/>
    <x v="4"/>
    <x v="52"/>
    <n v="24.1"/>
    <n v="11.4"/>
    <n v="17.600000000000001"/>
    <n v="26.7"/>
    <n v="9.1999999999999993"/>
  </r>
  <r>
    <x v="40"/>
    <x v="5"/>
    <x v="50"/>
    <n v="23"/>
    <n v="11.2"/>
    <n v="17.3"/>
    <n v="26.5"/>
    <n v="8.6999999999999993"/>
  </r>
  <r>
    <x v="40"/>
    <x v="6"/>
    <x v="50"/>
    <n v="23.2"/>
    <n v="11.1"/>
    <n v="16.5"/>
    <n v="26.8"/>
    <n v="7"/>
  </r>
  <r>
    <x v="40"/>
    <x v="7"/>
    <x v="71"/>
    <n v="24.5"/>
    <n v="11.4"/>
    <n v="18.399999999999999"/>
    <n v="29"/>
    <n v="8.6"/>
  </r>
  <r>
    <x v="40"/>
    <x v="8"/>
    <x v="79"/>
    <n v="24.9"/>
    <n v="12.1"/>
    <n v="16.399999999999999"/>
    <n v="25.1"/>
    <n v="8.4"/>
  </r>
  <r>
    <x v="40"/>
    <x v="9"/>
    <x v="88"/>
    <n v="25.6"/>
    <n v="12.4"/>
    <n v="18.3"/>
    <n v="28.4"/>
    <n v="9"/>
  </r>
  <r>
    <x v="40"/>
    <x v="10"/>
    <x v="27"/>
    <n v="26.8"/>
    <n v="12.6"/>
    <n v="18.3"/>
    <n v="29.6"/>
    <n v="7.8"/>
  </r>
  <r>
    <x v="40"/>
    <x v="11"/>
    <x v="77"/>
    <n v="27.6"/>
    <n v="13.1"/>
    <n v="18.399999999999999"/>
    <n v="29.2"/>
    <n v="8.3000000000000007"/>
  </r>
  <r>
    <x v="40"/>
    <x v="12"/>
    <x v="92"/>
    <n v="27.5"/>
    <n v="12.8"/>
    <n v="18.100000000000001"/>
    <n v="27.9"/>
    <n v="9"/>
  </r>
  <r>
    <x v="40"/>
    <x v="13"/>
    <x v="76"/>
    <n v="27.2"/>
    <n v="12.7"/>
    <n v="18.3"/>
    <n v="27.1"/>
    <n v="10"/>
  </r>
  <r>
    <x v="40"/>
    <x v="14"/>
    <x v="152"/>
    <n v="28.6"/>
    <n v="13.2"/>
    <n v="20.100000000000001"/>
    <n v="31"/>
    <n v="9.9"/>
  </r>
  <r>
    <x v="40"/>
    <x v="15"/>
    <x v="150"/>
    <n v="28.2"/>
    <n v="13.4"/>
    <n v="20.2"/>
    <n v="31"/>
    <n v="10.199999999999999"/>
  </r>
  <r>
    <x v="40"/>
    <x v="16"/>
    <x v="190"/>
    <n v="30.2"/>
    <n v="14.2"/>
    <n v="19.7"/>
    <n v="31.9"/>
    <n v="8.5"/>
  </r>
  <r>
    <x v="40"/>
    <x v="17"/>
    <x v="96"/>
    <n v="30"/>
    <n v="14.5"/>
    <n v="19.5"/>
    <n v="29.8"/>
    <n v="10"/>
  </r>
  <r>
    <x v="40"/>
    <x v="18"/>
    <x v="95"/>
    <n v="30.3"/>
    <n v="14.7"/>
    <n v="19.7"/>
    <n v="30.5"/>
    <n v="9.8000000000000007"/>
  </r>
  <r>
    <x v="40"/>
    <x v="19"/>
    <x v="164"/>
    <n v="30.8"/>
    <n v="15.4"/>
    <n v="20.8"/>
    <n v="32.1"/>
    <n v="10.3"/>
  </r>
  <r>
    <x v="41"/>
    <x v="0"/>
    <x v="35"/>
    <n v="19.8"/>
    <n v="13.5"/>
    <n v="14.5"/>
    <n v="23"/>
    <n v="6"/>
  </r>
  <r>
    <x v="41"/>
    <x v="1"/>
    <x v="86"/>
    <n v="19.7"/>
    <n v="13.5"/>
    <n v="14.3"/>
    <n v="22.7"/>
    <n v="5.9"/>
  </r>
  <r>
    <x v="41"/>
    <x v="2"/>
    <x v="49"/>
    <n v="19.899999999999999"/>
    <n v="13.8"/>
    <n v="14.5"/>
    <n v="22.9"/>
    <n v="6.3"/>
  </r>
  <r>
    <x v="41"/>
    <x v="3"/>
    <x v="48"/>
    <n v="19.3"/>
    <n v="13.4"/>
    <n v="13.4"/>
    <n v="21.4"/>
    <n v="5.4"/>
  </r>
  <r>
    <x v="41"/>
    <x v="4"/>
    <x v="35"/>
    <n v="19.5"/>
    <n v="13.7"/>
    <n v="14"/>
    <n v="22.5"/>
    <n v="5.6"/>
  </r>
  <r>
    <x v="41"/>
    <x v="5"/>
    <x v="35"/>
    <n v="19.5"/>
    <n v="13.8"/>
    <n v="13.4"/>
    <n v="21.3"/>
    <n v="5.7"/>
  </r>
  <r>
    <x v="41"/>
    <x v="6"/>
    <x v="86"/>
    <n v="19.2"/>
    <n v="13.9"/>
    <n v="13.9"/>
    <n v="22.4"/>
    <n v="5.6"/>
  </r>
  <r>
    <x v="41"/>
    <x v="7"/>
    <x v="48"/>
    <n v="19.2"/>
    <n v="13.6"/>
    <n v="13.8"/>
    <n v="22.3"/>
    <n v="5.4"/>
  </r>
  <r>
    <x v="41"/>
    <x v="8"/>
    <x v="48"/>
    <n v="18.899999999999999"/>
    <n v="13.8"/>
    <n v="14.1"/>
    <n v="22.5"/>
    <n v="5.9"/>
  </r>
  <r>
    <x v="41"/>
    <x v="9"/>
    <x v="34"/>
    <n v="20"/>
    <n v="14.6"/>
    <n v="14.4"/>
    <n v="22.9"/>
    <n v="6.1"/>
  </r>
  <r>
    <x v="41"/>
    <x v="10"/>
    <x v="51"/>
    <n v="19.899999999999999"/>
    <n v="14.4"/>
    <n v="13.7"/>
    <n v="21.3"/>
    <n v="6.2"/>
  </r>
  <r>
    <x v="41"/>
    <x v="11"/>
    <x v="34"/>
    <n v="19.7"/>
    <n v="15"/>
    <n v="12.9"/>
    <n v="20"/>
    <n v="5.8"/>
  </r>
  <r>
    <x v="41"/>
    <x v="12"/>
    <x v="34"/>
    <n v="19.899999999999999"/>
    <n v="14.8"/>
    <n v="12.2"/>
    <n v="19.399999999999999"/>
    <n v="5"/>
  </r>
  <r>
    <x v="41"/>
    <x v="13"/>
    <x v="34"/>
    <n v="19.899999999999999"/>
    <n v="14.7"/>
    <n v="12.7"/>
    <n v="20.399999999999999"/>
    <n v="5.0999999999999996"/>
  </r>
  <r>
    <x v="41"/>
    <x v="14"/>
    <x v="69"/>
    <n v="20.100000000000001"/>
    <n v="14.9"/>
    <n v="12.9"/>
    <n v="19.399999999999999"/>
    <n v="6.5"/>
  </r>
  <r>
    <x v="41"/>
    <x v="15"/>
    <x v="78"/>
    <n v="19.899999999999999"/>
    <n v="15"/>
    <n v="13.9"/>
    <n v="21"/>
    <n v="6.9"/>
  </r>
  <r>
    <x v="41"/>
    <x v="16"/>
    <x v="70"/>
    <n v="20.100000000000001"/>
    <n v="15.4"/>
    <n v="13.8"/>
    <n v="20.7"/>
    <n v="6.8"/>
  </r>
  <r>
    <x v="41"/>
    <x v="17"/>
    <x v="69"/>
    <n v="19.899999999999999"/>
    <n v="15.2"/>
    <n v="14.7"/>
    <n v="21.1"/>
    <n v="8.4"/>
  </r>
  <r>
    <x v="41"/>
    <x v="18"/>
    <x v="37"/>
    <n v="20.8"/>
    <n v="16.600000000000001"/>
    <n v="15.3"/>
    <n v="22.3"/>
    <n v="8.3000000000000007"/>
  </r>
  <r>
    <x v="41"/>
    <x v="19"/>
    <x v="82"/>
    <n v="20.6"/>
    <n v="15.9"/>
    <n v="17.2"/>
    <n v="24.6"/>
    <n v="9.8000000000000007"/>
  </r>
  <r>
    <x v="42"/>
    <x v="0"/>
    <x v="258"/>
    <n v="10.7"/>
    <n v="5.7"/>
    <n v="3.6"/>
    <n v="6"/>
    <n v="1.3"/>
  </r>
  <r>
    <x v="42"/>
    <x v="1"/>
    <x v="259"/>
    <n v="10.6"/>
    <n v="6"/>
    <n v="4.2"/>
    <n v="6.6"/>
    <n v="1.8"/>
  </r>
  <r>
    <x v="42"/>
    <x v="2"/>
    <x v="260"/>
    <n v="11.5"/>
    <n v="6.1"/>
    <n v="3.7"/>
    <n v="6.4"/>
    <n v="1"/>
  </r>
  <r>
    <x v="42"/>
    <x v="3"/>
    <x v="261"/>
    <n v="12.2"/>
    <n v="6.2"/>
    <n v="4.5999999999999996"/>
    <n v="8"/>
    <n v="1.2"/>
  </r>
  <r>
    <x v="42"/>
    <x v="4"/>
    <x v="249"/>
    <n v="12.9"/>
    <n v="6.6"/>
    <n v="4.7"/>
    <n v="7.3"/>
    <n v="2.1"/>
  </r>
  <r>
    <x v="42"/>
    <x v="5"/>
    <x v="245"/>
    <n v="13.4"/>
    <n v="6.6"/>
    <n v="5.4"/>
    <n v="7.6"/>
    <n v="3.1"/>
  </r>
  <r>
    <x v="42"/>
    <x v="6"/>
    <x v="110"/>
    <n v="12.9"/>
    <n v="6.8"/>
    <n v="5.7"/>
    <n v="10.199999999999999"/>
    <n v="1.3"/>
  </r>
  <r>
    <x v="42"/>
    <x v="7"/>
    <x v="112"/>
    <n v="13.4"/>
    <n v="6.9"/>
    <n v="5.4"/>
    <n v="9.9"/>
    <n v="0.9"/>
  </r>
  <r>
    <x v="42"/>
    <x v="8"/>
    <x v="245"/>
    <n v="13.6"/>
    <n v="6.6"/>
    <n v="4.3"/>
    <n v="7.6"/>
    <n v="1"/>
  </r>
  <r>
    <x v="42"/>
    <x v="9"/>
    <x v="114"/>
    <n v="14"/>
    <n v="7.2"/>
    <n v="5.3"/>
    <n v="8.4"/>
    <n v="2.1"/>
  </r>
  <r>
    <x v="42"/>
    <x v="10"/>
    <x v="120"/>
    <n v="14.1"/>
    <n v="7.5"/>
    <n v="4.5"/>
    <n v="7.5"/>
    <n v="1.4"/>
  </r>
  <r>
    <x v="42"/>
    <x v="11"/>
    <x v="121"/>
    <n v="14.6"/>
    <n v="7.8"/>
    <n v="6.1"/>
    <n v="9"/>
    <n v="3.2"/>
  </r>
  <r>
    <x v="42"/>
    <x v="12"/>
    <x v="19"/>
    <n v="15.3"/>
    <n v="8.3000000000000007"/>
    <n v="3.1"/>
    <n v="4.8"/>
    <n v="1.5"/>
  </r>
  <r>
    <x v="42"/>
    <x v="13"/>
    <x v="127"/>
    <n v="16.399999999999999"/>
    <n v="8.6"/>
    <n v="3.5"/>
    <n v="4.7"/>
    <n v="2.2999999999999998"/>
  </r>
  <r>
    <x v="42"/>
    <x v="14"/>
    <x v="231"/>
    <n v="16.2"/>
    <n v="9.1"/>
    <n v="2.6"/>
    <n v="3.9"/>
    <n v="1.3"/>
  </r>
  <r>
    <x v="42"/>
    <x v="15"/>
    <x v="182"/>
    <n v="17.3"/>
    <n v="9.5"/>
    <n v="0.9"/>
    <n v="1.3"/>
    <n v="0.4"/>
  </r>
  <r>
    <x v="42"/>
    <x v="16"/>
    <x v="182"/>
    <n v="17.3"/>
    <n v="9.5"/>
    <n v="2.2000000000000002"/>
    <n v="3.1"/>
    <n v="1.3"/>
  </r>
  <r>
    <x v="42"/>
    <x v="17"/>
    <x v="23"/>
    <n v="17.5"/>
    <n v="9.6999999999999993"/>
    <n v="2.2000000000000002"/>
    <n v="3"/>
    <n v="1.3"/>
  </r>
  <r>
    <x v="42"/>
    <x v="18"/>
    <x v="182"/>
    <n v="17.2"/>
    <n v="9.6999999999999993"/>
    <n v="2.1"/>
    <n v="2.9"/>
    <n v="1.3"/>
  </r>
  <r>
    <x v="42"/>
    <x v="19"/>
    <x v="181"/>
    <n v="16.7"/>
    <n v="9.5"/>
    <n v="2"/>
    <n v="2.8"/>
    <n v="1.3"/>
  </r>
  <r>
    <x v="43"/>
    <x v="0"/>
    <x v="229"/>
    <n v="12.1"/>
    <n v="8.5"/>
    <n v="7.9"/>
    <n v="11.8"/>
    <n v="4"/>
  </r>
  <r>
    <x v="43"/>
    <x v="1"/>
    <x v="113"/>
    <n v="12.4"/>
    <n v="8.6999999999999993"/>
    <n v="8.1"/>
    <n v="12.2"/>
    <n v="4.0999999999999996"/>
  </r>
  <r>
    <x v="43"/>
    <x v="2"/>
    <x v="120"/>
    <n v="12.7"/>
    <n v="8.9"/>
    <n v="8.1999999999999993"/>
    <n v="12.5"/>
    <n v="4.0999999999999996"/>
  </r>
  <r>
    <x v="43"/>
    <x v="3"/>
    <x v="251"/>
    <n v="13.4"/>
    <n v="9.3000000000000007"/>
    <n v="8.5"/>
    <n v="13"/>
    <n v="4.0999999999999996"/>
  </r>
  <r>
    <x v="43"/>
    <x v="4"/>
    <x v="251"/>
    <n v="13.4"/>
    <n v="9.3000000000000007"/>
    <n v="8.8000000000000007"/>
    <n v="13.4"/>
    <n v="4.4000000000000004"/>
  </r>
  <r>
    <x v="43"/>
    <x v="5"/>
    <x v="251"/>
    <n v="13.4"/>
    <n v="9.1999999999999993"/>
    <n v="8.6"/>
    <n v="13.4"/>
    <n v="4"/>
  </r>
  <r>
    <x v="43"/>
    <x v="6"/>
    <x v="122"/>
    <n v="13.7"/>
    <n v="9.5"/>
    <n v="8.8000000000000007"/>
    <n v="14"/>
    <n v="3.8"/>
  </r>
  <r>
    <x v="43"/>
    <x v="7"/>
    <x v="123"/>
    <n v="13.7"/>
    <n v="9.6999999999999993"/>
    <n v="8.1999999999999993"/>
    <n v="13"/>
    <n v="3.7"/>
  </r>
  <r>
    <x v="43"/>
    <x v="8"/>
    <x v="124"/>
    <n v="14.2"/>
    <n v="9.6999999999999993"/>
    <n v="8.3000000000000007"/>
    <n v="12.8"/>
    <n v="3.9"/>
  </r>
  <r>
    <x v="43"/>
    <x v="9"/>
    <x v="125"/>
    <n v="14.9"/>
    <n v="10"/>
    <n v="7.8"/>
    <n v="12.1"/>
    <n v="3.7"/>
  </r>
  <r>
    <x v="43"/>
    <x v="10"/>
    <x v="231"/>
    <n v="15.2"/>
    <n v="10.199999999999999"/>
    <n v="8"/>
    <n v="12.5"/>
    <n v="3.7"/>
  </r>
  <r>
    <x v="43"/>
    <x v="11"/>
    <x v="129"/>
    <n v="15.8"/>
    <n v="10.6"/>
    <n v="8.1"/>
    <n v="12.6"/>
    <n v="3.8"/>
  </r>
  <r>
    <x v="43"/>
    <x v="12"/>
    <x v="22"/>
    <n v="16.3"/>
    <n v="10.8"/>
    <n v="7.6"/>
    <n v="11.7"/>
    <n v="3.6"/>
  </r>
  <r>
    <x v="43"/>
    <x v="13"/>
    <x v="24"/>
    <n v="16.7"/>
    <n v="11"/>
    <n v="7.8"/>
    <n v="12"/>
    <n v="3.8"/>
  </r>
  <r>
    <x v="43"/>
    <x v="14"/>
    <x v="40"/>
    <n v="17.100000000000001"/>
    <n v="11.3"/>
    <n v="7.9"/>
    <n v="11.8"/>
    <n v="4.0999999999999996"/>
  </r>
  <r>
    <x v="43"/>
    <x v="15"/>
    <x v="262"/>
    <n v="17.7"/>
    <n v="11.5"/>
    <n v="8.1999999999999993"/>
    <n v="12.2"/>
    <n v="4.3"/>
  </r>
  <r>
    <x v="43"/>
    <x v="16"/>
    <x v="132"/>
    <n v="18.600000000000001"/>
    <n v="12"/>
    <n v="7.9"/>
    <n v="11.9"/>
    <n v="4.0999999999999996"/>
  </r>
  <r>
    <x v="43"/>
    <x v="17"/>
    <x v="36"/>
    <n v="19.100000000000001"/>
    <n v="12.3"/>
    <n v="8.3000000000000007"/>
    <n v="12.6"/>
    <n v="4.0999999999999996"/>
  </r>
  <r>
    <x v="43"/>
    <x v="18"/>
    <x v="47"/>
    <n v="19.5"/>
    <n v="12.6"/>
    <n v="8.3000000000000007"/>
    <n v="12.9"/>
    <n v="3.9"/>
  </r>
  <r>
    <x v="43"/>
    <x v="19"/>
    <x v="86"/>
    <n v="20"/>
    <n v="13"/>
    <n v="8.6"/>
    <n v="13"/>
    <n v="4.3"/>
  </r>
  <r>
    <x v="44"/>
    <x v="0"/>
    <x v="78"/>
    <n v="18.100000000000001"/>
    <n v="16.8"/>
    <n v="4.3"/>
    <n v="6.6"/>
    <n v="2"/>
  </r>
  <r>
    <x v="44"/>
    <x v="1"/>
    <x v="78"/>
    <n v="18.100000000000001"/>
    <n v="16.899999999999999"/>
    <n v="4.2"/>
    <n v="6.4"/>
    <n v="1.9"/>
  </r>
  <r>
    <x v="44"/>
    <x v="2"/>
    <x v="70"/>
    <n v="18.2"/>
    <n v="17.2"/>
    <n v="4.2"/>
    <n v="6.4"/>
    <n v="2"/>
  </r>
  <r>
    <x v="44"/>
    <x v="3"/>
    <x v="74"/>
    <n v="18.399999999999999"/>
    <n v="17.5"/>
    <n v="4.2"/>
    <n v="6.4"/>
    <n v="2.1"/>
  </r>
  <r>
    <x v="44"/>
    <x v="4"/>
    <x v="70"/>
    <n v="18.2"/>
    <n v="17.3"/>
    <n v="4.2"/>
    <n v="6.4"/>
    <n v="2"/>
  </r>
  <r>
    <x v="44"/>
    <x v="5"/>
    <x v="71"/>
    <n v="18.2"/>
    <n v="17.5"/>
    <n v="4.2"/>
    <n v="6.3"/>
    <n v="2"/>
  </r>
  <r>
    <x v="44"/>
    <x v="6"/>
    <x v="82"/>
    <n v="18.600000000000001"/>
    <n v="18"/>
    <n v="4.4000000000000004"/>
    <n v="6.6"/>
    <n v="2.2000000000000002"/>
  </r>
  <r>
    <x v="44"/>
    <x v="7"/>
    <x v="73"/>
    <n v="17.899999999999999"/>
    <n v="18.2"/>
    <n v="4.3"/>
    <n v="6.2"/>
    <n v="2.4"/>
  </r>
  <r>
    <x v="44"/>
    <x v="8"/>
    <x v="88"/>
    <n v="18.8"/>
    <n v="18.8"/>
    <n v="4.8"/>
    <n v="6.7"/>
    <n v="2.9"/>
  </r>
  <r>
    <x v="44"/>
    <x v="9"/>
    <x v="26"/>
    <n v="19.899999999999999"/>
    <n v="18.7"/>
    <n v="5"/>
    <n v="7.2"/>
    <n v="2.9"/>
  </r>
  <r>
    <x v="44"/>
    <x v="10"/>
    <x v="76"/>
    <n v="20.6"/>
    <n v="19.2"/>
    <n v="5.5"/>
    <n v="7.7"/>
    <n v="3.3"/>
  </r>
  <r>
    <x v="44"/>
    <x v="11"/>
    <x v="77"/>
    <n v="21"/>
    <n v="19.5"/>
    <n v="5.8"/>
    <n v="8.1"/>
    <n v="3.6"/>
  </r>
  <r>
    <x v="44"/>
    <x v="12"/>
    <x v="192"/>
    <n v="20.7"/>
    <n v="18.899999999999999"/>
    <n v="5.4"/>
    <n v="7.7"/>
    <n v="3.2"/>
  </r>
  <r>
    <x v="44"/>
    <x v="13"/>
    <x v="89"/>
    <n v="20.5"/>
    <n v="18.399999999999999"/>
    <n v="5.3"/>
    <n v="7.7"/>
    <n v="3"/>
  </r>
  <r>
    <x v="44"/>
    <x v="14"/>
    <x v="26"/>
    <n v="20.399999999999999"/>
    <n v="18.2"/>
    <n v="5.4"/>
    <n v="7.8"/>
    <n v="3.1"/>
  </r>
  <r>
    <x v="44"/>
    <x v="15"/>
    <x v="192"/>
    <n v="21.2"/>
    <n v="18.5"/>
    <n v="5.8"/>
    <n v="8.3000000000000007"/>
    <n v="3.4"/>
  </r>
  <r>
    <x v="44"/>
    <x v="16"/>
    <x v="149"/>
    <n v="22.4"/>
    <n v="18.899999999999999"/>
    <n v="6.4"/>
    <n v="9.1"/>
    <n v="3.7"/>
  </r>
  <r>
    <x v="44"/>
    <x v="17"/>
    <x v="252"/>
    <n v="23.2"/>
    <n v="19.2"/>
    <n v="7"/>
    <n v="9.9"/>
    <n v="4"/>
  </r>
  <r>
    <x v="44"/>
    <x v="18"/>
    <x v="54"/>
    <n v="24.4"/>
    <n v="20.100000000000001"/>
    <n v="7.9"/>
    <n v="11.3"/>
    <n v="4.5999999999999996"/>
  </r>
  <r>
    <x v="44"/>
    <x v="19"/>
    <x v="191"/>
    <n v="25.5"/>
    <n v="21"/>
    <n v="8.9"/>
    <n v="12.7"/>
    <n v="5.0999999999999996"/>
  </r>
  <r>
    <x v="45"/>
    <x v="0"/>
    <x v="22"/>
    <n v="16.100000000000001"/>
    <n v="11.1"/>
    <n v="16.100000000000001"/>
    <n v="25"/>
    <n v="7.5"/>
  </r>
  <r>
    <x v="45"/>
    <x v="1"/>
    <x v="22"/>
    <n v="16.3"/>
    <n v="11.1"/>
    <n v="15.7"/>
    <n v="24.3"/>
    <n v="7.2"/>
  </r>
  <r>
    <x v="45"/>
    <x v="2"/>
    <x v="24"/>
    <n v="16.5"/>
    <n v="11.1"/>
    <n v="15.9"/>
    <n v="24.9"/>
    <n v="7.1"/>
  </r>
  <r>
    <x v="45"/>
    <x v="3"/>
    <x v="232"/>
    <n v="16.8"/>
    <n v="11.3"/>
    <n v="15.1"/>
    <n v="23.5"/>
    <n v="7"/>
  </r>
  <r>
    <x v="45"/>
    <x v="4"/>
    <x v="38"/>
    <n v="16.7"/>
    <n v="11.2"/>
    <n v="14.4"/>
    <n v="22.2"/>
    <n v="6.8"/>
  </r>
  <r>
    <x v="45"/>
    <x v="5"/>
    <x v="38"/>
    <n v="16.7"/>
    <n v="11.2"/>
    <n v="14"/>
    <n v="21.6"/>
    <n v="6.5"/>
  </r>
  <r>
    <x v="45"/>
    <x v="6"/>
    <x v="232"/>
    <n v="16.899999999999999"/>
    <n v="11.3"/>
    <n v="13.5"/>
    <n v="21"/>
    <n v="6.2"/>
  </r>
  <r>
    <x v="45"/>
    <x v="7"/>
    <x v="40"/>
    <n v="17.100000000000001"/>
    <n v="11.5"/>
    <n v="13.5"/>
    <n v="21.1"/>
    <n v="6.1"/>
  </r>
  <r>
    <x v="45"/>
    <x v="8"/>
    <x v="41"/>
    <n v="17.3"/>
    <n v="11.6"/>
    <n v="13.4"/>
    <n v="20.9"/>
    <n v="6"/>
  </r>
  <r>
    <x v="45"/>
    <x v="9"/>
    <x v="42"/>
    <n v="17.5"/>
    <n v="11.7"/>
    <n v="13.1"/>
    <n v="20.5"/>
    <n v="5.8"/>
  </r>
  <r>
    <x v="45"/>
    <x v="10"/>
    <x v="224"/>
    <n v="18"/>
    <n v="12"/>
    <n v="12.8"/>
    <n v="20"/>
    <n v="5.7"/>
  </r>
  <r>
    <x v="45"/>
    <x v="11"/>
    <x v="45"/>
    <n v="18.3"/>
    <n v="12.3"/>
    <n v="12.7"/>
    <n v="20"/>
    <n v="5.6"/>
  </r>
  <r>
    <x v="45"/>
    <x v="12"/>
    <x v="167"/>
    <n v="18.5"/>
    <n v="12.4"/>
    <n v="12.4"/>
    <n v="19.5"/>
    <n v="5.5"/>
  </r>
  <r>
    <x v="45"/>
    <x v="13"/>
    <x v="36"/>
    <n v="18.8"/>
    <n v="12.7"/>
    <n v="12.1"/>
    <n v="19.100000000000001"/>
    <n v="5.4"/>
  </r>
  <r>
    <x v="45"/>
    <x v="14"/>
    <x v="84"/>
    <n v="19.3"/>
    <n v="13.1"/>
    <n v="11.9"/>
    <n v="18.7"/>
    <n v="5.2"/>
  </r>
  <r>
    <x v="45"/>
    <x v="15"/>
    <x v="87"/>
    <n v="19.600000000000001"/>
    <n v="13.3"/>
    <n v="11.9"/>
    <n v="18.600000000000001"/>
    <n v="5.4"/>
  </r>
  <r>
    <x v="45"/>
    <x v="16"/>
    <x v="50"/>
    <n v="20.3"/>
    <n v="13.8"/>
    <n v="11.7"/>
    <n v="18.600000000000001"/>
    <n v="5"/>
  </r>
  <r>
    <x v="45"/>
    <x v="17"/>
    <x v="34"/>
    <n v="20.7"/>
    <n v="14.1"/>
    <n v="11.8"/>
    <n v="18.8"/>
    <n v="5"/>
  </r>
  <r>
    <x v="45"/>
    <x v="18"/>
    <x v="52"/>
    <n v="21.1"/>
    <n v="14.3"/>
    <n v="11.4"/>
    <n v="18.3"/>
    <n v="4.7"/>
  </r>
  <r>
    <x v="45"/>
    <x v="19"/>
    <x v="72"/>
    <n v="21.7"/>
    <n v="14.7"/>
    <n v="11"/>
    <n v="17.7"/>
    <n v="4.5"/>
  </r>
  <r>
    <x v="46"/>
    <x v="0"/>
    <x v="86"/>
    <n v="20.6"/>
    <n v="12.7"/>
    <n v="21.2"/>
    <n v="34.5"/>
    <n v="8.9"/>
  </r>
  <r>
    <x v="46"/>
    <x v="1"/>
    <x v="225"/>
    <n v="21.4"/>
    <n v="12.8"/>
    <n v="21.2"/>
    <n v="34.700000000000003"/>
    <n v="8.6"/>
  </r>
  <r>
    <x v="46"/>
    <x v="2"/>
    <x v="84"/>
    <n v="20.5"/>
    <n v="12.2"/>
    <n v="20.8"/>
    <n v="33.799999999999997"/>
    <n v="8.6"/>
  </r>
  <r>
    <x v="46"/>
    <x v="3"/>
    <x v="69"/>
    <n v="22.8"/>
    <n v="12.6"/>
    <n v="21.1"/>
    <n v="33.5"/>
    <n v="9.6"/>
  </r>
  <r>
    <x v="46"/>
    <x v="4"/>
    <x v="51"/>
    <n v="21.8"/>
    <n v="12.9"/>
    <n v="18.600000000000001"/>
    <n v="30.4"/>
    <n v="7.7"/>
  </r>
  <r>
    <x v="46"/>
    <x v="5"/>
    <x v="50"/>
    <n v="22"/>
    <n v="12.5"/>
    <n v="17.399999999999999"/>
    <n v="27.6"/>
    <n v="7.9"/>
  </r>
  <r>
    <x v="46"/>
    <x v="6"/>
    <x v="50"/>
    <n v="22.3"/>
    <n v="12.2"/>
    <n v="15.8"/>
    <n v="25.1"/>
    <n v="7.2"/>
  </r>
  <r>
    <x v="46"/>
    <x v="7"/>
    <x v="78"/>
    <n v="23.2"/>
    <n v="12.2"/>
    <n v="17.8"/>
    <n v="29.4"/>
    <n v="7.1"/>
  </r>
  <r>
    <x v="46"/>
    <x v="8"/>
    <x v="71"/>
    <n v="23.4"/>
    <n v="12.6"/>
    <n v="16.8"/>
    <n v="26.9"/>
    <n v="7.4"/>
  </r>
  <r>
    <x v="46"/>
    <x v="9"/>
    <x v="52"/>
    <n v="23.4"/>
    <n v="12.4"/>
    <n v="16"/>
    <n v="25.4"/>
    <n v="7.2"/>
  </r>
  <r>
    <x v="46"/>
    <x v="10"/>
    <x v="71"/>
    <n v="23.8"/>
    <n v="12.4"/>
    <n v="15"/>
    <n v="24.7"/>
    <n v="5.9"/>
  </r>
  <r>
    <x v="46"/>
    <x v="11"/>
    <x v="79"/>
    <n v="24.1"/>
    <n v="13.1"/>
    <n v="15.1"/>
    <n v="24.2"/>
    <n v="6.6"/>
  </r>
  <r>
    <x v="46"/>
    <x v="12"/>
    <x v="26"/>
    <n v="25.6"/>
    <n v="13.4"/>
    <n v="17.399999999999999"/>
    <n v="27.5"/>
    <n v="8.1"/>
  </r>
  <r>
    <x v="46"/>
    <x v="13"/>
    <x v="83"/>
    <n v="25.4"/>
    <n v="12.9"/>
    <n v="15.5"/>
    <n v="23.7"/>
    <n v="7.8"/>
  </r>
  <r>
    <x v="46"/>
    <x v="14"/>
    <x v="81"/>
    <n v="25.3"/>
    <n v="13.6"/>
    <n v="14.8"/>
    <n v="23.4"/>
    <n v="6.7"/>
  </r>
  <r>
    <x v="46"/>
    <x v="15"/>
    <x v="76"/>
    <n v="26.5"/>
    <n v="13.7"/>
    <n v="15.3"/>
    <n v="24.9"/>
    <n v="6.4"/>
  </r>
  <r>
    <x v="46"/>
    <x v="16"/>
    <x v="32"/>
    <n v="27.1"/>
    <n v="14.1"/>
    <n v="15.6"/>
    <n v="24.7"/>
    <n v="7.1"/>
  </r>
  <r>
    <x v="46"/>
    <x v="17"/>
    <x v="90"/>
    <n v="26.8"/>
    <n v="13.9"/>
    <n v="19.8"/>
    <n v="32"/>
    <n v="8.4"/>
  </r>
  <r>
    <x v="46"/>
    <x v="18"/>
    <x v="28"/>
    <n v="27"/>
    <n v="14.1"/>
    <n v="14.5"/>
    <n v="23.2"/>
    <n v="6.3"/>
  </r>
  <r>
    <x v="46"/>
    <x v="19"/>
    <x v="149"/>
    <n v="27.6"/>
    <n v="14.1"/>
    <n v="16"/>
    <n v="27.1"/>
    <n v="5.6"/>
  </r>
  <r>
    <x v="47"/>
    <x v="0"/>
    <x v="102"/>
    <n v="29.8"/>
    <n v="21.2"/>
    <n v="8"/>
    <n v="11.3"/>
    <n v="4.8"/>
  </r>
  <r>
    <x v="47"/>
    <x v="1"/>
    <x v="104"/>
    <n v="30.6"/>
    <n v="21.6"/>
    <n v="8.6"/>
    <n v="12"/>
    <n v="5.0999999999999996"/>
  </r>
  <r>
    <x v="47"/>
    <x v="2"/>
    <x v="170"/>
    <n v="31.4"/>
    <n v="21.9"/>
    <n v="8.8000000000000007"/>
    <n v="12.3"/>
    <n v="5.3"/>
  </r>
  <r>
    <x v="47"/>
    <x v="3"/>
    <x v="216"/>
    <n v="31.9"/>
    <n v="22.1"/>
    <n v="9.1"/>
    <n v="12.6"/>
    <n v="5.7"/>
  </r>
  <r>
    <x v="47"/>
    <x v="4"/>
    <x v="194"/>
    <n v="32.1"/>
    <n v="22.2"/>
    <n v="9.1999999999999993"/>
    <n v="12.7"/>
    <n v="5.7"/>
  </r>
  <r>
    <x v="47"/>
    <x v="5"/>
    <x v="68"/>
    <n v="34.4"/>
    <n v="23.1"/>
    <n v="9"/>
    <n v="12.6"/>
    <n v="5.4"/>
  </r>
  <r>
    <x v="47"/>
    <x v="6"/>
    <x v="212"/>
    <n v="33.5"/>
    <n v="22.6"/>
    <n v="8.9"/>
    <n v="12.4"/>
    <n v="5.4"/>
  </r>
  <r>
    <x v="47"/>
    <x v="7"/>
    <x v="217"/>
    <n v="34"/>
    <n v="22.8"/>
    <n v="8.9"/>
    <n v="12.5"/>
    <n v="5.4"/>
  </r>
  <r>
    <x v="47"/>
    <x v="8"/>
    <x v="68"/>
    <n v="34.299999999999997"/>
    <n v="23.1"/>
    <n v="8.5"/>
    <n v="12"/>
    <n v="5"/>
  </r>
  <r>
    <x v="47"/>
    <x v="9"/>
    <x v="158"/>
    <n v="34.4"/>
    <n v="23.6"/>
    <n v="8.1"/>
    <n v="11.7"/>
    <n v="4.5"/>
  </r>
  <r>
    <x v="47"/>
    <x v="10"/>
    <x v="263"/>
    <n v="34.6"/>
    <n v="23.8"/>
    <n v="8"/>
    <n v="11.6"/>
    <n v="4.4000000000000004"/>
  </r>
  <r>
    <x v="47"/>
    <x v="11"/>
    <x v="141"/>
    <n v="36.4"/>
    <n v="25.3"/>
    <n v="8.5"/>
    <n v="12.5"/>
    <n v="4.5"/>
  </r>
  <r>
    <x v="47"/>
    <x v="12"/>
    <x v="145"/>
    <n v="37.5"/>
    <n v="26.2"/>
    <n v="8.6"/>
    <n v="12.9"/>
    <n v="4.4000000000000004"/>
  </r>
  <r>
    <x v="47"/>
    <x v="13"/>
    <x v="264"/>
    <n v="38.5"/>
    <n v="27.1"/>
    <n v="8.8000000000000007"/>
    <n v="13.2"/>
    <n v="4.4000000000000004"/>
  </r>
  <r>
    <x v="47"/>
    <x v="14"/>
    <x v="265"/>
    <n v="41"/>
    <n v="28.9"/>
    <n v="9.1"/>
    <n v="13.9"/>
    <n v="4.3"/>
  </r>
  <r>
    <x v="47"/>
    <x v="15"/>
    <x v="266"/>
    <n v="38.799999999999997"/>
    <n v="27.9"/>
    <n v="8.6"/>
    <n v="13.1"/>
    <n v="4.2"/>
  </r>
  <r>
    <x v="47"/>
    <x v="16"/>
    <x v="174"/>
    <n v="39.9"/>
    <n v="28.3"/>
    <n v="9"/>
    <n v="13.8"/>
    <n v="4.4000000000000004"/>
  </r>
  <r>
    <x v="47"/>
    <x v="17"/>
    <x v="176"/>
    <n v="40.5"/>
    <n v="28.6"/>
    <n v="9.6999999999999993"/>
    <n v="15"/>
    <n v="4.5"/>
  </r>
  <r>
    <x v="47"/>
    <x v="18"/>
    <x v="267"/>
    <n v="39.200000000000003"/>
    <n v="27.8"/>
    <n v="10"/>
    <n v="15.7"/>
    <n v="4.5"/>
  </r>
  <r>
    <x v="47"/>
    <x v="19"/>
    <x v="268"/>
    <n v="40.1"/>
    <n v="28.5"/>
    <n v="10.1"/>
    <n v="16"/>
    <n v="4.3"/>
  </r>
  <r>
    <x v="48"/>
    <x v="0"/>
    <x v="240"/>
    <n v="45.1"/>
    <n v="33.5"/>
    <n v="18"/>
    <n v="28.1"/>
    <n v="7.6"/>
  </r>
  <r>
    <x v="48"/>
    <x v="1"/>
    <x v="269"/>
    <n v="45.1"/>
    <n v="33.5"/>
    <n v="18.100000000000001"/>
    <n v="28.4"/>
    <n v="7.6"/>
  </r>
  <r>
    <x v="48"/>
    <x v="2"/>
    <x v="269"/>
    <n v="45.2"/>
    <n v="33.5"/>
    <n v="18.100000000000001"/>
    <n v="28.5"/>
    <n v="7.5"/>
  </r>
  <r>
    <x v="48"/>
    <x v="3"/>
    <x v="241"/>
    <n v="45.3"/>
    <n v="33.6"/>
    <n v="18"/>
    <n v="28.3"/>
    <n v="7.5"/>
  </r>
  <r>
    <x v="48"/>
    <x v="4"/>
    <x v="11"/>
    <n v="45.5"/>
    <n v="33.799999999999997"/>
    <n v="18.2"/>
    <n v="28.3"/>
    <n v="7.7"/>
  </r>
  <r>
    <x v="48"/>
    <x v="5"/>
    <x v="270"/>
    <n v="45.6"/>
    <n v="33.700000000000003"/>
    <n v="18.2"/>
    <n v="28.5"/>
    <n v="7.6"/>
  </r>
  <r>
    <x v="48"/>
    <x v="6"/>
    <x v="271"/>
    <n v="45.9"/>
    <n v="34"/>
    <n v="18.899999999999999"/>
    <n v="29.4"/>
    <n v="8"/>
  </r>
  <r>
    <x v="48"/>
    <x v="7"/>
    <x v="272"/>
    <n v="46"/>
    <n v="34.200000000000003"/>
    <n v="19.100000000000001"/>
    <n v="29.7"/>
    <n v="8.1"/>
  </r>
  <r>
    <x v="48"/>
    <x v="8"/>
    <x v="242"/>
    <n v="45.9"/>
    <n v="33.9"/>
    <n v="19"/>
    <n v="29.7"/>
    <n v="7.9"/>
  </r>
  <r>
    <x v="48"/>
    <x v="9"/>
    <x v="271"/>
    <n v="45.9"/>
    <n v="33.9"/>
    <n v="19.5"/>
    <n v="30.3"/>
    <n v="8.3000000000000007"/>
  </r>
  <r>
    <x v="48"/>
    <x v="10"/>
    <x v="272"/>
    <n v="46.2"/>
    <n v="34.200000000000003"/>
    <n v="19.8"/>
    <n v="30.7"/>
    <n v="8.5"/>
  </r>
  <r>
    <x v="48"/>
    <x v="11"/>
    <x v="11"/>
    <n v="45.8"/>
    <n v="33.5"/>
    <n v="18.899999999999999"/>
    <n v="29.6"/>
    <n v="7.9"/>
  </r>
  <r>
    <x v="48"/>
    <x v="12"/>
    <x v="270"/>
    <n v="45.9"/>
    <n v="33.5"/>
    <n v="19.100000000000001"/>
    <n v="29.7"/>
    <n v="8"/>
  </r>
  <r>
    <x v="48"/>
    <x v="13"/>
    <x v="271"/>
    <n v="46.2"/>
    <n v="33.700000000000003"/>
    <n v="19.2"/>
    <n v="29.7"/>
    <n v="8.1999999999999993"/>
  </r>
  <r>
    <x v="48"/>
    <x v="14"/>
    <x v="11"/>
    <n v="45.9"/>
    <n v="33.200000000000003"/>
    <n v="18.2"/>
    <n v="28.5"/>
    <n v="7.5"/>
  </r>
  <r>
    <x v="48"/>
    <x v="15"/>
    <x v="11"/>
    <n v="45.8"/>
    <n v="33.200000000000003"/>
    <n v="18.600000000000001"/>
    <n v="28.9"/>
    <n v="7.8"/>
  </r>
  <r>
    <x v="48"/>
    <x v="16"/>
    <x v="11"/>
    <n v="45.8"/>
    <n v="33.200000000000003"/>
    <n v="19"/>
    <n v="29.3"/>
    <n v="8.1999999999999993"/>
  </r>
  <r>
    <x v="48"/>
    <x v="17"/>
    <x v="242"/>
    <n v="45.9"/>
    <n v="33.5"/>
    <n v="19.100000000000001"/>
    <n v="29.5"/>
    <n v="8.3000000000000007"/>
  </r>
  <r>
    <x v="48"/>
    <x v="18"/>
    <x v="272"/>
    <n v="46.1"/>
    <n v="34"/>
    <n v="18.899999999999999"/>
    <n v="29.1"/>
    <n v="8.1"/>
  </r>
  <r>
    <x v="48"/>
    <x v="19"/>
    <x v="12"/>
    <n v="45.9"/>
    <n v="33.799999999999997"/>
    <n v="19.100000000000001"/>
    <n v="29.4"/>
    <n v="8.3000000000000007"/>
  </r>
  <r>
    <x v="49"/>
    <x v="0"/>
    <x v="43"/>
    <n v="16.899999999999999"/>
    <n v="12.9"/>
    <n v="2.1"/>
    <n v="3.5"/>
    <n v="0.7"/>
  </r>
  <r>
    <x v="49"/>
    <x v="1"/>
    <x v="132"/>
    <n v="17.8"/>
    <n v="12.9"/>
    <n v="2.2000000000000002"/>
    <n v="3.6"/>
    <n v="0.7"/>
  </r>
  <r>
    <x v="49"/>
    <x v="2"/>
    <x v="246"/>
    <n v="18.7"/>
    <n v="13.3"/>
    <n v="2.2000000000000002"/>
    <n v="3.6"/>
    <n v="0.7"/>
  </r>
  <r>
    <x v="49"/>
    <x v="3"/>
    <x v="85"/>
    <n v="19.100000000000001"/>
    <n v="13.4"/>
    <n v="2.2000000000000002"/>
    <n v="3.6"/>
    <n v="0.8"/>
  </r>
  <r>
    <x v="49"/>
    <x v="4"/>
    <x v="84"/>
    <n v="19.2"/>
    <n v="13.2"/>
    <n v="2.2999999999999998"/>
    <n v="3.8"/>
    <n v="0.8"/>
  </r>
  <r>
    <x v="49"/>
    <x v="5"/>
    <x v="86"/>
    <n v="19.7"/>
    <n v="13.4"/>
    <n v="2.1"/>
    <n v="3.6"/>
    <n v="0.7"/>
  </r>
  <r>
    <x v="49"/>
    <x v="6"/>
    <x v="84"/>
    <n v="19.399999999999999"/>
    <n v="12.9"/>
    <n v="2.5"/>
    <n v="4.0999999999999996"/>
    <n v="0.8"/>
  </r>
  <r>
    <x v="49"/>
    <x v="7"/>
    <x v="87"/>
    <n v="19.7"/>
    <n v="13.2"/>
    <n v="3.2"/>
    <n v="5.5"/>
    <n v="0.9"/>
  </r>
  <r>
    <x v="49"/>
    <x v="8"/>
    <x v="35"/>
    <n v="19.899999999999999"/>
    <n v="13.3"/>
    <n v="3.6"/>
    <n v="6.3"/>
    <n v="0.9"/>
  </r>
  <r>
    <x v="49"/>
    <x v="9"/>
    <x v="85"/>
    <n v="19.5"/>
    <n v="13"/>
    <n v="3.4"/>
    <n v="5.8"/>
    <n v="1"/>
  </r>
  <r>
    <x v="49"/>
    <x v="10"/>
    <x v="85"/>
    <n v="19.600000000000001"/>
    <n v="12.9"/>
    <n v="3.2"/>
    <n v="5.3"/>
    <n v="1.1000000000000001"/>
  </r>
  <r>
    <x v="49"/>
    <x v="11"/>
    <x v="48"/>
    <n v="19.600000000000001"/>
    <n v="13.2"/>
    <n v="3.5"/>
    <n v="5.8"/>
    <n v="1.1000000000000001"/>
  </r>
  <r>
    <x v="49"/>
    <x v="12"/>
    <x v="85"/>
    <n v="19.600000000000001"/>
    <n v="13"/>
    <n v="3.7"/>
    <n v="6.2"/>
    <n v="1.2"/>
  </r>
  <r>
    <x v="49"/>
    <x v="13"/>
    <x v="85"/>
    <n v="19.100000000000001"/>
    <n v="13.3"/>
    <n v="3.9"/>
    <n v="6.7"/>
    <n v="1.2"/>
  </r>
  <r>
    <x v="49"/>
    <x v="14"/>
    <x v="86"/>
    <n v="19.399999999999999"/>
    <n v="13.6"/>
    <n v="4.4000000000000004"/>
    <n v="7.3"/>
    <n v="1.4"/>
  </r>
  <r>
    <x v="49"/>
    <x v="15"/>
    <x v="35"/>
    <n v="19.5"/>
    <n v="13.8"/>
    <n v="4.5"/>
    <n v="7.5"/>
    <n v="1.5"/>
  </r>
  <r>
    <x v="49"/>
    <x v="16"/>
    <x v="34"/>
    <n v="20.3"/>
    <n v="14.5"/>
    <n v="4.9000000000000004"/>
    <n v="8.1"/>
    <n v="1.7"/>
  </r>
  <r>
    <x v="49"/>
    <x v="17"/>
    <x v="225"/>
    <n v="19.3"/>
    <n v="14.6"/>
    <n v="5.4"/>
    <n v="9"/>
    <n v="1.8"/>
  </r>
  <r>
    <x v="49"/>
    <x v="18"/>
    <x v="69"/>
    <n v="20.7"/>
    <n v="14.5"/>
    <n v="5.7"/>
    <n v="9.8000000000000007"/>
    <n v="1.7"/>
  </r>
  <r>
    <x v="49"/>
    <x v="19"/>
    <x v="78"/>
    <n v="20.2"/>
    <n v="14.8"/>
    <n v="5.4"/>
    <n v="9.4"/>
    <n v="1.5"/>
  </r>
  <r>
    <x v="50"/>
    <x v="0"/>
    <x v="30"/>
    <n v="29.1"/>
    <n v="13.7"/>
    <n v="7.5"/>
    <n v="10.4"/>
    <n v="4.7"/>
  </r>
  <r>
    <x v="50"/>
    <x v="1"/>
    <x v="31"/>
    <n v="29.4"/>
    <n v="13.9"/>
    <n v="7.6"/>
    <n v="10.6"/>
    <n v="4.5999999999999996"/>
  </r>
  <r>
    <x v="50"/>
    <x v="2"/>
    <x v="206"/>
    <n v="29.7"/>
    <n v="14"/>
    <n v="7.7"/>
    <n v="10.8"/>
    <n v="4.5999999999999996"/>
  </r>
  <r>
    <x v="50"/>
    <x v="3"/>
    <x v="248"/>
    <n v="30"/>
    <n v="14.1"/>
    <n v="7.7"/>
    <n v="10.8"/>
    <n v="4.5999999999999996"/>
  </r>
  <r>
    <x v="50"/>
    <x v="4"/>
    <x v="190"/>
    <n v="30.3"/>
    <n v="14.2"/>
    <n v="7.7"/>
    <n v="10.8"/>
    <n v="4.5"/>
  </r>
  <r>
    <x v="50"/>
    <x v="5"/>
    <x v="54"/>
    <n v="30.5"/>
    <n v="14.3"/>
    <n v="7.6"/>
    <n v="10.8"/>
    <n v="4.5"/>
  </r>
  <r>
    <x v="50"/>
    <x v="6"/>
    <x v="53"/>
    <n v="30.7"/>
    <n v="14.4"/>
    <n v="7.5"/>
    <n v="10.5"/>
    <n v="4.4000000000000004"/>
  </r>
  <r>
    <x v="50"/>
    <x v="7"/>
    <x v="95"/>
    <n v="30.8"/>
    <n v="14.5"/>
    <n v="7.4"/>
    <n v="10.4"/>
    <n v="4.3"/>
  </r>
  <r>
    <x v="50"/>
    <x v="8"/>
    <x v="95"/>
    <n v="30.9"/>
    <n v="14.5"/>
    <n v="7.2"/>
    <n v="10.1"/>
    <n v="4.3"/>
  </r>
  <r>
    <x v="50"/>
    <x v="9"/>
    <x v="273"/>
    <n v="30.9"/>
    <n v="14.6"/>
    <n v="7"/>
    <n v="9.8000000000000007"/>
    <n v="4.2"/>
  </r>
  <r>
    <x v="50"/>
    <x v="10"/>
    <x v="273"/>
    <n v="31"/>
    <n v="14.7"/>
    <n v="6.9"/>
    <n v="9.6999999999999993"/>
    <n v="4.2"/>
  </r>
  <r>
    <x v="50"/>
    <x v="11"/>
    <x v="273"/>
    <n v="30.9"/>
    <n v="14.7"/>
    <n v="6.9"/>
    <n v="9.6"/>
    <n v="4.3"/>
  </r>
  <r>
    <x v="50"/>
    <x v="12"/>
    <x v="53"/>
    <n v="30.6"/>
    <n v="14.7"/>
    <n v="6.7"/>
    <n v="9.1"/>
    <n v="4.3"/>
  </r>
  <r>
    <x v="50"/>
    <x v="13"/>
    <x v="190"/>
    <n v="30.2"/>
    <n v="14.5"/>
    <n v="6.4"/>
    <n v="8.6"/>
    <n v="4.3"/>
  </r>
  <r>
    <x v="50"/>
    <x v="14"/>
    <x v="248"/>
    <n v="30"/>
    <n v="14.5"/>
    <n v="6.3"/>
    <n v="8.1999999999999993"/>
    <n v="4.4000000000000004"/>
  </r>
  <r>
    <x v="50"/>
    <x v="15"/>
    <x v="94"/>
    <n v="29.9"/>
    <n v="14.5"/>
    <n v="6.3"/>
    <n v="8.1999999999999993"/>
    <n v="4.4000000000000004"/>
  </r>
  <r>
    <x v="50"/>
    <x v="16"/>
    <x v="206"/>
    <n v="29.6"/>
    <n v="14.5"/>
    <n v="6.1"/>
    <n v="7.9"/>
    <n v="4.4000000000000004"/>
  </r>
  <r>
    <x v="50"/>
    <x v="17"/>
    <x v="206"/>
    <n v="29.6"/>
    <n v="14.5"/>
    <n v="6.1"/>
    <n v="7.7"/>
    <n v="4.5"/>
  </r>
  <r>
    <x v="50"/>
    <x v="18"/>
    <x v="160"/>
    <n v="29.3"/>
    <n v="14.6"/>
    <n v="6.1"/>
    <n v="7.7"/>
    <n v="4.5999999999999996"/>
  </r>
  <r>
    <x v="50"/>
    <x v="19"/>
    <x v="206"/>
    <n v="29.2"/>
    <n v="14.8"/>
    <n v="6.1"/>
    <n v="7.6"/>
    <n v="4.7"/>
  </r>
  <r>
    <x v="51"/>
    <x v="0"/>
    <x v="211"/>
    <n v="30.6"/>
    <n v="24.8"/>
    <n v="5.8"/>
    <n v="7"/>
    <n v="4.5999999999999996"/>
  </r>
  <r>
    <x v="51"/>
    <x v="1"/>
    <x v="134"/>
    <n v="30.4"/>
    <n v="24.6"/>
    <n v="5.9"/>
    <n v="7"/>
    <n v="4.7"/>
  </r>
  <r>
    <x v="51"/>
    <x v="2"/>
    <x v="64"/>
    <n v="30"/>
    <n v="24.3"/>
    <n v="5.6"/>
    <n v="6.8"/>
    <n v="4.4000000000000004"/>
  </r>
  <r>
    <x v="51"/>
    <x v="3"/>
    <x v="216"/>
    <n v="29.7"/>
    <n v="24"/>
    <n v="5.7"/>
    <n v="7"/>
    <n v="4.4000000000000004"/>
  </r>
  <r>
    <x v="51"/>
    <x v="4"/>
    <x v="210"/>
    <n v="29.5"/>
    <n v="23.8"/>
    <n v="5.5"/>
    <n v="6.7"/>
    <n v="4.3"/>
  </r>
  <r>
    <x v="51"/>
    <x v="5"/>
    <x v="101"/>
    <n v="29.6"/>
    <n v="23.9"/>
    <n v="5.7"/>
    <n v="6.9"/>
    <n v="4.5"/>
  </r>
  <r>
    <x v="51"/>
    <x v="6"/>
    <x v="274"/>
    <n v="29.9"/>
    <n v="24.1"/>
    <n v="5.7"/>
    <n v="6.7"/>
    <n v="4.5999999999999996"/>
  </r>
  <r>
    <x v="51"/>
    <x v="7"/>
    <x v="64"/>
    <n v="30.1"/>
    <n v="24.2"/>
    <n v="5.7"/>
    <n v="6.8"/>
    <n v="4.5999999999999996"/>
  </r>
  <r>
    <x v="51"/>
    <x v="8"/>
    <x v="133"/>
    <n v="30.2"/>
    <n v="24.3"/>
    <n v="5.6"/>
    <n v="6.6"/>
    <n v="4.5999999999999996"/>
  </r>
  <r>
    <x v="51"/>
    <x v="9"/>
    <x v="134"/>
    <n v="30.5"/>
    <n v="24.4"/>
    <n v="5.7"/>
    <n v="6.8"/>
    <n v="4.5999999999999996"/>
  </r>
  <r>
    <x v="51"/>
    <x v="10"/>
    <x v="212"/>
    <n v="31.1"/>
    <n v="24.8"/>
    <n v="5.9"/>
    <n v="7"/>
    <n v="4.8"/>
  </r>
  <r>
    <x v="51"/>
    <x v="11"/>
    <x v="217"/>
    <n v="31.5"/>
    <n v="25"/>
    <n v="6"/>
    <n v="7.1"/>
    <n v="4.8"/>
  </r>
  <r>
    <x v="51"/>
    <x v="12"/>
    <x v="67"/>
    <n v="31.7"/>
    <n v="25.1"/>
    <n v="5.8"/>
    <n v="6.9"/>
    <n v="4.7"/>
  </r>
  <r>
    <x v="51"/>
    <x v="13"/>
    <x v="135"/>
    <n v="32.1"/>
    <n v="25.4"/>
    <n v="5.8"/>
    <n v="6.9"/>
    <n v="4.7"/>
  </r>
  <r>
    <x v="51"/>
    <x v="14"/>
    <x v="263"/>
    <n v="32.5"/>
    <n v="25.6"/>
    <n v="5.9"/>
    <n v="7"/>
    <n v="4.8"/>
  </r>
  <r>
    <x v="51"/>
    <x v="15"/>
    <x v="275"/>
    <n v="33"/>
    <n v="26"/>
    <n v="6"/>
    <n v="7.1"/>
    <n v="4.9000000000000004"/>
  </r>
  <r>
    <x v="51"/>
    <x v="16"/>
    <x v="196"/>
    <n v="33.299999999999997"/>
    <n v="26.2"/>
    <n v="5.9"/>
    <n v="7"/>
    <n v="4.8"/>
  </r>
  <r>
    <x v="51"/>
    <x v="17"/>
    <x v="276"/>
    <n v="33.799999999999997"/>
    <n v="26.5"/>
    <n v="5.9"/>
    <n v="7"/>
    <n v="4.8"/>
  </r>
  <r>
    <x v="51"/>
    <x v="18"/>
    <x v="254"/>
    <n v="34.299999999999997"/>
    <n v="26.9"/>
    <n v="6.1"/>
    <n v="7.1"/>
    <n v="5"/>
  </r>
  <r>
    <x v="51"/>
    <x v="19"/>
    <x v="197"/>
    <n v="34.799999999999997"/>
    <n v="27.2"/>
    <n v="6.1"/>
    <n v="7.2"/>
    <n v="5"/>
  </r>
  <r>
    <x v="52"/>
    <x v="0"/>
    <x v="60"/>
    <n v="29.2"/>
    <n v="20.6"/>
    <n v="7.3"/>
    <n v="12"/>
    <n v="2.7"/>
  </r>
  <r>
    <x v="52"/>
    <x v="1"/>
    <x v="103"/>
    <n v="30.2"/>
    <n v="21.6"/>
    <n v="8.1"/>
    <n v="13.2"/>
    <n v="3.1"/>
  </r>
  <r>
    <x v="52"/>
    <x v="2"/>
    <x v="105"/>
    <n v="30.7"/>
    <n v="22.3"/>
    <n v="8.5"/>
    <n v="13.6"/>
    <n v="3.5"/>
  </r>
  <r>
    <x v="52"/>
    <x v="3"/>
    <x v="170"/>
    <n v="30.9"/>
    <n v="22.5"/>
    <n v="8.5"/>
    <n v="13.5"/>
    <n v="3.6"/>
  </r>
  <r>
    <x v="52"/>
    <x v="4"/>
    <x v="210"/>
    <n v="31"/>
    <n v="22.8"/>
    <n v="8.6999999999999993"/>
    <n v="13.7"/>
    <n v="3.8"/>
  </r>
  <r>
    <x v="52"/>
    <x v="5"/>
    <x v="274"/>
    <n v="31"/>
    <n v="23.6"/>
    <n v="9"/>
    <n v="13.8"/>
    <n v="4.4000000000000004"/>
  </r>
  <r>
    <x v="52"/>
    <x v="6"/>
    <x v="133"/>
    <n v="30.9"/>
    <n v="24.1"/>
    <n v="9.1"/>
    <n v="13.4"/>
    <n v="4.8"/>
  </r>
  <r>
    <x v="52"/>
    <x v="7"/>
    <x v="211"/>
    <n v="31.6"/>
    <n v="24.2"/>
    <n v="9.4"/>
    <n v="14"/>
    <n v="5"/>
  </r>
  <r>
    <x v="52"/>
    <x v="8"/>
    <x v="217"/>
    <n v="32.6"/>
    <n v="24.7"/>
    <n v="10.3"/>
    <n v="15.3"/>
    <n v="5.3"/>
  </r>
  <r>
    <x v="52"/>
    <x v="9"/>
    <x v="65"/>
    <n v="32.4"/>
    <n v="24.5"/>
    <n v="10.1"/>
    <n v="15"/>
    <n v="5.4"/>
  </r>
  <r>
    <x v="52"/>
    <x v="10"/>
    <x v="211"/>
    <n v="32.299999999999997"/>
    <n v="23.7"/>
    <n v="9.8000000000000007"/>
    <n v="14.7"/>
    <n v="4.9000000000000004"/>
  </r>
  <r>
    <x v="52"/>
    <x v="11"/>
    <x v="157"/>
    <n v="32.799999999999997"/>
    <n v="23.7"/>
    <n v="9.6999999999999993"/>
    <n v="14.8"/>
    <n v="4.8"/>
  </r>
  <r>
    <x v="52"/>
    <x v="12"/>
    <x v="135"/>
    <n v="33.4"/>
    <n v="24.7"/>
    <n v="10.3"/>
    <n v="15.2"/>
    <n v="5.6"/>
  </r>
  <r>
    <x v="52"/>
    <x v="13"/>
    <x v="277"/>
    <n v="34.5"/>
    <n v="26.3"/>
    <n v="11.7"/>
    <n v="16.5"/>
    <n v="6.9"/>
  </r>
  <r>
    <x v="52"/>
    <x v="14"/>
    <x v="278"/>
    <n v="34.799999999999997"/>
    <n v="26.6"/>
    <n v="11.9"/>
    <n v="16.600000000000001"/>
    <n v="7.3"/>
  </r>
  <r>
    <x v="52"/>
    <x v="15"/>
    <x v="172"/>
    <n v="35.1"/>
    <n v="27.3"/>
    <n v="12.2"/>
    <n v="16.8"/>
    <n v="7.6"/>
  </r>
  <r>
    <x v="52"/>
    <x v="16"/>
    <x v="140"/>
    <n v="34.700000000000003"/>
    <n v="27.4"/>
    <n v="11.6"/>
    <n v="16"/>
    <n v="7.3"/>
  </r>
  <r>
    <x v="52"/>
    <x v="17"/>
    <x v="279"/>
    <n v="34.9"/>
    <n v="28.6"/>
    <n v="12.1"/>
    <n v="16.3"/>
    <n v="8.1"/>
  </r>
  <r>
    <x v="52"/>
    <x v="18"/>
    <x v="143"/>
    <n v="35.1"/>
    <n v="29.6"/>
    <n v="12.4"/>
    <n v="16.2"/>
    <n v="8.6"/>
  </r>
  <r>
    <x v="52"/>
    <x v="19"/>
    <x v="220"/>
    <n v="35.799999999999997"/>
    <n v="30.8"/>
    <n v="13.3"/>
    <n v="17.3"/>
    <n v="9.4"/>
  </r>
  <r>
    <x v="53"/>
    <x v="0"/>
    <x v="67"/>
    <n v="30.3"/>
    <n v="27.1"/>
    <n v="14.1"/>
    <n v="20"/>
    <n v="8.8000000000000007"/>
  </r>
  <r>
    <x v="53"/>
    <x v="1"/>
    <x v="195"/>
    <n v="30.3"/>
    <n v="27.4"/>
    <n v="14"/>
    <n v="19.899999999999999"/>
    <n v="8.6999999999999993"/>
  </r>
  <r>
    <x v="53"/>
    <x v="2"/>
    <x v="136"/>
    <n v="30.9"/>
    <n v="28.3"/>
    <n v="15"/>
    <n v="21"/>
    <n v="9.6"/>
  </r>
  <r>
    <x v="53"/>
    <x v="3"/>
    <x v="278"/>
    <n v="31.8"/>
    <n v="29.5"/>
    <n v="16.8"/>
    <n v="22.5"/>
    <n v="11.6"/>
  </r>
  <r>
    <x v="53"/>
    <x v="4"/>
    <x v="280"/>
    <n v="32.5"/>
    <n v="30.2"/>
    <n v="18"/>
    <n v="23.8"/>
    <n v="12.6"/>
  </r>
  <r>
    <x v="53"/>
    <x v="5"/>
    <x v="281"/>
    <n v="32"/>
    <n v="30.8"/>
    <n v="18.2"/>
    <n v="22.4"/>
    <n v="14.3"/>
  </r>
  <r>
    <x v="53"/>
    <x v="6"/>
    <x v="279"/>
    <n v="32.5"/>
    <n v="30.8"/>
    <n v="18.600000000000001"/>
    <n v="23"/>
    <n v="14.5"/>
  </r>
  <r>
    <x v="53"/>
    <x v="7"/>
    <x v="144"/>
    <n v="33.700000000000003"/>
    <n v="30.9"/>
    <n v="19.7"/>
    <n v="25.6"/>
    <n v="14.3"/>
  </r>
  <r>
    <x v="53"/>
    <x v="8"/>
    <x v="147"/>
    <n v="34.200000000000003"/>
    <n v="31.4"/>
    <n v="20.7"/>
    <n v="26.8"/>
    <n v="15.2"/>
  </r>
  <r>
    <x v="53"/>
    <x v="9"/>
    <x v="200"/>
    <n v="34.200000000000003"/>
    <n v="32.700000000000003"/>
    <n v="21.5"/>
    <n v="26.2"/>
    <n v="17.2"/>
  </r>
  <r>
    <x v="53"/>
    <x v="10"/>
    <x v="267"/>
    <n v="33.700000000000003"/>
    <n v="33.5"/>
    <n v="22.2"/>
    <n v="24.5"/>
    <n v="20.100000000000001"/>
  </r>
  <r>
    <x v="53"/>
    <x v="11"/>
    <x v="143"/>
    <n v="32.4"/>
    <n v="32"/>
    <n v="20.100000000000001"/>
    <n v="20.9"/>
    <n v="19.399999999999999"/>
  </r>
  <r>
    <x v="53"/>
    <x v="12"/>
    <x v="196"/>
    <n v="30.1"/>
    <n v="29.5"/>
    <n v="17.2"/>
    <n v="17.7"/>
    <n v="16.899999999999999"/>
  </r>
  <r>
    <x v="53"/>
    <x v="13"/>
    <x v="194"/>
    <n v="26.5"/>
    <n v="27.5"/>
    <n v="14.4"/>
    <n v="14.7"/>
    <n v="14.1"/>
  </r>
  <r>
    <x v="53"/>
    <x v="14"/>
    <x v="61"/>
    <n v="26.3"/>
    <n v="25.4"/>
    <n v="14"/>
    <n v="16.2"/>
    <n v="11.9"/>
  </r>
  <r>
    <x v="53"/>
    <x v="15"/>
    <x v="185"/>
    <n v="24.6"/>
    <n v="24.5"/>
    <n v="14.2"/>
    <n v="15.7"/>
    <n v="12.7"/>
  </r>
  <r>
    <x v="53"/>
    <x v="16"/>
    <x v="191"/>
    <n v="23.5"/>
    <n v="22.7"/>
    <n v="13.2"/>
    <n v="15.1"/>
    <n v="11.4"/>
  </r>
  <r>
    <x v="53"/>
    <x v="17"/>
    <x v="154"/>
    <n v="24.1"/>
    <n v="21.5"/>
    <n v="13.4"/>
    <n v="15.5"/>
    <n v="11.4"/>
  </r>
  <r>
    <x v="53"/>
    <x v="18"/>
    <x v="94"/>
    <n v="23.6"/>
    <n v="20.2"/>
    <n v="12.8"/>
    <n v="14.4"/>
    <n v="11.3"/>
  </r>
  <r>
    <x v="53"/>
    <x v="19"/>
    <x v="31"/>
    <n v="23.3"/>
    <n v="19.8"/>
    <n v="13.3"/>
    <n v="14.1"/>
    <n v="12.4"/>
  </r>
  <r>
    <x v="54"/>
    <x v="0"/>
    <x v="178"/>
    <n v="15.4"/>
    <n v="7"/>
    <n v="11.5"/>
    <n v="17.899999999999999"/>
    <n v="5.7"/>
  </r>
  <r>
    <x v="54"/>
    <x v="1"/>
    <x v="18"/>
    <n v="16"/>
    <n v="7.2"/>
    <n v="11.7"/>
    <n v="17.8"/>
    <n v="6.3"/>
  </r>
  <r>
    <x v="54"/>
    <x v="2"/>
    <x v="251"/>
    <n v="15.7"/>
    <n v="7.3"/>
    <n v="12"/>
    <n v="18.600000000000001"/>
    <n v="6"/>
  </r>
  <r>
    <x v="54"/>
    <x v="3"/>
    <x v="116"/>
    <n v="16"/>
    <n v="7.3"/>
    <n v="11.4"/>
    <n v="18.2"/>
    <n v="5.2"/>
  </r>
  <r>
    <x v="54"/>
    <x v="4"/>
    <x v="116"/>
    <n v="16"/>
    <n v="7.3"/>
    <n v="13.2"/>
    <n v="19.2"/>
    <n v="7.8"/>
  </r>
  <r>
    <x v="54"/>
    <x v="5"/>
    <x v="116"/>
    <n v="15.9"/>
    <n v="7.4"/>
    <n v="14.2"/>
    <n v="22.3"/>
    <n v="7"/>
  </r>
  <r>
    <x v="54"/>
    <x v="6"/>
    <x v="19"/>
    <n v="16.5"/>
    <n v="7.5"/>
    <n v="12.5"/>
    <n v="19.899999999999999"/>
    <n v="5.9"/>
  </r>
  <r>
    <x v="54"/>
    <x v="7"/>
    <x v="126"/>
    <n v="16.7"/>
    <n v="7.8"/>
    <n v="13.5"/>
    <n v="22.2"/>
    <n v="5.6"/>
  </r>
  <r>
    <x v="54"/>
    <x v="8"/>
    <x v="20"/>
    <n v="16.899999999999999"/>
    <n v="8"/>
    <n v="12.3"/>
    <n v="19.8"/>
    <n v="5.4"/>
  </r>
  <r>
    <x v="54"/>
    <x v="9"/>
    <x v="125"/>
    <n v="17.2"/>
    <n v="7.9"/>
    <n v="13.6"/>
    <n v="21.2"/>
    <n v="6.6"/>
  </r>
  <r>
    <x v="54"/>
    <x v="10"/>
    <x v="231"/>
    <n v="17.2"/>
    <n v="8.4"/>
    <n v="13.1"/>
    <n v="20.6"/>
    <n v="6.1"/>
  </r>
  <r>
    <x v="54"/>
    <x v="11"/>
    <x v="118"/>
    <n v="17.600000000000001"/>
    <n v="8.4"/>
    <n v="13.1"/>
    <n v="20.6"/>
    <n v="6.2"/>
  </r>
  <r>
    <x v="54"/>
    <x v="12"/>
    <x v="181"/>
    <n v="17.8"/>
    <n v="8.6999999999999993"/>
    <n v="12.6"/>
    <n v="19.100000000000001"/>
    <n v="6.6"/>
  </r>
  <r>
    <x v="54"/>
    <x v="13"/>
    <x v="23"/>
    <n v="18.5"/>
    <n v="8.8000000000000007"/>
    <n v="11.5"/>
    <n v="18.3"/>
    <n v="5.2"/>
  </r>
  <r>
    <x v="54"/>
    <x v="14"/>
    <x v="40"/>
    <n v="19.100000000000001"/>
    <n v="9.6"/>
    <n v="11.4"/>
    <n v="17.8"/>
    <n v="5.3"/>
  </r>
  <r>
    <x v="54"/>
    <x v="15"/>
    <x v="232"/>
    <n v="18.899999999999999"/>
    <n v="9.5"/>
    <n v="10.6"/>
    <n v="16.5"/>
    <n v="5"/>
  </r>
  <r>
    <x v="54"/>
    <x v="16"/>
    <x v="43"/>
    <n v="20"/>
    <n v="10"/>
    <n v="11.9"/>
    <n v="18.899999999999999"/>
    <n v="5.3"/>
  </r>
  <r>
    <x v="54"/>
    <x v="17"/>
    <x v="44"/>
    <n v="20.2"/>
    <n v="10.199999999999999"/>
    <n v="12.5"/>
    <n v="20.2"/>
    <n v="5.2"/>
  </r>
  <r>
    <x v="54"/>
    <x v="18"/>
    <x v="46"/>
    <n v="20.6"/>
    <n v="10.7"/>
    <n v="8.8000000000000007"/>
    <n v="14"/>
    <n v="4"/>
  </r>
  <r>
    <x v="54"/>
    <x v="19"/>
    <x v="165"/>
    <n v="21.2"/>
    <n v="10.9"/>
    <n v="7.6"/>
    <n v="12.4"/>
    <n v="3.1"/>
  </r>
  <r>
    <x v="55"/>
    <x v="0"/>
    <x v="230"/>
    <n v="10.1"/>
    <n v="13.2"/>
    <n v="5.8"/>
    <n v="7.2"/>
    <n v="1.7"/>
  </r>
  <r>
    <x v="55"/>
    <x v="1"/>
    <x v="120"/>
    <n v="10.1"/>
    <n v="13.4"/>
    <n v="5.8"/>
    <n v="7.1"/>
    <n v="1.7"/>
  </r>
  <r>
    <x v="55"/>
    <x v="2"/>
    <x v="120"/>
    <n v="10"/>
    <n v="13.5"/>
    <n v="5.8"/>
    <n v="7.1"/>
    <n v="1.8"/>
  </r>
  <r>
    <x v="55"/>
    <x v="3"/>
    <x v="121"/>
    <n v="10.4"/>
    <n v="13.9"/>
    <n v="6.1"/>
    <n v="7.4"/>
    <n v="1.8"/>
  </r>
  <r>
    <x v="55"/>
    <x v="4"/>
    <x v="123"/>
    <n v="10.8"/>
    <n v="14.5"/>
    <n v="6.1"/>
    <n v="7.4"/>
    <n v="1.9"/>
  </r>
  <r>
    <x v="55"/>
    <x v="5"/>
    <x v="128"/>
    <n v="11.9"/>
    <n v="15.7"/>
    <n v="6.3"/>
    <n v="7.7"/>
    <n v="1.8"/>
  </r>
  <r>
    <x v="55"/>
    <x v="6"/>
    <x v="130"/>
    <n v="12.9"/>
    <n v="16.100000000000001"/>
    <n v="6.7"/>
    <n v="8.1999999999999993"/>
    <n v="1.8"/>
  </r>
  <r>
    <x v="55"/>
    <x v="7"/>
    <x v="224"/>
    <n v="14"/>
    <n v="17.3"/>
    <n v="7.4"/>
    <n v="9"/>
    <n v="2"/>
  </r>
  <r>
    <x v="55"/>
    <x v="8"/>
    <x v="47"/>
    <n v="15.2"/>
    <n v="17.899999999999999"/>
    <n v="8"/>
    <n v="9.6999999999999993"/>
    <n v="2.1"/>
  </r>
  <r>
    <x v="55"/>
    <x v="9"/>
    <x v="34"/>
    <n v="16.399999999999999"/>
    <n v="18.899999999999999"/>
    <n v="8.1999999999999993"/>
    <n v="10.1"/>
    <n v="2.2000000000000002"/>
  </r>
  <r>
    <x v="55"/>
    <x v="10"/>
    <x v="37"/>
    <n v="17.7"/>
    <n v="20.6"/>
    <n v="8.4"/>
    <n v="10.4"/>
    <n v="2.2000000000000002"/>
  </r>
  <r>
    <x v="55"/>
    <x v="11"/>
    <x v="90"/>
    <n v="18.600000000000001"/>
    <n v="22.8"/>
    <n v="8.3000000000000007"/>
    <n v="10.3"/>
    <n v="2.2999999999999998"/>
  </r>
  <r>
    <x v="55"/>
    <x v="12"/>
    <x v="31"/>
    <n v="19.8"/>
    <n v="24.6"/>
    <n v="8.4"/>
    <n v="10.7"/>
    <n v="2.5"/>
  </r>
  <r>
    <x v="55"/>
    <x v="13"/>
    <x v="54"/>
    <n v="20.399999999999999"/>
    <n v="25.3"/>
    <n v="6.8"/>
    <n v="8.8000000000000007"/>
    <n v="2.1"/>
  </r>
  <r>
    <x v="55"/>
    <x v="14"/>
    <x v="208"/>
    <n v="21.5"/>
    <n v="25.9"/>
    <n v="6.8"/>
    <n v="9.3000000000000007"/>
    <n v="1.7"/>
  </r>
  <r>
    <x v="55"/>
    <x v="15"/>
    <x v="59"/>
    <n v="22.3"/>
    <n v="26.5"/>
    <n v="7.2"/>
    <n v="10"/>
    <n v="1.8"/>
  </r>
  <r>
    <x v="55"/>
    <x v="16"/>
    <x v="214"/>
    <n v="24"/>
    <n v="28"/>
    <n v="7.4"/>
    <n v="10.4"/>
    <n v="1.9"/>
  </r>
  <r>
    <x v="55"/>
    <x v="17"/>
    <x v="170"/>
    <n v="25"/>
    <n v="29.3"/>
    <n v="7.8"/>
    <n v="10.9"/>
    <n v="2.2000000000000002"/>
  </r>
  <r>
    <x v="55"/>
    <x v="18"/>
    <x v="170"/>
    <n v="25.1"/>
    <n v="29.2"/>
    <n v="8"/>
    <n v="11.1"/>
    <n v="2.2000000000000002"/>
  </r>
  <r>
    <x v="55"/>
    <x v="19"/>
    <x v="211"/>
    <n v="26.4"/>
    <n v="30.1"/>
    <n v="7.8"/>
    <n v="10.9"/>
    <n v="2.2000000000000002"/>
  </r>
  <r>
    <x v="56"/>
    <x v="0"/>
    <x v="282"/>
    <n v="10.1"/>
    <n v="4.4000000000000004"/>
    <n v="28.6"/>
    <n v="40.200000000000003"/>
    <n v="16.899999999999999"/>
  </r>
  <r>
    <x v="56"/>
    <x v="1"/>
    <x v="283"/>
    <n v="10.5"/>
    <n v="4.5999999999999996"/>
    <n v="28.6"/>
    <n v="41.2"/>
    <n v="15.9"/>
  </r>
  <r>
    <x v="56"/>
    <x v="2"/>
    <x v="284"/>
    <n v="10.9"/>
    <n v="4.7"/>
    <n v="25.8"/>
    <n v="36.799999999999997"/>
    <n v="14.7"/>
  </r>
  <r>
    <x v="56"/>
    <x v="3"/>
    <x v="258"/>
    <n v="11.4"/>
    <n v="5"/>
    <n v="27.2"/>
    <n v="38.299999999999997"/>
    <n v="16"/>
  </r>
  <r>
    <x v="56"/>
    <x v="4"/>
    <x v="285"/>
    <n v="11.7"/>
    <n v="5.0999999999999996"/>
    <n v="28"/>
    <n v="39.5"/>
    <n v="16.5"/>
  </r>
  <r>
    <x v="56"/>
    <x v="5"/>
    <x v="107"/>
    <n v="12.2"/>
    <n v="5.3"/>
    <n v="29"/>
    <n v="40.700000000000003"/>
    <n v="17.2"/>
  </r>
  <r>
    <x v="56"/>
    <x v="6"/>
    <x v="108"/>
    <n v="12.5"/>
    <n v="5.5"/>
    <n v="30.6"/>
    <n v="42.5"/>
    <n v="18.600000000000001"/>
  </r>
  <r>
    <x v="56"/>
    <x v="7"/>
    <x v="256"/>
    <n v="13.4"/>
    <n v="5.7"/>
    <n v="30.2"/>
    <n v="40.9"/>
    <n v="19.5"/>
  </r>
  <r>
    <x v="56"/>
    <x v="8"/>
    <x v="245"/>
    <n v="14"/>
    <n v="6.1"/>
    <n v="34.5"/>
    <n v="47"/>
    <n v="21.9"/>
  </r>
  <r>
    <x v="56"/>
    <x v="9"/>
    <x v="114"/>
    <n v="14.9"/>
    <n v="6.4"/>
    <n v="34"/>
    <n v="44.9"/>
    <n v="23"/>
  </r>
  <r>
    <x v="56"/>
    <x v="10"/>
    <x v="178"/>
    <n v="15.5"/>
    <n v="6.7"/>
    <n v="34.200000000000003"/>
    <n v="44"/>
    <n v="24.4"/>
  </r>
  <r>
    <x v="56"/>
    <x v="11"/>
    <x v="122"/>
    <n v="16.3"/>
    <n v="7.1"/>
    <n v="28.6"/>
    <n v="36.700000000000003"/>
    <n v="20.399999999999999"/>
  </r>
  <r>
    <x v="56"/>
    <x v="12"/>
    <x v="20"/>
    <n v="17.100000000000001"/>
    <n v="7.5"/>
    <n v="26.7"/>
    <n v="33.9"/>
    <n v="19.5"/>
  </r>
  <r>
    <x v="56"/>
    <x v="13"/>
    <x v="231"/>
    <n v="17.7"/>
    <n v="7.9"/>
    <n v="23.7"/>
    <n v="31.8"/>
    <n v="15.5"/>
  </r>
  <r>
    <x v="56"/>
    <x v="14"/>
    <x v="23"/>
    <n v="18.7"/>
    <n v="8.5"/>
    <n v="26.7"/>
    <n v="35.5"/>
    <n v="17.899999999999999"/>
  </r>
  <r>
    <x v="56"/>
    <x v="15"/>
    <x v="41"/>
    <n v="19.899999999999999"/>
    <n v="9"/>
    <n v="25.4"/>
    <n v="34.6"/>
    <n v="16.100000000000001"/>
  </r>
  <r>
    <x v="56"/>
    <x v="16"/>
    <x v="224"/>
    <n v="20.6"/>
    <n v="9.5"/>
    <n v="24.1"/>
    <n v="33"/>
    <n v="15.1"/>
  </r>
  <r>
    <x v="56"/>
    <x v="17"/>
    <x v="46"/>
    <n v="21.5"/>
    <n v="9.9"/>
    <n v="19"/>
    <n v="25.9"/>
    <n v="12"/>
  </r>
  <r>
    <x v="56"/>
    <x v="18"/>
    <x v="165"/>
    <n v="22"/>
    <n v="10.1"/>
    <n v="15.6"/>
    <n v="21.6"/>
    <n v="9.5"/>
  </r>
  <r>
    <x v="56"/>
    <x v="19"/>
    <x v="86"/>
    <n v="23"/>
    <n v="10.6"/>
    <n v="14.5"/>
    <n v="19.899999999999999"/>
    <n v="9"/>
  </r>
  <r>
    <x v="57"/>
    <x v="0"/>
    <x v="184"/>
    <n v="33.799999999999997"/>
    <n v="15.7"/>
    <n v="14.7"/>
    <n v="26.1"/>
    <n v="4.0999999999999996"/>
  </r>
  <r>
    <x v="57"/>
    <x v="1"/>
    <x v="185"/>
    <n v="33.799999999999997"/>
    <n v="16.399999999999999"/>
    <n v="14.4"/>
    <n v="26"/>
    <n v="3.8"/>
  </r>
  <r>
    <x v="57"/>
    <x v="2"/>
    <x v="209"/>
    <n v="33.799999999999997"/>
    <n v="16.2"/>
    <n v="14.9"/>
    <n v="26.6"/>
    <n v="4"/>
  </r>
  <r>
    <x v="57"/>
    <x v="3"/>
    <x v="104"/>
    <n v="34.799999999999997"/>
    <n v="18"/>
    <n v="15.9"/>
    <n v="27.9"/>
    <n v="4.7"/>
  </r>
  <r>
    <x v="57"/>
    <x v="4"/>
    <x v="210"/>
    <n v="35.5"/>
    <n v="18.600000000000001"/>
    <n v="16.2"/>
    <n v="27.8"/>
    <n v="5.4"/>
  </r>
  <r>
    <x v="57"/>
    <x v="5"/>
    <x v="103"/>
    <n v="34.4"/>
    <n v="17.899999999999999"/>
    <n v="17.2"/>
    <n v="30.6"/>
    <n v="4.7"/>
  </r>
  <r>
    <x v="57"/>
    <x v="6"/>
    <x v="188"/>
    <n v="33.200000000000003"/>
    <n v="18.3"/>
    <n v="17"/>
    <n v="29.6"/>
    <n v="5.2"/>
  </r>
  <r>
    <x v="57"/>
    <x v="7"/>
    <x v="105"/>
    <n v="34.6"/>
    <n v="18.899999999999999"/>
    <n v="17"/>
    <n v="29"/>
    <n v="5.9"/>
  </r>
  <r>
    <x v="57"/>
    <x v="8"/>
    <x v="194"/>
    <n v="35.200000000000003"/>
    <n v="19.899999999999999"/>
    <n v="15.3"/>
    <n v="27"/>
    <n v="4.4000000000000004"/>
  </r>
  <r>
    <x v="57"/>
    <x v="9"/>
    <x v="286"/>
    <n v="38.5"/>
    <n v="22.2"/>
    <n v="20.5"/>
    <n v="36.5"/>
    <n v="5.8"/>
  </r>
  <r>
    <x v="57"/>
    <x v="10"/>
    <x v="287"/>
    <n v="38"/>
    <n v="22.3"/>
    <n v="19.7"/>
    <n v="34.9"/>
    <n v="5.6"/>
  </r>
  <r>
    <x v="57"/>
    <x v="11"/>
    <x v="288"/>
    <n v="37.200000000000003"/>
    <n v="22.4"/>
    <n v="19.100000000000001"/>
    <n v="33.1"/>
    <n v="6.3"/>
  </r>
  <r>
    <x v="57"/>
    <x v="12"/>
    <x v="276"/>
    <n v="38.1"/>
    <n v="23.4"/>
    <n v="17.2"/>
    <n v="30.5"/>
    <n v="5"/>
  </r>
  <r>
    <x v="57"/>
    <x v="13"/>
    <x v="281"/>
    <n v="39.4"/>
    <n v="24.4"/>
    <n v="19.7"/>
    <n v="34.9"/>
    <n v="5.7"/>
  </r>
  <r>
    <x v="57"/>
    <x v="14"/>
    <x v="219"/>
    <n v="40.799999999999997"/>
    <n v="25.1"/>
    <n v="19.399999999999999"/>
    <n v="34.1"/>
    <n v="5.9"/>
  </r>
  <r>
    <x v="57"/>
    <x v="15"/>
    <x v="279"/>
    <n v="39.700000000000003"/>
    <n v="24.3"/>
    <n v="18.3"/>
    <n v="32"/>
    <n v="5.8"/>
  </r>
  <r>
    <x v="57"/>
    <x v="16"/>
    <x v="144"/>
    <n v="39.6"/>
    <n v="25.6"/>
    <n v="18.5"/>
    <n v="33"/>
    <n v="5.3"/>
  </r>
  <r>
    <x v="57"/>
    <x v="17"/>
    <x v="146"/>
    <n v="39.4"/>
    <n v="25.7"/>
    <n v="17.7"/>
    <n v="30.5"/>
    <n v="5.8"/>
  </r>
  <r>
    <x v="57"/>
    <x v="18"/>
    <x v="197"/>
    <n v="38.6"/>
    <n v="24.6"/>
    <n v="18.600000000000001"/>
    <n v="32.5"/>
    <n v="5.8"/>
  </r>
  <r>
    <x v="57"/>
    <x v="19"/>
    <x v="220"/>
    <n v="40.799999999999997"/>
    <n v="26.4"/>
    <n v="17.2"/>
    <n v="30.9"/>
    <n v="4.5999999999999996"/>
  </r>
  <r>
    <x v="58"/>
    <x v="0"/>
    <x v="154"/>
    <n v="27.9"/>
    <n v="17.5"/>
    <n v="9.4"/>
    <n v="13.9"/>
    <n v="4.8"/>
  </r>
  <r>
    <x v="58"/>
    <x v="1"/>
    <x v="97"/>
    <n v="28.4"/>
    <n v="17.8"/>
    <n v="9.4"/>
    <n v="13.9"/>
    <n v="4.8"/>
  </r>
  <r>
    <x v="58"/>
    <x v="2"/>
    <x v="244"/>
    <n v="28.9"/>
    <n v="18.2"/>
    <n v="9.3000000000000007"/>
    <n v="13.8"/>
    <n v="4.8"/>
  </r>
  <r>
    <x v="58"/>
    <x v="3"/>
    <x v="57"/>
    <n v="29.5"/>
    <n v="18.5"/>
    <n v="9.3000000000000007"/>
    <n v="13.8"/>
    <n v="4.7"/>
  </r>
  <r>
    <x v="58"/>
    <x v="4"/>
    <x v="185"/>
    <n v="30"/>
    <n v="18.899999999999999"/>
    <n v="9.1999999999999993"/>
    <n v="13.7"/>
    <n v="4.7"/>
  </r>
  <r>
    <x v="58"/>
    <x v="5"/>
    <x v="186"/>
    <n v="30.6"/>
    <n v="19.3"/>
    <n v="9.3000000000000007"/>
    <n v="13.8"/>
    <n v="4.7"/>
  </r>
  <r>
    <x v="58"/>
    <x v="6"/>
    <x v="155"/>
    <n v="30.6"/>
    <n v="18.899999999999999"/>
    <n v="9.6999999999999993"/>
    <n v="15.6"/>
    <n v="3.9"/>
  </r>
  <r>
    <x v="58"/>
    <x v="7"/>
    <x v="62"/>
    <n v="31.5"/>
    <n v="19.899999999999999"/>
    <n v="10"/>
    <n v="13.9"/>
    <n v="6"/>
  </r>
  <r>
    <x v="58"/>
    <x v="8"/>
    <x v="210"/>
    <n v="32.700000000000003"/>
    <n v="20.5"/>
    <n v="7.4"/>
    <n v="11.1"/>
    <n v="3.7"/>
  </r>
  <r>
    <x v="58"/>
    <x v="9"/>
    <x v="210"/>
    <n v="32.9"/>
    <n v="20.3"/>
    <n v="7.1"/>
    <n v="10.1"/>
    <n v="4"/>
  </r>
  <r>
    <x v="58"/>
    <x v="10"/>
    <x v="133"/>
    <n v="33.4"/>
    <n v="21"/>
    <n v="9.6999999999999993"/>
    <n v="14.5"/>
    <n v="4.8"/>
  </r>
  <r>
    <x v="58"/>
    <x v="11"/>
    <x v="134"/>
    <n v="33.1"/>
    <n v="21.8"/>
    <n v="9.4"/>
    <n v="13.7"/>
    <n v="5.2"/>
  </r>
  <r>
    <x v="58"/>
    <x v="12"/>
    <x v="135"/>
    <n v="34.5"/>
    <n v="23"/>
    <n v="9.4"/>
    <n v="13.5"/>
    <n v="5.3"/>
  </r>
  <r>
    <x v="58"/>
    <x v="13"/>
    <x v="253"/>
    <n v="35"/>
    <n v="22.6"/>
    <n v="9.6999999999999993"/>
    <n v="14.4"/>
    <n v="4.9000000000000004"/>
  </r>
  <r>
    <x v="58"/>
    <x v="14"/>
    <x v="217"/>
    <n v="34.299999999999997"/>
    <n v="22.3"/>
    <n v="8.6"/>
    <n v="12.4"/>
    <n v="4.8"/>
  </r>
  <r>
    <x v="58"/>
    <x v="15"/>
    <x v="65"/>
    <n v="33.9"/>
    <n v="22.3"/>
    <n v="10.6"/>
    <n v="14.3"/>
    <n v="6.9"/>
  </r>
  <r>
    <x v="58"/>
    <x v="16"/>
    <x v="288"/>
    <n v="35.6"/>
    <n v="22.7"/>
    <n v="9.1"/>
    <n v="13"/>
    <n v="5.2"/>
  </r>
  <r>
    <x v="58"/>
    <x v="17"/>
    <x v="159"/>
    <n v="37.1"/>
    <n v="23.2"/>
    <n v="9.6999999999999993"/>
    <n v="13.7"/>
    <n v="5.8"/>
  </r>
  <r>
    <x v="58"/>
    <x v="18"/>
    <x v="138"/>
    <n v="36.5"/>
    <n v="22.9"/>
    <n v="12.8"/>
    <n v="20.7"/>
    <n v="4.9000000000000004"/>
  </r>
  <r>
    <x v="58"/>
    <x v="19"/>
    <x v="159"/>
    <n v="36.299999999999997"/>
    <n v="24.1"/>
    <n v="9.3000000000000007"/>
    <n v="13.1"/>
    <n v="5.5"/>
  </r>
  <r>
    <x v="59"/>
    <x v="0"/>
    <x v="252"/>
    <n v="28.6"/>
    <n v="13.6"/>
    <n v="9.6999999999999993"/>
    <n v="16.5"/>
    <n v="3.3"/>
  </r>
  <r>
    <x v="59"/>
    <x v="1"/>
    <x v="94"/>
    <n v="29.6"/>
    <n v="14.1"/>
    <n v="10.199999999999999"/>
    <n v="17.5"/>
    <n v="3.3"/>
  </r>
  <r>
    <x v="59"/>
    <x v="2"/>
    <x v="160"/>
    <n v="29.3"/>
    <n v="14.1"/>
    <n v="10.1"/>
    <n v="17.100000000000001"/>
    <n v="3.5"/>
  </r>
  <r>
    <x v="59"/>
    <x v="3"/>
    <x v="206"/>
    <n v="29.3"/>
    <n v="14.2"/>
    <n v="10.199999999999999"/>
    <n v="17.5"/>
    <n v="3.2"/>
  </r>
  <r>
    <x v="59"/>
    <x v="4"/>
    <x v="94"/>
    <n v="29.5"/>
    <n v="14.3"/>
    <n v="11.5"/>
    <n v="19.899999999999999"/>
    <n v="3.5"/>
  </r>
  <r>
    <x v="59"/>
    <x v="5"/>
    <x v="94"/>
    <n v="29.4"/>
    <n v="14.3"/>
    <n v="11.3"/>
    <n v="19.8"/>
    <n v="3.3"/>
  </r>
  <r>
    <x v="59"/>
    <x v="6"/>
    <x v="31"/>
    <n v="29"/>
    <n v="14.4"/>
    <n v="12.2"/>
    <n v="21.3"/>
    <n v="3.7"/>
  </r>
  <r>
    <x v="59"/>
    <x v="7"/>
    <x v="96"/>
    <n v="29.8"/>
    <n v="14.7"/>
    <n v="12.6"/>
    <n v="22.2"/>
    <n v="3.5"/>
  </r>
  <r>
    <x v="59"/>
    <x v="8"/>
    <x v="54"/>
    <n v="29.9"/>
    <n v="14.7"/>
    <n v="12.1"/>
    <n v="21"/>
    <n v="3.7"/>
  </r>
  <r>
    <x v="59"/>
    <x v="9"/>
    <x v="191"/>
    <n v="31.3"/>
    <n v="15.4"/>
    <n v="13.2"/>
    <n v="22.6"/>
    <n v="4.5"/>
  </r>
  <r>
    <x v="59"/>
    <x v="10"/>
    <x v="162"/>
    <n v="32"/>
    <n v="15.9"/>
    <n v="12.2"/>
    <n v="21.4"/>
    <n v="3.6"/>
  </r>
  <r>
    <x v="59"/>
    <x v="11"/>
    <x v="162"/>
    <n v="31.9"/>
    <n v="16.100000000000001"/>
    <n v="11.7"/>
    <n v="19.8"/>
    <n v="4.2"/>
  </r>
  <r>
    <x v="59"/>
    <x v="12"/>
    <x v="184"/>
    <n v="32.200000000000003"/>
    <n v="16.7"/>
    <n v="11.6"/>
    <n v="19.399999999999999"/>
    <n v="4.2"/>
  </r>
  <r>
    <x v="59"/>
    <x v="13"/>
    <x v="155"/>
    <n v="32.9"/>
    <n v="17.3"/>
    <n v="12.9"/>
    <n v="21.8"/>
    <n v="4.5"/>
  </r>
  <r>
    <x v="59"/>
    <x v="14"/>
    <x v="215"/>
    <n v="33.700000000000003"/>
    <n v="17.899999999999999"/>
    <n v="12.3"/>
    <n v="20.6"/>
    <n v="4.4000000000000004"/>
  </r>
  <r>
    <x v="59"/>
    <x v="15"/>
    <x v="62"/>
    <n v="33.9"/>
    <n v="18.100000000000001"/>
    <n v="12.7"/>
    <n v="21.8"/>
    <n v="4.0999999999999996"/>
  </r>
  <r>
    <x v="59"/>
    <x v="16"/>
    <x v="216"/>
    <n v="35.1"/>
    <n v="19"/>
    <n v="13.5"/>
    <n v="22.8"/>
    <n v="4.7"/>
  </r>
  <r>
    <x v="59"/>
    <x v="17"/>
    <x v="133"/>
    <n v="35.4"/>
    <n v="19.5"/>
    <n v="14.2"/>
    <n v="24.1"/>
    <n v="4.8"/>
  </r>
  <r>
    <x v="59"/>
    <x v="18"/>
    <x v="101"/>
    <n v="34.700000000000003"/>
    <n v="19.100000000000001"/>
    <n v="12.3"/>
    <n v="21"/>
    <n v="3.9"/>
  </r>
  <r>
    <x v="59"/>
    <x v="19"/>
    <x v="100"/>
    <n v="34.200000000000003"/>
    <n v="19.2"/>
    <n v="12.9"/>
    <n v="21.6"/>
    <n v="4.5999999999999996"/>
  </r>
  <r>
    <x v="60"/>
    <x v="0"/>
    <x v="58"/>
    <n v="35"/>
    <n v="15.2"/>
    <n v="25.1"/>
    <n v="43.6"/>
    <n v="9.1"/>
  </r>
  <r>
    <x v="60"/>
    <x v="1"/>
    <x v="102"/>
    <n v="36.4"/>
    <n v="16"/>
    <n v="27.1"/>
    <n v="47.2"/>
    <n v="9.6999999999999993"/>
  </r>
  <r>
    <x v="60"/>
    <x v="2"/>
    <x v="214"/>
    <n v="36.6"/>
    <n v="16.100000000000001"/>
    <n v="28.2"/>
    <n v="49.3"/>
    <n v="10"/>
  </r>
  <r>
    <x v="60"/>
    <x v="3"/>
    <x v="194"/>
    <n v="38.700000000000003"/>
    <n v="17.100000000000001"/>
    <n v="31"/>
    <n v="54.4"/>
    <n v="10.7"/>
  </r>
  <r>
    <x v="60"/>
    <x v="4"/>
    <x v="170"/>
    <n v="37.9"/>
    <n v="16.7"/>
    <n v="32"/>
    <n v="56.4"/>
    <n v="11"/>
  </r>
  <r>
    <x v="60"/>
    <x v="5"/>
    <x v="67"/>
    <n v="40.5"/>
    <n v="18.100000000000001"/>
    <n v="33.799999999999997"/>
    <n v="60"/>
    <n v="11.3"/>
  </r>
  <r>
    <x v="60"/>
    <x v="6"/>
    <x v="216"/>
    <n v="38.4"/>
    <n v="17"/>
    <n v="33.5"/>
    <n v="59.3"/>
    <n v="11.2"/>
  </r>
  <r>
    <x v="60"/>
    <x v="7"/>
    <x v="226"/>
    <n v="39.6"/>
    <n v="17.7"/>
    <n v="34.4"/>
    <n v="60.9"/>
    <n v="11.6"/>
  </r>
  <r>
    <x v="60"/>
    <x v="8"/>
    <x v="263"/>
    <n v="41.4"/>
    <n v="18.600000000000001"/>
    <n v="35.9"/>
    <n v="63.5"/>
    <n v="12"/>
  </r>
  <r>
    <x v="60"/>
    <x v="9"/>
    <x v="172"/>
    <n v="43.9"/>
    <n v="19.899999999999999"/>
    <n v="38.1"/>
    <n v="67.5"/>
    <n v="12.6"/>
  </r>
  <r>
    <x v="60"/>
    <x v="10"/>
    <x v="218"/>
    <n v="45"/>
    <n v="20.2"/>
    <n v="38.4"/>
    <n v="68"/>
    <n v="12.8"/>
  </r>
  <r>
    <x v="60"/>
    <x v="11"/>
    <x v="264"/>
    <n v="46.5"/>
    <n v="21"/>
    <n v="40.700000000000003"/>
    <n v="72.5"/>
    <n v="13.2"/>
  </r>
  <r>
    <x v="60"/>
    <x v="12"/>
    <x v="264"/>
    <n v="46.4"/>
    <n v="21.1"/>
    <n v="41.7"/>
    <n v="74.099999999999994"/>
    <n v="13.5"/>
  </r>
  <r>
    <x v="60"/>
    <x v="13"/>
    <x v="289"/>
    <n v="48.4"/>
    <n v="22.4"/>
    <n v="44.8"/>
    <n v="80"/>
    <n v="14.1"/>
  </r>
  <r>
    <x v="60"/>
    <x v="14"/>
    <x v="290"/>
    <n v="51.9"/>
    <n v="24.2"/>
    <n v="49.8"/>
    <n v="89.3"/>
    <n v="15.4"/>
  </r>
  <r>
    <x v="60"/>
    <x v="15"/>
    <x v="203"/>
    <n v="51.8"/>
    <n v="24.3"/>
    <n v="50.1"/>
    <n v="89.8"/>
    <n v="15.4"/>
  </r>
  <r>
    <x v="60"/>
    <x v="16"/>
    <x v="291"/>
    <n v="52.8"/>
    <n v="25"/>
    <n v="51.6"/>
    <n v="92.4"/>
    <n v="15.9"/>
  </r>
  <r>
    <x v="60"/>
    <x v="17"/>
    <x v="9"/>
    <n v="52.8"/>
    <n v="25.1"/>
    <n v="52"/>
    <n v="93.1"/>
    <n v="16"/>
  </r>
  <r>
    <x v="60"/>
    <x v="18"/>
    <x v="292"/>
    <n v="51.5"/>
    <n v="24.6"/>
    <n v="52.4"/>
    <n v="94.1"/>
    <n v="15.9"/>
  </r>
  <r>
    <x v="60"/>
    <x v="19"/>
    <x v="293"/>
    <n v="50.8"/>
    <n v="24.3"/>
    <n v="53.8"/>
    <n v="96.7"/>
    <n v="16.100000000000001"/>
  </r>
  <r>
    <x v="61"/>
    <x v="0"/>
    <x v="28"/>
    <n v="22"/>
    <n v="18.7"/>
    <n v="5.6"/>
    <n v="8.1999999999999993"/>
    <n v="3"/>
  </r>
  <r>
    <x v="61"/>
    <x v="1"/>
    <x v="32"/>
    <n v="22"/>
    <n v="18.8"/>
    <n v="5.6"/>
    <n v="8.1999999999999993"/>
    <n v="3"/>
  </r>
  <r>
    <x v="61"/>
    <x v="2"/>
    <x v="32"/>
    <n v="22"/>
    <n v="18.8"/>
    <n v="5.6"/>
    <n v="8.1999999999999993"/>
    <n v="3.1"/>
  </r>
  <r>
    <x v="61"/>
    <x v="3"/>
    <x v="91"/>
    <n v="22.1"/>
    <n v="19"/>
    <n v="5.7"/>
    <n v="8.1999999999999993"/>
    <n v="3.2"/>
  </r>
  <r>
    <x v="61"/>
    <x v="4"/>
    <x v="150"/>
    <n v="22.4"/>
    <n v="19.2"/>
    <n v="5.7"/>
    <n v="8.3000000000000007"/>
    <n v="3.3"/>
  </r>
  <r>
    <x v="61"/>
    <x v="5"/>
    <x v="29"/>
    <n v="22.6"/>
    <n v="19.3"/>
    <n v="5.8"/>
    <n v="8.4"/>
    <n v="3.4"/>
  </r>
  <r>
    <x v="61"/>
    <x v="6"/>
    <x v="29"/>
    <n v="22.6"/>
    <n v="19.399999999999999"/>
    <n v="5.8"/>
    <n v="8.3000000000000007"/>
    <n v="3.4"/>
  </r>
  <r>
    <x v="61"/>
    <x v="7"/>
    <x v="30"/>
    <n v="23"/>
    <n v="19.8"/>
    <n v="6"/>
    <n v="8.5"/>
    <n v="3.7"/>
  </r>
  <r>
    <x v="61"/>
    <x v="8"/>
    <x v="160"/>
    <n v="23.4"/>
    <n v="20.100000000000001"/>
    <n v="6.2"/>
    <n v="8.6999999999999993"/>
    <n v="3.9"/>
  </r>
  <r>
    <x v="61"/>
    <x v="9"/>
    <x v="96"/>
    <n v="24"/>
    <n v="20.5"/>
    <n v="6.6"/>
    <n v="9.1"/>
    <n v="4.0999999999999996"/>
  </r>
  <r>
    <x v="61"/>
    <x v="10"/>
    <x v="207"/>
    <n v="24.6"/>
    <n v="21"/>
    <n v="7"/>
    <n v="9.6"/>
    <n v="4.4000000000000004"/>
  </r>
  <r>
    <x v="61"/>
    <x v="11"/>
    <x v="161"/>
    <n v="25.7"/>
    <n v="21.8"/>
    <n v="7.5"/>
    <n v="10.3"/>
    <n v="4.8"/>
  </r>
  <r>
    <x v="61"/>
    <x v="12"/>
    <x v="58"/>
    <n v="26.6"/>
    <n v="22.4"/>
    <n v="8"/>
    <n v="11"/>
    <n v="5.0999999999999996"/>
  </r>
  <r>
    <x v="61"/>
    <x v="13"/>
    <x v="99"/>
    <n v="27.4"/>
    <n v="23.1"/>
    <n v="8.4"/>
    <n v="11.6"/>
    <n v="5.4"/>
  </r>
  <r>
    <x v="61"/>
    <x v="14"/>
    <x v="257"/>
    <n v="28.6"/>
    <n v="23.9"/>
    <n v="8.8000000000000007"/>
    <n v="12.3"/>
    <n v="5.5"/>
  </r>
  <r>
    <x v="61"/>
    <x v="15"/>
    <x v="171"/>
    <n v="30.5"/>
    <n v="25.1"/>
    <n v="9.6"/>
    <n v="13.7"/>
    <n v="5.8"/>
  </r>
  <r>
    <x v="61"/>
    <x v="16"/>
    <x v="137"/>
    <n v="32.9"/>
    <n v="26.8"/>
    <n v="11"/>
    <n v="15.6"/>
    <n v="6.6"/>
  </r>
  <r>
    <x v="61"/>
    <x v="17"/>
    <x v="145"/>
    <n v="35.700000000000003"/>
    <n v="28.5"/>
    <n v="12.5"/>
    <n v="17.899999999999999"/>
    <n v="7.4"/>
  </r>
  <r>
    <x v="61"/>
    <x v="18"/>
    <x v="174"/>
    <n v="38.5"/>
    <n v="30.2"/>
    <n v="14"/>
    <n v="20.2"/>
    <n v="8.1"/>
  </r>
  <r>
    <x v="61"/>
    <x v="19"/>
    <x v="201"/>
    <n v="41.7"/>
    <n v="32.299999999999997"/>
    <n v="15.8"/>
    <n v="22.9"/>
    <n v="9"/>
  </r>
  <r>
    <x v="62"/>
    <x v="0"/>
    <x v="70"/>
    <n v="20.8"/>
    <n v="14.6"/>
    <n v="7.9"/>
    <n v="14.3"/>
    <n v="1.7"/>
  </r>
  <r>
    <x v="62"/>
    <x v="1"/>
    <x v="74"/>
    <n v="21.1"/>
    <n v="14.7"/>
    <n v="8"/>
    <n v="14.6"/>
    <n v="1.7"/>
  </r>
  <r>
    <x v="62"/>
    <x v="2"/>
    <x v="71"/>
    <n v="21"/>
    <n v="14.7"/>
    <n v="7.9"/>
    <n v="14.4"/>
    <n v="1.7"/>
  </r>
  <r>
    <x v="62"/>
    <x v="3"/>
    <x v="52"/>
    <n v="20.7"/>
    <n v="14.6"/>
    <n v="7.4"/>
    <n v="13.4"/>
    <n v="1.6"/>
  </r>
  <r>
    <x v="62"/>
    <x v="4"/>
    <x v="34"/>
    <n v="20.5"/>
    <n v="14.1"/>
    <n v="8.6999999999999993"/>
    <n v="15.8"/>
    <n v="1.8"/>
  </r>
  <r>
    <x v="62"/>
    <x v="5"/>
    <x v="247"/>
    <n v="20.5"/>
    <n v="14"/>
    <n v="8.9"/>
    <n v="16.3"/>
    <n v="1.8"/>
  </r>
  <r>
    <x v="62"/>
    <x v="6"/>
    <x v="225"/>
    <n v="19.899999999999999"/>
    <n v="13.9"/>
    <n v="8.3000000000000007"/>
    <n v="15"/>
    <n v="1.8"/>
  </r>
  <r>
    <x v="62"/>
    <x v="7"/>
    <x v="49"/>
    <n v="19.899999999999999"/>
    <n v="13.8"/>
    <n v="8.6999999999999993"/>
    <n v="15.8"/>
    <n v="1.8"/>
  </r>
  <r>
    <x v="62"/>
    <x v="8"/>
    <x v="86"/>
    <n v="19.5"/>
    <n v="13.6"/>
    <n v="7.2"/>
    <n v="13"/>
    <n v="1.6"/>
  </r>
  <r>
    <x v="62"/>
    <x v="9"/>
    <x v="50"/>
    <n v="20.399999999999999"/>
    <n v="13.7"/>
    <n v="7.9"/>
    <n v="14.4"/>
    <n v="1.7"/>
  </r>
  <r>
    <x v="62"/>
    <x v="10"/>
    <x v="247"/>
    <n v="20.6"/>
    <n v="13.9"/>
    <n v="7.2"/>
    <n v="13"/>
    <n v="1.6"/>
  </r>
  <r>
    <x v="62"/>
    <x v="11"/>
    <x v="70"/>
    <n v="21.3"/>
    <n v="14.3"/>
    <n v="8"/>
    <n v="14.5"/>
    <n v="1.7"/>
  </r>
  <r>
    <x v="62"/>
    <x v="12"/>
    <x v="70"/>
    <n v="21"/>
    <n v="14.6"/>
    <n v="7.1"/>
    <n v="12.8"/>
    <n v="1.6"/>
  </r>
  <r>
    <x v="62"/>
    <x v="13"/>
    <x v="205"/>
    <n v="21.4"/>
    <n v="15.5"/>
    <n v="7.6"/>
    <n v="13.7"/>
    <n v="1.6"/>
  </r>
  <r>
    <x v="62"/>
    <x v="14"/>
    <x v="75"/>
    <n v="21.5"/>
    <n v="15.7"/>
    <n v="7.1"/>
    <n v="12.9"/>
    <n v="1.6"/>
  </r>
  <r>
    <x v="62"/>
    <x v="15"/>
    <x v="80"/>
    <n v="21.5"/>
    <n v="15.9"/>
    <n v="6.9"/>
    <n v="12.4"/>
    <n v="1.6"/>
  </r>
  <r>
    <x v="62"/>
    <x v="16"/>
    <x v="153"/>
    <n v="21.9"/>
    <n v="16.2"/>
    <n v="7.2"/>
    <n v="13"/>
    <n v="1.6"/>
  </r>
  <r>
    <x v="62"/>
    <x v="17"/>
    <x v="81"/>
    <n v="21.8"/>
    <n v="16.5"/>
    <n v="6.8"/>
    <n v="12.1"/>
    <n v="1.6"/>
  </r>
  <r>
    <x v="62"/>
    <x v="18"/>
    <x v="90"/>
    <n v="23.1"/>
    <n v="17"/>
    <n v="7.3"/>
    <n v="13"/>
    <n v="1.8"/>
  </r>
  <r>
    <x v="62"/>
    <x v="19"/>
    <x v="32"/>
    <n v="23.4"/>
    <n v="17.399999999999999"/>
    <n v="7.2"/>
    <n v="12.7"/>
    <n v="1.9"/>
  </r>
  <r>
    <x v="63"/>
    <x v="0"/>
    <x v="152"/>
    <n v="22.8"/>
    <n v="18.399999999999999"/>
    <n v="1"/>
    <n v="1.3"/>
    <n v="0.6"/>
  </r>
  <r>
    <x v="63"/>
    <x v="1"/>
    <x v="189"/>
    <n v="23.2"/>
    <n v="18.399999999999999"/>
    <n v="1"/>
    <n v="1.4"/>
    <n v="0.6"/>
  </r>
  <r>
    <x v="63"/>
    <x v="2"/>
    <x v="94"/>
    <n v="23.9"/>
    <n v="19.3"/>
    <n v="0"/>
    <n v="0"/>
    <n v="0"/>
  </r>
  <r>
    <x v="63"/>
    <x v="3"/>
    <x v="190"/>
    <n v="24.3"/>
    <n v="19.2"/>
    <n v="0.7"/>
    <n v="0.6"/>
    <n v="0.7"/>
  </r>
  <r>
    <x v="63"/>
    <x v="4"/>
    <x v="95"/>
    <n v="25.1"/>
    <n v="19.399999999999999"/>
    <n v="3.3"/>
    <n v="5.6"/>
    <n v="0.8"/>
  </r>
  <r>
    <x v="63"/>
    <x v="5"/>
    <x v="55"/>
    <n v="25.5"/>
    <n v="19.399999999999999"/>
    <n v="1.4"/>
    <n v="2.2999999999999998"/>
    <n v="0.5"/>
  </r>
  <r>
    <x v="63"/>
    <x v="6"/>
    <x v="95"/>
    <n v="25"/>
    <n v="19.3"/>
    <n v="3.9"/>
    <n v="6.6"/>
    <n v="1"/>
  </r>
  <r>
    <x v="63"/>
    <x v="7"/>
    <x v="160"/>
    <n v="24"/>
    <n v="18.8"/>
    <n v="5.4"/>
    <n v="6.8"/>
    <n v="4"/>
  </r>
  <r>
    <x v="63"/>
    <x v="8"/>
    <x v="149"/>
    <n v="22.4"/>
    <n v="18.5"/>
    <n v="5.6"/>
    <n v="8.9"/>
    <n v="2.1"/>
  </r>
  <r>
    <x v="63"/>
    <x v="9"/>
    <x v="27"/>
    <n v="21.1"/>
    <n v="17.899999999999999"/>
    <n v="3"/>
    <n v="5.3"/>
    <n v="0.6"/>
  </r>
  <r>
    <x v="63"/>
    <x v="10"/>
    <x v="72"/>
    <n v="19.100000000000001"/>
    <n v="16.899999999999999"/>
    <n v="2.6"/>
    <n v="4.5"/>
    <n v="0.6"/>
  </r>
  <r>
    <x v="63"/>
    <x v="11"/>
    <x v="75"/>
    <n v="19.3"/>
    <n v="17.7"/>
    <n v="4.2"/>
    <n v="7.8"/>
    <n v="0.5"/>
  </r>
  <r>
    <x v="63"/>
    <x v="12"/>
    <x v="88"/>
    <n v="19.100000000000001"/>
    <n v="18.5"/>
    <n v="8.4"/>
    <n v="15.6"/>
    <n v="1.1000000000000001"/>
  </r>
  <r>
    <x v="63"/>
    <x v="13"/>
    <x v="32"/>
    <n v="21.3"/>
    <n v="19.3"/>
    <n v="6.2"/>
    <n v="10.9"/>
    <n v="1.3"/>
  </r>
  <r>
    <x v="63"/>
    <x v="14"/>
    <x v="252"/>
    <n v="22.6"/>
    <n v="19.5"/>
    <n v="9.9"/>
    <n v="17.5"/>
    <n v="2.2000000000000002"/>
  </r>
  <r>
    <x v="63"/>
    <x v="15"/>
    <x v="273"/>
    <n v="24.5"/>
    <n v="20.2"/>
    <n v="5.0999999999999996"/>
    <n v="9"/>
    <n v="1.2"/>
  </r>
  <r>
    <x v="63"/>
    <x v="16"/>
    <x v="207"/>
    <n v="24.3"/>
    <n v="20.7"/>
    <n v="5.8"/>
    <n v="10.4"/>
    <n v="1.1000000000000001"/>
  </r>
  <r>
    <x v="63"/>
    <x v="17"/>
    <x v="213"/>
    <n v="26"/>
    <n v="21.9"/>
    <n v="6.6"/>
    <n v="11.7"/>
    <n v="1.3"/>
  </r>
  <r>
    <x v="63"/>
    <x v="18"/>
    <x v="98"/>
    <n v="25"/>
    <n v="22.1"/>
    <n v="5.2"/>
    <n v="9.3000000000000007"/>
    <n v="1.1000000000000001"/>
  </r>
  <r>
    <x v="63"/>
    <x v="19"/>
    <x v="168"/>
    <n v="25.3"/>
    <n v="23.4"/>
    <n v="5.7"/>
    <n v="10.9"/>
    <n v="0.5"/>
  </r>
  <r>
    <x v="64"/>
    <x v="0"/>
    <x v="281"/>
    <n v="33.1"/>
    <n v="29.2"/>
    <n v="12.6"/>
    <n v="18"/>
    <n v="6.7"/>
  </r>
  <r>
    <x v="64"/>
    <x v="1"/>
    <x v="279"/>
    <n v="33.299999999999997"/>
    <n v="29.4"/>
    <n v="12.6"/>
    <n v="18.100000000000001"/>
    <n v="6.8"/>
  </r>
  <r>
    <x v="64"/>
    <x v="2"/>
    <x v="142"/>
    <n v="33.4"/>
    <n v="29.5"/>
    <n v="12.6"/>
    <n v="18.100000000000001"/>
    <n v="6.6"/>
  </r>
  <r>
    <x v="64"/>
    <x v="3"/>
    <x v="199"/>
    <n v="33.6"/>
    <n v="29.7"/>
    <n v="12.8"/>
    <n v="18.399999999999999"/>
    <n v="6.8"/>
  </r>
  <r>
    <x v="64"/>
    <x v="4"/>
    <x v="145"/>
    <n v="33.799999999999997"/>
    <n v="29.8"/>
    <n v="12.7"/>
    <n v="18.2"/>
    <n v="6.7"/>
  </r>
  <r>
    <x v="64"/>
    <x v="5"/>
    <x v="146"/>
    <n v="33.9"/>
    <n v="29.9"/>
    <n v="12.8"/>
    <n v="18.3"/>
    <n v="6.8"/>
  </r>
  <r>
    <x v="64"/>
    <x v="6"/>
    <x v="146"/>
    <n v="33.799999999999997"/>
    <n v="29.9"/>
    <n v="12.1"/>
    <n v="17.3"/>
    <n v="6.6"/>
  </r>
  <r>
    <x v="64"/>
    <x v="7"/>
    <x v="294"/>
    <n v="34.200000000000003"/>
    <n v="30.1"/>
    <n v="12.7"/>
    <n v="18.3"/>
    <n v="6.8"/>
  </r>
  <r>
    <x v="64"/>
    <x v="8"/>
    <x v="219"/>
    <n v="34.4"/>
    <n v="30.2"/>
    <n v="12.8"/>
    <n v="18.3"/>
    <n v="6.8"/>
  </r>
  <r>
    <x v="64"/>
    <x v="9"/>
    <x v="295"/>
    <n v="34.700000000000003"/>
    <n v="30"/>
    <n v="12.8"/>
    <n v="18.399999999999999"/>
    <n v="6.8"/>
  </r>
  <r>
    <x v="64"/>
    <x v="10"/>
    <x v="144"/>
    <n v="34.5"/>
    <n v="29.5"/>
    <n v="11"/>
    <n v="15.7"/>
    <n v="6"/>
  </r>
  <r>
    <x v="64"/>
    <x v="11"/>
    <x v="296"/>
    <n v="35.4"/>
    <n v="29.7"/>
    <n v="12.8"/>
    <n v="18.7"/>
    <n v="6.6"/>
  </r>
  <r>
    <x v="64"/>
    <x v="12"/>
    <x v="173"/>
    <n v="35.799999999999997"/>
    <n v="29.6"/>
    <n v="12.9"/>
    <n v="18.899999999999999"/>
    <n v="6.5"/>
  </r>
  <r>
    <x v="64"/>
    <x v="13"/>
    <x v="297"/>
    <n v="36.200000000000003"/>
    <n v="29.5"/>
    <n v="13"/>
    <n v="19.2"/>
    <n v="6.4"/>
  </r>
  <r>
    <x v="64"/>
    <x v="14"/>
    <x v="220"/>
    <n v="36.4"/>
    <n v="29.5"/>
    <n v="12.9"/>
    <n v="19.100000000000001"/>
    <n v="6.3"/>
  </r>
  <r>
    <x v="64"/>
    <x v="15"/>
    <x v="298"/>
    <n v="36.6"/>
    <n v="29.4"/>
    <n v="12.8"/>
    <n v="18.899999999999999"/>
    <n v="6.2"/>
  </r>
  <r>
    <x v="64"/>
    <x v="16"/>
    <x v="200"/>
    <n v="36.9"/>
    <n v="29.5"/>
    <n v="13.2"/>
    <n v="19.600000000000001"/>
    <n v="6.4"/>
  </r>
  <r>
    <x v="64"/>
    <x v="17"/>
    <x v="266"/>
    <n v="37.1"/>
    <n v="29.5"/>
    <n v="13.4"/>
    <n v="19.899999999999999"/>
    <n v="6.4"/>
  </r>
  <r>
    <x v="64"/>
    <x v="18"/>
    <x v="255"/>
    <n v="37.4"/>
    <n v="29.6"/>
    <n v="13.7"/>
    <n v="20.2"/>
    <n v="6.6"/>
  </r>
  <r>
    <x v="64"/>
    <x v="19"/>
    <x v="175"/>
    <n v="37.6"/>
    <n v="29.6"/>
    <n v="13.7"/>
    <n v="20.3"/>
    <n v="6.5"/>
  </r>
  <r>
    <x v="65"/>
    <x v="0"/>
    <x v="252"/>
    <n v="21.7"/>
    <n v="20.399999999999999"/>
    <n v="1.5"/>
    <n v="2.2000000000000002"/>
    <n v="0.8"/>
  </r>
  <r>
    <x v="65"/>
    <x v="1"/>
    <x v="193"/>
    <n v="21.8"/>
    <n v="20.5"/>
    <n v="1.5"/>
    <n v="2.2000000000000002"/>
    <n v="0.8"/>
  </r>
  <r>
    <x v="65"/>
    <x v="2"/>
    <x v="31"/>
    <n v="22.1"/>
    <n v="20.7"/>
    <n v="1.5"/>
    <n v="2.2000000000000002"/>
    <n v="0.8"/>
  </r>
  <r>
    <x v="65"/>
    <x v="3"/>
    <x v="193"/>
    <n v="21.5"/>
    <n v="20.6"/>
    <n v="1.5"/>
    <n v="2.1"/>
    <n v="0.8"/>
  </r>
  <r>
    <x v="65"/>
    <x v="4"/>
    <x v="193"/>
    <n v="21.5"/>
    <n v="20.8"/>
    <n v="1.5"/>
    <n v="2.1"/>
    <n v="0.8"/>
  </r>
  <r>
    <x v="65"/>
    <x v="5"/>
    <x v="206"/>
    <n v="22.1"/>
    <n v="21.1"/>
    <n v="1.5"/>
    <n v="2.2000000000000002"/>
    <n v="0.8"/>
  </r>
  <r>
    <x v="65"/>
    <x v="6"/>
    <x v="160"/>
    <n v="22"/>
    <n v="21"/>
    <n v="1.5"/>
    <n v="2.1"/>
    <n v="0.8"/>
  </r>
  <r>
    <x v="65"/>
    <x v="7"/>
    <x v="248"/>
    <n v="22.4"/>
    <n v="21.3"/>
    <n v="1.5"/>
    <n v="2.1"/>
    <n v="0.9"/>
  </r>
  <r>
    <x v="65"/>
    <x v="8"/>
    <x v="193"/>
    <n v="21.2"/>
    <n v="21"/>
    <n v="1.4"/>
    <n v="2"/>
    <n v="0.8"/>
  </r>
  <r>
    <x v="65"/>
    <x v="9"/>
    <x v="31"/>
    <n v="21.4"/>
    <n v="21.5"/>
    <n v="1.5"/>
    <n v="2.1"/>
    <n v="0.8"/>
  </r>
  <r>
    <x v="65"/>
    <x v="10"/>
    <x v="96"/>
    <n v="22.3"/>
    <n v="21.7"/>
    <n v="1.5"/>
    <n v="2.1"/>
    <n v="0.9"/>
  </r>
  <r>
    <x v="65"/>
    <x v="11"/>
    <x v="54"/>
    <n v="22.5"/>
    <n v="21.9"/>
    <n v="1.6"/>
    <n v="2.2000000000000002"/>
    <n v="0.9"/>
  </r>
  <r>
    <x v="65"/>
    <x v="12"/>
    <x v="273"/>
    <n v="22.5"/>
    <n v="22.3"/>
    <n v="1.6"/>
    <n v="2.2000000000000002"/>
    <n v="1"/>
  </r>
  <r>
    <x v="65"/>
    <x v="13"/>
    <x v="30"/>
    <n v="20.9"/>
    <n v="21.5"/>
    <n v="1.5"/>
    <n v="2.1"/>
    <n v="0.9"/>
  </r>
  <r>
    <x v="65"/>
    <x v="14"/>
    <x v="93"/>
    <n v="20.9"/>
    <n v="21.7"/>
    <n v="1.3"/>
    <n v="1.9"/>
    <n v="0.8"/>
  </r>
  <r>
    <x v="65"/>
    <x v="15"/>
    <x v="77"/>
    <n v="20.399999999999999"/>
    <n v="19.8"/>
    <n v="1.5"/>
    <n v="2.1"/>
    <n v="0.8"/>
  </r>
  <r>
    <x v="65"/>
    <x v="16"/>
    <x v="151"/>
    <n v="19.399999999999999"/>
    <n v="19.7"/>
    <n v="1.3"/>
    <n v="1.9"/>
    <n v="0.7"/>
  </r>
  <r>
    <x v="65"/>
    <x v="17"/>
    <x v="273"/>
    <n v="21.8"/>
    <n v="23"/>
    <n v="1.6"/>
    <n v="2.2000000000000002"/>
    <n v="1"/>
  </r>
  <r>
    <x v="65"/>
    <x v="18"/>
    <x v="154"/>
    <n v="22"/>
    <n v="23.3"/>
    <n v="1.5"/>
    <n v="2.1"/>
    <n v="1"/>
  </r>
  <r>
    <x v="65"/>
    <x v="19"/>
    <x v="96"/>
    <n v="21"/>
    <n v="22.9"/>
    <n v="1.4"/>
    <n v="2"/>
    <n v="0.9"/>
  </r>
  <r>
    <x v="66"/>
    <x v="0"/>
    <x v="189"/>
    <n v="22.4"/>
    <n v="18.399999999999999"/>
    <n v="6"/>
    <n v="8.9"/>
    <n v="2"/>
  </r>
  <r>
    <x v="66"/>
    <x v="1"/>
    <x v="93"/>
    <n v="22.9"/>
    <n v="18.8"/>
    <n v="6.1"/>
    <n v="9.1"/>
    <n v="2"/>
  </r>
  <r>
    <x v="66"/>
    <x v="2"/>
    <x v="248"/>
    <n v="23.4"/>
    <n v="19.2"/>
    <n v="6.2"/>
    <n v="9.3000000000000007"/>
    <n v="2.1"/>
  </r>
  <r>
    <x v="66"/>
    <x v="3"/>
    <x v="95"/>
    <n v="24"/>
    <n v="19.600000000000001"/>
    <n v="6.3"/>
    <n v="9.5"/>
    <n v="2.2000000000000002"/>
  </r>
  <r>
    <x v="66"/>
    <x v="4"/>
    <x v="164"/>
    <n v="24.6"/>
    <n v="20.100000000000001"/>
    <n v="6.3"/>
    <n v="9.4"/>
    <n v="2.2999999999999998"/>
  </r>
  <r>
    <x v="66"/>
    <x v="5"/>
    <x v="163"/>
    <n v="25.2"/>
    <n v="20.5"/>
    <n v="6.6"/>
    <n v="9.8000000000000007"/>
    <n v="2.4"/>
  </r>
  <r>
    <x v="66"/>
    <x v="6"/>
    <x v="59"/>
    <n v="25.7"/>
    <n v="21"/>
    <n v="6.5"/>
    <n v="9.6"/>
    <n v="2.4"/>
  </r>
  <r>
    <x v="66"/>
    <x v="7"/>
    <x v="168"/>
    <n v="26.2"/>
    <n v="21.5"/>
    <n v="6.4"/>
    <n v="9.5"/>
    <n v="2.4"/>
  </r>
  <r>
    <x v="66"/>
    <x v="8"/>
    <x v="99"/>
    <n v="26.9"/>
    <n v="22.2"/>
    <n v="6.1"/>
    <n v="9.1"/>
    <n v="2.2000000000000002"/>
  </r>
  <r>
    <x v="66"/>
    <x v="9"/>
    <x v="62"/>
    <n v="27.6"/>
    <n v="23"/>
    <n v="5.5"/>
    <n v="8.3000000000000007"/>
    <n v="1.9"/>
  </r>
  <r>
    <x v="66"/>
    <x v="10"/>
    <x v="257"/>
    <n v="27.9"/>
    <n v="23.4"/>
    <n v="5"/>
    <n v="7.6"/>
    <n v="1.6"/>
  </r>
  <r>
    <x v="66"/>
    <x v="11"/>
    <x v="105"/>
    <n v="28.1"/>
    <n v="23.8"/>
    <n v="4.5999999999999996"/>
    <n v="7"/>
    <n v="1.5"/>
  </r>
  <r>
    <x v="66"/>
    <x v="12"/>
    <x v="105"/>
    <n v="28"/>
    <n v="23.9"/>
    <n v="4.3"/>
    <n v="6.5"/>
    <n v="1.4"/>
  </r>
  <r>
    <x v="66"/>
    <x v="13"/>
    <x v="299"/>
    <n v="27.9"/>
    <n v="23.9"/>
    <n v="4"/>
    <n v="6.1"/>
    <n v="1.2"/>
  </r>
  <r>
    <x v="66"/>
    <x v="14"/>
    <x v="61"/>
    <n v="27.6"/>
    <n v="23.8"/>
    <n v="3.7"/>
    <n v="5.7"/>
    <n v="1.1000000000000001"/>
  </r>
  <r>
    <x v="66"/>
    <x v="15"/>
    <x v="103"/>
    <n v="27.2"/>
    <n v="23.6"/>
    <n v="3.4"/>
    <n v="5.4"/>
    <n v="1.1000000000000001"/>
  </r>
  <r>
    <x v="66"/>
    <x v="16"/>
    <x v="61"/>
    <n v="27.2"/>
    <n v="24.1"/>
    <n v="3.5"/>
    <n v="5.5"/>
    <n v="1.1000000000000001"/>
  </r>
  <r>
    <x v="66"/>
    <x v="17"/>
    <x v="103"/>
    <n v="26.8"/>
    <n v="24.2"/>
    <n v="3.4"/>
    <n v="5.2"/>
    <n v="1.1000000000000001"/>
  </r>
  <r>
    <x v="66"/>
    <x v="18"/>
    <x v="215"/>
    <n v="26.6"/>
    <n v="24.3"/>
    <n v="3.3"/>
    <n v="5.0999999999999996"/>
    <n v="1.1000000000000001"/>
  </r>
  <r>
    <x v="66"/>
    <x v="19"/>
    <x v="215"/>
    <n v="26.6"/>
    <n v="24.3"/>
    <n v="3.2"/>
    <n v="5"/>
    <n v="1.1000000000000001"/>
  </r>
  <r>
    <x v="67"/>
    <x v="0"/>
    <x v="27"/>
    <n v="19.100000000000001"/>
    <n v="19.899999999999999"/>
    <n v="6"/>
    <n v="9.1999999999999993"/>
    <n v="3"/>
  </r>
  <r>
    <x v="67"/>
    <x v="1"/>
    <x v="192"/>
    <n v="19.3"/>
    <n v="20"/>
    <n v="6.1"/>
    <n v="9.1999999999999993"/>
    <n v="3.1"/>
  </r>
  <r>
    <x v="67"/>
    <x v="2"/>
    <x v="92"/>
    <n v="19.5"/>
    <n v="20.2"/>
    <n v="6.2"/>
    <n v="9.3000000000000007"/>
    <n v="3.2"/>
  </r>
  <r>
    <x v="67"/>
    <x v="3"/>
    <x v="77"/>
    <n v="19.7"/>
    <n v="20.5"/>
    <n v="6.3"/>
    <n v="9.5"/>
    <n v="3.2"/>
  </r>
  <r>
    <x v="67"/>
    <x v="4"/>
    <x v="32"/>
    <n v="19.899999999999999"/>
    <n v="20.6"/>
    <n v="6.4"/>
    <n v="9.6"/>
    <n v="3.3"/>
  </r>
  <r>
    <x v="67"/>
    <x v="5"/>
    <x v="149"/>
    <n v="20.2"/>
    <n v="20.8"/>
    <n v="6.5"/>
    <n v="9.6999999999999993"/>
    <n v="3.4"/>
  </r>
  <r>
    <x v="67"/>
    <x v="6"/>
    <x v="149"/>
    <n v="20.2"/>
    <n v="20.7"/>
    <n v="6.5"/>
    <n v="9.6"/>
    <n v="3.5"/>
  </r>
  <r>
    <x v="67"/>
    <x v="7"/>
    <x v="149"/>
    <n v="20.399999999999999"/>
    <n v="20.6"/>
    <n v="6.5"/>
    <n v="9.6999999999999993"/>
    <n v="3.5"/>
  </r>
  <r>
    <x v="67"/>
    <x v="8"/>
    <x v="149"/>
    <n v="20.399999999999999"/>
    <n v="20.6"/>
    <n v="6.5"/>
    <n v="9.6999999999999993"/>
    <n v="3.4"/>
  </r>
  <r>
    <x v="67"/>
    <x v="9"/>
    <x v="150"/>
    <n v="20.7"/>
    <n v="20.6"/>
    <n v="6.6"/>
    <n v="9.9"/>
    <n v="3.4"/>
  </r>
  <r>
    <x v="67"/>
    <x v="10"/>
    <x v="189"/>
    <n v="21"/>
    <n v="20.8"/>
    <n v="6.7"/>
    <n v="10.199999999999999"/>
    <n v="3.4"/>
  </r>
  <r>
    <x v="67"/>
    <x v="11"/>
    <x v="193"/>
    <n v="21.3"/>
    <n v="20.9"/>
    <n v="6.8"/>
    <n v="10.3"/>
    <n v="3.4"/>
  </r>
  <r>
    <x v="67"/>
    <x v="12"/>
    <x v="252"/>
    <n v="21.2"/>
    <n v="20.9"/>
    <n v="6.7"/>
    <n v="10.199999999999999"/>
    <n v="3.5"/>
  </r>
  <r>
    <x v="67"/>
    <x v="13"/>
    <x v="93"/>
    <n v="21.5"/>
    <n v="21.2"/>
    <n v="7"/>
    <n v="10.6"/>
    <n v="3.7"/>
  </r>
  <r>
    <x v="67"/>
    <x v="14"/>
    <x v="94"/>
    <n v="21.9"/>
    <n v="21.5"/>
    <n v="7.2"/>
    <n v="10.8"/>
    <n v="3.8"/>
  </r>
  <r>
    <x v="67"/>
    <x v="15"/>
    <x v="190"/>
    <n v="22.1"/>
    <n v="21.7"/>
    <n v="7.3"/>
    <n v="10.9"/>
    <n v="3.8"/>
  </r>
  <r>
    <x v="67"/>
    <x v="16"/>
    <x v="96"/>
    <n v="22.3"/>
    <n v="21.8"/>
    <n v="7.4"/>
    <n v="11"/>
    <n v="3.9"/>
  </r>
  <r>
    <x v="67"/>
    <x v="17"/>
    <x v="95"/>
    <n v="22.6"/>
    <n v="22.1"/>
    <n v="7.5"/>
    <n v="11.3"/>
    <n v="3.8"/>
  </r>
  <r>
    <x v="67"/>
    <x v="18"/>
    <x v="207"/>
    <n v="22.9"/>
    <n v="22.3"/>
    <n v="7.6"/>
    <n v="11.5"/>
    <n v="3.9"/>
  </r>
  <r>
    <x v="67"/>
    <x v="19"/>
    <x v="53"/>
    <n v="22.7"/>
    <n v="21.7"/>
    <n v="7.8"/>
    <n v="11.8"/>
    <n v="4"/>
  </r>
  <r>
    <x v="68"/>
    <x v="0"/>
    <x v="96"/>
    <n v="28.3"/>
    <n v="15.9"/>
    <n v="11.4"/>
    <n v="16.600000000000001"/>
    <n v="6.3"/>
  </r>
  <r>
    <x v="68"/>
    <x v="1"/>
    <x v="96"/>
    <n v="28.3"/>
    <n v="15.9"/>
    <n v="11.3"/>
    <n v="16.600000000000001"/>
    <n v="6.2"/>
  </r>
  <r>
    <x v="68"/>
    <x v="2"/>
    <x v="154"/>
    <n v="29.2"/>
    <n v="16.399999999999999"/>
    <n v="0.6"/>
    <n v="0.4"/>
    <n v="0.8"/>
  </r>
  <r>
    <x v="68"/>
    <x v="3"/>
    <x v="248"/>
    <n v="27.9"/>
    <n v="15.9"/>
    <n v="15.2"/>
    <n v="22.2"/>
    <n v="8.4"/>
  </r>
  <r>
    <x v="68"/>
    <x v="4"/>
    <x v="53"/>
    <n v="28.5"/>
    <n v="16"/>
    <n v="16.399999999999999"/>
    <n v="24.6"/>
    <n v="8.5"/>
  </r>
  <r>
    <x v="68"/>
    <x v="5"/>
    <x v="54"/>
    <n v="28.2"/>
    <n v="16.2"/>
    <n v="17"/>
    <n v="26"/>
    <n v="8.4"/>
  </r>
  <r>
    <x v="68"/>
    <x v="6"/>
    <x v="53"/>
    <n v="28.5"/>
    <n v="16.100000000000001"/>
    <n v="17.899999999999999"/>
    <n v="27.4"/>
    <n v="8.8000000000000007"/>
  </r>
  <r>
    <x v="68"/>
    <x v="7"/>
    <x v="154"/>
    <n v="28.9"/>
    <n v="16.7"/>
    <n v="18.2"/>
    <n v="27.7"/>
    <n v="9.1"/>
  </r>
  <r>
    <x v="68"/>
    <x v="8"/>
    <x v="97"/>
    <n v="29.7"/>
    <n v="16.899999999999999"/>
    <n v="18"/>
    <n v="26.7"/>
    <n v="9.6999999999999993"/>
  </r>
  <r>
    <x v="68"/>
    <x v="9"/>
    <x v="60"/>
    <n v="31.1"/>
    <n v="18.2"/>
    <n v="17.2"/>
    <n v="26.1"/>
    <n v="8.6"/>
  </r>
  <r>
    <x v="68"/>
    <x v="10"/>
    <x v="155"/>
    <n v="31.6"/>
    <n v="18.3"/>
    <n v="19.5"/>
    <n v="29"/>
    <n v="10.3"/>
  </r>
  <r>
    <x v="68"/>
    <x v="11"/>
    <x v="187"/>
    <n v="31.5"/>
    <n v="18.8"/>
    <n v="18"/>
    <n v="26"/>
    <n v="10.4"/>
  </r>
  <r>
    <x v="68"/>
    <x v="12"/>
    <x v="61"/>
    <n v="32.4"/>
    <n v="19.3"/>
    <n v="18.7"/>
    <n v="27.8"/>
    <n v="10"/>
  </r>
  <r>
    <x v="68"/>
    <x v="13"/>
    <x v="170"/>
    <n v="33.1"/>
    <n v="19.899999999999999"/>
    <n v="19.5"/>
    <n v="28.2"/>
    <n v="11.1"/>
  </r>
  <r>
    <x v="68"/>
    <x v="14"/>
    <x v="133"/>
    <n v="33.9"/>
    <n v="20.6"/>
    <n v="20.100000000000001"/>
    <n v="28.8"/>
    <n v="11.8"/>
  </r>
  <r>
    <x v="68"/>
    <x v="15"/>
    <x v="226"/>
    <n v="34.5"/>
    <n v="21.1"/>
    <n v="21.3"/>
    <n v="31.8"/>
    <n v="11.2"/>
  </r>
  <r>
    <x v="68"/>
    <x v="16"/>
    <x v="227"/>
    <n v="34.700000000000003"/>
    <n v="21.5"/>
    <n v="21.2"/>
    <n v="31.5"/>
    <n v="11.3"/>
  </r>
  <r>
    <x v="68"/>
    <x v="17"/>
    <x v="66"/>
    <n v="34.700000000000003"/>
    <n v="21.7"/>
    <n v="22.4"/>
    <n v="33.4"/>
    <n v="11.8"/>
  </r>
  <r>
    <x v="68"/>
    <x v="18"/>
    <x v="65"/>
    <n v="34.5"/>
    <n v="21.9"/>
    <n v="21.8"/>
    <n v="32"/>
    <n v="11.9"/>
  </r>
  <r>
    <x v="68"/>
    <x v="19"/>
    <x v="137"/>
    <n v="36.5"/>
    <n v="22.7"/>
    <n v="23.1"/>
    <n v="33"/>
    <n v="13.5"/>
  </r>
  <r>
    <x v="69"/>
    <x v="0"/>
    <x v="193"/>
    <n v="26.7"/>
    <n v="15.1"/>
    <n v="8.1"/>
    <n v="14.4"/>
    <n v="1.4"/>
  </r>
  <r>
    <x v="69"/>
    <x v="1"/>
    <x v="252"/>
    <n v="26.4"/>
    <n v="15.2"/>
    <n v="8.1999999999999993"/>
    <n v="14.7"/>
    <n v="1.4"/>
  </r>
  <r>
    <x v="69"/>
    <x v="2"/>
    <x v="193"/>
    <n v="26.4"/>
    <n v="15.3"/>
    <n v="8.3000000000000007"/>
    <n v="14.8"/>
    <n v="1.5"/>
  </r>
  <r>
    <x v="69"/>
    <x v="3"/>
    <x v="93"/>
    <n v="26.8"/>
    <n v="15.4"/>
    <n v="8"/>
    <n v="14.2"/>
    <n v="1.5"/>
  </r>
  <r>
    <x v="69"/>
    <x v="4"/>
    <x v="189"/>
    <n v="26.1"/>
    <n v="15.3"/>
    <n v="8"/>
    <n v="14.2"/>
    <n v="1.5"/>
  </r>
  <r>
    <x v="69"/>
    <x v="5"/>
    <x v="91"/>
    <n v="25.1"/>
    <n v="15.3"/>
    <n v="7.9"/>
    <n v="13.9"/>
    <n v="1.5"/>
  </r>
  <r>
    <x v="69"/>
    <x v="6"/>
    <x v="32"/>
    <n v="25.1"/>
    <n v="15.2"/>
    <n v="7.7"/>
    <n v="13.4"/>
    <n v="1.5"/>
  </r>
  <r>
    <x v="69"/>
    <x v="7"/>
    <x v="152"/>
    <n v="25.8"/>
    <n v="15.2"/>
    <n v="7.7"/>
    <n v="13.5"/>
    <n v="1.6"/>
  </r>
  <r>
    <x v="69"/>
    <x v="8"/>
    <x v="152"/>
    <n v="25.7"/>
    <n v="15.2"/>
    <n v="7.9"/>
    <n v="13.8"/>
    <n v="1.5"/>
  </r>
  <r>
    <x v="69"/>
    <x v="9"/>
    <x v="30"/>
    <n v="26.7"/>
    <n v="15.2"/>
    <n v="7.8"/>
    <n v="13.6"/>
    <n v="1.6"/>
  </r>
  <r>
    <x v="69"/>
    <x v="10"/>
    <x v="54"/>
    <n v="28.1"/>
    <n v="15.5"/>
    <n v="7.5"/>
    <n v="13.1"/>
    <n v="1.6"/>
  </r>
  <r>
    <x v="69"/>
    <x v="11"/>
    <x v="208"/>
    <n v="29.2"/>
    <n v="16.3"/>
    <n v="7.8"/>
    <n v="13.7"/>
    <n v="1.7"/>
  </r>
  <r>
    <x v="69"/>
    <x v="12"/>
    <x v="191"/>
    <n v="29.5"/>
    <n v="16.7"/>
    <n v="7.6"/>
    <n v="13.3"/>
    <n v="1.7"/>
  </r>
  <r>
    <x v="69"/>
    <x v="13"/>
    <x v="161"/>
    <n v="30.4"/>
    <n v="16.8"/>
    <n v="8.1"/>
    <n v="14.4"/>
    <n v="1.8"/>
  </r>
  <r>
    <x v="69"/>
    <x v="14"/>
    <x v="162"/>
    <n v="31.1"/>
    <n v="17"/>
    <n v="8.4"/>
    <n v="15"/>
    <n v="1.8"/>
  </r>
  <r>
    <x v="69"/>
    <x v="15"/>
    <x v="58"/>
    <n v="31.5"/>
    <n v="17.399999999999999"/>
    <n v="9.3000000000000007"/>
    <n v="16.899999999999999"/>
    <n v="1.8"/>
  </r>
  <r>
    <x v="69"/>
    <x v="16"/>
    <x v="185"/>
    <n v="32"/>
    <n v="17.600000000000001"/>
    <n v="9"/>
    <n v="16.3"/>
    <n v="1.7"/>
  </r>
  <r>
    <x v="69"/>
    <x v="17"/>
    <x v="213"/>
    <n v="30.9"/>
    <n v="17.5"/>
    <n v="8.6"/>
    <n v="15.6"/>
    <n v="1.6"/>
  </r>
  <r>
    <x v="69"/>
    <x v="18"/>
    <x v="59"/>
    <n v="30.6"/>
    <n v="17.3"/>
    <n v="9.1999999999999993"/>
    <n v="16.8"/>
    <n v="1.7"/>
  </r>
  <r>
    <x v="69"/>
    <x v="19"/>
    <x v="184"/>
    <n v="31.2"/>
    <n v="17.399999999999999"/>
    <n v="9.1999999999999993"/>
    <n v="16.7"/>
    <n v="1.7"/>
  </r>
  <r>
    <x v="70"/>
    <x v="0"/>
    <x v="98"/>
    <n v="22.1"/>
    <n v="24.9"/>
    <n v="6.7"/>
    <n v="8.3000000000000007"/>
    <n v="5.0999999999999996"/>
  </r>
  <r>
    <x v="70"/>
    <x v="1"/>
    <x v="162"/>
    <n v="22.3"/>
    <n v="25"/>
    <n v="6.6"/>
    <n v="8.1999999999999993"/>
    <n v="4.9000000000000004"/>
  </r>
  <r>
    <x v="70"/>
    <x v="2"/>
    <x v="162"/>
    <n v="22.2"/>
    <n v="25"/>
    <n v="6.3"/>
    <n v="7.9"/>
    <n v="4.7"/>
  </r>
  <r>
    <x v="70"/>
    <x v="3"/>
    <x v="162"/>
    <n v="22.2"/>
    <n v="25.1"/>
    <n v="6.2"/>
    <n v="7.8"/>
    <n v="4.5"/>
  </r>
  <r>
    <x v="70"/>
    <x v="4"/>
    <x v="161"/>
    <n v="22.1"/>
    <n v="24.6"/>
    <n v="5.9"/>
    <n v="7.6"/>
    <n v="4.2"/>
  </r>
  <r>
    <x v="70"/>
    <x v="5"/>
    <x v="244"/>
    <n v="22.5"/>
    <n v="24.6"/>
    <n v="6.2"/>
    <n v="8"/>
    <n v="4.4000000000000004"/>
  </r>
  <r>
    <x v="70"/>
    <x v="6"/>
    <x v="185"/>
    <n v="23.3"/>
    <n v="25.6"/>
    <n v="6.3"/>
    <n v="8.1"/>
    <n v="4.5999999999999996"/>
  </r>
  <r>
    <x v="70"/>
    <x v="7"/>
    <x v="188"/>
    <n v="24.2"/>
    <n v="26.2"/>
    <n v="6.6"/>
    <n v="8.5"/>
    <n v="4.8"/>
  </r>
  <r>
    <x v="70"/>
    <x v="8"/>
    <x v="214"/>
    <n v="24.4"/>
    <n v="26.2"/>
    <n v="6.5"/>
    <n v="8.3000000000000007"/>
    <n v="4.7"/>
  </r>
  <r>
    <x v="70"/>
    <x v="9"/>
    <x v="61"/>
    <n v="25"/>
    <n v="26.5"/>
    <n v="6.8"/>
    <n v="8.6999999999999993"/>
    <n v="4.8"/>
  </r>
  <r>
    <x v="70"/>
    <x v="10"/>
    <x v="62"/>
    <n v="25.1"/>
    <n v="26.2"/>
    <n v="6.6"/>
    <n v="8.6"/>
    <n v="4.5999999999999996"/>
  </r>
  <r>
    <x v="70"/>
    <x v="11"/>
    <x v="103"/>
    <n v="25.3"/>
    <n v="25.9"/>
    <n v="6.5"/>
    <n v="8.6"/>
    <n v="4.5"/>
  </r>
  <r>
    <x v="70"/>
    <x v="12"/>
    <x v="214"/>
    <n v="25.3"/>
    <n v="25.4"/>
    <n v="6.4"/>
    <n v="8.5"/>
    <n v="4.4000000000000004"/>
  </r>
  <r>
    <x v="70"/>
    <x v="13"/>
    <x v="102"/>
    <n v="25.5"/>
    <n v="25"/>
    <n v="6.5"/>
    <n v="8.6"/>
    <n v="4.4000000000000004"/>
  </r>
  <r>
    <x v="70"/>
    <x v="14"/>
    <x v="168"/>
    <n v="24.8"/>
    <n v="23.9"/>
    <n v="6"/>
    <n v="8"/>
    <n v="4.0999999999999996"/>
  </r>
  <r>
    <x v="70"/>
    <x v="15"/>
    <x v="168"/>
    <n v="25"/>
    <n v="23.7"/>
    <n v="6.1"/>
    <n v="8.1"/>
    <n v="4.0999999999999996"/>
  </r>
  <r>
    <x v="70"/>
    <x v="16"/>
    <x v="168"/>
    <n v="25"/>
    <n v="23.8"/>
    <n v="6.1"/>
    <n v="8.1"/>
    <n v="4.2"/>
  </r>
  <r>
    <x v="70"/>
    <x v="17"/>
    <x v="57"/>
    <n v="24.8"/>
    <n v="23.3"/>
    <n v="6"/>
    <n v="8"/>
    <n v="4.0999999999999996"/>
  </r>
  <r>
    <x v="70"/>
    <x v="18"/>
    <x v="98"/>
    <n v="24.5"/>
    <n v="22.7"/>
    <n v="5.9"/>
    <n v="7.9"/>
    <n v="3.9"/>
  </r>
  <r>
    <x v="70"/>
    <x v="19"/>
    <x v="208"/>
    <n v="24.2"/>
    <n v="22"/>
    <n v="5.7"/>
    <n v="7.7"/>
    <n v="3.7"/>
  </r>
  <r>
    <x v="71"/>
    <x v="0"/>
    <x v="256"/>
    <n v="11.7"/>
    <n v="6.8"/>
    <n v="11.2"/>
    <n v="15"/>
    <n v="7.1"/>
  </r>
  <r>
    <x v="71"/>
    <x v="1"/>
    <x v="109"/>
    <n v="11.6"/>
    <n v="6.7"/>
    <n v="9.4"/>
    <n v="12.6"/>
    <n v="6"/>
  </r>
  <r>
    <x v="71"/>
    <x v="2"/>
    <x v="256"/>
    <n v="11.7"/>
    <n v="7"/>
    <n v="9"/>
    <n v="11.5"/>
    <n v="6.2"/>
  </r>
  <r>
    <x v="71"/>
    <x v="3"/>
    <x v="249"/>
    <n v="12.2"/>
    <n v="6.9"/>
    <n v="9.1"/>
    <n v="11.5"/>
    <n v="6.4"/>
  </r>
  <r>
    <x v="71"/>
    <x v="4"/>
    <x v="111"/>
    <n v="12.4"/>
    <n v="7.1"/>
    <n v="9"/>
    <n v="11.9"/>
    <n v="5.8"/>
  </r>
  <r>
    <x v="71"/>
    <x v="5"/>
    <x v="110"/>
    <n v="12.3"/>
    <n v="7.2"/>
    <n v="10.199999999999999"/>
    <n v="14.3"/>
    <n v="5.7"/>
  </r>
  <r>
    <x v="71"/>
    <x v="6"/>
    <x v="229"/>
    <n v="12.9"/>
    <n v="7.4"/>
    <n v="10.3"/>
    <n v="14.1"/>
    <n v="6.1"/>
  </r>
  <r>
    <x v="71"/>
    <x v="7"/>
    <x v="230"/>
    <n v="13.3"/>
    <n v="8"/>
    <n v="11.3"/>
    <n v="14"/>
    <n v="8.3000000000000007"/>
  </r>
  <r>
    <x v="71"/>
    <x v="8"/>
    <x v="178"/>
    <n v="13.7"/>
    <n v="8"/>
    <n v="9.6"/>
    <n v="12.2"/>
    <n v="6.7"/>
  </r>
  <r>
    <x v="71"/>
    <x v="9"/>
    <x v="178"/>
    <n v="14.2"/>
    <n v="7.7"/>
    <n v="9.9"/>
    <n v="12.8"/>
    <n v="6.7"/>
  </r>
  <r>
    <x v="71"/>
    <x v="10"/>
    <x v="251"/>
    <n v="14.2"/>
    <n v="8.3000000000000007"/>
    <n v="10.5"/>
    <n v="14.4"/>
    <n v="6.4"/>
  </r>
  <r>
    <x v="71"/>
    <x v="11"/>
    <x v="127"/>
    <n v="15.7"/>
    <n v="9.1999999999999993"/>
    <n v="10.4"/>
    <n v="13.7"/>
    <n v="6.8"/>
  </r>
  <r>
    <x v="71"/>
    <x v="12"/>
    <x v="127"/>
    <n v="16.100000000000001"/>
    <n v="8.9"/>
    <n v="10.7"/>
    <n v="13.1"/>
    <n v="8.1"/>
  </r>
  <r>
    <x v="71"/>
    <x v="13"/>
    <x v="127"/>
    <n v="15.8"/>
    <n v="9.1999999999999993"/>
    <n v="11.7"/>
    <n v="14.6"/>
    <n v="8.8000000000000007"/>
  </r>
  <r>
    <x v="71"/>
    <x v="14"/>
    <x v="181"/>
    <n v="16.7"/>
    <n v="9.5"/>
    <n v="11.2"/>
    <n v="15"/>
    <n v="7.4"/>
  </r>
  <r>
    <x v="71"/>
    <x v="15"/>
    <x v="23"/>
    <n v="16.8"/>
    <n v="10.199999999999999"/>
    <n v="11.7"/>
    <n v="14.9"/>
    <n v="8.5"/>
  </r>
  <r>
    <x v="71"/>
    <x v="16"/>
    <x v="40"/>
    <n v="18"/>
    <n v="10.5"/>
    <n v="12.1"/>
    <n v="15"/>
    <n v="9"/>
  </r>
  <r>
    <x v="71"/>
    <x v="17"/>
    <x v="132"/>
    <n v="19"/>
    <n v="11.5"/>
    <n v="12.4"/>
    <n v="14.9"/>
    <n v="9.8000000000000007"/>
  </r>
  <r>
    <x v="71"/>
    <x v="18"/>
    <x v="84"/>
    <n v="20.399999999999999"/>
    <n v="11.7"/>
    <n v="11.3"/>
    <n v="13.8"/>
    <n v="8.6"/>
  </r>
  <r>
    <x v="71"/>
    <x v="19"/>
    <x v="86"/>
    <n v="20.2"/>
    <n v="12.8"/>
    <n v="12.4"/>
    <n v="16.100000000000001"/>
    <n v="8.5"/>
  </r>
  <r>
    <x v="72"/>
    <x v="0"/>
    <x v="46"/>
    <n v="21"/>
    <n v="10.4"/>
    <n v="12.1"/>
    <n v="21.2"/>
    <n v="3.4"/>
  </r>
  <r>
    <x v="72"/>
    <x v="1"/>
    <x v="47"/>
    <n v="21.7"/>
    <n v="10.7"/>
    <n v="12.2"/>
    <n v="21.4"/>
    <n v="3.4"/>
  </r>
  <r>
    <x v="72"/>
    <x v="2"/>
    <x v="86"/>
    <n v="22.5"/>
    <n v="10.9"/>
    <n v="12.3"/>
    <n v="21.6"/>
    <n v="3.4"/>
  </r>
  <r>
    <x v="72"/>
    <x v="3"/>
    <x v="50"/>
    <n v="23.3"/>
    <n v="11.2"/>
    <n v="12.3"/>
    <n v="21.7"/>
    <n v="3.4"/>
  </r>
  <r>
    <x v="72"/>
    <x v="4"/>
    <x v="69"/>
    <n v="24.1"/>
    <n v="11.5"/>
    <n v="12.4"/>
    <n v="21.9"/>
    <n v="3.4"/>
  </r>
  <r>
    <x v="72"/>
    <x v="5"/>
    <x v="82"/>
    <n v="25"/>
    <n v="11.9"/>
    <n v="12.9"/>
    <n v="22.6"/>
    <n v="3.7"/>
  </r>
  <r>
    <x v="72"/>
    <x v="6"/>
    <x v="83"/>
    <n v="26"/>
    <n v="12.3"/>
    <n v="12.3"/>
    <n v="21.9"/>
    <n v="3.2"/>
  </r>
  <r>
    <x v="72"/>
    <x v="7"/>
    <x v="88"/>
    <n v="26"/>
    <n v="12.3"/>
    <n v="12.6"/>
    <n v="22.4"/>
    <n v="3.3"/>
  </r>
  <r>
    <x v="72"/>
    <x v="8"/>
    <x v="192"/>
    <n v="27.3"/>
    <n v="12.7"/>
    <n v="12.9"/>
    <n v="22.9"/>
    <n v="3.5"/>
  </r>
  <r>
    <x v="72"/>
    <x v="9"/>
    <x v="149"/>
    <n v="28.6"/>
    <n v="13.2"/>
    <n v="13.6"/>
    <n v="23.9"/>
    <n v="3.9"/>
  </r>
  <r>
    <x v="72"/>
    <x v="10"/>
    <x v="193"/>
    <n v="29.3"/>
    <n v="13.6"/>
    <n v="13.1"/>
    <n v="24.1"/>
    <n v="2.7"/>
  </r>
  <r>
    <x v="72"/>
    <x v="11"/>
    <x v="31"/>
    <n v="29.7"/>
    <n v="13.9"/>
    <n v="12.7"/>
    <n v="22.3"/>
    <n v="3.6"/>
  </r>
  <r>
    <x v="72"/>
    <x v="12"/>
    <x v="273"/>
    <n v="31.2"/>
    <n v="14.5"/>
    <n v="14"/>
    <n v="24.7"/>
    <n v="4"/>
  </r>
  <r>
    <x v="72"/>
    <x v="13"/>
    <x v="273"/>
    <n v="31.2"/>
    <n v="14.6"/>
    <n v="14.5"/>
    <n v="25.8"/>
    <n v="3.9"/>
  </r>
  <r>
    <x v="72"/>
    <x v="14"/>
    <x v="208"/>
    <n v="32.200000000000003"/>
    <n v="14.8"/>
    <n v="13.7"/>
    <n v="24.1"/>
    <n v="3.9"/>
  </r>
  <r>
    <x v="72"/>
    <x v="15"/>
    <x v="191"/>
    <n v="32"/>
    <n v="15.2"/>
    <n v="13.9"/>
    <n v="23.6"/>
    <n v="4.7"/>
  </r>
  <r>
    <x v="72"/>
    <x v="16"/>
    <x v="213"/>
    <n v="33.1"/>
    <n v="15.5"/>
    <n v="15"/>
    <n v="26.7"/>
    <n v="4.0999999999999996"/>
  </r>
  <r>
    <x v="72"/>
    <x v="17"/>
    <x v="58"/>
    <n v="33.6"/>
    <n v="15.6"/>
    <n v="14.6"/>
    <n v="25.9"/>
    <n v="4"/>
  </r>
  <r>
    <x v="72"/>
    <x v="18"/>
    <x v="187"/>
    <n v="34.9"/>
    <n v="16.2"/>
    <n v="13.9"/>
    <n v="23.8"/>
    <n v="4.5"/>
  </r>
  <r>
    <x v="72"/>
    <x v="19"/>
    <x v="214"/>
    <n v="35.200000000000003"/>
    <n v="16.5"/>
    <n v="14.2"/>
    <n v="23.9"/>
    <n v="5.0999999999999996"/>
  </r>
  <r>
    <x v="73"/>
    <x v="0"/>
    <x v="18"/>
    <n v="14.8"/>
    <n v="8"/>
    <n v="19.8"/>
    <n v="31.4"/>
    <n v="8.3000000000000007"/>
  </r>
  <r>
    <x v="73"/>
    <x v="1"/>
    <x v="126"/>
    <n v="15.4"/>
    <n v="8.6"/>
    <n v="17.8"/>
    <n v="27.8"/>
    <n v="7.9"/>
  </r>
  <r>
    <x v="73"/>
    <x v="2"/>
    <x v="117"/>
    <n v="15.6"/>
    <n v="8.8000000000000007"/>
    <n v="20.9"/>
    <n v="33.4"/>
    <n v="8.6"/>
  </r>
  <r>
    <x v="73"/>
    <x v="3"/>
    <x v="126"/>
    <n v="16"/>
    <n v="8.1999999999999993"/>
    <n v="19"/>
    <n v="30.6"/>
    <n v="7.6"/>
  </r>
  <r>
    <x v="73"/>
    <x v="4"/>
    <x v="128"/>
    <n v="16.5"/>
    <n v="9"/>
    <n v="21"/>
    <n v="33.299999999999997"/>
    <n v="8.9"/>
  </r>
  <r>
    <x v="73"/>
    <x v="5"/>
    <x v="125"/>
    <n v="16.2"/>
    <n v="8.5"/>
    <n v="19.600000000000001"/>
    <n v="32.799999999999997"/>
    <n v="6.5"/>
  </r>
  <r>
    <x v="73"/>
    <x v="6"/>
    <x v="300"/>
    <n v="17.3"/>
    <n v="8.6999999999999993"/>
    <n v="22.2"/>
    <n v="36.1"/>
    <n v="8.6"/>
  </r>
  <r>
    <x v="73"/>
    <x v="7"/>
    <x v="181"/>
    <n v="16.899999999999999"/>
    <n v="9.3000000000000007"/>
    <n v="22"/>
    <n v="36.4"/>
    <n v="7.7"/>
  </r>
  <r>
    <x v="73"/>
    <x v="8"/>
    <x v="301"/>
    <n v="17.600000000000001"/>
    <n v="9"/>
    <n v="21.6"/>
    <n v="34.5"/>
    <n v="8.9"/>
  </r>
  <r>
    <x v="73"/>
    <x v="9"/>
    <x v="23"/>
    <n v="18"/>
    <n v="8.9"/>
    <n v="20.7"/>
    <n v="34"/>
    <n v="7.6"/>
  </r>
  <r>
    <x v="73"/>
    <x v="10"/>
    <x v="40"/>
    <n v="19.2"/>
    <n v="9.1999999999999993"/>
    <n v="22.5"/>
    <n v="35.5"/>
    <n v="9.8000000000000007"/>
  </r>
  <r>
    <x v="73"/>
    <x v="11"/>
    <x v="40"/>
    <n v="18.899999999999999"/>
    <n v="9.5"/>
    <n v="20.6"/>
    <n v="32.700000000000003"/>
    <n v="8.8000000000000007"/>
  </r>
  <r>
    <x v="73"/>
    <x v="12"/>
    <x v="183"/>
    <n v="20.6"/>
    <n v="9.6999999999999993"/>
    <n v="22.9"/>
    <n v="35.700000000000003"/>
    <n v="10.5"/>
  </r>
  <r>
    <x v="73"/>
    <x v="13"/>
    <x v="166"/>
    <n v="21.3"/>
    <n v="9.9"/>
    <n v="27.9"/>
    <n v="44.6"/>
    <n v="11.9"/>
  </r>
  <r>
    <x v="73"/>
    <x v="14"/>
    <x v="84"/>
    <n v="21.7"/>
    <n v="10.7"/>
    <n v="26.8"/>
    <n v="42.4"/>
    <n v="11.9"/>
  </r>
  <r>
    <x v="73"/>
    <x v="15"/>
    <x v="33"/>
    <n v="22.7"/>
    <n v="10.9"/>
    <n v="28.7"/>
    <n v="42.2"/>
    <n v="15.8"/>
  </r>
  <r>
    <x v="73"/>
    <x v="16"/>
    <x v="70"/>
    <n v="24.2"/>
    <n v="11.4"/>
    <n v="29.7"/>
    <n v="47.3"/>
    <n v="12.8"/>
  </r>
  <r>
    <x v="73"/>
    <x v="17"/>
    <x v="52"/>
    <n v="24"/>
    <n v="11.4"/>
    <n v="29.1"/>
    <n v="47.5"/>
    <n v="11.6"/>
  </r>
  <r>
    <x v="73"/>
    <x v="18"/>
    <x v="75"/>
    <n v="24.9"/>
    <n v="12.3"/>
    <n v="30.9"/>
    <n v="49.5"/>
    <n v="13"/>
  </r>
  <r>
    <x v="73"/>
    <x v="19"/>
    <x v="75"/>
    <n v="25.4"/>
    <n v="12"/>
    <n v="32"/>
    <n v="47.9"/>
    <n v="16.7"/>
  </r>
  <r>
    <x v="74"/>
    <x v="0"/>
    <x v="302"/>
    <n v="44.1"/>
    <n v="33.9"/>
    <n v="14.7"/>
    <n v="27"/>
    <n v="1.9"/>
  </r>
  <r>
    <x v="74"/>
    <x v="1"/>
    <x v="240"/>
    <n v="44.5"/>
    <n v="34.4"/>
    <n v="15"/>
    <n v="27.7"/>
    <n v="1.9"/>
  </r>
  <r>
    <x v="74"/>
    <x v="2"/>
    <x v="303"/>
    <n v="44.2"/>
    <n v="34"/>
    <n v="15.1"/>
    <n v="27.8"/>
    <n v="1.9"/>
  </r>
  <r>
    <x v="74"/>
    <x v="3"/>
    <x v="239"/>
    <n v="44.3"/>
    <n v="34.200000000000003"/>
    <n v="15.1"/>
    <n v="27.8"/>
    <n v="1.9"/>
  </r>
  <r>
    <x v="74"/>
    <x v="4"/>
    <x v="304"/>
    <n v="44.7"/>
    <n v="34.799999999999997"/>
    <n v="15.2"/>
    <n v="28"/>
    <n v="1.9"/>
  </r>
  <r>
    <x v="74"/>
    <x v="5"/>
    <x v="242"/>
    <n v="45.1"/>
    <n v="35"/>
    <n v="15.3"/>
    <n v="28.2"/>
    <n v="2"/>
  </r>
  <r>
    <x v="74"/>
    <x v="6"/>
    <x v="270"/>
    <n v="45.1"/>
    <n v="34.799999999999997"/>
    <n v="15.4"/>
    <n v="28.4"/>
    <n v="2"/>
  </r>
  <r>
    <x v="74"/>
    <x v="7"/>
    <x v="271"/>
    <n v="45.4"/>
    <n v="35"/>
    <n v="15.6"/>
    <n v="28.7"/>
    <n v="2"/>
  </r>
  <r>
    <x v="74"/>
    <x v="8"/>
    <x v="272"/>
    <n v="45.5"/>
    <n v="35"/>
    <n v="15.7"/>
    <n v="28.9"/>
    <n v="2"/>
  </r>
  <r>
    <x v="74"/>
    <x v="9"/>
    <x v="271"/>
    <n v="45.5"/>
    <n v="34.700000000000003"/>
    <n v="15.7"/>
    <n v="29"/>
    <n v="2"/>
  </r>
  <r>
    <x v="74"/>
    <x v="10"/>
    <x v="305"/>
    <n v="45.8"/>
    <n v="34.9"/>
    <n v="15.8"/>
    <n v="29.1"/>
    <n v="2"/>
  </r>
  <r>
    <x v="74"/>
    <x v="11"/>
    <x v="272"/>
    <n v="45.8"/>
    <n v="34.799999999999997"/>
    <n v="15.8"/>
    <n v="29.1"/>
    <n v="2"/>
  </r>
  <r>
    <x v="74"/>
    <x v="12"/>
    <x v="306"/>
    <n v="44.4"/>
    <n v="32.299999999999997"/>
    <n v="15.2"/>
    <n v="28"/>
    <n v="1.9"/>
  </r>
  <r>
    <x v="74"/>
    <x v="13"/>
    <x v="289"/>
    <n v="41.1"/>
    <n v="27.2"/>
    <n v="14.1"/>
    <n v="26.1"/>
    <n v="1.6"/>
  </r>
  <r>
    <x v="74"/>
    <x v="14"/>
    <x v="307"/>
    <n v="41.4"/>
    <n v="27.4"/>
    <n v="14"/>
    <n v="25.9"/>
    <n v="1.6"/>
  </r>
  <r>
    <x v="74"/>
    <x v="15"/>
    <x v="308"/>
    <n v="39.700000000000003"/>
    <n v="27"/>
    <n v="13.8"/>
    <n v="25.6"/>
    <n v="1.4"/>
  </r>
  <r>
    <x v="74"/>
    <x v="16"/>
    <x v="309"/>
    <n v="42.6"/>
    <n v="28.7"/>
    <n v="14.6"/>
    <n v="27"/>
    <n v="1.7"/>
  </r>
  <r>
    <x v="74"/>
    <x v="17"/>
    <x v="310"/>
    <n v="41.4"/>
    <n v="27.2"/>
    <n v="14.3"/>
    <n v="26.4"/>
    <n v="1.6"/>
  </r>
  <r>
    <x v="74"/>
    <x v="18"/>
    <x v="289"/>
    <n v="41.1"/>
    <n v="27.1"/>
    <n v="14.1"/>
    <n v="26"/>
    <n v="1.5"/>
  </r>
  <r>
    <x v="74"/>
    <x v="19"/>
    <x v="311"/>
    <n v="41.1"/>
    <n v="27.3"/>
    <n v="14.4"/>
    <n v="26.5"/>
    <n v="1.5"/>
  </r>
  <r>
    <x v="75"/>
    <x v="0"/>
    <x v="278"/>
    <n v="34"/>
    <n v="26.7"/>
    <n v="7.9"/>
    <n v="12"/>
    <n v="3.8"/>
  </r>
  <r>
    <x v="75"/>
    <x v="1"/>
    <x v="140"/>
    <n v="34.4"/>
    <n v="26.9"/>
    <n v="8"/>
    <n v="12.1"/>
    <n v="3.8"/>
  </r>
  <r>
    <x v="75"/>
    <x v="2"/>
    <x v="141"/>
    <n v="34.6"/>
    <n v="27"/>
    <n v="8"/>
    <n v="12.1"/>
    <n v="3.9"/>
  </r>
  <r>
    <x v="75"/>
    <x v="3"/>
    <x v="172"/>
    <n v="34.799999999999997"/>
    <n v="26.9"/>
    <n v="7.9"/>
    <n v="12"/>
    <n v="3.9"/>
  </r>
  <r>
    <x v="75"/>
    <x v="4"/>
    <x v="281"/>
    <n v="35.1"/>
    <n v="27.1"/>
    <n v="8"/>
    <n v="12.1"/>
    <n v="3.9"/>
  </r>
  <r>
    <x v="75"/>
    <x v="5"/>
    <x v="279"/>
    <n v="35.4"/>
    <n v="27.1"/>
    <n v="8.1"/>
    <n v="12.2"/>
    <n v="3.9"/>
  </r>
  <r>
    <x v="75"/>
    <x v="6"/>
    <x v="279"/>
    <n v="35.6"/>
    <n v="27"/>
    <n v="8.1"/>
    <n v="12.2"/>
    <n v="3.9"/>
  </r>
  <r>
    <x v="75"/>
    <x v="7"/>
    <x v="218"/>
    <n v="36"/>
    <n v="27"/>
    <n v="8.1"/>
    <n v="12.3"/>
    <n v="3.9"/>
  </r>
  <r>
    <x v="75"/>
    <x v="8"/>
    <x v="199"/>
    <n v="36.1"/>
    <n v="27"/>
    <n v="8.1"/>
    <n v="12.3"/>
    <n v="3.9"/>
  </r>
  <r>
    <x v="75"/>
    <x v="9"/>
    <x v="199"/>
    <n v="36.299999999999997"/>
    <n v="26.9"/>
    <n v="8.1999999999999993"/>
    <n v="12.5"/>
    <n v="3.9"/>
  </r>
  <r>
    <x v="75"/>
    <x v="10"/>
    <x v="294"/>
    <n v="36.799999999999997"/>
    <n v="27.3"/>
    <n v="8.5"/>
    <n v="13.1"/>
    <n v="4"/>
  </r>
  <r>
    <x v="75"/>
    <x v="11"/>
    <x v="219"/>
    <n v="36.9"/>
    <n v="27.4"/>
    <n v="8.5"/>
    <n v="13"/>
    <n v="4.0999999999999996"/>
  </r>
  <r>
    <x v="75"/>
    <x v="12"/>
    <x v="144"/>
    <n v="36.700000000000003"/>
    <n v="27.1"/>
    <n v="8.4"/>
    <n v="12.9"/>
    <n v="4"/>
  </r>
  <r>
    <x v="75"/>
    <x v="13"/>
    <x v="144"/>
    <n v="36.6"/>
    <n v="27.1"/>
    <n v="8.6999999999999993"/>
    <n v="13.3"/>
    <n v="4.0999999999999996"/>
  </r>
  <r>
    <x v="75"/>
    <x v="14"/>
    <x v="147"/>
    <n v="37.200000000000003"/>
    <n v="27.6"/>
    <n v="8.9"/>
    <n v="13.7"/>
    <n v="4.2"/>
  </r>
  <r>
    <x v="75"/>
    <x v="15"/>
    <x v="173"/>
    <n v="37.5"/>
    <n v="27.7"/>
    <n v="9.1"/>
    <n v="13.9"/>
    <n v="4.2"/>
  </r>
  <r>
    <x v="75"/>
    <x v="16"/>
    <x v="296"/>
    <n v="37.5"/>
    <n v="27.4"/>
    <n v="8.9"/>
    <n v="13.7"/>
    <n v="4.0999999999999996"/>
  </r>
  <r>
    <x v="75"/>
    <x v="17"/>
    <x v="147"/>
    <n v="37.6"/>
    <n v="27.2"/>
    <n v="8.9"/>
    <n v="13.8"/>
    <n v="4"/>
  </r>
  <r>
    <x v="75"/>
    <x v="18"/>
    <x v="296"/>
    <n v="37.9"/>
    <n v="27"/>
    <n v="8.9"/>
    <n v="13.7"/>
    <n v="4"/>
  </r>
  <r>
    <x v="75"/>
    <x v="19"/>
    <x v="220"/>
    <n v="38.200000000000003"/>
    <n v="27.5"/>
    <n v="9.1"/>
    <n v="13.9"/>
    <n v="4.2"/>
  </r>
  <r>
    <x v="76"/>
    <x v="0"/>
    <x v="184"/>
    <n v="28.5"/>
    <n v="20.399999999999999"/>
    <n v="23.5"/>
    <n v="37.6"/>
    <n v="9.8000000000000007"/>
  </r>
  <r>
    <x v="76"/>
    <x v="1"/>
    <x v="215"/>
    <n v="30.2"/>
    <n v="21.4"/>
    <n v="24.1"/>
    <n v="39"/>
    <n v="9.6999999999999993"/>
  </r>
  <r>
    <x v="76"/>
    <x v="2"/>
    <x v="157"/>
    <n v="32.700000000000003"/>
    <n v="23.7"/>
    <n v="25.2"/>
    <n v="40.799999999999997"/>
    <n v="10"/>
  </r>
  <r>
    <x v="76"/>
    <x v="3"/>
    <x v="195"/>
    <n v="33.1"/>
    <n v="24.5"/>
    <n v="24.4"/>
    <n v="39.200000000000003"/>
    <n v="10.1"/>
  </r>
  <r>
    <x v="76"/>
    <x v="4"/>
    <x v="253"/>
    <n v="33.6"/>
    <n v="24.7"/>
    <n v="24.5"/>
    <n v="39.5"/>
    <n v="9.9"/>
  </r>
  <r>
    <x v="76"/>
    <x v="5"/>
    <x v="135"/>
    <n v="33.5"/>
    <n v="24.5"/>
    <n v="24.1"/>
    <n v="38.700000000000003"/>
    <n v="9.8000000000000007"/>
  </r>
  <r>
    <x v="76"/>
    <x v="6"/>
    <x v="195"/>
    <n v="33.5"/>
    <n v="24.2"/>
    <n v="23.7"/>
    <n v="38.1"/>
    <n v="9.6999999999999993"/>
  </r>
  <r>
    <x v="76"/>
    <x v="7"/>
    <x v="263"/>
    <n v="34.200000000000003"/>
    <n v="24.6"/>
    <n v="22.9"/>
    <n v="36"/>
    <n v="10.1"/>
  </r>
  <r>
    <x v="76"/>
    <x v="8"/>
    <x v="277"/>
    <n v="35"/>
    <n v="25.8"/>
    <n v="22.4"/>
    <n v="34.1"/>
    <n v="11"/>
  </r>
  <r>
    <x v="76"/>
    <x v="9"/>
    <x v="198"/>
    <n v="36.4"/>
    <n v="26.9"/>
    <n v="24.6"/>
    <n v="37.299999999999997"/>
    <n v="12.3"/>
  </r>
  <r>
    <x v="76"/>
    <x v="10"/>
    <x v="144"/>
    <n v="37.299999999999997"/>
    <n v="27.5"/>
    <n v="26.7"/>
    <n v="40.9"/>
    <n v="13"/>
  </r>
  <r>
    <x v="76"/>
    <x v="11"/>
    <x v="219"/>
    <n v="37.5"/>
    <n v="27.8"/>
    <n v="26.7"/>
    <n v="40.9"/>
    <n v="12.9"/>
  </r>
  <r>
    <x v="76"/>
    <x v="12"/>
    <x v="294"/>
    <n v="37.299999999999997"/>
    <n v="27.7"/>
    <n v="24.6"/>
    <n v="38"/>
    <n v="11.5"/>
  </r>
  <r>
    <x v="76"/>
    <x v="13"/>
    <x v="295"/>
    <n v="37.5"/>
    <n v="28"/>
    <n v="23.6"/>
    <n v="36.6"/>
    <n v="10.9"/>
  </r>
  <r>
    <x v="76"/>
    <x v="14"/>
    <x v="219"/>
    <n v="37.299999999999997"/>
    <n v="27.9"/>
    <n v="24.4"/>
    <n v="37.5"/>
    <n v="11.5"/>
  </r>
  <r>
    <x v="76"/>
    <x v="15"/>
    <x v="294"/>
    <n v="37.200000000000003"/>
    <n v="27.9"/>
    <n v="24.6"/>
    <n v="37.700000000000003"/>
    <n v="11.9"/>
  </r>
  <r>
    <x v="76"/>
    <x v="16"/>
    <x v="147"/>
    <n v="37.6"/>
    <n v="28"/>
    <n v="25.1"/>
    <n v="38.5"/>
    <n v="12.1"/>
  </r>
  <r>
    <x v="76"/>
    <x v="17"/>
    <x v="219"/>
    <n v="37.5"/>
    <n v="27.7"/>
    <n v="24.3"/>
    <n v="37.6"/>
    <n v="11.3"/>
  </r>
  <r>
    <x v="76"/>
    <x v="18"/>
    <x v="294"/>
    <n v="37.4"/>
    <n v="27.3"/>
    <n v="23"/>
    <n v="36.200000000000003"/>
    <n v="10.199999999999999"/>
  </r>
  <r>
    <x v="76"/>
    <x v="19"/>
    <x v="296"/>
    <n v="38"/>
    <n v="27.6"/>
    <n v="22.4"/>
    <n v="35.5"/>
    <n v="9.6999999999999993"/>
  </r>
  <r>
    <x v="77"/>
    <x v="0"/>
    <x v="49"/>
    <n v="17.600000000000001"/>
    <n v="16.100000000000001"/>
    <n v="3.9"/>
    <n v="5.7"/>
    <n v="2"/>
  </r>
  <r>
    <x v="77"/>
    <x v="1"/>
    <x v="49"/>
    <n v="17.7"/>
    <n v="16"/>
    <n v="3.8"/>
    <n v="5.6"/>
    <n v="2"/>
  </r>
  <r>
    <x v="77"/>
    <x v="2"/>
    <x v="85"/>
    <n v="16.899999999999999"/>
    <n v="15.7"/>
    <n v="3.7"/>
    <n v="5.3"/>
    <n v="2"/>
  </r>
  <r>
    <x v="77"/>
    <x v="3"/>
    <x v="86"/>
    <n v="17.100000000000001"/>
    <n v="15.9"/>
    <n v="3.7"/>
    <n v="5.4"/>
    <n v="2"/>
  </r>
  <r>
    <x v="77"/>
    <x v="4"/>
    <x v="85"/>
    <n v="16.8"/>
    <n v="15.7"/>
    <n v="3.6"/>
    <n v="5.2"/>
    <n v="2"/>
  </r>
  <r>
    <x v="77"/>
    <x v="5"/>
    <x v="246"/>
    <n v="16.2"/>
    <n v="15.5"/>
    <n v="3.5"/>
    <n v="5"/>
    <n v="1.9"/>
  </r>
  <r>
    <x v="77"/>
    <x v="6"/>
    <x v="85"/>
    <n v="17.100000000000001"/>
    <n v="15.4"/>
    <n v="3.6"/>
    <n v="5.3"/>
    <n v="1.9"/>
  </r>
  <r>
    <x v="77"/>
    <x v="7"/>
    <x v="49"/>
    <n v="17.8"/>
    <n v="16"/>
    <n v="3.7"/>
    <n v="5.4"/>
    <n v="2"/>
  </r>
  <r>
    <x v="77"/>
    <x v="8"/>
    <x v="86"/>
    <n v="17.5"/>
    <n v="15.7"/>
    <n v="3.6"/>
    <n v="5.3"/>
    <n v="1.9"/>
  </r>
  <r>
    <x v="77"/>
    <x v="9"/>
    <x v="35"/>
    <n v="17.3"/>
    <n v="15.9"/>
    <n v="3.7"/>
    <n v="5.3"/>
    <n v="2"/>
  </r>
  <r>
    <x v="77"/>
    <x v="10"/>
    <x v="33"/>
    <n v="17.399999999999999"/>
    <n v="16"/>
    <n v="3.7"/>
    <n v="5.4"/>
    <n v="2"/>
  </r>
  <r>
    <x v="77"/>
    <x v="11"/>
    <x v="225"/>
    <n v="17.8"/>
    <n v="16.100000000000001"/>
    <n v="3.8"/>
    <n v="5.5"/>
    <n v="2"/>
  </r>
  <r>
    <x v="77"/>
    <x v="12"/>
    <x v="247"/>
    <n v="18.100000000000001"/>
    <n v="16.3"/>
    <n v="3.9"/>
    <n v="5.7"/>
    <n v="2.1"/>
  </r>
  <r>
    <x v="77"/>
    <x v="13"/>
    <x v="34"/>
    <n v="18.3"/>
    <n v="16.399999999999999"/>
    <n v="3.9"/>
    <n v="5.7"/>
    <n v="2.1"/>
  </r>
  <r>
    <x v="77"/>
    <x v="14"/>
    <x v="78"/>
    <n v="18.5"/>
    <n v="16.399999999999999"/>
    <n v="3.9"/>
    <n v="5.7"/>
    <n v="2.1"/>
  </r>
  <r>
    <x v="77"/>
    <x v="15"/>
    <x v="70"/>
    <n v="18.899999999999999"/>
    <n v="16.600000000000001"/>
    <n v="3.9"/>
    <n v="5.8"/>
    <n v="2.1"/>
  </r>
  <r>
    <x v="77"/>
    <x v="16"/>
    <x v="71"/>
    <n v="19.100000000000001"/>
    <n v="16.600000000000001"/>
    <n v="3.9"/>
    <n v="5.8"/>
    <n v="2.1"/>
  </r>
  <r>
    <x v="77"/>
    <x v="17"/>
    <x v="71"/>
    <n v="19.2"/>
    <n v="16.5"/>
    <n v="3.9"/>
    <n v="5.7"/>
    <n v="2"/>
  </r>
  <r>
    <x v="77"/>
    <x v="18"/>
    <x v="79"/>
    <n v="19.899999999999999"/>
    <n v="16.899999999999999"/>
    <n v="4"/>
    <n v="5.9"/>
    <n v="2.1"/>
  </r>
  <r>
    <x v="77"/>
    <x v="19"/>
    <x v="81"/>
    <n v="20.9"/>
    <n v="17.5"/>
    <n v="4.3"/>
    <n v="6.3"/>
    <n v="2.2000000000000002"/>
  </r>
  <r>
    <x v="78"/>
    <x v="0"/>
    <x v="228"/>
    <n v="12.8"/>
    <n v="6.5"/>
    <n v="7.7"/>
    <n v="11.4"/>
    <n v="4.2"/>
  </r>
  <r>
    <x v="78"/>
    <x v="1"/>
    <x v="110"/>
    <n v="13.1"/>
    <n v="6.5"/>
    <n v="7.8"/>
    <n v="11.6"/>
    <n v="4.0999999999999996"/>
  </r>
  <r>
    <x v="78"/>
    <x v="2"/>
    <x v="245"/>
    <n v="13.6"/>
    <n v="6.6"/>
    <n v="8.1999999999999993"/>
    <n v="12.2"/>
    <n v="4.3"/>
  </r>
  <r>
    <x v="78"/>
    <x v="3"/>
    <x v="250"/>
    <n v="13.9"/>
    <n v="6.6"/>
    <n v="7.8"/>
    <n v="11.8"/>
    <n v="4.0999999999999996"/>
  </r>
  <r>
    <x v="78"/>
    <x v="4"/>
    <x v="229"/>
    <n v="14"/>
    <n v="6.6"/>
    <n v="7.9"/>
    <n v="11.8"/>
    <n v="4.0999999999999996"/>
  </r>
  <r>
    <x v="78"/>
    <x v="5"/>
    <x v="250"/>
    <n v="14"/>
    <n v="6.5"/>
    <n v="8.6"/>
    <n v="12.9"/>
    <n v="4.3"/>
  </r>
  <r>
    <x v="78"/>
    <x v="6"/>
    <x v="119"/>
    <n v="14.3"/>
    <n v="6.6"/>
    <n v="8.5"/>
    <n v="12.8"/>
    <n v="4.2"/>
  </r>
  <r>
    <x v="78"/>
    <x v="7"/>
    <x v="230"/>
    <n v="14.8"/>
    <n v="6.6"/>
    <n v="7.7"/>
    <n v="11.9"/>
    <n v="3.6"/>
  </r>
  <r>
    <x v="78"/>
    <x v="8"/>
    <x v="115"/>
    <n v="15.1"/>
    <n v="6.7"/>
    <n v="7.1"/>
    <n v="10.8"/>
    <n v="3.4"/>
  </r>
  <r>
    <x v="78"/>
    <x v="9"/>
    <x v="178"/>
    <n v="15.4"/>
    <n v="6.7"/>
    <n v="6.9"/>
    <n v="10.9"/>
    <n v="3.1"/>
  </r>
  <r>
    <x v="78"/>
    <x v="10"/>
    <x v="251"/>
    <n v="15.9"/>
    <n v="6.9"/>
    <n v="7.6"/>
    <n v="11.8"/>
    <n v="3.5"/>
  </r>
  <r>
    <x v="78"/>
    <x v="11"/>
    <x v="18"/>
    <n v="16"/>
    <n v="6.9"/>
    <n v="7.8"/>
    <n v="12"/>
    <n v="3.6"/>
  </r>
  <r>
    <x v="78"/>
    <x v="12"/>
    <x v="19"/>
    <n v="16.5"/>
    <n v="7.1"/>
    <n v="7.4"/>
    <n v="11.2"/>
    <n v="3.7"/>
  </r>
  <r>
    <x v="78"/>
    <x v="13"/>
    <x v="124"/>
    <n v="16.899999999999999"/>
    <n v="7.1"/>
    <n v="7.5"/>
    <n v="11.6"/>
    <n v="3.5"/>
  </r>
  <r>
    <x v="78"/>
    <x v="14"/>
    <x v="125"/>
    <n v="17.5"/>
    <n v="7.4"/>
    <n v="8"/>
    <n v="12.2"/>
    <n v="4"/>
  </r>
  <r>
    <x v="78"/>
    <x v="15"/>
    <x v="127"/>
    <n v="17.7"/>
    <n v="7.4"/>
    <n v="8.5"/>
    <n v="12.9"/>
    <n v="4.2"/>
  </r>
  <r>
    <x v="78"/>
    <x v="16"/>
    <x v="300"/>
    <n v="18.3"/>
    <n v="7.8"/>
    <n v="8.5"/>
    <n v="13"/>
    <n v="4.0999999999999996"/>
  </r>
  <r>
    <x v="78"/>
    <x v="17"/>
    <x v="181"/>
    <n v="18.5"/>
    <n v="7.8"/>
    <n v="8.3000000000000007"/>
    <n v="12.8"/>
    <n v="4.0999999999999996"/>
  </r>
  <r>
    <x v="78"/>
    <x v="18"/>
    <x v="301"/>
    <n v="18.8"/>
    <n v="8.1"/>
    <n v="8"/>
    <n v="12.4"/>
    <n v="3.9"/>
  </r>
  <r>
    <x v="78"/>
    <x v="19"/>
    <x v="130"/>
    <n v="19.3"/>
    <n v="8.1999999999999993"/>
    <n v="8.6"/>
    <n v="13.2"/>
    <n v="4.2"/>
  </r>
  <r>
    <x v="79"/>
    <x v="0"/>
    <x v="129"/>
    <n v="17.5"/>
    <n v="9.4"/>
    <n v="14"/>
    <n v="22.3"/>
    <n v="6.2"/>
  </r>
  <r>
    <x v="79"/>
    <x v="1"/>
    <x v="22"/>
    <n v="17.899999999999999"/>
    <n v="9.6"/>
    <n v="14.2"/>
    <n v="22.6"/>
    <n v="6.3"/>
  </r>
  <r>
    <x v="79"/>
    <x v="2"/>
    <x v="38"/>
    <n v="18.3"/>
    <n v="9.9"/>
    <n v="14.4"/>
    <n v="23"/>
    <n v="6.4"/>
  </r>
  <r>
    <x v="79"/>
    <x v="3"/>
    <x v="41"/>
    <n v="18.8"/>
    <n v="10.199999999999999"/>
    <n v="14.8"/>
    <n v="23.6"/>
    <n v="6.6"/>
  </r>
  <r>
    <x v="79"/>
    <x v="4"/>
    <x v="262"/>
    <n v="19.2"/>
    <n v="10.4"/>
    <n v="15.1"/>
    <n v="24.2"/>
    <n v="6.7"/>
  </r>
  <r>
    <x v="79"/>
    <x v="5"/>
    <x v="224"/>
    <n v="19.5"/>
    <n v="10.7"/>
    <n v="13.1"/>
    <n v="21.6"/>
    <n v="5.2"/>
  </r>
  <r>
    <x v="79"/>
    <x v="6"/>
    <x v="45"/>
    <n v="19.899999999999999"/>
    <n v="11"/>
    <n v="15.2"/>
    <n v="24.4"/>
    <n v="6.7"/>
  </r>
  <r>
    <x v="79"/>
    <x v="7"/>
    <x v="45"/>
    <n v="19.899999999999999"/>
    <n v="11"/>
    <n v="16.600000000000001"/>
    <n v="26.7"/>
    <n v="7.1"/>
  </r>
  <r>
    <x v="79"/>
    <x v="8"/>
    <x v="36"/>
    <n v="20.5"/>
    <n v="11.4"/>
    <n v="17.899999999999999"/>
    <n v="29.1"/>
    <n v="7.4"/>
  </r>
  <r>
    <x v="79"/>
    <x v="9"/>
    <x v="50"/>
    <n v="22.2"/>
    <n v="12.3"/>
    <n v="21.9"/>
    <n v="33"/>
    <n v="11.4"/>
  </r>
  <r>
    <x v="79"/>
    <x v="10"/>
    <x v="247"/>
    <n v="22.3"/>
    <n v="12.5"/>
    <n v="22.7"/>
    <n v="37.5"/>
    <n v="8.6999999999999993"/>
  </r>
  <r>
    <x v="79"/>
    <x v="11"/>
    <x v="225"/>
    <n v="21.8"/>
    <n v="12.3"/>
    <n v="17.5"/>
    <n v="27.3"/>
    <n v="8"/>
  </r>
  <r>
    <x v="79"/>
    <x v="12"/>
    <x v="225"/>
    <n v="22"/>
    <n v="12.1"/>
    <n v="20"/>
    <n v="31.7"/>
    <n v="8.6999999999999993"/>
  </r>
  <r>
    <x v="79"/>
    <x v="13"/>
    <x v="34"/>
    <n v="22.4"/>
    <n v="12.4"/>
    <n v="18.3"/>
    <n v="28.9"/>
    <n v="8"/>
  </r>
  <r>
    <x v="79"/>
    <x v="14"/>
    <x v="37"/>
    <n v="23.2"/>
    <n v="14.5"/>
    <n v="28.6"/>
    <n v="38.700000000000003"/>
    <n v="18.8"/>
  </r>
  <r>
    <x v="79"/>
    <x v="15"/>
    <x v="78"/>
    <n v="22.4"/>
    <n v="12.5"/>
    <n v="21.8"/>
    <n v="34.200000000000003"/>
    <n v="9.8000000000000007"/>
  </r>
  <r>
    <x v="79"/>
    <x v="16"/>
    <x v="71"/>
    <n v="22.7"/>
    <n v="13"/>
    <n v="20.9"/>
    <n v="31.7"/>
    <n v="10.199999999999999"/>
  </r>
  <r>
    <x v="79"/>
    <x v="17"/>
    <x v="70"/>
    <n v="22.8"/>
    <n v="12.8"/>
    <n v="21"/>
    <n v="32.299999999999997"/>
    <n v="9.9"/>
  </r>
  <r>
    <x v="79"/>
    <x v="18"/>
    <x v="80"/>
    <n v="23.7"/>
    <n v="13.6"/>
    <n v="21.8"/>
    <n v="33.5"/>
    <n v="10.199999999999999"/>
  </r>
  <r>
    <x v="79"/>
    <x v="19"/>
    <x v="26"/>
    <n v="24.3"/>
    <n v="14.2"/>
    <n v="26.7"/>
    <n v="39.1"/>
    <n v="14.4"/>
  </r>
  <r>
    <x v="80"/>
    <x v="0"/>
    <x v="56"/>
    <n v="24.3"/>
    <n v="21.4"/>
    <n v="3.8"/>
    <n v="4.9000000000000004"/>
    <n v="2.8"/>
  </r>
  <r>
    <x v="80"/>
    <x v="1"/>
    <x v="208"/>
    <n v="24.6"/>
    <n v="21.5"/>
    <n v="3.9"/>
    <n v="4.9000000000000004"/>
    <n v="2.8"/>
  </r>
  <r>
    <x v="80"/>
    <x v="2"/>
    <x v="191"/>
    <n v="24.8"/>
    <n v="21.5"/>
    <n v="3.8"/>
    <n v="4.9000000000000004"/>
    <n v="2.8"/>
  </r>
  <r>
    <x v="80"/>
    <x v="3"/>
    <x v="97"/>
    <n v="24.9"/>
    <n v="21.6"/>
    <n v="3.9"/>
    <n v="4.9000000000000004"/>
    <n v="2.8"/>
  </r>
  <r>
    <x v="80"/>
    <x v="4"/>
    <x v="163"/>
    <n v="25.1"/>
    <n v="21.6"/>
    <n v="3.9"/>
    <n v="5"/>
    <n v="2.8"/>
  </r>
  <r>
    <x v="80"/>
    <x v="5"/>
    <x v="98"/>
    <n v="25.4"/>
    <n v="21.7"/>
    <n v="3.9"/>
    <n v="5.0999999999999996"/>
    <n v="2.8"/>
  </r>
  <r>
    <x v="80"/>
    <x v="6"/>
    <x v="59"/>
    <n v="25.9"/>
    <n v="21.9"/>
    <n v="4"/>
    <n v="5.2"/>
    <n v="2.9"/>
  </r>
  <r>
    <x v="80"/>
    <x v="7"/>
    <x v="59"/>
    <n v="25.7"/>
    <n v="22"/>
    <n v="4"/>
    <n v="5.0999999999999996"/>
    <n v="2.9"/>
  </r>
  <r>
    <x v="80"/>
    <x v="8"/>
    <x v="168"/>
    <n v="26.5"/>
    <n v="22.3"/>
    <n v="4.0999999999999996"/>
    <n v="5.3"/>
    <n v="3"/>
  </r>
  <r>
    <x v="80"/>
    <x v="9"/>
    <x v="244"/>
    <n v="25.5"/>
    <n v="21.9"/>
    <n v="4"/>
    <n v="5.2"/>
    <n v="2.9"/>
  </r>
  <r>
    <x v="80"/>
    <x v="10"/>
    <x v="58"/>
    <n v="26.4"/>
    <n v="22.1"/>
    <n v="4.0999999999999996"/>
    <n v="5.2"/>
    <n v="2.9"/>
  </r>
  <r>
    <x v="80"/>
    <x v="11"/>
    <x v="57"/>
    <n v="25.9"/>
    <n v="22.2"/>
    <n v="4.0999999999999996"/>
    <n v="5.2"/>
    <n v="2.9"/>
  </r>
  <r>
    <x v="80"/>
    <x v="12"/>
    <x v="184"/>
    <n v="26"/>
    <n v="22.3"/>
    <n v="4.0999999999999996"/>
    <n v="5.2"/>
    <n v="3"/>
  </r>
  <r>
    <x v="80"/>
    <x v="13"/>
    <x v="168"/>
    <n v="26.2"/>
    <n v="22.6"/>
    <n v="4.0999999999999996"/>
    <n v="5.2"/>
    <n v="3.1"/>
  </r>
  <r>
    <x v="80"/>
    <x v="14"/>
    <x v="60"/>
    <n v="26.6"/>
    <n v="22.7"/>
    <n v="4.2"/>
    <n v="5.3"/>
    <n v="3.2"/>
  </r>
  <r>
    <x v="80"/>
    <x v="15"/>
    <x v="155"/>
    <n v="26.8"/>
    <n v="22.8"/>
    <n v="4.0999999999999996"/>
    <n v="5.2"/>
    <n v="3"/>
  </r>
  <r>
    <x v="80"/>
    <x v="16"/>
    <x v="102"/>
    <n v="27.4"/>
    <n v="23.2"/>
    <n v="4.0999999999999996"/>
    <n v="5.2"/>
    <n v="3"/>
  </r>
  <r>
    <x v="80"/>
    <x v="17"/>
    <x v="62"/>
    <n v="27.9"/>
    <n v="23.6"/>
    <n v="4.2"/>
    <n v="5.3"/>
    <n v="3.1"/>
  </r>
  <r>
    <x v="80"/>
    <x v="18"/>
    <x v="104"/>
    <n v="28.1"/>
    <n v="23.8"/>
    <n v="4.2"/>
    <n v="5.2"/>
    <n v="3.2"/>
  </r>
  <r>
    <x v="80"/>
    <x v="19"/>
    <x v="299"/>
    <n v="28.5"/>
    <n v="23.9"/>
    <n v="4.3"/>
    <n v="5.3"/>
    <n v="3.4"/>
  </r>
  <r>
    <x v="81"/>
    <x v="0"/>
    <x v="154"/>
    <n v="27.8"/>
    <n v="17.899999999999999"/>
    <n v="25.4"/>
    <n v="38.799999999999997"/>
    <n v="11.8"/>
  </r>
  <r>
    <x v="81"/>
    <x v="1"/>
    <x v="273"/>
    <n v="27.5"/>
    <n v="17.7"/>
    <n v="25.5"/>
    <n v="38.9"/>
    <n v="11.9"/>
  </r>
  <r>
    <x v="81"/>
    <x v="2"/>
    <x v="206"/>
    <n v="26.3"/>
    <n v="17.2"/>
    <n v="24.5"/>
    <n v="37.200000000000003"/>
    <n v="11.6"/>
  </r>
  <r>
    <x v="81"/>
    <x v="3"/>
    <x v="193"/>
    <n v="25.5"/>
    <n v="16.899999999999999"/>
    <n v="24.4"/>
    <n v="37.1"/>
    <n v="11.6"/>
  </r>
  <r>
    <x v="81"/>
    <x v="4"/>
    <x v="150"/>
    <n v="25"/>
    <n v="16.5"/>
    <n v="24.8"/>
    <n v="37.799999999999997"/>
    <n v="11.6"/>
  </r>
  <r>
    <x v="81"/>
    <x v="5"/>
    <x v="32"/>
    <n v="24.7"/>
    <n v="16.2"/>
    <n v="24.7"/>
    <n v="37.700000000000003"/>
    <n v="11.5"/>
  </r>
  <r>
    <x v="81"/>
    <x v="6"/>
    <x v="32"/>
    <n v="24.8"/>
    <n v="16.100000000000001"/>
    <n v="25.1"/>
    <n v="38.5"/>
    <n v="11.5"/>
  </r>
  <r>
    <x v="81"/>
    <x v="7"/>
    <x v="32"/>
    <n v="24.8"/>
    <n v="16.3"/>
    <n v="25.2"/>
    <n v="39"/>
    <n v="11.3"/>
  </r>
  <r>
    <x v="81"/>
    <x v="8"/>
    <x v="91"/>
    <n v="24.8"/>
    <n v="16.5"/>
    <n v="24.3"/>
    <n v="37.200000000000003"/>
    <n v="11.2"/>
  </r>
  <r>
    <x v="81"/>
    <x v="9"/>
    <x v="152"/>
    <n v="25"/>
    <n v="16.899999999999999"/>
    <n v="25.5"/>
    <n v="39.1"/>
    <n v="11.7"/>
  </r>
  <r>
    <x v="81"/>
    <x v="10"/>
    <x v="189"/>
    <n v="25"/>
    <n v="17.2"/>
    <n v="24.4"/>
    <n v="37.1"/>
    <n v="11.6"/>
  </r>
  <r>
    <x v="81"/>
    <x v="11"/>
    <x v="252"/>
    <n v="25.1"/>
    <n v="17.399999999999999"/>
    <n v="24.5"/>
    <n v="37.200000000000003"/>
    <n v="11.5"/>
  </r>
  <r>
    <x v="81"/>
    <x v="12"/>
    <x v="160"/>
    <n v="25.8"/>
    <n v="17.7"/>
    <n v="24.5"/>
    <n v="37.5"/>
    <n v="11.3"/>
  </r>
  <r>
    <x v="81"/>
    <x v="13"/>
    <x v="96"/>
    <n v="26.3"/>
    <n v="18.100000000000001"/>
    <n v="24.6"/>
    <n v="38"/>
    <n v="11"/>
  </r>
  <r>
    <x v="81"/>
    <x v="14"/>
    <x v="154"/>
    <n v="26.9"/>
    <n v="18.899999999999999"/>
    <n v="24.2"/>
    <n v="37.200000000000003"/>
    <n v="10.9"/>
  </r>
  <r>
    <x v="81"/>
    <x v="15"/>
    <x v="161"/>
    <n v="27.3"/>
    <n v="19.8"/>
    <n v="23.6"/>
    <n v="36.299999999999997"/>
    <n v="10.7"/>
  </r>
  <r>
    <x v="81"/>
    <x v="16"/>
    <x v="184"/>
    <n v="27.8"/>
    <n v="20.7"/>
    <n v="24.3"/>
    <n v="37.5"/>
    <n v="10.7"/>
  </r>
  <r>
    <x v="81"/>
    <x v="17"/>
    <x v="60"/>
    <n v="28.1"/>
    <n v="21.4"/>
    <n v="24.4"/>
    <n v="37.6"/>
    <n v="11"/>
  </r>
  <r>
    <x v="81"/>
    <x v="18"/>
    <x v="60"/>
    <n v="27.9"/>
    <n v="21.6"/>
    <n v="24.2"/>
    <n v="36.799999999999997"/>
    <n v="11.3"/>
  </r>
  <r>
    <x v="81"/>
    <x v="19"/>
    <x v="57"/>
    <n v="27.1"/>
    <n v="21.1"/>
    <n v="21.5"/>
    <n v="32.299999999999997"/>
    <n v="10.5"/>
  </r>
  <r>
    <x v="82"/>
    <x v="0"/>
    <x v="285"/>
    <n v="9.6"/>
    <n v="7.1"/>
    <n v="14.7"/>
    <n v="19.899999999999999"/>
    <n v="9.5"/>
  </r>
  <r>
    <x v="82"/>
    <x v="1"/>
    <x v="312"/>
    <n v="9.8000000000000007"/>
    <n v="7.2"/>
    <n v="14.9"/>
    <n v="20.2"/>
    <n v="9.6"/>
  </r>
  <r>
    <x v="82"/>
    <x v="2"/>
    <x v="108"/>
    <n v="10.3"/>
    <n v="7.6"/>
    <n v="15"/>
    <n v="20.5"/>
    <n v="9.6"/>
  </r>
  <r>
    <x v="82"/>
    <x v="3"/>
    <x v="313"/>
    <n v="10.7"/>
    <n v="7.6"/>
    <n v="14.6"/>
    <n v="19.600000000000001"/>
    <n v="9.6"/>
  </r>
  <r>
    <x v="82"/>
    <x v="4"/>
    <x v="261"/>
    <n v="10.6"/>
    <n v="7.8"/>
    <n v="15.7"/>
    <n v="21.8"/>
    <n v="9.6999999999999993"/>
  </r>
  <r>
    <x v="82"/>
    <x v="5"/>
    <x v="313"/>
    <n v="10.5"/>
    <n v="7.7"/>
    <n v="14.8"/>
    <n v="19.600000000000001"/>
    <n v="10"/>
  </r>
  <r>
    <x v="82"/>
    <x v="6"/>
    <x v="110"/>
    <n v="11.3"/>
    <n v="8.3000000000000007"/>
    <n v="15.9"/>
    <n v="21.5"/>
    <n v="10.3"/>
  </r>
  <r>
    <x v="82"/>
    <x v="7"/>
    <x v="110"/>
    <n v="11.3"/>
    <n v="8.4"/>
    <n v="15"/>
    <n v="20.6"/>
    <n v="9.4"/>
  </r>
  <r>
    <x v="82"/>
    <x v="8"/>
    <x v="112"/>
    <n v="12"/>
    <n v="8.1999999999999993"/>
    <n v="14.2"/>
    <n v="19.600000000000001"/>
    <n v="8.9"/>
  </r>
  <r>
    <x v="82"/>
    <x v="9"/>
    <x v="119"/>
    <n v="12.1"/>
    <n v="8.6"/>
    <n v="14.7"/>
    <n v="20.8"/>
    <n v="8.6999999999999993"/>
  </r>
  <r>
    <x v="82"/>
    <x v="10"/>
    <x v="114"/>
    <n v="12.3"/>
    <n v="8.9"/>
    <n v="15.7"/>
    <n v="22.1"/>
    <n v="9.5"/>
  </r>
  <r>
    <x v="82"/>
    <x v="11"/>
    <x v="179"/>
    <n v="12.9"/>
    <n v="9.1999999999999993"/>
    <n v="15"/>
    <n v="21.2"/>
    <n v="9"/>
  </r>
  <r>
    <x v="82"/>
    <x v="12"/>
    <x v="121"/>
    <n v="13.1"/>
    <n v="9.1999999999999993"/>
    <n v="14.5"/>
    <n v="20.100000000000001"/>
    <n v="9"/>
  </r>
  <r>
    <x v="82"/>
    <x v="13"/>
    <x v="18"/>
    <n v="13.4"/>
    <n v="9.4"/>
    <n v="15"/>
    <n v="20.2"/>
    <n v="9.8000000000000007"/>
  </r>
  <r>
    <x v="82"/>
    <x v="14"/>
    <x v="19"/>
    <n v="13.9"/>
    <n v="9.6999999999999993"/>
    <n v="15.7"/>
    <n v="21.1"/>
    <n v="10.4"/>
  </r>
  <r>
    <x v="82"/>
    <x v="15"/>
    <x v="124"/>
    <n v="14.2"/>
    <n v="9.8000000000000007"/>
    <n v="14.8"/>
    <n v="20.9"/>
    <n v="8.6999999999999993"/>
  </r>
  <r>
    <x v="82"/>
    <x v="16"/>
    <x v="117"/>
    <n v="14.6"/>
    <n v="10"/>
    <n v="14.4"/>
    <n v="19.7"/>
    <n v="9.1999999999999993"/>
  </r>
  <r>
    <x v="82"/>
    <x v="17"/>
    <x v="231"/>
    <n v="15.1"/>
    <n v="10.3"/>
    <n v="15.5"/>
    <n v="22.2"/>
    <n v="9"/>
  </r>
  <r>
    <x v="82"/>
    <x v="18"/>
    <x v="118"/>
    <n v="15.5"/>
    <n v="10.4"/>
    <n v="16"/>
    <n v="22"/>
    <n v="10.1"/>
  </r>
  <r>
    <x v="82"/>
    <x v="19"/>
    <x v="129"/>
    <n v="15.8"/>
    <n v="10.6"/>
    <n v="15.1"/>
    <n v="20.5"/>
    <n v="9.6999999999999993"/>
  </r>
  <r>
    <x v="83"/>
    <x v="0"/>
    <x v="314"/>
    <n v="9.6"/>
    <n v="6.1"/>
    <n v="14.5"/>
    <n v="20.2"/>
    <n v="9"/>
  </r>
  <r>
    <x v="83"/>
    <x v="1"/>
    <x v="315"/>
    <n v="9.9"/>
    <n v="6.3"/>
    <n v="14.5"/>
    <n v="20.100000000000001"/>
    <n v="9"/>
  </r>
  <r>
    <x v="83"/>
    <x v="2"/>
    <x v="258"/>
    <n v="10.3"/>
    <n v="6.2"/>
    <n v="14.6"/>
    <n v="20.5"/>
    <n v="8.9"/>
  </r>
  <r>
    <x v="83"/>
    <x v="3"/>
    <x v="312"/>
    <n v="10.3"/>
    <n v="6.6"/>
    <n v="14.1"/>
    <n v="19.8"/>
    <n v="8.4"/>
  </r>
  <r>
    <x v="83"/>
    <x v="4"/>
    <x v="260"/>
    <n v="10.8"/>
    <n v="6.7"/>
    <n v="15"/>
    <n v="20.5"/>
    <n v="9.5"/>
  </r>
  <r>
    <x v="83"/>
    <x v="5"/>
    <x v="260"/>
    <n v="11.1"/>
    <n v="6.6"/>
    <n v="14.7"/>
    <n v="19.8"/>
    <n v="9.6999999999999993"/>
  </r>
  <r>
    <x v="83"/>
    <x v="6"/>
    <x v="313"/>
    <n v="11.3"/>
    <n v="7"/>
    <n v="15.1"/>
    <n v="21"/>
    <n v="9.3000000000000007"/>
  </r>
  <r>
    <x v="83"/>
    <x v="7"/>
    <x v="316"/>
    <n v="11.6"/>
    <n v="7.2"/>
    <n v="14.7"/>
    <n v="20.3"/>
    <n v="9.3000000000000007"/>
  </r>
  <r>
    <x v="83"/>
    <x v="8"/>
    <x v="316"/>
    <n v="11.6"/>
    <n v="7.2"/>
    <n v="14.6"/>
    <n v="20.2"/>
    <n v="9.1999999999999993"/>
  </r>
  <r>
    <x v="83"/>
    <x v="9"/>
    <x v="249"/>
    <n v="12.2"/>
    <n v="7.3"/>
    <n v="14.5"/>
    <n v="19.899999999999999"/>
    <n v="9.1999999999999993"/>
  </r>
  <r>
    <x v="83"/>
    <x v="10"/>
    <x v="110"/>
    <n v="12.3"/>
    <n v="7.4"/>
    <n v="16"/>
    <n v="22.9"/>
    <n v="9.3000000000000007"/>
  </r>
  <r>
    <x v="83"/>
    <x v="11"/>
    <x v="112"/>
    <n v="12.8"/>
    <n v="7.5"/>
    <n v="18.8"/>
    <n v="24.3"/>
    <n v="13.4"/>
  </r>
  <r>
    <x v="83"/>
    <x v="12"/>
    <x v="119"/>
    <n v="13.3"/>
    <n v="7.7"/>
    <n v="19.5"/>
    <n v="25.8"/>
    <n v="13.5"/>
  </r>
  <r>
    <x v="83"/>
    <x v="13"/>
    <x v="119"/>
    <n v="13"/>
    <n v="7.8"/>
    <n v="18.8"/>
    <n v="24.5"/>
    <n v="13.4"/>
  </r>
  <r>
    <x v="83"/>
    <x v="14"/>
    <x v="120"/>
    <n v="14"/>
    <n v="7.7"/>
    <n v="19"/>
    <n v="25.7"/>
    <n v="12.6"/>
  </r>
  <r>
    <x v="83"/>
    <x v="15"/>
    <x v="178"/>
    <n v="14.1"/>
    <n v="7.9"/>
    <n v="18.5"/>
    <n v="24.6"/>
    <n v="12.6"/>
  </r>
  <r>
    <x v="83"/>
    <x v="16"/>
    <x v="116"/>
    <n v="14.7"/>
    <n v="8.3000000000000007"/>
    <n v="18.7"/>
    <n v="24.4"/>
    <n v="13.2"/>
  </r>
  <r>
    <x v="83"/>
    <x v="17"/>
    <x v="18"/>
    <n v="14.6"/>
    <n v="8.3000000000000007"/>
    <n v="20.9"/>
    <n v="28"/>
    <n v="14.1"/>
  </r>
  <r>
    <x v="83"/>
    <x v="18"/>
    <x v="124"/>
    <n v="15.6"/>
    <n v="8.6"/>
    <n v="19.600000000000001"/>
    <n v="27.3"/>
    <n v="12.2"/>
  </r>
  <r>
    <x v="83"/>
    <x v="19"/>
    <x v="127"/>
    <n v="16.3"/>
    <n v="9"/>
    <n v="20.2"/>
    <n v="28.4"/>
    <n v="12.4"/>
  </r>
  <r>
    <x v="84"/>
    <x v="0"/>
    <x v="54"/>
    <n v="26.1"/>
    <n v="18.3"/>
    <n v="2"/>
    <n v="3.2"/>
    <n v="0.7"/>
  </r>
  <r>
    <x v="84"/>
    <x v="1"/>
    <x v="53"/>
    <n v="26.1"/>
    <n v="18.399999999999999"/>
    <n v="1.9"/>
    <n v="3.2"/>
    <n v="0.7"/>
  </r>
  <r>
    <x v="84"/>
    <x v="2"/>
    <x v="54"/>
    <n v="25.9"/>
    <n v="18.399999999999999"/>
    <n v="1.8"/>
    <n v="2.9"/>
    <n v="0.7"/>
  </r>
  <r>
    <x v="84"/>
    <x v="3"/>
    <x v="206"/>
    <n v="25"/>
    <n v="18.2"/>
    <n v="1.6"/>
    <n v="2.6"/>
    <n v="0.7"/>
  </r>
  <r>
    <x v="84"/>
    <x v="4"/>
    <x v="248"/>
    <n v="25.4"/>
    <n v="18.3"/>
    <n v="1.7"/>
    <n v="2.8"/>
    <n v="0.7"/>
  </r>
  <r>
    <x v="84"/>
    <x v="5"/>
    <x v="248"/>
    <n v="25.3"/>
    <n v="18.2"/>
    <n v="1.8"/>
    <n v="2.9"/>
    <n v="0.7"/>
  </r>
  <r>
    <x v="84"/>
    <x v="6"/>
    <x v="94"/>
    <n v="25.3"/>
    <n v="18.100000000000001"/>
    <n v="1.8"/>
    <n v="2.8"/>
    <n v="0.7"/>
  </r>
  <r>
    <x v="84"/>
    <x v="7"/>
    <x v="160"/>
    <n v="24.9"/>
    <n v="18"/>
    <n v="1.6"/>
    <n v="2.5"/>
    <n v="0.6"/>
  </r>
  <r>
    <x v="84"/>
    <x v="8"/>
    <x v="252"/>
    <n v="24.2"/>
    <n v="17.8"/>
    <n v="1.5"/>
    <n v="2.4"/>
    <n v="0.6"/>
  </r>
  <r>
    <x v="84"/>
    <x v="9"/>
    <x v="30"/>
    <n v="24.5"/>
    <n v="17.899999999999999"/>
    <n v="1.5"/>
    <n v="2.4"/>
    <n v="0.6"/>
  </r>
  <r>
    <x v="84"/>
    <x v="10"/>
    <x v="160"/>
    <n v="25"/>
    <n v="17.899999999999999"/>
    <n v="1.4"/>
    <n v="2.2999999999999998"/>
    <n v="0.5"/>
  </r>
  <r>
    <x v="84"/>
    <x v="11"/>
    <x v="54"/>
    <n v="25.8"/>
    <n v="18.3"/>
    <n v="1.4"/>
    <n v="2.2999999999999998"/>
    <n v="0.5"/>
  </r>
  <r>
    <x v="84"/>
    <x v="12"/>
    <x v="94"/>
    <n v="25"/>
    <n v="18.3"/>
    <n v="1.4"/>
    <n v="2.2000000000000002"/>
    <n v="0.5"/>
  </r>
  <r>
    <x v="84"/>
    <x v="13"/>
    <x v="54"/>
    <n v="25.2"/>
    <n v="18.899999999999999"/>
    <n v="1.4"/>
    <n v="2.2000000000000002"/>
    <n v="0.5"/>
  </r>
  <r>
    <x v="84"/>
    <x v="14"/>
    <x v="56"/>
    <n v="26.1"/>
    <n v="19.3"/>
    <n v="1.4"/>
    <n v="2.1"/>
    <n v="0.5"/>
  </r>
  <r>
    <x v="84"/>
    <x v="15"/>
    <x v="162"/>
    <n v="27.1"/>
    <n v="20.2"/>
    <n v="1.4"/>
    <n v="2.1"/>
    <n v="0.6"/>
  </r>
  <r>
    <x v="84"/>
    <x v="16"/>
    <x v="184"/>
    <n v="27.7"/>
    <n v="20.399999999999999"/>
    <n v="1.3"/>
    <n v="2.1"/>
    <n v="0.5"/>
  </r>
  <r>
    <x v="84"/>
    <x v="17"/>
    <x v="102"/>
    <n v="29"/>
    <n v="21.6"/>
    <n v="1.4"/>
    <n v="2.2000000000000002"/>
    <n v="0.6"/>
  </r>
  <r>
    <x v="84"/>
    <x v="18"/>
    <x v="62"/>
    <n v="29.5"/>
    <n v="22"/>
    <n v="1.4"/>
    <n v="2.2000000000000002"/>
    <n v="0.6"/>
  </r>
  <r>
    <x v="84"/>
    <x v="19"/>
    <x v="63"/>
    <n v="31.2"/>
    <n v="23.4"/>
    <n v="1.5"/>
    <n v="2.2000000000000002"/>
    <n v="0.7"/>
  </r>
  <r>
    <x v="85"/>
    <x v="0"/>
    <x v="217"/>
    <n v="31.8"/>
    <n v="25.1"/>
    <n v="4.3"/>
    <n v="5.7"/>
    <n v="2.8"/>
  </r>
  <r>
    <x v="85"/>
    <x v="1"/>
    <x v="253"/>
    <n v="32.299999999999997"/>
    <n v="25.5"/>
    <n v="4.2"/>
    <n v="5.6"/>
    <n v="2.9"/>
  </r>
  <r>
    <x v="85"/>
    <x v="2"/>
    <x v="196"/>
    <n v="33.4"/>
    <n v="26.1"/>
    <n v="4.2"/>
    <n v="5.4"/>
    <n v="3"/>
  </r>
  <r>
    <x v="85"/>
    <x v="3"/>
    <x v="286"/>
    <n v="33.700000000000003"/>
    <n v="26.3"/>
    <n v="4.3"/>
    <n v="5.5"/>
    <n v="3.1"/>
  </r>
  <r>
    <x v="85"/>
    <x v="4"/>
    <x v="137"/>
    <n v="33.200000000000003"/>
    <n v="26"/>
    <n v="4.0999999999999996"/>
    <n v="5.4"/>
    <n v="2.9"/>
  </r>
  <r>
    <x v="85"/>
    <x v="5"/>
    <x v="136"/>
    <n v="32.799999999999997"/>
    <n v="25.8"/>
    <n v="4.0999999999999996"/>
    <n v="5.3"/>
    <n v="2.8"/>
  </r>
  <r>
    <x v="85"/>
    <x v="6"/>
    <x v="288"/>
    <n v="32.5"/>
    <n v="25.9"/>
    <n v="4"/>
    <n v="5.3"/>
    <n v="2.7"/>
  </r>
  <r>
    <x v="85"/>
    <x v="7"/>
    <x v="277"/>
    <n v="33.299999999999997"/>
    <n v="26.5"/>
    <n v="4.0999999999999996"/>
    <n v="5.4"/>
    <n v="2.7"/>
  </r>
  <r>
    <x v="85"/>
    <x v="8"/>
    <x v="317"/>
    <n v="33.9"/>
    <n v="26.9"/>
    <n v="4"/>
    <n v="5.4"/>
    <n v="2.6"/>
  </r>
  <r>
    <x v="85"/>
    <x v="9"/>
    <x v="317"/>
    <n v="33.799999999999997"/>
    <n v="26.8"/>
    <n v="4"/>
    <n v="5.3"/>
    <n v="2.5"/>
  </r>
  <r>
    <x v="85"/>
    <x v="10"/>
    <x v="317"/>
    <n v="33.799999999999997"/>
    <n v="26.8"/>
    <n v="3.9"/>
    <n v="5.3"/>
    <n v="2.4"/>
  </r>
  <r>
    <x v="85"/>
    <x v="11"/>
    <x v="254"/>
    <n v="34"/>
    <n v="26.9"/>
    <n v="3.8"/>
    <n v="5.3"/>
    <n v="2.2999999999999998"/>
  </r>
  <r>
    <x v="85"/>
    <x v="12"/>
    <x v="140"/>
    <n v="33.9"/>
    <n v="27.2"/>
    <n v="3.7"/>
    <n v="5.2"/>
    <n v="2.2999999999999998"/>
  </r>
  <r>
    <x v="85"/>
    <x v="13"/>
    <x v="159"/>
    <n v="33.299999999999997"/>
    <n v="26.9"/>
    <n v="3.6"/>
    <n v="5.0999999999999996"/>
    <n v="2.2000000000000002"/>
  </r>
  <r>
    <x v="85"/>
    <x v="14"/>
    <x v="138"/>
    <n v="32.700000000000003"/>
    <n v="26.7"/>
    <n v="3.6"/>
    <n v="5"/>
    <n v="2.2000000000000002"/>
  </r>
  <r>
    <x v="85"/>
    <x v="15"/>
    <x v="158"/>
    <n v="31.5"/>
    <n v="26.2"/>
    <n v="3.5"/>
    <n v="4.7"/>
    <n v="2.2000000000000002"/>
  </r>
  <r>
    <x v="85"/>
    <x v="16"/>
    <x v="135"/>
    <n v="30.9"/>
    <n v="26.4"/>
    <n v="3.4"/>
    <n v="4.7"/>
    <n v="2.1"/>
  </r>
  <r>
    <x v="85"/>
    <x v="17"/>
    <x v="195"/>
    <n v="30.9"/>
    <n v="26.1"/>
    <n v="3.5"/>
    <n v="4.8"/>
    <n v="2.2000000000000002"/>
  </r>
  <r>
    <x v="85"/>
    <x v="18"/>
    <x v="217"/>
    <n v="30.4"/>
    <n v="26.1"/>
    <n v="3.6"/>
    <n v="4.9000000000000004"/>
    <n v="2.2999999999999998"/>
  </r>
  <r>
    <x v="85"/>
    <x v="19"/>
    <x v="66"/>
    <n v="30.7"/>
    <n v="25.4"/>
    <n v="3.8"/>
    <n v="5.3"/>
    <n v="2.2999999999999998"/>
  </r>
  <r>
    <x v="86"/>
    <x v="0"/>
    <x v="130"/>
    <n v="17.2"/>
    <n v="10.5"/>
    <n v="8.8000000000000007"/>
    <n v="15"/>
    <n v="2.9"/>
  </r>
  <r>
    <x v="86"/>
    <x v="1"/>
    <x v="24"/>
    <n v="17.2"/>
    <n v="10.6"/>
    <n v="8.8000000000000007"/>
    <n v="14.8"/>
    <n v="3"/>
  </r>
  <r>
    <x v="86"/>
    <x v="2"/>
    <x v="24"/>
    <n v="17.3"/>
    <n v="10.6"/>
    <n v="8.4"/>
    <n v="14.1"/>
    <n v="3"/>
  </r>
  <r>
    <x v="86"/>
    <x v="3"/>
    <x v="232"/>
    <n v="17.399999999999999"/>
    <n v="10.8"/>
    <n v="8.5"/>
    <n v="14.2"/>
    <n v="3"/>
  </r>
  <r>
    <x v="86"/>
    <x v="4"/>
    <x v="24"/>
    <n v="17.2"/>
    <n v="10.8"/>
    <n v="8"/>
    <n v="13.3"/>
    <n v="3"/>
  </r>
  <r>
    <x v="86"/>
    <x v="5"/>
    <x v="38"/>
    <n v="17.100000000000001"/>
    <n v="10.9"/>
    <n v="7.8"/>
    <n v="12.7"/>
    <n v="3.1"/>
  </r>
  <r>
    <x v="86"/>
    <x v="6"/>
    <x v="38"/>
    <n v="17"/>
    <n v="11.1"/>
    <n v="7.5"/>
    <n v="12"/>
    <n v="3.1"/>
  </r>
  <r>
    <x v="86"/>
    <x v="7"/>
    <x v="41"/>
    <n v="17.3"/>
    <n v="11.5"/>
    <n v="7.9"/>
    <n v="12.6"/>
    <n v="3.3"/>
  </r>
  <r>
    <x v="86"/>
    <x v="8"/>
    <x v="262"/>
    <n v="17.5"/>
    <n v="11.8"/>
    <n v="8"/>
    <n v="12.7"/>
    <n v="3.4"/>
  </r>
  <r>
    <x v="86"/>
    <x v="9"/>
    <x v="224"/>
    <n v="17.7"/>
    <n v="12.3"/>
    <n v="8.1"/>
    <n v="12.7"/>
    <n v="3.6"/>
  </r>
  <r>
    <x v="86"/>
    <x v="10"/>
    <x v="224"/>
    <n v="17.600000000000001"/>
    <n v="12.5"/>
    <n v="8"/>
    <n v="12.4"/>
    <n v="3.7"/>
  </r>
  <r>
    <x v="86"/>
    <x v="11"/>
    <x v="132"/>
    <n v="17.8"/>
    <n v="13"/>
    <n v="8.1"/>
    <n v="12.5"/>
    <n v="3.8"/>
  </r>
  <r>
    <x v="86"/>
    <x v="12"/>
    <x v="36"/>
    <n v="18.3"/>
    <n v="13.4"/>
    <n v="8.4"/>
    <n v="13"/>
    <n v="4"/>
  </r>
  <r>
    <x v="86"/>
    <x v="13"/>
    <x v="87"/>
    <n v="19"/>
    <n v="13.9"/>
    <n v="8.9"/>
    <n v="13.8"/>
    <n v="4.0999999999999996"/>
  </r>
  <r>
    <x v="86"/>
    <x v="14"/>
    <x v="49"/>
    <n v="19.5"/>
    <n v="14.4"/>
    <n v="9.1"/>
    <n v="14.1"/>
    <n v="4.2"/>
  </r>
  <r>
    <x v="86"/>
    <x v="15"/>
    <x v="78"/>
    <n v="20.3"/>
    <n v="14.8"/>
    <n v="10.5"/>
    <n v="16.399999999999999"/>
    <n v="4.8"/>
  </r>
  <r>
    <x v="86"/>
    <x v="16"/>
    <x v="78"/>
    <n v="20.100000000000001"/>
    <n v="14.9"/>
    <n v="10.7"/>
    <n v="16.100000000000001"/>
    <n v="5.5"/>
  </r>
  <r>
    <x v="86"/>
    <x v="17"/>
    <x v="74"/>
    <n v="20.6"/>
    <n v="15.5"/>
    <n v="11"/>
    <n v="16.100000000000001"/>
    <n v="6.1"/>
  </r>
  <r>
    <x v="86"/>
    <x v="18"/>
    <x v="79"/>
    <n v="21.2"/>
    <n v="15.6"/>
    <n v="10.9"/>
    <n v="15.7"/>
    <n v="6.3"/>
  </r>
  <r>
    <x v="86"/>
    <x v="19"/>
    <x v="28"/>
    <n v="23.7"/>
    <n v="16.8"/>
    <n v="12"/>
    <n v="16.7"/>
    <n v="7.4"/>
  </r>
  <r>
    <x v="87"/>
    <x v="0"/>
    <x v="92"/>
    <n v="21.5"/>
    <n v="18.399999999999999"/>
    <n v="3.7"/>
    <n v="5.3"/>
    <n v="2"/>
  </r>
  <r>
    <x v="87"/>
    <x v="1"/>
    <x v="148"/>
    <n v="20.7"/>
    <n v="18.2"/>
    <n v="3.6"/>
    <n v="5.2"/>
    <n v="2"/>
  </r>
  <r>
    <x v="87"/>
    <x v="2"/>
    <x v="153"/>
    <n v="20.3"/>
    <n v="17.7"/>
    <n v="3.6"/>
    <n v="5.2"/>
    <n v="2"/>
  </r>
  <r>
    <x v="87"/>
    <x v="3"/>
    <x v="153"/>
    <n v="19.899999999999999"/>
    <n v="18"/>
    <n v="3.6"/>
    <n v="5.0999999999999996"/>
    <n v="2"/>
  </r>
  <r>
    <x v="87"/>
    <x v="4"/>
    <x v="80"/>
    <n v="19.600000000000001"/>
    <n v="17.600000000000001"/>
    <n v="3.5"/>
    <n v="5"/>
    <n v="2"/>
  </r>
  <r>
    <x v="87"/>
    <x v="5"/>
    <x v="83"/>
    <n v="19.600000000000001"/>
    <n v="18.3"/>
    <n v="3.4"/>
    <n v="4.8"/>
    <n v="2"/>
  </r>
  <r>
    <x v="87"/>
    <x v="6"/>
    <x v="88"/>
    <n v="19.3"/>
    <n v="18.2"/>
    <n v="3.3"/>
    <n v="4.7"/>
    <n v="2"/>
  </r>
  <r>
    <x v="87"/>
    <x v="7"/>
    <x v="88"/>
    <n v="19.100000000000001"/>
    <n v="18.399999999999999"/>
    <n v="3.3"/>
    <n v="4.5999999999999996"/>
    <n v="2"/>
  </r>
  <r>
    <x v="87"/>
    <x v="8"/>
    <x v="76"/>
    <n v="20.399999999999999"/>
    <n v="19.3"/>
    <n v="3.2"/>
    <n v="4.4000000000000004"/>
    <n v="2"/>
  </r>
  <r>
    <x v="87"/>
    <x v="9"/>
    <x v="92"/>
    <n v="20.5"/>
    <n v="19.3"/>
    <n v="3"/>
    <n v="4"/>
    <n v="1.9"/>
  </r>
  <r>
    <x v="87"/>
    <x v="10"/>
    <x v="91"/>
    <n v="20.9"/>
    <n v="19.899999999999999"/>
    <n v="3.1"/>
    <n v="4.2"/>
    <n v="2.1"/>
  </r>
  <r>
    <x v="87"/>
    <x v="11"/>
    <x v="225"/>
    <n v="16.399999999999999"/>
    <n v="17.399999999999999"/>
    <n v="2.4"/>
    <n v="3.2"/>
    <n v="1.6"/>
  </r>
  <r>
    <x v="87"/>
    <x v="12"/>
    <x v="34"/>
    <n v="16.7"/>
    <n v="17.899999999999999"/>
    <n v="2.6"/>
    <n v="3.5"/>
    <n v="1.7"/>
  </r>
  <r>
    <x v="87"/>
    <x v="13"/>
    <x v="205"/>
    <n v="18.2"/>
    <n v="18.7"/>
    <n v="2.7"/>
    <n v="3.7"/>
    <n v="1.8"/>
  </r>
  <r>
    <x v="87"/>
    <x v="14"/>
    <x v="76"/>
    <n v="19.600000000000001"/>
    <n v="19.899999999999999"/>
    <n v="3"/>
    <n v="4"/>
    <n v="2.1"/>
  </r>
  <r>
    <x v="87"/>
    <x v="15"/>
    <x v="28"/>
    <n v="20"/>
    <n v="20.3"/>
    <n v="3.1"/>
    <n v="4"/>
    <n v="2"/>
  </r>
  <r>
    <x v="87"/>
    <x v="16"/>
    <x v="151"/>
    <n v="19"/>
    <n v="20.100000000000001"/>
    <n v="3.4"/>
    <n v="4.4000000000000004"/>
    <n v="2.4"/>
  </r>
  <r>
    <x v="87"/>
    <x v="17"/>
    <x v="75"/>
    <n v="17.3"/>
    <n v="19.5"/>
    <n v="3.4"/>
    <n v="4.3"/>
    <n v="2.4"/>
  </r>
  <r>
    <x v="87"/>
    <x v="18"/>
    <x v="26"/>
    <n v="18.100000000000001"/>
    <n v="20.2"/>
    <n v="3.6"/>
    <n v="4.5"/>
    <n v="2.7"/>
  </r>
  <r>
    <x v="87"/>
    <x v="19"/>
    <x v="153"/>
    <n v="17.8"/>
    <n v="20.2"/>
    <n v="3.6"/>
    <n v="4.5999999999999996"/>
    <n v="2.5"/>
  </r>
  <r>
    <x v="88"/>
    <x v="0"/>
    <x v="213"/>
    <n v="26.8"/>
    <n v="21.2"/>
    <n v="8.8000000000000007"/>
    <n v="13.8"/>
    <n v="3.9"/>
  </r>
  <r>
    <x v="88"/>
    <x v="1"/>
    <x v="184"/>
    <n v="27"/>
    <n v="21.3"/>
    <n v="8.6999999999999993"/>
    <n v="13.7"/>
    <n v="3.9"/>
  </r>
  <r>
    <x v="88"/>
    <x v="2"/>
    <x v="185"/>
    <n v="27.6"/>
    <n v="21.6"/>
    <n v="9"/>
    <n v="14.1"/>
    <n v="4"/>
  </r>
  <r>
    <x v="88"/>
    <x v="3"/>
    <x v="99"/>
    <n v="28.1"/>
    <n v="22.2"/>
    <n v="9.3000000000000007"/>
    <n v="14.3"/>
    <n v="4.3"/>
  </r>
  <r>
    <x v="88"/>
    <x v="4"/>
    <x v="103"/>
    <n v="28.8"/>
    <n v="22.6"/>
    <n v="9.6999999999999993"/>
    <n v="14.9"/>
    <n v="4.5999999999999996"/>
  </r>
  <r>
    <x v="88"/>
    <x v="5"/>
    <x v="257"/>
    <n v="29.4"/>
    <n v="22.8"/>
    <n v="10.1"/>
    <n v="15.5"/>
    <n v="4.8"/>
  </r>
  <r>
    <x v="88"/>
    <x v="6"/>
    <x v="170"/>
    <n v="29.9"/>
    <n v="23.1"/>
    <n v="10.3"/>
    <n v="15.8"/>
    <n v="4.9000000000000004"/>
  </r>
  <r>
    <x v="88"/>
    <x v="7"/>
    <x v="101"/>
    <n v="30.2"/>
    <n v="23.4"/>
    <n v="10.4"/>
    <n v="15.8"/>
    <n v="5"/>
  </r>
  <r>
    <x v="88"/>
    <x v="8"/>
    <x v="194"/>
    <n v="30.5"/>
    <n v="23.6"/>
    <n v="10.4"/>
    <n v="15.7"/>
    <n v="5.0999999999999996"/>
  </r>
  <r>
    <x v="88"/>
    <x v="9"/>
    <x v="133"/>
    <n v="30.9"/>
    <n v="23.6"/>
    <n v="10.4"/>
    <n v="15.7"/>
    <n v="5.0999999999999996"/>
  </r>
  <r>
    <x v="88"/>
    <x v="10"/>
    <x v="171"/>
    <n v="31.3"/>
    <n v="23.9"/>
    <n v="10.5"/>
    <n v="16"/>
    <n v="5.2"/>
  </r>
  <r>
    <x v="88"/>
    <x v="11"/>
    <x v="226"/>
    <n v="31.6"/>
    <n v="24.1"/>
    <n v="10.8"/>
    <n v="16.3"/>
    <n v="5.4"/>
  </r>
  <r>
    <x v="88"/>
    <x v="12"/>
    <x v="226"/>
    <n v="31.4"/>
    <n v="24.3"/>
    <n v="10.9"/>
    <n v="16.3"/>
    <n v="5.6"/>
  </r>
  <r>
    <x v="88"/>
    <x v="13"/>
    <x v="226"/>
    <n v="31.3"/>
    <n v="24.2"/>
    <n v="11"/>
    <n v="16.399999999999999"/>
    <n v="5.7"/>
  </r>
  <r>
    <x v="88"/>
    <x v="14"/>
    <x v="134"/>
    <n v="31"/>
    <n v="24.1"/>
    <n v="10.7"/>
    <n v="16"/>
    <n v="5.6"/>
  </r>
  <r>
    <x v="88"/>
    <x v="15"/>
    <x v="134"/>
    <n v="30.9"/>
    <n v="24.1"/>
    <n v="10.8"/>
    <n v="16"/>
    <n v="5.6"/>
  </r>
  <r>
    <x v="88"/>
    <x v="16"/>
    <x v="134"/>
    <n v="30.9"/>
    <n v="24.2"/>
    <n v="10.7"/>
    <n v="15.9"/>
    <n v="5.6"/>
  </r>
  <r>
    <x v="88"/>
    <x v="17"/>
    <x v="194"/>
    <n v="30.2"/>
    <n v="24.1"/>
    <n v="10.4"/>
    <n v="15.5"/>
    <n v="5.5"/>
  </r>
  <r>
    <x v="88"/>
    <x v="18"/>
    <x v="216"/>
    <n v="30.1"/>
    <n v="23.9"/>
    <n v="10.3"/>
    <n v="15.2"/>
    <n v="5.4"/>
  </r>
  <r>
    <x v="88"/>
    <x v="19"/>
    <x v="100"/>
    <n v="29.7"/>
    <n v="23.6"/>
    <n v="10"/>
    <n v="14.9"/>
    <n v="5.3"/>
  </r>
  <r>
    <x v="89"/>
    <x v="0"/>
    <x v="155"/>
    <n v="29.5"/>
    <n v="20.2"/>
    <n v="3.8"/>
    <n v="5"/>
    <n v="2.6"/>
  </r>
  <r>
    <x v="89"/>
    <x v="1"/>
    <x v="102"/>
    <n v="30.3"/>
    <n v="20.399999999999999"/>
    <n v="4"/>
    <n v="5.2"/>
    <n v="2.8"/>
  </r>
  <r>
    <x v="89"/>
    <x v="2"/>
    <x v="62"/>
    <n v="30.8"/>
    <n v="20.6"/>
    <n v="4.2"/>
    <n v="5.4"/>
    <n v="2.9"/>
  </r>
  <r>
    <x v="89"/>
    <x v="3"/>
    <x v="61"/>
    <n v="31"/>
    <n v="20.6"/>
    <n v="4.0999999999999996"/>
    <n v="5.4"/>
    <n v="2.9"/>
  </r>
  <r>
    <x v="89"/>
    <x v="4"/>
    <x v="299"/>
    <n v="31.5"/>
    <n v="20.7"/>
    <n v="4.5999999999999996"/>
    <n v="6.1"/>
    <n v="3.1"/>
  </r>
  <r>
    <x v="89"/>
    <x v="5"/>
    <x v="105"/>
    <n v="31.6"/>
    <n v="20.8"/>
    <n v="4.5999999999999996"/>
    <n v="6.2"/>
    <n v="3.1"/>
  </r>
  <r>
    <x v="89"/>
    <x v="6"/>
    <x v="299"/>
    <n v="31.6"/>
    <n v="20.7"/>
    <n v="4.5999999999999996"/>
    <n v="6.1"/>
    <n v="3"/>
  </r>
  <r>
    <x v="89"/>
    <x v="7"/>
    <x v="299"/>
    <n v="31.7"/>
    <n v="20.7"/>
    <n v="4.5"/>
    <n v="6"/>
    <n v="3"/>
  </r>
  <r>
    <x v="89"/>
    <x v="8"/>
    <x v="105"/>
    <n v="31.8"/>
    <n v="20.7"/>
    <n v="4.5"/>
    <n v="5.9"/>
    <n v="3"/>
  </r>
  <r>
    <x v="89"/>
    <x v="9"/>
    <x v="156"/>
    <n v="32"/>
    <n v="20.7"/>
    <n v="4.5999999999999996"/>
    <n v="6.1"/>
    <n v="3"/>
  </r>
  <r>
    <x v="89"/>
    <x v="10"/>
    <x v="299"/>
    <n v="31.7"/>
    <n v="20.6"/>
    <n v="4.3"/>
    <n v="5.8"/>
    <n v="2.8"/>
  </r>
  <r>
    <x v="89"/>
    <x v="11"/>
    <x v="104"/>
    <n v="31.5"/>
    <n v="20.5"/>
    <n v="3.9"/>
    <n v="5.0999999999999996"/>
    <n v="2.8"/>
  </r>
  <r>
    <x v="89"/>
    <x v="12"/>
    <x v="104"/>
    <n v="31.5"/>
    <n v="20.5"/>
    <n v="4"/>
    <n v="5.3"/>
    <n v="2.8"/>
  </r>
  <r>
    <x v="89"/>
    <x v="13"/>
    <x v="104"/>
    <n v="31.4"/>
    <n v="20.399999999999999"/>
    <n v="4"/>
    <n v="5.2"/>
    <n v="2.7"/>
  </r>
  <r>
    <x v="89"/>
    <x v="14"/>
    <x v="299"/>
    <n v="31.7"/>
    <n v="20.7"/>
    <n v="4"/>
    <n v="5.3"/>
    <n v="2.8"/>
  </r>
  <r>
    <x v="89"/>
    <x v="15"/>
    <x v="133"/>
    <n v="33.6"/>
    <n v="20.9"/>
    <n v="4.2"/>
    <n v="5.5"/>
    <n v="2.8"/>
  </r>
  <r>
    <x v="89"/>
    <x v="16"/>
    <x v="171"/>
    <n v="34.1"/>
    <n v="21.1"/>
    <n v="4.2"/>
    <n v="5.6"/>
    <n v="2.9"/>
  </r>
  <r>
    <x v="89"/>
    <x v="17"/>
    <x v="133"/>
    <n v="33.4"/>
    <n v="21.4"/>
    <n v="4.2"/>
    <n v="5.3"/>
    <n v="2.9"/>
  </r>
  <r>
    <x v="89"/>
    <x v="18"/>
    <x v="133"/>
    <n v="32.700000000000003"/>
    <n v="21.9"/>
    <n v="4.2"/>
    <n v="5.3"/>
    <n v="3.1"/>
  </r>
  <r>
    <x v="89"/>
    <x v="19"/>
    <x v="211"/>
    <n v="33.299999999999997"/>
    <n v="22.3"/>
    <n v="4.2"/>
    <n v="5.3"/>
    <n v="3.1"/>
  </r>
  <r>
    <x v="90"/>
    <x v="0"/>
    <x v="51"/>
    <n v="20.3"/>
    <n v="14"/>
    <n v="8.6999999999999993"/>
    <n v="13.9"/>
    <n v="3.6"/>
  </r>
  <r>
    <x v="90"/>
    <x v="1"/>
    <x v="52"/>
    <n v="20.8"/>
    <n v="14.5"/>
    <n v="9"/>
    <n v="14.3"/>
    <n v="3.7"/>
  </r>
  <r>
    <x v="90"/>
    <x v="2"/>
    <x v="82"/>
    <n v="21.5"/>
    <n v="15.1"/>
    <n v="9.5"/>
    <n v="15.1"/>
    <n v="4.0999999999999996"/>
  </r>
  <r>
    <x v="90"/>
    <x v="3"/>
    <x v="88"/>
    <n v="22.2"/>
    <n v="15.6"/>
    <n v="9.8000000000000007"/>
    <n v="15.6"/>
    <n v="4.2"/>
  </r>
  <r>
    <x v="90"/>
    <x v="4"/>
    <x v="89"/>
    <n v="22.7"/>
    <n v="16"/>
    <n v="10.199999999999999"/>
    <n v="16.2"/>
    <n v="4.3"/>
  </r>
  <r>
    <x v="90"/>
    <x v="5"/>
    <x v="76"/>
    <n v="23.3"/>
    <n v="16.399999999999999"/>
    <n v="10.5"/>
    <n v="16.8"/>
    <n v="4.4000000000000004"/>
  </r>
  <r>
    <x v="90"/>
    <x v="6"/>
    <x v="32"/>
    <n v="23.9"/>
    <n v="16.899999999999999"/>
    <n v="10.9"/>
    <n v="17.3"/>
    <n v="4.5999999999999996"/>
  </r>
  <r>
    <x v="90"/>
    <x v="7"/>
    <x v="77"/>
    <n v="23.3"/>
    <n v="17"/>
    <n v="9.5"/>
    <n v="14.2"/>
    <n v="4.9000000000000004"/>
  </r>
  <r>
    <x v="90"/>
    <x v="8"/>
    <x v="30"/>
    <n v="25"/>
    <n v="17.399999999999999"/>
    <n v="9.9"/>
    <n v="15.9"/>
    <n v="4.0999999999999996"/>
  </r>
  <r>
    <x v="90"/>
    <x v="9"/>
    <x v="190"/>
    <n v="25.3"/>
    <n v="18.600000000000001"/>
    <n v="11.3"/>
    <n v="18.100000000000001"/>
    <n v="4.8"/>
  </r>
  <r>
    <x v="90"/>
    <x v="10"/>
    <x v="94"/>
    <n v="25"/>
    <n v="18.5"/>
    <n v="11.2"/>
    <n v="18.2"/>
    <n v="4.3"/>
  </r>
  <r>
    <x v="90"/>
    <x v="11"/>
    <x v="244"/>
    <n v="27.7"/>
    <n v="19.600000000000001"/>
    <n v="13.7"/>
    <n v="22.7"/>
    <n v="4.9000000000000004"/>
  </r>
  <r>
    <x v="90"/>
    <x v="12"/>
    <x v="208"/>
    <n v="25.7"/>
    <n v="20.5"/>
    <n v="11.2"/>
    <n v="18.600000000000001"/>
    <n v="3.9"/>
  </r>
  <r>
    <x v="90"/>
    <x v="13"/>
    <x v="244"/>
    <n v="27.4"/>
    <n v="19.899999999999999"/>
    <n v="11.3"/>
    <n v="18.2"/>
    <n v="4.5999999999999996"/>
  </r>
  <r>
    <x v="90"/>
    <x v="14"/>
    <x v="188"/>
    <n v="29.8"/>
    <n v="20.8"/>
    <n v="12.7"/>
    <n v="20.6"/>
    <n v="4.9000000000000004"/>
  </r>
  <r>
    <x v="90"/>
    <x v="15"/>
    <x v="170"/>
    <n v="30.9"/>
    <n v="22"/>
    <n v="13.1"/>
    <n v="21.5"/>
    <n v="4.8"/>
  </r>
  <r>
    <x v="90"/>
    <x v="16"/>
    <x v="100"/>
    <n v="30.5"/>
    <n v="22.6"/>
    <n v="13.4"/>
    <n v="21.6"/>
    <n v="5.3"/>
  </r>
  <r>
    <x v="90"/>
    <x v="17"/>
    <x v="100"/>
    <n v="31"/>
    <n v="22.2"/>
    <n v="15.3"/>
    <n v="25"/>
    <n v="5.7"/>
  </r>
  <r>
    <x v="90"/>
    <x v="18"/>
    <x v="157"/>
    <n v="32.299999999999997"/>
    <n v="23.6"/>
    <n v="16.3"/>
    <n v="26"/>
    <n v="6.8"/>
  </r>
  <r>
    <x v="90"/>
    <x v="19"/>
    <x v="135"/>
    <n v="32.4"/>
    <n v="25.3"/>
    <n v="16.3"/>
    <n v="26"/>
    <n v="6.7"/>
  </r>
  <r>
    <x v="91"/>
    <x v="0"/>
    <x v="36"/>
    <n v="19.2"/>
    <n v="12.4"/>
    <n v="3.3"/>
    <n v="4.7"/>
    <n v="1.9"/>
  </r>
  <r>
    <x v="91"/>
    <x v="1"/>
    <x v="165"/>
    <n v="19.2"/>
    <n v="12.5"/>
    <n v="3.2"/>
    <n v="4.5"/>
    <n v="1.9"/>
  </r>
  <r>
    <x v="91"/>
    <x v="2"/>
    <x v="165"/>
    <n v="19.2"/>
    <n v="12.6"/>
    <n v="3.1"/>
    <n v="4.3"/>
    <n v="1.9"/>
  </r>
  <r>
    <x v="91"/>
    <x v="3"/>
    <x v="246"/>
    <n v="19.2"/>
    <n v="12.7"/>
    <n v="3.1"/>
    <n v="4.3"/>
    <n v="1.9"/>
  </r>
  <r>
    <x v="91"/>
    <x v="4"/>
    <x v="47"/>
    <n v="19.3"/>
    <n v="12.8"/>
    <n v="3.1"/>
    <n v="4.3"/>
    <n v="2"/>
  </r>
  <r>
    <x v="91"/>
    <x v="5"/>
    <x v="85"/>
    <n v="19.5"/>
    <n v="12.9"/>
    <n v="3.2"/>
    <n v="4.4000000000000004"/>
    <n v="2"/>
  </r>
  <r>
    <x v="91"/>
    <x v="6"/>
    <x v="48"/>
    <n v="19.7"/>
    <n v="13.1"/>
    <n v="3.3"/>
    <n v="4.5"/>
    <n v="2.1"/>
  </r>
  <r>
    <x v="91"/>
    <x v="7"/>
    <x v="86"/>
    <n v="19.899999999999999"/>
    <n v="13.2"/>
    <n v="3.4"/>
    <n v="4.5999999999999996"/>
    <n v="2.1"/>
  </r>
  <r>
    <x v="91"/>
    <x v="8"/>
    <x v="33"/>
    <n v="20.100000000000001"/>
    <n v="13.4"/>
    <n v="3.4"/>
    <n v="4.7"/>
    <n v="2.1"/>
  </r>
  <r>
    <x v="91"/>
    <x v="9"/>
    <x v="49"/>
    <n v="20.2"/>
    <n v="13.4"/>
    <n v="3.5"/>
    <n v="4.7"/>
    <n v="2.2000000000000002"/>
  </r>
  <r>
    <x v="91"/>
    <x v="10"/>
    <x v="225"/>
    <n v="20.399999999999999"/>
    <n v="13.5"/>
    <n v="3.5"/>
    <n v="4.8"/>
    <n v="2.2999999999999998"/>
  </r>
  <r>
    <x v="91"/>
    <x v="11"/>
    <x v="51"/>
    <n v="20.6"/>
    <n v="13.7"/>
    <n v="3.5"/>
    <n v="4.8"/>
    <n v="2.2999999999999998"/>
  </r>
  <r>
    <x v="91"/>
    <x v="12"/>
    <x v="34"/>
    <n v="20.8"/>
    <n v="13.8"/>
    <n v="3.6"/>
    <n v="4.8"/>
    <n v="2.4"/>
  </r>
  <r>
    <x v="91"/>
    <x v="13"/>
    <x v="69"/>
    <n v="21"/>
    <n v="14"/>
    <n v="3.7"/>
    <n v="4.9000000000000004"/>
    <n v="2.5"/>
  </r>
  <r>
    <x v="91"/>
    <x v="14"/>
    <x v="70"/>
    <n v="21.3"/>
    <n v="14.1"/>
    <n v="3.7"/>
    <n v="4.9000000000000004"/>
    <n v="2.5"/>
  </r>
  <r>
    <x v="91"/>
    <x v="15"/>
    <x v="74"/>
    <n v="21.5"/>
    <n v="14.3"/>
    <n v="3.7"/>
    <n v="4.9000000000000004"/>
    <n v="2.6"/>
  </r>
  <r>
    <x v="91"/>
    <x v="16"/>
    <x v="72"/>
    <n v="21.8"/>
    <n v="14.5"/>
    <n v="3.8"/>
    <n v="4.9000000000000004"/>
    <n v="2.6"/>
  </r>
  <r>
    <x v="91"/>
    <x v="17"/>
    <x v="75"/>
    <n v="22.3"/>
    <n v="14.7"/>
    <n v="3.8"/>
    <n v="4.9000000000000004"/>
    <n v="2.6"/>
  </r>
  <r>
    <x v="91"/>
    <x v="18"/>
    <x v="88"/>
    <n v="22.5"/>
    <n v="14.9"/>
    <n v="3.7"/>
    <n v="4.9000000000000004"/>
    <n v="2.6"/>
  </r>
  <r>
    <x v="91"/>
    <x v="19"/>
    <x v="81"/>
    <n v="22.8"/>
    <n v="15.1"/>
    <n v="3.7"/>
    <n v="4.8"/>
    <n v="2.6"/>
  </r>
  <r>
    <x v="92"/>
    <x v="0"/>
    <x v="166"/>
    <n v="21"/>
    <n v="10.8"/>
    <n v="2.4"/>
    <n v="3.6"/>
    <n v="1.2"/>
  </r>
  <r>
    <x v="92"/>
    <x v="1"/>
    <x v="165"/>
    <n v="21.2"/>
    <n v="10.9"/>
    <n v="2.2999999999999998"/>
    <n v="3.4"/>
    <n v="1.2"/>
  </r>
  <r>
    <x v="92"/>
    <x v="2"/>
    <x v="246"/>
    <n v="21.4"/>
    <n v="11"/>
    <n v="2.2999999999999998"/>
    <n v="3.4"/>
    <n v="1.3"/>
  </r>
  <r>
    <x v="92"/>
    <x v="3"/>
    <x v="84"/>
    <n v="21.6"/>
    <n v="11.1"/>
    <n v="2.2999999999999998"/>
    <n v="3.3"/>
    <n v="1.3"/>
  </r>
  <r>
    <x v="92"/>
    <x v="4"/>
    <x v="87"/>
    <n v="22"/>
    <n v="11.3"/>
    <n v="2.2999999999999998"/>
    <n v="3.3"/>
    <n v="1.3"/>
  </r>
  <r>
    <x v="92"/>
    <x v="5"/>
    <x v="35"/>
    <n v="22.2"/>
    <n v="11.5"/>
    <n v="2.2999999999999998"/>
    <n v="3.4"/>
    <n v="1.3"/>
  </r>
  <r>
    <x v="92"/>
    <x v="6"/>
    <x v="35"/>
    <n v="22.2"/>
    <n v="11.5"/>
    <n v="2.2999999999999998"/>
    <n v="3.3"/>
    <n v="1.2"/>
  </r>
  <r>
    <x v="92"/>
    <x v="7"/>
    <x v="49"/>
    <n v="22.4"/>
    <n v="11.7"/>
    <n v="2.2000000000000002"/>
    <n v="3.3"/>
    <n v="1.2"/>
  </r>
  <r>
    <x v="92"/>
    <x v="8"/>
    <x v="34"/>
    <n v="23.2"/>
    <n v="12"/>
    <n v="2.2000000000000002"/>
    <n v="3.3"/>
    <n v="1.2"/>
  </r>
  <r>
    <x v="92"/>
    <x v="9"/>
    <x v="74"/>
    <n v="23.9"/>
    <n v="12.4"/>
    <n v="2.4"/>
    <n v="3.6"/>
    <n v="1.3"/>
  </r>
  <r>
    <x v="92"/>
    <x v="10"/>
    <x v="73"/>
    <n v="23.9"/>
    <n v="12.5"/>
    <n v="2.4"/>
    <n v="3.5"/>
    <n v="1.3"/>
  </r>
  <r>
    <x v="92"/>
    <x v="11"/>
    <x v="78"/>
    <n v="22.9"/>
    <n v="12.2"/>
    <n v="2.4"/>
    <n v="3.5"/>
    <n v="1.3"/>
  </r>
  <r>
    <x v="92"/>
    <x v="12"/>
    <x v="69"/>
    <n v="23"/>
    <n v="12.3"/>
    <n v="2.5"/>
    <n v="3.7"/>
    <n v="1.4"/>
  </r>
  <r>
    <x v="92"/>
    <x v="13"/>
    <x v="74"/>
    <n v="23.4"/>
    <n v="12.5"/>
    <n v="2.7"/>
    <n v="3.9"/>
    <n v="1.5"/>
  </r>
  <r>
    <x v="92"/>
    <x v="14"/>
    <x v="82"/>
    <n v="23.8"/>
    <n v="12.7"/>
    <n v="2.8"/>
    <n v="4.2"/>
    <n v="1.5"/>
  </r>
  <r>
    <x v="92"/>
    <x v="15"/>
    <x v="37"/>
    <n v="24.4"/>
    <n v="13"/>
    <n v="3"/>
    <n v="4.5"/>
    <n v="1.6"/>
  </r>
  <r>
    <x v="92"/>
    <x v="16"/>
    <x v="89"/>
    <n v="25"/>
    <n v="13.5"/>
    <n v="3.1"/>
    <n v="4.7"/>
    <n v="1.6"/>
  </r>
  <r>
    <x v="92"/>
    <x v="17"/>
    <x v="92"/>
    <n v="25.7"/>
    <n v="13.9"/>
    <n v="3.2"/>
    <n v="4.8"/>
    <n v="1.6"/>
  </r>
  <r>
    <x v="92"/>
    <x v="18"/>
    <x v="91"/>
    <n v="26"/>
    <n v="14.6"/>
    <n v="3.6"/>
    <n v="5.6"/>
    <n v="1.7"/>
  </r>
  <r>
    <x v="92"/>
    <x v="19"/>
    <x v="252"/>
    <n v="26.6"/>
    <n v="15.2"/>
    <n v="4"/>
    <n v="6.2"/>
    <n v="1.8"/>
  </r>
  <r>
    <x v="93"/>
    <x v="0"/>
    <x v="226"/>
    <n v="34"/>
    <n v="22.3"/>
    <n v="5.7"/>
    <n v="8.8000000000000007"/>
    <n v="2.7"/>
  </r>
  <r>
    <x v="93"/>
    <x v="1"/>
    <x v="134"/>
    <n v="33.6"/>
    <n v="22"/>
    <n v="5.7"/>
    <n v="8.8000000000000007"/>
    <n v="2.7"/>
  </r>
  <r>
    <x v="93"/>
    <x v="2"/>
    <x v="134"/>
    <n v="33.6"/>
    <n v="22"/>
    <n v="5.8"/>
    <n v="9"/>
    <n v="2.8"/>
  </r>
  <r>
    <x v="93"/>
    <x v="3"/>
    <x v="217"/>
    <n v="34.700000000000003"/>
    <n v="22.7"/>
    <n v="6.2"/>
    <n v="9.5"/>
    <n v="3"/>
  </r>
  <r>
    <x v="93"/>
    <x v="4"/>
    <x v="195"/>
    <n v="34.5"/>
    <n v="23.3"/>
    <n v="6.3"/>
    <n v="9.5"/>
    <n v="3.2"/>
  </r>
  <r>
    <x v="93"/>
    <x v="5"/>
    <x v="275"/>
    <n v="35.6"/>
    <n v="23.8"/>
    <n v="6.8"/>
    <n v="10.5"/>
    <n v="3.3"/>
  </r>
  <r>
    <x v="93"/>
    <x v="6"/>
    <x v="275"/>
    <n v="35.6"/>
    <n v="23.8"/>
    <n v="7.1"/>
    <n v="10.6"/>
    <n v="3.8"/>
  </r>
  <r>
    <x v="93"/>
    <x v="7"/>
    <x v="286"/>
    <n v="35.700000000000003"/>
    <n v="24.6"/>
    <n v="7.1"/>
    <n v="10.7"/>
    <n v="3.6"/>
  </r>
  <r>
    <x v="93"/>
    <x v="8"/>
    <x v="280"/>
    <n v="37.6"/>
    <n v="25"/>
    <n v="7.6"/>
    <n v="11.4"/>
    <n v="3.9"/>
  </r>
  <r>
    <x v="93"/>
    <x v="9"/>
    <x v="298"/>
    <n v="39.700000000000003"/>
    <n v="26.8"/>
    <n v="8.5"/>
    <n v="13.2"/>
    <n v="4"/>
  </r>
  <r>
    <x v="93"/>
    <x v="10"/>
    <x v="176"/>
    <n v="41.5"/>
    <n v="27.8"/>
    <n v="9.4"/>
    <n v="14.6"/>
    <n v="4.4000000000000004"/>
  </r>
  <r>
    <x v="93"/>
    <x v="11"/>
    <x v="318"/>
    <n v="45.1"/>
    <n v="31.1"/>
    <n v="11.4"/>
    <n v="18.100000000000001"/>
    <n v="4.8"/>
  </r>
  <r>
    <x v="93"/>
    <x v="12"/>
    <x v="237"/>
    <n v="45.9"/>
    <n v="31.5"/>
    <n v="13.2"/>
    <n v="21.3"/>
    <n v="5.2"/>
  </r>
  <r>
    <x v="93"/>
    <x v="13"/>
    <x v="236"/>
    <n v="46.2"/>
    <n v="30.8"/>
    <n v="15.1"/>
    <n v="24.5"/>
    <n v="6"/>
  </r>
  <r>
    <x v="93"/>
    <x v="14"/>
    <x v="270"/>
    <n v="47.6"/>
    <n v="32.9"/>
    <n v="15.1"/>
    <n v="25"/>
    <n v="5.5"/>
  </r>
  <r>
    <x v="93"/>
    <x v="15"/>
    <x v="269"/>
    <n v="46.9"/>
    <n v="32.700000000000003"/>
    <n v="14.3"/>
    <n v="23.5"/>
    <n v="5.4"/>
  </r>
  <r>
    <x v="93"/>
    <x v="16"/>
    <x v="302"/>
    <n v="46.9"/>
    <n v="31.6"/>
    <n v="14.3"/>
    <n v="24.1"/>
    <n v="4.9000000000000004"/>
  </r>
  <r>
    <x v="93"/>
    <x v="17"/>
    <x v="238"/>
    <n v="46.8"/>
    <n v="31.6"/>
    <n v="14.1"/>
    <n v="23.3"/>
    <n v="5.2"/>
  </r>
  <r>
    <x v="93"/>
    <x v="18"/>
    <x v="5"/>
    <n v="43.5"/>
    <n v="29.2"/>
    <n v="13.5"/>
    <n v="22.7"/>
    <n v="4.5999999999999996"/>
  </r>
  <r>
    <x v="93"/>
    <x v="19"/>
    <x v="290"/>
    <n v="44.6"/>
    <n v="30.1"/>
    <n v="12.5"/>
    <n v="21.1"/>
    <n v="4.2"/>
  </r>
  <r>
    <x v="94"/>
    <x v="0"/>
    <x v="30"/>
    <n v="24.7"/>
    <n v="18.3"/>
    <n v="4.5999999999999996"/>
    <n v="7.6"/>
    <n v="1.7"/>
  </r>
  <r>
    <x v="94"/>
    <x v="1"/>
    <x v="193"/>
    <n v="24.7"/>
    <n v="18.2"/>
    <n v="4.4000000000000004"/>
    <n v="7.4"/>
    <n v="1.6"/>
  </r>
  <r>
    <x v="94"/>
    <x v="2"/>
    <x v="93"/>
    <n v="24.9"/>
    <n v="18.3"/>
    <n v="4.4000000000000004"/>
    <n v="7.4"/>
    <n v="1.6"/>
  </r>
  <r>
    <x v="94"/>
    <x v="3"/>
    <x v="96"/>
    <n v="25.9"/>
    <n v="18.8"/>
    <n v="4.7"/>
    <n v="7.8"/>
    <n v="1.8"/>
  </r>
  <r>
    <x v="94"/>
    <x v="4"/>
    <x v="190"/>
    <n v="26.1"/>
    <n v="18.5"/>
    <n v="4.7"/>
    <n v="7.8"/>
    <n v="1.7"/>
  </r>
  <r>
    <x v="94"/>
    <x v="5"/>
    <x v="95"/>
    <n v="26.8"/>
    <n v="18.600000000000001"/>
    <n v="4.8"/>
    <n v="8.1"/>
    <n v="1.6"/>
  </r>
  <r>
    <x v="94"/>
    <x v="6"/>
    <x v="56"/>
    <n v="27.8"/>
    <n v="18.600000000000001"/>
    <n v="5.2"/>
    <n v="8.9"/>
    <n v="1.7"/>
  </r>
  <r>
    <x v="94"/>
    <x v="7"/>
    <x v="191"/>
    <n v="28.4"/>
    <n v="18.7"/>
    <n v="5.7"/>
    <n v="9.5"/>
    <n v="2"/>
  </r>
  <r>
    <x v="94"/>
    <x v="8"/>
    <x v="213"/>
    <n v="29.1"/>
    <n v="19.5"/>
    <n v="6.3"/>
    <n v="10.199999999999999"/>
    <n v="2.5"/>
  </r>
  <r>
    <x v="94"/>
    <x v="9"/>
    <x v="184"/>
    <n v="29.4"/>
    <n v="19.7"/>
    <n v="6.3"/>
    <n v="10.199999999999999"/>
    <n v="2.6"/>
  </r>
  <r>
    <x v="94"/>
    <x v="10"/>
    <x v="60"/>
    <n v="30.1"/>
    <n v="20.2"/>
    <n v="6.8"/>
    <n v="10.9"/>
    <n v="2.8"/>
  </r>
  <r>
    <x v="94"/>
    <x v="11"/>
    <x v="187"/>
    <n v="30.7"/>
    <n v="20.5"/>
    <n v="7.1"/>
    <n v="11.4"/>
    <n v="2.9"/>
  </r>
  <r>
    <x v="94"/>
    <x v="12"/>
    <x v="156"/>
    <n v="31.9"/>
    <n v="21.8"/>
    <n v="8"/>
    <n v="12.8"/>
    <n v="3.4"/>
  </r>
  <r>
    <x v="94"/>
    <x v="13"/>
    <x v="65"/>
    <n v="33.6"/>
    <n v="23.5"/>
    <n v="9.4"/>
    <n v="14.6"/>
    <n v="4.3"/>
  </r>
  <r>
    <x v="94"/>
    <x v="14"/>
    <x v="158"/>
    <n v="34.6"/>
    <n v="24.2"/>
    <n v="9.6999999999999993"/>
    <n v="15.2"/>
    <n v="4.3"/>
  </r>
  <r>
    <x v="94"/>
    <x v="15"/>
    <x v="158"/>
    <n v="34.700000000000003"/>
    <n v="24.1"/>
    <n v="9.5"/>
    <n v="15"/>
    <n v="4"/>
  </r>
  <r>
    <x v="94"/>
    <x v="16"/>
    <x v="319"/>
    <n v="34.799999999999997"/>
    <n v="24.1"/>
    <n v="9.4"/>
    <n v="14.9"/>
    <n v="4"/>
  </r>
  <r>
    <x v="94"/>
    <x v="17"/>
    <x v="136"/>
    <n v="35.200000000000003"/>
    <n v="24.5"/>
    <n v="9.4"/>
    <n v="14.9"/>
    <n v="4.0999999999999996"/>
  </r>
  <r>
    <x v="94"/>
    <x v="18"/>
    <x v="286"/>
    <n v="35.799999999999997"/>
    <n v="25"/>
    <n v="9.8000000000000007"/>
    <n v="15.5"/>
    <n v="4.3"/>
  </r>
  <r>
    <x v="94"/>
    <x v="19"/>
    <x v="139"/>
    <n v="36.200000000000003"/>
    <n v="25.3"/>
    <n v="10.199999999999999"/>
    <n v="16"/>
    <n v="4.5"/>
  </r>
  <r>
    <x v="95"/>
    <x v="0"/>
    <x v="215"/>
    <n v="36.9"/>
    <n v="16"/>
    <n v="21.6"/>
    <n v="39.200000000000003"/>
    <n v="6.5"/>
  </r>
  <r>
    <x v="95"/>
    <x v="1"/>
    <x v="299"/>
    <n v="37.6"/>
    <n v="16.399999999999999"/>
    <n v="21.9"/>
    <n v="39.799999999999997"/>
    <n v="6.5"/>
  </r>
  <r>
    <x v="95"/>
    <x v="2"/>
    <x v="187"/>
    <n v="36.200000000000003"/>
    <n v="16"/>
    <n v="20.6"/>
    <n v="37.200000000000003"/>
    <n v="6.3"/>
  </r>
  <r>
    <x v="95"/>
    <x v="3"/>
    <x v="257"/>
    <n v="37.4"/>
    <n v="16.600000000000001"/>
    <n v="21.4"/>
    <n v="38.5"/>
    <n v="6.6"/>
  </r>
  <r>
    <x v="95"/>
    <x v="4"/>
    <x v="105"/>
    <n v="37.5"/>
    <n v="16.8"/>
    <n v="21.6"/>
    <n v="38.9"/>
    <n v="6.7"/>
  </r>
  <r>
    <x v="95"/>
    <x v="5"/>
    <x v="226"/>
    <n v="39.299999999999997"/>
    <n v="18"/>
    <n v="24.4"/>
    <n v="44.1"/>
    <n v="7.4"/>
  </r>
  <r>
    <x v="95"/>
    <x v="6"/>
    <x v="134"/>
    <n v="38.700000000000003"/>
    <n v="17.899999999999999"/>
    <n v="22.6"/>
    <n v="40.6"/>
    <n v="7.2"/>
  </r>
  <r>
    <x v="95"/>
    <x v="7"/>
    <x v="66"/>
    <n v="39.799999999999997"/>
    <n v="18.5"/>
    <n v="23.1"/>
    <n v="41.6"/>
    <n v="7.3"/>
  </r>
  <r>
    <x v="95"/>
    <x v="8"/>
    <x v="217"/>
    <n v="39.799999999999997"/>
    <n v="18.8"/>
    <n v="23"/>
    <n v="41.5"/>
    <n v="7.2"/>
  </r>
  <r>
    <x v="95"/>
    <x v="9"/>
    <x v="196"/>
    <n v="41.4"/>
    <n v="19.899999999999999"/>
    <n v="24.5"/>
    <n v="44"/>
    <n v="7.7"/>
  </r>
  <r>
    <x v="95"/>
    <x v="10"/>
    <x v="141"/>
    <n v="42.8"/>
    <n v="20.6"/>
    <n v="26.3"/>
    <n v="47.6"/>
    <n v="8"/>
  </r>
  <r>
    <x v="95"/>
    <x v="11"/>
    <x v="267"/>
    <n v="46.5"/>
    <n v="22.1"/>
    <n v="30.9"/>
    <n v="56.5"/>
    <n v="8.8000000000000007"/>
  </r>
  <r>
    <x v="95"/>
    <x v="12"/>
    <x v="320"/>
    <n v="47"/>
    <n v="22.5"/>
    <n v="31.5"/>
    <n v="57.7"/>
    <n v="8.9"/>
  </r>
  <r>
    <x v="95"/>
    <x v="13"/>
    <x v="308"/>
    <n v="46.5"/>
    <n v="22.7"/>
    <n v="30.8"/>
    <n v="56.1"/>
    <n v="8.9"/>
  </r>
  <r>
    <x v="95"/>
    <x v="14"/>
    <x v="0"/>
    <n v="48.4"/>
    <n v="23.8"/>
    <n v="33.799999999999997"/>
    <n v="61.9"/>
    <n v="9.5"/>
  </r>
  <r>
    <x v="95"/>
    <x v="15"/>
    <x v="289"/>
    <n v="47.3"/>
    <n v="23.4"/>
    <n v="33.799999999999997"/>
    <n v="61.8"/>
    <n v="9.6"/>
  </r>
  <r>
    <x v="95"/>
    <x v="16"/>
    <x v="174"/>
    <n v="46.3"/>
    <n v="23.3"/>
    <n v="34.5"/>
    <n v="62.6"/>
    <n v="10"/>
  </r>
  <r>
    <x v="95"/>
    <x v="17"/>
    <x v="174"/>
    <n v="46.3"/>
    <n v="23.2"/>
    <n v="36"/>
    <n v="65.7"/>
    <n v="10.3"/>
  </r>
  <r>
    <x v="95"/>
    <x v="18"/>
    <x v="221"/>
    <n v="45.9"/>
    <n v="23.3"/>
    <n v="36.700000000000003"/>
    <n v="66.7"/>
    <n v="10.6"/>
  </r>
  <r>
    <x v="95"/>
    <x v="19"/>
    <x v="311"/>
    <n v="46.8"/>
    <n v="23.9"/>
    <n v="39.1"/>
    <n v="70.900000000000006"/>
    <n v="11.4"/>
  </r>
  <r>
    <x v="96"/>
    <x v="0"/>
    <x v="75"/>
    <n v="19.8"/>
    <n v="15.5"/>
    <n v="6.4"/>
    <n v="8"/>
    <n v="3"/>
  </r>
  <r>
    <x v="96"/>
    <x v="1"/>
    <x v="88"/>
    <n v="20.100000000000001"/>
    <n v="15.7"/>
    <n v="6"/>
    <n v="7.4"/>
    <n v="2.9"/>
  </r>
  <r>
    <x v="96"/>
    <x v="2"/>
    <x v="89"/>
    <n v="20.7"/>
    <n v="16"/>
    <n v="5.6"/>
    <n v="6.8"/>
    <n v="2.8"/>
  </r>
  <r>
    <x v="96"/>
    <x v="3"/>
    <x v="151"/>
    <n v="21"/>
    <n v="16.2"/>
    <n v="6"/>
    <n v="7.3"/>
    <n v="2.9"/>
  </r>
  <r>
    <x v="96"/>
    <x v="4"/>
    <x v="92"/>
    <n v="21.3"/>
    <n v="16.5"/>
    <n v="6.5"/>
    <n v="7.9"/>
    <n v="3"/>
  </r>
  <r>
    <x v="96"/>
    <x v="5"/>
    <x v="32"/>
    <n v="21.6"/>
    <n v="16.8"/>
    <n v="7"/>
    <n v="8.6"/>
    <n v="3.1"/>
  </r>
  <r>
    <x v="96"/>
    <x v="6"/>
    <x v="149"/>
    <n v="21.7"/>
    <n v="17"/>
    <n v="7.5"/>
    <n v="9.1"/>
    <n v="3.2"/>
  </r>
  <r>
    <x v="96"/>
    <x v="7"/>
    <x v="152"/>
    <n v="21.9"/>
    <n v="17.2"/>
    <n v="7.9"/>
    <n v="9.6"/>
    <n v="3.2"/>
  </r>
  <r>
    <x v="96"/>
    <x v="8"/>
    <x v="189"/>
    <n v="21.9"/>
    <n v="17.399999999999999"/>
    <n v="8.1999999999999993"/>
    <n v="9.9"/>
    <n v="3.2"/>
  </r>
  <r>
    <x v="96"/>
    <x v="9"/>
    <x v="193"/>
    <n v="22.2"/>
    <n v="17.600000000000001"/>
    <n v="8.4"/>
    <n v="10.1"/>
    <n v="3.3"/>
  </r>
  <r>
    <x v="96"/>
    <x v="10"/>
    <x v="93"/>
    <n v="22.4"/>
    <n v="17.8"/>
    <n v="8.5"/>
    <n v="10.3"/>
    <n v="3.2"/>
  </r>
  <r>
    <x v="96"/>
    <x v="11"/>
    <x v="206"/>
    <n v="22.7"/>
    <n v="18.100000000000001"/>
    <n v="8.5"/>
    <n v="10.3"/>
    <n v="3.2"/>
  </r>
  <r>
    <x v="96"/>
    <x v="12"/>
    <x v="207"/>
    <n v="23.8"/>
    <n v="18.8"/>
    <n v="8.3000000000000007"/>
    <n v="10.199999999999999"/>
    <n v="3.3"/>
  </r>
  <r>
    <x v="96"/>
    <x v="13"/>
    <x v="154"/>
    <n v="24"/>
    <n v="19.2"/>
    <n v="8.3000000000000007"/>
    <n v="10.3"/>
    <n v="3.5"/>
  </r>
  <r>
    <x v="96"/>
    <x v="14"/>
    <x v="191"/>
    <n v="24.5"/>
    <n v="19.8"/>
    <n v="7.9"/>
    <n v="9.8000000000000007"/>
    <n v="3.4"/>
  </r>
  <r>
    <x v="96"/>
    <x v="15"/>
    <x v="97"/>
    <n v="24.5"/>
    <n v="20.2"/>
    <n v="7.7"/>
    <n v="9.6"/>
    <n v="3.5"/>
  </r>
  <r>
    <x v="96"/>
    <x v="16"/>
    <x v="98"/>
    <n v="24.9"/>
    <n v="20.7"/>
    <n v="7.5"/>
    <n v="9.3000000000000007"/>
    <n v="3.5"/>
  </r>
  <r>
    <x v="96"/>
    <x v="17"/>
    <x v="213"/>
    <n v="25.2"/>
    <n v="21.1"/>
    <n v="8"/>
    <n v="10.1"/>
    <n v="3.7"/>
  </r>
  <r>
    <x v="96"/>
    <x v="18"/>
    <x v="58"/>
    <n v="25.5"/>
    <n v="21.6"/>
    <n v="8.6"/>
    <n v="10.8"/>
    <n v="3.9"/>
  </r>
  <r>
    <x v="96"/>
    <x v="19"/>
    <x v="209"/>
    <n v="25.6"/>
    <n v="21.9"/>
    <n v="8.6"/>
    <n v="10.8"/>
    <n v="3.9"/>
  </r>
  <r>
    <x v="97"/>
    <x v="0"/>
    <x v="252"/>
    <n v="22.7"/>
    <n v="19.600000000000001"/>
    <n v="6.1"/>
    <n v="9.1"/>
    <n v="3.2"/>
  </r>
  <r>
    <x v="97"/>
    <x v="1"/>
    <x v="252"/>
    <n v="22.8"/>
    <n v="19.600000000000001"/>
    <n v="6"/>
    <n v="9"/>
    <n v="3.1"/>
  </r>
  <r>
    <x v="97"/>
    <x v="2"/>
    <x v="29"/>
    <n v="22.5"/>
    <n v="19.399999999999999"/>
    <n v="5.6"/>
    <n v="8.4"/>
    <n v="2.8"/>
  </r>
  <r>
    <x v="97"/>
    <x v="3"/>
    <x v="29"/>
    <n v="22.3"/>
    <n v="19.5"/>
    <n v="5.4"/>
    <n v="8.1"/>
    <n v="2.8"/>
  </r>
  <r>
    <x v="97"/>
    <x v="4"/>
    <x v="193"/>
    <n v="22.5"/>
    <n v="19.899999999999999"/>
    <n v="5.5"/>
    <n v="8"/>
    <n v="2.9"/>
  </r>
  <r>
    <x v="97"/>
    <x v="5"/>
    <x v="160"/>
    <n v="23.1"/>
    <n v="20.2"/>
    <n v="5.7"/>
    <n v="8.3000000000000007"/>
    <n v="3.1"/>
  </r>
  <r>
    <x v="97"/>
    <x v="6"/>
    <x v="190"/>
    <n v="23.8"/>
    <n v="20.399999999999999"/>
    <n v="5.9"/>
    <n v="8.6999999999999993"/>
    <n v="3.2"/>
  </r>
  <r>
    <x v="97"/>
    <x v="7"/>
    <x v="96"/>
    <n v="24.1"/>
    <n v="20.2"/>
    <n v="5.9"/>
    <n v="8.8000000000000007"/>
    <n v="3"/>
  </r>
  <r>
    <x v="97"/>
    <x v="8"/>
    <x v="54"/>
    <n v="24.4"/>
    <n v="20.3"/>
    <n v="5.9"/>
    <n v="8.6999999999999993"/>
    <n v="3.1"/>
  </r>
  <r>
    <x v="97"/>
    <x v="9"/>
    <x v="53"/>
    <n v="24.3"/>
    <n v="20.6"/>
    <n v="6"/>
    <n v="8.6"/>
    <n v="3.4"/>
  </r>
  <r>
    <x v="97"/>
    <x v="10"/>
    <x v="273"/>
    <n v="24.5"/>
    <n v="20.6"/>
    <n v="6"/>
    <n v="8.6999999999999993"/>
    <n v="3.3"/>
  </r>
  <r>
    <x v="97"/>
    <x v="11"/>
    <x v="154"/>
    <n v="25.2"/>
    <n v="20.7"/>
    <n v="6.2"/>
    <n v="9.1"/>
    <n v="3.4"/>
  </r>
  <r>
    <x v="97"/>
    <x v="12"/>
    <x v="154"/>
    <n v="25.1"/>
    <n v="20.8"/>
    <n v="6.3"/>
    <n v="9.3000000000000007"/>
    <n v="3.4"/>
  </r>
  <r>
    <x v="97"/>
    <x v="13"/>
    <x v="95"/>
    <n v="24.7"/>
    <n v="20.399999999999999"/>
    <n v="6"/>
    <n v="9.1"/>
    <n v="3"/>
  </r>
  <r>
    <x v="97"/>
    <x v="14"/>
    <x v="53"/>
    <n v="24.7"/>
    <n v="20.3"/>
    <n v="6"/>
    <n v="9.1999999999999993"/>
    <n v="3"/>
  </r>
  <r>
    <x v="97"/>
    <x v="15"/>
    <x v="31"/>
    <n v="23.5"/>
    <n v="19.7"/>
    <n v="5.7"/>
    <n v="8.6"/>
    <n v="2.7"/>
  </r>
  <r>
    <x v="97"/>
    <x v="16"/>
    <x v="160"/>
    <n v="23.7"/>
    <n v="19.8"/>
    <n v="6.1"/>
    <n v="9"/>
    <n v="3.2"/>
  </r>
  <r>
    <x v="97"/>
    <x v="17"/>
    <x v="248"/>
    <n v="24"/>
    <n v="19.899999999999999"/>
    <n v="6.4"/>
    <n v="9.4"/>
    <n v="3.6"/>
  </r>
  <r>
    <x v="97"/>
    <x v="18"/>
    <x v="248"/>
    <n v="24.1"/>
    <n v="19.899999999999999"/>
    <n v="6.9"/>
    <n v="10"/>
    <n v="3.9"/>
  </r>
  <r>
    <x v="97"/>
    <x v="19"/>
    <x v="54"/>
    <n v="24.6"/>
    <n v="20.100000000000001"/>
    <n v="7.6"/>
    <n v="10.8"/>
    <n v="4.4000000000000004"/>
  </r>
  <r>
    <x v="98"/>
    <x v="0"/>
    <x v="321"/>
    <n v="58.4"/>
    <n v="43.7"/>
    <n v="28.3"/>
    <n v="48.6"/>
    <n v="8.6999999999999993"/>
  </r>
  <r>
    <x v="98"/>
    <x v="1"/>
    <x v="322"/>
    <n v="58.4"/>
    <n v="43.9"/>
    <n v="28.1"/>
    <n v="48.2"/>
    <n v="8.6"/>
  </r>
  <r>
    <x v="98"/>
    <x v="2"/>
    <x v="323"/>
    <n v="58.7"/>
    <n v="44.1"/>
    <n v="29.6"/>
    <n v="50.8"/>
    <n v="9.1"/>
  </r>
  <r>
    <x v="98"/>
    <x v="3"/>
    <x v="324"/>
    <n v="58.9"/>
    <n v="44.4"/>
    <n v="29.5"/>
    <n v="50.5"/>
    <n v="9.3000000000000007"/>
  </r>
  <r>
    <x v="98"/>
    <x v="4"/>
    <x v="325"/>
    <n v="59.2"/>
    <n v="44.6"/>
    <n v="29.7"/>
    <n v="50.8"/>
    <n v="9.4"/>
  </r>
  <r>
    <x v="98"/>
    <x v="5"/>
    <x v="326"/>
    <n v="59.4"/>
    <n v="44.9"/>
    <n v="29.8"/>
    <n v="50.7"/>
    <n v="9.5"/>
  </r>
  <r>
    <x v="98"/>
    <x v="6"/>
    <x v="327"/>
    <n v="59.7"/>
    <n v="45.2"/>
    <n v="30.5"/>
    <n v="52"/>
    <n v="9.6"/>
  </r>
  <r>
    <x v="98"/>
    <x v="7"/>
    <x v="328"/>
    <n v="59.8"/>
    <n v="45.4"/>
    <n v="30"/>
    <n v="51.1"/>
    <n v="9.6"/>
  </r>
  <r>
    <x v="98"/>
    <x v="8"/>
    <x v="329"/>
    <n v="60.1"/>
    <n v="45.6"/>
    <n v="30.8"/>
    <n v="52.6"/>
    <n v="9.6999999999999993"/>
  </r>
  <r>
    <x v="98"/>
    <x v="9"/>
    <x v="330"/>
    <n v="60.5"/>
    <n v="45.7"/>
    <n v="30.7"/>
    <n v="52.4"/>
    <n v="9.6999999999999993"/>
  </r>
  <r>
    <x v="98"/>
    <x v="10"/>
    <x v="331"/>
    <n v="60.9"/>
    <n v="46"/>
    <n v="30.9"/>
    <n v="52.8"/>
    <n v="9.8000000000000007"/>
  </r>
  <r>
    <x v="98"/>
    <x v="11"/>
    <x v="332"/>
    <n v="61.4"/>
    <n v="46.2"/>
    <n v="31.5"/>
    <n v="53.8"/>
    <n v="9.9"/>
  </r>
  <r>
    <x v="98"/>
    <x v="12"/>
    <x v="333"/>
    <n v="61.6"/>
    <n v="46.2"/>
    <n v="30.9"/>
    <n v="52.7"/>
    <n v="9.8000000000000007"/>
  </r>
  <r>
    <x v="98"/>
    <x v="13"/>
    <x v="334"/>
    <n v="61.8"/>
    <n v="46.3"/>
    <n v="29.4"/>
    <n v="49.7"/>
    <n v="9.6"/>
  </r>
  <r>
    <x v="98"/>
    <x v="14"/>
    <x v="335"/>
    <n v="62.4"/>
    <n v="46.5"/>
    <n v="30.1"/>
    <n v="51.2"/>
    <n v="9.6"/>
  </r>
  <r>
    <x v="98"/>
    <x v="15"/>
    <x v="336"/>
    <n v="62.6"/>
    <n v="46.7"/>
    <n v="29.3"/>
    <n v="49.6"/>
    <n v="9.6"/>
  </r>
  <r>
    <x v="98"/>
    <x v="16"/>
    <x v="337"/>
    <n v="63"/>
    <n v="46.8"/>
    <n v="29.4"/>
    <n v="49.8"/>
    <n v="9.6"/>
  </r>
  <r>
    <x v="98"/>
    <x v="17"/>
    <x v="338"/>
    <n v="63.6"/>
    <n v="47.1"/>
    <n v="30.9"/>
    <n v="52.6"/>
    <n v="9.8000000000000007"/>
  </r>
  <r>
    <x v="98"/>
    <x v="18"/>
    <x v="339"/>
    <n v="63.9"/>
    <n v="47.4"/>
    <n v="31.1"/>
    <n v="53.1"/>
    <n v="9.8000000000000007"/>
  </r>
  <r>
    <x v="98"/>
    <x v="19"/>
    <x v="340"/>
    <n v="64.099999999999994"/>
    <n v="47.8"/>
    <n v="31.2"/>
    <n v="53.1"/>
    <n v="9.9"/>
  </r>
  <r>
    <x v="99"/>
    <x v="0"/>
    <x v="180"/>
    <n v="13.8"/>
    <n v="8"/>
    <n v="2.9"/>
    <n v="4.3"/>
    <n v="0.7"/>
  </r>
  <r>
    <x v="99"/>
    <x v="1"/>
    <x v="19"/>
    <n v="13.7"/>
    <n v="8.1"/>
    <n v="2.8"/>
    <n v="4.2"/>
    <n v="0.7"/>
  </r>
  <r>
    <x v="99"/>
    <x v="2"/>
    <x v="123"/>
    <n v="13.6"/>
    <n v="8"/>
    <n v="2.7"/>
    <n v="4"/>
    <n v="0.7"/>
  </r>
  <r>
    <x v="99"/>
    <x v="3"/>
    <x v="116"/>
    <n v="13.4"/>
    <n v="8.1"/>
    <n v="2.6"/>
    <n v="3.9"/>
    <n v="0.7"/>
  </r>
  <r>
    <x v="99"/>
    <x v="4"/>
    <x v="18"/>
    <n v="13.2"/>
    <n v="8.1999999999999993"/>
    <n v="2.6"/>
    <n v="3.8"/>
    <n v="0.7"/>
  </r>
  <r>
    <x v="99"/>
    <x v="5"/>
    <x v="251"/>
    <n v="12.8"/>
    <n v="8.8000000000000007"/>
    <n v="2.5"/>
    <n v="3.7"/>
    <n v="0.8"/>
  </r>
  <r>
    <x v="99"/>
    <x v="6"/>
    <x v="116"/>
    <n v="13.1"/>
    <n v="9"/>
    <n v="2.4"/>
    <n v="3.6"/>
    <n v="0.8"/>
  </r>
  <r>
    <x v="99"/>
    <x v="7"/>
    <x v="19"/>
    <n v="13"/>
    <n v="9.6999999999999993"/>
    <n v="2.4"/>
    <n v="3.5"/>
    <n v="0.9"/>
  </r>
  <r>
    <x v="99"/>
    <x v="8"/>
    <x v="124"/>
    <n v="12.9"/>
    <n v="10.5"/>
    <n v="2.2999999999999998"/>
    <n v="3.3"/>
    <n v="0.9"/>
  </r>
  <r>
    <x v="99"/>
    <x v="9"/>
    <x v="129"/>
    <n v="14.3"/>
    <n v="11.5"/>
    <n v="2.5"/>
    <n v="3.5"/>
    <n v="1"/>
  </r>
  <r>
    <x v="99"/>
    <x v="10"/>
    <x v="44"/>
    <n v="16.399999999999999"/>
    <n v="12.8"/>
    <n v="2.7"/>
    <n v="3.8"/>
    <n v="1.1000000000000001"/>
  </r>
  <r>
    <x v="99"/>
    <x v="11"/>
    <x v="85"/>
    <n v="18.100000000000001"/>
    <n v="13.2"/>
    <n v="2.9"/>
    <n v="4.0999999999999996"/>
    <n v="1.2"/>
  </r>
  <r>
    <x v="99"/>
    <x v="12"/>
    <x v="45"/>
    <n v="16.2"/>
    <n v="13.5"/>
    <n v="2.6"/>
    <n v="3.6"/>
    <n v="1.2"/>
  </r>
  <r>
    <x v="99"/>
    <x v="13"/>
    <x v="36"/>
    <n v="17.2"/>
    <n v="13.3"/>
    <n v="2.7"/>
    <n v="3.7"/>
    <n v="1.2"/>
  </r>
  <r>
    <x v="99"/>
    <x v="14"/>
    <x v="36"/>
    <n v="17"/>
    <n v="13.5"/>
    <n v="2.6"/>
    <n v="3.6"/>
    <n v="1.3"/>
  </r>
  <r>
    <x v="99"/>
    <x v="15"/>
    <x v="246"/>
    <n v="16.8"/>
    <n v="14.3"/>
    <n v="2.7"/>
    <n v="3.6"/>
    <n v="1.3"/>
  </r>
  <r>
    <x v="99"/>
    <x v="16"/>
    <x v="246"/>
    <n v="16.399999999999999"/>
    <n v="15.1"/>
    <n v="2.6"/>
    <n v="3.5"/>
    <n v="1.3"/>
  </r>
  <r>
    <x v="99"/>
    <x v="17"/>
    <x v="87"/>
    <n v="17"/>
    <n v="15.3"/>
    <n v="2.8"/>
    <n v="3.7"/>
    <n v="1.4"/>
  </r>
  <r>
    <x v="99"/>
    <x v="18"/>
    <x v="132"/>
    <n v="15.8"/>
    <n v="14.4"/>
    <n v="2.6"/>
    <n v="3.4"/>
    <n v="1.5"/>
  </r>
  <r>
    <x v="99"/>
    <x v="19"/>
    <x v="34"/>
    <n v="18.5"/>
    <n v="15.3"/>
    <n v="3"/>
    <n v="4"/>
    <n v="1.6"/>
  </r>
  <r>
    <x v="100"/>
    <x v="0"/>
    <x v="32"/>
    <n v="26.5"/>
    <n v="15"/>
    <n v="7.4"/>
    <n v="11.7"/>
    <n v="3.2"/>
  </r>
  <r>
    <x v="100"/>
    <x v="1"/>
    <x v="93"/>
    <n v="27.9"/>
    <n v="15.7"/>
    <n v="8"/>
    <n v="12.7"/>
    <n v="3.4"/>
  </r>
  <r>
    <x v="100"/>
    <x v="2"/>
    <x v="95"/>
    <n v="29.3"/>
    <n v="16.3"/>
    <n v="8.3000000000000007"/>
    <n v="13.2"/>
    <n v="3.5"/>
  </r>
  <r>
    <x v="100"/>
    <x v="3"/>
    <x v="208"/>
    <n v="30.1"/>
    <n v="16.8"/>
    <n v="8.6"/>
    <n v="13.7"/>
    <n v="3.7"/>
  </r>
  <r>
    <x v="100"/>
    <x v="4"/>
    <x v="186"/>
    <n v="33.1"/>
    <n v="17.7"/>
    <n v="9.9"/>
    <n v="16.100000000000001"/>
    <n v="3.9"/>
  </r>
  <r>
    <x v="100"/>
    <x v="5"/>
    <x v="156"/>
    <n v="35"/>
    <n v="18.600000000000001"/>
    <n v="10.5"/>
    <n v="17"/>
    <n v="4.0999999999999996"/>
  </r>
  <r>
    <x v="100"/>
    <x v="6"/>
    <x v="105"/>
    <n v="34.299999999999997"/>
    <n v="19"/>
    <n v="10.5"/>
    <n v="17.100000000000001"/>
    <n v="4"/>
  </r>
  <r>
    <x v="100"/>
    <x v="7"/>
    <x v="274"/>
    <n v="35.5"/>
    <n v="19.2"/>
    <n v="10.9"/>
    <n v="17.600000000000001"/>
    <n v="4.4000000000000004"/>
  </r>
  <r>
    <x v="100"/>
    <x v="8"/>
    <x v="67"/>
    <n v="37.1"/>
    <n v="20.5"/>
    <n v="11.3"/>
    <n v="17.899999999999999"/>
    <n v="4.8"/>
  </r>
  <r>
    <x v="100"/>
    <x v="9"/>
    <x v="212"/>
    <n v="36.200000000000003"/>
    <n v="20.3"/>
    <n v="11.4"/>
    <n v="18.3"/>
    <n v="4.5999999999999996"/>
  </r>
  <r>
    <x v="100"/>
    <x v="10"/>
    <x v="137"/>
    <n v="38.1"/>
    <n v="21.6"/>
    <n v="11.9"/>
    <n v="19.2"/>
    <n v="4.8"/>
  </r>
  <r>
    <x v="100"/>
    <x v="11"/>
    <x v="254"/>
    <n v="38.700000000000003"/>
    <n v="23.1"/>
    <n v="12.3"/>
    <n v="20.100000000000001"/>
    <n v="4.5999999999999996"/>
  </r>
  <r>
    <x v="100"/>
    <x v="12"/>
    <x v="143"/>
    <n v="41.2"/>
    <n v="23.4"/>
    <n v="12.6"/>
    <n v="20.7"/>
    <n v="4.7"/>
  </r>
  <r>
    <x v="100"/>
    <x v="13"/>
    <x v="264"/>
    <n v="40.799999999999997"/>
    <n v="25.3"/>
    <n v="13.1"/>
    <n v="21.7"/>
    <n v="4.7"/>
  </r>
  <r>
    <x v="100"/>
    <x v="14"/>
    <x v="147"/>
    <n v="41"/>
    <n v="24.5"/>
    <n v="13.2"/>
    <n v="21.7"/>
    <n v="4.8"/>
  </r>
  <r>
    <x v="100"/>
    <x v="15"/>
    <x v="144"/>
    <n v="40.200000000000003"/>
    <n v="24.3"/>
    <n v="12.6"/>
    <n v="20.9"/>
    <n v="4.4000000000000004"/>
  </r>
  <r>
    <x v="100"/>
    <x v="16"/>
    <x v="177"/>
    <n v="41.5"/>
    <n v="25.2"/>
    <n v="13.2"/>
    <n v="22"/>
    <n v="4.5999999999999996"/>
  </r>
  <r>
    <x v="100"/>
    <x v="17"/>
    <x v="296"/>
    <n v="41.2"/>
    <n v="24.4"/>
    <n v="14"/>
    <n v="23.5"/>
    <n v="4.7"/>
  </r>
  <r>
    <x v="100"/>
    <x v="18"/>
    <x v="142"/>
    <n v="39.4"/>
    <n v="23.9"/>
    <n v="14.1"/>
    <n v="24"/>
    <n v="4.3"/>
  </r>
  <r>
    <x v="100"/>
    <x v="19"/>
    <x v="267"/>
    <n v="41.8"/>
    <n v="25.6"/>
    <n v="14.8"/>
    <n v="25"/>
    <n v="4.8"/>
  </r>
  <r>
    <x v="101"/>
    <x v="0"/>
    <x v="216"/>
    <n v="30.9"/>
    <n v="22.7"/>
    <n v="5.4"/>
    <n v="7.6"/>
    <n v="3.2"/>
  </r>
  <r>
    <x v="101"/>
    <x v="1"/>
    <x v="216"/>
    <n v="30.8"/>
    <n v="22.8"/>
    <n v="5.6"/>
    <n v="7.9"/>
    <n v="3.3"/>
  </r>
  <r>
    <x v="101"/>
    <x v="2"/>
    <x v="101"/>
    <n v="30.6"/>
    <n v="22.9"/>
    <n v="5.6"/>
    <n v="7.9"/>
    <n v="3.4"/>
  </r>
  <r>
    <x v="101"/>
    <x v="3"/>
    <x v="101"/>
    <n v="30.5"/>
    <n v="23"/>
    <n v="5.6"/>
    <n v="7.7"/>
    <n v="3.4"/>
  </r>
  <r>
    <x v="101"/>
    <x v="4"/>
    <x v="216"/>
    <n v="30.7"/>
    <n v="23.1"/>
    <n v="5.6"/>
    <n v="7.7"/>
    <n v="3.5"/>
  </r>
  <r>
    <x v="101"/>
    <x v="5"/>
    <x v="274"/>
    <n v="30.8"/>
    <n v="23.3"/>
    <n v="5.5"/>
    <n v="7.5"/>
    <n v="3.5"/>
  </r>
  <r>
    <x v="101"/>
    <x v="6"/>
    <x v="64"/>
    <n v="31"/>
    <n v="23.5"/>
    <n v="5.7"/>
    <n v="7.7"/>
    <n v="3.7"/>
  </r>
  <r>
    <x v="101"/>
    <x v="7"/>
    <x v="134"/>
    <n v="31.3"/>
    <n v="23.8"/>
    <n v="5.7"/>
    <n v="7.6"/>
    <n v="3.8"/>
  </r>
  <r>
    <x v="101"/>
    <x v="8"/>
    <x v="157"/>
    <n v="31.8"/>
    <n v="24.2"/>
    <n v="5.9"/>
    <n v="7.8"/>
    <n v="4.0999999999999996"/>
  </r>
  <r>
    <x v="101"/>
    <x v="9"/>
    <x v="217"/>
    <n v="32.299999999999997"/>
    <n v="24.6"/>
    <n v="6"/>
    <n v="7.8"/>
    <n v="4.2"/>
  </r>
  <r>
    <x v="101"/>
    <x v="10"/>
    <x v="253"/>
    <n v="32.799999999999997"/>
    <n v="25.1"/>
    <n v="6.1"/>
    <n v="8"/>
    <n v="4.3"/>
  </r>
  <r>
    <x v="101"/>
    <x v="11"/>
    <x v="275"/>
    <n v="33.4"/>
    <n v="25.7"/>
    <n v="6.3"/>
    <n v="8.1"/>
    <n v="4.5"/>
  </r>
  <r>
    <x v="101"/>
    <x v="12"/>
    <x v="196"/>
    <n v="33.700000000000003"/>
    <n v="26.1"/>
    <n v="6.3"/>
    <n v="8.1"/>
    <n v="4.5999999999999996"/>
  </r>
  <r>
    <x v="101"/>
    <x v="13"/>
    <x v="159"/>
    <n v="34.200000000000003"/>
    <n v="26.6"/>
    <n v="6.4"/>
    <n v="8.1"/>
    <n v="4.8"/>
  </r>
  <r>
    <x v="101"/>
    <x v="14"/>
    <x v="278"/>
    <n v="34.200000000000003"/>
    <n v="27"/>
    <n v="6.5"/>
    <n v="8.1"/>
    <n v="5"/>
  </r>
  <r>
    <x v="101"/>
    <x v="15"/>
    <x v="317"/>
    <n v="34.200000000000003"/>
    <n v="27.2"/>
    <n v="6.5"/>
    <n v="8"/>
    <n v="5"/>
  </r>
  <r>
    <x v="101"/>
    <x v="16"/>
    <x v="141"/>
    <n v="34.299999999999997"/>
    <n v="27.6"/>
    <n v="6.5"/>
    <n v="7.9"/>
    <n v="5.2"/>
  </r>
  <r>
    <x v="101"/>
    <x v="17"/>
    <x v="280"/>
    <n v="34.4"/>
    <n v="28.1"/>
    <n v="6.7"/>
    <n v="8"/>
    <n v="5.4"/>
  </r>
  <r>
    <x v="101"/>
    <x v="18"/>
    <x v="199"/>
    <n v="35"/>
    <n v="28.6"/>
    <n v="6.9"/>
    <n v="8.1999999999999993"/>
    <n v="5.6"/>
  </r>
  <r>
    <x v="101"/>
    <x v="19"/>
    <x v="218"/>
    <n v="34.799999999999997"/>
    <n v="28.7"/>
    <n v="6.9"/>
    <n v="8.1999999999999993"/>
    <n v="5.6"/>
  </r>
  <r>
    <x v="102"/>
    <x v="0"/>
    <x v="206"/>
    <n v="31.2"/>
    <n v="13.5"/>
    <n v="20.100000000000001"/>
    <n v="35.5"/>
    <n v="7"/>
  </r>
  <r>
    <x v="102"/>
    <x v="1"/>
    <x v="53"/>
    <n v="31.8"/>
    <n v="14.1"/>
    <n v="18.100000000000001"/>
    <n v="34.299999999999997"/>
    <n v="4.3"/>
  </r>
  <r>
    <x v="102"/>
    <x v="2"/>
    <x v="95"/>
    <n v="32.5"/>
    <n v="13.8"/>
    <n v="21.4"/>
    <n v="36.9"/>
    <n v="8.3000000000000007"/>
  </r>
  <r>
    <x v="102"/>
    <x v="3"/>
    <x v="96"/>
    <n v="32.1"/>
    <n v="13.6"/>
    <n v="21.3"/>
    <n v="36.700000000000003"/>
    <n v="8.1999999999999993"/>
  </r>
  <r>
    <x v="102"/>
    <x v="4"/>
    <x v="96"/>
    <n v="31.9"/>
    <n v="13.9"/>
    <n v="21.6"/>
    <n v="37.200000000000003"/>
    <n v="8.4"/>
  </r>
  <r>
    <x v="102"/>
    <x v="5"/>
    <x v="97"/>
    <n v="34"/>
    <n v="14.2"/>
    <n v="20.7"/>
    <n v="36.9"/>
    <n v="7.1"/>
  </r>
  <r>
    <x v="102"/>
    <x v="6"/>
    <x v="98"/>
    <n v="34.299999999999997"/>
    <n v="14.5"/>
    <n v="20.6"/>
    <n v="37.700000000000003"/>
    <n v="6.2"/>
  </r>
  <r>
    <x v="102"/>
    <x v="7"/>
    <x v="184"/>
    <n v="35.1"/>
    <n v="15"/>
    <n v="23.5"/>
    <n v="42.8"/>
    <n v="7.3"/>
  </r>
  <r>
    <x v="102"/>
    <x v="8"/>
    <x v="188"/>
    <n v="36.299999999999997"/>
    <n v="16"/>
    <n v="22.7"/>
    <n v="41"/>
    <n v="7.2"/>
  </r>
  <r>
    <x v="102"/>
    <x v="9"/>
    <x v="257"/>
    <n v="37.5"/>
    <n v="16.600000000000001"/>
    <n v="22.5"/>
    <n v="42.1"/>
    <n v="5.9"/>
  </r>
  <r>
    <x v="102"/>
    <x v="10"/>
    <x v="257"/>
    <n v="37.799999999999997"/>
    <n v="16.3"/>
    <n v="26.3"/>
    <n v="46.6"/>
    <n v="9.1999999999999993"/>
  </r>
  <r>
    <x v="102"/>
    <x v="11"/>
    <x v="133"/>
    <n v="39.6"/>
    <n v="16.8"/>
    <n v="26.4"/>
    <n v="46.6"/>
    <n v="9.3000000000000007"/>
  </r>
  <r>
    <x v="102"/>
    <x v="12"/>
    <x v="68"/>
    <n v="41.4"/>
    <n v="17.7"/>
    <n v="20.9"/>
    <n v="36.1"/>
    <n v="8.1"/>
  </r>
  <r>
    <x v="102"/>
    <x v="13"/>
    <x v="263"/>
    <n v="41.5"/>
    <n v="18.5"/>
    <n v="23.2"/>
    <n v="42.2"/>
    <n v="7.1"/>
  </r>
  <r>
    <x v="102"/>
    <x v="14"/>
    <x v="67"/>
    <n v="41.6"/>
    <n v="17.3"/>
    <n v="26.5"/>
    <n v="45.9"/>
    <n v="10.199999999999999"/>
  </r>
  <r>
    <x v="102"/>
    <x v="15"/>
    <x v="65"/>
    <n v="40.4"/>
    <n v="17.899999999999999"/>
    <n v="26.8"/>
    <n v="47.2"/>
    <n v="9.5"/>
  </r>
  <r>
    <x v="102"/>
    <x v="16"/>
    <x v="66"/>
    <n v="40"/>
    <n v="18.5"/>
    <n v="29.1"/>
    <n v="50.3"/>
    <n v="11"/>
  </r>
  <r>
    <x v="102"/>
    <x v="17"/>
    <x v="158"/>
    <n v="41.3"/>
    <n v="18.399999999999999"/>
    <n v="31.5"/>
    <n v="53.6"/>
    <n v="12.8"/>
  </r>
  <r>
    <x v="102"/>
    <x v="18"/>
    <x v="263"/>
    <n v="41.3"/>
    <n v="18.8"/>
    <n v="32.200000000000003"/>
    <n v="56.5"/>
    <n v="11.5"/>
  </r>
  <r>
    <x v="102"/>
    <x v="19"/>
    <x v="212"/>
    <n v="40"/>
    <n v="17.899999999999999"/>
    <n v="34.700000000000003"/>
    <n v="60.4"/>
    <n v="12.8"/>
  </r>
  <r>
    <x v="103"/>
    <x v="0"/>
    <x v="92"/>
    <n v="24.2"/>
    <n v="15.2"/>
    <n v="2.8"/>
    <n v="3.8"/>
    <n v="1.7"/>
  </r>
  <r>
    <x v="103"/>
    <x v="1"/>
    <x v="92"/>
    <n v="24.2"/>
    <n v="15.2"/>
    <n v="2.5"/>
    <n v="3.4"/>
    <n v="1.6"/>
  </r>
  <r>
    <x v="103"/>
    <x v="2"/>
    <x v="32"/>
    <n v="24.9"/>
    <n v="15.4"/>
    <n v="3"/>
    <n v="4.2"/>
    <n v="1.8"/>
  </r>
  <r>
    <x v="103"/>
    <x v="3"/>
    <x v="91"/>
    <n v="25"/>
    <n v="15.5"/>
    <n v="2.7"/>
    <n v="3.7"/>
    <n v="1.7"/>
  </r>
  <r>
    <x v="103"/>
    <x v="4"/>
    <x v="150"/>
    <n v="25.3"/>
    <n v="15.5"/>
    <n v="2.8"/>
    <n v="3.8"/>
    <n v="1.7"/>
  </r>
  <r>
    <x v="103"/>
    <x v="5"/>
    <x v="152"/>
    <n v="25.4"/>
    <n v="15.6"/>
    <n v="2.8"/>
    <n v="3.8"/>
    <n v="1.8"/>
  </r>
  <r>
    <x v="103"/>
    <x v="6"/>
    <x v="29"/>
    <n v="25.5"/>
    <n v="15.6"/>
    <n v="3"/>
    <n v="4.0999999999999996"/>
    <n v="1.8"/>
  </r>
  <r>
    <x v="103"/>
    <x v="7"/>
    <x v="29"/>
    <n v="25.4"/>
    <n v="15.7"/>
    <n v="3"/>
    <n v="4"/>
    <n v="1.8"/>
  </r>
  <r>
    <x v="103"/>
    <x v="8"/>
    <x v="29"/>
    <n v="25.4"/>
    <n v="15.8"/>
    <n v="3"/>
    <n v="4.0999999999999996"/>
    <n v="1.9"/>
  </r>
  <r>
    <x v="103"/>
    <x v="9"/>
    <x v="152"/>
    <n v="25"/>
    <n v="15.7"/>
    <n v="3"/>
    <n v="4.0999999999999996"/>
    <n v="1.9"/>
  </r>
  <r>
    <x v="103"/>
    <x v="10"/>
    <x v="152"/>
    <n v="24.9"/>
    <n v="15.9"/>
    <n v="3"/>
    <n v="4"/>
    <n v="1.9"/>
  </r>
  <r>
    <x v="103"/>
    <x v="11"/>
    <x v="150"/>
    <n v="24.7"/>
    <n v="16.100000000000001"/>
    <n v="2.9"/>
    <n v="3.9"/>
    <n v="1.9"/>
  </r>
  <r>
    <x v="103"/>
    <x v="12"/>
    <x v="149"/>
    <n v="24.3"/>
    <n v="16.3"/>
    <n v="2.9"/>
    <n v="3.7"/>
    <n v="1.9"/>
  </r>
  <r>
    <x v="103"/>
    <x v="13"/>
    <x v="77"/>
    <n v="23.6"/>
    <n v="16.3"/>
    <n v="2.5"/>
    <n v="3.1"/>
    <n v="1.8"/>
  </r>
  <r>
    <x v="103"/>
    <x v="14"/>
    <x v="77"/>
    <n v="23.4"/>
    <n v="16.5"/>
    <n v="2.7"/>
    <n v="3.4"/>
    <n v="1.9"/>
  </r>
  <r>
    <x v="103"/>
    <x v="15"/>
    <x v="92"/>
    <n v="23.1"/>
    <n v="16.600000000000001"/>
    <n v="2.7"/>
    <n v="3.3"/>
    <n v="2"/>
  </r>
  <r>
    <x v="103"/>
    <x v="16"/>
    <x v="76"/>
    <n v="22.7"/>
    <n v="16.899999999999999"/>
    <n v="2.6"/>
    <n v="3.2"/>
    <n v="2"/>
  </r>
  <r>
    <x v="103"/>
    <x v="17"/>
    <x v="76"/>
    <n v="22.7"/>
    <n v="17"/>
    <n v="2.7"/>
    <n v="3.2"/>
    <n v="2.1"/>
  </r>
  <r>
    <x v="103"/>
    <x v="18"/>
    <x v="92"/>
    <n v="22.8"/>
    <n v="17.2"/>
    <n v="2.7"/>
    <n v="3.2"/>
    <n v="2.2000000000000002"/>
  </r>
  <r>
    <x v="103"/>
    <x v="19"/>
    <x v="28"/>
    <n v="23.1"/>
    <n v="17.399999999999999"/>
    <n v="2.8"/>
    <n v="3.3"/>
    <n v="2.2999999999999998"/>
  </r>
  <r>
    <x v="104"/>
    <x v="0"/>
    <x v="341"/>
    <n v="49.4"/>
    <n v="37.5"/>
    <n v="72.400000000000006"/>
    <n v="116"/>
    <n v="30.1"/>
  </r>
  <r>
    <x v="104"/>
    <x v="1"/>
    <x v="342"/>
    <n v="50.4"/>
    <n v="37.799999999999997"/>
    <n v="76.599999999999994"/>
    <n v="124.6"/>
    <n v="29.9"/>
  </r>
  <r>
    <x v="104"/>
    <x v="2"/>
    <x v="343"/>
    <n v="51"/>
    <n v="38.5"/>
    <n v="78.3"/>
    <n v="127.2"/>
    <n v="30.8"/>
  </r>
  <r>
    <x v="104"/>
    <x v="3"/>
    <x v="344"/>
    <n v="52.7"/>
    <n v="41.1"/>
    <n v="87"/>
    <n v="139.6"/>
    <n v="36"/>
  </r>
  <r>
    <x v="104"/>
    <x v="4"/>
    <x v="345"/>
    <n v="54"/>
    <n v="42.8"/>
    <n v="92.4"/>
    <n v="147.30000000000001"/>
    <n v="39.299999999999997"/>
  </r>
  <r>
    <x v="104"/>
    <x v="5"/>
    <x v="346"/>
    <n v="54.3"/>
    <n v="42.9"/>
    <n v="92.6"/>
    <n v="147.80000000000001"/>
    <n v="39.5"/>
  </r>
  <r>
    <x v="104"/>
    <x v="6"/>
    <x v="347"/>
    <n v="53.4"/>
    <n v="42.1"/>
    <n v="87.6"/>
    <n v="139.9"/>
    <n v="37.5"/>
  </r>
  <r>
    <x v="104"/>
    <x v="7"/>
    <x v="348"/>
    <n v="51.9"/>
    <n v="40.4"/>
    <n v="79.099999999999994"/>
    <n v="125.9"/>
    <n v="34.5"/>
  </r>
  <r>
    <x v="104"/>
    <x v="8"/>
    <x v="349"/>
    <n v="50.6"/>
    <n v="38.1"/>
    <n v="69.5"/>
    <n v="111.8"/>
    <n v="29.4"/>
  </r>
  <r>
    <x v="104"/>
    <x v="9"/>
    <x v="350"/>
    <n v="50.4"/>
    <n v="36.799999999999997"/>
    <n v="65.400000000000006"/>
    <n v="107.2"/>
    <n v="25.9"/>
  </r>
  <r>
    <x v="104"/>
    <x v="10"/>
    <x v="351"/>
    <n v="50"/>
    <n v="36.6"/>
    <n v="63.3"/>
    <n v="102.8"/>
    <n v="26"/>
  </r>
  <r>
    <x v="104"/>
    <x v="11"/>
    <x v="352"/>
    <n v="49.1"/>
    <n v="36.6"/>
    <n v="57.8"/>
    <n v="91.6"/>
    <n v="25.9"/>
  </r>
  <r>
    <x v="104"/>
    <x v="12"/>
    <x v="11"/>
    <n v="47.4"/>
    <n v="33.5"/>
    <n v="45"/>
    <n v="72.5"/>
    <n v="19.100000000000001"/>
  </r>
  <r>
    <x v="104"/>
    <x v="13"/>
    <x v="238"/>
    <n v="46"/>
    <n v="32.799999999999997"/>
    <n v="40.299999999999997"/>
    <n v="63.2"/>
    <n v="18.8"/>
  </r>
  <r>
    <x v="104"/>
    <x v="14"/>
    <x v="234"/>
    <n v="43.4"/>
    <n v="30.2"/>
    <n v="33.6"/>
    <n v="54.1"/>
    <n v="14.4"/>
  </r>
  <r>
    <x v="104"/>
    <x v="15"/>
    <x v="309"/>
    <n v="43.2"/>
    <n v="29.7"/>
    <n v="33.5"/>
    <n v="53.4"/>
    <n v="15"/>
  </r>
  <r>
    <x v="104"/>
    <x v="16"/>
    <x v="0"/>
    <n v="42.4"/>
    <n v="28.7"/>
    <n v="31.9"/>
    <n v="50.6"/>
    <n v="14.7"/>
  </r>
  <r>
    <x v="104"/>
    <x v="17"/>
    <x v="200"/>
    <n v="41.4"/>
    <n v="26"/>
    <n v="29.2"/>
    <n v="46.8"/>
    <n v="12.9"/>
  </r>
  <r>
    <x v="104"/>
    <x v="18"/>
    <x v="146"/>
    <n v="40.1"/>
    <n v="24.4"/>
    <n v="27.3"/>
    <n v="43.7"/>
    <n v="12.3"/>
  </r>
  <r>
    <x v="104"/>
    <x v="19"/>
    <x v="294"/>
    <n v="40.700000000000003"/>
    <n v="24.4"/>
    <n v="28.6"/>
    <n v="45.7"/>
    <n v="12.7"/>
  </r>
  <r>
    <x v="105"/>
    <x v="0"/>
    <x v="71"/>
    <n v="15.4"/>
    <n v="19.8"/>
    <n v="4.5"/>
    <n v="5.6"/>
    <n v="3.3"/>
  </r>
  <r>
    <x v="105"/>
    <x v="1"/>
    <x v="52"/>
    <n v="15"/>
    <n v="19.899999999999999"/>
    <n v="4.4000000000000004"/>
    <n v="5.3"/>
    <n v="3.5"/>
  </r>
  <r>
    <x v="105"/>
    <x v="2"/>
    <x v="70"/>
    <n v="15.2"/>
    <n v="19.8"/>
    <n v="4.5"/>
    <n v="5.3"/>
    <n v="3.7"/>
  </r>
  <r>
    <x v="105"/>
    <x v="3"/>
    <x v="71"/>
    <n v="15.3"/>
    <n v="19.899999999999999"/>
    <n v="4.5"/>
    <n v="5.3"/>
    <n v="3.7"/>
  </r>
  <r>
    <x v="105"/>
    <x v="4"/>
    <x v="73"/>
    <n v="15.4"/>
    <n v="20.2"/>
    <n v="4.5"/>
    <n v="5.3"/>
    <n v="3.7"/>
  </r>
  <r>
    <x v="105"/>
    <x v="5"/>
    <x v="27"/>
    <n v="17.100000000000001"/>
    <n v="21.5"/>
    <n v="4.9000000000000004"/>
    <n v="5.8"/>
    <n v="4"/>
  </r>
  <r>
    <x v="105"/>
    <x v="6"/>
    <x v="27"/>
    <n v="17.399999999999999"/>
    <n v="21.3"/>
    <n v="4.9000000000000004"/>
    <n v="5.9"/>
    <n v="3.9"/>
  </r>
  <r>
    <x v="105"/>
    <x v="7"/>
    <x v="28"/>
    <n v="18.100000000000001"/>
    <n v="22"/>
    <n v="5"/>
    <n v="6"/>
    <n v="4"/>
  </r>
  <r>
    <x v="105"/>
    <x v="8"/>
    <x v="91"/>
    <n v="18.5"/>
    <n v="22.1"/>
    <n v="5"/>
    <n v="6"/>
    <n v="4"/>
  </r>
  <r>
    <x v="105"/>
    <x v="9"/>
    <x v="90"/>
    <n v="17.899999999999999"/>
    <n v="21.8"/>
    <n v="4.9000000000000004"/>
    <n v="5.9"/>
    <n v="3.9"/>
  </r>
  <r>
    <x v="105"/>
    <x v="10"/>
    <x v="76"/>
    <n v="17.600000000000001"/>
    <n v="21.7"/>
    <n v="4.8"/>
    <n v="5.7"/>
    <n v="3.9"/>
  </r>
  <r>
    <x v="105"/>
    <x v="11"/>
    <x v="192"/>
    <n v="17.100000000000001"/>
    <n v="21.9"/>
    <n v="4.8"/>
    <n v="5.5"/>
    <n v="4.0999999999999996"/>
  </r>
  <r>
    <x v="105"/>
    <x v="12"/>
    <x v="192"/>
    <n v="17.100000000000001"/>
    <n v="21.9"/>
    <n v="4.9000000000000004"/>
    <n v="5.6"/>
    <n v="4.2"/>
  </r>
  <r>
    <x v="105"/>
    <x v="13"/>
    <x v="153"/>
    <n v="16.7"/>
    <n v="20.9"/>
    <n v="4.8"/>
    <n v="5.5"/>
    <n v="4"/>
  </r>
  <r>
    <x v="105"/>
    <x v="14"/>
    <x v="80"/>
    <n v="16.100000000000001"/>
    <n v="20.7"/>
    <n v="4.7"/>
    <n v="5.4"/>
    <n v="3.9"/>
  </r>
  <r>
    <x v="105"/>
    <x v="15"/>
    <x v="26"/>
    <n v="16.5"/>
    <n v="21.6"/>
    <n v="4.8"/>
    <n v="5.4"/>
    <n v="4.2"/>
  </r>
  <r>
    <x v="105"/>
    <x v="16"/>
    <x v="75"/>
    <n v="16"/>
    <n v="20.7"/>
    <n v="4.8"/>
    <n v="5.6"/>
    <n v="3.9"/>
  </r>
  <r>
    <x v="105"/>
    <x v="17"/>
    <x v="153"/>
    <n v="16.899999999999999"/>
    <n v="20.9"/>
    <n v="4.8"/>
    <n v="5.7"/>
    <n v="3.8"/>
  </r>
  <r>
    <x v="105"/>
    <x v="18"/>
    <x v="153"/>
    <n v="16.8"/>
    <n v="20.9"/>
    <n v="4.8"/>
    <n v="5.8"/>
    <n v="3.8"/>
  </r>
  <r>
    <x v="105"/>
    <x v="19"/>
    <x v="192"/>
    <n v="17.7"/>
    <n v="21.5"/>
    <n v="5.0999999999999996"/>
    <n v="6.2"/>
    <n v="3.9"/>
  </r>
  <r>
    <x v="106"/>
    <x v="0"/>
    <x v="80"/>
    <n v="19.7"/>
    <n v="17.600000000000001"/>
    <n v="4.5"/>
    <n v="6"/>
    <n v="2.9"/>
  </r>
  <r>
    <x v="106"/>
    <x v="1"/>
    <x v="153"/>
    <n v="20.2"/>
    <n v="17.899999999999999"/>
    <n v="5.8"/>
    <n v="8.1"/>
    <n v="3.4"/>
  </r>
  <r>
    <x v="106"/>
    <x v="2"/>
    <x v="88"/>
    <n v="19.899999999999999"/>
    <n v="17.8"/>
    <n v="5.5"/>
    <n v="7.8"/>
    <n v="3.2"/>
  </r>
  <r>
    <x v="106"/>
    <x v="3"/>
    <x v="205"/>
    <n v="19.3"/>
    <n v="17.5"/>
    <n v="5"/>
    <n v="6.8"/>
    <n v="3"/>
  </r>
  <r>
    <x v="106"/>
    <x v="4"/>
    <x v="82"/>
    <n v="19"/>
    <n v="17.399999999999999"/>
    <n v="5.6"/>
    <n v="7.9"/>
    <n v="3.1"/>
  </r>
  <r>
    <x v="106"/>
    <x v="5"/>
    <x v="73"/>
    <n v="18.7"/>
    <n v="17.3"/>
    <n v="6.3"/>
    <n v="9.1999999999999993"/>
    <n v="3.2"/>
  </r>
  <r>
    <x v="106"/>
    <x v="6"/>
    <x v="78"/>
    <n v="18"/>
    <n v="17"/>
    <n v="4.8"/>
    <n v="6.4"/>
    <n v="3.1"/>
  </r>
  <r>
    <x v="106"/>
    <x v="7"/>
    <x v="70"/>
    <n v="18.2"/>
    <n v="17.2"/>
    <n v="5.7"/>
    <n v="8"/>
    <n v="3.4"/>
  </r>
  <r>
    <x v="106"/>
    <x v="8"/>
    <x v="52"/>
    <n v="18"/>
    <n v="17.2"/>
    <n v="5.0999999999999996"/>
    <n v="6.8"/>
    <n v="3.2"/>
  </r>
  <r>
    <x v="106"/>
    <x v="9"/>
    <x v="71"/>
    <n v="18.3"/>
    <n v="17.3"/>
    <n v="5.6"/>
    <n v="7.4"/>
    <n v="3.7"/>
  </r>
  <r>
    <x v="106"/>
    <x v="10"/>
    <x v="88"/>
    <n v="19.2"/>
    <n v="18.3"/>
    <n v="5.7"/>
    <n v="7.4"/>
    <n v="3.9"/>
  </r>
  <r>
    <x v="106"/>
    <x v="11"/>
    <x v="88"/>
    <n v="20"/>
    <n v="17.600000000000001"/>
    <n v="5.4"/>
    <n v="7.2"/>
    <n v="3.4"/>
  </r>
  <r>
    <x v="106"/>
    <x v="12"/>
    <x v="89"/>
    <n v="20.6"/>
    <n v="17.899999999999999"/>
    <n v="4.9000000000000004"/>
    <n v="6.5"/>
    <n v="3.2"/>
  </r>
  <r>
    <x v="106"/>
    <x v="13"/>
    <x v="71"/>
    <n v="19.5"/>
    <n v="15.9"/>
    <n v="4.2"/>
    <n v="5.9"/>
    <n v="2.5"/>
  </r>
  <r>
    <x v="106"/>
    <x v="14"/>
    <x v="71"/>
    <n v="19.600000000000001"/>
    <n v="15.8"/>
    <n v="4.3"/>
    <n v="6.1"/>
    <n v="2.5"/>
  </r>
  <r>
    <x v="106"/>
    <x v="15"/>
    <x v="71"/>
    <n v="19.600000000000001"/>
    <n v="15.7"/>
    <n v="4.4000000000000004"/>
    <n v="6.3"/>
    <n v="2.5"/>
  </r>
  <r>
    <x v="106"/>
    <x v="16"/>
    <x v="37"/>
    <n v="20.9"/>
    <n v="16.399999999999999"/>
    <n v="5.0999999999999996"/>
    <n v="7.4"/>
    <n v="2.7"/>
  </r>
  <r>
    <x v="106"/>
    <x v="17"/>
    <x v="26"/>
    <n v="21.2"/>
    <n v="17.100000000000001"/>
    <n v="5.2"/>
    <n v="7.4"/>
    <n v="2.9"/>
  </r>
  <r>
    <x v="106"/>
    <x v="18"/>
    <x v="89"/>
    <n v="21"/>
    <n v="17.5"/>
    <n v="5.0999999999999996"/>
    <n v="7"/>
    <n v="2.9"/>
  </r>
  <r>
    <x v="106"/>
    <x v="19"/>
    <x v="148"/>
    <n v="20.7"/>
    <n v="18"/>
    <n v="4.9000000000000004"/>
    <n v="6.7"/>
    <n v="3"/>
  </r>
  <r>
    <x v="107"/>
    <x v="0"/>
    <x v="89"/>
    <n v="28.4"/>
    <n v="11.7"/>
    <n v="26.1"/>
    <n v="45.4"/>
    <n v="9.6"/>
  </r>
  <r>
    <x v="107"/>
    <x v="1"/>
    <x v="76"/>
    <n v="29.4"/>
    <n v="11.8"/>
    <n v="27.4"/>
    <n v="47.5"/>
    <n v="10.1"/>
  </r>
  <r>
    <x v="107"/>
    <x v="2"/>
    <x v="76"/>
    <n v="29.3"/>
    <n v="11.9"/>
    <n v="29.7"/>
    <n v="50.9"/>
    <n v="11.5"/>
  </r>
  <r>
    <x v="107"/>
    <x v="3"/>
    <x v="31"/>
    <n v="31.6"/>
    <n v="12.8"/>
    <n v="32.799999999999997"/>
    <n v="59.9"/>
    <n v="9.6"/>
  </r>
  <r>
    <x v="107"/>
    <x v="4"/>
    <x v="53"/>
    <n v="32.799999999999997"/>
    <n v="13.2"/>
    <n v="34.9"/>
    <n v="61.7"/>
    <n v="11.9"/>
  </r>
  <r>
    <x v="107"/>
    <x v="5"/>
    <x v="31"/>
    <n v="31.7"/>
    <n v="12.8"/>
    <n v="35.6"/>
    <n v="63.8"/>
    <n v="11.6"/>
  </r>
  <r>
    <x v="107"/>
    <x v="6"/>
    <x v="53"/>
    <n v="32.799999999999997"/>
    <n v="13.3"/>
    <n v="40.5"/>
    <n v="71.599999999999994"/>
    <n v="13.9"/>
  </r>
  <r>
    <x v="107"/>
    <x v="7"/>
    <x v="164"/>
    <n v="33.9"/>
    <n v="13.6"/>
    <n v="35"/>
    <n v="61.6"/>
    <n v="12.5"/>
  </r>
  <r>
    <x v="107"/>
    <x v="8"/>
    <x v="162"/>
    <n v="35"/>
    <n v="14.2"/>
    <n v="38.1"/>
    <n v="66.2"/>
    <n v="14.2"/>
  </r>
  <r>
    <x v="107"/>
    <x v="9"/>
    <x v="162"/>
    <n v="35"/>
    <n v="14.2"/>
    <n v="37.200000000000003"/>
    <n v="65.8"/>
    <n v="12.9"/>
  </r>
  <r>
    <x v="107"/>
    <x v="10"/>
    <x v="209"/>
    <n v="35.700000000000003"/>
    <n v="14.9"/>
    <n v="39.200000000000003"/>
    <n v="70.7"/>
    <n v="12.2"/>
  </r>
  <r>
    <x v="107"/>
    <x v="11"/>
    <x v="188"/>
    <n v="36.5"/>
    <n v="15.5"/>
    <n v="37.799999999999997"/>
    <n v="67.5"/>
    <n v="12.4"/>
  </r>
  <r>
    <x v="107"/>
    <x v="12"/>
    <x v="210"/>
    <n v="39.200000000000003"/>
    <n v="15.6"/>
    <n v="34.5"/>
    <n v="61.3"/>
    <n v="11.4"/>
  </r>
  <r>
    <x v="107"/>
    <x v="13"/>
    <x v="170"/>
    <n v="38.6"/>
    <n v="15.9"/>
    <n v="35.200000000000003"/>
    <n v="61.8"/>
    <n v="12.3"/>
  </r>
  <r>
    <x v="107"/>
    <x v="14"/>
    <x v="62"/>
    <n v="37.700000000000003"/>
    <n v="15.4"/>
    <n v="42.7"/>
    <n v="75.3"/>
    <n v="14.4"/>
  </r>
  <r>
    <x v="107"/>
    <x v="15"/>
    <x v="186"/>
    <n v="36.1"/>
    <n v="15.4"/>
    <n v="43.3"/>
    <n v="75.400000000000006"/>
    <n v="15.3"/>
  </r>
  <r>
    <x v="107"/>
    <x v="16"/>
    <x v="185"/>
    <n v="35.4"/>
    <n v="15.3"/>
    <n v="45.4"/>
    <n v="79.900000000000006"/>
    <n v="15.3"/>
  </r>
  <r>
    <x v="107"/>
    <x v="17"/>
    <x v="60"/>
    <n v="35.5"/>
    <n v="15.4"/>
    <n v="47"/>
    <n v="84.7"/>
    <n v="14"/>
  </r>
  <r>
    <x v="107"/>
    <x v="18"/>
    <x v="185"/>
    <n v="35.4"/>
    <n v="15.3"/>
    <n v="47.1"/>
    <n v="82.2"/>
    <n v="16.3"/>
  </r>
  <r>
    <x v="107"/>
    <x v="19"/>
    <x v="58"/>
    <n v="34.6"/>
    <n v="15.5"/>
    <n v="50.1"/>
    <n v="86.2"/>
    <n v="18.399999999999999"/>
  </r>
  <r>
    <x v="108"/>
    <x v="0"/>
    <x v="249"/>
    <n v="12"/>
    <n v="7.4"/>
    <n v="11.3"/>
    <n v="15.3"/>
    <n v="7.1"/>
  </r>
  <r>
    <x v="108"/>
    <x v="1"/>
    <x v="228"/>
    <n v="11.8"/>
    <n v="7.4"/>
    <n v="10.6"/>
    <n v="14.5"/>
    <n v="6.7"/>
  </r>
  <r>
    <x v="108"/>
    <x v="2"/>
    <x v="228"/>
    <n v="11.8"/>
    <n v="7.3"/>
    <n v="9.8000000000000007"/>
    <n v="13.6"/>
    <n v="6"/>
  </r>
  <r>
    <x v="108"/>
    <x v="3"/>
    <x v="256"/>
    <n v="11.6"/>
    <n v="7.3"/>
    <n v="10.199999999999999"/>
    <n v="13.9"/>
    <n v="6.4"/>
  </r>
  <r>
    <x v="108"/>
    <x v="4"/>
    <x v="249"/>
    <n v="11.9"/>
    <n v="7.4"/>
    <n v="12.2"/>
    <n v="16.600000000000001"/>
    <n v="7.7"/>
  </r>
  <r>
    <x v="108"/>
    <x v="5"/>
    <x v="245"/>
    <n v="12.2"/>
    <n v="7.7"/>
    <n v="12.7"/>
    <n v="16.2"/>
    <n v="9.1"/>
  </r>
  <r>
    <x v="108"/>
    <x v="6"/>
    <x v="119"/>
    <n v="12.7"/>
    <n v="8"/>
    <n v="11.3"/>
    <n v="15.5"/>
    <n v="7"/>
  </r>
  <r>
    <x v="108"/>
    <x v="7"/>
    <x v="120"/>
    <n v="13.2"/>
    <n v="8.3000000000000007"/>
    <n v="11.3"/>
    <n v="15.1"/>
    <n v="7.7"/>
  </r>
  <r>
    <x v="108"/>
    <x v="8"/>
    <x v="251"/>
    <n v="13.9"/>
    <n v="8.6"/>
    <n v="11.9"/>
    <n v="16.5"/>
    <n v="7.4"/>
  </r>
  <r>
    <x v="108"/>
    <x v="9"/>
    <x v="19"/>
    <n v="14.4"/>
    <n v="9.1"/>
    <n v="12"/>
    <n v="17.3"/>
    <n v="6.8"/>
  </r>
  <r>
    <x v="108"/>
    <x v="10"/>
    <x v="180"/>
    <n v="14.6"/>
    <n v="9.1999999999999993"/>
    <n v="11.3"/>
    <n v="16.3"/>
    <n v="6.4"/>
  </r>
  <r>
    <x v="108"/>
    <x v="11"/>
    <x v="20"/>
    <n v="14.9"/>
    <n v="9.5"/>
    <n v="13.4"/>
    <n v="19.2"/>
    <n v="7.8"/>
  </r>
  <r>
    <x v="108"/>
    <x v="12"/>
    <x v="125"/>
    <n v="15.4"/>
    <n v="9.4"/>
    <n v="14"/>
    <n v="20.399999999999999"/>
    <n v="7.8"/>
  </r>
  <r>
    <x v="108"/>
    <x v="13"/>
    <x v="300"/>
    <n v="16.399999999999999"/>
    <n v="9.6"/>
    <n v="15.2"/>
    <n v="23.1"/>
    <n v="7.5"/>
  </r>
  <r>
    <x v="108"/>
    <x v="14"/>
    <x v="22"/>
    <n v="17.5"/>
    <n v="9.6999999999999993"/>
    <n v="13.4"/>
    <n v="20.3"/>
    <n v="6.7"/>
  </r>
  <r>
    <x v="108"/>
    <x v="15"/>
    <x v="38"/>
    <n v="18"/>
    <n v="9.9"/>
    <n v="12.1"/>
    <n v="18.600000000000001"/>
    <n v="5.7"/>
  </r>
  <r>
    <x v="108"/>
    <x v="16"/>
    <x v="40"/>
    <n v="18.2"/>
    <n v="10.1"/>
    <n v="15.3"/>
    <n v="21.9"/>
    <n v="8.9"/>
  </r>
  <r>
    <x v="108"/>
    <x v="17"/>
    <x v="42"/>
    <n v="18.600000000000001"/>
    <n v="10.5"/>
    <n v="16.100000000000001"/>
    <n v="24"/>
    <n v="8.3000000000000007"/>
  </r>
  <r>
    <x v="108"/>
    <x v="18"/>
    <x v="44"/>
    <n v="19.3"/>
    <n v="10.8"/>
    <n v="16.7"/>
    <n v="24.4"/>
    <n v="9.1999999999999993"/>
  </r>
  <r>
    <x v="108"/>
    <x v="19"/>
    <x v="45"/>
    <n v="19.5"/>
    <n v="10.9"/>
    <n v="16.100000000000001"/>
    <n v="23.1"/>
    <n v="9.1999999999999993"/>
  </r>
  <r>
    <x v="109"/>
    <x v="0"/>
    <x v="257"/>
    <n v="26.4"/>
    <n v="25.6"/>
    <n v="5.5"/>
    <n v="7.6"/>
    <n v="3.4"/>
  </r>
  <r>
    <x v="109"/>
    <x v="1"/>
    <x v="299"/>
    <n v="26.6"/>
    <n v="25.7"/>
    <n v="5.5"/>
    <n v="7.6"/>
    <n v="3.3"/>
  </r>
  <r>
    <x v="109"/>
    <x v="2"/>
    <x v="105"/>
    <n v="26.8"/>
    <n v="25.8"/>
    <n v="5.5"/>
    <n v="7.6"/>
    <n v="3.4"/>
  </r>
  <r>
    <x v="109"/>
    <x v="3"/>
    <x v="100"/>
    <n v="27.2"/>
    <n v="26"/>
    <n v="5.5"/>
    <n v="7.7"/>
    <n v="3.4"/>
  </r>
  <r>
    <x v="109"/>
    <x v="4"/>
    <x v="210"/>
    <n v="27.2"/>
    <n v="26"/>
    <n v="5.5"/>
    <n v="7.6"/>
    <n v="3.4"/>
  </r>
  <r>
    <x v="109"/>
    <x v="5"/>
    <x v="64"/>
    <n v="27.9"/>
    <n v="26.4"/>
    <n v="5.6"/>
    <n v="7.8"/>
    <n v="3.4"/>
  </r>
  <r>
    <x v="109"/>
    <x v="6"/>
    <x v="194"/>
    <n v="27.9"/>
    <n v="26.3"/>
    <n v="5.6"/>
    <n v="7.7"/>
    <n v="3.4"/>
  </r>
  <r>
    <x v="109"/>
    <x v="7"/>
    <x v="133"/>
    <n v="28.1"/>
    <n v="26.4"/>
    <n v="5.6"/>
    <n v="7.8"/>
    <n v="3.4"/>
  </r>
  <r>
    <x v="109"/>
    <x v="8"/>
    <x v="211"/>
    <n v="28.6"/>
    <n v="26.8"/>
    <n v="5.7"/>
    <n v="7.9"/>
    <n v="3.5"/>
  </r>
  <r>
    <x v="109"/>
    <x v="9"/>
    <x v="226"/>
    <n v="28.7"/>
    <n v="26.8"/>
    <n v="5.7"/>
    <n v="7.9"/>
    <n v="3.5"/>
  </r>
  <r>
    <x v="109"/>
    <x v="10"/>
    <x v="157"/>
    <n v="28.8"/>
    <n v="26.9"/>
    <n v="5.7"/>
    <n v="7.9"/>
    <n v="3.4"/>
  </r>
  <r>
    <x v="109"/>
    <x v="11"/>
    <x v="212"/>
    <n v="29"/>
    <n v="27"/>
    <n v="5.7"/>
    <n v="7.9"/>
    <n v="3.4"/>
  </r>
  <r>
    <x v="109"/>
    <x v="12"/>
    <x v="227"/>
    <n v="29.2"/>
    <n v="27"/>
    <n v="5.7"/>
    <n v="8"/>
    <n v="3.4"/>
  </r>
  <r>
    <x v="109"/>
    <x v="13"/>
    <x v="67"/>
    <n v="29.7"/>
    <n v="27.4"/>
    <n v="5.8"/>
    <n v="8.1"/>
    <n v="3.5"/>
  </r>
  <r>
    <x v="109"/>
    <x v="14"/>
    <x v="68"/>
    <n v="29.8"/>
    <n v="27.6"/>
    <n v="5.8"/>
    <n v="8.1"/>
    <n v="3.5"/>
  </r>
  <r>
    <x v="109"/>
    <x v="15"/>
    <x v="288"/>
    <n v="30.2"/>
    <n v="28.3"/>
    <n v="5.9"/>
    <n v="8.3000000000000007"/>
    <n v="3.6"/>
  </r>
  <r>
    <x v="109"/>
    <x v="16"/>
    <x v="136"/>
    <n v="30.4"/>
    <n v="28.3"/>
    <n v="5.9"/>
    <n v="8.3000000000000007"/>
    <n v="3.6"/>
  </r>
  <r>
    <x v="109"/>
    <x v="17"/>
    <x v="253"/>
    <n v="29.6"/>
    <n v="28.1"/>
    <n v="5.8"/>
    <n v="8.1999999999999993"/>
    <n v="3.5"/>
  </r>
  <r>
    <x v="109"/>
    <x v="18"/>
    <x v="217"/>
    <n v="29.1"/>
    <n v="27.4"/>
    <n v="5.7"/>
    <n v="8"/>
    <n v="3.4"/>
  </r>
  <r>
    <x v="109"/>
    <x v="19"/>
    <x v="135"/>
    <n v="29.6"/>
    <n v="27.8"/>
    <n v="5.8"/>
    <n v="8.1999999999999993"/>
    <n v="3.5"/>
  </r>
  <r>
    <x v="110"/>
    <x v="0"/>
    <x v="55"/>
    <n v="25.5"/>
    <n v="20"/>
    <n v="5.4"/>
    <n v="9.1999999999999993"/>
    <n v="1.7"/>
  </r>
  <r>
    <x v="110"/>
    <x v="1"/>
    <x v="164"/>
    <n v="25.9"/>
    <n v="20.399999999999999"/>
    <n v="5.6"/>
    <n v="9.5"/>
    <n v="1.8"/>
  </r>
  <r>
    <x v="110"/>
    <x v="2"/>
    <x v="161"/>
    <n v="26.5"/>
    <n v="20.7"/>
    <n v="5.9"/>
    <n v="9.8000000000000007"/>
    <n v="2"/>
  </r>
  <r>
    <x v="110"/>
    <x v="3"/>
    <x v="162"/>
    <n v="27.3"/>
    <n v="20.7"/>
    <n v="6.1"/>
    <n v="10.199999999999999"/>
    <n v="2.1"/>
  </r>
  <r>
    <x v="110"/>
    <x v="4"/>
    <x v="57"/>
    <n v="27.7"/>
    <n v="20.9"/>
    <n v="6.2"/>
    <n v="10.3"/>
    <n v="2.2000000000000002"/>
  </r>
  <r>
    <x v="110"/>
    <x v="5"/>
    <x v="168"/>
    <n v="28"/>
    <n v="21.1"/>
    <n v="6.3"/>
    <n v="10.4"/>
    <n v="2.2000000000000002"/>
  </r>
  <r>
    <x v="110"/>
    <x v="6"/>
    <x v="60"/>
    <n v="28.5"/>
    <n v="21.4"/>
    <n v="6.4"/>
    <n v="10.6"/>
    <n v="2.4"/>
  </r>
  <r>
    <x v="110"/>
    <x v="7"/>
    <x v="214"/>
    <n v="29.4"/>
    <n v="22.1"/>
    <n v="6.8"/>
    <n v="10.9"/>
    <n v="2.8"/>
  </r>
  <r>
    <x v="110"/>
    <x v="8"/>
    <x v="170"/>
    <n v="30.3"/>
    <n v="23.1"/>
    <n v="7.3"/>
    <n v="11.3"/>
    <n v="3.3"/>
  </r>
  <r>
    <x v="110"/>
    <x v="9"/>
    <x v="211"/>
    <n v="31.5"/>
    <n v="24.3"/>
    <n v="8.1999999999999993"/>
    <n v="12.4"/>
    <n v="4"/>
  </r>
  <r>
    <x v="110"/>
    <x v="10"/>
    <x v="226"/>
    <n v="31.5"/>
    <n v="24.5"/>
    <n v="8"/>
    <n v="12.2"/>
    <n v="4"/>
  </r>
  <r>
    <x v="110"/>
    <x v="11"/>
    <x v="211"/>
    <n v="31.3"/>
    <n v="24.6"/>
    <n v="7.6"/>
    <n v="11.6"/>
    <n v="3.8"/>
  </r>
  <r>
    <x v="110"/>
    <x v="12"/>
    <x v="212"/>
    <n v="31.7"/>
    <n v="24.9"/>
    <n v="7.8"/>
    <n v="11.8"/>
    <n v="3.8"/>
  </r>
  <r>
    <x v="110"/>
    <x v="13"/>
    <x v="157"/>
    <n v="31.5"/>
    <n v="24.7"/>
    <n v="7.5"/>
    <n v="11.6"/>
    <n v="3.5"/>
  </r>
  <r>
    <x v="110"/>
    <x v="14"/>
    <x v="211"/>
    <n v="31.2"/>
    <n v="24.6"/>
    <n v="7.2"/>
    <n v="11.5"/>
    <n v="3.1"/>
  </r>
  <r>
    <x v="110"/>
    <x v="15"/>
    <x v="67"/>
    <n v="31.8"/>
    <n v="25.4"/>
    <n v="7.8"/>
    <n v="12.2"/>
    <n v="3.4"/>
  </r>
  <r>
    <x v="110"/>
    <x v="16"/>
    <x v="253"/>
    <n v="32.1"/>
    <n v="26"/>
    <n v="8.1999999999999993"/>
    <n v="12.8"/>
    <n v="3.7"/>
  </r>
  <r>
    <x v="110"/>
    <x v="17"/>
    <x v="275"/>
    <n v="32.6"/>
    <n v="26.5"/>
    <n v="8.8000000000000007"/>
    <n v="13.7"/>
    <n v="4.0999999999999996"/>
  </r>
  <r>
    <x v="110"/>
    <x v="18"/>
    <x v="278"/>
    <n v="33.6"/>
    <n v="27.5"/>
    <n v="9.8000000000000007"/>
    <n v="15"/>
    <n v="4.7"/>
  </r>
  <r>
    <x v="110"/>
    <x v="19"/>
    <x v="279"/>
    <n v="34.5"/>
    <n v="28.6"/>
    <n v="10.8"/>
    <n v="16.399999999999999"/>
    <n v="5.3"/>
  </r>
  <r>
    <x v="111"/>
    <x v="0"/>
    <x v="205"/>
    <n v="21.8"/>
    <n v="14.9"/>
    <n v="5.7"/>
    <n v="8.9"/>
    <n v="2.2999999999999998"/>
  </r>
  <r>
    <x v="111"/>
    <x v="1"/>
    <x v="72"/>
    <n v="21.5"/>
    <n v="14.5"/>
    <n v="5.4"/>
    <n v="8.5"/>
    <n v="2.2999999999999998"/>
  </r>
  <r>
    <x v="111"/>
    <x v="2"/>
    <x v="72"/>
    <n v="21.5"/>
    <n v="14.5"/>
    <n v="5.4"/>
    <n v="8.3000000000000007"/>
    <n v="2.2000000000000002"/>
  </r>
  <r>
    <x v="111"/>
    <x v="3"/>
    <x v="73"/>
    <n v="21.4"/>
    <n v="14.4"/>
    <n v="5.0999999999999996"/>
    <n v="7.8"/>
    <n v="2.2000000000000002"/>
  </r>
  <r>
    <x v="111"/>
    <x v="4"/>
    <x v="70"/>
    <n v="21.1"/>
    <n v="14.1"/>
    <n v="4.8"/>
    <n v="7.3"/>
    <n v="2.2000000000000002"/>
  </r>
  <r>
    <x v="111"/>
    <x v="5"/>
    <x v="70"/>
    <n v="21.1"/>
    <n v="14.1"/>
    <n v="4.5999999999999996"/>
    <n v="7"/>
    <n v="2.1"/>
  </r>
  <r>
    <x v="111"/>
    <x v="6"/>
    <x v="78"/>
    <n v="20.6"/>
    <n v="13.9"/>
    <n v="4.4000000000000004"/>
    <n v="6.6"/>
    <n v="2.1"/>
  </r>
  <r>
    <x v="111"/>
    <x v="7"/>
    <x v="82"/>
    <n v="21.5"/>
    <n v="14.7"/>
    <n v="4.5999999999999996"/>
    <n v="6.9"/>
    <n v="2.1"/>
  </r>
  <r>
    <x v="111"/>
    <x v="8"/>
    <x v="80"/>
    <n v="21.9"/>
    <n v="15"/>
    <n v="4.5999999999999996"/>
    <n v="6.9"/>
    <n v="2.1"/>
  </r>
  <r>
    <x v="111"/>
    <x v="9"/>
    <x v="83"/>
    <n v="22.2"/>
    <n v="15.3"/>
    <n v="4.5"/>
    <n v="6.8"/>
    <n v="2.1"/>
  </r>
  <r>
    <x v="111"/>
    <x v="10"/>
    <x v="27"/>
    <n v="23"/>
    <n v="15.7"/>
    <n v="4.5999999999999996"/>
    <n v="7"/>
    <n v="2.1"/>
  </r>
  <r>
    <x v="111"/>
    <x v="11"/>
    <x v="192"/>
    <n v="23.2"/>
    <n v="15.9"/>
    <n v="4.5"/>
    <n v="6.8"/>
    <n v="2.1"/>
  </r>
  <r>
    <x v="111"/>
    <x v="12"/>
    <x v="151"/>
    <n v="22.9"/>
    <n v="16.2"/>
    <n v="4.4000000000000004"/>
    <n v="6.6"/>
    <n v="2.1"/>
  </r>
  <r>
    <x v="111"/>
    <x v="13"/>
    <x v="90"/>
    <n v="23.1"/>
    <n v="16.7"/>
    <n v="4.5"/>
    <n v="6.7"/>
    <n v="2.1"/>
  </r>
  <r>
    <x v="111"/>
    <x v="14"/>
    <x v="91"/>
    <n v="23.6"/>
    <n v="17"/>
    <n v="4.5999999999999996"/>
    <n v="6.9"/>
    <n v="2.1"/>
  </r>
  <r>
    <x v="111"/>
    <x v="15"/>
    <x v="193"/>
    <n v="24.4"/>
    <n v="17.600000000000001"/>
    <n v="4.7"/>
    <n v="7"/>
    <n v="2.2000000000000002"/>
  </r>
  <r>
    <x v="111"/>
    <x v="16"/>
    <x v="94"/>
    <n v="24.9"/>
    <n v="18.2"/>
    <n v="4.7"/>
    <n v="7"/>
    <n v="2.2000000000000002"/>
  </r>
  <r>
    <x v="111"/>
    <x v="17"/>
    <x v="160"/>
    <n v="24.4"/>
    <n v="18.3"/>
    <n v="4.5"/>
    <n v="6.7"/>
    <n v="2.1"/>
  </r>
  <r>
    <x v="111"/>
    <x v="18"/>
    <x v="96"/>
    <n v="25.2"/>
    <n v="18.600000000000001"/>
    <n v="4.5"/>
    <n v="6.7"/>
    <n v="2.1"/>
  </r>
  <r>
    <x v="111"/>
    <x v="19"/>
    <x v="97"/>
    <n v="26.5"/>
    <n v="19.600000000000001"/>
    <n v="4.7"/>
    <n v="7"/>
    <n v="2.2999999999999998"/>
  </r>
  <r>
    <x v="112"/>
    <x v="0"/>
    <x v="122"/>
    <n v="13.6"/>
    <n v="9.3000000000000007"/>
    <n v="2.7"/>
    <n v="3.9"/>
    <n v="0.8"/>
  </r>
  <r>
    <x v="112"/>
    <x v="1"/>
    <x v="19"/>
    <n v="14"/>
    <n v="9.1999999999999993"/>
    <n v="2.9"/>
    <n v="4.2"/>
    <n v="0.8"/>
  </r>
  <r>
    <x v="112"/>
    <x v="2"/>
    <x v="20"/>
    <n v="14.4"/>
    <n v="9.4"/>
    <n v="3.1"/>
    <n v="4.5"/>
    <n v="0.8"/>
  </r>
  <r>
    <x v="112"/>
    <x v="3"/>
    <x v="117"/>
    <n v="14.7"/>
    <n v="9.4"/>
    <n v="3.1"/>
    <n v="4.5999999999999996"/>
    <n v="0.8"/>
  </r>
  <r>
    <x v="112"/>
    <x v="4"/>
    <x v="231"/>
    <n v="14.9"/>
    <n v="9.9"/>
    <n v="2.8"/>
    <n v="4.0999999999999996"/>
    <n v="0.8"/>
  </r>
  <r>
    <x v="112"/>
    <x v="5"/>
    <x v="181"/>
    <n v="15.3"/>
    <n v="10.5"/>
    <n v="2.7"/>
    <n v="4"/>
    <n v="0.8"/>
  </r>
  <r>
    <x v="112"/>
    <x v="6"/>
    <x v="38"/>
    <n v="16"/>
    <n v="11.4"/>
    <n v="2.6"/>
    <n v="3.9"/>
    <n v="0.8"/>
  </r>
  <r>
    <x v="112"/>
    <x v="7"/>
    <x v="262"/>
    <n v="16.8"/>
    <n v="12.3"/>
    <n v="2.6"/>
    <n v="4"/>
    <n v="0.8"/>
  </r>
  <r>
    <x v="112"/>
    <x v="8"/>
    <x v="46"/>
    <n v="17.600000000000001"/>
    <n v="13.2"/>
    <n v="2.6"/>
    <n v="4"/>
    <n v="0.9"/>
  </r>
  <r>
    <x v="112"/>
    <x v="9"/>
    <x v="86"/>
    <n v="18.600000000000001"/>
    <n v="14"/>
    <n v="2.7"/>
    <n v="4.2"/>
    <n v="0.9"/>
  </r>
  <r>
    <x v="112"/>
    <x v="10"/>
    <x v="34"/>
    <n v="19.600000000000001"/>
    <n v="14.7"/>
    <n v="2.9"/>
    <n v="4.5999999999999996"/>
    <n v="0.9"/>
  </r>
  <r>
    <x v="112"/>
    <x v="11"/>
    <x v="73"/>
    <n v="20.399999999999999"/>
    <n v="15.4"/>
    <n v="3.1"/>
    <n v="4.9000000000000004"/>
    <n v="0.9"/>
  </r>
  <r>
    <x v="112"/>
    <x v="12"/>
    <x v="88"/>
    <n v="21.1"/>
    <n v="16.2"/>
    <n v="3"/>
    <n v="4.9000000000000004"/>
    <n v="1"/>
  </r>
  <r>
    <x v="112"/>
    <x v="13"/>
    <x v="192"/>
    <n v="21.9"/>
    <n v="17.2"/>
    <n v="3.1"/>
    <n v="5"/>
    <n v="1"/>
  </r>
  <r>
    <x v="112"/>
    <x v="14"/>
    <x v="152"/>
    <n v="22.7"/>
    <n v="18.3"/>
    <n v="3"/>
    <n v="4.8"/>
    <n v="1.1000000000000001"/>
  </r>
  <r>
    <x v="112"/>
    <x v="15"/>
    <x v="94"/>
    <n v="23.4"/>
    <n v="19.7"/>
    <n v="2.9"/>
    <n v="4.5"/>
    <n v="1.1000000000000001"/>
  </r>
  <r>
    <x v="112"/>
    <x v="16"/>
    <x v="163"/>
    <n v="25"/>
    <n v="21.3"/>
    <n v="3.5"/>
    <n v="5.6"/>
    <n v="1.3"/>
  </r>
  <r>
    <x v="112"/>
    <x v="17"/>
    <x v="57"/>
    <n v="25.5"/>
    <n v="22.4"/>
    <n v="3.5"/>
    <n v="5.5"/>
    <n v="1.4"/>
  </r>
  <r>
    <x v="112"/>
    <x v="18"/>
    <x v="187"/>
    <n v="26.3"/>
    <n v="23.7"/>
    <n v="3.7"/>
    <n v="5.8"/>
    <n v="1.6"/>
  </r>
  <r>
    <x v="112"/>
    <x v="19"/>
    <x v="62"/>
    <n v="26.7"/>
    <n v="24.6"/>
    <n v="3.8"/>
    <n v="5.8"/>
    <n v="1.6"/>
  </r>
  <r>
    <x v="113"/>
    <x v="0"/>
    <x v="95"/>
    <n v="20"/>
    <n v="24.3"/>
    <n v="4.0999999999999996"/>
    <n v="5.3"/>
    <n v="2.9"/>
  </r>
  <r>
    <x v="113"/>
    <x v="1"/>
    <x v="55"/>
    <n v="20.2"/>
    <n v="24.5"/>
    <n v="4.0999999999999996"/>
    <n v="5.2"/>
    <n v="3"/>
  </r>
  <r>
    <x v="113"/>
    <x v="2"/>
    <x v="154"/>
    <n v="20.399999999999999"/>
    <n v="24.7"/>
    <n v="4.0999999999999996"/>
    <n v="5.2"/>
    <n v="3"/>
  </r>
  <r>
    <x v="113"/>
    <x v="3"/>
    <x v="191"/>
    <n v="20.7"/>
    <n v="25.2"/>
    <n v="4.2"/>
    <n v="5.3"/>
    <n v="3.2"/>
  </r>
  <r>
    <x v="113"/>
    <x v="4"/>
    <x v="163"/>
    <n v="20.8"/>
    <n v="25.4"/>
    <n v="4.3"/>
    <n v="5.3"/>
    <n v="3.2"/>
  </r>
  <r>
    <x v="113"/>
    <x v="5"/>
    <x v="98"/>
    <n v="20.9"/>
    <n v="25.6"/>
    <n v="4.4000000000000004"/>
    <n v="5.5"/>
    <n v="3.3"/>
  </r>
  <r>
    <x v="113"/>
    <x v="6"/>
    <x v="98"/>
    <n v="21"/>
    <n v="25.6"/>
    <n v="4.5"/>
    <n v="5.6"/>
    <n v="3.4"/>
  </r>
  <r>
    <x v="113"/>
    <x v="7"/>
    <x v="98"/>
    <n v="21"/>
    <n v="25.6"/>
    <n v="4.5"/>
    <n v="5.6"/>
    <n v="3.4"/>
  </r>
  <r>
    <x v="113"/>
    <x v="8"/>
    <x v="98"/>
    <n v="21.1"/>
    <n v="25.6"/>
    <n v="4.5"/>
    <n v="5.6"/>
    <n v="3.3"/>
  </r>
  <r>
    <x v="113"/>
    <x v="9"/>
    <x v="162"/>
    <n v="21.1"/>
    <n v="25.8"/>
    <n v="4.5"/>
    <n v="5.5"/>
    <n v="3.4"/>
  </r>
  <r>
    <x v="113"/>
    <x v="10"/>
    <x v="213"/>
    <n v="21.3"/>
    <n v="26"/>
    <n v="4.5999999999999996"/>
    <n v="5.7"/>
    <n v="3.5"/>
  </r>
  <r>
    <x v="113"/>
    <x v="11"/>
    <x v="213"/>
    <n v="21.1"/>
    <n v="26.1"/>
    <n v="4.5999999999999996"/>
    <n v="5.7"/>
    <n v="3.6"/>
  </r>
  <r>
    <x v="113"/>
    <x v="12"/>
    <x v="59"/>
    <n v="20.9"/>
    <n v="26.2"/>
    <n v="4.5999999999999996"/>
    <n v="5.6"/>
    <n v="3.5"/>
  </r>
  <r>
    <x v="113"/>
    <x v="13"/>
    <x v="162"/>
    <n v="20.6"/>
    <n v="26.2"/>
    <n v="4.5"/>
    <n v="5.5"/>
    <n v="3.6"/>
  </r>
  <r>
    <x v="113"/>
    <x v="14"/>
    <x v="213"/>
    <n v="20.6"/>
    <n v="26.5"/>
    <n v="4.5999999999999996"/>
    <n v="5.5"/>
    <n v="3.7"/>
  </r>
  <r>
    <x v="113"/>
    <x v="15"/>
    <x v="213"/>
    <n v="20.399999999999999"/>
    <n v="26.7"/>
    <n v="4.5"/>
    <n v="5.4"/>
    <n v="3.7"/>
  </r>
  <r>
    <x v="113"/>
    <x v="16"/>
    <x v="184"/>
    <n v="20.399999999999999"/>
    <n v="27"/>
    <n v="4.5999999999999996"/>
    <n v="5.4"/>
    <n v="3.7"/>
  </r>
  <r>
    <x v="113"/>
    <x v="17"/>
    <x v="209"/>
    <n v="20.5"/>
    <n v="27.5"/>
    <n v="4.7"/>
    <n v="5.4"/>
    <n v="3.9"/>
  </r>
  <r>
    <x v="113"/>
    <x v="18"/>
    <x v="60"/>
    <n v="20.5"/>
    <n v="27.8"/>
    <n v="4.7"/>
    <n v="5.5"/>
    <n v="4"/>
  </r>
  <r>
    <x v="113"/>
    <x v="19"/>
    <x v="99"/>
    <n v="20.8"/>
    <n v="28.2"/>
    <n v="4.8"/>
    <n v="5.5"/>
    <n v="4.0999999999999996"/>
  </r>
  <r>
    <x v="114"/>
    <x v="0"/>
    <x v="113"/>
    <n v="12.9"/>
    <n v="8.1999999999999993"/>
    <n v="6.1"/>
    <n v="9.8000000000000007"/>
    <n v="2.2999999999999998"/>
  </r>
  <r>
    <x v="114"/>
    <x v="1"/>
    <x v="113"/>
    <n v="12.9"/>
    <n v="8.1999999999999993"/>
    <n v="6"/>
    <n v="9.6999999999999993"/>
    <n v="2.2999999999999998"/>
  </r>
  <r>
    <x v="114"/>
    <x v="2"/>
    <x v="113"/>
    <n v="12.8"/>
    <n v="8.1999999999999993"/>
    <n v="5.5"/>
    <n v="8.9"/>
    <n v="2"/>
  </r>
  <r>
    <x v="114"/>
    <x v="3"/>
    <x v="114"/>
    <n v="13.1"/>
    <n v="8.1"/>
    <n v="5.8"/>
    <n v="9.4"/>
    <n v="2.2000000000000002"/>
  </r>
  <r>
    <x v="114"/>
    <x v="4"/>
    <x v="230"/>
    <n v="13.4"/>
    <n v="8.1"/>
    <n v="7.2"/>
    <n v="11.6"/>
    <n v="2.7"/>
  </r>
  <r>
    <x v="114"/>
    <x v="5"/>
    <x v="120"/>
    <n v="13.5"/>
    <n v="8.1"/>
    <n v="7.1"/>
    <n v="11.9"/>
    <n v="2.4"/>
  </r>
  <r>
    <x v="114"/>
    <x v="6"/>
    <x v="115"/>
    <n v="13.5"/>
    <n v="8.1999999999999993"/>
    <n v="6.8"/>
    <n v="11"/>
    <n v="2.7"/>
  </r>
  <r>
    <x v="114"/>
    <x v="7"/>
    <x v="179"/>
    <n v="13.8"/>
    <n v="8.5"/>
    <n v="6"/>
    <n v="10.1"/>
    <n v="2"/>
  </r>
  <r>
    <x v="114"/>
    <x v="8"/>
    <x v="116"/>
    <n v="14.3"/>
    <n v="8.6"/>
    <n v="6.8"/>
    <n v="11.4"/>
    <n v="2.2000000000000002"/>
  </r>
  <r>
    <x v="114"/>
    <x v="9"/>
    <x v="19"/>
    <n v="14.8"/>
    <n v="8.8000000000000007"/>
    <n v="7.5"/>
    <n v="13.6"/>
    <n v="1.6"/>
  </r>
  <r>
    <x v="114"/>
    <x v="10"/>
    <x v="126"/>
    <n v="15.2"/>
    <n v="9.1"/>
    <n v="6.9"/>
    <n v="12.2"/>
    <n v="1.6"/>
  </r>
  <r>
    <x v="114"/>
    <x v="11"/>
    <x v="125"/>
    <n v="15.5"/>
    <n v="9.4"/>
    <n v="6.4"/>
    <n v="11.4"/>
    <n v="1.6"/>
  </r>
  <r>
    <x v="114"/>
    <x v="12"/>
    <x v="128"/>
    <n v="15.8"/>
    <n v="9.9"/>
    <n v="5.5"/>
    <n v="9.1999999999999993"/>
    <n v="1.9"/>
  </r>
  <r>
    <x v="114"/>
    <x v="13"/>
    <x v="300"/>
    <n v="16.100000000000001"/>
    <n v="10.1"/>
    <n v="6.8"/>
    <n v="11.8"/>
    <n v="1.8"/>
  </r>
  <r>
    <x v="114"/>
    <x v="14"/>
    <x v="129"/>
    <n v="16.5"/>
    <n v="10.199999999999999"/>
    <n v="5.6"/>
    <n v="8.3000000000000007"/>
    <n v="2.9"/>
  </r>
  <r>
    <x v="114"/>
    <x v="15"/>
    <x v="182"/>
    <n v="16.8"/>
    <n v="10.3"/>
    <n v="5.9"/>
    <n v="8.6999999999999993"/>
    <n v="3.1"/>
  </r>
  <r>
    <x v="114"/>
    <x v="16"/>
    <x v="38"/>
    <n v="17.5"/>
    <n v="10.5"/>
    <n v="5.4"/>
    <n v="7.1"/>
    <n v="3.8"/>
  </r>
  <r>
    <x v="114"/>
    <x v="17"/>
    <x v="25"/>
    <n v="18.2"/>
    <n v="11"/>
    <n v="5.7"/>
    <n v="8.1"/>
    <n v="3.3"/>
  </r>
  <r>
    <x v="114"/>
    <x v="18"/>
    <x v="45"/>
    <n v="19.2"/>
    <n v="11.6"/>
    <n v="7.2"/>
    <n v="10"/>
    <n v="4.5"/>
  </r>
  <r>
    <x v="114"/>
    <x v="19"/>
    <x v="165"/>
    <n v="20.100000000000001"/>
    <n v="11.9"/>
    <n v="6.8"/>
    <n v="10.8"/>
    <n v="2.9"/>
  </r>
  <r>
    <x v="115"/>
    <x v="0"/>
    <x v="84"/>
    <n v="13.9"/>
    <n v="18"/>
    <n v="3.1"/>
    <n v="4"/>
    <n v="2.2000000000000002"/>
  </r>
  <r>
    <x v="115"/>
    <x v="1"/>
    <x v="47"/>
    <n v="13.7"/>
    <n v="18"/>
    <n v="3.1"/>
    <n v="4"/>
    <n v="2.2000000000000002"/>
  </r>
  <r>
    <x v="115"/>
    <x v="2"/>
    <x v="246"/>
    <n v="13.6"/>
    <n v="17.899999999999999"/>
    <n v="3.1"/>
    <n v="4"/>
    <n v="2.2000000000000002"/>
  </r>
  <r>
    <x v="115"/>
    <x v="3"/>
    <x v="246"/>
    <n v="13.5"/>
    <n v="18"/>
    <n v="3"/>
    <n v="3.9"/>
    <n v="2.2000000000000002"/>
  </r>
  <r>
    <x v="115"/>
    <x v="4"/>
    <x v="246"/>
    <n v="13.3"/>
    <n v="18"/>
    <n v="3"/>
    <n v="3.9"/>
    <n v="2.2000000000000002"/>
  </r>
  <r>
    <x v="115"/>
    <x v="5"/>
    <x v="84"/>
    <n v="13.5"/>
    <n v="18.3"/>
    <n v="3.1"/>
    <n v="3.9"/>
    <n v="2.2000000000000002"/>
  </r>
  <r>
    <x v="115"/>
    <x v="6"/>
    <x v="85"/>
    <n v="13.5"/>
    <n v="18.399999999999999"/>
    <n v="3.1"/>
    <n v="4"/>
    <n v="2.2999999999999998"/>
  </r>
  <r>
    <x v="115"/>
    <x v="7"/>
    <x v="86"/>
    <n v="13.8"/>
    <n v="18.7"/>
    <n v="3.1"/>
    <n v="4"/>
    <n v="2.2999999999999998"/>
  </r>
  <r>
    <x v="115"/>
    <x v="8"/>
    <x v="47"/>
    <n v="13"/>
    <n v="18.399999999999999"/>
    <n v="3"/>
    <n v="3.8"/>
    <n v="2.2999999999999998"/>
  </r>
  <r>
    <x v="115"/>
    <x v="9"/>
    <x v="87"/>
    <n v="13.5"/>
    <n v="18.8"/>
    <n v="3.1"/>
    <n v="3.9"/>
    <n v="2.2999999999999998"/>
  </r>
  <r>
    <x v="115"/>
    <x v="10"/>
    <x v="35"/>
    <n v="13.6"/>
    <n v="19.100000000000001"/>
    <n v="3.1"/>
    <n v="3.9"/>
    <n v="2.4"/>
  </r>
  <r>
    <x v="115"/>
    <x v="11"/>
    <x v="35"/>
    <n v="13.4"/>
    <n v="19.100000000000001"/>
    <n v="3.1"/>
    <n v="3.9"/>
    <n v="2.4"/>
  </r>
  <r>
    <x v="115"/>
    <x v="12"/>
    <x v="51"/>
    <n v="13.9"/>
    <n v="19.600000000000001"/>
    <n v="3.2"/>
    <n v="4"/>
    <n v="2.4"/>
  </r>
  <r>
    <x v="115"/>
    <x v="13"/>
    <x v="51"/>
    <n v="13.8"/>
    <n v="19.600000000000001"/>
    <n v="3.2"/>
    <n v="4"/>
    <n v="2.5"/>
  </r>
  <r>
    <x v="115"/>
    <x v="14"/>
    <x v="51"/>
    <n v="13.8"/>
    <n v="19.7"/>
    <n v="3.2"/>
    <n v="4"/>
    <n v="2.5"/>
  </r>
  <r>
    <x v="115"/>
    <x v="15"/>
    <x v="71"/>
    <n v="14.5"/>
    <n v="20.3"/>
    <n v="3.3"/>
    <n v="4.0999999999999996"/>
    <n v="2.6"/>
  </r>
  <r>
    <x v="115"/>
    <x v="16"/>
    <x v="52"/>
    <n v="14.1"/>
    <n v="20.3"/>
    <n v="3.3"/>
    <n v="4"/>
    <n v="2.6"/>
  </r>
  <r>
    <x v="115"/>
    <x v="17"/>
    <x v="73"/>
    <n v="14.7"/>
    <n v="20.5"/>
    <n v="3.4"/>
    <n v="4.0999999999999996"/>
    <n v="2.6"/>
  </r>
  <r>
    <x v="115"/>
    <x v="18"/>
    <x v="79"/>
    <n v="14.9"/>
    <n v="21"/>
    <n v="3.4"/>
    <n v="4.2"/>
    <n v="2.7"/>
  </r>
  <r>
    <x v="115"/>
    <x v="19"/>
    <x v="37"/>
    <n v="15.3"/>
    <n v="21.3"/>
    <n v="3.5"/>
    <n v="4.2"/>
    <n v="2.8"/>
  </r>
  <r>
    <x v="116"/>
    <x v="0"/>
    <x v="97"/>
    <n v="28.3"/>
    <n v="18.100000000000001"/>
    <n v="9.5"/>
    <n v="16.3"/>
    <n v="2.8"/>
  </r>
  <r>
    <x v="116"/>
    <x v="1"/>
    <x v="97"/>
    <n v="28.6"/>
    <n v="17.7"/>
    <n v="8.6999999999999993"/>
    <n v="13.1"/>
    <n v="4.4000000000000004"/>
  </r>
  <r>
    <x v="116"/>
    <x v="2"/>
    <x v="191"/>
    <n v="28.6"/>
    <n v="17.7"/>
    <n v="9.6"/>
    <n v="15.3"/>
    <n v="4.0999999999999996"/>
  </r>
  <r>
    <x v="116"/>
    <x v="3"/>
    <x v="97"/>
    <n v="28.6"/>
    <n v="17.8"/>
    <n v="8.1"/>
    <n v="13.6"/>
    <n v="2.7"/>
  </r>
  <r>
    <x v="116"/>
    <x v="4"/>
    <x v="98"/>
    <n v="29.1"/>
    <n v="18"/>
    <n v="7.9"/>
    <n v="12.1"/>
    <n v="3.8"/>
  </r>
  <r>
    <x v="116"/>
    <x v="5"/>
    <x v="161"/>
    <n v="28.8"/>
    <n v="18.100000000000001"/>
    <n v="10.199999999999999"/>
    <n v="16.600000000000001"/>
    <n v="4"/>
  </r>
  <r>
    <x v="116"/>
    <x v="6"/>
    <x v="244"/>
    <n v="28.9"/>
    <n v="18.399999999999999"/>
    <n v="8.1999999999999993"/>
    <n v="13.7"/>
    <n v="2.7"/>
  </r>
  <r>
    <x v="116"/>
    <x v="7"/>
    <x v="184"/>
    <n v="29.7"/>
    <n v="18.600000000000001"/>
    <n v="9.6"/>
    <n v="14.9"/>
    <n v="4.4000000000000004"/>
  </r>
  <r>
    <x v="116"/>
    <x v="8"/>
    <x v="184"/>
    <n v="29.6"/>
    <n v="18.7"/>
    <n v="9"/>
    <n v="14.3"/>
    <n v="3.9"/>
  </r>
  <r>
    <x v="116"/>
    <x v="9"/>
    <x v="209"/>
    <n v="30.2"/>
    <n v="18.899999999999999"/>
    <n v="7.8"/>
    <n v="12.5"/>
    <n v="3.1"/>
  </r>
  <r>
    <x v="116"/>
    <x v="10"/>
    <x v="188"/>
    <n v="31.1"/>
    <n v="19.600000000000001"/>
    <n v="9.1"/>
    <n v="14.7"/>
    <n v="3.5"/>
  </r>
  <r>
    <x v="116"/>
    <x v="11"/>
    <x v="104"/>
    <n v="31.8"/>
    <n v="20.2"/>
    <n v="6.7"/>
    <n v="11.4"/>
    <n v="2"/>
  </r>
  <r>
    <x v="116"/>
    <x v="12"/>
    <x v="194"/>
    <n v="33.1"/>
    <n v="21.1"/>
    <n v="10.3"/>
    <n v="15.6"/>
    <n v="5.2"/>
  </r>
  <r>
    <x v="116"/>
    <x v="13"/>
    <x v="216"/>
    <n v="32.4"/>
    <n v="21.5"/>
    <n v="9.1999999999999993"/>
    <n v="14.3"/>
    <n v="4.2"/>
  </r>
  <r>
    <x v="116"/>
    <x v="14"/>
    <x v="157"/>
    <n v="33.700000000000003"/>
    <n v="22.2"/>
    <n v="9"/>
    <n v="13.9"/>
    <n v="4.0999999999999996"/>
  </r>
  <r>
    <x v="116"/>
    <x v="15"/>
    <x v="217"/>
    <n v="34.1"/>
    <n v="22.8"/>
    <n v="8.1999999999999993"/>
    <n v="12.6"/>
    <n v="3.9"/>
  </r>
  <r>
    <x v="116"/>
    <x v="16"/>
    <x v="217"/>
    <n v="34.200000000000003"/>
    <n v="22.7"/>
    <n v="7.7"/>
    <n v="11.4"/>
    <n v="4"/>
  </r>
  <r>
    <x v="116"/>
    <x v="17"/>
    <x v="253"/>
    <n v="34.799999999999997"/>
    <n v="23"/>
    <n v="11.3"/>
    <n v="17.8"/>
    <n v="4.8"/>
  </r>
  <r>
    <x v="116"/>
    <x v="18"/>
    <x v="158"/>
    <n v="35.5"/>
    <n v="22.4"/>
    <n v="10.1"/>
    <n v="13.8"/>
    <n v="6.4"/>
  </r>
  <r>
    <x v="116"/>
    <x v="19"/>
    <x v="263"/>
    <n v="35.799999999999997"/>
    <n v="22.7"/>
    <n v="11.8"/>
    <n v="18.7"/>
    <n v="5.0999999999999996"/>
  </r>
  <r>
    <x v="117"/>
    <x v="0"/>
    <x v="166"/>
    <n v="18"/>
    <n v="13.5"/>
    <n v="5.3"/>
    <n v="8.5"/>
    <n v="2.2000000000000002"/>
  </r>
  <r>
    <x v="117"/>
    <x v="1"/>
    <x v="166"/>
    <n v="17.899999999999999"/>
    <n v="13.6"/>
    <n v="5.4"/>
    <n v="8.6999999999999993"/>
    <n v="2.2000000000000002"/>
  </r>
  <r>
    <x v="117"/>
    <x v="2"/>
    <x v="36"/>
    <n v="18"/>
    <n v="13.7"/>
    <n v="5.9"/>
    <n v="9.8000000000000007"/>
    <n v="2.2000000000000002"/>
  </r>
  <r>
    <x v="117"/>
    <x v="3"/>
    <x v="47"/>
    <n v="18.3"/>
    <n v="14"/>
    <n v="5.6"/>
    <n v="9.1999999999999993"/>
    <n v="2.1"/>
  </r>
  <r>
    <x v="117"/>
    <x v="4"/>
    <x v="36"/>
    <n v="17.7"/>
    <n v="13.9"/>
    <n v="5.6"/>
    <n v="9"/>
    <n v="2.2999999999999998"/>
  </r>
  <r>
    <x v="117"/>
    <x v="5"/>
    <x v="166"/>
    <n v="17.600000000000001"/>
    <n v="13.8"/>
    <n v="5.7"/>
    <n v="9.1999999999999993"/>
    <n v="2.2999999999999998"/>
  </r>
  <r>
    <x v="117"/>
    <x v="6"/>
    <x v="45"/>
    <n v="17"/>
    <n v="13.5"/>
    <n v="5.2"/>
    <n v="8.5"/>
    <n v="2"/>
  </r>
  <r>
    <x v="117"/>
    <x v="7"/>
    <x v="46"/>
    <n v="17.2"/>
    <n v="13.9"/>
    <n v="4.9000000000000004"/>
    <n v="7.9"/>
    <n v="1.9"/>
  </r>
  <r>
    <x v="117"/>
    <x v="8"/>
    <x v="167"/>
    <n v="17"/>
    <n v="13.9"/>
    <n v="5.2"/>
    <n v="8.6"/>
    <n v="2"/>
  </r>
  <r>
    <x v="117"/>
    <x v="9"/>
    <x v="246"/>
    <n v="17.5"/>
    <n v="14.5"/>
    <n v="4.5"/>
    <n v="7.5"/>
    <n v="1.7"/>
  </r>
  <r>
    <x v="117"/>
    <x v="10"/>
    <x v="84"/>
    <n v="17.600000000000001"/>
    <n v="14.7"/>
    <n v="4.5999999999999996"/>
    <n v="7.5"/>
    <n v="1.8"/>
  </r>
  <r>
    <x v="117"/>
    <x v="11"/>
    <x v="87"/>
    <n v="17.899999999999999"/>
    <n v="15"/>
    <n v="4.4000000000000004"/>
    <n v="7.1"/>
    <n v="1.7"/>
  </r>
  <r>
    <x v="117"/>
    <x v="12"/>
    <x v="84"/>
    <n v="17.5"/>
    <n v="14.8"/>
    <n v="4.0999999999999996"/>
    <n v="6.7"/>
    <n v="1.5"/>
  </r>
  <r>
    <x v="117"/>
    <x v="13"/>
    <x v="87"/>
    <n v="17.5"/>
    <n v="15.3"/>
    <n v="4"/>
    <n v="6.8"/>
    <n v="1.3"/>
  </r>
  <r>
    <x v="117"/>
    <x v="14"/>
    <x v="33"/>
    <n v="17.8"/>
    <n v="15.7"/>
    <n v="4.0999999999999996"/>
    <n v="6.9"/>
    <n v="1.4"/>
  </r>
  <r>
    <x v="117"/>
    <x v="15"/>
    <x v="33"/>
    <n v="17.8"/>
    <n v="15.7"/>
    <n v="4"/>
    <n v="6.7"/>
    <n v="1.3"/>
  </r>
  <r>
    <x v="117"/>
    <x v="16"/>
    <x v="51"/>
    <n v="18.2"/>
    <n v="16.100000000000001"/>
    <n v="4"/>
    <n v="6.7"/>
    <n v="1.4"/>
  </r>
  <r>
    <x v="117"/>
    <x v="17"/>
    <x v="50"/>
    <n v="18.2"/>
    <n v="16"/>
    <n v="3.9"/>
    <n v="6.5"/>
    <n v="1.3"/>
  </r>
  <r>
    <x v="117"/>
    <x v="18"/>
    <x v="86"/>
    <n v="17.5"/>
    <n v="15.7"/>
    <n v="3.8"/>
    <n v="6.3"/>
    <n v="1.4"/>
  </r>
  <r>
    <x v="117"/>
    <x v="19"/>
    <x v="33"/>
    <n v="17.600000000000001"/>
    <n v="16"/>
    <n v="3.5"/>
    <n v="6"/>
    <n v="1.1000000000000001"/>
  </r>
  <r>
    <x v="118"/>
    <x v="0"/>
    <x v="344"/>
    <n v="52.1"/>
    <n v="39.9"/>
    <n v="28.2"/>
    <n v="43.2"/>
    <n v="12.7"/>
  </r>
  <r>
    <x v="118"/>
    <x v="1"/>
    <x v="353"/>
    <n v="51.9"/>
    <n v="39.799999999999997"/>
    <n v="28.2"/>
    <n v="43.3"/>
    <n v="12.6"/>
  </r>
  <r>
    <x v="118"/>
    <x v="2"/>
    <x v="354"/>
    <n v="51.5"/>
    <n v="39.5"/>
    <n v="27.7"/>
    <n v="42.6"/>
    <n v="12.3"/>
  </r>
  <r>
    <x v="118"/>
    <x v="3"/>
    <x v="355"/>
    <n v="51.2"/>
    <n v="39.4"/>
    <n v="27"/>
    <n v="41.4"/>
    <n v="12"/>
  </r>
  <r>
    <x v="118"/>
    <x v="4"/>
    <x v="355"/>
    <n v="51.1"/>
    <n v="39.5"/>
    <n v="27"/>
    <n v="41.3"/>
    <n v="12.2"/>
  </r>
  <r>
    <x v="118"/>
    <x v="5"/>
    <x v="356"/>
    <n v="50.4"/>
    <n v="39.1"/>
    <n v="25.8"/>
    <n v="39.5"/>
    <n v="11.6"/>
  </r>
  <r>
    <x v="118"/>
    <x v="6"/>
    <x v="357"/>
    <n v="50.3"/>
    <n v="38.9"/>
    <n v="25.6"/>
    <n v="39.1"/>
    <n v="11.6"/>
  </r>
  <r>
    <x v="118"/>
    <x v="7"/>
    <x v="358"/>
    <n v="50.2"/>
    <n v="38.9"/>
    <n v="25.5"/>
    <n v="39.1"/>
    <n v="11.5"/>
  </r>
  <r>
    <x v="118"/>
    <x v="8"/>
    <x v="359"/>
    <n v="50.2"/>
    <n v="38.799999999999997"/>
    <n v="25.2"/>
    <n v="38.6"/>
    <n v="11.3"/>
  </r>
  <r>
    <x v="118"/>
    <x v="9"/>
    <x v="360"/>
    <n v="50.1"/>
    <n v="38.6"/>
    <n v="24.5"/>
    <n v="37.5"/>
    <n v="11"/>
  </r>
  <r>
    <x v="118"/>
    <x v="10"/>
    <x v="361"/>
    <n v="50.1"/>
    <n v="38.6"/>
    <n v="24.5"/>
    <n v="37.6"/>
    <n v="11"/>
  </r>
  <r>
    <x v="118"/>
    <x v="11"/>
    <x v="362"/>
    <n v="50.1"/>
    <n v="38.5"/>
    <n v="24.5"/>
    <n v="37.5"/>
    <n v="11"/>
  </r>
  <r>
    <x v="118"/>
    <x v="12"/>
    <x v="362"/>
    <n v="50.1"/>
    <n v="38.4"/>
    <n v="24.4"/>
    <n v="37.4"/>
    <n v="11"/>
  </r>
  <r>
    <x v="118"/>
    <x v="13"/>
    <x v="361"/>
    <n v="50.3"/>
    <n v="38.5"/>
    <n v="24.6"/>
    <n v="37.6"/>
    <n v="11.1"/>
  </r>
  <r>
    <x v="118"/>
    <x v="14"/>
    <x v="360"/>
    <n v="50.5"/>
    <n v="38.5"/>
    <n v="24.6"/>
    <n v="37.6"/>
    <n v="11.1"/>
  </r>
  <r>
    <x v="118"/>
    <x v="15"/>
    <x v="361"/>
    <n v="50.4"/>
    <n v="38.299999999999997"/>
    <n v="23.8"/>
    <n v="36.4"/>
    <n v="10.8"/>
  </r>
  <r>
    <x v="118"/>
    <x v="16"/>
    <x v="363"/>
    <n v="50.3"/>
    <n v="38.1"/>
    <n v="22.8"/>
    <n v="34.700000000000003"/>
    <n v="10.5"/>
  </r>
  <r>
    <x v="118"/>
    <x v="17"/>
    <x v="362"/>
    <n v="50.3"/>
    <n v="38.1"/>
    <n v="22.5"/>
    <n v="34.5"/>
    <n v="10.3"/>
  </r>
  <r>
    <x v="118"/>
    <x v="18"/>
    <x v="359"/>
    <n v="50.6"/>
    <n v="38.4"/>
    <n v="23.4"/>
    <n v="35.5"/>
    <n v="11"/>
  </r>
  <r>
    <x v="118"/>
    <x v="19"/>
    <x v="357"/>
    <n v="50.8"/>
    <n v="38.5"/>
    <n v="24"/>
    <n v="36.299999999999997"/>
    <n v="11.4"/>
  </r>
  <r>
    <x v="119"/>
    <x v="0"/>
    <x v="307"/>
    <n v="44.8"/>
    <n v="25.7"/>
    <n v="17.899999999999999"/>
    <n v="30.7"/>
    <n v="5.4"/>
  </r>
  <r>
    <x v="119"/>
    <x v="1"/>
    <x v="364"/>
    <n v="45.1"/>
    <n v="25.7"/>
    <n v="18.600000000000001"/>
    <n v="32"/>
    <n v="5.6"/>
  </r>
  <r>
    <x v="119"/>
    <x v="2"/>
    <x v="1"/>
    <n v="45.3"/>
    <n v="25.8"/>
    <n v="19.2"/>
    <n v="32.9"/>
    <n v="5.9"/>
  </r>
  <r>
    <x v="119"/>
    <x v="3"/>
    <x v="365"/>
    <n v="45.8"/>
    <n v="26"/>
    <n v="20.100000000000001"/>
    <n v="34.299999999999997"/>
    <n v="6.2"/>
  </r>
  <r>
    <x v="119"/>
    <x v="4"/>
    <x v="309"/>
    <n v="46.2"/>
    <n v="26.1"/>
    <n v="20"/>
    <n v="33.9"/>
    <n v="6.4"/>
  </r>
  <r>
    <x v="119"/>
    <x v="5"/>
    <x v="234"/>
    <n v="46.6"/>
    <n v="26.5"/>
    <n v="20"/>
    <n v="33.700000000000003"/>
    <n v="6.6"/>
  </r>
  <r>
    <x v="119"/>
    <x v="6"/>
    <x v="203"/>
    <n v="47.3"/>
    <n v="27.6"/>
    <n v="21"/>
    <n v="35.200000000000003"/>
    <n v="7.1"/>
  </r>
  <r>
    <x v="119"/>
    <x v="7"/>
    <x v="236"/>
    <n v="48.2"/>
    <n v="28.8"/>
    <n v="21.7"/>
    <n v="36.200000000000003"/>
    <n v="7.5"/>
  </r>
  <r>
    <x v="119"/>
    <x v="8"/>
    <x v="13"/>
    <n v="49.9"/>
    <n v="31.7"/>
    <n v="22.7"/>
    <n v="37.9"/>
    <n v="7.8"/>
  </r>
  <r>
    <x v="119"/>
    <x v="9"/>
    <x v="366"/>
    <n v="50.7"/>
    <n v="32.299999999999997"/>
    <n v="23.4"/>
    <n v="38.700000000000003"/>
    <n v="8.1999999999999993"/>
  </r>
  <r>
    <x v="119"/>
    <x v="10"/>
    <x v="14"/>
    <n v="50.3"/>
    <n v="32.200000000000003"/>
    <n v="23.6"/>
    <n v="39.200000000000003"/>
    <n v="8.3000000000000007"/>
  </r>
  <r>
    <x v="119"/>
    <x v="11"/>
    <x v="367"/>
    <n v="49.1"/>
    <n v="32.299999999999997"/>
    <n v="23.8"/>
    <n v="39.799999999999997"/>
    <n v="8"/>
  </r>
  <r>
    <x v="119"/>
    <x v="12"/>
    <x v="15"/>
    <n v="49.5"/>
    <n v="33.299999999999997"/>
    <n v="23.6"/>
    <n v="39.299999999999997"/>
    <n v="8.1"/>
  </r>
  <r>
    <x v="119"/>
    <x v="13"/>
    <x v="368"/>
    <n v="50.6"/>
    <n v="34.200000000000003"/>
    <n v="23.7"/>
    <n v="38.799999999999997"/>
    <n v="8.6999999999999993"/>
  </r>
  <r>
    <x v="119"/>
    <x v="14"/>
    <x v="369"/>
    <n v="51.8"/>
    <n v="35"/>
    <n v="24"/>
    <n v="39.200000000000003"/>
    <n v="9"/>
  </r>
  <r>
    <x v="119"/>
    <x v="15"/>
    <x v="363"/>
    <n v="52.4"/>
    <n v="35.6"/>
    <n v="23.7"/>
    <n v="38.299999999999997"/>
    <n v="9.1999999999999993"/>
  </r>
  <r>
    <x v="119"/>
    <x v="16"/>
    <x v="370"/>
    <n v="53.5"/>
    <n v="36.6"/>
    <n v="23.1"/>
    <n v="37.1"/>
    <n v="9.1999999999999993"/>
  </r>
  <r>
    <x v="119"/>
    <x v="17"/>
    <x v="353"/>
    <n v="53.9"/>
    <n v="37.799999999999997"/>
    <n v="21.7"/>
    <n v="34.4"/>
    <n v="9.1"/>
  </r>
  <r>
    <x v="119"/>
    <x v="18"/>
    <x v="371"/>
    <n v="53.6"/>
    <n v="39.299999999999997"/>
    <n v="22.3"/>
    <n v="35.200000000000003"/>
    <n v="9.5"/>
  </r>
  <r>
    <x v="119"/>
    <x v="19"/>
    <x v="372"/>
    <n v="52.4"/>
    <n v="40.1"/>
    <n v="22"/>
    <n v="34.1"/>
    <n v="10"/>
  </r>
  <r>
    <x v="120"/>
    <x v="0"/>
    <x v="95"/>
    <n v="28.6"/>
    <n v="16"/>
    <n v="21"/>
    <n v="31.7"/>
    <n v="10.4"/>
  </r>
  <r>
    <x v="120"/>
    <x v="1"/>
    <x v="207"/>
    <n v="28.9"/>
    <n v="16.100000000000001"/>
    <n v="21.2"/>
    <n v="31.9"/>
    <n v="10.7"/>
  </r>
  <r>
    <x v="120"/>
    <x v="2"/>
    <x v="56"/>
    <n v="29.5"/>
    <n v="16.2"/>
    <n v="21.1"/>
    <n v="31.8"/>
    <n v="10.7"/>
  </r>
  <r>
    <x v="120"/>
    <x v="3"/>
    <x v="56"/>
    <n v="29.3"/>
    <n v="16.399999999999999"/>
    <n v="20.8"/>
    <n v="31.1"/>
    <n v="10.7"/>
  </r>
  <r>
    <x v="120"/>
    <x v="4"/>
    <x v="56"/>
    <n v="29"/>
    <n v="16.7"/>
    <n v="20.7"/>
    <n v="30.7"/>
    <n v="10.9"/>
  </r>
  <r>
    <x v="120"/>
    <x v="5"/>
    <x v="154"/>
    <n v="28.8"/>
    <n v="16.7"/>
    <n v="20.6"/>
    <n v="30.5"/>
    <n v="10.9"/>
  </r>
  <r>
    <x v="120"/>
    <x v="6"/>
    <x v="154"/>
    <n v="28.7"/>
    <n v="17.100000000000001"/>
    <n v="20.399999999999999"/>
    <n v="30.4"/>
    <n v="10.7"/>
  </r>
  <r>
    <x v="120"/>
    <x v="7"/>
    <x v="191"/>
    <n v="28.9"/>
    <n v="17.600000000000001"/>
    <n v="21"/>
    <n v="31.3"/>
    <n v="10.9"/>
  </r>
  <r>
    <x v="120"/>
    <x v="8"/>
    <x v="244"/>
    <n v="29.8"/>
    <n v="17.7"/>
    <n v="20.9"/>
    <n v="31.4"/>
    <n v="10.7"/>
  </r>
  <r>
    <x v="120"/>
    <x v="9"/>
    <x v="244"/>
    <n v="29.7"/>
    <n v="17.899999999999999"/>
    <n v="20.3"/>
    <n v="30.4"/>
    <n v="10.5"/>
  </r>
  <r>
    <x v="120"/>
    <x v="10"/>
    <x v="184"/>
    <n v="30.3"/>
    <n v="18.3"/>
    <n v="20.9"/>
    <n v="31.3"/>
    <n v="10.8"/>
  </r>
  <r>
    <x v="120"/>
    <x v="11"/>
    <x v="168"/>
    <n v="30.5"/>
    <n v="18.5"/>
    <n v="20.9"/>
    <n v="31.2"/>
    <n v="10.8"/>
  </r>
  <r>
    <x v="120"/>
    <x v="12"/>
    <x v="155"/>
    <n v="31.3"/>
    <n v="18.600000000000001"/>
    <n v="21"/>
    <n v="31.6"/>
    <n v="10.7"/>
  </r>
  <r>
    <x v="120"/>
    <x v="13"/>
    <x v="103"/>
    <n v="32.6"/>
    <n v="18.899999999999999"/>
    <n v="22.3"/>
    <n v="33.9"/>
    <n v="11.2"/>
  </r>
  <r>
    <x v="120"/>
    <x v="14"/>
    <x v="61"/>
    <n v="32.9"/>
    <n v="19"/>
    <n v="21.7"/>
    <n v="32.700000000000003"/>
    <n v="11.1"/>
  </r>
  <r>
    <x v="120"/>
    <x v="15"/>
    <x v="104"/>
    <n v="32.700000000000003"/>
    <n v="19.3"/>
    <n v="21.2"/>
    <n v="31.4"/>
    <n v="11.4"/>
  </r>
  <r>
    <x v="120"/>
    <x v="16"/>
    <x v="104"/>
    <n v="32.6"/>
    <n v="19.5"/>
    <n v="20.9"/>
    <n v="30.7"/>
    <n v="11.4"/>
  </r>
  <r>
    <x v="120"/>
    <x v="17"/>
    <x v="103"/>
    <n v="32"/>
    <n v="19.5"/>
    <n v="20.2"/>
    <n v="29.6"/>
    <n v="11.1"/>
  </r>
  <r>
    <x v="120"/>
    <x v="18"/>
    <x v="188"/>
    <n v="31.2"/>
    <n v="19.5"/>
    <n v="19.899999999999999"/>
    <n v="29.1"/>
    <n v="10.9"/>
  </r>
  <r>
    <x v="120"/>
    <x v="19"/>
    <x v="155"/>
    <n v="30.5"/>
    <n v="19.3"/>
    <n v="20.8"/>
    <n v="30.7"/>
    <n v="11.2"/>
  </r>
  <r>
    <x v="121"/>
    <x v="0"/>
    <x v="184"/>
    <n v="26"/>
    <n v="22.3"/>
    <n v="7.2"/>
    <n v="9.6999999999999993"/>
    <n v="4.7"/>
  </r>
  <r>
    <x v="121"/>
    <x v="1"/>
    <x v="58"/>
    <n v="26"/>
    <n v="22.4"/>
    <n v="7.2"/>
    <n v="9.5"/>
    <n v="4.8"/>
  </r>
  <r>
    <x v="121"/>
    <x v="2"/>
    <x v="58"/>
    <n v="25.9"/>
    <n v="22.6"/>
    <n v="7.1"/>
    <n v="9.3000000000000007"/>
    <n v="5"/>
  </r>
  <r>
    <x v="121"/>
    <x v="3"/>
    <x v="168"/>
    <n v="25.8"/>
    <n v="22.7"/>
    <n v="7.2"/>
    <n v="9.3000000000000007"/>
    <n v="5.0999999999999996"/>
  </r>
  <r>
    <x v="121"/>
    <x v="4"/>
    <x v="209"/>
    <n v="25.8"/>
    <n v="22.9"/>
    <n v="7.4"/>
    <n v="9.5"/>
    <n v="5.3"/>
  </r>
  <r>
    <x v="121"/>
    <x v="5"/>
    <x v="185"/>
    <n v="25.8"/>
    <n v="23.1"/>
    <n v="7.7"/>
    <n v="9.8000000000000007"/>
    <n v="5.5"/>
  </r>
  <r>
    <x v="121"/>
    <x v="6"/>
    <x v="169"/>
    <n v="25.9"/>
    <n v="23.4"/>
    <n v="8"/>
    <n v="10.199999999999999"/>
    <n v="5.8"/>
  </r>
  <r>
    <x v="121"/>
    <x v="7"/>
    <x v="58"/>
    <n v="24.7"/>
    <n v="23.6"/>
    <n v="8.9"/>
    <n v="11.8"/>
    <n v="6"/>
  </r>
  <r>
    <x v="121"/>
    <x v="8"/>
    <x v="168"/>
    <n v="24.8"/>
    <n v="23.8"/>
    <n v="9.1999999999999993"/>
    <n v="12.2"/>
    <n v="6.2"/>
  </r>
  <r>
    <x v="121"/>
    <x v="9"/>
    <x v="209"/>
    <n v="24.9"/>
    <n v="24"/>
    <n v="9.1999999999999993"/>
    <n v="12"/>
    <n v="6.4"/>
  </r>
  <r>
    <x v="121"/>
    <x v="10"/>
    <x v="60"/>
    <n v="25.1"/>
    <n v="24.2"/>
    <n v="9.1999999999999993"/>
    <n v="12"/>
    <n v="6.6"/>
  </r>
  <r>
    <x v="121"/>
    <x v="11"/>
    <x v="155"/>
    <n v="25.3"/>
    <n v="24.4"/>
    <n v="9.3000000000000007"/>
    <n v="11.9"/>
    <n v="6.7"/>
  </r>
  <r>
    <x v="121"/>
    <x v="12"/>
    <x v="99"/>
    <n v="25.5"/>
    <n v="24.5"/>
    <n v="9.3000000000000007"/>
    <n v="11.8"/>
    <n v="6.9"/>
  </r>
  <r>
    <x v="121"/>
    <x v="13"/>
    <x v="186"/>
    <n v="25.5"/>
    <n v="24.4"/>
    <n v="9.3000000000000007"/>
    <n v="11.7"/>
    <n v="6.9"/>
  </r>
  <r>
    <x v="121"/>
    <x v="14"/>
    <x v="99"/>
    <n v="25.8"/>
    <n v="24.4"/>
    <n v="9.4"/>
    <n v="11.8"/>
    <n v="7.1"/>
  </r>
  <r>
    <x v="121"/>
    <x v="15"/>
    <x v="187"/>
    <n v="26"/>
    <n v="24.3"/>
    <n v="9.5"/>
    <n v="12"/>
    <n v="7.1"/>
  </r>
  <r>
    <x v="121"/>
    <x v="16"/>
    <x v="188"/>
    <n v="26.2"/>
    <n v="24.3"/>
    <n v="9.6"/>
    <n v="12"/>
    <n v="7.3"/>
  </r>
  <r>
    <x v="121"/>
    <x v="17"/>
    <x v="99"/>
    <n v="25.9"/>
    <n v="24.3"/>
    <n v="9.6"/>
    <n v="11.9"/>
    <n v="7.4"/>
  </r>
  <r>
    <x v="121"/>
    <x v="18"/>
    <x v="215"/>
    <n v="27"/>
    <n v="24.3"/>
    <n v="9.9"/>
    <n v="12.3"/>
    <n v="7.5"/>
  </r>
  <r>
    <x v="121"/>
    <x v="19"/>
    <x v="61"/>
    <n v="27.5"/>
    <n v="24.4"/>
    <n v="9.9"/>
    <n v="12.2"/>
    <n v="7.6"/>
  </r>
  <r>
    <x v="122"/>
    <x v="0"/>
    <x v="254"/>
    <n v="38.799999999999997"/>
    <n v="23.9"/>
    <n v="13.6"/>
    <n v="22"/>
    <n v="5.7"/>
  </r>
  <r>
    <x v="122"/>
    <x v="1"/>
    <x v="141"/>
    <n v="39.299999999999997"/>
    <n v="23.9"/>
    <n v="13.5"/>
    <n v="21.9"/>
    <n v="5.7"/>
  </r>
  <r>
    <x v="122"/>
    <x v="2"/>
    <x v="172"/>
    <n v="39.700000000000003"/>
    <n v="23.8"/>
    <n v="13.4"/>
    <n v="21.8"/>
    <n v="5.5"/>
  </r>
  <r>
    <x v="122"/>
    <x v="3"/>
    <x v="198"/>
    <n v="40.299999999999997"/>
    <n v="23.9"/>
    <n v="13.6"/>
    <n v="22"/>
    <n v="5.6"/>
  </r>
  <r>
    <x v="122"/>
    <x v="4"/>
    <x v="145"/>
    <n v="41.1"/>
    <n v="24.2"/>
    <n v="13.9"/>
    <n v="22.4"/>
    <n v="5.9"/>
  </r>
  <r>
    <x v="122"/>
    <x v="5"/>
    <x v="295"/>
    <n v="41.9"/>
    <n v="24.4"/>
    <n v="14.4"/>
    <n v="23.2"/>
    <n v="6.1"/>
  </r>
  <r>
    <x v="122"/>
    <x v="6"/>
    <x v="298"/>
    <n v="42.5"/>
    <n v="25.2"/>
    <n v="15.3"/>
    <n v="24.1"/>
    <n v="7.1"/>
  </r>
  <r>
    <x v="122"/>
    <x v="7"/>
    <x v="200"/>
    <n v="42.7"/>
    <n v="25.4"/>
    <n v="15.7"/>
    <n v="24.4"/>
    <n v="7.6"/>
  </r>
  <r>
    <x v="122"/>
    <x v="8"/>
    <x v="264"/>
    <n v="42.3"/>
    <n v="24.8"/>
    <n v="15.3"/>
    <n v="23.9"/>
    <n v="7.2"/>
  </r>
  <r>
    <x v="122"/>
    <x v="9"/>
    <x v="219"/>
    <n v="41.8"/>
    <n v="24.4"/>
    <n v="14.9"/>
    <n v="23.5"/>
    <n v="6.9"/>
  </r>
  <r>
    <x v="122"/>
    <x v="10"/>
    <x v="218"/>
    <n v="40.9"/>
    <n v="23.8"/>
    <n v="14.5"/>
    <n v="23"/>
    <n v="6.6"/>
  </r>
  <r>
    <x v="122"/>
    <x v="11"/>
    <x v="140"/>
    <n v="39.799999999999997"/>
    <n v="23"/>
    <n v="13.5"/>
    <n v="21.6"/>
    <n v="5.9"/>
  </r>
  <r>
    <x v="122"/>
    <x v="12"/>
    <x v="286"/>
    <n v="39"/>
    <n v="22.3"/>
    <n v="12.6"/>
    <n v="20.5"/>
    <n v="5.3"/>
  </r>
  <r>
    <x v="122"/>
    <x v="13"/>
    <x v="196"/>
    <n v="38.5"/>
    <n v="22.2"/>
    <n v="12.6"/>
    <n v="20.399999999999999"/>
    <n v="5.4"/>
  </r>
  <r>
    <x v="122"/>
    <x v="14"/>
    <x v="275"/>
    <n v="37.799999999999997"/>
    <n v="22.3"/>
    <n v="12.6"/>
    <n v="20.2"/>
    <n v="5.5"/>
  </r>
  <r>
    <x v="122"/>
    <x v="15"/>
    <x v="319"/>
    <n v="37.1"/>
    <n v="22.3"/>
    <n v="12.4"/>
    <n v="19.899999999999999"/>
    <n v="5.5"/>
  </r>
  <r>
    <x v="122"/>
    <x v="16"/>
    <x v="135"/>
    <n v="36.4"/>
    <n v="22.3"/>
    <n v="12.3"/>
    <n v="19.7"/>
    <n v="5.5"/>
  </r>
  <r>
    <x v="122"/>
    <x v="17"/>
    <x v="68"/>
    <n v="36"/>
    <n v="22.5"/>
    <n v="12.3"/>
    <n v="19.7"/>
    <n v="5.5"/>
  </r>
  <r>
    <x v="122"/>
    <x v="18"/>
    <x v="68"/>
    <n v="35.5"/>
    <n v="22.9"/>
    <n v="12.4"/>
    <n v="19.7"/>
    <n v="5.7"/>
  </r>
  <r>
    <x v="122"/>
    <x v="19"/>
    <x v="158"/>
    <n v="35.299999999999997"/>
    <n v="23.5"/>
    <n v="12.5"/>
    <n v="19.899999999999999"/>
    <n v="5.8"/>
  </r>
  <r>
    <x v="123"/>
    <x v="0"/>
    <x v="186"/>
    <n v="30.6"/>
    <n v="20.2"/>
    <n v="2.9"/>
    <n v="4.9000000000000004"/>
    <n v="1.1000000000000001"/>
  </r>
  <r>
    <x v="123"/>
    <x v="1"/>
    <x v="188"/>
    <n v="30.8"/>
    <n v="20.6"/>
    <n v="2.9"/>
    <n v="4.8"/>
    <n v="1.1000000000000001"/>
  </r>
  <r>
    <x v="123"/>
    <x v="2"/>
    <x v="102"/>
    <n v="30.7"/>
    <n v="20.9"/>
    <n v="3"/>
    <n v="5"/>
    <n v="1.1000000000000001"/>
  </r>
  <r>
    <x v="123"/>
    <x v="3"/>
    <x v="104"/>
    <n v="31.2"/>
    <n v="21.5"/>
    <n v="3.2"/>
    <n v="5.3"/>
    <n v="1.2"/>
  </r>
  <r>
    <x v="123"/>
    <x v="4"/>
    <x v="299"/>
    <n v="31.3"/>
    <n v="21.8"/>
    <n v="3.2"/>
    <n v="5.3"/>
    <n v="1.2"/>
  </r>
  <r>
    <x v="123"/>
    <x v="5"/>
    <x v="100"/>
    <n v="31.7"/>
    <n v="22.2"/>
    <n v="3.2"/>
    <n v="5.4"/>
    <n v="1.3"/>
  </r>
  <r>
    <x v="123"/>
    <x v="6"/>
    <x v="216"/>
    <n v="32"/>
    <n v="22.5"/>
    <n v="3.3"/>
    <n v="5.4"/>
    <n v="1.3"/>
  </r>
  <r>
    <x v="123"/>
    <x v="7"/>
    <x v="134"/>
    <n v="32.6"/>
    <n v="23"/>
    <n v="3.3"/>
    <n v="5.4"/>
    <n v="1.3"/>
  </r>
  <r>
    <x v="123"/>
    <x v="8"/>
    <x v="227"/>
    <n v="32.9"/>
    <n v="23.8"/>
    <n v="3.4"/>
    <n v="5.5"/>
    <n v="1.5"/>
  </r>
  <r>
    <x v="123"/>
    <x v="9"/>
    <x v="217"/>
    <n v="32.799999999999997"/>
    <n v="24.6"/>
    <n v="3.5"/>
    <n v="5.5"/>
    <n v="1.5"/>
  </r>
  <r>
    <x v="123"/>
    <x v="10"/>
    <x v="319"/>
    <n v="33.200000000000003"/>
    <n v="25.5"/>
    <n v="3.6"/>
    <n v="5.7"/>
    <n v="1.7"/>
  </r>
  <r>
    <x v="123"/>
    <x v="11"/>
    <x v="287"/>
    <n v="33.4"/>
    <n v="26.4"/>
    <n v="3.6"/>
    <n v="5.6"/>
    <n v="1.7"/>
  </r>
  <r>
    <x v="123"/>
    <x v="12"/>
    <x v="140"/>
    <n v="34.6"/>
    <n v="27.4"/>
    <n v="3.9"/>
    <n v="6"/>
    <n v="1.9"/>
  </r>
  <r>
    <x v="123"/>
    <x v="13"/>
    <x v="142"/>
    <n v="35.299999999999997"/>
    <n v="28.2"/>
    <n v="4.0999999999999996"/>
    <n v="6.2"/>
    <n v="2.1"/>
  </r>
  <r>
    <x v="123"/>
    <x v="14"/>
    <x v="218"/>
    <n v="35.200000000000003"/>
    <n v="28.6"/>
    <n v="4.0999999999999996"/>
    <n v="6.3"/>
    <n v="2.1"/>
  </r>
  <r>
    <x v="123"/>
    <x v="15"/>
    <x v="143"/>
    <n v="35.6"/>
    <n v="29.2"/>
    <n v="4.2"/>
    <n v="6.4"/>
    <n v="2.2000000000000002"/>
  </r>
  <r>
    <x v="123"/>
    <x v="16"/>
    <x v="145"/>
    <n v="34.700000000000003"/>
    <n v="29.4"/>
    <n v="4.3"/>
    <n v="6.5"/>
    <n v="2.2000000000000002"/>
  </r>
  <r>
    <x v="123"/>
    <x v="17"/>
    <x v="145"/>
    <n v="34.5"/>
    <n v="29.5"/>
    <n v="4.4000000000000004"/>
    <n v="6.6"/>
    <n v="2.2000000000000002"/>
  </r>
  <r>
    <x v="123"/>
    <x v="18"/>
    <x v="146"/>
    <n v="34.5"/>
    <n v="29.7"/>
    <n v="4.4000000000000004"/>
    <n v="6.7"/>
    <n v="2.2999999999999998"/>
  </r>
  <r>
    <x v="123"/>
    <x v="19"/>
    <x v="294"/>
    <n v="34.700000000000003"/>
    <n v="30.1"/>
    <n v="4.7"/>
    <n v="7.1"/>
    <n v="2.4"/>
  </r>
  <r>
    <x v="124"/>
    <x v="0"/>
    <x v="55"/>
    <n v="29.6"/>
    <n v="17.3"/>
    <n v="9.6999999999999993"/>
    <n v="16.7"/>
    <n v="3.2"/>
  </r>
  <r>
    <x v="124"/>
    <x v="1"/>
    <x v="56"/>
    <n v="29.9"/>
    <n v="17.3"/>
    <n v="9.9"/>
    <n v="17"/>
    <n v="3.1"/>
  </r>
  <r>
    <x v="124"/>
    <x v="2"/>
    <x v="59"/>
    <n v="30.8"/>
    <n v="18.5"/>
    <n v="10.9"/>
    <n v="18.399999999999999"/>
    <n v="3.9"/>
  </r>
  <r>
    <x v="124"/>
    <x v="3"/>
    <x v="213"/>
    <n v="30.2"/>
    <n v="19.2"/>
    <n v="10.7"/>
    <n v="17.2"/>
    <n v="4.5999999999999996"/>
  </r>
  <r>
    <x v="124"/>
    <x v="4"/>
    <x v="169"/>
    <n v="31"/>
    <n v="19.899999999999999"/>
    <n v="11.6"/>
    <n v="18.399999999999999"/>
    <n v="5.3"/>
  </r>
  <r>
    <x v="124"/>
    <x v="5"/>
    <x v="57"/>
    <n v="30.6"/>
    <n v="19"/>
    <n v="10.9"/>
    <n v="17.7"/>
    <n v="4.5999999999999996"/>
  </r>
  <r>
    <x v="124"/>
    <x v="6"/>
    <x v="161"/>
    <n v="30.4"/>
    <n v="17.8"/>
    <n v="10.199999999999999"/>
    <n v="17.3"/>
    <n v="3.5"/>
  </r>
  <r>
    <x v="124"/>
    <x v="7"/>
    <x v="98"/>
    <n v="30.8"/>
    <n v="17.600000000000001"/>
    <n v="10.199999999999999"/>
    <n v="17.600000000000001"/>
    <n v="3.3"/>
  </r>
  <r>
    <x v="124"/>
    <x v="8"/>
    <x v="209"/>
    <n v="32.1"/>
    <n v="18.100000000000001"/>
    <n v="11.4"/>
    <n v="19.5"/>
    <n v="3.8"/>
  </r>
  <r>
    <x v="124"/>
    <x v="9"/>
    <x v="103"/>
    <n v="33.299999999999997"/>
    <n v="19.2"/>
    <n v="12.9"/>
    <n v="21.3"/>
    <n v="5"/>
  </r>
  <r>
    <x v="124"/>
    <x v="10"/>
    <x v="257"/>
    <n v="33.6"/>
    <n v="19.600000000000001"/>
    <n v="13.1"/>
    <n v="21.3"/>
    <n v="5.5"/>
  </r>
  <r>
    <x v="124"/>
    <x v="11"/>
    <x v="210"/>
    <n v="34.5"/>
    <n v="19.8"/>
    <n v="14.1"/>
    <n v="23.3"/>
    <n v="5.4"/>
  </r>
  <r>
    <x v="124"/>
    <x v="12"/>
    <x v="195"/>
    <n v="36.5"/>
    <n v="21.8"/>
    <n v="17.3"/>
    <n v="28.3"/>
    <n v="7.1"/>
  </r>
  <r>
    <x v="124"/>
    <x v="13"/>
    <x v="275"/>
    <n v="37.1"/>
    <n v="22.9"/>
    <n v="17.7"/>
    <n v="28.4"/>
    <n v="7.8"/>
  </r>
  <r>
    <x v="124"/>
    <x v="14"/>
    <x v="196"/>
    <n v="37.5"/>
    <n v="23"/>
    <n v="17.8"/>
    <n v="28.8"/>
    <n v="7.5"/>
  </r>
  <r>
    <x v="124"/>
    <x v="15"/>
    <x v="158"/>
    <n v="37"/>
    <n v="22.1"/>
    <n v="16.7"/>
    <n v="27.6"/>
    <n v="6.5"/>
  </r>
  <r>
    <x v="124"/>
    <x v="16"/>
    <x v="277"/>
    <n v="37.5"/>
    <n v="23.8"/>
    <n v="18.2"/>
    <n v="29.3"/>
    <n v="7.9"/>
  </r>
  <r>
    <x v="124"/>
    <x v="17"/>
    <x v="254"/>
    <n v="37.5"/>
    <n v="24.8"/>
    <n v="18.7"/>
    <n v="29.6"/>
    <n v="8.5"/>
  </r>
  <r>
    <x v="124"/>
    <x v="18"/>
    <x v="140"/>
    <n v="37.4"/>
    <n v="25.3"/>
    <n v="18.8"/>
    <n v="29.9"/>
    <n v="8.5"/>
  </r>
  <r>
    <x v="124"/>
    <x v="19"/>
    <x v="198"/>
    <n v="37.6"/>
    <n v="26.1"/>
    <n v="19.3"/>
    <n v="30.5"/>
    <n v="8.8000000000000007"/>
  </r>
  <r>
    <x v="125"/>
    <x v="0"/>
    <x v="160"/>
    <n v="23.9"/>
    <n v="19.3"/>
    <n v="9"/>
    <n v="16.399999999999999"/>
    <n v="2.7"/>
  </r>
  <r>
    <x v="125"/>
    <x v="1"/>
    <x v="160"/>
    <n v="23.8"/>
    <n v="19.399999999999999"/>
    <n v="8.8000000000000007"/>
    <n v="16.100000000000001"/>
    <n v="2.7"/>
  </r>
  <r>
    <x v="125"/>
    <x v="2"/>
    <x v="31"/>
    <n v="23.6"/>
    <n v="19.399999999999999"/>
    <n v="8.6999999999999993"/>
    <n v="15.8"/>
    <n v="2.7"/>
  </r>
  <r>
    <x v="125"/>
    <x v="3"/>
    <x v="93"/>
    <n v="23.4"/>
    <n v="19.399999999999999"/>
    <n v="8.5"/>
    <n v="15.6"/>
    <n v="2.7"/>
  </r>
  <r>
    <x v="125"/>
    <x v="4"/>
    <x v="160"/>
    <n v="23.6"/>
    <n v="19.5"/>
    <n v="8.5"/>
    <n v="15.4"/>
    <n v="2.7"/>
  </r>
  <r>
    <x v="125"/>
    <x v="5"/>
    <x v="160"/>
    <n v="23.5"/>
    <n v="19.5"/>
    <n v="8.5"/>
    <n v="15.3"/>
    <n v="2.6"/>
  </r>
  <r>
    <x v="125"/>
    <x v="6"/>
    <x v="93"/>
    <n v="23.1"/>
    <n v="19.5"/>
    <n v="8.6999999999999993"/>
    <n v="15.4"/>
    <n v="2.7"/>
  </r>
  <r>
    <x v="125"/>
    <x v="7"/>
    <x v="193"/>
    <n v="22.7"/>
    <n v="19.5"/>
    <n v="8.9"/>
    <n v="15.6"/>
    <n v="2.6"/>
  </r>
  <r>
    <x v="125"/>
    <x v="8"/>
    <x v="29"/>
    <n v="22.2"/>
    <n v="19.399999999999999"/>
    <n v="8.9"/>
    <n v="15.6"/>
    <n v="2.6"/>
  </r>
  <r>
    <x v="125"/>
    <x v="9"/>
    <x v="28"/>
    <n v="21.2"/>
    <n v="19.2"/>
    <n v="8.6999999999999993"/>
    <n v="15"/>
    <n v="2.5"/>
  </r>
  <r>
    <x v="125"/>
    <x v="10"/>
    <x v="90"/>
    <n v="20.9"/>
    <n v="19.100000000000001"/>
    <n v="8.5"/>
    <n v="14.7"/>
    <n v="2.5"/>
  </r>
  <r>
    <x v="125"/>
    <x v="11"/>
    <x v="148"/>
    <n v="20"/>
    <n v="18.8"/>
    <n v="8.3000000000000007"/>
    <n v="14.1"/>
    <n v="2.5"/>
  </r>
  <r>
    <x v="125"/>
    <x v="12"/>
    <x v="153"/>
    <n v="19.3"/>
    <n v="18.600000000000001"/>
    <n v="8"/>
    <n v="13.7"/>
    <n v="2.4"/>
  </r>
  <r>
    <x v="125"/>
    <x v="13"/>
    <x v="88"/>
    <n v="19.100000000000001"/>
    <n v="18.5"/>
    <n v="7.7"/>
    <n v="13.2"/>
    <n v="2.2999999999999998"/>
  </r>
  <r>
    <x v="125"/>
    <x v="14"/>
    <x v="205"/>
    <n v="18.399999999999999"/>
    <n v="18.399999999999999"/>
    <n v="7.9"/>
    <n v="13.5"/>
    <n v="2.4"/>
  </r>
  <r>
    <x v="125"/>
    <x v="15"/>
    <x v="72"/>
    <n v="17.899999999999999"/>
    <n v="18.2"/>
    <n v="7.7"/>
    <n v="13.4"/>
    <n v="2.1"/>
  </r>
  <r>
    <x v="125"/>
    <x v="16"/>
    <x v="72"/>
    <n v="17.600000000000001"/>
    <n v="18.5"/>
    <n v="7.8"/>
    <n v="13.5"/>
    <n v="2.2999999999999998"/>
  </r>
  <r>
    <x v="125"/>
    <x v="17"/>
    <x v="73"/>
    <n v="17.3"/>
    <n v="18.5"/>
    <n v="8"/>
    <n v="13.8"/>
    <n v="2.2999999999999998"/>
  </r>
  <r>
    <x v="125"/>
    <x v="18"/>
    <x v="88"/>
    <n v="18.8"/>
    <n v="18.8"/>
    <n v="8.1"/>
    <n v="14.3"/>
    <n v="2"/>
  </r>
  <r>
    <x v="125"/>
    <x v="19"/>
    <x v="26"/>
    <n v="19.3"/>
    <n v="19.2"/>
    <n v="8.5"/>
    <n v="14.8"/>
    <n v="2.2999999999999998"/>
  </r>
  <r>
    <x v="126"/>
    <x v="0"/>
    <x v="229"/>
    <n v="11.6"/>
    <n v="9.1"/>
    <n v="11.8"/>
    <n v="15.5"/>
    <n v="8.3000000000000007"/>
  </r>
  <r>
    <x v="126"/>
    <x v="1"/>
    <x v="119"/>
    <n v="11.7"/>
    <n v="9"/>
    <n v="11.4"/>
    <n v="14.3"/>
    <n v="8.5"/>
  </r>
  <r>
    <x v="126"/>
    <x v="2"/>
    <x v="114"/>
    <n v="12"/>
    <n v="9.1999999999999993"/>
    <n v="12.1"/>
    <n v="16.100000000000001"/>
    <n v="8.1"/>
  </r>
  <r>
    <x v="126"/>
    <x v="3"/>
    <x v="179"/>
    <n v="12.5"/>
    <n v="9.6"/>
    <n v="11.9"/>
    <n v="15.8"/>
    <n v="8"/>
  </r>
  <r>
    <x v="126"/>
    <x v="4"/>
    <x v="121"/>
    <n v="12.7"/>
    <n v="9.6999999999999993"/>
    <n v="11.8"/>
    <n v="15.7"/>
    <n v="7.9"/>
  </r>
  <r>
    <x v="126"/>
    <x v="5"/>
    <x v="179"/>
    <n v="12.6"/>
    <n v="9.6"/>
    <n v="11.6"/>
    <n v="15.5"/>
    <n v="7.7"/>
  </r>
  <r>
    <x v="126"/>
    <x v="6"/>
    <x v="122"/>
    <n v="13.3"/>
    <n v="9.8000000000000007"/>
    <n v="11.8"/>
    <n v="16.3"/>
    <n v="7.5"/>
  </r>
  <r>
    <x v="126"/>
    <x v="7"/>
    <x v="124"/>
    <n v="13.8"/>
    <n v="10.199999999999999"/>
    <n v="10.7"/>
    <n v="14.5"/>
    <n v="7"/>
  </r>
  <r>
    <x v="126"/>
    <x v="8"/>
    <x v="20"/>
    <n v="13.9"/>
    <n v="10.4"/>
    <n v="10.1"/>
    <n v="14"/>
    <n v="6.2"/>
  </r>
  <r>
    <x v="126"/>
    <x v="9"/>
    <x v="21"/>
    <n v="14.7"/>
    <n v="10.4"/>
    <n v="9.8000000000000007"/>
    <n v="13.9"/>
    <n v="5.8"/>
  </r>
  <r>
    <x v="126"/>
    <x v="10"/>
    <x v="231"/>
    <n v="14.9"/>
    <n v="10.4"/>
    <n v="9.5"/>
    <n v="13.3"/>
    <n v="5.7"/>
  </r>
  <r>
    <x v="126"/>
    <x v="11"/>
    <x v="300"/>
    <n v="15.2"/>
    <n v="10.8"/>
    <n v="9"/>
    <n v="12.4"/>
    <n v="5.6"/>
  </r>
  <r>
    <x v="126"/>
    <x v="12"/>
    <x v="129"/>
    <n v="15.7"/>
    <n v="10.7"/>
    <n v="8.4"/>
    <n v="11.8"/>
    <n v="5.0999999999999996"/>
  </r>
  <r>
    <x v="126"/>
    <x v="13"/>
    <x v="23"/>
    <n v="16.2"/>
    <n v="10.8"/>
    <n v="9.6"/>
    <n v="13.2"/>
    <n v="6"/>
  </r>
  <r>
    <x v="126"/>
    <x v="14"/>
    <x v="232"/>
    <n v="16.8"/>
    <n v="11.2"/>
    <n v="9.8000000000000007"/>
    <n v="13.4"/>
    <n v="6.3"/>
  </r>
  <r>
    <x v="126"/>
    <x v="15"/>
    <x v="262"/>
    <n v="17.600000000000001"/>
    <n v="11.5"/>
    <n v="9.6999999999999993"/>
    <n v="13.3"/>
    <n v="6.3"/>
  </r>
  <r>
    <x v="126"/>
    <x v="16"/>
    <x v="183"/>
    <n v="18.399999999999999"/>
    <n v="11.9"/>
    <n v="9.6"/>
    <n v="13"/>
    <n v="6.3"/>
  </r>
  <r>
    <x v="126"/>
    <x v="17"/>
    <x v="165"/>
    <n v="19.2"/>
    <n v="12.3"/>
    <n v="10"/>
    <n v="13.6"/>
    <n v="6.5"/>
  </r>
  <r>
    <x v="126"/>
    <x v="18"/>
    <x v="246"/>
    <n v="19.600000000000001"/>
    <n v="12.3"/>
    <n v="9.6"/>
    <n v="13"/>
    <n v="6.3"/>
  </r>
  <r>
    <x v="126"/>
    <x v="19"/>
    <x v="86"/>
    <n v="20.399999999999999"/>
    <n v="12.5"/>
    <n v="9.6"/>
    <n v="12.9"/>
    <n v="6.4"/>
  </r>
  <r>
    <x v="127"/>
    <x v="0"/>
    <x v="229"/>
    <n v="12.1"/>
    <n v="8.5"/>
    <n v="11"/>
    <n v="16.5"/>
    <n v="5.8"/>
  </r>
  <r>
    <x v="127"/>
    <x v="1"/>
    <x v="119"/>
    <n v="12.2"/>
    <n v="8.6999999999999993"/>
    <n v="11.4"/>
    <n v="16.899999999999999"/>
    <n v="6"/>
  </r>
  <r>
    <x v="127"/>
    <x v="2"/>
    <x v="115"/>
    <n v="12.8"/>
    <n v="9.1999999999999993"/>
    <n v="12.7"/>
    <n v="19.100000000000001"/>
    <n v="6.6"/>
  </r>
  <r>
    <x v="127"/>
    <x v="3"/>
    <x v="120"/>
    <n v="12.5"/>
    <n v="9.1"/>
    <n v="12.2"/>
    <n v="18.2"/>
    <n v="6.3"/>
  </r>
  <r>
    <x v="127"/>
    <x v="4"/>
    <x v="115"/>
    <n v="12.6"/>
    <n v="9.3000000000000007"/>
    <n v="11.7"/>
    <n v="17.100000000000001"/>
    <n v="6.5"/>
  </r>
  <r>
    <x v="127"/>
    <x v="5"/>
    <x v="120"/>
    <n v="12.6"/>
    <n v="9.1"/>
    <n v="11.3"/>
    <n v="17"/>
    <n v="5.8"/>
  </r>
  <r>
    <x v="127"/>
    <x v="6"/>
    <x v="178"/>
    <n v="12.7"/>
    <n v="9.4"/>
    <n v="12.2"/>
    <n v="17.600000000000001"/>
    <n v="7"/>
  </r>
  <r>
    <x v="127"/>
    <x v="7"/>
    <x v="18"/>
    <n v="13.3"/>
    <n v="9.6"/>
    <n v="12.7"/>
    <n v="18.8"/>
    <n v="6.8"/>
  </r>
  <r>
    <x v="127"/>
    <x v="8"/>
    <x v="180"/>
    <n v="13.5"/>
    <n v="10.3"/>
    <n v="11.4"/>
    <n v="17.399999999999999"/>
    <n v="5.5"/>
  </r>
  <r>
    <x v="127"/>
    <x v="9"/>
    <x v="19"/>
    <n v="13.7"/>
    <n v="9.9"/>
    <n v="12.6"/>
    <n v="18.3"/>
    <n v="7.2"/>
  </r>
  <r>
    <x v="127"/>
    <x v="10"/>
    <x v="124"/>
    <n v="13.9"/>
    <n v="10.1"/>
    <n v="11.5"/>
    <n v="17.8"/>
    <n v="5.5"/>
  </r>
  <r>
    <x v="127"/>
    <x v="11"/>
    <x v="117"/>
    <n v="14.4"/>
    <n v="10.3"/>
    <n v="12.4"/>
    <n v="18.600000000000001"/>
    <n v="6.5"/>
  </r>
  <r>
    <x v="127"/>
    <x v="12"/>
    <x v="300"/>
    <n v="15.2"/>
    <n v="10.8"/>
    <n v="12.3"/>
    <n v="18.7"/>
    <n v="6.3"/>
  </r>
  <r>
    <x v="127"/>
    <x v="13"/>
    <x v="181"/>
    <n v="15.2"/>
    <n v="10.9"/>
    <n v="13.1"/>
    <n v="19.399999999999999"/>
    <n v="7"/>
  </r>
  <r>
    <x v="127"/>
    <x v="14"/>
    <x v="301"/>
    <n v="15.5"/>
    <n v="11.1"/>
    <n v="12.9"/>
    <n v="19.399999999999999"/>
    <n v="6.7"/>
  </r>
  <r>
    <x v="127"/>
    <x v="15"/>
    <x v="41"/>
    <n v="16.7"/>
    <n v="12"/>
    <n v="12.6"/>
    <n v="19.7"/>
    <n v="5.9"/>
  </r>
  <r>
    <x v="127"/>
    <x v="16"/>
    <x v="262"/>
    <n v="17.100000000000001"/>
    <n v="12.1"/>
    <n v="13.7"/>
    <n v="19.8"/>
    <n v="7.8"/>
  </r>
  <r>
    <x v="127"/>
    <x v="17"/>
    <x v="45"/>
    <n v="18"/>
    <n v="12.4"/>
    <n v="12.5"/>
    <n v="19"/>
    <n v="6.3"/>
  </r>
  <r>
    <x v="127"/>
    <x v="18"/>
    <x v="165"/>
    <n v="18.399999999999999"/>
    <n v="13.2"/>
    <n v="13.9"/>
    <n v="21.1"/>
    <n v="7"/>
  </r>
  <r>
    <x v="127"/>
    <x v="19"/>
    <x v="246"/>
    <n v="18.8"/>
    <n v="13"/>
    <n v="12.5"/>
    <n v="20.7"/>
    <n v="4.5999999999999996"/>
  </r>
  <r>
    <x v="128"/>
    <x v="0"/>
    <x v="132"/>
    <n v="17.7"/>
    <n v="13.4"/>
    <n v="4.4000000000000004"/>
    <n v="6.9"/>
    <n v="1.9"/>
  </r>
  <r>
    <x v="128"/>
    <x v="1"/>
    <x v="166"/>
    <n v="18.100000000000001"/>
    <n v="13.5"/>
    <n v="4.5"/>
    <n v="7"/>
    <n v="2.2000000000000002"/>
  </r>
  <r>
    <x v="128"/>
    <x v="2"/>
    <x v="166"/>
    <n v="18"/>
    <n v="13.6"/>
    <n v="4.4000000000000004"/>
    <n v="6.8"/>
    <n v="2.1"/>
  </r>
  <r>
    <x v="128"/>
    <x v="3"/>
    <x v="165"/>
    <n v="18.3"/>
    <n v="13.7"/>
    <n v="4.4000000000000004"/>
    <n v="7"/>
    <n v="1.8"/>
  </r>
  <r>
    <x v="128"/>
    <x v="4"/>
    <x v="44"/>
    <n v="17.2"/>
    <n v="13.2"/>
    <n v="4.2"/>
    <n v="6.3"/>
    <n v="2.2000000000000002"/>
  </r>
  <r>
    <x v="128"/>
    <x v="5"/>
    <x v="47"/>
    <n v="18.399999999999999"/>
    <n v="14.1"/>
    <n v="4.5"/>
    <n v="6.9"/>
    <n v="2.2000000000000002"/>
  </r>
  <r>
    <x v="128"/>
    <x v="6"/>
    <x v="246"/>
    <n v="18.8"/>
    <n v="13.5"/>
    <n v="5.3"/>
    <n v="8.1"/>
    <n v="2.5"/>
  </r>
  <r>
    <x v="128"/>
    <x v="7"/>
    <x v="47"/>
    <n v="18.399999999999999"/>
    <n v="14"/>
    <n v="4.4000000000000004"/>
    <n v="6.4"/>
    <n v="2.5"/>
  </r>
  <r>
    <x v="128"/>
    <x v="8"/>
    <x v="36"/>
    <n v="17.899999999999999"/>
    <n v="13.9"/>
    <n v="5.5"/>
    <n v="8.1"/>
    <n v="2.9"/>
  </r>
  <r>
    <x v="128"/>
    <x v="9"/>
    <x v="167"/>
    <n v="17.2"/>
    <n v="14"/>
    <n v="4.8"/>
    <n v="7.3"/>
    <n v="2.2999999999999998"/>
  </r>
  <r>
    <x v="128"/>
    <x v="10"/>
    <x v="47"/>
    <n v="18.100000000000001"/>
    <n v="14.2"/>
    <n v="5"/>
    <n v="7.1"/>
    <n v="3"/>
  </r>
  <r>
    <x v="128"/>
    <x v="11"/>
    <x v="84"/>
    <n v="18.3"/>
    <n v="14.3"/>
    <n v="5.0999999999999996"/>
    <n v="7.4"/>
    <n v="2.8"/>
  </r>
  <r>
    <x v="128"/>
    <x v="12"/>
    <x v="36"/>
    <n v="17.7"/>
    <n v="14"/>
    <n v="4.9000000000000004"/>
    <n v="7.4"/>
    <n v="2.4"/>
  </r>
  <r>
    <x v="128"/>
    <x v="13"/>
    <x v="262"/>
    <n v="16.2"/>
    <n v="13.2"/>
    <n v="4.5999999999999996"/>
    <n v="7.2"/>
    <n v="2.1"/>
  </r>
  <r>
    <x v="128"/>
    <x v="14"/>
    <x v="86"/>
    <n v="18.5"/>
    <n v="14.6"/>
    <n v="5.2"/>
    <n v="8.1999999999999993"/>
    <n v="2.2999999999999998"/>
  </r>
  <r>
    <x v="128"/>
    <x v="15"/>
    <x v="165"/>
    <n v="17.2"/>
    <n v="14.5"/>
    <n v="5.4"/>
    <n v="8.1"/>
    <n v="2.8"/>
  </r>
  <r>
    <x v="128"/>
    <x v="16"/>
    <x v="165"/>
    <n v="17.600000000000001"/>
    <n v="14.2"/>
    <n v="5.6"/>
    <n v="8.1999999999999993"/>
    <n v="3"/>
  </r>
  <r>
    <x v="128"/>
    <x v="17"/>
    <x v="84"/>
    <n v="17.5"/>
    <n v="14.8"/>
    <n v="5"/>
    <n v="7.3"/>
    <n v="2.9"/>
  </r>
  <r>
    <x v="128"/>
    <x v="18"/>
    <x v="167"/>
    <n v="16.7"/>
    <n v="14.3"/>
    <n v="5.2"/>
    <n v="7.1"/>
    <n v="3.3"/>
  </r>
  <r>
    <x v="128"/>
    <x v="19"/>
    <x v="132"/>
    <n v="16.7"/>
    <n v="14"/>
    <n v="5.5"/>
    <n v="7.5"/>
    <n v="3.6"/>
  </r>
  <r>
    <x v="129"/>
    <x v="0"/>
    <x v="252"/>
    <n v="20.6"/>
    <n v="21.3"/>
    <n v="5.3"/>
    <n v="7.2"/>
    <n v="3.3"/>
  </r>
  <r>
    <x v="129"/>
    <x v="1"/>
    <x v="193"/>
    <n v="20.8"/>
    <n v="21.5"/>
    <n v="5.3"/>
    <n v="7.2"/>
    <n v="3.3"/>
  </r>
  <r>
    <x v="129"/>
    <x v="2"/>
    <x v="93"/>
    <n v="21"/>
    <n v="21.6"/>
    <n v="5.3"/>
    <n v="7.2"/>
    <n v="3.3"/>
  </r>
  <r>
    <x v="129"/>
    <x v="3"/>
    <x v="31"/>
    <n v="21.1"/>
    <n v="21.6"/>
    <n v="5.3"/>
    <n v="7.3"/>
    <n v="3.3"/>
  </r>
  <r>
    <x v="129"/>
    <x v="4"/>
    <x v="160"/>
    <n v="21.3"/>
    <n v="21.7"/>
    <n v="5.4"/>
    <n v="7.4"/>
    <n v="3.4"/>
  </r>
  <r>
    <x v="129"/>
    <x v="5"/>
    <x v="160"/>
    <n v="21.3"/>
    <n v="21.6"/>
    <n v="5.5"/>
    <n v="7.6"/>
    <n v="3.4"/>
  </r>
  <r>
    <x v="129"/>
    <x v="6"/>
    <x v="160"/>
    <n v="21.4"/>
    <n v="21.6"/>
    <n v="5.5"/>
    <n v="7.6"/>
    <n v="3.4"/>
  </r>
  <r>
    <x v="129"/>
    <x v="7"/>
    <x v="160"/>
    <n v="21.4"/>
    <n v="21.6"/>
    <n v="5.5"/>
    <n v="7.5"/>
    <n v="3.4"/>
  </r>
  <r>
    <x v="129"/>
    <x v="8"/>
    <x v="31"/>
    <n v="21.3"/>
    <n v="21.6"/>
    <n v="5.4"/>
    <n v="7.4"/>
    <n v="3.4"/>
  </r>
  <r>
    <x v="129"/>
    <x v="9"/>
    <x v="31"/>
    <n v="21.2"/>
    <n v="21.5"/>
    <n v="5.3"/>
    <n v="7.3"/>
    <n v="3.4"/>
  </r>
  <r>
    <x v="129"/>
    <x v="10"/>
    <x v="93"/>
    <n v="21"/>
    <n v="21.6"/>
    <n v="5.3"/>
    <n v="7.2"/>
    <n v="3.3"/>
  </r>
  <r>
    <x v="129"/>
    <x v="11"/>
    <x v="93"/>
    <n v="20.9"/>
    <n v="21.7"/>
    <n v="5.2"/>
    <n v="7.1"/>
    <n v="3.4"/>
  </r>
  <r>
    <x v="129"/>
    <x v="12"/>
    <x v="206"/>
    <n v="21.3"/>
    <n v="22"/>
    <n v="5.3"/>
    <n v="7.2"/>
    <n v="3.4"/>
  </r>
  <r>
    <x v="129"/>
    <x v="13"/>
    <x v="206"/>
    <n v="21.1"/>
    <n v="22"/>
    <n v="5.2"/>
    <n v="7.1"/>
    <n v="3.4"/>
  </r>
  <r>
    <x v="129"/>
    <x v="14"/>
    <x v="248"/>
    <n v="21.3"/>
    <n v="22.2"/>
    <n v="5.3"/>
    <n v="7.1"/>
    <n v="3.4"/>
  </r>
  <r>
    <x v="129"/>
    <x v="15"/>
    <x v="206"/>
    <n v="21"/>
    <n v="22.2"/>
    <n v="5.0999999999999996"/>
    <n v="6.8"/>
    <n v="3.4"/>
  </r>
  <r>
    <x v="129"/>
    <x v="16"/>
    <x v="54"/>
    <n v="21.5"/>
    <n v="22.7"/>
    <n v="5.2"/>
    <n v="6.9"/>
    <n v="3.5"/>
  </r>
  <r>
    <x v="129"/>
    <x v="17"/>
    <x v="94"/>
    <n v="20.9"/>
    <n v="22.4"/>
    <n v="5.0999999999999996"/>
    <n v="6.7"/>
    <n v="3.5"/>
  </r>
  <r>
    <x v="129"/>
    <x v="18"/>
    <x v="190"/>
    <n v="21.2"/>
    <n v="22.6"/>
    <n v="5.0999999999999996"/>
    <n v="6.7"/>
    <n v="3.6"/>
  </r>
  <r>
    <x v="129"/>
    <x v="19"/>
    <x v="206"/>
    <n v="20.8"/>
    <n v="22.4"/>
    <n v="5"/>
    <n v="6.5"/>
    <n v="3.5"/>
  </r>
  <r>
    <x v="130"/>
    <x v="0"/>
    <x v="225"/>
    <n v="16.100000000000001"/>
    <n v="17.7"/>
    <n v="3.5"/>
    <n v="5"/>
    <n v="1.9"/>
  </r>
  <r>
    <x v="130"/>
    <x v="1"/>
    <x v="51"/>
    <n v="16.3"/>
    <n v="17.8"/>
    <n v="3.5"/>
    <n v="5.0999999999999996"/>
    <n v="2"/>
  </r>
  <r>
    <x v="130"/>
    <x v="2"/>
    <x v="34"/>
    <n v="16.600000000000001"/>
    <n v="17.899999999999999"/>
    <n v="3.6"/>
    <n v="5.2"/>
    <n v="2"/>
  </r>
  <r>
    <x v="130"/>
    <x v="3"/>
    <x v="52"/>
    <n v="17"/>
    <n v="18.2"/>
    <n v="3.7"/>
    <n v="5.3"/>
    <n v="2"/>
  </r>
  <r>
    <x v="130"/>
    <x v="4"/>
    <x v="71"/>
    <n v="17.3"/>
    <n v="18.3"/>
    <n v="3.7"/>
    <n v="5.3"/>
    <n v="2"/>
  </r>
  <r>
    <x v="130"/>
    <x v="5"/>
    <x v="73"/>
    <n v="17.5"/>
    <n v="18.5"/>
    <n v="3.9"/>
    <n v="5.6"/>
    <n v="2.1"/>
  </r>
  <r>
    <x v="130"/>
    <x v="6"/>
    <x v="79"/>
    <n v="17.899999999999999"/>
    <n v="18.7"/>
    <n v="4.0999999999999996"/>
    <n v="5.9"/>
    <n v="2.2000000000000002"/>
  </r>
  <r>
    <x v="130"/>
    <x v="7"/>
    <x v="75"/>
    <n v="18.2"/>
    <n v="18.8"/>
    <n v="4.2"/>
    <n v="6.1"/>
    <n v="2.2000000000000002"/>
  </r>
  <r>
    <x v="130"/>
    <x v="8"/>
    <x v="37"/>
    <n v="18.5"/>
    <n v="18.899999999999999"/>
    <n v="4.4000000000000004"/>
    <n v="6.3"/>
    <n v="2.2999999999999998"/>
  </r>
  <r>
    <x v="130"/>
    <x v="9"/>
    <x v="88"/>
    <n v="18.7"/>
    <n v="19"/>
    <n v="4.4000000000000004"/>
    <n v="6.4"/>
    <n v="2.4"/>
  </r>
  <r>
    <x v="130"/>
    <x v="10"/>
    <x v="26"/>
    <n v="19.100000000000001"/>
    <n v="19.399999999999999"/>
    <n v="4.5"/>
    <n v="6.5"/>
    <n v="2.5"/>
  </r>
  <r>
    <x v="130"/>
    <x v="11"/>
    <x v="151"/>
    <n v="19.7"/>
    <n v="19.600000000000001"/>
    <n v="4.5999999999999996"/>
    <n v="6.6"/>
    <n v="2.6"/>
  </r>
  <r>
    <x v="130"/>
    <x v="12"/>
    <x v="90"/>
    <n v="20.100000000000001"/>
    <n v="20"/>
    <n v="4.7"/>
    <n v="6.7"/>
    <n v="2.7"/>
  </r>
  <r>
    <x v="130"/>
    <x v="13"/>
    <x v="32"/>
    <n v="20.5"/>
    <n v="20.3"/>
    <n v="4.7"/>
    <n v="6.6"/>
    <n v="2.8"/>
  </r>
  <r>
    <x v="130"/>
    <x v="14"/>
    <x v="152"/>
    <n v="20.9"/>
    <n v="20.6"/>
    <n v="4.8"/>
    <n v="6.7"/>
    <n v="2.8"/>
  </r>
  <r>
    <x v="130"/>
    <x v="15"/>
    <x v="30"/>
    <n v="21.4"/>
    <n v="21"/>
    <n v="4.8"/>
    <n v="6.8"/>
    <n v="2.9"/>
  </r>
  <r>
    <x v="130"/>
    <x v="16"/>
    <x v="31"/>
    <n v="21.7"/>
    <n v="21.1"/>
    <n v="4.8"/>
    <n v="6.7"/>
    <n v="2.8"/>
  </r>
  <r>
    <x v="130"/>
    <x v="17"/>
    <x v="206"/>
    <n v="22"/>
    <n v="21.3"/>
    <n v="4.8"/>
    <n v="6.8"/>
    <n v="2.9"/>
  </r>
  <r>
    <x v="130"/>
    <x v="18"/>
    <x v="190"/>
    <n v="22.4"/>
    <n v="21.4"/>
    <n v="4.9000000000000004"/>
    <n v="6.9"/>
    <n v="2.9"/>
  </r>
  <r>
    <x v="130"/>
    <x v="19"/>
    <x v="190"/>
    <n v="22.4"/>
    <n v="21.5"/>
    <n v="4.9000000000000004"/>
    <n v="6.8"/>
    <n v="2.9"/>
  </r>
  <r>
    <x v="131"/>
    <x v="0"/>
    <x v="107"/>
    <n v="10"/>
    <n v="7.4"/>
    <n v="11.8"/>
    <n v="15.8"/>
    <n v="7.7"/>
  </r>
  <r>
    <x v="131"/>
    <x v="1"/>
    <x v="373"/>
    <n v="10.3"/>
    <n v="7.5"/>
    <n v="12"/>
    <n v="16"/>
    <n v="7.8"/>
  </r>
  <r>
    <x v="131"/>
    <x v="2"/>
    <x v="261"/>
    <n v="10.7"/>
    <n v="7.7"/>
    <n v="12.1"/>
    <n v="16.3"/>
    <n v="8"/>
  </r>
  <r>
    <x v="131"/>
    <x v="3"/>
    <x v="256"/>
    <n v="11"/>
    <n v="7.9"/>
    <n v="12.6"/>
    <n v="16.5"/>
    <n v="8.6"/>
  </r>
  <r>
    <x v="131"/>
    <x v="4"/>
    <x v="256"/>
    <n v="11.2"/>
    <n v="7.7"/>
    <n v="12.5"/>
    <n v="16.2"/>
    <n v="8.6999999999999993"/>
  </r>
  <r>
    <x v="131"/>
    <x v="5"/>
    <x v="111"/>
    <n v="11.6"/>
    <n v="8.1999999999999993"/>
    <n v="11.6"/>
    <n v="16.600000000000001"/>
    <n v="6.7"/>
  </r>
  <r>
    <x v="131"/>
    <x v="6"/>
    <x v="113"/>
    <n v="12.4"/>
    <n v="8.6"/>
    <n v="11.8"/>
    <n v="15.6"/>
    <n v="7.9"/>
  </r>
  <r>
    <x v="131"/>
    <x v="7"/>
    <x v="230"/>
    <n v="12.6"/>
    <n v="8.6999999999999993"/>
    <n v="11.4"/>
    <n v="15.9"/>
    <n v="6.9"/>
  </r>
  <r>
    <x v="131"/>
    <x v="8"/>
    <x v="120"/>
    <n v="12.8"/>
    <n v="8.6999999999999993"/>
    <n v="13.3"/>
    <n v="18.8"/>
    <n v="7.7"/>
  </r>
  <r>
    <x v="131"/>
    <x v="9"/>
    <x v="251"/>
    <n v="13.4"/>
    <n v="9.1"/>
    <n v="12.4"/>
    <n v="16.7"/>
    <n v="8"/>
  </r>
  <r>
    <x v="131"/>
    <x v="10"/>
    <x v="251"/>
    <n v="13.5"/>
    <n v="9.1"/>
    <n v="13"/>
    <n v="18.5"/>
    <n v="7.4"/>
  </r>
  <r>
    <x v="131"/>
    <x v="11"/>
    <x v="123"/>
    <n v="13.9"/>
    <n v="9.5"/>
    <n v="11.8"/>
    <n v="15.8"/>
    <n v="7.7"/>
  </r>
  <r>
    <x v="131"/>
    <x v="12"/>
    <x v="124"/>
    <n v="14.4"/>
    <n v="9.6"/>
    <n v="11.8"/>
    <n v="16.2"/>
    <n v="7.4"/>
  </r>
  <r>
    <x v="131"/>
    <x v="13"/>
    <x v="124"/>
    <n v="14.5"/>
    <n v="9.5"/>
    <n v="12.8"/>
    <n v="18.100000000000001"/>
    <n v="7.5"/>
  </r>
  <r>
    <x v="131"/>
    <x v="14"/>
    <x v="117"/>
    <n v="14.8"/>
    <n v="9.9"/>
    <n v="12.4"/>
    <n v="16.600000000000001"/>
    <n v="8.3000000000000007"/>
  </r>
  <r>
    <x v="131"/>
    <x v="15"/>
    <x v="231"/>
    <n v="15.4"/>
    <n v="10"/>
    <n v="12.8"/>
    <n v="17.100000000000001"/>
    <n v="8.6"/>
  </r>
  <r>
    <x v="131"/>
    <x v="16"/>
    <x v="181"/>
    <n v="16"/>
    <n v="10.4"/>
    <n v="11.8"/>
    <n v="17.100000000000001"/>
    <n v="6.7"/>
  </r>
  <r>
    <x v="131"/>
    <x v="17"/>
    <x v="38"/>
    <n v="17.2"/>
    <n v="10.7"/>
    <n v="12.1"/>
    <n v="17.600000000000001"/>
    <n v="6.7"/>
  </r>
  <r>
    <x v="131"/>
    <x v="18"/>
    <x v="232"/>
    <n v="17.100000000000001"/>
    <n v="10.9"/>
    <n v="14.2"/>
    <n v="21.2"/>
    <n v="7.3"/>
  </r>
  <r>
    <x v="131"/>
    <x v="19"/>
    <x v="41"/>
    <n v="17.7"/>
    <n v="11"/>
    <n v="13.9"/>
    <n v="21.1"/>
    <n v="6.8"/>
  </r>
  <r>
    <x v="132"/>
    <x v="0"/>
    <x v="160"/>
    <n v="22.5"/>
    <n v="20.3"/>
    <n v="4.9000000000000004"/>
    <n v="6.8"/>
    <n v="1"/>
  </r>
  <r>
    <x v="132"/>
    <x v="1"/>
    <x v="94"/>
    <n v="22.9"/>
    <n v="20.399999999999999"/>
    <n v="4.7"/>
    <n v="6.6"/>
    <n v="1"/>
  </r>
  <r>
    <x v="132"/>
    <x v="2"/>
    <x v="207"/>
    <n v="23.9"/>
    <n v="21"/>
    <n v="4.7"/>
    <n v="6.6"/>
    <n v="1.1000000000000001"/>
  </r>
  <r>
    <x v="132"/>
    <x v="3"/>
    <x v="56"/>
    <n v="24.3"/>
    <n v="21.5"/>
    <n v="4.7"/>
    <n v="6.6"/>
    <n v="1.1000000000000001"/>
  </r>
  <r>
    <x v="132"/>
    <x v="4"/>
    <x v="59"/>
    <n v="25.5"/>
    <n v="22.2"/>
    <n v="5"/>
    <n v="7.1"/>
    <n v="1.2"/>
  </r>
  <r>
    <x v="132"/>
    <x v="5"/>
    <x v="185"/>
    <n v="26.5"/>
    <n v="22.6"/>
    <n v="5.0999999999999996"/>
    <n v="7.2"/>
    <n v="1.2"/>
  </r>
  <r>
    <x v="132"/>
    <x v="6"/>
    <x v="64"/>
    <n v="28.3"/>
    <n v="25.7"/>
    <n v="5.3"/>
    <n v="7.6"/>
    <n v="1.3"/>
  </r>
  <r>
    <x v="132"/>
    <x v="7"/>
    <x v="276"/>
    <n v="28.9"/>
    <n v="31.2"/>
    <n v="5.4"/>
    <n v="7.9"/>
    <n v="1.3"/>
  </r>
  <r>
    <x v="132"/>
    <x v="8"/>
    <x v="141"/>
    <n v="31.3"/>
    <n v="29.8"/>
    <n v="6.1"/>
    <n v="9.1"/>
    <n v="1.4"/>
  </r>
  <r>
    <x v="132"/>
    <x v="9"/>
    <x v="173"/>
    <n v="34.799999999999997"/>
    <n v="29.5"/>
    <n v="6.7"/>
    <n v="10.199999999999999"/>
    <n v="1.5"/>
  </r>
  <r>
    <x v="132"/>
    <x v="10"/>
    <x v="266"/>
    <n v="35.6"/>
    <n v="30.1"/>
    <n v="6.5"/>
    <n v="10"/>
    <n v="1.4"/>
  </r>
  <r>
    <x v="132"/>
    <x v="11"/>
    <x v="221"/>
    <n v="36.1"/>
    <n v="30.5"/>
    <n v="6.8"/>
    <n v="10.6"/>
    <n v="1.4"/>
  </r>
  <r>
    <x v="132"/>
    <x v="12"/>
    <x v="320"/>
    <n v="36.200000000000003"/>
    <n v="30.4"/>
    <n v="6.8"/>
    <n v="10.8"/>
    <n v="1.5"/>
  </r>
  <r>
    <x v="132"/>
    <x v="13"/>
    <x v="374"/>
    <n v="36.9"/>
    <n v="30.1"/>
    <n v="6.5"/>
    <n v="10.199999999999999"/>
    <n v="1.6"/>
  </r>
  <r>
    <x v="132"/>
    <x v="14"/>
    <x v="221"/>
    <n v="36.9"/>
    <n v="29.4"/>
    <n v="6"/>
    <n v="9.3000000000000007"/>
    <n v="1.5"/>
  </r>
  <r>
    <x v="132"/>
    <x v="15"/>
    <x v="175"/>
    <n v="36.700000000000003"/>
    <n v="29.2"/>
    <n v="5.9"/>
    <n v="9.1999999999999993"/>
    <n v="1.5"/>
  </r>
  <r>
    <x v="132"/>
    <x v="16"/>
    <x v="268"/>
    <n v="37.1"/>
    <n v="29.9"/>
    <n v="6.1"/>
    <n v="9.6999999999999993"/>
    <n v="1.6"/>
  </r>
  <r>
    <x v="132"/>
    <x v="17"/>
    <x v="375"/>
    <n v="37.5"/>
    <n v="30"/>
    <n v="5.9"/>
    <n v="9.3000000000000007"/>
    <n v="1.6"/>
  </r>
  <r>
    <x v="132"/>
    <x v="18"/>
    <x v="289"/>
    <n v="37.799999999999997"/>
    <n v="30.2"/>
    <n v="6.2"/>
    <n v="9.8000000000000007"/>
    <n v="1.6"/>
  </r>
  <r>
    <x v="132"/>
    <x v="19"/>
    <x v="265"/>
    <n v="38.200000000000003"/>
    <n v="30.7"/>
    <n v="6.2"/>
    <n v="9.8000000000000007"/>
    <n v="1.6"/>
  </r>
  <r>
    <x v="133"/>
    <x v="0"/>
    <x v="275"/>
    <n v="31.8"/>
    <n v="26.9"/>
    <n v="8.9"/>
    <n v="13.3"/>
    <n v="4.3"/>
  </r>
  <r>
    <x v="133"/>
    <x v="1"/>
    <x v="138"/>
    <n v="32.299999999999997"/>
    <n v="27.1"/>
    <n v="8.9"/>
    <n v="13.2"/>
    <n v="4.4000000000000004"/>
  </r>
  <r>
    <x v="133"/>
    <x v="2"/>
    <x v="276"/>
    <n v="32.700000000000003"/>
    <n v="27.4"/>
    <n v="9.1"/>
    <n v="13.5"/>
    <n v="4.5"/>
  </r>
  <r>
    <x v="133"/>
    <x v="3"/>
    <x v="278"/>
    <n v="33.1"/>
    <n v="27.6"/>
    <n v="9.1"/>
    <n v="13.4"/>
    <n v="4.5"/>
  </r>
  <r>
    <x v="133"/>
    <x v="4"/>
    <x v="140"/>
    <n v="33.4"/>
    <n v="27.7"/>
    <n v="9"/>
    <n v="13.2"/>
    <n v="4.5"/>
  </r>
  <r>
    <x v="133"/>
    <x v="5"/>
    <x v="172"/>
    <n v="33.799999999999997"/>
    <n v="27.8"/>
    <n v="8.9"/>
    <n v="13.1"/>
    <n v="4.5"/>
  </r>
  <r>
    <x v="133"/>
    <x v="6"/>
    <x v="280"/>
    <n v="34"/>
    <n v="28"/>
    <n v="8.9"/>
    <n v="13"/>
    <n v="4.5"/>
  </r>
  <r>
    <x v="133"/>
    <x v="7"/>
    <x v="198"/>
    <n v="34.299999999999997"/>
    <n v="28"/>
    <n v="8.8000000000000007"/>
    <n v="12.8"/>
    <n v="4.5"/>
  </r>
  <r>
    <x v="133"/>
    <x v="8"/>
    <x v="142"/>
    <n v="34.5"/>
    <n v="28.1"/>
    <n v="8.6999999999999993"/>
    <n v="12.7"/>
    <n v="4.5"/>
  </r>
  <r>
    <x v="133"/>
    <x v="9"/>
    <x v="145"/>
    <n v="34.9"/>
    <n v="28.3"/>
    <n v="8.8000000000000007"/>
    <n v="12.8"/>
    <n v="4.5999999999999996"/>
  </r>
  <r>
    <x v="133"/>
    <x v="10"/>
    <x v="144"/>
    <n v="35.299999999999997"/>
    <n v="28.4"/>
    <n v="8.8000000000000007"/>
    <n v="12.9"/>
    <n v="4.5999999999999996"/>
  </r>
  <r>
    <x v="133"/>
    <x v="11"/>
    <x v="295"/>
    <n v="35.6"/>
    <n v="28.7"/>
    <n v="9"/>
    <n v="13"/>
    <n v="4.7"/>
  </r>
  <r>
    <x v="133"/>
    <x v="12"/>
    <x v="173"/>
    <n v="36"/>
    <n v="28.9"/>
    <n v="9.1"/>
    <n v="13.1"/>
    <n v="4.7"/>
  </r>
  <r>
    <x v="133"/>
    <x v="13"/>
    <x v="298"/>
    <n v="36.5"/>
    <n v="29.2"/>
    <n v="9.1999999999999993"/>
    <n v="13.2"/>
    <n v="4.9000000000000004"/>
  </r>
  <r>
    <x v="133"/>
    <x v="14"/>
    <x v="200"/>
    <n v="36.799999999999997"/>
    <n v="29.4"/>
    <n v="9"/>
    <n v="13"/>
    <n v="4.8"/>
  </r>
  <r>
    <x v="133"/>
    <x v="15"/>
    <x v="267"/>
    <n v="36.9"/>
    <n v="29.7"/>
    <n v="9.1999999999999993"/>
    <n v="13.2"/>
    <n v="4.9000000000000004"/>
  </r>
  <r>
    <x v="133"/>
    <x v="16"/>
    <x v="175"/>
    <n v="36.9"/>
    <n v="29.9"/>
    <n v="9.1"/>
    <n v="13.2"/>
    <n v="4.9000000000000004"/>
  </r>
  <r>
    <x v="133"/>
    <x v="17"/>
    <x v="175"/>
    <n v="36.9"/>
    <n v="29.9"/>
    <n v="9.1"/>
    <n v="13"/>
    <n v="4.8"/>
  </r>
  <r>
    <x v="133"/>
    <x v="18"/>
    <x v="255"/>
    <n v="36.9"/>
    <n v="29.8"/>
    <n v="8.9"/>
    <n v="12.9"/>
    <n v="4.7"/>
  </r>
  <r>
    <x v="133"/>
    <x v="19"/>
    <x v="267"/>
    <n v="36.700000000000003"/>
    <n v="29.6"/>
    <n v="8.8000000000000007"/>
    <n v="12.8"/>
    <n v="4.5999999999999996"/>
  </r>
  <r>
    <x v="134"/>
    <x v="0"/>
    <x v="230"/>
    <n v="12.7"/>
    <n v="8.8000000000000007"/>
    <n v="2.9"/>
    <n v="4.7"/>
    <n v="1"/>
  </r>
  <r>
    <x v="134"/>
    <x v="1"/>
    <x v="120"/>
    <n v="12.8"/>
    <n v="8.9"/>
    <n v="2.9"/>
    <n v="4.8"/>
    <n v="1"/>
  </r>
  <r>
    <x v="134"/>
    <x v="2"/>
    <x v="179"/>
    <n v="12.9"/>
    <n v="9.4"/>
    <n v="3.2"/>
    <n v="5.4"/>
    <n v="0.9"/>
  </r>
  <r>
    <x v="134"/>
    <x v="3"/>
    <x v="230"/>
    <n v="12.4"/>
    <n v="9.1999999999999993"/>
    <n v="3.3"/>
    <n v="5.5"/>
    <n v="1"/>
  </r>
  <r>
    <x v="134"/>
    <x v="4"/>
    <x v="251"/>
    <n v="13.2"/>
    <n v="9.5"/>
    <n v="2.9"/>
    <n v="4.7"/>
    <n v="1.1000000000000001"/>
  </r>
  <r>
    <x v="134"/>
    <x v="5"/>
    <x v="116"/>
    <n v="13.4"/>
    <n v="9.6"/>
    <n v="4.0999999999999996"/>
    <n v="7"/>
    <n v="1.1000000000000001"/>
  </r>
  <r>
    <x v="134"/>
    <x v="6"/>
    <x v="116"/>
    <n v="13.4"/>
    <n v="9.6999999999999993"/>
    <n v="3.4"/>
    <n v="6.2"/>
    <n v="0.7"/>
  </r>
  <r>
    <x v="134"/>
    <x v="7"/>
    <x v="19"/>
    <n v="14"/>
    <n v="9.6999999999999993"/>
    <n v="3.6"/>
    <n v="6.3"/>
    <n v="0.9"/>
  </r>
  <r>
    <x v="134"/>
    <x v="8"/>
    <x v="116"/>
    <n v="13"/>
    <n v="10.1"/>
    <n v="3.8"/>
    <n v="6.4"/>
    <n v="1.2"/>
  </r>
  <r>
    <x v="134"/>
    <x v="9"/>
    <x v="116"/>
    <n v="13.5"/>
    <n v="9.6"/>
    <n v="4.2"/>
    <n v="7.2"/>
    <n v="1.1000000000000001"/>
  </r>
  <r>
    <x v="134"/>
    <x v="10"/>
    <x v="122"/>
    <n v="13.7"/>
    <n v="9.6"/>
    <n v="4.8"/>
    <n v="8.1"/>
    <n v="1.5"/>
  </r>
  <r>
    <x v="134"/>
    <x v="11"/>
    <x v="116"/>
    <n v="13.6"/>
    <n v="9.5"/>
    <n v="5.4"/>
    <n v="8.8000000000000007"/>
    <n v="1.9"/>
  </r>
  <r>
    <x v="134"/>
    <x v="12"/>
    <x v="116"/>
    <n v="13.5"/>
    <n v="9.5"/>
    <n v="4.9000000000000004"/>
    <n v="8.5"/>
    <n v="1.2"/>
  </r>
  <r>
    <x v="134"/>
    <x v="13"/>
    <x v="20"/>
    <n v="14"/>
    <n v="10.5"/>
    <n v="5.7"/>
    <n v="10.5"/>
    <n v="0.8"/>
  </r>
  <r>
    <x v="134"/>
    <x v="14"/>
    <x v="126"/>
    <n v="13.6"/>
    <n v="10.6"/>
    <n v="5"/>
    <n v="8.4"/>
    <n v="1.5"/>
  </r>
  <r>
    <x v="134"/>
    <x v="15"/>
    <x v="117"/>
    <n v="14.2"/>
    <n v="10.5"/>
    <n v="5.8"/>
    <n v="9.5"/>
    <n v="2.1"/>
  </r>
  <r>
    <x v="134"/>
    <x v="16"/>
    <x v="127"/>
    <n v="14.3"/>
    <n v="10.7"/>
    <n v="5.9"/>
    <n v="10.5"/>
    <n v="1.3"/>
  </r>
  <r>
    <x v="134"/>
    <x v="17"/>
    <x v="125"/>
    <n v="14.8"/>
    <n v="10.1"/>
    <n v="5.3"/>
    <n v="8.3000000000000007"/>
    <n v="2.2000000000000002"/>
  </r>
  <r>
    <x v="134"/>
    <x v="18"/>
    <x v="20"/>
    <n v="14.4"/>
    <n v="10"/>
    <n v="5.7"/>
    <n v="9.8000000000000007"/>
    <n v="1.6"/>
  </r>
  <r>
    <x v="134"/>
    <x v="19"/>
    <x v="125"/>
    <n v="13.7"/>
    <n v="11.2"/>
    <n v="5.4"/>
    <n v="9.3000000000000007"/>
    <n v="1.5"/>
  </r>
  <r>
    <x v="135"/>
    <x v="0"/>
    <x v="233"/>
    <n v="40.299999999999997"/>
    <n v="31.6"/>
    <n v="3"/>
    <n v="4.3"/>
    <n v="1.6"/>
  </r>
  <r>
    <x v="135"/>
    <x v="1"/>
    <x v="376"/>
    <n v="40.200000000000003"/>
    <n v="31.6"/>
    <n v="2.9"/>
    <n v="4.2"/>
    <n v="1.5"/>
  </r>
  <r>
    <x v="135"/>
    <x v="2"/>
    <x v="376"/>
    <n v="40.200000000000003"/>
    <n v="31.6"/>
    <n v="2.8"/>
    <n v="4.0999999999999996"/>
    <n v="1.5"/>
  </r>
  <r>
    <x v="135"/>
    <x v="3"/>
    <x v="377"/>
    <n v="40.6"/>
    <n v="32"/>
    <n v="3"/>
    <n v="4.3"/>
    <n v="1.6"/>
  </r>
  <r>
    <x v="135"/>
    <x v="4"/>
    <x v="378"/>
    <n v="40.799999999999997"/>
    <n v="32"/>
    <n v="3"/>
    <n v="4.2"/>
    <n v="1.6"/>
  </r>
  <r>
    <x v="135"/>
    <x v="5"/>
    <x v="378"/>
    <n v="40.799999999999997"/>
    <n v="31.9"/>
    <n v="2.9"/>
    <n v="4.2"/>
    <n v="1.6"/>
  </r>
  <r>
    <x v="135"/>
    <x v="6"/>
    <x v="309"/>
    <n v="40.5"/>
    <n v="31.7"/>
    <n v="2.7"/>
    <n v="3.9"/>
    <n v="1.5"/>
  </r>
  <r>
    <x v="135"/>
    <x v="7"/>
    <x v="5"/>
    <n v="40.700000000000003"/>
    <n v="31.8"/>
    <n v="2.7"/>
    <n v="3.9"/>
    <n v="1.4"/>
  </r>
  <r>
    <x v="135"/>
    <x v="8"/>
    <x v="1"/>
    <n v="39.9"/>
    <n v="31"/>
    <n v="2.6"/>
    <n v="3.7"/>
    <n v="1.4"/>
  </r>
  <r>
    <x v="135"/>
    <x v="9"/>
    <x v="1"/>
    <n v="39.9"/>
    <n v="31"/>
    <n v="2.6"/>
    <n v="3.7"/>
    <n v="1.4"/>
  </r>
  <r>
    <x v="135"/>
    <x v="10"/>
    <x v="265"/>
    <n v="39.4"/>
    <n v="30.5"/>
    <n v="2.4"/>
    <n v="3.5"/>
    <n v="1.3"/>
  </r>
  <r>
    <x v="135"/>
    <x v="11"/>
    <x v="2"/>
    <n v="40"/>
    <n v="30.9"/>
    <n v="2.5"/>
    <n v="3.7"/>
    <n v="1.3"/>
  </r>
  <r>
    <x v="135"/>
    <x v="12"/>
    <x v="4"/>
    <n v="40.299999999999997"/>
    <n v="31.2"/>
    <n v="2.5"/>
    <n v="3.7"/>
    <n v="1.4"/>
  </r>
  <r>
    <x v="135"/>
    <x v="13"/>
    <x v="364"/>
    <n v="39.799999999999997"/>
    <n v="30.6"/>
    <n v="2.4"/>
    <n v="3.5"/>
    <n v="1.3"/>
  </r>
  <r>
    <x v="135"/>
    <x v="14"/>
    <x v="307"/>
    <n v="39.6"/>
    <n v="30.4"/>
    <n v="2.4"/>
    <n v="3.5"/>
    <n v="1.3"/>
  </r>
  <r>
    <x v="135"/>
    <x v="15"/>
    <x v="289"/>
    <n v="39.4"/>
    <n v="29.9"/>
    <n v="2.4"/>
    <n v="3.5"/>
    <n v="1.3"/>
  </r>
  <r>
    <x v="135"/>
    <x v="16"/>
    <x v="308"/>
    <n v="38.700000000000003"/>
    <n v="28.9"/>
    <n v="2.4"/>
    <n v="3.4"/>
    <n v="1.2"/>
  </r>
  <r>
    <x v="135"/>
    <x v="17"/>
    <x v="296"/>
    <n v="37.6"/>
    <n v="27.6"/>
    <n v="2.2999999999999998"/>
    <n v="3.3"/>
    <n v="1.2"/>
  </r>
  <r>
    <x v="135"/>
    <x v="18"/>
    <x v="173"/>
    <n v="37.799999999999997"/>
    <n v="27.5"/>
    <n v="2.2999999999999998"/>
    <n v="3.4"/>
    <n v="1.2"/>
  </r>
  <r>
    <x v="135"/>
    <x v="19"/>
    <x v="279"/>
    <n v="36.4"/>
    <n v="26.4"/>
    <n v="2.1"/>
    <n v="3.2"/>
    <n v="1"/>
  </r>
  <r>
    <x v="136"/>
    <x v="0"/>
    <x v="47"/>
    <n v="18.600000000000001"/>
    <n v="13.3"/>
    <n v="6"/>
    <n v="8.6999999999999993"/>
    <n v="3.2"/>
  </r>
  <r>
    <x v="136"/>
    <x v="1"/>
    <x v="85"/>
    <n v="18.7"/>
    <n v="13.5"/>
    <n v="6"/>
    <n v="8.6"/>
    <n v="3.2"/>
  </r>
  <r>
    <x v="136"/>
    <x v="2"/>
    <x v="86"/>
    <n v="19"/>
    <n v="13.9"/>
    <n v="6.1"/>
    <n v="8.6"/>
    <n v="3.4"/>
  </r>
  <r>
    <x v="136"/>
    <x v="3"/>
    <x v="48"/>
    <n v="18.8"/>
    <n v="13.7"/>
    <n v="5.3"/>
    <n v="7.7"/>
    <n v="2.8"/>
  </r>
  <r>
    <x v="136"/>
    <x v="4"/>
    <x v="47"/>
    <n v="18.5"/>
    <n v="13.4"/>
    <n v="5.7"/>
    <n v="8.1999999999999993"/>
    <n v="3.2"/>
  </r>
  <r>
    <x v="136"/>
    <x v="5"/>
    <x v="165"/>
    <n v="17.8"/>
    <n v="13.7"/>
    <n v="5.9"/>
    <n v="7.8"/>
    <n v="3.8"/>
  </r>
  <r>
    <x v="136"/>
    <x v="6"/>
    <x v="84"/>
    <n v="18"/>
    <n v="14.2"/>
    <n v="4.9000000000000004"/>
    <n v="7"/>
    <n v="2.8"/>
  </r>
  <r>
    <x v="136"/>
    <x v="7"/>
    <x v="85"/>
    <n v="18.2"/>
    <n v="14.2"/>
    <n v="4.5999999999999996"/>
    <n v="5.9"/>
    <n v="3.2"/>
  </r>
  <r>
    <x v="136"/>
    <x v="8"/>
    <x v="86"/>
    <n v="18.600000000000001"/>
    <n v="14.3"/>
    <n v="4.5999999999999996"/>
    <n v="6.4"/>
    <n v="2.7"/>
  </r>
  <r>
    <x v="136"/>
    <x v="9"/>
    <x v="34"/>
    <n v="19.7"/>
    <n v="14.8"/>
    <n v="3.5"/>
    <n v="4.8"/>
    <n v="2.2000000000000002"/>
  </r>
  <r>
    <x v="136"/>
    <x v="10"/>
    <x v="34"/>
    <n v="19.5"/>
    <n v="15"/>
    <n v="4.4000000000000004"/>
    <n v="6.2"/>
    <n v="2.5"/>
  </r>
  <r>
    <x v="136"/>
    <x v="11"/>
    <x v="225"/>
    <n v="18.5"/>
    <n v="15.1"/>
    <n v="3.6"/>
    <n v="4.8"/>
    <n v="2.2999999999999998"/>
  </r>
  <r>
    <x v="136"/>
    <x v="12"/>
    <x v="34"/>
    <n v="19"/>
    <n v="15.6"/>
    <n v="3.8"/>
    <n v="5"/>
    <n v="2.6"/>
  </r>
  <r>
    <x v="136"/>
    <x v="13"/>
    <x v="69"/>
    <n v="18.8"/>
    <n v="16.100000000000001"/>
    <n v="4.2"/>
    <n v="5.8"/>
    <n v="2.7"/>
  </r>
  <r>
    <x v="136"/>
    <x v="14"/>
    <x v="247"/>
    <n v="18.399999999999999"/>
    <n v="15.9"/>
    <n v="4.4000000000000004"/>
    <n v="5.2"/>
    <n v="3.5"/>
  </r>
  <r>
    <x v="136"/>
    <x v="15"/>
    <x v="78"/>
    <n v="18.899999999999999"/>
    <n v="15.8"/>
    <n v="4.2"/>
    <n v="5.5"/>
    <n v="2.9"/>
  </r>
  <r>
    <x v="136"/>
    <x v="16"/>
    <x v="33"/>
    <n v="17.7"/>
    <n v="15.7"/>
    <n v="3.4"/>
    <n v="4.5999999999999996"/>
    <n v="2.2000000000000002"/>
  </r>
  <r>
    <x v="136"/>
    <x v="17"/>
    <x v="84"/>
    <n v="17.100000000000001"/>
    <n v="15.1"/>
    <n v="3.6"/>
    <n v="3.9"/>
    <n v="3.2"/>
  </r>
  <r>
    <x v="136"/>
    <x v="18"/>
    <x v="47"/>
    <n v="17.3"/>
    <n v="14.7"/>
    <n v="3.1"/>
    <n v="3.6"/>
    <n v="2.5"/>
  </r>
  <r>
    <x v="136"/>
    <x v="19"/>
    <x v="49"/>
    <n v="18.2"/>
    <n v="15.5"/>
    <n v="3.1"/>
    <n v="3.9"/>
    <n v="2.2999999999999998"/>
  </r>
  <r>
    <x v="137"/>
    <x v="0"/>
    <x v="249"/>
    <n v="9.9"/>
    <n v="9.6"/>
    <n v="2.8"/>
    <n v="4.2"/>
    <n v="1.4"/>
  </r>
  <r>
    <x v="137"/>
    <x v="1"/>
    <x v="110"/>
    <n v="9.9"/>
    <n v="9.6999999999999993"/>
    <n v="2.8"/>
    <n v="4.0999999999999996"/>
    <n v="1.4"/>
  </r>
  <r>
    <x v="137"/>
    <x v="2"/>
    <x v="111"/>
    <n v="10"/>
    <n v="9.8000000000000007"/>
    <n v="2.7"/>
    <n v="4.0999999999999996"/>
    <n v="1.4"/>
  </r>
  <r>
    <x v="137"/>
    <x v="3"/>
    <x v="245"/>
    <n v="10.1"/>
    <n v="9.9"/>
    <n v="2.6"/>
    <n v="3.9"/>
    <n v="1.4"/>
  </r>
  <r>
    <x v="137"/>
    <x v="4"/>
    <x v="112"/>
    <n v="10.199999999999999"/>
    <n v="10.1"/>
    <n v="2.7"/>
    <n v="4"/>
    <n v="1.5"/>
  </r>
  <r>
    <x v="137"/>
    <x v="5"/>
    <x v="113"/>
    <n v="10.5"/>
    <n v="10.4"/>
    <n v="2.9"/>
    <n v="4.3"/>
    <n v="1.6"/>
  </r>
  <r>
    <x v="137"/>
    <x v="6"/>
    <x v="115"/>
    <n v="11"/>
    <n v="10.8"/>
    <n v="3.1"/>
    <n v="4.5999999999999996"/>
    <n v="1.7"/>
  </r>
  <r>
    <x v="137"/>
    <x v="7"/>
    <x v="121"/>
    <n v="11.3"/>
    <n v="11.1"/>
    <n v="3.2"/>
    <n v="4.7"/>
    <n v="1.8"/>
  </r>
  <r>
    <x v="137"/>
    <x v="8"/>
    <x v="122"/>
    <n v="11.7"/>
    <n v="11.5"/>
    <n v="3.3"/>
    <n v="4.8"/>
    <n v="1.8"/>
  </r>
  <r>
    <x v="137"/>
    <x v="9"/>
    <x v="19"/>
    <n v="11.9"/>
    <n v="11.7"/>
    <n v="3.5"/>
    <n v="5"/>
    <n v="1.9"/>
  </r>
  <r>
    <x v="137"/>
    <x v="10"/>
    <x v="122"/>
    <n v="11.5"/>
    <n v="11.7"/>
    <n v="3.3"/>
    <n v="4.7"/>
    <n v="1.9"/>
  </r>
  <r>
    <x v="137"/>
    <x v="11"/>
    <x v="229"/>
    <n v="10.199999999999999"/>
    <n v="10.4"/>
    <n v="2.7"/>
    <n v="3.9"/>
    <n v="1.6"/>
  </r>
  <r>
    <x v="137"/>
    <x v="12"/>
    <x v="112"/>
    <n v="10.1"/>
    <n v="10.1"/>
    <n v="2.6"/>
    <n v="3.7"/>
    <n v="1.6"/>
  </r>
  <r>
    <x v="137"/>
    <x v="13"/>
    <x v="113"/>
    <n v="10.1"/>
    <n v="10.9"/>
    <n v="2.7"/>
    <n v="3.7"/>
    <n v="1.7"/>
  </r>
  <r>
    <x v="137"/>
    <x v="14"/>
    <x v="120"/>
    <n v="10.199999999999999"/>
    <n v="11.4"/>
    <n v="2.7"/>
    <n v="3.7"/>
    <n v="1.8"/>
  </r>
  <r>
    <x v="137"/>
    <x v="15"/>
    <x v="178"/>
    <n v="10.4"/>
    <n v="11.5"/>
    <n v="2.8"/>
    <n v="3.9"/>
    <n v="1.8"/>
  </r>
  <r>
    <x v="137"/>
    <x v="16"/>
    <x v="116"/>
    <n v="10.7"/>
    <n v="12.3"/>
    <n v="3"/>
    <n v="4"/>
    <n v="2"/>
  </r>
  <r>
    <x v="137"/>
    <x v="17"/>
    <x v="116"/>
    <n v="10.8"/>
    <n v="12.1"/>
    <n v="2.9"/>
    <n v="3.8"/>
    <n v="2"/>
  </r>
  <r>
    <x v="137"/>
    <x v="18"/>
    <x v="116"/>
    <n v="10.9"/>
    <n v="12.1"/>
    <n v="2.9"/>
    <n v="3.7"/>
    <n v="2.1"/>
  </r>
  <r>
    <x v="137"/>
    <x v="19"/>
    <x v="126"/>
    <n v="11.4"/>
    <n v="12.7"/>
    <n v="3.1"/>
    <n v="3.9"/>
    <n v="2.2999999999999998"/>
  </r>
  <r>
    <x v="138"/>
    <x v="0"/>
    <x v="185"/>
    <n v="30.4"/>
    <n v="18.8"/>
    <n v="2.2000000000000002"/>
    <n v="3.1"/>
    <n v="1.2"/>
  </r>
  <r>
    <x v="138"/>
    <x v="1"/>
    <x v="60"/>
    <n v="30.5"/>
    <n v="18.8"/>
    <n v="2.2000000000000002"/>
    <n v="3.2"/>
    <n v="1.1000000000000001"/>
  </r>
  <r>
    <x v="138"/>
    <x v="2"/>
    <x v="60"/>
    <n v="30.6"/>
    <n v="18.8"/>
    <n v="2.2000000000000002"/>
    <n v="3.3"/>
    <n v="1.1000000000000001"/>
  </r>
  <r>
    <x v="138"/>
    <x v="3"/>
    <x v="60"/>
    <n v="30.6"/>
    <n v="18.8"/>
    <n v="2.2000000000000002"/>
    <n v="3.4"/>
    <n v="1.1000000000000001"/>
  </r>
  <r>
    <x v="138"/>
    <x v="4"/>
    <x v="60"/>
    <n v="30.6"/>
    <n v="18.8"/>
    <n v="2.2999999999999998"/>
    <n v="3.5"/>
    <n v="1.1000000000000001"/>
  </r>
  <r>
    <x v="138"/>
    <x v="5"/>
    <x v="57"/>
    <n v="30"/>
    <n v="18.100000000000001"/>
    <n v="2.2999999999999998"/>
    <n v="3.5"/>
    <n v="1"/>
  </r>
  <r>
    <x v="138"/>
    <x v="6"/>
    <x v="155"/>
    <n v="30.9"/>
    <n v="18.8"/>
    <n v="2.4"/>
    <n v="3.5"/>
    <n v="1.2"/>
  </r>
  <r>
    <x v="138"/>
    <x v="7"/>
    <x v="155"/>
    <n v="31"/>
    <n v="18.8"/>
    <n v="2.4"/>
    <n v="3.5"/>
    <n v="1.3"/>
  </r>
  <r>
    <x v="138"/>
    <x v="8"/>
    <x v="58"/>
    <n v="30.3"/>
    <n v="18.3"/>
    <n v="2.7"/>
    <n v="4"/>
    <n v="1.5"/>
  </r>
  <r>
    <x v="138"/>
    <x v="9"/>
    <x v="209"/>
    <n v="30.5"/>
    <n v="18.399999999999999"/>
    <n v="2.4"/>
    <n v="3.4"/>
    <n v="1.3"/>
  </r>
  <r>
    <x v="138"/>
    <x v="10"/>
    <x v="155"/>
    <n v="31.1"/>
    <n v="18.7"/>
    <n v="2.2999999999999998"/>
    <n v="3.3"/>
    <n v="1.3"/>
  </r>
  <r>
    <x v="138"/>
    <x v="11"/>
    <x v="60"/>
    <n v="31.1"/>
    <n v="18.399999999999999"/>
    <n v="2"/>
    <n v="3"/>
    <n v="1"/>
  </r>
  <r>
    <x v="138"/>
    <x v="12"/>
    <x v="60"/>
    <n v="31.1"/>
    <n v="18.399999999999999"/>
    <n v="1.9"/>
    <n v="2.8"/>
    <n v="1"/>
  </r>
  <r>
    <x v="138"/>
    <x v="13"/>
    <x v="99"/>
    <n v="31.6"/>
    <n v="18.600000000000001"/>
    <n v="2"/>
    <n v="3"/>
    <n v="0.9"/>
  </r>
  <r>
    <x v="138"/>
    <x v="14"/>
    <x v="168"/>
    <n v="30.7"/>
    <n v="18.100000000000001"/>
    <n v="1.9"/>
    <n v="2.8"/>
    <n v="1"/>
  </r>
  <r>
    <x v="138"/>
    <x v="15"/>
    <x v="58"/>
    <n v="30.6"/>
    <n v="17.899999999999999"/>
    <n v="1.8"/>
    <n v="2.6"/>
    <n v="0.9"/>
  </r>
  <r>
    <x v="138"/>
    <x v="16"/>
    <x v="57"/>
    <n v="30.4"/>
    <n v="17.899999999999999"/>
    <n v="1.8"/>
    <n v="2.6"/>
    <n v="1"/>
  </r>
  <r>
    <x v="138"/>
    <x v="17"/>
    <x v="209"/>
    <n v="30.6"/>
    <n v="18.399999999999999"/>
    <n v="1.7"/>
    <n v="2.4"/>
    <n v="0.9"/>
  </r>
  <r>
    <x v="138"/>
    <x v="18"/>
    <x v="59"/>
    <n v="30"/>
    <n v="17.8"/>
    <n v="1.5"/>
    <n v="2.2000000000000002"/>
    <n v="0.7"/>
  </r>
  <r>
    <x v="138"/>
    <x v="19"/>
    <x v="191"/>
    <n v="29.1"/>
    <n v="17.399999999999999"/>
    <n v="1.8"/>
    <n v="2.6"/>
    <n v="0.9"/>
  </r>
  <r>
    <x v="139"/>
    <x v="0"/>
    <x v="50"/>
    <n v="22.8"/>
    <n v="11.5"/>
    <n v="11.3"/>
    <n v="20.100000000000001"/>
    <n v="3.1"/>
  </r>
  <r>
    <x v="139"/>
    <x v="1"/>
    <x v="78"/>
    <n v="23.5"/>
    <n v="11.7"/>
    <n v="12.7"/>
    <n v="22.8"/>
    <n v="3.1"/>
  </r>
  <r>
    <x v="139"/>
    <x v="2"/>
    <x v="82"/>
    <n v="24.6"/>
    <n v="12.1"/>
    <n v="13.3"/>
    <n v="23.8"/>
    <n v="3.4"/>
  </r>
  <r>
    <x v="139"/>
    <x v="3"/>
    <x v="80"/>
    <n v="25.4"/>
    <n v="12.2"/>
    <n v="13.8"/>
    <n v="25"/>
    <n v="3.4"/>
  </r>
  <r>
    <x v="139"/>
    <x v="4"/>
    <x v="148"/>
    <n v="26.5"/>
    <n v="12.8"/>
    <n v="15.9"/>
    <n v="28.4"/>
    <n v="4.0999999999999996"/>
  </r>
  <r>
    <x v="139"/>
    <x v="5"/>
    <x v="153"/>
    <n v="25.8"/>
    <n v="12.7"/>
    <n v="17.399999999999999"/>
    <n v="31"/>
    <n v="4.5999999999999996"/>
  </r>
  <r>
    <x v="139"/>
    <x v="6"/>
    <x v="192"/>
    <n v="27"/>
    <n v="13"/>
    <n v="18.2"/>
    <n v="32.6"/>
    <n v="4.8"/>
  </r>
  <r>
    <x v="139"/>
    <x v="7"/>
    <x v="77"/>
    <n v="27.5"/>
    <n v="13.2"/>
    <n v="18.5"/>
    <n v="33.4"/>
    <n v="4.5999999999999996"/>
  </r>
  <r>
    <x v="139"/>
    <x v="8"/>
    <x v="90"/>
    <n v="27.5"/>
    <n v="13.1"/>
    <n v="18"/>
    <n v="32.5"/>
    <n v="4.4000000000000004"/>
  </r>
  <r>
    <x v="139"/>
    <x v="9"/>
    <x v="150"/>
    <n v="28.4"/>
    <n v="13.4"/>
    <n v="18.600000000000001"/>
    <n v="33.4"/>
    <n v="4.8"/>
  </r>
  <r>
    <x v="139"/>
    <x v="10"/>
    <x v="160"/>
    <n v="29.8"/>
    <n v="13.8"/>
    <n v="19.2"/>
    <n v="33.9"/>
    <n v="5.4"/>
  </r>
  <r>
    <x v="139"/>
    <x v="11"/>
    <x v="206"/>
    <n v="30"/>
    <n v="13.9"/>
    <n v="17"/>
    <n v="30.2"/>
    <n v="4.7"/>
  </r>
  <r>
    <x v="139"/>
    <x v="12"/>
    <x v="53"/>
    <n v="30.8"/>
    <n v="14.2"/>
    <n v="15.7"/>
    <n v="27.5"/>
    <n v="4.5999999999999996"/>
  </r>
  <r>
    <x v="139"/>
    <x v="13"/>
    <x v="273"/>
    <n v="31.2"/>
    <n v="14.3"/>
    <n v="17.100000000000001"/>
    <n v="30.1"/>
    <n v="4.9000000000000004"/>
  </r>
  <r>
    <x v="139"/>
    <x v="14"/>
    <x v="207"/>
    <n v="31.3"/>
    <n v="14.4"/>
    <n v="17.7"/>
    <n v="31.2"/>
    <n v="5.0999999999999996"/>
  </r>
  <r>
    <x v="139"/>
    <x v="15"/>
    <x v="164"/>
    <n v="31.8"/>
    <n v="14.6"/>
    <n v="17.600000000000001"/>
    <n v="30.9"/>
    <n v="5.0999999999999996"/>
  </r>
  <r>
    <x v="139"/>
    <x v="16"/>
    <x v="97"/>
    <n v="32.200000000000003"/>
    <n v="14.8"/>
    <n v="17"/>
    <n v="29.9"/>
    <n v="5"/>
  </r>
  <r>
    <x v="139"/>
    <x v="17"/>
    <x v="161"/>
    <n v="32.5"/>
    <n v="15.1"/>
    <n v="17.3"/>
    <n v="29.8"/>
    <n v="5.6"/>
  </r>
  <r>
    <x v="139"/>
    <x v="18"/>
    <x v="168"/>
    <n v="33.700000000000003"/>
    <n v="15.7"/>
    <n v="17.2"/>
    <n v="30.3"/>
    <n v="4.8"/>
  </r>
  <r>
    <x v="139"/>
    <x v="19"/>
    <x v="99"/>
    <n v="34.4"/>
    <n v="16.399999999999999"/>
    <n v="17"/>
    <n v="29.2"/>
    <n v="5.4"/>
  </r>
  <r>
    <x v="140"/>
    <x v="0"/>
    <x v="41"/>
    <n v="18.8"/>
    <n v="9.8000000000000007"/>
    <n v="12.2"/>
    <n v="19.8"/>
    <n v="4.8"/>
  </r>
  <r>
    <x v="140"/>
    <x v="1"/>
    <x v="43"/>
    <n v="19.5"/>
    <n v="10.199999999999999"/>
    <n v="13.6"/>
    <n v="22.3"/>
    <n v="5.0999999999999996"/>
  </r>
  <r>
    <x v="140"/>
    <x v="2"/>
    <x v="224"/>
    <n v="19.8"/>
    <n v="10.199999999999999"/>
    <n v="13.9"/>
    <n v="22.4"/>
    <n v="5.7"/>
  </r>
  <r>
    <x v="140"/>
    <x v="3"/>
    <x v="44"/>
    <n v="20"/>
    <n v="10.3"/>
    <n v="13"/>
    <n v="21.2"/>
    <n v="5"/>
  </r>
  <r>
    <x v="140"/>
    <x v="4"/>
    <x v="166"/>
    <n v="20.7"/>
    <n v="10.6"/>
    <n v="13.6"/>
    <n v="22.5"/>
    <n v="5"/>
  </r>
  <r>
    <x v="140"/>
    <x v="5"/>
    <x v="36"/>
    <n v="21"/>
    <n v="10.6"/>
    <n v="14.8"/>
    <n v="24.1"/>
    <n v="5.9"/>
  </r>
  <r>
    <x v="140"/>
    <x v="6"/>
    <x v="33"/>
    <n v="22.2"/>
    <n v="11.5"/>
    <n v="15.7"/>
    <n v="26.1"/>
    <n v="5.7"/>
  </r>
  <r>
    <x v="140"/>
    <x v="7"/>
    <x v="225"/>
    <n v="22.6"/>
    <n v="11.5"/>
    <n v="16.7"/>
    <n v="28.2"/>
    <n v="5.6"/>
  </r>
  <r>
    <x v="140"/>
    <x v="8"/>
    <x v="78"/>
    <n v="23.3"/>
    <n v="11.7"/>
    <n v="16.100000000000001"/>
    <n v="27.4"/>
    <n v="5.2"/>
  </r>
  <r>
    <x v="140"/>
    <x v="9"/>
    <x v="71"/>
    <n v="23.8"/>
    <n v="12"/>
    <n v="15"/>
    <n v="25.4"/>
    <n v="5.0999999999999996"/>
  </r>
  <r>
    <x v="140"/>
    <x v="10"/>
    <x v="72"/>
    <n v="24.3"/>
    <n v="12.2"/>
    <n v="15"/>
    <n v="25.5"/>
    <n v="4.8"/>
  </r>
  <r>
    <x v="140"/>
    <x v="11"/>
    <x v="79"/>
    <n v="24.5"/>
    <n v="12.4"/>
    <n v="14.2"/>
    <n v="23.4"/>
    <n v="5.3"/>
  </r>
  <r>
    <x v="140"/>
    <x v="12"/>
    <x v="37"/>
    <n v="25"/>
    <n v="12.7"/>
    <n v="14.1"/>
    <n v="24"/>
    <n v="4.8"/>
  </r>
  <r>
    <x v="140"/>
    <x v="13"/>
    <x v="81"/>
    <n v="25.5"/>
    <n v="13"/>
    <n v="14.5"/>
    <n v="23.9"/>
    <n v="5.4"/>
  </r>
  <r>
    <x v="140"/>
    <x v="14"/>
    <x v="192"/>
    <n v="26.3"/>
    <n v="13.5"/>
    <n v="15.8"/>
    <n v="26.3"/>
    <n v="5.8"/>
  </r>
  <r>
    <x v="140"/>
    <x v="15"/>
    <x v="91"/>
    <n v="27.6"/>
    <n v="13.7"/>
    <n v="16.3"/>
    <n v="27.2"/>
    <n v="6"/>
  </r>
  <r>
    <x v="140"/>
    <x v="16"/>
    <x v="30"/>
    <n v="28.4"/>
    <n v="14.4"/>
    <n v="17"/>
    <n v="27.7"/>
    <n v="6.9"/>
  </r>
  <r>
    <x v="140"/>
    <x v="17"/>
    <x v="31"/>
    <n v="28.8"/>
    <n v="14.4"/>
    <n v="15.4"/>
    <n v="25"/>
    <n v="6.2"/>
  </r>
  <r>
    <x v="140"/>
    <x v="18"/>
    <x v="206"/>
    <n v="28.8"/>
    <n v="14.9"/>
    <n v="16.2"/>
    <n v="26.5"/>
    <n v="6.4"/>
  </r>
  <r>
    <x v="140"/>
    <x v="19"/>
    <x v="207"/>
    <n v="30.3"/>
    <n v="15.2"/>
    <n v="16.3"/>
    <n v="26.3"/>
    <n v="6.8"/>
  </r>
  <r>
    <x v="141"/>
    <x v="0"/>
    <x v="213"/>
    <n v="29.8"/>
    <n v="18.600000000000001"/>
    <n v="9.4"/>
    <n v="11.2"/>
    <n v="7.6"/>
  </r>
  <r>
    <x v="141"/>
    <x v="1"/>
    <x v="213"/>
    <n v="29.7"/>
    <n v="18.600000000000001"/>
    <n v="9.3000000000000007"/>
    <n v="11"/>
    <n v="7.6"/>
  </r>
  <r>
    <x v="141"/>
    <x v="2"/>
    <x v="186"/>
    <n v="31"/>
    <n v="19.3"/>
    <n v="9.8000000000000007"/>
    <n v="11.6"/>
    <n v="8"/>
  </r>
  <r>
    <x v="141"/>
    <x v="3"/>
    <x v="61"/>
    <n v="32.200000000000003"/>
    <n v="20.100000000000001"/>
    <n v="10.4"/>
    <n v="12.3"/>
    <n v="8.5"/>
  </r>
  <r>
    <x v="141"/>
    <x v="4"/>
    <x v="299"/>
    <n v="32.6"/>
    <n v="20.3"/>
    <n v="10.5"/>
    <n v="12.5"/>
    <n v="8.6"/>
  </r>
  <r>
    <x v="141"/>
    <x v="5"/>
    <x v="104"/>
    <n v="32.299999999999997"/>
    <n v="20.2"/>
    <n v="10"/>
    <n v="11.6"/>
    <n v="8.4"/>
  </r>
  <r>
    <x v="141"/>
    <x v="6"/>
    <x v="61"/>
    <n v="32.200000000000003"/>
    <n v="20.2"/>
    <n v="9.9"/>
    <n v="11.4"/>
    <n v="8.4"/>
  </r>
  <r>
    <x v="141"/>
    <x v="7"/>
    <x v="61"/>
    <n v="32.1"/>
    <n v="20.2"/>
    <n v="9.6999999999999993"/>
    <n v="11.1"/>
    <n v="8.3000000000000007"/>
  </r>
  <r>
    <x v="141"/>
    <x v="8"/>
    <x v="257"/>
    <n v="32.4"/>
    <n v="20.399999999999999"/>
    <n v="9.6999999999999993"/>
    <n v="11.1"/>
    <n v="8.4"/>
  </r>
  <r>
    <x v="141"/>
    <x v="9"/>
    <x v="61"/>
    <n v="32.1"/>
    <n v="20.3"/>
    <n v="9.5"/>
    <n v="10.8"/>
    <n v="8.3000000000000007"/>
  </r>
  <r>
    <x v="141"/>
    <x v="10"/>
    <x v="102"/>
    <n v="31.4"/>
    <n v="20.100000000000001"/>
    <n v="9.4"/>
    <n v="10.7"/>
    <n v="8.1999999999999993"/>
  </r>
  <r>
    <x v="141"/>
    <x v="11"/>
    <x v="187"/>
    <n v="31.1"/>
    <n v="20.100000000000001"/>
    <n v="9.4"/>
    <n v="10.6"/>
    <n v="8.3000000000000007"/>
  </r>
  <r>
    <x v="141"/>
    <x v="12"/>
    <x v="213"/>
    <n v="29.4"/>
    <n v="19.3"/>
    <n v="9"/>
    <n v="10"/>
    <n v="8.1"/>
  </r>
  <r>
    <x v="141"/>
    <x v="13"/>
    <x v="97"/>
    <n v="28.5"/>
    <n v="18.600000000000001"/>
    <n v="8.9"/>
    <n v="10"/>
    <n v="7.9"/>
  </r>
  <r>
    <x v="141"/>
    <x v="14"/>
    <x v="97"/>
    <n v="28.4"/>
    <n v="18.7"/>
    <n v="8.9"/>
    <n v="9.9"/>
    <n v="8"/>
  </r>
  <r>
    <x v="141"/>
    <x v="15"/>
    <x v="98"/>
    <n v="28.7"/>
    <n v="19"/>
    <n v="9"/>
    <n v="10"/>
    <n v="8.1"/>
  </r>
  <r>
    <x v="141"/>
    <x v="16"/>
    <x v="59"/>
    <n v="29.1"/>
    <n v="19.399999999999999"/>
    <n v="9.1999999999999993"/>
    <n v="10"/>
    <n v="8.3000000000000007"/>
  </r>
  <r>
    <x v="141"/>
    <x v="17"/>
    <x v="185"/>
    <n v="30.1"/>
    <n v="20"/>
    <n v="9.5"/>
    <n v="10.4"/>
    <n v="8.6999999999999993"/>
  </r>
  <r>
    <x v="141"/>
    <x v="18"/>
    <x v="57"/>
    <n v="29.3"/>
    <n v="19.7"/>
    <n v="9.5"/>
    <n v="10.4"/>
    <n v="8.8000000000000007"/>
  </r>
  <r>
    <x v="141"/>
    <x v="19"/>
    <x v="184"/>
    <n v="29.6"/>
    <n v="19.899999999999999"/>
    <n v="9.8000000000000007"/>
    <n v="10.6"/>
    <n v="9"/>
  </r>
  <r>
    <x v="142"/>
    <x v="0"/>
    <x v="57"/>
    <n v="26"/>
    <n v="22.2"/>
    <n v="6.7"/>
    <n v="10.6"/>
    <n v="2.8"/>
  </r>
  <r>
    <x v="142"/>
    <x v="1"/>
    <x v="184"/>
    <n v="26.1"/>
    <n v="22.2"/>
    <n v="6.7"/>
    <n v="10.7"/>
    <n v="2.8"/>
  </r>
  <r>
    <x v="142"/>
    <x v="2"/>
    <x v="162"/>
    <n v="25.7"/>
    <n v="21.9"/>
    <n v="6.5"/>
    <n v="10.3"/>
    <n v="2.7"/>
  </r>
  <r>
    <x v="142"/>
    <x v="3"/>
    <x v="213"/>
    <n v="25.8"/>
    <n v="22.1"/>
    <n v="6.5"/>
    <n v="10.3"/>
    <n v="2.8"/>
  </r>
  <r>
    <x v="142"/>
    <x v="4"/>
    <x v="168"/>
    <n v="26.2"/>
    <n v="22.5"/>
    <n v="6.6"/>
    <n v="10.4"/>
    <n v="2.8"/>
  </r>
  <r>
    <x v="142"/>
    <x v="5"/>
    <x v="155"/>
    <n v="26.9"/>
    <n v="23"/>
    <n v="6.7"/>
    <n v="10.6"/>
    <n v="2.9"/>
  </r>
  <r>
    <x v="142"/>
    <x v="6"/>
    <x v="102"/>
    <n v="27.5"/>
    <n v="23.3"/>
    <n v="6.8"/>
    <n v="10.7"/>
    <n v="2.9"/>
  </r>
  <r>
    <x v="142"/>
    <x v="7"/>
    <x v="104"/>
    <n v="28.1"/>
    <n v="23.8"/>
    <n v="6.9"/>
    <n v="10.9"/>
    <n v="3"/>
  </r>
  <r>
    <x v="142"/>
    <x v="8"/>
    <x v="156"/>
    <n v="28.5"/>
    <n v="24.3"/>
    <n v="7.1"/>
    <n v="11.1"/>
    <n v="3.1"/>
  </r>
  <r>
    <x v="142"/>
    <x v="9"/>
    <x v="101"/>
    <n v="28.8"/>
    <n v="24.7"/>
    <n v="7.2"/>
    <n v="11.2"/>
    <n v="3.2"/>
  </r>
  <r>
    <x v="142"/>
    <x v="10"/>
    <x v="194"/>
    <n v="29.1"/>
    <n v="25.1"/>
    <n v="7.3"/>
    <n v="11.3"/>
    <n v="3.3"/>
  </r>
  <r>
    <x v="142"/>
    <x v="11"/>
    <x v="216"/>
    <n v="28.8"/>
    <n v="25"/>
    <n v="7.1"/>
    <n v="11.1"/>
    <n v="3.3"/>
  </r>
  <r>
    <x v="142"/>
    <x v="12"/>
    <x v="216"/>
    <n v="28.7"/>
    <n v="25"/>
    <n v="7.2"/>
    <n v="11.1"/>
    <n v="3.3"/>
  </r>
  <r>
    <x v="142"/>
    <x v="13"/>
    <x v="63"/>
    <n v="29.4"/>
    <n v="25.4"/>
    <n v="7.4"/>
    <n v="11.5"/>
    <n v="3.4"/>
  </r>
  <r>
    <x v="142"/>
    <x v="14"/>
    <x v="171"/>
    <n v="29.7"/>
    <n v="25.4"/>
    <n v="7.5"/>
    <n v="11.7"/>
    <n v="3.4"/>
  </r>
  <r>
    <x v="142"/>
    <x v="15"/>
    <x v="157"/>
    <n v="30.3"/>
    <n v="25.6"/>
    <n v="7.6"/>
    <n v="11.9"/>
    <n v="3.4"/>
  </r>
  <r>
    <x v="142"/>
    <x v="16"/>
    <x v="212"/>
    <n v="30.8"/>
    <n v="25.4"/>
    <n v="7.7"/>
    <n v="12.2"/>
    <n v="3.4"/>
  </r>
  <r>
    <x v="142"/>
    <x v="17"/>
    <x v="171"/>
    <n v="30.5"/>
    <n v="24.9"/>
    <n v="7.7"/>
    <n v="12.2"/>
    <n v="3.3"/>
  </r>
  <r>
    <x v="142"/>
    <x v="18"/>
    <x v="212"/>
    <n v="31.2"/>
    <n v="25.1"/>
    <n v="7.7"/>
    <n v="12.2"/>
    <n v="3.3"/>
  </r>
  <r>
    <x v="142"/>
    <x v="19"/>
    <x v="227"/>
    <n v="31.5"/>
    <n v="24.9"/>
    <n v="7.9"/>
    <n v="12.5"/>
    <n v="3.3"/>
  </r>
  <r>
    <x v="143"/>
    <x v="0"/>
    <x v="120"/>
    <n v="12.6"/>
    <n v="9"/>
    <n v="10.7"/>
    <n v="14.9"/>
    <n v="6.5"/>
  </r>
  <r>
    <x v="143"/>
    <x v="1"/>
    <x v="251"/>
    <n v="13.1"/>
    <n v="9.5"/>
    <n v="11.4"/>
    <n v="15.8"/>
    <n v="7"/>
  </r>
  <r>
    <x v="143"/>
    <x v="2"/>
    <x v="121"/>
    <n v="13.1"/>
    <n v="9.1999999999999993"/>
    <n v="11.3"/>
    <n v="15.6"/>
    <n v="7.1"/>
  </r>
  <r>
    <x v="143"/>
    <x v="3"/>
    <x v="180"/>
    <n v="13.8"/>
    <n v="9.9"/>
    <n v="10.9"/>
    <n v="15.7"/>
    <n v="6.1"/>
  </r>
  <r>
    <x v="143"/>
    <x v="4"/>
    <x v="180"/>
    <n v="13.8"/>
    <n v="10.1"/>
    <n v="10.9"/>
    <n v="14.7"/>
    <n v="7.2"/>
  </r>
  <r>
    <x v="143"/>
    <x v="5"/>
    <x v="117"/>
    <n v="14.3"/>
    <n v="10.3"/>
    <n v="12"/>
    <n v="17.3"/>
    <n v="6.7"/>
  </r>
  <r>
    <x v="143"/>
    <x v="6"/>
    <x v="117"/>
    <n v="14.3"/>
    <n v="10.199999999999999"/>
    <n v="12.1"/>
    <n v="17.399999999999999"/>
    <n v="6.9"/>
  </r>
  <r>
    <x v="143"/>
    <x v="7"/>
    <x v="231"/>
    <n v="14.7"/>
    <n v="10.7"/>
    <n v="12.8"/>
    <n v="18.8"/>
    <n v="6.9"/>
  </r>
  <r>
    <x v="143"/>
    <x v="8"/>
    <x v="118"/>
    <n v="15.1"/>
    <n v="10.8"/>
    <n v="12.6"/>
    <n v="18.100000000000001"/>
    <n v="7.1"/>
  </r>
  <r>
    <x v="143"/>
    <x v="9"/>
    <x v="23"/>
    <n v="15.6"/>
    <n v="11.4"/>
    <n v="11.8"/>
    <n v="16.5"/>
    <n v="7.2"/>
  </r>
  <r>
    <x v="143"/>
    <x v="10"/>
    <x v="38"/>
    <n v="16"/>
    <n v="11.9"/>
    <n v="12.9"/>
    <n v="19.3"/>
    <n v="6.5"/>
  </r>
  <r>
    <x v="143"/>
    <x v="11"/>
    <x v="39"/>
    <n v="16.399999999999999"/>
    <n v="11.9"/>
    <n v="13.1"/>
    <n v="17.3"/>
    <n v="9"/>
  </r>
  <r>
    <x v="143"/>
    <x v="12"/>
    <x v="131"/>
    <n v="17"/>
    <n v="12.3"/>
    <n v="12.6"/>
    <n v="16.5"/>
    <n v="8.8000000000000007"/>
  </r>
  <r>
    <x v="143"/>
    <x v="13"/>
    <x v="183"/>
    <n v="17.399999999999999"/>
    <n v="12.7"/>
    <n v="14.7"/>
    <n v="20.2"/>
    <n v="9.3000000000000007"/>
  </r>
  <r>
    <x v="143"/>
    <x v="14"/>
    <x v="183"/>
    <n v="17.5"/>
    <n v="12.7"/>
    <n v="14.8"/>
    <n v="20.3"/>
    <n v="9.5"/>
  </r>
  <r>
    <x v="143"/>
    <x v="15"/>
    <x v="165"/>
    <n v="18.5"/>
    <n v="13.1"/>
    <n v="14.2"/>
    <n v="19"/>
    <n v="9.6"/>
  </r>
  <r>
    <x v="143"/>
    <x v="16"/>
    <x v="86"/>
    <n v="19.3"/>
    <n v="13.8"/>
    <n v="13.6"/>
    <n v="19.600000000000001"/>
    <n v="7.7"/>
  </r>
  <r>
    <x v="143"/>
    <x v="17"/>
    <x v="34"/>
    <n v="20"/>
    <n v="14.7"/>
    <n v="14.9"/>
    <n v="20.5"/>
    <n v="9.4"/>
  </r>
  <r>
    <x v="143"/>
    <x v="18"/>
    <x v="74"/>
    <n v="20.6"/>
    <n v="15.3"/>
    <n v="15.8"/>
    <n v="21.8"/>
    <n v="10"/>
  </r>
  <r>
    <x v="143"/>
    <x v="19"/>
    <x v="205"/>
    <n v="21"/>
    <n v="15.8"/>
    <n v="15.6"/>
    <n v="22.6"/>
    <n v="8.8000000000000007"/>
  </r>
  <r>
    <x v="144"/>
    <x v="0"/>
    <x v="96"/>
    <n v="23.4"/>
    <n v="20.6"/>
    <n v="9.6"/>
    <n v="12.6"/>
    <n v="6.4"/>
  </r>
  <r>
    <x v="144"/>
    <x v="1"/>
    <x v="53"/>
    <n v="23.7"/>
    <n v="20.8"/>
    <n v="9.6999999999999993"/>
    <n v="12.6"/>
    <n v="6.5"/>
  </r>
  <r>
    <x v="144"/>
    <x v="2"/>
    <x v="95"/>
    <n v="24"/>
    <n v="20.7"/>
    <n v="9.6999999999999993"/>
    <n v="12.7"/>
    <n v="6.4"/>
  </r>
  <r>
    <x v="144"/>
    <x v="3"/>
    <x v="95"/>
    <n v="23.9"/>
    <n v="20.6"/>
    <n v="9.3000000000000007"/>
    <n v="12.1"/>
    <n v="6.2"/>
  </r>
  <r>
    <x v="144"/>
    <x v="4"/>
    <x v="95"/>
    <n v="23.9"/>
    <n v="20.6"/>
    <n v="9"/>
    <n v="11.6"/>
    <n v="6.1"/>
  </r>
  <r>
    <x v="144"/>
    <x v="5"/>
    <x v="273"/>
    <n v="24.3"/>
    <n v="20.5"/>
    <n v="9.1999999999999993"/>
    <n v="11.9"/>
    <n v="6.1"/>
  </r>
  <r>
    <x v="144"/>
    <x v="6"/>
    <x v="55"/>
    <n v="24.4"/>
    <n v="20.7"/>
    <n v="9"/>
    <n v="11.6"/>
    <n v="6"/>
  </r>
  <r>
    <x v="144"/>
    <x v="7"/>
    <x v="207"/>
    <n v="24.5"/>
    <n v="20.399999999999999"/>
    <n v="8.6999999999999993"/>
    <n v="11.2"/>
    <n v="5.7"/>
  </r>
  <r>
    <x v="144"/>
    <x v="8"/>
    <x v="207"/>
    <n v="24.5"/>
    <n v="20.399999999999999"/>
    <n v="8.5"/>
    <n v="10.9"/>
    <n v="5.7"/>
  </r>
  <r>
    <x v="144"/>
    <x v="9"/>
    <x v="207"/>
    <n v="24.5"/>
    <n v="20.399999999999999"/>
    <n v="8.1999999999999993"/>
    <n v="10.5"/>
    <n v="5.6"/>
  </r>
  <r>
    <x v="144"/>
    <x v="10"/>
    <x v="273"/>
    <n v="24.4"/>
    <n v="20.3"/>
    <n v="7.8"/>
    <n v="10"/>
    <n v="5.3"/>
  </r>
  <r>
    <x v="144"/>
    <x v="11"/>
    <x v="273"/>
    <n v="24.6"/>
    <n v="20.3"/>
    <n v="7.6"/>
    <n v="9.9"/>
    <n v="5.0999999999999996"/>
  </r>
  <r>
    <x v="144"/>
    <x v="12"/>
    <x v="207"/>
    <n v="24.7"/>
    <n v="20.399999999999999"/>
    <n v="7.5"/>
    <n v="9.8000000000000007"/>
    <n v="5"/>
  </r>
  <r>
    <x v="144"/>
    <x v="13"/>
    <x v="154"/>
    <n v="25.1"/>
    <n v="20.5"/>
    <n v="7.5"/>
    <n v="10"/>
    <n v="4.9000000000000004"/>
  </r>
  <r>
    <x v="144"/>
    <x v="14"/>
    <x v="191"/>
    <n v="25.4"/>
    <n v="20.8"/>
    <n v="7.6"/>
    <n v="10"/>
    <n v="5.0999999999999996"/>
  </r>
  <r>
    <x v="144"/>
    <x v="15"/>
    <x v="163"/>
    <n v="25.6"/>
    <n v="21"/>
    <n v="7.5"/>
    <n v="10"/>
    <n v="5.0999999999999996"/>
  </r>
  <r>
    <x v="144"/>
    <x v="16"/>
    <x v="191"/>
    <n v="25.5"/>
    <n v="20.9"/>
    <n v="7.4"/>
    <n v="9.8000000000000007"/>
    <n v="5"/>
  </r>
  <r>
    <x v="144"/>
    <x v="17"/>
    <x v="97"/>
    <n v="25.6"/>
    <n v="20.9"/>
    <n v="7.3"/>
    <n v="9.6999999999999993"/>
    <n v="4.9000000000000004"/>
  </r>
  <r>
    <x v="144"/>
    <x v="18"/>
    <x v="191"/>
    <n v="25.4"/>
    <n v="20.9"/>
    <n v="7"/>
    <n v="9.3000000000000007"/>
    <n v="4.5999999999999996"/>
  </r>
  <r>
    <x v="144"/>
    <x v="19"/>
    <x v="244"/>
    <n v="26"/>
    <n v="21.2"/>
    <n v="7.2"/>
    <n v="9.6"/>
    <n v="4.7"/>
  </r>
  <r>
    <x v="145"/>
    <x v="0"/>
    <x v="81"/>
    <n v="22.1"/>
    <n v="16.2"/>
    <n v="4.9000000000000004"/>
    <n v="8"/>
    <n v="1.8"/>
  </r>
  <r>
    <x v="145"/>
    <x v="1"/>
    <x v="90"/>
    <n v="23.5"/>
    <n v="16.600000000000001"/>
    <n v="5.2"/>
    <n v="8.5"/>
    <n v="2"/>
  </r>
  <r>
    <x v="145"/>
    <x v="2"/>
    <x v="252"/>
    <n v="24.9"/>
    <n v="17.100000000000001"/>
    <n v="5.7"/>
    <n v="9.1999999999999993"/>
    <n v="2.1"/>
  </r>
  <r>
    <x v="145"/>
    <x v="3"/>
    <x v="94"/>
    <n v="26"/>
    <n v="17.5"/>
    <n v="6.4"/>
    <n v="10.4"/>
    <n v="2.2999999999999998"/>
  </r>
  <r>
    <x v="145"/>
    <x v="4"/>
    <x v="160"/>
    <n v="25.6"/>
    <n v="17.399999999999999"/>
    <n v="6.4"/>
    <n v="10.4"/>
    <n v="2.4"/>
  </r>
  <r>
    <x v="145"/>
    <x v="5"/>
    <x v="29"/>
    <n v="24.7"/>
    <n v="16.899999999999999"/>
    <n v="6.1"/>
    <n v="9.9"/>
    <n v="2.2000000000000002"/>
  </r>
  <r>
    <x v="145"/>
    <x v="6"/>
    <x v="89"/>
    <n v="22.6"/>
    <n v="16"/>
    <n v="5.5"/>
    <n v="9"/>
    <n v="2"/>
  </r>
  <r>
    <x v="145"/>
    <x v="7"/>
    <x v="82"/>
    <n v="21.2"/>
    <n v="15.2"/>
    <n v="5.2"/>
    <n v="8.5"/>
    <n v="1.9"/>
  </r>
  <r>
    <x v="145"/>
    <x v="8"/>
    <x v="247"/>
    <n v="19.7"/>
    <n v="14.7"/>
    <n v="4.9000000000000004"/>
    <n v="8"/>
    <n v="1.8"/>
  </r>
  <r>
    <x v="145"/>
    <x v="9"/>
    <x v="33"/>
    <n v="19"/>
    <n v="14.5"/>
    <n v="4.7"/>
    <n v="7.7"/>
    <n v="1.7"/>
  </r>
  <r>
    <x v="145"/>
    <x v="10"/>
    <x v="51"/>
    <n v="19.5"/>
    <n v="14.7"/>
    <n v="4.9000000000000004"/>
    <n v="8"/>
    <n v="1.8"/>
  </r>
  <r>
    <x v="145"/>
    <x v="11"/>
    <x v="225"/>
    <n v="19.100000000000001"/>
    <n v="14.7"/>
    <n v="4.8"/>
    <n v="7.9"/>
    <n v="1.7"/>
  </r>
  <r>
    <x v="145"/>
    <x v="12"/>
    <x v="49"/>
    <n v="19.100000000000001"/>
    <n v="14.6"/>
    <n v="4.8"/>
    <n v="7.9"/>
    <n v="1.7"/>
  </r>
  <r>
    <x v="145"/>
    <x v="13"/>
    <x v="87"/>
    <n v="18.5"/>
    <n v="14.4"/>
    <n v="4.7"/>
    <n v="7.8"/>
    <n v="1.6"/>
  </r>
  <r>
    <x v="145"/>
    <x v="14"/>
    <x v="132"/>
    <n v="17.2"/>
    <n v="13.5"/>
    <n v="4.8"/>
    <n v="7.6"/>
    <n v="1.8"/>
  </r>
  <r>
    <x v="145"/>
    <x v="15"/>
    <x v="224"/>
    <n v="15.9"/>
    <n v="13.9"/>
    <n v="4.5"/>
    <n v="7.2"/>
    <n v="1.8"/>
  </r>
  <r>
    <x v="145"/>
    <x v="16"/>
    <x v="262"/>
    <n v="15.9"/>
    <n v="13.3"/>
    <n v="4.4000000000000004"/>
    <n v="7.2"/>
    <n v="1.7"/>
  </r>
  <r>
    <x v="145"/>
    <x v="17"/>
    <x v="24"/>
    <n v="14.8"/>
    <n v="12.9"/>
    <n v="4.0999999999999996"/>
    <n v="6.6"/>
    <n v="1.6"/>
  </r>
  <r>
    <x v="145"/>
    <x v="18"/>
    <x v="130"/>
    <n v="15.5"/>
    <n v="11.8"/>
    <n v="3.9"/>
    <n v="6.4"/>
    <n v="1.4"/>
  </r>
  <r>
    <x v="145"/>
    <x v="19"/>
    <x v="41"/>
    <n v="16.399999999999999"/>
    <n v="12.1"/>
    <n v="3.9"/>
    <n v="6.5"/>
    <n v="1.3"/>
  </r>
  <r>
    <x v="146"/>
    <x v="0"/>
    <x v="178"/>
    <n v="11.8"/>
    <n v="10.3"/>
    <n v="7.6"/>
    <n v="11.6"/>
    <n v="3.6"/>
  </r>
  <r>
    <x v="146"/>
    <x v="1"/>
    <x v="251"/>
    <n v="12.1"/>
    <n v="10.5"/>
    <n v="8.1"/>
    <n v="12.2"/>
    <n v="3.9"/>
  </r>
  <r>
    <x v="146"/>
    <x v="2"/>
    <x v="18"/>
    <n v="12.4"/>
    <n v="10.5"/>
    <n v="9.1999999999999993"/>
    <n v="14.1"/>
    <n v="4.3"/>
  </r>
  <r>
    <x v="146"/>
    <x v="3"/>
    <x v="180"/>
    <n v="12.6"/>
    <n v="11.3"/>
    <n v="9"/>
    <n v="13.6"/>
    <n v="4.3"/>
  </r>
  <r>
    <x v="146"/>
    <x v="4"/>
    <x v="123"/>
    <n v="12.6"/>
    <n v="10.9"/>
    <n v="8.8000000000000007"/>
    <n v="13.3"/>
    <n v="4.3"/>
  </r>
  <r>
    <x v="146"/>
    <x v="5"/>
    <x v="180"/>
    <n v="12.7"/>
    <n v="11.1"/>
    <n v="8.8000000000000007"/>
    <n v="13"/>
    <n v="4.5"/>
  </r>
  <r>
    <x v="146"/>
    <x v="6"/>
    <x v="125"/>
    <n v="13.3"/>
    <n v="11.6"/>
    <n v="9.6"/>
    <n v="14.2"/>
    <n v="4.9000000000000004"/>
  </r>
  <r>
    <x v="146"/>
    <x v="7"/>
    <x v="128"/>
    <n v="13.8"/>
    <n v="12"/>
    <n v="10.1"/>
    <n v="15"/>
    <n v="5.2"/>
  </r>
  <r>
    <x v="146"/>
    <x v="8"/>
    <x v="118"/>
    <n v="13.9"/>
    <n v="11.9"/>
    <n v="9.8000000000000007"/>
    <n v="14.3"/>
    <n v="5.3"/>
  </r>
  <r>
    <x v="146"/>
    <x v="9"/>
    <x v="181"/>
    <n v="14.1"/>
    <n v="12.3"/>
    <n v="9.9"/>
    <n v="14.3"/>
    <n v="5.5"/>
  </r>
  <r>
    <x v="146"/>
    <x v="10"/>
    <x v="22"/>
    <n v="14.5"/>
    <n v="12.8"/>
    <n v="10.5"/>
    <n v="15.3"/>
    <n v="5.6"/>
  </r>
  <r>
    <x v="146"/>
    <x v="11"/>
    <x v="232"/>
    <n v="15.1"/>
    <n v="12.9"/>
    <n v="10.5"/>
    <n v="15.4"/>
    <n v="5.7"/>
  </r>
  <r>
    <x v="146"/>
    <x v="12"/>
    <x v="38"/>
    <n v="15"/>
    <n v="12.9"/>
    <n v="10.199999999999999"/>
    <n v="14.7"/>
    <n v="5.7"/>
  </r>
  <r>
    <x v="146"/>
    <x v="13"/>
    <x v="25"/>
    <n v="15.3"/>
    <n v="13.5"/>
    <n v="10"/>
    <n v="14"/>
    <n v="6"/>
  </r>
  <r>
    <x v="146"/>
    <x v="14"/>
    <x v="25"/>
    <n v="15.5"/>
    <n v="13.4"/>
    <n v="9.9"/>
    <n v="14"/>
    <n v="5.7"/>
  </r>
  <r>
    <x v="146"/>
    <x v="15"/>
    <x v="232"/>
    <n v="15"/>
    <n v="13.1"/>
    <n v="9"/>
    <n v="12.4"/>
    <n v="5.6"/>
  </r>
  <r>
    <x v="146"/>
    <x v="16"/>
    <x v="130"/>
    <n v="14.8"/>
    <n v="12.8"/>
    <n v="8.5"/>
    <n v="11.7"/>
    <n v="5.2"/>
  </r>
  <r>
    <x v="146"/>
    <x v="17"/>
    <x v="38"/>
    <n v="14.8"/>
    <n v="13"/>
    <n v="7.9"/>
    <n v="10.7"/>
    <n v="5.0999999999999996"/>
  </r>
  <r>
    <x v="146"/>
    <x v="18"/>
    <x v="300"/>
    <n v="13.5"/>
    <n v="12.5"/>
    <n v="6.9"/>
    <n v="9.1999999999999993"/>
    <n v="4.5999999999999996"/>
  </r>
  <r>
    <x v="146"/>
    <x v="19"/>
    <x v="128"/>
    <n v="13.4"/>
    <n v="12.4"/>
    <n v="6.4"/>
    <n v="8.5"/>
    <n v="4.3"/>
  </r>
  <r>
    <x v="147"/>
    <x v="0"/>
    <x v="227"/>
    <n v="32.700000000000003"/>
    <n v="23.2"/>
    <n v="3"/>
    <n v="4"/>
    <n v="2"/>
  </r>
  <r>
    <x v="147"/>
    <x v="1"/>
    <x v="217"/>
    <n v="33.1"/>
    <n v="23.4"/>
    <n v="3"/>
    <n v="3.9"/>
    <n v="2"/>
  </r>
  <r>
    <x v="147"/>
    <x v="2"/>
    <x v="65"/>
    <n v="33"/>
    <n v="23.1"/>
    <n v="3"/>
    <n v="4"/>
    <n v="2"/>
  </r>
  <r>
    <x v="147"/>
    <x v="3"/>
    <x v="275"/>
    <n v="34.4"/>
    <n v="24.4"/>
    <n v="3.2"/>
    <n v="4.3"/>
    <n v="2.1"/>
  </r>
  <r>
    <x v="147"/>
    <x v="4"/>
    <x v="278"/>
    <n v="35.200000000000003"/>
    <n v="25.4"/>
    <n v="3.3"/>
    <n v="4.4000000000000004"/>
    <n v="2.2000000000000002"/>
  </r>
  <r>
    <x v="147"/>
    <x v="5"/>
    <x v="288"/>
    <n v="34.1"/>
    <n v="24.2"/>
    <n v="3.3"/>
    <n v="4.4000000000000004"/>
    <n v="2.1"/>
  </r>
  <r>
    <x v="147"/>
    <x v="6"/>
    <x v="253"/>
    <n v="33.799999999999997"/>
    <n v="23.7"/>
    <n v="3.4"/>
    <n v="4.5999999999999996"/>
    <n v="2.1"/>
  </r>
  <r>
    <x v="147"/>
    <x v="7"/>
    <x v="277"/>
    <n v="35"/>
    <n v="24.9"/>
    <n v="3.4"/>
    <n v="4.5999999999999996"/>
    <n v="2.2999999999999998"/>
  </r>
  <r>
    <x v="147"/>
    <x v="8"/>
    <x v="288"/>
    <n v="34.299999999999997"/>
    <n v="23.9"/>
    <n v="3.3"/>
    <n v="4.5"/>
    <n v="2.2000000000000002"/>
  </r>
  <r>
    <x v="147"/>
    <x v="9"/>
    <x v="286"/>
    <n v="34.700000000000003"/>
    <n v="24.9"/>
    <n v="3.2"/>
    <n v="4.0999999999999996"/>
    <n v="2.2999999999999998"/>
  </r>
  <r>
    <x v="147"/>
    <x v="10"/>
    <x v="286"/>
    <n v="34.9"/>
    <n v="24.8"/>
    <n v="3.1"/>
    <n v="4.0999999999999996"/>
    <n v="2.2000000000000002"/>
  </r>
  <r>
    <x v="147"/>
    <x v="11"/>
    <x v="275"/>
    <n v="34.4"/>
    <n v="24.4"/>
    <n v="3.1"/>
    <n v="4"/>
    <n v="2.2000000000000002"/>
  </r>
  <r>
    <x v="147"/>
    <x v="12"/>
    <x v="263"/>
    <n v="34.299999999999997"/>
    <n v="24"/>
    <n v="3.1"/>
    <n v="3.9"/>
    <n v="2.2000000000000002"/>
  </r>
  <r>
    <x v="147"/>
    <x v="13"/>
    <x v="275"/>
    <n v="34.4"/>
    <n v="24.3"/>
    <n v="3.1"/>
    <n v="3.9"/>
    <n v="2.2999999999999998"/>
  </r>
  <r>
    <x v="147"/>
    <x v="14"/>
    <x v="319"/>
    <n v="33.9"/>
    <n v="24.2"/>
    <n v="3.1"/>
    <n v="3.9"/>
    <n v="2.2999999999999998"/>
  </r>
  <r>
    <x v="147"/>
    <x v="15"/>
    <x v="136"/>
    <n v="34.299999999999997"/>
    <n v="24.2"/>
    <n v="3.1"/>
    <n v="3.9"/>
    <n v="2.2999999999999998"/>
  </r>
  <r>
    <x v="147"/>
    <x v="16"/>
    <x v="137"/>
    <n v="34.6"/>
    <n v="24.3"/>
    <n v="3.2"/>
    <n v="3.9"/>
    <n v="2.4"/>
  </r>
  <r>
    <x v="147"/>
    <x v="17"/>
    <x v="158"/>
    <n v="33.799999999999997"/>
    <n v="24"/>
    <n v="3.2"/>
    <n v="3.9"/>
    <n v="2.4"/>
  </r>
  <r>
    <x v="147"/>
    <x v="18"/>
    <x v="217"/>
    <n v="33.200000000000003"/>
    <n v="23.5"/>
    <n v="3.2"/>
    <n v="3.9"/>
    <n v="2.4"/>
  </r>
  <r>
    <x v="147"/>
    <x v="19"/>
    <x v="194"/>
    <n v="31.7"/>
    <n v="22.2"/>
    <n v="3.1"/>
    <n v="3.8"/>
    <n v="2.4"/>
  </r>
  <r>
    <x v="148"/>
    <x v="0"/>
    <x v="230"/>
    <n v="12.2"/>
    <n v="9.6"/>
    <n v="6.1"/>
    <n v="10.5"/>
    <n v="2.1"/>
  </r>
  <r>
    <x v="148"/>
    <x v="1"/>
    <x v="230"/>
    <n v="12.1"/>
    <n v="9.6"/>
    <n v="6"/>
    <n v="10.4"/>
    <n v="2.2000000000000002"/>
  </r>
  <r>
    <x v="148"/>
    <x v="2"/>
    <x v="230"/>
    <n v="12.2"/>
    <n v="9.6"/>
    <n v="6.1"/>
    <n v="10.5"/>
    <n v="2.2999999999999998"/>
  </r>
  <r>
    <x v="148"/>
    <x v="3"/>
    <x v="119"/>
    <n v="11.8"/>
    <n v="9.3000000000000007"/>
    <n v="5.7"/>
    <n v="9.6"/>
    <n v="2.2999999999999998"/>
  </r>
  <r>
    <x v="148"/>
    <x v="4"/>
    <x v="120"/>
    <n v="13.2"/>
    <n v="8.9"/>
    <n v="6.9"/>
    <n v="12.3"/>
    <n v="2.2000000000000002"/>
  </r>
  <r>
    <x v="148"/>
    <x v="5"/>
    <x v="115"/>
    <n v="12.2"/>
    <n v="10"/>
    <n v="5.8"/>
    <n v="9.1999999999999993"/>
    <n v="2.7"/>
  </r>
  <r>
    <x v="148"/>
    <x v="6"/>
    <x v="115"/>
    <n v="11.8"/>
    <n v="10.199999999999999"/>
    <n v="6.4"/>
    <n v="10.8"/>
    <n v="2.4"/>
  </r>
  <r>
    <x v="148"/>
    <x v="7"/>
    <x v="230"/>
    <n v="11.7"/>
    <n v="10"/>
    <n v="6.8"/>
    <n v="11.2"/>
    <n v="2.7"/>
  </r>
  <r>
    <x v="148"/>
    <x v="8"/>
    <x v="120"/>
    <n v="12"/>
    <n v="9.9"/>
    <n v="8"/>
    <n v="13.9"/>
    <n v="2.8"/>
  </r>
  <r>
    <x v="148"/>
    <x v="9"/>
    <x v="113"/>
    <n v="11.4"/>
    <n v="9.8000000000000007"/>
    <n v="6.1"/>
    <n v="10.5"/>
    <n v="2.2000000000000002"/>
  </r>
  <r>
    <x v="148"/>
    <x v="10"/>
    <x v="113"/>
    <n v="11.4"/>
    <n v="9.8000000000000007"/>
    <n v="8.6"/>
    <n v="15.3"/>
    <n v="2.5"/>
  </r>
  <r>
    <x v="148"/>
    <x v="11"/>
    <x v="119"/>
    <n v="11.3"/>
    <n v="9.6"/>
    <n v="6.8"/>
    <n v="11.5"/>
    <n v="2.6"/>
  </r>
  <r>
    <x v="148"/>
    <x v="12"/>
    <x v="230"/>
    <n v="11.7"/>
    <n v="9.9"/>
    <n v="7.9"/>
    <n v="13.8"/>
    <n v="2.6"/>
  </r>
  <r>
    <x v="148"/>
    <x v="13"/>
    <x v="230"/>
    <n v="11.8"/>
    <n v="9.6999999999999993"/>
    <n v="6.6"/>
    <n v="11.7"/>
    <n v="2"/>
  </r>
  <r>
    <x v="148"/>
    <x v="14"/>
    <x v="119"/>
    <n v="11"/>
    <n v="9.8000000000000007"/>
    <n v="7.8"/>
    <n v="13.1"/>
    <n v="2.8"/>
  </r>
  <r>
    <x v="148"/>
    <x v="15"/>
    <x v="250"/>
    <n v="10.9"/>
    <n v="9.5"/>
    <n v="6.8"/>
    <n v="11.2"/>
    <n v="2.7"/>
  </r>
  <r>
    <x v="148"/>
    <x v="16"/>
    <x v="119"/>
    <n v="11"/>
    <n v="9.9"/>
    <n v="6.5"/>
    <n v="10"/>
    <n v="3.3"/>
  </r>
  <r>
    <x v="148"/>
    <x v="17"/>
    <x v="250"/>
    <n v="10.9"/>
    <n v="9.6"/>
    <n v="5.3"/>
    <n v="7.6"/>
    <n v="3.2"/>
  </r>
  <r>
    <x v="148"/>
    <x v="18"/>
    <x v="120"/>
    <n v="11.6"/>
    <n v="10.1"/>
    <n v="6.8"/>
    <n v="10"/>
    <n v="3.7"/>
  </r>
  <r>
    <x v="148"/>
    <x v="19"/>
    <x v="113"/>
    <n v="11.3"/>
    <n v="9.6999999999999993"/>
    <n v="6.2"/>
    <n v="9.1"/>
    <n v="3.4"/>
  </r>
  <r>
    <x v="149"/>
    <x v="0"/>
    <x v="54"/>
    <n v="22.1"/>
    <n v="22.8"/>
    <n v="7.9"/>
    <n v="9.4"/>
    <n v="6"/>
  </r>
  <r>
    <x v="149"/>
    <x v="1"/>
    <x v="207"/>
    <n v="22.9"/>
    <n v="22.5"/>
    <n v="8.3000000000000007"/>
    <n v="10.4"/>
    <n v="5.7"/>
  </r>
  <r>
    <x v="149"/>
    <x v="2"/>
    <x v="96"/>
    <n v="21.8"/>
    <n v="22.7"/>
    <n v="7.8"/>
    <n v="9.3000000000000007"/>
    <n v="5.9"/>
  </r>
  <r>
    <x v="149"/>
    <x v="3"/>
    <x v="208"/>
    <n v="22.8"/>
    <n v="23.8"/>
    <n v="9.3000000000000007"/>
    <n v="11.4"/>
    <n v="6.7"/>
  </r>
  <r>
    <x v="149"/>
    <x v="4"/>
    <x v="164"/>
    <n v="22.5"/>
    <n v="23.9"/>
    <n v="9.8000000000000007"/>
    <n v="11.9"/>
    <n v="7.1"/>
  </r>
  <r>
    <x v="149"/>
    <x v="5"/>
    <x v="54"/>
    <n v="22"/>
    <n v="22.6"/>
    <n v="8.8000000000000007"/>
    <n v="11"/>
    <n v="6.2"/>
  </r>
  <r>
    <x v="149"/>
    <x v="6"/>
    <x v="96"/>
    <n v="21.8"/>
    <n v="22.5"/>
    <n v="8.4"/>
    <n v="10.7"/>
    <n v="5.7"/>
  </r>
  <r>
    <x v="149"/>
    <x v="7"/>
    <x v="208"/>
    <n v="22.9"/>
    <n v="23.3"/>
    <n v="10"/>
    <n v="13.3"/>
    <n v="6.1"/>
  </r>
  <r>
    <x v="149"/>
    <x v="8"/>
    <x v="161"/>
    <n v="23.2"/>
    <n v="23.9"/>
    <n v="11.2"/>
    <n v="15"/>
    <n v="6.5"/>
  </r>
  <r>
    <x v="149"/>
    <x v="9"/>
    <x v="208"/>
    <n v="22.1"/>
    <n v="24.3"/>
    <n v="10"/>
    <n v="12.7"/>
    <n v="6.9"/>
  </r>
  <r>
    <x v="149"/>
    <x v="10"/>
    <x v="56"/>
    <n v="21.7"/>
    <n v="24.3"/>
    <n v="8.9"/>
    <n v="10.6"/>
    <n v="6.9"/>
  </r>
  <r>
    <x v="149"/>
    <x v="11"/>
    <x v="164"/>
    <n v="22.3"/>
    <n v="23.7"/>
    <n v="8.8000000000000007"/>
    <n v="11.1"/>
    <n v="6.2"/>
  </r>
  <r>
    <x v="149"/>
    <x v="12"/>
    <x v="208"/>
    <n v="22.8"/>
    <n v="23.4"/>
    <n v="9"/>
    <n v="11.8"/>
    <n v="5.8"/>
  </r>
  <r>
    <x v="149"/>
    <x v="13"/>
    <x v="163"/>
    <n v="23.4"/>
    <n v="23.5"/>
    <n v="9.1999999999999993"/>
    <n v="12.2"/>
    <n v="5.7"/>
  </r>
  <r>
    <x v="149"/>
    <x v="14"/>
    <x v="163"/>
    <n v="23.8"/>
    <n v="23"/>
    <n v="8.9"/>
    <n v="12.3"/>
    <n v="5"/>
  </r>
  <r>
    <x v="149"/>
    <x v="15"/>
    <x v="213"/>
    <n v="24.8"/>
    <n v="23.1"/>
    <n v="9.3000000000000007"/>
    <n v="13.2"/>
    <n v="5"/>
  </r>
  <r>
    <x v="149"/>
    <x v="16"/>
    <x v="60"/>
    <n v="26"/>
    <n v="23.2"/>
    <n v="9.6999999999999993"/>
    <n v="14.1"/>
    <n v="4.9000000000000004"/>
  </r>
  <r>
    <x v="149"/>
    <x v="17"/>
    <x v="187"/>
    <n v="27.1"/>
    <n v="23.2"/>
    <n v="10.1"/>
    <n v="14.9"/>
    <n v="4.7"/>
  </r>
  <r>
    <x v="149"/>
    <x v="18"/>
    <x v="274"/>
    <n v="29.6"/>
    <n v="24.3"/>
    <n v="11.4"/>
    <n v="17.2"/>
    <n v="5.0999999999999996"/>
  </r>
  <r>
    <x v="149"/>
    <x v="19"/>
    <x v="68"/>
    <n v="31.9"/>
    <n v="25.4"/>
    <n v="12.6"/>
    <n v="19.399999999999999"/>
    <n v="5.3"/>
  </r>
  <r>
    <x v="150"/>
    <x v="0"/>
    <x v="216"/>
    <n v="29.5"/>
    <n v="24.3"/>
    <n v="10.9"/>
    <n v="16.600000000000001"/>
    <n v="5.2"/>
  </r>
  <r>
    <x v="150"/>
    <x v="1"/>
    <x v="133"/>
    <n v="30.1"/>
    <n v="24.6"/>
    <n v="11.3"/>
    <n v="17.2"/>
    <n v="5.3"/>
  </r>
  <r>
    <x v="150"/>
    <x v="2"/>
    <x v="134"/>
    <n v="30.3"/>
    <n v="24.7"/>
    <n v="11.3"/>
    <n v="17.3"/>
    <n v="5.4"/>
  </r>
  <r>
    <x v="150"/>
    <x v="3"/>
    <x v="226"/>
    <n v="30.8"/>
    <n v="24.9"/>
    <n v="11.5"/>
    <n v="17.5"/>
    <n v="5.4"/>
  </r>
  <r>
    <x v="150"/>
    <x v="4"/>
    <x v="65"/>
    <n v="31.4"/>
    <n v="25.1"/>
    <n v="11.6"/>
    <n v="17.8"/>
    <n v="5.5"/>
  </r>
  <r>
    <x v="150"/>
    <x v="5"/>
    <x v="217"/>
    <n v="31.7"/>
    <n v="25.1"/>
    <n v="11.7"/>
    <n v="18"/>
    <n v="5.5"/>
  </r>
  <r>
    <x v="150"/>
    <x v="6"/>
    <x v="68"/>
    <n v="32.200000000000003"/>
    <n v="25.3"/>
    <n v="12"/>
    <n v="18.399999999999999"/>
    <n v="5.6"/>
  </r>
  <r>
    <x v="150"/>
    <x v="7"/>
    <x v="158"/>
    <n v="32.700000000000003"/>
    <n v="25.4"/>
    <n v="12.3"/>
    <n v="18.8"/>
    <n v="5.7"/>
  </r>
  <r>
    <x v="150"/>
    <x v="8"/>
    <x v="136"/>
    <n v="33.299999999999997"/>
    <n v="25.5"/>
    <n v="12.5"/>
    <n v="19.2"/>
    <n v="5.8"/>
  </r>
  <r>
    <x v="150"/>
    <x v="9"/>
    <x v="287"/>
    <n v="33.700000000000003"/>
    <n v="25.7"/>
    <n v="12.7"/>
    <n v="19.5"/>
    <n v="5.9"/>
  </r>
  <r>
    <x v="150"/>
    <x v="10"/>
    <x v="277"/>
    <n v="34.299999999999997"/>
    <n v="25.9"/>
    <n v="13"/>
    <n v="19.899999999999999"/>
    <n v="6.1"/>
  </r>
  <r>
    <x v="150"/>
    <x v="11"/>
    <x v="278"/>
    <n v="34.9"/>
    <n v="26.2"/>
    <n v="13.3"/>
    <n v="20.399999999999999"/>
    <n v="6.2"/>
  </r>
  <r>
    <x v="150"/>
    <x v="12"/>
    <x v="139"/>
    <n v="35"/>
    <n v="25.9"/>
    <n v="12.9"/>
    <n v="20.100000000000001"/>
    <n v="5.8"/>
  </r>
  <r>
    <x v="150"/>
    <x v="13"/>
    <x v="140"/>
    <n v="35.5"/>
    <n v="26.1"/>
    <n v="13.2"/>
    <n v="20.5"/>
    <n v="5.9"/>
  </r>
  <r>
    <x v="150"/>
    <x v="14"/>
    <x v="141"/>
    <n v="35.700000000000003"/>
    <n v="26"/>
    <n v="13.1"/>
    <n v="20.399999999999999"/>
    <n v="5.7"/>
  </r>
  <r>
    <x v="150"/>
    <x v="15"/>
    <x v="172"/>
    <n v="36.1"/>
    <n v="25.8"/>
    <n v="13"/>
    <n v="20.399999999999999"/>
    <n v="5.6"/>
  </r>
  <r>
    <x v="150"/>
    <x v="16"/>
    <x v="141"/>
    <n v="36.299999999999997"/>
    <n v="25.4"/>
    <n v="12.8"/>
    <n v="20.2"/>
    <n v="5.5"/>
  </r>
  <r>
    <x v="150"/>
    <x v="17"/>
    <x v="145"/>
    <n v="37.4"/>
    <n v="26.2"/>
    <n v="13.7"/>
    <n v="21.6"/>
    <n v="5.9"/>
  </r>
  <r>
    <x v="150"/>
    <x v="18"/>
    <x v="143"/>
    <n v="38"/>
    <n v="26.2"/>
    <n v="14"/>
    <n v="22.1"/>
    <n v="5.9"/>
  </r>
  <r>
    <x v="150"/>
    <x v="19"/>
    <x v="297"/>
    <n v="39.1"/>
    <n v="26.6"/>
    <n v="14.5"/>
    <n v="22.9"/>
    <n v="6.1"/>
  </r>
  <r>
    <x v="151"/>
    <x v="0"/>
    <x v="224"/>
    <n v="22.1"/>
    <n v="8.8000000000000007"/>
    <n v="14.9"/>
    <n v="24.3"/>
    <n v="6.5"/>
  </r>
  <r>
    <x v="151"/>
    <x v="1"/>
    <x v="35"/>
    <n v="24.4"/>
    <n v="9.9"/>
    <n v="15.3"/>
    <n v="24.6"/>
    <n v="7.1"/>
  </r>
  <r>
    <x v="151"/>
    <x v="2"/>
    <x v="225"/>
    <n v="24.5"/>
    <n v="10.4"/>
    <n v="18.7"/>
    <n v="30.7"/>
    <n v="8.1"/>
  </r>
  <r>
    <x v="151"/>
    <x v="3"/>
    <x v="247"/>
    <n v="25.2"/>
    <n v="10.6"/>
    <n v="15.7"/>
    <n v="26.5"/>
    <n v="6.2"/>
  </r>
  <r>
    <x v="151"/>
    <x v="4"/>
    <x v="51"/>
    <n v="25"/>
    <n v="10.5"/>
    <n v="15.9"/>
    <n v="27.9"/>
    <n v="5.4"/>
  </r>
  <r>
    <x v="151"/>
    <x v="5"/>
    <x v="73"/>
    <n v="26.7"/>
    <n v="10.8"/>
    <n v="19.5"/>
    <n v="33.700000000000003"/>
    <n v="7.2"/>
  </r>
  <r>
    <x v="151"/>
    <x v="6"/>
    <x v="82"/>
    <n v="26.8"/>
    <n v="11.1"/>
    <n v="18.899999999999999"/>
    <n v="32.4"/>
    <n v="7.2"/>
  </r>
  <r>
    <x v="151"/>
    <x v="7"/>
    <x v="88"/>
    <n v="27.8"/>
    <n v="11.3"/>
    <n v="21.1"/>
    <n v="36.5"/>
    <n v="7.6"/>
  </r>
  <r>
    <x v="151"/>
    <x v="8"/>
    <x v="81"/>
    <n v="28.7"/>
    <n v="11.3"/>
    <n v="18.2"/>
    <n v="32.299999999999997"/>
    <n v="5.9"/>
  </r>
  <r>
    <x v="151"/>
    <x v="9"/>
    <x v="92"/>
    <n v="29"/>
    <n v="12.3"/>
    <n v="18.8"/>
    <n v="32.700000000000003"/>
    <n v="6.6"/>
  </r>
  <r>
    <x v="151"/>
    <x v="10"/>
    <x v="152"/>
    <n v="30.5"/>
    <n v="12.5"/>
    <n v="23.3"/>
    <n v="41.7"/>
    <n v="7.3"/>
  </r>
  <r>
    <x v="151"/>
    <x v="11"/>
    <x v="96"/>
    <n v="32.799999999999997"/>
    <n v="13.1"/>
    <n v="19.399999999999999"/>
    <n v="32.799999999999997"/>
    <n v="7.9"/>
  </r>
  <r>
    <x v="151"/>
    <x v="12"/>
    <x v="163"/>
    <n v="34.9"/>
    <n v="13.6"/>
    <n v="21.4"/>
    <n v="37.799999999999997"/>
    <n v="7.1"/>
  </r>
  <r>
    <x v="151"/>
    <x v="13"/>
    <x v="57"/>
    <n v="35"/>
    <n v="14.8"/>
    <n v="20.9"/>
    <n v="34.799999999999997"/>
    <n v="8.8000000000000007"/>
  </r>
  <r>
    <x v="151"/>
    <x v="14"/>
    <x v="162"/>
    <n v="35.1"/>
    <n v="14.1"/>
    <n v="22.6"/>
    <n v="39.200000000000003"/>
    <n v="8.1999999999999993"/>
  </r>
  <r>
    <x v="151"/>
    <x v="15"/>
    <x v="155"/>
    <n v="36.700000000000003"/>
    <n v="14.9"/>
    <n v="26.5"/>
    <n v="46.9"/>
    <n v="8.9"/>
  </r>
  <r>
    <x v="151"/>
    <x v="16"/>
    <x v="215"/>
    <n v="36.799999999999997"/>
    <n v="15.9"/>
    <n v="26.3"/>
    <n v="45.9"/>
    <n v="9.3000000000000007"/>
  </r>
  <r>
    <x v="151"/>
    <x v="17"/>
    <x v="105"/>
    <n v="38"/>
    <n v="16.100000000000001"/>
    <n v="29.3"/>
    <n v="51.2"/>
    <n v="10.199999999999999"/>
  </r>
  <r>
    <x v="151"/>
    <x v="18"/>
    <x v="274"/>
    <n v="38.5"/>
    <n v="17"/>
    <n v="30.3"/>
    <n v="51.4"/>
    <n v="11.8"/>
  </r>
  <r>
    <x v="151"/>
    <x v="19"/>
    <x v="194"/>
    <n v="38.200000000000003"/>
    <n v="17.600000000000001"/>
    <n v="29.1"/>
    <n v="48"/>
    <n v="12.6"/>
  </r>
  <r>
    <x v="152"/>
    <x v="0"/>
    <x v="364"/>
    <n v="45.2"/>
    <n v="24.1"/>
    <n v="29.4"/>
    <n v="55.1"/>
    <n v="4.7"/>
  </r>
  <r>
    <x v="152"/>
    <x v="1"/>
    <x v="222"/>
    <n v="45.3"/>
    <n v="23.7"/>
    <n v="28.5"/>
    <n v="54.1"/>
    <n v="4.2"/>
  </r>
  <r>
    <x v="152"/>
    <x v="2"/>
    <x v="233"/>
    <n v="46"/>
    <n v="25.2"/>
    <n v="30.4"/>
    <n v="57.3"/>
    <n v="5"/>
  </r>
  <r>
    <x v="152"/>
    <x v="3"/>
    <x v="7"/>
    <n v="47"/>
    <n v="26.7"/>
    <n v="32.799999999999997"/>
    <n v="60.7"/>
    <n v="6.7"/>
  </r>
  <r>
    <x v="152"/>
    <x v="4"/>
    <x v="379"/>
    <n v="47.6"/>
    <n v="28"/>
    <n v="35.1"/>
    <n v="62.6"/>
    <n v="9.5"/>
  </r>
  <r>
    <x v="152"/>
    <x v="5"/>
    <x v="269"/>
    <n v="49"/>
    <n v="30.3"/>
    <n v="39.200000000000003"/>
    <n v="66.900000000000006"/>
    <n v="13.8"/>
  </r>
  <r>
    <x v="152"/>
    <x v="6"/>
    <x v="380"/>
    <n v="51.2"/>
    <n v="32.5"/>
    <n v="44.6"/>
    <n v="73.900000000000006"/>
    <n v="17.899999999999999"/>
  </r>
  <r>
    <x v="152"/>
    <x v="7"/>
    <x v="342"/>
    <n v="52.7"/>
    <n v="33.9"/>
    <n v="47.6"/>
    <n v="77.7"/>
    <n v="20.399999999999999"/>
  </r>
  <r>
    <x v="152"/>
    <x v="8"/>
    <x v="349"/>
    <n v="53.1"/>
    <n v="34.700000000000003"/>
    <n v="47"/>
    <n v="75.8"/>
    <n v="21.3"/>
  </r>
  <r>
    <x v="152"/>
    <x v="9"/>
    <x v="354"/>
    <n v="54.6"/>
    <n v="36.9"/>
    <n v="50.4"/>
    <n v="78.7"/>
    <n v="25.1"/>
  </r>
  <r>
    <x v="152"/>
    <x v="10"/>
    <x v="347"/>
    <n v="55.9"/>
    <n v="38.799999999999997"/>
    <n v="54.2"/>
    <n v="82.8"/>
    <n v="28.8"/>
  </r>
  <r>
    <x v="152"/>
    <x v="11"/>
    <x v="381"/>
    <n v="56.1"/>
    <n v="39.9"/>
    <n v="55"/>
    <n v="82.9"/>
    <n v="30.1"/>
  </r>
  <r>
    <x v="152"/>
    <x v="12"/>
    <x v="345"/>
    <n v="55.7"/>
    <n v="40.5"/>
    <n v="53.9"/>
    <n v="80.3"/>
    <n v="30.2"/>
  </r>
  <r>
    <x v="152"/>
    <x v="13"/>
    <x v="382"/>
    <n v="54"/>
    <n v="40.299999999999997"/>
    <n v="47.3"/>
    <n v="67.5"/>
    <n v="29.1"/>
  </r>
  <r>
    <x v="152"/>
    <x v="14"/>
    <x v="383"/>
    <n v="53.5"/>
    <n v="40.1"/>
    <n v="43.9"/>
    <n v="61.4"/>
    <n v="28"/>
  </r>
  <r>
    <x v="152"/>
    <x v="15"/>
    <x v="348"/>
    <n v="53.2"/>
    <n v="39"/>
    <n v="42.4"/>
    <n v="59.2"/>
    <n v="27.1"/>
  </r>
  <r>
    <x v="152"/>
    <x v="16"/>
    <x v="361"/>
    <n v="52.2"/>
    <n v="37.6"/>
    <n v="40.5"/>
    <n v="56.4"/>
    <n v="26"/>
  </r>
  <r>
    <x v="152"/>
    <x v="17"/>
    <x v="341"/>
    <n v="50.3"/>
    <n v="36.1"/>
    <n v="37.200000000000003"/>
    <n v="51.7"/>
    <n v="23.9"/>
  </r>
  <r>
    <x v="152"/>
    <x v="18"/>
    <x v="11"/>
    <n v="48.1"/>
    <n v="33.1"/>
    <n v="32.200000000000003"/>
    <n v="45.2"/>
    <n v="20.2"/>
  </r>
  <r>
    <x v="152"/>
    <x v="19"/>
    <x v="318"/>
    <n v="45.8"/>
    <n v="31.1"/>
    <n v="28.4"/>
    <n v="39.799999999999997"/>
    <n v="17.899999999999999"/>
  </r>
  <r>
    <x v="153"/>
    <x v="0"/>
    <x v="51"/>
    <n v="17.399999999999999"/>
    <n v="16.899999999999999"/>
    <n v="5.4"/>
    <n v="7.7"/>
    <n v="3.1"/>
  </r>
  <r>
    <x v="153"/>
    <x v="1"/>
    <x v="51"/>
    <n v="17.399999999999999"/>
    <n v="16.899999999999999"/>
    <n v="5.4"/>
    <n v="7.7"/>
    <n v="3.1"/>
  </r>
  <r>
    <x v="153"/>
    <x v="2"/>
    <x v="247"/>
    <n v="17.5"/>
    <n v="17"/>
    <n v="5.4"/>
    <n v="7.7"/>
    <n v="3.1"/>
  </r>
  <r>
    <x v="153"/>
    <x v="3"/>
    <x v="78"/>
    <n v="17.8"/>
    <n v="17.100000000000001"/>
    <n v="5.5"/>
    <n v="7.8"/>
    <n v="3.1"/>
  </r>
  <r>
    <x v="153"/>
    <x v="4"/>
    <x v="70"/>
    <n v="18.100000000000001"/>
    <n v="17.3"/>
    <n v="5.5"/>
    <n v="7.9"/>
    <n v="3.2"/>
  </r>
  <r>
    <x v="153"/>
    <x v="5"/>
    <x v="52"/>
    <n v="18.100000000000001"/>
    <n v="17.3"/>
    <n v="5.5"/>
    <n v="7.8"/>
    <n v="3.2"/>
  </r>
  <r>
    <x v="153"/>
    <x v="6"/>
    <x v="74"/>
    <n v="18.3"/>
    <n v="17.5"/>
    <n v="5.7"/>
    <n v="8.1"/>
    <n v="3.2"/>
  </r>
  <r>
    <x v="153"/>
    <x v="7"/>
    <x v="79"/>
    <n v="18.8"/>
    <n v="17.899999999999999"/>
    <n v="6.1"/>
    <n v="8.6"/>
    <n v="3.6"/>
  </r>
  <r>
    <x v="153"/>
    <x v="8"/>
    <x v="153"/>
    <n v="19.5"/>
    <n v="18.600000000000001"/>
    <n v="6.7"/>
    <n v="9.3000000000000007"/>
    <n v="4.0999999999999996"/>
  </r>
  <r>
    <x v="153"/>
    <x v="9"/>
    <x v="151"/>
    <n v="20.100000000000001"/>
    <n v="19.100000000000001"/>
    <n v="7.1"/>
    <n v="9.6999999999999993"/>
    <n v="4.4000000000000004"/>
  </r>
  <r>
    <x v="153"/>
    <x v="10"/>
    <x v="91"/>
    <n v="20.9"/>
    <n v="19.899999999999999"/>
    <n v="7.4"/>
    <n v="10"/>
    <n v="4.8"/>
  </r>
  <r>
    <x v="153"/>
    <x v="11"/>
    <x v="30"/>
    <n v="21.6"/>
    <n v="20.8"/>
    <n v="7.6"/>
    <n v="10.3"/>
    <n v="5"/>
  </r>
  <r>
    <x v="153"/>
    <x v="12"/>
    <x v="248"/>
    <n v="22.1"/>
    <n v="21.5"/>
    <n v="7.7"/>
    <n v="10.4"/>
    <n v="5.0999999999999996"/>
  </r>
  <r>
    <x v="153"/>
    <x v="13"/>
    <x v="273"/>
    <n v="22.6"/>
    <n v="22.2"/>
    <n v="7.8"/>
    <n v="10.5"/>
    <n v="5.2"/>
  </r>
  <r>
    <x v="153"/>
    <x v="14"/>
    <x v="191"/>
    <n v="23.2"/>
    <n v="23"/>
    <n v="8.1"/>
    <n v="10.7"/>
    <n v="5.4"/>
  </r>
  <r>
    <x v="153"/>
    <x v="15"/>
    <x v="162"/>
    <n v="23.8"/>
    <n v="23.7"/>
    <n v="8.3000000000000007"/>
    <n v="11.1"/>
    <n v="5.5"/>
  </r>
  <r>
    <x v="153"/>
    <x v="16"/>
    <x v="209"/>
    <n v="24.5"/>
    <n v="24.4"/>
    <n v="8.6"/>
    <n v="11.5"/>
    <n v="5.7"/>
  </r>
  <r>
    <x v="153"/>
    <x v="17"/>
    <x v="188"/>
    <n v="25.2"/>
    <n v="25.2"/>
    <n v="8.9"/>
    <n v="12"/>
    <n v="5.8"/>
  </r>
  <r>
    <x v="153"/>
    <x v="18"/>
    <x v="257"/>
    <n v="26.1"/>
    <n v="25.9"/>
    <n v="9.3000000000000007"/>
    <n v="12.5"/>
    <n v="6"/>
  </r>
  <r>
    <x v="153"/>
    <x v="19"/>
    <x v="63"/>
    <n v="27.4"/>
    <n v="27.1"/>
    <n v="9.6999999999999993"/>
    <n v="13.3"/>
    <n v="6.1"/>
  </r>
  <r>
    <x v="154"/>
    <x v="0"/>
    <x v="384"/>
    <n v="41.8"/>
    <n v="33.4"/>
    <n v="9"/>
    <n v="12.2"/>
    <n v="5.7"/>
  </r>
  <r>
    <x v="154"/>
    <x v="1"/>
    <x v="318"/>
    <n v="42.1"/>
    <n v="33.6"/>
    <n v="9.1"/>
    <n v="12.5"/>
    <n v="5.7"/>
  </r>
  <r>
    <x v="154"/>
    <x v="2"/>
    <x v="235"/>
    <n v="42.3"/>
    <n v="33.799999999999997"/>
    <n v="9.3000000000000007"/>
    <n v="12.7"/>
    <n v="5.8"/>
  </r>
  <r>
    <x v="154"/>
    <x v="3"/>
    <x v="291"/>
    <n v="42.4"/>
    <n v="34.1"/>
    <n v="9.4"/>
    <n v="13"/>
    <n v="5.7"/>
  </r>
  <r>
    <x v="154"/>
    <x v="4"/>
    <x v="236"/>
    <n v="42.6"/>
    <n v="34.299999999999997"/>
    <n v="9.4"/>
    <n v="13"/>
    <n v="5.7"/>
  </r>
  <r>
    <x v="154"/>
    <x v="5"/>
    <x v="306"/>
    <n v="42.8"/>
    <n v="34.5"/>
    <n v="9.6999999999999993"/>
    <n v="13.4"/>
    <n v="5.8"/>
  </r>
  <r>
    <x v="154"/>
    <x v="6"/>
    <x v="385"/>
    <n v="42.7"/>
    <n v="34.799999999999997"/>
    <n v="10"/>
    <n v="13.9"/>
    <n v="5.9"/>
  </r>
  <r>
    <x v="154"/>
    <x v="7"/>
    <x v="386"/>
    <n v="42.9"/>
    <n v="34.9"/>
    <n v="10"/>
    <n v="13.8"/>
    <n v="6"/>
  </r>
  <r>
    <x v="154"/>
    <x v="8"/>
    <x v="303"/>
    <n v="43.1"/>
    <n v="35.299999999999997"/>
    <n v="9.8000000000000007"/>
    <n v="13.5"/>
    <n v="6.1"/>
  </r>
  <r>
    <x v="154"/>
    <x v="9"/>
    <x v="387"/>
    <n v="43.3"/>
    <n v="35.9"/>
    <n v="9.6"/>
    <n v="12.9"/>
    <n v="6.2"/>
  </r>
  <r>
    <x v="154"/>
    <x v="10"/>
    <x v="11"/>
    <n v="43.4"/>
    <n v="36.700000000000003"/>
    <n v="9.6999999999999993"/>
    <n v="12.8"/>
    <n v="6.4"/>
  </r>
  <r>
    <x v="154"/>
    <x v="11"/>
    <x v="243"/>
    <n v="45.1"/>
    <n v="36.799999999999997"/>
    <n v="9.6"/>
    <n v="12.8"/>
    <n v="6.3"/>
  </r>
  <r>
    <x v="154"/>
    <x v="12"/>
    <x v="13"/>
    <n v="45.4"/>
    <n v="36.1"/>
    <n v="9.4"/>
    <n v="12.8"/>
    <n v="5.9"/>
  </r>
  <r>
    <x v="154"/>
    <x v="13"/>
    <x v="272"/>
    <n v="45.3"/>
    <n v="35.6"/>
    <n v="9.1999999999999993"/>
    <n v="12.3"/>
    <n v="6"/>
  </r>
  <r>
    <x v="154"/>
    <x v="14"/>
    <x v="242"/>
    <n v="45"/>
    <n v="35.200000000000003"/>
    <n v="9.5"/>
    <n v="12.4"/>
    <n v="6.6"/>
  </r>
  <r>
    <x v="154"/>
    <x v="15"/>
    <x v="387"/>
    <n v="44"/>
    <n v="35"/>
    <n v="9.4"/>
    <n v="11.8"/>
    <n v="6.8"/>
  </r>
  <r>
    <x v="154"/>
    <x v="16"/>
    <x v="13"/>
    <n v="45.4"/>
    <n v="36.200000000000003"/>
    <n v="9.6999999999999993"/>
    <n v="12.1"/>
    <n v="7.2"/>
  </r>
  <r>
    <x v="154"/>
    <x v="17"/>
    <x v="305"/>
    <n v="45.5"/>
    <n v="35.799999999999997"/>
    <n v="10.1"/>
    <n v="12.6"/>
    <n v="7.6"/>
  </r>
  <r>
    <x v="154"/>
    <x v="18"/>
    <x v="388"/>
    <n v="47.5"/>
    <n v="35.9"/>
    <n v="10.4"/>
    <n v="13.2"/>
    <n v="7.5"/>
  </r>
  <r>
    <x v="154"/>
    <x v="19"/>
    <x v="389"/>
    <n v="48.4"/>
    <n v="37.700000000000003"/>
    <n v="10.6"/>
    <n v="13.3"/>
    <n v="7.8"/>
  </r>
  <r>
    <x v="155"/>
    <x v="0"/>
    <x v="228"/>
    <n v="12.4"/>
    <n v="6.8"/>
    <n v="15.3"/>
    <n v="23.2"/>
    <n v="7.6"/>
  </r>
  <r>
    <x v="155"/>
    <x v="1"/>
    <x v="245"/>
    <n v="13"/>
    <n v="7"/>
    <n v="16.2"/>
    <n v="24.6"/>
    <n v="8"/>
  </r>
  <r>
    <x v="155"/>
    <x v="2"/>
    <x v="229"/>
    <n v="13.3"/>
    <n v="7.2"/>
    <n v="15.9"/>
    <n v="23.4"/>
    <n v="8.6999999999999993"/>
  </r>
  <r>
    <x v="155"/>
    <x v="3"/>
    <x v="119"/>
    <n v="13.7"/>
    <n v="7.1"/>
    <n v="15.2"/>
    <n v="23.8"/>
    <n v="7"/>
  </r>
  <r>
    <x v="155"/>
    <x v="4"/>
    <x v="114"/>
    <n v="14"/>
    <n v="7.3"/>
    <n v="14"/>
    <n v="21.7"/>
    <n v="6.6"/>
  </r>
  <r>
    <x v="155"/>
    <x v="5"/>
    <x v="114"/>
    <n v="14"/>
    <n v="7.4"/>
    <n v="15.4"/>
    <n v="23.6"/>
    <n v="7.5"/>
  </r>
  <r>
    <x v="155"/>
    <x v="6"/>
    <x v="179"/>
    <n v="14.6"/>
    <n v="7.6"/>
    <n v="17.2"/>
    <n v="26"/>
    <n v="8.6999999999999993"/>
  </r>
  <r>
    <x v="155"/>
    <x v="7"/>
    <x v="18"/>
    <n v="15"/>
    <n v="7.8"/>
    <n v="17"/>
    <n v="25.8"/>
    <n v="8.4"/>
  </r>
  <r>
    <x v="155"/>
    <x v="8"/>
    <x v="123"/>
    <n v="15.4"/>
    <n v="8"/>
    <n v="17.899999999999999"/>
    <n v="28"/>
    <n v="8.1999999999999993"/>
  </r>
  <r>
    <x v="155"/>
    <x v="9"/>
    <x v="124"/>
    <n v="16"/>
    <n v="8"/>
    <n v="18.600000000000001"/>
    <n v="28.2"/>
    <n v="9.3000000000000007"/>
  </r>
  <r>
    <x v="155"/>
    <x v="10"/>
    <x v="20"/>
    <n v="16.2"/>
    <n v="8.1999999999999993"/>
    <n v="20.399999999999999"/>
    <n v="30.3"/>
    <n v="10.9"/>
  </r>
  <r>
    <x v="155"/>
    <x v="11"/>
    <x v="20"/>
    <n v="16.3"/>
    <n v="8.1"/>
    <n v="20.6"/>
    <n v="32.1"/>
    <n v="9.5"/>
  </r>
  <r>
    <x v="155"/>
    <x v="12"/>
    <x v="127"/>
    <n v="16.899999999999999"/>
    <n v="8.3000000000000007"/>
    <n v="19.7"/>
    <n v="30.2"/>
    <n v="9.6"/>
  </r>
  <r>
    <x v="155"/>
    <x v="13"/>
    <x v="127"/>
    <n v="16.8"/>
    <n v="8.3000000000000007"/>
    <n v="21"/>
    <n v="32"/>
    <n v="10.5"/>
  </r>
  <r>
    <x v="155"/>
    <x v="14"/>
    <x v="300"/>
    <n v="17.600000000000001"/>
    <n v="8.4"/>
    <n v="19.899999999999999"/>
    <n v="29.5"/>
    <n v="10.7"/>
  </r>
  <r>
    <x v="155"/>
    <x v="15"/>
    <x v="182"/>
    <n v="18"/>
    <n v="8.8000000000000007"/>
    <n v="21.2"/>
    <n v="33.200000000000003"/>
    <n v="9.8000000000000007"/>
  </r>
  <r>
    <x v="155"/>
    <x v="16"/>
    <x v="182"/>
    <n v="18.100000000000001"/>
    <n v="8.8000000000000007"/>
    <n v="21.7"/>
    <n v="33.4"/>
    <n v="10.6"/>
  </r>
  <r>
    <x v="155"/>
    <x v="17"/>
    <x v="22"/>
    <n v="18.399999999999999"/>
    <n v="9"/>
    <n v="22"/>
    <n v="33.6"/>
    <n v="11"/>
  </r>
  <r>
    <x v="155"/>
    <x v="18"/>
    <x v="24"/>
    <n v="18.5"/>
    <n v="9.1999999999999993"/>
    <n v="24.1"/>
    <n v="38"/>
    <n v="10.9"/>
  </r>
  <r>
    <x v="155"/>
    <x v="19"/>
    <x v="131"/>
    <n v="19.8"/>
    <n v="9.6999999999999993"/>
    <n v="24.3"/>
    <n v="37"/>
    <n v="12.2"/>
  </r>
  <r>
    <x v="156"/>
    <x v="0"/>
    <x v="114"/>
    <n v="14"/>
    <n v="7.3"/>
    <n v="13.8"/>
    <n v="20.399999999999999"/>
    <n v="7.6"/>
  </r>
  <r>
    <x v="156"/>
    <x v="1"/>
    <x v="230"/>
    <n v="14.2"/>
    <n v="7.4"/>
    <n v="14.2"/>
    <n v="21.1"/>
    <n v="7.8"/>
  </r>
  <r>
    <x v="156"/>
    <x v="2"/>
    <x v="120"/>
    <n v="14.4"/>
    <n v="7.4"/>
    <n v="14.6"/>
    <n v="21.7"/>
    <n v="8"/>
  </r>
  <r>
    <x v="156"/>
    <x v="3"/>
    <x v="115"/>
    <n v="14.5"/>
    <n v="7.5"/>
    <n v="14.9"/>
    <n v="22.3"/>
    <n v="8"/>
  </r>
  <r>
    <x v="156"/>
    <x v="4"/>
    <x v="178"/>
    <n v="14.7"/>
    <n v="7.5"/>
    <n v="15.8"/>
    <n v="23.7"/>
    <n v="8.4"/>
  </r>
  <r>
    <x v="156"/>
    <x v="5"/>
    <x v="178"/>
    <n v="14.7"/>
    <n v="7.4"/>
    <n v="15.6"/>
    <n v="22.9"/>
    <n v="8.8000000000000007"/>
  </r>
  <r>
    <x v="156"/>
    <x v="6"/>
    <x v="251"/>
    <n v="15.2"/>
    <n v="7.5"/>
    <n v="17"/>
    <n v="25"/>
    <n v="9.4"/>
  </r>
  <r>
    <x v="156"/>
    <x v="7"/>
    <x v="19"/>
    <n v="15.8"/>
    <n v="7.8"/>
    <n v="17.8"/>
    <n v="26.4"/>
    <n v="9.6999999999999993"/>
  </r>
  <r>
    <x v="156"/>
    <x v="8"/>
    <x v="116"/>
    <n v="15.6"/>
    <n v="7.6"/>
    <n v="18"/>
    <n v="26.6"/>
    <n v="9.9"/>
  </r>
  <r>
    <x v="156"/>
    <x v="9"/>
    <x v="19"/>
    <n v="15.9"/>
    <n v="7.8"/>
    <n v="18.2"/>
    <n v="26.5"/>
    <n v="10.4"/>
  </r>
  <r>
    <x v="156"/>
    <x v="10"/>
    <x v="180"/>
    <n v="16.100000000000001"/>
    <n v="7.8"/>
    <n v="18.399999999999999"/>
    <n v="27"/>
    <n v="10.4"/>
  </r>
  <r>
    <x v="156"/>
    <x v="11"/>
    <x v="124"/>
    <n v="16.2"/>
    <n v="7.9"/>
    <n v="18.2"/>
    <n v="26.7"/>
    <n v="10.4"/>
  </r>
  <r>
    <x v="156"/>
    <x v="12"/>
    <x v="20"/>
    <n v="16.7"/>
    <n v="7.8"/>
    <n v="17.899999999999999"/>
    <n v="26"/>
    <n v="10.4"/>
  </r>
  <r>
    <x v="156"/>
    <x v="13"/>
    <x v="125"/>
    <n v="17"/>
    <n v="8"/>
    <n v="18.5"/>
    <n v="26.8"/>
    <n v="10.6"/>
  </r>
  <r>
    <x v="156"/>
    <x v="14"/>
    <x v="231"/>
    <n v="17.399999999999999"/>
    <n v="8.1999999999999993"/>
    <n v="19.100000000000001"/>
    <n v="27.7"/>
    <n v="11.1"/>
  </r>
  <r>
    <x v="156"/>
    <x v="15"/>
    <x v="128"/>
    <n v="17.5"/>
    <n v="8.1999999999999993"/>
    <n v="19.5"/>
    <n v="28"/>
    <n v="11.5"/>
  </r>
  <r>
    <x v="156"/>
    <x v="16"/>
    <x v="182"/>
    <n v="18.5"/>
    <n v="8.5"/>
    <n v="20.100000000000001"/>
    <n v="29.2"/>
    <n v="11.6"/>
  </r>
  <r>
    <x v="156"/>
    <x v="17"/>
    <x v="22"/>
    <n v="18.899999999999999"/>
    <n v="8.5"/>
    <n v="19.8"/>
    <n v="28.2"/>
    <n v="11.9"/>
  </r>
  <r>
    <x v="156"/>
    <x v="18"/>
    <x v="24"/>
    <n v="19.2"/>
    <n v="8.6"/>
    <n v="19.5"/>
    <n v="28.1"/>
    <n v="11.3"/>
  </r>
  <r>
    <x v="156"/>
    <x v="19"/>
    <x v="39"/>
    <n v="19.7"/>
    <n v="8.6999999999999993"/>
    <n v="20.2"/>
    <n v="29.2"/>
    <n v="11.7"/>
  </r>
  <r>
    <x v="157"/>
    <x v="0"/>
    <x v="93"/>
    <n v="26"/>
    <n v="16.600000000000001"/>
    <n v="8.4"/>
    <n v="14.2"/>
    <n v="2.4"/>
  </r>
  <r>
    <x v="157"/>
    <x v="1"/>
    <x v="53"/>
    <n v="26.8"/>
    <n v="17.600000000000001"/>
    <n v="8.6"/>
    <n v="14.6"/>
    <n v="2.5"/>
  </r>
  <r>
    <x v="157"/>
    <x v="2"/>
    <x v="55"/>
    <n v="27.3"/>
    <n v="17.899999999999999"/>
    <n v="8.8000000000000007"/>
    <n v="14.8"/>
    <n v="2.6"/>
  </r>
  <r>
    <x v="157"/>
    <x v="3"/>
    <x v="98"/>
    <n v="28.3"/>
    <n v="18.600000000000001"/>
    <n v="9.1999999999999993"/>
    <n v="15.5"/>
    <n v="2.7"/>
  </r>
  <r>
    <x v="157"/>
    <x v="4"/>
    <x v="184"/>
    <n v="28.9"/>
    <n v="19.2"/>
    <n v="9.6"/>
    <n v="16"/>
    <n v="3.1"/>
  </r>
  <r>
    <x v="157"/>
    <x v="5"/>
    <x v="168"/>
    <n v="29.3"/>
    <n v="19.3"/>
    <n v="9.8000000000000007"/>
    <n v="16.3"/>
    <n v="3.1"/>
  </r>
  <r>
    <x v="157"/>
    <x v="6"/>
    <x v="273"/>
    <n v="27.4"/>
    <n v="17.5"/>
    <n v="8.6"/>
    <n v="14.6"/>
    <n v="2.5"/>
  </r>
  <r>
    <x v="157"/>
    <x v="7"/>
    <x v="97"/>
    <n v="28"/>
    <n v="18.5"/>
    <n v="8.9"/>
    <n v="15"/>
    <n v="2.7"/>
  </r>
  <r>
    <x v="157"/>
    <x v="8"/>
    <x v="62"/>
    <n v="30.1"/>
    <n v="21.4"/>
    <n v="10"/>
    <n v="16.5"/>
    <n v="3.4"/>
  </r>
  <r>
    <x v="157"/>
    <x v="9"/>
    <x v="61"/>
    <n v="30.2"/>
    <n v="21.7"/>
    <n v="10.1"/>
    <n v="16.399999999999999"/>
    <n v="3.6"/>
  </r>
  <r>
    <x v="157"/>
    <x v="10"/>
    <x v="156"/>
    <n v="30.5"/>
    <n v="22.4"/>
    <n v="10.199999999999999"/>
    <n v="16.5"/>
    <n v="3.8"/>
  </r>
  <r>
    <x v="157"/>
    <x v="11"/>
    <x v="171"/>
    <n v="31.6"/>
    <n v="23.8"/>
    <n v="11.3"/>
    <n v="18"/>
    <n v="4.5"/>
  </r>
  <r>
    <x v="157"/>
    <x v="12"/>
    <x v="210"/>
    <n v="30.1"/>
    <n v="23.6"/>
    <n v="10.4"/>
    <n v="16.5"/>
    <n v="4.3"/>
  </r>
  <r>
    <x v="157"/>
    <x v="13"/>
    <x v="63"/>
    <n v="30.4"/>
    <n v="24.7"/>
    <n v="10.6"/>
    <n v="16.5"/>
    <n v="4.7"/>
  </r>
  <r>
    <x v="157"/>
    <x v="14"/>
    <x v="101"/>
    <n v="29.9"/>
    <n v="24"/>
    <n v="10.199999999999999"/>
    <n v="16.399999999999999"/>
    <n v="4.0999999999999996"/>
  </r>
  <r>
    <x v="157"/>
    <x v="15"/>
    <x v="170"/>
    <n v="29.2"/>
    <n v="24"/>
    <n v="10.1"/>
    <n v="16.100000000000001"/>
    <n v="4.0999999999999996"/>
  </r>
  <r>
    <x v="157"/>
    <x v="16"/>
    <x v="212"/>
    <n v="31"/>
    <n v="25.3"/>
    <n v="11"/>
    <n v="17.600000000000001"/>
    <n v="4.5"/>
  </r>
  <r>
    <x v="157"/>
    <x v="17"/>
    <x v="227"/>
    <n v="31.4"/>
    <n v="25.1"/>
    <n v="11.2"/>
    <n v="18"/>
    <n v="4.5999999999999996"/>
  </r>
  <r>
    <x v="157"/>
    <x v="18"/>
    <x v="137"/>
    <n v="33.4"/>
    <n v="26.2"/>
    <n v="12.2"/>
    <n v="19.399999999999999"/>
    <n v="5.0999999999999996"/>
  </r>
  <r>
    <x v="157"/>
    <x v="19"/>
    <x v="277"/>
    <n v="34.4"/>
    <n v="26.2"/>
    <n v="13"/>
    <n v="20.7"/>
    <n v="5.3"/>
  </r>
  <r>
    <x v="158"/>
    <x v="0"/>
    <x v="193"/>
    <n v="22.2"/>
    <n v="20"/>
    <n v="4.8"/>
    <n v="6.6"/>
    <n v="3"/>
  </r>
  <r>
    <x v="158"/>
    <x v="1"/>
    <x v="30"/>
    <n v="22.3"/>
    <n v="20.100000000000001"/>
    <n v="4.8"/>
    <n v="6.6"/>
    <n v="3"/>
  </r>
  <r>
    <x v="158"/>
    <x v="2"/>
    <x v="31"/>
    <n v="22.7"/>
    <n v="20.2"/>
    <n v="4.9000000000000004"/>
    <n v="6.8"/>
    <n v="3"/>
  </r>
  <r>
    <x v="158"/>
    <x v="3"/>
    <x v="206"/>
    <n v="22.9"/>
    <n v="20.3"/>
    <n v="4.9000000000000004"/>
    <n v="6.7"/>
    <n v="3.1"/>
  </r>
  <r>
    <x v="158"/>
    <x v="4"/>
    <x v="190"/>
    <n v="23.3"/>
    <n v="20.5"/>
    <n v="5.0999999999999996"/>
    <n v="6.9"/>
    <n v="3.3"/>
  </r>
  <r>
    <x v="158"/>
    <x v="5"/>
    <x v="95"/>
    <n v="23.8"/>
    <n v="20.8"/>
    <n v="5.3"/>
    <n v="7.1"/>
    <n v="3.4"/>
  </r>
  <r>
    <x v="158"/>
    <x v="6"/>
    <x v="95"/>
    <n v="23.8"/>
    <n v="20.7"/>
    <n v="5.3"/>
    <n v="7.1"/>
    <n v="3.5"/>
  </r>
  <r>
    <x v="158"/>
    <x v="7"/>
    <x v="273"/>
    <n v="24.1"/>
    <n v="20.6"/>
    <n v="5.3"/>
    <n v="7.2"/>
    <n v="3.5"/>
  </r>
  <r>
    <x v="158"/>
    <x v="8"/>
    <x v="273"/>
    <n v="24.4"/>
    <n v="20.3"/>
    <n v="5.4"/>
    <n v="7.4"/>
    <n v="3.5"/>
  </r>
  <r>
    <x v="158"/>
    <x v="9"/>
    <x v="53"/>
    <n v="24.1"/>
    <n v="20.2"/>
    <n v="5.3"/>
    <n v="7.2"/>
    <n v="3.4"/>
  </r>
  <r>
    <x v="158"/>
    <x v="10"/>
    <x v="207"/>
    <n v="24.4"/>
    <n v="20.399999999999999"/>
    <n v="5.5"/>
    <n v="7.4"/>
    <n v="3.5"/>
  </r>
  <r>
    <x v="158"/>
    <x v="11"/>
    <x v="55"/>
    <n v="24.7"/>
    <n v="20.5"/>
    <n v="5.6"/>
    <n v="7.7"/>
    <n v="3.6"/>
  </r>
  <r>
    <x v="158"/>
    <x v="12"/>
    <x v="56"/>
    <n v="24.8"/>
    <n v="20.6"/>
    <n v="5.7"/>
    <n v="7.7"/>
    <n v="3.6"/>
  </r>
  <r>
    <x v="158"/>
    <x v="13"/>
    <x v="56"/>
    <n v="24.9"/>
    <n v="20.6"/>
    <n v="5.7"/>
    <n v="7.8"/>
    <n v="3.7"/>
  </r>
  <r>
    <x v="158"/>
    <x v="14"/>
    <x v="164"/>
    <n v="25.1"/>
    <n v="20.5"/>
    <n v="5.8"/>
    <n v="8"/>
    <n v="3.7"/>
  </r>
  <r>
    <x v="158"/>
    <x v="15"/>
    <x v="208"/>
    <n v="25.3"/>
    <n v="20.5"/>
    <n v="5.9"/>
    <n v="8.1"/>
    <n v="3.7"/>
  </r>
  <r>
    <x v="158"/>
    <x v="16"/>
    <x v="154"/>
    <n v="25"/>
    <n v="20.2"/>
    <n v="5.8"/>
    <n v="7.9"/>
    <n v="3.7"/>
  </r>
  <r>
    <x v="158"/>
    <x v="17"/>
    <x v="207"/>
    <n v="24.9"/>
    <n v="20"/>
    <n v="5.8"/>
    <n v="7.9"/>
    <n v="3.7"/>
  </r>
  <r>
    <x v="158"/>
    <x v="18"/>
    <x v="273"/>
    <n v="24.7"/>
    <n v="19.8"/>
    <n v="5.7"/>
    <n v="7.7"/>
    <n v="3.6"/>
  </r>
  <r>
    <x v="158"/>
    <x v="19"/>
    <x v="53"/>
    <n v="24.6"/>
    <n v="19.7"/>
    <n v="5.6"/>
    <n v="7.6"/>
    <n v="3.6"/>
  </r>
  <r>
    <x v="159"/>
    <x v="0"/>
    <x v="186"/>
    <n v="35.5"/>
    <n v="15.2"/>
    <n v="9.1999999999999993"/>
    <n v="16"/>
    <n v="3"/>
  </r>
  <r>
    <x v="159"/>
    <x v="1"/>
    <x v="169"/>
    <n v="35.299999999999997"/>
    <n v="15.2"/>
    <n v="9.4"/>
    <n v="16.3"/>
    <n v="3.1"/>
  </r>
  <r>
    <x v="159"/>
    <x v="2"/>
    <x v="186"/>
    <n v="35.4"/>
    <n v="15.4"/>
    <n v="9.6"/>
    <n v="16.7"/>
    <n v="3.1"/>
  </r>
  <r>
    <x v="159"/>
    <x v="3"/>
    <x v="100"/>
    <n v="37"/>
    <n v="17"/>
    <n v="10.7"/>
    <n v="18.600000000000001"/>
    <n v="3.5"/>
  </r>
  <r>
    <x v="159"/>
    <x v="4"/>
    <x v="215"/>
    <n v="35.5"/>
    <n v="16.5"/>
    <n v="10.5"/>
    <n v="18.100000000000001"/>
    <n v="3.6"/>
  </r>
  <r>
    <x v="159"/>
    <x v="5"/>
    <x v="187"/>
    <n v="35"/>
    <n v="16.100000000000001"/>
    <n v="10.3"/>
    <n v="17.7"/>
    <n v="3.5"/>
  </r>
  <r>
    <x v="159"/>
    <x v="6"/>
    <x v="187"/>
    <n v="35.1"/>
    <n v="16.2"/>
    <n v="9.8000000000000007"/>
    <n v="17"/>
    <n v="3.1"/>
  </r>
  <r>
    <x v="159"/>
    <x v="7"/>
    <x v="102"/>
    <n v="35.5"/>
    <n v="16.2"/>
    <n v="9.1999999999999993"/>
    <n v="16"/>
    <n v="2.9"/>
  </r>
  <r>
    <x v="159"/>
    <x v="8"/>
    <x v="170"/>
    <n v="36.5"/>
    <n v="17.399999999999999"/>
    <n v="8.6999999999999993"/>
    <n v="14.8"/>
    <n v="3"/>
  </r>
  <r>
    <x v="159"/>
    <x v="9"/>
    <x v="64"/>
    <n v="37"/>
    <n v="18.100000000000001"/>
    <n v="8.3000000000000007"/>
    <n v="14.2"/>
    <n v="2.9"/>
  </r>
  <r>
    <x v="159"/>
    <x v="10"/>
    <x v="197"/>
    <n v="41"/>
    <n v="22.1"/>
    <n v="8.5"/>
    <n v="14"/>
    <n v="3.4"/>
  </r>
  <r>
    <x v="159"/>
    <x v="11"/>
    <x v="227"/>
    <n v="38.9"/>
    <n v="18.2"/>
    <n v="7.5"/>
    <n v="12.7"/>
    <n v="2.7"/>
  </r>
  <r>
    <x v="159"/>
    <x v="12"/>
    <x v="100"/>
    <n v="36.9"/>
    <n v="17.3"/>
    <n v="6.1"/>
    <n v="10.1"/>
    <n v="2.4"/>
  </r>
  <r>
    <x v="159"/>
    <x v="13"/>
    <x v="101"/>
    <n v="36.6"/>
    <n v="17.899999999999999"/>
    <n v="6.2"/>
    <n v="10.3"/>
    <n v="2.2999999999999998"/>
  </r>
  <r>
    <x v="159"/>
    <x v="14"/>
    <x v="210"/>
    <n v="34.9"/>
    <n v="19.2"/>
    <n v="6.2"/>
    <n v="10.199999999999999"/>
    <n v="2.5"/>
  </r>
  <r>
    <x v="159"/>
    <x v="15"/>
    <x v="288"/>
    <n v="38.200000000000003"/>
    <n v="21.1"/>
    <n v="7.4"/>
    <n v="12.2"/>
    <n v="3.1"/>
  </r>
  <r>
    <x v="159"/>
    <x v="16"/>
    <x v="137"/>
    <n v="38.200000000000003"/>
    <n v="21.9"/>
    <n v="6.6"/>
    <n v="10.5"/>
    <n v="3"/>
  </r>
  <r>
    <x v="159"/>
    <x v="17"/>
    <x v="145"/>
    <n v="40.200000000000003"/>
    <n v="24.2"/>
    <n v="8.1999999999999993"/>
    <n v="13.6"/>
    <n v="3.4"/>
  </r>
  <r>
    <x v="159"/>
    <x v="18"/>
    <x v="67"/>
    <n v="37.1"/>
    <n v="20.7"/>
    <n v="6.9"/>
    <n v="11.4"/>
    <n v="2.7"/>
  </r>
  <r>
    <x v="159"/>
    <x v="19"/>
    <x v="277"/>
    <n v="39.6"/>
    <n v="21.3"/>
    <n v="7.4"/>
    <n v="12.5"/>
    <n v="2.8"/>
  </r>
  <r>
    <x v="160"/>
    <x v="0"/>
    <x v="126"/>
    <n v="15.2"/>
    <n v="9"/>
    <n v="12.3"/>
    <n v="18.600000000000001"/>
    <n v="6.2"/>
  </r>
  <r>
    <x v="160"/>
    <x v="1"/>
    <x v="20"/>
    <n v="15.3"/>
    <n v="9.1"/>
    <n v="12.9"/>
    <n v="19.2"/>
    <n v="6.8"/>
  </r>
  <r>
    <x v="160"/>
    <x v="2"/>
    <x v="126"/>
    <n v="15.2"/>
    <n v="9"/>
    <n v="12.6"/>
    <n v="18.8"/>
    <n v="6.6"/>
  </r>
  <r>
    <x v="160"/>
    <x v="3"/>
    <x v="125"/>
    <n v="15.6"/>
    <n v="9.1999999999999993"/>
    <n v="13"/>
    <n v="19.399999999999999"/>
    <n v="6.8"/>
  </r>
  <r>
    <x v="160"/>
    <x v="4"/>
    <x v="21"/>
    <n v="15.9"/>
    <n v="9.1999999999999993"/>
    <n v="13.3"/>
    <n v="19.5"/>
    <n v="7.3"/>
  </r>
  <r>
    <x v="160"/>
    <x v="5"/>
    <x v="125"/>
    <n v="15.6"/>
    <n v="9.1"/>
    <n v="13.4"/>
    <n v="20.100000000000001"/>
    <n v="6.9"/>
  </r>
  <r>
    <x v="160"/>
    <x v="6"/>
    <x v="128"/>
    <n v="16.2"/>
    <n v="9.4"/>
    <n v="13.4"/>
    <n v="19.899999999999999"/>
    <n v="7.2"/>
  </r>
  <r>
    <x v="160"/>
    <x v="7"/>
    <x v="21"/>
    <n v="15.9"/>
    <n v="9.1999999999999993"/>
    <n v="12.9"/>
    <n v="18.899999999999999"/>
    <n v="7"/>
  </r>
  <r>
    <x v="160"/>
    <x v="8"/>
    <x v="128"/>
    <n v="16.2"/>
    <n v="9.4"/>
    <n v="13.2"/>
    <n v="20"/>
    <n v="6.7"/>
  </r>
  <r>
    <x v="160"/>
    <x v="9"/>
    <x v="300"/>
    <n v="16.7"/>
    <n v="9.3000000000000007"/>
    <n v="13.2"/>
    <n v="20"/>
    <n v="6.8"/>
  </r>
  <r>
    <x v="160"/>
    <x v="10"/>
    <x v="129"/>
    <n v="16.899999999999999"/>
    <n v="9.5"/>
    <n v="12.8"/>
    <n v="19.399999999999999"/>
    <n v="6.4"/>
  </r>
  <r>
    <x v="160"/>
    <x v="11"/>
    <x v="301"/>
    <n v="17"/>
    <n v="9.6"/>
    <n v="12.5"/>
    <n v="19"/>
    <n v="6.4"/>
  </r>
  <r>
    <x v="160"/>
    <x v="12"/>
    <x v="23"/>
    <n v="17.399999999999999"/>
    <n v="9.6"/>
    <n v="12.4"/>
    <n v="18.7"/>
    <n v="6.3"/>
  </r>
  <r>
    <x v="160"/>
    <x v="13"/>
    <x v="22"/>
    <n v="17.600000000000001"/>
    <n v="9.6"/>
    <n v="12.8"/>
    <n v="19.2"/>
    <n v="6.6"/>
  </r>
  <r>
    <x v="160"/>
    <x v="14"/>
    <x v="39"/>
    <n v="18.2"/>
    <n v="9.9"/>
    <n v="13.3"/>
    <n v="19.899999999999999"/>
    <n v="7"/>
  </r>
  <r>
    <x v="160"/>
    <x v="15"/>
    <x v="25"/>
    <n v="18.600000000000001"/>
    <n v="10.1"/>
    <n v="14"/>
    <n v="21.1"/>
    <n v="7.2"/>
  </r>
  <r>
    <x v="160"/>
    <x v="16"/>
    <x v="44"/>
    <n v="19.600000000000001"/>
    <n v="10.5"/>
    <n v="14.4"/>
    <n v="21.4"/>
    <n v="7.7"/>
  </r>
  <r>
    <x v="160"/>
    <x v="17"/>
    <x v="132"/>
    <n v="19.899999999999999"/>
    <n v="10.7"/>
    <n v="14.6"/>
    <n v="21.5"/>
    <n v="7.9"/>
  </r>
  <r>
    <x v="160"/>
    <x v="18"/>
    <x v="46"/>
    <n v="20.2"/>
    <n v="10.8"/>
    <n v="14.5"/>
    <n v="21.7"/>
    <n v="7.7"/>
  </r>
  <r>
    <x v="160"/>
    <x v="19"/>
    <x v="84"/>
    <n v="21.1"/>
    <n v="11.2"/>
    <n v="14.5"/>
    <n v="21.7"/>
    <n v="7.6"/>
  </r>
  <r>
    <x v="161"/>
    <x v="0"/>
    <x v="207"/>
    <n v="24.3"/>
    <n v="20.8"/>
    <n v="6.6"/>
    <n v="11.8"/>
    <n v="1.2"/>
  </r>
  <r>
    <x v="161"/>
    <x v="1"/>
    <x v="56"/>
    <n v="24.6"/>
    <n v="21"/>
    <n v="6.6"/>
    <n v="11.9"/>
    <n v="1.2"/>
  </r>
  <r>
    <x v="161"/>
    <x v="2"/>
    <x v="163"/>
    <n v="25.3"/>
    <n v="21.5"/>
    <n v="7"/>
    <n v="12.5"/>
    <n v="1.3"/>
  </r>
  <r>
    <x v="161"/>
    <x v="3"/>
    <x v="59"/>
    <n v="25.9"/>
    <n v="21.8"/>
    <n v="7.2"/>
    <n v="12.9"/>
    <n v="1.4"/>
  </r>
  <r>
    <x v="161"/>
    <x v="4"/>
    <x v="184"/>
    <n v="26.3"/>
    <n v="22"/>
    <n v="7.3"/>
    <n v="13"/>
    <n v="1.5"/>
  </r>
  <r>
    <x v="161"/>
    <x v="5"/>
    <x v="185"/>
    <n v="26.7"/>
    <n v="22.4"/>
    <n v="7.5"/>
    <n v="13.3"/>
    <n v="1.6"/>
  </r>
  <r>
    <x v="161"/>
    <x v="6"/>
    <x v="186"/>
    <n v="27.2"/>
    <n v="22.7"/>
    <n v="7.7"/>
    <n v="13.6"/>
    <n v="1.7"/>
  </r>
  <r>
    <x v="161"/>
    <x v="7"/>
    <x v="188"/>
    <n v="27.6"/>
    <n v="22.9"/>
    <n v="7.8"/>
    <n v="13.7"/>
    <n v="1.8"/>
  </r>
  <r>
    <x v="161"/>
    <x v="8"/>
    <x v="214"/>
    <n v="27.8"/>
    <n v="23.1"/>
    <n v="7.8"/>
    <n v="13.6"/>
    <n v="1.8"/>
  </r>
  <r>
    <x v="161"/>
    <x v="9"/>
    <x v="62"/>
    <n v="28.1"/>
    <n v="23.6"/>
    <n v="7.8"/>
    <n v="13.6"/>
    <n v="2"/>
  </r>
  <r>
    <x v="161"/>
    <x v="10"/>
    <x v="62"/>
    <n v="28.1"/>
    <n v="23.6"/>
    <n v="7.6"/>
    <n v="13.1"/>
    <n v="2"/>
  </r>
  <r>
    <x v="161"/>
    <x v="11"/>
    <x v="61"/>
    <n v="28.1"/>
    <n v="23.6"/>
    <n v="7.5"/>
    <n v="12.8"/>
    <n v="2"/>
  </r>
  <r>
    <x v="161"/>
    <x v="12"/>
    <x v="62"/>
    <n v="28"/>
    <n v="23.6"/>
    <n v="7.2"/>
    <n v="12.2"/>
    <n v="2.1"/>
  </r>
  <r>
    <x v="161"/>
    <x v="13"/>
    <x v="102"/>
    <n v="27.5"/>
    <n v="23.4"/>
    <n v="7"/>
    <n v="12"/>
    <n v="2"/>
  </r>
  <r>
    <x v="161"/>
    <x v="14"/>
    <x v="187"/>
    <n v="26.9"/>
    <n v="23.5"/>
    <n v="6.9"/>
    <n v="11.6"/>
    <n v="2"/>
  </r>
  <r>
    <x v="161"/>
    <x v="15"/>
    <x v="155"/>
    <n v="26.4"/>
    <n v="23.5"/>
    <n v="6.6"/>
    <n v="11.2"/>
    <n v="2"/>
  </r>
  <r>
    <x v="161"/>
    <x v="16"/>
    <x v="169"/>
    <n v="25.9"/>
    <n v="23.6"/>
    <n v="6.4"/>
    <n v="10.7"/>
    <n v="2"/>
  </r>
  <r>
    <x v="161"/>
    <x v="17"/>
    <x v="185"/>
    <n v="25.3"/>
    <n v="23.7"/>
    <n v="6.1"/>
    <n v="10.1"/>
    <n v="1.9"/>
  </r>
  <r>
    <x v="161"/>
    <x v="18"/>
    <x v="168"/>
    <n v="24.9"/>
    <n v="23.7"/>
    <n v="5.8"/>
    <n v="9.6"/>
    <n v="1.9"/>
  </r>
  <r>
    <x v="161"/>
    <x v="19"/>
    <x v="59"/>
    <n v="24.3"/>
    <n v="23.4"/>
    <n v="5.4"/>
    <n v="8.9"/>
    <n v="1.8"/>
  </r>
  <r>
    <x v="162"/>
    <x v="0"/>
    <x v="127"/>
    <n v="17.2"/>
    <n v="8"/>
    <n v="5.0999999999999996"/>
    <n v="8.4"/>
    <n v="1.9"/>
  </r>
  <r>
    <x v="162"/>
    <x v="1"/>
    <x v="21"/>
    <n v="17.3"/>
    <n v="8"/>
    <n v="5.0999999999999996"/>
    <n v="8.3000000000000007"/>
    <n v="1.9"/>
  </r>
  <r>
    <x v="162"/>
    <x v="2"/>
    <x v="127"/>
    <n v="17.2"/>
    <n v="8"/>
    <n v="5.0999999999999996"/>
    <n v="8.3000000000000007"/>
    <n v="2"/>
  </r>
  <r>
    <x v="162"/>
    <x v="3"/>
    <x v="127"/>
    <n v="17.100000000000001"/>
    <n v="8.1999999999999993"/>
    <n v="4.7"/>
    <n v="7.9"/>
    <n v="1.6"/>
  </r>
  <r>
    <x v="162"/>
    <x v="4"/>
    <x v="181"/>
    <n v="18.2"/>
    <n v="8.1"/>
    <n v="5"/>
    <n v="8.1999999999999993"/>
    <n v="2"/>
  </r>
  <r>
    <x v="162"/>
    <x v="5"/>
    <x v="300"/>
    <n v="18.100000000000001"/>
    <n v="8.1"/>
    <n v="5.3"/>
    <n v="8.6"/>
    <n v="2.2000000000000002"/>
  </r>
  <r>
    <x v="162"/>
    <x v="6"/>
    <x v="23"/>
    <n v="18.5"/>
    <n v="8.6999999999999993"/>
    <n v="5"/>
    <n v="8.1"/>
    <n v="2"/>
  </r>
  <r>
    <x v="162"/>
    <x v="7"/>
    <x v="38"/>
    <n v="19"/>
    <n v="8.9"/>
    <n v="4.8"/>
    <n v="8"/>
    <n v="1.7"/>
  </r>
  <r>
    <x v="162"/>
    <x v="8"/>
    <x v="22"/>
    <n v="18.7"/>
    <n v="8.6999999999999993"/>
    <n v="4.4000000000000004"/>
    <n v="7.3"/>
    <n v="1.5"/>
  </r>
  <r>
    <x v="162"/>
    <x v="9"/>
    <x v="182"/>
    <n v="18.2"/>
    <n v="8.8000000000000007"/>
    <n v="3.5"/>
    <n v="6.3"/>
    <n v="0.7"/>
  </r>
  <r>
    <x v="162"/>
    <x v="10"/>
    <x v="23"/>
    <n v="18.399999999999999"/>
    <n v="8.6999999999999993"/>
    <n v="3.6"/>
    <n v="6.2"/>
    <n v="1.1000000000000001"/>
  </r>
  <r>
    <x v="162"/>
    <x v="11"/>
    <x v="22"/>
    <n v="18.600000000000001"/>
    <n v="8.6999999999999993"/>
    <n v="3.4"/>
    <n v="5.7"/>
    <n v="1.2"/>
  </r>
  <r>
    <x v="162"/>
    <x v="12"/>
    <x v="38"/>
    <n v="18.899999999999999"/>
    <n v="9"/>
    <n v="3"/>
    <n v="5"/>
    <n v="1.1000000000000001"/>
  </r>
  <r>
    <x v="162"/>
    <x v="13"/>
    <x v="23"/>
    <n v="18.2"/>
    <n v="8.9"/>
    <n v="3.7"/>
    <n v="6.1"/>
    <n v="1.2"/>
  </r>
  <r>
    <x v="162"/>
    <x v="14"/>
    <x v="22"/>
    <n v="18.600000000000001"/>
    <n v="8.6999999999999993"/>
    <n v="3.7"/>
    <n v="6"/>
    <n v="1.4"/>
  </r>
  <r>
    <x v="162"/>
    <x v="15"/>
    <x v="39"/>
    <n v="19.2"/>
    <n v="9.1999999999999993"/>
    <n v="3.1"/>
    <n v="5.0999999999999996"/>
    <n v="1.2"/>
  </r>
  <r>
    <x v="162"/>
    <x v="16"/>
    <x v="40"/>
    <n v="19.2"/>
    <n v="9.3000000000000007"/>
    <n v="3.3"/>
    <n v="5.4"/>
    <n v="1.2"/>
  </r>
  <r>
    <x v="162"/>
    <x v="17"/>
    <x v="40"/>
    <n v="19.3"/>
    <n v="9.3000000000000007"/>
    <n v="2.9"/>
    <n v="4.7"/>
    <n v="1.2"/>
  </r>
  <r>
    <x v="162"/>
    <x v="18"/>
    <x v="262"/>
    <n v="19.899999999999999"/>
    <n v="9.5"/>
    <n v="3.1"/>
    <n v="5.3"/>
    <n v="0.9"/>
  </r>
  <r>
    <x v="162"/>
    <x v="19"/>
    <x v="224"/>
    <n v="20.5"/>
    <n v="9.6"/>
    <n v="3.5"/>
    <n v="5.4"/>
    <n v="1.5"/>
  </r>
  <r>
    <x v="163"/>
    <x v="0"/>
    <x v="163"/>
    <n v="26.3"/>
    <n v="20.2"/>
    <n v="0.7"/>
    <n v="0.6"/>
    <n v="0.7"/>
  </r>
  <r>
    <x v="163"/>
    <x v="1"/>
    <x v="162"/>
    <n v="26.4"/>
    <n v="20.7"/>
    <n v="0.3"/>
    <n v="0"/>
    <n v="0.6"/>
  </r>
  <r>
    <x v="163"/>
    <x v="2"/>
    <x v="57"/>
    <n v="27.1"/>
    <n v="20.7"/>
    <n v="0.6"/>
    <n v="0.8"/>
    <n v="0.5"/>
  </r>
  <r>
    <x v="163"/>
    <x v="3"/>
    <x v="213"/>
    <n v="27.3"/>
    <n v="20.2"/>
    <n v="1"/>
    <n v="0.9"/>
    <n v="1"/>
  </r>
  <r>
    <x v="163"/>
    <x v="4"/>
    <x v="244"/>
    <n v="26.7"/>
    <n v="20.3"/>
    <n v="0.7"/>
    <n v="0.9"/>
    <n v="0.5"/>
  </r>
  <r>
    <x v="163"/>
    <x v="5"/>
    <x v="97"/>
    <n v="25.9"/>
    <n v="20.399999999999999"/>
    <n v="0.6"/>
    <n v="0"/>
    <n v="1.1000000000000001"/>
  </r>
  <r>
    <x v="163"/>
    <x v="6"/>
    <x v="97"/>
    <n v="25.2"/>
    <n v="21.2"/>
    <n v="1.2"/>
    <n v="1.8"/>
    <n v="0.6"/>
  </r>
  <r>
    <x v="163"/>
    <x v="7"/>
    <x v="162"/>
    <n v="25.7"/>
    <n v="21.7"/>
    <n v="1.7"/>
    <n v="2.8"/>
    <n v="0.6"/>
  </r>
  <r>
    <x v="163"/>
    <x v="8"/>
    <x v="164"/>
    <n v="24.5"/>
    <n v="21.4"/>
    <n v="1.7"/>
    <n v="3.4"/>
    <n v="0"/>
  </r>
  <r>
    <x v="163"/>
    <x v="9"/>
    <x v="55"/>
    <n v="24.6"/>
    <n v="20.7"/>
    <n v="0.9"/>
    <n v="1.9"/>
    <n v="0"/>
  </r>
  <r>
    <x v="163"/>
    <x v="10"/>
    <x v="206"/>
    <n v="23.9"/>
    <n v="19.399999999999999"/>
    <n v="0.7"/>
    <n v="1.5"/>
    <n v="0"/>
  </r>
  <r>
    <x v="163"/>
    <x v="11"/>
    <x v="93"/>
    <n v="23.6"/>
    <n v="19"/>
    <n v="2.4"/>
    <n v="4.0999999999999996"/>
    <n v="0.7"/>
  </r>
  <r>
    <x v="163"/>
    <x v="12"/>
    <x v="193"/>
    <n v="23.1"/>
    <n v="19.100000000000001"/>
    <n v="2"/>
    <n v="3.3"/>
    <n v="0.6"/>
  </r>
  <r>
    <x v="163"/>
    <x v="13"/>
    <x v="30"/>
    <n v="23.6"/>
    <n v="18.899999999999999"/>
    <n v="5.0999999999999996"/>
    <n v="8.8000000000000007"/>
    <n v="1.4"/>
  </r>
  <r>
    <x v="163"/>
    <x v="14"/>
    <x v="54"/>
    <n v="25.8"/>
    <n v="18.5"/>
    <n v="3.1"/>
    <n v="5.6"/>
    <n v="0.6"/>
  </r>
  <r>
    <x v="163"/>
    <x v="15"/>
    <x v="208"/>
    <n v="27.6"/>
    <n v="18.7"/>
    <n v="4.5999999999999996"/>
    <n v="8.5"/>
    <n v="0.7"/>
  </r>
  <r>
    <x v="163"/>
    <x v="16"/>
    <x v="97"/>
    <n v="27.8"/>
    <n v="18.899999999999999"/>
    <n v="2.4"/>
    <n v="4.3"/>
    <n v="0.5"/>
  </r>
  <r>
    <x v="163"/>
    <x v="17"/>
    <x v="154"/>
    <n v="26.9"/>
    <n v="18.8"/>
    <n v="3.2"/>
    <n v="6"/>
    <n v="0.5"/>
  </r>
  <r>
    <x v="163"/>
    <x v="18"/>
    <x v="273"/>
    <n v="26.8"/>
    <n v="18.3"/>
    <n v="0.4"/>
    <n v="0"/>
    <n v="0.7"/>
  </r>
  <r>
    <x v="163"/>
    <x v="19"/>
    <x v="208"/>
    <n v="27.3"/>
    <n v="19"/>
    <n v="1.9"/>
    <n v="3.3"/>
    <n v="0.5"/>
  </r>
  <r>
    <x v="164"/>
    <x v="0"/>
    <x v="86"/>
    <n v="16.5"/>
    <n v="16.399999999999999"/>
    <n v="5.9"/>
    <n v="9.3000000000000007"/>
    <n v="2.6"/>
  </r>
  <r>
    <x v="164"/>
    <x v="1"/>
    <x v="35"/>
    <n v="16.7"/>
    <n v="16.5"/>
    <n v="6"/>
    <n v="9.4"/>
    <n v="2.6"/>
  </r>
  <r>
    <x v="164"/>
    <x v="2"/>
    <x v="85"/>
    <n v="16.3"/>
    <n v="16.100000000000001"/>
    <n v="5.6"/>
    <n v="8.6"/>
    <n v="2.7"/>
  </r>
  <r>
    <x v="164"/>
    <x v="3"/>
    <x v="247"/>
    <n v="17.2"/>
    <n v="17.100000000000001"/>
    <n v="5.7"/>
    <n v="8.6999999999999993"/>
    <n v="2.8"/>
  </r>
  <r>
    <x v="164"/>
    <x v="4"/>
    <x v="34"/>
    <n v="17.399999999999999"/>
    <n v="17.100000000000001"/>
    <n v="5.8"/>
    <n v="8.9"/>
    <n v="2.9"/>
  </r>
  <r>
    <x v="164"/>
    <x v="5"/>
    <x v="50"/>
    <n v="17.100000000000001"/>
    <n v="16.899999999999999"/>
    <n v="5.8"/>
    <n v="8.8000000000000007"/>
    <n v="2.9"/>
  </r>
  <r>
    <x v="164"/>
    <x v="6"/>
    <x v="50"/>
    <n v="17.100000000000001"/>
    <n v="16.899999999999999"/>
    <n v="5.9"/>
    <n v="9"/>
    <n v="2.9"/>
  </r>
  <r>
    <x v="164"/>
    <x v="7"/>
    <x v="225"/>
    <n v="17.100000000000001"/>
    <n v="16.7"/>
    <n v="6.1"/>
    <n v="9.4"/>
    <n v="2.9"/>
  </r>
  <r>
    <x v="164"/>
    <x v="8"/>
    <x v="35"/>
    <n v="16.7"/>
    <n v="16.600000000000001"/>
    <n v="6.6"/>
    <n v="10.3"/>
    <n v="3"/>
  </r>
  <r>
    <x v="164"/>
    <x v="9"/>
    <x v="33"/>
    <n v="16.8"/>
    <n v="16.600000000000001"/>
    <n v="7.3"/>
    <n v="11.5"/>
    <n v="3.2"/>
  </r>
  <r>
    <x v="164"/>
    <x v="10"/>
    <x v="48"/>
    <n v="16.3"/>
    <n v="16.3"/>
    <n v="7.9"/>
    <n v="12.5"/>
    <n v="3.5"/>
  </r>
  <r>
    <x v="164"/>
    <x v="11"/>
    <x v="46"/>
    <n v="15.8"/>
    <n v="15.3"/>
    <n v="8"/>
    <n v="12.9"/>
    <n v="3.3"/>
  </r>
  <r>
    <x v="164"/>
    <x v="12"/>
    <x v="36"/>
    <n v="15.5"/>
    <n v="15.8"/>
    <n v="8.3000000000000007"/>
    <n v="13.3"/>
    <n v="3.5"/>
  </r>
  <r>
    <x v="164"/>
    <x v="13"/>
    <x v="47"/>
    <n v="16.3"/>
    <n v="15.7"/>
    <n v="10.7"/>
    <n v="17.899999999999999"/>
    <n v="3.9"/>
  </r>
  <r>
    <x v="164"/>
    <x v="14"/>
    <x v="47"/>
    <n v="16.399999999999999"/>
    <n v="15.6"/>
    <n v="11.4"/>
    <n v="19"/>
    <n v="4"/>
  </r>
  <r>
    <x v="164"/>
    <x v="15"/>
    <x v="132"/>
    <n v="15.7"/>
    <n v="15"/>
    <n v="11"/>
    <n v="18.2"/>
    <n v="4"/>
  </r>
  <r>
    <x v="164"/>
    <x v="16"/>
    <x v="44"/>
    <n v="15"/>
    <n v="14.9"/>
    <n v="10.8"/>
    <n v="17.899999999999999"/>
    <n v="3.9"/>
  </r>
  <r>
    <x v="164"/>
    <x v="17"/>
    <x v="25"/>
    <n v="14.5"/>
    <n v="14.3"/>
    <n v="10.5"/>
    <n v="17.399999999999999"/>
    <n v="3.9"/>
  </r>
  <r>
    <x v="164"/>
    <x v="18"/>
    <x v="43"/>
    <n v="15.2"/>
    <n v="14.4"/>
    <n v="10.7"/>
    <n v="18"/>
    <n v="3.8"/>
  </r>
  <r>
    <x v="164"/>
    <x v="19"/>
    <x v="224"/>
    <n v="14.8"/>
    <n v="15"/>
    <n v="10.199999999999999"/>
    <n v="17.2"/>
    <n v="3.5"/>
  </r>
  <r>
    <x v="165"/>
    <x v="0"/>
    <x v="186"/>
    <n v="24.9"/>
    <n v="25"/>
    <n v="7"/>
    <n v="9.1999999999999993"/>
    <n v="4.9000000000000004"/>
  </r>
  <r>
    <x v="165"/>
    <x v="1"/>
    <x v="188"/>
    <n v="25.2"/>
    <n v="25.2"/>
    <n v="6.9"/>
    <n v="9"/>
    <n v="4.8"/>
  </r>
  <r>
    <x v="165"/>
    <x v="2"/>
    <x v="103"/>
    <n v="25.6"/>
    <n v="25.6"/>
    <n v="7"/>
    <n v="9"/>
    <n v="5"/>
  </r>
  <r>
    <x v="165"/>
    <x v="3"/>
    <x v="257"/>
    <n v="26.2"/>
    <n v="26"/>
    <n v="7.1"/>
    <n v="9.3000000000000007"/>
    <n v="5.0999999999999996"/>
  </r>
  <r>
    <x v="165"/>
    <x v="4"/>
    <x v="156"/>
    <n v="26.7"/>
    <n v="26.1"/>
    <n v="7.2"/>
    <n v="9.5"/>
    <n v="5.0999999999999996"/>
  </r>
  <r>
    <x v="165"/>
    <x v="5"/>
    <x v="156"/>
    <n v="26.8"/>
    <n v="26"/>
    <n v="7.1"/>
    <n v="9.5"/>
    <n v="4.9000000000000004"/>
  </r>
  <r>
    <x v="165"/>
    <x v="6"/>
    <x v="170"/>
    <n v="26.9"/>
    <n v="26.1"/>
    <n v="7.3"/>
    <n v="9.6999999999999993"/>
    <n v="5.0999999999999996"/>
  </r>
  <r>
    <x v="165"/>
    <x v="7"/>
    <x v="105"/>
    <n v="26.7"/>
    <n v="25.8"/>
    <n v="7.1"/>
    <n v="9.4"/>
    <n v="5"/>
  </r>
  <r>
    <x v="165"/>
    <x v="8"/>
    <x v="257"/>
    <n v="26.4"/>
    <n v="25.7"/>
    <n v="7"/>
    <n v="9.1999999999999993"/>
    <n v="5"/>
  </r>
  <r>
    <x v="165"/>
    <x v="9"/>
    <x v="61"/>
    <n v="26.1"/>
    <n v="25.5"/>
    <n v="6.8"/>
    <n v="8.9"/>
    <n v="4.8"/>
  </r>
  <r>
    <x v="165"/>
    <x v="10"/>
    <x v="102"/>
    <n v="25.5"/>
    <n v="25.2"/>
    <n v="6.4"/>
    <n v="8.4"/>
    <n v="4.5999999999999996"/>
  </r>
  <r>
    <x v="165"/>
    <x v="11"/>
    <x v="187"/>
    <n v="25.2"/>
    <n v="25"/>
    <n v="6.3"/>
    <n v="8.4"/>
    <n v="4.5"/>
  </r>
  <r>
    <x v="165"/>
    <x v="12"/>
    <x v="99"/>
    <n v="24.9"/>
    <n v="25"/>
    <n v="6.3"/>
    <n v="8.3000000000000007"/>
    <n v="4.5"/>
  </r>
  <r>
    <x v="165"/>
    <x v="13"/>
    <x v="168"/>
    <n v="24"/>
    <n v="24.5"/>
    <n v="6"/>
    <n v="7.8"/>
    <n v="4.3"/>
  </r>
  <r>
    <x v="165"/>
    <x v="14"/>
    <x v="161"/>
    <n v="23"/>
    <n v="23.6"/>
    <n v="5.6"/>
    <n v="7.3"/>
    <n v="4"/>
  </r>
  <r>
    <x v="165"/>
    <x v="15"/>
    <x v="161"/>
    <n v="23"/>
    <n v="23.6"/>
    <n v="5.7"/>
    <n v="7.5"/>
    <n v="4"/>
  </r>
  <r>
    <x v="165"/>
    <x v="16"/>
    <x v="191"/>
    <n v="22.7"/>
    <n v="23.4"/>
    <n v="5.6"/>
    <n v="7.4"/>
    <n v="4"/>
  </r>
  <r>
    <x v="165"/>
    <x v="17"/>
    <x v="164"/>
    <n v="22.4"/>
    <n v="23.3"/>
    <n v="5.6"/>
    <n v="7.3"/>
    <n v="4"/>
  </r>
  <r>
    <x v="165"/>
    <x v="18"/>
    <x v="273"/>
    <n v="21.7"/>
    <n v="23"/>
    <n v="5.4"/>
    <n v="7.1"/>
    <n v="3.9"/>
  </r>
  <r>
    <x v="165"/>
    <x v="19"/>
    <x v="273"/>
    <n v="21.7"/>
    <n v="22.9"/>
    <n v="5.4"/>
    <n v="7"/>
    <n v="4"/>
  </r>
  <r>
    <x v="166"/>
    <x v="0"/>
    <x v="186"/>
    <n v="27.4"/>
    <n v="23"/>
    <n v="7"/>
    <n v="10.199999999999999"/>
    <n v="3.9"/>
  </r>
  <r>
    <x v="166"/>
    <x v="1"/>
    <x v="215"/>
    <n v="28.6"/>
    <n v="23.2"/>
    <n v="7.2"/>
    <n v="10.7"/>
    <n v="3.9"/>
  </r>
  <r>
    <x v="166"/>
    <x v="2"/>
    <x v="257"/>
    <n v="28.9"/>
    <n v="23.8"/>
    <n v="7.3"/>
    <n v="10.7"/>
    <n v="4.0999999999999996"/>
  </r>
  <r>
    <x v="166"/>
    <x v="3"/>
    <x v="105"/>
    <n v="29.1"/>
    <n v="24"/>
    <n v="7.3"/>
    <n v="10.7"/>
    <n v="4.0999999999999996"/>
  </r>
  <r>
    <x v="166"/>
    <x v="4"/>
    <x v="299"/>
    <n v="29.1"/>
    <n v="24"/>
    <n v="7.3"/>
    <n v="10.5"/>
    <n v="4.0999999999999996"/>
  </r>
  <r>
    <x v="166"/>
    <x v="5"/>
    <x v="171"/>
    <n v="31.1"/>
    <n v="24.9"/>
    <n v="7.8"/>
    <n v="11.4"/>
    <n v="4.3"/>
  </r>
  <r>
    <x v="166"/>
    <x v="6"/>
    <x v="217"/>
    <n v="32.299999999999997"/>
    <n v="25.2"/>
    <n v="8.1"/>
    <n v="11.9"/>
    <n v="4.4000000000000004"/>
  </r>
  <r>
    <x v="166"/>
    <x v="7"/>
    <x v="65"/>
    <n v="32.5"/>
    <n v="24.7"/>
    <n v="8"/>
    <n v="11.9"/>
    <n v="4.3"/>
  </r>
  <r>
    <x v="166"/>
    <x v="8"/>
    <x v="135"/>
    <n v="33.200000000000003"/>
    <n v="25.3"/>
    <n v="8.1999999999999993"/>
    <n v="12.1"/>
    <n v="4.5"/>
  </r>
  <r>
    <x v="166"/>
    <x v="9"/>
    <x v="263"/>
    <n v="33.700000000000003"/>
    <n v="25.6"/>
    <n v="8.4"/>
    <n v="12.4"/>
    <n v="4.5999999999999996"/>
  </r>
  <r>
    <x v="166"/>
    <x v="10"/>
    <x v="275"/>
    <n v="34.1"/>
    <n v="25.8"/>
    <n v="8.5"/>
    <n v="12.7"/>
    <n v="4.5999999999999996"/>
  </r>
  <r>
    <x v="166"/>
    <x v="11"/>
    <x v="288"/>
    <n v="33.9"/>
    <n v="25.6"/>
    <n v="8.4"/>
    <n v="12.5"/>
    <n v="4.7"/>
  </r>
  <r>
    <x v="166"/>
    <x v="12"/>
    <x v="288"/>
    <n v="34.1"/>
    <n v="25.4"/>
    <n v="8.4"/>
    <n v="12.4"/>
    <n v="4.5999999999999996"/>
  </r>
  <r>
    <x v="166"/>
    <x v="13"/>
    <x v="263"/>
    <n v="34.299999999999997"/>
    <n v="25.2"/>
    <n v="8.4"/>
    <n v="12.5"/>
    <n v="4.5999999999999996"/>
  </r>
  <r>
    <x v="166"/>
    <x v="14"/>
    <x v="136"/>
    <n v="34.6"/>
    <n v="25.2"/>
    <n v="8.4"/>
    <n v="12.6"/>
    <n v="4.5999999999999996"/>
  </r>
  <r>
    <x v="166"/>
    <x v="15"/>
    <x v="277"/>
    <n v="35.4"/>
    <n v="25.8"/>
    <n v="8.8000000000000007"/>
    <n v="13.1"/>
    <n v="4.7"/>
  </r>
  <r>
    <x v="166"/>
    <x v="16"/>
    <x v="286"/>
    <n v="35.4"/>
    <n v="25.7"/>
    <n v="8.8000000000000007"/>
    <n v="13.2"/>
    <n v="4.7"/>
  </r>
  <r>
    <x v="166"/>
    <x v="17"/>
    <x v="278"/>
    <n v="35.9"/>
    <n v="26"/>
    <n v="9.1"/>
    <n v="13.6"/>
    <n v="4.8"/>
  </r>
  <r>
    <x v="166"/>
    <x v="18"/>
    <x v="140"/>
    <n v="36.299999999999997"/>
    <n v="26.2"/>
    <n v="9.3000000000000007"/>
    <n v="14"/>
    <n v="4.9000000000000004"/>
  </r>
  <r>
    <x v="166"/>
    <x v="19"/>
    <x v="280"/>
    <n v="36.700000000000003"/>
    <n v="26.6"/>
    <n v="9.5"/>
    <n v="14.3"/>
    <n v="5"/>
  </r>
  <r>
    <x v="167"/>
    <x v="0"/>
    <x v="288"/>
    <n v="32.1"/>
    <n v="26.4"/>
    <n v="40.299999999999997"/>
    <n v="63"/>
    <n v="17.399999999999999"/>
  </r>
  <r>
    <x v="167"/>
    <x v="1"/>
    <x v="275"/>
    <n v="32.200000000000003"/>
    <n v="26.7"/>
    <n v="39.5"/>
    <n v="61.6"/>
    <n v="17.100000000000001"/>
  </r>
  <r>
    <x v="167"/>
    <x v="2"/>
    <x v="138"/>
    <n v="32.6"/>
    <n v="27.1"/>
    <n v="38.5"/>
    <n v="60.1"/>
    <n v="16.7"/>
  </r>
  <r>
    <x v="167"/>
    <x v="3"/>
    <x v="278"/>
    <n v="33.1"/>
    <n v="27.7"/>
    <n v="37.9"/>
    <n v="59.3"/>
    <n v="16.399999999999999"/>
  </r>
  <r>
    <x v="167"/>
    <x v="4"/>
    <x v="172"/>
    <n v="33.6"/>
    <n v="28.2"/>
    <n v="37.299999999999997"/>
    <n v="58.5"/>
    <n v="16.2"/>
  </r>
  <r>
    <x v="167"/>
    <x v="5"/>
    <x v="198"/>
    <n v="34"/>
    <n v="28.7"/>
    <n v="37.200000000000003"/>
    <n v="60.6"/>
    <n v="13.9"/>
  </r>
  <r>
    <x v="167"/>
    <x v="6"/>
    <x v="144"/>
    <n v="34.9"/>
    <n v="29.1"/>
    <n v="38.200000000000003"/>
    <n v="59.3"/>
    <n v="17.399999999999999"/>
  </r>
  <r>
    <x v="167"/>
    <x v="7"/>
    <x v="295"/>
    <n v="35.1"/>
    <n v="29.7"/>
    <n v="35"/>
    <n v="54.6"/>
    <n v="15.7"/>
  </r>
  <r>
    <x v="167"/>
    <x v="8"/>
    <x v="264"/>
    <n v="35.799999999999997"/>
    <n v="29.9"/>
    <n v="32.6"/>
    <n v="51"/>
    <n v="14.5"/>
  </r>
  <r>
    <x v="167"/>
    <x v="9"/>
    <x v="267"/>
    <n v="36.299999999999997"/>
    <n v="30.8"/>
    <n v="33.299999999999997"/>
    <n v="51.7"/>
    <n v="15.2"/>
  </r>
  <r>
    <x v="167"/>
    <x v="10"/>
    <x v="320"/>
    <n v="36.799999999999997"/>
    <n v="31"/>
    <n v="32.9"/>
    <n v="47.5"/>
    <n v="18.3"/>
  </r>
  <r>
    <x v="167"/>
    <x v="11"/>
    <x v="221"/>
    <n v="36.9"/>
    <n v="31.3"/>
    <n v="30"/>
    <n v="46"/>
    <n v="14.1"/>
  </r>
  <r>
    <x v="167"/>
    <x v="12"/>
    <x v="175"/>
    <n v="36.4"/>
    <n v="31"/>
    <n v="30.9"/>
    <n v="47.3"/>
    <n v="14.6"/>
  </r>
  <r>
    <x v="167"/>
    <x v="13"/>
    <x v="308"/>
    <n v="36.6"/>
    <n v="31.2"/>
    <n v="30.7"/>
    <n v="46.7"/>
    <n v="14.6"/>
  </r>
  <r>
    <x v="167"/>
    <x v="14"/>
    <x v="268"/>
    <n v="37.200000000000003"/>
    <n v="31.3"/>
    <n v="30.9"/>
    <n v="47.7"/>
    <n v="14"/>
  </r>
  <r>
    <x v="167"/>
    <x v="15"/>
    <x v="311"/>
    <n v="37.6"/>
    <n v="31.8"/>
    <n v="32.5"/>
    <n v="50.3"/>
    <n v="14.7"/>
  </r>
  <r>
    <x v="167"/>
    <x v="16"/>
    <x v="310"/>
    <n v="37.299999999999997"/>
    <n v="32.299999999999997"/>
    <n v="33.200000000000003"/>
    <n v="50.8"/>
    <n v="15.5"/>
  </r>
  <r>
    <x v="167"/>
    <x v="17"/>
    <x v="310"/>
    <n v="37.4"/>
    <n v="32.299999999999997"/>
    <n v="34.5"/>
    <n v="55.4"/>
    <n v="13.5"/>
  </r>
  <r>
    <x v="167"/>
    <x v="18"/>
    <x v="176"/>
    <n v="37"/>
    <n v="32.1"/>
    <n v="34.700000000000003"/>
    <n v="54.6"/>
    <n v="14.9"/>
  </r>
  <r>
    <x v="167"/>
    <x v="19"/>
    <x v="4"/>
    <n v="38.799999999999997"/>
    <n v="32.6"/>
    <n v="31.4"/>
    <n v="49.1"/>
    <n v="13.8"/>
  </r>
  <r>
    <x v="168"/>
    <x v="0"/>
    <x v="198"/>
    <n v="29.9"/>
    <n v="32.6"/>
    <n v="9.6"/>
    <n v="11.8"/>
    <n v="7.6"/>
  </r>
  <r>
    <x v="168"/>
    <x v="1"/>
    <x v="218"/>
    <n v="30.1"/>
    <n v="32.9"/>
    <n v="9.6999999999999993"/>
    <n v="11.8"/>
    <n v="7.7"/>
  </r>
  <r>
    <x v="168"/>
    <x v="2"/>
    <x v="199"/>
    <n v="30.2"/>
    <n v="33.200000000000003"/>
    <n v="9.6999999999999993"/>
    <n v="11.7"/>
    <n v="7.8"/>
  </r>
  <r>
    <x v="168"/>
    <x v="3"/>
    <x v="294"/>
    <n v="30.3"/>
    <n v="33.799999999999997"/>
    <n v="9.8000000000000007"/>
    <n v="11.5"/>
    <n v="8.1999999999999993"/>
  </r>
  <r>
    <x v="168"/>
    <x v="4"/>
    <x v="296"/>
    <n v="30.6"/>
    <n v="34.4"/>
    <n v="10"/>
    <n v="11.6"/>
    <n v="8.5"/>
  </r>
  <r>
    <x v="168"/>
    <x v="5"/>
    <x v="264"/>
    <n v="30.7"/>
    <n v="34.700000000000003"/>
    <n v="10"/>
    <n v="11.4"/>
    <n v="8.6"/>
  </r>
  <r>
    <x v="168"/>
    <x v="6"/>
    <x v="297"/>
    <n v="30.7"/>
    <n v="34.9"/>
    <n v="9.9"/>
    <n v="11.2"/>
    <n v="8.6999999999999993"/>
  </r>
  <r>
    <x v="168"/>
    <x v="7"/>
    <x v="200"/>
    <n v="30.9"/>
    <n v="35.4"/>
    <n v="10"/>
    <n v="11.1"/>
    <n v="8.8000000000000007"/>
  </r>
  <r>
    <x v="168"/>
    <x v="8"/>
    <x v="267"/>
    <n v="30.9"/>
    <n v="35.799999999999997"/>
    <n v="10.1"/>
    <n v="11"/>
    <n v="9.1999999999999993"/>
  </r>
  <r>
    <x v="168"/>
    <x v="9"/>
    <x v="175"/>
    <n v="31.1"/>
    <n v="35.9"/>
    <n v="10.9"/>
    <n v="11.8"/>
    <n v="10.1"/>
  </r>
  <r>
    <x v="168"/>
    <x v="10"/>
    <x v="175"/>
    <n v="30.8"/>
    <n v="36.200000000000003"/>
    <n v="10.3"/>
    <n v="10.9"/>
    <n v="9.6999999999999993"/>
  </r>
  <r>
    <x v="168"/>
    <x v="11"/>
    <x v="308"/>
    <n v="30.6"/>
    <n v="36.4"/>
    <n v="10.1"/>
    <n v="10.6"/>
    <n v="9.6"/>
  </r>
  <r>
    <x v="168"/>
    <x v="12"/>
    <x v="320"/>
    <n v="30.5"/>
    <n v="36.799999999999997"/>
    <n v="10"/>
    <n v="10.3"/>
    <n v="9.6999999999999993"/>
  </r>
  <r>
    <x v="168"/>
    <x v="13"/>
    <x v="175"/>
    <n v="30.1"/>
    <n v="36.9"/>
    <n v="9.6"/>
    <n v="9.6999999999999993"/>
    <n v="9.5"/>
  </r>
  <r>
    <x v="168"/>
    <x v="14"/>
    <x v="308"/>
    <n v="29.9"/>
    <n v="37.1"/>
    <n v="9.4"/>
    <n v="9.4"/>
    <n v="9.4"/>
  </r>
  <r>
    <x v="168"/>
    <x v="15"/>
    <x v="175"/>
    <n v="29.9"/>
    <n v="36.9"/>
    <n v="9"/>
    <n v="9.1999999999999993"/>
    <n v="8.9"/>
  </r>
  <r>
    <x v="168"/>
    <x v="16"/>
    <x v="308"/>
    <n v="30.1"/>
    <n v="36.9"/>
    <n v="9.3000000000000007"/>
    <n v="9.3000000000000007"/>
    <n v="9.3000000000000007"/>
  </r>
  <r>
    <x v="168"/>
    <x v="17"/>
    <x v="308"/>
    <n v="30.3"/>
    <n v="36.9"/>
    <n v="9.3000000000000007"/>
    <n v="9.3000000000000007"/>
    <n v="9.4"/>
  </r>
  <r>
    <x v="168"/>
    <x v="18"/>
    <x v="268"/>
    <n v="30.8"/>
    <n v="37.1"/>
    <n v="9.5"/>
    <n v="9.5"/>
    <n v="9.5"/>
  </r>
  <r>
    <x v="168"/>
    <x v="19"/>
    <x v="176"/>
    <n v="31.3"/>
    <n v="37.200000000000003"/>
    <n v="9.6999999999999993"/>
    <n v="9.8000000000000007"/>
    <n v="9.6999999999999993"/>
  </r>
  <r>
    <x v="169"/>
    <x v="0"/>
    <x v="37"/>
    <n v="17.899999999999999"/>
    <n v="19.399999999999999"/>
    <n v="2.1"/>
    <n v="3.3"/>
    <n v="0.8"/>
  </r>
  <r>
    <x v="169"/>
    <x v="1"/>
    <x v="88"/>
    <n v="17.899999999999999"/>
    <n v="19.600000000000001"/>
    <n v="2"/>
    <n v="3.3"/>
    <n v="0.8"/>
  </r>
  <r>
    <x v="169"/>
    <x v="2"/>
    <x v="27"/>
    <n v="19.100000000000001"/>
    <n v="19.899999999999999"/>
    <n v="2.1"/>
    <n v="3.3"/>
    <n v="0.8"/>
  </r>
  <r>
    <x v="169"/>
    <x v="3"/>
    <x v="89"/>
    <n v="18.7"/>
    <n v="19.899999999999999"/>
    <n v="2"/>
    <n v="3.2"/>
    <n v="0.8"/>
  </r>
  <r>
    <x v="169"/>
    <x v="4"/>
    <x v="30"/>
    <n v="22"/>
    <n v="20.5"/>
    <n v="4"/>
    <n v="7.2"/>
    <n v="0.8"/>
  </r>
  <r>
    <x v="169"/>
    <x v="5"/>
    <x v="252"/>
    <n v="21.7"/>
    <n v="20.399999999999999"/>
    <n v="3.4"/>
    <n v="6.1"/>
    <n v="0.8"/>
  </r>
  <r>
    <x v="169"/>
    <x v="6"/>
    <x v="189"/>
    <n v="21.6"/>
    <n v="20.3"/>
    <n v="3.2"/>
    <n v="5.7"/>
    <n v="0.8"/>
  </r>
  <r>
    <x v="169"/>
    <x v="7"/>
    <x v="29"/>
    <n v="21.5"/>
    <n v="20.2"/>
    <n v="3.3"/>
    <n v="5.8"/>
    <n v="0.8"/>
  </r>
  <r>
    <x v="169"/>
    <x v="8"/>
    <x v="51"/>
    <n v="15.4"/>
    <n v="18.7"/>
    <n v="1.9"/>
    <n v="3.1"/>
    <n v="0.8"/>
  </r>
  <r>
    <x v="169"/>
    <x v="9"/>
    <x v="225"/>
    <n v="15.1"/>
    <n v="18.5"/>
    <n v="2"/>
    <n v="3.2"/>
    <n v="0.8"/>
  </r>
  <r>
    <x v="169"/>
    <x v="10"/>
    <x v="225"/>
    <n v="15.1"/>
    <n v="18.5"/>
    <n v="2"/>
    <n v="3.2"/>
    <n v="0.8"/>
  </r>
  <r>
    <x v="169"/>
    <x v="11"/>
    <x v="51"/>
    <n v="15.4"/>
    <n v="18.600000000000001"/>
    <n v="2.1"/>
    <n v="3.3"/>
    <n v="0.8"/>
  </r>
  <r>
    <x v="169"/>
    <x v="12"/>
    <x v="34"/>
    <n v="15.8"/>
    <n v="18.8"/>
    <n v="2.1"/>
    <n v="3.4"/>
    <n v="0.9"/>
  </r>
  <r>
    <x v="169"/>
    <x v="13"/>
    <x v="69"/>
    <n v="16"/>
    <n v="18.899999999999999"/>
    <n v="2.2000000000000002"/>
    <n v="3.4"/>
    <n v="0.9"/>
  </r>
  <r>
    <x v="169"/>
    <x v="14"/>
    <x v="78"/>
    <n v="15.8"/>
    <n v="18.899999999999999"/>
    <n v="2.2000000000000002"/>
    <n v="3.4"/>
    <n v="0.9"/>
  </r>
  <r>
    <x v="169"/>
    <x v="15"/>
    <x v="34"/>
    <n v="15.6"/>
    <n v="18.899999999999999"/>
    <n v="2.1"/>
    <n v="3.4"/>
    <n v="0.9"/>
  </r>
  <r>
    <x v="169"/>
    <x v="16"/>
    <x v="34"/>
    <n v="16.2"/>
    <n v="18.399999999999999"/>
    <n v="2.2000000000000002"/>
    <n v="3.5"/>
    <n v="0.9"/>
  </r>
  <r>
    <x v="169"/>
    <x v="17"/>
    <x v="247"/>
    <n v="16.2"/>
    <n v="18.2"/>
    <n v="2.1"/>
    <n v="3.4"/>
    <n v="0.8"/>
  </r>
  <r>
    <x v="169"/>
    <x v="18"/>
    <x v="225"/>
    <n v="15.4"/>
    <n v="18.2"/>
    <n v="2.1"/>
    <n v="3.4"/>
    <n v="0.8"/>
  </r>
  <r>
    <x v="169"/>
    <x v="19"/>
    <x v="50"/>
    <n v="15.5"/>
    <n v="18.399999999999999"/>
    <n v="2.1"/>
    <n v="3.4"/>
    <n v="0.8"/>
  </r>
  <r>
    <x v="170"/>
    <x v="0"/>
    <x v="54"/>
    <n v="29.8"/>
    <n v="15.2"/>
    <n v="16.600000000000001"/>
    <n v="25.9"/>
    <n v="8.3000000000000007"/>
  </r>
  <r>
    <x v="170"/>
    <x v="1"/>
    <x v="154"/>
    <n v="30.5"/>
    <n v="15.7"/>
    <n v="17.7"/>
    <n v="28.4"/>
    <n v="8.1"/>
  </r>
  <r>
    <x v="170"/>
    <x v="2"/>
    <x v="191"/>
    <n v="30.8"/>
    <n v="16.100000000000001"/>
    <n v="17.5"/>
    <n v="27.7"/>
    <n v="8.1999999999999993"/>
  </r>
  <r>
    <x v="170"/>
    <x v="3"/>
    <x v="56"/>
    <n v="30.7"/>
    <n v="15.6"/>
    <n v="18.7"/>
    <n v="29.1"/>
    <n v="9.3000000000000007"/>
  </r>
  <r>
    <x v="170"/>
    <x v="4"/>
    <x v="97"/>
    <n v="30.7"/>
    <n v="16.5"/>
    <n v="19.899999999999999"/>
    <n v="31"/>
    <n v="9.9"/>
  </r>
  <r>
    <x v="170"/>
    <x v="5"/>
    <x v="208"/>
    <n v="30.7"/>
    <n v="16"/>
    <n v="20.399999999999999"/>
    <n v="32.700000000000003"/>
    <n v="9.3000000000000007"/>
  </r>
  <r>
    <x v="170"/>
    <x v="6"/>
    <x v="191"/>
    <n v="30.9"/>
    <n v="16.100000000000001"/>
    <n v="22.1"/>
    <n v="35"/>
    <n v="10.4"/>
  </r>
  <r>
    <x v="170"/>
    <x v="7"/>
    <x v="162"/>
    <n v="31.9"/>
    <n v="16.399999999999999"/>
    <n v="24.8"/>
    <n v="39.700000000000003"/>
    <n v="11.4"/>
  </r>
  <r>
    <x v="170"/>
    <x v="8"/>
    <x v="185"/>
    <n v="33.200000000000003"/>
    <n v="16.600000000000001"/>
    <n v="25.1"/>
    <n v="40.299999999999997"/>
    <n v="11.5"/>
  </r>
  <r>
    <x v="170"/>
    <x v="9"/>
    <x v="185"/>
    <n v="33.5"/>
    <n v="16.399999999999999"/>
    <n v="25.5"/>
    <n v="41.6"/>
    <n v="11"/>
  </r>
  <r>
    <x v="170"/>
    <x v="10"/>
    <x v="102"/>
    <n v="34.5"/>
    <n v="16.899999999999999"/>
    <n v="25.4"/>
    <n v="41.1"/>
    <n v="11.1"/>
  </r>
  <r>
    <x v="170"/>
    <x v="11"/>
    <x v="102"/>
    <n v="34.6"/>
    <n v="16.899999999999999"/>
    <n v="25.4"/>
    <n v="41"/>
    <n v="11.3"/>
  </r>
  <r>
    <x v="170"/>
    <x v="12"/>
    <x v="104"/>
    <n v="35.4"/>
    <n v="17.399999999999999"/>
    <n v="25"/>
    <n v="40.1"/>
    <n v="11.3"/>
  </r>
  <r>
    <x v="170"/>
    <x v="13"/>
    <x v="105"/>
    <n v="36.1"/>
    <n v="17.3"/>
    <n v="24.9"/>
    <n v="39.5"/>
    <n v="11.8"/>
  </r>
  <r>
    <x v="170"/>
    <x v="14"/>
    <x v="101"/>
    <n v="36.700000000000003"/>
    <n v="17.7"/>
    <n v="26.4"/>
    <n v="42.8"/>
    <n v="11.6"/>
  </r>
  <r>
    <x v="170"/>
    <x v="15"/>
    <x v="216"/>
    <n v="36.5"/>
    <n v="18.2"/>
    <n v="27.5"/>
    <n v="44.1"/>
    <n v="12.5"/>
  </r>
  <r>
    <x v="170"/>
    <x v="16"/>
    <x v="133"/>
    <n v="37.299999999999997"/>
    <n v="18.3"/>
    <n v="28"/>
    <n v="45.5"/>
    <n v="12.2"/>
  </r>
  <r>
    <x v="170"/>
    <x v="17"/>
    <x v="64"/>
    <n v="36.9"/>
    <n v="18.399999999999999"/>
    <n v="28.6"/>
    <n v="46.4"/>
    <n v="12.5"/>
  </r>
  <r>
    <x v="170"/>
    <x v="18"/>
    <x v="133"/>
    <n v="36.9"/>
    <n v="18.600000000000001"/>
    <n v="29.8"/>
    <n v="48.2"/>
    <n v="13.2"/>
  </r>
  <r>
    <x v="170"/>
    <x v="19"/>
    <x v="263"/>
    <n v="39.4"/>
    <n v="19.8"/>
    <n v="33.4"/>
    <n v="52.6"/>
    <n v="15.9"/>
  </r>
  <r>
    <x v="171"/>
    <x v="0"/>
    <x v="107"/>
    <n v="10.199999999999999"/>
    <n v="7"/>
    <n v="11.9"/>
    <n v="19.8"/>
    <n v="3.9"/>
  </r>
  <r>
    <x v="171"/>
    <x v="1"/>
    <x v="312"/>
    <n v="10"/>
    <n v="7"/>
    <n v="10.8"/>
    <n v="17.8"/>
    <n v="3.8"/>
  </r>
  <r>
    <x v="171"/>
    <x v="2"/>
    <x v="107"/>
    <n v="10"/>
    <n v="7.3"/>
    <n v="12.2"/>
    <n v="21.7"/>
    <n v="2.7"/>
  </r>
  <r>
    <x v="171"/>
    <x v="3"/>
    <x v="260"/>
    <n v="10"/>
    <n v="7.5"/>
    <n v="13"/>
    <n v="21.2"/>
    <n v="4.5999999999999996"/>
  </r>
  <r>
    <x v="171"/>
    <x v="4"/>
    <x v="261"/>
    <n v="10.5"/>
    <n v="7.9"/>
    <n v="14.3"/>
    <n v="22.5"/>
    <n v="5.9"/>
  </r>
  <r>
    <x v="171"/>
    <x v="5"/>
    <x v="109"/>
    <n v="10.6"/>
    <n v="8.1"/>
    <n v="15.7"/>
    <n v="22"/>
    <n v="9.4"/>
  </r>
  <r>
    <x v="171"/>
    <x v="6"/>
    <x v="109"/>
    <n v="10.6"/>
    <n v="8"/>
    <n v="13.9"/>
    <n v="20.3"/>
    <n v="7.3"/>
  </r>
  <r>
    <x v="171"/>
    <x v="7"/>
    <x v="316"/>
    <n v="11"/>
    <n v="7.9"/>
    <n v="13.5"/>
    <n v="18.3"/>
    <n v="8.6"/>
  </r>
  <r>
    <x v="171"/>
    <x v="8"/>
    <x v="249"/>
    <n v="11.4"/>
    <n v="8"/>
    <n v="11.6"/>
    <n v="17.7"/>
    <n v="5.4"/>
  </r>
  <r>
    <x v="171"/>
    <x v="9"/>
    <x v="111"/>
    <n v="11.7"/>
    <n v="8.1"/>
    <n v="12.8"/>
    <n v="19.7"/>
    <n v="5.8"/>
  </r>
  <r>
    <x v="171"/>
    <x v="10"/>
    <x v="111"/>
    <n v="11.5"/>
    <n v="8.3000000000000007"/>
    <n v="14.3"/>
    <n v="19.899999999999999"/>
    <n v="8.5"/>
  </r>
  <r>
    <x v="171"/>
    <x v="11"/>
    <x v="250"/>
    <n v="11.8"/>
    <n v="8.5"/>
    <n v="14.8"/>
    <n v="20.7"/>
    <n v="8.9"/>
  </r>
  <r>
    <x v="171"/>
    <x v="12"/>
    <x v="114"/>
    <n v="12.5"/>
    <n v="8.8000000000000007"/>
    <n v="14.8"/>
    <n v="19.3"/>
    <n v="10.3"/>
  </r>
  <r>
    <x v="171"/>
    <x v="13"/>
    <x v="178"/>
    <n v="12.9"/>
    <n v="9.1"/>
    <n v="12.5"/>
    <n v="17.100000000000001"/>
    <n v="7.8"/>
  </r>
  <r>
    <x v="171"/>
    <x v="14"/>
    <x v="18"/>
    <n v="13.2"/>
    <n v="9.6"/>
    <n v="11.8"/>
    <n v="15.4"/>
    <n v="8.3000000000000007"/>
  </r>
  <r>
    <x v="171"/>
    <x v="15"/>
    <x v="116"/>
    <n v="13"/>
    <n v="9.9"/>
    <n v="12.4"/>
    <n v="17.399999999999999"/>
    <n v="7.3"/>
  </r>
  <r>
    <x v="171"/>
    <x v="16"/>
    <x v="19"/>
    <n v="13.4"/>
    <n v="10.199999999999999"/>
    <n v="12.5"/>
    <n v="19.2"/>
    <n v="5.7"/>
  </r>
  <r>
    <x v="171"/>
    <x v="17"/>
    <x v="20"/>
    <n v="14"/>
    <n v="10.4"/>
    <n v="12.2"/>
    <n v="18.3"/>
    <n v="6.2"/>
  </r>
  <r>
    <x v="171"/>
    <x v="18"/>
    <x v="21"/>
    <n v="14.6"/>
    <n v="10.7"/>
    <n v="12.8"/>
    <n v="19.100000000000001"/>
    <n v="6.4"/>
  </r>
  <r>
    <x v="171"/>
    <x v="19"/>
    <x v="301"/>
    <n v="15.4"/>
    <n v="11.1"/>
    <n v="13.1"/>
    <n v="19.8"/>
    <n v="6.3"/>
  </r>
  <r>
    <x v="172"/>
    <x v="0"/>
    <x v="190"/>
    <n v="24.6"/>
    <n v="19"/>
    <n v="12.7"/>
    <n v="14.1"/>
    <n v="11.1"/>
  </r>
  <r>
    <x v="172"/>
    <x v="1"/>
    <x v="96"/>
    <n v="24.7"/>
    <n v="19.100000000000001"/>
    <n v="12.6"/>
    <n v="14"/>
    <n v="11"/>
  </r>
  <r>
    <x v="172"/>
    <x v="2"/>
    <x v="53"/>
    <n v="25"/>
    <n v="19.3"/>
    <n v="12"/>
    <n v="13.4"/>
    <n v="10.5"/>
  </r>
  <r>
    <x v="172"/>
    <x v="3"/>
    <x v="55"/>
    <n v="25.4"/>
    <n v="19.7"/>
    <n v="12.1"/>
    <n v="13.4"/>
    <n v="10.6"/>
  </r>
  <r>
    <x v="172"/>
    <x v="4"/>
    <x v="55"/>
    <n v="25.4"/>
    <n v="19.8"/>
    <n v="12.3"/>
    <n v="13.7"/>
    <n v="10.8"/>
  </r>
  <r>
    <x v="172"/>
    <x v="5"/>
    <x v="96"/>
    <n v="24.9"/>
    <n v="19"/>
    <n v="12.8"/>
    <n v="14.4"/>
    <n v="11"/>
  </r>
  <r>
    <x v="172"/>
    <x v="6"/>
    <x v="154"/>
    <n v="26"/>
    <n v="19.3"/>
    <n v="13.7"/>
    <n v="15.5"/>
    <n v="11.8"/>
  </r>
  <r>
    <x v="172"/>
    <x v="7"/>
    <x v="162"/>
    <n v="27.5"/>
    <n v="19.7"/>
    <n v="14.3"/>
    <n v="16.2"/>
    <n v="12.2"/>
  </r>
  <r>
    <x v="172"/>
    <x v="8"/>
    <x v="213"/>
    <n v="28"/>
    <n v="19.5"/>
    <n v="14.7"/>
    <n v="16.3"/>
    <n v="12.8"/>
  </r>
  <r>
    <x v="172"/>
    <x v="9"/>
    <x v="162"/>
    <n v="28"/>
    <n v="19.100000000000001"/>
    <n v="14.6"/>
    <n v="16.3"/>
    <n v="12.9"/>
  </r>
  <r>
    <x v="172"/>
    <x v="10"/>
    <x v="97"/>
    <n v="27.5"/>
    <n v="18.7"/>
    <n v="14.5"/>
    <n v="16.5"/>
    <n v="12.4"/>
  </r>
  <r>
    <x v="172"/>
    <x v="11"/>
    <x v="163"/>
    <n v="27.4"/>
    <n v="19.100000000000001"/>
    <n v="15.1"/>
    <n v="17.3"/>
    <n v="12.6"/>
  </r>
  <r>
    <x v="172"/>
    <x v="12"/>
    <x v="191"/>
    <n v="26.9"/>
    <n v="19.3"/>
    <n v="15.3"/>
    <n v="17.399999999999999"/>
    <n v="12.9"/>
  </r>
  <r>
    <x v="172"/>
    <x v="13"/>
    <x v="56"/>
    <n v="26.4"/>
    <n v="19.100000000000001"/>
    <n v="15.6"/>
    <n v="17.600000000000001"/>
    <n v="13.5"/>
  </r>
  <r>
    <x v="172"/>
    <x v="14"/>
    <x v="207"/>
    <n v="26"/>
    <n v="18.899999999999999"/>
    <n v="15.5"/>
    <n v="17.100000000000001"/>
    <n v="13.7"/>
  </r>
  <r>
    <x v="172"/>
    <x v="15"/>
    <x v="207"/>
    <n v="25.9"/>
    <n v="18.899999999999999"/>
    <n v="15.2"/>
    <n v="16.600000000000001"/>
    <n v="13.6"/>
  </r>
  <r>
    <x v="172"/>
    <x v="16"/>
    <x v="213"/>
    <n v="27.6"/>
    <n v="20.100000000000001"/>
    <n v="15.3"/>
    <n v="16.600000000000001"/>
    <n v="14"/>
  </r>
  <r>
    <x v="172"/>
    <x v="17"/>
    <x v="60"/>
    <n v="28.1"/>
    <n v="20.9"/>
    <n v="16.100000000000001"/>
    <n v="17.100000000000001"/>
    <n v="15"/>
  </r>
  <r>
    <x v="172"/>
    <x v="18"/>
    <x v="186"/>
    <n v="28.5"/>
    <n v="21.1"/>
    <n v="16.600000000000001"/>
    <n v="17.2"/>
    <n v="15.9"/>
  </r>
  <r>
    <x v="172"/>
    <x v="19"/>
    <x v="187"/>
    <n v="28.8"/>
    <n v="21.3"/>
    <n v="17"/>
    <n v="17.5"/>
    <n v="16.399999999999999"/>
  </r>
  <r>
    <x v="173"/>
    <x v="0"/>
    <x v="155"/>
    <n v="28.4"/>
    <n v="21.1"/>
    <n v="2.4"/>
    <n v="3.7"/>
    <n v="1.1000000000000001"/>
  </r>
  <r>
    <x v="173"/>
    <x v="1"/>
    <x v="99"/>
    <n v="28.6"/>
    <n v="21.3"/>
    <n v="2.4"/>
    <n v="3.7"/>
    <n v="1.1000000000000001"/>
  </r>
  <r>
    <x v="173"/>
    <x v="2"/>
    <x v="188"/>
    <n v="28.7"/>
    <n v="21.6"/>
    <n v="2.4"/>
    <n v="3.7"/>
    <n v="1.1000000000000001"/>
  </r>
  <r>
    <x v="173"/>
    <x v="3"/>
    <x v="214"/>
    <n v="28.9"/>
    <n v="21.9"/>
    <n v="2.4"/>
    <n v="3.7"/>
    <n v="1.1000000000000001"/>
  </r>
  <r>
    <x v="173"/>
    <x v="4"/>
    <x v="103"/>
    <n v="29"/>
    <n v="22.1"/>
    <n v="2.4"/>
    <n v="3.6"/>
    <n v="1.1000000000000001"/>
  </r>
  <r>
    <x v="173"/>
    <x v="5"/>
    <x v="103"/>
    <n v="28.9"/>
    <n v="22.3"/>
    <n v="2.4"/>
    <n v="3.6"/>
    <n v="1.2"/>
  </r>
  <r>
    <x v="173"/>
    <x v="6"/>
    <x v="62"/>
    <n v="28.9"/>
    <n v="22.5"/>
    <n v="2.5"/>
    <n v="3.7"/>
    <n v="1.2"/>
  </r>
  <r>
    <x v="173"/>
    <x v="7"/>
    <x v="61"/>
    <n v="28.9"/>
    <n v="22.8"/>
    <n v="2.5"/>
    <n v="3.8"/>
    <n v="1.2"/>
  </r>
  <r>
    <x v="173"/>
    <x v="8"/>
    <x v="104"/>
    <n v="28.9"/>
    <n v="22.9"/>
    <n v="2.6"/>
    <n v="3.9"/>
    <n v="1.3"/>
  </r>
  <r>
    <x v="173"/>
    <x v="9"/>
    <x v="299"/>
    <n v="28.9"/>
    <n v="23.2"/>
    <n v="2.6"/>
    <n v="3.9"/>
    <n v="1.3"/>
  </r>
  <r>
    <x v="173"/>
    <x v="10"/>
    <x v="105"/>
    <n v="29"/>
    <n v="23.5"/>
    <n v="2.7"/>
    <n v="4"/>
    <n v="1.4"/>
  </r>
  <r>
    <x v="173"/>
    <x v="11"/>
    <x v="105"/>
    <n v="28.9"/>
    <n v="23.7"/>
    <n v="2.8"/>
    <n v="4.0999999999999996"/>
    <n v="1.4"/>
  </r>
  <r>
    <x v="173"/>
    <x v="12"/>
    <x v="105"/>
    <n v="28.8"/>
    <n v="23.8"/>
    <n v="2.9"/>
    <n v="4.3"/>
    <n v="1.4"/>
  </r>
  <r>
    <x v="173"/>
    <x v="13"/>
    <x v="299"/>
    <n v="28.5"/>
    <n v="23.9"/>
    <n v="2.9"/>
    <n v="4.3"/>
    <n v="1.5"/>
  </r>
  <r>
    <x v="173"/>
    <x v="14"/>
    <x v="299"/>
    <n v="28.3"/>
    <n v="24.1"/>
    <n v="3"/>
    <n v="4.5"/>
    <n v="1.5"/>
  </r>
  <r>
    <x v="173"/>
    <x v="15"/>
    <x v="257"/>
    <n v="28"/>
    <n v="24.2"/>
    <n v="3.2"/>
    <n v="4.7"/>
    <n v="1.6"/>
  </r>
  <r>
    <x v="173"/>
    <x v="16"/>
    <x v="104"/>
    <n v="27.7"/>
    <n v="24.3"/>
    <n v="3.2"/>
    <n v="4.8"/>
    <n v="1.7"/>
  </r>
  <r>
    <x v="173"/>
    <x v="17"/>
    <x v="61"/>
    <n v="27.4"/>
    <n v="24.4"/>
    <n v="3.3"/>
    <n v="4.9000000000000004"/>
    <n v="1.8"/>
  </r>
  <r>
    <x v="173"/>
    <x v="18"/>
    <x v="62"/>
    <n v="27.1"/>
    <n v="24.5"/>
    <n v="3.4"/>
    <n v="4.9000000000000004"/>
    <n v="1.8"/>
  </r>
  <r>
    <x v="173"/>
    <x v="19"/>
    <x v="103"/>
    <n v="26.9"/>
    <n v="24.5"/>
    <n v="3.5"/>
    <n v="5"/>
    <n v="1.9"/>
  </r>
  <r>
    <x v="174"/>
    <x v="0"/>
    <x v="43"/>
    <n v="17.600000000000001"/>
    <n v="12"/>
    <n v="5.2"/>
    <n v="7.7"/>
    <n v="2.8"/>
  </r>
  <r>
    <x v="174"/>
    <x v="1"/>
    <x v="224"/>
    <n v="17.7"/>
    <n v="12.1"/>
    <n v="5.7"/>
    <n v="8.4"/>
    <n v="2.9"/>
  </r>
  <r>
    <x v="174"/>
    <x v="2"/>
    <x v="183"/>
    <n v="17.899999999999999"/>
    <n v="12.2"/>
    <n v="6"/>
    <n v="9"/>
    <n v="3"/>
  </r>
  <r>
    <x v="174"/>
    <x v="3"/>
    <x v="45"/>
    <n v="18.100000000000001"/>
    <n v="12.3"/>
    <n v="6.2"/>
    <n v="9.1999999999999993"/>
    <n v="3.2"/>
  </r>
  <r>
    <x v="174"/>
    <x v="4"/>
    <x v="167"/>
    <n v="18.3"/>
    <n v="12.4"/>
    <n v="6.3"/>
    <n v="9.3000000000000007"/>
    <n v="3.3"/>
  </r>
  <r>
    <x v="174"/>
    <x v="5"/>
    <x v="132"/>
    <n v="18.2"/>
    <n v="12.3"/>
    <n v="6.5"/>
    <n v="9.3000000000000007"/>
    <n v="3.6"/>
  </r>
  <r>
    <x v="174"/>
    <x v="6"/>
    <x v="132"/>
    <n v="18.2"/>
    <n v="12.3"/>
    <n v="6.6"/>
    <n v="9.4"/>
    <n v="3.8"/>
  </r>
  <r>
    <x v="174"/>
    <x v="7"/>
    <x v="132"/>
    <n v="18.3"/>
    <n v="12.2"/>
    <n v="6.7"/>
    <n v="9.4"/>
    <n v="4.0999999999999996"/>
  </r>
  <r>
    <x v="174"/>
    <x v="8"/>
    <x v="132"/>
    <n v="18.3"/>
    <n v="12.2"/>
    <n v="6.8"/>
    <n v="9.1999999999999993"/>
    <n v="4.3"/>
  </r>
  <r>
    <x v="174"/>
    <x v="9"/>
    <x v="46"/>
    <n v="18.7"/>
    <n v="12.3"/>
    <n v="6.3"/>
    <n v="8.3000000000000007"/>
    <n v="4.3"/>
  </r>
  <r>
    <x v="174"/>
    <x v="10"/>
    <x v="84"/>
    <n v="19.5"/>
    <n v="12.6"/>
    <n v="6.2"/>
    <n v="8"/>
    <n v="4.3"/>
  </r>
  <r>
    <x v="174"/>
    <x v="11"/>
    <x v="35"/>
    <n v="20"/>
    <n v="12.9"/>
    <n v="6.2"/>
    <n v="7.8"/>
    <n v="4.5"/>
  </r>
  <r>
    <x v="174"/>
    <x v="12"/>
    <x v="51"/>
    <n v="20.6"/>
    <n v="13.4"/>
    <n v="6.4"/>
    <n v="8"/>
    <n v="4.8"/>
  </r>
  <r>
    <x v="174"/>
    <x v="13"/>
    <x v="52"/>
    <n v="21.1"/>
    <n v="13.9"/>
    <n v="6"/>
    <n v="7.3"/>
    <n v="4.5999999999999996"/>
  </r>
  <r>
    <x v="174"/>
    <x v="14"/>
    <x v="72"/>
    <n v="21.6"/>
    <n v="14.4"/>
    <n v="6.3"/>
    <n v="7.6"/>
    <n v="4.9000000000000004"/>
  </r>
  <r>
    <x v="174"/>
    <x v="15"/>
    <x v="37"/>
    <n v="22.1"/>
    <n v="15"/>
    <n v="6.7"/>
    <n v="8.1"/>
    <n v="5.3"/>
  </r>
  <r>
    <x v="174"/>
    <x v="16"/>
    <x v="26"/>
    <n v="22.5"/>
    <n v="15.6"/>
    <n v="7"/>
    <n v="8.3000000000000007"/>
    <n v="5.5"/>
  </r>
  <r>
    <x v="174"/>
    <x v="17"/>
    <x v="192"/>
    <n v="23.1"/>
    <n v="16.100000000000001"/>
    <n v="7.5"/>
    <n v="9.1"/>
    <n v="5.9"/>
  </r>
  <r>
    <x v="174"/>
    <x v="18"/>
    <x v="28"/>
    <n v="23.5"/>
    <n v="16.600000000000001"/>
    <n v="7.8"/>
    <n v="9.3000000000000007"/>
    <n v="6.1"/>
  </r>
  <r>
    <x v="174"/>
    <x v="19"/>
    <x v="150"/>
    <n v="24"/>
    <n v="16.899999999999999"/>
    <n v="8"/>
    <n v="9.6999999999999993"/>
    <n v="6.2"/>
  </r>
  <r>
    <x v="175"/>
    <x v="0"/>
    <x v="98"/>
    <n v="27.5"/>
    <n v="20"/>
    <n v="3.6"/>
    <n v="5.2"/>
    <n v="2"/>
  </r>
  <r>
    <x v="175"/>
    <x v="1"/>
    <x v="161"/>
    <n v="27.2"/>
    <n v="20"/>
    <n v="3.7"/>
    <n v="5.4"/>
    <n v="2.1"/>
  </r>
  <r>
    <x v="175"/>
    <x v="2"/>
    <x v="162"/>
    <n v="27.6"/>
    <n v="20.2"/>
    <n v="3.9"/>
    <n v="5.6"/>
    <n v="2.2000000000000002"/>
  </r>
  <r>
    <x v="175"/>
    <x v="3"/>
    <x v="57"/>
    <n v="27.9"/>
    <n v="20.5"/>
    <n v="4"/>
    <n v="5.7"/>
    <n v="2.2999999999999998"/>
  </r>
  <r>
    <x v="175"/>
    <x v="4"/>
    <x v="168"/>
    <n v="28.2"/>
    <n v="20.7"/>
    <n v="4.0999999999999996"/>
    <n v="5.8"/>
    <n v="2.4"/>
  </r>
  <r>
    <x v="175"/>
    <x v="5"/>
    <x v="60"/>
    <n v="28.4"/>
    <n v="21"/>
    <n v="4.0999999999999996"/>
    <n v="5.8"/>
    <n v="2.4"/>
  </r>
  <r>
    <x v="175"/>
    <x v="6"/>
    <x v="99"/>
    <n v="28.9"/>
    <n v="21.4"/>
    <n v="4.2"/>
    <n v="5.9"/>
    <n v="2.5"/>
  </r>
  <r>
    <x v="175"/>
    <x v="7"/>
    <x v="215"/>
    <n v="29.4"/>
    <n v="21.7"/>
    <n v="4.0999999999999996"/>
    <n v="5.6"/>
    <n v="2.6"/>
  </r>
  <r>
    <x v="175"/>
    <x v="8"/>
    <x v="257"/>
    <n v="29.9"/>
    <n v="22.1"/>
    <n v="4.0999999999999996"/>
    <n v="5.5"/>
    <n v="2.6"/>
  </r>
  <r>
    <x v="175"/>
    <x v="9"/>
    <x v="156"/>
    <n v="30.3"/>
    <n v="22.5"/>
    <n v="3.9"/>
    <n v="5.2"/>
    <n v="2.5"/>
  </r>
  <r>
    <x v="175"/>
    <x v="10"/>
    <x v="210"/>
    <n v="30.6"/>
    <n v="22.8"/>
    <n v="3.7"/>
    <n v="5"/>
    <n v="2.4"/>
  </r>
  <r>
    <x v="175"/>
    <x v="11"/>
    <x v="274"/>
    <n v="30.9"/>
    <n v="23"/>
    <n v="3.6"/>
    <n v="4.8"/>
    <n v="2.2999999999999998"/>
  </r>
  <r>
    <x v="175"/>
    <x v="12"/>
    <x v="64"/>
    <n v="31.2"/>
    <n v="23"/>
    <n v="3.7"/>
    <n v="5.0999999999999996"/>
    <n v="2.2999999999999998"/>
  </r>
  <r>
    <x v="175"/>
    <x v="13"/>
    <x v="63"/>
    <n v="31.5"/>
    <n v="23.1"/>
    <n v="3.8"/>
    <n v="5.2"/>
    <n v="2.4"/>
  </r>
  <r>
    <x v="175"/>
    <x v="14"/>
    <x v="211"/>
    <n v="31.6"/>
    <n v="23.5"/>
    <n v="3.8"/>
    <n v="5.0999999999999996"/>
    <n v="2.5"/>
  </r>
  <r>
    <x v="175"/>
    <x v="15"/>
    <x v="212"/>
    <n v="32"/>
    <n v="23.8"/>
    <n v="3.8"/>
    <n v="5"/>
    <n v="2.5"/>
  </r>
  <r>
    <x v="175"/>
    <x v="16"/>
    <x v="217"/>
    <n v="32.4"/>
    <n v="24.1"/>
    <n v="3.8"/>
    <n v="5.0999999999999996"/>
    <n v="2.5"/>
  </r>
  <r>
    <x v="175"/>
    <x v="17"/>
    <x v="217"/>
    <n v="32.299999999999997"/>
    <n v="24.4"/>
    <n v="3.8"/>
    <n v="4.8"/>
    <n v="2.7"/>
  </r>
  <r>
    <x v="175"/>
    <x v="18"/>
    <x v="135"/>
    <n v="32.700000000000003"/>
    <n v="24.7"/>
    <n v="3.8"/>
    <n v="4.8"/>
    <n v="2.7"/>
  </r>
  <r>
    <x v="175"/>
    <x v="19"/>
    <x v="275"/>
    <n v="33.5"/>
    <n v="25.2"/>
    <n v="3.8"/>
    <n v="4.9000000000000004"/>
    <n v="2.7"/>
  </r>
  <r>
    <x v="176"/>
    <x v="0"/>
    <x v="249"/>
    <n v="11.2"/>
    <n v="8.1"/>
    <n v="9.6"/>
    <n v="15.4"/>
    <n v="3.9"/>
  </r>
  <r>
    <x v="176"/>
    <x v="1"/>
    <x v="111"/>
    <n v="11.6"/>
    <n v="8.3000000000000007"/>
    <n v="9.9"/>
    <n v="15.8"/>
    <n v="4"/>
  </r>
  <r>
    <x v="176"/>
    <x v="2"/>
    <x v="250"/>
    <n v="11.9"/>
    <n v="8.4"/>
    <n v="10"/>
    <n v="16.100000000000001"/>
    <n v="4.0999999999999996"/>
  </r>
  <r>
    <x v="176"/>
    <x v="3"/>
    <x v="119"/>
    <n v="12.2"/>
    <n v="8.6"/>
    <n v="10"/>
    <n v="16.100000000000001"/>
    <n v="4"/>
  </r>
  <r>
    <x v="176"/>
    <x v="4"/>
    <x v="114"/>
    <n v="12.6"/>
    <n v="8.6999999999999993"/>
    <n v="9.3000000000000007"/>
    <n v="14.7"/>
    <n v="4"/>
  </r>
  <r>
    <x v="176"/>
    <x v="5"/>
    <x v="115"/>
    <n v="12.8"/>
    <n v="8.9"/>
    <n v="11"/>
    <n v="18.100000000000001"/>
    <n v="4"/>
  </r>
  <r>
    <x v="176"/>
    <x v="6"/>
    <x v="18"/>
    <n v="13.7"/>
    <n v="9.1"/>
    <n v="11.4"/>
    <n v="18.2"/>
    <n v="4.7"/>
  </r>
  <r>
    <x v="176"/>
    <x v="7"/>
    <x v="122"/>
    <n v="13.7"/>
    <n v="9.4"/>
    <n v="12.4"/>
    <n v="20.3"/>
    <n v="4.5"/>
  </r>
  <r>
    <x v="176"/>
    <x v="8"/>
    <x v="180"/>
    <n v="14.1"/>
    <n v="9.6"/>
    <n v="12.5"/>
    <n v="20.6"/>
    <n v="4.5999999999999996"/>
  </r>
  <r>
    <x v="176"/>
    <x v="9"/>
    <x v="251"/>
    <n v="13.5"/>
    <n v="9.1"/>
    <n v="11.9"/>
    <n v="18.5"/>
    <n v="5.4"/>
  </r>
  <r>
    <x v="176"/>
    <x v="10"/>
    <x v="128"/>
    <n v="15.7"/>
    <n v="9.6999999999999993"/>
    <n v="14"/>
    <n v="22.8"/>
    <n v="5.4"/>
  </r>
  <r>
    <x v="176"/>
    <x v="11"/>
    <x v="300"/>
    <n v="15.7"/>
    <n v="10.3"/>
    <n v="12.2"/>
    <n v="18.600000000000001"/>
    <n v="5.9"/>
  </r>
  <r>
    <x v="176"/>
    <x v="12"/>
    <x v="300"/>
    <n v="15.9"/>
    <n v="10.1"/>
    <n v="11.5"/>
    <n v="18"/>
    <n v="5"/>
  </r>
  <r>
    <x v="176"/>
    <x v="13"/>
    <x v="182"/>
    <n v="16"/>
    <n v="10.8"/>
    <n v="10.9"/>
    <n v="17.3"/>
    <n v="4.5"/>
  </r>
  <r>
    <x v="176"/>
    <x v="14"/>
    <x v="38"/>
    <n v="16.600000000000001"/>
    <n v="11.1"/>
    <n v="11.8"/>
    <n v="18.600000000000001"/>
    <n v="5.0999999999999996"/>
  </r>
  <r>
    <x v="176"/>
    <x v="15"/>
    <x v="42"/>
    <n v="17.899999999999999"/>
    <n v="11.1"/>
    <n v="11.9"/>
    <n v="19.7"/>
    <n v="4.2"/>
  </r>
  <r>
    <x v="176"/>
    <x v="16"/>
    <x v="167"/>
    <n v="18.7"/>
    <n v="12.1"/>
    <n v="12.1"/>
    <n v="18.7"/>
    <n v="5.6"/>
  </r>
  <r>
    <x v="176"/>
    <x v="17"/>
    <x v="36"/>
    <n v="19.600000000000001"/>
    <n v="11.5"/>
    <n v="12.2"/>
    <n v="20"/>
    <n v="4.5"/>
  </r>
  <r>
    <x v="176"/>
    <x v="18"/>
    <x v="33"/>
    <n v="20.6"/>
    <n v="12.5"/>
    <n v="13.2"/>
    <n v="22"/>
    <n v="4.5"/>
  </r>
  <r>
    <x v="176"/>
    <x v="19"/>
    <x v="70"/>
    <n v="21.7"/>
    <n v="13.6"/>
    <n v="12.7"/>
    <n v="20.7"/>
    <n v="4.8"/>
  </r>
  <r>
    <x v="177"/>
    <x v="0"/>
    <x v="260"/>
    <n v="10.9"/>
    <n v="6.8"/>
    <n v="5.3"/>
    <n v="8.4"/>
    <n v="2.2999999999999998"/>
  </r>
  <r>
    <x v="177"/>
    <x v="1"/>
    <x v="373"/>
    <n v="11.2"/>
    <n v="6.8"/>
    <n v="5.4"/>
    <n v="8.5"/>
    <n v="2.4"/>
  </r>
  <r>
    <x v="177"/>
    <x v="2"/>
    <x v="108"/>
    <n v="11.1"/>
    <n v="7"/>
    <n v="5.0999999999999996"/>
    <n v="7.8"/>
    <n v="2.5"/>
  </r>
  <r>
    <x v="177"/>
    <x v="3"/>
    <x v="261"/>
    <n v="11.3"/>
    <n v="7.2"/>
    <n v="5.2"/>
    <n v="8.4"/>
    <n v="2.1"/>
  </r>
  <r>
    <x v="177"/>
    <x v="4"/>
    <x v="228"/>
    <n v="11.8"/>
    <n v="7.4"/>
    <n v="4.5"/>
    <n v="7.1"/>
    <n v="2.1"/>
  </r>
  <r>
    <x v="177"/>
    <x v="5"/>
    <x v="256"/>
    <n v="11.6"/>
    <n v="7.5"/>
    <n v="5.0999999999999996"/>
    <n v="7.8"/>
    <n v="2.5"/>
  </r>
  <r>
    <x v="177"/>
    <x v="6"/>
    <x v="111"/>
    <n v="12.2"/>
    <n v="7.8"/>
    <n v="5.2"/>
    <n v="7.9"/>
    <n v="2.6"/>
  </r>
  <r>
    <x v="177"/>
    <x v="7"/>
    <x v="111"/>
    <n v="12.1"/>
    <n v="7.8"/>
    <n v="6.1"/>
    <n v="10"/>
    <n v="2.2999999999999998"/>
  </r>
  <r>
    <x v="177"/>
    <x v="8"/>
    <x v="245"/>
    <n v="12.4"/>
    <n v="7.8"/>
    <n v="5.7"/>
    <n v="9"/>
    <n v="2.4"/>
  </r>
  <r>
    <x v="177"/>
    <x v="9"/>
    <x v="119"/>
    <n v="12.8"/>
    <n v="8.1999999999999993"/>
    <n v="6.7"/>
    <n v="11"/>
    <n v="2.5"/>
  </r>
  <r>
    <x v="177"/>
    <x v="10"/>
    <x v="229"/>
    <n v="12.6"/>
    <n v="8.1999999999999993"/>
    <n v="6"/>
    <n v="9.3000000000000007"/>
    <n v="2.7"/>
  </r>
  <r>
    <x v="177"/>
    <x v="11"/>
    <x v="178"/>
    <n v="13.3"/>
    <n v="8.8000000000000007"/>
    <n v="5.3"/>
    <n v="8.6999999999999993"/>
    <n v="2"/>
  </r>
  <r>
    <x v="177"/>
    <x v="12"/>
    <x v="116"/>
    <n v="14.2"/>
    <n v="9"/>
    <n v="5.2"/>
    <n v="8.4"/>
    <n v="2"/>
  </r>
  <r>
    <x v="177"/>
    <x v="13"/>
    <x v="122"/>
    <n v="14.3"/>
    <n v="9.1"/>
    <n v="5.5"/>
    <n v="8.3000000000000007"/>
    <n v="2.7"/>
  </r>
  <r>
    <x v="177"/>
    <x v="14"/>
    <x v="20"/>
    <n v="15"/>
    <n v="9.6"/>
    <n v="6.7"/>
    <n v="9.8000000000000007"/>
    <n v="3.8"/>
  </r>
  <r>
    <x v="177"/>
    <x v="15"/>
    <x v="124"/>
    <n v="15.1"/>
    <n v="9.3000000000000007"/>
    <n v="6.1"/>
    <n v="9.6999999999999993"/>
    <n v="2.7"/>
  </r>
  <r>
    <x v="177"/>
    <x v="16"/>
    <x v="231"/>
    <n v="15.5"/>
    <n v="10.1"/>
    <n v="6.4"/>
    <n v="10.5"/>
    <n v="2.5"/>
  </r>
  <r>
    <x v="177"/>
    <x v="17"/>
    <x v="300"/>
    <n v="16.100000000000001"/>
    <n v="10.3"/>
    <n v="5.9"/>
    <n v="8.9"/>
    <n v="2.9"/>
  </r>
  <r>
    <x v="177"/>
    <x v="18"/>
    <x v="130"/>
    <n v="17"/>
    <n v="10.8"/>
    <n v="6.4"/>
    <n v="10.4"/>
    <n v="2.5"/>
  </r>
  <r>
    <x v="177"/>
    <x v="19"/>
    <x v="41"/>
    <n v="17.600000000000001"/>
    <n v="11.5"/>
    <n v="6.8"/>
    <n v="10.7"/>
    <n v="3"/>
  </r>
  <r>
    <x v="178"/>
    <x v="0"/>
    <x v="108"/>
    <n v="11.3"/>
    <n v="6.8"/>
    <n v="6.7"/>
    <n v="10.1"/>
    <n v="3.5"/>
  </r>
  <r>
    <x v="178"/>
    <x v="1"/>
    <x v="313"/>
    <n v="11.5"/>
    <n v="6.9"/>
    <n v="6.7"/>
    <n v="10.199999999999999"/>
    <n v="3.5"/>
  </r>
  <r>
    <x v="178"/>
    <x v="2"/>
    <x v="316"/>
    <n v="11.8"/>
    <n v="7.1"/>
    <n v="7.1"/>
    <n v="10.8"/>
    <n v="3.5"/>
  </r>
  <r>
    <x v="178"/>
    <x v="3"/>
    <x v="109"/>
    <n v="11.8"/>
    <n v="7"/>
    <n v="6.6"/>
    <n v="10.1"/>
    <n v="3.2"/>
  </r>
  <r>
    <x v="178"/>
    <x v="4"/>
    <x v="110"/>
    <n v="12.4"/>
    <n v="7.3"/>
    <n v="7.1"/>
    <n v="10.9"/>
    <n v="3.6"/>
  </r>
  <r>
    <x v="178"/>
    <x v="5"/>
    <x v="110"/>
    <n v="12.4"/>
    <n v="7.3"/>
    <n v="7.2"/>
    <n v="11.2"/>
    <n v="3.5"/>
  </r>
  <r>
    <x v="178"/>
    <x v="6"/>
    <x v="245"/>
    <n v="12.7"/>
    <n v="7.4"/>
    <n v="7.5"/>
    <n v="11.6"/>
    <n v="3.7"/>
  </r>
  <r>
    <x v="178"/>
    <x v="7"/>
    <x v="119"/>
    <n v="13.3"/>
    <n v="7.7"/>
    <n v="7.6"/>
    <n v="11.8"/>
    <n v="3.6"/>
  </r>
  <r>
    <x v="178"/>
    <x v="8"/>
    <x v="113"/>
    <n v="13.5"/>
    <n v="7.7"/>
    <n v="7.4"/>
    <n v="11.6"/>
    <n v="3.3"/>
  </r>
  <r>
    <x v="178"/>
    <x v="9"/>
    <x v="119"/>
    <n v="13.5"/>
    <n v="7.6"/>
    <n v="6.9"/>
    <n v="10.8"/>
    <n v="3.2"/>
  </r>
  <r>
    <x v="178"/>
    <x v="10"/>
    <x v="120"/>
    <n v="13.9"/>
    <n v="7.8"/>
    <n v="7"/>
    <n v="10.8"/>
    <n v="3.4"/>
  </r>
  <r>
    <x v="178"/>
    <x v="11"/>
    <x v="115"/>
    <n v="14.1"/>
    <n v="7.8"/>
    <n v="6.9"/>
    <n v="10.5"/>
    <n v="3.4"/>
  </r>
  <r>
    <x v="178"/>
    <x v="12"/>
    <x v="121"/>
    <n v="14.4"/>
    <n v="8"/>
    <n v="6.7"/>
    <n v="10.199999999999999"/>
    <n v="3.3"/>
  </r>
  <r>
    <x v="178"/>
    <x v="13"/>
    <x v="18"/>
    <n v="14.8"/>
    <n v="8"/>
    <n v="6.7"/>
    <n v="10.199999999999999"/>
    <n v="3.4"/>
  </r>
  <r>
    <x v="178"/>
    <x v="14"/>
    <x v="19"/>
    <n v="15.4"/>
    <n v="8.3000000000000007"/>
    <n v="6.7"/>
    <n v="10.1"/>
    <n v="3.5"/>
  </r>
  <r>
    <x v="178"/>
    <x v="15"/>
    <x v="124"/>
    <n v="15.8"/>
    <n v="8.4"/>
    <n v="7.2"/>
    <n v="11"/>
    <n v="3.5"/>
  </r>
  <r>
    <x v="178"/>
    <x v="16"/>
    <x v="231"/>
    <n v="16.7"/>
    <n v="8.8000000000000007"/>
    <n v="7.4"/>
    <n v="11.2"/>
    <n v="3.8"/>
  </r>
  <r>
    <x v="178"/>
    <x v="17"/>
    <x v="118"/>
    <n v="17"/>
    <n v="9"/>
    <n v="7.4"/>
    <n v="11.6"/>
    <n v="3.5"/>
  </r>
  <r>
    <x v="178"/>
    <x v="18"/>
    <x v="129"/>
    <n v="17.600000000000001"/>
    <n v="9.1"/>
    <n v="7.3"/>
    <n v="11.3"/>
    <n v="3.6"/>
  </r>
  <r>
    <x v="178"/>
    <x v="19"/>
    <x v="22"/>
    <n v="18.100000000000001"/>
    <n v="9.3000000000000007"/>
    <n v="7.5"/>
    <n v="11.4"/>
    <n v="3.9"/>
  </r>
  <r>
    <x v="179"/>
    <x v="0"/>
    <x v="225"/>
    <n v="16.3"/>
    <n v="17.399999999999999"/>
    <n v="2.4"/>
    <n v="3.7"/>
    <n v="1.1000000000000001"/>
  </r>
  <r>
    <x v="179"/>
    <x v="1"/>
    <x v="33"/>
    <n v="16.2"/>
    <n v="17.100000000000001"/>
    <n v="2.2999999999999998"/>
    <n v="3.6"/>
    <n v="1"/>
  </r>
  <r>
    <x v="179"/>
    <x v="2"/>
    <x v="35"/>
    <n v="16"/>
    <n v="17.100000000000001"/>
    <n v="2.2999999999999998"/>
    <n v="3.5"/>
    <n v="1"/>
  </r>
  <r>
    <x v="179"/>
    <x v="3"/>
    <x v="33"/>
    <n v="16"/>
    <n v="17.3"/>
    <n v="2.2000000000000002"/>
    <n v="3.4"/>
    <n v="1"/>
  </r>
  <r>
    <x v="179"/>
    <x v="4"/>
    <x v="49"/>
    <n v="16.100000000000001"/>
    <n v="17.399999999999999"/>
    <n v="2.2000000000000002"/>
    <n v="3.4"/>
    <n v="1.1000000000000001"/>
  </r>
  <r>
    <x v="179"/>
    <x v="5"/>
    <x v="35"/>
    <n v="16"/>
    <n v="17.2"/>
    <n v="2.2000000000000002"/>
    <n v="3.4"/>
    <n v="1"/>
  </r>
  <r>
    <x v="179"/>
    <x v="6"/>
    <x v="45"/>
    <n v="14.6"/>
    <n v="15.7"/>
    <n v="2"/>
    <n v="3.1"/>
    <n v="0.9"/>
  </r>
  <r>
    <x v="179"/>
    <x v="7"/>
    <x v="46"/>
    <n v="15.2"/>
    <n v="15.8"/>
    <n v="2.1"/>
    <n v="3.2"/>
    <n v="0.9"/>
  </r>
  <r>
    <x v="179"/>
    <x v="8"/>
    <x v="78"/>
    <n v="19.2"/>
    <n v="15.6"/>
    <n v="2.2000000000000002"/>
    <n v="3.6"/>
    <n v="0.9"/>
  </r>
  <r>
    <x v="179"/>
    <x v="9"/>
    <x v="84"/>
    <n v="16.7"/>
    <n v="15.5"/>
    <n v="1.9"/>
    <n v="3"/>
    <n v="0.9"/>
  </r>
  <r>
    <x v="179"/>
    <x v="10"/>
    <x v="83"/>
    <n v="22.4"/>
    <n v="15.4"/>
    <n v="2.2999999999999998"/>
    <n v="3.8"/>
    <n v="0.9"/>
  </r>
  <r>
    <x v="179"/>
    <x v="11"/>
    <x v="69"/>
    <n v="20.100000000000001"/>
    <n v="15"/>
    <n v="2.2000000000000002"/>
    <n v="3.6"/>
    <n v="0.8"/>
  </r>
  <r>
    <x v="179"/>
    <x v="12"/>
    <x v="46"/>
    <n v="16.3"/>
    <n v="14.8"/>
    <n v="1.8"/>
    <n v="2.8"/>
    <n v="0.7"/>
  </r>
  <r>
    <x v="179"/>
    <x v="13"/>
    <x v="41"/>
    <n v="14.5"/>
    <n v="14.2"/>
    <n v="1.5"/>
    <n v="2.4"/>
    <n v="0.7"/>
  </r>
  <r>
    <x v="179"/>
    <x v="14"/>
    <x v="39"/>
    <n v="13.9"/>
    <n v="14.4"/>
    <n v="1.5"/>
    <n v="2.2999999999999998"/>
    <n v="0.7"/>
  </r>
  <r>
    <x v="179"/>
    <x v="15"/>
    <x v="36"/>
    <n v="16.100000000000001"/>
    <n v="15.3"/>
    <n v="1.6"/>
    <n v="2.4"/>
    <n v="0.8"/>
  </r>
  <r>
    <x v="179"/>
    <x v="16"/>
    <x v="35"/>
    <n v="17.399999999999999"/>
    <n v="15.9"/>
    <n v="1.7"/>
    <n v="2.7"/>
    <n v="0.8"/>
  </r>
  <r>
    <x v="179"/>
    <x v="17"/>
    <x v="51"/>
    <n v="17.399999999999999"/>
    <n v="17"/>
    <n v="1.8"/>
    <n v="2.8"/>
    <n v="0.8"/>
  </r>
  <r>
    <x v="179"/>
    <x v="18"/>
    <x v="71"/>
    <n v="17.8"/>
    <n v="17.899999999999999"/>
    <n v="1.9"/>
    <n v="2.9"/>
    <n v="0.8"/>
  </r>
  <r>
    <x v="179"/>
    <x v="19"/>
    <x v="82"/>
    <n v="18.399999999999999"/>
    <n v="18.100000000000001"/>
    <n v="1.9"/>
    <n v="2.9"/>
    <n v="0.9"/>
  </r>
  <r>
    <x v="180"/>
    <x v="0"/>
    <x v="259"/>
    <n v="10.9"/>
    <n v="5.7"/>
    <n v="15.3"/>
    <n v="21.8"/>
    <n v="9.1999999999999993"/>
  </r>
  <r>
    <x v="180"/>
    <x v="1"/>
    <x v="285"/>
    <n v="11.1"/>
    <n v="5.7"/>
    <n v="16.7"/>
    <n v="23.5"/>
    <n v="10.199999999999999"/>
  </r>
  <r>
    <x v="180"/>
    <x v="2"/>
    <x v="106"/>
    <n v="11.4"/>
    <n v="5.8"/>
    <n v="17"/>
    <n v="24.2"/>
    <n v="10.1"/>
  </r>
  <r>
    <x v="180"/>
    <x v="3"/>
    <x v="107"/>
    <n v="11.6"/>
    <n v="5.9"/>
    <n v="17.5"/>
    <n v="24.8"/>
    <n v="10.5"/>
  </r>
  <r>
    <x v="180"/>
    <x v="4"/>
    <x v="106"/>
    <n v="11.5"/>
    <n v="5.8"/>
    <n v="19.100000000000001"/>
    <n v="27.2"/>
    <n v="11.4"/>
  </r>
  <r>
    <x v="180"/>
    <x v="5"/>
    <x v="260"/>
    <n v="11.6"/>
    <n v="5.9"/>
    <n v="20.100000000000001"/>
    <n v="28.2"/>
    <n v="12.3"/>
  </r>
  <r>
    <x v="180"/>
    <x v="6"/>
    <x v="373"/>
    <n v="11.9"/>
    <n v="6"/>
    <n v="21.4"/>
    <n v="30.2"/>
    <n v="12.9"/>
  </r>
  <r>
    <x v="180"/>
    <x v="7"/>
    <x v="313"/>
    <n v="12.2"/>
    <n v="6"/>
    <n v="21.6"/>
    <n v="30.7"/>
    <n v="12.9"/>
  </r>
  <r>
    <x v="180"/>
    <x v="8"/>
    <x v="316"/>
    <n v="12.6"/>
    <n v="6.2"/>
    <n v="23.4"/>
    <n v="32.799999999999997"/>
    <n v="14.3"/>
  </r>
  <r>
    <x v="180"/>
    <x v="9"/>
    <x v="256"/>
    <n v="12.8"/>
    <n v="6.3"/>
    <n v="24.1"/>
    <n v="34.9"/>
    <n v="13.8"/>
  </r>
  <r>
    <x v="180"/>
    <x v="10"/>
    <x v="228"/>
    <n v="12.9"/>
    <n v="6.3"/>
    <n v="24.9"/>
    <n v="36.6"/>
    <n v="13.8"/>
  </r>
  <r>
    <x v="180"/>
    <x v="11"/>
    <x v="249"/>
    <n v="13.1"/>
    <n v="6.4"/>
    <n v="24.4"/>
    <n v="35.4"/>
    <n v="13.9"/>
  </r>
  <r>
    <x v="180"/>
    <x v="12"/>
    <x v="111"/>
    <n v="13.2"/>
    <n v="6.5"/>
    <n v="25"/>
    <n v="36.200000000000003"/>
    <n v="14.2"/>
  </r>
  <r>
    <x v="180"/>
    <x v="13"/>
    <x v="245"/>
    <n v="13.4"/>
    <n v="6.6"/>
    <n v="23.9"/>
    <n v="34.700000000000003"/>
    <n v="13.5"/>
  </r>
  <r>
    <x v="180"/>
    <x v="14"/>
    <x v="229"/>
    <n v="13.9"/>
    <n v="6.9"/>
    <n v="24.3"/>
    <n v="35.9"/>
    <n v="13.2"/>
  </r>
  <r>
    <x v="180"/>
    <x v="15"/>
    <x v="113"/>
    <n v="14.1"/>
    <n v="7"/>
    <n v="24.1"/>
    <n v="35.5"/>
    <n v="13.2"/>
  </r>
  <r>
    <x v="180"/>
    <x v="16"/>
    <x v="114"/>
    <n v="14.3"/>
    <n v="7"/>
    <n v="25.6"/>
    <n v="37.799999999999997"/>
    <n v="13.8"/>
  </r>
  <r>
    <x v="180"/>
    <x v="17"/>
    <x v="120"/>
    <n v="14.5"/>
    <n v="7.1"/>
    <n v="23.8"/>
    <n v="34.9"/>
    <n v="13.1"/>
  </r>
  <r>
    <x v="180"/>
    <x v="18"/>
    <x v="179"/>
    <n v="15"/>
    <n v="7.3"/>
    <n v="23.2"/>
    <n v="33.700000000000003"/>
    <n v="13"/>
  </r>
  <r>
    <x v="180"/>
    <x v="19"/>
    <x v="18"/>
    <n v="15.4"/>
    <n v="7.5"/>
    <n v="23.9"/>
    <n v="34.6"/>
    <n v="13.6"/>
  </r>
  <r>
    <x v="181"/>
    <x v="0"/>
    <x v="132"/>
    <n v="17"/>
    <n v="13.6"/>
    <n v="1.6"/>
    <n v="2.5"/>
    <n v="0.7"/>
  </r>
  <r>
    <x v="181"/>
    <x v="1"/>
    <x v="45"/>
    <n v="17"/>
    <n v="13.6"/>
    <n v="1.6"/>
    <n v="2.4"/>
    <n v="0.7"/>
  </r>
  <r>
    <x v="181"/>
    <x v="2"/>
    <x v="44"/>
    <n v="16.7"/>
    <n v="13.4"/>
    <n v="1.5"/>
    <n v="2.2999999999999998"/>
    <n v="0.7"/>
  </r>
  <r>
    <x v="181"/>
    <x v="3"/>
    <x v="43"/>
    <n v="16.3"/>
    <n v="13.4"/>
    <n v="1.5"/>
    <n v="2.2999999999999998"/>
    <n v="0.7"/>
  </r>
  <r>
    <x v="181"/>
    <x v="4"/>
    <x v="224"/>
    <n v="16.399999999999999"/>
    <n v="13.4"/>
    <n v="1.5"/>
    <n v="2.2000000000000002"/>
    <n v="0.7"/>
  </r>
  <r>
    <x v="181"/>
    <x v="5"/>
    <x v="183"/>
    <n v="16.600000000000001"/>
    <n v="13.6"/>
    <n v="1.5"/>
    <n v="2.2000000000000002"/>
    <n v="0.7"/>
  </r>
  <r>
    <x v="181"/>
    <x v="6"/>
    <x v="132"/>
    <n v="16.899999999999999"/>
    <n v="13.8"/>
    <n v="1.5"/>
    <n v="2.2000000000000002"/>
    <n v="0.7"/>
  </r>
  <r>
    <x v="181"/>
    <x v="7"/>
    <x v="246"/>
    <n v="17.399999999999999"/>
    <n v="14.4"/>
    <n v="1.5"/>
    <n v="2.2999999999999998"/>
    <n v="0.7"/>
  </r>
  <r>
    <x v="181"/>
    <x v="8"/>
    <x v="48"/>
    <n v="18"/>
    <n v="14.7"/>
    <n v="1.5"/>
    <n v="2.2999999999999998"/>
    <n v="0.7"/>
  </r>
  <r>
    <x v="181"/>
    <x v="9"/>
    <x v="51"/>
    <n v="18.8"/>
    <n v="15.4"/>
    <n v="1.5"/>
    <n v="2.2999999999999998"/>
    <n v="0.8"/>
  </r>
  <r>
    <x v="181"/>
    <x v="10"/>
    <x v="70"/>
    <n v="18.899999999999999"/>
    <n v="16.5"/>
    <n v="1.6"/>
    <n v="2.2999999999999998"/>
    <n v="0.8"/>
  </r>
  <r>
    <x v="181"/>
    <x v="11"/>
    <x v="80"/>
    <n v="19.3"/>
    <n v="17.899999999999999"/>
    <n v="1.7"/>
    <n v="2.4"/>
    <n v="0.9"/>
  </r>
  <r>
    <x v="181"/>
    <x v="12"/>
    <x v="90"/>
    <n v="20.2"/>
    <n v="19.8"/>
    <n v="1.7"/>
    <n v="2.4"/>
    <n v="1"/>
  </r>
  <r>
    <x v="181"/>
    <x v="13"/>
    <x v="93"/>
    <n v="20.6"/>
    <n v="22.1"/>
    <n v="1.9"/>
    <n v="2.5"/>
    <n v="1.2"/>
  </r>
  <r>
    <x v="181"/>
    <x v="14"/>
    <x v="248"/>
    <n v="20.5"/>
    <n v="23.1"/>
    <n v="2"/>
    <n v="2.6"/>
    <n v="1.3"/>
  </r>
  <r>
    <x v="181"/>
    <x v="15"/>
    <x v="96"/>
    <n v="20.7"/>
    <n v="23.2"/>
    <n v="2.2000000000000002"/>
    <n v="2.9"/>
    <n v="1.6"/>
  </r>
  <r>
    <x v="181"/>
    <x v="16"/>
    <x v="53"/>
    <n v="21.3"/>
    <n v="23.2"/>
    <n v="2.2999999999999998"/>
    <n v="3"/>
    <n v="1.6"/>
  </r>
  <r>
    <x v="181"/>
    <x v="17"/>
    <x v="97"/>
    <n v="22.2"/>
    <n v="24.2"/>
    <n v="2.2999999999999998"/>
    <n v="3"/>
    <n v="1.6"/>
  </r>
  <r>
    <x v="181"/>
    <x v="18"/>
    <x v="244"/>
    <n v="22.8"/>
    <n v="24.5"/>
    <n v="2.4"/>
    <n v="3.2"/>
    <n v="1.7"/>
  </r>
  <r>
    <x v="181"/>
    <x v="19"/>
    <x v="213"/>
    <n v="23.4"/>
    <n v="24.5"/>
    <n v="2.5"/>
    <n v="3.2"/>
    <n v="1.8"/>
  </r>
  <r>
    <x v="182"/>
    <x v="0"/>
    <x v="273"/>
    <n v="31.1"/>
    <n v="15.3"/>
    <n v="17.600000000000001"/>
    <n v="29"/>
    <n v="6.8"/>
  </r>
  <r>
    <x v="182"/>
    <x v="1"/>
    <x v="191"/>
    <n v="32"/>
    <n v="15.8"/>
    <n v="19"/>
    <n v="31.5"/>
    <n v="7.1"/>
  </r>
  <r>
    <x v="182"/>
    <x v="2"/>
    <x v="184"/>
    <n v="33.200000000000003"/>
    <n v="16.600000000000001"/>
    <n v="20.8"/>
    <n v="34.9"/>
    <n v="7.6"/>
  </r>
  <r>
    <x v="182"/>
    <x v="3"/>
    <x v="155"/>
    <n v="34.1"/>
    <n v="17"/>
    <n v="21.7"/>
    <n v="36.6"/>
    <n v="7.8"/>
  </r>
  <r>
    <x v="182"/>
    <x v="4"/>
    <x v="103"/>
    <n v="35.200000000000003"/>
    <n v="17.5"/>
    <n v="23.2"/>
    <n v="39.299999999999997"/>
    <n v="8.1999999999999993"/>
  </r>
  <r>
    <x v="182"/>
    <x v="5"/>
    <x v="156"/>
    <n v="36"/>
    <n v="18"/>
    <n v="24.2"/>
    <n v="40.9"/>
    <n v="8.5"/>
  </r>
  <r>
    <x v="182"/>
    <x v="6"/>
    <x v="63"/>
    <n v="37.4"/>
    <n v="18.600000000000001"/>
    <n v="26.3"/>
    <n v="44.6"/>
    <n v="9.1999999999999993"/>
  </r>
  <r>
    <x v="182"/>
    <x v="7"/>
    <x v="288"/>
    <n v="39.700000000000003"/>
    <n v="20.2"/>
    <n v="27.6"/>
    <n v="46.8"/>
    <n v="9.6"/>
  </r>
  <r>
    <x v="182"/>
    <x v="8"/>
    <x v="278"/>
    <n v="41"/>
    <n v="21.3"/>
    <n v="28.7"/>
    <n v="48.7"/>
    <n v="10"/>
  </r>
  <r>
    <x v="182"/>
    <x v="9"/>
    <x v="279"/>
    <n v="42.4"/>
    <n v="22"/>
    <n v="29.9"/>
    <n v="50.7"/>
    <n v="10.5"/>
  </r>
  <r>
    <x v="182"/>
    <x v="10"/>
    <x v="281"/>
    <n v="42.4"/>
    <n v="21.7"/>
    <n v="30.3"/>
    <n v="51"/>
    <n v="10.9"/>
  </r>
  <r>
    <x v="182"/>
    <x v="11"/>
    <x v="200"/>
    <n v="44.8"/>
    <n v="23.2"/>
    <n v="34.6"/>
    <n v="58.8"/>
    <n v="12"/>
  </r>
  <r>
    <x v="182"/>
    <x v="12"/>
    <x v="3"/>
    <n v="48.1"/>
    <n v="24.3"/>
    <n v="38"/>
    <n v="65.7"/>
    <n v="12.3"/>
  </r>
  <r>
    <x v="182"/>
    <x v="13"/>
    <x v="377"/>
    <n v="48.4"/>
    <n v="25.5"/>
    <n v="38"/>
    <n v="65.599999999999994"/>
    <n v="12.3"/>
  </r>
  <r>
    <x v="182"/>
    <x v="14"/>
    <x v="390"/>
    <n v="50.1"/>
    <n v="26.4"/>
    <n v="39.200000000000003"/>
    <n v="68.2"/>
    <n v="12.3"/>
  </r>
  <r>
    <x v="182"/>
    <x v="15"/>
    <x v="318"/>
    <n v="50.3"/>
    <n v="26.6"/>
    <n v="39.700000000000003"/>
    <n v="69.2"/>
    <n v="12.4"/>
  </r>
  <r>
    <x v="182"/>
    <x v="16"/>
    <x v="269"/>
    <n v="52.5"/>
    <n v="28.1"/>
    <n v="39.200000000000003"/>
    <n v="68.099999999999994"/>
    <n v="12.4"/>
  </r>
  <r>
    <x v="182"/>
    <x v="17"/>
    <x v="238"/>
    <n v="51.4"/>
    <n v="27.9"/>
    <n v="38.200000000000003"/>
    <n v="66.400000000000006"/>
    <n v="12.1"/>
  </r>
  <r>
    <x v="182"/>
    <x v="18"/>
    <x v="270"/>
    <n v="52.3"/>
    <n v="29.1"/>
    <n v="39"/>
    <n v="68.400000000000006"/>
    <n v="11.8"/>
  </r>
  <r>
    <x v="182"/>
    <x v="19"/>
    <x v="15"/>
    <n v="54.2"/>
    <n v="29.7"/>
    <n v="38.700000000000003"/>
    <n v="68.099999999999994"/>
    <n v="11.5"/>
  </r>
  <r>
    <x v="183"/>
    <x v="20"/>
    <x v="391"/>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BF29FFB-5AF2-4D36-B391-9AB625BC4B1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188" firstHeaderRow="0" firstDataRow="1" firstDataCol="1" rowPageCount="1" colPageCount="1"/>
  <pivotFields count="8">
    <pivotField axis="axisRow" showAll="0" sortType="descending">
      <items count="185">
        <item x="0"/>
        <item x="1"/>
        <item x="2"/>
        <item x="3"/>
        <item x="4"/>
        <item x="5"/>
        <item x="6"/>
        <item x="7"/>
        <item x="8"/>
        <item x="9"/>
        <item x="10"/>
        <item x="11"/>
        <item x="12"/>
        <item x="13"/>
        <item x="14"/>
        <item x="15"/>
        <item x="16"/>
        <item x="17"/>
        <item x="18"/>
        <item x="19"/>
        <item x="20"/>
        <item x="21"/>
        <item x="22"/>
        <item x="23"/>
        <item x="24"/>
        <item x="25"/>
        <item x="26"/>
        <item x="39"/>
        <item x="27"/>
        <item x="28"/>
        <item x="29"/>
        <item x="30"/>
        <item x="31"/>
        <item x="32"/>
        <item x="33"/>
        <item x="34"/>
        <item x="35"/>
        <item x="36"/>
        <item x="37"/>
        <item x="38"/>
        <item x="40"/>
        <item x="41"/>
        <item x="42"/>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58"/>
        <item x="131"/>
        <item x="132"/>
        <item x="133"/>
        <item x="134"/>
        <item x="135"/>
        <item x="136"/>
        <item x="137"/>
        <item x="138"/>
        <item x="139"/>
        <item x="54"/>
        <item x="55"/>
        <item x="56"/>
        <item x="57"/>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43"/>
        <item x="44"/>
        <item x="45"/>
        <item x="46"/>
        <item x="47"/>
        <item x="48"/>
        <item x="49"/>
        <item x="50"/>
        <item x="51"/>
        <item x="52"/>
        <item x="53"/>
        <item x="183"/>
        <item t="default"/>
      </items>
      <autoSortScope>
        <pivotArea dataOnly="0" outline="0" fieldPosition="0">
          <references count="1">
            <reference field="4294967294" count="1" selected="0">
              <x v="0"/>
            </reference>
          </references>
        </pivotArea>
      </autoSortScope>
    </pivotField>
    <pivotField axis="axisPage" showAll="0">
      <items count="22">
        <item x="19"/>
        <item x="18"/>
        <item x="17"/>
        <item x="16"/>
        <item x="15"/>
        <item x="14"/>
        <item x="13"/>
        <item x="12"/>
        <item x="11"/>
        <item x="10"/>
        <item x="9"/>
        <item x="8"/>
        <item x="7"/>
        <item x="6"/>
        <item x="5"/>
        <item x="4"/>
        <item x="3"/>
        <item x="2"/>
        <item x="1"/>
        <item x="0"/>
        <item x="20"/>
        <item t="default"/>
      </items>
    </pivotField>
    <pivotField dataField="1" showAll="0"/>
    <pivotField dataField="1" showAll="0"/>
    <pivotField dataField="1" showAll="0"/>
    <pivotField dataField="1" showAll="0"/>
    <pivotField dataField="1" showAll="0"/>
    <pivotField dataField="1" showAll="0"/>
  </pivotFields>
  <rowFields count="1">
    <field x="0"/>
  </rowFields>
  <rowItems count="185">
    <i>
      <x v="87"/>
    </i>
    <i>
      <x v="107"/>
    </i>
    <i>
      <x v="55"/>
    </i>
    <i>
      <x v="93"/>
    </i>
    <i>
      <x v="108"/>
    </i>
    <i>
      <x v="177"/>
    </i>
    <i>
      <x v="57"/>
    </i>
    <i>
      <x v="32"/>
    </i>
    <i>
      <x/>
    </i>
    <i>
      <x v="149"/>
    </i>
    <i>
      <x v="125"/>
    </i>
    <i>
      <x v="168"/>
    </i>
    <i>
      <x v="71"/>
    </i>
    <i>
      <x v="21"/>
    </i>
    <i>
      <x v="70"/>
    </i>
    <i>
      <x v="139"/>
    </i>
    <i>
      <x v="123"/>
    </i>
    <i>
      <x v="85"/>
    </i>
    <i>
      <x v="150"/>
    </i>
    <i>
      <x v="135"/>
    </i>
    <i>
      <x v="111"/>
    </i>
    <i>
      <x v="170"/>
    </i>
    <i>
      <x v="151"/>
    </i>
    <i>
      <x v="176"/>
    </i>
    <i>
      <x v="9"/>
    </i>
    <i>
      <x v="122"/>
    </i>
    <i>
      <x v="14"/>
    </i>
    <i>
      <x v="53"/>
    </i>
    <i>
      <x v="160"/>
    </i>
    <i>
      <x v="26"/>
    </i>
    <i>
      <x v="50"/>
    </i>
    <i>
      <x v="112"/>
    </i>
    <i>
      <x v="90"/>
    </i>
    <i>
      <x v="133"/>
    </i>
    <i>
      <x v="181"/>
    </i>
    <i>
      <x v="182"/>
    </i>
    <i>
      <x v="69"/>
    </i>
    <i>
      <x v="89"/>
    </i>
    <i>
      <x v="180"/>
    </i>
    <i>
      <x v="38"/>
    </i>
    <i>
      <x v="98"/>
    </i>
    <i>
      <x v="62"/>
    </i>
    <i>
      <x v="30"/>
    </i>
    <i>
      <x v="120"/>
    </i>
    <i>
      <x v="99"/>
    </i>
    <i>
      <x v="113"/>
    </i>
    <i>
      <x v="163"/>
    </i>
    <i>
      <x v="164"/>
    </i>
    <i>
      <x v="78"/>
    </i>
    <i>
      <x v="45"/>
    </i>
    <i>
      <x v="24"/>
    </i>
    <i>
      <x v="76"/>
    </i>
    <i>
      <x v="91"/>
    </i>
    <i>
      <x v="105"/>
    </i>
    <i>
      <x v="60"/>
    </i>
    <i>
      <x v="27"/>
    </i>
    <i>
      <x v="169"/>
    </i>
    <i>
      <x v="3"/>
    </i>
    <i>
      <x v="25"/>
    </i>
    <i>
      <x v="73"/>
    </i>
    <i>
      <x v="143"/>
    </i>
    <i>
      <x v="68"/>
    </i>
    <i>
      <x v="44"/>
    </i>
    <i>
      <x v="110"/>
    </i>
    <i>
      <x v="64"/>
    </i>
    <i>
      <x v="141"/>
    </i>
    <i>
      <x v="136"/>
    </i>
    <i>
      <x v="128"/>
    </i>
    <i>
      <x v="145"/>
    </i>
    <i>
      <x v="33"/>
    </i>
    <i>
      <x v="17"/>
    </i>
    <i>
      <x v="29"/>
    </i>
    <i>
      <x v="155"/>
    </i>
    <i>
      <x v="6"/>
    </i>
    <i>
      <x v="109"/>
    </i>
    <i>
      <x v="102"/>
    </i>
    <i>
      <x v="134"/>
    </i>
    <i>
      <x v="52"/>
    </i>
    <i>
      <x v="96"/>
    </i>
    <i>
      <x v="75"/>
    </i>
    <i>
      <x v="66"/>
    </i>
    <i>
      <x v="159"/>
    </i>
    <i>
      <x v="47"/>
    </i>
    <i>
      <x v="165"/>
    </i>
    <i>
      <x v="61"/>
    </i>
    <i>
      <x v="144"/>
    </i>
    <i>
      <x v="37"/>
    </i>
    <i>
      <x v="156"/>
    </i>
    <i>
      <x v="179"/>
    </i>
    <i>
      <x v="86"/>
    </i>
    <i>
      <x v="118"/>
    </i>
    <i>
      <x v="171"/>
    </i>
    <i>
      <x v="140"/>
    </i>
    <i>
      <x v="138"/>
    </i>
    <i>
      <x v="12"/>
    </i>
    <i>
      <x v="54"/>
    </i>
    <i>
      <x v="11"/>
    </i>
    <i>
      <x v="142"/>
    </i>
    <i>
      <x v="129"/>
    </i>
    <i>
      <x v="56"/>
    </i>
    <i>
      <x v="147"/>
    </i>
    <i>
      <x v="23"/>
    </i>
    <i>
      <x v="92"/>
    </i>
    <i>
      <x v="20"/>
    </i>
    <i>
      <x v="18"/>
    </i>
    <i>
      <x v="114"/>
    </i>
    <i>
      <x v="10"/>
    </i>
    <i>
      <x v="100"/>
    </i>
    <i>
      <x v="35"/>
    </i>
    <i>
      <x v="119"/>
    </i>
    <i>
      <x v="173"/>
    </i>
    <i>
      <x v="40"/>
    </i>
    <i>
      <x v="162"/>
    </i>
    <i>
      <x v="94"/>
    </i>
    <i>
      <x v="19"/>
    </i>
    <i>
      <x v="84"/>
    </i>
    <i>
      <x v="95"/>
    </i>
    <i>
      <x v="72"/>
    </i>
    <i>
      <x v="175"/>
    </i>
    <i>
      <x v="131"/>
    </i>
    <i>
      <x v="4"/>
    </i>
    <i>
      <x v="22"/>
    </i>
    <i>
      <x v="43"/>
    </i>
    <i>
      <x v="5"/>
    </i>
    <i>
      <x v="137"/>
    </i>
    <i>
      <x v="167"/>
    </i>
    <i>
      <x v="16"/>
    </i>
    <i>
      <x v="48"/>
    </i>
    <i>
      <x v="101"/>
    </i>
    <i>
      <x v="41"/>
    </i>
    <i>
      <x v="152"/>
    </i>
    <i>
      <x v="166"/>
    </i>
    <i>
      <x v="77"/>
    </i>
    <i>
      <x v="104"/>
    </i>
    <i>
      <x v="126"/>
    </i>
    <i>
      <x v="1"/>
    </i>
    <i>
      <x v="82"/>
    </i>
    <i>
      <x v="178"/>
    </i>
    <i>
      <x v="154"/>
    </i>
    <i>
      <x v="13"/>
    </i>
    <i>
      <x v="106"/>
    </i>
    <i>
      <x v="67"/>
    </i>
    <i>
      <x v="28"/>
    </i>
    <i>
      <x v="117"/>
    </i>
    <i>
      <x v="161"/>
    </i>
    <i>
      <x v="2"/>
    </i>
    <i>
      <x v="174"/>
    </i>
    <i>
      <x v="148"/>
    </i>
    <i>
      <x v="46"/>
    </i>
    <i>
      <x v="88"/>
    </i>
    <i>
      <x v="65"/>
    </i>
    <i>
      <x v="63"/>
    </i>
    <i>
      <x v="172"/>
    </i>
    <i>
      <x v="130"/>
    </i>
    <i>
      <x v="49"/>
    </i>
    <i>
      <x v="115"/>
    </i>
    <i>
      <x v="15"/>
    </i>
    <i>
      <x v="34"/>
    </i>
    <i>
      <x v="79"/>
    </i>
    <i>
      <x v="116"/>
    </i>
    <i>
      <x v="8"/>
    </i>
    <i>
      <x v="103"/>
    </i>
    <i>
      <x v="59"/>
    </i>
    <i>
      <x v="58"/>
    </i>
    <i>
      <x v="97"/>
    </i>
    <i>
      <x v="146"/>
    </i>
    <i>
      <x v="36"/>
    </i>
    <i>
      <x v="124"/>
    </i>
    <i>
      <x v="31"/>
    </i>
    <i>
      <x v="153"/>
    </i>
    <i>
      <x v="121"/>
    </i>
    <i>
      <x v="132"/>
    </i>
    <i>
      <x v="42"/>
    </i>
    <i>
      <x v="81"/>
    </i>
    <i>
      <x v="80"/>
    </i>
    <i>
      <x v="127"/>
    </i>
    <i>
      <x v="39"/>
    </i>
    <i>
      <x v="157"/>
    </i>
    <i>
      <x v="51"/>
    </i>
    <i>
      <x v="7"/>
    </i>
    <i>
      <x v="74"/>
    </i>
    <i>
      <x v="158"/>
    </i>
    <i>
      <x v="83"/>
    </i>
    <i>
      <x v="183"/>
    </i>
    <i t="grand">
      <x/>
    </i>
  </rowItems>
  <colFields count="1">
    <field x="-2"/>
  </colFields>
  <colItems count="6">
    <i>
      <x/>
    </i>
    <i i="1">
      <x v="1"/>
    </i>
    <i i="2">
      <x v="2"/>
    </i>
    <i i="3">
      <x v="3"/>
    </i>
    <i i="4">
      <x v="4"/>
    </i>
    <i i="5">
      <x v="5"/>
    </i>
  </colItems>
  <pageFields count="1">
    <pageField fld="1" hier="-1"/>
  </pageFields>
  <dataFields count="6">
    <dataField name="Average of ProbBothDying" fld="2" subtotal="average" baseField="0" baseItem="0" numFmtId="2"/>
    <dataField name="Average of ProbSuicideBoth" fld="5" subtotal="average" baseField="0" baseItem="0" numFmtId="2"/>
    <dataField name="Average of ProbMaleDying" fld="3" subtotal="average" baseField="0" baseItem="0" numFmtId="2"/>
    <dataField name="Average of ProbSuicideMale" fld="6" subtotal="average" baseField="0" baseItem="0" numFmtId="2"/>
    <dataField name="Average of ProbFemaleDying" fld="4" subtotal="average" baseField="0" baseItem="0" numFmtId="2"/>
    <dataField name="Average of ProbSuicideFemale" fld="7" subtotal="average" baseField="0" baseItem="57"/>
  </dataFields>
  <formats count="11">
    <format dxfId="28">
      <pivotArea type="all" dataOnly="0" outline="0" fieldPosition="0"/>
    </format>
    <format dxfId="27">
      <pivotArea outline="0" collapsedLevelsAreSubtotals="1" fieldPosition="0"/>
    </format>
    <format dxfId="26">
      <pivotArea field="0" type="button" dataOnly="0" labelOnly="1" outline="0" axis="axisRow" fieldPosition="0"/>
    </format>
    <format dxfId="25">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4">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3">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2">
      <pivotArea dataOnly="0" labelOnly="1" fieldPosition="0">
        <references count="1">
          <reference field="0" count="34">
            <x v="150"/>
            <x v="151"/>
            <x v="152"/>
            <x v="153"/>
            <x v="154"/>
            <x v="155"/>
            <x v="156"/>
            <x v="157"/>
            <x v="158"/>
            <x v="159"/>
            <x v="160"/>
            <x v="161"/>
            <x v="162"/>
            <x v="163"/>
            <x v="164"/>
            <x v="165"/>
            <x v="166"/>
            <x v="167"/>
            <x v="168"/>
            <x v="169"/>
            <x v="170"/>
            <x v="171"/>
            <x v="172"/>
            <x v="173"/>
            <x v="174"/>
            <x v="175"/>
            <x v="176"/>
            <x v="177"/>
            <x v="178"/>
            <x v="179"/>
            <x v="180"/>
            <x v="181"/>
            <x v="182"/>
            <x v="183"/>
          </reference>
        </references>
      </pivotArea>
    </format>
    <format dxfId="21">
      <pivotArea dataOnly="0" labelOnly="1" grandRow="1" outline="0" fieldPosition="0"/>
    </format>
    <format dxfId="20">
      <pivotArea dataOnly="0" labelOnly="1" outline="0" fieldPosition="0">
        <references count="1">
          <reference field="4294967294" count="6">
            <x v="0"/>
            <x v="1"/>
            <x v="2"/>
            <x v="3"/>
            <x v="4"/>
            <x v="5"/>
          </reference>
        </references>
      </pivotArea>
    </format>
    <format dxfId="19">
      <pivotArea collapsedLevelsAreSubtotals="1" fieldPosition="0">
        <references count="1">
          <reference field="0" count="1">
            <x v="174"/>
          </reference>
        </references>
      </pivotArea>
    </format>
    <format dxfId="18">
      <pivotArea dataOnly="0" labelOnly="1" fieldPosition="0">
        <references count="1">
          <reference field="0" count="1">
            <x v="17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7130C1-8C0B-45D7-80AC-9A89E5683DD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11:E22" firstHeaderRow="1" firstDataRow="1" firstDataCol="1"/>
  <pivotFields count="8">
    <pivotField axis="axisRow" showAll="0" sortType="ascending">
      <items count="185">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x="26"/>
        <item h="1" x="39"/>
        <item h="1" x="27"/>
        <item h="1" x="28"/>
        <item h="1" x="29"/>
        <item h="1" x="30"/>
        <item h="1" x="31"/>
        <item h="1" x="32"/>
        <item h="1" x="33"/>
        <item h="1" x="34"/>
        <item h="1" x="35"/>
        <item h="1" x="36"/>
        <item h="1" x="37"/>
        <item h="1" x="38"/>
        <item h="1" x="40"/>
        <item h="1" x="41"/>
        <item h="1" x="42"/>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x="165"/>
        <item h="1" x="166"/>
        <item h="1" x="167"/>
        <item h="1" x="168"/>
        <item h="1" x="169"/>
        <item h="1" x="170"/>
        <item h="1" x="171"/>
        <item h="1" x="172"/>
        <item h="1" x="173"/>
        <item h="1" x="174"/>
        <item h="1" x="175"/>
        <item h="1" x="176"/>
        <item h="1" x="177"/>
        <item h="1" x="178"/>
        <item h="1" x="179"/>
        <item h="1" x="180"/>
        <item h="1" x="181"/>
        <item h="1" x="182"/>
        <item h="1" x="97"/>
        <item h="1" x="98"/>
        <item h="1" x="99"/>
        <item h="1" x="100"/>
        <item h="1" x="101"/>
        <item h="1" x="102"/>
        <item h="1" x="103"/>
        <item h="1" x="104"/>
        <item x="105"/>
        <item h="1" x="106"/>
        <item h="1" x="107"/>
        <item h="1" x="108"/>
        <item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58"/>
        <item h="1" x="131"/>
        <item h="1" x="132"/>
        <item h="1" x="133"/>
        <item h="1" x="134"/>
        <item h="1" x="135"/>
        <item h="1" x="136"/>
        <item h="1" x="137"/>
        <item h="1" x="138"/>
        <item h="1" x="139"/>
        <item h="1" x="54"/>
        <item h="1" x="55"/>
        <item h="1" x="56"/>
        <item h="1" x="57"/>
        <item h="1" x="59"/>
        <item h="1" x="60"/>
        <item x="61"/>
        <item h="1" x="62"/>
        <item h="1" x="63"/>
        <item h="1" x="64"/>
        <item h="1" x="65"/>
        <item h="1" x="66"/>
        <item h="1" x="67"/>
        <item h="1" x="68"/>
        <item h="1" x="69"/>
        <item h="1" x="70"/>
        <item h="1" x="71"/>
        <item h="1" x="72"/>
        <item h="1" x="73"/>
        <item h="1" x="74"/>
        <item h="1" x="75"/>
        <item h="1" x="76"/>
        <item h="1" x="77"/>
        <item h="1" x="78"/>
        <item h="1" x="79"/>
        <item h="1" x="80"/>
        <item h="1" x="81"/>
        <item h="1" x="82"/>
        <item h="1" x="83"/>
        <item x="84"/>
        <item h="1" x="85"/>
        <item h="1" x="86"/>
        <item h="1" x="87"/>
        <item x="88"/>
        <item h="1" x="89"/>
        <item h="1" x="90"/>
        <item h="1" x="91"/>
        <item h="1" x="92"/>
        <item h="1" x="93"/>
        <item h="1" x="94"/>
        <item h="1" x="95"/>
        <item h="1" x="96"/>
        <item h="1" x="43"/>
        <item x="44"/>
        <item h="1" x="45"/>
        <item h="1" x="46"/>
        <item h="1" x="47"/>
        <item h="1" x="48"/>
        <item h="1" x="49"/>
        <item h="1" x="50"/>
        <item x="51"/>
        <item h="1" x="52"/>
        <item h="1" x="53"/>
        <item h="1" x="183"/>
        <item t="default"/>
      </items>
    </pivotField>
    <pivotField showAll="0">
      <items count="22">
        <item x="19"/>
        <item h="1" x="18"/>
        <item h="1" x="17"/>
        <item h="1" x="16"/>
        <item h="1" x="15"/>
        <item h="1" x="14"/>
        <item h="1" x="13"/>
        <item h="1" x="12"/>
        <item h="1" x="11"/>
        <item h="1" x="10"/>
        <item h="1" x="9"/>
        <item h="1" x="8"/>
        <item h="1" x="7"/>
        <item h="1" x="6"/>
        <item h="1" x="5"/>
        <item h="1" x="4"/>
        <item h="1" x="3"/>
        <item h="1" x="2"/>
        <item h="1" x="1"/>
        <item h="1" x="0"/>
        <item h="1" x="20"/>
        <item t="default"/>
      </items>
    </pivotField>
    <pivotField showAll="0"/>
    <pivotField showAll="0"/>
    <pivotField showAll="0"/>
    <pivotField dataField="1" showAll="0"/>
    <pivotField showAll="0"/>
    <pivotField showAll="0"/>
  </pivotFields>
  <rowFields count="1">
    <field x="0"/>
  </rowFields>
  <rowItems count="11">
    <i>
      <x/>
    </i>
    <i>
      <x v="26"/>
    </i>
    <i>
      <x v="68"/>
    </i>
    <i>
      <x v="94"/>
    </i>
    <i>
      <x v="98"/>
    </i>
    <i>
      <x v="136"/>
    </i>
    <i>
      <x v="159"/>
    </i>
    <i>
      <x v="163"/>
    </i>
    <i>
      <x v="173"/>
    </i>
    <i>
      <x v="180"/>
    </i>
    <i t="grand">
      <x/>
    </i>
  </rowItems>
  <colItems count="1">
    <i/>
  </colItems>
  <dataFields count="1">
    <dataField name="Average of ProbSuicideBoth" fld="5" subtotal="average" baseField="0" baseItem="93"/>
  </dataFields>
  <formats count="9">
    <format dxfId="8">
      <pivotArea type="all" dataOnly="0" outline="0" fieldPosition="0"/>
    </format>
    <format dxfId="7">
      <pivotArea outline="0" collapsedLevelsAreSubtotals="1" fieldPosition="0"/>
    </format>
    <format dxfId="6">
      <pivotArea field="0" type="button" dataOnly="0" labelOnly="1" outline="0" axis="axisRow" fieldPosition="0"/>
    </format>
    <format dxfId="5">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
      <pivotArea dataOnly="0" labelOnly="1" fieldPosition="0">
        <references count="1">
          <reference field="0" count="34">
            <x v="150"/>
            <x v="151"/>
            <x v="152"/>
            <x v="153"/>
            <x v="154"/>
            <x v="155"/>
            <x v="156"/>
            <x v="157"/>
            <x v="158"/>
            <x v="159"/>
            <x v="160"/>
            <x v="161"/>
            <x v="162"/>
            <x v="163"/>
            <x v="164"/>
            <x v="165"/>
            <x v="166"/>
            <x v="167"/>
            <x v="168"/>
            <x v="169"/>
            <x v="170"/>
            <x v="171"/>
            <x v="172"/>
            <x v="173"/>
            <x v="174"/>
            <x v="175"/>
            <x v="176"/>
            <x v="177"/>
            <x v="178"/>
            <x v="179"/>
            <x v="180"/>
            <x v="181"/>
            <x v="182"/>
            <x v="183"/>
          </reference>
        </references>
      </pivotArea>
    </format>
    <format dxfId="1">
      <pivotArea dataOnly="0" labelOnly="1" grandRow="1" outline="0"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4B10918-028E-4D92-B117-BE325DFD4BA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B22" firstHeaderRow="1" firstDataRow="1" firstDataCol="1"/>
  <pivotFields count="8">
    <pivotField axis="axisRow" showAll="0" sortType="ascending">
      <items count="185">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x="26"/>
        <item h="1" x="39"/>
        <item h="1" x="27"/>
        <item h="1" x="28"/>
        <item h="1" x="29"/>
        <item h="1" x="30"/>
        <item h="1" x="31"/>
        <item h="1" x="32"/>
        <item h="1" x="33"/>
        <item h="1" x="34"/>
        <item h="1" x="35"/>
        <item h="1" x="36"/>
        <item h="1" x="37"/>
        <item h="1" x="38"/>
        <item h="1" x="40"/>
        <item h="1" x="41"/>
        <item h="1" x="42"/>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x="165"/>
        <item h="1" x="166"/>
        <item h="1" x="167"/>
        <item h="1" x="168"/>
        <item h="1" x="169"/>
        <item h="1" x="170"/>
        <item h="1" x="171"/>
        <item h="1" x="172"/>
        <item h="1" x="173"/>
        <item h="1" x="174"/>
        <item h="1" x="175"/>
        <item h="1" x="176"/>
        <item h="1" x="177"/>
        <item h="1" x="178"/>
        <item h="1" x="179"/>
        <item h="1" x="180"/>
        <item h="1" x="181"/>
        <item h="1" x="182"/>
        <item h="1" x="97"/>
        <item h="1" x="98"/>
        <item h="1" x="99"/>
        <item h="1" x="100"/>
        <item h="1" x="101"/>
        <item h="1" x="102"/>
        <item h="1" x="103"/>
        <item h="1" x="104"/>
        <item x="105"/>
        <item h="1" x="106"/>
        <item h="1" x="107"/>
        <item h="1" x="108"/>
        <item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58"/>
        <item h="1" x="131"/>
        <item h="1" x="132"/>
        <item h="1" x="133"/>
        <item h="1" x="134"/>
        <item h="1" x="135"/>
        <item h="1" x="136"/>
        <item h="1" x="137"/>
        <item h="1" x="138"/>
        <item h="1" x="139"/>
        <item h="1" x="54"/>
        <item h="1" x="55"/>
        <item h="1" x="56"/>
        <item h="1" x="57"/>
        <item h="1" x="59"/>
        <item h="1" x="60"/>
        <item x="61"/>
        <item h="1" x="62"/>
        <item h="1" x="63"/>
        <item h="1" x="64"/>
        <item h="1" x="65"/>
        <item h="1" x="66"/>
        <item h="1" x="67"/>
        <item h="1" x="68"/>
        <item h="1" x="69"/>
        <item h="1" x="70"/>
        <item h="1" x="71"/>
        <item h="1" x="72"/>
        <item h="1" x="73"/>
        <item h="1" x="74"/>
        <item h="1" x="75"/>
        <item h="1" x="76"/>
        <item h="1" x="77"/>
        <item h="1" x="78"/>
        <item h="1" x="79"/>
        <item h="1" x="80"/>
        <item h="1" x="81"/>
        <item h="1" x="82"/>
        <item h="1" x="83"/>
        <item x="84"/>
        <item h="1" x="85"/>
        <item h="1" x="86"/>
        <item h="1" x="87"/>
        <item x="88"/>
        <item h="1" x="89"/>
        <item h="1" x="90"/>
        <item h="1" x="91"/>
        <item h="1" x="92"/>
        <item h="1" x="93"/>
        <item h="1" x="94"/>
        <item h="1" x="95"/>
        <item h="1" x="96"/>
        <item h="1" x="43"/>
        <item x="44"/>
        <item h="1" x="45"/>
        <item h="1" x="46"/>
        <item h="1" x="47"/>
        <item h="1" x="48"/>
        <item h="1" x="49"/>
        <item h="1" x="50"/>
        <item x="51"/>
        <item h="1" x="52"/>
        <item h="1" x="53"/>
        <item h="1" x="183"/>
        <item t="default"/>
      </items>
    </pivotField>
    <pivotField showAll="0">
      <items count="22">
        <item x="19"/>
        <item h="1" x="18"/>
        <item h="1" x="17"/>
        <item h="1" x="16"/>
        <item h="1" x="15"/>
        <item h="1" x="14"/>
        <item h="1" x="13"/>
        <item h="1" x="12"/>
        <item h="1" x="11"/>
        <item h="1" x="10"/>
        <item h="1" x="9"/>
        <item h="1" x="8"/>
        <item h="1" x="7"/>
        <item h="1" x="6"/>
        <item h="1" x="5"/>
        <item h="1" x="4"/>
        <item h="1" x="3"/>
        <item h="1" x="2"/>
        <item h="1" x="1"/>
        <item h="1" x="0"/>
        <item h="1" x="20"/>
        <item t="default"/>
      </items>
    </pivotField>
    <pivotField dataField="1" showAll="0" avgSubtotal="1">
      <items count="393">
        <item x="282"/>
        <item x="283"/>
        <item x="284"/>
        <item x="314"/>
        <item x="315"/>
        <item x="258"/>
        <item x="259"/>
        <item x="285"/>
        <item x="312"/>
        <item x="106"/>
        <item x="107"/>
        <item x="260"/>
        <item x="373"/>
        <item x="108"/>
        <item x="313"/>
        <item x="261"/>
        <item x="109"/>
        <item x="316"/>
        <item x="256"/>
        <item x="228"/>
        <item x="249"/>
        <item x="110"/>
        <item x="111"/>
        <item x="245"/>
        <item x="112"/>
        <item x="250"/>
        <item x="229"/>
        <item x="119"/>
        <item x="113"/>
        <item x="114"/>
        <item x="230"/>
        <item x="120"/>
        <item x="115"/>
        <item x="178"/>
        <item x="179"/>
        <item x="121"/>
        <item x="251"/>
        <item x="18"/>
        <item x="116"/>
        <item x="122"/>
        <item x="123"/>
        <item x="19"/>
        <item x="180"/>
        <item x="124"/>
        <item x="126"/>
        <item x="20"/>
        <item x="117"/>
        <item x="125"/>
        <item x="127"/>
        <item x="21"/>
        <item x="231"/>
        <item x="128"/>
        <item x="118"/>
        <item x="300"/>
        <item x="181"/>
        <item x="129"/>
        <item x="301"/>
        <item x="182"/>
        <item x="23"/>
        <item x="22"/>
        <item x="130"/>
        <item x="24"/>
        <item x="38"/>
        <item x="232"/>
        <item x="39"/>
        <item x="40"/>
        <item x="41"/>
        <item x="25"/>
        <item x="42"/>
        <item x="262"/>
        <item x="131"/>
        <item x="43"/>
        <item x="224"/>
        <item x="44"/>
        <item x="183"/>
        <item x="45"/>
        <item x="132"/>
        <item x="167"/>
        <item x="46"/>
        <item x="166"/>
        <item x="36"/>
        <item x="165"/>
        <item x="246"/>
        <item x="47"/>
        <item x="84"/>
        <item x="85"/>
        <item x="48"/>
        <item x="87"/>
        <item x="86"/>
        <item x="35"/>
        <item x="33"/>
        <item x="49"/>
        <item x="225"/>
        <item x="50"/>
        <item x="51"/>
        <item x="247"/>
        <item x="34"/>
        <item x="78"/>
        <item x="69"/>
        <item x="52"/>
        <item x="70"/>
        <item x="71"/>
        <item x="74"/>
        <item x="73"/>
        <item x="72"/>
        <item x="82"/>
        <item x="79"/>
        <item x="205"/>
        <item x="75"/>
        <item x="80"/>
        <item x="37"/>
        <item x="88"/>
        <item x="83"/>
        <item x="153"/>
        <item x="81"/>
        <item x="26"/>
        <item x="89"/>
        <item x="148"/>
        <item x="27"/>
        <item x="151"/>
        <item x="192"/>
        <item x="76"/>
        <item x="92"/>
        <item x="90"/>
        <item x="77"/>
        <item x="28"/>
        <item x="32"/>
        <item x="91"/>
        <item x="149"/>
        <item x="150"/>
        <item x="152"/>
        <item x="29"/>
        <item x="189"/>
        <item x="252"/>
        <item x="193"/>
        <item x="30"/>
        <item x="93"/>
        <item x="31"/>
        <item x="160"/>
        <item x="206"/>
        <item x="94"/>
        <item x="248"/>
        <item x="190"/>
        <item x="96"/>
        <item x="54"/>
        <item x="53"/>
        <item x="95"/>
        <item x="273"/>
        <item x="207"/>
        <item x="55"/>
        <item x="154"/>
        <item x="56"/>
        <item x="164"/>
        <item x="208"/>
        <item x="191"/>
        <item x="97"/>
        <item x="163"/>
        <item x="161"/>
        <item x="98"/>
        <item x="244"/>
        <item x="162"/>
        <item x="59"/>
        <item x="213"/>
        <item x="57"/>
        <item x="184"/>
        <item x="58"/>
        <item x="168"/>
        <item x="209"/>
        <item x="185"/>
        <item x="60"/>
        <item x="169"/>
        <item x="155"/>
        <item x="186"/>
        <item x="99"/>
        <item x="187"/>
        <item x="188"/>
        <item x="102"/>
        <item x="214"/>
        <item x="215"/>
        <item x="103"/>
        <item x="62"/>
        <item x="61"/>
        <item x="104"/>
        <item x="257"/>
        <item x="299"/>
        <item x="105"/>
        <item x="156"/>
        <item x="170"/>
        <item x="100"/>
        <item x="210"/>
        <item x="101"/>
        <item x="216"/>
        <item x="274"/>
        <item x="194"/>
        <item x="64"/>
        <item x="133"/>
        <item x="63"/>
        <item x="134"/>
        <item x="171"/>
        <item x="211"/>
        <item x="226"/>
        <item x="157"/>
        <item x="212"/>
        <item x="227"/>
        <item x="65"/>
        <item x="66"/>
        <item x="217"/>
        <item x="67"/>
        <item x="195"/>
        <item x="68"/>
        <item x="135"/>
        <item x="253"/>
        <item x="158"/>
        <item x="319"/>
        <item x="263"/>
        <item x="288"/>
        <item x="136"/>
        <item x="275"/>
        <item x="137"/>
        <item x="287"/>
        <item x="196"/>
        <item x="138"/>
        <item x="286"/>
        <item x="277"/>
        <item x="276"/>
        <item x="159"/>
        <item x="139"/>
        <item x="278"/>
        <item x="317"/>
        <item x="254"/>
        <item x="140"/>
        <item x="141"/>
        <item x="172"/>
        <item x="197"/>
        <item x="280"/>
        <item x="281"/>
        <item x="198"/>
        <item x="279"/>
        <item x="142"/>
        <item x="218"/>
        <item x="199"/>
        <item x="145"/>
        <item x="146"/>
        <item x="144"/>
        <item x="143"/>
        <item x="294"/>
        <item x="219"/>
        <item x="295"/>
        <item x="147"/>
        <item x="296"/>
        <item x="173"/>
        <item x="264"/>
        <item x="297"/>
        <item x="220"/>
        <item x="298"/>
        <item x="177"/>
        <item x="200"/>
        <item x="266"/>
        <item x="267"/>
        <item x="255"/>
        <item x="175"/>
        <item x="308"/>
        <item x="320"/>
        <item x="221"/>
        <item x="174"/>
        <item x="268"/>
        <item x="374"/>
        <item x="375"/>
        <item x="176"/>
        <item x="289"/>
        <item x="311"/>
        <item x="310"/>
        <item x="265"/>
        <item x="307"/>
        <item x="222"/>
        <item x="364"/>
        <item x="0"/>
        <item x="1"/>
        <item x="2"/>
        <item x="3"/>
        <item x="4"/>
        <item x="365"/>
        <item x="376"/>
        <item x="233"/>
        <item x="309"/>
        <item x="5"/>
        <item x="377"/>
        <item x="378"/>
        <item x="234"/>
        <item x="6"/>
        <item x="201"/>
        <item x="223"/>
        <item x="293"/>
        <item x="7"/>
        <item x="202"/>
        <item x="290"/>
        <item x="203"/>
        <item x="292"/>
        <item x="390"/>
        <item x="384"/>
        <item x="8"/>
        <item x="318"/>
        <item x="379"/>
        <item x="235"/>
        <item x="204"/>
        <item x="291"/>
        <item x="9"/>
        <item x="236"/>
        <item x="237"/>
        <item x="306"/>
        <item x="385"/>
        <item x="386"/>
        <item x="238"/>
        <item x="302"/>
        <item x="303"/>
        <item x="10"/>
        <item x="239"/>
        <item x="387"/>
        <item x="240"/>
        <item x="269"/>
        <item x="241"/>
        <item x="304"/>
        <item x="11"/>
        <item x="270"/>
        <item x="242"/>
        <item x="271"/>
        <item x="12"/>
        <item x="272"/>
        <item x="305"/>
        <item x="367"/>
        <item x="13"/>
        <item x="243"/>
        <item x="14"/>
        <item x="15"/>
        <item x="366"/>
        <item x="17"/>
        <item x="388"/>
        <item x="380"/>
        <item x="16"/>
        <item x="352"/>
        <item x="368"/>
        <item x="341"/>
        <item x="351"/>
        <item x="389"/>
        <item x="350"/>
        <item x="342"/>
        <item x="369"/>
        <item x="349"/>
        <item x="343"/>
        <item x="363"/>
        <item x="362"/>
        <item x="361"/>
        <item x="360"/>
        <item x="359"/>
        <item x="358"/>
        <item x="357"/>
        <item x="356"/>
        <item x="370"/>
        <item x="355"/>
        <item x="348"/>
        <item x="354"/>
        <item x="353"/>
        <item x="344"/>
        <item x="372"/>
        <item x="383"/>
        <item x="371"/>
        <item x="382"/>
        <item x="347"/>
        <item x="381"/>
        <item x="345"/>
        <item x="346"/>
        <item x="321"/>
        <item x="322"/>
        <item x="323"/>
        <item x="324"/>
        <item x="325"/>
        <item x="326"/>
        <item x="327"/>
        <item x="328"/>
        <item x="329"/>
        <item x="330"/>
        <item x="331"/>
        <item x="332"/>
        <item x="333"/>
        <item x="334"/>
        <item x="335"/>
        <item x="336"/>
        <item x="337"/>
        <item x="338"/>
        <item x="339"/>
        <item x="340"/>
        <item x="391"/>
        <item t="avg"/>
      </items>
    </pivotField>
    <pivotField showAll="0"/>
    <pivotField showAll="0"/>
    <pivotField showAll="0"/>
    <pivotField showAll="0"/>
    <pivotField showAll="0"/>
  </pivotFields>
  <rowFields count="1">
    <field x="0"/>
  </rowFields>
  <rowItems count="11">
    <i>
      <x/>
    </i>
    <i>
      <x v="26"/>
    </i>
    <i>
      <x v="68"/>
    </i>
    <i>
      <x v="94"/>
    </i>
    <i>
      <x v="98"/>
    </i>
    <i>
      <x v="136"/>
    </i>
    <i>
      <x v="159"/>
    </i>
    <i>
      <x v="163"/>
    </i>
    <i>
      <x v="173"/>
    </i>
    <i>
      <x v="180"/>
    </i>
    <i t="grand">
      <x/>
    </i>
  </rowItems>
  <colItems count="1">
    <i/>
  </colItems>
  <dataFields count="1">
    <dataField name="Average of ProbBothDying" fld="2" subtotal="average" baseField="0" baseItem="0" numFmtId="2"/>
  </dataFields>
  <formats count="9">
    <format dxfId="17">
      <pivotArea type="all" dataOnly="0" outline="0" fieldPosition="0"/>
    </format>
    <format dxfId="16">
      <pivotArea outline="0" collapsedLevelsAreSubtotals="1" fieldPosition="0"/>
    </format>
    <format dxfId="15">
      <pivotArea field="0" type="button" dataOnly="0" labelOnly="1" outline="0" axis="axisRow" fieldPosition="0"/>
    </format>
    <format dxfId="14">
      <pivotArea dataOnly="0" labelOnly="1" fieldPosition="0">
        <references count="1">
          <reference field="0" count="50">
            <x v="0"/>
            <x v="9"/>
            <x v="14"/>
            <x v="21"/>
            <x v="26"/>
            <x v="30"/>
            <x v="32"/>
            <x v="38"/>
            <x v="45"/>
            <x v="50"/>
            <x v="53"/>
            <x v="55"/>
            <x v="57"/>
            <x v="62"/>
            <x v="69"/>
            <x v="70"/>
            <x v="71"/>
            <x v="78"/>
            <x v="85"/>
            <x v="87"/>
            <x v="89"/>
            <x v="90"/>
            <x v="93"/>
            <x v="98"/>
            <x v="99"/>
            <x v="107"/>
            <x v="108"/>
            <x v="111"/>
            <x v="112"/>
            <x v="113"/>
            <x v="120"/>
            <x v="122"/>
            <x v="123"/>
            <x v="125"/>
            <x v="133"/>
            <x v="135"/>
            <x v="139"/>
            <x v="149"/>
            <x v="150"/>
            <x v="151"/>
            <x v="160"/>
            <x v="163"/>
            <x v="164"/>
            <x v="168"/>
            <x v="170"/>
            <x v="176"/>
            <x v="177"/>
            <x v="180"/>
            <x v="181"/>
            <x v="182"/>
          </reference>
        </references>
      </pivotArea>
    </format>
    <format dxfId="13">
      <pivotArea dataOnly="0" labelOnly="1" fieldPosition="0">
        <references count="1">
          <reference field="0" count="50">
            <x v="3"/>
            <x v="6"/>
            <x v="11"/>
            <x v="12"/>
            <x v="17"/>
            <x v="24"/>
            <x v="25"/>
            <x v="27"/>
            <x v="29"/>
            <x v="33"/>
            <x v="37"/>
            <x v="44"/>
            <x v="47"/>
            <x v="52"/>
            <x v="54"/>
            <x v="56"/>
            <x v="60"/>
            <x v="61"/>
            <x v="64"/>
            <x v="66"/>
            <x v="68"/>
            <x v="73"/>
            <x v="75"/>
            <x v="76"/>
            <x v="86"/>
            <x v="91"/>
            <x v="96"/>
            <x v="102"/>
            <x v="105"/>
            <x v="109"/>
            <x v="110"/>
            <x v="118"/>
            <x v="128"/>
            <x v="129"/>
            <x v="134"/>
            <x v="136"/>
            <x v="138"/>
            <x v="140"/>
            <x v="141"/>
            <x v="142"/>
            <x v="143"/>
            <x v="144"/>
            <x v="145"/>
            <x v="155"/>
            <x v="156"/>
            <x v="159"/>
            <x v="165"/>
            <x v="169"/>
            <x v="171"/>
            <x v="179"/>
          </reference>
        </references>
      </pivotArea>
    </format>
    <format dxfId="12">
      <pivotArea dataOnly="0" labelOnly="1" fieldPosition="0">
        <references count="1">
          <reference field="0" count="50">
            <x v="1"/>
            <x v="2"/>
            <x v="4"/>
            <x v="5"/>
            <x v="10"/>
            <x v="13"/>
            <x v="16"/>
            <x v="18"/>
            <x v="19"/>
            <x v="20"/>
            <x v="22"/>
            <x v="23"/>
            <x v="28"/>
            <x v="35"/>
            <x v="40"/>
            <x v="41"/>
            <x v="43"/>
            <x v="46"/>
            <x v="48"/>
            <x v="67"/>
            <x v="72"/>
            <x v="77"/>
            <x v="82"/>
            <x v="84"/>
            <x v="88"/>
            <x v="92"/>
            <x v="94"/>
            <x v="95"/>
            <x v="100"/>
            <x v="101"/>
            <x v="104"/>
            <x v="106"/>
            <x v="114"/>
            <x v="117"/>
            <x v="119"/>
            <x v="126"/>
            <x v="131"/>
            <x v="137"/>
            <x v="147"/>
            <x v="148"/>
            <x v="152"/>
            <x v="154"/>
            <x v="161"/>
            <x v="162"/>
            <x v="166"/>
            <x v="167"/>
            <x v="173"/>
            <x v="174"/>
            <x v="175"/>
            <x v="178"/>
          </reference>
        </references>
      </pivotArea>
    </format>
    <format dxfId="11">
      <pivotArea dataOnly="0" labelOnly="1" fieldPosition="0">
        <references count="1">
          <reference field="0" count="34">
            <x v="7"/>
            <x v="8"/>
            <x v="15"/>
            <x v="31"/>
            <x v="34"/>
            <x v="36"/>
            <x v="39"/>
            <x v="42"/>
            <x v="49"/>
            <x v="51"/>
            <x v="58"/>
            <x v="59"/>
            <x v="63"/>
            <x v="65"/>
            <x v="74"/>
            <x v="79"/>
            <x v="80"/>
            <x v="81"/>
            <x v="83"/>
            <x v="97"/>
            <x v="103"/>
            <x v="115"/>
            <x v="116"/>
            <x v="121"/>
            <x v="124"/>
            <x v="127"/>
            <x v="130"/>
            <x v="132"/>
            <x v="146"/>
            <x v="153"/>
            <x v="157"/>
            <x v="158"/>
            <x v="172"/>
            <x v="183"/>
          </reference>
        </references>
      </pivotArea>
    </format>
    <format dxfId="10">
      <pivotArea dataOnly="0" labelOnly="1" grandRow="1" outline="0" fieldPosition="0"/>
    </format>
    <format dxfId="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38B04F6-AAA7-421A-BAA0-F35FCD512E9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E24" firstHeaderRow="0" firstDataRow="1" firstDataCol="1" rowPageCount="1" colPageCount="1"/>
  <pivotFields count="8">
    <pivotField axis="axisPage" showAll="0">
      <items count="185">
        <item x="0"/>
        <item x="1"/>
        <item x="2"/>
        <item x="3"/>
        <item x="4"/>
        <item x="5"/>
        <item x="6"/>
        <item x="7"/>
        <item x="8"/>
        <item x="9"/>
        <item x="10"/>
        <item x="11"/>
        <item x="12"/>
        <item x="13"/>
        <item x="14"/>
        <item x="15"/>
        <item x="16"/>
        <item x="17"/>
        <item x="18"/>
        <item x="19"/>
        <item x="20"/>
        <item x="21"/>
        <item x="22"/>
        <item x="23"/>
        <item x="24"/>
        <item x="25"/>
        <item x="26"/>
        <item x="39"/>
        <item x="27"/>
        <item x="28"/>
        <item x="29"/>
        <item x="30"/>
        <item x="31"/>
        <item x="32"/>
        <item x="33"/>
        <item x="34"/>
        <item x="35"/>
        <item x="36"/>
        <item x="37"/>
        <item x="38"/>
        <item x="40"/>
        <item x="41"/>
        <item x="42"/>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58"/>
        <item x="131"/>
        <item x="132"/>
        <item x="133"/>
        <item x="134"/>
        <item x="135"/>
        <item x="136"/>
        <item x="137"/>
        <item x="138"/>
        <item x="139"/>
        <item x="54"/>
        <item x="55"/>
        <item x="56"/>
        <item x="57"/>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43"/>
        <item x="44"/>
        <item x="45"/>
        <item x="46"/>
        <item x="47"/>
        <item x="48"/>
        <item x="49"/>
        <item x="50"/>
        <item x="51"/>
        <item x="52"/>
        <item x="53"/>
        <item x="183"/>
        <item t="default"/>
      </items>
    </pivotField>
    <pivotField axis="axisRow" showAll="0">
      <items count="22">
        <item x="19"/>
        <item x="18"/>
        <item x="17"/>
        <item x="16"/>
        <item x="15"/>
        <item x="14"/>
        <item x="13"/>
        <item x="12"/>
        <item x="11"/>
        <item x="10"/>
        <item x="9"/>
        <item x="8"/>
        <item x="7"/>
        <item x="6"/>
        <item x="5"/>
        <item x="4"/>
        <item x="3"/>
        <item x="2"/>
        <item x="1"/>
        <item x="0"/>
        <item x="20"/>
        <item t="default"/>
      </items>
    </pivotField>
    <pivotField showAll="0"/>
    <pivotField dataField="1" showAll="0"/>
    <pivotField dataField="1" showAll="0"/>
    <pivotField showAll="0"/>
    <pivotField dataField="1" showAll="0"/>
    <pivotField dataField="1" showAll="0"/>
  </pivotFields>
  <rowFields count="1">
    <field x="1"/>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4">
    <i>
      <x/>
    </i>
    <i i="1">
      <x v="1"/>
    </i>
    <i i="2">
      <x v="2"/>
    </i>
    <i i="3">
      <x v="3"/>
    </i>
  </colItems>
  <pageFields count="1">
    <pageField fld="0" item="174" hier="-1"/>
  </pageFields>
  <dataFields count="4">
    <dataField name="Average of ProbMaleDying" fld="3" subtotal="average" baseField="1" baseItem="0" numFmtId="2"/>
    <dataField name="Average of ProbSuicideMale" fld="6" subtotal="average" baseField="1" baseItem="0" numFmtId="2"/>
    <dataField name="Average of ProbFemaleDying" fld="4" subtotal="average" baseField="1" baseItem="0" numFmtId="2"/>
    <dataField name="Average of ProbSuicideFemale" fld="7" subtotal="average" baseField="1" baseItem="0" numFmtId="4"/>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B1A21BF-ED47-42AB-B73C-9251B32C6789}" sourceName="Year">
  <pivotTables>
    <pivotTable tabId="2" name="PivotTable1"/>
    <pivotTable tabId="2" name="PivotTable2"/>
  </pivotTables>
  <data>
    <tabular pivotCacheId="210282598">
      <items count="21">
        <i x="19" s="1"/>
        <i x="18"/>
        <i x="17"/>
        <i x="16"/>
        <i x="15"/>
        <i x="14"/>
        <i x="13"/>
        <i x="12"/>
        <i x="11"/>
        <i x="10"/>
        <i x="9"/>
        <i x="8"/>
        <i x="7"/>
        <i x="6"/>
        <i x="5"/>
        <i x="4"/>
        <i x="3"/>
        <i x="2"/>
        <i x="1"/>
        <i x="0"/>
        <i x="20"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2ABF562-BA00-4399-ABB0-89A6729A8660}" cache="Slicer_Year" caption="Yea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39DDA2D-D035-43D6-A011-B938933384E1}" name="Table2" displayName="Table2" ref="A1:H3661" totalsRowShown="0">
  <autoFilter ref="A1:H3661" xr:uid="{439DDA2D-D035-43D6-A011-B938933384E1}"/>
  <tableColumns count="8">
    <tableColumn id="1" xr3:uid="{2ED924F9-D121-4A6B-999E-8781D0980D9B}" name="Country"/>
    <tableColumn id="2" xr3:uid="{62EC1D80-7C24-4FD5-AE8F-E1800A01D319}" name="Year"/>
    <tableColumn id="3" xr3:uid="{4D324FF6-AF10-4405-8DEA-F3DAC1B767B3}" name="ProbBothDying"/>
    <tableColumn id="4" xr3:uid="{0317A48D-194A-422E-84D7-F48C4AEB8C66}" name="ProbMaleDying"/>
    <tableColumn id="5" xr3:uid="{1835CD71-1D49-43EA-9B99-056E3866AD29}" name="ProbFemaleDying"/>
    <tableColumn id="6" xr3:uid="{BD6E56FD-FDE1-4E9E-915E-C1FAF7DADB9C}" name="ProbSuicideBoth"/>
    <tableColumn id="7" xr3:uid="{348C3A39-6477-4AF6-888E-6E94C4DC2C10}" name="ProbSuicideMale"/>
    <tableColumn id="8" xr3:uid="{9F6F69DD-C0ED-4C35-A300-D7D05D70E4A0}" name="ProbSuicideFemale"/>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D5150-30BA-4C99-B1DF-C23AFDBABF8A}">
  <dimension ref="A1:H3661"/>
  <sheetViews>
    <sheetView workbookViewId="0">
      <pane ySplit="1" topLeftCell="A3491" activePane="bottomLeft" state="frozen"/>
      <selection pane="bottomLeft" activeCell="A3668" sqref="A3668"/>
    </sheetView>
  </sheetViews>
  <sheetFormatPr defaultRowHeight="14.4" x14ac:dyDescent="0.3"/>
  <cols>
    <col min="1" max="1" width="45.21875" bestFit="1" customWidth="1"/>
    <col min="2" max="2" width="6.5546875" customWidth="1"/>
    <col min="3" max="3" width="15" customWidth="1"/>
    <col min="4" max="4" width="15.21875" customWidth="1"/>
    <col min="5" max="5" width="17" customWidth="1"/>
    <col min="6" max="6" width="16.21875" customWidth="1"/>
    <col min="7" max="7" width="16.44140625" customWidth="1"/>
    <col min="8" max="8" width="18.21875" customWidth="1"/>
  </cols>
  <sheetData>
    <row r="1" spans="1:8" x14ac:dyDescent="0.3">
      <c r="A1" t="s">
        <v>183</v>
      </c>
      <c r="B1" t="s">
        <v>184</v>
      </c>
      <c r="C1" t="s">
        <v>185</v>
      </c>
      <c r="D1" t="s">
        <v>186</v>
      </c>
      <c r="E1" t="s">
        <v>187</v>
      </c>
      <c r="F1" t="s">
        <v>188</v>
      </c>
      <c r="G1" t="s">
        <v>189</v>
      </c>
      <c r="H1" t="s">
        <v>190</v>
      </c>
    </row>
    <row r="2" spans="1:8" x14ac:dyDescent="0.3">
      <c r="A2" t="s">
        <v>0</v>
      </c>
      <c r="B2">
        <v>2019</v>
      </c>
      <c r="C2">
        <v>35.299999999999997</v>
      </c>
      <c r="D2">
        <v>34.4</v>
      </c>
      <c r="E2">
        <v>36.200000000000003</v>
      </c>
      <c r="F2">
        <v>4.0999999999999996</v>
      </c>
      <c r="G2">
        <v>4.5999999999999996</v>
      </c>
      <c r="H2">
        <v>3.6</v>
      </c>
    </row>
    <row r="3" spans="1:8" x14ac:dyDescent="0.3">
      <c r="A3" t="s">
        <v>0</v>
      </c>
      <c r="B3">
        <v>2018</v>
      </c>
      <c r="C3">
        <v>35.4</v>
      </c>
      <c r="D3">
        <v>34.700000000000003</v>
      </c>
      <c r="E3">
        <v>36</v>
      </c>
      <c r="F3">
        <v>4.0999999999999996</v>
      </c>
      <c r="G3">
        <v>4.5999999999999996</v>
      </c>
      <c r="H3">
        <v>3.5</v>
      </c>
    </row>
    <row r="4" spans="1:8" x14ac:dyDescent="0.3">
      <c r="A4" t="s">
        <v>0</v>
      </c>
      <c r="B4">
        <v>2017</v>
      </c>
      <c r="C4">
        <v>35.5</v>
      </c>
      <c r="D4">
        <v>35</v>
      </c>
      <c r="E4">
        <v>35.9</v>
      </c>
      <c r="F4">
        <v>4.0999999999999996</v>
      </c>
      <c r="G4">
        <v>4.5999999999999996</v>
      </c>
      <c r="H4">
        <v>3.4</v>
      </c>
    </row>
    <row r="5" spans="1:8" x14ac:dyDescent="0.3">
      <c r="A5" t="s">
        <v>0</v>
      </c>
      <c r="B5">
        <v>2016</v>
      </c>
      <c r="C5">
        <v>35.6</v>
      </c>
      <c r="D5">
        <v>35.1</v>
      </c>
      <c r="E5">
        <v>36</v>
      </c>
      <c r="F5">
        <v>4</v>
      </c>
      <c r="G5">
        <v>4.4000000000000004</v>
      </c>
      <c r="H5">
        <v>3.6</v>
      </c>
    </row>
    <row r="6" spans="1:8" x14ac:dyDescent="0.3">
      <c r="A6" t="s">
        <v>0</v>
      </c>
      <c r="B6">
        <v>2015</v>
      </c>
      <c r="C6">
        <v>35.6</v>
      </c>
      <c r="D6">
        <v>35.4</v>
      </c>
      <c r="E6">
        <v>35.700000000000003</v>
      </c>
      <c r="F6">
        <v>4</v>
      </c>
      <c r="G6">
        <v>4.3</v>
      </c>
      <c r="H6">
        <v>3.6</v>
      </c>
    </row>
    <row r="7" spans="1:8" x14ac:dyDescent="0.3">
      <c r="A7" t="s">
        <v>0</v>
      </c>
      <c r="B7">
        <v>2014</v>
      </c>
      <c r="C7">
        <v>35.700000000000003</v>
      </c>
      <c r="D7">
        <v>35.700000000000003</v>
      </c>
      <c r="E7">
        <v>35.700000000000003</v>
      </c>
      <c r="F7">
        <v>3.9</v>
      </c>
      <c r="G7">
        <v>4.2</v>
      </c>
      <c r="H7">
        <v>3.6</v>
      </c>
    </row>
    <row r="8" spans="1:8" x14ac:dyDescent="0.3">
      <c r="A8" t="s">
        <v>0</v>
      </c>
      <c r="B8">
        <v>2013</v>
      </c>
      <c r="C8">
        <v>36.200000000000003</v>
      </c>
      <c r="D8">
        <v>36.200000000000003</v>
      </c>
      <c r="E8">
        <v>36.1</v>
      </c>
      <c r="F8">
        <v>4</v>
      </c>
      <c r="G8">
        <v>4.3</v>
      </c>
      <c r="H8">
        <v>3.7</v>
      </c>
    </row>
    <row r="9" spans="1:8" x14ac:dyDescent="0.3">
      <c r="A9" t="s">
        <v>0</v>
      </c>
      <c r="B9">
        <v>2012</v>
      </c>
      <c r="C9">
        <v>36.6</v>
      </c>
      <c r="D9">
        <v>36.799999999999997</v>
      </c>
      <c r="E9">
        <v>36.299999999999997</v>
      </c>
      <c r="F9">
        <v>4</v>
      </c>
      <c r="G9">
        <v>4.3</v>
      </c>
      <c r="H9">
        <v>3.7</v>
      </c>
    </row>
    <row r="10" spans="1:8" x14ac:dyDescent="0.3">
      <c r="A10" t="s">
        <v>0</v>
      </c>
      <c r="B10">
        <v>2011</v>
      </c>
      <c r="C10">
        <v>37.1</v>
      </c>
      <c r="D10">
        <v>37.5</v>
      </c>
      <c r="E10">
        <v>36.799999999999997</v>
      </c>
      <c r="F10">
        <v>4.0999999999999996</v>
      </c>
      <c r="G10">
        <v>4.5</v>
      </c>
      <c r="H10">
        <v>3.8</v>
      </c>
    </row>
    <row r="11" spans="1:8" x14ac:dyDescent="0.3">
      <c r="A11" t="s">
        <v>0</v>
      </c>
      <c r="B11">
        <v>2010</v>
      </c>
      <c r="C11">
        <v>37.799999999999997</v>
      </c>
      <c r="D11">
        <v>38.299999999999997</v>
      </c>
      <c r="E11">
        <v>37.4</v>
      </c>
      <c r="F11">
        <v>4.3</v>
      </c>
      <c r="G11">
        <v>4.5999999999999996</v>
      </c>
      <c r="H11">
        <v>3.9</v>
      </c>
    </row>
    <row r="12" spans="1:8" x14ac:dyDescent="0.3">
      <c r="A12" t="s">
        <v>0</v>
      </c>
      <c r="B12">
        <v>2009</v>
      </c>
      <c r="C12">
        <v>38.4</v>
      </c>
      <c r="D12">
        <v>39.1</v>
      </c>
      <c r="E12">
        <v>37.799999999999997</v>
      </c>
      <c r="F12">
        <v>4.4000000000000004</v>
      </c>
      <c r="G12">
        <v>4.8</v>
      </c>
      <c r="H12">
        <v>4</v>
      </c>
    </row>
    <row r="13" spans="1:8" x14ac:dyDescent="0.3">
      <c r="A13" t="s">
        <v>0</v>
      </c>
      <c r="B13">
        <v>2008</v>
      </c>
      <c r="C13">
        <v>39.4</v>
      </c>
      <c r="D13">
        <v>40</v>
      </c>
      <c r="E13">
        <v>38.9</v>
      </c>
      <c r="F13">
        <v>4.5999999999999996</v>
      </c>
      <c r="G13">
        <v>5.0999999999999996</v>
      </c>
      <c r="H13">
        <v>4.2</v>
      </c>
    </row>
    <row r="14" spans="1:8" x14ac:dyDescent="0.3">
      <c r="A14" t="s">
        <v>0</v>
      </c>
      <c r="B14">
        <v>2007</v>
      </c>
      <c r="C14">
        <v>40.1</v>
      </c>
      <c r="D14">
        <v>40.700000000000003</v>
      </c>
      <c r="E14">
        <v>39.5</v>
      </c>
      <c r="F14">
        <v>4.8</v>
      </c>
      <c r="G14">
        <v>5.3</v>
      </c>
      <c r="H14">
        <v>4.3</v>
      </c>
    </row>
    <row r="15" spans="1:8" x14ac:dyDescent="0.3">
      <c r="A15" t="s">
        <v>0</v>
      </c>
      <c r="B15">
        <v>2006</v>
      </c>
      <c r="C15">
        <v>40.5</v>
      </c>
      <c r="D15">
        <v>41.3</v>
      </c>
      <c r="E15">
        <v>39.799999999999997</v>
      </c>
      <c r="F15">
        <v>4.9000000000000004</v>
      </c>
      <c r="G15">
        <v>5.4</v>
      </c>
      <c r="H15">
        <v>4.4000000000000004</v>
      </c>
    </row>
    <row r="16" spans="1:8" x14ac:dyDescent="0.3">
      <c r="A16" t="s">
        <v>0</v>
      </c>
      <c r="B16">
        <v>2005</v>
      </c>
      <c r="C16">
        <v>40.9</v>
      </c>
      <c r="D16">
        <v>41.8</v>
      </c>
      <c r="E16">
        <v>40</v>
      </c>
      <c r="F16">
        <v>5</v>
      </c>
      <c r="G16">
        <v>5.4</v>
      </c>
      <c r="H16">
        <v>4.5</v>
      </c>
    </row>
    <row r="17" spans="1:8" x14ac:dyDescent="0.3">
      <c r="A17" t="s">
        <v>0</v>
      </c>
      <c r="B17">
        <v>2004</v>
      </c>
      <c r="C17">
        <v>41.4</v>
      </c>
      <c r="D17">
        <v>42.5</v>
      </c>
      <c r="E17">
        <v>40.200000000000003</v>
      </c>
      <c r="F17">
        <v>5</v>
      </c>
      <c r="G17">
        <v>5.4</v>
      </c>
      <c r="H17">
        <v>4.5999999999999996</v>
      </c>
    </row>
    <row r="18" spans="1:8" x14ac:dyDescent="0.3">
      <c r="A18" t="s">
        <v>0</v>
      </c>
      <c r="B18">
        <v>2003</v>
      </c>
      <c r="C18">
        <v>41.5</v>
      </c>
      <c r="D18">
        <v>42.9</v>
      </c>
      <c r="E18">
        <v>40.1</v>
      </c>
      <c r="F18">
        <v>5</v>
      </c>
      <c r="G18">
        <v>5.3</v>
      </c>
      <c r="H18">
        <v>4.5999999999999996</v>
      </c>
    </row>
    <row r="19" spans="1:8" x14ac:dyDescent="0.3">
      <c r="A19" t="s">
        <v>0</v>
      </c>
      <c r="B19">
        <v>2002</v>
      </c>
      <c r="C19">
        <v>42.1</v>
      </c>
      <c r="D19">
        <v>43.6</v>
      </c>
      <c r="E19">
        <v>40.5</v>
      </c>
      <c r="F19">
        <v>5</v>
      </c>
      <c r="G19">
        <v>5.4</v>
      </c>
      <c r="H19">
        <v>4.5999999999999996</v>
      </c>
    </row>
    <row r="20" spans="1:8" x14ac:dyDescent="0.3">
      <c r="A20" t="s">
        <v>0</v>
      </c>
      <c r="B20">
        <v>2001</v>
      </c>
      <c r="C20">
        <v>42.1</v>
      </c>
      <c r="D20">
        <v>44.1</v>
      </c>
      <c r="E20">
        <v>40.1</v>
      </c>
      <c r="F20">
        <v>5</v>
      </c>
      <c r="G20">
        <v>5.2</v>
      </c>
      <c r="H20">
        <v>4.8</v>
      </c>
    </row>
    <row r="21" spans="1:8" x14ac:dyDescent="0.3">
      <c r="A21" t="s">
        <v>0</v>
      </c>
      <c r="B21">
        <v>2000</v>
      </c>
      <c r="C21">
        <v>41.7</v>
      </c>
      <c r="D21">
        <v>43.9</v>
      </c>
      <c r="E21">
        <v>39.4</v>
      </c>
      <c r="F21">
        <v>4.9000000000000004</v>
      </c>
      <c r="G21">
        <v>5</v>
      </c>
      <c r="H21">
        <v>4.8</v>
      </c>
    </row>
    <row r="22" spans="1:8" x14ac:dyDescent="0.3">
      <c r="A22" t="s">
        <v>1</v>
      </c>
      <c r="B22">
        <v>2019</v>
      </c>
      <c r="C22">
        <v>11.4</v>
      </c>
      <c r="D22">
        <v>16.7</v>
      </c>
      <c r="E22">
        <v>6</v>
      </c>
      <c r="F22">
        <v>4.3</v>
      </c>
      <c r="G22">
        <v>5.9</v>
      </c>
      <c r="H22">
        <v>2.7</v>
      </c>
    </row>
    <row r="23" spans="1:8" x14ac:dyDescent="0.3">
      <c r="A23" t="s">
        <v>1</v>
      </c>
      <c r="B23">
        <v>2018</v>
      </c>
      <c r="C23">
        <v>11.8</v>
      </c>
      <c r="D23">
        <v>16.8</v>
      </c>
      <c r="E23">
        <v>6.7</v>
      </c>
      <c r="F23">
        <v>4.5</v>
      </c>
      <c r="G23">
        <v>6.2</v>
      </c>
      <c r="H23">
        <v>2.8</v>
      </c>
    </row>
    <row r="24" spans="1:8" x14ac:dyDescent="0.3">
      <c r="A24" t="s">
        <v>1</v>
      </c>
      <c r="B24">
        <v>2017</v>
      </c>
      <c r="C24">
        <v>12.2</v>
      </c>
      <c r="D24">
        <v>16.899999999999999</v>
      </c>
      <c r="E24">
        <v>7.5</v>
      </c>
      <c r="F24">
        <v>4.7</v>
      </c>
      <c r="G24">
        <v>6.3</v>
      </c>
      <c r="H24">
        <v>2.9</v>
      </c>
    </row>
    <row r="25" spans="1:8" x14ac:dyDescent="0.3">
      <c r="A25" t="s">
        <v>1</v>
      </c>
      <c r="B25">
        <v>2016</v>
      </c>
      <c r="C25">
        <v>12.6</v>
      </c>
      <c r="D25">
        <v>16.899999999999999</v>
      </c>
      <c r="E25">
        <v>8.3000000000000007</v>
      </c>
      <c r="F25">
        <v>4.7</v>
      </c>
      <c r="G25">
        <v>6.3</v>
      </c>
      <c r="H25">
        <v>3.1</v>
      </c>
    </row>
    <row r="26" spans="1:8" x14ac:dyDescent="0.3">
      <c r="A26" t="s">
        <v>1</v>
      </c>
      <c r="B26">
        <v>2015</v>
      </c>
      <c r="C26">
        <v>13.6</v>
      </c>
      <c r="D26">
        <v>17</v>
      </c>
      <c r="E26">
        <v>10</v>
      </c>
      <c r="F26">
        <v>4.8</v>
      </c>
      <c r="G26">
        <v>6.3</v>
      </c>
      <c r="H26">
        <v>3.2</v>
      </c>
    </row>
    <row r="27" spans="1:8" x14ac:dyDescent="0.3">
      <c r="A27" t="s">
        <v>1</v>
      </c>
      <c r="B27">
        <v>2014</v>
      </c>
      <c r="C27">
        <v>13.5</v>
      </c>
      <c r="D27">
        <v>17.3</v>
      </c>
      <c r="E27">
        <v>9.6999999999999993</v>
      </c>
      <c r="F27">
        <v>5</v>
      </c>
      <c r="G27">
        <v>6.6</v>
      </c>
      <c r="H27">
        <v>3.2</v>
      </c>
    </row>
    <row r="28" spans="1:8" x14ac:dyDescent="0.3">
      <c r="A28" t="s">
        <v>1</v>
      </c>
      <c r="B28">
        <v>2013</v>
      </c>
      <c r="C28">
        <v>13.8</v>
      </c>
      <c r="D28">
        <v>17.5</v>
      </c>
      <c r="E28">
        <v>10</v>
      </c>
      <c r="F28">
        <v>5.3</v>
      </c>
      <c r="G28">
        <v>6.9</v>
      </c>
      <c r="H28">
        <v>3.5</v>
      </c>
    </row>
    <row r="29" spans="1:8" x14ac:dyDescent="0.3">
      <c r="A29" t="s">
        <v>1</v>
      </c>
      <c r="B29">
        <v>2012</v>
      </c>
      <c r="C29">
        <v>14.4</v>
      </c>
      <c r="D29">
        <v>18.100000000000001</v>
      </c>
      <c r="E29">
        <v>10.5</v>
      </c>
      <c r="F29">
        <v>5.2</v>
      </c>
      <c r="G29">
        <v>6.9</v>
      </c>
      <c r="H29">
        <v>3.4</v>
      </c>
    </row>
    <row r="30" spans="1:8" x14ac:dyDescent="0.3">
      <c r="A30" t="s">
        <v>1</v>
      </c>
      <c r="B30">
        <v>2011</v>
      </c>
      <c r="C30">
        <v>19.2</v>
      </c>
      <c r="D30">
        <v>18.8</v>
      </c>
      <c r="E30">
        <v>19.7</v>
      </c>
      <c r="F30">
        <v>7.9</v>
      </c>
      <c r="G30">
        <v>7.5</v>
      </c>
      <c r="H30">
        <v>8.3000000000000007</v>
      </c>
    </row>
    <row r="31" spans="1:8" x14ac:dyDescent="0.3">
      <c r="A31" t="s">
        <v>1</v>
      </c>
      <c r="B31">
        <v>2010</v>
      </c>
      <c r="C31">
        <v>19.5</v>
      </c>
      <c r="D31">
        <v>21.8</v>
      </c>
      <c r="E31">
        <v>17</v>
      </c>
      <c r="F31">
        <v>7.8</v>
      </c>
      <c r="G31">
        <v>9.5</v>
      </c>
      <c r="H31">
        <v>6.1</v>
      </c>
    </row>
    <row r="32" spans="1:8" x14ac:dyDescent="0.3">
      <c r="A32" t="s">
        <v>1</v>
      </c>
      <c r="B32">
        <v>2009</v>
      </c>
      <c r="C32">
        <v>20.2</v>
      </c>
      <c r="D32">
        <v>23.2</v>
      </c>
      <c r="E32">
        <v>16.899999999999999</v>
      </c>
      <c r="F32">
        <v>8.1</v>
      </c>
      <c r="G32">
        <v>10.199999999999999</v>
      </c>
      <c r="H32">
        <v>6</v>
      </c>
    </row>
    <row r="33" spans="1:8" x14ac:dyDescent="0.3">
      <c r="A33" t="s">
        <v>1</v>
      </c>
      <c r="B33">
        <v>2008</v>
      </c>
      <c r="C33">
        <v>20.8</v>
      </c>
      <c r="D33">
        <v>24.3</v>
      </c>
      <c r="E33">
        <v>16.8</v>
      </c>
      <c r="F33">
        <v>8.1999999999999993</v>
      </c>
      <c r="G33">
        <v>10.3</v>
      </c>
      <c r="H33">
        <v>6</v>
      </c>
    </row>
    <row r="34" spans="1:8" x14ac:dyDescent="0.3">
      <c r="A34" t="s">
        <v>1</v>
      </c>
      <c r="B34">
        <v>2007</v>
      </c>
      <c r="C34">
        <v>21.2</v>
      </c>
      <c r="D34">
        <v>24.9</v>
      </c>
      <c r="E34">
        <v>17</v>
      </c>
      <c r="F34">
        <v>8.1</v>
      </c>
      <c r="G34">
        <v>10.3</v>
      </c>
      <c r="H34">
        <v>5.8</v>
      </c>
    </row>
    <row r="35" spans="1:8" x14ac:dyDescent="0.3">
      <c r="A35" t="s">
        <v>1</v>
      </c>
      <c r="B35">
        <v>2006</v>
      </c>
      <c r="C35">
        <v>21.4</v>
      </c>
      <c r="D35">
        <v>25.1</v>
      </c>
      <c r="E35">
        <v>17.100000000000001</v>
      </c>
      <c r="F35">
        <v>7.8</v>
      </c>
      <c r="G35">
        <v>9.8000000000000007</v>
      </c>
      <c r="H35">
        <v>5.8</v>
      </c>
    </row>
    <row r="36" spans="1:8" x14ac:dyDescent="0.3">
      <c r="A36" t="s">
        <v>1</v>
      </c>
      <c r="B36">
        <v>2005</v>
      </c>
      <c r="C36">
        <v>20.3</v>
      </c>
      <c r="D36">
        <v>25.2</v>
      </c>
      <c r="E36">
        <v>14.5</v>
      </c>
      <c r="F36">
        <v>7.5</v>
      </c>
      <c r="G36">
        <v>9.6999999999999993</v>
      </c>
      <c r="H36">
        <v>5.2</v>
      </c>
    </row>
    <row r="37" spans="1:8" x14ac:dyDescent="0.3">
      <c r="A37" t="s">
        <v>1</v>
      </c>
      <c r="B37">
        <v>2004</v>
      </c>
      <c r="C37">
        <v>16.7</v>
      </c>
      <c r="D37">
        <v>20.6</v>
      </c>
      <c r="E37">
        <v>12</v>
      </c>
      <c r="F37">
        <v>4.8</v>
      </c>
      <c r="G37">
        <v>6.5</v>
      </c>
      <c r="H37">
        <v>3.1</v>
      </c>
    </row>
    <row r="38" spans="1:8" x14ac:dyDescent="0.3">
      <c r="A38" t="s">
        <v>1</v>
      </c>
      <c r="B38">
        <v>2003</v>
      </c>
      <c r="C38">
        <v>17.3</v>
      </c>
      <c r="D38">
        <v>21.2</v>
      </c>
      <c r="E38">
        <v>12.6</v>
      </c>
      <c r="F38">
        <v>4.8</v>
      </c>
      <c r="G38">
        <v>6.4</v>
      </c>
      <c r="H38">
        <v>3.3</v>
      </c>
    </row>
    <row r="39" spans="1:8" x14ac:dyDescent="0.3">
      <c r="A39" t="s">
        <v>1</v>
      </c>
      <c r="B39">
        <v>2002</v>
      </c>
      <c r="C39">
        <v>16.600000000000001</v>
      </c>
      <c r="D39">
        <v>20.2</v>
      </c>
      <c r="E39">
        <v>12.3</v>
      </c>
      <c r="F39">
        <v>4.5999999999999996</v>
      </c>
      <c r="G39">
        <v>6.2</v>
      </c>
      <c r="H39">
        <v>3</v>
      </c>
    </row>
    <row r="40" spans="1:8" x14ac:dyDescent="0.3">
      <c r="A40" t="s">
        <v>1</v>
      </c>
      <c r="B40">
        <v>2001</v>
      </c>
      <c r="C40">
        <v>15.7</v>
      </c>
      <c r="D40">
        <v>19.600000000000001</v>
      </c>
      <c r="E40">
        <v>11</v>
      </c>
      <c r="F40">
        <v>4.5</v>
      </c>
      <c r="G40">
        <v>6.1</v>
      </c>
      <c r="H40">
        <v>2.9</v>
      </c>
    </row>
    <row r="41" spans="1:8" x14ac:dyDescent="0.3">
      <c r="A41" t="s">
        <v>1</v>
      </c>
      <c r="B41">
        <v>2000</v>
      </c>
      <c r="C41">
        <v>18.7</v>
      </c>
      <c r="D41">
        <v>23.5</v>
      </c>
      <c r="E41">
        <v>12.9</v>
      </c>
      <c r="F41">
        <v>4.9000000000000004</v>
      </c>
      <c r="G41">
        <v>7</v>
      </c>
      <c r="H41">
        <v>2.8</v>
      </c>
    </row>
    <row r="42" spans="1:8" x14ac:dyDescent="0.3">
      <c r="A42" t="s">
        <v>2</v>
      </c>
      <c r="B42">
        <v>2019</v>
      </c>
      <c r="C42">
        <v>13.9</v>
      </c>
      <c r="D42">
        <v>14.9</v>
      </c>
      <c r="E42">
        <v>12.8</v>
      </c>
      <c r="F42">
        <v>2.5</v>
      </c>
      <c r="G42">
        <v>3.1</v>
      </c>
      <c r="H42">
        <v>1.8</v>
      </c>
    </row>
    <row r="43" spans="1:8" x14ac:dyDescent="0.3">
      <c r="A43" t="s">
        <v>2</v>
      </c>
      <c r="B43">
        <v>2018</v>
      </c>
      <c r="C43">
        <v>13.9</v>
      </c>
      <c r="D43">
        <v>14.9</v>
      </c>
      <c r="E43">
        <v>12.9</v>
      </c>
      <c r="F43">
        <v>2.5</v>
      </c>
      <c r="G43">
        <v>3.1</v>
      </c>
      <c r="H43">
        <v>1.9</v>
      </c>
    </row>
    <row r="44" spans="1:8" x14ac:dyDescent="0.3">
      <c r="A44" t="s">
        <v>2</v>
      </c>
      <c r="B44">
        <v>2017</v>
      </c>
      <c r="C44">
        <v>14.1</v>
      </c>
      <c r="D44">
        <v>15.2</v>
      </c>
      <c r="E44">
        <v>12.9</v>
      </c>
      <c r="F44">
        <v>2.5</v>
      </c>
      <c r="G44">
        <v>3.1</v>
      </c>
      <c r="H44">
        <v>1.9</v>
      </c>
    </row>
    <row r="45" spans="1:8" x14ac:dyDescent="0.3">
      <c r="A45" t="s">
        <v>2</v>
      </c>
      <c r="B45">
        <v>2016</v>
      </c>
      <c r="C45">
        <v>14.2</v>
      </c>
      <c r="D45">
        <v>15.2</v>
      </c>
      <c r="E45">
        <v>13.1</v>
      </c>
      <c r="F45">
        <v>2.6</v>
      </c>
      <c r="G45">
        <v>3.2</v>
      </c>
      <c r="H45">
        <v>1.9</v>
      </c>
    </row>
    <row r="46" spans="1:8" x14ac:dyDescent="0.3">
      <c r="A46" t="s">
        <v>2</v>
      </c>
      <c r="B46">
        <v>2015</v>
      </c>
      <c r="C46">
        <v>14.3</v>
      </c>
      <c r="D46">
        <v>15.2</v>
      </c>
      <c r="E46">
        <v>13.3</v>
      </c>
      <c r="F46">
        <v>2.7</v>
      </c>
      <c r="G46">
        <v>3.4</v>
      </c>
      <c r="H46">
        <v>2</v>
      </c>
    </row>
    <row r="47" spans="1:8" x14ac:dyDescent="0.3">
      <c r="A47" t="s">
        <v>2</v>
      </c>
      <c r="B47">
        <v>2014</v>
      </c>
      <c r="C47">
        <v>14.3</v>
      </c>
      <c r="D47">
        <v>15.2</v>
      </c>
      <c r="E47">
        <v>13.4</v>
      </c>
      <c r="F47">
        <v>2.8</v>
      </c>
      <c r="G47">
        <v>3.5</v>
      </c>
      <c r="H47">
        <v>2</v>
      </c>
    </row>
    <row r="48" spans="1:8" x14ac:dyDescent="0.3">
      <c r="A48" t="s">
        <v>2</v>
      </c>
      <c r="B48">
        <v>2013</v>
      </c>
      <c r="C48">
        <v>14.5</v>
      </c>
      <c r="D48">
        <v>15.4</v>
      </c>
      <c r="E48">
        <v>13.5</v>
      </c>
      <c r="F48">
        <v>2.9</v>
      </c>
      <c r="G48">
        <v>3.6</v>
      </c>
      <c r="H48">
        <v>2.1</v>
      </c>
    </row>
    <row r="49" spans="1:8" x14ac:dyDescent="0.3">
      <c r="A49" t="s">
        <v>2</v>
      </c>
      <c r="B49">
        <v>2012</v>
      </c>
      <c r="C49">
        <v>14.8</v>
      </c>
      <c r="D49">
        <v>15.8</v>
      </c>
      <c r="E49">
        <v>13.8</v>
      </c>
      <c r="F49">
        <v>2.9</v>
      </c>
      <c r="G49">
        <v>3.7</v>
      </c>
      <c r="H49">
        <v>2.1</v>
      </c>
    </row>
    <row r="50" spans="1:8" x14ac:dyDescent="0.3">
      <c r="A50" t="s">
        <v>2</v>
      </c>
      <c r="B50">
        <v>2011</v>
      </c>
      <c r="C50">
        <v>15</v>
      </c>
      <c r="D50">
        <v>16</v>
      </c>
      <c r="E50">
        <v>14</v>
      </c>
      <c r="F50">
        <v>3</v>
      </c>
      <c r="G50">
        <v>3.7</v>
      </c>
      <c r="H50">
        <v>2.2000000000000002</v>
      </c>
    </row>
    <row r="51" spans="1:8" x14ac:dyDescent="0.3">
      <c r="A51" t="s">
        <v>2</v>
      </c>
      <c r="B51">
        <v>2010</v>
      </c>
      <c r="C51">
        <v>15.2</v>
      </c>
      <c r="D51">
        <v>16.2</v>
      </c>
      <c r="E51">
        <v>14.2</v>
      </c>
      <c r="F51">
        <v>3</v>
      </c>
      <c r="G51">
        <v>3.8</v>
      </c>
      <c r="H51">
        <v>2.2000000000000002</v>
      </c>
    </row>
    <row r="52" spans="1:8" x14ac:dyDescent="0.3">
      <c r="A52" t="s">
        <v>2</v>
      </c>
      <c r="B52">
        <v>2009</v>
      </c>
      <c r="C52">
        <v>15.5</v>
      </c>
      <c r="D52">
        <v>16.600000000000001</v>
      </c>
      <c r="E52">
        <v>14.4</v>
      </c>
      <c r="F52">
        <v>3.2</v>
      </c>
      <c r="G52">
        <v>4</v>
      </c>
      <c r="H52">
        <v>2.2999999999999998</v>
      </c>
    </row>
    <row r="53" spans="1:8" x14ac:dyDescent="0.3">
      <c r="A53" t="s">
        <v>2</v>
      </c>
      <c r="B53">
        <v>2008</v>
      </c>
      <c r="C53">
        <v>15.7</v>
      </c>
      <c r="D53">
        <v>16.899999999999999</v>
      </c>
      <c r="E53">
        <v>14.6</v>
      </c>
      <c r="F53">
        <v>3.4</v>
      </c>
      <c r="G53">
        <v>4.3</v>
      </c>
      <c r="H53">
        <v>2.5</v>
      </c>
    </row>
    <row r="54" spans="1:8" x14ac:dyDescent="0.3">
      <c r="A54" t="s">
        <v>2</v>
      </c>
      <c r="B54">
        <v>2007</v>
      </c>
      <c r="C54">
        <v>16</v>
      </c>
      <c r="D54">
        <v>17.2</v>
      </c>
      <c r="E54">
        <v>14.9</v>
      </c>
      <c r="F54">
        <v>3.5</v>
      </c>
      <c r="G54">
        <v>4.4000000000000004</v>
      </c>
      <c r="H54">
        <v>2.6</v>
      </c>
    </row>
    <row r="55" spans="1:8" x14ac:dyDescent="0.3">
      <c r="A55" t="s">
        <v>2</v>
      </c>
      <c r="B55">
        <v>2006</v>
      </c>
      <c r="C55">
        <v>16.3</v>
      </c>
      <c r="D55">
        <v>17.5</v>
      </c>
      <c r="E55">
        <v>15.1</v>
      </c>
      <c r="F55">
        <v>3.7</v>
      </c>
      <c r="G55">
        <v>4.7</v>
      </c>
      <c r="H55">
        <v>2.7</v>
      </c>
    </row>
    <row r="56" spans="1:8" x14ac:dyDescent="0.3">
      <c r="A56" t="s">
        <v>2</v>
      </c>
      <c r="B56">
        <v>2005</v>
      </c>
      <c r="C56">
        <v>16.600000000000001</v>
      </c>
      <c r="D56">
        <v>17.8</v>
      </c>
      <c r="E56">
        <v>15.3</v>
      </c>
      <c r="F56">
        <v>3.9</v>
      </c>
      <c r="G56">
        <v>4.8</v>
      </c>
      <c r="H56">
        <v>2.8</v>
      </c>
    </row>
    <row r="57" spans="1:8" x14ac:dyDescent="0.3">
      <c r="A57" t="s">
        <v>2</v>
      </c>
      <c r="B57">
        <v>2004</v>
      </c>
      <c r="C57">
        <v>16.8</v>
      </c>
      <c r="D57">
        <v>18.100000000000001</v>
      </c>
      <c r="E57">
        <v>15.5</v>
      </c>
      <c r="F57">
        <v>4</v>
      </c>
      <c r="G57">
        <v>5</v>
      </c>
      <c r="H57">
        <v>3</v>
      </c>
    </row>
    <row r="58" spans="1:8" x14ac:dyDescent="0.3">
      <c r="A58" t="s">
        <v>2</v>
      </c>
      <c r="B58">
        <v>2003</v>
      </c>
      <c r="C58">
        <v>17</v>
      </c>
      <c r="D58">
        <v>18.399999999999999</v>
      </c>
      <c r="E58">
        <v>15.7</v>
      </c>
      <c r="F58">
        <v>4.0999999999999996</v>
      </c>
      <c r="G58">
        <v>5.0999999999999996</v>
      </c>
      <c r="H58">
        <v>3.1</v>
      </c>
    </row>
    <row r="59" spans="1:8" x14ac:dyDescent="0.3">
      <c r="A59" t="s">
        <v>2</v>
      </c>
      <c r="B59">
        <v>2002</v>
      </c>
      <c r="C59">
        <v>17.100000000000001</v>
      </c>
      <c r="D59">
        <v>18.3</v>
      </c>
      <c r="E59">
        <v>15.9</v>
      </c>
      <c r="F59">
        <v>4.4000000000000004</v>
      </c>
      <c r="G59">
        <v>5.5</v>
      </c>
      <c r="H59">
        <v>3.3</v>
      </c>
    </row>
    <row r="60" spans="1:8" x14ac:dyDescent="0.3">
      <c r="A60" t="s">
        <v>2</v>
      </c>
      <c r="B60">
        <v>2001</v>
      </c>
      <c r="C60">
        <v>17.3</v>
      </c>
      <c r="D60">
        <v>18.600000000000001</v>
      </c>
      <c r="E60">
        <v>16.100000000000001</v>
      </c>
      <c r="F60">
        <v>4.5</v>
      </c>
      <c r="G60">
        <v>5.6</v>
      </c>
      <c r="H60">
        <v>3.4</v>
      </c>
    </row>
    <row r="61" spans="1:8" x14ac:dyDescent="0.3">
      <c r="A61" t="s">
        <v>2</v>
      </c>
      <c r="B61">
        <v>2000</v>
      </c>
      <c r="C61">
        <v>17.600000000000001</v>
      </c>
      <c r="D61">
        <v>18.899999999999999</v>
      </c>
      <c r="E61">
        <v>16.2</v>
      </c>
      <c r="F61">
        <v>4.5</v>
      </c>
      <c r="G61">
        <v>5.6</v>
      </c>
      <c r="H61">
        <v>3.4</v>
      </c>
    </row>
    <row r="62" spans="1:8" x14ac:dyDescent="0.3">
      <c r="A62" t="s">
        <v>3</v>
      </c>
      <c r="B62">
        <v>2019</v>
      </c>
      <c r="C62">
        <v>22.2</v>
      </c>
      <c r="D62">
        <v>25.2</v>
      </c>
      <c r="E62">
        <v>19.399999999999999</v>
      </c>
      <c r="F62">
        <v>6.1</v>
      </c>
      <c r="G62">
        <v>10</v>
      </c>
      <c r="H62">
        <v>2.2999999999999998</v>
      </c>
    </row>
    <row r="63" spans="1:8" x14ac:dyDescent="0.3">
      <c r="A63" t="s">
        <v>3</v>
      </c>
      <c r="B63">
        <v>2018</v>
      </c>
      <c r="C63">
        <v>22.1</v>
      </c>
      <c r="D63">
        <v>24.9</v>
      </c>
      <c r="E63">
        <v>19.3</v>
      </c>
      <c r="F63">
        <v>6</v>
      </c>
      <c r="G63">
        <v>9.8000000000000007</v>
      </c>
      <c r="H63">
        <v>2.2999999999999998</v>
      </c>
    </row>
    <row r="64" spans="1:8" x14ac:dyDescent="0.3">
      <c r="A64" t="s">
        <v>3</v>
      </c>
      <c r="B64">
        <v>2017</v>
      </c>
      <c r="C64">
        <v>22.1</v>
      </c>
      <c r="D64">
        <v>24.8</v>
      </c>
      <c r="E64">
        <v>19.5</v>
      </c>
      <c r="F64">
        <v>6</v>
      </c>
      <c r="G64">
        <v>9.6999999999999993</v>
      </c>
      <c r="H64">
        <v>2.4</v>
      </c>
    </row>
    <row r="65" spans="1:8" x14ac:dyDescent="0.3">
      <c r="A65" t="s">
        <v>3</v>
      </c>
      <c r="B65">
        <v>2016</v>
      </c>
      <c r="C65">
        <v>22.6</v>
      </c>
      <c r="D65">
        <v>25.4</v>
      </c>
      <c r="E65">
        <v>19.8</v>
      </c>
      <c r="F65">
        <v>6.2</v>
      </c>
      <c r="G65">
        <v>10</v>
      </c>
      <c r="H65">
        <v>2.6</v>
      </c>
    </row>
    <row r="66" spans="1:8" x14ac:dyDescent="0.3">
      <c r="A66" t="s">
        <v>3</v>
      </c>
      <c r="B66">
        <v>2015</v>
      </c>
      <c r="C66">
        <v>22.8</v>
      </c>
      <c r="D66">
        <v>26</v>
      </c>
      <c r="E66">
        <v>19.8</v>
      </c>
      <c r="F66">
        <v>6.5</v>
      </c>
      <c r="G66">
        <v>10.5</v>
      </c>
      <c r="H66">
        <v>2.6</v>
      </c>
    </row>
    <row r="67" spans="1:8" x14ac:dyDescent="0.3">
      <c r="A67" t="s">
        <v>3</v>
      </c>
      <c r="B67">
        <v>2014</v>
      </c>
      <c r="C67">
        <v>22.8</v>
      </c>
      <c r="D67">
        <v>26.1</v>
      </c>
      <c r="E67">
        <v>19.600000000000001</v>
      </c>
      <c r="F67">
        <v>6.4</v>
      </c>
      <c r="G67">
        <v>10.4</v>
      </c>
      <c r="H67">
        <v>2.4</v>
      </c>
    </row>
    <row r="68" spans="1:8" x14ac:dyDescent="0.3">
      <c r="A68" t="s">
        <v>3</v>
      </c>
      <c r="B68">
        <v>2013</v>
      </c>
      <c r="C68">
        <v>24</v>
      </c>
      <c r="D68">
        <v>27.4</v>
      </c>
      <c r="E68">
        <v>20.6</v>
      </c>
      <c r="F68">
        <v>6.9</v>
      </c>
      <c r="G68">
        <v>11.3</v>
      </c>
      <c r="H68">
        <v>2.6</v>
      </c>
    </row>
    <row r="69" spans="1:8" x14ac:dyDescent="0.3">
      <c r="A69" t="s">
        <v>3</v>
      </c>
      <c r="B69">
        <v>2012</v>
      </c>
      <c r="C69">
        <v>24.2</v>
      </c>
      <c r="D69">
        <v>27.5</v>
      </c>
      <c r="E69">
        <v>21</v>
      </c>
      <c r="F69">
        <v>6.9</v>
      </c>
      <c r="G69">
        <v>11.2</v>
      </c>
      <c r="H69">
        <v>2.7</v>
      </c>
    </row>
    <row r="70" spans="1:8" x14ac:dyDescent="0.3">
      <c r="A70" t="s">
        <v>3</v>
      </c>
      <c r="B70">
        <v>2011</v>
      </c>
      <c r="C70">
        <v>23.8</v>
      </c>
      <c r="D70">
        <v>26.7</v>
      </c>
      <c r="E70">
        <v>21</v>
      </c>
      <c r="F70">
        <v>6.6</v>
      </c>
      <c r="G70">
        <v>10.6</v>
      </c>
      <c r="H70">
        <v>2.7</v>
      </c>
    </row>
    <row r="71" spans="1:8" x14ac:dyDescent="0.3">
      <c r="A71" t="s">
        <v>3</v>
      </c>
      <c r="B71">
        <v>2010</v>
      </c>
      <c r="C71">
        <v>24.6</v>
      </c>
      <c r="D71">
        <v>27.6</v>
      </c>
      <c r="E71">
        <v>21.8</v>
      </c>
      <c r="F71">
        <v>7</v>
      </c>
      <c r="G71">
        <v>11.2</v>
      </c>
      <c r="H71">
        <v>2.9</v>
      </c>
    </row>
    <row r="72" spans="1:8" x14ac:dyDescent="0.3">
      <c r="A72" t="s">
        <v>3</v>
      </c>
      <c r="B72">
        <v>2009</v>
      </c>
      <c r="C72">
        <v>24.2</v>
      </c>
      <c r="D72">
        <v>26.9</v>
      </c>
      <c r="E72">
        <v>21.6</v>
      </c>
      <c r="F72">
        <v>6.7</v>
      </c>
      <c r="G72">
        <v>10.8</v>
      </c>
      <c r="H72">
        <v>2.7</v>
      </c>
    </row>
    <row r="73" spans="1:8" x14ac:dyDescent="0.3">
      <c r="A73" t="s">
        <v>3</v>
      </c>
      <c r="B73">
        <v>2008</v>
      </c>
      <c r="C73">
        <v>25.8</v>
      </c>
      <c r="D73">
        <v>28.8</v>
      </c>
      <c r="E73">
        <v>22.9</v>
      </c>
      <c r="F73">
        <v>7.5</v>
      </c>
      <c r="G73">
        <v>12</v>
      </c>
      <c r="H73">
        <v>3.2</v>
      </c>
    </row>
    <row r="74" spans="1:8" x14ac:dyDescent="0.3">
      <c r="A74" t="s">
        <v>3</v>
      </c>
      <c r="B74">
        <v>2007</v>
      </c>
      <c r="C74">
        <v>25.7</v>
      </c>
      <c r="D74">
        <v>28.7</v>
      </c>
      <c r="E74">
        <v>22.8</v>
      </c>
      <c r="F74">
        <v>7.4</v>
      </c>
      <c r="G74">
        <v>11.9</v>
      </c>
      <c r="H74">
        <v>3</v>
      </c>
    </row>
    <row r="75" spans="1:8" x14ac:dyDescent="0.3">
      <c r="A75" t="s">
        <v>3</v>
      </c>
      <c r="B75">
        <v>2006</v>
      </c>
      <c r="C75">
        <v>27.3</v>
      </c>
      <c r="D75">
        <v>30.5</v>
      </c>
      <c r="E75">
        <v>24.4</v>
      </c>
      <c r="F75">
        <v>8.6</v>
      </c>
      <c r="G75">
        <v>13.6</v>
      </c>
      <c r="H75">
        <v>3.6</v>
      </c>
    </row>
    <row r="76" spans="1:8" x14ac:dyDescent="0.3">
      <c r="A76" t="s">
        <v>3</v>
      </c>
      <c r="B76">
        <v>2005</v>
      </c>
      <c r="C76">
        <v>27.1</v>
      </c>
      <c r="D76">
        <v>29.8</v>
      </c>
      <c r="E76">
        <v>24.6</v>
      </c>
      <c r="F76">
        <v>8.1</v>
      </c>
      <c r="G76">
        <v>12.8</v>
      </c>
      <c r="H76">
        <v>3.4</v>
      </c>
    </row>
    <row r="77" spans="1:8" x14ac:dyDescent="0.3">
      <c r="A77" t="s">
        <v>3</v>
      </c>
      <c r="B77">
        <v>2004</v>
      </c>
      <c r="C77">
        <v>28.1</v>
      </c>
      <c r="D77">
        <v>31.1</v>
      </c>
      <c r="E77">
        <v>25.4</v>
      </c>
      <c r="F77">
        <v>8.6</v>
      </c>
      <c r="G77">
        <v>13.6</v>
      </c>
      <c r="H77">
        <v>3.6</v>
      </c>
    </row>
    <row r="78" spans="1:8" x14ac:dyDescent="0.3">
      <c r="A78" t="s">
        <v>3</v>
      </c>
      <c r="B78">
        <v>2003</v>
      </c>
      <c r="C78">
        <v>28.2</v>
      </c>
      <c r="D78">
        <v>31.1</v>
      </c>
      <c r="E78">
        <v>25.5</v>
      </c>
      <c r="F78">
        <v>8.8000000000000007</v>
      </c>
      <c r="G78">
        <v>13.9</v>
      </c>
      <c r="H78">
        <v>3.6</v>
      </c>
    </row>
    <row r="79" spans="1:8" x14ac:dyDescent="0.3">
      <c r="A79" t="s">
        <v>3</v>
      </c>
      <c r="B79">
        <v>2002</v>
      </c>
      <c r="C79">
        <v>28.1</v>
      </c>
      <c r="D79">
        <v>31.4</v>
      </c>
      <c r="E79">
        <v>25</v>
      </c>
      <c r="F79">
        <v>8.6</v>
      </c>
      <c r="G79">
        <v>13.8</v>
      </c>
      <c r="H79">
        <v>3.4</v>
      </c>
    </row>
    <row r="80" spans="1:8" x14ac:dyDescent="0.3">
      <c r="A80" t="s">
        <v>3</v>
      </c>
      <c r="B80">
        <v>2001</v>
      </c>
      <c r="C80">
        <v>28.4</v>
      </c>
      <c r="D80">
        <v>32.5</v>
      </c>
      <c r="E80">
        <v>24.6</v>
      </c>
      <c r="F80">
        <v>8.6</v>
      </c>
      <c r="G80">
        <v>14.1</v>
      </c>
      <c r="H80">
        <v>3.2</v>
      </c>
    </row>
    <row r="81" spans="1:8" x14ac:dyDescent="0.3">
      <c r="A81" t="s">
        <v>3</v>
      </c>
      <c r="B81">
        <v>2000</v>
      </c>
      <c r="C81">
        <v>28.6</v>
      </c>
      <c r="D81">
        <v>32.799999999999997</v>
      </c>
      <c r="E81">
        <v>24.8</v>
      </c>
      <c r="F81">
        <v>8.6999999999999993</v>
      </c>
      <c r="G81">
        <v>14.2</v>
      </c>
      <c r="H81">
        <v>3.3</v>
      </c>
    </row>
    <row r="82" spans="1:8" x14ac:dyDescent="0.3">
      <c r="A82" t="s">
        <v>4</v>
      </c>
      <c r="B82">
        <v>2019</v>
      </c>
      <c r="C82">
        <v>17.5</v>
      </c>
      <c r="D82">
        <v>17.5</v>
      </c>
      <c r="E82">
        <v>17.600000000000001</v>
      </c>
      <c r="F82">
        <v>0.4</v>
      </c>
      <c r="G82">
        <v>0</v>
      </c>
      <c r="H82">
        <v>0.8</v>
      </c>
    </row>
    <row r="83" spans="1:8" x14ac:dyDescent="0.3">
      <c r="A83" t="s">
        <v>4</v>
      </c>
      <c r="B83">
        <v>2018</v>
      </c>
      <c r="C83">
        <v>17.7</v>
      </c>
      <c r="D83">
        <v>17.600000000000001</v>
      </c>
      <c r="E83">
        <v>17.7</v>
      </c>
      <c r="F83">
        <v>0.4</v>
      </c>
      <c r="G83">
        <v>0</v>
      </c>
      <c r="H83">
        <v>0.7</v>
      </c>
    </row>
    <row r="84" spans="1:8" x14ac:dyDescent="0.3">
      <c r="A84" t="s">
        <v>4</v>
      </c>
      <c r="B84">
        <v>2017</v>
      </c>
      <c r="C84">
        <v>17.8</v>
      </c>
      <c r="D84">
        <v>17.3</v>
      </c>
      <c r="E84">
        <v>18.2</v>
      </c>
      <c r="F84">
        <v>0</v>
      </c>
      <c r="G84">
        <v>0</v>
      </c>
      <c r="H84">
        <v>0</v>
      </c>
    </row>
    <row r="85" spans="1:8" x14ac:dyDescent="0.3">
      <c r="A85" t="s">
        <v>4</v>
      </c>
      <c r="B85">
        <v>2016</v>
      </c>
      <c r="C85">
        <v>17.7</v>
      </c>
      <c r="D85">
        <v>17.600000000000001</v>
      </c>
      <c r="E85">
        <v>17.8</v>
      </c>
      <c r="F85">
        <v>0.5</v>
      </c>
      <c r="G85">
        <v>0</v>
      </c>
      <c r="H85">
        <v>1</v>
      </c>
    </row>
    <row r="86" spans="1:8" x14ac:dyDescent="0.3">
      <c r="A86" t="s">
        <v>4</v>
      </c>
      <c r="B86">
        <v>2015</v>
      </c>
      <c r="C86">
        <v>18.100000000000001</v>
      </c>
      <c r="D86">
        <v>18.8</v>
      </c>
      <c r="E86">
        <v>17.600000000000001</v>
      </c>
      <c r="F86">
        <v>0.4</v>
      </c>
      <c r="G86">
        <v>0</v>
      </c>
      <c r="H86">
        <v>0.8</v>
      </c>
    </row>
    <row r="87" spans="1:8" x14ac:dyDescent="0.3">
      <c r="A87" t="s">
        <v>4</v>
      </c>
      <c r="B87">
        <v>2014</v>
      </c>
      <c r="C87">
        <v>18</v>
      </c>
      <c r="D87">
        <v>19</v>
      </c>
      <c r="E87">
        <v>17.100000000000001</v>
      </c>
      <c r="F87">
        <v>0.4</v>
      </c>
      <c r="G87">
        <v>0</v>
      </c>
      <c r="H87">
        <v>0.9</v>
      </c>
    </row>
    <row r="88" spans="1:8" x14ac:dyDescent="0.3">
      <c r="A88" t="s">
        <v>4</v>
      </c>
      <c r="B88">
        <v>2013</v>
      </c>
      <c r="C88">
        <v>17.3</v>
      </c>
      <c r="D88">
        <v>18.8</v>
      </c>
      <c r="E88">
        <v>16</v>
      </c>
      <c r="F88">
        <v>0</v>
      </c>
      <c r="G88">
        <v>0</v>
      </c>
      <c r="H88">
        <v>0</v>
      </c>
    </row>
    <row r="89" spans="1:8" x14ac:dyDescent="0.3">
      <c r="A89" t="s">
        <v>4</v>
      </c>
      <c r="B89">
        <v>2012</v>
      </c>
      <c r="C89">
        <v>16.8</v>
      </c>
      <c r="D89">
        <v>18.600000000000001</v>
      </c>
      <c r="E89">
        <v>15.2</v>
      </c>
      <c r="F89">
        <v>0</v>
      </c>
      <c r="G89">
        <v>0</v>
      </c>
      <c r="H89">
        <v>0</v>
      </c>
    </row>
    <row r="90" spans="1:8" x14ac:dyDescent="0.3">
      <c r="A90" t="s">
        <v>4</v>
      </c>
      <c r="B90">
        <v>2011</v>
      </c>
      <c r="C90">
        <v>17.600000000000001</v>
      </c>
      <c r="D90">
        <v>19.3</v>
      </c>
      <c r="E90">
        <v>15.9</v>
      </c>
      <c r="F90">
        <v>0.2</v>
      </c>
      <c r="G90">
        <v>0.2</v>
      </c>
      <c r="H90">
        <v>0.2</v>
      </c>
    </row>
    <row r="91" spans="1:8" x14ac:dyDescent="0.3">
      <c r="A91" t="s">
        <v>4</v>
      </c>
      <c r="B91">
        <v>2010</v>
      </c>
      <c r="C91">
        <v>17.899999999999999</v>
      </c>
      <c r="D91">
        <v>20</v>
      </c>
      <c r="E91">
        <v>16</v>
      </c>
      <c r="F91">
        <v>0.2</v>
      </c>
      <c r="G91">
        <v>0.3</v>
      </c>
      <c r="H91">
        <v>0</v>
      </c>
    </row>
    <row r="92" spans="1:8" x14ac:dyDescent="0.3">
      <c r="A92" t="s">
        <v>4</v>
      </c>
      <c r="B92">
        <v>2009</v>
      </c>
      <c r="C92">
        <v>18.5</v>
      </c>
      <c r="D92">
        <v>21.5</v>
      </c>
      <c r="E92">
        <v>15.8</v>
      </c>
      <c r="F92">
        <v>0</v>
      </c>
      <c r="G92">
        <v>0</v>
      </c>
      <c r="H92">
        <v>0</v>
      </c>
    </row>
    <row r="93" spans="1:8" x14ac:dyDescent="0.3">
      <c r="A93" t="s">
        <v>4</v>
      </c>
      <c r="B93">
        <v>2008</v>
      </c>
      <c r="C93">
        <v>19.8</v>
      </c>
      <c r="D93">
        <v>24.1</v>
      </c>
      <c r="E93">
        <v>15.8</v>
      </c>
      <c r="F93">
        <v>0.3</v>
      </c>
      <c r="G93">
        <v>0.6</v>
      </c>
      <c r="H93">
        <v>0</v>
      </c>
    </row>
    <row r="94" spans="1:8" x14ac:dyDescent="0.3">
      <c r="A94" t="s">
        <v>4</v>
      </c>
      <c r="B94">
        <v>2007</v>
      </c>
      <c r="C94">
        <v>20.100000000000001</v>
      </c>
      <c r="D94">
        <v>23.8</v>
      </c>
      <c r="E94">
        <v>16.7</v>
      </c>
      <c r="F94">
        <v>0.4</v>
      </c>
      <c r="G94">
        <v>0.8</v>
      </c>
      <c r="H94">
        <v>0</v>
      </c>
    </row>
    <row r="95" spans="1:8" x14ac:dyDescent="0.3">
      <c r="A95" t="s">
        <v>4</v>
      </c>
      <c r="B95">
        <v>2006</v>
      </c>
      <c r="C95">
        <v>17.600000000000001</v>
      </c>
      <c r="D95">
        <v>19.600000000000001</v>
      </c>
      <c r="E95">
        <v>15.8</v>
      </c>
      <c r="F95">
        <v>0.5</v>
      </c>
      <c r="G95">
        <v>1</v>
      </c>
      <c r="H95">
        <v>0</v>
      </c>
    </row>
    <row r="96" spans="1:8" x14ac:dyDescent="0.3">
      <c r="A96" t="s">
        <v>4</v>
      </c>
      <c r="B96">
        <v>2005</v>
      </c>
      <c r="C96">
        <v>17.399999999999999</v>
      </c>
      <c r="D96">
        <v>19</v>
      </c>
      <c r="E96">
        <v>15.9</v>
      </c>
      <c r="F96">
        <v>1.3</v>
      </c>
      <c r="G96">
        <v>2.7</v>
      </c>
      <c r="H96">
        <v>0</v>
      </c>
    </row>
    <row r="97" spans="1:8" x14ac:dyDescent="0.3">
      <c r="A97" t="s">
        <v>4</v>
      </c>
      <c r="B97">
        <v>2004</v>
      </c>
      <c r="C97">
        <v>18.3</v>
      </c>
      <c r="D97">
        <v>20.9</v>
      </c>
      <c r="E97">
        <v>16</v>
      </c>
      <c r="F97">
        <v>1.7</v>
      </c>
      <c r="G97">
        <v>3.7</v>
      </c>
      <c r="H97">
        <v>0</v>
      </c>
    </row>
    <row r="98" spans="1:8" x14ac:dyDescent="0.3">
      <c r="A98" t="s">
        <v>4</v>
      </c>
      <c r="B98">
        <v>2003</v>
      </c>
      <c r="C98">
        <v>18.600000000000001</v>
      </c>
      <c r="D98">
        <v>21.3</v>
      </c>
      <c r="E98">
        <v>16.2</v>
      </c>
      <c r="F98">
        <v>1.3</v>
      </c>
      <c r="G98">
        <v>2.7</v>
      </c>
      <c r="H98">
        <v>0</v>
      </c>
    </row>
    <row r="99" spans="1:8" x14ac:dyDescent="0.3">
      <c r="A99" t="s">
        <v>4</v>
      </c>
      <c r="B99">
        <v>2002</v>
      </c>
      <c r="C99">
        <v>19.100000000000001</v>
      </c>
      <c r="D99">
        <v>22.2</v>
      </c>
      <c r="E99">
        <v>16.399999999999999</v>
      </c>
      <c r="F99">
        <v>1.3</v>
      </c>
      <c r="G99">
        <v>2.7</v>
      </c>
      <c r="H99">
        <v>0</v>
      </c>
    </row>
    <row r="100" spans="1:8" x14ac:dyDescent="0.3">
      <c r="A100" t="s">
        <v>4</v>
      </c>
      <c r="B100">
        <v>2001</v>
      </c>
      <c r="C100">
        <v>18.2</v>
      </c>
      <c r="D100">
        <v>20.7</v>
      </c>
      <c r="E100">
        <v>16</v>
      </c>
      <c r="F100">
        <v>1.9</v>
      </c>
      <c r="G100">
        <v>4</v>
      </c>
      <c r="H100">
        <v>0</v>
      </c>
    </row>
    <row r="101" spans="1:8" x14ac:dyDescent="0.3">
      <c r="A101" t="s">
        <v>4</v>
      </c>
      <c r="B101">
        <v>2000</v>
      </c>
      <c r="C101">
        <v>18.899999999999999</v>
      </c>
      <c r="D101">
        <v>21.8</v>
      </c>
      <c r="E101">
        <v>16.399999999999999</v>
      </c>
      <c r="F101">
        <v>1.9</v>
      </c>
      <c r="G101">
        <v>4.0999999999999996</v>
      </c>
      <c r="H101">
        <v>0</v>
      </c>
    </row>
    <row r="102" spans="1:8" x14ac:dyDescent="0.3">
      <c r="A102" t="s">
        <v>5</v>
      </c>
      <c r="B102">
        <v>2019</v>
      </c>
      <c r="C102">
        <v>15.7</v>
      </c>
      <c r="D102">
        <v>19.7</v>
      </c>
      <c r="E102">
        <v>12.1</v>
      </c>
      <c r="F102">
        <v>8.4</v>
      </c>
      <c r="G102">
        <v>13.7</v>
      </c>
      <c r="H102">
        <v>3.3</v>
      </c>
    </row>
    <row r="103" spans="1:8" x14ac:dyDescent="0.3">
      <c r="A103" t="s">
        <v>5</v>
      </c>
      <c r="B103">
        <v>2018</v>
      </c>
      <c r="C103">
        <v>16.100000000000001</v>
      </c>
      <c r="D103">
        <v>20.3</v>
      </c>
      <c r="E103">
        <v>12.2</v>
      </c>
      <c r="F103">
        <v>9.1999999999999993</v>
      </c>
      <c r="G103">
        <v>15.1</v>
      </c>
      <c r="H103">
        <v>3.6</v>
      </c>
    </row>
    <row r="104" spans="1:8" x14ac:dyDescent="0.3">
      <c r="A104" t="s">
        <v>5</v>
      </c>
      <c r="B104">
        <v>2017</v>
      </c>
      <c r="C104">
        <v>16.2</v>
      </c>
      <c r="D104">
        <v>20.399999999999999</v>
      </c>
      <c r="E104">
        <v>12.4</v>
      </c>
      <c r="F104">
        <v>8.9</v>
      </c>
      <c r="G104">
        <v>14.5</v>
      </c>
      <c r="H104">
        <v>3.5</v>
      </c>
    </row>
    <row r="105" spans="1:8" x14ac:dyDescent="0.3">
      <c r="A105" t="s">
        <v>5</v>
      </c>
      <c r="B105">
        <v>2016</v>
      </c>
      <c r="C105">
        <v>16.8</v>
      </c>
      <c r="D105">
        <v>21</v>
      </c>
      <c r="E105">
        <v>12.9</v>
      </c>
      <c r="F105">
        <v>8.3000000000000007</v>
      </c>
      <c r="G105">
        <v>13.7</v>
      </c>
      <c r="H105">
        <v>3.1</v>
      </c>
    </row>
    <row r="106" spans="1:8" x14ac:dyDescent="0.3">
      <c r="A106" t="s">
        <v>5</v>
      </c>
      <c r="B106">
        <v>2015</v>
      </c>
      <c r="C106">
        <v>16.5</v>
      </c>
      <c r="D106">
        <v>20.8</v>
      </c>
      <c r="E106">
        <v>12.5</v>
      </c>
      <c r="F106">
        <v>8.3000000000000007</v>
      </c>
      <c r="G106">
        <v>13.6</v>
      </c>
      <c r="H106">
        <v>3.3</v>
      </c>
    </row>
    <row r="107" spans="1:8" x14ac:dyDescent="0.3">
      <c r="A107" t="s">
        <v>5</v>
      </c>
      <c r="B107">
        <v>2014</v>
      </c>
      <c r="C107">
        <v>16.399999999999999</v>
      </c>
      <c r="D107">
        <v>20.7</v>
      </c>
      <c r="E107">
        <v>12.4</v>
      </c>
      <c r="F107">
        <v>9.3000000000000007</v>
      </c>
      <c r="G107">
        <v>15.1</v>
      </c>
      <c r="H107">
        <v>3.7</v>
      </c>
    </row>
    <row r="108" spans="1:8" x14ac:dyDescent="0.3">
      <c r="A108" t="s">
        <v>5</v>
      </c>
      <c r="B108">
        <v>2013</v>
      </c>
      <c r="C108">
        <v>17</v>
      </c>
      <c r="D108">
        <v>21.6</v>
      </c>
      <c r="E108">
        <v>12.8</v>
      </c>
      <c r="F108">
        <v>8.6</v>
      </c>
      <c r="G108">
        <v>14.2</v>
      </c>
      <c r="H108">
        <v>3.2</v>
      </c>
    </row>
    <row r="109" spans="1:8" x14ac:dyDescent="0.3">
      <c r="A109" t="s">
        <v>5</v>
      </c>
      <c r="B109">
        <v>2012</v>
      </c>
      <c r="C109">
        <v>17.399999999999999</v>
      </c>
      <c r="D109">
        <v>22.1</v>
      </c>
      <c r="E109">
        <v>13.1</v>
      </c>
      <c r="F109">
        <v>9.1</v>
      </c>
      <c r="G109">
        <v>15.1</v>
      </c>
      <c r="H109">
        <v>3.5</v>
      </c>
    </row>
    <row r="110" spans="1:8" x14ac:dyDescent="0.3">
      <c r="A110" t="s">
        <v>5</v>
      </c>
      <c r="B110">
        <v>2011</v>
      </c>
      <c r="C110">
        <v>17.600000000000001</v>
      </c>
      <c r="D110">
        <v>22.4</v>
      </c>
      <c r="E110">
        <v>13.2</v>
      </c>
      <c r="F110">
        <v>8.5</v>
      </c>
      <c r="G110">
        <v>14</v>
      </c>
      <c r="H110">
        <v>3.3</v>
      </c>
    </row>
    <row r="111" spans="1:8" x14ac:dyDescent="0.3">
      <c r="A111" t="s">
        <v>5</v>
      </c>
      <c r="B111">
        <v>2010</v>
      </c>
      <c r="C111">
        <v>17.8</v>
      </c>
      <c r="D111">
        <v>22.8</v>
      </c>
      <c r="E111">
        <v>13.2</v>
      </c>
      <c r="F111">
        <v>8.6</v>
      </c>
      <c r="G111">
        <v>14.2</v>
      </c>
      <c r="H111">
        <v>3.2</v>
      </c>
    </row>
    <row r="112" spans="1:8" x14ac:dyDescent="0.3">
      <c r="A112" t="s">
        <v>5</v>
      </c>
      <c r="B112">
        <v>2009</v>
      </c>
      <c r="C112">
        <v>17.8</v>
      </c>
      <c r="D112">
        <v>22.9</v>
      </c>
      <c r="E112">
        <v>13.2</v>
      </c>
      <c r="F112">
        <v>8.4</v>
      </c>
      <c r="G112">
        <v>13.9</v>
      </c>
      <c r="H112">
        <v>3.2</v>
      </c>
    </row>
    <row r="113" spans="1:8" x14ac:dyDescent="0.3">
      <c r="A113" t="s">
        <v>5</v>
      </c>
      <c r="B113">
        <v>2008</v>
      </c>
      <c r="C113">
        <v>18</v>
      </c>
      <c r="D113">
        <v>23.1</v>
      </c>
      <c r="E113">
        <v>13.3</v>
      </c>
      <c r="F113">
        <v>8.6999999999999993</v>
      </c>
      <c r="G113">
        <v>14.3</v>
      </c>
      <c r="H113">
        <v>3.3</v>
      </c>
    </row>
    <row r="114" spans="1:8" x14ac:dyDescent="0.3">
      <c r="A114" t="s">
        <v>5</v>
      </c>
      <c r="B114">
        <v>2007</v>
      </c>
      <c r="C114">
        <v>18.8</v>
      </c>
      <c r="D114">
        <v>24.3</v>
      </c>
      <c r="E114">
        <v>13.7</v>
      </c>
      <c r="F114">
        <v>8.3000000000000007</v>
      </c>
      <c r="G114">
        <v>13.5</v>
      </c>
      <c r="H114">
        <v>3.3</v>
      </c>
    </row>
    <row r="115" spans="1:8" x14ac:dyDescent="0.3">
      <c r="A115" t="s">
        <v>5</v>
      </c>
      <c r="B115">
        <v>2006</v>
      </c>
      <c r="C115">
        <v>18.3</v>
      </c>
      <c r="D115">
        <v>23.8</v>
      </c>
      <c r="E115">
        <v>13.3</v>
      </c>
      <c r="F115">
        <v>8.6</v>
      </c>
      <c r="G115">
        <v>14.2</v>
      </c>
      <c r="H115">
        <v>3.3</v>
      </c>
    </row>
    <row r="116" spans="1:8" x14ac:dyDescent="0.3">
      <c r="A116" t="s">
        <v>5</v>
      </c>
      <c r="B116">
        <v>2005</v>
      </c>
      <c r="C116">
        <v>18.8</v>
      </c>
      <c r="D116">
        <v>24.5</v>
      </c>
      <c r="E116">
        <v>13.5</v>
      </c>
      <c r="F116">
        <v>8.6</v>
      </c>
      <c r="G116">
        <v>13.9</v>
      </c>
      <c r="H116">
        <v>3.6</v>
      </c>
    </row>
    <row r="117" spans="1:8" x14ac:dyDescent="0.3">
      <c r="A117" t="s">
        <v>5</v>
      </c>
      <c r="B117">
        <v>2004</v>
      </c>
      <c r="C117">
        <v>19.3</v>
      </c>
      <c r="D117">
        <v>25.1</v>
      </c>
      <c r="E117">
        <v>14</v>
      </c>
      <c r="F117">
        <v>8.6999999999999993</v>
      </c>
      <c r="G117">
        <v>14.2</v>
      </c>
      <c r="H117">
        <v>3.6</v>
      </c>
    </row>
    <row r="118" spans="1:8" x14ac:dyDescent="0.3">
      <c r="A118" t="s">
        <v>5</v>
      </c>
      <c r="B118">
        <v>2003</v>
      </c>
      <c r="C118">
        <v>20</v>
      </c>
      <c r="D118">
        <v>26.2</v>
      </c>
      <c r="E118">
        <v>14.3</v>
      </c>
      <c r="F118">
        <v>9.6999999999999993</v>
      </c>
      <c r="G118">
        <v>15.9</v>
      </c>
      <c r="H118">
        <v>3.8</v>
      </c>
    </row>
    <row r="119" spans="1:8" x14ac:dyDescent="0.3">
      <c r="A119" t="s">
        <v>5</v>
      </c>
      <c r="B119">
        <v>2002</v>
      </c>
      <c r="C119">
        <v>20.3</v>
      </c>
      <c r="D119">
        <v>26.7</v>
      </c>
      <c r="E119">
        <v>14.3</v>
      </c>
      <c r="F119">
        <v>10.199999999999999</v>
      </c>
      <c r="G119">
        <v>16.600000000000001</v>
      </c>
      <c r="H119">
        <v>4.2</v>
      </c>
    </row>
    <row r="120" spans="1:8" x14ac:dyDescent="0.3">
      <c r="A120" t="s">
        <v>5</v>
      </c>
      <c r="B120">
        <v>2001</v>
      </c>
      <c r="C120">
        <v>20.2</v>
      </c>
      <c r="D120">
        <v>26.4</v>
      </c>
      <c r="E120">
        <v>14.4</v>
      </c>
      <c r="F120">
        <v>10.3</v>
      </c>
      <c r="G120">
        <v>16.899999999999999</v>
      </c>
      <c r="H120">
        <v>4</v>
      </c>
    </row>
    <row r="121" spans="1:8" x14ac:dyDescent="0.3">
      <c r="A121" t="s">
        <v>5</v>
      </c>
      <c r="B121">
        <v>2000</v>
      </c>
      <c r="C121">
        <v>20.399999999999999</v>
      </c>
      <c r="D121">
        <v>26.6</v>
      </c>
      <c r="E121">
        <v>14.5</v>
      </c>
      <c r="F121">
        <v>9.1</v>
      </c>
      <c r="G121">
        <v>15.2</v>
      </c>
      <c r="H121">
        <v>3.4</v>
      </c>
    </row>
    <row r="122" spans="1:8" x14ac:dyDescent="0.3">
      <c r="A122" t="s">
        <v>6</v>
      </c>
      <c r="B122">
        <v>2019</v>
      </c>
      <c r="C122">
        <v>19.899999999999999</v>
      </c>
      <c r="D122">
        <v>28</v>
      </c>
      <c r="E122">
        <v>13.4</v>
      </c>
      <c r="F122">
        <v>3.3</v>
      </c>
      <c r="G122">
        <v>5.6</v>
      </c>
      <c r="H122">
        <v>1.3</v>
      </c>
    </row>
    <row r="123" spans="1:8" x14ac:dyDescent="0.3">
      <c r="A123" t="s">
        <v>6</v>
      </c>
      <c r="B123">
        <v>2018</v>
      </c>
      <c r="C123">
        <v>20</v>
      </c>
      <c r="D123">
        <v>28.1</v>
      </c>
      <c r="E123">
        <v>13.4</v>
      </c>
      <c r="F123">
        <v>2.1</v>
      </c>
      <c r="G123">
        <v>3.4</v>
      </c>
      <c r="H123">
        <v>0.9</v>
      </c>
    </row>
    <row r="124" spans="1:8" x14ac:dyDescent="0.3">
      <c r="A124" t="s">
        <v>6</v>
      </c>
      <c r="B124">
        <v>2017</v>
      </c>
      <c r="C124">
        <v>21.3</v>
      </c>
      <c r="D124">
        <v>30</v>
      </c>
      <c r="E124">
        <v>14.1</v>
      </c>
      <c r="F124">
        <v>3</v>
      </c>
      <c r="G124">
        <v>5.5</v>
      </c>
      <c r="H124">
        <v>0.7</v>
      </c>
    </row>
    <row r="125" spans="1:8" x14ac:dyDescent="0.3">
      <c r="A125" t="s">
        <v>6</v>
      </c>
      <c r="B125">
        <v>2016</v>
      </c>
      <c r="C125">
        <v>21.7</v>
      </c>
      <c r="D125">
        <v>30.5</v>
      </c>
      <c r="E125">
        <v>14.4</v>
      </c>
      <c r="F125">
        <v>5.7</v>
      </c>
      <c r="G125">
        <v>9.1999999999999993</v>
      </c>
      <c r="H125">
        <v>2.6</v>
      </c>
    </row>
    <row r="126" spans="1:8" x14ac:dyDescent="0.3">
      <c r="A126" t="s">
        <v>6</v>
      </c>
      <c r="B126">
        <v>2015</v>
      </c>
      <c r="C126">
        <v>22.3</v>
      </c>
      <c r="D126">
        <v>30.6</v>
      </c>
      <c r="E126">
        <v>15.3</v>
      </c>
      <c r="F126">
        <v>6.2</v>
      </c>
      <c r="G126">
        <v>8.9</v>
      </c>
      <c r="H126">
        <v>3.7</v>
      </c>
    </row>
    <row r="127" spans="1:8" x14ac:dyDescent="0.3">
      <c r="A127" t="s">
        <v>6</v>
      </c>
      <c r="B127">
        <v>2014</v>
      </c>
      <c r="C127">
        <v>22</v>
      </c>
      <c r="D127">
        <v>30.5</v>
      </c>
      <c r="E127">
        <v>14.8</v>
      </c>
      <c r="F127">
        <v>6.3</v>
      </c>
      <c r="G127">
        <v>8.1</v>
      </c>
      <c r="H127">
        <v>4.5999999999999996</v>
      </c>
    </row>
    <row r="128" spans="1:8" x14ac:dyDescent="0.3">
      <c r="A128" t="s">
        <v>6</v>
      </c>
      <c r="B128">
        <v>2013</v>
      </c>
      <c r="C128">
        <v>22.2</v>
      </c>
      <c r="D128">
        <v>30.3</v>
      </c>
      <c r="E128">
        <v>15.3</v>
      </c>
      <c r="F128">
        <v>6.4</v>
      </c>
      <c r="G128">
        <v>7.6</v>
      </c>
      <c r="H128">
        <v>5.2</v>
      </c>
    </row>
    <row r="129" spans="1:8" x14ac:dyDescent="0.3">
      <c r="A129" t="s">
        <v>6</v>
      </c>
      <c r="B129">
        <v>2012</v>
      </c>
      <c r="C129">
        <v>23.2</v>
      </c>
      <c r="D129">
        <v>31.3</v>
      </c>
      <c r="E129">
        <v>16.2</v>
      </c>
      <c r="F129">
        <v>7.4</v>
      </c>
      <c r="G129">
        <v>10.9</v>
      </c>
      <c r="H129">
        <v>4.4000000000000004</v>
      </c>
    </row>
    <row r="130" spans="1:8" x14ac:dyDescent="0.3">
      <c r="A130" t="s">
        <v>6</v>
      </c>
      <c r="B130">
        <v>2011</v>
      </c>
      <c r="C130">
        <v>23.5</v>
      </c>
      <c r="D130">
        <v>32</v>
      </c>
      <c r="E130">
        <v>16.3</v>
      </c>
      <c r="F130">
        <v>6.8</v>
      </c>
      <c r="G130">
        <v>9.5</v>
      </c>
      <c r="H130">
        <v>4.4000000000000004</v>
      </c>
    </row>
    <row r="131" spans="1:8" x14ac:dyDescent="0.3">
      <c r="A131" t="s">
        <v>6</v>
      </c>
      <c r="B131">
        <v>2010</v>
      </c>
      <c r="C131">
        <v>25</v>
      </c>
      <c r="D131">
        <v>33.9</v>
      </c>
      <c r="E131">
        <v>17.399999999999999</v>
      </c>
      <c r="F131">
        <v>6.8</v>
      </c>
      <c r="G131">
        <v>10.5</v>
      </c>
      <c r="H131">
        <v>3.5</v>
      </c>
    </row>
    <row r="132" spans="1:8" x14ac:dyDescent="0.3">
      <c r="A132" t="s">
        <v>6</v>
      </c>
      <c r="B132">
        <v>2009</v>
      </c>
      <c r="C132">
        <v>26.5</v>
      </c>
      <c r="D132">
        <v>35.6</v>
      </c>
      <c r="E132">
        <v>18.600000000000001</v>
      </c>
      <c r="F132">
        <v>4.8</v>
      </c>
      <c r="G132">
        <v>8</v>
      </c>
      <c r="H132">
        <v>1.9</v>
      </c>
    </row>
    <row r="133" spans="1:8" x14ac:dyDescent="0.3">
      <c r="A133" t="s">
        <v>6</v>
      </c>
      <c r="B133">
        <v>2008</v>
      </c>
      <c r="C133">
        <v>26.7</v>
      </c>
      <c r="D133">
        <v>35.6</v>
      </c>
      <c r="E133">
        <v>19.100000000000001</v>
      </c>
      <c r="F133">
        <v>4.8</v>
      </c>
      <c r="G133">
        <v>7.3</v>
      </c>
      <c r="H133">
        <v>2.7</v>
      </c>
    </row>
    <row r="134" spans="1:8" x14ac:dyDescent="0.3">
      <c r="A134" t="s">
        <v>6</v>
      </c>
      <c r="B134">
        <v>2007</v>
      </c>
      <c r="C134">
        <v>25.3</v>
      </c>
      <c r="D134">
        <v>33.9</v>
      </c>
      <c r="E134">
        <v>18</v>
      </c>
      <c r="F134">
        <v>5.8</v>
      </c>
      <c r="G134">
        <v>8.6999999999999993</v>
      </c>
      <c r="H134">
        <v>3.1</v>
      </c>
    </row>
    <row r="135" spans="1:8" x14ac:dyDescent="0.3">
      <c r="A135" t="s">
        <v>6</v>
      </c>
      <c r="B135">
        <v>2006</v>
      </c>
      <c r="C135">
        <v>25.6</v>
      </c>
      <c r="D135">
        <v>33.9</v>
      </c>
      <c r="E135">
        <v>18.5</v>
      </c>
      <c r="F135">
        <v>5.9</v>
      </c>
      <c r="G135">
        <v>8.9</v>
      </c>
      <c r="H135">
        <v>3.2</v>
      </c>
    </row>
    <row r="136" spans="1:8" x14ac:dyDescent="0.3">
      <c r="A136" t="s">
        <v>6</v>
      </c>
      <c r="B136">
        <v>2005</v>
      </c>
      <c r="C136">
        <v>25.7</v>
      </c>
      <c r="D136">
        <v>33.9</v>
      </c>
      <c r="E136">
        <v>18.5</v>
      </c>
      <c r="F136">
        <v>4.2</v>
      </c>
      <c r="G136">
        <v>6.6</v>
      </c>
      <c r="H136">
        <v>2.1</v>
      </c>
    </row>
    <row r="137" spans="1:8" x14ac:dyDescent="0.3">
      <c r="A137" t="s">
        <v>6</v>
      </c>
      <c r="B137">
        <v>2004</v>
      </c>
      <c r="C137">
        <v>25.9</v>
      </c>
      <c r="D137">
        <v>33.9</v>
      </c>
      <c r="E137">
        <v>19</v>
      </c>
      <c r="F137">
        <v>4</v>
      </c>
      <c r="G137">
        <v>6.2</v>
      </c>
      <c r="H137">
        <v>2.1</v>
      </c>
    </row>
    <row r="138" spans="1:8" x14ac:dyDescent="0.3">
      <c r="A138" t="s">
        <v>6</v>
      </c>
      <c r="B138">
        <v>2003</v>
      </c>
      <c r="C138">
        <v>25.8</v>
      </c>
      <c r="D138">
        <v>33.5</v>
      </c>
      <c r="E138">
        <v>19.2</v>
      </c>
      <c r="F138">
        <v>2.6</v>
      </c>
      <c r="G138">
        <v>4.3</v>
      </c>
      <c r="H138">
        <v>1.1000000000000001</v>
      </c>
    </row>
    <row r="139" spans="1:8" x14ac:dyDescent="0.3">
      <c r="A139" t="s">
        <v>6</v>
      </c>
      <c r="B139">
        <v>2002</v>
      </c>
      <c r="C139">
        <v>25.9</v>
      </c>
      <c r="D139">
        <v>33.700000000000003</v>
      </c>
      <c r="E139">
        <v>19.100000000000001</v>
      </c>
      <c r="F139">
        <v>3.5</v>
      </c>
      <c r="G139">
        <v>5.9</v>
      </c>
      <c r="H139">
        <v>1.3</v>
      </c>
    </row>
    <row r="140" spans="1:8" x14ac:dyDescent="0.3">
      <c r="A140" t="s">
        <v>6</v>
      </c>
      <c r="B140">
        <v>2001</v>
      </c>
      <c r="C140">
        <v>26.2</v>
      </c>
      <c r="D140">
        <v>33.6</v>
      </c>
      <c r="E140">
        <v>19.600000000000001</v>
      </c>
      <c r="F140">
        <v>3.1</v>
      </c>
      <c r="G140">
        <v>5.2</v>
      </c>
      <c r="H140">
        <v>1.3</v>
      </c>
    </row>
    <row r="141" spans="1:8" x14ac:dyDescent="0.3">
      <c r="A141" t="s">
        <v>6</v>
      </c>
      <c r="B141">
        <v>2000</v>
      </c>
      <c r="C141">
        <v>26.7</v>
      </c>
      <c r="D141">
        <v>34.1</v>
      </c>
      <c r="E141">
        <v>20.2</v>
      </c>
      <c r="F141">
        <v>3.4</v>
      </c>
      <c r="G141">
        <v>5.0999999999999996</v>
      </c>
      <c r="H141">
        <v>2</v>
      </c>
    </row>
    <row r="142" spans="1:8" x14ac:dyDescent="0.3">
      <c r="A142" t="s">
        <v>7</v>
      </c>
      <c r="B142">
        <v>2019</v>
      </c>
      <c r="C142">
        <v>8.6</v>
      </c>
      <c r="D142">
        <v>10.4</v>
      </c>
      <c r="E142">
        <v>6.8</v>
      </c>
      <c r="F142">
        <v>12.5</v>
      </c>
      <c r="G142">
        <v>18.600000000000001</v>
      </c>
      <c r="H142">
        <v>6.4</v>
      </c>
    </row>
    <row r="143" spans="1:8" x14ac:dyDescent="0.3">
      <c r="A143" t="s">
        <v>7</v>
      </c>
      <c r="B143">
        <v>2018</v>
      </c>
      <c r="C143">
        <v>8.6999999999999993</v>
      </c>
      <c r="D143">
        <v>10.6</v>
      </c>
      <c r="E143">
        <v>6.9</v>
      </c>
      <c r="F143">
        <v>12.4</v>
      </c>
      <c r="G143">
        <v>18.7</v>
      </c>
      <c r="H143">
        <v>6.2</v>
      </c>
    </row>
    <row r="144" spans="1:8" x14ac:dyDescent="0.3">
      <c r="A144" t="s">
        <v>7</v>
      </c>
      <c r="B144">
        <v>2017</v>
      </c>
      <c r="C144">
        <v>8.6999999999999993</v>
      </c>
      <c r="D144">
        <v>10.5</v>
      </c>
      <c r="E144">
        <v>6.9</v>
      </c>
      <c r="F144">
        <v>13.1</v>
      </c>
      <c r="G144">
        <v>19.5</v>
      </c>
      <c r="H144">
        <v>6.9</v>
      </c>
    </row>
    <row r="145" spans="1:8" x14ac:dyDescent="0.3">
      <c r="A145" t="s">
        <v>7</v>
      </c>
      <c r="B145">
        <v>2016</v>
      </c>
      <c r="C145">
        <v>9</v>
      </c>
      <c r="D145">
        <v>10.9</v>
      </c>
      <c r="E145">
        <v>7.1</v>
      </c>
      <c r="F145">
        <v>12.2</v>
      </c>
      <c r="G145">
        <v>18</v>
      </c>
      <c r="H145">
        <v>6.4</v>
      </c>
    </row>
    <row r="146" spans="1:8" x14ac:dyDescent="0.3">
      <c r="A146" t="s">
        <v>7</v>
      </c>
      <c r="B146">
        <v>2015</v>
      </c>
      <c r="C146">
        <v>9.3000000000000007</v>
      </c>
      <c r="D146">
        <v>11.3</v>
      </c>
      <c r="E146">
        <v>7.3</v>
      </c>
      <c r="F146">
        <v>13.2</v>
      </c>
      <c r="G146">
        <v>19.7</v>
      </c>
      <c r="H146">
        <v>6.8</v>
      </c>
    </row>
    <row r="147" spans="1:8" x14ac:dyDescent="0.3">
      <c r="A147" t="s">
        <v>7</v>
      </c>
      <c r="B147">
        <v>2014</v>
      </c>
      <c r="C147">
        <v>9.3000000000000007</v>
      </c>
      <c r="D147">
        <v>11.2</v>
      </c>
      <c r="E147">
        <v>7.3</v>
      </c>
      <c r="F147">
        <v>12.7</v>
      </c>
      <c r="G147">
        <v>18.899999999999999</v>
      </c>
      <c r="H147">
        <v>6.5</v>
      </c>
    </row>
    <row r="148" spans="1:8" x14ac:dyDescent="0.3">
      <c r="A148" t="s">
        <v>7</v>
      </c>
      <c r="B148">
        <v>2013</v>
      </c>
      <c r="C148">
        <v>9.3000000000000007</v>
      </c>
      <c r="D148">
        <v>11.4</v>
      </c>
      <c r="E148">
        <v>7.2</v>
      </c>
      <c r="F148">
        <v>11.5</v>
      </c>
      <c r="G148">
        <v>17</v>
      </c>
      <c r="H148">
        <v>6.1</v>
      </c>
    </row>
    <row r="149" spans="1:8" x14ac:dyDescent="0.3">
      <c r="A149" t="s">
        <v>7</v>
      </c>
      <c r="B149">
        <v>2012</v>
      </c>
      <c r="C149">
        <v>9.3000000000000007</v>
      </c>
      <c r="D149">
        <v>11.3</v>
      </c>
      <c r="E149">
        <v>7.4</v>
      </c>
      <c r="F149">
        <v>11.7</v>
      </c>
      <c r="G149">
        <v>17.100000000000001</v>
      </c>
      <c r="H149">
        <v>6.4</v>
      </c>
    </row>
    <row r="150" spans="1:8" x14ac:dyDescent="0.3">
      <c r="A150" t="s">
        <v>7</v>
      </c>
      <c r="B150">
        <v>2011</v>
      </c>
      <c r="C150">
        <v>9.8000000000000007</v>
      </c>
      <c r="D150">
        <v>11.9</v>
      </c>
      <c r="E150">
        <v>7.6</v>
      </c>
      <c r="F150">
        <v>11.2</v>
      </c>
      <c r="G150">
        <v>16.8</v>
      </c>
      <c r="H150">
        <v>5.7</v>
      </c>
    </row>
    <row r="151" spans="1:8" x14ac:dyDescent="0.3">
      <c r="A151" t="s">
        <v>7</v>
      </c>
      <c r="B151">
        <v>2010</v>
      </c>
      <c r="C151">
        <v>9.9</v>
      </c>
      <c r="D151">
        <v>12.1</v>
      </c>
      <c r="E151">
        <v>7.6</v>
      </c>
      <c r="F151">
        <v>11.7</v>
      </c>
      <c r="G151">
        <v>17.7</v>
      </c>
      <c r="H151">
        <v>5.7</v>
      </c>
    </row>
    <row r="152" spans="1:8" x14ac:dyDescent="0.3">
      <c r="A152" t="s">
        <v>7</v>
      </c>
      <c r="B152">
        <v>2009</v>
      </c>
      <c r="C152">
        <v>10.1</v>
      </c>
      <c r="D152">
        <v>12.2</v>
      </c>
      <c r="E152">
        <v>7.9</v>
      </c>
      <c r="F152">
        <v>11.2</v>
      </c>
      <c r="G152">
        <v>16.899999999999999</v>
      </c>
      <c r="H152">
        <v>5.6</v>
      </c>
    </row>
    <row r="153" spans="1:8" x14ac:dyDescent="0.3">
      <c r="A153" t="s">
        <v>7</v>
      </c>
      <c r="B153">
        <v>2008</v>
      </c>
      <c r="C153">
        <v>10.5</v>
      </c>
      <c r="D153">
        <v>12.7</v>
      </c>
      <c r="E153">
        <v>8.1</v>
      </c>
      <c r="F153">
        <v>11.6</v>
      </c>
      <c r="G153">
        <v>17.899999999999999</v>
      </c>
      <c r="H153">
        <v>5.3</v>
      </c>
    </row>
    <row r="154" spans="1:8" x14ac:dyDescent="0.3">
      <c r="A154" t="s">
        <v>7</v>
      </c>
      <c r="B154">
        <v>2007</v>
      </c>
      <c r="C154">
        <v>10.6</v>
      </c>
      <c r="D154">
        <v>13</v>
      </c>
      <c r="E154">
        <v>8.1999999999999993</v>
      </c>
      <c r="F154">
        <v>10.9</v>
      </c>
      <c r="G154">
        <v>16.2</v>
      </c>
      <c r="H154">
        <v>5.5</v>
      </c>
    </row>
    <row r="155" spans="1:8" x14ac:dyDescent="0.3">
      <c r="A155" t="s">
        <v>7</v>
      </c>
      <c r="B155">
        <v>2006</v>
      </c>
      <c r="C155">
        <v>10.9</v>
      </c>
      <c r="D155">
        <v>13.4</v>
      </c>
      <c r="E155">
        <v>8.3000000000000007</v>
      </c>
      <c r="F155">
        <v>10.6</v>
      </c>
      <c r="G155">
        <v>16.100000000000001</v>
      </c>
      <c r="H155">
        <v>5.2</v>
      </c>
    </row>
    <row r="156" spans="1:8" x14ac:dyDescent="0.3">
      <c r="A156" t="s">
        <v>7</v>
      </c>
      <c r="B156">
        <v>2005</v>
      </c>
      <c r="C156">
        <v>11.4</v>
      </c>
      <c r="D156">
        <v>13.9</v>
      </c>
      <c r="E156">
        <v>8.6999999999999993</v>
      </c>
      <c r="F156">
        <v>11.2</v>
      </c>
      <c r="G156">
        <v>17.3</v>
      </c>
      <c r="H156">
        <v>5.0999999999999996</v>
      </c>
    </row>
    <row r="157" spans="1:8" x14ac:dyDescent="0.3">
      <c r="A157" t="s">
        <v>7</v>
      </c>
      <c r="B157">
        <v>2004</v>
      </c>
      <c r="C157">
        <v>11.5</v>
      </c>
      <c r="D157">
        <v>14</v>
      </c>
      <c r="E157">
        <v>8.9</v>
      </c>
      <c r="F157">
        <v>10.3</v>
      </c>
      <c r="G157">
        <v>15.9</v>
      </c>
      <c r="H157">
        <v>4.5999999999999996</v>
      </c>
    </row>
    <row r="158" spans="1:8" x14ac:dyDescent="0.3">
      <c r="A158" t="s">
        <v>7</v>
      </c>
      <c r="B158">
        <v>2003</v>
      </c>
      <c r="C158">
        <v>11.8</v>
      </c>
      <c r="D158">
        <v>14.4</v>
      </c>
      <c r="E158">
        <v>9.1</v>
      </c>
      <c r="F158">
        <v>10.5</v>
      </c>
      <c r="G158">
        <v>16.2</v>
      </c>
      <c r="H158">
        <v>4.8</v>
      </c>
    </row>
    <row r="159" spans="1:8" x14ac:dyDescent="0.3">
      <c r="A159" t="s">
        <v>7</v>
      </c>
      <c r="B159">
        <v>2002</v>
      </c>
      <c r="C159">
        <v>12.3</v>
      </c>
      <c r="D159">
        <v>14.9</v>
      </c>
      <c r="E159">
        <v>9.5</v>
      </c>
      <c r="F159">
        <v>11.3</v>
      </c>
      <c r="G159">
        <v>17.399999999999999</v>
      </c>
      <c r="H159">
        <v>5.3</v>
      </c>
    </row>
    <row r="160" spans="1:8" x14ac:dyDescent="0.3">
      <c r="A160" t="s">
        <v>7</v>
      </c>
      <c r="B160">
        <v>2001</v>
      </c>
      <c r="C160">
        <v>12.6</v>
      </c>
      <c r="D160">
        <v>15.5</v>
      </c>
      <c r="E160">
        <v>9.5</v>
      </c>
      <c r="F160">
        <v>12.2</v>
      </c>
      <c r="G160">
        <v>18.8</v>
      </c>
      <c r="H160">
        <v>5.5</v>
      </c>
    </row>
    <row r="161" spans="1:8" x14ac:dyDescent="0.3">
      <c r="A161" t="s">
        <v>7</v>
      </c>
      <c r="B161">
        <v>2000</v>
      </c>
      <c r="C161">
        <v>12.9</v>
      </c>
      <c r="D161">
        <v>16</v>
      </c>
      <c r="E161">
        <v>9.8000000000000007</v>
      </c>
      <c r="F161">
        <v>12.7</v>
      </c>
      <c r="G161">
        <v>19.899999999999999</v>
      </c>
      <c r="H161">
        <v>5.6</v>
      </c>
    </row>
    <row r="162" spans="1:8" x14ac:dyDescent="0.3">
      <c r="A162" t="s">
        <v>8</v>
      </c>
      <c r="B162">
        <v>2019</v>
      </c>
      <c r="C162">
        <v>10.4</v>
      </c>
      <c r="D162">
        <v>12.9</v>
      </c>
      <c r="E162">
        <v>7.9</v>
      </c>
      <c r="F162">
        <v>14.6</v>
      </c>
      <c r="G162">
        <v>22.8</v>
      </c>
      <c r="H162">
        <v>6.7</v>
      </c>
    </row>
    <row r="163" spans="1:8" x14ac:dyDescent="0.3">
      <c r="A163" t="s">
        <v>8</v>
      </c>
      <c r="B163">
        <v>2018</v>
      </c>
      <c r="C163">
        <v>10.9</v>
      </c>
      <c r="D163">
        <v>13.8</v>
      </c>
      <c r="E163">
        <v>8.1</v>
      </c>
      <c r="F163">
        <v>15.7</v>
      </c>
      <c r="G163">
        <v>24.9</v>
      </c>
      <c r="H163">
        <v>6.9</v>
      </c>
    </row>
    <row r="164" spans="1:8" x14ac:dyDescent="0.3">
      <c r="A164" t="s">
        <v>8</v>
      </c>
      <c r="B164">
        <v>2017</v>
      </c>
      <c r="C164">
        <v>10.8</v>
      </c>
      <c r="D164">
        <v>13.7</v>
      </c>
      <c r="E164">
        <v>8</v>
      </c>
      <c r="F164">
        <v>15.4</v>
      </c>
      <c r="G164">
        <v>24.5</v>
      </c>
      <c r="H164">
        <v>6.6</v>
      </c>
    </row>
    <row r="165" spans="1:8" x14ac:dyDescent="0.3">
      <c r="A165" t="s">
        <v>8</v>
      </c>
      <c r="B165">
        <v>2016</v>
      </c>
      <c r="C165">
        <v>11.2</v>
      </c>
      <c r="D165">
        <v>14.2</v>
      </c>
      <c r="E165">
        <v>8.4</v>
      </c>
      <c r="F165">
        <v>15.5</v>
      </c>
      <c r="G165">
        <v>23.6</v>
      </c>
      <c r="H165">
        <v>7.7</v>
      </c>
    </row>
    <row r="166" spans="1:8" x14ac:dyDescent="0.3">
      <c r="A166" t="s">
        <v>8</v>
      </c>
      <c r="B166">
        <v>2015</v>
      </c>
      <c r="C166">
        <v>11.6</v>
      </c>
      <c r="D166">
        <v>14.7</v>
      </c>
      <c r="E166">
        <v>8.6</v>
      </c>
      <c r="F166">
        <v>16</v>
      </c>
      <c r="G166">
        <v>24.8</v>
      </c>
      <c r="H166">
        <v>7.6</v>
      </c>
    </row>
    <row r="167" spans="1:8" x14ac:dyDescent="0.3">
      <c r="A167" t="s">
        <v>8</v>
      </c>
      <c r="B167">
        <v>2014</v>
      </c>
      <c r="C167">
        <v>11.7</v>
      </c>
      <c r="D167">
        <v>14.8</v>
      </c>
      <c r="E167">
        <v>8.6999999999999993</v>
      </c>
      <c r="F167">
        <v>16.5</v>
      </c>
      <c r="G167">
        <v>25.3</v>
      </c>
      <c r="H167">
        <v>8.1</v>
      </c>
    </row>
    <row r="168" spans="1:8" x14ac:dyDescent="0.3">
      <c r="A168" t="s">
        <v>8</v>
      </c>
      <c r="B168">
        <v>2013</v>
      </c>
      <c r="C168">
        <v>11.8</v>
      </c>
      <c r="D168">
        <v>15.2</v>
      </c>
      <c r="E168">
        <v>8.6</v>
      </c>
      <c r="F168">
        <v>16.2</v>
      </c>
      <c r="G168">
        <v>24.9</v>
      </c>
      <c r="H168">
        <v>7.9</v>
      </c>
    </row>
    <row r="169" spans="1:8" x14ac:dyDescent="0.3">
      <c r="A169" t="s">
        <v>8</v>
      </c>
      <c r="B169">
        <v>2012</v>
      </c>
      <c r="C169">
        <v>12</v>
      </c>
      <c r="D169">
        <v>15.2</v>
      </c>
      <c r="E169">
        <v>8.9</v>
      </c>
      <c r="F169">
        <v>16.3</v>
      </c>
      <c r="G169">
        <v>25.7</v>
      </c>
      <c r="H169">
        <v>7.3</v>
      </c>
    </row>
    <row r="170" spans="1:8" x14ac:dyDescent="0.3">
      <c r="A170" t="s">
        <v>8</v>
      </c>
      <c r="B170">
        <v>2011</v>
      </c>
      <c r="C170">
        <v>12.2</v>
      </c>
      <c r="D170">
        <v>15.8</v>
      </c>
      <c r="E170">
        <v>8.8000000000000007</v>
      </c>
      <c r="F170">
        <v>16.5</v>
      </c>
      <c r="G170">
        <v>25.4</v>
      </c>
      <c r="H170">
        <v>8</v>
      </c>
    </row>
    <row r="171" spans="1:8" x14ac:dyDescent="0.3">
      <c r="A171" t="s">
        <v>8</v>
      </c>
      <c r="B171">
        <v>2010</v>
      </c>
      <c r="C171">
        <v>12.4</v>
      </c>
      <c r="D171">
        <v>16.2</v>
      </c>
      <c r="E171">
        <v>8.8000000000000007</v>
      </c>
      <c r="F171">
        <v>16.100000000000001</v>
      </c>
      <c r="G171">
        <v>25.1</v>
      </c>
      <c r="H171">
        <v>7.6</v>
      </c>
    </row>
    <row r="172" spans="1:8" x14ac:dyDescent="0.3">
      <c r="A172" t="s">
        <v>8</v>
      </c>
      <c r="B172">
        <v>2009</v>
      </c>
      <c r="C172">
        <v>12.4</v>
      </c>
      <c r="D172">
        <v>16.100000000000001</v>
      </c>
      <c r="E172">
        <v>8.8000000000000007</v>
      </c>
      <c r="F172">
        <v>16</v>
      </c>
      <c r="G172">
        <v>24.8</v>
      </c>
      <c r="H172">
        <v>7.6</v>
      </c>
    </row>
    <row r="173" spans="1:8" x14ac:dyDescent="0.3">
      <c r="A173" t="s">
        <v>8</v>
      </c>
      <c r="B173">
        <v>2008</v>
      </c>
      <c r="C173">
        <v>12.1</v>
      </c>
      <c r="D173">
        <v>15.7</v>
      </c>
      <c r="E173">
        <v>8.6999999999999993</v>
      </c>
      <c r="F173">
        <v>15.8</v>
      </c>
      <c r="G173">
        <v>24.6</v>
      </c>
      <c r="H173">
        <v>7.5</v>
      </c>
    </row>
    <row r="174" spans="1:8" x14ac:dyDescent="0.3">
      <c r="A174" t="s">
        <v>8</v>
      </c>
      <c r="B174">
        <v>2007</v>
      </c>
      <c r="C174">
        <v>12.3</v>
      </c>
      <c r="D174">
        <v>15.9</v>
      </c>
      <c r="E174">
        <v>8.6999999999999993</v>
      </c>
      <c r="F174">
        <v>16</v>
      </c>
      <c r="G174">
        <v>24.5</v>
      </c>
      <c r="H174">
        <v>7.9</v>
      </c>
    </row>
    <row r="175" spans="1:8" x14ac:dyDescent="0.3">
      <c r="A175" t="s">
        <v>8</v>
      </c>
      <c r="B175">
        <v>2006</v>
      </c>
      <c r="C175">
        <v>12.5</v>
      </c>
      <c r="D175">
        <v>16.3</v>
      </c>
      <c r="E175">
        <v>8.9</v>
      </c>
      <c r="F175">
        <v>16.399999999999999</v>
      </c>
      <c r="G175">
        <v>25.7</v>
      </c>
      <c r="H175">
        <v>7.5</v>
      </c>
    </row>
    <row r="176" spans="1:8" x14ac:dyDescent="0.3">
      <c r="A176" t="s">
        <v>8</v>
      </c>
      <c r="B176">
        <v>2005</v>
      </c>
      <c r="C176">
        <v>12.8</v>
      </c>
      <c r="D176">
        <v>16.600000000000001</v>
      </c>
      <c r="E176">
        <v>9.1</v>
      </c>
      <c r="F176">
        <v>17.2</v>
      </c>
      <c r="G176">
        <v>26.4</v>
      </c>
      <c r="H176">
        <v>8.6</v>
      </c>
    </row>
    <row r="177" spans="1:8" x14ac:dyDescent="0.3">
      <c r="A177" t="s">
        <v>8</v>
      </c>
      <c r="B177">
        <v>2004</v>
      </c>
      <c r="C177">
        <v>13.2</v>
      </c>
      <c r="D177">
        <v>17.100000000000001</v>
      </c>
      <c r="E177">
        <v>9.4</v>
      </c>
      <c r="F177">
        <v>17.5</v>
      </c>
      <c r="G177">
        <v>27.1</v>
      </c>
      <c r="H177">
        <v>8.4</v>
      </c>
    </row>
    <row r="178" spans="1:8" x14ac:dyDescent="0.3">
      <c r="A178" t="s">
        <v>8</v>
      </c>
      <c r="B178">
        <v>2003</v>
      </c>
      <c r="C178">
        <v>13.7</v>
      </c>
      <c r="D178">
        <v>17.8</v>
      </c>
      <c r="E178">
        <v>9.6999999999999993</v>
      </c>
      <c r="F178">
        <v>18.2</v>
      </c>
      <c r="G178">
        <v>27.5</v>
      </c>
      <c r="H178">
        <v>9.4</v>
      </c>
    </row>
    <row r="179" spans="1:8" x14ac:dyDescent="0.3">
      <c r="A179" t="s">
        <v>8</v>
      </c>
      <c r="B179">
        <v>2002</v>
      </c>
      <c r="C179">
        <v>13.9</v>
      </c>
      <c r="D179">
        <v>18.100000000000001</v>
      </c>
      <c r="E179">
        <v>9.9</v>
      </c>
      <c r="F179">
        <v>19.3</v>
      </c>
      <c r="G179">
        <v>30.4</v>
      </c>
      <c r="H179">
        <v>8.9</v>
      </c>
    </row>
    <row r="180" spans="1:8" x14ac:dyDescent="0.3">
      <c r="A180" t="s">
        <v>8</v>
      </c>
      <c r="B180">
        <v>2001</v>
      </c>
      <c r="C180">
        <v>14.7</v>
      </c>
      <c r="D180">
        <v>19.2</v>
      </c>
      <c r="E180">
        <v>10.4</v>
      </c>
      <c r="F180">
        <v>18.600000000000001</v>
      </c>
      <c r="G180">
        <v>27.7</v>
      </c>
      <c r="H180">
        <v>10</v>
      </c>
    </row>
    <row r="181" spans="1:8" x14ac:dyDescent="0.3">
      <c r="A181" t="s">
        <v>8</v>
      </c>
      <c r="B181">
        <v>2000</v>
      </c>
      <c r="C181">
        <v>15.3</v>
      </c>
      <c r="D181">
        <v>20.2</v>
      </c>
      <c r="E181">
        <v>10.7</v>
      </c>
      <c r="F181">
        <v>19.899999999999999</v>
      </c>
      <c r="G181">
        <v>29.8</v>
      </c>
      <c r="H181">
        <v>10.6</v>
      </c>
    </row>
    <row r="182" spans="1:8" x14ac:dyDescent="0.3">
      <c r="A182" t="s">
        <v>9</v>
      </c>
      <c r="B182">
        <v>2019</v>
      </c>
      <c r="C182">
        <v>27.2</v>
      </c>
      <c r="D182">
        <v>34.4</v>
      </c>
      <c r="E182">
        <v>20.399999999999999</v>
      </c>
      <c r="F182">
        <v>4.0999999999999996</v>
      </c>
      <c r="G182">
        <v>6.6</v>
      </c>
      <c r="H182">
        <v>1.6</v>
      </c>
    </row>
    <row r="183" spans="1:8" x14ac:dyDescent="0.3">
      <c r="A183" t="s">
        <v>9</v>
      </c>
      <c r="B183">
        <v>2018</v>
      </c>
      <c r="C183">
        <v>27.4</v>
      </c>
      <c r="D183">
        <v>34.700000000000003</v>
      </c>
      <c r="E183">
        <v>20.6</v>
      </c>
      <c r="F183">
        <v>4</v>
      </c>
      <c r="G183">
        <v>6.5</v>
      </c>
      <c r="H183">
        <v>1.6</v>
      </c>
    </row>
    <row r="184" spans="1:8" x14ac:dyDescent="0.3">
      <c r="A184" t="s">
        <v>9</v>
      </c>
      <c r="B184">
        <v>2017</v>
      </c>
      <c r="C184">
        <v>28.2</v>
      </c>
      <c r="D184">
        <v>35.799999999999997</v>
      </c>
      <c r="E184">
        <v>20.9</v>
      </c>
      <c r="F184">
        <v>4</v>
      </c>
      <c r="G184">
        <v>6.4</v>
      </c>
      <c r="H184">
        <v>1.6</v>
      </c>
    </row>
    <row r="185" spans="1:8" x14ac:dyDescent="0.3">
      <c r="A185" t="s">
        <v>9</v>
      </c>
      <c r="B185">
        <v>2016</v>
      </c>
      <c r="C185">
        <v>28.2</v>
      </c>
      <c r="D185">
        <v>35.9</v>
      </c>
      <c r="E185">
        <v>21</v>
      </c>
      <c r="F185">
        <v>4</v>
      </c>
      <c r="G185">
        <v>6.4</v>
      </c>
      <c r="H185">
        <v>1.6</v>
      </c>
    </row>
    <row r="186" spans="1:8" x14ac:dyDescent="0.3">
      <c r="A186" t="s">
        <v>9</v>
      </c>
      <c r="B186">
        <v>2015</v>
      </c>
      <c r="C186">
        <v>28.4</v>
      </c>
      <c r="D186">
        <v>36.1</v>
      </c>
      <c r="E186">
        <v>21.1</v>
      </c>
      <c r="F186">
        <v>4.0999999999999996</v>
      </c>
      <c r="G186">
        <v>6.6</v>
      </c>
      <c r="H186">
        <v>1.6</v>
      </c>
    </row>
    <row r="187" spans="1:8" x14ac:dyDescent="0.3">
      <c r="A187" t="s">
        <v>9</v>
      </c>
      <c r="B187">
        <v>2014</v>
      </c>
      <c r="C187">
        <v>28.4</v>
      </c>
      <c r="D187">
        <v>36.200000000000003</v>
      </c>
      <c r="E187">
        <v>21.1</v>
      </c>
      <c r="F187">
        <v>4.2</v>
      </c>
      <c r="G187">
        <v>6.7</v>
      </c>
      <c r="H187">
        <v>1.6</v>
      </c>
    </row>
    <row r="188" spans="1:8" x14ac:dyDescent="0.3">
      <c r="A188" t="s">
        <v>9</v>
      </c>
      <c r="B188">
        <v>2013</v>
      </c>
      <c r="C188">
        <v>28.7</v>
      </c>
      <c r="D188">
        <v>36.5</v>
      </c>
      <c r="E188">
        <v>21.3</v>
      </c>
      <c r="F188">
        <v>4.3</v>
      </c>
      <c r="G188">
        <v>6.9</v>
      </c>
      <c r="H188">
        <v>1.7</v>
      </c>
    </row>
    <row r="189" spans="1:8" x14ac:dyDescent="0.3">
      <c r="A189" t="s">
        <v>9</v>
      </c>
      <c r="B189">
        <v>2012</v>
      </c>
      <c r="C189">
        <v>29.3</v>
      </c>
      <c r="D189">
        <v>37.200000000000003</v>
      </c>
      <c r="E189">
        <v>21.7</v>
      </c>
      <c r="F189">
        <v>4.4000000000000004</v>
      </c>
      <c r="G189">
        <v>7</v>
      </c>
      <c r="H189">
        <v>1.8</v>
      </c>
    </row>
    <row r="190" spans="1:8" x14ac:dyDescent="0.3">
      <c r="A190" t="s">
        <v>9</v>
      </c>
      <c r="B190">
        <v>2011</v>
      </c>
      <c r="C190">
        <v>29.5</v>
      </c>
      <c r="D190">
        <v>37.4</v>
      </c>
      <c r="E190">
        <v>22.1</v>
      </c>
      <c r="F190">
        <v>4.5</v>
      </c>
      <c r="G190">
        <v>7.2</v>
      </c>
      <c r="H190">
        <v>1.9</v>
      </c>
    </row>
    <row r="191" spans="1:8" x14ac:dyDescent="0.3">
      <c r="A191" t="s">
        <v>9</v>
      </c>
      <c r="B191">
        <v>2010</v>
      </c>
      <c r="C191">
        <v>29.8</v>
      </c>
      <c r="D191">
        <v>37.4</v>
      </c>
      <c r="E191">
        <v>22.6</v>
      </c>
      <c r="F191">
        <v>4.5999999999999996</v>
      </c>
      <c r="G191">
        <v>7.3</v>
      </c>
      <c r="H191">
        <v>1.9</v>
      </c>
    </row>
    <row r="192" spans="1:8" x14ac:dyDescent="0.3">
      <c r="A192" t="s">
        <v>9</v>
      </c>
      <c r="B192">
        <v>2009</v>
      </c>
      <c r="C192">
        <v>30.3</v>
      </c>
      <c r="D192">
        <v>37.9</v>
      </c>
      <c r="E192">
        <v>23.1</v>
      </c>
      <c r="F192">
        <v>4.5999999999999996</v>
      </c>
      <c r="G192">
        <v>7.4</v>
      </c>
      <c r="H192">
        <v>1.9</v>
      </c>
    </row>
    <row r="193" spans="1:8" x14ac:dyDescent="0.3">
      <c r="A193" t="s">
        <v>9</v>
      </c>
      <c r="B193">
        <v>2008</v>
      </c>
      <c r="C193">
        <v>30.7</v>
      </c>
      <c r="D193">
        <v>38.299999999999997</v>
      </c>
      <c r="E193">
        <v>23.4</v>
      </c>
      <c r="F193">
        <v>4.7</v>
      </c>
      <c r="G193">
        <v>7.5</v>
      </c>
      <c r="H193">
        <v>2</v>
      </c>
    </row>
    <row r="194" spans="1:8" x14ac:dyDescent="0.3">
      <c r="A194" t="s">
        <v>9</v>
      </c>
      <c r="B194">
        <v>2007</v>
      </c>
      <c r="C194">
        <v>30.8</v>
      </c>
      <c r="D194">
        <v>38.200000000000003</v>
      </c>
      <c r="E194">
        <v>23.7</v>
      </c>
      <c r="F194">
        <v>4.9000000000000004</v>
      </c>
      <c r="G194">
        <v>7.8</v>
      </c>
      <c r="H194">
        <v>2.1</v>
      </c>
    </row>
    <row r="195" spans="1:8" x14ac:dyDescent="0.3">
      <c r="A195" t="s">
        <v>9</v>
      </c>
      <c r="B195">
        <v>2006</v>
      </c>
      <c r="C195">
        <v>31.5</v>
      </c>
      <c r="D195">
        <v>39.1</v>
      </c>
      <c r="E195">
        <v>24.3</v>
      </c>
      <c r="F195">
        <v>4.7</v>
      </c>
      <c r="G195">
        <v>7.5</v>
      </c>
      <c r="H195">
        <v>2</v>
      </c>
    </row>
    <row r="196" spans="1:8" x14ac:dyDescent="0.3">
      <c r="A196" t="s">
        <v>9</v>
      </c>
      <c r="B196">
        <v>2005</v>
      </c>
      <c r="C196">
        <v>32.1</v>
      </c>
      <c r="D196">
        <v>39.6</v>
      </c>
      <c r="E196">
        <v>25</v>
      </c>
      <c r="F196">
        <v>4.5</v>
      </c>
      <c r="G196">
        <v>7.2</v>
      </c>
      <c r="H196">
        <v>1.9</v>
      </c>
    </row>
    <row r="197" spans="1:8" x14ac:dyDescent="0.3">
      <c r="A197" t="s">
        <v>9</v>
      </c>
      <c r="B197">
        <v>2004</v>
      </c>
      <c r="C197">
        <v>32.1</v>
      </c>
      <c r="D197">
        <v>39.4</v>
      </c>
      <c r="E197">
        <v>25.1</v>
      </c>
      <c r="F197">
        <v>4.3</v>
      </c>
      <c r="G197">
        <v>6.9</v>
      </c>
      <c r="H197">
        <v>1.8</v>
      </c>
    </row>
    <row r="198" spans="1:8" x14ac:dyDescent="0.3">
      <c r="A198" t="s">
        <v>9</v>
      </c>
      <c r="B198">
        <v>2003</v>
      </c>
      <c r="C198">
        <v>32</v>
      </c>
      <c r="D198">
        <v>39.200000000000003</v>
      </c>
      <c r="E198">
        <v>25.3</v>
      </c>
      <c r="F198">
        <v>3.8</v>
      </c>
      <c r="G198">
        <v>6</v>
      </c>
      <c r="H198">
        <v>1.6</v>
      </c>
    </row>
    <row r="199" spans="1:8" x14ac:dyDescent="0.3">
      <c r="A199" t="s">
        <v>9</v>
      </c>
      <c r="B199">
        <v>2002</v>
      </c>
      <c r="C199">
        <v>31.8</v>
      </c>
      <c r="D199">
        <v>39</v>
      </c>
      <c r="E199">
        <v>25</v>
      </c>
      <c r="F199">
        <v>3.6</v>
      </c>
      <c r="G199">
        <v>5.8</v>
      </c>
      <c r="H199">
        <v>1.5</v>
      </c>
    </row>
    <row r="200" spans="1:8" x14ac:dyDescent="0.3">
      <c r="A200" t="s">
        <v>9</v>
      </c>
      <c r="B200">
        <v>2001</v>
      </c>
      <c r="C200">
        <v>31.9</v>
      </c>
      <c r="D200">
        <v>39</v>
      </c>
      <c r="E200">
        <v>25.1</v>
      </c>
      <c r="F200">
        <v>3.4</v>
      </c>
      <c r="G200">
        <v>5.5</v>
      </c>
      <c r="H200">
        <v>1.4</v>
      </c>
    </row>
    <row r="201" spans="1:8" x14ac:dyDescent="0.3">
      <c r="A201" t="s">
        <v>9</v>
      </c>
      <c r="B201">
        <v>2000</v>
      </c>
      <c r="C201">
        <v>32.5</v>
      </c>
      <c r="D201">
        <v>39.700000000000003</v>
      </c>
      <c r="E201">
        <v>25.5</v>
      </c>
      <c r="F201">
        <v>3.1</v>
      </c>
      <c r="G201">
        <v>5.0999999999999996</v>
      </c>
      <c r="H201">
        <v>1.2</v>
      </c>
    </row>
    <row r="202" spans="1:8" x14ac:dyDescent="0.3">
      <c r="A202" t="s">
        <v>10</v>
      </c>
      <c r="B202">
        <v>2019</v>
      </c>
      <c r="C202">
        <v>19.899999999999999</v>
      </c>
      <c r="D202">
        <v>23.6</v>
      </c>
      <c r="E202">
        <v>16.600000000000001</v>
      </c>
      <c r="F202">
        <v>3.5</v>
      </c>
      <c r="G202">
        <v>5.9</v>
      </c>
      <c r="H202">
        <v>1.3</v>
      </c>
    </row>
    <row r="203" spans="1:8" x14ac:dyDescent="0.3">
      <c r="A203" t="s">
        <v>10</v>
      </c>
      <c r="B203">
        <v>2018</v>
      </c>
      <c r="C203">
        <v>19.8</v>
      </c>
      <c r="D203">
        <v>23.4</v>
      </c>
      <c r="E203">
        <v>16.600000000000001</v>
      </c>
      <c r="F203">
        <v>3.5</v>
      </c>
      <c r="G203">
        <v>6</v>
      </c>
      <c r="H203">
        <v>1.2</v>
      </c>
    </row>
    <row r="204" spans="1:8" x14ac:dyDescent="0.3">
      <c r="A204" t="s">
        <v>10</v>
      </c>
      <c r="B204">
        <v>2017</v>
      </c>
      <c r="C204">
        <v>19.2</v>
      </c>
      <c r="D204">
        <v>22.7</v>
      </c>
      <c r="E204">
        <v>16</v>
      </c>
      <c r="F204">
        <v>3.4</v>
      </c>
      <c r="G204">
        <v>5.9</v>
      </c>
      <c r="H204">
        <v>1.1000000000000001</v>
      </c>
    </row>
    <row r="205" spans="1:8" x14ac:dyDescent="0.3">
      <c r="A205" t="s">
        <v>10</v>
      </c>
      <c r="B205">
        <v>2016</v>
      </c>
      <c r="C205">
        <v>19.5</v>
      </c>
      <c r="D205">
        <v>23</v>
      </c>
      <c r="E205">
        <v>16.3</v>
      </c>
      <c r="F205">
        <v>3.6</v>
      </c>
      <c r="G205">
        <v>6.2</v>
      </c>
      <c r="H205">
        <v>1.1000000000000001</v>
      </c>
    </row>
    <row r="206" spans="1:8" x14ac:dyDescent="0.3">
      <c r="A206" t="s">
        <v>10</v>
      </c>
      <c r="B206">
        <v>2015</v>
      </c>
      <c r="C206">
        <v>19.399999999999999</v>
      </c>
      <c r="D206">
        <v>22.7</v>
      </c>
      <c r="E206">
        <v>16.5</v>
      </c>
      <c r="F206">
        <v>3.5</v>
      </c>
      <c r="G206">
        <v>5.9</v>
      </c>
      <c r="H206">
        <v>1.1000000000000001</v>
      </c>
    </row>
    <row r="207" spans="1:8" x14ac:dyDescent="0.3">
      <c r="A207" t="s">
        <v>10</v>
      </c>
      <c r="B207">
        <v>2014</v>
      </c>
      <c r="C207">
        <v>18.8</v>
      </c>
      <c r="D207">
        <v>21.9</v>
      </c>
      <c r="E207">
        <v>16.100000000000001</v>
      </c>
      <c r="F207">
        <v>3.3</v>
      </c>
      <c r="G207">
        <v>5.7</v>
      </c>
      <c r="H207">
        <v>1</v>
      </c>
    </row>
    <row r="208" spans="1:8" x14ac:dyDescent="0.3">
      <c r="A208" t="s">
        <v>10</v>
      </c>
      <c r="B208">
        <v>2013</v>
      </c>
      <c r="C208">
        <v>19.100000000000001</v>
      </c>
      <c r="D208">
        <v>21.6</v>
      </c>
      <c r="E208">
        <v>16.8</v>
      </c>
      <c r="F208">
        <v>3.1</v>
      </c>
      <c r="G208">
        <v>5.3</v>
      </c>
      <c r="H208">
        <v>1.1000000000000001</v>
      </c>
    </row>
    <row r="209" spans="1:8" x14ac:dyDescent="0.3">
      <c r="A209" t="s">
        <v>10</v>
      </c>
      <c r="B209">
        <v>2012</v>
      </c>
      <c r="C209">
        <v>19.8</v>
      </c>
      <c r="D209">
        <v>23.1</v>
      </c>
      <c r="E209">
        <v>16.899999999999999</v>
      </c>
      <c r="F209">
        <v>3.5</v>
      </c>
      <c r="G209">
        <v>6</v>
      </c>
      <c r="H209">
        <v>1.2</v>
      </c>
    </row>
    <row r="210" spans="1:8" x14ac:dyDescent="0.3">
      <c r="A210" t="s">
        <v>10</v>
      </c>
      <c r="B210">
        <v>2011</v>
      </c>
      <c r="C210">
        <v>20.5</v>
      </c>
      <c r="D210">
        <v>23.7</v>
      </c>
      <c r="E210">
        <v>17.7</v>
      </c>
      <c r="F210">
        <v>3.7</v>
      </c>
      <c r="G210">
        <v>6.3</v>
      </c>
      <c r="H210">
        <v>1.3</v>
      </c>
    </row>
    <row r="211" spans="1:8" x14ac:dyDescent="0.3">
      <c r="A211" t="s">
        <v>10</v>
      </c>
      <c r="B211">
        <v>2010</v>
      </c>
      <c r="C211">
        <v>20.6</v>
      </c>
      <c r="D211">
        <v>24</v>
      </c>
      <c r="E211">
        <v>17.600000000000001</v>
      </c>
      <c r="F211">
        <v>3.6</v>
      </c>
      <c r="G211">
        <v>6.1</v>
      </c>
      <c r="H211">
        <v>1.3</v>
      </c>
    </row>
    <row r="212" spans="1:8" x14ac:dyDescent="0.3">
      <c r="A212" t="s">
        <v>10</v>
      </c>
      <c r="B212">
        <v>2009</v>
      </c>
      <c r="C212">
        <v>20.3</v>
      </c>
      <c r="D212">
        <v>23.4</v>
      </c>
      <c r="E212">
        <v>17.600000000000001</v>
      </c>
      <c r="F212">
        <v>3.3</v>
      </c>
      <c r="G212">
        <v>5.5</v>
      </c>
      <c r="H212">
        <v>1.3</v>
      </c>
    </row>
    <row r="213" spans="1:8" x14ac:dyDescent="0.3">
      <c r="A213" t="s">
        <v>10</v>
      </c>
      <c r="B213">
        <v>2008</v>
      </c>
      <c r="C213">
        <v>20.2</v>
      </c>
      <c r="D213">
        <v>23.6</v>
      </c>
      <c r="E213">
        <v>17.100000000000001</v>
      </c>
      <c r="F213">
        <v>3.3</v>
      </c>
      <c r="G213">
        <v>5.5</v>
      </c>
      <c r="H213">
        <v>1.3</v>
      </c>
    </row>
    <row r="214" spans="1:8" x14ac:dyDescent="0.3">
      <c r="A214" t="s">
        <v>10</v>
      </c>
      <c r="B214">
        <v>2007</v>
      </c>
      <c r="C214">
        <v>19.8</v>
      </c>
      <c r="D214">
        <v>23.4</v>
      </c>
      <c r="E214">
        <v>16.7</v>
      </c>
      <c r="F214">
        <v>3.2</v>
      </c>
      <c r="G214">
        <v>5.3</v>
      </c>
      <c r="H214">
        <v>1.3</v>
      </c>
    </row>
    <row r="215" spans="1:8" x14ac:dyDescent="0.3">
      <c r="A215" t="s">
        <v>10</v>
      </c>
      <c r="B215">
        <v>2006</v>
      </c>
      <c r="C215">
        <v>20.5</v>
      </c>
      <c r="D215">
        <v>24.3</v>
      </c>
      <c r="E215">
        <v>17.100000000000001</v>
      </c>
      <c r="F215">
        <v>3.5</v>
      </c>
      <c r="G215">
        <v>5.6</v>
      </c>
      <c r="H215">
        <v>1.4</v>
      </c>
    </row>
    <row r="216" spans="1:8" x14ac:dyDescent="0.3">
      <c r="A216" t="s">
        <v>10</v>
      </c>
      <c r="B216">
        <v>2005</v>
      </c>
      <c r="C216">
        <v>20.100000000000001</v>
      </c>
      <c r="D216">
        <v>23.6</v>
      </c>
      <c r="E216">
        <v>17.100000000000001</v>
      </c>
      <c r="F216">
        <v>3</v>
      </c>
      <c r="G216">
        <v>4.9000000000000004</v>
      </c>
      <c r="H216">
        <v>1.3</v>
      </c>
    </row>
    <row r="217" spans="1:8" x14ac:dyDescent="0.3">
      <c r="A217" t="s">
        <v>10</v>
      </c>
      <c r="B217">
        <v>2004</v>
      </c>
      <c r="C217">
        <v>21.3</v>
      </c>
      <c r="D217">
        <v>24.6</v>
      </c>
      <c r="E217">
        <v>18.3</v>
      </c>
      <c r="F217">
        <v>3.2</v>
      </c>
      <c r="G217">
        <v>5.2</v>
      </c>
      <c r="H217">
        <v>1.3</v>
      </c>
    </row>
    <row r="218" spans="1:8" x14ac:dyDescent="0.3">
      <c r="A218" t="s">
        <v>10</v>
      </c>
      <c r="B218">
        <v>2003</v>
      </c>
      <c r="C218">
        <v>19.600000000000001</v>
      </c>
      <c r="D218">
        <v>22.3</v>
      </c>
      <c r="E218">
        <v>17.3</v>
      </c>
      <c r="F218">
        <v>2.4</v>
      </c>
      <c r="G218">
        <v>3.9</v>
      </c>
      <c r="H218">
        <v>0.9</v>
      </c>
    </row>
    <row r="219" spans="1:8" x14ac:dyDescent="0.3">
      <c r="A219" t="s">
        <v>10</v>
      </c>
      <c r="B219">
        <v>2002</v>
      </c>
      <c r="C219">
        <v>19.399999999999999</v>
      </c>
      <c r="D219">
        <v>22.7</v>
      </c>
      <c r="E219">
        <v>16.600000000000001</v>
      </c>
      <c r="F219">
        <v>2.2999999999999998</v>
      </c>
      <c r="G219">
        <v>3.8</v>
      </c>
      <c r="H219">
        <v>0.8</v>
      </c>
    </row>
    <row r="220" spans="1:8" x14ac:dyDescent="0.3">
      <c r="A220" t="s">
        <v>10</v>
      </c>
      <c r="B220">
        <v>2001</v>
      </c>
      <c r="C220">
        <v>20.7</v>
      </c>
      <c r="D220">
        <v>24.3</v>
      </c>
      <c r="E220">
        <v>17.600000000000001</v>
      </c>
      <c r="F220">
        <v>2.5</v>
      </c>
      <c r="G220">
        <v>4.0999999999999996</v>
      </c>
      <c r="H220">
        <v>1.1000000000000001</v>
      </c>
    </row>
    <row r="221" spans="1:8" x14ac:dyDescent="0.3">
      <c r="A221" t="s">
        <v>10</v>
      </c>
      <c r="B221">
        <v>2000</v>
      </c>
      <c r="C221">
        <v>19.8</v>
      </c>
      <c r="D221">
        <v>23.1</v>
      </c>
      <c r="E221">
        <v>17.100000000000001</v>
      </c>
      <c r="F221">
        <v>2.2999999999999998</v>
      </c>
      <c r="G221">
        <v>3.6</v>
      </c>
      <c r="H221">
        <v>1.1000000000000001</v>
      </c>
    </row>
    <row r="222" spans="1:8" x14ac:dyDescent="0.3">
      <c r="A222" t="s">
        <v>11</v>
      </c>
      <c r="B222">
        <v>2019</v>
      </c>
      <c r="C222">
        <v>16.100000000000001</v>
      </c>
      <c r="D222">
        <v>16.399999999999999</v>
      </c>
      <c r="E222">
        <v>15.4</v>
      </c>
      <c r="F222">
        <v>8.9</v>
      </c>
      <c r="G222">
        <v>12.5</v>
      </c>
      <c r="H222">
        <v>2.4</v>
      </c>
    </row>
    <row r="223" spans="1:8" x14ac:dyDescent="0.3">
      <c r="A223" t="s">
        <v>11</v>
      </c>
      <c r="B223">
        <v>2018</v>
      </c>
      <c r="C223">
        <v>16.100000000000001</v>
      </c>
      <c r="D223">
        <v>16.3</v>
      </c>
      <c r="E223">
        <v>15.6</v>
      </c>
      <c r="F223">
        <v>8.6</v>
      </c>
      <c r="G223">
        <v>12.1</v>
      </c>
      <c r="H223">
        <v>2.4</v>
      </c>
    </row>
    <row r="224" spans="1:8" x14ac:dyDescent="0.3">
      <c r="A224" t="s">
        <v>11</v>
      </c>
      <c r="B224">
        <v>2017</v>
      </c>
      <c r="C224">
        <v>16.2</v>
      </c>
      <c r="D224">
        <v>16.2</v>
      </c>
      <c r="E224">
        <v>15.9</v>
      </c>
      <c r="F224">
        <v>8.1</v>
      </c>
      <c r="G224">
        <v>11.4</v>
      </c>
      <c r="H224">
        <v>2.4</v>
      </c>
    </row>
    <row r="225" spans="1:8" x14ac:dyDescent="0.3">
      <c r="A225" t="s">
        <v>11</v>
      </c>
      <c r="B225">
        <v>2016</v>
      </c>
      <c r="C225">
        <v>16.3</v>
      </c>
      <c r="D225">
        <v>16.2</v>
      </c>
      <c r="E225">
        <v>16.399999999999999</v>
      </c>
      <c r="F225">
        <v>7.7</v>
      </c>
      <c r="G225">
        <v>10.9</v>
      </c>
      <c r="H225">
        <v>2.4</v>
      </c>
    </row>
    <row r="226" spans="1:8" x14ac:dyDescent="0.3">
      <c r="A226" t="s">
        <v>11</v>
      </c>
      <c r="B226">
        <v>2015</v>
      </c>
      <c r="C226">
        <v>16.399999999999999</v>
      </c>
      <c r="D226">
        <v>16.2</v>
      </c>
      <c r="E226">
        <v>16.8</v>
      </c>
      <c r="F226">
        <v>7.4</v>
      </c>
      <c r="G226">
        <v>10.4</v>
      </c>
      <c r="H226">
        <v>2.5</v>
      </c>
    </row>
    <row r="227" spans="1:8" x14ac:dyDescent="0.3">
      <c r="A227" t="s">
        <v>11</v>
      </c>
      <c r="B227">
        <v>2014</v>
      </c>
      <c r="C227">
        <v>16.600000000000001</v>
      </c>
      <c r="D227">
        <v>16.3</v>
      </c>
      <c r="E227">
        <v>17.2</v>
      </c>
      <c r="F227">
        <v>7.4</v>
      </c>
      <c r="G227">
        <v>10.4</v>
      </c>
      <c r="H227">
        <v>2.6</v>
      </c>
    </row>
    <row r="228" spans="1:8" x14ac:dyDescent="0.3">
      <c r="A228" t="s">
        <v>11</v>
      </c>
      <c r="B228">
        <v>2013</v>
      </c>
      <c r="C228">
        <v>16.8</v>
      </c>
      <c r="D228">
        <v>16.399999999999999</v>
      </c>
      <c r="E228">
        <v>17.399999999999999</v>
      </c>
      <c r="F228">
        <v>7.1</v>
      </c>
      <c r="G228">
        <v>9.9</v>
      </c>
      <c r="H228">
        <v>2.6</v>
      </c>
    </row>
    <row r="229" spans="1:8" x14ac:dyDescent="0.3">
      <c r="A229" t="s">
        <v>11</v>
      </c>
      <c r="B229">
        <v>2012</v>
      </c>
      <c r="C229">
        <v>17.100000000000001</v>
      </c>
      <c r="D229">
        <v>16.8</v>
      </c>
      <c r="E229">
        <v>17.600000000000001</v>
      </c>
      <c r="F229">
        <v>7.4</v>
      </c>
      <c r="G229">
        <v>10.3</v>
      </c>
      <c r="H229">
        <v>2.7</v>
      </c>
    </row>
    <row r="230" spans="1:8" x14ac:dyDescent="0.3">
      <c r="A230" t="s">
        <v>11</v>
      </c>
      <c r="B230">
        <v>2011</v>
      </c>
      <c r="C230">
        <v>17.600000000000001</v>
      </c>
      <c r="D230">
        <v>17.600000000000001</v>
      </c>
      <c r="E230">
        <v>17.8</v>
      </c>
      <c r="F230">
        <v>7.9</v>
      </c>
      <c r="G230">
        <v>10.9</v>
      </c>
      <c r="H230">
        <v>3</v>
      </c>
    </row>
    <row r="231" spans="1:8" x14ac:dyDescent="0.3">
      <c r="A231" t="s">
        <v>11</v>
      </c>
      <c r="B231">
        <v>2010</v>
      </c>
      <c r="C231">
        <v>18.2</v>
      </c>
      <c r="D231">
        <v>18.5</v>
      </c>
      <c r="E231">
        <v>17.899999999999999</v>
      </c>
      <c r="F231">
        <v>8.1999999999999993</v>
      </c>
      <c r="G231">
        <v>11.3</v>
      </c>
      <c r="H231">
        <v>3.1</v>
      </c>
    </row>
    <row r="232" spans="1:8" x14ac:dyDescent="0.3">
      <c r="A232" t="s">
        <v>11</v>
      </c>
      <c r="B232">
        <v>2009</v>
      </c>
      <c r="C232">
        <v>19</v>
      </c>
      <c r="D232">
        <v>19.7</v>
      </c>
      <c r="E232">
        <v>18.2</v>
      </c>
      <c r="F232">
        <v>8.6</v>
      </c>
      <c r="G232">
        <v>11.8</v>
      </c>
      <c r="H232">
        <v>3.3</v>
      </c>
    </row>
    <row r="233" spans="1:8" x14ac:dyDescent="0.3">
      <c r="A233" t="s">
        <v>11</v>
      </c>
      <c r="B233">
        <v>2008</v>
      </c>
      <c r="C233">
        <v>20</v>
      </c>
      <c r="D233">
        <v>21</v>
      </c>
      <c r="E233">
        <v>18.899999999999999</v>
      </c>
      <c r="F233">
        <v>9.1999999999999993</v>
      </c>
      <c r="G233">
        <v>12.7</v>
      </c>
      <c r="H233">
        <v>3.4</v>
      </c>
    </row>
    <row r="234" spans="1:8" x14ac:dyDescent="0.3">
      <c r="A234" t="s">
        <v>11</v>
      </c>
      <c r="B234">
        <v>2007</v>
      </c>
      <c r="C234">
        <v>21.4</v>
      </c>
      <c r="D234">
        <v>22.4</v>
      </c>
      <c r="E234">
        <v>20.3</v>
      </c>
      <c r="F234">
        <v>9.6</v>
      </c>
      <c r="G234">
        <v>13.3</v>
      </c>
      <c r="H234">
        <v>3.6</v>
      </c>
    </row>
    <row r="235" spans="1:8" x14ac:dyDescent="0.3">
      <c r="A235" t="s">
        <v>11</v>
      </c>
      <c r="B235">
        <v>2006</v>
      </c>
      <c r="C235">
        <v>22.7</v>
      </c>
      <c r="D235">
        <v>23.1</v>
      </c>
      <c r="E235">
        <v>22.1</v>
      </c>
      <c r="F235">
        <v>8.1999999999999993</v>
      </c>
      <c r="G235">
        <v>11.3</v>
      </c>
      <c r="H235">
        <v>3.4</v>
      </c>
    </row>
    <row r="236" spans="1:8" x14ac:dyDescent="0.3">
      <c r="A236" t="s">
        <v>11</v>
      </c>
      <c r="B236">
        <v>2005</v>
      </c>
      <c r="C236">
        <v>24.8</v>
      </c>
      <c r="D236">
        <v>25.2</v>
      </c>
      <c r="E236">
        <v>24.3</v>
      </c>
      <c r="F236">
        <v>10.3</v>
      </c>
      <c r="G236">
        <v>14.6</v>
      </c>
      <c r="H236">
        <v>3.8</v>
      </c>
    </row>
    <row r="237" spans="1:8" x14ac:dyDescent="0.3">
      <c r="A237" t="s">
        <v>11</v>
      </c>
      <c r="B237">
        <v>2004</v>
      </c>
      <c r="C237">
        <v>26.3</v>
      </c>
      <c r="D237">
        <v>26.5</v>
      </c>
      <c r="E237">
        <v>26</v>
      </c>
      <c r="F237">
        <v>10.199999999999999</v>
      </c>
      <c r="G237">
        <v>14.6</v>
      </c>
      <c r="H237">
        <v>3.7</v>
      </c>
    </row>
    <row r="238" spans="1:8" x14ac:dyDescent="0.3">
      <c r="A238" t="s">
        <v>11</v>
      </c>
      <c r="B238">
        <v>2003</v>
      </c>
      <c r="C238">
        <v>27.8</v>
      </c>
      <c r="D238">
        <v>27.9</v>
      </c>
      <c r="E238">
        <v>27.5</v>
      </c>
      <c r="F238">
        <v>10.199999999999999</v>
      </c>
      <c r="G238">
        <v>14.7</v>
      </c>
      <c r="H238">
        <v>3.7</v>
      </c>
    </row>
    <row r="239" spans="1:8" x14ac:dyDescent="0.3">
      <c r="A239" t="s">
        <v>11</v>
      </c>
      <c r="B239">
        <v>2002</v>
      </c>
      <c r="C239">
        <v>28.9</v>
      </c>
      <c r="D239">
        <v>29</v>
      </c>
      <c r="E239">
        <v>28.8</v>
      </c>
      <c r="F239">
        <v>9.1999999999999993</v>
      </c>
      <c r="G239">
        <v>13.5</v>
      </c>
      <c r="H239">
        <v>3.2</v>
      </c>
    </row>
    <row r="240" spans="1:8" x14ac:dyDescent="0.3">
      <c r="A240" t="s">
        <v>11</v>
      </c>
      <c r="B240">
        <v>2001</v>
      </c>
      <c r="C240">
        <v>30.2</v>
      </c>
      <c r="D240">
        <v>30.4</v>
      </c>
      <c r="E240">
        <v>29.9</v>
      </c>
      <c r="F240">
        <v>8.8000000000000007</v>
      </c>
      <c r="G240">
        <v>13.1</v>
      </c>
      <c r="H240">
        <v>2.9</v>
      </c>
    </row>
    <row r="241" spans="1:8" x14ac:dyDescent="0.3">
      <c r="A241" t="s">
        <v>11</v>
      </c>
      <c r="B241">
        <v>2000</v>
      </c>
      <c r="C241">
        <v>30.8</v>
      </c>
      <c r="D241">
        <v>30.8</v>
      </c>
      <c r="E241">
        <v>30.8</v>
      </c>
      <c r="F241">
        <v>6.6</v>
      </c>
      <c r="G241">
        <v>9.8000000000000007</v>
      </c>
      <c r="H241">
        <v>2.2999999999999998</v>
      </c>
    </row>
    <row r="242" spans="1:8" x14ac:dyDescent="0.3">
      <c r="A242" t="s">
        <v>12</v>
      </c>
      <c r="B242">
        <v>2019</v>
      </c>
      <c r="C242">
        <v>18.899999999999999</v>
      </c>
      <c r="D242">
        <v>21.2</v>
      </c>
      <c r="E242">
        <v>16.2</v>
      </c>
      <c r="F242">
        <v>3.7</v>
      </c>
      <c r="G242">
        <v>5.7</v>
      </c>
      <c r="H242">
        <v>1.7</v>
      </c>
    </row>
    <row r="243" spans="1:8" x14ac:dyDescent="0.3">
      <c r="A243" t="s">
        <v>12</v>
      </c>
      <c r="B243">
        <v>2018</v>
      </c>
      <c r="C243">
        <v>18.899999999999999</v>
      </c>
      <c r="D243">
        <v>21.2</v>
      </c>
      <c r="E243">
        <v>16.3</v>
      </c>
      <c r="F243">
        <v>3.6</v>
      </c>
      <c r="G243">
        <v>5.5</v>
      </c>
      <c r="H243">
        <v>1.6</v>
      </c>
    </row>
    <row r="244" spans="1:8" x14ac:dyDescent="0.3">
      <c r="A244" t="s">
        <v>12</v>
      </c>
      <c r="B244">
        <v>2017</v>
      </c>
      <c r="C244">
        <v>18.8</v>
      </c>
      <c r="D244">
        <v>21.1</v>
      </c>
      <c r="E244">
        <v>16.2</v>
      </c>
      <c r="F244">
        <v>3.5</v>
      </c>
      <c r="G244">
        <v>5.3</v>
      </c>
      <c r="H244">
        <v>1.6</v>
      </c>
    </row>
    <row r="245" spans="1:8" x14ac:dyDescent="0.3">
      <c r="A245" t="s">
        <v>12</v>
      </c>
      <c r="B245">
        <v>2016</v>
      </c>
      <c r="C245">
        <v>18.5</v>
      </c>
      <c r="D245">
        <v>20.6</v>
      </c>
      <c r="E245">
        <v>16.100000000000001</v>
      </c>
      <c r="F245">
        <v>3.4</v>
      </c>
      <c r="G245">
        <v>5.0999999999999996</v>
      </c>
      <c r="H245">
        <v>1.7</v>
      </c>
    </row>
    <row r="246" spans="1:8" x14ac:dyDescent="0.3">
      <c r="A246" t="s">
        <v>12</v>
      </c>
      <c r="B246">
        <v>2015</v>
      </c>
      <c r="C246">
        <v>18.600000000000001</v>
      </c>
      <c r="D246">
        <v>20.7</v>
      </c>
      <c r="E246">
        <v>16.100000000000001</v>
      </c>
      <c r="F246">
        <v>3.4</v>
      </c>
      <c r="G246">
        <v>5</v>
      </c>
      <c r="H246">
        <v>1.8</v>
      </c>
    </row>
    <row r="247" spans="1:8" x14ac:dyDescent="0.3">
      <c r="A247" t="s">
        <v>12</v>
      </c>
      <c r="B247">
        <v>2014</v>
      </c>
      <c r="C247">
        <v>18.8</v>
      </c>
      <c r="D247">
        <v>21</v>
      </c>
      <c r="E247">
        <v>16.2</v>
      </c>
      <c r="F247">
        <v>3.5</v>
      </c>
      <c r="G247">
        <v>5.0999999999999996</v>
      </c>
      <c r="H247">
        <v>1.8</v>
      </c>
    </row>
    <row r="248" spans="1:8" x14ac:dyDescent="0.3">
      <c r="A248" t="s">
        <v>12</v>
      </c>
      <c r="B248">
        <v>2013</v>
      </c>
      <c r="C248">
        <v>19</v>
      </c>
      <c r="D248">
        <v>21.3</v>
      </c>
      <c r="E248">
        <v>16.5</v>
      </c>
      <c r="F248">
        <v>3.5</v>
      </c>
      <c r="G248">
        <v>5</v>
      </c>
      <c r="H248">
        <v>2</v>
      </c>
    </row>
    <row r="249" spans="1:8" x14ac:dyDescent="0.3">
      <c r="A249" t="s">
        <v>12</v>
      </c>
      <c r="B249">
        <v>2012</v>
      </c>
      <c r="C249">
        <v>19.399999999999999</v>
      </c>
      <c r="D249">
        <v>21.9</v>
      </c>
      <c r="E249">
        <v>16.600000000000001</v>
      </c>
      <c r="F249">
        <v>3.7</v>
      </c>
      <c r="G249">
        <v>5.0999999999999996</v>
      </c>
      <c r="H249">
        <v>2.2000000000000002</v>
      </c>
    </row>
    <row r="250" spans="1:8" x14ac:dyDescent="0.3">
      <c r="A250" t="s">
        <v>12</v>
      </c>
      <c r="B250">
        <v>2011</v>
      </c>
      <c r="C250">
        <v>20.2</v>
      </c>
      <c r="D250">
        <v>23</v>
      </c>
      <c r="E250">
        <v>16.899999999999999</v>
      </c>
      <c r="F250">
        <v>4</v>
      </c>
      <c r="G250">
        <v>5.6</v>
      </c>
      <c r="H250">
        <v>2.2000000000000002</v>
      </c>
    </row>
    <row r="251" spans="1:8" x14ac:dyDescent="0.3">
      <c r="A251" t="s">
        <v>12</v>
      </c>
      <c r="B251">
        <v>2010</v>
      </c>
      <c r="C251">
        <v>21.5</v>
      </c>
      <c r="D251">
        <v>24.9</v>
      </c>
      <c r="E251">
        <v>17.7</v>
      </c>
      <c r="F251">
        <v>4.4000000000000004</v>
      </c>
      <c r="G251">
        <v>6.3</v>
      </c>
      <c r="H251">
        <v>2.4</v>
      </c>
    </row>
    <row r="252" spans="1:8" x14ac:dyDescent="0.3">
      <c r="A252" t="s">
        <v>12</v>
      </c>
      <c r="B252">
        <v>2009</v>
      </c>
      <c r="C252">
        <v>22.1</v>
      </c>
      <c r="D252">
        <v>26</v>
      </c>
      <c r="E252">
        <v>17.600000000000001</v>
      </c>
      <c r="F252">
        <v>4.5999999999999996</v>
      </c>
      <c r="G252">
        <v>6.5</v>
      </c>
      <c r="H252">
        <v>2.6</v>
      </c>
    </row>
    <row r="253" spans="1:8" x14ac:dyDescent="0.3">
      <c r="A253" t="s">
        <v>12</v>
      </c>
      <c r="B253">
        <v>2008</v>
      </c>
      <c r="C253">
        <v>22.7</v>
      </c>
      <c r="D253">
        <v>27</v>
      </c>
      <c r="E253">
        <v>17.7</v>
      </c>
      <c r="F253">
        <v>4.7</v>
      </c>
      <c r="G253">
        <v>6.8</v>
      </c>
      <c r="H253">
        <v>2.6</v>
      </c>
    </row>
    <row r="254" spans="1:8" x14ac:dyDescent="0.3">
      <c r="A254" t="s">
        <v>12</v>
      </c>
      <c r="B254">
        <v>2007</v>
      </c>
      <c r="C254">
        <v>23.4</v>
      </c>
      <c r="D254">
        <v>27.8</v>
      </c>
      <c r="E254">
        <v>18.2</v>
      </c>
      <c r="F254">
        <v>4.9000000000000004</v>
      </c>
      <c r="G254">
        <v>7</v>
      </c>
      <c r="H254">
        <v>2.8</v>
      </c>
    </row>
    <row r="255" spans="1:8" x14ac:dyDescent="0.3">
      <c r="A255" t="s">
        <v>12</v>
      </c>
      <c r="B255">
        <v>2006</v>
      </c>
      <c r="C255">
        <v>23.7</v>
      </c>
      <c r="D255">
        <v>27.9</v>
      </c>
      <c r="E255">
        <v>18.7</v>
      </c>
      <c r="F255">
        <v>5</v>
      </c>
      <c r="G255">
        <v>7</v>
      </c>
      <c r="H255">
        <v>2.9</v>
      </c>
    </row>
    <row r="256" spans="1:8" x14ac:dyDescent="0.3">
      <c r="A256" t="s">
        <v>12</v>
      </c>
      <c r="B256">
        <v>2005</v>
      </c>
      <c r="C256">
        <v>23.3</v>
      </c>
      <c r="D256">
        <v>27.2</v>
      </c>
      <c r="E256">
        <v>18.7</v>
      </c>
      <c r="F256">
        <v>4.9000000000000004</v>
      </c>
      <c r="G256">
        <v>6.9</v>
      </c>
      <c r="H256">
        <v>2.8</v>
      </c>
    </row>
    <row r="257" spans="1:8" x14ac:dyDescent="0.3">
      <c r="A257" t="s">
        <v>12</v>
      </c>
      <c r="B257">
        <v>2004</v>
      </c>
      <c r="C257">
        <v>22.8</v>
      </c>
      <c r="D257">
        <v>26.8</v>
      </c>
      <c r="E257">
        <v>18.2</v>
      </c>
      <c r="F257">
        <v>4.9000000000000004</v>
      </c>
      <c r="G257">
        <v>6.8</v>
      </c>
      <c r="H257">
        <v>2.8</v>
      </c>
    </row>
    <row r="258" spans="1:8" x14ac:dyDescent="0.3">
      <c r="A258" t="s">
        <v>12</v>
      </c>
      <c r="B258">
        <v>2003</v>
      </c>
      <c r="C258">
        <v>22.9</v>
      </c>
      <c r="D258">
        <v>26.9</v>
      </c>
      <c r="E258">
        <v>18.2</v>
      </c>
      <c r="F258">
        <v>5.0999999999999996</v>
      </c>
      <c r="G258">
        <v>7.1</v>
      </c>
      <c r="H258">
        <v>3</v>
      </c>
    </row>
    <row r="259" spans="1:8" x14ac:dyDescent="0.3">
      <c r="A259" t="s">
        <v>12</v>
      </c>
      <c r="B259">
        <v>2002</v>
      </c>
      <c r="C259">
        <v>22.9</v>
      </c>
      <c r="D259">
        <v>26.8</v>
      </c>
      <c r="E259">
        <v>18.399999999999999</v>
      </c>
      <c r="F259">
        <v>5.3</v>
      </c>
      <c r="G259">
        <v>7.5</v>
      </c>
      <c r="H259">
        <v>3.1</v>
      </c>
    </row>
    <row r="260" spans="1:8" x14ac:dyDescent="0.3">
      <c r="A260" t="s">
        <v>12</v>
      </c>
      <c r="B260">
        <v>2001</v>
      </c>
      <c r="C260">
        <v>22.8</v>
      </c>
      <c r="D260">
        <v>26.8</v>
      </c>
      <c r="E260">
        <v>18.2</v>
      </c>
      <c r="F260">
        <v>5.7</v>
      </c>
      <c r="G260">
        <v>8</v>
      </c>
      <c r="H260">
        <v>3.2</v>
      </c>
    </row>
    <row r="261" spans="1:8" x14ac:dyDescent="0.3">
      <c r="A261" t="s">
        <v>12</v>
      </c>
      <c r="B261">
        <v>2000</v>
      </c>
      <c r="C261">
        <v>23.2</v>
      </c>
      <c r="D261">
        <v>27.4</v>
      </c>
      <c r="E261">
        <v>18.399999999999999</v>
      </c>
      <c r="F261">
        <v>6</v>
      </c>
      <c r="G261">
        <v>8.6999999999999993</v>
      </c>
      <c r="H261">
        <v>3.3</v>
      </c>
    </row>
    <row r="262" spans="1:8" x14ac:dyDescent="0.3">
      <c r="A262" t="s">
        <v>13</v>
      </c>
      <c r="B262">
        <v>2019</v>
      </c>
      <c r="C262">
        <v>16</v>
      </c>
      <c r="D262">
        <v>17.5</v>
      </c>
      <c r="E262">
        <v>14.6</v>
      </c>
      <c r="F262">
        <v>0.6</v>
      </c>
      <c r="G262">
        <v>0.9</v>
      </c>
      <c r="H262">
        <v>0.3</v>
      </c>
    </row>
    <row r="263" spans="1:8" x14ac:dyDescent="0.3">
      <c r="A263" t="s">
        <v>13</v>
      </c>
      <c r="B263">
        <v>2018</v>
      </c>
      <c r="C263">
        <v>15.8</v>
      </c>
      <c r="D263">
        <v>17</v>
      </c>
      <c r="E263">
        <v>14.6</v>
      </c>
      <c r="F263">
        <v>0.6</v>
      </c>
      <c r="G263">
        <v>0.9</v>
      </c>
      <c r="H263">
        <v>0.3</v>
      </c>
    </row>
    <row r="264" spans="1:8" x14ac:dyDescent="0.3">
      <c r="A264" t="s">
        <v>13</v>
      </c>
      <c r="B264">
        <v>2017</v>
      </c>
      <c r="C264">
        <v>15.7</v>
      </c>
      <c r="D264">
        <v>16.8</v>
      </c>
      <c r="E264">
        <v>14.7</v>
      </c>
      <c r="F264">
        <v>0.6</v>
      </c>
      <c r="G264">
        <v>0.9</v>
      </c>
      <c r="H264">
        <v>0.3</v>
      </c>
    </row>
    <row r="265" spans="1:8" x14ac:dyDescent="0.3">
      <c r="A265" t="s">
        <v>13</v>
      </c>
      <c r="B265">
        <v>2016</v>
      </c>
      <c r="C265">
        <v>15.7</v>
      </c>
      <c r="D265">
        <v>16.8</v>
      </c>
      <c r="E265">
        <v>14.7</v>
      </c>
      <c r="F265">
        <v>0.6</v>
      </c>
      <c r="G265">
        <v>1</v>
      </c>
      <c r="H265">
        <v>0.3</v>
      </c>
    </row>
    <row r="266" spans="1:8" x14ac:dyDescent="0.3">
      <c r="A266" t="s">
        <v>13</v>
      </c>
      <c r="B266">
        <v>2015</v>
      </c>
      <c r="C266">
        <v>15.6</v>
      </c>
      <c r="D266">
        <v>16.600000000000001</v>
      </c>
      <c r="E266">
        <v>14.7</v>
      </c>
      <c r="F266">
        <v>0.6</v>
      </c>
      <c r="G266">
        <v>0.9</v>
      </c>
      <c r="H266">
        <v>0.3</v>
      </c>
    </row>
    <row r="267" spans="1:8" x14ac:dyDescent="0.3">
      <c r="A267" t="s">
        <v>13</v>
      </c>
      <c r="B267">
        <v>2014</v>
      </c>
      <c r="C267">
        <v>15.7</v>
      </c>
      <c r="D267">
        <v>16.8</v>
      </c>
      <c r="E267">
        <v>14.8</v>
      </c>
      <c r="F267">
        <v>0.6</v>
      </c>
      <c r="G267">
        <v>0.9</v>
      </c>
      <c r="H267">
        <v>0.3</v>
      </c>
    </row>
    <row r="268" spans="1:8" x14ac:dyDescent="0.3">
      <c r="A268" t="s">
        <v>13</v>
      </c>
      <c r="B268">
        <v>2013</v>
      </c>
      <c r="C268">
        <v>15.4</v>
      </c>
      <c r="D268">
        <v>16.600000000000001</v>
      </c>
      <c r="E268">
        <v>14.3</v>
      </c>
      <c r="F268">
        <v>0.3</v>
      </c>
      <c r="G268">
        <v>0.7</v>
      </c>
      <c r="H268">
        <v>0</v>
      </c>
    </row>
    <row r="269" spans="1:8" x14ac:dyDescent="0.3">
      <c r="A269" t="s">
        <v>13</v>
      </c>
      <c r="B269">
        <v>2012</v>
      </c>
      <c r="C269">
        <v>15.5</v>
      </c>
      <c r="D269">
        <v>16.3</v>
      </c>
      <c r="E269">
        <v>14.7</v>
      </c>
      <c r="F269">
        <v>0.5</v>
      </c>
      <c r="G269">
        <v>0.5</v>
      </c>
      <c r="H269">
        <v>0.5</v>
      </c>
    </row>
    <row r="270" spans="1:8" x14ac:dyDescent="0.3">
      <c r="A270" t="s">
        <v>13</v>
      </c>
      <c r="B270">
        <v>2011</v>
      </c>
      <c r="C270">
        <v>16.100000000000001</v>
      </c>
      <c r="D270">
        <v>16.7</v>
      </c>
      <c r="E270">
        <v>15.5</v>
      </c>
      <c r="F270">
        <v>1</v>
      </c>
      <c r="G270">
        <v>1.6</v>
      </c>
      <c r="H270">
        <v>0.4</v>
      </c>
    </row>
    <row r="271" spans="1:8" x14ac:dyDescent="0.3">
      <c r="A271" t="s">
        <v>13</v>
      </c>
      <c r="B271">
        <v>2010</v>
      </c>
      <c r="C271">
        <v>16.2</v>
      </c>
      <c r="D271">
        <v>17.100000000000001</v>
      </c>
      <c r="E271">
        <v>15.5</v>
      </c>
      <c r="F271">
        <v>1.6</v>
      </c>
      <c r="G271">
        <v>2.6</v>
      </c>
      <c r="H271">
        <v>0.7</v>
      </c>
    </row>
    <row r="272" spans="1:8" x14ac:dyDescent="0.3">
      <c r="A272" t="s">
        <v>13</v>
      </c>
      <c r="B272">
        <v>2009</v>
      </c>
      <c r="C272">
        <v>16.3</v>
      </c>
      <c r="D272">
        <v>17.399999999999999</v>
      </c>
      <c r="E272">
        <v>15.3</v>
      </c>
      <c r="F272">
        <v>1.5</v>
      </c>
      <c r="G272">
        <v>2.5</v>
      </c>
      <c r="H272">
        <v>0.5</v>
      </c>
    </row>
    <row r="273" spans="1:8" x14ac:dyDescent="0.3">
      <c r="A273" t="s">
        <v>13</v>
      </c>
      <c r="B273">
        <v>2008</v>
      </c>
      <c r="C273">
        <v>16.7</v>
      </c>
      <c r="D273">
        <v>18.100000000000001</v>
      </c>
      <c r="E273">
        <v>15.4</v>
      </c>
      <c r="F273">
        <v>1</v>
      </c>
      <c r="G273">
        <v>1.5</v>
      </c>
      <c r="H273">
        <v>0.5</v>
      </c>
    </row>
    <row r="274" spans="1:8" x14ac:dyDescent="0.3">
      <c r="A274" t="s">
        <v>13</v>
      </c>
      <c r="B274">
        <v>2007</v>
      </c>
      <c r="C274">
        <v>16.8</v>
      </c>
      <c r="D274">
        <v>18.600000000000001</v>
      </c>
      <c r="E274">
        <v>15.1</v>
      </c>
      <c r="F274">
        <v>1.5</v>
      </c>
      <c r="G274">
        <v>2.9</v>
      </c>
      <c r="H274">
        <v>0.2</v>
      </c>
    </row>
    <row r="275" spans="1:8" x14ac:dyDescent="0.3">
      <c r="A275" t="s">
        <v>13</v>
      </c>
      <c r="B275">
        <v>2006</v>
      </c>
      <c r="C275">
        <v>16.7</v>
      </c>
      <c r="D275">
        <v>18.899999999999999</v>
      </c>
      <c r="E275">
        <v>14.8</v>
      </c>
      <c r="F275">
        <v>1.6</v>
      </c>
      <c r="G275">
        <v>3.1</v>
      </c>
      <c r="H275">
        <v>0.3</v>
      </c>
    </row>
    <row r="276" spans="1:8" x14ac:dyDescent="0.3">
      <c r="A276" t="s">
        <v>13</v>
      </c>
      <c r="B276">
        <v>2005</v>
      </c>
      <c r="C276">
        <v>16.7</v>
      </c>
      <c r="D276">
        <v>19.100000000000001</v>
      </c>
      <c r="E276">
        <v>14.6</v>
      </c>
      <c r="F276">
        <v>2.9</v>
      </c>
      <c r="G276">
        <v>4.0999999999999996</v>
      </c>
      <c r="H276">
        <v>1.8</v>
      </c>
    </row>
    <row r="277" spans="1:8" x14ac:dyDescent="0.3">
      <c r="A277" t="s">
        <v>13</v>
      </c>
      <c r="B277">
        <v>2004</v>
      </c>
      <c r="C277">
        <v>17</v>
      </c>
      <c r="D277">
        <v>19.2</v>
      </c>
      <c r="E277">
        <v>15.1</v>
      </c>
      <c r="F277">
        <v>1.4</v>
      </c>
      <c r="G277">
        <v>0.8</v>
      </c>
      <c r="H277">
        <v>2</v>
      </c>
    </row>
    <row r="278" spans="1:8" x14ac:dyDescent="0.3">
      <c r="A278" t="s">
        <v>13</v>
      </c>
      <c r="B278">
        <v>2003</v>
      </c>
      <c r="C278">
        <v>16.7</v>
      </c>
      <c r="D278">
        <v>18.8</v>
      </c>
      <c r="E278">
        <v>14.9</v>
      </c>
      <c r="F278">
        <v>1.2</v>
      </c>
      <c r="G278">
        <v>0.7</v>
      </c>
      <c r="H278">
        <v>1.7</v>
      </c>
    </row>
    <row r="279" spans="1:8" x14ac:dyDescent="0.3">
      <c r="A279" t="s">
        <v>13</v>
      </c>
      <c r="B279">
        <v>2002</v>
      </c>
      <c r="C279">
        <v>16.7</v>
      </c>
      <c r="D279">
        <v>18.899999999999999</v>
      </c>
      <c r="E279">
        <v>14.9</v>
      </c>
      <c r="F279">
        <v>0.3</v>
      </c>
      <c r="G279">
        <v>0.4</v>
      </c>
      <c r="H279">
        <v>0.3</v>
      </c>
    </row>
    <row r="280" spans="1:8" x14ac:dyDescent="0.3">
      <c r="A280" t="s">
        <v>13</v>
      </c>
      <c r="B280">
        <v>2001</v>
      </c>
      <c r="C280">
        <v>16.3</v>
      </c>
      <c r="D280">
        <v>18.399999999999999</v>
      </c>
      <c r="E280">
        <v>14.6</v>
      </c>
      <c r="F280">
        <v>1.6</v>
      </c>
      <c r="G280">
        <v>2.8</v>
      </c>
      <c r="H280">
        <v>0.4</v>
      </c>
    </row>
    <row r="281" spans="1:8" x14ac:dyDescent="0.3">
      <c r="A281" t="s">
        <v>13</v>
      </c>
      <c r="B281">
        <v>2000</v>
      </c>
      <c r="C281">
        <v>17</v>
      </c>
      <c r="D281">
        <v>19.399999999999999</v>
      </c>
      <c r="E281">
        <v>14.9</v>
      </c>
      <c r="F281">
        <v>2.6</v>
      </c>
      <c r="G281">
        <v>4.9000000000000004</v>
      </c>
      <c r="H281">
        <v>0.5</v>
      </c>
    </row>
    <row r="282" spans="1:8" x14ac:dyDescent="0.3">
      <c r="A282" t="s">
        <v>14</v>
      </c>
      <c r="B282">
        <v>2019</v>
      </c>
      <c r="C282">
        <v>23.8</v>
      </c>
      <c r="D282">
        <v>35.700000000000003</v>
      </c>
      <c r="E282">
        <v>13.6</v>
      </c>
      <c r="F282">
        <v>21.2</v>
      </c>
      <c r="G282">
        <v>36.700000000000003</v>
      </c>
      <c r="H282">
        <v>7.7</v>
      </c>
    </row>
    <row r="283" spans="1:8" x14ac:dyDescent="0.3">
      <c r="A283" t="s">
        <v>14</v>
      </c>
      <c r="B283">
        <v>2018</v>
      </c>
      <c r="C283">
        <v>24.3</v>
      </c>
      <c r="D283">
        <v>36.4</v>
      </c>
      <c r="E283">
        <v>14</v>
      </c>
      <c r="F283">
        <v>22.8</v>
      </c>
      <c r="G283">
        <v>39.700000000000003</v>
      </c>
      <c r="H283">
        <v>8.1</v>
      </c>
    </row>
    <row r="284" spans="1:8" x14ac:dyDescent="0.3">
      <c r="A284" t="s">
        <v>14</v>
      </c>
      <c r="B284">
        <v>2017</v>
      </c>
      <c r="C284">
        <v>24.2</v>
      </c>
      <c r="D284">
        <v>36.1</v>
      </c>
      <c r="E284">
        <v>14</v>
      </c>
      <c r="F284">
        <v>23.3</v>
      </c>
      <c r="G284">
        <v>40.6</v>
      </c>
      <c r="H284">
        <v>8.1999999999999993</v>
      </c>
    </row>
    <row r="285" spans="1:8" x14ac:dyDescent="0.3">
      <c r="A285" t="s">
        <v>14</v>
      </c>
      <c r="B285">
        <v>2016</v>
      </c>
      <c r="C285">
        <v>24.6</v>
      </c>
      <c r="D285">
        <v>36.5</v>
      </c>
      <c r="E285">
        <v>14.4</v>
      </c>
      <c r="F285">
        <v>24.2</v>
      </c>
      <c r="G285">
        <v>42.3</v>
      </c>
      <c r="H285">
        <v>8.4</v>
      </c>
    </row>
    <row r="286" spans="1:8" x14ac:dyDescent="0.3">
      <c r="A286" t="s">
        <v>14</v>
      </c>
      <c r="B286">
        <v>2015</v>
      </c>
      <c r="C286">
        <v>24.7</v>
      </c>
      <c r="D286">
        <v>36.6</v>
      </c>
      <c r="E286">
        <v>14.4</v>
      </c>
      <c r="F286">
        <v>24.3</v>
      </c>
      <c r="G286">
        <v>42.7</v>
      </c>
      <c r="H286">
        <v>8.3000000000000007</v>
      </c>
    </row>
    <row r="287" spans="1:8" x14ac:dyDescent="0.3">
      <c r="A287" t="s">
        <v>14</v>
      </c>
      <c r="B287">
        <v>2014</v>
      </c>
      <c r="C287">
        <v>25.7</v>
      </c>
      <c r="D287">
        <v>38</v>
      </c>
      <c r="E287">
        <v>15.2</v>
      </c>
      <c r="F287">
        <v>26.3</v>
      </c>
      <c r="G287">
        <v>46.6</v>
      </c>
      <c r="H287">
        <v>8.6999999999999993</v>
      </c>
    </row>
    <row r="288" spans="1:8" x14ac:dyDescent="0.3">
      <c r="A288" t="s">
        <v>14</v>
      </c>
      <c r="B288">
        <v>2013</v>
      </c>
      <c r="C288">
        <v>26.4</v>
      </c>
      <c r="D288">
        <v>38.700000000000003</v>
      </c>
      <c r="E288">
        <v>15.8</v>
      </c>
      <c r="F288">
        <v>27.9</v>
      </c>
      <c r="G288">
        <v>49.1</v>
      </c>
      <c r="H288">
        <v>9.4</v>
      </c>
    </row>
    <row r="289" spans="1:8" x14ac:dyDescent="0.3">
      <c r="A289" t="s">
        <v>14</v>
      </c>
      <c r="B289">
        <v>2012</v>
      </c>
      <c r="C289">
        <v>27.5</v>
      </c>
      <c r="D289">
        <v>40.200000000000003</v>
      </c>
      <c r="E289">
        <v>16.399999999999999</v>
      </c>
      <c r="F289">
        <v>29.9</v>
      </c>
      <c r="G289">
        <v>52.9</v>
      </c>
      <c r="H289">
        <v>10</v>
      </c>
    </row>
    <row r="290" spans="1:8" x14ac:dyDescent="0.3">
      <c r="A290" t="s">
        <v>14</v>
      </c>
      <c r="B290">
        <v>2011</v>
      </c>
      <c r="C290">
        <v>30.7</v>
      </c>
      <c r="D290">
        <v>44.6</v>
      </c>
      <c r="E290">
        <v>18.2</v>
      </c>
      <c r="F290">
        <v>36.200000000000003</v>
      </c>
      <c r="G290">
        <v>64.7</v>
      </c>
      <c r="H290">
        <v>11.5</v>
      </c>
    </row>
    <row r="291" spans="1:8" x14ac:dyDescent="0.3">
      <c r="A291" t="s">
        <v>14</v>
      </c>
      <c r="B291">
        <v>2010</v>
      </c>
      <c r="C291">
        <v>30.8</v>
      </c>
      <c r="D291">
        <v>44.8</v>
      </c>
      <c r="E291">
        <v>18.399999999999999</v>
      </c>
      <c r="F291">
        <v>35.9</v>
      </c>
      <c r="G291">
        <v>64.3</v>
      </c>
      <c r="H291">
        <v>11.2</v>
      </c>
    </row>
    <row r="292" spans="1:8" x14ac:dyDescent="0.3">
      <c r="A292" t="s">
        <v>14</v>
      </c>
      <c r="B292">
        <v>2009</v>
      </c>
      <c r="C292">
        <v>30.7</v>
      </c>
      <c r="D292">
        <v>44.5</v>
      </c>
      <c r="E292">
        <v>18.5</v>
      </c>
      <c r="F292">
        <v>36.5</v>
      </c>
      <c r="G292">
        <v>64.8</v>
      </c>
      <c r="H292">
        <v>12</v>
      </c>
    </row>
    <row r="293" spans="1:8" x14ac:dyDescent="0.3">
      <c r="A293" t="s">
        <v>14</v>
      </c>
      <c r="B293">
        <v>2008</v>
      </c>
      <c r="C293">
        <v>30.9</v>
      </c>
      <c r="D293">
        <v>44.7</v>
      </c>
      <c r="E293">
        <v>18.8</v>
      </c>
      <c r="F293">
        <v>36.700000000000003</v>
      </c>
      <c r="G293">
        <v>65.5</v>
      </c>
      <c r="H293">
        <v>11.6</v>
      </c>
    </row>
    <row r="294" spans="1:8" x14ac:dyDescent="0.3">
      <c r="A294" t="s">
        <v>14</v>
      </c>
      <c r="B294">
        <v>2007</v>
      </c>
      <c r="C294">
        <v>30.8</v>
      </c>
      <c r="D294">
        <v>44.3</v>
      </c>
      <c r="E294">
        <v>19</v>
      </c>
      <c r="F294">
        <v>36.799999999999997</v>
      </c>
      <c r="G294">
        <v>65.7</v>
      </c>
      <c r="H294">
        <v>11.6</v>
      </c>
    </row>
    <row r="295" spans="1:8" x14ac:dyDescent="0.3">
      <c r="A295" t="s">
        <v>14</v>
      </c>
      <c r="B295">
        <v>2006</v>
      </c>
      <c r="C295">
        <v>32.700000000000003</v>
      </c>
      <c r="D295">
        <v>46.9</v>
      </c>
      <c r="E295">
        <v>20.2</v>
      </c>
      <c r="F295">
        <v>40.9</v>
      </c>
      <c r="G295">
        <v>73.5</v>
      </c>
      <c r="H295">
        <v>12.5</v>
      </c>
    </row>
    <row r="296" spans="1:8" x14ac:dyDescent="0.3">
      <c r="A296" t="s">
        <v>14</v>
      </c>
      <c r="B296">
        <v>2005</v>
      </c>
      <c r="C296">
        <v>34.1</v>
      </c>
      <c r="D296">
        <v>48.4</v>
      </c>
      <c r="E296">
        <v>21.3</v>
      </c>
      <c r="F296">
        <v>43.5</v>
      </c>
      <c r="G296">
        <v>78.5</v>
      </c>
      <c r="H296">
        <v>12.9</v>
      </c>
    </row>
    <row r="297" spans="1:8" x14ac:dyDescent="0.3">
      <c r="A297" t="s">
        <v>14</v>
      </c>
      <c r="B297">
        <v>2004</v>
      </c>
      <c r="C297">
        <v>33.700000000000003</v>
      </c>
      <c r="D297">
        <v>47.6</v>
      </c>
      <c r="E297">
        <v>21.3</v>
      </c>
      <c r="F297">
        <v>42.1</v>
      </c>
      <c r="G297">
        <v>75.599999999999994</v>
      </c>
      <c r="H297">
        <v>12.6</v>
      </c>
    </row>
    <row r="298" spans="1:8" x14ac:dyDescent="0.3">
      <c r="A298" t="s">
        <v>14</v>
      </c>
      <c r="B298">
        <v>2003</v>
      </c>
      <c r="C298">
        <v>34.5</v>
      </c>
      <c r="D298">
        <v>48.5</v>
      </c>
      <c r="E298">
        <v>22</v>
      </c>
      <c r="F298">
        <v>42.9</v>
      </c>
      <c r="G298">
        <v>77.599999999999994</v>
      </c>
      <c r="H298">
        <v>12.4</v>
      </c>
    </row>
    <row r="299" spans="1:8" x14ac:dyDescent="0.3">
      <c r="A299" t="s">
        <v>14</v>
      </c>
      <c r="B299">
        <v>2002</v>
      </c>
      <c r="C299">
        <v>35.6</v>
      </c>
      <c r="D299">
        <v>49.4</v>
      </c>
      <c r="E299">
        <v>23</v>
      </c>
      <c r="F299">
        <v>44.3</v>
      </c>
      <c r="G299">
        <v>80.099999999999994</v>
      </c>
      <c r="H299">
        <v>12.7</v>
      </c>
    </row>
    <row r="300" spans="1:8" x14ac:dyDescent="0.3">
      <c r="A300" t="s">
        <v>14</v>
      </c>
      <c r="B300">
        <v>2001</v>
      </c>
      <c r="C300">
        <v>34.5</v>
      </c>
      <c r="D300">
        <v>47.9</v>
      </c>
      <c r="E300">
        <v>22.5</v>
      </c>
      <c r="F300">
        <v>43.3</v>
      </c>
      <c r="G300">
        <v>78.599999999999994</v>
      </c>
      <c r="H300">
        <v>12</v>
      </c>
    </row>
    <row r="301" spans="1:8" x14ac:dyDescent="0.3">
      <c r="A301" t="s">
        <v>14</v>
      </c>
      <c r="B301">
        <v>2000</v>
      </c>
      <c r="C301">
        <v>33.200000000000003</v>
      </c>
      <c r="D301">
        <v>46.1</v>
      </c>
      <c r="E301">
        <v>21.7</v>
      </c>
      <c r="F301">
        <v>41.8</v>
      </c>
      <c r="G301">
        <v>75.599999999999994</v>
      </c>
      <c r="H301">
        <v>11.9</v>
      </c>
    </row>
    <row r="302" spans="1:8" x14ac:dyDescent="0.3">
      <c r="A302" t="s">
        <v>15</v>
      </c>
      <c r="B302">
        <v>2019</v>
      </c>
      <c r="C302">
        <v>10.6</v>
      </c>
      <c r="D302">
        <v>13</v>
      </c>
      <c r="E302">
        <v>8.1999999999999993</v>
      </c>
      <c r="F302">
        <v>18.3</v>
      </c>
      <c r="G302">
        <v>24.9</v>
      </c>
      <c r="H302">
        <v>11.8</v>
      </c>
    </row>
    <row r="303" spans="1:8" x14ac:dyDescent="0.3">
      <c r="A303" t="s">
        <v>15</v>
      </c>
      <c r="B303">
        <v>2018</v>
      </c>
      <c r="C303">
        <v>10.8</v>
      </c>
      <c r="D303">
        <v>13.3</v>
      </c>
      <c r="E303">
        <v>8.3000000000000007</v>
      </c>
      <c r="F303">
        <v>18.7</v>
      </c>
      <c r="G303">
        <v>25.6</v>
      </c>
      <c r="H303">
        <v>11.9</v>
      </c>
    </row>
    <row r="304" spans="1:8" x14ac:dyDescent="0.3">
      <c r="A304" t="s">
        <v>15</v>
      </c>
      <c r="B304">
        <v>2017</v>
      </c>
      <c r="C304">
        <v>11</v>
      </c>
      <c r="D304">
        <v>13.6</v>
      </c>
      <c r="E304">
        <v>8.5</v>
      </c>
      <c r="F304">
        <v>18.899999999999999</v>
      </c>
      <c r="G304">
        <v>26.1</v>
      </c>
      <c r="H304">
        <v>11.9</v>
      </c>
    </row>
    <row r="305" spans="1:8" x14ac:dyDescent="0.3">
      <c r="A305" t="s">
        <v>15</v>
      </c>
      <c r="B305">
        <v>2016</v>
      </c>
      <c r="C305">
        <v>11.1</v>
      </c>
      <c r="D305">
        <v>13.8</v>
      </c>
      <c r="E305">
        <v>8.4</v>
      </c>
      <c r="F305">
        <v>19.3</v>
      </c>
      <c r="G305">
        <v>27.1</v>
      </c>
      <c r="H305">
        <v>11.7</v>
      </c>
    </row>
    <row r="306" spans="1:8" x14ac:dyDescent="0.3">
      <c r="A306" t="s">
        <v>15</v>
      </c>
      <c r="B306">
        <v>2015</v>
      </c>
      <c r="C306">
        <v>11.5</v>
      </c>
      <c r="D306">
        <v>14.2</v>
      </c>
      <c r="E306">
        <v>8.8000000000000007</v>
      </c>
      <c r="F306">
        <v>18.600000000000001</v>
      </c>
      <c r="G306">
        <v>25.8</v>
      </c>
      <c r="H306">
        <v>11.7</v>
      </c>
    </row>
    <row r="307" spans="1:8" x14ac:dyDescent="0.3">
      <c r="A307" t="s">
        <v>15</v>
      </c>
      <c r="B307">
        <v>2014</v>
      </c>
      <c r="C307">
        <v>11.5</v>
      </c>
      <c r="D307">
        <v>14.3</v>
      </c>
      <c r="E307">
        <v>8.6999999999999993</v>
      </c>
      <c r="F307">
        <v>19.399999999999999</v>
      </c>
      <c r="G307">
        <v>27</v>
      </c>
      <c r="H307">
        <v>12.1</v>
      </c>
    </row>
    <row r="308" spans="1:8" x14ac:dyDescent="0.3">
      <c r="A308" t="s">
        <v>15</v>
      </c>
      <c r="B308">
        <v>2013</v>
      </c>
      <c r="C308">
        <v>11.9</v>
      </c>
      <c r="D308">
        <v>14.8</v>
      </c>
      <c r="E308">
        <v>9.1</v>
      </c>
      <c r="F308">
        <v>19.5</v>
      </c>
      <c r="G308">
        <v>27.4</v>
      </c>
      <c r="H308">
        <v>11.9</v>
      </c>
    </row>
    <row r="309" spans="1:8" x14ac:dyDescent="0.3">
      <c r="A309" t="s">
        <v>15</v>
      </c>
      <c r="B309">
        <v>2012</v>
      </c>
      <c r="C309">
        <v>12.2</v>
      </c>
      <c r="D309">
        <v>15.3</v>
      </c>
      <c r="E309">
        <v>9.1</v>
      </c>
      <c r="F309">
        <v>20.8</v>
      </c>
      <c r="G309">
        <v>30.2</v>
      </c>
      <c r="H309">
        <v>11.8</v>
      </c>
    </row>
    <row r="310" spans="1:8" x14ac:dyDescent="0.3">
      <c r="A310" t="s">
        <v>15</v>
      </c>
      <c r="B310">
        <v>2011</v>
      </c>
      <c r="C310">
        <v>12.6</v>
      </c>
      <c r="D310">
        <v>15.8</v>
      </c>
      <c r="E310">
        <v>9.5</v>
      </c>
      <c r="F310">
        <v>21.1</v>
      </c>
      <c r="G310">
        <v>29.7</v>
      </c>
      <c r="H310">
        <v>12.8</v>
      </c>
    </row>
    <row r="311" spans="1:8" x14ac:dyDescent="0.3">
      <c r="A311" t="s">
        <v>15</v>
      </c>
      <c r="B311">
        <v>2010</v>
      </c>
      <c r="C311">
        <v>12.9</v>
      </c>
      <c r="D311">
        <v>16.3</v>
      </c>
      <c r="E311">
        <v>9.6999999999999993</v>
      </c>
      <c r="F311">
        <v>20.5</v>
      </c>
      <c r="G311">
        <v>29.1</v>
      </c>
      <c r="H311">
        <v>12.2</v>
      </c>
    </row>
    <row r="312" spans="1:8" x14ac:dyDescent="0.3">
      <c r="A312" t="s">
        <v>15</v>
      </c>
      <c r="B312">
        <v>2009</v>
      </c>
      <c r="C312">
        <v>12.8</v>
      </c>
      <c r="D312">
        <v>16.2</v>
      </c>
      <c r="E312">
        <v>9.6</v>
      </c>
      <c r="F312">
        <v>20.6</v>
      </c>
      <c r="G312">
        <v>29.7</v>
      </c>
      <c r="H312">
        <v>11.8</v>
      </c>
    </row>
    <row r="313" spans="1:8" x14ac:dyDescent="0.3">
      <c r="A313" t="s">
        <v>15</v>
      </c>
      <c r="B313">
        <v>2008</v>
      </c>
      <c r="C313">
        <v>13.2</v>
      </c>
      <c r="D313">
        <v>17</v>
      </c>
      <c r="E313">
        <v>9.6</v>
      </c>
      <c r="F313">
        <v>20.3</v>
      </c>
      <c r="G313">
        <v>29.5</v>
      </c>
      <c r="H313">
        <v>11.4</v>
      </c>
    </row>
    <row r="314" spans="1:8" x14ac:dyDescent="0.3">
      <c r="A314" t="s">
        <v>15</v>
      </c>
      <c r="B314">
        <v>2007</v>
      </c>
      <c r="C314">
        <v>13.1</v>
      </c>
      <c r="D314">
        <v>16.7</v>
      </c>
      <c r="E314">
        <v>9.6</v>
      </c>
      <c r="F314">
        <v>18.7</v>
      </c>
      <c r="G314">
        <v>26.7</v>
      </c>
      <c r="H314">
        <v>11</v>
      </c>
    </row>
    <row r="315" spans="1:8" x14ac:dyDescent="0.3">
      <c r="A315" t="s">
        <v>15</v>
      </c>
      <c r="B315">
        <v>2006</v>
      </c>
      <c r="C315">
        <v>13.4</v>
      </c>
      <c r="D315">
        <v>17.3</v>
      </c>
      <c r="E315">
        <v>9.6999999999999993</v>
      </c>
      <c r="F315">
        <v>20.2</v>
      </c>
      <c r="G315">
        <v>29</v>
      </c>
      <c r="H315">
        <v>11.8</v>
      </c>
    </row>
    <row r="316" spans="1:8" x14ac:dyDescent="0.3">
      <c r="A316" t="s">
        <v>15</v>
      </c>
      <c r="B316">
        <v>2005</v>
      </c>
      <c r="C316">
        <v>13.7</v>
      </c>
      <c r="D316">
        <v>17.7</v>
      </c>
      <c r="E316">
        <v>9.9</v>
      </c>
      <c r="F316">
        <v>20.7</v>
      </c>
      <c r="G316">
        <v>30.3</v>
      </c>
      <c r="H316">
        <v>11.4</v>
      </c>
    </row>
    <row r="317" spans="1:8" x14ac:dyDescent="0.3">
      <c r="A317" t="s">
        <v>15</v>
      </c>
      <c r="B317">
        <v>2004</v>
      </c>
      <c r="C317">
        <v>13.7</v>
      </c>
      <c r="D317">
        <v>17.7</v>
      </c>
      <c r="E317">
        <v>9.6999999999999993</v>
      </c>
      <c r="F317">
        <v>20.2</v>
      </c>
      <c r="G317">
        <v>29.6</v>
      </c>
      <c r="H317">
        <v>11.2</v>
      </c>
    </row>
    <row r="318" spans="1:8" x14ac:dyDescent="0.3">
      <c r="A318" t="s">
        <v>15</v>
      </c>
      <c r="B318">
        <v>2003</v>
      </c>
      <c r="C318">
        <v>14.5</v>
      </c>
      <c r="D318">
        <v>18.8</v>
      </c>
      <c r="E318">
        <v>10.3</v>
      </c>
      <c r="F318">
        <v>21.5</v>
      </c>
      <c r="G318">
        <v>31.8</v>
      </c>
      <c r="H318">
        <v>11.6</v>
      </c>
    </row>
    <row r="319" spans="1:8" x14ac:dyDescent="0.3">
      <c r="A319" t="s">
        <v>15</v>
      </c>
      <c r="B319">
        <v>2002</v>
      </c>
      <c r="C319">
        <v>15</v>
      </c>
      <c r="D319">
        <v>19.600000000000001</v>
      </c>
      <c r="E319">
        <v>10.6</v>
      </c>
      <c r="F319">
        <v>20.9</v>
      </c>
      <c r="G319">
        <v>30.2</v>
      </c>
      <c r="H319">
        <v>12</v>
      </c>
    </row>
    <row r="320" spans="1:8" x14ac:dyDescent="0.3">
      <c r="A320" t="s">
        <v>15</v>
      </c>
      <c r="B320">
        <v>2001</v>
      </c>
      <c r="C320">
        <v>15.1</v>
      </c>
      <c r="D320">
        <v>19.8</v>
      </c>
      <c r="E320">
        <v>10.5</v>
      </c>
      <c r="F320">
        <v>22.3</v>
      </c>
      <c r="G320">
        <v>32.9</v>
      </c>
      <c r="H320">
        <v>12.1</v>
      </c>
    </row>
    <row r="321" spans="1:8" x14ac:dyDescent="0.3">
      <c r="A321" t="s">
        <v>15</v>
      </c>
      <c r="B321">
        <v>2000</v>
      </c>
      <c r="C321">
        <v>15.4</v>
      </c>
      <c r="D321">
        <v>20.3</v>
      </c>
      <c r="E321">
        <v>10.7</v>
      </c>
      <c r="F321">
        <v>22</v>
      </c>
      <c r="G321">
        <v>31.5</v>
      </c>
      <c r="H321">
        <v>12.9</v>
      </c>
    </row>
    <row r="322" spans="1:8" x14ac:dyDescent="0.3">
      <c r="A322" t="s">
        <v>16</v>
      </c>
      <c r="B322">
        <v>2019</v>
      </c>
      <c r="C322">
        <v>16.5</v>
      </c>
      <c r="D322">
        <v>18.5</v>
      </c>
      <c r="E322">
        <v>14.3</v>
      </c>
      <c r="F322">
        <v>7.1</v>
      </c>
      <c r="G322">
        <v>12.5</v>
      </c>
      <c r="H322">
        <v>1.7</v>
      </c>
    </row>
    <row r="323" spans="1:8" x14ac:dyDescent="0.3">
      <c r="A323" t="s">
        <v>16</v>
      </c>
      <c r="B323">
        <v>2018</v>
      </c>
      <c r="C323">
        <v>16.100000000000001</v>
      </c>
      <c r="D323">
        <v>18.100000000000001</v>
      </c>
      <c r="E323">
        <v>13.9</v>
      </c>
      <c r="F323">
        <v>6.5</v>
      </c>
      <c r="G323">
        <v>11.5</v>
      </c>
      <c r="H323">
        <v>1.5</v>
      </c>
    </row>
    <row r="324" spans="1:8" x14ac:dyDescent="0.3">
      <c r="A324" t="s">
        <v>16</v>
      </c>
      <c r="B324">
        <v>2017</v>
      </c>
      <c r="C324">
        <v>16.2</v>
      </c>
      <c r="D324">
        <v>18.100000000000001</v>
      </c>
      <c r="E324">
        <v>14.1</v>
      </c>
      <c r="F324">
        <v>7</v>
      </c>
      <c r="G324">
        <v>12.5</v>
      </c>
      <c r="H324">
        <v>1.5</v>
      </c>
    </row>
    <row r="325" spans="1:8" x14ac:dyDescent="0.3">
      <c r="A325" t="s">
        <v>16</v>
      </c>
      <c r="B325">
        <v>2016</v>
      </c>
      <c r="C325">
        <v>16</v>
      </c>
      <c r="D325">
        <v>17.899999999999999</v>
      </c>
      <c r="E325">
        <v>14</v>
      </c>
      <c r="F325">
        <v>5.8</v>
      </c>
      <c r="G325">
        <v>10.3</v>
      </c>
      <c r="H325">
        <v>1.4</v>
      </c>
    </row>
    <row r="326" spans="1:8" x14ac:dyDescent="0.3">
      <c r="A326" t="s">
        <v>16</v>
      </c>
      <c r="B326">
        <v>2015</v>
      </c>
      <c r="C326">
        <v>16.399999999999999</v>
      </c>
      <c r="D326">
        <v>18.3</v>
      </c>
      <c r="E326">
        <v>14.3</v>
      </c>
      <c r="F326">
        <v>6</v>
      </c>
      <c r="G326">
        <v>10.5</v>
      </c>
      <c r="H326">
        <v>1.4</v>
      </c>
    </row>
    <row r="327" spans="1:8" x14ac:dyDescent="0.3">
      <c r="A327" t="s">
        <v>16</v>
      </c>
      <c r="B327">
        <v>2014</v>
      </c>
      <c r="C327">
        <v>16.399999999999999</v>
      </c>
      <c r="D327">
        <v>17.7</v>
      </c>
      <c r="E327">
        <v>14.9</v>
      </c>
      <c r="F327">
        <v>6</v>
      </c>
      <c r="G327">
        <v>10.4</v>
      </c>
      <c r="H327">
        <v>1.5</v>
      </c>
    </row>
    <row r="328" spans="1:8" x14ac:dyDescent="0.3">
      <c r="A328" t="s">
        <v>16</v>
      </c>
      <c r="B328">
        <v>2013</v>
      </c>
      <c r="C328">
        <v>16.100000000000001</v>
      </c>
      <c r="D328">
        <v>16.600000000000001</v>
      </c>
      <c r="E328">
        <v>15.5</v>
      </c>
      <c r="F328">
        <v>5.9</v>
      </c>
      <c r="G328">
        <v>10.199999999999999</v>
      </c>
      <c r="H328">
        <v>1.5</v>
      </c>
    </row>
    <row r="329" spans="1:8" x14ac:dyDescent="0.3">
      <c r="A329" t="s">
        <v>16</v>
      </c>
      <c r="B329">
        <v>2012</v>
      </c>
      <c r="C329">
        <v>16.3</v>
      </c>
      <c r="D329">
        <v>16.7</v>
      </c>
      <c r="E329">
        <v>15.8</v>
      </c>
      <c r="F329">
        <v>6.3</v>
      </c>
      <c r="G329">
        <v>10.9</v>
      </c>
      <c r="H329">
        <v>1.6</v>
      </c>
    </row>
    <row r="330" spans="1:8" x14ac:dyDescent="0.3">
      <c r="A330" t="s">
        <v>16</v>
      </c>
      <c r="B330">
        <v>2011</v>
      </c>
      <c r="C330">
        <v>16.600000000000001</v>
      </c>
      <c r="D330">
        <v>17.3</v>
      </c>
      <c r="E330">
        <v>15.7</v>
      </c>
      <c r="F330">
        <v>6.8</v>
      </c>
      <c r="G330">
        <v>11.7</v>
      </c>
      <c r="H330">
        <v>1.8</v>
      </c>
    </row>
    <row r="331" spans="1:8" x14ac:dyDescent="0.3">
      <c r="A331" t="s">
        <v>16</v>
      </c>
      <c r="B331">
        <v>2010</v>
      </c>
      <c r="C331">
        <v>17.100000000000001</v>
      </c>
      <c r="D331">
        <v>18.100000000000001</v>
      </c>
      <c r="E331">
        <v>15.9</v>
      </c>
      <c r="F331">
        <v>6.9</v>
      </c>
      <c r="G331">
        <v>11.9</v>
      </c>
      <c r="H331">
        <v>1.8</v>
      </c>
    </row>
    <row r="332" spans="1:8" x14ac:dyDescent="0.3">
      <c r="A332" t="s">
        <v>16</v>
      </c>
      <c r="B332">
        <v>2009</v>
      </c>
      <c r="C332">
        <v>17.100000000000001</v>
      </c>
      <c r="D332">
        <v>18</v>
      </c>
      <c r="E332">
        <v>16</v>
      </c>
      <c r="F332">
        <v>6.2</v>
      </c>
      <c r="G332">
        <v>10.6</v>
      </c>
      <c r="H332">
        <v>1.7</v>
      </c>
    </row>
    <row r="333" spans="1:8" x14ac:dyDescent="0.3">
      <c r="A333" t="s">
        <v>16</v>
      </c>
      <c r="B333">
        <v>2008</v>
      </c>
      <c r="C333">
        <v>16.3</v>
      </c>
      <c r="D333">
        <v>16.899999999999999</v>
      </c>
      <c r="E333">
        <v>15.6</v>
      </c>
      <c r="F333">
        <v>4.4000000000000004</v>
      </c>
      <c r="G333">
        <v>7.3</v>
      </c>
      <c r="H333">
        <v>1.4</v>
      </c>
    </row>
    <row r="334" spans="1:8" x14ac:dyDescent="0.3">
      <c r="A334" t="s">
        <v>16</v>
      </c>
      <c r="B334">
        <v>2007</v>
      </c>
      <c r="C334">
        <v>17.5</v>
      </c>
      <c r="D334">
        <v>18.3</v>
      </c>
      <c r="E334">
        <v>16.7</v>
      </c>
      <c r="F334">
        <v>5.2</v>
      </c>
      <c r="G334">
        <v>8.9</v>
      </c>
      <c r="H334">
        <v>1.5</v>
      </c>
    </row>
    <row r="335" spans="1:8" x14ac:dyDescent="0.3">
      <c r="A335" t="s">
        <v>16</v>
      </c>
      <c r="B335">
        <v>2006</v>
      </c>
      <c r="C335">
        <v>18</v>
      </c>
      <c r="D335">
        <v>18.7</v>
      </c>
      <c r="E335">
        <v>17.3</v>
      </c>
      <c r="F335">
        <v>5.6</v>
      </c>
      <c r="G335">
        <v>9.5</v>
      </c>
      <c r="H335">
        <v>1.7</v>
      </c>
    </row>
    <row r="336" spans="1:8" x14ac:dyDescent="0.3">
      <c r="A336" t="s">
        <v>16</v>
      </c>
      <c r="B336">
        <v>2005</v>
      </c>
      <c r="C336">
        <v>18.2</v>
      </c>
      <c r="D336">
        <v>19.3</v>
      </c>
      <c r="E336">
        <v>17.100000000000001</v>
      </c>
      <c r="F336">
        <v>5.4</v>
      </c>
      <c r="G336">
        <v>9.1999999999999993</v>
      </c>
      <c r="H336">
        <v>1.6</v>
      </c>
    </row>
    <row r="337" spans="1:8" x14ac:dyDescent="0.3">
      <c r="A337" t="s">
        <v>16</v>
      </c>
      <c r="B337">
        <v>2004</v>
      </c>
      <c r="C337">
        <v>19.2</v>
      </c>
      <c r="D337">
        <v>20.8</v>
      </c>
      <c r="E337">
        <v>17.600000000000001</v>
      </c>
      <c r="F337">
        <v>6.9</v>
      </c>
      <c r="G337">
        <v>11.8</v>
      </c>
      <c r="H337">
        <v>2</v>
      </c>
    </row>
    <row r="338" spans="1:8" x14ac:dyDescent="0.3">
      <c r="A338" t="s">
        <v>16</v>
      </c>
      <c r="B338">
        <v>2003</v>
      </c>
      <c r="C338">
        <v>18.8</v>
      </c>
      <c r="D338">
        <v>20.2</v>
      </c>
      <c r="E338">
        <v>17.399999999999999</v>
      </c>
      <c r="F338">
        <v>6.3</v>
      </c>
      <c r="G338">
        <v>10.5</v>
      </c>
      <c r="H338">
        <v>2</v>
      </c>
    </row>
    <row r="339" spans="1:8" x14ac:dyDescent="0.3">
      <c r="A339" t="s">
        <v>16</v>
      </c>
      <c r="B339">
        <v>2002</v>
      </c>
      <c r="C339">
        <v>19.3</v>
      </c>
      <c r="D339">
        <v>20.7</v>
      </c>
      <c r="E339">
        <v>17.899999999999999</v>
      </c>
      <c r="F339">
        <v>6.1</v>
      </c>
      <c r="G339">
        <v>10.199999999999999</v>
      </c>
      <c r="H339">
        <v>2</v>
      </c>
    </row>
    <row r="340" spans="1:8" x14ac:dyDescent="0.3">
      <c r="A340" t="s">
        <v>16</v>
      </c>
      <c r="B340">
        <v>2001</v>
      </c>
      <c r="C340">
        <v>20.3</v>
      </c>
      <c r="D340">
        <v>22</v>
      </c>
      <c r="E340">
        <v>18.8</v>
      </c>
      <c r="F340">
        <v>6</v>
      </c>
      <c r="G340">
        <v>10.1</v>
      </c>
      <c r="H340">
        <v>1.9</v>
      </c>
    </row>
    <row r="341" spans="1:8" x14ac:dyDescent="0.3">
      <c r="A341" t="s">
        <v>16</v>
      </c>
      <c r="B341">
        <v>2000</v>
      </c>
      <c r="C341">
        <v>23.4</v>
      </c>
      <c r="D341">
        <v>26.1</v>
      </c>
      <c r="E341">
        <v>20.8</v>
      </c>
      <c r="F341">
        <v>7.4</v>
      </c>
      <c r="G341">
        <v>12.5</v>
      </c>
      <c r="H341">
        <v>2.2000000000000002</v>
      </c>
    </row>
    <row r="342" spans="1:8" x14ac:dyDescent="0.3">
      <c r="A342" t="s">
        <v>17</v>
      </c>
      <c r="B342">
        <v>2019</v>
      </c>
      <c r="C342">
        <v>22.6</v>
      </c>
      <c r="D342">
        <v>24.5</v>
      </c>
      <c r="E342">
        <v>21</v>
      </c>
      <c r="F342">
        <v>7.8</v>
      </c>
      <c r="G342">
        <v>11.8</v>
      </c>
      <c r="H342">
        <v>3.8</v>
      </c>
    </row>
    <row r="343" spans="1:8" x14ac:dyDescent="0.3">
      <c r="A343" t="s">
        <v>17</v>
      </c>
      <c r="B343">
        <v>2018</v>
      </c>
      <c r="C343">
        <v>22.9</v>
      </c>
      <c r="D343">
        <v>24.9</v>
      </c>
      <c r="E343">
        <v>21.1</v>
      </c>
      <c r="F343">
        <v>7.9</v>
      </c>
      <c r="G343">
        <v>12</v>
      </c>
      <c r="H343">
        <v>3.9</v>
      </c>
    </row>
    <row r="344" spans="1:8" x14ac:dyDescent="0.3">
      <c r="A344" t="s">
        <v>17</v>
      </c>
      <c r="B344">
        <v>2017</v>
      </c>
      <c r="C344">
        <v>23.2</v>
      </c>
      <c r="D344">
        <v>25.2</v>
      </c>
      <c r="E344">
        <v>21.4</v>
      </c>
      <c r="F344">
        <v>8</v>
      </c>
      <c r="G344">
        <v>12</v>
      </c>
      <c r="H344">
        <v>3.9</v>
      </c>
    </row>
    <row r="345" spans="1:8" x14ac:dyDescent="0.3">
      <c r="A345" t="s">
        <v>17</v>
      </c>
      <c r="B345">
        <v>2016</v>
      </c>
      <c r="C345">
        <v>23.3</v>
      </c>
      <c r="D345">
        <v>25.6</v>
      </c>
      <c r="E345">
        <v>21.4</v>
      </c>
      <c r="F345">
        <v>8</v>
      </c>
      <c r="G345">
        <v>12.1</v>
      </c>
      <c r="H345">
        <v>4</v>
      </c>
    </row>
    <row r="346" spans="1:8" x14ac:dyDescent="0.3">
      <c r="A346" t="s">
        <v>17</v>
      </c>
      <c r="B346">
        <v>2015</v>
      </c>
      <c r="C346">
        <v>23.5</v>
      </c>
      <c r="D346">
        <v>25.9</v>
      </c>
      <c r="E346">
        <v>21.5</v>
      </c>
      <c r="F346">
        <v>8.1</v>
      </c>
      <c r="G346">
        <v>12.2</v>
      </c>
      <c r="H346">
        <v>4</v>
      </c>
    </row>
    <row r="347" spans="1:8" x14ac:dyDescent="0.3">
      <c r="A347" t="s">
        <v>17</v>
      </c>
      <c r="B347">
        <v>2014</v>
      </c>
      <c r="C347">
        <v>23.7</v>
      </c>
      <c r="D347">
        <v>26.1</v>
      </c>
      <c r="E347">
        <v>21.6</v>
      </c>
      <c r="F347">
        <v>8.1999999999999993</v>
      </c>
      <c r="G347">
        <v>12.4</v>
      </c>
      <c r="H347">
        <v>4.0999999999999996</v>
      </c>
    </row>
    <row r="348" spans="1:8" x14ac:dyDescent="0.3">
      <c r="A348" t="s">
        <v>17</v>
      </c>
      <c r="B348">
        <v>2013</v>
      </c>
      <c r="C348">
        <v>23.8</v>
      </c>
      <c r="D348">
        <v>26.4</v>
      </c>
      <c r="E348">
        <v>21.7</v>
      </c>
      <c r="F348">
        <v>8.3000000000000007</v>
      </c>
      <c r="G348">
        <v>12.5</v>
      </c>
      <c r="H348">
        <v>4.0999999999999996</v>
      </c>
    </row>
    <row r="349" spans="1:8" x14ac:dyDescent="0.3">
      <c r="A349" t="s">
        <v>17</v>
      </c>
      <c r="B349">
        <v>2012</v>
      </c>
      <c r="C349">
        <v>24</v>
      </c>
      <c r="D349">
        <v>26.7</v>
      </c>
      <c r="E349">
        <v>21.8</v>
      </c>
      <c r="F349">
        <v>8.3000000000000007</v>
      </c>
      <c r="G349">
        <v>12.6</v>
      </c>
      <c r="H349">
        <v>4.0999999999999996</v>
      </c>
    </row>
    <row r="350" spans="1:8" x14ac:dyDescent="0.3">
      <c r="A350" t="s">
        <v>17</v>
      </c>
      <c r="B350">
        <v>2011</v>
      </c>
      <c r="C350">
        <v>24.1</v>
      </c>
      <c r="D350">
        <v>26.9</v>
      </c>
      <c r="E350">
        <v>21.8</v>
      </c>
      <c r="F350">
        <v>8.5</v>
      </c>
      <c r="G350">
        <v>12.7</v>
      </c>
      <c r="H350">
        <v>4.2</v>
      </c>
    </row>
    <row r="351" spans="1:8" x14ac:dyDescent="0.3">
      <c r="A351" t="s">
        <v>17</v>
      </c>
      <c r="B351">
        <v>2010</v>
      </c>
      <c r="C351">
        <v>24.1</v>
      </c>
      <c r="D351">
        <v>27</v>
      </c>
      <c r="E351">
        <v>21.8</v>
      </c>
      <c r="F351">
        <v>8.4</v>
      </c>
      <c r="G351">
        <v>12.7</v>
      </c>
      <c r="H351">
        <v>4.2</v>
      </c>
    </row>
    <row r="352" spans="1:8" x14ac:dyDescent="0.3">
      <c r="A352" t="s">
        <v>17</v>
      </c>
      <c r="B352">
        <v>2009</v>
      </c>
      <c r="C352">
        <v>24.2</v>
      </c>
      <c r="D352">
        <v>27.2</v>
      </c>
      <c r="E352">
        <v>21.8</v>
      </c>
      <c r="F352">
        <v>8.5</v>
      </c>
      <c r="G352">
        <v>12.8</v>
      </c>
      <c r="H352">
        <v>4.2</v>
      </c>
    </row>
    <row r="353" spans="1:8" x14ac:dyDescent="0.3">
      <c r="A353" t="s">
        <v>17</v>
      </c>
      <c r="B353">
        <v>2008</v>
      </c>
      <c r="C353">
        <v>24.1</v>
      </c>
      <c r="D353">
        <v>27.2</v>
      </c>
      <c r="E353">
        <v>21.6</v>
      </c>
      <c r="F353">
        <v>8.1999999999999993</v>
      </c>
      <c r="G353">
        <v>12.5</v>
      </c>
      <c r="H353">
        <v>4.0999999999999996</v>
      </c>
    </row>
    <row r="354" spans="1:8" x14ac:dyDescent="0.3">
      <c r="A354" t="s">
        <v>17</v>
      </c>
      <c r="B354">
        <v>2007</v>
      </c>
      <c r="C354">
        <v>24.5</v>
      </c>
      <c r="D354">
        <v>27.6</v>
      </c>
      <c r="E354">
        <v>22</v>
      </c>
      <c r="F354">
        <v>8.5</v>
      </c>
      <c r="G354">
        <v>12.7</v>
      </c>
      <c r="H354">
        <v>4.3</v>
      </c>
    </row>
    <row r="355" spans="1:8" x14ac:dyDescent="0.3">
      <c r="A355" t="s">
        <v>17</v>
      </c>
      <c r="B355">
        <v>2006</v>
      </c>
      <c r="C355">
        <v>24.7</v>
      </c>
      <c r="D355">
        <v>27.8</v>
      </c>
      <c r="E355">
        <v>22.2</v>
      </c>
      <c r="F355">
        <v>8.6</v>
      </c>
      <c r="G355">
        <v>12.9</v>
      </c>
      <c r="H355">
        <v>4.5</v>
      </c>
    </row>
    <row r="356" spans="1:8" x14ac:dyDescent="0.3">
      <c r="A356" t="s">
        <v>17</v>
      </c>
      <c r="B356">
        <v>2005</v>
      </c>
      <c r="C356">
        <v>24.9</v>
      </c>
      <c r="D356">
        <v>28.1</v>
      </c>
      <c r="E356">
        <v>22.3</v>
      </c>
      <c r="F356">
        <v>8.6999999999999993</v>
      </c>
      <c r="G356">
        <v>13</v>
      </c>
      <c r="H356">
        <v>4.5</v>
      </c>
    </row>
    <row r="357" spans="1:8" x14ac:dyDescent="0.3">
      <c r="A357" t="s">
        <v>17</v>
      </c>
      <c r="B357">
        <v>2004</v>
      </c>
      <c r="C357">
        <v>25.1</v>
      </c>
      <c r="D357">
        <v>28.4</v>
      </c>
      <c r="E357">
        <v>22.4</v>
      </c>
      <c r="F357">
        <v>8.8000000000000007</v>
      </c>
      <c r="G357">
        <v>13.1</v>
      </c>
      <c r="H357">
        <v>4.5999999999999996</v>
      </c>
    </row>
    <row r="358" spans="1:8" x14ac:dyDescent="0.3">
      <c r="A358" t="s">
        <v>17</v>
      </c>
      <c r="B358">
        <v>2003</v>
      </c>
      <c r="C358">
        <v>25.2</v>
      </c>
      <c r="D358">
        <v>28.5</v>
      </c>
      <c r="E358">
        <v>22.5</v>
      </c>
      <c r="F358">
        <v>8.8000000000000007</v>
      </c>
      <c r="G358">
        <v>13</v>
      </c>
      <c r="H358">
        <v>4.5999999999999996</v>
      </c>
    </row>
    <row r="359" spans="1:8" x14ac:dyDescent="0.3">
      <c r="A359" t="s">
        <v>17</v>
      </c>
      <c r="B359">
        <v>2002</v>
      </c>
      <c r="C359">
        <v>25.3</v>
      </c>
      <c r="D359">
        <v>28.6</v>
      </c>
      <c r="E359">
        <v>22.6</v>
      </c>
      <c r="F359">
        <v>8.8000000000000007</v>
      </c>
      <c r="G359">
        <v>13.1</v>
      </c>
      <c r="H359">
        <v>4.7</v>
      </c>
    </row>
    <row r="360" spans="1:8" x14ac:dyDescent="0.3">
      <c r="A360" t="s">
        <v>17</v>
      </c>
      <c r="B360">
        <v>2001</v>
      </c>
      <c r="C360">
        <v>25.3</v>
      </c>
      <c r="D360">
        <v>28.6</v>
      </c>
      <c r="E360">
        <v>22.7</v>
      </c>
      <c r="F360">
        <v>8.8000000000000007</v>
      </c>
      <c r="G360">
        <v>13.1</v>
      </c>
      <c r="H360">
        <v>4.7</v>
      </c>
    </row>
    <row r="361" spans="1:8" x14ac:dyDescent="0.3">
      <c r="A361" t="s">
        <v>17</v>
      </c>
      <c r="B361">
        <v>2000</v>
      </c>
      <c r="C361">
        <v>25.3</v>
      </c>
      <c r="D361">
        <v>28.5</v>
      </c>
      <c r="E361">
        <v>22.8</v>
      </c>
      <c r="F361">
        <v>8.8000000000000007</v>
      </c>
      <c r="G361">
        <v>12.9</v>
      </c>
      <c r="H361">
        <v>4.7</v>
      </c>
    </row>
    <row r="362" spans="1:8" x14ac:dyDescent="0.3">
      <c r="A362" t="s">
        <v>18</v>
      </c>
      <c r="B362">
        <v>2019</v>
      </c>
      <c r="C362">
        <v>18.5</v>
      </c>
      <c r="D362">
        <v>19.600000000000001</v>
      </c>
      <c r="E362">
        <v>17.2</v>
      </c>
      <c r="F362">
        <v>4.5999999999999996</v>
      </c>
      <c r="G362">
        <v>6.3</v>
      </c>
      <c r="H362">
        <v>2.7</v>
      </c>
    </row>
    <row r="363" spans="1:8" x14ac:dyDescent="0.3">
      <c r="A363" t="s">
        <v>18</v>
      </c>
      <c r="B363">
        <v>2018</v>
      </c>
      <c r="C363">
        <v>18.600000000000001</v>
      </c>
      <c r="D363">
        <v>19.600000000000001</v>
      </c>
      <c r="E363">
        <v>17.399999999999999</v>
      </c>
      <c r="F363">
        <v>4.5999999999999996</v>
      </c>
      <c r="G363">
        <v>6.3</v>
      </c>
      <c r="H363">
        <v>2.7</v>
      </c>
    </row>
    <row r="364" spans="1:8" x14ac:dyDescent="0.3">
      <c r="A364" t="s">
        <v>18</v>
      </c>
      <c r="B364">
        <v>2017</v>
      </c>
      <c r="C364">
        <v>18.7</v>
      </c>
      <c r="D364">
        <v>19.8</v>
      </c>
      <c r="E364">
        <v>17.5</v>
      </c>
      <c r="F364">
        <v>4.5999999999999996</v>
      </c>
      <c r="G364">
        <v>6.3</v>
      </c>
      <c r="H364">
        <v>2.7</v>
      </c>
    </row>
    <row r="365" spans="1:8" x14ac:dyDescent="0.3">
      <c r="A365" t="s">
        <v>18</v>
      </c>
      <c r="B365">
        <v>2016</v>
      </c>
      <c r="C365">
        <v>18.5</v>
      </c>
      <c r="D365">
        <v>19.399999999999999</v>
      </c>
      <c r="E365">
        <v>17.399999999999999</v>
      </c>
      <c r="F365">
        <v>4.5</v>
      </c>
      <c r="G365">
        <v>6.2</v>
      </c>
      <c r="H365">
        <v>2.6</v>
      </c>
    </row>
    <row r="366" spans="1:8" x14ac:dyDescent="0.3">
      <c r="A366" t="s">
        <v>18</v>
      </c>
      <c r="B366">
        <v>2015</v>
      </c>
      <c r="C366">
        <v>18.899999999999999</v>
      </c>
      <c r="D366">
        <v>19.8</v>
      </c>
      <c r="E366">
        <v>17.7</v>
      </c>
      <c r="F366">
        <v>4.5</v>
      </c>
      <c r="G366">
        <v>6.2</v>
      </c>
      <c r="H366">
        <v>2.6</v>
      </c>
    </row>
    <row r="367" spans="1:8" x14ac:dyDescent="0.3">
      <c r="A367" t="s">
        <v>18</v>
      </c>
      <c r="B367">
        <v>2014</v>
      </c>
      <c r="C367">
        <v>19</v>
      </c>
      <c r="D367">
        <v>20</v>
      </c>
      <c r="E367">
        <v>17.8</v>
      </c>
      <c r="F367">
        <v>4.4000000000000004</v>
      </c>
      <c r="G367">
        <v>6.2</v>
      </c>
      <c r="H367">
        <v>2.5</v>
      </c>
    </row>
    <row r="368" spans="1:8" x14ac:dyDescent="0.3">
      <c r="A368" t="s">
        <v>18</v>
      </c>
      <c r="B368">
        <v>2013</v>
      </c>
      <c r="C368">
        <v>19.100000000000001</v>
      </c>
      <c r="D368">
        <v>20</v>
      </c>
      <c r="E368">
        <v>17.899999999999999</v>
      </c>
      <c r="F368">
        <v>4.4000000000000004</v>
      </c>
      <c r="G368">
        <v>6.1</v>
      </c>
      <c r="H368">
        <v>2.5</v>
      </c>
    </row>
    <row r="369" spans="1:8" x14ac:dyDescent="0.3">
      <c r="A369" t="s">
        <v>18</v>
      </c>
      <c r="B369">
        <v>2012</v>
      </c>
      <c r="C369">
        <v>19.2</v>
      </c>
      <c r="D369">
        <v>20.3</v>
      </c>
      <c r="E369">
        <v>17.899999999999999</v>
      </c>
      <c r="F369">
        <v>4.3</v>
      </c>
      <c r="G369">
        <v>6</v>
      </c>
      <c r="H369">
        <v>2.5</v>
      </c>
    </row>
    <row r="370" spans="1:8" x14ac:dyDescent="0.3">
      <c r="A370" t="s">
        <v>18</v>
      </c>
      <c r="B370">
        <v>2011</v>
      </c>
      <c r="C370">
        <v>19.3</v>
      </c>
      <c r="D370">
        <v>20.3</v>
      </c>
      <c r="E370">
        <v>18</v>
      </c>
      <c r="F370">
        <v>4.3</v>
      </c>
      <c r="G370">
        <v>5.9</v>
      </c>
      <c r="H370">
        <v>2.4</v>
      </c>
    </row>
    <row r="371" spans="1:8" x14ac:dyDescent="0.3">
      <c r="A371" t="s">
        <v>18</v>
      </c>
      <c r="B371">
        <v>2010</v>
      </c>
      <c r="C371">
        <v>19.399999999999999</v>
      </c>
      <c r="D371">
        <v>20.399999999999999</v>
      </c>
      <c r="E371">
        <v>18.2</v>
      </c>
      <c r="F371">
        <v>4.2</v>
      </c>
      <c r="G371">
        <v>5.9</v>
      </c>
      <c r="H371">
        <v>2.4</v>
      </c>
    </row>
    <row r="372" spans="1:8" x14ac:dyDescent="0.3">
      <c r="A372" t="s">
        <v>18</v>
      </c>
      <c r="B372">
        <v>2009</v>
      </c>
      <c r="C372">
        <v>19.899999999999999</v>
      </c>
      <c r="D372">
        <v>20.9</v>
      </c>
      <c r="E372">
        <v>18.600000000000001</v>
      </c>
      <c r="F372">
        <v>4.3</v>
      </c>
      <c r="G372">
        <v>5.9</v>
      </c>
      <c r="H372">
        <v>2.5</v>
      </c>
    </row>
    <row r="373" spans="1:8" x14ac:dyDescent="0.3">
      <c r="A373" t="s">
        <v>18</v>
      </c>
      <c r="B373">
        <v>2008</v>
      </c>
      <c r="C373">
        <v>20.2</v>
      </c>
      <c r="D373">
        <v>21.1</v>
      </c>
      <c r="E373">
        <v>19.100000000000001</v>
      </c>
      <c r="F373">
        <v>4.3</v>
      </c>
      <c r="G373">
        <v>5.9</v>
      </c>
      <c r="H373">
        <v>2.6</v>
      </c>
    </row>
    <row r="374" spans="1:8" x14ac:dyDescent="0.3">
      <c r="A374" t="s">
        <v>18</v>
      </c>
      <c r="B374">
        <v>2007</v>
      </c>
      <c r="C374">
        <v>20.6</v>
      </c>
      <c r="D374">
        <v>21.5</v>
      </c>
      <c r="E374">
        <v>19.5</v>
      </c>
      <c r="F374">
        <v>4.4000000000000004</v>
      </c>
      <c r="G374">
        <v>5.9</v>
      </c>
      <c r="H374">
        <v>2.7</v>
      </c>
    </row>
    <row r="375" spans="1:8" x14ac:dyDescent="0.3">
      <c r="A375" t="s">
        <v>18</v>
      </c>
      <c r="B375">
        <v>2006</v>
      </c>
      <c r="C375">
        <v>20.9</v>
      </c>
      <c r="D375">
        <v>21.7</v>
      </c>
      <c r="E375">
        <v>19.899999999999999</v>
      </c>
      <c r="F375">
        <v>4.5</v>
      </c>
      <c r="G375">
        <v>5.9</v>
      </c>
      <c r="H375">
        <v>2.9</v>
      </c>
    </row>
    <row r="376" spans="1:8" x14ac:dyDescent="0.3">
      <c r="A376" t="s">
        <v>18</v>
      </c>
      <c r="B376">
        <v>2005</v>
      </c>
      <c r="C376">
        <v>21.2</v>
      </c>
      <c r="D376">
        <v>21.9</v>
      </c>
      <c r="E376">
        <v>20.399999999999999</v>
      </c>
      <c r="F376">
        <v>4.5</v>
      </c>
      <c r="G376">
        <v>5.9</v>
      </c>
      <c r="H376">
        <v>2.9</v>
      </c>
    </row>
    <row r="377" spans="1:8" x14ac:dyDescent="0.3">
      <c r="A377" t="s">
        <v>18</v>
      </c>
      <c r="B377">
        <v>2004</v>
      </c>
      <c r="C377">
        <v>21.5</v>
      </c>
      <c r="D377">
        <v>22.2</v>
      </c>
      <c r="E377">
        <v>20.7</v>
      </c>
      <c r="F377">
        <v>4.5</v>
      </c>
      <c r="G377">
        <v>6</v>
      </c>
      <c r="H377">
        <v>3</v>
      </c>
    </row>
    <row r="378" spans="1:8" x14ac:dyDescent="0.3">
      <c r="A378" t="s">
        <v>18</v>
      </c>
      <c r="B378">
        <v>2003</v>
      </c>
      <c r="C378">
        <v>21.9</v>
      </c>
      <c r="D378">
        <v>22.5</v>
      </c>
      <c r="E378">
        <v>21.2</v>
      </c>
      <c r="F378">
        <v>4.5999999999999996</v>
      </c>
      <c r="G378">
        <v>6.1</v>
      </c>
      <c r="H378">
        <v>3.1</v>
      </c>
    </row>
    <row r="379" spans="1:8" x14ac:dyDescent="0.3">
      <c r="A379" t="s">
        <v>18</v>
      </c>
      <c r="B379">
        <v>2002</v>
      </c>
      <c r="C379">
        <v>22.2</v>
      </c>
      <c r="D379">
        <v>22.6</v>
      </c>
      <c r="E379">
        <v>21.7</v>
      </c>
      <c r="F379">
        <v>4.7</v>
      </c>
      <c r="G379">
        <v>6</v>
      </c>
      <c r="H379">
        <v>3.2</v>
      </c>
    </row>
    <row r="380" spans="1:8" x14ac:dyDescent="0.3">
      <c r="A380" t="s">
        <v>18</v>
      </c>
      <c r="B380">
        <v>2001</v>
      </c>
      <c r="C380">
        <v>22.7</v>
      </c>
      <c r="D380">
        <v>22.9</v>
      </c>
      <c r="E380">
        <v>22.4</v>
      </c>
      <c r="F380">
        <v>4.9000000000000004</v>
      </c>
      <c r="G380">
        <v>6.2</v>
      </c>
      <c r="H380">
        <v>3.5</v>
      </c>
    </row>
    <row r="381" spans="1:8" x14ac:dyDescent="0.3">
      <c r="A381" t="s">
        <v>18</v>
      </c>
      <c r="B381">
        <v>2000</v>
      </c>
      <c r="C381">
        <v>23.1</v>
      </c>
      <c r="D381">
        <v>23.2</v>
      </c>
      <c r="E381">
        <v>22.9</v>
      </c>
      <c r="F381">
        <v>4.8</v>
      </c>
      <c r="G381">
        <v>6.2</v>
      </c>
      <c r="H381">
        <v>3.5</v>
      </c>
    </row>
    <row r="382" spans="1:8" x14ac:dyDescent="0.3">
      <c r="A382" t="s">
        <v>19</v>
      </c>
      <c r="B382">
        <v>2019</v>
      </c>
      <c r="C382">
        <v>17.899999999999999</v>
      </c>
      <c r="D382">
        <v>17.5</v>
      </c>
      <c r="E382">
        <v>18.3</v>
      </c>
      <c r="F382">
        <v>6.2</v>
      </c>
      <c r="G382">
        <v>8.4</v>
      </c>
      <c r="H382">
        <v>4.0999999999999996</v>
      </c>
    </row>
    <row r="383" spans="1:8" x14ac:dyDescent="0.3">
      <c r="A383" t="s">
        <v>19</v>
      </c>
      <c r="B383">
        <v>2018</v>
      </c>
      <c r="C383">
        <v>18</v>
      </c>
      <c r="D383">
        <v>17.5</v>
      </c>
      <c r="E383">
        <v>18.5</v>
      </c>
      <c r="F383">
        <v>6.3</v>
      </c>
      <c r="G383">
        <v>8.4</v>
      </c>
      <c r="H383">
        <v>4.2</v>
      </c>
    </row>
    <row r="384" spans="1:8" x14ac:dyDescent="0.3">
      <c r="A384" t="s">
        <v>19</v>
      </c>
      <c r="B384">
        <v>2017</v>
      </c>
      <c r="C384">
        <v>18</v>
      </c>
      <c r="D384">
        <v>17.5</v>
      </c>
      <c r="E384">
        <v>18.600000000000001</v>
      </c>
      <c r="F384">
        <v>6.4</v>
      </c>
      <c r="G384">
        <v>8.5</v>
      </c>
      <c r="H384">
        <v>4.3</v>
      </c>
    </row>
    <row r="385" spans="1:8" x14ac:dyDescent="0.3">
      <c r="A385" t="s">
        <v>19</v>
      </c>
      <c r="B385">
        <v>2016</v>
      </c>
      <c r="C385">
        <v>18.2</v>
      </c>
      <c r="D385">
        <v>17.7</v>
      </c>
      <c r="E385">
        <v>18.8</v>
      </c>
      <c r="F385">
        <v>6.6</v>
      </c>
      <c r="G385">
        <v>8.8000000000000007</v>
      </c>
      <c r="H385">
        <v>4.5</v>
      </c>
    </row>
    <row r="386" spans="1:8" x14ac:dyDescent="0.3">
      <c r="A386" t="s">
        <v>19</v>
      </c>
      <c r="B386">
        <v>2015</v>
      </c>
      <c r="C386">
        <v>18.2</v>
      </c>
      <c r="D386">
        <v>17.5</v>
      </c>
      <c r="E386">
        <v>18.899999999999999</v>
      </c>
      <c r="F386">
        <v>6.4</v>
      </c>
      <c r="G386">
        <v>8.3000000000000007</v>
      </c>
      <c r="H386">
        <v>4.4000000000000004</v>
      </c>
    </row>
    <row r="387" spans="1:8" x14ac:dyDescent="0.3">
      <c r="A387" t="s">
        <v>19</v>
      </c>
      <c r="B387">
        <v>2014</v>
      </c>
      <c r="C387">
        <v>18.100000000000001</v>
      </c>
      <c r="D387">
        <v>17.3</v>
      </c>
      <c r="E387">
        <v>18.899999999999999</v>
      </c>
      <c r="F387">
        <v>6.2</v>
      </c>
      <c r="G387">
        <v>8</v>
      </c>
      <c r="H387">
        <v>4.4000000000000004</v>
      </c>
    </row>
    <row r="388" spans="1:8" x14ac:dyDescent="0.3">
      <c r="A388" t="s">
        <v>19</v>
      </c>
      <c r="B388">
        <v>2013</v>
      </c>
      <c r="C388">
        <v>18</v>
      </c>
      <c r="D388">
        <v>17.100000000000001</v>
      </c>
      <c r="E388">
        <v>18.899999999999999</v>
      </c>
      <c r="F388">
        <v>6</v>
      </c>
      <c r="G388">
        <v>7.7</v>
      </c>
      <c r="H388">
        <v>4.3</v>
      </c>
    </row>
    <row r="389" spans="1:8" x14ac:dyDescent="0.3">
      <c r="A389" t="s">
        <v>19</v>
      </c>
      <c r="B389">
        <v>2012</v>
      </c>
      <c r="C389">
        <v>18</v>
      </c>
      <c r="D389">
        <v>16.899999999999999</v>
      </c>
      <c r="E389">
        <v>19</v>
      </c>
      <c r="F389">
        <v>6</v>
      </c>
      <c r="G389">
        <v>7.7</v>
      </c>
      <c r="H389">
        <v>4.3</v>
      </c>
    </row>
    <row r="390" spans="1:8" x14ac:dyDescent="0.3">
      <c r="A390" t="s">
        <v>19</v>
      </c>
      <c r="B390">
        <v>2011</v>
      </c>
      <c r="C390">
        <v>18.100000000000001</v>
      </c>
      <c r="D390">
        <v>17.100000000000001</v>
      </c>
      <c r="E390">
        <v>19.100000000000001</v>
      </c>
      <c r="F390">
        <v>6.1</v>
      </c>
      <c r="G390">
        <v>7.8</v>
      </c>
      <c r="H390">
        <v>4.4000000000000004</v>
      </c>
    </row>
    <row r="391" spans="1:8" x14ac:dyDescent="0.3">
      <c r="A391" t="s">
        <v>19</v>
      </c>
      <c r="B391">
        <v>2010</v>
      </c>
      <c r="C391">
        <v>18</v>
      </c>
      <c r="D391">
        <v>16.899999999999999</v>
      </c>
      <c r="E391">
        <v>19.100000000000001</v>
      </c>
      <c r="F391">
        <v>6</v>
      </c>
      <c r="G391">
        <v>7.7</v>
      </c>
      <c r="H391">
        <v>4.4000000000000004</v>
      </c>
    </row>
    <row r="392" spans="1:8" x14ac:dyDescent="0.3">
      <c r="A392" t="s">
        <v>19</v>
      </c>
      <c r="B392">
        <v>2009</v>
      </c>
      <c r="C392">
        <v>18.100000000000001</v>
      </c>
      <c r="D392">
        <v>17</v>
      </c>
      <c r="E392">
        <v>19.100000000000001</v>
      </c>
      <c r="F392">
        <v>6</v>
      </c>
      <c r="G392">
        <v>7.6</v>
      </c>
      <c r="H392">
        <v>4.4000000000000004</v>
      </c>
    </row>
    <row r="393" spans="1:8" x14ac:dyDescent="0.3">
      <c r="A393" t="s">
        <v>19</v>
      </c>
      <c r="B393">
        <v>2008</v>
      </c>
      <c r="C393">
        <v>18.100000000000001</v>
      </c>
      <c r="D393">
        <v>17.100000000000001</v>
      </c>
      <c r="E393">
        <v>19.2</v>
      </c>
      <c r="F393">
        <v>6</v>
      </c>
      <c r="G393">
        <v>7.5</v>
      </c>
      <c r="H393">
        <v>4.4000000000000004</v>
      </c>
    </row>
    <row r="394" spans="1:8" x14ac:dyDescent="0.3">
      <c r="A394" t="s">
        <v>19</v>
      </c>
      <c r="B394">
        <v>2007</v>
      </c>
      <c r="C394">
        <v>18.3</v>
      </c>
      <c r="D394">
        <v>17.3</v>
      </c>
      <c r="E394">
        <v>19.399999999999999</v>
      </c>
      <c r="F394">
        <v>6.1</v>
      </c>
      <c r="G394">
        <v>7.7</v>
      </c>
      <c r="H394">
        <v>4.5</v>
      </c>
    </row>
    <row r="395" spans="1:8" x14ac:dyDescent="0.3">
      <c r="A395" t="s">
        <v>19</v>
      </c>
      <c r="B395">
        <v>2006</v>
      </c>
      <c r="C395">
        <v>18.2</v>
      </c>
      <c r="D395">
        <v>17.3</v>
      </c>
      <c r="E395">
        <v>19.2</v>
      </c>
      <c r="F395">
        <v>5.9</v>
      </c>
      <c r="G395">
        <v>7.6</v>
      </c>
      <c r="H395">
        <v>4.2</v>
      </c>
    </row>
    <row r="396" spans="1:8" x14ac:dyDescent="0.3">
      <c r="A396" t="s">
        <v>19</v>
      </c>
      <c r="B396">
        <v>2005</v>
      </c>
      <c r="C396">
        <v>18.7</v>
      </c>
      <c r="D396">
        <v>17.7</v>
      </c>
      <c r="E396">
        <v>19.600000000000001</v>
      </c>
      <c r="F396">
        <v>6.3</v>
      </c>
      <c r="G396">
        <v>8</v>
      </c>
      <c r="H396">
        <v>4.5</v>
      </c>
    </row>
    <row r="397" spans="1:8" x14ac:dyDescent="0.3">
      <c r="A397" t="s">
        <v>19</v>
      </c>
      <c r="B397">
        <v>2004</v>
      </c>
      <c r="C397">
        <v>18.899999999999999</v>
      </c>
      <c r="D397">
        <v>18.100000000000001</v>
      </c>
      <c r="E397">
        <v>19.7</v>
      </c>
      <c r="F397">
        <v>6.3</v>
      </c>
      <c r="G397">
        <v>8.1</v>
      </c>
      <c r="H397">
        <v>4.4000000000000004</v>
      </c>
    </row>
    <row r="398" spans="1:8" x14ac:dyDescent="0.3">
      <c r="A398" t="s">
        <v>19</v>
      </c>
      <c r="B398">
        <v>2003</v>
      </c>
      <c r="C398">
        <v>19.3</v>
      </c>
      <c r="D398">
        <v>18.7</v>
      </c>
      <c r="E398">
        <v>20</v>
      </c>
      <c r="F398">
        <v>6.4</v>
      </c>
      <c r="G398">
        <v>8.4</v>
      </c>
      <c r="H398">
        <v>4.5</v>
      </c>
    </row>
    <row r="399" spans="1:8" x14ac:dyDescent="0.3">
      <c r="A399" t="s">
        <v>19</v>
      </c>
      <c r="B399">
        <v>2002</v>
      </c>
      <c r="C399">
        <v>19.8</v>
      </c>
      <c r="D399">
        <v>19.100000000000001</v>
      </c>
      <c r="E399">
        <v>20.5</v>
      </c>
      <c r="F399">
        <v>6.6</v>
      </c>
      <c r="G399">
        <v>8.5</v>
      </c>
      <c r="H399">
        <v>4.5999999999999996</v>
      </c>
    </row>
    <row r="400" spans="1:8" x14ac:dyDescent="0.3">
      <c r="A400" t="s">
        <v>19</v>
      </c>
      <c r="B400">
        <v>2001</v>
      </c>
      <c r="C400">
        <v>20.2</v>
      </c>
      <c r="D400">
        <v>19.600000000000001</v>
      </c>
      <c r="E400">
        <v>20.7</v>
      </c>
      <c r="F400">
        <v>6.6</v>
      </c>
      <c r="G400">
        <v>8.6999999999999993</v>
      </c>
      <c r="H400">
        <v>4.5</v>
      </c>
    </row>
    <row r="401" spans="1:8" x14ac:dyDescent="0.3">
      <c r="A401" t="s">
        <v>19</v>
      </c>
      <c r="B401">
        <v>2000</v>
      </c>
      <c r="C401">
        <v>20.8</v>
      </c>
      <c r="D401">
        <v>20.100000000000001</v>
      </c>
      <c r="E401">
        <v>21.4</v>
      </c>
      <c r="F401">
        <v>6.9</v>
      </c>
      <c r="G401">
        <v>9</v>
      </c>
      <c r="H401">
        <v>4.7</v>
      </c>
    </row>
    <row r="402" spans="1:8" x14ac:dyDescent="0.3">
      <c r="A402" t="s">
        <v>20</v>
      </c>
      <c r="B402">
        <v>2019</v>
      </c>
      <c r="C402">
        <v>18.7</v>
      </c>
      <c r="D402">
        <v>24</v>
      </c>
      <c r="E402">
        <v>13.6</v>
      </c>
      <c r="F402">
        <v>10.9</v>
      </c>
      <c r="G402">
        <v>17.600000000000001</v>
      </c>
      <c r="H402">
        <v>4.5</v>
      </c>
    </row>
    <row r="403" spans="1:8" x14ac:dyDescent="0.3">
      <c r="A403" t="s">
        <v>20</v>
      </c>
      <c r="B403">
        <v>2018</v>
      </c>
      <c r="C403">
        <v>18.8</v>
      </c>
      <c r="D403">
        <v>24</v>
      </c>
      <c r="E403">
        <v>13.7</v>
      </c>
      <c r="F403">
        <v>10.8</v>
      </c>
      <c r="G403">
        <v>17.3</v>
      </c>
      <c r="H403">
        <v>4.5</v>
      </c>
    </row>
    <row r="404" spans="1:8" x14ac:dyDescent="0.3">
      <c r="A404" t="s">
        <v>20</v>
      </c>
      <c r="B404">
        <v>2017</v>
      </c>
      <c r="C404">
        <v>18.7</v>
      </c>
      <c r="D404">
        <v>23.9</v>
      </c>
      <c r="E404">
        <v>13.6</v>
      </c>
      <c r="F404">
        <v>10.5</v>
      </c>
      <c r="G404">
        <v>16.8</v>
      </c>
      <c r="H404">
        <v>4.5</v>
      </c>
    </row>
    <row r="405" spans="1:8" x14ac:dyDescent="0.3">
      <c r="A405" t="s">
        <v>20</v>
      </c>
      <c r="B405">
        <v>2016</v>
      </c>
      <c r="C405">
        <v>18.8</v>
      </c>
      <c r="D405">
        <v>24.2</v>
      </c>
      <c r="E405">
        <v>13.7</v>
      </c>
      <c r="F405">
        <v>10.5</v>
      </c>
      <c r="G405">
        <v>16.8</v>
      </c>
      <c r="H405">
        <v>4.5</v>
      </c>
    </row>
    <row r="406" spans="1:8" x14ac:dyDescent="0.3">
      <c r="A406" t="s">
        <v>20</v>
      </c>
      <c r="B406">
        <v>2015</v>
      </c>
      <c r="C406">
        <v>19.2</v>
      </c>
      <c r="D406">
        <v>24.6</v>
      </c>
      <c r="E406">
        <v>14.1</v>
      </c>
      <c r="F406">
        <v>10.7</v>
      </c>
      <c r="G406">
        <v>17</v>
      </c>
      <c r="H406">
        <v>4.5999999999999996</v>
      </c>
    </row>
    <row r="407" spans="1:8" x14ac:dyDescent="0.3">
      <c r="A407" t="s">
        <v>20</v>
      </c>
      <c r="B407">
        <v>2014</v>
      </c>
      <c r="C407">
        <v>19</v>
      </c>
      <c r="D407">
        <v>24.3</v>
      </c>
      <c r="E407">
        <v>14</v>
      </c>
      <c r="F407">
        <v>10.6</v>
      </c>
      <c r="G407">
        <v>16.899999999999999</v>
      </c>
      <c r="H407">
        <v>4.5999999999999996</v>
      </c>
    </row>
    <row r="408" spans="1:8" x14ac:dyDescent="0.3">
      <c r="A408" t="s">
        <v>20</v>
      </c>
      <c r="B408">
        <v>2013</v>
      </c>
      <c r="C408">
        <v>19.100000000000001</v>
      </c>
      <c r="D408">
        <v>24.5</v>
      </c>
      <c r="E408">
        <v>14.1</v>
      </c>
      <c r="F408">
        <v>10.6</v>
      </c>
      <c r="G408">
        <v>17</v>
      </c>
      <c r="H408">
        <v>4.5</v>
      </c>
    </row>
    <row r="409" spans="1:8" x14ac:dyDescent="0.3">
      <c r="A409" t="s">
        <v>20</v>
      </c>
      <c r="B409">
        <v>2012</v>
      </c>
      <c r="C409">
        <v>19.100000000000001</v>
      </c>
      <c r="D409">
        <v>24.4</v>
      </c>
      <c r="E409">
        <v>14.2</v>
      </c>
      <c r="F409">
        <v>10.4</v>
      </c>
      <c r="G409">
        <v>16.600000000000001</v>
      </c>
      <c r="H409">
        <v>4.4000000000000004</v>
      </c>
    </row>
    <row r="410" spans="1:8" x14ac:dyDescent="0.3">
      <c r="A410" t="s">
        <v>20</v>
      </c>
      <c r="B410">
        <v>2011</v>
      </c>
      <c r="C410">
        <v>19.7</v>
      </c>
      <c r="D410">
        <v>25.2</v>
      </c>
      <c r="E410">
        <v>14.6</v>
      </c>
      <c r="F410">
        <v>10.6</v>
      </c>
      <c r="G410">
        <v>17.100000000000001</v>
      </c>
      <c r="H410">
        <v>4.4000000000000004</v>
      </c>
    </row>
    <row r="411" spans="1:8" x14ac:dyDescent="0.3">
      <c r="A411" t="s">
        <v>20</v>
      </c>
      <c r="B411">
        <v>2010</v>
      </c>
      <c r="C411">
        <v>20.100000000000001</v>
      </c>
      <c r="D411">
        <v>25.3</v>
      </c>
      <c r="E411">
        <v>15.2</v>
      </c>
      <c r="F411">
        <v>10.5</v>
      </c>
      <c r="G411">
        <v>16.8</v>
      </c>
      <c r="H411">
        <v>4.5</v>
      </c>
    </row>
    <row r="412" spans="1:8" x14ac:dyDescent="0.3">
      <c r="A412" t="s">
        <v>20</v>
      </c>
      <c r="B412">
        <v>2009</v>
      </c>
      <c r="C412">
        <v>20.5</v>
      </c>
      <c r="D412">
        <v>26</v>
      </c>
      <c r="E412">
        <v>15.4</v>
      </c>
      <c r="F412">
        <v>10.7</v>
      </c>
      <c r="G412">
        <v>17.2</v>
      </c>
      <c r="H412">
        <v>4.5</v>
      </c>
    </row>
    <row r="413" spans="1:8" x14ac:dyDescent="0.3">
      <c r="A413" t="s">
        <v>20</v>
      </c>
      <c r="B413">
        <v>2008</v>
      </c>
      <c r="C413">
        <v>20.6</v>
      </c>
      <c r="D413">
        <v>26.2</v>
      </c>
      <c r="E413">
        <v>15.5</v>
      </c>
      <c r="F413">
        <v>10.8</v>
      </c>
      <c r="G413">
        <v>17.399999999999999</v>
      </c>
      <c r="H413">
        <v>4.5</v>
      </c>
    </row>
    <row r="414" spans="1:8" x14ac:dyDescent="0.3">
      <c r="A414" t="s">
        <v>20</v>
      </c>
      <c r="B414">
        <v>2007</v>
      </c>
      <c r="C414">
        <v>21.9</v>
      </c>
      <c r="D414">
        <v>27.8</v>
      </c>
      <c r="E414">
        <v>16.5</v>
      </c>
      <c r="F414">
        <v>11.5</v>
      </c>
      <c r="G414">
        <v>18.399999999999999</v>
      </c>
      <c r="H414">
        <v>4.8</v>
      </c>
    </row>
    <row r="415" spans="1:8" x14ac:dyDescent="0.3">
      <c r="A415" t="s">
        <v>20</v>
      </c>
      <c r="B415">
        <v>2006</v>
      </c>
      <c r="C415">
        <v>21.1</v>
      </c>
      <c r="D415">
        <v>26.5</v>
      </c>
      <c r="E415">
        <v>16.100000000000001</v>
      </c>
      <c r="F415">
        <v>10.7</v>
      </c>
      <c r="G415">
        <v>17</v>
      </c>
      <c r="H415">
        <v>4.5999999999999996</v>
      </c>
    </row>
    <row r="416" spans="1:8" x14ac:dyDescent="0.3">
      <c r="A416" t="s">
        <v>20</v>
      </c>
      <c r="B416">
        <v>2005</v>
      </c>
      <c r="C416">
        <v>21.7</v>
      </c>
      <c r="D416">
        <v>27.5</v>
      </c>
      <c r="E416">
        <v>16.2</v>
      </c>
      <c r="F416">
        <v>10.8</v>
      </c>
      <c r="G416">
        <v>17.3</v>
      </c>
      <c r="H416">
        <v>4.4000000000000004</v>
      </c>
    </row>
    <row r="417" spans="1:8" x14ac:dyDescent="0.3">
      <c r="A417" t="s">
        <v>20</v>
      </c>
      <c r="B417">
        <v>2004</v>
      </c>
      <c r="C417">
        <v>21.1</v>
      </c>
      <c r="D417">
        <v>25.9</v>
      </c>
      <c r="E417">
        <v>16.7</v>
      </c>
      <c r="F417">
        <v>10</v>
      </c>
      <c r="G417">
        <v>15.7</v>
      </c>
      <c r="H417">
        <v>4.4000000000000004</v>
      </c>
    </row>
    <row r="418" spans="1:8" x14ac:dyDescent="0.3">
      <c r="A418" t="s">
        <v>20</v>
      </c>
      <c r="B418">
        <v>2003</v>
      </c>
      <c r="C418">
        <v>21.5</v>
      </c>
      <c r="D418">
        <v>26.7</v>
      </c>
      <c r="E418">
        <v>16.8</v>
      </c>
      <c r="F418">
        <v>9.9</v>
      </c>
      <c r="G418">
        <v>15.6</v>
      </c>
      <c r="H418">
        <v>4.3</v>
      </c>
    </row>
    <row r="419" spans="1:8" x14ac:dyDescent="0.3">
      <c r="A419" t="s">
        <v>20</v>
      </c>
      <c r="B419">
        <v>2002</v>
      </c>
      <c r="C419">
        <v>21.9</v>
      </c>
      <c r="D419">
        <v>27.1</v>
      </c>
      <c r="E419">
        <v>17.100000000000001</v>
      </c>
      <c r="F419">
        <v>9.8000000000000007</v>
      </c>
      <c r="G419">
        <v>15.4</v>
      </c>
      <c r="H419">
        <v>4.3</v>
      </c>
    </row>
    <row r="420" spans="1:8" x14ac:dyDescent="0.3">
      <c r="A420" t="s">
        <v>20</v>
      </c>
      <c r="B420">
        <v>2001</v>
      </c>
      <c r="C420">
        <v>21.9</v>
      </c>
      <c r="D420">
        <v>27.1</v>
      </c>
      <c r="E420">
        <v>17</v>
      </c>
      <c r="F420">
        <v>9.4</v>
      </c>
      <c r="G420">
        <v>14.8</v>
      </c>
      <c r="H420">
        <v>4.2</v>
      </c>
    </row>
    <row r="421" spans="1:8" x14ac:dyDescent="0.3">
      <c r="A421" t="s">
        <v>20</v>
      </c>
      <c r="B421">
        <v>2000</v>
      </c>
      <c r="C421">
        <v>22</v>
      </c>
      <c r="D421">
        <v>27.4</v>
      </c>
      <c r="E421">
        <v>17</v>
      </c>
      <c r="F421">
        <v>9</v>
      </c>
      <c r="G421">
        <v>14.3</v>
      </c>
      <c r="H421">
        <v>4</v>
      </c>
    </row>
    <row r="422" spans="1:8" x14ac:dyDescent="0.3">
      <c r="A422" t="s">
        <v>21</v>
      </c>
      <c r="B422">
        <v>2019</v>
      </c>
      <c r="C422">
        <v>27</v>
      </c>
      <c r="D422">
        <v>32.700000000000003</v>
      </c>
      <c r="E422">
        <v>22.7</v>
      </c>
      <c r="F422">
        <v>16.100000000000001</v>
      </c>
      <c r="G422">
        <v>26.3</v>
      </c>
      <c r="H422">
        <v>6.4</v>
      </c>
    </row>
    <row r="423" spans="1:8" x14ac:dyDescent="0.3">
      <c r="A423" t="s">
        <v>21</v>
      </c>
      <c r="B423">
        <v>2018</v>
      </c>
      <c r="C423">
        <v>28.2</v>
      </c>
      <c r="D423">
        <v>33.700000000000003</v>
      </c>
      <c r="E423">
        <v>23.9</v>
      </c>
      <c r="F423">
        <v>17.399999999999999</v>
      </c>
      <c r="G423">
        <v>28.3</v>
      </c>
      <c r="H423">
        <v>7.3</v>
      </c>
    </row>
    <row r="424" spans="1:8" x14ac:dyDescent="0.3">
      <c r="A424" t="s">
        <v>21</v>
      </c>
      <c r="B424">
        <v>2017</v>
      </c>
      <c r="C424">
        <v>28.5</v>
      </c>
      <c r="D424">
        <v>33.799999999999997</v>
      </c>
      <c r="E424">
        <v>24.3</v>
      </c>
      <c r="F424">
        <v>17.399999999999999</v>
      </c>
      <c r="G424">
        <v>28.1</v>
      </c>
      <c r="H424">
        <v>7.5</v>
      </c>
    </row>
    <row r="425" spans="1:8" x14ac:dyDescent="0.3">
      <c r="A425" t="s">
        <v>21</v>
      </c>
      <c r="B425">
        <v>2016</v>
      </c>
      <c r="C425">
        <v>28.9</v>
      </c>
      <c r="D425">
        <v>34.200000000000003</v>
      </c>
      <c r="E425">
        <v>24.7</v>
      </c>
      <c r="F425">
        <v>17.8</v>
      </c>
      <c r="G425">
        <v>28.5</v>
      </c>
      <c r="H425">
        <v>7.8</v>
      </c>
    </row>
    <row r="426" spans="1:8" x14ac:dyDescent="0.3">
      <c r="A426" t="s">
        <v>21</v>
      </c>
      <c r="B426">
        <v>2015</v>
      </c>
      <c r="C426">
        <v>29.7</v>
      </c>
      <c r="D426">
        <v>35.1</v>
      </c>
      <c r="E426">
        <v>25.2</v>
      </c>
      <c r="F426">
        <v>19</v>
      </c>
      <c r="G426">
        <v>30.6</v>
      </c>
      <c r="H426">
        <v>8.3000000000000007</v>
      </c>
    </row>
    <row r="427" spans="1:8" x14ac:dyDescent="0.3">
      <c r="A427" t="s">
        <v>21</v>
      </c>
      <c r="B427">
        <v>2014</v>
      </c>
      <c r="C427">
        <v>30.2</v>
      </c>
      <c r="D427">
        <v>35.6</v>
      </c>
      <c r="E427">
        <v>25.6</v>
      </c>
      <c r="F427">
        <v>19.600000000000001</v>
      </c>
      <c r="G427">
        <v>31.4</v>
      </c>
      <c r="H427">
        <v>8.6</v>
      </c>
    </row>
    <row r="428" spans="1:8" x14ac:dyDescent="0.3">
      <c r="A428" t="s">
        <v>21</v>
      </c>
      <c r="B428">
        <v>2013</v>
      </c>
      <c r="C428">
        <v>30.7</v>
      </c>
      <c r="D428">
        <v>37</v>
      </c>
      <c r="E428">
        <v>25.3</v>
      </c>
      <c r="F428">
        <v>21.6</v>
      </c>
      <c r="G428">
        <v>36.200000000000003</v>
      </c>
      <c r="H428">
        <v>7.9</v>
      </c>
    </row>
    <row r="429" spans="1:8" x14ac:dyDescent="0.3">
      <c r="A429" t="s">
        <v>21</v>
      </c>
      <c r="B429">
        <v>2012</v>
      </c>
      <c r="C429">
        <v>31</v>
      </c>
      <c r="D429">
        <v>37.5</v>
      </c>
      <c r="E429">
        <v>25.3</v>
      </c>
      <c r="F429">
        <v>22.6</v>
      </c>
      <c r="G429">
        <v>37.799999999999997</v>
      </c>
      <c r="H429">
        <v>8.3000000000000007</v>
      </c>
    </row>
    <row r="430" spans="1:8" x14ac:dyDescent="0.3">
      <c r="A430" t="s">
        <v>21</v>
      </c>
      <c r="B430">
        <v>2011</v>
      </c>
      <c r="C430">
        <v>31</v>
      </c>
      <c r="D430">
        <v>37.5</v>
      </c>
      <c r="E430">
        <v>25.2</v>
      </c>
      <c r="F430">
        <v>22.7</v>
      </c>
      <c r="G430">
        <v>37.200000000000003</v>
      </c>
      <c r="H430">
        <v>8.8000000000000007</v>
      </c>
    </row>
    <row r="431" spans="1:8" x14ac:dyDescent="0.3">
      <c r="A431" t="s">
        <v>21</v>
      </c>
      <c r="B431">
        <v>2010</v>
      </c>
      <c r="C431">
        <v>31.3</v>
      </c>
      <c r="D431">
        <v>38.6</v>
      </c>
      <c r="E431">
        <v>24.6</v>
      </c>
      <c r="F431">
        <v>24.4</v>
      </c>
      <c r="G431">
        <v>41</v>
      </c>
      <c r="H431">
        <v>8.5</v>
      </c>
    </row>
    <row r="432" spans="1:8" x14ac:dyDescent="0.3">
      <c r="A432" t="s">
        <v>21</v>
      </c>
      <c r="B432">
        <v>2009</v>
      </c>
      <c r="C432">
        <v>31.7</v>
      </c>
      <c r="D432">
        <v>38.9</v>
      </c>
      <c r="E432">
        <v>25.2</v>
      </c>
      <c r="F432">
        <v>25.1</v>
      </c>
      <c r="G432">
        <v>40.700000000000003</v>
      </c>
      <c r="H432">
        <v>10.1</v>
      </c>
    </row>
    <row r="433" spans="1:8" x14ac:dyDescent="0.3">
      <c r="A433" t="s">
        <v>21</v>
      </c>
      <c r="B433">
        <v>2008</v>
      </c>
      <c r="C433">
        <v>33.299999999999997</v>
      </c>
      <c r="D433">
        <v>40</v>
      </c>
      <c r="E433">
        <v>27.1</v>
      </c>
      <c r="F433">
        <v>28.4</v>
      </c>
      <c r="G433">
        <v>43.2</v>
      </c>
      <c r="H433">
        <v>14.3</v>
      </c>
    </row>
    <row r="434" spans="1:8" x14ac:dyDescent="0.3">
      <c r="A434" t="s">
        <v>21</v>
      </c>
      <c r="B434">
        <v>2007</v>
      </c>
      <c r="C434">
        <v>33.700000000000003</v>
      </c>
      <c r="D434">
        <v>41.1</v>
      </c>
      <c r="E434">
        <v>26.9</v>
      </c>
      <c r="F434">
        <v>29.3</v>
      </c>
      <c r="G434">
        <v>43.8</v>
      </c>
      <c r="H434">
        <v>15.5</v>
      </c>
    </row>
    <row r="435" spans="1:8" x14ac:dyDescent="0.3">
      <c r="A435" t="s">
        <v>21</v>
      </c>
      <c r="B435">
        <v>2006</v>
      </c>
      <c r="C435">
        <v>35.299999999999997</v>
      </c>
      <c r="D435">
        <v>43.7</v>
      </c>
      <c r="E435">
        <v>27.4</v>
      </c>
      <c r="F435">
        <v>32</v>
      </c>
      <c r="G435">
        <v>48.8</v>
      </c>
      <c r="H435">
        <v>16.2</v>
      </c>
    </row>
    <row r="436" spans="1:8" x14ac:dyDescent="0.3">
      <c r="A436" t="s">
        <v>21</v>
      </c>
      <c r="B436">
        <v>2005</v>
      </c>
      <c r="C436">
        <v>36.700000000000003</v>
      </c>
      <c r="D436">
        <v>45.2</v>
      </c>
      <c r="E436">
        <v>28.7</v>
      </c>
      <c r="F436">
        <v>34</v>
      </c>
      <c r="G436">
        <v>51.2</v>
      </c>
      <c r="H436">
        <v>17.7</v>
      </c>
    </row>
    <row r="437" spans="1:8" x14ac:dyDescent="0.3">
      <c r="A437" t="s">
        <v>21</v>
      </c>
      <c r="B437">
        <v>2004</v>
      </c>
      <c r="C437">
        <v>37.200000000000003</v>
      </c>
      <c r="D437">
        <v>46</v>
      </c>
      <c r="E437">
        <v>28.6</v>
      </c>
      <c r="F437">
        <v>31.8</v>
      </c>
      <c r="G437">
        <v>48</v>
      </c>
      <c r="H437">
        <v>16.600000000000001</v>
      </c>
    </row>
    <row r="438" spans="1:8" x14ac:dyDescent="0.3">
      <c r="A438" t="s">
        <v>21</v>
      </c>
      <c r="B438">
        <v>2003</v>
      </c>
      <c r="C438">
        <v>37.4</v>
      </c>
      <c r="D438">
        <v>46.6</v>
      </c>
      <c r="E438">
        <v>28.4</v>
      </c>
      <c r="F438">
        <v>31.2</v>
      </c>
      <c r="G438">
        <v>46.8</v>
      </c>
      <c r="H438">
        <v>16.600000000000001</v>
      </c>
    </row>
    <row r="439" spans="1:8" x14ac:dyDescent="0.3">
      <c r="A439" t="s">
        <v>21</v>
      </c>
      <c r="B439">
        <v>2002</v>
      </c>
      <c r="C439">
        <v>37.799999999999997</v>
      </c>
      <c r="D439">
        <v>47.4</v>
      </c>
      <c r="E439">
        <v>28</v>
      </c>
      <c r="F439">
        <v>32.700000000000003</v>
      </c>
      <c r="G439">
        <v>49.2</v>
      </c>
      <c r="H439">
        <v>17.3</v>
      </c>
    </row>
    <row r="440" spans="1:8" x14ac:dyDescent="0.3">
      <c r="A440" t="s">
        <v>21</v>
      </c>
      <c r="B440">
        <v>2001</v>
      </c>
      <c r="C440">
        <v>38.200000000000003</v>
      </c>
      <c r="D440">
        <v>48.3</v>
      </c>
      <c r="E440">
        <v>27.9</v>
      </c>
      <c r="F440">
        <v>34.5</v>
      </c>
      <c r="G440">
        <v>51.9</v>
      </c>
      <c r="H440">
        <v>18.100000000000001</v>
      </c>
    </row>
    <row r="441" spans="1:8" x14ac:dyDescent="0.3">
      <c r="A441" t="s">
        <v>21</v>
      </c>
      <c r="B441">
        <v>2000</v>
      </c>
      <c r="C441">
        <v>38.4</v>
      </c>
      <c r="D441">
        <v>48.8</v>
      </c>
      <c r="E441">
        <v>27.4</v>
      </c>
      <c r="F441">
        <v>35.299999999999997</v>
      </c>
      <c r="G441">
        <v>53.3</v>
      </c>
      <c r="H441">
        <v>18.3</v>
      </c>
    </row>
    <row r="442" spans="1:8" x14ac:dyDescent="0.3">
      <c r="A442" t="s">
        <v>22</v>
      </c>
      <c r="B442">
        <v>2019</v>
      </c>
      <c r="C442">
        <v>15.5</v>
      </c>
      <c r="D442">
        <v>18.600000000000001</v>
      </c>
      <c r="E442">
        <v>12.7</v>
      </c>
      <c r="F442">
        <v>6.9</v>
      </c>
      <c r="G442">
        <v>10.9</v>
      </c>
      <c r="H442">
        <v>3</v>
      </c>
    </row>
    <row r="443" spans="1:8" x14ac:dyDescent="0.3">
      <c r="A443" t="s">
        <v>22</v>
      </c>
      <c r="B443">
        <v>2018</v>
      </c>
      <c r="C443">
        <v>15.7</v>
      </c>
      <c r="D443">
        <v>18.899999999999999</v>
      </c>
      <c r="E443">
        <v>12.8</v>
      </c>
      <c r="F443">
        <v>7</v>
      </c>
      <c r="G443">
        <v>10.9</v>
      </c>
      <c r="H443">
        <v>3.1</v>
      </c>
    </row>
    <row r="444" spans="1:8" x14ac:dyDescent="0.3">
      <c r="A444" t="s">
        <v>22</v>
      </c>
      <c r="B444">
        <v>2017</v>
      </c>
      <c r="C444">
        <v>15.8</v>
      </c>
      <c r="D444">
        <v>19</v>
      </c>
      <c r="E444">
        <v>13</v>
      </c>
      <c r="F444">
        <v>6.6</v>
      </c>
      <c r="G444">
        <v>10.3</v>
      </c>
      <c r="H444">
        <v>3</v>
      </c>
    </row>
    <row r="445" spans="1:8" x14ac:dyDescent="0.3">
      <c r="A445" t="s">
        <v>22</v>
      </c>
      <c r="B445">
        <v>2016</v>
      </c>
      <c r="C445">
        <v>16.3</v>
      </c>
      <c r="D445">
        <v>19.7</v>
      </c>
      <c r="E445">
        <v>13.3</v>
      </c>
      <c r="F445">
        <v>6</v>
      </c>
      <c r="G445">
        <v>9.4</v>
      </c>
      <c r="H445">
        <v>2.7</v>
      </c>
    </row>
    <row r="446" spans="1:8" x14ac:dyDescent="0.3">
      <c r="A446" t="s">
        <v>22</v>
      </c>
      <c r="B446">
        <v>2015</v>
      </c>
      <c r="C446">
        <v>16.2</v>
      </c>
      <c r="D446">
        <v>19.5</v>
      </c>
      <c r="E446">
        <v>13.3</v>
      </c>
      <c r="F446">
        <v>5.9</v>
      </c>
      <c r="G446">
        <v>9.1</v>
      </c>
      <c r="H446">
        <v>2.8</v>
      </c>
    </row>
    <row r="447" spans="1:8" x14ac:dyDescent="0.3">
      <c r="A447" t="s">
        <v>22</v>
      </c>
      <c r="B447">
        <v>2014</v>
      </c>
      <c r="C447">
        <v>16.3</v>
      </c>
      <c r="D447">
        <v>19.600000000000001</v>
      </c>
      <c r="E447">
        <v>13.3</v>
      </c>
      <c r="F447">
        <v>5.6</v>
      </c>
      <c r="G447">
        <v>8.8000000000000007</v>
      </c>
      <c r="H447">
        <v>2.5</v>
      </c>
    </row>
    <row r="448" spans="1:8" x14ac:dyDescent="0.3">
      <c r="A448" t="s">
        <v>22</v>
      </c>
      <c r="B448">
        <v>2013</v>
      </c>
      <c r="C448">
        <v>16.8</v>
      </c>
      <c r="D448">
        <v>20.100000000000001</v>
      </c>
      <c r="E448">
        <v>13.7</v>
      </c>
      <c r="F448">
        <v>5.6</v>
      </c>
      <c r="G448">
        <v>8.6</v>
      </c>
      <c r="H448">
        <v>2.6</v>
      </c>
    </row>
    <row r="449" spans="1:8" x14ac:dyDescent="0.3">
      <c r="A449" t="s">
        <v>22</v>
      </c>
      <c r="B449">
        <v>2012</v>
      </c>
      <c r="C449">
        <v>17.100000000000001</v>
      </c>
      <c r="D449">
        <v>20.5</v>
      </c>
      <c r="E449">
        <v>14</v>
      </c>
      <c r="F449">
        <v>5.4</v>
      </c>
      <c r="G449">
        <v>8.1999999999999993</v>
      </c>
      <c r="H449">
        <v>2.6</v>
      </c>
    </row>
    <row r="450" spans="1:8" x14ac:dyDescent="0.3">
      <c r="A450" t="s">
        <v>22</v>
      </c>
      <c r="B450">
        <v>2011</v>
      </c>
      <c r="C450">
        <v>17.600000000000001</v>
      </c>
      <c r="D450">
        <v>21.1</v>
      </c>
      <c r="E450">
        <v>14.5</v>
      </c>
      <c r="F450">
        <v>5.2</v>
      </c>
      <c r="G450">
        <v>8</v>
      </c>
      <c r="H450">
        <v>2.5</v>
      </c>
    </row>
    <row r="451" spans="1:8" x14ac:dyDescent="0.3">
      <c r="A451" t="s">
        <v>22</v>
      </c>
      <c r="B451">
        <v>2010</v>
      </c>
      <c r="C451">
        <v>17.7</v>
      </c>
      <c r="D451">
        <v>21.3</v>
      </c>
      <c r="E451">
        <v>14.5</v>
      </c>
      <c r="F451">
        <v>5</v>
      </c>
      <c r="G451">
        <v>7.6</v>
      </c>
      <c r="H451">
        <v>2.5</v>
      </c>
    </row>
    <row r="452" spans="1:8" x14ac:dyDescent="0.3">
      <c r="A452" t="s">
        <v>22</v>
      </c>
      <c r="B452">
        <v>2009</v>
      </c>
      <c r="C452">
        <v>18</v>
      </c>
      <c r="D452">
        <v>21.6</v>
      </c>
      <c r="E452">
        <v>14.7</v>
      </c>
      <c r="F452">
        <v>5.0999999999999996</v>
      </c>
      <c r="G452">
        <v>8</v>
      </c>
      <c r="H452">
        <v>2.2999999999999998</v>
      </c>
    </row>
    <row r="453" spans="1:8" x14ac:dyDescent="0.3">
      <c r="A453" t="s">
        <v>22</v>
      </c>
      <c r="B453">
        <v>2008</v>
      </c>
      <c r="C453">
        <v>18.399999999999999</v>
      </c>
      <c r="D453">
        <v>22</v>
      </c>
      <c r="E453">
        <v>15.1</v>
      </c>
      <c r="F453">
        <v>5.0999999999999996</v>
      </c>
      <c r="G453">
        <v>7.9</v>
      </c>
      <c r="H453">
        <v>2.2999999999999998</v>
      </c>
    </row>
    <row r="454" spans="1:8" x14ac:dyDescent="0.3">
      <c r="A454" t="s">
        <v>22</v>
      </c>
      <c r="B454">
        <v>2007</v>
      </c>
      <c r="C454">
        <v>18.399999999999999</v>
      </c>
      <c r="D454">
        <v>22.1</v>
      </c>
      <c r="E454">
        <v>15.1</v>
      </c>
      <c r="F454">
        <v>4.9000000000000004</v>
      </c>
      <c r="G454">
        <v>7.5</v>
      </c>
      <c r="H454">
        <v>2.2999999999999998</v>
      </c>
    </row>
    <row r="455" spans="1:8" x14ac:dyDescent="0.3">
      <c r="A455" t="s">
        <v>22</v>
      </c>
      <c r="B455">
        <v>2006</v>
      </c>
      <c r="C455">
        <v>18.7</v>
      </c>
      <c r="D455">
        <v>22.4</v>
      </c>
      <c r="E455">
        <v>15.4</v>
      </c>
      <c r="F455">
        <v>4.7</v>
      </c>
      <c r="G455">
        <v>7.2</v>
      </c>
      <c r="H455">
        <v>2.2000000000000002</v>
      </c>
    </row>
    <row r="456" spans="1:8" x14ac:dyDescent="0.3">
      <c r="A456" t="s">
        <v>22</v>
      </c>
      <c r="B456">
        <v>2005</v>
      </c>
      <c r="C456">
        <v>19</v>
      </c>
      <c r="D456">
        <v>22.7</v>
      </c>
      <c r="E456">
        <v>15.5</v>
      </c>
      <c r="F456">
        <v>4.7</v>
      </c>
      <c r="G456">
        <v>7.3</v>
      </c>
      <c r="H456">
        <v>2.1</v>
      </c>
    </row>
    <row r="457" spans="1:8" x14ac:dyDescent="0.3">
      <c r="A457" t="s">
        <v>22</v>
      </c>
      <c r="B457">
        <v>2004</v>
      </c>
      <c r="C457">
        <v>20</v>
      </c>
      <c r="D457">
        <v>23.9</v>
      </c>
      <c r="E457">
        <v>16.399999999999999</v>
      </c>
      <c r="F457">
        <v>4.4000000000000004</v>
      </c>
      <c r="G457">
        <v>6.9</v>
      </c>
      <c r="H457">
        <v>2</v>
      </c>
    </row>
    <row r="458" spans="1:8" x14ac:dyDescent="0.3">
      <c r="A458" t="s">
        <v>22</v>
      </c>
      <c r="B458">
        <v>2003</v>
      </c>
      <c r="C458">
        <v>20.100000000000001</v>
      </c>
      <c r="D458">
        <v>24.1</v>
      </c>
      <c r="E458">
        <v>16.5</v>
      </c>
      <c r="F458">
        <v>4.3</v>
      </c>
      <c r="G458">
        <v>6.8</v>
      </c>
      <c r="H458">
        <v>1.9</v>
      </c>
    </row>
    <row r="459" spans="1:8" x14ac:dyDescent="0.3">
      <c r="A459" t="s">
        <v>22</v>
      </c>
      <c r="B459">
        <v>2002</v>
      </c>
      <c r="C459">
        <v>20.5</v>
      </c>
      <c r="D459">
        <v>24.5</v>
      </c>
      <c r="E459">
        <v>16.899999999999999</v>
      </c>
      <c r="F459">
        <v>4.4000000000000004</v>
      </c>
      <c r="G459">
        <v>6.7</v>
      </c>
      <c r="H459">
        <v>2.1</v>
      </c>
    </row>
    <row r="460" spans="1:8" x14ac:dyDescent="0.3">
      <c r="A460" t="s">
        <v>22</v>
      </c>
      <c r="B460">
        <v>2001</v>
      </c>
      <c r="C460">
        <v>21.1</v>
      </c>
      <c r="D460">
        <v>25.1</v>
      </c>
      <c r="E460">
        <v>17.3</v>
      </c>
      <c r="F460">
        <v>4.4000000000000004</v>
      </c>
      <c r="G460">
        <v>7</v>
      </c>
      <c r="H460">
        <v>1.9</v>
      </c>
    </row>
    <row r="461" spans="1:8" x14ac:dyDescent="0.3">
      <c r="A461" t="s">
        <v>22</v>
      </c>
      <c r="B461">
        <v>2000</v>
      </c>
      <c r="C461">
        <v>21.6</v>
      </c>
      <c r="D461">
        <v>25.7</v>
      </c>
      <c r="E461">
        <v>17.899999999999999</v>
      </c>
      <c r="F461">
        <v>4</v>
      </c>
      <c r="G461">
        <v>6.3</v>
      </c>
      <c r="H461">
        <v>1.7</v>
      </c>
    </row>
    <row r="462" spans="1:8" x14ac:dyDescent="0.3">
      <c r="A462" t="s">
        <v>23</v>
      </c>
      <c r="B462">
        <v>2019</v>
      </c>
      <c r="C462">
        <v>18.5</v>
      </c>
      <c r="D462">
        <v>20.2</v>
      </c>
      <c r="E462">
        <v>16.7</v>
      </c>
      <c r="F462">
        <v>2.7</v>
      </c>
      <c r="G462">
        <v>4.4000000000000004</v>
      </c>
      <c r="H462">
        <v>0.8</v>
      </c>
    </row>
    <row r="463" spans="1:8" x14ac:dyDescent="0.3">
      <c r="A463" t="s">
        <v>23</v>
      </c>
      <c r="B463">
        <v>2018</v>
      </c>
      <c r="C463">
        <v>18.7</v>
      </c>
      <c r="D463">
        <v>20.5</v>
      </c>
      <c r="E463">
        <v>16.7</v>
      </c>
      <c r="F463">
        <v>3.1</v>
      </c>
      <c r="G463">
        <v>5.3</v>
      </c>
      <c r="H463">
        <v>0.8</v>
      </c>
    </row>
    <row r="464" spans="1:8" x14ac:dyDescent="0.3">
      <c r="A464" t="s">
        <v>23</v>
      </c>
      <c r="B464">
        <v>2017</v>
      </c>
      <c r="C464">
        <v>18.7</v>
      </c>
      <c r="D464">
        <v>20.7</v>
      </c>
      <c r="E464">
        <v>16.7</v>
      </c>
      <c r="F464">
        <v>3.3</v>
      </c>
      <c r="G464">
        <v>5.6</v>
      </c>
      <c r="H464">
        <v>0.8</v>
      </c>
    </row>
    <row r="465" spans="1:8" x14ac:dyDescent="0.3">
      <c r="A465" t="s">
        <v>23</v>
      </c>
      <c r="B465">
        <v>2016</v>
      </c>
      <c r="C465">
        <v>18.5</v>
      </c>
      <c r="D465">
        <v>20.2</v>
      </c>
      <c r="E465">
        <v>16.600000000000001</v>
      </c>
      <c r="F465">
        <v>2.6</v>
      </c>
      <c r="G465">
        <v>4.4000000000000004</v>
      </c>
      <c r="H465">
        <v>0.5</v>
      </c>
    </row>
    <row r="466" spans="1:8" x14ac:dyDescent="0.3">
      <c r="A466" t="s">
        <v>23</v>
      </c>
      <c r="B466">
        <v>2015</v>
      </c>
      <c r="C466">
        <v>18.5</v>
      </c>
      <c r="D466">
        <v>20.399999999999999</v>
      </c>
      <c r="E466">
        <v>16.5</v>
      </c>
      <c r="F466">
        <v>1.9</v>
      </c>
      <c r="G466">
        <v>2.9</v>
      </c>
      <c r="H466">
        <v>0.7</v>
      </c>
    </row>
    <row r="467" spans="1:8" x14ac:dyDescent="0.3">
      <c r="A467" t="s">
        <v>23</v>
      </c>
      <c r="B467">
        <v>2014</v>
      </c>
      <c r="C467">
        <v>18.5</v>
      </c>
      <c r="D467">
        <v>20.5</v>
      </c>
      <c r="E467">
        <v>16.3</v>
      </c>
      <c r="F467">
        <v>1.8</v>
      </c>
      <c r="G467">
        <v>2.2000000000000002</v>
      </c>
      <c r="H467">
        <v>1.4</v>
      </c>
    </row>
    <row r="468" spans="1:8" x14ac:dyDescent="0.3">
      <c r="A468" t="s">
        <v>23</v>
      </c>
      <c r="B468">
        <v>2013</v>
      </c>
      <c r="C468">
        <v>18.7</v>
      </c>
      <c r="D468">
        <v>21.1</v>
      </c>
      <c r="E468">
        <v>16.2</v>
      </c>
      <c r="F468">
        <v>1.8</v>
      </c>
      <c r="G468">
        <v>2.4</v>
      </c>
      <c r="H468">
        <v>1.1000000000000001</v>
      </c>
    </row>
    <row r="469" spans="1:8" x14ac:dyDescent="0.3">
      <c r="A469" t="s">
        <v>23</v>
      </c>
      <c r="B469">
        <v>2012</v>
      </c>
      <c r="C469">
        <v>18.8</v>
      </c>
      <c r="D469">
        <v>20.9</v>
      </c>
      <c r="E469">
        <v>16.7</v>
      </c>
      <c r="F469">
        <v>2.1</v>
      </c>
      <c r="G469">
        <v>3.5</v>
      </c>
      <c r="H469">
        <v>0.6</v>
      </c>
    </row>
    <row r="470" spans="1:8" x14ac:dyDescent="0.3">
      <c r="A470" t="s">
        <v>23</v>
      </c>
      <c r="B470">
        <v>2011</v>
      </c>
      <c r="C470">
        <v>19.2</v>
      </c>
      <c r="D470">
        <v>21.2</v>
      </c>
      <c r="E470">
        <v>17.100000000000001</v>
      </c>
      <c r="F470">
        <v>1.9</v>
      </c>
      <c r="G470">
        <v>3.7</v>
      </c>
      <c r="H470">
        <v>0</v>
      </c>
    </row>
    <row r="471" spans="1:8" x14ac:dyDescent="0.3">
      <c r="A471" t="s">
        <v>23</v>
      </c>
      <c r="B471">
        <v>2010</v>
      </c>
      <c r="C471">
        <v>19.899999999999999</v>
      </c>
      <c r="D471">
        <v>21.7</v>
      </c>
      <c r="E471">
        <v>18</v>
      </c>
      <c r="F471">
        <v>1.3</v>
      </c>
      <c r="G471">
        <v>1.8</v>
      </c>
      <c r="H471">
        <v>0.7</v>
      </c>
    </row>
    <row r="472" spans="1:8" x14ac:dyDescent="0.3">
      <c r="A472" t="s">
        <v>23</v>
      </c>
      <c r="B472">
        <v>2009</v>
      </c>
      <c r="C472">
        <v>20.3</v>
      </c>
      <c r="D472">
        <v>22.2</v>
      </c>
      <c r="E472">
        <v>18.2</v>
      </c>
      <c r="F472">
        <v>1.8</v>
      </c>
      <c r="G472">
        <v>2.2000000000000002</v>
      </c>
      <c r="H472">
        <v>1.3</v>
      </c>
    </row>
    <row r="473" spans="1:8" x14ac:dyDescent="0.3">
      <c r="A473" t="s">
        <v>23</v>
      </c>
      <c r="B473">
        <v>2008</v>
      </c>
      <c r="C473">
        <v>21.2</v>
      </c>
      <c r="D473">
        <v>23.3</v>
      </c>
      <c r="E473">
        <v>19.100000000000001</v>
      </c>
      <c r="F473">
        <v>2.1</v>
      </c>
      <c r="G473">
        <v>2.9</v>
      </c>
      <c r="H473">
        <v>1.3</v>
      </c>
    </row>
    <row r="474" spans="1:8" x14ac:dyDescent="0.3">
      <c r="A474" t="s">
        <v>23</v>
      </c>
      <c r="B474">
        <v>2007</v>
      </c>
      <c r="C474">
        <v>21.4</v>
      </c>
      <c r="D474">
        <v>23.6</v>
      </c>
      <c r="E474">
        <v>19.2</v>
      </c>
      <c r="F474">
        <v>2.6</v>
      </c>
      <c r="G474">
        <v>3.5</v>
      </c>
      <c r="H474">
        <v>1.6</v>
      </c>
    </row>
    <row r="475" spans="1:8" x14ac:dyDescent="0.3">
      <c r="A475" t="s">
        <v>23</v>
      </c>
      <c r="B475">
        <v>2006</v>
      </c>
      <c r="C475">
        <v>21.6</v>
      </c>
      <c r="D475">
        <v>24</v>
      </c>
      <c r="E475">
        <v>19.100000000000001</v>
      </c>
      <c r="F475">
        <v>2.9</v>
      </c>
      <c r="G475">
        <v>4.3</v>
      </c>
      <c r="H475">
        <v>1.4</v>
      </c>
    </row>
    <row r="476" spans="1:8" x14ac:dyDescent="0.3">
      <c r="A476" t="s">
        <v>23</v>
      </c>
      <c r="B476">
        <v>2005</v>
      </c>
      <c r="C476">
        <v>21.6</v>
      </c>
      <c r="D476">
        <v>24.1</v>
      </c>
      <c r="E476">
        <v>19.100000000000001</v>
      </c>
      <c r="F476">
        <v>2.2000000000000002</v>
      </c>
      <c r="G476">
        <v>3.2</v>
      </c>
      <c r="H476">
        <v>1.1000000000000001</v>
      </c>
    </row>
    <row r="477" spans="1:8" x14ac:dyDescent="0.3">
      <c r="A477" t="s">
        <v>23</v>
      </c>
      <c r="B477">
        <v>2004</v>
      </c>
      <c r="C477">
        <v>21.6</v>
      </c>
      <c r="D477">
        <v>24.1</v>
      </c>
      <c r="E477">
        <v>19.100000000000001</v>
      </c>
      <c r="F477">
        <v>1.9</v>
      </c>
      <c r="G477">
        <v>3</v>
      </c>
      <c r="H477">
        <v>0.8</v>
      </c>
    </row>
    <row r="478" spans="1:8" x14ac:dyDescent="0.3">
      <c r="A478" t="s">
        <v>23</v>
      </c>
      <c r="B478">
        <v>2003</v>
      </c>
      <c r="C478">
        <v>22.5</v>
      </c>
      <c r="D478">
        <v>25</v>
      </c>
      <c r="E478">
        <v>20.100000000000001</v>
      </c>
      <c r="F478">
        <v>1.6</v>
      </c>
      <c r="G478">
        <v>2.8</v>
      </c>
      <c r="H478">
        <v>0.4</v>
      </c>
    </row>
    <row r="479" spans="1:8" x14ac:dyDescent="0.3">
      <c r="A479" t="s">
        <v>23</v>
      </c>
      <c r="B479">
        <v>2002</v>
      </c>
      <c r="C479">
        <v>23</v>
      </c>
      <c r="D479">
        <v>25.2</v>
      </c>
      <c r="E479">
        <v>20.8</v>
      </c>
      <c r="F479">
        <v>1.6</v>
      </c>
      <c r="G479">
        <v>2.7</v>
      </c>
      <c r="H479">
        <v>0.4</v>
      </c>
    </row>
    <row r="480" spans="1:8" x14ac:dyDescent="0.3">
      <c r="A480" t="s">
        <v>23</v>
      </c>
      <c r="B480">
        <v>2001</v>
      </c>
      <c r="C480">
        <v>23.7</v>
      </c>
      <c r="D480">
        <v>26</v>
      </c>
      <c r="E480">
        <v>21.3</v>
      </c>
      <c r="F480">
        <v>1.3</v>
      </c>
      <c r="G480">
        <v>2.4</v>
      </c>
      <c r="H480">
        <v>0.3</v>
      </c>
    </row>
    <row r="481" spans="1:8" x14ac:dyDescent="0.3">
      <c r="A481" t="s">
        <v>23</v>
      </c>
      <c r="B481">
        <v>2000</v>
      </c>
      <c r="C481">
        <v>24</v>
      </c>
      <c r="D481">
        <v>26.7</v>
      </c>
      <c r="E481">
        <v>21.3</v>
      </c>
      <c r="F481">
        <v>1.9</v>
      </c>
      <c r="G481">
        <v>3.1</v>
      </c>
      <c r="H481">
        <v>0.6</v>
      </c>
    </row>
    <row r="482" spans="1:8" x14ac:dyDescent="0.3">
      <c r="A482" t="s">
        <v>24</v>
      </c>
      <c r="B482">
        <v>2019</v>
      </c>
      <c r="C482">
        <v>24.2</v>
      </c>
      <c r="D482">
        <v>32.1</v>
      </c>
      <c r="E482">
        <v>16.399999999999999</v>
      </c>
      <c r="F482">
        <v>9.6999999999999993</v>
      </c>
      <c r="G482">
        <v>15.3</v>
      </c>
      <c r="H482">
        <v>4.4000000000000004</v>
      </c>
    </row>
    <row r="483" spans="1:8" x14ac:dyDescent="0.3">
      <c r="A483" t="s">
        <v>24</v>
      </c>
      <c r="B483">
        <v>2018</v>
      </c>
      <c r="C483">
        <v>24.4</v>
      </c>
      <c r="D483">
        <v>32.5</v>
      </c>
      <c r="E483">
        <v>16.399999999999999</v>
      </c>
      <c r="F483">
        <v>9.6999999999999993</v>
      </c>
      <c r="G483">
        <v>15.4</v>
      </c>
      <c r="H483">
        <v>4.3</v>
      </c>
    </row>
    <row r="484" spans="1:8" x14ac:dyDescent="0.3">
      <c r="A484" t="s">
        <v>24</v>
      </c>
      <c r="B484">
        <v>2017</v>
      </c>
      <c r="C484">
        <v>24.5</v>
      </c>
      <c r="D484">
        <v>32.799999999999997</v>
      </c>
      <c r="E484">
        <v>16.399999999999999</v>
      </c>
      <c r="F484">
        <v>10.3</v>
      </c>
      <c r="G484">
        <v>16.100000000000001</v>
      </c>
      <c r="H484">
        <v>4.8</v>
      </c>
    </row>
    <row r="485" spans="1:8" x14ac:dyDescent="0.3">
      <c r="A485" t="s">
        <v>24</v>
      </c>
      <c r="B485">
        <v>2016</v>
      </c>
      <c r="C485">
        <v>24.4</v>
      </c>
      <c r="D485">
        <v>32.799999999999997</v>
      </c>
      <c r="E485">
        <v>16.3</v>
      </c>
      <c r="F485">
        <v>9.6999999999999993</v>
      </c>
      <c r="G485">
        <v>15.1</v>
      </c>
      <c r="H485">
        <v>4.5</v>
      </c>
    </row>
    <row r="486" spans="1:8" x14ac:dyDescent="0.3">
      <c r="A486" t="s">
        <v>24</v>
      </c>
      <c r="B486">
        <v>2015</v>
      </c>
      <c r="C486">
        <v>24.3</v>
      </c>
      <c r="D486">
        <v>32.799999999999997</v>
      </c>
      <c r="E486">
        <v>16.100000000000001</v>
      </c>
      <c r="F486">
        <v>9.8000000000000007</v>
      </c>
      <c r="G486">
        <v>15.5</v>
      </c>
      <c r="H486">
        <v>4.5</v>
      </c>
    </row>
    <row r="487" spans="1:8" x14ac:dyDescent="0.3">
      <c r="A487" t="s">
        <v>24</v>
      </c>
      <c r="B487">
        <v>2014</v>
      </c>
      <c r="C487">
        <v>24.7</v>
      </c>
      <c r="D487">
        <v>33.200000000000003</v>
      </c>
      <c r="E487">
        <v>16.5</v>
      </c>
      <c r="F487">
        <v>10.4</v>
      </c>
      <c r="G487">
        <v>16.3</v>
      </c>
      <c r="H487">
        <v>4.9000000000000004</v>
      </c>
    </row>
    <row r="488" spans="1:8" x14ac:dyDescent="0.3">
      <c r="A488" t="s">
        <v>24</v>
      </c>
      <c r="B488">
        <v>2013</v>
      </c>
      <c r="C488">
        <v>23.8</v>
      </c>
      <c r="D488">
        <v>32.5</v>
      </c>
      <c r="E488">
        <v>15.4</v>
      </c>
      <c r="F488">
        <v>10.5</v>
      </c>
      <c r="G488">
        <v>17.100000000000001</v>
      </c>
      <c r="H488">
        <v>4.3</v>
      </c>
    </row>
    <row r="489" spans="1:8" x14ac:dyDescent="0.3">
      <c r="A489" t="s">
        <v>24</v>
      </c>
      <c r="B489">
        <v>2012</v>
      </c>
      <c r="C489">
        <v>24.3</v>
      </c>
      <c r="D489">
        <v>32.700000000000003</v>
      </c>
      <c r="E489">
        <v>16.2</v>
      </c>
      <c r="F489">
        <v>12.5</v>
      </c>
      <c r="G489">
        <v>19.899999999999999</v>
      </c>
      <c r="H489">
        <v>5.6</v>
      </c>
    </row>
    <row r="490" spans="1:8" x14ac:dyDescent="0.3">
      <c r="A490" t="s">
        <v>24</v>
      </c>
      <c r="B490">
        <v>2011</v>
      </c>
      <c r="C490">
        <v>25.1</v>
      </c>
      <c r="D490">
        <v>33.799999999999997</v>
      </c>
      <c r="E490">
        <v>16.600000000000001</v>
      </c>
      <c r="F490">
        <v>11</v>
      </c>
      <c r="G490">
        <v>17.8</v>
      </c>
      <c r="H490">
        <v>4.5</v>
      </c>
    </row>
    <row r="491" spans="1:8" x14ac:dyDescent="0.3">
      <c r="A491" t="s">
        <v>24</v>
      </c>
      <c r="B491">
        <v>2010</v>
      </c>
      <c r="C491">
        <v>25.6</v>
      </c>
      <c r="D491">
        <v>34.5</v>
      </c>
      <c r="E491">
        <v>17</v>
      </c>
      <c r="F491">
        <v>12.4</v>
      </c>
      <c r="G491">
        <v>19.2</v>
      </c>
      <c r="H491">
        <v>5.9</v>
      </c>
    </row>
    <row r="492" spans="1:8" x14ac:dyDescent="0.3">
      <c r="A492" t="s">
        <v>24</v>
      </c>
      <c r="B492">
        <v>2009</v>
      </c>
      <c r="C492">
        <v>25.8</v>
      </c>
      <c r="D492">
        <v>34.9</v>
      </c>
      <c r="E492">
        <v>17.100000000000001</v>
      </c>
      <c r="F492">
        <v>12.3</v>
      </c>
      <c r="G492">
        <v>19.399999999999999</v>
      </c>
      <c r="H492">
        <v>5.6</v>
      </c>
    </row>
    <row r="493" spans="1:8" x14ac:dyDescent="0.3">
      <c r="A493" t="s">
        <v>24</v>
      </c>
      <c r="B493">
        <v>2008</v>
      </c>
      <c r="C493">
        <v>25.7</v>
      </c>
      <c r="D493">
        <v>34.5</v>
      </c>
      <c r="E493">
        <v>17.2</v>
      </c>
      <c r="F493">
        <v>13.2</v>
      </c>
      <c r="G493">
        <v>20.100000000000001</v>
      </c>
      <c r="H493">
        <v>6.7</v>
      </c>
    </row>
    <row r="494" spans="1:8" x14ac:dyDescent="0.3">
      <c r="A494" t="s">
        <v>24</v>
      </c>
      <c r="B494">
        <v>2007</v>
      </c>
      <c r="C494">
        <v>26.6</v>
      </c>
      <c r="D494">
        <v>35.700000000000003</v>
      </c>
      <c r="E494">
        <v>17.7</v>
      </c>
      <c r="F494">
        <v>12.5</v>
      </c>
      <c r="G494">
        <v>18.8</v>
      </c>
      <c r="H494">
        <v>6.4</v>
      </c>
    </row>
    <row r="495" spans="1:8" x14ac:dyDescent="0.3">
      <c r="A495" t="s">
        <v>24</v>
      </c>
      <c r="B495">
        <v>2006</v>
      </c>
      <c r="C495">
        <v>27.5</v>
      </c>
      <c r="D495">
        <v>36.700000000000003</v>
      </c>
      <c r="E495">
        <v>18.5</v>
      </c>
      <c r="F495">
        <v>13.4</v>
      </c>
      <c r="G495">
        <v>21.2</v>
      </c>
      <c r="H495">
        <v>5.9</v>
      </c>
    </row>
    <row r="496" spans="1:8" x14ac:dyDescent="0.3">
      <c r="A496" t="s">
        <v>24</v>
      </c>
      <c r="B496">
        <v>2005</v>
      </c>
      <c r="C496">
        <v>27.6</v>
      </c>
      <c r="D496">
        <v>36.799999999999997</v>
      </c>
      <c r="E496">
        <v>18.600000000000001</v>
      </c>
      <c r="F496">
        <v>13.3</v>
      </c>
      <c r="G496">
        <v>20.2</v>
      </c>
      <c r="H496">
        <v>6.7</v>
      </c>
    </row>
    <row r="497" spans="1:8" x14ac:dyDescent="0.3">
      <c r="A497" t="s">
        <v>24</v>
      </c>
      <c r="B497">
        <v>2004</v>
      </c>
      <c r="C497">
        <v>27.6</v>
      </c>
      <c r="D497">
        <v>36.6</v>
      </c>
      <c r="E497">
        <v>18.7</v>
      </c>
      <c r="F497">
        <v>14.2</v>
      </c>
      <c r="G497">
        <v>21.7</v>
      </c>
      <c r="H497">
        <v>7.2</v>
      </c>
    </row>
    <row r="498" spans="1:8" x14ac:dyDescent="0.3">
      <c r="A498" t="s">
        <v>24</v>
      </c>
      <c r="B498">
        <v>2003</v>
      </c>
      <c r="C498">
        <v>27.9</v>
      </c>
      <c r="D498">
        <v>37</v>
      </c>
      <c r="E498">
        <v>19.100000000000001</v>
      </c>
      <c r="F498">
        <v>15.1</v>
      </c>
      <c r="G498">
        <v>22.9</v>
      </c>
      <c r="H498">
        <v>7.6</v>
      </c>
    </row>
    <row r="499" spans="1:8" x14ac:dyDescent="0.3">
      <c r="A499" t="s">
        <v>24</v>
      </c>
      <c r="B499">
        <v>2002</v>
      </c>
      <c r="C499">
        <v>27.9</v>
      </c>
      <c r="D499">
        <v>36.5</v>
      </c>
      <c r="E499">
        <v>19.5</v>
      </c>
      <c r="F499">
        <v>17.5</v>
      </c>
      <c r="G499">
        <v>26.9</v>
      </c>
      <c r="H499">
        <v>8.5</v>
      </c>
    </row>
    <row r="500" spans="1:8" x14ac:dyDescent="0.3">
      <c r="A500" t="s">
        <v>24</v>
      </c>
      <c r="B500">
        <v>2001</v>
      </c>
      <c r="C500">
        <v>28.1</v>
      </c>
      <c r="D500">
        <v>36.700000000000003</v>
      </c>
      <c r="E500">
        <v>19.600000000000001</v>
      </c>
      <c r="F500">
        <v>17.5</v>
      </c>
      <c r="G500">
        <v>26.4</v>
      </c>
      <c r="H500">
        <v>9</v>
      </c>
    </row>
    <row r="501" spans="1:8" x14ac:dyDescent="0.3">
      <c r="A501" t="s">
        <v>24</v>
      </c>
      <c r="B501">
        <v>2000</v>
      </c>
      <c r="C501">
        <v>28.5</v>
      </c>
      <c r="D501">
        <v>36.9</v>
      </c>
      <c r="E501">
        <v>20.2</v>
      </c>
      <c r="F501">
        <v>18.2</v>
      </c>
      <c r="G501">
        <v>26.8</v>
      </c>
      <c r="H501">
        <v>10.1</v>
      </c>
    </row>
    <row r="502" spans="1:8" x14ac:dyDescent="0.3">
      <c r="A502" t="s">
        <v>25</v>
      </c>
      <c r="B502">
        <v>2019</v>
      </c>
      <c r="C502">
        <v>23.9</v>
      </c>
      <c r="D502">
        <v>26.4</v>
      </c>
      <c r="E502">
        <v>22.1</v>
      </c>
      <c r="F502">
        <v>7.5</v>
      </c>
      <c r="G502">
        <v>11.3</v>
      </c>
      <c r="H502">
        <v>3.7</v>
      </c>
    </row>
    <row r="503" spans="1:8" x14ac:dyDescent="0.3">
      <c r="A503" t="s">
        <v>25</v>
      </c>
      <c r="B503">
        <v>2018</v>
      </c>
      <c r="C503">
        <v>24.2</v>
      </c>
      <c r="D503">
        <v>26.8</v>
      </c>
      <c r="E503">
        <v>22.3</v>
      </c>
      <c r="F503">
        <v>7.6</v>
      </c>
      <c r="G503">
        <v>11.6</v>
      </c>
      <c r="H503">
        <v>3.7</v>
      </c>
    </row>
    <row r="504" spans="1:8" x14ac:dyDescent="0.3">
      <c r="A504" t="s">
        <v>25</v>
      </c>
      <c r="B504">
        <v>2017</v>
      </c>
      <c r="C504">
        <v>24.4</v>
      </c>
      <c r="D504">
        <v>27.1</v>
      </c>
      <c r="E504">
        <v>22.4</v>
      </c>
      <c r="F504">
        <v>7.7</v>
      </c>
      <c r="G504">
        <v>11.6</v>
      </c>
      <c r="H504">
        <v>3.8</v>
      </c>
    </row>
    <row r="505" spans="1:8" x14ac:dyDescent="0.3">
      <c r="A505" t="s">
        <v>25</v>
      </c>
      <c r="B505">
        <v>2016</v>
      </c>
      <c r="C505">
        <v>24.7</v>
      </c>
      <c r="D505">
        <v>27.5</v>
      </c>
      <c r="E505">
        <v>22.6</v>
      </c>
      <c r="F505">
        <v>7.8</v>
      </c>
      <c r="G505">
        <v>11.8</v>
      </c>
      <c r="H505">
        <v>3.9</v>
      </c>
    </row>
    <row r="506" spans="1:8" x14ac:dyDescent="0.3">
      <c r="A506" t="s">
        <v>25</v>
      </c>
      <c r="B506">
        <v>2015</v>
      </c>
      <c r="C506">
        <v>24.8</v>
      </c>
      <c r="D506">
        <v>27.8</v>
      </c>
      <c r="E506">
        <v>22.7</v>
      </c>
      <c r="F506">
        <v>8</v>
      </c>
      <c r="G506">
        <v>11.9</v>
      </c>
      <c r="H506">
        <v>4</v>
      </c>
    </row>
    <row r="507" spans="1:8" x14ac:dyDescent="0.3">
      <c r="A507" t="s">
        <v>25</v>
      </c>
      <c r="B507">
        <v>2014</v>
      </c>
      <c r="C507">
        <v>24.9</v>
      </c>
      <c r="D507">
        <v>28</v>
      </c>
      <c r="E507">
        <v>22.7</v>
      </c>
      <c r="F507">
        <v>8</v>
      </c>
      <c r="G507">
        <v>12</v>
      </c>
      <c r="H507">
        <v>4.0999999999999996</v>
      </c>
    </row>
    <row r="508" spans="1:8" x14ac:dyDescent="0.3">
      <c r="A508" t="s">
        <v>25</v>
      </c>
      <c r="B508">
        <v>2013</v>
      </c>
      <c r="C508">
        <v>25.1</v>
      </c>
      <c r="D508">
        <v>28.3</v>
      </c>
      <c r="E508">
        <v>22.8</v>
      </c>
      <c r="F508">
        <v>8.3000000000000007</v>
      </c>
      <c r="G508">
        <v>12.4</v>
      </c>
      <c r="H508">
        <v>4.2</v>
      </c>
    </row>
    <row r="509" spans="1:8" x14ac:dyDescent="0.3">
      <c r="A509" t="s">
        <v>25</v>
      </c>
      <c r="B509">
        <v>2012</v>
      </c>
      <c r="C509">
        <v>25.1</v>
      </c>
      <c r="D509">
        <v>28.4</v>
      </c>
      <c r="E509">
        <v>22.8</v>
      </c>
      <c r="F509">
        <v>8.3000000000000007</v>
      </c>
      <c r="G509">
        <v>12.4</v>
      </c>
      <c r="H509">
        <v>4.2</v>
      </c>
    </row>
    <row r="510" spans="1:8" x14ac:dyDescent="0.3">
      <c r="A510" t="s">
        <v>25</v>
      </c>
      <c r="B510">
        <v>2011</v>
      </c>
      <c r="C510">
        <v>24.9</v>
      </c>
      <c r="D510">
        <v>28</v>
      </c>
      <c r="E510">
        <v>22.7</v>
      </c>
      <c r="F510">
        <v>7.9</v>
      </c>
      <c r="G510">
        <v>11.7</v>
      </c>
      <c r="H510">
        <v>4.0999999999999996</v>
      </c>
    </row>
    <row r="511" spans="1:8" x14ac:dyDescent="0.3">
      <c r="A511" t="s">
        <v>25</v>
      </c>
      <c r="B511">
        <v>2010</v>
      </c>
      <c r="C511">
        <v>25.1</v>
      </c>
      <c r="D511">
        <v>28</v>
      </c>
      <c r="E511">
        <v>23</v>
      </c>
      <c r="F511">
        <v>8</v>
      </c>
      <c r="G511">
        <v>11.9</v>
      </c>
      <c r="H511">
        <v>4.3</v>
      </c>
    </row>
    <row r="512" spans="1:8" x14ac:dyDescent="0.3">
      <c r="A512" t="s">
        <v>25</v>
      </c>
      <c r="B512">
        <v>2009</v>
      </c>
      <c r="C512">
        <v>25.1</v>
      </c>
      <c r="D512">
        <v>27.8</v>
      </c>
      <c r="E512">
        <v>23.2</v>
      </c>
      <c r="F512">
        <v>8</v>
      </c>
      <c r="G512">
        <v>11.6</v>
      </c>
      <c r="H512">
        <v>4.4000000000000004</v>
      </c>
    </row>
    <row r="513" spans="1:8" x14ac:dyDescent="0.3">
      <c r="A513" t="s">
        <v>25</v>
      </c>
      <c r="B513">
        <v>2008</v>
      </c>
      <c r="C513">
        <v>25.1</v>
      </c>
      <c r="D513">
        <v>27.6</v>
      </c>
      <c r="E513">
        <v>23.3</v>
      </c>
      <c r="F513">
        <v>8</v>
      </c>
      <c r="G513">
        <v>11.5</v>
      </c>
      <c r="H513">
        <v>4.5</v>
      </c>
    </row>
    <row r="514" spans="1:8" x14ac:dyDescent="0.3">
      <c r="A514" t="s">
        <v>25</v>
      </c>
      <c r="B514">
        <v>2007</v>
      </c>
      <c r="C514">
        <v>25.3</v>
      </c>
      <c r="D514">
        <v>27.5</v>
      </c>
      <c r="E514">
        <v>23.7</v>
      </c>
      <c r="F514">
        <v>8.1</v>
      </c>
      <c r="G514">
        <v>11.6</v>
      </c>
      <c r="H514">
        <v>4.5999999999999996</v>
      </c>
    </row>
    <row r="515" spans="1:8" x14ac:dyDescent="0.3">
      <c r="A515" t="s">
        <v>25</v>
      </c>
      <c r="B515">
        <v>2006</v>
      </c>
      <c r="C515">
        <v>25.3</v>
      </c>
      <c r="D515">
        <v>27.4</v>
      </c>
      <c r="E515">
        <v>23.8</v>
      </c>
      <c r="F515">
        <v>8.1</v>
      </c>
      <c r="G515">
        <v>11.5</v>
      </c>
      <c r="H515">
        <v>4.7</v>
      </c>
    </row>
    <row r="516" spans="1:8" x14ac:dyDescent="0.3">
      <c r="A516" t="s">
        <v>25</v>
      </c>
      <c r="B516">
        <v>2005</v>
      </c>
      <c r="C516">
        <v>25.3</v>
      </c>
      <c r="D516">
        <v>27.5</v>
      </c>
      <c r="E516">
        <v>23.9</v>
      </c>
      <c r="F516">
        <v>8</v>
      </c>
      <c r="G516">
        <v>11.4</v>
      </c>
      <c r="H516">
        <v>4.7</v>
      </c>
    </row>
    <row r="517" spans="1:8" x14ac:dyDescent="0.3">
      <c r="A517" t="s">
        <v>25</v>
      </c>
      <c r="B517">
        <v>2004</v>
      </c>
      <c r="C517">
        <v>25.4</v>
      </c>
      <c r="D517">
        <v>27.4</v>
      </c>
      <c r="E517">
        <v>24</v>
      </c>
      <c r="F517">
        <v>8</v>
      </c>
      <c r="G517">
        <v>11.2</v>
      </c>
      <c r="H517">
        <v>4.8</v>
      </c>
    </row>
    <row r="518" spans="1:8" x14ac:dyDescent="0.3">
      <c r="A518" t="s">
        <v>25</v>
      </c>
      <c r="B518">
        <v>2003</v>
      </c>
      <c r="C518">
        <v>25.4</v>
      </c>
      <c r="D518">
        <v>27.5</v>
      </c>
      <c r="E518">
        <v>24</v>
      </c>
      <c r="F518">
        <v>7.9</v>
      </c>
      <c r="G518">
        <v>11.1</v>
      </c>
      <c r="H518">
        <v>4.8</v>
      </c>
    </row>
    <row r="519" spans="1:8" x14ac:dyDescent="0.3">
      <c r="A519" t="s">
        <v>25</v>
      </c>
      <c r="B519">
        <v>2002</v>
      </c>
      <c r="C519">
        <v>25.6</v>
      </c>
      <c r="D519">
        <v>27.8</v>
      </c>
      <c r="E519">
        <v>24.2</v>
      </c>
      <c r="F519">
        <v>8</v>
      </c>
      <c r="G519">
        <v>11.2</v>
      </c>
      <c r="H519">
        <v>4.9000000000000004</v>
      </c>
    </row>
    <row r="520" spans="1:8" x14ac:dyDescent="0.3">
      <c r="A520" t="s">
        <v>25</v>
      </c>
      <c r="B520">
        <v>2001</v>
      </c>
      <c r="C520">
        <v>25.6</v>
      </c>
      <c r="D520">
        <v>27.7</v>
      </c>
      <c r="E520">
        <v>24.2</v>
      </c>
      <c r="F520">
        <v>8.1999999999999993</v>
      </c>
      <c r="G520">
        <v>11.5</v>
      </c>
      <c r="H520">
        <v>5.0999999999999996</v>
      </c>
    </row>
    <row r="521" spans="1:8" x14ac:dyDescent="0.3">
      <c r="A521" t="s">
        <v>25</v>
      </c>
      <c r="B521">
        <v>2000</v>
      </c>
      <c r="C521">
        <v>25.7</v>
      </c>
      <c r="D521">
        <v>27.7</v>
      </c>
      <c r="E521">
        <v>24.3</v>
      </c>
      <c r="F521">
        <v>8.6</v>
      </c>
      <c r="G521">
        <v>11.9</v>
      </c>
      <c r="H521">
        <v>5.3</v>
      </c>
    </row>
    <row r="522" spans="1:8" x14ac:dyDescent="0.3">
      <c r="A522" t="s">
        <v>26</v>
      </c>
      <c r="B522">
        <v>2019</v>
      </c>
      <c r="C522">
        <v>25</v>
      </c>
      <c r="D522">
        <v>26.9</v>
      </c>
      <c r="E522">
        <v>23.2</v>
      </c>
      <c r="F522">
        <v>6.2</v>
      </c>
      <c r="G522">
        <v>9.1999999999999993</v>
      </c>
      <c r="H522">
        <v>3.4</v>
      </c>
    </row>
    <row r="523" spans="1:8" x14ac:dyDescent="0.3">
      <c r="A523" t="s">
        <v>26</v>
      </c>
      <c r="B523">
        <v>2018</v>
      </c>
      <c r="C523">
        <v>25.1</v>
      </c>
      <c r="D523">
        <v>27.1</v>
      </c>
      <c r="E523">
        <v>23.4</v>
      </c>
      <c r="F523">
        <v>6.3</v>
      </c>
      <c r="G523">
        <v>9.3000000000000007</v>
      </c>
      <c r="H523">
        <v>3.4</v>
      </c>
    </row>
    <row r="524" spans="1:8" x14ac:dyDescent="0.3">
      <c r="A524" t="s">
        <v>26</v>
      </c>
      <c r="B524">
        <v>2017</v>
      </c>
      <c r="C524">
        <v>25.2</v>
      </c>
      <c r="D524">
        <v>27.2</v>
      </c>
      <c r="E524">
        <v>23.5</v>
      </c>
      <c r="F524">
        <v>6.4</v>
      </c>
      <c r="G524">
        <v>9.3000000000000007</v>
      </c>
      <c r="H524">
        <v>3.5</v>
      </c>
    </row>
    <row r="525" spans="1:8" x14ac:dyDescent="0.3">
      <c r="A525" t="s">
        <v>26</v>
      </c>
      <c r="B525">
        <v>2016</v>
      </c>
      <c r="C525">
        <v>25.5</v>
      </c>
      <c r="D525">
        <v>27.4</v>
      </c>
      <c r="E525">
        <v>23.8</v>
      </c>
      <c r="F525">
        <v>6.4</v>
      </c>
      <c r="G525">
        <v>9.1999999999999993</v>
      </c>
      <c r="H525">
        <v>3.6</v>
      </c>
    </row>
    <row r="526" spans="1:8" x14ac:dyDescent="0.3">
      <c r="A526" t="s">
        <v>26</v>
      </c>
      <c r="B526">
        <v>2015</v>
      </c>
      <c r="C526">
        <v>25.8</v>
      </c>
      <c r="D526">
        <v>27.6</v>
      </c>
      <c r="E526">
        <v>24.3</v>
      </c>
      <c r="F526">
        <v>6.4</v>
      </c>
      <c r="G526">
        <v>9.1999999999999993</v>
      </c>
      <c r="H526">
        <v>3.8</v>
      </c>
    </row>
    <row r="527" spans="1:8" x14ac:dyDescent="0.3">
      <c r="A527" t="s">
        <v>26</v>
      </c>
      <c r="B527">
        <v>2014</v>
      </c>
      <c r="C527">
        <v>26.3</v>
      </c>
      <c r="D527">
        <v>28.1</v>
      </c>
      <c r="E527">
        <v>24.7</v>
      </c>
      <c r="F527">
        <v>6.7</v>
      </c>
      <c r="G527">
        <v>9.4</v>
      </c>
      <c r="H527">
        <v>4</v>
      </c>
    </row>
    <row r="528" spans="1:8" x14ac:dyDescent="0.3">
      <c r="A528" t="s">
        <v>26</v>
      </c>
      <c r="B528">
        <v>2013</v>
      </c>
      <c r="C528">
        <v>26.8</v>
      </c>
      <c r="D528">
        <v>28.8</v>
      </c>
      <c r="E528">
        <v>25.1</v>
      </c>
      <c r="F528">
        <v>7</v>
      </c>
      <c r="G528">
        <v>9.9</v>
      </c>
      <c r="H528">
        <v>4.0999999999999996</v>
      </c>
    </row>
    <row r="529" spans="1:8" x14ac:dyDescent="0.3">
      <c r="A529" t="s">
        <v>26</v>
      </c>
      <c r="B529">
        <v>2012</v>
      </c>
      <c r="C529">
        <v>27.2</v>
      </c>
      <c r="D529">
        <v>29.2</v>
      </c>
      <c r="E529">
        <v>25.5</v>
      </c>
      <c r="F529">
        <v>7.1</v>
      </c>
      <c r="G529">
        <v>10.1</v>
      </c>
      <c r="H529">
        <v>4.2</v>
      </c>
    </row>
    <row r="530" spans="1:8" x14ac:dyDescent="0.3">
      <c r="A530" t="s">
        <v>26</v>
      </c>
      <c r="B530">
        <v>2011</v>
      </c>
      <c r="C530">
        <v>27.5</v>
      </c>
      <c r="D530">
        <v>29.5</v>
      </c>
      <c r="E530">
        <v>26</v>
      </c>
      <c r="F530">
        <v>7.4</v>
      </c>
      <c r="G530">
        <v>10.3</v>
      </c>
      <c r="H530">
        <v>4.5</v>
      </c>
    </row>
    <row r="531" spans="1:8" x14ac:dyDescent="0.3">
      <c r="A531" t="s">
        <v>26</v>
      </c>
      <c r="B531">
        <v>2010</v>
      </c>
      <c r="C531">
        <v>27.9</v>
      </c>
      <c r="D531">
        <v>29.8</v>
      </c>
      <c r="E531">
        <v>26.4</v>
      </c>
      <c r="F531">
        <v>7.6</v>
      </c>
      <c r="G531">
        <v>10.6</v>
      </c>
      <c r="H531">
        <v>4.7</v>
      </c>
    </row>
    <row r="532" spans="1:8" x14ac:dyDescent="0.3">
      <c r="A532" t="s">
        <v>26</v>
      </c>
      <c r="B532">
        <v>2009</v>
      </c>
      <c r="C532">
        <v>28.3</v>
      </c>
      <c r="D532">
        <v>30.1</v>
      </c>
      <c r="E532">
        <v>26.9</v>
      </c>
      <c r="F532">
        <v>7.7</v>
      </c>
      <c r="G532">
        <v>10.7</v>
      </c>
      <c r="H532">
        <v>4.8</v>
      </c>
    </row>
    <row r="533" spans="1:8" x14ac:dyDescent="0.3">
      <c r="A533" t="s">
        <v>26</v>
      </c>
      <c r="B533">
        <v>2008</v>
      </c>
      <c r="C533">
        <v>28.9</v>
      </c>
      <c r="D533">
        <v>30.7</v>
      </c>
      <c r="E533">
        <v>27.5</v>
      </c>
      <c r="F533">
        <v>7.9</v>
      </c>
      <c r="G533">
        <v>11</v>
      </c>
      <c r="H533">
        <v>4.9000000000000004</v>
      </c>
    </row>
    <row r="534" spans="1:8" x14ac:dyDescent="0.3">
      <c r="A534" t="s">
        <v>26</v>
      </c>
      <c r="B534">
        <v>2007</v>
      </c>
      <c r="C534">
        <v>29.7</v>
      </c>
      <c r="D534">
        <v>31.5</v>
      </c>
      <c r="E534">
        <v>28.4</v>
      </c>
      <c r="F534">
        <v>8.4</v>
      </c>
      <c r="G534">
        <v>11.6</v>
      </c>
      <c r="H534">
        <v>5.3</v>
      </c>
    </row>
    <row r="535" spans="1:8" x14ac:dyDescent="0.3">
      <c r="A535" t="s">
        <v>26</v>
      </c>
      <c r="B535">
        <v>2006</v>
      </c>
      <c r="C535">
        <v>30.8</v>
      </c>
      <c r="D535">
        <v>32.299999999999997</v>
      </c>
      <c r="E535">
        <v>29.6</v>
      </c>
      <c r="F535">
        <v>8.9</v>
      </c>
      <c r="G535">
        <v>12.2</v>
      </c>
      <c r="H535">
        <v>5.7</v>
      </c>
    </row>
    <row r="536" spans="1:8" x14ac:dyDescent="0.3">
      <c r="A536" t="s">
        <v>26</v>
      </c>
      <c r="B536">
        <v>2005</v>
      </c>
      <c r="C536">
        <v>31.6</v>
      </c>
      <c r="D536">
        <v>33.1</v>
      </c>
      <c r="E536">
        <v>30.6</v>
      </c>
      <c r="F536">
        <v>8.9</v>
      </c>
      <c r="G536">
        <v>12.1</v>
      </c>
      <c r="H536">
        <v>5.8</v>
      </c>
    </row>
    <row r="537" spans="1:8" x14ac:dyDescent="0.3">
      <c r="A537" t="s">
        <v>26</v>
      </c>
      <c r="B537">
        <v>2004</v>
      </c>
      <c r="C537">
        <v>32.299999999999997</v>
      </c>
      <c r="D537">
        <v>33.5</v>
      </c>
      <c r="E537">
        <v>31.4</v>
      </c>
      <c r="F537">
        <v>9.1999999999999993</v>
      </c>
      <c r="G537">
        <v>12.6</v>
      </c>
      <c r="H537">
        <v>6</v>
      </c>
    </row>
    <row r="538" spans="1:8" x14ac:dyDescent="0.3">
      <c r="A538" t="s">
        <v>26</v>
      </c>
      <c r="B538">
        <v>2003</v>
      </c>
      <c r="C538">
        <v>33</v>
      </c>
      <c r="D538">
        <v>34.200000000000003</v>
      </c>
      <c r="E538">
        <v>32</v>
      </c>
      <c r="F538">
        <v>9.6999999999999993</v>
      </c>
      <c r="G538">
        <v>13.3</v>
      </c>
      <c r="H538">
        <v>6.2</v>
      </c>
    </row>
    <row r="539" spans="1:8" x14ac:dyDescent="0.3">
      <c r="A539" t="s">
        <v>26</v>
      </c>
      <c r="B539">
        <v>2002</v>
      </c>
      <c r="C539">
        <v>34</v>
      </c>
      <c r="D539">
        <v>35.299999999999997</v>
      </c>
      <c r="E539">
        <v>33</v>
      </c>
      <c r="F539">
        <v>10.199999999999999</v>
      </c>
      <c r="G539">
        <v>14.1</v>
      </c>
      <c r="H539">
        <v>6.5</v>
      </c>
    </row>
    <row r="540" spans="1:8" x14ac:dyDescent="0.3">
      <c r="A540" t="s">
        <v>26</v>
      </c>
      <c r="B540">
        <v>2001</v>
      </c>
      <c r="C540">
        <v>35.1</v>
      </c>
      <c r="D540">
        <v>36.5</v>
      </c>
      <c r="E540">
        <v>34.1</v>
      </c>
      <c r="F540">
        <v>10.8</v>
      </c>
      <c r="G540">
        <v>15</v>
      </c>
      <c r="H540">
        <v>6.7</v>
      </c>
    </row>
    <row r="541" spans="1:8" x14ac:dyDescent="0.3">
      <c r="A541" t="s">
        <v>26</v>
      </c>
      <c r="B541">
        <v>2000</v>
      </c>
      <c r="C541">
        <v>36.799999999999997</v>
      </c>
      <c r="D541">
        <v>38.5</v>
      </c>
      <c r="E541">
        <v>35.5</v>
      </c>
      <c r="F541">
        <v>11.7</v>
      </c>
      <c r="G541">
        <v>16.600000000000001</v>
      </c>
      <c r="H541">
        <v>6.9</v>
      </c>
    </row>
    <row r="542" spans="1:8" x14ac:dyDescent="0.3">
      <c r="A542" t="s">
        <v>27</v>
      </c>
      <c r="B542">
        <v>2019</v>
      </c>
      <c r="C542">
        <v>17.399999999999999</v>
      </c>
      <c r="D542">
        <v>23.2</v>
      </c>
      <c r="E542">
        <v>12.7</v>
      </c>
      <c r="F542">
        <v>12.9</v>
      </c>
      <c r="G542">
        <v>21.3</v>
      </c>
      <c r="H542">
        <v>4.5</v>
      </c>
    </row>
    <row r="543" spans="1:8" x14ac:dyDescent="0.3">
      <c r="A543" t="s">
        <v>27</v>
      </c>
      <c r="B543">
        <v>2018</v>
      </c>
      <c r="C543">
        <v>17.600000000000001</v>
      </c>
      <c r="D543">
        <v>23.4</v>
      </c>
      <c r="E543">
        <v>12.8</v>
      </c>
      <c r="F543">
        <v>13.4</v>
      </c>
      <c r="G543">
        <v>22.2</v>
      </c>
      <c r="H543">
        <v>4.5</v>
      </c>
    </row>
    <row r="544" spans="1:8" x14ac:dyDescent="0.3">
      <c r="A544" t="s">
        <v>27</v>
      </c>
      <c r="B544">
        <v>2017</v>
      </c>
      <c r="C544">
        <v>15.2</v>
      </c>
      <c r="D544">
        <v>17.8</v>
      </c>
      <c r="E544">
        <v>13</v>
      </c>
      <c r="F544">
        <v>14.2</v>
      </c>
      <c r="G544">
        <v>23.7</v>
      </c>
      <c r="H544">
        <v>4.5999999999999996</v>
      </c>
    </row>
    <row r="545" spans="1:8" x14ac:dyDescent="0.3">
      <c r="A545" t="s">
        <v>27</v>
      </c>
      <c r="B545">
        <v>2016</v>
      </c>
      <c r="C545">
        <v>15.1</v>
      </c>
      <c r="D545">
        <v>17.2</v>
      </c>
      <c r="E545">
        <v>13.2</v>
      </c>
      <c r="F545">
        <v>14.4</v>
      </c>
      <c r="G545">
        <v>23.9</v>
      </c>
      <c r="H545">
        <v>4.7</v>
      </c>
    </row>
    <row r="546" spans="1:8" x14ac:dyDescent="0.3">
      <c r="A546" t="s">
        <v>27</v>
      </c>
      <c r="B546">
        <v>2015</v>
      </c>
      <c r="C546">
        <v>14.8</v>
      </c>
      <c r="D546">
        <v>17.100000000000001</v>
      </c>
      <c r="E546">
        <v>12.8</v>
      </c>
      <c r="F546">
        <v>14.4</v>
      </c>
      <c r="G546">
        <v>24</v>
      </c>
      <c r="H546">
        <v>4.8</v>
      </c>
    </row>
    <row r="547" spans="1:8" x14ac:dyDescent="0.3">
      <c r="A547" t="s">
        <v>27</v>
      </c>
      <c r="B547">
        <v>2014</v>
      </c>
      <c r="C547">
        <v>14.8</v>
      </c>
      <c r="D547">
        <v>17.2</v>
      </c>
      <c r="E547">
        <v>12.7</v>
      </c>
      <c r="F547">
        <v>14.4</v>
      </c>
      <c r="G547">
        <v>23.8</v>
      </c>
      <c r="H547">
        <v>4.8</v>
      </c>
    </row>
    <row r="548" spans="1:8" x14ac:dyDescent="0.3">
      <c r="A548" t="s">
        <v>27</v>
      </c>
      <c r="B548">
        <v>2013</v>
      </c>
      <c r="C548">
        <v>15</v>
      </c>
      <c r="D548">
        <v>17.7</v>
      </c>
      <c r="E548">
        <v>12.7</v>
      </c>
      <c r="F548">
        <v>14.6</v>
      </c>
      <c r="G548">
        <v>24.3</v>
      </c>
      <c r="H548">
        <v>5</v>
      </c>
    </row>
    <row r="549" spans="1:8" x14ac:dyDescent="0.3">
      <c r="A549" t="s">
        <v>27</v>
      </c>
      <c r="B549">
        <v>2012</v>
      </c>
      <c r="C549">
        <v>15.1</v>
      </c>
      <c r="D549">
        <v>17.899999999999999</v>
      </c>
      <c r="E549">
        <v>12.8</v>
      </c>
      <c r="F549">
        <v>14.9</v>
      </c>
      <c r="G549">
        <v>24.8</v>
      </c>
      <c r="H549">
        <v>5</v>
      </c>
    </row>
    <row r="550" spans="1:8" x14ac:dyDescent="0.3">
      <c r="A550" t="s">
        <v>27</v>
      </c>
      <c r="B550">
        <v>2011</v>
      </c>
      <c r="C550">
        <v>14.9</v>
      </c>
      <c r="D550">
        <v>17.7</v>
      </c>
      <c r="E550">
        <v>12.6</v>
      </c>
      <c r="F550">
        <v>14.8</v>
      </c>
      <c r="G550">
        <v>24.8</v>
      </c>
      <c r="H550">
        <v>4.8</v>
      </c>
    </row>
    <row r="551" spans="1:8" x14ac:dyDescent="0.3">
      <c r="A551" t="s">
        <v>27</v>
      </c>
      <c r="B551">
        <v>2010</v>
      </c>
      <c r="C551">
        <v>14.8</v>
      </c>
      <c r="D551">
        <v>17.600000000000001</v>
      </c>
      <c r="E551">
        <v>12.5</v>
      </c>
      <c r="F551">
        <v>14.8</v>
      </c>
      <c r="G551">
        <v>24.7</v>
      </c>
      <c r="H551">
        <v>4.9000000000000004</v>
      </c>
    </row>
    <row r="552" spans="1:8" x14ac:dyDescent="0.3">
      <c r="A552" t="s">
        <v>27</v>
      </c>
      <c r="B552">
        <v>2009</v>
      </c>
      <c r="C552">
        <v>15</v>
      </c>
      <c r="D552">
        <v>18</v>
      </c>
      <c r="E552">
        <v>12.6</v>
      </c>
      <c r="F552">
        <v>14.4</v>
      </c>
      <c r="G552">
        <v>24.1</v>
      </c>
      <c r="H552">
        <v>4.9000000000000004</v>
      </c>
    </row>
    <row r="553" spans="1:8" x14ac:dyDescent="0.3">
      <c r="A553" t="s">
        <v>27</v>
      </c>
      <c r="B553">
        <v>2008</v>
      </c>
      <c r="C553">
        <v>15</v>
      </c>
      <c r="D553">
        <v>18.2</v>
      </c>
      <c r="E553">
        <v>12.7</v>
      </c>
      <c r="F553">
        <v>14</v>
      </c>
      <c r="G553">
        <v>23.3</v>
      </c>
      <c r="H553">
        <v>4.8</v>
      </c>
    </row>
    <row r="554" spans="1:8" x14ac:dyDescent="0.3">
      <c r="A554" t="s">
        <v>27</v>
      </c>
      <c r="B554">
        <v>2007</v>
      </c>
      <c r="C554">
        <v>15.1</v>
      </c>
      <c r="D554">
        <v>18.2</v>
      </c>
      <c r="E554">
        <v>12.8</v>
      </c>
      <c r="F554">
        <v>13.5</v>
      </c>
      <c r="G554">
        <v>22.6</v>
      </c>
      <c r="H554">
        <v>4.7</v>
      </c>
    </row>
    <row r="555" spans="1:8" x14ac:dyDescent="0.3">
      <c r="A555" t="s">
        <v>27</v>
      </c>
      <c r="B555">
        <v>2006</v>
      </c>
      <c r="C555">
        <v>15.4</v>
      </c>
      <c r="D555">
        <v>19</v>
      </c>
      <c r="E555">
        <v>12.8</v>
      </c>
      <c r="F555">
        <v>13.1</v>
      </c>
      <c r="G555">
        <v>21.9</v>
      </c>
      <c r="H555">
        <v>4.8</v>
      </c>
    </row>
    <row r="556" spans="1:8" x14ac:dyDescent="0.3">
      <c r="A556" t="s">
        <v>27</v>
      </c>
      <c r="B556">
        <v>2005</v>
      </c>
      <c r="C556">
        <v>16.399999999999999</v>
      </c>
      <c r="D556">
        <v>21.4</v>
      </c>
      <c r="E556">
        <v>12.9</v>
      </c>
      <c r="F556">
        <v>13.2</v>
      </c>
      <c r="G556">
        <v>22.3</v>
      </c>
      <c r="H556">
        <v>4.5</v>
      </c>
    </row>
    <row r="557" spans="1:8" x14ac:dyDescent="0.3">
      <c r="A557" t="s">
        <v>27</v>
      </c>
      <c r="B557">
        <v>2004</v>
      </c>
      <c r="C557">
        <v>16.399999999999999</v>
      </c>
      <c r="D557">
        <v>21.3</v>
      </c>
      <c r="E557">
        <v>12.9</v>
      </c>
      <c r="F557">
        <v>12.8</v>
      </c>
      <c r="G557">
        <v>21.5</v>
      </c>
      <c r="H557">
        <v>4.5999999999999996</v>
      </c>
    </row>
    <row r="558" spans="1:8" x14ac:dyDescent="0.3">
      <c r="A558" t="s">
        <v>27</v>
      </c>
      <c r="B558">
        <v>2003</v>
      </c>
      <c r="C558">
        <v>16.5</v>
      </c>
      <c r="D558">
        <v>21.2</v>
      </c>
      <c r="E558">
        <v>13.2</v>
      </c>
      <c r="F558">
        <v>12.4</v>
      </c>
      <c r="G558">
        <v>20.8</v>
      </c>
      <c r="H558">
        <v>4.5999999999999996</v>
      </c>
    </row>
    <row r="559" spans="1:8" x14ac:dyDescent="0.3">
      <c r="A559" t="s">
        <v>27</v>
      </c>
      <c r="B559">
        <v>2002</v>
      </c>
      <c r="C559">
        <v>16.7</v>
      </c>
      <c r="D559">
        <v>21.3</v>
      </c>
      <c r="E559">
        <v>13.4</v>
      </c>
      <c r="F559">
        <v>12.3</v>
      </c>
      <c r="G559">
        <v>20.5</v>
      </c>
      <c r="H559">
        <v>4.7</v>
      </c>
    </row>
    <row r="560" spans="1:8" x14ac:dyDescent="0.3">
      <c r="A560" t="s">
        <v>27</v>
      </c>
      <c r="B560">
        <v>2001</v>
      </c>
      <c r="C560">
        <v>16.8</v>
      </c>
      <c r="D560">
        <v>21.3</v>
      </c>
      <c r="E560">
        <v>13.6</v>
      </c>
      <c r="F560">
        <v>12.1</v>
      </c>
      <c r="G560">
        <v>19.899999999999999</v>
      </c>
      <c r="H560">
        <v>4.8</v>
      </c>
    </row>
    <row r="561" spans="1:8" x14ac:dyDescent="0.3">
      <c r="A561" t="s">
        <v>27</v>
      </c>
      <c r="B561">
        <v>2000</v>
      </c>
      <c r="C561">
        <v>16.899999999999999</v>
      </c>
      <c r="D561">
        <v>21.3</v>
      </c>
      <c r="E561">
        <v>13.7</v>
      </c>
      <c r="F561">
        <v>12</v>
      </c>
      <c r="G561">
        <v>19.7</v>
      </c>
      <c r="H561">
        <v>4.8</v>
      </c>
    </row>
    <row r="562" spans="1:8" x14ac:dyDescent="0.3">
      <c r="A562" t="s">
        <v>28</v>
      </c>
      <c r="B562">
        <v>2019</v>
      </c>
      <c r="C562">
        <v>22.5</v>
      </c>
      <c r="D562">
        <v>27.5</v>
      </c>
      <c r="E562">
        <v>18.8</v>
      </c>
      <c r="F562">
        <v>4.9000000000000004</v>
      </c>
      <c r="G562">
        <v>7</v>
      </c>
      <c r="H562">
        <v>2.8</v>
      </c>
    </row>
    <row r="563" spans="1:8" x14ac:dyDescent="0.3">
      <c r="A563" t="s">
        <v>28</v>
      </c>
      <c r="B563">
        <v>2018</v>
      </c>
      <c r="C563">
        <v>22.6</v>
      </c>
      <c r="D563">
        <v>27.5</v>
      </c>
      <c r="E563">
        <v>18.899999999999999</v>
      </c>
      <c r="F563">
        <v>4.9000000000000004</v>
      </c>
      <c r="G563">
        <v>7.2</v>
      </c>
      <c r="H563">
        <v>2.8</v>
      </c>
    </row>
    <row r="564" spans="1:8" x14ac:dyDescent="0.3">
      <c r="A564" t="s">
        <v>28</v>
      </c>
      <c r="B564">
        <v>2017</v>
      </c>
      <c r="C564">
        <v>22.6</v>
      </c>
      <c r="D564">
        <v>27.5</v>
      </c>
      <c r="E564">
        <v>18.899999999999999</v>
      </c>
      <c r="F564">
        <v>5</v>
      </c>
      <c r="G564">
        <v>7.2</v>
      </c>
      <c r="H564">
        <v>2.8</v>
      </c>
    </row>
    <row r="565" spans="1:8" x14ac:dyDescent="0.3">
      <c r="A565" t="s">
        <v>28</v>
      </c>
      <c r="B565">
        <v>2016</v>
      </c>
      <c r="C565">
        <v>22.7</v>
      </c>
      <c r="D565">
        <v>27.7</v>
      </c>
      <c r="E565">
        <v>19.100000000000001</v>
      </c>
      <c r="F565">
        <v>5.0999999999999996</v>
      </c>
      <c r="G565">
        <v>7.4</v>
      </c>
      <c r="H565">
        <v>2.9</v>
      </c>
    </row>
    <row r="566" spans="1:8" x14ac:dyDescent="0.3">
      <c r="A566" t="s">
        <v>28</v>
      </c>
      <c r="B566">
        <v>2015</v>
      </c>
      <c r="C566">
        <v>22.8</v>
      </c>
      <c r="D566">
        <v>27.7</v>
      </c>
      <c r="E566">
        <v>19.2</v>
      </c>
      <c r="F566">
        <v>5.0999999999999996</v>
      </c>
      <c r="G566">
        <v>7.3</v>
      </c>
      <c r="H566">
        <v>2.9</v>
      </c>
    </row>
    <row r="567" spans="1:8" x14ac:dyDescent="0.3">
      <c r="A567" t="s">
        <v>28</v>
      </c>
      <c r="B567">
        <v>2014</v>
      </c>
      <c r="C567">
        <v>23</v>
      </c>
      <c r="D567">
        <v>27.9</v>
      </c>
      <c r="E567">
        <v>19.3</v>
      </c>
      <c r="F567">
        <v>5.0999999999999996</v>
      </c>
      <c r="G567">
        <v>7.3</v>
      </c>
      <c r="H567">
        <v>2.9</v>
      </c>
    </row>
    <row r="568" spans="1:8" x14ac:dyDescent="0.3">
      <c r="A568" t="s">
        <v>28</v>
      </c>
      <c r="B568">
        <v>2013</v>
      </c>
      <c r="C568">
        <v>23.2</v>
      </c>
      <c r="D568">
        <v>28.1</v>
      </c>
      <c r="E568">
        <v>19.5</v>
      </c>
      <c r="F568">
        <v>5.2</v>
      </c>
      <c r="G568">
        <v>7.4</v>
      </c>
      <c r="H568">
        <v>3</v>
      </c>
    </row>
    <row r="569" spans="1:8" x14ac:dyDescent="0.3">
      <c r="A569" t="s">
        <v>28</v>
      </c>
      <c r="B569">
        <v>2012</v>
      </c>
      <c r="C569">
        <v>23.4</v>
      </c>
      <c r="D569">
        <v>28.3</v>
      </c>
      <c r="E569">
        <v>19.600000000000001</v>
      </c>
      <c r="F569">
        <v>5.2</v>
      </c>
      <c r="G569">
        <v>7.5</v>
      </c>
      <c r="H569">
        <v>3.1</v>
      </c>
    </row>
    <row r="570" spans="1:8" x14ac:dyDescent="0.3">
      <c r="A570" t="s">
        <v>28</v>
      </c>
      <c r="B570">
        <v>2011</v>
      </c>
      <c r="C570">
        <v>23.5</v>
      </c>
      <c r="D570">
        <v>28.5</v>
      </c>
      <c r="E570">
        <v>19.8</v>
      </c>
      <c r="F570">
        <v>5.3</v>
      </c>
      <c r="G570">
        <v>7.6</v>
      </c>
      <c r="H570">
        <v>3.1</v>
      </c>
    </row>
    <row r="571" spans="1:8" x14ac:dyDescent="0.3">
      <c r="A571" t="s">
        <v>28</v>
      </c>
      <c r="B571">
        <v>2010</v>
      </c>
      <c r="C571">
        <v>23.7</v>
      </c>
      <c r="D571">
        <v>28.5</v>
      </c>
      <c r="E571">
        <v>20</v>
      </c>
      <c r="F571">
        <v>5.4</v>
      </c>
      <c r="G571">
        <v>7.7</v>
      </c>
      <c r="H571">
        <v>3.2</v>
      </c>
    </row>
    <row r="572" spans="1:8" x14ac:dyDescent="0.3">
      <c r="A572" t="s">
        <v>28</v>
      </c>
      <c r="B572">
        <v>2009</v>
      </c>
      <c r="C572">
        <v>23.8</v>
      </c>
      <c r="D572">
        <v>28.5</v>
      </c>
      <c r="E572">
        <v>20.100000000000001</v>
      </c>
      <c r="F572">
        <v>5.4</v>
      </c>
      <c r="G572">
        <v>7.7</v>
      </c>
      <c r="H572">
        <v>3.2</v>
      </c>
    </row>
    <row r="573" spans="1:8" x14ac:dyDescent="0.3">
      <c r="A573" t="s">
        <v>28</v>
      </c>
      <c r="B573">
        <v>2008</v>
      </c>
      <c r="C573">
        <v>24.1</v>
      </c>
      <c r="D573">
        <v>28.7</v>
      </c>
      <c r="E573">
        <v>20.6</v>
      </c>
      <c r="F573">
        <v>5.6</v>
      </c>
      <c r="G573">
        <v>7.9</v>
      </c>
      <c r="H573">
        <v>3.4</v>
      </c>
    </row>
    <row r="574" spans="1:8" x14ac:dyDescent="0.3">
      <c r="A574" t="s">
        <v>28</v>
      </c>
      <c r="B574">
        <v>2007</v>
      </c>
      <c r="C574">
        <v>24.5</v>
      </c>
      <c r="D574">
        <v>29</v>
      </c>
      <c r="E574">
        <v>21.1</v>
      </c>
      <c r="F574">
        <v>5.7</v>
      </c>
      <c r="G574">
        <v>8</v>
      </c>
      <c r="H574">
        <v>3.6</v>
      </c>
    </row>
    <row r="575" spans="1:8" x14ac:dyDescent="0.3">
      <c r="A575" t="s">
        <v>28</v>
      </c>
      <c r="B575">
        <v>2006</v>
      </c>
      <c r="C575">
        <v>24.9</v>
      </c>
      <c r="D575">
        <v>29.1</v>
      </c>
      <c r="E575">
        <v>21.6</v>
      </c>
      <c r="F575">
        <v>5.7</v>
      </c>
      <c r="G575">
        <v>7.7</v>
      </c>
      <c r="H575">
        <v>3.7</v>
      </c>
    </row>
    <row r="576" spans="1:8" x14ac:dyDescent="0.3">
      <c r="A576" t="s">
        <v>28</v>
      </c>
      <c r="B576">
        <v>2005</v>
      </c>
      <c r="C576">
        <v>25.2</v>
      </c>
      <c r="D576">
        <v>29.3</v>
      </c>
      <c r="E576">
        <v>22.1</v>
      </c>
      <c r="F576">
        <v>5.5</v>
      </c>
      <c r="G576">
        <v>7.4</v>
      </c>
      <c r="H576">
        <v>3.8</v>
      </c>
    </row>
    <row r="577" spans="1:8" x14ac:dyDescent="0.3">
      <c r="A577" t="s">
        <v>28</v>
      </c>
      <c r="B577">
        <v>2004</v>
      </c>
      <c r="C577">
        <v>25.5</v>
      </c>
      <c r="D577">
        <v>29.3</v>
      </c>
      <c r="E577">
        <v>22.4</v>
      </c>
      <c r="F577">
        <v>5.3</v>
      </c>
      <c r="G577">
        <v>6.9</v>
      </c>
      <c r="H577">
        <v>3.8</v>
      </c>
    </row>
    <row r="578" spans="1:8" x14ac:dyDescent="0.3">
      <c r="A578" t="s">
        <v>28</v>
      </c>
      <c r="B578">
        <v>2003</v>
      </c>
      <c r="C578">
        <v>25.7</v>
      </c>
      <c r="D578">
        <v>29.3</v>
      </c>
      <c r="E578">
        <v>22.7</v>
      </c>
      <c r="F578">
        <v>5.0999999999999996</v>
      </c>
      <c r="G578">
        <v>6.5</v>
      </c>
      <c r="H578">
        <v>3.7</v>
      </c>
    </row>
    <row r="579" spans="1:8" x14ac:dyDescent="0.3">
      <c r="A579" t="s">
        <v>28</v>
      </c>
      <c r="B579">
        <v>2002</v>
      </c>
      <c r="C579">
        <v>26.2</v>
      </c>
      <c r="D579">
        <v>29.7</v>
      </c>
      <c r="E579">
        <v>23.2</v>
      </c>
      <c r="F579">
        <v>5.0999999999999996</v>
      </c>
      <c r="G579">
        <v>6.4</v>
      </c>
      <c r="H579">
        <v>3.8</v>
      </c>
    </row>
    <row r="580" spans="1:8" x14ac:dyDescent="0.3">
      <c r="A580" t="s">
        <v>28</v>
      </c>
      <c r="B580">
        <v>2001</v>
      </c>
      <c r="C580">
        <v>26.7</v>
      </c>
      <c r="D580">
        <v>30.3</v>
      </c>
      <c r="E580">
        <v>23.7</v>
      </c>
      <c r="F580">
        <v>5.0999999999999996</v>
      </c>
      <c r="G580">
        <v>6.3</v>
      </c>
      <c r="H580">
        <v>3.9</v>
      </c>
    </row>
    <row r="581" spans="1:8" x14ac:dyDescent="0.3">
      <c r="A581" t="s">
        <v>28</v>
      </c>
      <c r="B581">
        <v>2000</v>
      </c>
      <c r="C581">
        <v>27.2</v>
      </c>
      <c r="D581">
        <v>30.8</v>
      </c>
      <c r="E581">
        <v>24.1</v>
      </c>
      <c r="F581">
        <v>5</v>
      </c>
      <c r="G581">
        <v>6.2</v>
      </c>
      <c r="H581">
        <v>3.9</v>
      </c>
    </row>
    <row r="582" spans="1:8" x14ac:dyDescent="0.3">
      <c r="A582" t="s">
        <v>29</v>
      </c>
      <c r="B582">
        <v>2019</v>
      </c>
      <c r="C582">
        <v>23.9</v>
      </c>
      <c r="D582">
        <v>25.7</v>
      </c>
      <c r="E582">
        <v>22.3</v>
      </c>
      <c r="F582">
        <v>9</v>
      </c>
      <c r="G582">
        <v>13.6</v>
      </c>
      <c r="H582">
        <v>4.4000000000000004</v>
      </c>
    </row>
    <row r="583" spans="1:8" x14ac:dyDescent="0.3">
      <c r="A583" t="s">
        <v>29</v>
      </c>
      <c r="B583">
        <v>2018</v>
      </c>
      <c r="C583">
        <v>24.1</v>
      </c>
      <c r="D583">
        <v>26</v>
      </c>
      <c r="E583">
        <v>22.4</v>
      </c>
      <c r="F583">
        <v>8.9</v>
      </c>
      <c r="G583">
        <v>13.5</v>
      </c>
      <c r="H583">
        <v>4.3</v>
      </c>
    </row>
    <row r="584" spans="1:8" x14ac:dyDescent="0.3">
      <c r="A584" t="s">
        <v>29</v>
      </c>
      <c r="B584">
        <v>2017</v>
      </c>
      <c r="C584">
        <v>24.4</v>
      </c>
      <c r="D584">
        <v>26.4</v>
      </c>
      <c r="E584">
        <v>22.6</v>
      </c>
      <c r="F584">
        <v>9</v>
      </c>
      <c r="G584">
        <v>13.7</v>
      </c>
      <c r="H584">
        <v>4.3</v>
      </c>
    </row>
    <row r="585" spans="1:8" x14ac:dyDescent="0.3">
      <c r="A585" t="s">
        <v>29</v>
      </c>
      <c r="B585">
        <v>2016</v>
      </c>
      <c r="C585">
        <v>25</v>
      </c>
      <c r="D585">
        <v>27</v>
      </c>
      <c r="E585">
        <v>23.2</v>
      </c>
      <c r="F585">
        <v>9.1999999999999993</v>
      </c>
      <c r="G585">
        <v>13.9</v>
      </c>
      <c r="H585">
        <v>4.5</v>
      </c>
    </row>
    <row r="586" spans="1:8" x14ac:dyDescent="0.3">
      <c r="A586" t="s">
        <v>29</v>
      </c>
      <c r="B586">
        <v>2015</v>
      </c>
      <c r="C586">
        <v>25.5</v>
      </c>
      <c r="D586">
        <v>27.6</v>
      </c>
      <c r="E586">
        <v>23.7</v>
      </c>
      <c r="F586">
        <v>9.5</v>
      </c>
      <c r="G586">
        <v>14.1</v>
      </c>
      <c r="H586">
        <v>4.8</v>
      </c>
    </row>
    <row r="587" spans="1:8" x14ac:dyDescent="0.3">
      <c r="A587" t="s">
        <v>29</v>
      </c>
      <c r="B587">
        <v>2014</v>
      </c>
      <c r="C587">
        <v>26.2</v>
      </c>
      <c r="D587">
        <v>28.4</v>
      </c>
      <c r="E587">
        <v>24.3</v>
      </c>
      <c r="F587">
        <v>10</v>
      </c>
      <c r="G587">
        <v>14.8</v>
      </c>
      <c r="H587">
        <v>5.2</v>
      </c>
    </row>
    <row r="588" spans="1:8" x14ac:dyDescent="0.3">
      <c r="A588" t="s">
        <v>29</v>
      </c>
      <c r="B588">
        <v>2013</v>
      </c>
      <c r="C588">
        <v>26.7</v>
      </c>
      <c r="D588">
        <v>29.1</v>
      </c>
      <c r="E588">
        <v>24.6</v>
      </c>
      <c r="F588">
        <v>10.4</v>
      </c>
      <c r="G588">
        <v>15.5</v>
      </c>
      <c r="H588">
        <v>5.3</v>
      </c>
    </row>
    <row r="589" spans="1:8" x14ac:dyDescent="0.3">
      <c r="A589" t="s">
        <v>29</v>
      </c>
      <c r="B589">
        <v>2012</v>
      </c>
      <c r="C589">
        <v>27</v>
      </c>
      <c r="D589">
        <v>29.9</v>
      </c>
      <c r="E589">
        <v>24.3</v>
      </c>
      <c r="F589">
        <v>10.6</v>
      </c>
      <c r="G589">
        <v>16.2</v>
      </c>
      <c r="H589">
        <v>5</v>
      </c>
    </row>
    <row r="590" spans="1:8" x14ac:dyDescent="0.3">
      <c r="A590" t="s">
        <v>29</v>
      </c>
      <c r="B590">
        <v>2011</v>
      </c>
      <c r="C590">
        <v>27.2</v>
      </c>
      <c r="D590">
        <v>30</v>
      </c>
      <c r="E590">
        <v>24.7</v>
      </c>
      <c r="F590">
        <v>10.8</v>
      </c>
      <c r="G590">
        <v>16.2</v>
      </c>
      <c r="H590">
        <v>5.4</v>
      </c>
    </row>
    <row r="591" spans="1:8" x14ac:dyDescent="0.3">
      <c r="A591" t="s">
        <v>29</v>
      </c>
      <c r="B591">
        <v>2010</v>
      </c>
      <c r="C591">
        <v>27.4</v>
      </c>
      <c r="D591">
        <v>30.1</v>
      </c>
      <c r="E591">
        <v>24.8</v>
      </c>
      <c r="F591">
        <v>10.8</v>
      </c>
      <c r="G591">
        <v>16.100000000000001</v>
      </c>
      <c r="H591">
        <v>5.5</v>
      </c>
    </row>
    <row r="592" spans="1:8" x14ac:dyDescent="0.3">
      <c r="A592" t="s">
        <v>29</v>
      </c>
      <c r="B592">
        <v>2009</v>
      </c>
      <c r="C592">
        <v>27.7</v>
      </c>
      <c r="D592">
        <v>30.6</v>
      </c>
      <c r="E592">
        <v>25</v>
      </c>
      <c r="F592">
        <v>11.1</v>
      </c>
      <c r="G592">
        <v>16.5</v>
      </c>
      <c r="H592">
        <v>5.7</v>
      </c>
    </row>
    <row r="593" spans="1:8" x14ac:dyDescent="0.3">
      <c r="A593" t="s">
        <v>29</v>
      </c>
      <c r="B593">
        <v>2008</v>
      </c>
      <c r="C593">
        <v>27.9</v>
      </c>
      <c r="D593">
        <v>30.9</v>
      </c>
      <c r="E593">
        <v>25.2</v>
      </c>
      <c r="F593">
        <v>11.2</v>
      </c>
      <c r="G593">
        <v>16.7</v>
      </c>
      <c r="H593">
        <v>5.7</v>
      </c>
    </row>
    <row r="594" spans="1:8" x14ac:dyDescent="0.3">
      <c r="A594" t="s">
        <v>29</v>
      </c>
      <c r="B594">
        <v>2007</v>
      </c>
      <c r="C594">
        <v>28.2</v>
      </c>
      <c r="D594">
        <v>31.3</v>
      </c>
      <c r="E594">
        <v>25.4</v>
      </c>
      <c r="F594">
        <v>11.4</v>
      </c>
      <c r="G594">
        <v>17</v>
      </c>
      <c r="H594">
        <v>5.8</v>
      </c>
    </row>
    <row r="595" spans="1:8" x14ac:dyDescent="0.3">
      <c r="A595" t="s">
        <v>29</v>
      </c>
      <c r="B595">
        <v>2006</v>
      </c>
      <c r="C595">
        <v>28.7</v>
      </c>
      <c r="D595">
        <v>31.7</v>
      </c>
      <c r="E595">
        <v>26</v>
      </c>
      <c r="F595">
        <v>11.7</v>
      </c>
      <c r="G595">
        <v>17.3</v>
      </c>
      <c r="H595">
        <v>6.2</v>
      </c>
    </row>
    <row r="596" spans="1:8" x14ac:dyDescent="0.3">
      <c r="A596" t="s">
        <v>29</v>
      </c>
      <c r="B596">
        <v>2005</v>
      </c>
      <c r="C596">
        <v>28.7</v>
      </c>
      <c r="D596">
        <v>31.6</v>
      </c>
      <c r="E596">
        <v>26</v>
      </c>
      <c r="F596">
        <v>11.4</v>
      </c>
      <c r="G596">
        <v>16.8</v>
      </c>
      <c r="H596">
        <v>6.1</v>
      </c>
    </row>
    <row r="597" spans="1:8" x14ac:dyDescent="0.3">
      <c r="A597" t="s">
        <v>29</v>
      </c>
      <c r="B597">
        <v>2004</v>
      </c>
      <c r="C597">
        <v>28.1</v>
      </c>
      <c r="D597">
        <v>31.1</v>
      </c>
      <c r="E597">
        <v>25.4</v>
      </c>
      <c r="F597">
        <v>10.7</v>
      </c>
      <c r="G597">
        <v>15.7</v>
      </c>
      <c r="H597">
        <v>5.6</v>
      </c>
    </row>
    <row r="598" spans="1:8" x14ac:dyDescent="0.3">
      <c r="A598" t="s">
        <v>29</v>
      </c>
      <c r="B598">
        <v>2003</v>
      </c>
      <c r="C598">
        <v>28.2</v>
      </c>
      <c r="D598">
        <v>31.1</v>
      </c>
      <c r="E598">
        <v>25.6</v>
      </c>
      <c r="F598">
        <v>10.8</v>
      </c>
      <c r="G598">
        <v>15.8</v>
      </c>
      <c r="H598">
        <v>5.7</v>
      </c>
    </row>
    <row r="599" spans="1:8" x14ac:dyDescent="0.3">
      <c r="A599" t="s">
        <v>29</v>
      </c>
      <c r="B599">
        <v>2002</v>
      </c>
      <c r="C599">
        <v>28.1</v>
      </c>
      <c r="D599">
        <v>30.9</v>
      </c>
      <c r="E599">
        <v>25.6</v>
      </c>
      <c r="F599">
        <v>10.6</v>
      </c>
      <c r="G599">
        <v>15.6</v>
      </c>
      <c r="H599">
        <v>5.7</v>
      </c>
    </row>
    <row r="600" spans="1:8" x14ac:dyDescent="0.3">
      <c r="A600" t="s">
        <v>29</v>
      </c>
      <c r="B600">
        <v>2001</v>
      </c>
      <c r="C600">
        <v>28.2</v>
      </c>
      <c r="D600">
        <v>31</v>
      </c>
      <c r="E600">
        <v>25.7</v>
      </c>
      <c r="F600">
        <v>10.8</v>
      </c>
      <c r="G600">
        <v>15.9</v>
      </c>
      <c r="H600">
        <v>5.9</v>
      </c>
    </row>
    <row r="601" spans="1:8" x14ac:dyDescent="0.3">
      <c r="A601" t="s">
        <v>29</v>
      </c>
      <c r="B601">
        <v>2000</v>
      </c>
      <c r="C601">
        <v>28</v>
      </c>
      <c r="D601">
        <v>30.6</v>
      </c>
      <c r="E601">
        <v>25.6</v>
      </c>
      <c r="F601">
        <v>10.7</v>
      </c>
      <c r="G601">
        <v>15.6</v>
      </c>
      <c r="H601">
        <v>5.8</v>
      </c>
    </row>
    <row r="602" spans="1:8" x14ac:dyDescent="0.3">
      <c r="A602" t="s">
        <v>30</v>
      </c>
      <c r="B602">
        <v>2019</v>
      </c>
      <c r="C602">
        <v>9.6</v>
      </c>
      <c r="D602">
        <v>11.2</v>
      </c>
      <c r="E602">
        <v>8</v>
      </c>
      <c r="F602">
        <v>11.8</v>
      </c>
      <c r="G602">
        <v>17.600000000000001</v>
      </c>
      <c r="H602">
        <v>6.1</v>
      </c>
    </row>
    <row r="603" spans="1:8" x14ac:dyDescent="0.3">
      <c r="A603" t="s">
        <v>30</v>
      </c>
      <c r="B603">
        <v>2018</v>
      </c>
      <c r="C603">
        <v>9.8000000000000007</v>
      </c>
      <c r="D603">
        <v>11.5</v>
      </c>
      <c r="E603">
        <v>8.1</v>
      </c>
      <c r="F603">
        <v>12</v>
      </c>
      <c r="G603">
        <v>17.899999999999999</v>
      </c>
      <c r="H603">
        <v>6.2</v>
      </c>
    </row>
    <row r="604" spans="1:8" x14ac:dyDescent="0.3">
      <c r="A604" t="s">
        <v>30</v>
      </c>
      <c r="B604">
        <v>2017</v>
      </c>
      <c r="C604">
        <v>10.1</v>
      </c>
      <c r="D604">
        <v>11.9</v>
      </c>
      <c r="E604">
        <v>8.3000000000000007</v>
      </c>
      <c r="F604">
        <v>13</v>
      </c>
      <c r="G604">
        <v>19.8</v>
      </c>
      <c r="H604">
        <v>6.4</v>
      </c>
    </row>
    <row r="605" spans="1:8" x14ac:dyDescent="0.3">
      <c r="A605" t="s">
        <v>30</v>
      </c>
      <c r="B605">
        <v>2016</v>
      </c>
      <c r="C605">
        <v>10.4</v>
      </c>
      <c r="D605">
        <v>12.2</v>
      </c>
      <c r="E605">
        <v>8.6</v>
      </c>
      <c r="F605">
        <v>11.9</v>
      </c>
      <c r="G605">
        <v>17.600000000000001</v>
      </c>
      <c r="H605">
        <v>6.2</v>
      </c>
    </row>
    <row r="606" spans="1:8" x14ac:dyDescent="0.3">
      <c r="A606" t="s">
        <v>30</v>
      </c>
      <c r="B606">
        <v>2015</v>
      </c>
      <c r="C606">
        <v>10.3</v>
      </c>
      <c r="D606">
        <v>12</v>
      </c>
      <c r="E606">
        <v>8.6</v>
      </c>
      <c r="F606">
        <v>13</v>
      </c>
      <c r="G606">
        <v>19.2</v>
      </c>
      <c r="H606">
        <v>6.9</v>
      </c>
    </row>
    <row r="607" spans="1:8" x14ac:dyDescent="0.3">
      <c r="A607" t="s">
        <v>30</v>
      </c>
      <c r="B607">
        <v>2014</v>
      </c>
      <c r="C607">
        <v>10.4</v>
      </c>
      <c r="D607">
        <v>12.3</v>
      </c>
      <c r="E607">
        <v>8.5</v>
      </c>
      <c r="F607">
        <v>12.7</v>
      </c>
      <c r="G607">
        <v>18.7</v>
      </c>
      <c r="H607">
        <v>6.8</v>
      </c>
    </row>
    <row r="608" spans="1:8" x14ac:dyDescent="0.3">
      <c r="A608" t="s">
        <v>30</v>
      </c>
      <c r="B608">
        <v>2013</v>
      </c>
      <c r="C608">
        <v>10.5</v>
      </c>
      <c r="D608">
        <v>12.4</v>
      </c>
      <c r="E608">
        <v>8.6</v>
      </c>
      <c r="F608">
        <v>12.1</v>
      </c>
      <c r="G608">
        <v>17.899999999999999</v>
      </c>
      <c r="H608">
        <v>6.4</v>
      </c>
    </row>
    <row r="609" spans="1:8" x14ac:dyDescent="0.3">
      <c r="A609" t="s">
        <v>30</v>
      </c>
      <c r="B609">
        <v>2012</v>
      </c>
      <c r="C609">
        <v>10.7</v>
      </c>
      <c r="D609">
        <v>12.7</v>
      </c>
      <c r="E609">
        <v>8.8000000000000007</v>
      </c>
      <c r="F609">
        <v>11.8</v>
      </c>
      <c r="G609">
        <v>17.5</v>
      </c>
      <c r="H609">
        <v>6.2</v>
      </c>
    </row>
    <row r="610" spans="1:8" x14ac:dyDescent="0.3">
      <c r="A610" t="s">
        <v>30</v>
      </c>
      <c r="B610">
        <v>2011</v>
      </c>
      <c r="C610">
        <v>10.8</v>
      </c>
      <c r="D610">
        <v>12.9</v>
      </c>
      <c r="E610">
        <v>8.9</v>
      </c>
      <c r="F610">
        <v>11.3</v>
      </c>
      <c r="G610">
        <v>16.5</v>
      </c>
      <c r="H610">
        <v>6.1</v>
      </c>
    </row>
    <row r="611" spans="1:8" x14ac:dyDescent="0.3">
      <c r="A611" t="s">
        <v>30</v>
      </c>
      <c r="B611">
        <v>2010</v>
      </c>
      <c r="C611">
        <v>11.1</v>
      </c>
      <c r="D611">
        <v>13.2</v>
      </c>
      <c r="E611">
        <v>9</v>
      </c>
      <c r="F611">
        <v>12.1</v>
      </c>
      <c r="G611">
        <v>17.8</v>
      </c>
      <c r="H611">
        <v>6.4</v>
      </c>
    </row>
    <row r="612" spans="1:8" x14ac:dyDescent="0.3">
      <c r="A612" t="s">
        <v>30</v>
      </c>
      <c r="B612">
        <v>2009</v>
      </c>
      <c r="C612">
        <v>11.5</v>
      </c>
      <c r="D612">
        <v>13.8</v>
      </c>
      <c r="E612">
        <v>9.3000000000000007</v>
      </c>
      <c r="F612">
        <v>12</v>
      </c>
      <c r="G612">
        <v>18.100000000000001</v>
      </c>
      <c r="H612">
        <v>5.9</v>
      </c>
    </row>
    <row r="613" spans="1:8" x14ac:dyDescent="0.3">
      <c r="A613" t="s">
        <v>30</v>
      </c>
      <c r="B613">
        <v>2008</v>
      </c>
      <c r="C613">
        <v>11.9</v>
      </c>
      <c r="D613">
        <v>14.2</v>
      </c>
      <c r="E613">
        <v>9.6</v>
      </c>
      <c r="F613">
        <v>11.5</v>
      </c>
      <c r="G613">
        <v>17.100000000000001</v>
      </c>
      <c r="H613">
        <v>6.1</v>
      </c>
    </row>
    <row r="614" spans="1:8" x14ac:dyDescent="0.3">
      <c r="A614" t="s">
        <v>30</v>
      </c>
      <c r="B614">
        <v>2007</v>
      </c>
      <c r="C614">
        <v>12.2</v>
      </c>
      <c r="D614">
        <v>14.7</v>
      </c>
      <c r="E614">
        <v>9.8000000000000007</v>
      </c>
      <c r="F614">
        <v>11.5</v>
      </c>
      <c r="G614">
        <v>17</v>
      </c>
      <c r="H614">
        <v>6.1</v>
      </c>
    </row>
    <row r="615" spans="1:8" x14ac:dyDescent="0.3">
      <c r="A615" t="s">
        <v>30</v>
      </c>
      <c r="B615">
        <v>2006</v>
      </c>
      <c r="C615">
        <v>12.3</v>
      </c>
      <c r="D615">
        <v>14.7</v>
      </c>
      <c r="E615">
        <v>9.9</v>
      </c>
      <c r="F615">
        <v>11.2</v>
      </c>
      <c r="G615">
        <v>16.899999999999999</v>
      </c>
      <c r="H615">
        <v>5.7</v>
      </c>
    </row>
    <row r="616" spans="1:8" x14ac:dyDescent="0.3">
      <c r="A616" t="s">
        <v>30</v>
      </c>
      <c r="B616">
        <v>2005</v>
      </c>
      <c r="C616">
        <v>12.7</v>
      </c>
      <c r="D616">
        <v>15.2</v>
      </c>
      <c r="E616">
        <v>10.1</v>
      </c>
      <c r="F616">
        <v>12.2</v>
      </c>
      <c r="G616">
        <v>18.2</v>
      </c>
      <c r="H616">
        <v>6.2</v>
      </c>
    </row>
    <row r="617" spans="1:8" x14ac:dyDescent="0.3">
      <c r="A617" t="s">
        <v>30</v>
      </c>
      <c r="B617">
        <v>2004</v>
      </c>
      <c r="C617">
        <v>13.1</v>
      </c>
      <c r="D617">
        <v>15.8</v>
      </c>
      <c r="E617">
        <v>10.5</v>
      </c>
      <c r="F617">
        <v>11.7</v>
      </c>
      <c r="G617">
        <v>17.399999999999999</v>
      </c>
      <c r="H617">
        <v>6.1</v>
      </c>
    </row>
    <row r="618" spans="1:8" x14ac:dyDescent="0.3">
      <c r="A618" t="s">
        <v>30</v>
      </c>
      <c r="B618">
        <v>2003</v>
      </c>
      <c r="C618">
        <v>13.5</v>
      </c>
      <c r="D618">
        <v>16.2</v>
      </c>
      <c r="E618">
        <v>10.8</v>
      </c>
      <c r="F618">
        <v>12.4</v>
      </c>
      <c r="G618">
        <v>18.8</v>
      </c>
      <c r="H618">
        <v>6.2</v>
      </c>
    </row>
    <row r="619" spans="1:8" x14ac:dyDescent="0.3">
      <c r="A619" t="s">
        <v>30</v>
      </c>
      <c r="B619">
        <v>2002</v>
      </c>
      <c r="C619">
        <v>13.8</v>
      </c>
      <c r="D619">
        <v>16.7</v>
      </c>
      <c r="E619">
        <v>11</v>
      </c>
      <c r="F619">
        <v>11.9</v>
      </c>
      <c r="G619">
        <v>18.399999999999999</v>
      </c>
      <c r="H619">
        <v>5.7</v>
      </c>
    </row>
    <row r="620" spans="1:8" x14ac:dyDescent="0.3">
      <c r="A620" t="s">
        <v>30</v>
      </c>
      <c r="B620">
        <v>2001</v>
      </c>
      <c r="C620">
        <v>14</v>
      </c>
      <c r="D620">
        <v>17</v>
      </c>
      <c r="E620">
        <v>11.1</v>
      </c>
      <c r="F620">
        <v>12.2</v>
      </c>
      <c r="G620">
        <v>18.8</v>
      </c>
      <c r="H620">
        <v>5.9</v>
      </c>
    </row>
    <row r="621" spans="1:8" x14ac:dyDescent="0.3">
      <c r="A621" t="s">
        <v>30</v>
      </c>
      <c r="B621">
        <v>2000</v>
      </c>
      <c r="C621">
        <v>14.4</v>
      </c>
      <c r="D621">
        <v>17.600000000000001</v>
      </c>
      <c r="E621">
        <v>11.3</v>
      </c>
      <c r="F621">
        <v>11.9</v>
      </c>
      <c r="G621">
        <v>18.3</v>
      </c>
      <c r="H621">
        <v>5.7</v>
      </c>
    </row>
    <row r="622" spans="1:8" x14ac:dyDescent="0.3">
      <c r="A622" t="s">
        <v>31</v>
      </c>
      <c r="B622">
        <v>2019</v>
      </c>
      <c r="C622">
        <v>36</v>
      </c>
      <c r="D622">
        <v>40.9</v>
      </c>
      <c r="E622">
        <v>31.8</v>
      </c>
      <c r="F622">
        <v>12.3</v>
      </c>
      <c r="G622">
        <v>19.600000000000001</v>
      </c>
      <c r="H622">
        <v>5.2</v>
      </c>
    </row>
    <row r="623" spans="1:8" x14ac:dyDescent="0.3">
      <c r="A623" t="s">
        <v>31</v>
      </c>
      <c r="B623">
        <v>2018</v>
      </c>
      <c r="C623">
        <v>36.5</v>
      </c>
      <c r="D623">
        <v>41.5</v>
      </c>
      <c r="E623">
        <v>32.1</v>
      </c>
      <c r="F623">
        <v>12.8</v>
      </c>
      <c r="G623">
        <v>20.399999999999999</v>
      </c>
      <c r="H623">
        <v>5.3</v>
      </c>
    </row>
    <row r="624" spans="1:8" x14ac:dyDescent="0.3">
      <c r="A624" t="s">
        <v>31</v>
      </c>
      <c r="B624">
        <v>2017</v>
      </c>
      <c r="C624">
        <v>37.1</v>
      </c>
      <c r="D624">
        <v>42.6</v>
      </c>
      <c r="E624">
        <v>32.299999999999997</v>
      </c>
      <c r="F624">
        <v>14.3</v>
      </c>
      <c r="G624">
        <v>23.4</v>
      </c>
      <c r="H624">
        <v>5.4</v>
      </c>
    </row>
    <row r="625" spans="1:8" x14ac:dyDescent="0.3">
      <c r="A625" t="s">
        <v>31</v>
      </c>
      <c r="B625">
        <v>2016</v>
      </c>
      <c r="C625">
        <v>37.4</v>
      </c>
      <c r="D625">
        <v>42.9</v>
      </c>
      <c r="E625">
        <v>32.6</v>
      </c>
      <c r="F625">
        <v>13.7</v>
      </c>
      <c r="G625">
        <v>22.2</v>
      </c>
      <c r="H625">
        <v>5.4</v>
      </c>
    </row>
    <row r="626" spans="1:8" x14ac:dyDescent="0.3">
      <c r="A626" t="s">
        <v>31</v>
      </c>
      <c r="B626">
        <v>2015</v>
      </c>
      <c r="C626">
        <v>38.1</v>
      </c>
      <c r="D626">
        <v>43.5</v>
      </c>
      <c r="E626">
        <v>33.4</v>
      </c>
      <c r="F626">
        <v>14.4</v>
      </c>
      <c r="G626">
        <v>23.1</v>
      </c>
      <c r="H626">
        <v>5.9</v>
      </c>
    </row>
    <row r="627" spans="1:8" x14ac:dyDescent="0.3">
      <c r="A627" t="s">
        <v>31</v>
      </c>
      <c r="B627">
        <v>2014</v>
      </c>
      <c r="C627">
        <v>38.200000000000003</v>
      </c>
      <c r="D627">
        <v>43.8</v>
      </c>
      <c r="E627">
        <v>33.299999999999997</v>
      </c>
      <c r="F627">
        <v>15.6</v>
      </c>
      <c r="G627">
        <v>25.4</v>
      </c>
      <c r="H627">
        <v>5.9</v>
      </c>
    </row>
    <row r="628" spans="1:8" x14ac:dyDescent="0.3">
      <c r="A628" t="s">
        <v>31</v>
      </c>
      <c r="B628">
        <v>2013</v>
      </c>
      <c r="C628">
        <v>38.5</v>
      </c>
      <c r="D628">
        <v>43.7</v>
      </c>
      <c r="E628">
        <v>34</v>
      </c>
      <c r="F628">
        <v>14.9</v>
      </c>
      <c r="G628">
        <v>23.7</v>
      </c>
      <c r="H628">
        <v>6.3</v>
      </c>
    </row>
    <row r="629" spans="1:8" x14ac:dyDescent="0.3">
      <c r="A629" t="s">
        <v>31</v>
      </c>
      <c r="B629">
        <v>2012</v>
      </c>
      <c r="C629">
        <v>38.6</v>
      </c>
      <c r="D629">
        <v>43.8</v>
      </c>
      <c r="E629">
        <v>34</v>
      </c>
      <c r="F629">
        <v>14.7</v>
      </c>
      <c r="G629">
        <v>23</v>
      </c>
      <c r="H629">
        <v>6.6</v>
      </c>
    </row>
    <row r="630" spans="1:8" x14ac:dyDescent="0.3">
      <c r="A630" t="s">
        <v>31</v>
      </c>
      <c r="B630">
        <v>2011</v>
      </c>
      <c r="C630">
        <v>39.1</v>
      </c>
      <c r="D630">
        <v>44.3</v>
      </c>
      <c r="E630">
        <v>34.5</v>
      </c>
      <c r="F630">
        <v>15.4</v>
      </c>
      <c r="G630">
        <v>23.8</v>
      </c>
      <c r="H630">
        <v>7.1</v>
      </c>
    </row>
    <row r="631" spans="1:8" x14ac:dyDescent="0.3">
      <c r="A631" t="s">
        <v>31</v>
      </c>
      <c r="B631">
        <v>2010</v>
      </c>
      <c r="C631">
        <v>39.4</v>
      </c>
      <c r="D631">
        <v>44.7</v>
      </c>
      <c r="E631">
        <v>34.700000000000003</v>
      </c>
      <c r="F631">
        <v>15.8</v>
      </c>
      <c r="G631">
        <v>24.3</v>
      </c>
      <c r="H631">
        <v>7.4</v>
      </c>
    </row>
    <row r="632" spans="1:8" x14ac:dyDescent="0.3">
      <c r="A632" t="s">
        <v>31</v>
      </c>
      <c r="B632">
        <v>2009</v>
      </c>
      <c r="C632">
        <v>39.5</v>
      </c>
      <c r="D632">
        <v>44.9</v>
      </c>
      <c r="E632">
        <v>34.700000000000003</v>
      </c>
      <c r="F632">
        <v>16</v>
      </c>
      <c r="G632">
        <v>24.7</v>
      </c>
      <c r="H632">
        <v>7.4</v>
      </c>
    </row>
    <row r="633" spans="1:8" x14ac:dyDescent="0.3">
      <c r="A633" t="s">
        <v>31</v>
      </c>
      <c r="B633">
        <v>2008</v>
      </c>
      <c r="C633">
        <v>39.1</v>
      </c>
      <c r="D633">
        <v>44.6</v>
      </c>
      <c r="E633">
        <v>34.200000000000003</v>
      </c>
      <c r="F633">
        <v>15.1</v>
      </c>
      <c r="G633">
        <v>23.4</v>
      </c>
      <c r="H633">
        <v>6.9</v>
      </c>
    </row>
    <row r="634" spans="1:8" x14ac:dyDescent="0.3">
      <c r="A634" t="s">
        <v>31</v>
      </c>
      <c r="B634">
        <v>2007</v>
      </c>
      <c r="C634">
        <v>39.4</v>
      </c>
      <c r="D634">
        <v>44.9</v>
      </c>
      <c r="E634">
        <v>34.6</v>
      </c>
      <c r="F634">
        <v>15.4</v>
      </c>
      <c r="G634">
        <v>23.8</v>
      </c>
      <c r="H634">
        <v>7.2</v>
      </c>
    </row>
    <row r="635" spans="1:8" x14ac:dyDescent="0.3">
      <c r="A635" t="s">
        <v>31</v>
      </c>
      <c r="B635">
        <v>2006</v>
      </c>
      <c r="C635">
        <v>39.700000000000003</v>
      </c>
      <c r="D635">
        <v>45.1</v>
      </c>
      <c r="E635">
        <v>35</v>
      </c>
      <c r="F635">
        <v>15.7</v>
      </c>
      <c r="G635">
        <v>24.2</v>
      </c>
      <c r="H635">
        <v>7.5</v>
      </c>
    </row>
    <row r="636" spans="1:8" x14ac:dyDescent="0.3">
      <c r="A636" t="s">
        <v>31</v>
      </c>
      <c r="B636">
        <v>2005</v>
      </c>
      <c r="C636">
        <v>39.4</v>
      </c>
      <c r="D636">
        <v>44.5</v>
      </c>
      <c r="E636">
        <v>34.799999999999997</v>
      </c>
      <c r="F636">
        <v>15.1</v>
      </c>
      <c r="G636">
        <v>23.2</v>
      </c>
      <c r="H636">
        <v>7.2</v>
      </c>
    </row>
    <row r="637" spans="1:8" x14ac:dyDescent="0.3">
      <c r="A637" t="s">
        <v>31</v>
      </c>
      <c r="B637">
        <v>2004</v>
      </c>
      <c r="C637">
        <v>39.9</v>
      </c>
      <c r="D637">
        <v>45</v>
      </c>
      <c r="E637">
        <v>35.4</v>
      </c>
      <c r="F637">
        <v>15.7</v>
      </c>
      <c r="G637">
        <v>24</v>
      </c>
      <c r="H637">
        <v>7.6</v>
      </c>
    </row>
    <row r="638" spans="1:8" x14ac:dyDescent="0.3">
      <c r="A638" t="s">
        <v>31</v>
      </c>
      <c r="B638">
        <v>2003</v>
      </c>
      <c r="C638">
        <v>40.299999999999997</v>
      </c>
      <c r="D638">
        <v>45.5</v>
      </c>
      <c r="E638">
        <v>35.799999999999997</v>
      </c>
      <c r="F638">
        <v>16.399999999999999</v>
      </c>
      <c r="G638">
        <v>25</v>
      </c>
      <c r="H638">
        <v>8.1</v>
      </c>
    </row>
    <row r="639" spans="1:8" x14ac:dyDescent="0.3">
      <c r="A639" t="s">
        <v>31</v>
      </c>
      <c r="B639">
        <v>2002</v>
      </c>
      <c r="C639">
        <v>40.9</v>
      </c>
      <c r="D639">
        <v>46.1</v>
      </c>
      <c r="E639">
        <v>36.200000000000003</v>
      </c>
      <c r="F639">
        <v>17.399999999999999</v>
      </c>
      <c r="G639">
        <v>26.5</v>
      </c>
      <c r="H639">
        <v>8.6</v>
      </c>
    </row>
    <row r="640" spans="1:8" x14ac:dyDescent="0.3">
      <c r="A640" t="s">
        <v>31</v>
      </c>
      <c r="B640">
        <v>2001</v>
      </c>
      <c r="C640">
        <v>41</v>
      </c>
      <c r="D640">
        <v>46.2</v>
      </c>
      <c r="E640">
        <v>36.299999999999997</v>
      </c>
      <c r="F640">
        <v>17.7</v>
      </c>
      <c r="G640">
        <v>27</v>
      </c>
      <c r="H640">
        <v>8.6999999999999993</v>
      </c>
    </row>
    <row r="641" spans="1:8" x14ac:dyDescent="0.3">
      <c r="A641" t="s">
        <v>31</v>
      </c>
      <c r="B641">
        <v>2000</v>
      </c>
      <c r="C641">
        <v>41.7</v>
      </c>
      <c r="D641">
        <v>47</v>
      </c>
      <c r="E641">
        <v>36.9</v>
      </c>
      <c r="F641">
        <v>19</v>
      </c>
      <c r="G641">
        <v>29</v>
      </c>
      <c r="H641">
        <v>9.4</v>
      </c>
    </row>
    <row r="642" spans="1:8" x14ac:dyDescent="0.3">
      <c r="A642" t="s">
        <v>32</v>
      </c>
      <c r="B642">
        <v>2019</v>
      </c>
      <c r="C642">
        <v>22.7</v>
      </c>
      <c r="D642">
        <v>22.9</v>
      </c>
      <c r="E642">
        <v>22.6</v>
      </c>
      <c r="F642">
        <v>6.4</v>
      </c>
      <c r="G642">
        <v>9.6</v>
      </c>
      <c r="H642">
        <v>3.3</v>
      </c>
    </row>
    <row r="643" spans="1:8" x14ac:dyDescent="0.3">
      <c r="A643" t="s">
        <v>32</v>
      </c>
      <c r="B643">
        <v>2018</v>
      </c>
      <c r="C643">
        <v>23.2</v>
      </c>
      <c r="D643">
        <v>23.4</v>
      </c>
      <c r="E643">
        <v>23</v>
      </c>
      <c r="F643">
        <v>6.6</v>
      </c>
      <c r="G643">
        <v>9.8000000000000007</v>
      </c>
      <c r="H643">
        <v>3.4</v>
      </c>
    </row>
    <row r="644" spans="1:8" x14ac:dyDescent="0.3">
      <c r="A644" t="s">
        <v>32</v>
      </c>
      <c r="B644">
        <v>2017</v>
      </c>
      <c r="C644">
        <v>23.4</v>
      </c>
      <c r="D644">
        <v>23.6</v>
      </c>
      <c r="E644">
        <v>23.2</v>
      </c>
      <c r="F644">
        <v>6.7</v>
      </c>
      <c r="G644">
        <v>9.9</v>
      </c>
      <c r="H644">
        <v>3.6</v>
      </c>
    </row>
    <row r="645" spans="1:8" x14ac:dyDescent="0.3">
      <c r="A645" t="s">
        <v>32</v>
      </c>
      <c r="B645">
        <v>2016</v>
      </c>
      <c r="C645">
        <v>23.4</v>
      </c>
      <c r="D645">
        <v>23.8</v>
      </c>
      <c r="E645">
        <v>23.1</v>
      </c>
      <c r="F645">
        <v>6.7</v>
      </c>
      <c r="G645">
        <v>9.8000000000000007</v>
      </c>
      <c r="H645">
        <v>3.5</v>
      </c>
    </row>
    <row r="646" spans="1:8" x14ac:dyDescent="0.3">
      <c r="A646" t="s">
        <v>32</v>
      </c>
      <c r="B646">
        <v>2015</v>
      </c>
      <c r="C646">
        <v>23.6</v>
      </c>
      <c r="D646">
        <v>24.1</v>
      </c>
      <c r="E646">
        <v>23.2</v>
      </c>
      <c r="F646">
        <v>6.8</v>
      </c>
      <c r="G646">
        <v>10</v>
      </c>
      <c r="H646">
        <v>3.5</v>
      </c>
    </row>
    <row r="647" spans="1:8" x14ac:dyDescent="0.3">
      <c r="A647" t="s">
        <v>32</v>
      </c>
      <c r="B647">
        <v>2014</v>
      </c>
      <c r="C647">
        <v>24</v>
      </c>
      <c r="D647">
        <v>24.6</v>
      </c>
      <c r="E647">
        <v>23.5</v>
      </c>
      <c r="F647">
        <v>7.1</v>
      </c>
      <c r="G647">
        <v>10.5</v>
      </c>
      <c r="H647">
        <v>3.7</v>
      </c>
    </row>
    <row r="648" spans="1:8" x14ac:dyDescent="0.3">
      <c r="A648" t="s">
        <v>32</v>
      </c>
      <c r="B648">
        <v>2013</v>
      </c>
      <c r="C648">
        <v>24.3</v>
      </c>
      <c r="D648">
        <v>25.1</v>
      </c>
      <c r="E648">
        <v>23.7</v>
      </c>
      <c r="F648">
        <v>7.4</v>
      </c>
      <c r="G648">
        <v>10.9</v>
      </c>
      <c r="H648">
        <v>3.8</v>
      </c>
    </row>
    <row r="649" spans="1:8" x14ac:dyDescent="0.3">
      <c r="A649" t="s">
        <v>32</v>
      </c>
      <c r="B649">
        <v>2012</v>
      </c>
      <c r="C649">
        <v>24.6</v>
      </c>
      <c r="D649">
        <v>25.5</v>
      </c>
      <c r="E649">
        <v>23.8</v>
      </c>
      <c r="F649">
        <v>7.6</v>
      </c>
      <c r="G649">
        <v>11.2</v>
      </c>
      <c r="H649">
        <v>3.9</v>
      </c>
    </row>
    <row r="650" spans="1:8" x14ac:dyDescent="0.3">
      <c r="A650" t="s">
        <v>32</v>
      </c>
      <c r="B650">
        <v>2011</v>
      </c>
      <c r="C650">
        <v>24.7</v>
      </c>
      <c r="D650">
        <v>25.7</v>
      </c>
      <c r="E650">
        <v>23.7</v>
      </c>
      <c r="F650">
        <v>7.7</v>
      </c>
      <c r="G650">
        <v>11.5</v>
      </c>
      <c r="H650">
        <v>3.9</v>
      </c>
    </row>
    <row r="651" spans="1:8" x14ac:dyDescent="0.3">
      <c r="A651" t="s">
        <v>32</v>
      </c>
      <c r="B651">
        <v>2010</v>
      </c>
      <c r="C651">
        <v>24.7</v>
      </c>
      <c r="D651">
        <v>25.8</v>
      </c>
      <c r="E651">
        <v>23.7</v>
      </c>
      <c r="F651">
        <v>7.7</v>
      </c>
      <c r="G651">
        <v>11.6</v>
      </c>
      <c r="H651">
        <v>3.8</v>
      </c>
    </row>
    <row r="652" spans="1:8" x14ac:dyDescent="0.3">
      <c r="A652" t="s">
        <v>32</v>
      </c>
      <c r="B652">
        <v>2009</v>
      </c>
      <c r="C652">
        <v>24.6</v>
      </c>
      <c r="D652">
        <v>25.8</v>
      </c>
      <c r="E652">
        <v>23.4</v>
      </c>
      <c r="F652">
        <v>7.6</v>
      </c>
      <c r="G652">
        <v>11.4</v>
      </c>
      <c r="H652">
        <v>3.8</v>
      </c>
    </row>
    <row r="653" spans="1:8" x14ac:dyDescent="0.3">
      <c r="A653" t="s">
        <v>32</v>
      </c>
      <c r="B653">
        <v>2008</v>
      </c>
      <c r="C653">
        <v>24.5</v>
      </c>
      <c r="D653">
        <v>25.8</v>
      </c>
      <c r="E653">
        <v>23.2</v>
      </c>
      <c r="F653">
        <v>7.5</v>
      </c>
      <c r="G653">
        <v>11.3</v>
      </c>
      <c r="H653">
        <v>3.8</v>
      </c>
    </row>
    <row r="654" spans="1:8" x14ac:dyDescent="0.3">
      <c r="A654" t="s">
        <v>32</v>
      </c>
      <c r="B654">
        <v>2007</v>
      </c>
      <c r="C654">
        <v>24.6</v>
      </c>
      <c r="D654">
        <v>26</v>
      </c>
      <c r="E654">
        <v>23.3</v>
      </c>
      <c r="F654">
        <v>7.7</v>
      </c>
      <c r="G654">
        <v>11.6</v>
      </c>
      <c r="H654">
        <v>3.8</v>
      </c>
    </row>
    <row r="655" spans="1:8" x14ac:dyDescent="0.3">
      <c r="A655" t="s">
        <v>32</v>
      </c>
      <c r="B655">
        <v>2006</v>
      </c>
      <c r="C655">
        <v>24.3</v>
      </c>
      <c r="D655">
        <v>25.9</v>
      </c>
      <c r="E655">
        <v>22.8</v>
      </c>
      <c r="F655">
        <v>7.5</v>
      </c>
      <c r="G655">
        <v>11.3</v>
      </c>
      <c r="H655">
        <v>3.6</v>
      </c>
    </row>
    <row r="656" spans="1:8" x14ac:dyDescent="0.3">
      <c r="A656" t="s">
        <v>32</v>
      </c>
      <c r="B656">
        <v>2005</v>
      </c>
      <c r="C656">
        <v>24.4</v>
      </c>
      <c r="D656">
        <v>26.1</v>
      </c>
      <c r="E656">
        <v>22.8</v>
      </c>
      <c r="F656">
        <v>7.5</v>
      </c>
      <c r="G656">
        <v>11.4</v>
      </c>
      <c r="H656">
        <v>3.7</v>
      </c>
    </row>
    <row r="657" spans="1:8" x14ac:dyDescent="0.3">
      <c r="A657" t="s">
        <v>32</v>
      </c>
      <c r="B657">
        <v>2004</v>
      </c>
      <c r="C657">
        <v>24.6</v>
      </c>
      <c r="D657">
        <v>26.5</v>
      </c>
      <c r="E657">
        <v>22.8</v>
      </c>
      <c r="F657">
        <v>7.5</v>
      </c>
      <c r="G657">
        <v>11.4</v>
      </c>
      <c r="H657">
        <v>3.7</v>
      </c>
    </row>
    <row r="658" spans="1:8" x14ac:dyDescent="0.3">
      <c r="A658" t="s">
        <v>32</v>
      </c>
      <c r="B658">
        <v>2003</v>
      </c>
      <c r="C658">
        <v>24.9</v>
      </c>
      <c r="D658">
        <v>26.8</v>
      </c>
      <c r="E658">
        <v>23.2</v>
      </c>
      <c r="F658">
        <v>7.8</v>
      </c>
      <c r="G658">
        <v>11.6</v>
      </c>
      <c r="H658">
        <v>3.9</v>
      </c>
    </row>
    <row r="659" spans="1:8" x14ac:dyDescent="0.3">
      <c r="A659" t="s">
        <v>32</v>
      </c>
      <c r="B659">
        <v>2002</v>
      </c>
      <c r="C659">
        <v>24.7</v>
      </c>
      <c r="D659">
        <v>26.7</v>
      </c>
      <c r="E659">
        <v>22.8</v>
      </c>
      <c r="F659">
        <v>7.7</v>
      </c>
      <c r="G659">
        <v>11.5</v>
      </c>
      <c r="H659">
        <v>3.9</v>
      </c>
    </row>
    <row r="660" spans="1:8" x14ac:dyDescent="0.3">
      <c r="A660" t="s">
        <v>32</v>
      </c>
      <c r="B660">
        <v>2001</v>
      </c>
      <c r="C660">
        <v>24.7</v>
      </c>
      <c r="D660">
        <v>26.9</v>
      </c>
      <c r="E660">
        <v>22.7</v>
      </c>
      <c r="F660">
        <v>7.8</v>
      </c>
      <c r="G660">
        <v>11.7</v>
      </c>
      <c r="H660">
        <v>3.9</v>
      </c>
    </row>
    <row r="661" spans="1:8" x14ac:dyDescent="0.3">
      <c r="A661" t="s">
        <v>32</v>
      </c>
      <c r="B661">
        <v>2000</v>
      </c>
      <c r="C661">
        <v>24.6</v>
      </c>
      <c r="D661">
        <v>26.9</v>
      </c>
      <c r="E661">
        <v>22.5</v>
      </c>
      <c r="F661">
        <v>7.8</v>
      </c>
      <c r="G661">
        <v>11.8</v>
      </c>
      <c r="H661">
        <v>3.9</v>
      </c>
    </row>
    <row r="662" spans="1:8" x14ac:dyDescent="0.3">
      <c r="A662" t="s">
        <v>33</v>
      </c>
      <c r="B662">
        <v>2019</v>
      </c>
      <c r="C662">
        <v>10</v>
      </c>
      <c r="D662">
        <v>12</v>
      </c>
      <c r="E662">
        <v>8.3000000000000007</v>
      </c>
      <c r="F662">
        <v>9</v>
      </c>
      <c r="G662">
        <v>14.9</v>
      </c>
      <c r="H662">
        <v>3.2</v>
      </c>
    </row>
    <row r="663" spans="1:8" x14ac:dyDescent="0.3">
      <c r="A663" t="s">
        <v>33</v>
      </c>
      <c r="B663">
        <v>2018</v>
      </c>
      <c r="C663">
        <v>10.3</v>
      </c>
      <c r="D663">
        <v>12.4</v>
      </c>
      <c r="E663">
        <v>8.5</v>
      </c>
      <c r="F663">
        <v>8.8000000000000007</v>
      </c>
      <c r="G663">
        <v>14.6</v>
      </c>
      <c r="H663">
        <v>3.2</v>
      </c>
    </row>
    <row r="664" spans="1:8" x14ac:dyDescent="0.3">
      <c r="A664" t="s">
        <v>33</v>
      </c>
      <c r="B664">
        <v>2017</v>
      </c>
      <c r="C664">
        <v>10.6</v>
      </c>
      <c r="D664">
        <v>12.7</v>
      </c>
      <c r="E664">
        <v>8.6999999999999993</v>
      </c>
      <c r="F664">
        <v>9.3000000000000007</v>
      </c>
      <c r="G664">
        <v>15.5</v>
      </c>
      <c r="H664">
        <v>3.2</v>
      </c>
    </row>
    <row r="665" spans="1:8" x14ac:dyDescent="0.3">
      <c r="A665" t="s">
        <v>33</v>
      </c>
      <c r="B665">
        <v>2016</v>
      </c>
      <c r="C665">
        <v>11.1</v>
      </c>
      <c r="D665">
        <v>13.4</v>
      </c>
      <c r="E665">
        <v>9.1</v>
      </c>
      <c r="F665">
        <v>10</v>
      </c>
      <c r="G665">
        <v>16.8</v>
      </c>
      <c r="H665">
        <v>3.4</v>
      </c>
    </row>
    <row r="666" spans="1:8" x14ac:dyDescent="0.3">
      <c r="A666" t="s">
        <v>33</v>
      </c>
      <c r="B666">
        <v>2015</v>
      </c>
      <c r="C666">
        <v>11.6</v>
      </c>
      <c r="D666">
        <v>14.1</v>
      </c>
      <c r="E666">
        <v>9.4</v>
      </c>
      <c r="F666">
        <v>10</v>
      </c>
      <c r="G666">
        <v>16</v>
      </c>
      <c r="H666">
        <v>4.0999999999999996</v>
      </c>
    </row>
    <row r="667" spans="1:8" x14ac:dyDescent="0.3">
      <c r="A667" t="s">
        <v>33</v>
      </c>
      <c r="B667">
        <v>2014</v>
      </c>
      <c r="C667">
        <v>11.9</v>
      </c>
      <c r="D667">
        <v>14.6</v>
      </c>
      <c r="E667">
        <v>9.5</v>
      </c>
      <c r="F667">
        <v>9.9</v>
      </c>
      <c r="G667">
        <v>16.399999999999999</v>
      </c>
      <c r="H667">
        <v>3.5</v>
      </c>
    </row>
    <row r="668" spans="1:8" x14ac:dyDescent="0.3">
      <c r="A668" t="s">
        <v>33</v>
      </c>
      <c r="B668">
        <v>2013</v>
      </c>
      <c r="C668">
        <v>12.3</v>
      </c>
      <c r="D668">
        <v>14.9</v>
      </c>
      <c r="E668">
        <v>9.8000000000000007</v>
      </c>
      <c r="F668">
        <v>9.8000000000000007</v>
      </c>
      <c r="G668">
        <v>16.2</v>
      </c>
      <c r="H668">
        <v>3.6</v>
      </c>
    </row>
    <row r="669" spans="1:8" x14ac:dyDescent="0.3">
      <c r="A669" t="s">
        <v>33</v>
      </c>
      <c r="B669">
        <v>2012</v>
      </c>
      <c r="C669">
        <v>12.5</v>
      </c>
      <c r="D669">
        <v>15.1</v>
      </c>
      <c r="E669">
        <v>10.199999999999999</v>
      </c>
      <c r="F669">
        <v>10.5</v>
      </c>
      <c r="G669">
        <v>17.5</v>
      </c>
      <c r="H669">
        <v>3.8</v>
      </c>
    </row>
    <row r="670" spans="1:8" x14ac:dyDescent="0.3">
      <c r="A670" t="s">
        <v>33</v>
      </c>
      <c r="B670">
        <v>2011</v>
      </c>
      <c r="C670">
        <v>12.7</v>
      </c>
      <c r="D670">
        <v>15.5</v>
      </c>
      <c r="E670">
        <v>10.199999999999999</v>
      </c>
      <c r="F670">
        <v>11.7</v>
      </c>
      <c r="G670">
        <v>19.399999999999999</v>
      </c>
      <c r="H670">
        <v>4.2</v>
      </c>
    </row>
    <row r="671" spans="1:8" x14ac:dyDescent="0.3">
      <c r="A671" t="s">
        <v>33</v>
      </c>
      <c r="B671">
        <v>2010</v>
      </c>
      <c r="C671">
        <v>12.9</v>
      </c>
      <c r="D671">
        <v>15.7</v>
      </c>
      <c r="E671">
        <v>10.5</v>
      </c>
      <c r="F671">
        <v>11.6</v>
      </c>
      <c r="G671">
        <v>19.100000000000001</v>
      </c>
      <c r="H671">
        <v>4.4000000000000004</v>
      </c>
    </row>
    <row r="672" spans="1:8" x14ac:dyDescent="0.3">
      <c r="A672" t="s">
        <v>33</v>
      </c>
      <c r="B672">
        <v>2009</v>
      </c>
      <c r="C672">
        <v>13.1</v>
      </c>
      <c r="D672">
        <v>16</v>
      </c>
      <c r="E672">
        <v>10.5</v>
      </c>
      <c r="F672">
        <v>12.7</v>
      </c>
      <c r="G672">
        <v>20.6</v>
      </c>
      <c r="H672">
        <v>5</v>
      </c>
    </row>
    <row r="673" spans="1:8" x14ac:dyDescent="0.3">
      <c r="A673" t="s">
        <v>33</v>
      </c>
      <c r="B673">
        <v>2008</v>
      </c>
      <c r="C673">
        <v>12.9</v>
      </c>
      <c r="D673">
        <v>15.8</v>
      </c>
      <c r="E673">
        <v>10.3</v>
      </c>
      <c r="F673">
        <v>12.2</v>
      </c>
      <c r="G673">
        <v>19.899999999999999</v>
      </c>
      <c r="H673">
        <v>4.8</v>
      </c>
    </row>
    <row r="674" spans="1:8" x14ac:dyDescent="0.3">
      <c r="A674" t="s">
        <v>33</v>
      </c>
      <c r="B674">
        <v>2007</v>
      </c>
      <c r="C674">
        <v>13.5</v>
      </c>
      <c r="D674">
        <v>16.399999999999999</v>
      </c>
      <c r="E674">
        <v>10.9</v>
      </c>
      <c r="F674">
        <v>11</v>
      </c>
      <c r="G674">
        <v>18</v>
      </c>
      <c r="H674">
        <v>4.2</v>
      </c>
    </row>
    <row r="675" spans="1:8" x14ac:dyDescent="0.3">
      <c r="A675" t="s">
        <v>33</v>
      </c>
      <c r="B675">
        <v>2006</v>
      </c>
      <c r="C675">
        <v>13.4</v>
      </c>
      <c r="D675">
        <v>16.100000000000001</v>
      </c>
      <c r="E675">
        <v>11</v>
      </c>
      <c r="F675">
        <v>10</v>
      </c>
      <c r="G675">
        <v>16.899999999999999</v>
      </c>
      <c r="H675">
        <v>3.4</v>
      </c>
    </row>
    <row r="676" spans="1:8" x14ac:dyDescent="0.3">
      <c r="A676" t="s">
        <v>33</v>
      </c>
      <c r="B676">
        <v>2005</v>
      </c>
      <c r="C676">
        <v>13.7</v>
      </c>
      <c r="D676">
        <v>16.7</v>
      </c>
      <c r="E676">
        <v>11.1</v>
      </c>
      <c r="F676">
        <v>9.6999999999999993</v>
      </c>
      <c r="G676">
        <v>16.3</v>
      </c>
      <c r="H676">
        <v>3.2</v>
      </c>
    </row>
    <row r="677" spans="1:8" x14ac:dyDescent="0.3">
      <c r="A677" t="s">
        <v>33</v>
      </c>
      <c r="B677">
        <v>2004</v>
      </c>
      <c r="C677">
        <v>13.9</v>
      </c>
      <c r="D677">
        <v>16.899999999999999</v>
      </c>
      <c r="E677">
        <v>11.3</v>
      </c>
      <c r="F677">
        <v>10.1</v>
      </c>
      <c r="G677">
        <v>17.399999999999999</v>
      </c>
      <c r="H677">
        <v>3.1</v>
      </c>
    </row>
    <row r="678" spans="1:8" x14ac:dyDescent="0.3">
      <c r="A678" t="s">
        <v>33</v>
      </c>
      <c r="B678">
        <v>2003</v>
      </c>
      <c r="C678">
        <v>14.4</v>
      </c>
      <c r="D678">
        <v>17.399999999999999</v>
      </c>
      <c r="E678">
        <v>11.7</v>
      </c>
      <c r="F678">
        <v>9.6999999999999993</v>
      </c>
      <c r="G678">
        <v>16.7</v>
      </c>
      <c r="H678">
        <v>3</v>
      </c>
    </row>
    <row r="679" spans="1:8" x14ac:dyDescent="0.3">
      <c r="A679" t="s">
        <v>33</v>
      </c>
      <c r="B679">
        <v>2002</v>
      </c>
      <c r="C679">
        <v>14.2</v>
      </c>
      <c r="D679">
        <v>17.3</v>
      </c>
      <c r="E679">
        <v>11.6</v>
      </c>
      <c r="F679">
        <v>9.6</v>
      </c>
      <c r="G679">
        <v>16.5</v>
      </c>
      <c r="H679">
        <v>3</v>
      </c>
    </row>
    <row r="680" spans="1:8" x14ac:dyDescent="0.3">
      <c r="A680" t="s">
        <v>33</v>
      </c>
      <c r="B680">
        <v>2001</v>
      </c>
      <c r="C680">
        <v>14.7</v>
      </c>
      <c r="D680">
        <v>17.899999999999999</v>
      </c>
      <c r="E680">
        <v>11.9</v>
      </c>
      <c r="F680">
        <v>10.3</v>
      </c>
      <c r="G680">
        <v>17.899999999999999</v>
      </c>
      <c r="H680">
        <v>2.9</v>
      </c>
    </row>
    <row r="681" spans="1:8" x14ac:dyDescent="0.3">
      <c r="A681" t="s">
        <v>33</v>
      </c>
      <c r="B681">
        <v>2000</v>
      </c>
      <c r="C681">
        <v>14.3</v>
      </c>
      <c r="D681">
        <v>17.399999999999999</v>
      </c>
      <c r="E681">
        <v>11.7</v>
      </c>
      <c r="F681">
        <v>10.3</v>
      </c>
      <c r="G681">
        <v>17.899999999999999</v>
      </c>
      <c r="H681">
        <v>2.9</v>
      </c>
    </row>
    <row r="682" spans="1:8" x14ac:dyDescent="0.3">
      <c r="A682" t="s">
        <v>34</v>
      </c>
      <c r="B682">
        <v>2019</v>
      </c>
      <c r="C682">
        <v>15.9</v>
      </c>
      <c r="D682">
        <v>20.2</v>
      </c>
      <c r="E682">
        <v>11.2</v>
      </c>
      <c r="F682">
        <v>8.1</v>
      </c>
      <c r="G682">
        <v>9.8000000000000007</v>
      </c>
      <c r="H682">
        <v>6.2</v>
      </c>
    </row>
    <row r="683" spans="1:8" x14ac:dyDescent="0.3">
      <c r="A683" t="s">
        <v>34</v>
      </c>
      <c r="B683">
        <v>2018</v>
      </c>
      <c r="C683">
        <v>16</v>
      </c>
      <c r="D683">
        <v>20.399999999999999</v>
      </c>
      <c r="E683">
        <v>11.3</v>
      </c>
      <c r="F683">
        <v>8.1</v>
      </c>
      <c r="G683">
        <v>9.9</v>
      </c>
      <c r="H683">
        <v>6.3</v>
      </c>
    </row>
    <row r="684" spans="1:8" x14ac:dyDescent="0.3">
      <c r="A684" t="s">
        <v>34</v>
      </c>
      <c r="B684">
        <v>2017</v>
      </c>
      <c r="C684">
        <v>16.3</v>
      </c>
      <c r="D684">
        <v>20.8</v>
      </c>
      <c r="E684">
        <v>11.4</v>
      </c>
      <c r="F684">
        <v>8.1</v>
      </c>
      <c r="G684">
        <v>9.9</v>
      </c>
      <c r="H684">
        <v>6.3</v>
      </c>
    </row>
    <row r="685" spans="1:8" x14ac:dyDescent="0.3">
      <c r="A685" t="s">
        <v>34</v>
      </c>
      <c r="B685">
        <v>2016</v>
      </c>
      <c r="C685">
        <v>16.600000000000001</v>
      </c>
      <c r="D685">
        <v>21.4</v>
      </c>
      <c r="E685">
        <v>11.5</v>
      </c>
      <c r="F685">
        <v>8.1999999999999993</v>
      </c>
      <c r="G685">
        <v>9.9</v>
      </c>
      <c r="H685">
        <v>6.3</v>
      </c>
    </row>
    <row r="686" spans="1:8" x14ac:dyDescent="0.3">
      <c r="A686" t="s">
        <v>34</v>
      </c>
      <c r="B686">
        <v>2015</v>
      </c>
      <c r="C686">
        <v>16.8</v>
      </c>
      <c r="D686">
        <v>21.7</v>
      </c>
      <c r="E686">
        <v>11.7</v>
      </c>
      <c r="F686">
        <v>8.1</v>
      </c>
      <c r="G686">
        <v>9.8000000000000007</v>
      </c>
      <c r="H686">
        <v>6.4</v>
      </c>
    </row>
    <row r="687" spans="1:8" x14ac:dyDescent="0.3">
      <c r="A687" t="s">
        <v>34</v>
      </c>
      <c r="B687">
        <v>2014</v>
      </c>
      <c r="C687">
        <v>17.2</v>
      </c>
      <c r="D687">
        <v>22.1</v>
      </c>
      <c r="E687">
        <v>12</v>
      </c>
      <c r="F687">
        <v>8.4</v>
      </c>
      <c r="G687">
        <v>10</v>
      </c>
      <c r="H687">
        <v>6.7</v>
      </c>
    </row>
    <row r="688" spans="1:8" x14ac:dyDescent="0.3">
      <c r="A688" t="s">
        <v>34</v>
      </c>
      <c r="B688">
        <v>2013</v>
      </c>
      <c r="C688">
        <v>17.7</v>
      </c>
      <c r="D688">
        <v>22.8</v>
      </c>
      <c r="E688">
        <v>12.3</v>
      </c>
      <c r="F688">
        <v>8.6</v>
      </c>
      <c r="G688">
        <v>10.1</v>
      </c>
      <c r="H688">
        <v>7</v>
      </c>
    </row>
    <row r="689" spans="1:8" x14ac:dyDescent="0.3">
      <c r="A689" t="s">
        <v>34</v>
      </c>
      <c r="B689">
        <v>2012</v>
      </c>
      <c r="C689">
        <v>18.3</v>
      </c>
      <c r="D689">
        <v>23.3</v>
      </c>
      <c r="E689">
        <v>12.8</v>
      </c>
      <c r="F689">
        <v>9</v>
      </c>
      <c r="G689">
        <v>10.5</v>
      </c>
      <c r="H689">
        <v>7.4</v>
      </c>
    </row>
    <row r="690" spans="1:8" x14ac:dyDescent="0.3">
      <c r="A690" t="s">
        <v>34</v>
      </c>
      <c r="B690">
        <v>2011</v>
      </c>
      <c r="C690">
        <v>18.7</v>
      </c>
      <c r="D690">
        <v>23.6</v>
      </c>
      <c r="E690">
        <v>13.4</v>
      </c>
      <c r="F690">
        <v>9.6</v>
      </c>
      <c r="G690">
        <v>11</v>
      </c>
      <c r="H690">
        <v>8.1</v>
      </c>
    </row>
    <row r="691" spans="1:8" x14ac:dyDescent="0.3">
      <c r="A691" t="s">
        <v>34</v>
      </c>
      <c r="B691">
        <v>2010</v>
      </c>
      <c r="C691">
        <v>19</v>
      </c>
      <c r="D691">
        <v>23.8</v>
      </c>
      <c r="E691">
        <v>13.8</v>
      </c>
      <c r="F691">
        <v>10.199999999999999</v>
      </c>
      <c r="G691">
        <v>11.7</v>
      </c>
      <c r="H691">
        <v>8.6999999999999993</v>
      </c>
    </row>
    <row r="692" spans="1:8" x14ac:dyDescent="0.3">
      <c r="A692" t="s">
        <v>34</v>
      </c>
      <c r="B692">
        <v>2009</v>
      </c>
      <c r="C692">
        <v>19.3</v>
      </c>
      <c r="D692">
        <v>23.9</v>
      </c>
      <c r="E692">
        <v>14.2</v>
      </c>
      <c r="F692">
        <v>10.7</v>
      </c>
      <c r="G692">
        <v>12</v>
      </c>
      <c r="H692">
        <v>9.3000000000000007</v>
      </c>
    </row>
    <row r="693" spans="1:8" x14ac:dyDescent="0.3">
      <c r="A693" t="s">
        <v>34</v>
      </c>
      <c r="B693">
        <v>2008</v>
      </c>
      <c r="C693">
        <v>19.600000000000001</v>
      </c>
      <c r="D693">
        <v>24.1</v>
      </c>
      <c r="E693">
        <v>14.7</v>
      </c>
      <c r="F693">
        <v>11.1</v>
      </c>
      <c r="G693">
        <v>12.3</v>
      </c>
      <c r="H693">
        <v>9.8000000000000007</v>
      </c>
    </row>
    <row r="694" spans="1:8" x14ac:dyDescent="0.3">
      <c r="A694" t="s">
        <v>34</v>
      </c>
      <c r="B694">
        <v>2007</v>
      </c>
      <c r="C694">
        <v>20</v>
      </c>
      <c r="D694">
        <v>24.3</v>
      </c>
      <c r="E694">
        <v>15.3</v>
      </c>
      <c r="F694">
        <v>11.5</v>
      </c>
      <c r="G694">
        <v>12.5</v>
      </c>
      <c r="H694">
        <v>10.4</v>
      </c>
    </row>
    <row r="695" spans="1:8" x14ac:dyDescent="0.3">
      <c r="A695" t="s">
        <v>34</v>
      </c>
      <c r="B695">
        <v>2006</v>
      </c>
      <c r="C695">
        <v>20.7</v>
      </c>
      <c r="D695">
        <v>24.9</v>
      </c>
      <c r="E695">
        <v>16</v>
      </c>
      <c r="F695">
        <v>12.1</v>
      </c>
      <c r="G695">
        <v>13</v>
      </c>
      <c r="H695">
        <v>11.2</v>
      </c>
    </row>
    <row r="696" spans="1:8" x14ac:dyDescent="0.3">
      <c r="A696" t="s">
        <v>34</v>
      </c>
      <c r="B696">
        <v>2005</v>
      </c>
      <c r="C696">
        <v>21.8</v>
      </c>
      <c r="D696">
        <v>26.1</v>
      </c>
      <c r="E696">
        <v>16.899999999999999</v>
      </c>
      <c r="F696">
        <v>12.9</v>
      </c>
      <c r="G696">
        <v>13.8</v>
      </c>
      <c r="H696">
        <v>11.9</v>
      </c>
    </row>
    <row r="697" spans="1:8" x14ac:dyDescent="0.3">
      <c r="A697" t="s">
        <v>34</v>
      </c>
      <c r="B697">
        <v>2004</v>
      </c>
      <c r="C697">
        <v>22.5</v>
      </c>
      <c r="D697">
        <v>26.8</v>
      </c>
      <c r="E697">
        <v>17.8</v>
      </c>
      <c r="F697">
        <v>13.3</v>
      </c>
      <c r="G697">
        <v>14.2</v>
      </c>
      <c r="H697">
        <v>12.3</v>
      </c>
    </row>
    <row r="698" spans="1:8" x14ac:dyDescent="0.3">
      <c r="A698" t="s">
        <v>34</v>
      </c>
      <c r="B698">
        <v>2003</v>
      </c>
      <c r="C698">
        <v>22.7</v>
      </c>
      <c r="D698">
        <v>26.8</v>
      </c>
      <c r="E698">
        <v>18</v>
      </c>
      <c r="F698">
        <v>12.8</v>
      </c>
      <c r="G698">
        <v>13.7</v>
      </c>
      <c r="H698">
        <v>11.8</v>
      </c>
    </row>
    <row r="699" spans="1:8" x14ac:dyDescent="0.3">
      <c r="A699" t="s">
        <v>34</v>
      </c>
      <c r="B699">
        <v>2002</v>
      </c>
      <c r="C699">
        <v>22.7</v>
      </c>
      <c r="D699">
        <v>27</v>
      </c>
      <c r="E699">
        <v>17.8</v>
      </c>
      <c r="F699">
        <v>12.2</v>
      </c>
      <c r="G699">
        <v>12.9</v>
      </c>
      <c r="H699">
        <v>11.4</v>
      </c>
    </row>
    <row r="700" spans="1:8" x14ac:dyDescent="0.3">
      <c r="A700" t="s">
        <v>34</v>
      </c>
      <c r="B700">
        <v>2001</v>
      </c>
      <c r="C700">
        <v>22.7</v>
      </c>
      <c r="D700">
        <v>27.3</v>
      </c>
      <c r="E700">
        <v>17.5</v>
      </c>
      <c r="F700">
        <v>12.9</v>
      </c>
      <c r="G700">
        <v>13</v>
      </c>
      <c r="H700">
        <v>12.8</v>
      </c>
    </row>
    <row r="701" spans="1:8" x14ac:dyDescent="0.3">
      <c r="A701" t="s">
        <v>34</v>
      </c>
      <c r="B701">
        <v>2000</v>
      </c>
      <c r="C701">
        <v>23</v>
      </c>
      <c r="D701">
        <v>27.7</v>
      </c>
      <c r="E701">
        <v>17.8</v>
      </c>
      <c r="F701">
        <v>14.3</v>
      </c>
      <c r="G701">
        <v>13.9</v>
      </c>
      <c r="H701">
        <v>14.7</v>
      </c>
    </row>
    <row r="702" spans="1:8" x14ac:dyDescent="0.3">
      <c r="A702" t="s">
        <v>35</v>
      </c>
      <c r="B702">
        <v>2019</v>
      </c>
      <c r="C702">
        <v>9.6999999999999993</v>
      </c>
      <c r="D702">
        <v>10.8</v>
      </c>
      <c r="E702">
        <v>8.9</v>
      </c>
      <c r="F702">
        <v>3.9</v>
      </c>
      <c r="G702">
        <v>6.1</v>
      </c>
      <c r="H702">
        <v>1.8</v>
      </c>
    </row>
    <row r="703" spans="1:8" x14ac:dyDescent="0.3">
      <c r="A703" t="s">
        <v>35</v>
      </c>
      <c r="B703">
        <v>2018</v>
      </c>
      <c r="C703">
        <v>9.8000000000000007</v>
      </c>
      <c r="D703">
        <v>10.8</v>
      </c>
      <c r="E703">
        <v>9</v>
      </c>
      <c r="F703">
        <v>4</v>
      </c>
      <c r="G703">
        <v>6.4</v>
      </c>
      <c r="H703">
        <v>1.7</v>
      </c>
    </row>
    <row r="704" spans="1:8" x14ac:dyDescent="0.3">
      <c r="A704" t="s">
        <v>35</v>
      </c>
      <c r="B704">
        <v>2017</v>
      </c>
      <c r="C704">
        <v>10.199999999999999</v>
      </c>
      <c r="D704">
        <v>11.2</v>
      </c>
      <c r="E704">
        <v>9.3000000000000007</v>
      </c>
      <c r="F704">
        <v>4.7</v>
      </c>
      <c r="G704">
        <v>7.6</v>
      </c>
      <c r="H704">
        <v>1.9</v>
      </c>
    </row>
    <row r="705" spans="1:8" x14ac:dyDescent="0.3">
      <c r="A705" t="s">
        <v>35</v>
      </c>
      <c r="B705">
        <v>2016</v>
      </c>
      <c r="C705">
        <v>10.3</v>
      </c>
      <c r="D705">
        <v>11.3</v>
      </c>
      <c r="E705">
        <v>9.5</v>
      </c>
      <c r="F705">
        <v>4.2</v>
      </c>
      <c r="G705">
        <v>6.9</v>
      </c>
      <c r="H705">
        <v>1.6</v>
      </c>
    </row>
    <row r="706" spans="1:8" x14ac:dyDescent="0.3">
      <c r="A706" t="s">
        <v>35</v>
      </c>
      <c r="B706">
        <v>2015</v>
      </c>
      <c r="C706">
        <v>10.3</v>
      </c>
      <c r="D706">
        <v>11.2</v>
      </c>
      <c r="E706">
        <v>9.6</v>
      </c>
      <c r="F706">
        <v>4.0999999999999996</v>
      </c>
      <c r="G706">
        <v>6.5</v>
      </c>
      <c r="H706">
        <v>1.9</v>
      </c>
    </row>
    <row r="707" spans="1:8" x14ac:dyDescent="0.3">
      <c r="A707" t="s">
        <v>35</v>
      </c>
      <c r="B707">
        <v>2014</v>
      </c>
      <c r="C707">
        <v>10.199999999999999</v>
      </c>
      <c r="D707">
        <v>10.9</v>
      </c>
      <c r="E707">
        <v>9.6</v>
      </c>
      <c r="F707">
        <v>3.8</v>
      </c>
      <c r="G707">
        <v>6.2</v>
      </c>
      <c r="H707">
        <v>1.4</v>
      </c>
    </row>
    <row r="708" spans="1:8" x14ac:dyDescent="0.3">
      <c r="A708" t="s">
        <v>35</v>
      </c>
      <c r="B708">
        <v>2013</v>
      </c>
      <c r="C708">
        <v>10.199999999999999</v>
      </c>
      <c r="D708">
        <v>11.1</v>
      </c>
      <c r="E708">
        <v>9.6</v>
      </c>
      <c r="F708">
        <v>3.7</v>
      </c>
      <c r="G708">
        <v>5.9</v>
      </c>
      <c r="H708">
        <v>1.5</v>
      </c>
    </row>
    <row r="709" spans="1:8" x14ac:dyDescent="0.3">
      <c r="A709" t="s">
        <v>35</v>
      </c>
      <c r="B709">
        <v>2012</v>
      </c>
      <c r="C709">
        <v>10.3</v>
      </c>
      <c r="D709">
        <v>11.2</v>
      </c>
      <c r="E709">
        <v>9.6999999999999993</v>
      </c>
      <c r="F709">
        <v>3.8</v>
      </c>
      <c r="G709">
        <v>6.2</v>
      </c>
      <c r="H709">
        <v>1.5</v>
      </c>
    </row>
    <row r="710" spans="1:8" x14ac:dyDescent="0.3">
      <c r="A710" t="s">
        <v>35</v>
      </c>
      <c r="B710">
        <v>2011</v>
      </c>
      <c r="C710">
        <v>10.5</v>
      </c>
      <c r="D710">
        <v>11.4</v>
      </c>
      <c r="E710">
        <v>9.8000000000000007</v>
      </c>
      <c r="F710">
        <v>3.7</v>
      </c>
      <c r="G710">
        <v>5.9</v>
      </c>
      <c r="H710">
        <v>1.5</v>
      </c>
    </row>
    <row r="711" spans="1:8" x14ac:dyDescent="0.3">
      <c r="A711" t="s">
        <v>35</v>
      </c>
      <c r="B711">
        <v>2010</v>
      </c>
      <c r="C711">
        <v>11.1</v>
      </c>
      <c r="D711">
        <v>11.9</v>
      </c>
      <c r="E711">
        <v>10.5</v>
      </c>
      <c r="F711">
        <v>3.8</v>
      </c>
      <c r="G711">
        <v>6.2</v>
      </c>
      <c r="H711">
        <v>1.5</v>
      </c>
    </row>
    <row r="712" spans="1:8" x14ac:dyDescent="0.3">
      <c r="A712" t="s">
        <v>35</v>
      </c>
      <c r="B712">
        <v>2009</v>
      </c>
      <c r="C712">
        <v>11.3</v>
      </c>
      <c r="D712">
        <v>12.1</v>
      </c>
      <c r="E712">
        <v>10.7</v>
      </c>
      <c r="F712">
        <v>4.0999999999999996</v>
      </c>
      <c r="G712">
        <v>6.5</v>
      </c>
      <c r="H712">
        <v>1.8</v>
      </c>
    </row>
    <row r="713" spans="1:8" x14ac:dyDescent="0.3">
      <c r="A713" t="s">
        <v>35</v>
      </c>
      <c r="B713">
        <v>2008</v>
      </c>
      <c r="C713">
        <v>12.1</v>
      </c>
      <c r="D713">
        <v>13</v>
      </c>
      <c r="E713">
        <v>11.4</v>
      </c>
      <c r="F713">
        <v>4.2</v>
      </c>
      <c r="G713">
        <v>6.6</v>
      </c>
      <c r="H713">
        <v>1.8</v>
      </c>
    </row>
    <row r="714" spans="1:8" x14ac:dyDescent="0.3">
      <c r="A714" t="s">
        <v>35</v>
      </c>
      <c r="B714">
        <v>2007</v>
      </c>
      <c r="C714">
        <v>12.6</v>
      </c>
      <c r="D714">
        <v>13.6</v>
      </c>
      <c r="E714">
        <v>11.7</v>
      </c>
      <c r="F714">
        <v>4.0999999999999996</v>
      </c>
      <c r="G714">
        <v>6.5</v>
      </c>
      <c r="H714">
        <v>1.9</v>
      </c>
    </row>
    <row r="715" spans="1:8" x14ac:dyDescent="0.3">
      <c r="A715" t="s">
        <v>35</v>
      </c>
      <c r="B715">
        <v>2006</v>
      </c>
      <c r="C715">
        <v>13.2</v>
      </c>
      <c r="D715">
        <v>14.4</v>
      </c>
      <c r="E715">
        <v>12.2</v>
      </c>
      <c r="F715">
        <v>4.0999999999999996</v>
      </c>
      <c r="G715">
        <v>6.4</v>
      </c>
      <c r="H715">
        <v>1.9</v>
      </c>
    </row>
    <row r="716" spans="1:8" x14ac:dyDescent="0.3">
      <c r="A716" t="s">
        <v>35</v>
      </c>
      <c r="B716">
        <v>2005</v>
      </c>
      <c r="C716">
        <v>13.5</v>
      </c>
      <c r="D716">
        <v>14.7</v>
      </c>
      <c r="E716">
        <v>12.4</v>
      </c>
      <c r="F716">
        <v>4.0999999999999996</v>
      </c>
      <c r="G716">
        <v>6.4</v>
      </c>
      <c r="H716">
        <v>2</v>
      </c>
    </row>
    <row r="717" spans="1:8" x14ac:dyDescent="0.3">
      <c r="A717" t="s">
        <v>35</v>
      </c>
      <c r="B717">
        <v>2004</v>
      </c>
      <c r="C717">
        <v>13.8</v>
      </c>
      <c r="D717">
        <v>14.9</v>
      </c>
      <c r="E717">
        <v>12.9</v>
      </c>
      <c r="F717">
        <v>4.5</v>
      </c>
      <c r="G717">
        <v>6.8</v>
      </c>
      <c r="H717">
        <v>2.2000000000000002</v>
      </c>
    </row>
    <row r="718" spans="1:8" x14ac:dyDescent="0.3">
      <c r="A718" t="s">
        <v>35</v>
      </c>
      <c r="B718">
        <v>2003</v>
      </c>
      <c r="C718">
        <v>14.1</v>
      </c>
      <c r="D718">
        <v>14.8</v>
      </c>
      <c r="E718">
        <v>13.5</v>
      </c>
      <c r="F718">
        <v>4.5999999999999996</v>
      </c>
      <c r="G718">
        <v>6.7</v>
      </c>
      <c r="H718">
        <v>2.5</v>
      </c>
    </row>
    <row r="719" spans="1:8" x14ac:dyDescent="0.3">
      <c r="A719" t="s">
        <v>35</v>
      </c>
      <c r="B719">
        <v>2002</v>
      </c>
      <c r="C719">
        <v>14.1</v>
      </c>
      <c r="D719">
        <v>14.5</v>
      </c>
      <c r="E719">
        <v>13.7</v>
      </c>
      <c r="F719">
        <v>4.7</v>
      </c>
      <c r="G719">
        <v>7.1</v>
      </c>
      <c r="H719">
        <v>2.4</v>
      </c>
    </row>
    <row r="720" spans="1:8" x14ac:dyDescent="0.3">
      <c r="A720" t="s">
        <v>35</v>
      </c>
      <c r="B720">
        <v>2001</v>
      </c>
      <c r="C720">
        <v>14.5</v>
      </c>
      <c r="D720">
        <v>15.2</v>
      </c>
      <c r="E720">
        <v>14</v>
      </c>
      <c r="F720">
        <v>4.9000000000000004</v>
      </c>
      <c r="G720">
        <v>7.5</v>
      </c>
      <c r="H720">
        <v>2.5</v>
      </c>
    </row>
    <row r="721" spans="1:8" x14ac:dyDescent="0.3">
      <c r="A721" t="s">
        <v>35</v>
      </c>
      <c r="B721">
        <v>2000</v>
      </c>
      <c r="C721">
        <v>15.1</v>
      </c>
      <c r="D721">
        <v>15.9</v>
      </c>
      <c r="E721">
        <v>14.5</v>
      </c>
      <c r="F721">
        <v>5</v>
      </c>
      <c r="G721">
        <v>7.5</v>
      </c>
      <c r="H721">
        <v>2.6</v>
      </c>
    </row>
    <row r="722" spans="1:8" x14ac:dyDescent="0.3">
      <c r="A722" t="s">
        <v>36</v>
      </c>
      <c r="B722">
        <v>2019</v>
      </c>
      <c r="C722">
        <v>20.6</v>
      </c>
      <c r="D722">
        <v>20.7</v>
      </c>
      <c r="E722">
        <v>20.6</v>
      </c>
      <c r="F722">
        <v>5.4</v>
      </c>
      <c r="G722">
        <v>7</v>
      </c>
      <c r="H722">
        <v>3.8</v>
      </c>
    </row>
    <row r="723" spans="1:8" x14ac:dyDescent="0.3">
      <c r="A723" t="s">
        <v>36</v>
      </c>
      <c r="B723">
        <v>2018</v>
      </c>
      <c r="C723">
        <v>20.7</v>
      </c>
      <c r="D723">
        <v>20.8</v>
      </c>
      <c r="E723">
        <v>20.7</v>
      </c>
      <c r="F723">
        <v>5.4</v>
      </c>
      <c r="G723">
        <v>6.9</v>
      </c>
      <c r="H723">
        <v>3.8</v>
      </c>
    </row>
    <row r="724" spans="1:8" x14ac:dyDescent="0.3">
      <c r="A724" t="s">
        <v>36</v>
      </c>
      <c r="B724">
        <v>2017</v>
      </c>
      <c r="C724">
        <v>21</v>
      </c>
      <c r="D724">
        <v>21.1</v>
      </c>
      <c r="E724">
        <v>21</v>
      </c>
      <c r="F724">
        <v>5.4</v>
      </c>
      <c r="G724">
        <v>7</v>
      </c>
      <c r="H724">
        <v>3.8</v>
      </c>
    </row>
    <row r="725" spans="1:8" x14ac:dyDescent="0.3">
      <c r="A725" t="s">
        <v>36</v>
      </c>
      <c r="B725">
        <v>2016</v>
      </c>
      <c r="C725">
        <v>21.2</v>
      </c>
      <c r="D725">
        <v>21.3</v>
      </c>
      <c r="E725">
        <v>21.2</v>
      </c>
      <c r="F725">
        <v>5.5</v>
      </c>
      <c r="G725">
        <v>7.1</v>
      </c>
      <c r="H725">
        <v>3.9</v>
      </c>
    </row>
    <row r="726" spans="1:8" x14ac:dyDescent="0.3">
      <c r="A726" t="s">
        <v>36</v>
      </c>
      <c r="B726">
        <v>2015</v>
      </c>
      <c r="C726">
        <v>21.4</v>
      </c>
      <c r="D726">
        <v>21.4</v>
      </c>
      <c r="E726">
        <v>21.3</v>
      </c>
      <c r="F726">
        <v>5.5</v>
      </c>
      <c r="G726">
        <v>7.1</v>
      </c>
      <c r="H726">
        <v>3.9</v>
      </c>
    </row>
    <row r="727" spans="1:8" x14ac:dyDescent="0.3">
      <c r="A727" t="s">
        <v>36</v>
      </c>
      <c r="B727">
        <v>2014</v>
      </c>
      <c r="C727">
        <v>21.5</v>
      </c>
      <c r="D727">
        <v>21.6</v>
      </c>
      <c r="E727">
        <v>21.5</v>
      </c>
      <c r="F727">
        <v>5.5</v>
      </c>
      <c r="G727">
        <v>7.1</v>
      </c>
      <c r="H727">
        <v>3.9</v>
      </c>
    </row>
    <row r="728" spans="1:8" x14ac:dyDescent="0.3">
      <c r="A728" t="s">
        <v>36</v>
      </c>
      <c r="B728">
        <v>2013</v>
      </c>
      <c r="C728">
        <v>21</v>
      </c>
      <c r="D728">
        <v>21</v>
      </c>
      <c r="E728">
        <v>21</v>
      </c>
      <c r="F728">
        <v>5.2</v>
      </c>
      <c r="G728">
        <v>6.5</v>
      </c>
      <c r="H728">
        <v>3.8</v>
      </c>
    </row>
    <row r="729" spans="1:8" x14ac:dyDescent="0.3">
      <c r="A729" t="s">
        <v>36</v>
      </c>
      <c r="B729">
        <v>2012</v>
      </c>
      <c r="C729">
        <v>21.1</v>
      </c>
      <c r="D729">
        <v>21.1</v>
      </c>
      <c r="E729">
        <v>21.2</v>
      </c>
      <c r="F729">
        <v>5.2</v>
      </c>
      <c r="G729">
        <v>6.6</v>
      </c>
      <c r="H729">
        <v>3.9</v>
      </c>
    </row>
    <row r="730" spans="1:8" x14ac:dyDescent="0.3">
      <c r="A730" t="s">
        <v>36</v>
      </c>
      <c r="B730">
        <v>2011</v>
      </c>
      <c r="C730">
        <v>21.2</v>
      </c>
      <c r="D730">
        <v>21.1</v>
      </c>
      <c r="E730">
        <v>21.3</v>
      </c>
      <c r="F730">
        <v>5.0999999999999996</v>
      </c>
      <c r="G730">
        <v>6.3</v>
      </c>
      <c r="H730">
        <v>3.9</v>
      </c>
    </row>
    <row r="731" spans="1:8" x14ac:dyDescent="0.3">
      <c r="A731" t="s">
        <v>36</v>
      </c>
      <c r="B731">
        <v>2010</v>
      </c>
      <c r="C731">
        <v>21.3</v>
      </c>
      <c r="D731">
        <v>21.2</v>
      </c>
      <c r="E731">
        <v>21.3</v>
      </c>
      <c r="F731">
        <v>5.6</v>
      </c>
      <c r="G731">
        <v>7</v>
      </c>
      <c r="H731">
        <v>4.0999999999999996</v>
      </c>
    </row>
    <row r="732" spans="1:8" x14ac:dyDescent="0.3">
      <c r="A732" t="s">
        <v>36</v>
      </c>
      <c r="B732">
        <v>2009</v>
      </c>
      <c r="C732">
        <v>21.4</v>
      </c>
      <c r="D732">
        <v>21.3</v>
      </c>
      <c r="E732">
        <v>21.5</v>
      </c>
      <c r="F732">
        <v>5</v>
      </c>
      <c r="G732">
        <v>6.2</v>
      </c>
      <c r="H732">
        <v>3.8</v>
      </c>
    </row>
    <row r="733" spans="1:8" x14ac:dyDescent="0.3">
      <c r="A733" t="s">
        <v>36</v>
      </c>
      <c r="B733">
        <v>2008</v>
      </c>
      <c r="C733">
        <v>22</v>
      </c>
      <c r="D733">
        <v>22</v>
      </c>
      <c r="E733">
        <v>22</v>
      </c>
      <c r="F733">
        <v>5.4</v>
      </c>
      <c r="G733">
        <v>6.8</v>
      </c>
      <c r="H733">
        <v>3.9</v>
      </c>
    </row>
    <row r="734" spans="1:8" x14ac:dyDescent="0.3">
      <c r="A734" t="s">
        <v>36</v>
      </c>
      <c r="B734">
        <v>2007</v>
      </c>
      <c r="C734">
        <v>21.9</v>
      </c>
      <c r="D734">
        <v>21.9</v>
      </c>
      <c r="E734">
        <v>22</v>
      </c>
      <c r="F734">
        <v>5.3</v>
      </c>
      <c r="G734">
        <v>6.6</v>
      </c>
      <c r="H734">
        <v>3.9</v>
      </c>
    </row>
    <row r="735" spans="1:8" x14ac:dyDescent="0.3">
      <c r="A735" t="s">
        <v>36</v>
      </c>
      <c r="B735">
        <v>2006</v>
      </c>
      <c r="C735">
        <v>21.9</v>
      </c>
      <c r="D735">
        <v>21.8</v>
      </c>
      <c r="E735">
        <v>22.1</v>
      </c>
      <c r="F735">
        <v>5.4</v>
      </c>
      <c r="G735">
        <v>6.6</v>
      </c>
      <c r="H735">
        <v>4.0999999999999996</v>
      </c>
    </row>
    <row r="736" spans="1:8" x14ac:dyDescent="0.3">
      <c r="A736" t="s">
        <v>36</v>
      </c>
      <c r="B736">
        <v>2005</v>
      </c>
      <c r="C736">
        <v>22.3</v>
      </c>
      <c r="D736">
        <v>22.1</v>
      </c>
      <c r="E736">
        <v>22.6</v>
      </c>
      <c r="F736">
        <v>5.4</v>
      </c>
      <c r="G736">
        <v>6.6</v>
      </c>
      <c r="H736">
        <v>4.0999999999999996</v>
      </c>
    </row>
    <row r="737" spans="1:8" x14ac:dyDescent="0.3">
      <c r="A737" t="s">
        <v>36</v>
      </c>
      <c r="B737">
        <v>2004</v>
      </c>
      <c r="C737">
        <v>22.6</v>
      </c>
      <c r="D737">
        <v>22.4</v>
      </c>
      <c r="E737">
        <v>22.8</v>
      </c>
      <c r="F737">
        <v>5.5</v>
      </c>
      <c r="G737">
        <v>6.8</v>
      </c>
      <c r="H737">
        <v>4.2</v>
      </c>
    </row>
    <row r="738" spans="1:8" x14ac:dyDescent="0.3">
      <c r="A738" t="s">
        <v>36</v>
      </c>
      <c r="B738">
        <v>2003</v>
      </c>
      <c r="C738">
        <v>23.2</v>
      </c>
      <c r="D738">
        <v>23</v>
      </c>
      <c r="E738">
        <v>23.5</v>
      </c>
      <c r="F738">
        <v>5.8</v>
      </c>
      <c r="G738">
        <v>7.1</v>
      </c>
      <c r="H738">
        <v>4.4000000000000004</v>
      </c>
    </row>
    <row r="739" spans="1:8" x14ac:dyDescent="0.3">
      <c r="A739" t="s">
        <v>36</v>
      </c>
      <c r="B739">
        <v>2002</v>
      </c>
      <c r="C739">
        <v>24</v>
      </c>
      <c r="D739">
        <v>24.1</v>
      </c>
      <c r="E739">
        <v>24.1</v>
      </c>
      <c r="F739">
        <v>5.9</v>
      </c>
      <c r="G739">
        <v>7.4</v>
      </c>
      <c r="H739">
        <v>4.5</v>
      </c>
    </row>
    <row r="740" spans="1:8" x14ac:dyDescent="0.3">
      <c r="A740" t="s">
        <v>36</v>
      </c>
      <c r="B740">
        <v>2001</v>
      </c>
      <c r="C740">
        <v>24.7</v>
      </c>
      <c r="D740">
        <v>24.8</v>
      </c>
      <c r="E740">
        <v>24.7</v>
      </c>
      <c r="F740">
        <v>6.2</v>
      </c>
      <c r="G740">
        <v>7.7</v>
      </c>
      <c r="H740">
        <v>4.5999999999999996</v>
      </c>
    </row>
    <row r="741" spans="1:8" x14ac:dyDescent="0.3">
      <c r="A741" t="s">
        <v>36</v>
      </c>
      <c r="B741">
        <v>2000</v>
      </c>
      <c r="C741">
        <v>25.3</v>
      </c>
      <c r="D741">
        <v>25.7</v>
      </c>
      <c r="E741">
        <v>25</v>
      </c>
      <c r="F741">
        <v>6.3</v>
      </c>
      <c r="G741">
        <v>8</v>
      </c>
      <c r="H741">
        <v>4.5999999999999996</v>
      </c>
    </row>
    <row r="742" spans="1:8" x14ac:dyDescent="0.3">
      <c r="A742" t="s">
        <v>37</v>
      </c>
      <c r="B742">
        <v>2019</v>
      </c>
      <c r="C742">
        <v>22.6</v>
      </c>
      <c r="D742">
        <v>23</v>
      </c>
      <c r="E742">
        <v>22.3</v>
      </c>
      <c r="F742">
        <v>6.5</v>
      </c>
      <c r="G742">
        <v>9.5</v>
      </c>
      <c r="H742">
        <v>3.5</v>
      </c>
    </row>
    <row r="743" spans="1:8" x14ac:dyDescent="0.3">
      <c r="A743" t="s">
        <v>37</v>
      </c>
      <c r="B743">
        <v>2018</v>
      </c>
      <c r="C743">
        <v>23.1</v>
      </c>
      <c r="D743">
        <v>22.9</v>
      </c>
      <c r="E743">
        <v>23.3</v>
      </c>
      <c r="F743">
        <v>6.5</v>
      </c>
      <c r="G743">
        <v>9.3000000000000007</v>
      </c>
      <c r="H743">
        <v>3.6</v>
      </c>
    </row>
    <row r="744" spans="1:8" x14ac:dyDescent="0.3">
      <c r="A744" t="s">
        <v>37</v>
      </c>
      <c r="B744">
        <v>2017</v>
      </c>
      <c r="C744">
        <v>23.6</v>
      </c>
      <c r="D744">
        <v>23.1</v>
      </c>
      <c r="E744">
        <v>24</v>
      </c>
      <c r="F744">
        <v>6.6</v>
      </c>
      <c r="G744">
        <v>9.3000000000000007</v>
      </c>
      <c r="H744">
        <v>3.9</v>
      </c>
    </row>
    <row r="745" spans="1:8" x14ac:dyDescent="0.3">
      <c r="A745" t="s">
        <v>37</v>
      </c>
      <c r="B745">
        <v>2016</v>
      </c>
      <c r="C745">
        <v>24.2</v>
      </c>
      <c r="D745">
        <v>23.7</v>
      </c>
      <c r="E745">
        <v>24.7</v>
      </c>
      <c r="F745">
        <v>6.7</v>
      </c>
      <c r="G745">
        <v>9.5</v>
      </c>
      <c r="H745">
        <v>4</v>
      </c>
    </row>
    <row r="746" spans="1:8" x14ac:dyDescent="0.3">
      <c r="A746" t="s">
        <v>37</v>
      </c>
      <c r="B746">
        <v>2015</v>
      </c>
      <c r="C746">
        <v>24.6</v>
      </c>
      <c r="D746">
        <v>23.7</v>
      </c>
      <c r="E746">
        <v>25.4</v>
      </c>
      <c r="F746">
        <v>6.8</v>
      </c>
      <c r="G746">
        <v>9.4</v>
      </c>
      <c r="H746">
        <v>4.2</v>
      </c>
    </row>
    <row r="747" spans="1:8" x14ac:dyDescent="0.3">
      <c r="A747" t="s">
        <v>37</v>
      </c>
      <c r="B747">
        <v>2014</v>
      </c>
      <c r="C747">
        <v>25.8</v>
      </c>
      <c r="D747">
        <v>24.8</v>
      </c>
      <c r="E747">
        <v>26.7</v>
      </c>
      <c r="F747">
        <v>7.5</v>
      </c>
      <c r="G747">
        <v>10.1</v>
      </c>
      <c r="H747">
        <v>5</v>
      </c>
    </row>
    <row r="748" spans="1:8" x14ac:dyDescent="0.3">
      <c r="A748" t="s">
        <v>37</v>
      </c>
      <c r="B748">
        <v>2013</v>
      </c>
      <c r="C748">
        <v>26.4</v>
      </c>
      <c r="D748">
        <v>25.6</v>
      </c>
      <c r="E748">
        <v>27.3</v>
      </c>
      <c r="F748">
        <v>8.1999999999999993</v>
      </c>
      <c r="G748">
        <v>11</v>
      </c>
      <c r="H748">
        <v>5.3</v>
      </c>
    </row>
    <row r="749" spans="1:8" x14ac:dyDescent="0.3">
      <c r="A749" t="s">
        <v>37</v>
      </c>
      <c r="B749">
        <v>2012</v>
      </c>
      <c r="C749">
        <v>27.1</v>
      </c>
      <c r="D749">
        <v>26.3</v>
      </c>
      <c r="E749">
        <v>27.9</v>
      </c>
      <c r="F749">
        <v>8.9</v>
      </c>
      <c r="G749">
        <v>11.8</v>
      </c>
      <c r="H749">
        <v>6</v>
      </c>
    </row>
    <row r="750" spans="1:8" x14ac:dyDescent="0.3">
      <c r="A750" t="s">
        <v>37</v>
      </c>
      <c r="B750">
        <v>2011</v>
      </c>
      <c r="C750">
        <v>27</v>
      </c>
      <c r="D750">
        <v>26.1</v>
      </c>
      <c r="E750">
        <v>27.9</v>
      </c>
      <c r="F750">
        <v>8.6999999999999993</v>
      </c>
      <c r="G750">
        <v>11.5</v>
      </c>
      <c r="H750">
        <v>5.9</v>
      </c>
    </row>
    <row r="751" spans="1:8" x14ac:dyDescent="0.3">
      <c r="A751" t="s">
        <v>37</v>
      </c>
      <c r="B751">
        <v>2010</v>
      </c>
      <c r="C751">
        <v>27.6</v>
      </c>
      <c r="D751">
        <v>26.3</v>
      </c>
      <c r="E751">
        <v>28.8</v>
      </c>
      <c r="F751">
        <v>9</v>
      </c>
      <c r="G751">
        <v>11.6</v>
      </c>
      <c r="H751">
        <v>6.4</v>
      </c>
    </row>
    <row r="752" spans="1:8" x14ac:dyDescent="0.3">
      <c r="A752" t="s">
        <v>37</v>
      </c>
      <c r="B752">
        <v>2009</v>
      </c>
      <c r="C752">
        <v>28.2</v>
      </c>
      <c r="D752">
        <v>27</v>
      </c>
      <c r="E752">
        <v>29.3</v>
      </c>
      <c r="F752">
        <v>9.3000000000000007</v>
      </c>
      <c r="G752">
        <v>12</v>
      </c>
      <c r="H752">
        <v>6.7</v>
      </c>
    </row>
    <row r="753" spans="1:8" x14ac:dyDescent="0.3">
      <c r="A753" t="s">
        <v>37</v>
      </c>
      <c r="B753">
        <v>2008</v>
      </c>
      <c r="C753">
        <v>28.3</v>
      </c>
      <c r="D753">
        <v>27.1</v>
      </c>
      <c r="E753">
        <v>29.4</v>
      </c>
      <c r="F753">
        <v>8.9</v>
      </c>
      <c r="G753">
        <v>11.6</v>
      </c>
      <c r="H753">
        <v>6.3</v>
      </c>
    </row>
    <row r="754" spans="1:8" x14ac:dyDescent="0.3">
      <c r="A754" t="s">
        <v>37</v>
      </c>
      <c r="B754">
        <v>2007</v>
      </c>
      <c r="C754">
        <v>28.8</v>
      </c>
      <c r="D754">
        <v>27.6</v>
      </c>
      <c r="E754">
        <v>29.9</v>
      </c>
      <c r="F754">
        <v>9.3000000000000007</v>
      </c>
      <c r="G754">
        <v>12</v>
      </c>
      <c r="H754">
        <v>6.6</v>
      </c>
    </row>
    <row r="755" spans="1:8" x14ac:dyDescent="0.3">
      <c r="A755" t="s">
        <v>37</v>
      </c>
      <c r="B755">
        <v>2006</v>
      </c>
      <c r="C755">
        <v>29.3</v>
      </c>
      <c r="D755">
        <v>28.1</v>
      </c>
      <c r="E755">
        <v>30.4</v>
      </c>
      <c r="F755">
        <v>9.6</v>
      </c>
      <c r="G755">
        <v>12.4</v>
      </c>
      <c r="H755">
        <v>7</v>
      </c>
    </row>
    <row r="756" spans="1:8" x14ac:dyDescent="0.3">
      <c r="A756" t="s">
        <v>37</v>
      </c>
      <c r="B756">
        <v>2005</v>
      </c>
      <c r="C756">
        <v>29.8</v>
      </c>
      <c r="D756">
        <v>28.9</v>
      </c>
      <c r="E756">
        <v>30.6</v>
      </c>
      <c r="F756">
        <v>9.6999999999999993</v>
      </c>
      <c r="G756">
        <v>12.6</v>
      </c>
      <c r="H756">
        <v>6.8</v>
      </c>
    </row>
    <row r="757" spans="1:8" x14ac:dyDescent="0.3">
      <c r="A757" t="s">
        <v>37</v>
      </c>
      <c r="B757">
        <v>2004</v>
      </c>
      <c r="C757">
        <v>30.6</v>
      </c>
      <c r="D757">
        <v>30.3</v>
      </c>
      <c r="E757">
        <v>31</v>
      </c>
      <c r="F757">
        <v>10.199999999999999</v>
      </c>
      <c r="G757">
        <v>13.5</v>
      </c>
      <c r="H757">
        <v>6.9</v>
      </c>
    </row>
    <row r="758" spans="1:8" x14ac:dyDescent="0.3">
      <c r="A758" t="s">
        <v>37</v>
      </c>
      <c r="B758">
        <v>2003</v>
      </c>
      <c r="C758">
        <v>30.9</v>
      </c>
      <c r="D758">
        <v>31.1</v>
      </c>
      <c r="E758">
        <v>30.8</v>
      </c>
      <c r="F758">
        <v>10.1</v>
      </c>
      <c r="G758">
        <v>13.7</v>
      </c>
      <c r="H758">
        <v>6.7</v>
      </c>
    </row>
    <row r="759" spans="1:8" x14ac:dyDescent="0.3">
      <c r="A759" t="s">
        <v>37</v>
      </c>
      <c r="B759">
        <v>2002</v>
      </c>
      <c r="C759">
        <v>31.8</v>
      </c>
      <c r="D759">
        <v>32.6</v>
      </c>
      <c r="E759">
        <v>31.3</v>
      </c>
      <c r="F759">
        <v>11</v>
      </c>
      <c r="G759">
        <v>15.2</v>
      </c>
      <c r="H759">
        <v>7</v>
      </c>
    </row>
    <row r="760" spans="1:8" x14ac:dyDescent="0.3">
      <c r="A760" t="s">
        <v>37</v>
      </c>
      <c r="B760">
        <v>2001</v>
      </c>
      <c r="C760">
        <v>33.6</v>
      </c>
      <c r="D760">
        <v>34.9</v>
      </c>
      <c r="E760">
        <v>32.700000000000003</v>
      </c>
      <c r="F760">
        <v>12.4</v>
      </c>
      <c r="G760">
        <v>17.3</v>
      </c>
      <c r="H760">
        <v>7.7</v>
      </c>
    </row>
    <row r="761" spans="1:8" x14ac:dyDescent="0.3">
      <c r="A761" t="s">
        <v>37</v>
      </c>
      <c r="B761">
        <v>2000</v>
      </c>
      <c r="C761">
        <v>35.700000000000003</v>
      </c>
      <c r="D761">
        <v>37.1</v>
      </c>
      <c r="E761">
        <v>34.6</v>
      </c>
      <c r="F761">
        <v>14.5</v>
      </c>
      <c r="G761">
        <v>20.100000000000001</v>
      </c>
      <c r="H761">
        <v>8.9</v>
      </c>
    </row>
    <row r="762" spans="1:8" x14ac:dyDescent="0.3">
      <c r="A762" t="s">
        <v>38</v>
      </c>
      <c r="B762">
        <v>2019</v>
      </c>
      <c r="C762">
        <v>9.5</v>
      </c>
      <c r="D762">
        <v>11</v>
      </c>
      <c r="E762">
        <v>8.1</v>
      </c>
      <c r="F762">
        <v>8.1</v>
      </c>
      <c r="G762">
        <v>14.1</v>
      </c>
      <c r="H762">
        <v>2</v>
      </c>
    </row>
    <row r="763" spans="1:8" x14ac:dyDescent="0.3">
      <c r="A763" t="s">
        <v>38</v>
      </c>
      <c r="B763">
        <v>2018</v>
      </c>
      <c r="C763">
        <v>9.6</v>
      </c>
      <c r="D763">
        <v>11.3</v>
      </c>
      <c r="E763">
        <v>8</v>
      </c>
      <c r="F763">
        <v>7.2</v>
      </c>
      <c r="G763">
        <v>12.2</v>
      </c>
      <c r="H763">
        <v>2.2000000000000002</v>
      </c>
    </row>
    <row r="764" spans="1:8" x14ac:dyDescent="0.3">
      <c r="A764" t="s">
        <v>38</v>
      </c>
      <c r="B764">
        <v>2017</v>
      </c>
      <c r="C764">
        <v>10.199999999999999</v>
      </c>
      <c r="D764">
        <v>11.9</v>
      </c>
      <c r="E764">
        <v>8.5</v>
      </c>
      <c r="F764">
        <v>6.1</v>
      </c>
      <c r="G764">
        <v>9.9</v>
      </c>
      <c r="H764">
        <v>2.2999999999999998</v>
      </c>
    </row>
    <row r="765" spans="1:8" x14ac:dyDescent="0.3">
      <c r="A765" t="s">
        <v>38</v>
      </c>
      <c r="B765">
        <v>2016</v>
      </c>
      <c r="C765">
        <v>10</v>
      </c>
      <c r="D765">
        <v>11.7</v>
      </c>
      <c r="E765">
        <v>8.3000000000000007</v>
      </c>
      <c r="F765">
        <v>7.7</v>
      </c>
      <c r="G765">
        <v>13</v>
      </c>
      <c r="H765">
        <v>2.2999999999999998</v>
      </c>
    </row>
    <row r="766" spans="1:8" x14ac:dyDescent="0.3">
      <c r="A766" t="s">
        <v>38</v>
      </c>
      <c r="B766">
        <v>2015</v>
      </c>
      <c r="C766">
        <v>9.8000000000000007</v>
      </c>
      <c r="D766">
        <v>11.8</v>
      </c>
      <c r="E766">
        <v>7.7</v>
      </c>
      <c r="F766">
        <v>6.7</v>
      </c>
      <c r="G766">
        <v>11.2</v>
      </c>
      <c r="H766">
        <v>2.2999999999999998</v>
      </c>
    </row>
    <row r="767" spans="1:8" x14ac:dyDescent="0.3">
      <c r="A767" t="s">
        <v>38</v>
      </c>
      <c r="B767">
        <v>2014</v>
      </c>
      <c r="C767">
        <v>9.6999999999999993</v>
      </c>
      <c r="D767">
        <v>11.6</v>
      </c>
      <c r="E767">
        <v>7.9</v>
      </c>
      <c r="F767">
        <v>5.6</v>
      </c>
      <c r="G767">
        <v>9.3000000000000007</v>
      </c>
      <c r="H767">
        <v>1.9</v>
      </c>
    </row>
    <row r="768" spans="1:8" x14ac:dyDescent="0.3">
      <c r="A768" t="s">
        <v>38</v>
      </c>
      <c r="B768">
        <v>2013</v>
      </c>
      <c r="C768">
        <v>10.1</v>
      </c>
      <c r="D768">
        <v>11.7</v>
      </c>
      <c r="E768">
        <v>8.5</v>
      </c>
      <c r="F768">
        <v>6.7</v>
      </c>
      <c r="G768">
        <v>11.7</v>
      </c>
      <c r="H768">
        <v>1.8</v>
      </c>
    </row>
    <row r="769" spans="1:8" x14ac:dyDescent="0.3">
      <c r="A769" t="s">
        <v>38</v>
      </c>
      <c r="B769">
        <v>2012</v>
      </c>
      <c r="C769">
        <v>10.3</v>
      </c>
      <c r="D769">
        <v>12.2</v>
      </c>
      <c r="E769">
        <v>8.5</v>
      </c>
      <c r="F769">
        <v>6.6</v>
      </c>
      <c r="G769">
        <v>11.2</v>
      </c>
      <c r="H769">
        <v>1.9</v>
      </c>
    </row>
    <row r="770" spans="1:8" x14ac:dyDescent="0.3">
      <c r="A770" t="s">
        <v>38</v>
      </c>
      <c r="B770">
        <v>2011</v>
      </c>
      <c r="C770">
        <v>10.3</v>
      </c>
      <c r="D770">
        <v>12.1</v>
      </c>
      <c r="E770">
        <v>8.5</v>
      </c>
      <c r="F770">
        <v>6.9</v>
      </c>
      <c r="G770">
        <v>11.4</v>
      </c>
      <c r="H770">
        <v>2.4</v>
      </c>
    </row>
    <row r="771" spans="1:8" x14ac:dyDescent="0.3">
      <c r="A771" t="s">
        <v>38</v>
      </c>
      <c r="B771">
        <v>2010</v>
      </c>
      <c r="C771">
        <v>11.1</v>
      </c>
      <c r="D771">
        <v>13</v>
      </c>
      <c r="E771">
        <v>9.1999999999999993</v>
      </c>
      <c r="F771">
        <v>6.9</v>
      </c>
      <c r="G771">
        <v>11.8</v>
      </c>
      <c r="H771">
        <v>2</v>
      </c>
    </row>
    <row r="772" spans="1:8" x14ac:dyDescent="0.3">
      <c r="A772" t="s">
        <v>38</v>
      </c>
      <c r="B772">
        <v>2009</v>
      </c>
      <c r="C772">
        <v>9.8000000000000007</v>
      </c>
      <c r="D772">
        <v>11.2</v>
      </c>
      <c r="E772">
        <v>8.4</v>
      </c>
      <c r="F772">
        <v>5.6</v>
      </c>
      <c r="G772">
        <v>9.5</v>
      </c>
      <c r="H772">
        <v>1.8</v>
      </c>
    </row>
    <row r="773" spans="1:8" x14ac:dyDescent="0.3">
      <c r="A773" t="s">
        <v>38</v>
      </c>
      <c r="B773">
        <v>2008</v>
      </c>
      <c r="C773">
        <v>10</v>
      </c>
      <c r="D773">
        <v>11.7</v>
      </c>
      <c r="E773">
        <v>8.1999999999999993</v>
      </c>
      <c r="F773">
        <v>5.5</v>
      </c>
      <c r="G773">
        <v>9.4</v>
      </c>
      <c r="H773">
        <v>1.6</v>
      </c>
    </row>
    <row r="774" spans="1:8" x14ac:dyDescent="0.3">
      <c r="A774" t="s">
        <v>38</v>
      </c>
      <c r="B774">
        <v>2007</v>
      </c>
      <c r="C774">
        <v>10.1</v>
      </c>
      <c r="D774">
        <v>11.5</v>
      </c>
      <c r="E774">
        <v>8.6999999999999993</v>
      </c>
      <c r="F774">
        <v>5.7</v>
      </c>
      <c r="G774">
        <v>9.4</v>
      </c>
      <c r="H774">
        <v>1.9</v>
      </c>
    </row>
    <row r="775" spans="1:8" x14ac:dyDescent="0.3">
      <c r="A775" t="s">
        <v>38</v>
      </c>
      <c r="B775">
        <v>2006</v>
      </c>
      <c r="C775">
        <v>11.3</v>
      </c>
      <c r="D775">
        <v>12.8</v>
      </c>
      <c r="E775">
        <v>9.8000000000000007</v>
      </c>
      <c r="F775">
        <v>8.4</v>
      </c>
      <c r="G775">
        <v>14.1</v>
      </c>
      <c r="H775">
        <v>2.8</v>
      </c>
    </row>
    <row r="776" spans="1:8" x14ac:dyDescent="0.3">
      <c r="A776" t="s">
        <v>38</v>
      </c>
      <c r="B776">
        <v>2005</v>
      </c>
      <c r="C776">
        <v>11</v>
      </c>
      <c r="D776">
        <v>12.6</v>
      </c>
      <c r="E776">
        <v>9.5</v>
      </c>
      <c r="F776">
        <v>6.6</v>
      </c>
      <c r="G776">
        <v>11.1</v>
      </c>
      <c r="H776">
        <v>2</v>
      </c>
    </row>
    <row r="777" spans="1:8" x14ac:dyDescent="0.3">
      <c r="A777" t="s">
        <v>38</v>
      </c>
      <c r="B777">
        <v>2004</v>
      </c>
      <c r="C777">
        <v>12.1</v>
      </c>
      <c r="D777">
        <v>14.1</v>
      </c>
      <c r="E777">
        <v>10.1</v>
      </c>
      <c r="F777">
        <v>8.1</v>
      </c>
      <c r="G777">
        <v>13.9</v>
      </c>
      <c r="H777">
        <v>2.2999999999999998</v>
      </c>
    </row>
    <row r="778" spans="1:8" x14ac:dyDescent="0.3">
      <c r="A778" t="s">
        <v>38</v>
      </c>
      <c r="B778">
        <v>2003</v>
      </c>
      <c r="C778">
        <v>11.9</v>
      </c>
      <c r="D778">
        <v>13.6</v>
      </c>
      <c r="E778">
        <v>10.199999999999999</v>
      </c>
      <c r="F778">
        <v>7.9</v>
      </c>
      <c r="G778">
        <v>13</v>
      </c>
      <c r="H778">
        <v>2.6</v>
      </c>
    </row>
    <row r="779" spans="1:8" x14ac:dyDescent="0.3">
      <c r="A779" t="s">
        <v>38</v>
      </c>
      <c r="B779">
        <v>2002</v>
      </c>
      <c r="C779">
        <v>11.9</v>
      </c>
      <c r="D779">
        <v>13.5</v>
      </c>
      <c r="E779">
        <v>10.3</v>
      </c>
      <c r="F779">
        <v>7</v>
      </c>
      <c r="G779">
        <v>11.9</v>
      </c>
      <c r="H779">
        <v>2</v>
      </c>
    </row>
    <row r="780" spans="1:8" x14ac:dyDescent="0.3">
      <c r="A780" t="s">
        <v>38</v>
      </c>
      <c r="B780">
        <v>2001</v>
      </c>
      <c r="C780">
        <v>12.8</v>
      </c>
      <c r="D780">
        <v>14.3</v>
      </c>
      <c r="E780">
        <v>11.3</v>
      </c>
      <c r="F780">
        <v>5.2</v>
      </c>
      <c r="G780">
        <v>8.9</v>
      </c>
      <c r="H780">
        <v>1.5</v>
      </c>
    </row>
    <row r="781" spans="1:8" x14ac:dyDescent="0.3">
      <c r="A781" t="s">
        <v>38</v>
      </c>
      <c r="B781">
        <v>2000</v>
      </c>
      <c r="C781">
        <v>12.9</v>
      </c>
      <c r="D781">
        <v>14.9</v>
      </c>
      <c r="E781">
        <v>10.9</v>
      </c>
      <c r="F781">
        <v>6.4</v>
      </c>
      <c r="G781">
        <v>11.3</v>
      </c>
      <c r="H781">
        <v>1.5</v>
      </c>
    </row>
    <row r="782" spans="1:8" x14ac:dyDescent="0.3">
      <c r="A782" t="s">
        <v>39</v>
      </c>
      <c r="B782">
        <v>2019</v>
      </c>
      <c r="C782">
        <v>21.7</v>
      </c>
      <c r="D782">
        <v>23.6</v>
      </c>
      <c r="E782">
        <v>19.5</v>
      </c>
      <c r="F782">
        <v>8.9</v>
      </c>
      <c r="G782">
        <v>14.9</v>
      </c>
      <c r="H782">
        <v>2.8</v>
      </c>
    </row>
    <row r="783" spans="1:8" x14ac:dyDescent="0.3">
      <c r="A783" t="s">
        <v>39</v>
      </c>
      <c r="B783">
        <v>2018</v>
      </c>
      <c r="C783">
        <v>22</v>
      </c>
      <c r="D783">
        <v>24</v>
      </c>
      <c r="E783">
        <v>19.7</v>
      </c>
      <c r="F783">
        <v>9</v>
      </c>
      <c r="G783">
        <v>15</v>
      </c>
      <c r="H783">
        <v>2.8</v>
      </c>
    </row>
    <row r="784" spans="1:8" x14ac:dyDescent="0.3">
      <c r="A784" t="s">
        <v>39</v>
      </c>
      <c r="B784">
        <v>2017</v>
      </c>
      <c r="C784">
        <v>22.3</v>
      </c>
      <c r="D784">
        <v>24.4</v>
      </c>
      <c r="E784">
        <v>19.899999999999999</v>
      </c>
      <c r="F784">
        <v>9.1999999999999993</v>
      </c>
      <c r="G784">
        <v>15.4</v>
      </c>
      <c r="H784">
        <v>2.9</v>
      </c>
    </row>
    <row r="785" spans="1:8" x14ac:dyDescent="0.3">
      <c r="A785" t="s">
        <v>39</v>
      </c>
      <c r="B785">
        <v>2016</v>
      </c>
      <c r="C785">
        <v>22.9</v>
      </c>
      <c r="D785">
        <v>25</v>
      </c>
      <c r="E785">
        <v>20.399999999999999</v>
      </c>
      <c r="F785">
        <v>9.6</v>
      </c>
      <c r="G785">
        <v>15.9</v>
      </c>
      <c r="H785">
        <v>3.1</v>
      </c>
    </row>
    <row r="786" spans="1:8" x14ac:dyDescent="0.3">
      <c r="A786" t="s">
        <v>39</v>
      </c>
      <c r="B786">
        <v>2015</v>
      </c>
      <c r="C786">
        <v>23.6</v>
      </c>
      <c r="D786">
        <v>25.8</v>
      </c>
      <c r="E786">
        <v>20.9</v>
      </c>
      <c r="F786">
        <v>10</v>
      </c>
      <c r="G786">
        <v>16.600000000000001</v>
      </c>
      <c r="H786">
        <v>3.3</v>
      </c>
    </row>
    <row r="787" spans="1:8" x14ac:dyDescent="0.3">
      <c r="A787" t="s">
        <v>39</v>
      </c>
      <c r="B787">
        <v>2014</v>
      </c>
      <c r="C787">
        <v>24.3</v>
      </c>
      <c r="D787">
        <v>26.6</v>
      </c>
      <c r="E787">
        <v>21.3</v>
      </c>
      <c r="F787">
        <v>10.5</v>
      </c>
      <c r="G787">
        <v>17.399999999999999</v>
      </c>
      <c r="H787">
        <v>3.5</v>
      </c>
    </row>
    <row r="788" spans="1:8" x14ac:dyDescent="0.3">
      <c r="A788" t="s">
        <v>39</v>
      </c>
      <c r="B788">
        <v>2013</v>
      </c>
      <c r="C788">
        <v>25</v>
      </c>
      <c r="D788">
        <v>27.4</v>
      </c>
      <c r="E788">
        <v>21.9</v>
      </c>
      <c r="F788">
        <v>11.1</v>
      </c>
      <c r="G788">
        <v>18.2</v>
      </c>
      <c r="H788">
        <v>3.8</v>
      </c>
    </row>
    <row r="789" spans="1:8" x14ac:dyDescent="0.3">
      <c r="A789" t="s">
        <v>39</v>
      </c>
      <c r="B789">
        <v>2012</v>
      </c>
      <c r="C789">
        <v>25.3</v>
      </c>
      <c r="D789">
        <v>27.9</v>
      </c>
      <c r="E789">
        <v>22.1</v>
      </c>
      <c r="F789">
        <v>11.3</v>
      </c>
      <c r="G789">
        <v>18.5</v>
      </c>
      <c r="H789">
        <v>3.9</v>
      </c>
    </row>
    <row r="790" spans="1:8" x14ac:dyDescent="0.3">
      <c r="A790" t="s">
        <v>39</v>
      </c>
      <c r="B790">
        <v>2011</v>
      </c>
      <c r="C790">
        <v>25.5</v>
      </c>
      <c r="D790">
        <v>28</v>
      </c>
      <c r="E790">
        <v>22.4</v>
      </c>
      <c r="F790">
        <v>11.1</v>
      </c>
      <c r="G790">
        <v>18.100000000000001</v>
      </c>
      <c r="H790">
        <v>3.9</v>
      </c>
    </row>
    <row r="791" spans="1:8" x14ac:dyDescent="0.3">
      <c r="A791" t="s">
        <v>39</v>
      </c>
      <c r="B791">
        <v>2010</v>
      </c>
      <c r="C791">
        <v>26</v>
      </c>
      <c r="D791">
        <v>28.3</v>
      </c>
      <c r="E791">
        <v>23.2</v>
      </c>
      <c r="F791">
        <v>11.4</v>
      </c>
      <c r="G791">
        <v>18.100000000000001</v>
      </c>
      <c r="H791">
        <v>4.5</v>
      </c>
    </row>
    <row r="792" spans="1:8" x14ac:dyDescent="0.3">
      <c r="A792" t="s">
        <v>39</v>
      </c>
      <c r="B792">
        <v>2009</v>
      </c>
      <c r="C792">
        <v>25.8</v>
      </c>
      <c r="D792">
        <v>28.2</v>
      </c>
      <c r="E792">
        <v>22.8</v>
      </c>
      <c r="F792">
        <v>11</v>
      </c>
      <c r="G792">
        <v>17.5</v>
      </c>
      <c r="H792">
        <v>4.2</v>
      </c>
    </row>
    <row r="793" spans="1:8" x14ac:dyDescent="0.3">
      <c r="A793" t="s">
        <v>39</v>
      </c>
      <c r="B793">
        <v>2008</v>
      </c>
      <c r="C793">
        <v>25.6</v>
      </c>
      <c r="D793">
        <v>28.3</v>
      </c>
      <c r="E793">
        <v>22.2</v>
      </c>
      <c r="F793">
        <v>10.6</v>
      </c>
      <c r="G793">
        <v>17.3</v>
      </c>
      <c r="H793">
        <v>3.8</v>
      </c>
    </row>
    <row r="794" spans="1:8" x14ac:dyDescent="0.3">
      <c r="A794" t="s">
        <v>39</v>
      </c>
      <c r="B794">
        <v>2007</v>
      </c>
      <c r="C794">
        <v>26.5</v>
      </c>
      <c r="D794">
        <v>29.3</v>
      </c>
      <c r="E794">
        <v>22.9</v>
      </c>
      <c r="F794">
        <v>11.5</v>
      </c>
      <c r="G794">
        <v>18.5</v>
      </c>
      <c r="H794">
        <v>4.2</v>
      </c>
    </row>
    <row r="795" spans="1:8" x14ac:dyDescent="0.3">
      <c r="A795" t="s">
        <v>39</v>
      </c>
      <c r="B795">
        <v>2006</v>
      </c>
      <c r="C795">
        <v>26.7</v>
      </c>
      <c r="D795">
        <v>29.7</v>
      </c>
      <c r="E795">
        <v>22.8</v>
      </c>
      <c r="F795">
        <v>11.6</v>
      </c>
      <c r="G795">
        <v>18.7</v>
      </c>
      <c r="H795">
        <v>4.2</v>
      </c>
    </row>
    <row r="796" spans="1:8" x14ac:dyDescent="0.3">
      <c r="A796" t="s">
        <v>39</v>
      </c>
      <c r="B796">
        <v>2005</v>
      </c>
      <c r="C796">
        <v>26.4</v>
      </c>
      <c r="D796">
        <v>29.9</v>
      </c>
      <c r="E796">
        <v>22</v>
      </c>
      <c r="F796">
        <v>11.5</v>
      </c>
      <c r="G796">
        <v>18.8</v>
      </c>
      <c r="H796">
        <v>3.8</v>
      </c>
    </row>
    <row r="797" spans="1:8" x14ac:dyDescent="0.3">
      <c r="A797" t="s">
        <v>39</v>
      </c>
      <c r="B797">
        <v>2004</v>
      </c>
      <c r="C797">
        <v>26.8</v>
      </c>
      <c r="D797">
        <v>30.5</v>
      </c>
      <c r="E797">
        <v>22.1</v>
      </c>
      <c r="F797">
        <v>12.1</v>
      </c>
      <c r="G797">
        <v>19.7</v>
      </c>
      <c r="H797">
        <v>4</v>
      </c>
    </row>
    <row r="798" spans="1:8" x14ac:dyDescent="0.3">
      <c r="A798" t="s">
        <v>39</v>
      </c>
      <c r="B798">
        <v>2003</v>
      </c>
      <c r="C798">
        <v>27.1</v>
      </c>
      <c r="D798">
        <v>30.7</v>
      </c>
      <c r="E798">
        <v>22.5</v>
      </c>
      <c r="F798">
        <v>12.4</v>
      </c>
      <c r="G798">
        <v>20.100000000000001</v>
      </c>
      <c r="H798">
        <v>4.4000000000000004</v>
      </c>
    </row>
    <row r="799" spans="1:8" x14ac:dyDescent="0.3">
      <c r="A799" t="s">
        <v>39</v>
      </c>
      <c r="B799">
        <v>2002</v>
      </c>
      <c r="C799">
        <v>27.2</v>
      </c>
      <c r="D799">
        <v>30.9</v>
      </c>
      <c r="E799">
        <v>22.5</v>
      </c>
      <c r="F799">
        <v>12.7</v>
      </c>
      <c r="G799">
        <v>20.399999999999999</v>
      </c>
      <c r="H799">
        <v>4.5</v>
      </c>
    </row>
    <row r="800" spans="1:8" x14ac:dyDescent="0.3">
      <c r="A800" t="s">
        <v>39</v>
      </c>
      <c r="B800">
        <v>2001</v>
      </c>
      <c r="C800">
        <v>27.7</v>
      </c>
      <c r="D800">
        <v>31.5</v>
      </c>
      <c r="E800">
        <v>22.7</v>
      </c>
      <c r="F800">
        <v>13.3</v>
      </c>
      <c r="G800">
        <v>21.3</v>
      </c>
      <c r="H800">
        <v>4.8</v>
      </c>
    </row>
    <row r="801" spans="1:8" x14ac:dyDescent="0.3">
      <c r="A801" t="s">
        <v>39</v>
      </c>
      <c r="B801">
        <v>2000</v>
      </c>
      <c r="C801">
        <v>28.1</v>
      </c>
      <c r="D801">
        <v>32</v>
      </c>
      <c r="E801">
        <v>22.9</v>
      </c>
      <c r="F801">
        <v>14.1</v>
      </c>
      <c r="G801">
        <v>22.5</v>
      </c>
      <c r="H801">
        <v>5.2</v>
      </c>
    </row>
    <row r="802" spans="1:8" x14ac:dyDescent="0.3">
      <c r="A802" t="s">
        <v>40</v>
      </c>
      <c r="B802">
        <v>2019</v>
      </c>
      <c r="C802">
        <v>16.100000000000001</v>
      </c>
      <c r="D802">
        <v>21.8</v>
      </c>
      <c r="E802">
        <v>10.5</v>
      </c>
      <c r="F802">
        <v>16.399999999999999</v>
      </c>
      <c r="G802">
        <v>25.3</v>
      </c>
      <c r="H802">
        <v>8.1</v>
      </c>
    </row>
    <row r="803" spans="1:8" x14ac:dyDescent="0.3">
      <c r="A803" t="s">
        <v>40</v>
      </c>
      <c r="B803">
        <v>2018</v>
      </c>
      <c r="C803">
        <v>16.3</v>
      </c>
      <c r="D803">
        <v>22.2</v>
      </c>
      <c r="E803">
        <v>10.6</v>
      </c>
      <c r="F803">
        <v>16.399999999999999</v>
      </c>
      <c r="G803">
        <v>25.3</v>
      </c>
      <c r="H803">
        <v>8.1</v>
      </c>
    </row>
    <row r="804" spans="1:8" x14ac:dyDescent="0.3">
      <c r="A804" t="s">
        <v>40</v>
      </c>
      <c r="B804">
        <v>2017</v>
      </c>
      <c r="C804">
        <v>16.8</v>
      </c>
      <c r="D804">
        <v>22.8</v>
      </c>
      <c r="E804">
        <v>11.1</v>
      </c>
      <c r="F804">
        <v>15.7</v>
      </c>
      <c r="G804">
        <v>24.4</v>
      </c>
      <c r="H804">
        <v>7.6</v>
      </c>
    </row>
    <row r="805" spans="1:8" x14ac:dyDescent="0.3">
      <c r="A805" t="s">
        <v>40</v>
      </c>
      <c r="B805">
        <v>2016</v>
      </c>
      <c r="C805">
        <v>17</v>
      </c>
      <c r="D805">
        <v>23.2</v>
      </c>
      <c r="E805">
        <v>11</v>
      </c>
      <c r="F805">
        <v>16.399999999999999</v>
      </c>
      <c r="G805">
        <v>25.7</v>
      </c>
      <c r="H805">
        <v>7.8</v>
      </c>
    </row>
    <row r="806" spans="1:8" x14ac:dyDescent="0.3">
      <c r="A806" t="s">
        <v>40</v>
      </c>
      <c r="B806">
        <v>2015</v>
      </c>
      <c r="C806">
        <v>17.600000000000001</v>
      </c>
      <c r="D806">
        <v>24.1</v>
      </c>
      <c r="E806">
        <v>11.4</v>
      </c>
      <c r="F806">
        <v>17.600000000000001</v>
      </c>
      <c r="G806">
        <v>26.7</v>
      </c>
      <c r="H806">
        <v>9.1999999999999993</v>
      </c>
    </row>
    <row r="807" spans="1:8" x14ac:dyDescent="0.3">
      <c r="A807" t="s">
        <v>40</v>
      </c>
      <c r="B807">
        <v>2014</v>
      </c>
      <c r="C807">
        <v>17</v>
      </c>
      <c r="D807">
        <v>23</v>
      </c>
      <c r="E807">
        <v>11.2</v>
      </c>
      <c r="F807">
        <v>17.3</v>
      </c>
      <c r="G807">
        <v>26.5</v>
      </c>
      <c r="H807">
        <v>8.6999999999999993</v>
      </c>
    </row>
    <row r="808" spans="1:8" x14ac:dyDescent="0.3">
      <c r="A808" t="s">
        <v>40</v>
      </c>
      <c r="B808">
        <v>2013</v>
      </c>
      <c r="C808">
        <v>17</v>
      </c>
      <c r="D808">
        <v>23.2</v>
      </c>
      <c r="E808">
        <v>11.1</v>
      </c>
      <c r="F808">
        <v>16.5</v>
      </c>
      <c r="G808">
        <v>26.8</v>
      </c>
      <c r="H808">
        <v>7</v>
      </c>
    </row>
    <row r="809" spans="1:8" x14ac:dyDescent="0.3">
      <c r="A809" t="s">
        <v>40</v>
      </c>
      <c r="B809">
        <v>2012</v>
      </c>
      <c r="C809">
        <v>17.8</v>
      </c>
      <c r="D809">
        <v>24.5</v>
      </c>
      <c r="E809">
        <v>11.4</v>
      </c>
      <c r="F809">
        <v>18.399999999999999</v>
      </c>
      <c r="G809">
        <v>29</v>
      </c>
      <c r="H809">
        <v>8.6</v>
      </c>
    </row>
    <row r="810" spans="1:8" x14ac:dyDescent="0.3">
      <c r="A810" t="s">
        <v>40</v>
      </c>
      <c r="B810">
        <v>2011</v>
      </c>
      <c r="C810">
        <v>18.3</v>
      </c>
      <c r="D810">
        <v>24.9</v>
      </c>
      <c r="E810">
        <v>12.1</v>
      </c>
      <c r="F810">
        <v>16.399999999999999</v>
      </c>
      <c r="G810">
        <v>25.1</v>
      </c>
      <c r="H810">
        <v>8.4</v>
      </c>
    </row>
    <row r="811" spans="1:8" x14ac:dyDescent="0.3">
      <c r="A811" t="s">
        <v>40</v>
      </c>
      <c r="B811">
        <v>2010</v>
      </c>
      <c r="C811">
        <v>18.8</v>
      </c>
      <c r="D811">
        <v>25.6</v>
      </c>
      <c r="E811">
        <v>12.4</v>
      </c>
      <c r="F811">
        <v>18.3</v>
      </c>
      <c r="G811">
        <v>28.4</v>
      </c>
      <c r="H811">
        <v>9</v>
      </c>
    </row>
    <row r="812" spans="1:8" x14ac:dyDescent="0.3">
      <c r="A812" t="s">
        <v>40</v>
      </c>
      <c r="B812">
        <v>2009</v>
      </c>
      <c r="C812">
        <v>19.5</v>
      </c>
      <c r="D812">
        <v>26.8</v>
      </c>
      <c r="E812">
        <v>12.6</v>
      </c>
      <c r="F812">
        <v>18.3</v>
      </c>
      <c r="G812">
        <v>29.6</v>
      </c>
      <c r="H812">
        <v>7.8</v>
      </c>
    </row>
    <row r="813" spans="1:8" x14ac:dyDescent="0.3">
      <c r="A813" t="s">
        <v>40</v>
      </c>
      <c r="B813">
        <v>2008</v>
      </c>
      <c r="C813">
        <v>20.100000000000001</v>
      </c>
      <c r="D813">
        <v>27.6</v>
      </c>
      <c r="E813">
        <v>13.1</v>
      </c>
      <c r="F813">
        <v>18.399999999999999</v>
      </c>
      <c r="G813">
        <v>29.2</v>
      </c>
      <c r="H813">
        <v>8.3000000000000007</v>
      </c>
    </row>
    <row r="814" spans="1:8" x14ac:dyDescent="0.3">
      <c r="A814" t="s">
        <v>40</v>
      </c>
      <c r="B814">
        <v>2007</v>
      </c>
      <c r="C814">
        <v>19.899999999999999</v>
      </c>
      <c r="D814">
        <v>27.5</v>
      </c>
      <c r="E814">
        <v>12.8</v>
      </c>
      <c r="F814">
        <v>18.100000000000001</v>
      </c>
      <c r="G814">
        <v>27.9</v>
      </c>
      <c r="H814">
        <v>9</v>
      </c>
    </row>
    <row r="815" spans="1:8" x14ac:dyDescent="0.3">
      <c r="A815" t="s">
        <v>40</v>
      </c>
      <c r="B815">
        <v>2006</v>
      </c>
      <c r="C815">
        <v>19.8</v>
      </c>
      <c r="D815">
        <v>27.2</v>
      </c>
      <c r="E815">
        <v>12.7</v>
      </c>
      <c r="F815">
        <v>18.3</v>
      </c>
      <c r="G815">
        <v>27.1</v>
      </c>
      <c r="H815">
        <v>10</v>
      </c>
    </row>
    <row r="816" spans="1:8" x14ac:dyDescent="0.3">
      <c r="A816" t="s">
        <v>40</v>
      </c>
      <c r="B816">
        <v>2005</v>
      </c>
      <c r="C816">
        <v>20.7</v>
      </c>
      <c r="D816">
        <v>28.6</v>
      </c>
      <c r="E816">
        <v>13.2</v>
      </c>
      <c r="F816">
        <v>20.100000000000001</v>
      </c>
      <c r="G816">
        <v>31</v>
      </c>
      <c r="H816">
        <v>9.9</v>
      </c>
    </row>
    <row r="817" spans="1:8" x14ac:dyDescent="0.3">
      <c r="A817" t="s">
        <v>40</v>
      </c>
      <c r="B817">
        <v>2004</v>
      </c>
      <c r="C817">
        <v>20.6</v>
      </c>
      <c r="D817">
        <v>28.2</v>
      </c>
      <c r="E817">
        <v>13.4</v>
      </c>
      <c r="F817">
        <v>20.2</v>
      </c>
      <c r="G817">
        <v>31</v>
      </c>
      <c r="H817">
        <v>10.199999999999999</v>
      </c>
    </row>
    <row r="818" spans="1:8" x14ac:dyDescent="0.3">
      <c r="A818" t="s">
        <v>40</v>
      </c>
      <c r="B818">
        <v>2003</v>
      </c>
      <c r="C818">
        <v>21.9</v>
      </c>
      <c r="D818">
        <v>30.2</v>
      </c>
      <c r="E818">
        <v>14.2</v>
      </c>
      <c r="F818">
        <v>19.7</v>
      </c>
      <c r="G818">
        <v>31.9</v>
      </c>
      <c r="H818">
        <v>8.5</v>
      </c>
    </row>
    <row r="819" spans="1:8" x14ac:dyDescent="0.3">
      <c r="A819" t="s">
        <v>40</v>
      </c>
      <c r="B819">
        <v>2002</v>
      </c>
      <c r="C819">
        <v>22</v>
      </c>
      <c r="D819">
        <v>30</v>
      </c>
      <c r="E819">
        <v>14.5</v>
      </c>
      <c r="F819">
        <v>19.5</v>
      </c>
      <c r="G819">
        <v>29.8</v>
      </c>
      <c r="H819">
        <v>10</v>
      </c>
    </row>
    <row r="820" spans="1:8" x14ac:dyDescent="0.3">
      <c r="A820" t="s">
        <v>40</v>
      </c>
      <c r="B820">
        <v>2001</v>
      </c>
      <c r="C820">
        <v>22.3</v>
      </c>
      <c r="D820">
        <v>30.3</v>
      </c>
      <c r="E820">
        <v>14.7</v>
      </c>
      <c r="F820">
        <v>19.7</v>
      </c>
      <c r="G820">
        <v>30.5</v>
      </c>
      <c r="H820">
        <v>9.8000000000000007</v>
      </c>
    </row>
    <row r="821" spans="1:8" x14ac:dyDescent="0.3">
      <c r="A821" t="s">
        <v>40</v>
      </c>
      <c r="B821">
        <v>2000</v>
      </c>
      <c r="C821">
        <v>22.9</v>
      </c>
      <c r="D821">
        <v>30.8</v>
      </c>
      <c r="E821">
        <v>15.4</v>
      </c>
      <c r="F821">
        <v>20.8</v>
      </c>
      <c r="G821">
        <v>32.1</v>
      </c>
      <c r="H821">
        <v>10.3</v>
      </c>
    </row>
    <row r="822" spans="1:8" x14ac:dyDescent="0.3">
      <c r="A822" t="s">
        <v>41</v>
      </c>
      <c r="B822">
        <v>2019</v>
      </c>
      <c r="C822">
        <v>16.600000000000001</v>
      </c>
      <c r="D822">
        <v>19.8</v>
      </c>
      <c r="E822">
        <v>13.5</v>
      </c>
      <c r="F822">
        <v>14.5</v>
      </c>
      <c r="G822">
        <v>23</v>
      </c>
      <c r="H822">
        <v>6</v>
      </c>
    </row>
    <row r="823" spans="1:8" x14ac:dyDescent="0.3">
      <c r="A823" t="s">
        <v>41</v>
      </c>
      <c r="B823">
        <v>2018</v>
      </c>
      <c r="C823">
        <v>16.5</v>
      </c>
      <c r="D823">
        <v>19.7</v>
      </c>
      <c r="E823">
        <v>13.5</v>
      </c>
      <c r="F823">
        <v>14.3</v>
      </c>
      <c r="G823">
        <v>22.7</v>
      </c>
      <c r="H823">
        <v>5.9</v>
      </c>
    </row>
    <row r="824" spans="1:8" x14ac:dyDescent="0.3">
      <c r="A824" t="s">
        <v>41</v>
      </c>
      <c r="B824">
        <v>2017</v>
      </c>
      <c r="C824">
        <v>16.8</v>
      </c>
      <c r="D824">
        <v>19.899999999999999</v>
      </c>
      <c r="E824">
        <v>13.8</v>
      </c>
      <c r="F824">
        <v>14.5</v>
      </c>
      <c r="G824">
        <v>22.9</v>
      </c>
      <c r="H824">
        <v>6.3</v>
      </c>
    </row>
    <row r="825" spans="1:8" x14ac:dyDescent="0.3">
      <c r="A825" t="s">
        <v>41</v>
      </c>
      <c r="B825">
        <v>2016</v>
      </c>
      <c r="C825">
        <v>16.3</v>
      </c>
      <c r="D825">
        <v>19.3</v>
      </c>
      <c r="E825">
        <v>13.4</v>
      </c>
      <c r="F825">
        <v>13.4</v>
      </c>
      <c r="G825">
        <v>21.4</v>
      </c>
      <c r="H825">
        <v>5.4</v>
      </c>
    </row>
    <row r="826" spans="1:8" x14ac:dyDescent="0.3">
      <c r="A826" t="s">
        <v>41</v>
      </c>
      <c r="B826">
        <v>2015</v>
      </c>
      <c r="C826">
        <v>16.600000000000001</v>
      </c>
      <c r="D826">
        <v>19.5</v>
      </c>
      <c r="E826">
        <v>13.7</v>
      </c>
      <c r="F826">
        <v>14</v>
      </c>
      <c r="G826">
        <v>22.5</v>
      </c>
      <c r="H826">
        <v>5.6</v>
      </c>
    </row>
    <row r="827" spans="1:8" x14ac:dyDescent="0.3">
      <c r="A827" t="s">
        <v>41</v>
      </c>
      <c r="B827">
        <v>2014</v>
      </c>
      <c r="C827">
        <v>16.600000000000001</v>
      </c>
      <c r="D827">
        <v>19.5</v>
      </c>
      <c r="E827">
        <v>13.8</v>
      </c>
      <c r="F827">
        <v>13.4</v>
      </c>
      <c r="G827">
        <v>21.3</v>
      </c>
      <c r="H827">
        <v>5.7</v>
      </c>
    </row>
    <row r="828" spans="1:8" x14ac:dyDescent="0.3">
      <c r="A828" t="s">
        <v>41</v>
      </c>
      <c r="B828">
        <v>2013</v>
      </c>
      <c r="C828">
        <v>16.5</v>
      </c>
      <c r="D828">
        <v>19.2</v>
      </c>
      <c r="E828">
        <v>13.9</v>
      </c>
      <c r="F828">
        <v>13.9</v>
      </c>
      <c r="G828">
        <v>22.4</v>
      </c>
      <c r="H828">
        <v>5.6</v>
      </c>
    </row>
    <row r="829" spans="1:8" x14ac:dyDescent="0.3">
      <c r="A829" t="s">
        <v>41</v>
      </c>
      <c r="B829">
        <v>2012</v>
      </c>
      <c r="C829">
        <v>16.3</v>
      </c>
      <c r="D829">
        <v>19.2</v>
      </c>
      <c r="E829">
        <v>13.6</v>
      </c>
      <c r="F829">
        <v>13.8</v>
      </c>
      <c r="G829">
        <v>22.3</v>
      </c>
      <c r="H829">
        <v>5.4</v>
      </c>
    </row>
    <row r="830" spans="1:8" x14ac:dyDescent="0.3">
      <c r="A830" t="s">
        <v>41</v>
      </c>
      <c r="B830">
        <v>2011</v>
      </c>
      <c r="C830">
        <v>16.3</v>
      </c>
      <c r="D830">
        <v>18.899999999999999</v>
      </c>
      <c r="E830">
        <v>13.8</v>
      </c>
      <c r="F830">
        <v>14.1</v>
      </c>
      <c r="G830">
        <v>22.5</v>
      </c>
      <c r="H830">
        <v>5.9</v>
      </c>
    </row>
    <row r="831" spans="1:8" x14ac:dyDescent="0.3">
      <c r="A831" t="s">
        <v>41</v>
      </c>
      <c r="B831">
        <v>2010</v>
      </c>
      <c r="C831">
        <v>17.3</v>
      </c>
      <c r="D831">
        <v>20</v>
      </c>
      <c r="E831">
        <v>14.6</v>
      </c>
      <c r="F831">
        <v>14.4</v>
      </c>
      <c r="G831">
        <v>22.9</v>
      </c>
      <c r="H831">
        <v>6.1</v>
      </c>
    </row>
    <row r="832" spans="1:8" x14ac:dyDescent="0.3">
      <c r="A832" t="s">
        <v>41</v>
      </c>
      <c r="B832">
        <v>2009</v>
      </c>
      <c r="C832">
        <v>17.100000000000001</v>
      </c>
      <c r="D832">
        <v>19.899999999999999</v>
      </c>
      <c r="E832">
        <v>14.4</v>
      </c>
      <c r="F832">
        <v>13.7</v>
      </c>
      <c r="G832">
        <v>21.3</v>
      </c>
      <c r="H832">
        <v>6.2</v>
      </c>
    </row>
    <row r="833" spans="1:8" x14ac:dyDescent="0.3">
      <c r="A833" t="s">
        <v>41</v>
      </c>
      <c r="B833">
        <v>2008</v>
      </c>
      <c r="C833">
        <v>17.3</v>
      </c>
      <c r="D833">
        <v>19.7</v>
      </c>
      <c r="E833">
        <v>15</v>
      </c>
      <c r="F833">
        <v>12.9</v>
      </c>
      <c r="G833">
        <v>20</v>
      </c>
      <c r="H833">
        <v>5.8</v>
      </c>
    </row>
    <row r="834" spans="1:8" x14ac:dyDescent="0.3">
      <c r="A834" t="s">
        <v>41</v>
      </c>
      <c r="B834">
        <v>2007</v>
      </c>
      <c r="C834">
        <v>17.3</v>
      </c>
      <c r="D834">
        <v>19.899999999999999</v>
      </c>
      <c r="E834">
        <v>14.8</v>
      </c>
      <c r="F834">
        <v>12.2</v>
      </c>
      <c r="G834">
        <v>19.399999999999999</v>
      </c>
      <c r="H834">
        <v>5</v>
      </c>
    </row>
    <row r="835" spans="1:8" x14ac:dyDescent="0.3">
      <c r="A835" t="s">
        <v>41</v>
      </c>
      <c r="B835">
        <v>2006</v>
      </c>
      <c r="C835">
        <v>17.3</v>
      </c>
      <c r="D835">
        <v>19.899999999999999</v>
      </c>
      <c r="E835">
        <v>14.7</v>
      </c>
      <c r="F835">
        <v>12.7</v>
      </c>
      <c r="G835">
        <v>20.399999999999999</v>
      </c>
      <c r="H835">
        <v>5.0999999999999996</v>
      </c>
    </row>
    <row r="836" spans="1:8" x14ac:dyDescent="0.3">
      <c r="A836" t="s">
        <v>41</v>
      </c>
      <c r="B836">
        <v>2005</v>
      </c>
      <c r="C836">
        <v>17.5</v>
      </c>
      <c r="D836">
        <v>20.100000000000001</v>
      </c>
      <c r="E836">
        <v>14.9</v>
      </c>
      <c r="F836">
        <v>12.9</v>
      </c>
      <c r="G836">
        <v>19.399999999999999</v>
      </c>
      <c r="H836">
        <v>6.5</v>
      </c>
    </row>
    <row r="837" spans="1:8" x14ac:dyDescent="0.3">
      <c r="A837" t="s">
        <v>41</v>
      </c>
      <c r="B837">
        <v>2004</v>
      </c>
      <c r="C837">
        <v>17.399999999999999</v>
      </c>
      <c r="D837">
        <v>19.899999999999999</v>
      </c>
      <c r="E837">
        <v>15</v>
      </c>
      <c r="F837">
        <v>13.9</v>
      </c>
      <c r="G837">
        <v>21</v>
      </c>
      <c r="H837">
        <v>6.9</v>
      </c>
    </row>
    <row r="838" spans="1:8" x14ac:dyDescent="0.3">
      <c r="A838" t="s">
        <v>41</v>
      </c>
      <c r="B838">
        <v>2003</v>
      </c>
      <c r="C838">
        <v>17.7</v>
      </c>
      <c r="D838">
        <v>20.100000000000001</v>
      </c>
      <c r="E838">
        <v>15.4</v>
      </c>
      <c r="F838">
        <v>13.8</v>
      </c>
      <c r="G838">
        <v>20.7</v>
      </c>
      <c r="H838">
        <v>6.8</v>
      </c>
    </row>
    <row r="839" spans="1:8" x14ac:dyDescent="0.3">
      <c r="A839" t="s">
        <v>41</v>
      </c>
      <c r="B839">
        <v>2002</v>
      </c>
      <c r="C839">
        <v>17.5</v>
      </c>
      <c r="D839">
        <v>19.899999999999999</v>
      </c>
      <c r="E839">
        <v>15.2</v>
      </c>
      <c r="F839">
        <v>14.7</v>
      </c>
      <c r="G839">
        <v>21.1</v>
      </c>
      <c r="H839">
        <v>8.4</v>
      </c>
    </row>
    <row r="840" spans="1:8" x14ac:dyDescent="0.3">
      <c r="A840" t="s">
        <v>41</v>
      </c>
      <c r="B840">
        <v>2001</v>
      </c>
      <c r="C840">
        <v>18.7</v>
      </c>
      <c r="D840">
        <v>20.8</v>
      </c>
      <c r="E840">
        <v>16.600000000000001</v>
      </c>
      <c r="F840">
        <v>15.3</v>
      </c>
      <c r="G840">
        <v>22.3</v>
      </c>
      <c r="H840">
        <v>8.3000000000000007</v>
      </c>
    </row>
    <row r="841" spans="1:8" x14ac:dyDescent="0.3">
      <c r="A841" t="s">
        <v>41</v>
      </c>
      <c r="B841">
        <v>2000</v>
      </c>
      <c r="C841">
        <v>18.2</v>
      </c>
      <c r="D841">
        <v>20.6</v>
      </c>
      <c r="E841">
        <v>15.9</v>
      </c>
      <c r="F841">
        <v>17.2</v>
      </c>
      <c r="G841">
        <v>24.6</v>
      </c>
      <c r="H841">
        <v>9.8000000000000007</v>
      </c>
    </row>
    <row r="842" spans="1:8" x14ac:dyDescent="0.3">
      <c r="A842" t="s">
        <v>42</v>
      </c>
      <c r="B842">
        <v>2019</v>
      </c>
      <c r="C842">
        <v>8.1999999999999993</v>
      </c>
      <c r="D842">
        <v>10.7</v>
      </c>
      <c r="E842">
        <v>5.7</v>
      </c>
      <c r="F842">
        <v>3.6</v>
      </c>
      <c r="G842">
        <v>6</v>
      </c>
      <c r="H842">
        <v>1.3</v>
      </c>
    </row>
    <row r="843" spans="1:8" x14ac:dyDescent="0.3">
      <c r="A843" t="s">
        <v>42</v>
      </c>
      <c r="B843">
        <v>2018</v>
      </c>
      <c r="C843">
        <v>8.3000000000000007</v>
      </c>
      <c r="D843">
        <v>10.6</v>
      </c>
      <c r="E843">
        <v>6</v>
      </c>
      <c r="F843">
        <v>4.2</v>
      </c>
      <c r="G843">
        <v>6.6</v>
      </c>
      <c r="H843">
        <v>1.8</v>
      </c>
    </row>
    <row r="844" spans="1:8" x14ac:dyDescent="0.3">
      <c r="A844" t="s">
        <v>42</v>
      </c>
      <c r="B844">
        <v>2017</v>
      </c>
      <c r="C844">
        <v>8.8000000000000007</v>
      </c>
      <c r="D844">
        <v>11.5</v>
      </c>
      <c r="E844">
        <v>6.1</v>
      </c>
      <c r="F844">
        <v>3.7</v>
      </c>
      <c r="G844">
        <v>6.4</v>
      </c>
      <c r="H844">
        <v>1</v>
      </c>
    </row>
    <row r="845" spans="1:8" x14ac:dyDescent="0.3">
      <c r="A845" t="s">
        <v>42</v>
      </c>
      <c r="B845">
        <v>2016</v>
      </c>
      <c r="C845">
        <v>9.1999999999999993</v>
      </c>
      <c r="D845">
        <v>12.2</v>
      </c>
      <c r="E845">
        <v>6.2</v>
      </c>
      <c r="F845">
        <v>4.5999999999999996</v>
      </c>
      <c r="G845">
        <v>8</v>
      </c>
      <c r="H845">
        <v>1.2</v>
      </c>
    </row>
    <row r="846" spans="1:8" x14ac:dyDescent="0.3">
      <c r="A846" t="s">
        <v>42</v>
      </c>
      <c r="B846">
        <v>2015</v>
      </c>
      <c r="C846">
        <v>9.6999999999999993</v>
      </c>
      <c r="D846">
        <v>12.9</v>
      </c>
      <c r="E846">
        <v>6.6</v>
      </c>
      <c r="F846">
        <v>4.7</v>
      </c>
      <c r="G846">
        <v>7.3</v>
      </c>
      <c r="H846">
        <v>2.1</v>
      </c>
    </row>
    <row r="847" spans="1:8" x14ac:dyDescent="0.3">
      <c r="A847" t="s">
        <v>42</v>
      </c>
      <c r="B847">
        <v>2014</v>
      </c>
      <c r="C847">
        <v>10</v>
      </c>
      <c r="D847">
        <v>13.4</v>
      </c>
      <c r="E847">
        <v>6.6</v>
      </c>
      <c r="F847">
        <v>5.4</v>
      </c>
      <c r="G847">
        <v>7.6</v>
      </c>
      <c r="H847">
        <v>3.1</v>
      </c>
    </row>
    <row r="848" spans="1:8" x14ac:dyDescent="0.3">
      <c r="A848" t="s">
        <v>42</v>
      </c>
      <c r="B848">
        <v>2013</v>
      </c>
      <c r="C848">
        <v>9.8000000000000007</v>
      </c>
      <c r="D848">
        <v>12.9</v>
      </c>
      <c r="E848">
        <v>6.8</v>
      </c>
      <c r="F848">
        <v>5.7</v>
      </c>
      <c r="G848">
        <v>10.199999999999999</v>
      </c>
      <c r="H848">
        <v>1.3</v>
      </c>
    </row>
    <row r="849" spans="1:8" x14ac:dyDescent="0.3">
      <c r="A849" t="s">
        <v>42</v>
      </c>
      <c r="B849">
        <v>2012</v>
      </c>
      <c r="C849">
        <v>10.1</v>
      </c>
      <c r="D849">
        <v>13.4</v>
      </c>
      <c r="E849">
        <v>6.9</v>
      </c>
      <c r="F849">
        <v>5.4</v>
      </c>
      <c r="G849">
        <v>9.9</v>
      </c>
      <c r="H849">
        <v>0.9</v>
      </c>
    </row>
    <row r="850" spans="1:8" x14ac:dyDescent="0.3">
      <c r="A850" t="s">
        <v>42</v>
      </c>
      <c r="B850">
        <v>2011</v>
      </c>
      <c r="C850">
        <v>10</v>
      </c>
      <c r="D850">
        <v>13.6</v>
      </c>
      <c r="E850">
        <v>6.6</v>
      </c>
      <c r="F850">
        <v>4.3</v>
      </c>
      <c r="G850">
        <v>7.6</v>
      </c>
      <c r="H850">
        <v>1</v>
      </c>
    </row>
    <row r="851" spans="1:8" x14ac:dyDescent="0.3">
      <c r="A851" t="s">
        <v>42</v>
      </c>
      <c r="B851">
        <v>2010</v>
      </c>
      <c r="C851">
        <v>10.6</v>
      </c>
      <c r="D851">
        <v>14</v>
      </c>
      <c r="E851">
        <v>7.2</v>
      </c>
      <c r="F851">
        <v>5.3</v>
      </c>
      <c r="G851">
        <v>8.4</v>
      </c>
      <c r="H851">
        <v>2.1</v>
      </c>
    </row>
    <row r="852" spans="1:8" x14ac:dyDescent="0.3">
      <c r="A852" t="s">
        <v>42</v>
      </c>
      <c r="B852">
        <v>2009</v>
      </c>
      <c r="C852">
        <v>10.8</v>
      </c>
      <c r="D852">
        <v>14.1</v>
      </c>
      <c r="E852">
        <v>7.5</v>
      </c>
      <c r="F852">
        <v>4.5</v>
      </c>
      <c r="G852">
        <v>7.5</v>
      </c>
      <c r="H852">
        <v>1.4</v>
      </c>
    </row>
    <row r="853" spans="1:8" x14ac:dyDescent="0.3">
      <c r="A853" t="s">
        <v>42</v>
      </c>
      <c r="B853">
        <v>2008</v>
      </c>
      <c r="C853">
        <v>11.2</v>
      </c>
      <c r="D853">
        <v>14.6</v>
      </c>
      <c r="E853">
        <v>7.8</v>
      </c>
      <c r="F853">
        <v>6.1</v>
      </c>
      <c r="G853">
        <v>9</v>
      </c>
      <c r="H853">
        <v>3.2</v>
      </c>
    </row>
    <row r="854" spans="1:8" x14ac:dyDescent="0.3">
      <c r="A854" t="s">
        <v>42</v>
      </c>
      <c r="B854">
        <v>2007</v>
      </c>
      <c r="C854">
        <v>11.8</v>
      </c>
      <c r="D854">
        <v>15.3</v>
      </c>
      <c r="E854">
        <v>8.3000000000000007</v>
      </c>
      <c r="F854">
        <v>3.1</v>
      </c>
      <c r="G854">
        <v>4.8</v>
      </c>
      <c r="H854">
        <v>1.5</v>
      </c>
    </row>
    <row r="855" spans="1:8" x14ac:dyDescent="0.3">
      <c r="A855" t="s">
        <v>42</v>
      </c>
      <c r="B855">
        <v>2006</v>
      </c>
      <c r="C855">
        <v>12.5</v>
      </c>
      <c r="D855">
        <v>16.399999999999999</v>
      </c>
      <c r="E855">
        <v>8.6</v>
      </c>
      <c r="F855">
        <v>3.5</v>
      </c>
      <c r="G855">
        <v>4.7</v>
      </c>
      <c r="H855">
        <v>2.2999999999999998</v>
      </c>
    </row>
    <row r="856" spans="1:8" x14ac:dyDescent="0.3">
      <c r="A856" t="s">
        <v>42</v>
      </c>
      <c r="B856">
        <v>2005</v>
      </c>
      <c r="C856">
        <v>12.7</v>
      </c>
      <c r="D856">
        <v>16.2</v>
      </c>
      <c r="E856">
        <v>9.1</v>
      </c>
      <c r="F856">
        <v>2.6</v>
      </c>
      <c r="G856">
        <v>3.9</v>
      </c>
      <c r="H856">
        <v>1.3</v>
      </c>
    </row>
    <row r="857" spans="1:8" x14ac:dyDescent="0.3">
      <c r="A857" t="s">
        <v>42</v>
      </c>
      <c r="B857">
        <v>2004</v>
      </c>
      <c r="C857">
        <v>13.4</v>
      </c>
      <c r="D857">
        <v>17.3</v>
      </c>
      <c r="E857">
        <v>9.5</v>
      </c>
      <c r="F857">
        <v>0.9</v>
      </c>
      <c r="G857">
        <v>1.3</v>
      </c>
      <c r="H857">
        <v>0.4</v>
      </c>
    </row>
    <row r="858" spans="1:8" x14ac:dyDescent="0.3">
      <c r="A858" t="s">
        <v>42</v>
      </c>
      <c r="B858">
        <v>2003</v>
      </c>
      <c r="C858">
        <v>13.4</v>
      </c>
      <c r="D858">
        <v>17.3</v>
      </c>
      <c r="E858">
        <v>9.5</v>
      </c>
      <c r="F858">
        <v>2.2000000000000002</v>
      </c>
      <c r="G858">
        <v>3.1</v>
      </c>
      <c r="H858">
        <v>1.3</v>
      </c>
    </row>
    <row r="859" spans="1:8" x14ac:dyDescent="0.3">
      <c r="A859" t="s">
        <v>42</v>
      </c>
      <c r="B859">
        <v>2002</v>
      </c>
      <c r="C859">
        <v>13.5</v>
      </c>
      <c r="D859">
        <v>17.5</v>
      </c>
      <c r="E859">
        <v>9.6999999999999993</v>
      </c>
      <c r="F859">
        <v>2.2000000000000002</v>
      </c>
      <c r="G859">
        <v>3</v>
      </c>
      <c r="H859">
        <v>1.3</v>
      </c>
    </row>
    <row r="860" spans="1:8" x14ac:dyDescent="0.3">
      <c r="A860" t="s">
        <v>42</v>
      </c>
      <c r="B860">
        <v>2001</v>
      </c>
      <c r="C860">
        <v>13.4</v>
      </c>
      <c r="D860">
        <v>17.2</v>
      </c>
      <c r="E860">
        <v>9.6999999999999993</v>
      </c>
      <c r="F860">
        <v>2.1</v>
      </c>
      <c r="G860">
        <v>2.9</v>
      </c>
      <c r="H860">
        <v>1.3</v>
      </c>
    </row>
    <row r="861" spans="1:8" x14ac:dyDescent="0.3">
      <c r="A861" t="s">
        <v>42</v>
      </c>
      <c r="B861">
        <v>2000</v>
      </c>
      <c r="C861">
        <v>13.1</v>
      </c>
      <c r="D861">
        <v>16.7</v>
      </c>
      <c r="E861">
        <v>9.5</v>
      </c>
      <c r="F861">
        <v>2</v>
      </c>
      <c r="G861">
        <v>2.8</v>
      </c>
      <c r="H861">
        <v>1.3</v>
      </c>
    </row>
    <row r="862" spans="1:8" x14ac:dyDescent="0.3">
      <c r="A862" t="s">
        <v>43</v>
      </c>
      <c r="B862">
        <v>2019</v>
      </c>
      <c r="C862">
        <v>10.3</v>
      </c>
      <c r="D862">
        <v>12.1</v>
      </c>
      <c r="E862">
        <v>8.5</v>
      </c>
      <c r="F862">
        <v>7.9</v>
      </c>
      <c r="G862">
        <v>11.8</v>
      </c>
      <c r="H862">
        <v>4</v>
      </c>
    </row>
    <row r="863" spans="1:8" x14ac:dyDescent="0.3">
      <c r="A863" t="s">
        <v>43</v>
      </c>
      <c r="B863">
        <v>2018</v>
      </c>
      <c r="C863">
        <v>10.5</v>
      </c>
      <c r="D863">
        <v>12.4</v>
      </c>
      <c r="E863">
        <v>8.6999999999999993</v>
      </c>
      <c r="F863">
        <v>8.1</v>
      </c>
      <c r="G863">
        <v>12.2</v>
      </c>
      <c r="H863">
        <v>4.0999999999999996</v>
      </c>
    </row>
    <row r="864" spans="1:8" x14ac:dyDescent="0.3">
      <c r="A864" t="s">
        <v>43</v>
      </c>
      <c r="B864">
        <v>2017</v>
      </c>
      <c r="C864">
        <v>10.8</v>
      </c>
      <c r="D864">
        <v>12.7</v>
      </c>
      <c r="E864">
        <v>8.9</v>
      </c>
      <c r="F864">
        <v>8.1999999999999993</v>
      </c>
      <c r="G864">
        <v>12.5</v>
      </c>
      <c r="H864">
        <v>4.0999999999999996</v>
      </c>
    </row>
    <row r="865" spans="1:8" x14ac:dyDescent="0.3">
      <c r="A865" t="s">
        <v>43</v>
      </c>
      <c r="B865">
        <v>2016</v>
      </c>
      <c r="C865">
        <v>11.3</v>
      </c>
      <c r="D865">
        <v>13.4</v>
      </c>
      <c r="E865">
        <v>9.3000000000000007</v>
      </c>
      <c r="F865">
        <v>8.5</v>
      </c>
      <c r="G865">
        <v>13</v>
      </c>
      <c r="H865">
        <v>4.0999999999999996</v>
      </c>
    </row>
    <row r="866" spans="1:8" x14ac:dyDescent="0.3">
      <c r="A866" t="s">
        <v>43</v>
      </c>
      <c r="B866">
        <v>2015</v>
      </c>
      <c r="C866">
        <v>11.3</v>
      </c>
      <c r="D866">
        <v>13.4</v>
      </c>
      <c r="E866">
        <v>9.3000000000000007</v>
      </c>
      <c r="F866">
        <v>8.8000000000000007</v>
      </c>
      <c r="G866">
        <v>13.4</v>
      </c>
      <c r="H866">
        <v>4.4000000000000004</v>
      </c>
    </row>
    <row r="867" spans="1:8" x14ac:dyDescent="0.3">
      <c r="A867" t="s">
        <v>43</v>
      </c>
      <c r="B867">
        <v>2014</v>
      </c>
      <c r="C867">
        <v>11.3</v>
      </c>
      <c r="D867">
        <v>13.4</v>
      </c>
      <c r="E867">
        <v>9.1999999999999993</v>
      </c>
      <c r="F867">
        <v>8.6</v>
      </c>
      <c r="G867">
        <v>13.4</v>
      </c>
      <c r="H867">
        <v>4</v>
      </c>
    </row>
    <row r="868" spans="1:8" x14ac:dyDescent="0.3">
      <c r="A868" t="s">
        <v>43</v>
      </c>
      <c r="B868">
        <v>2013</v>
      </c>
      <c r="C868">
        <v>11.6</v>
      </c>
      <c r="D868">
        <v>13.7</v>
      </c>
      <c r="E868">
        <v>9.5</v>
      </c>
      <c r="F868">
        <v>8.8000000000000007</v>
      </c>
      <c r="G868">
        <v>14</v>
      </c>
      <c r="H868">
        <v>3.8</v>
      </c>
    </row>
    <row r="869" spans="1:8" x14ac:dyDescent="0.3">
      <c r="A869" t="s">
        <v>43</v>
      </c>
      <c r="B869">
        <v>2012</v>
      </c>
      <c r="C869">
        <v>11.7</v>
      </c>
      <c r="D869">
        <v>13.7</v>
      </c>
      <c r="E869">
        <v>9.6999999999999993</v>
      </c>
      <c r="F869">
        <v>8.1999999999999993</v>
      </c>
      <c r="G869">
        <v>13</v>
      </c>
      <c r="H869">
        <v>3.7</v>
      </c>
    </row>
    <row r="870" spans="1:8" x14ac:dyDescent="0.3">
      <c r="A870" t="s">
        <v>43</v>
      </c>
      <c r="B870">
        <v>2011</v>
      </c>
      <c r="C870">
        <v>12</v>
      </c>
      <c r="D870">
        <v>14.2</v>
      </c>
      <c r="E870">
        <v>9.6999999999999993</v>
      </c>
      <c r="F870">
        <v>8.3000000000000007</v>
      </c>
      <c r="G870">
        <v>12.8</v>
      </c>
      <c r="H870">
        <v>3.9</v>
      </c>
    </row>
    <row r="871" spans="1:8" x14ac:dyDescent="0.3">
      <c r="A871" t="s">
        <v>43</v>
      </c>
      <c r="B871">
        <v>2010</v>
      </c>
      <c r="C871">
        <v>12.4</v>
      </c>
      <c r="D871">
        <v>14.9</v>
      </c>
      <c r="E871">
        <v>10</v>
      </c>
      <c r="F871">
        <v>7.8</v>
      </c>
      <c r="G871">
        <v>12.1</v>
      </c>
      <c r="H871">
        <v>3.7</v>
      </c>
    </row>
    <row r="872" spans="1:8" x14ac:dyDescent="0.3">
      <c r="A872" t="s">
        <v>43</v>
      </c>
      <c r="B872">
        <v>2009</v>
      </c>
      <c r="C872">
        <v>12.7</v>
      </c>
      <c r="D872">
        <v>15.2</v>
      </c>
      <c r="E872">
        <v>10.199999999999999</v>
      </c>
      <c r="F872">
        <v>8</v>
      </c>
      <c r="G872">
        <v>12.5</v>
      </c>
      <c r="H872">
        <v>3.7</v>
      </c>
    </row>
    <row r="873" spans="1:8" x14ac:dyDescent="0.3">
      <c r="A873" t="s">
        <v>43</v>
      </c>
      <c r="B873">
        <v>2008</v>
      </c>
      <c r="C873">
        <v>13.2</v>
      </c>
      <c r="D873">
        <v>15.8</v>
      </c>
      <c r="E873">
        <v>10.6</v>
      </c>
      <c r="F873">
        <v>8.1</v>
      </c>
      <c r="G873">
        <v>12.6</v>
      </c>
      <c r="H873">
        <v>3.8</v>
      </c>
    </row>
    <row r="874" spans="1:8" x14ac:dyDescent="0.3">
      <c r="A874" t="s">
        <v>43</v>
      </c>
      <c r="B874">
        <v>2007</v>
      </c>
      <c r="C874">
        <v>13.6</v>
      </c>
      <c r="D874">
        <v>16.3</v>
      </c>
      <c r="E874">
        <v>10.8</v>
      </c>
      <c r="F874">
        <v>7.6</v>
      </c>
      <c r="G874">
        <v>11.7</v>
      </c>
      <c r="H874">
        <v>3.6</v>
      </c>
    </row>
    <row r="875" spans="1:8" x14ac:dyDescent="0.3">
      <c r="A875" t="s">
        <v>43</v>
      </c>
      <c r="B875">
        <v>2006</v>
      </c>
      <c r="C875">
        <v>13.8</v>
      </c>
      <c r="D875">
        <v>16.7</v>
      </c>
      <c r="E875">
        <v>11</v>
      </c>
      <c r="F875">
        <v>7.8</v>
      </c>
      <c r="G875">
        <v>12</v>
      </c>
      <c r="H875">
        <v>3.8</v>
      </c>
    </row>
    <row r="876" spans="1:8" x14ac:dyDescent="0.3">
      <c r="A876" t="s">
        <v>43</v>
      </c>
      <c r="B876">
        <v>2005</v>
      </c>
      <c r="C876">
        <v>14.2</v>
      </c>
      <c r="D876">
        <v>17.100000000000001</v>
      </c>
      <c r="E876">
        <v>11.3</v>
      </c>
      <c r="F876">
        <v>7.9</v>
      </c>
      <c r="G876">
        <v>11.8</v>
      </c>
      <c r="H876">
        <v>4.0999999999999996</v>
      </c>
    </row>
    <row r="877" spans="1:8" x14ac:dyDescent="0.3">
      <c r="A877" t="s">
        <v>43</v>
      </c>
      <c r="B877">
        <v>2004</v>
      </c>
      <c r="C877">
        <v>14.6</v>
      </c>
      <c r="D877">
        <v>17.7</v>
      </c>
      <c r="E877">
        <v>11.5</v>
      </c>
      <c r="F877">
        <v>8.1999999999999993</v>
      </c>
      <c r="G877">
        <v>12.2</v>
      </c>
      <c r="H877">
        <v>4.3</v>
      </c>
    </row>
    <row r="878" spans="1:8" x14ac:dyDescent="0.3">
      <c r="A878" t="s">
        <v>43</v>
      </c>
      <c r="B878">
        <v>2003</v>
      </c>
      <c r="C878">
        <v>15.3</v>
      </c>
      <c r="D878">
        <v>18.600000000000001</v>
      </c>
      <c r="E878">
        <v>12</v>
      </c>
      <c r="F878">
        <v>7.9</v>
      </c>
      <c r="G878">
        <v>11.9</v>
      </c>
      <c r="H878">
        <v>4.0999999999999996</v>
      </c>
    </row>
    <row r="879" spans="1:8" x14ac:dyDescent="0.3">
      <c r="A879" t="s">
        <v>43</v>
      </c>
      <c r="B879">
        <v>2002</v>
      </c>
      <c r="C879">
        <v>15.7</v>
      </c>
      <c r="D879">
        <v>19.100000000000001</v>
      </c>
      <c r="E879">
        <v>12.3</v>
      </c>
      <c r="F879">
        <v>8.3000000000000007</v>
      </c>
      <c r="G879">
        <v>12.6</v>
      </c>
      <c r="H879">
        <v>4.0999999999999996</v>
      </c>
    </row>
    <row r="880" spans="1:8" x14ac:dyDescent="0.3">
      <c r="A880" t="s">
        <v>43</v>
      </c>
      <c r="B880">
        <v>2001</v>
      </c>
      <c r="C880">
        <v>16</v>
      </c>
      <c r="D880">
        <v>19.5</v>
      </c>
      <c r="E880">
        <v>12.6</v>
      </c>
      <c r="F880">
        <v>8.3000000000000007</v>
      </c>
      <c r="G880">
        <v>12.9</v>
      </c>
      <c r="H880">
        <v>3.9</v>
      </c>
    </row>
    <row r="881" spans="1:8" x14ac:dyDescent="0.3">
      <c r="A881" t="s">
        <v>43</v>
      </c>
      <c r="B881">
        <v>2000</v>
      </c>
      <c r="C881">
        <v>16.5</v>
      </c>
      <c r="D881">
        <v>20</v>
      </c>
      <c r="E881">
        <v>13</v>
      </c>
      <c r="F881">
        <v>8.6</v>
      </c>
      <c r="G881">
        <v>13</v>
      </c>
      <c r="H881">
        <v>4.3</v>
      </c>
    </row>
    <row r="882" spans="1:8" x14ac:dyDescent="0.3">
      <c r="A882" t="s">
        <v>44</v>
      </c>
      <c r="B882">
        <v>2019</v>
      </c>
      <c r="C882">
        <v>17.399999999999999</v>
      </c>
      <c r="D882">
        <v>18.100000000000001</v>
      </c>
      <c r="E882">
        <v>16.8</v>
      </c>
      <c r="F882">
        <v>4.3</v>
      </c>
      <c r="G882">
        <v>6.6</v>
      </c>
      <c r="H882">
        <v>2</v>
      </c>
    </row>
    <row r="883" spans="1:8" x14ac:dyDescent="0.3">
      <c r="A883" t="s">
        <v>44</v>
      </c>
      <c r="B883">
        <v>2018</v>
      </c>
      <c r="C883">
        <v>17.399999999999999</v>
      </c>
      <c r="D883">
        <v>18.100000000000001</v>
      </c>
      <c r="E883">
        <v>16.899999999999999</v>
      </c>
      <c r="F883">
        <v>4.2</v>
      </c>
      <c r="G883">
        <v>6.4</v>
      </c>
      <c r="H883">
        <v>1.9</v>
      </c>
    </row>
    <row r="884" spans="1:8" x14ac:dyDescent="0.3">
      <c r="A884" t="s">
        <v>44</v>
      </c>
      <c r="B884">
        <v>2017</v>
      </c>
      <c r="C884">
        <v>17.7</v>
      </c>
      <c r="D884">
        <v>18.2</v>
      </c>
      <c r="E884">
        <v>17.2</v>
      </c>
      <c r="F884">
        <v>4.2</v>
      </c>
      <c r="G884">
        <v>6.4</v>
      </c>
      <c r="H884">
        <v>2</v>
      </c>
    </row>
    <row r="885" spans="1:8" x14ac:dyDescent="0.3">
      <c r="A885" t="s">
        <v>44</v>
      </c>
      <c r="B885">
        <v>2016</v>
      </c>
      <c r="C885">
        <v>17.899999999999999</v>
      </c>
      <c r="D885">
        <v>18.399999999999999</v>
      </c>
      <c r="E885">
        <v>17.5</v>
      </c>
      <c r="F885">
        <v>4.2</v>
      </c>
      <c r="G885">
        <v>6.4</v>
      </c>
      <c r="H885">
        <v>2.1</v>
      </c>
    </row>
    <row r="886" spans="1:8" x14ac:dyDescent="0.3">
      <c r="A886" t="s">
        <v>44</v>
      </c>
      <c r="B886">
        <v>2015</v>
      </c>
      <c r="C886">
        <v>17.7</v>
      </c>
      <c r="D886">
        <v>18.2</v>
      </c>
      <c r="E886">
        <v>17.3</v>
      </c>
      <c r="F886">
        <v>4.2</v>
      </c>
      <c r="G886">
        <v>6.4</v>
      </c>
      <c r="H886">
        <v>2</v>
      </c>
    </row>
    <row r="887" spans="1:8" x14ac:dyDescent="0.3">
      <c r="A887" t="s">
        <v>44</v>
      </c>
      <c r="B887">
        <v>2014</v>
      </c>
      <c r="C887">
        <v>17.8</v>
      </c>
      <c r="D887">
        <v>18.2</v>
      </c>
      <c r="E887">
        <v>17.5</v>
      </c>
      <c r="F887">
        <v>4.2</v>
      </c>
      <c r="G887">
        <v>6.3</v>
      </c>
      <c r="H887">
        <v>2</v>
      </c>
    </row>
    <row r="888" spans="1:8" x14ac:dyDescent="0.3">
      <c r="A888" t="s">
        <v>44</v>
      </c>
      <c r="B888">
        <v>2013</v>
      </c>
      <c r="C888">
        <v>18.2</v>
      </c>
      <c r="D888">
        <v>18.600000000000001</v>
      </c>
      <c r="E888">
        <v>18</v>
      </c>
      <c r="F888">
        <v>4.4000000000000004</v>
      </c>
      <c r="G888">
        <v>6.6</v>
      </c>
      <c r="H888">
        <v>2.2000000000000002</v>
      </c>
    </row>
    <row r="889" spans="1:8" x14ac:dyDescent="0.3">
      <c r="A889" t="s">
        <v>44</v>
      </c>
      <c r="B889">
        <v>2012</v>
      </c>
      <c r="C889">
        <v>18</v>
      </c>
      <c r="D889">
        <v>17.899999999999999</v>
      </c>
      <c r="E889">
        <v>18.2</v>
      </c>
      <c r="F889">
        <v>4.3</v>
      </c>
      <c r="G889">
        <v>6.2</v>
      </c>
      <c r="H889">
        <v>2.4</v>
      </c>
    </row>
    <row r="890" spans="1:8" x14ac:dyDescent="0.3">
      <c r="A890" t="s">
        <v>44</v>
      </c>
      <c r="B890">
        <v>2011</v>
      </c>
      <c r="C890">
        <v>18.8</v>
      </c>
      <c r="D890">
        <v>18.8</v>
      </c>
      <c r="E890">
        <v>18.8</v>
      </c>
      <c r="F890">
        <v>4.8</v>
      </c>
      <c r="G890">
        <v>6.7</v>
      </c>
      <c r="H890">
        <v>2.9</v>
      </c>
    </row>
    <row r="891" spans="1:8" x14ac:dyDescent="0.3">
      <c r="A891" t="s">
        <v>44</v>
      </c>
      <c r="B891">
        <v>2010</v>
      </c>
      <c r="C891">
        <v>19.2</v>
      </c>
      <c r="D891">
        <v>19.899999999999999</v>
      </c>
      <c r="E891">
        <v>18.7</v>
      </c>
      <c r="F891">
        <v>5</v>
      </c>
      <c r="G891">
        <v>7.2</v>
      </c>
      <c r="H891">
        <v>2.9</v>
      </c>
    </row>
    <row r="892" spans="1:8" x14ac:dyDescent="0.3">
      <c r="A892" t="s">
        <v>44</v>
      </c>
      <c r="B892">
        <v>2009</v>
      </c>
      <c r="C892">
        <v>19.8</v>
      </c>
      <c r="D892">
        <v>20.6</v>
      </c>
      <c r="E892">
        <v>19.2</v>
      </c>
      <c r="F892">
        <v>5.5</v>
      </c>
      <c r="G892">
        <v>7.7</v>
      </c>
      <c r="H892">
        <v>3.3</v>
      </c>
    </row>
    <row r="893" spans="1:8" x14ac:dyDescent="0.3">
      <c r="A893" t="s">
        <v>44</v>
      </c>
      <c r="B893">
        <v>2008</v>
      </c>
      <c r="C893">
        <v>20.100000000000001</v>
      </c>
      <c r="D893">
        <v>21</v>
      </c>
      <c r="E893">
        <v>19.5</v>
      </c>
      <c r="F893">
        <v>5.8</v>
      </c>
      <c r="G893">
        <v>8.1</v>
      </c>
      <c r="H893">
        <v>3.6</v>
      </c>
    </row>
    <row r="894" spans="1:8" x14ac:dyDescent="0.3">
      <c r="A894" t="s">
        <v>44</v>
      </c>
      <c r="B894">
        <v>2007</v>
      </c>
      <c r="C894">
        <v>19.7</v>
      </c>
      <c r="D894">
        <v>20.7</v>
      </c>
      <c r="E894">
        <v>18.899999999999999</v>
      </c>
      <c r="F894">
        <v>5.4</v>
      </c>
      <c r="G894">
        <v>7.7</v>
      </c>
      <c r="H894">
        <v>3.2</v>
      </c>
    </row>
    <row r="895" spans="1:8" x14ac:dyDescent="0.3">
      <c r="A895" t="s">
        <v>44</v>
      </c>
      <c r="B895">
        <v>2006</v>
      </c>
      <c r="C895">
        <v>19.3</v>
      </c>
      <c r="D895">
        <v>20.5</v>
      </c>
      <c r="E895">
        <v>18.399999999999999</v>
      </c>
      <c r="F895">
        <v>5.3</v>
      </c>
      <c r="G895">
        <v>7.7</v>
      </c>
      <c r="H895">
        <v>3</v>
      </c>
    </row>
    <row r="896" spans="1:8" x14ac:dyDescent="0.3">
      <c r="A896" t="s">
        <v>44</v>
      </c>
      <c r="B896">
        <v>2005</v>
      </c>
      <c r="C896">
        <v>19.2</v>
      </c>
      <c r="D896">
        <v>20.399999999999999</v>
      </c>
      <c r="E896">
        <v>18.2</v>
      </c>
      <c r="F896">
        <v>5.4</v>
      </c>
      <c r="G896">
        <v>7.8</v>
      </c>
      <c r="H896">
        <v>3.1</v>
      </c>
    </row>
    <row r="897" spans="1:8" x14ac:dyDescent="0.3">
      <c r="A897" t="s">
        <v>44</v>
      </c>
      <c r="B897">
        <v>2004</v>
      </c>
      <c r="C897">
        <v>19.7</v>
      </c>
      <c r="D897">
        <v>21.2</v>
      </c>
      <c r="E897">
        <v>18.5</v>
      </c>
      <c r="F897">
        <v>5.8</v>
      </c>
      <c r="G897">
        <v>8.3000000000000007</v>
      </c>
      <c r="H897">
        <v>3.4</v>
      </c>
    </row>
    <row r="898" spans="1:8" x14ac:dyDescent="0.3">
      <c r="A898" t="s">
        <v>44</v>
      </c>
      <c r="B898">
        <v>2003</v>
      </c>
      <c r="C898">
        <v>20.5</v>
      </c>
      <c r="D898">
        <v>22.4</v>
      </c>
      <c r="E898">
        <v>18.899999999999999</v>
      </c>
      <c r="F898">
        <v>6.4</v>
      </c>
      <c r="G898">
        <v>9.1</v>
      </c>
      <c r="H898">
        <v>3.7</v>
      </c>
    </row>
    <row r="899" spans="1:8" x14ac:dyDescent="0.3">
      <c r="A899" t="s">
        <v>44</v>
      </c>
      <c r="B899">
        <v>2002</v>
      </c>
      <c r="C899">
        <v>21</v>
      </c>
      <c r="D899">
        <v>23.2</v>
      </c>
      <c r="E899">
        <v>19.2</v>
      </c>
      <c r="F899">
        <v>7</v>
      </c>
      <c r="G899">
        <v>9.9</v>
      </c>
      <c r="H899">
        <v>4</v>
      </c>
    </row>
    <row r="900" spans="1:8" x14ac:dyDescent="0.3">
      <c r="A900" t="s">
        <v>44</v>
      </c>
      <c r="B900">
        <v>2001</v>
      </c>
      <c r="C900">
        <v>22.1</v>
      </c>
      <c r="D900">
        <v>24.4</v>
      </c>
      <c r="E900">
        <v>20.100000000000001</v>
      </c>
      <c r="F900">
        <v>7.9</v>
      </c>
      <c r="G900">
        <v>11.3</v>
      </c>
      <c r="H900">
        <v>4.5999999999999996</v>
      </c>
    </row>
    <row r="901" spans="1:8" x14ac:dyDescent="0.3">
      <c r="A901" t="s">
        <v>44</v>
      </c>
      <c r="B901">
        <v>2000</v>
      </c>
      <c r="C901">
        <v>23.1</v>
      </c>
      <c r="D901">
        <v>25.5</v>
      </c>
      <c r="E901">
        <v>21</v>
      </c>
      <c r="F901">
        <v>8.9</v>
      </c>
      <c r="G901">
        <v>12.7</v>
      </c>
      <c r="H901">
        <v>5.0999999999999996</v>
      </c>
    </row>
    <row r="902" spans="1:8" x14ac:dyDescent="0.3">
      <c r="A902" t="s">
        <v>45</v>
      </c>
      <c r="B902">
        <v>2019</v>
      </c>
      <c r="C902">
        <v>13.6</v>
      </c>
      <c r="D902">
        <v>16.100000000000001</v>
      </c>
      <c r="E902">
        <v>11.1</v>
      </c>
      <c r="F902">
        <v>16.100000000000001</v>
      </c>
      <c r="G902">
        <v>25</v>
      </c>
      <c r="H902">
        <v>7.5</v>
      </c>
    </row>
    <row r="903" spans="1:8" x14ac:dyDescent="0.3">
      <c r="A903" t="s">
        <v>45</v>
      </c>
      <c r="B903">
        <v>2018</v>
      </c>
      <c r="C903">
        <v>13.6</v>
      </c>
      <c r="D903">
        <v>16.3</v>
      </c>
      <c r="E903">
        <v>11.1</v>
      </c>
      <c r="F903">
        <v>15.7</v>
      </c>
      <c r="G903">
        <v>24.3</v>
      </c>
      <c r="H903">
        <v>7.2</v>
      </c>
    </row>
    <row r="904" spans="1:8" x14ac:dyDescent="0.3">
      <c r="A904" t="s">
        <v>45</v>
      </c>
      <c r="B904">
        <v>2017</v>
      </c>
      <c r="C904">
        <v>13.8</v>
      </c>
      <c r="D904">
        <v>16.5</v>
      </c>
      <c r="E904">
        <v>11.1</v>
      </c>
      <c r="F904">
        <v>15.9</v>
      </c>
      <c r="G904">
        <v>24.9</v>
      </c>
      <c r="H904">
        <v>7.1</v>
      </c>
    </row>
    <row r="905" spans="1:8" x14ac:dyDescent="0.3">
      <c r="A905" t="s">
        <v>45</v>
      </c>
      <c r="B905">
        <v>2016</v>
      </c>
      <c r="C905">
        <v>14</v>
      </c>
      <c r="D905">
        <v>16.8</v>
      </c>
      <c r="E905">
        <v>11.3</v>
      </c>
      <c r="F905">
        <v>15.1</v>
      </c>
      <c r="G905">
        <v>23.5</v>
      </c>
      <c r="H905">
        <v>7</v>
      </c>
    </row>
    <row r="906" spans="1:8" x14ac:dyDescent="0.3">
      <c r="A906" t="s">
        <v>45</v>
      </c>
      <c r="B906">
        <v>2015</v>
      </c>
      <c r="C906">
        <v>13.9</v>
      </c>
      <c r="D906">
        <v>16.7</v>
      </c>
      <c r="E906">
        <v>11.2</v>
      </c>
      <c r="F906">
        <v>14.4</v>
      </c>
      <c r="G906">
        <v>22.2</v>
      </c>
      <c r="H906">
        <v>6.8</v>
      </c>
    </row>
    <row r="907" spans="1:8" x14ac:dyDescent="0.3">
      <c r="A907" t="s">
        <v>45</v>
      </c>
      <c r="B907">
        <v>2014</v>
      </c>
      <c r="C907">
        <v>13.9</v>
      </c>
      <c r="D907">
        <v>16.7</v>
      </c>
      <c r="E907">
        <v>11.2</v>
      </c>
      <c r="F907">
        <v>14</v>
      </c>
      <c r="G907">
        <v>21.6</v>
      </c>
      <c r="H907">
        <v>6.5</v>
      </c>
    </row>
    <row r="908" spans="1:8" x14ac:dyDescent="0.3">
      <c r="A908" t="s">
        <v>45</v>
      </c>
      <c r="B908">
        <v>2013</v>
      </c>
      <c r="C908">
        <v>14</v>
      </c>
      <c r="D908">
        <v>16.899999999999999</v>
      </c>
      <c r="E908">
        <v>11.3</v>
      </c>
      <c r="F908">
        <v>13.5</v>
      </c>
      <c r="G908">
        <v>21</v>
      </c>
      <c r="H908">
        <v>6.2</v>
      </c>
    </row>
    <row r="909" spans="1:8" x14ac:dyDescent="0.3">
      <c r="A909" t="s">
        <v>45</v>
      </c>
      <c r="B909">
        <v>2012</v>
      </c>
      <c r="C909">
        <v>14.2</v>
      </c>
      <c r="D909">
        <v>17.100000000000001</v>
      </c>
      <c r="E909">
        <v>11.5</v>
      </c>
      <c r="F909">
        <v>13.5</v>
      </c>
      <c r="G909">
        <v>21.1</v>
      </c>
      <c r="H909">
        <v>6.1</v>
      </c>
    </row>
    <row r="910" spans="1:8" x14ac:dyDescent="0.3">
      <c r="A910" t="s">
        <v>45</v>
      </c>
      <c r="B910">
        <v>2011</v>
      </c>
      <c r="C910">
        <v>14.3</v>
      </c>
      <c r="D910">
        <v>17.3</v>
      </c>
      <c r="E910">
        <v>11.6</v>
      </c>
      <c r="F910">
        <v>13.4</v>
      </c>
      <c r="G910">
        <v>20.9</v>
      </c>
      <c r="H910">
        <v>6</v>
      </c>
    </row>
    <row r="911" spans="1:8" x14ac:dyDescent="0.3">
      <c r="A911" t="s">
        <v>45</v>
      </c>
      <c r="B911">
        <v>2010</v>
      </c>
      <c r="C911">
        <v>14.5</v>
      </c>
      <c r="D911">
        <v>17.5</v>
      </c>
      <c r="E911">
        <v>11.7</v>
      </c>
      <c r="F911">
        <v>13.1</v>
      </c>
      <c r="G911">
        <v>20.5</v>
      </c>
      <c r="H911">
        <v>5.8</v>
      </c>
    </row>
    <row r="912" spans="1:8" x14ac:dyDescent="0.3">
      <c r="A912" t="s">
        <v>45</v>
      </c>
      <c r="B912">
        <v>2009</v>
      </c>
      <c r="C912">
        <v>14.9</v>
      </c>
      <c r="D912">
        <v>18</v>
      </c>
      <c r="E912">
        <v>12</v>
      </c>
      <c r="F912">
        <v>12.8</v>
      </c>
      <c r="G912">
        <v>20</v>
      </c>
      <c r="H912">
        <v>5.7</v>
      </c>
    </row>
    <row r="913" spans="1:8" x14ac:dyDescent="0.3">
      <c r="A913" t="s">
        <v>45</v>
      </c>
      <c r="B913">
        <v>2008</v>
      </c>
      <c r="C913">
        <v>15.2</v>
      </c>
      <c r="D913">
        <v>18.3</v>
      </c>
      <c r="E913">
        <v>12.3</v>
      </c>
      <c r="F913">
        <v>12.7</v>
      </c>
      <c r="G913">
        <v>20</v>
      </c>
      <c r="H913">
        <v>5.6</v>
      </c>
    </row>
    <row r="914" spans="1:8" x14ac:dyDescent="0.3">
      <c r="A914" t="s">
        <v>45</v>
      </c>
      <c r="B914">
        <v>2007</v>
      </c>
      <c r="C914">
        <v>15.4</v>
      </c>
      <c r="D914">
        <v>18.5</v>
      </c>
      <c r="E914">
        <v>12.4</v>
      </c>
      <c r="F914">
        <v>12.4</v>
      </c>
      <c r="G914">
        <v>19.5</v>
      </c>
      <c r="H914">
        <v>5.5</v>
      </c>
    </row>
    <row r="915" spans="1:8" x14ac:dyDescent="0.3">
      <c r="A915" t="s">
        <v>45</v>
      </c>
      <c r="B915">
        <v>2006</v>
      </c>
      <c r="C915">
        <v>15.7</v>
      </c>
      <c r="D915">
        <v>18.8</v>
      </c>
      <c r="E915">
        <v>12.7</v>
      </c>
      <c r="F915">
        <v>12.1</v>
      </c>
      <c r="G915">
        <v>19.100000000000001</v>
      </c>
      <c r="H915">
        <v>5.4</v>
      </c>
    </row>
    <row r="916" spans="1:8" x14ac:dyDescent="0.3">
      <c r="A916" t="s">
        <v>45</v>
      </c>
      <c r="B916">
        <v>2005</v>
      </c>
      <c r="C916">
        <v>16.100000000000001</v>
      </c>
      <c r="D916">
        <v>19.3</v>
      </c>
      <c r="E916">
        <v>13.1</v>
      </c>
      <c r="F916">
        <v>11.9</v>
      </c>
      <c r="G916">
        <v>18.7</v>
      </c>
      <c r="H916">
        <v>5.2</v>
      </c>
    </row>
    <row r="917" spans="1:8" x14ac:dyDescent="0.3">
      <c r="A917" t="s">
        <v>45</v>
      </c>
      <c r="B917">
        <v>2004</v>
      </c>
      <c r="C917">
        <v>16.399999999999999</v>
      </c>
      <c r="D917">
        <v>19.600000000000001</v>
      </c>
      <c r="E917">
        <v>13.3</v>
      </c>
      <c r="F917">
        <v>11.9</v>
      </c>
      <c r="G917">
        <v>18.600000000000001</v>
      </c>
      <c r="H917">
        <v>5.4</v>
      </c>
    </row>
    <row r="918" spans="1:8" x14ac:dyDescent="0.3">
      <c r="A918" t="s">
        <v>45</v>
      </c>
      <c r="B918">
        <v>2003</v>
      </c>
      <c r="C918">
        <v>17</v>
      </c>
      <c r="D918">
        <v>20.3</v>
      </c>
      <c r="E918">
        <v>13.8</v>
      </c>
      <c r="F918">
        <v>11.7</v>
      </c>
      <c r="G918">
        <v>18.600000000000001</v>
      </c>
      <c r="H918">
        <v>5</v>
      </c>
    </row>
    <row r="919" spans="1:8" x14ac:dyDescent="0.3">
      <c r="A919" t="s">
        <v>45</v>
      </c>
      <c r="B919">
        <v>2002</v>
      </c>
      <c r="C919">
        <v>17.3</v>
      </c>
      <c r="D919">
        <v>20.7</v>
      </c>
      <c r="E919">
        <v>14.1</v>
      </c>
      <c r="F919">
        <v>11.8</v>
      </c>
      <c r="G919">
        <v>18.8</v>
      </c>
      <c r="H919">
        <v>5</v>
      </c>
    </row>
    <row r="920" spans="1:8" x14ac:dyDescent="0.3">
      <c r="A920" t="s">
        <v>45</v>
      </c>
      <c r="B920">
        <v>2001</v>
      </c>
      <c r="C920">
        <v>17.600000000000001</v>
      </c>
      <c r="D920">
        <v>21.1</v>
      </c>
      <c r="E920">
        <v>14.3</v>
      </c>
      <c r="F920">
        <v>11.4</v>
      </c>
      <c r="G920">
        <v>18.3</v>
      </c>
      <c r="H920">
        <v>4.7</v>
      </c>
    </row>
    <row r="921" spans="1:8" x14ac:dyDescent="0.3">
      <c r="A921" t="s">
        <v>45</v>
      </c>
      <c r="B921">
        <v>2000</v>
      </c>
      <c r="C921">
        <v>18.100000000000001</v>
      </c>
      <c r="D921">
        <v>21.7</v>
      </c>
      <c r="E921">
        <v>14.7</v>
      </c>
      <c r="F921">
        <v>11</v>
      </c>
      <c r="G921">
        <v>17.7</v>
      </c>
      <c r="H921">
        <v>4.5</v>
      </c>
    </row>
    <row r="922" spans="1:8" x14ac:dyDescent="0.3">
      <c r="A922" t="s">
        <v>46</v>
      </c>
      <c r="B922">
        <v>2019</v>
      </c>
      <c r="C922">
        <v>16.5</v>
      </c>
      <c r="D922">
        <v>20.6</v>
      </c>
      <c r="E922">
        <v>12.7</v>
      </c>
      <c r="F922">
        <v>21.2</v>
      </c>
      <c r="G922">
        <v>34.5</v>
      </c>
      <c r="H922">
        <v>8.9</v>
      </c>
    </row>
    <row r="923" spans="1:8" x14ac:dyDescent="0.3">
      <c r="A923" t="s">
        <v>46</v>
      </c>
      <c r="B923">
        <v>2018</v>
      </c>
      <c r="C923">
        <v>16.899999999999999</v>
      </c>
      <c r="D923">
        <v>21.4</v>
      </c>
      <c r="E923">
        <v>12.8</v>
      </c>
      <c r="F923">
        <v>21.2</v>
      </c>
      <c r="G923">
        <v>34.700000000000003</v>
      </c>
      <c r="H923">
        <v>8.6</v>
      </c>
    </row>
    <row r="924" spans="1:8" x14ac:dyDescent="0.3">
      <c r="A924" t="s">
        <v>46</v>
      </c>
      <c r="B924">
        <v>2017</v>
      </c>
      <c r="C924">
        <v>16.100000000000001</v>
      </c>
      <c r="D924">
        <v>20.5</v>
      </c>
      <c r="E924">
        <v>12.2</v>
      </c>
      <c r="F924">
        <v>20.8</v>
      </c>
      <c r="G924">
        <v>33.799999999999997</v>
      </c>
      <c r="H924">
        <v>8.6</v>
      </c>
    </row>
    <row r="925" spans="1:8" x14ac:dyDescent="0.3">
      <c r="A925" t="s">
        <v>46</v>
      </c>
      <c r="B925">
        <v>2016</v>
      </c>
      <c r="C925">
        <v>17.5</v>
      </c>
      <c r="D925">
        <v>22.8</v>
      </c>
      <c r="E925">
        <v>12.6</v>
      </c>
      <c r="F925">
        <v>21.1</v>
      </c>
      <c r="G925">
        <v>33.5</v>
      </c>
      <c r="H925">
        <v>9.6</v>
      </c>
    </row>
    <row r="926" spans="1:8" x14ac:dyDescent="0.3">
      <c r="A926" t="s">
        <v>46</v>
      </c>
      <c r="B926">
        <v>2015</v>
      </c>
      <c r="C926">
        <v>17.100000000000001</v>
      </c>
      <c r="D926">
        <v>21.8</v>
      </c>
      <c r="E926">
        <v>12.9</v>
      </c>
      <c r="F926">
        <v>18.600000000000001</v>
      </c>
      <c r="G926">
        <v>30.4</v>
      </c>
      <c r="H926">
        <v>7.7</v>
      </c>
    </row>
    <row r="927" spans="1:8" x14ac:dyDescent="0.3">
      <c r="A927" t="s">
        <v>46</v>
      </c>
      <c r="B927">
        <v>2014</v>
      </c>
      <c r="C927">
        <v>17</v>
      </c>
      <c r="D927">
        <v>22</v>
      </c>
      <c r="E927">
        <v>12.5</v>
      </c>
      <c r="F927">
        <v>17.399999999999999</v>
      </c>
      <c r="G927">
        <v>27.6</v>
      </c>
      <c r="H927">
        <v>7.9</v>
      </c>
    </row>
    <row r="928" spans="1:8" x14ac:dyDescent="0.3">
      <c r="A928" t="s">
        <v>46</v>
      </c>
      <c r="B928">
        <v>2013</v>
      </c>
      <c r="C928">
        <v>17</v>
      </c>
      <c r="D928">
        <v>22.3</v>
      </c>
      <c r="E928">
        <v>12.2</v>
      </c>
      <c r="F928">
        <v>15.8</v>
      </c>
      <c r="G928">
        <v>25.1</v>
      </c>
      <c r="H928">
        <v>7.2</v>
      </c>
    </row>
    <row r="929" spans="1:8" x14ac:dyDescent="0.3">
      <c r="A929" t="s">
        <v>46</v>
      </c>
      <c r="B929">
        <v>2012</v>
      </c>
      <c r="C929">
        <v>17.399999999999999</v>
      </c>
      <c r="D929">
        <v>23.2</v>
      </c>
      <c r="E929">
        <v>12.2</v>
      </c>
      <c r="F929">
        <v>17.8</v>
      </c>
      <c r="G929">
        <v>29.4</v>
      </c>
      <c r="H929">
        <v>7.1</v>
      </c>
    </row>
    <row r="930" spans="1:8" x14ac:dyDescent="0.3">
      <c r="A930" t="s">
        <v>46</v>
      </c>
      <c r="B930">
        <v>2011</v>
      </c>
      <c r="C930">
        <v>17.8</v>
      </c>
      <c r="D930">
        <v>23.4</v>
      </c>
      <c r="E930">
        <v>12.6</v>
      </c>
      <c r="F930">
        <v>16.8</v>
      </c>
      <c r="G930">
        <v>26.9</v>
      </c>
      <c r="H930">
        <v>7.4</v>
      </c>
    </row>
    <row r="931" spans="1:8" x14ac:dyDescent="0.3">
      <c r="A931" t="s">
        <v>46</v>
      </c>
      <c r="B931">
        <v>2010</v>
      </c>
      <c r="C931">
        <v>17.600000000000001</v>
      </c>
      <c r="D931">
        <v>23.4</v>
      </c>
      <c r="E931">
        <v>12.4</v>
      </c>
      <c r="F931">
        <v>16</v>
      </c>
      <c r="G931">
        <v>25.4</v>
      </c>
      <c r="H931">
        <v>7.2</v>
      </c>
    </row>
    <row r="932" spans="1:8" x14ac:dyDescent="0.3">
      <c r="A932" t="s">
        <v>46</v>
      </c>
      <c r="B932">
        <v>2009</v>
      </c>
      <c r="C932">
        <v>17.8</v>
      </c>
      <c r="D932">
        <v>23.8</v>
      </c>
      <c r="E932">
        <v>12.4</v>
      </c>
      <c r="F932">
        <v>15</v>
      </c>
      <c r="G932">
        <v>24.7</v>
      </c>
      <c r="H932">
        <v>5.9</v>
      </c>
    </row>
    <row r="933" spans="1:8" x14ac:dyDescent="0.3">
      <c r="A933" t="s">
        <v>46</v>
      </c>
      <c r="B933">
        <v>2008</v>
      </c>
      <c r="C933">
        <v>18.3</v>
      </c>
      <c r="D933">
        <v>24.1</v>
      </c>
      <c r="E933">
        <v>13.1</v>
      </c>
      <c r="F933">
        <v>15.1</v>
      </c>
      <c r="G933">
        <v>24.2</v>
      </c>
      <c r="H933">
        <v>6.6</v>
      </c>
    </row>
    <row r="934" spans="1:8" x14ac:dyDescent="0.3">
      <c r="A934" t="s">
        <v>46</v>
      </c>
      <c r="B934">
        <v>2007</v>
      </c>
      <c r="C934">
        <v>19.2</v>
      </c>
      <c r="D934">
        <v>25.6</v>
      </c>
      <c r="E934">
        <v>13.4</v>
      </c>
      <c r="F934">
        <v>17.399999999999999</v>
      </c>
      <c r="G934">
        <v>27.5</v>
      </c>
      <c r="H934">
        <v>8.1</v>
      </c>
    </row>
    <row r="935" spans="1:8" x14ac:dyDescent="0.3">
      <c r="A935" t="s">
        <v>46</v>
      </c>
      <c r="B935">
        <v>2006</v>
      </c>
      <c r="C935">
        <v>18.899999999999999</v>
      </c>
      <c r="D935">
        <v>25.4</v>
      </c>
      <c r="E935">
        <v>12.9</v>
      </c>
      <c r="F935">
        <v>15.5</v>
      </c>
      <c r="G935">
        <v>23.7</v>
      </c>
      <c r="H935">
        <v>7.8</v>
      </c>
    </row>
    <row r="936" spans="1:8" x14ac:dyDescent="0.3">
      <c r="A936" t="s">
        <v>46</v>
      </c>
      <c r="B936">
        <v>2005</v>
      </c>
      <c r="C936">
        <v>19.100000000000001</v>
      </c>
      <c r="D936">
        <v>25.3</v>
      </c>
      <c r="E936">
        <v>13.6</v>
      </c>
      <c r="F936">
        <v>14.8</v>
      </c>
      <c r="G936">
        <v>23.4</v>
      </c>
      <c r="H936">
        <v>6.7</v>
      </c>
    </row>
    <row r="937" spans="1:8" x14ac:dyDescent="0.3">
      <c r="A937" t="s">
        <v>46</v>
      </c>
      <c r="B937">
        <v>2004</v>
      </c>
      <c r="C937">
        <v>19.8</v>
      </c>
      <c r="D937">
        <v>26.5</v>
      </c>
      <c r="E937">
        <v>13.7</v>
      </c>
      <c r="F937">
        <v>15.3</v>
      </c>
      <c r="G937">
        <v>24.9</v>
      </c>
      <c r="H937">
        <v>6.4</v>
      </c>
    </row>
    <row r="938" spans="1:8" x14ac:dyDescent="0.3">
      <c r="A938" t="s">
        <v>46</v>
      </c>
      <c r="B938">
        <v>2003</v>
      </c>
      <c r="C938">
        <v>20.3</v>
      </c>
      <c r="D938">
        <v>27.1</v>
      </c>
      <c r="E938">
        <v>14.1</v>
      </c>
      <c r="F938">
        <v>15.6</v>
      </c>
      <c r="G938">
        <v>24.7</v>
      </c>
      <c r="H938">
        <v>7.1</v>
      </c>
    </row>
    <row r="939" spans="1:8" x14ac:dyDescent="0.3">
      <c r="A939" t="s">
        <v>46</v>
      </c>
      <c r="B939">
        <v>2002</v>
      </c>
      <c r="C939">
        <v>20</v>
      </c>
      <c r="D939">
        <v>26.8</v>
      </c>
      <c r="E939">
        <v>13.9</v>
      </c>
      <c r="F939">
        <v>19.8</v>
      </c>
      <c r="G939">
        <v>32</v>
      </c>
      <c r="H939">
        <v>8.4</v>
      </c>
    </row>
    <row r="940" spans="1:8" x14ac:dyDescent="0.3">
      <c r="A940" t="s">
        <v>46</v>
      </c>
      <c r="B940">
        <v>2001</v>
      </c>
      <c r="C940">
        <v>20.2</v>
      </c>
      <c r="D940">
        <v>27</v>
      </c>
      <c r="E940">
        <v>14.1</v>
      </c>
      <c r="F940">
        <v>14.5</v>
      </c>
      <c r="G940">
        <v>23.2</v>
      </c>
      <c r="H940">
        <v>6.3</v>
      </c>
    </row>
    <row r="941" spans="1:8" x14ac:dyDescent="0.3">
      <c r="A941" t="s">
        <v>46</v>
      </c>
      <c r="B941">
        <v>2000</v>
      </c>
      <c r="C941">
        <v>20.5</v>
      </c>
      <c r="D941">
        <v>27.6</v>
      </c>
      <c r="E941">
        <v>14.1</v>
      </c>
      <c r="F941">
        <v>16</v>
      </c>
      <c r="G941">
        <v>27.1</v>
      </c>
      <c r="H941">
        <v>5.6</v>
      </c>
    </row>
    <row r="942" spans="1:8" x14ac:dyDescent="0.3">
      <c r="A942" t="s">
        <v>47</v>
      </c>
      <c r="B942">
        <v>2019</v>
      </c>
      <c r="C942">
        <v>25.3</v>
      </c>
      <c r="D942">
        <v>29.8</v>
      </c>
      <c r="E942">
        <v>21.2</v>
      </c>
      <c r="F942">
        <v>8</v>
      </c>
      <c r="G942">
        <v>11.3</v>
      </c>
      <c r="H942">
        <v>4.8</v>
      </c>
    </row>
    <row r="943" spans="1:8" x14ac:dyDescent="0.3">
      <c r="A943" t="s">
        <v>47</v>
      </c>
      <c r="B943">
        <v>2018</v>
      </c>
      <c r="C943">
        <v>25.9</v>
      </c>
      <c r="D943">
        <v>30.6</v>
      </c>
      <c r="E943">
        <v>21.6</v>
      </c>
      <c r="F943">
        <v>8.6</v>
      </c>
      <c r="G943">
        <v>12</v>
      </c>
      <c r="H943">
        <v>5.0999999999999996</v>
      </c>
    </row>
    <row r="944" spans="1:8" x14ac:dyDescent="0.3">
      <c r="A944" t="s">
        <v>47</v>
      </c>
      <c r="B944">
        <v>2017</v>
      </c>
      <c r="C944">
        <v>26.4</v>
      </c>
      <c r="D944">
        <v>31.4</v>
      </c>
      <c r="E944">
        <v>21.9</v>
      </c>
      <c r="F944">
        <v>8.8000000000000007</v>
      </c>
      <c r="G944">
        <v>12.3</v>
      </c>
      <c r="H944">
        <v>5.3</v>
      </c>
    </row>
    <row r="945" spans="1:8" x14ac:dyDescent="0.3">
      <c r="A945" t="s">
        <v>47</v>
      </c>
      <c r="B945">
        <v>2016</v>
      </c>
      <c r="C945">
        <v>26.8</v>
      </c>
      <c r="D945">
        <v>31.9</v>
      </c>
      <c r="E945">
        <v>22.1</v>
      </c>
      <c r="F945">
        <v>9.1</v>
      </c>
      <c r="G945">
        <v>12.6</v>
      </c>
      <c r="H945">
        <v>5.7</v>
      </c>
    </row>
    <row r="946" spans="1:8" x14ac:dyDescent="0.3">
      <c r="A946" t="s">
        <v>47</v>
      </c>
      <c r="B946">
        <v>2015</v>
      </c>
      <c r="C946">
        <v>27</v>
      </c>
      <c r="D946">
        <v>32.1</v>
      </c>
      <c r="E946">
        <v>22.2</v>
      </c>
      <c r="F946">
        <v>9.1999999999999993</v>
      </c>
      <c r="G946">
        <v>12.7</v>
      </c>
      <c r="H946">
        <v>5.7</v>
      </c>
    </row>
    <row r="947" spans="1:8" x14ac:dyDescent="0.3">
      <c r="A947" t="s">
        <v>47</v>
      </c>
      <c r="B947">
        <v>2014</v>
      </c>
      <c r="C947">
        <v>28.6</v>
      </c>
      <c r="D947">
        <v>34.4</v>
      </c>
      <c r="E947">
        <v>23.1</v>
      </c>
      <c r="F947">
        <v>9</v>
      </c>
      <c r="G947">
        <v>12.6</v>
      </c>
      <c r="H947">
        <v>5.4</v>
      </c>
    </row>
    <row r="948" spans="1:8" x14ac:dyDescent="0.3">
      <c r="A948" t="s">
        <v>47</v>
      </c>
      <c r="B948">
        <v>2013</v>
      </c>
      <c r="C948">
        <v>27.9</v>
      </c>
      <c r="D948">
        <v>33.5</v>
      </c>
      <c r="E948">
        <v>22.6</v>
      </c>
      <c r="F948">
        <v>8.9</v>
      </c>
      <c r="G948">
        <v>12.4</v>
      </c>
      <c r="H948">
        <v>5.4</v>
      </c>
    </row>
    <row r="949" spans="1:8" x14ac:dyDescent="0.3">
      <c r="A949" t="s">
        <v>47</v>
      </c>
      <c r="B949">
        <v>2012</v>
      </c>
      <c r="C949">
        <v>28.3</v>
      </c>
      <c r="D949">
        <v>34</v>
      </c>
      <c r="E949">
        <v>22.8</v>
      </c>
      <c r="F949">
        <v>8.9</v>
      </c>
      <c r="G949">
        <v>12.5</v>
      </c>
      <c r="H949">
        <v>5.4</v>
      </c>
    </row>
    <row r="950" spans="1:8" x14ac:dyDescent="0.3">
      <c r="A950" t="s">
        <v>47</v>
      </c>
      <c r="B950">
        <v>2011</v>
      </c>
      <c r="C950">
        <v>28.6</v>
      </c>
      <c r="D950">
        <v>34.299999999999997</v>
      </c>
      <c r="E950">
        <v>23.1</v>
      </c>
      <c r="F950">
        <v>8.5</v>
      </c>
      <c r="G950">
        <v>12</v>
      </c>
      <c r="H950">
        <v>5</v>
      </c>
    </row>
    <row r="951" spans="1:8" x14ac:dyDescent="0.3">
      <c r="A951" t="s">
        <v>47</v>
      </c>
      <c r="B951">
        <v>2010</v>
      </c>
      <c r="C951">
        <v>28.9</v>
      </c>
      <c r="D951">
        <v>34.4</v>
      </c>
      <c r="E951">
        <v>23.6</v>
      </c>
      <c r="F951">
        <v>8.1</v>
      </c>
      <c r="G951">
        <v>11.7</v>
      </c>
      <c r="H951">
        <v>4.5</v>
      </c>
    </row>
    <row r="952" spans="1:8" x14ac:dyDescent="0.3">
      <c r="A952" t="s">
        <v>47</v>
      </c>
      <c r="B952">
        <v>2009</v>
      </c>
      <c r="C952">
        <v>29.1</v>
      </c>
      <c r="D952">
        <v>34.6</v>
      </c>
      <c r="E952">
        <v>23.8</v>
      </c>
      <c r="F952">
        <v>8</v>
      </c>
      <c r="G952">
        <v>11.6</v>
      </c>
      <c r="H952">
        <v>4.4000000000000004</v>
      </c>
    </row>
    <row r="953" spans="1:8" x14ac:dyDescent="0.3">
      <c r="A953" t="s">
        <v>47</v>
      </c>
      <c r="B953">
        <v>2008</v>
      </c>
      <c r="C953">
        <v>30.8</v>
      </c>
      <c r="D953">
        <v>36.4</v>
      </c>
      <c r="E953">
        <v>25.3</v>
      </c>
      <c r="F953">
        <v>8.5</v>
      </c>
      <c r="G953">
        <v>12.5</v>
      </c>
      <c r="H953">
        <v>4.5</v>
      </c>
    </row>
    <row r="954" spans="1:8" x14ac:dyDescent="0.3">
      <c r="A954" t="s">
        <v>47</v>
      </c>
      <c r="B954">
        <v>2007</v>
      </c>
      <c r="C954">
        <v>31.8</v>
      </c>
      <c r="D954">
        <v>37.5</v>
      </c>
      <c r="E954">
        <v>26.2</v>
      </c>
      <c r="F954">
        <v>8.6</v>
      </c>
      <c r="G954">
        <v>12.9</v>
      </c>
      <c r="H954">
        <v>4.4000000000000004</v>
      </c>
    </row>
    <row r="955" spans="1:8" x14ac:dyDescent="0.3">
      <c r="A955" t="s">
        <v>47</v>
      </c>
      <c r="B955">
        <v>2006</v>
      </c>
      <c r="C955">
        <v>32.799999999999997</v>
      </c>
      <c r="D955">
        <v>38.5</v>
      </c>
      <c r="E955">
        <v>27.1</v>
      </c>
      <c r="F955">
        <v>8.8000000000000007</v>
      </c>
      <c r="G955">
        <v>13.2</v>
      </c>
      <c r="H955">
        <v>4.4000000000000004</v>
      </c>
    </row>
    <row r="956" spans="1:8" x14ac:dyDescent="0.3">
      <c r="A956" t="s">
        <v>47</v>
      </c>
      <c r="B956">
        <v>2005</v>
      </c>
      <c r="C956">
        <v>34.9</v>
      </c>
      <c r="D956">
        <v>41</v>
      </c>
      <c r="E956">
        <v>28.9</v>
      </c>
      <c r="F956">
        <v>9.1</v>
      </c>
      <c r="G956">
        <v>13.9</v>
      </c>
      <c r="H956">
        <v>4.3</v>
      </c>
    </row>
    <row r="957" spans="1:8" x14ac:dyDescent="0.3">
      <c r="A957" t="s">
        <v>47</v>
      </c>
      <c r="B957">
        <v>2004</v>
      </c>
      <c r="C957">
        <v>33.4</v>
      </c>
      <c r="D957">
        <v>38.799999999999997</v>
      </c>
      <c r="E957">
        <v>27.9</v>
      </c>
      <c r="F957">
        <v>8.6</v>
      </c>
      <c r="G957">
        <v>13.1</v>
      </c>
      <c r="H957">
        <v>4.2</v>
      </c>
    </row>
    <row r="958" spans="1:8" x14ac:dyDescent="0.3">
      <c r="A958" t="s">
        <v>47</v>
      </c>
      <c r="B958">
        <v>2003</v>
      </c>
      <c r="C958">
        <v>34.1</v>
      </c>
      <c r="D958">
        <v>39.9</v>
      </c>
      <c r="E958">
        <v>28.3</v>
      </c>
      <c r="F958">
        <v>9</v>
      </c>
      <c r="G958">
        <v>13.8</v>
      </c>
      <c r="H958">
        <v>4.4000000000000004</v>
      </c>
    </row>
    <row r="959" spans="1:8" x14ac:dyDescent="0.3">
      <c r="A959" t="s">
        <v>47</v>
      </c>
      <c r="B959">
        <v>2002</v>
      </c>
      <c r="C959">
        <v>34.5</v>
      </c>
      <c r="D959">
        <v>40.5</v>
      </c>
      <c r="E959">
        <v>28.6</v>
      </c>
      <c r="F959">
        <v>9.6999999999999993</v>
      </c>
      <c r="G959">
        <v>15</v>
      </c>
      <c r="H959">
        <v>4.5</v>
      </c>
    </row>
    <row r="960" spans="1:8" x14ac:dyDescent="0.3">
      <c r="A960" t="s">
        <v>47</v>
      </c>
      <c r="B960">
        <v>2001</v>
      </c>
      <c r="C960">
        <v>33.5</v>
      </c>
      <c r="D960">
        <v>39.200000000000003</v>
      </c>
      <c r="E960">
        <v>27.8</v>
      </c>
      <c r="F960">
        <v>10</v>
      </c>
      <c r="G960">
        <v>15.7</v>
      </c>
      <c r="H960">
        <v>4.5</v>
      </c>
    </row>
    <row r="961" spans="1:8" x14ac:dyDescent="0.3">
      <c r="A961" t="s">
        <v>47</v>
      </c>
      <c r="B961">
        <v>2000</v>
      </c>
      <c r="C961">
        <v>34.200000000000003</v>
      </c>
      <c r="D961">
        <v>40.1</v>
      </c>
      <c r="E961">
        <v>28.5</v>
      </c>
      <c r="F961">
        <v>10.1</v>
      </c>
      <c r="G961">
        <v>16</v>
      </c>
      <c r="H961">
        <v>4.3</v>
      </c>
    </row>
    <row r="962" spans="1:8" x14ac:dyDescent="0.3">
      <c r="A962" t="s">
        <v>48</v>
      </c>
      <c r="B962">
        <v>2019</v>
      </c>
      <c r="C962">
        <v>39.700000000000003</v>
      </c>
      <c r="D962">
        <v>45.1</v>
      </c>
      <c r="E962">
        <v>33.5</v>
      </c>
      <c r="F962">
        <v>18</v>
      </c>
      <c r="G962">
        <v>28.1</v>
      </c>
      <c r="H962">
        <v>7.6</v>
      </c>
    </row>
    <row r="963" spans="1:8" x14ac:dyDescent="0.3">
      <c r="A963" t="s">
        <v>48</v>
      </c>
      <c r="B963">
        <v>2018</v>
      </c>
      <c r="C963">
        <v>39.799999999999997</v>
      </c>
      <c r="D963">
        <v>45.1</v>
      </c>
      <c r="E963">
        <v>33.5</v>
      </c>
      <c r="F963">
        <v>18.100000000000001</v>
      </c>
      <c r="G963">
        <v>28.4</v>
      </c>
      <c r="H963">
        <v>7.6</v>
      </c>
    </row>
    <row r="964" spans="1:8" x14ac:dyDescent="0.3">
      <c r="A964" t="s">
        <v>48</v>
      </c>
      <c r="B964">
        <v>2017</v>
      </c>
      <c r="C964">
        <v>39.799999999999997</v>
      </c>
      <c r="D964">
        <v>45.2</v>
      </c>
      <c r="E964">
        <v>33.5</v>
      </c>
      <c r="F964">
        <v>18.100000000000001</v>
      </c>
      <c r="G964">
        <v>28.5</v>
      </c>
      <c r="H964">
        <v>7.5</v>
      </c>
    </row>
    <row r="965" spans="1:8" x14ac:dyDescent="0.3">
      <c r="A965" t="s">
        <v>48</v>
      </c>
      <c r="B965">
        <v>2016</v>
      </c>
      <c r="C965">
        <v>39.9</v>
      </c>
      <c r="D965">
        <v>45.3</v>
      </c>
      <c r="E965">
        <v>33.6</v>
      </c>
      <c r="F965">
        <v>18</v>
      </c>
      <c r="G965">
        <v>28.3</v>
      </c>
      <c r="H965">
        <v>7.5</v>
      </c>
    </row>
    <row r="966" spans="1:8" x14ac:dyDescent="0.3">
      <c r="A966" t="s">
        <v>48</v>
      </c>
      <c r="B966">
        <v>2015</v>
      </c>
      <c r="C966">
        <v>40.1</v>
      </c>
      <c r="D966">
        <v>45.5</v>
      </c>
      <c r="E966">
        <v>33.799999999999997</v>
      </c>
      <c r="F966">
        <v>18.2</v>
      </c>
      <c r="G966">
        <v>28.3</v>
      </c>
      <c r="H966">
        <v>7.7</v>
      </c>
    </row>
    <row r="967" spans="1:8" x14ac:dyDescent="0.3">
      <c r="A967" t="s">
        <v>48</v>
      </c>
      <c r="B967">
        <v>2014</v>
      </c>
      <c r="C967">
        <v>40.200000000000003</v>
      </c>
      <c r="D967">
        <v>45.6</v>
      </c>
      <c r="E967">
        <v>33.700000000000003</v>
      </c>
      <c r="F967">
        <v>18.2</v>
      </c>
      <c r="G967">
        <v>28.5</v>
      </c>
      <c r="H967">
        <v>7.6</v>
      </c>
    </row>
    <row r="968" spans="1:8" x14ac:dyDescent="0.3">
      <c r="A968" t="s">
        <v>48</v>
      </c>
      <c r="B968">
        <v>2013</v>
      </c>
      <c r="C968">
        <v>40.4</v>
      </c>
      <c r="D968">
        <v>45.9</v>
      </c>
      <c r="E968">
        <v>34</v>
      </c>
      <c r="F968">
        <v>18.899999999999999</v>
      </c>
      <c r="G968">
        <v>29.4</v>
      </c>
      <c r="H968">
        <v>8</v>
      </c>
    </row>
    <row r="969" spans="1:8" x14ac:dyDescent="0.3">
      <c r="A969" t="s">
        <v>48</v>
      </c>
      <c r="B969">
        <v>2012</v>
      </c>
      <c r="C969">
        <v>40.6</v>
      </c>
      <c r="D969">
        <v>46</v>
      </c>
      <c r="E969">
        <v>34.200000000000003</v>
      </c>
      <c r="F969">
        <v>19.100000000000001</v>
      </c>
      <c r="G969">
        <v>29.7</v>
      </c>
      <c r="H969">
        <v>8.1</v>
      </c>
    </row>
    <row r="970" spans="1:8" x14ac:dyDescent="0.3">
      <c r="A970" t="s">
        <v>48</v>
      </c>
      <c r="B970">
        <v>2011</v>
      </c>
      <c r="C970">
        <v>40.299999999999997</v>
      </c>
      <c r="D970">
        <v>45.9</v>
      </c>
      <c r="E970">
        <v>33.9</v>
      </c>
      <c r="F970">
        <v>19</v>
      </c>
      <c r="G970">
        <v>29.7</v>
      </c>
      <c r="H970">
        <v>7.9</v>
      </c>
    </row>
    <row r="971" spans="1:8" x14ac:dyDescent="0.3">
      <c r="A971" t="s">
        <v>48</v>
      </c>
      <c r="B971">
        <v>2010</v>
      </c>
      <c r="C971">
        <v>40.4</v>
      </c>
      <c r="D971">
        <v>45.9</v>
      </c>
      <c r="E971">
        <v>33.9</v>
      </c>
      <c r="F971">
        <v>19.5</v>
      </c>
      <c r="G971">
        <v>30.3</v>
      </c>
      <c r="H971">
        <v>8.3000000000000007</v>
      </c>
    </row>
    <row r="972" spans="1:8" x14ac:dyDescent="0.3">
      <c r="A972" t="s">
        <v>48</v>
      </c>
      <c r="B972">
        <v>2009</v>
      </c>
      <c r="C972">
        <v>40.6</v>
      </c>
      <c r="D972">
        <v>46.2</v>
      </c>
      <c r="E972">
        <v>34.200000000000003</v>
      </c>
      <c r="F972">
        <v>19.8</v>
      </c>
      <c r="G972">
        <v>30.7</v>
      </c>
      <c r="H972">
        <v>8.5</v>
      </c>
    </row>
    <row r="973" spans="1:8" x14ac:dyDescent="0.3">
      <c r="A973" t="s">
        <v>48</v>
      </c>
      <c r="B973">
        <v>2008</v>
      </c>
      <c r="C973">
        <v>40.1</v>
      </c>
      <c r="D973">
        <v>45.8</v>
      </c>
      <c r="E973">
        <v>33.5</v>
      </c>
      <c r="F973">
        <v>18.899999999999999</v>
      </c>
      <c r="G973">
        <v>29.6</v>
      </c>
      <c r="H973">
        <v>7.9</v>
      </c>
    </row>
    <row r="974" spans="1:8" x14ac:dyDescent="0.3">
      <c r="A974" t="s">
        <v>48</v>
      </c>
      <c r="B974">
        <v>2007</v>
      </c>
      <c r="C974">
        <v>40.200000000000003</v>
      </c>
      <c r="D974">
        <v>45.9</v>
      </c>
      <c r="E974">
        <v>33.5</v>
      </c>
      <c r="F974">
        <v>19.100000000000001</v>
      </c>
      <c r="G974">
        <v>29.7</v>
      </c>
      <c r="H974">
        <v>8</v>
      </c>
    </row>
    <row r="975" spans="1:8" x14ac:dyDescent="0.3">
      <c r="A975" t="s">
        <v>48</v>
      </c>
      <c r="B975">
        <v>2006</v>
      </c>
      <c r="C975">
        <v>40.4</v>
      </c>
      <c r="D975">
        <v>46.2</v>
      </c>
      <c r="E975">
        <v>33.700000000000003</v>
      </c>
      <c r="F975">
        <v>19.2</v>
      </c>
      <c r="G975">
        <v>29.7</v>
      </c>
      <c r="H975">
        <v>8.1999999999999993</v>
      </c>
    </row>
    <row r="976" spans="1:8" x14ac:dyDescent="0.3">
      <c r="A976" t="s">
        <v>48</v>
      </c>
      <c r="B976">
        <v>2005</v>
      </c>
      <c r="C976">
        <v>40.1</v>
      </c>
      <c r="D976">
        <v>45.9</v>
      </c>
      <c r="E976">
        <v>33.200000000000003</v>
      </c>
      <c r="F976">
        <v>18.2</v>
      </c>
      <c r="G976">
        <v>28.5</v>
      </c>
      <c r="H976">
        <v>7.5</v>
      </c>
    </row>
    <row r="977" spans="1:8" x14ac:dyDescent="0.3">
      <c r="A977" t="s">
        <v>48</v>
      </c>
      <c r="B977">
        <v>2004</v>
      </c>
      <c r="C977">
        <v>40.1</v>
      </c>
      <c r="D977">
        <v>45.8</v>
      </c>
      <c r="E977">
        <v>33.200000000000003</v>
      </c>
      <c r="F977">
        <v>18.600000000000001</v>
      </c>
      <c r="G977">
        <v>28.9</v>
      </c>
      <c r="H977">
        <v>7.8</v>
      </c>
    </row>
    <row r="978" spans="1:8" x14ac:dyDescent="0.3">
      <c r="A978" t="s">
        <v>48</v>
      </c>
      <c r="B978">
        <v>2003</v>
      </c>
      <c r="C978">
        <v>40.1</v>
      </c>
      <c r="D978">
        <v>45.8</v>
      </c>
      <c r="E978">
        <v>33.200000000000003</v>
      </c>
      <c r="F978">
        <v>19</v>
      </c>
      <c r="G978">
        <v>29.3</v>
      </c>
      <c r="H978">
        <v>8.1999999999999993</v>
      </c>
    </row>
    <row r="979" spans="1:8" x14ac:dyDescent="0.3">
      <c r="A979" t="s">
        <v>48</v>
      </c>
      <c r="B979">
        <v>2002</v>
      </c>
      <c r="C979">
        <v>40.299999999999997</v>
      </c>
      <c r="D979">
        <v>45.9</v>
      </c>
      <c r="E979">
        <v>33.5</v>
      </c>
      <c r="F979">
        <v>19.100000000000001</v>
      </c>
      <c r="G979">
        <v>29.5</v>
      </c>
      <c r="H979">
        <v>8.3000000000000007</v>
      </c>
    </row>
    <row r="980" spans="1:8" x14ac:dyDescent="0.3">
      <c r="A980" t="s">
        <v>48</v>
      </c>
      <c r="B980">
        <v>2001</v>
      </c>
      <c r="C980">
        <v>40.6</v>
      </c>
      <c r="D980">
        <v>46.1</v>
      </c>
      <c r="E980">
        <v>34</v>
      </c>
      <c r="F980">
        <v>18.899999999999999</v>
      </c>
      <c r="G980">
        <v>29.1</v>
      </c>
      <c r="H980">
        <v>8.1</v>
      </c>
    </row>
    <row r="981" spans="1:8" x14ac:dyDescent="0.3">
      <c r="A981" t="s">
        <v>48</v>
      </c>
      <c r="B981">
        <v>2000</v>
      </c>
      <c r="C981">
        <v>40.5</v>
      </c>
      <c r="D981">
        <v>45.9</v>
      </c>
      <c r="E981">
        <v>33.799999999999997</v>
      </c>
      <c r="F981">
        <v>19.100000000000001</v>
      </c>
      <c r="G981">
        <v>29.4</v>
      </c>
      <c r="H981">
        <v>8.3000000000000007</v>
      </c>
    </row>
    <row r="982" spans="1:8" x14ac:dyDescent="0.3">
      <c r="A982" t="s">
        <v>49</v>
      </c>
      <c r="B982">
        <v>2019</v>
      </c>
      <c r="C982">
        <v>14.8</v>
      </c>
      <c r="D982">
        <v>16.899999999999999</v>
      </c>
      <c r="E982">
        <v>12.9</v>
      </c>
      <c r="F982">
        <v>2.1</v>
      </c>
      <c r="G982">
        <v>3.5</v>
      </c>
      <c r="H982">
        <v>0.7</v>
      </c>
    </row>
    <row r="983" spans="1:8" x14ac:dyDescent="0.3">
      <c r="A983" t="s">
        <v>49</v>
      </c>
      <c r="B983">
        <v>2018</v>
      </c>
      <c r="C983">
        <v>15.3</v>
      </c>
      <c r="D983">
        <v>17.8</v>
      </c>
      <c r="E983">
        <v>12.9</v>
      </c>
      <c r="F983">
        <v>2.2000000000000002</v>
      </c>
      <c r="G983">
        <v>3.6</v>
      </c>
      <c r="H983">
        <v>0.7</v>
      </c>
    </row>
    <row r="984" spans="1:8" x14ac:dyDescent="0.3">
      <c r="A984" t="s">
        <v>49</v>
      </c>
      <c r="B984">
        <v>2017</v>
      </c>
      <c r="C984">
        <v>15.9</v>
      </c>
      <c r="D984">
        <v>18.7</v>
      </c>
      <c r="E984">
        <v>13.3</v>
      </c>
      <c r="F984">
        <v>2.2000000000000002</v>
      </c>
      <c r="G984">
        <v>3.6</v>
      </c>
      <c r="H984">
        <v>0.7</v>
      </c>
    </row>
    <row r="985" spans="1:8" x14ac:dyDescent="0.3">
      <c r="A985" t="s">
        <v>49</v>
      </c>
      <c r="B985">
        <v>2016</v>
      </c>
      <c r="C985">
        <v>16.2</v>
      </c>
      <c r="D985">
        <v>19.100000000000001</v>
      </c>
      <c r="E985">
        <v>13.4</v>
      </c>
      <c r="F985">
        <v>2.2000000000000002</v>
      </c>
      <c r="G985">
        <v>3.6</v>
      </c>
      <c r="H985">
        <v>0.8</v>
      </c>
    </row>
    <row r="986" spans="1:8" x14ac:dyDescent="0.3">
      <c r="A986" t="s">
        <v>49</v>
      </c>
      <c r="B986">
        <v>2015</v>
      </c>
      <c r="C986">
        <v>16.100000000000001</v>
      </c>
      <c r="D986">
        <v>19.2</v>
      </c>
      <c r="E986">
        <v>13.2</v>
      </c>
      <c r="F986">
        <v>2.2999999999999998</v>
      </c>
      <c r="G986">
        <v>3.8</v>
      </c>
      <c r="H986">
        <v>0.8</v>
      </c>
    </row>
    <row r="987" spans="1:8" x14ac:dyDescent="0.3">
      <c r="A987" t="s">
        <v>49</v>
      </c>
      <c r="B987">
        <v>2014</v>
      </c>
      <c r="C987">
        <v>16.5</v>
      </c>
      <c r="D987">
        <v>19.7</v>
      </c>
      <c r="E987">
        <v>13.4</v>
      </c>
      <c r="F987">
        <v>2.1</v>
      </c>
      <c r="G987">
        <v>3.6</v>
      </c>
      <c r="H987">
        <v>0.7</v>
      </c>
    </row>
    <row r="988" spans="1:8" x14ac:dyDescent="0.3">
      <c r="A988" t="s">
        <v>49</v>
      </c>
      <c r="B988">
        <v>2013</v>
      </c>
      <c r="C988">
        <v>16.100000000000001</v>
      </c>
      <c r="D988">
        <v>19.399999999999999</v>
      </c>
      <c r="E988">
        <v>12.9</v>
      </c>
      <c r="F988">
        <v>2.5</v>
      </c>
      <c r="G988">
        <v>4.0999999999999996</v>
      </c>
      <c r="H988">
        <v>0.8</v>
      </c>
    </row>
    <row r="989" spans="1:8" x14ac:dyDescent="0.3">
      <c r="A989" t="s">
        <v>49</v>
      </c>
      <c r="B989">
        <v>2012</v>
      </c>
      <c r="C989">
        <v>16.399999999999999</v>
      </c>
      <c r="D989">
        <v>19.7</v>
      </c>
      <c r="E989">
        <v>13.2</v>
      </c>
      <c r="F989">
        <v>3.2</v>
      </c>
      <c r="G989">
        <v>5.5</v>
      </c>
      <c r="H989">
        <v>0.9</v>
      </c>
    </row>
    <row r="990" spans="1:8" x14ac:dyDescent="0.3">
      <c r="A990" t="s">
        <v>49</v>
      </c>
      <c r="B990">
        <v>2011</v>
      </c>
      <c r="C990">
        <v>16.600000000000001</v>
      </c>
      <c r="D990">
        <v>19.899999999999999</v>
      </c>
      <c r="E990">
        <v>13.3</v>
      </c>
      <c r="F990">
        <v>3.6</v>
      </c>
      <c r="G990">
        <v>6.3</v>
      </c>
      <c r="H990">
        <v>0.9</v>
      </c>
    </row>
    <row r="991" spans="1:8" x14ac:dyDescent="0.3">
      <c r="A991" t="s">
        <v>49</v>
      </c>
      <c r="B991">
        <v>2010</v>
      </c>
      <c r="C991">
        <v>16.2</v>
      </c>
      <c r="D991">
        <v>19.5</v>
      </c>
      <c r="E991">
        <v>13</v>
      </c>
      <c r="F991">
        <v>3.4</v>
      </c>
      <c r="G991">
        <v>5.8</v>
      </c>
      <c r="H991">
        <v>1</v>
      </c>
    </row>
    <row r="992" spans="1:8" x14ac:dyDescent="0.3">
      <c r="A992" t="s">
        <v>49</v>
      </c>
      <c r="B992">
        <v>2009</v>
      </c>
      <c r="C992">
        <v>16.2</v>
      </c>
      <c r="D992">
        <v>19.600000000000001</v>
      </c>
      <c r="E992">
        <v>12.9</v>
      </c>
      <c r="F992">
        <v>3.2</v>
      </c>
      <c r="G992">
        <v>5.3</v>
      </c>
      <c r="H992">
        <v>1.1000000000000001</v>
      </c>
    </row>
    <row r="993" spans="1:8" x14ac:dyDescent="0.3">
      <c r="A993" t="s">
        <v>49</v>
      </c>
      <c r="B993">
        <v>2008</v>
      </c>
      <c r="C993">
        <v>16.3</v>
      </c>
      <c r="D993">
        <v>19.600000000000001</v>
      </c>
      <c r="E993">
        <v>13.2</v>
      </c>
      <c r="F993">
        <v>3.5</v>
      </c>
      <c r="G993">
        <v>5.8</v>
      </c>
      <c r="H993">
        <v>1.1000000000000001</v>
      </c>
    </row>
    <row r="994" spans="1:8" x14ac:dyDescent="0.3">
      <c r="A994" t="s">
        <v>49</v>
      </c>
      <c r="B994">
        <v>2007</v>
      </c>
      <c r="C994">
        <v>16.2</v>
      </c>
      <c r="D994">
        <v>19.600000000000001</v>
      </c>
      <c r="E994">
        <v>13</v>
      </c>
      <c r="F994">
        <v>3.7</v>
      </c>
      <c r="G994">
        <v>6.2</v>
      </c>
      <c r="H994">
        <v>1.2</v>
      </c>
    </row>
    <row r="995" spans="1:8" x14ac:dyDescent="0.3">
      <c r="A995" t="s">
        <v>49</v>
      </c>
      <c r="B995">
        <v>2006</v>
      </c>
      <c r="C995">
        <v>16.2</v>
      </c>
      <c r="D995">
        <v>19.100000000000001</v>
      </c>
      <c r="E995">
        <v>13.3</v>
      </c>
      <c r="F995">
        <v>3.9</v>
      </c>
      <c r="G995">
        <v>6.7</v>
      </c>
      <c r="H995">
        <v>1.2</v>
      </c>
    </row>
    <row r="996" spans="1:8" x14ac:dyDescent="0.3">
      <c r="A996" t="s">
        <v>49</v>
      </c>
      <c r="B996">
        <v>2005</v>
      </c>
      <c r="C996">
        <v>16.5</v>
      </c>
      <c r="D996">
        <v>19.399999999999999</v>
      </c>
      <c r="E996">
        <v>13.6</v>
      </c>
      <c r="F996">
        <v>4.4000000000000004</v>
      </c>
      <c r="G996">
        <v>7.3</v>
      </c>
      <c r="H996">
        <v>1.4</v>
      </c>
    </row>
    <row r="997" spans="1:8" x14ac:dyDescent="0.3">
      <c r="A997" t="s">
        <v>49</v>
      </c>
      <c r="B997">
        <v>2004</v>
      </c>
      <c r="C997">
        <v>16.600000000000001</v>
      </c>
      <c r="D997">
        <v>19.5</v>
      </c>
      <c r="E997">
        <v>13.8</v>
      </c>
      <c r="F997">
        <v>4.5</v>
      </c>
      <c r="G997">
        <v>7.5</v>
      </c>
      <c r="H997">
        <v>1.5</v>
      </c>
    </row>
    <row r="998" spans="1:8" x14ac:dyDescent="0.3">
      <c r="A998" t="s">
        <v>49</v>
      </c>
      <c r="B998">
        <v>2003</v>
      </c>
      <c r="C998">
        <v>17.3</v>
      </c>
      <c r="D998">
        <v>20.3</v>
      </c>
      <c r="E998">
        <v>14.5</v>
      </c>
      <c r="F998">
        <v>4.9000000000000004</v>
      </c>
      <c r="G998">
        <v>8.1</v>
      </c>
      <c r="H998">
        <v>1.7</v>
      </c>
    </row>
    <row r="999" spans="1:8" x14ac:dyDescent="0.3">
      <c r="A999" t="s">
        <v>49</v>
      </c>
      <c r="B999">
        <v>2002</v>
      </c>
      <c r="C999">
        <v>16.899999999999999</v>
      </c>
      <c r="D999">
        <v>19.3</v>
      </c>
      <c r="E999">
        <v>14.6</v>
      </c>
      <c r="F999">
        <v>5.4</v>
      </c>
      <c r="G999">
        <v>9</v>
      </c>
      <c r="H999">
        <v>1.8</v>
      </c>
    </row>
    <row r="1000" spans="1:8" x14ac:dyDescent="0.3">
      <c r="A1000" t="s">
        <v>49</v>
      </c>
      <c r="B1000">
        <v>2001</v>
      </c>
      <c r="C1000">
        <v>17.5</v>
      </c>
      <c r="D1000">
        <v>20.7</v>
      </c>
      <c r="E1000">
        <v>14.5</v>
      </c>
      <c r="F1000">
        <v>5.7</v>
      </c>
      <c r="G1000">
        <v>9.8000000000000007</v>
      </c>
      <c r="H1000">
        <v>1.7</v>
      </c>
    </row>
    <row r="1001" spans="1:8" x14ac:dyDescent="0.3">
      <c r="A1001" t="s">
        <v>49</v>
      </c>
      <c r="B1001">
        <v>2000</v>
      </c>
      <c r="C1001">
        <v>17.399999999999999</v>
      </c>
      <c r="D1001">
        <v>20.2</v>
      </c>
      <c r="E1001">
        <v>14.8</v>
      </c>
      <c r="F1001">
        <v>5.4</v>
      </c>
      <c r="G1001">
        <v>9.4</v>
      </c>
      <c r="H1001">
        <v>1.5</v>
      </c>
    </row>
    <row r="1002" spans="1:8" x14ac:dyDescent="0.3">
      <c r="A1002" t="s">
        <v>50</v>
      </c>
      <c r="B1002">
        <v>2019</v>
      </c>
      <c r="C1002">
        <v>21.2</v>
      </c>
      <c r="D1002">
        <v>29.1</v>
      </c>
      <c r="E1002">
        <v>13.7</v>
      </c>
      <c r="F1002">
        <v>7.5</v>
      </c>
      <c r="G1002">
        <v>10.4</v>
      </c>
      <c r="H1002">
        <v>4.7</v>
      </c>
    </row>
    <row r="1003" spans="1:8" x14ac:dyDescent="0.3">
      <c r="A1003" t="s">
        <v>50</v>
      </c>
      <c r="B1003">
        <v>2018</v>
      </c>
      <c r="C1003">
        <v>21.4</v>
      </c>
      <c r="D1003">
        <v>29.4</v>
      </c>
      <c r="E1003">
        <v>13.9</v>
      </c>
      <c r="F1003">
        <v>7.6</v>
      </c>
      <c r="G1003">
        <v>10.6</v>
      </c>
      <c r="H1003">
        <v>4.5999999999999996</v>
      </c>
    </row>
    <row r="1004" spans="1:8" x14ac:dyDescent="0.3">
      <c r="A1004" t="s">
        <v>50</v>
      </c>
      <c r="B1004">
        <v>2017</v>
      </c>
      <c r="C1004">
        <v>21.6</v>
      </c>
      <c r="D1004">
        <v>29.7</v>
      </c>
      <c r="E1004">
        <v>14</v>
      </c>
      <c r="F1004">
        <v>7.7</v>
      </c>
      <c r="G1004">
        <v>10.8</v>
      </c>
      <c r="H1004">
        <v>4.5999999999999996</v>
      </c>
    </row>
    <row r="1005" spans="1:8" x14ac:dyDescent="0.3">
      <c r="A1005" t="s">
        <v>50</v>
      </c>
      <c r="B1005">
        <v>2016</v>
      </c>
      <c r="C1005">
        <v>21.8</v>
      </c>
      <c r="D1005">
        <v>30</v>
      </c>
      <c r="E1005">
        <v>14.1</v>
      </c>
      <c r="F1005">
        <v>7.7</v>
      </c>
      <c r="G1005">
        <v>10.8</v>
      </c>
      <c r="H1005">
        <v>4.5999999999999996</v>
      </c>
    </row>
    <row r="1006" spans="1:8" x14ac:dyDescent="0.3">
      <c r="A1006" t="s">
        <v>50</v>
      </c>
      <c r="B1006">
        <v>2015</v>
      </c>
      <c r="C1006">
        <v>21.9</v>
      </c>
      <c r="D1006">
        <v>30.3</v>
      </c>
      <c r="E1006">
        <v>14.2</v>
      </c>
      <c r="F1006">
        <v>7.7</v>
      </c>
      <c r="G1006">
        <v>10.8</v>
      </c>
      <c r="H1006">
        <v>4.5</v>
      </c>
    </row>
    <row r="1007" spans="1:8" x14ac:dyDescent="0.3">
      <c r="A1007" t="s">
        <v>50</v>
      </c>
      <c r="B1007">
        <v>2014</v>
      </c>
      <c r="C1007">
        <v>22.1</v>
      </c>
      <c r="D1007">
        <v>30.5</v>
      </c>
      <c r="E1007">
        <v>14.3</v>
      </c>
      <c r="F1007">
        <v>7.6</v>
      </c>
      <c r="G1007">
        <v>10.8</v>
      </c>
      <c r="H1007">
        <v>4.5</v>
      </c>
    </row>
    <row r="1008" spans="1:8" x14ac:dyDescent="0.3">
      <c r="A1008" t="s">
        <v>50</v>
      </c>
      <c r="B1008">
        <v>2013</v>
      </c>
      <c r="C1008">
        <v>22.2</v>
      </c>
      <c r="D1008">
        <v>30.7</v>
      </c>
      <c r="E1008">
        <v>14.4</v>
      </c>
      <c r="F1008">
        <v>7.5</v>
      </c>
      <c r="G1008">
        <v>10.5</v>
      </c>
      <c r="H1008">
        <v>4.4000000000000004</v>
      </c>
    </row>
    <row r="1009" spans="1:8" x14ac:dyDescent="0.3">
      <c r="A1009" t="s">
        <v>50</v>
      </c>
      <c r="B1009">
        <v>2012</v>
      </c>
      <c r="C1009">
        <v>22.3</v>
      </c>
      <c r="D1009">
        <v>30.8</v>
      </c>
      <c r="E1009">
        <v>14.5</v>
      </c>
      <c r="F1009">
        <v>7.4</v>
      </c>
      <c r="G1009">
        <v>10.4</v>
      </c>
      <c r="H1009">
        <v>4.3</v>
      </c>
    </row>
    <row r="1010" spans="1:8" x14ac:dyDescent="0.3">
      <c r="A1010" t="s">
        <v>50</v>
      </c>
      <c r="B1010">
        <v>2011</v>
      </c>
      <c r="C1010">
        <v>22.3</v>
      </c>
      <c r="D1010">
        <v>30.9</v>
      </c>
      <c r="E1010">
        <v>14.5</v>
      </c>
      <c r="F1010">
        <v>7.2</v>
      </c>
      <c r="G1010">
        <v>10.1</v>
      </c>
      <c r="H1010">
        <v>4.3</v>
      </c>
    </row>
    <row r="1011" spans="1:8" x14ac:dyDescent="0.3">
      <c r="A1011" t="s">
        <v>50</v>
      </c>
      <c r="B1011">
        <v>2010</v>
      </c>
      <c r="C1011">
        <v>22.4</v>
      </c>
      <c r="D1011">
        <v>30.9</v>
      </c>
      <c r="E1011">
        <v>14.6</v>
      </c>
      <c r="F1011">
        <v>7</v>
      </c>
      <c r="G1011">
        <v>9.8000000000000007</v>
      </c>
      <c r="H1011">
        <v>4.2</v>
      </c>
    </row>
    <row r="1012" spans="1:8" x14ac:dyDescent="0.3">
      <c r="A1012" t="s">
        <v>50</v>
      </c>
      <c r="B1012">
        <v>2009</v>
      </c>
      <c r="C1012">
        <v>22.4</v>
      </c>
      <c r="D1012">
        <v>31</v>
      </c>
      <c r="E1012">
        <v>14.7</v>
      </c>
      <c r="F1012">
        <v>6.9</v>
      </c>
      <c r="G1012">
        <v>9.6999999999999993</v>
      </c>
      <c r="H1012">
        <v>4.2</v>
      </c>
    </row>
    <row r="1013" spans="1:8" x14ac:dyDescent="0.3">
      <c r="A1013" t="s">
        <v>50</v>
      </c>
      <c r="B1013">
        <v>2008</v>
      </c>
      <c r="C1013">
        <v>22.4</v>
      </c>
      <c r="D1013">
        <v>30.9</v>
      </c>
      <c r="E1013">
        <v>14.7</v>
      </c>
      <c r="F1013">
        <v>6.9</v>
      </c>
      <c r="G1013">
        <v>9.6</v>
      </c>
      <c r="H1013">
        <v>4.3</v>
      </c>
    </row>
    <row r="1014" spans="1:8" x14ac:dyDescent="0.3">
      <c r="A1014" t="s">
        <v>50</v>
      </c>
      <c r="B1014">
        <v>2007</v>
      </c>
      <c r="C1014">
        <v>22.2</v>
      </c>
      <c r="D1014">
        <v>30.6</v>
      </c>
      <c r="E1014">
        <v>14.7</v>
      </c>
      <c r="F1014">
        <v>6.7</v>
      </c>
      <c r="G1014">
        <v>9.1</v>
      </c>
      <c r="H1014">
        <v>4.3</v>
      </c>
    </row>
    <row r="1015" spans="1:8" x14ac:dyDescent="0.3">
      <c r="A1015" t="s">
        <v>50</v>
      </c>
      <c r="B1015">
        <v>2006</v>
      </c>
      <c r="C1015">
        <v>21.9</v>
      </c>
      <c r="D1015">
        <v>30.2</v>
      </c>
      <c r="E1015">
        <v>14.5</v>
      </c>
      <c r="F1015">
        <v>6.4</v>
      </c>
      <c r="G1015">
        <v>8.6</v>
      </c>
      <c r="H1015">
        <v>4.3</v>
      </c>
    </row>
    <row r="1016" spans="1:8" x14ac:dyDescent="0.3">
      <c r="A1016" t="s">
        <v>50</v>
      </c>
      <c r="B1016">
        <v>2005</v>
      </c>
      <c r="C1016">
        <v>21.8</v>
      </c>
      <c r="D1016">
        <v>30</v>
      </c>
      <c r="E1016">
        <v>14.5</v>
      </c>
      <c r="F1016">
        <v>6.3</v>
      </c>
      <c r="G1016">
        <v>8.1999999999999993</v>
      </c>
      <c r="H1016">
        <v>4.4000000000000004</v>
      </c>
    </row>
    <row r="1017" spans="1:8" x14ac:dyDescent="0.3">
      <c r="A1017" t="s">
        <v>50</v>
      </c>
      <c r="B1017">
        <v>2004</v>
      </c>
      <c r="C1017">
        <v>21.7</v>
      </c>
      <c r="D1017">
        <v>29.9</v>
      </c>
      <c r="E1017">
        <v>14.5</v>
      </c>
      <c r="F1017">
        <v>6.3</v>
      </c>
      <c r="G1017">
        <v>8.1999999999999993</v>
      </c>
      <c r="H1017">
        <v>4.4000000000000004</v>
      </c>
    </row>
    <row r="1018" spans="1:8" x14ac:dyDescent="0.3">
      <c r="A1018" t="s">
        <v>50</v>
      </c>
      <c r="B1018">
        <v>2003</v>
      </c>
      <c r="C1018">
        <v>21.6</v>
      </c>
      <c r="D1018">
        <v>29.6</v>
      </c>
      <c r="E1018">
        <v>14.5</v>
      </c>
      <c r="F1018">
        <v>6.1</v>
      </c>
      <c r="G1018">
        <v>7.9</v>
      </c>
      <c r="H1018">
        <v>4.4000000000000004</v>
      </c>
    </row>
    <row r="1019" spans="1:8" x14ac:dyDescent="0.3">
      <c r="A1019" t="s">
        <v>50</v>
      </c>
      <c r="B1019">
        <v>2002</v>
      </c>
      <c r="C1019">
        <v>21.6</v>
      </c>
      <c r="D1019">
        <v>29.6</v>
      </c>
      <c r="E1019">
        <v>14.5</v>
      </c>
      <c r="F1019">
        <v>6.1</v>
      </c>
      <c r="G1019">
        <v>7.7</v>
      </c>
      <c r="H1019">
        <v>4.5</v>
      </c>
    </row>
    <row r="1020" spans="1:8" x14ac:dyDescent="0.3">
      <c r="A1020" t="s">
        <v>50</v>
      </c>
      <c r="B1020">
        <v>2001</v>
      </c>
      <c r="C1020">
        <v>21.5</v>
      </c>
      <c r="D1020">
        <v>29.3</v>
      </c>
      <c r="E1020">
        <v>14.6</v>
      </c>
      <c r="F1020">
        <v>6.1</v>
      </c>
      <c r="G1020">
        <v>7.7</v>
      </c>
      <c r="H1020">
        <v>4.5999999999999996</v>
      </c>
    </row>
    <row r="1021" spans="1:8" x14ac:dyDescent="0.3">
      <c r="A1021" t="s">
        <v>50</v>
      </c>
      <c r="B1021">
        <v>2000</v>
      </c>
      <c r="C1021">
        <v>21.6</v>
      </c>
      <c r="D1021">
        <v>29.2</v>
      </c>
      <c r="E1021">
        <v>14.8</v>
      </c>
      <c r="F1021">
        <v>6.1</v>
      </c>
      <c r="G1021">
        <v>7.6</v>
      </c>
      <c r="H1021">
        <v>4.7</v>
      </c>
    </row>
    <row r="1022" spans="1:8" x14ac:dyDescent="0.3">
      <c r="A1022" t="s">
        <v>51</v>
      </c>
      <c r="B1022">
        <v>2019</v>
      </c>
      <c r="C1022">
        <v>27.6</v>
      </c>
      <c r="D1022">
        <v>30.6</v>
      </c>
      <c r="E1022">
        <v>24.8</v>
      </c>
      <c r="F1022">
        <v>5.8</v>
      </c>
      <c r="G1022">
        <v>7</v>
      </c>
      <c r="H1022">
        <v>4.5999999999999996</v>
      </c>
    </row>
    <row r="1023" spans="1:8" x14ac:dyDescent="0.3">
      <c r="A1023" t="s">
        <v>51</v>
      </c>
      <c r="B1023">
        <v>2018</v>
      </c>
      <c r="C1023">
        <v>27.4</v>
      </c>
      <c r="D1023">
        <v>30.4</v>
      </c>
      <c r="E1023">
        <v>24.6</v>
      </c>
      <c r="F1023">
        <v>5.9</v>
      </c>
      <c r="G1023">
        <v>7</v>
      </c>
      <c r="H1023">
        <v>4.7</v>
      </c>
    </row>
    <row r="1024" spans="1:8" x14ac:dyDescent="0.3">
      <c r="A1024" t="s">
        <v>51</v>
      </c>
      <c r="B1024">
        <v>2017</v>
      </c>
      <c r="C1024">
        <v>27.1</v>
      </c>
      <c r="D1024">
        <v>30</v>
      </c>
      <c r="E1024">
        <v>24.3</v>
      </c>
      <c r="F1024">
        <v>5.6</v>
      </c>
      <c r="G1024">
        <v>6.8</v>
      </c>
      <c r="H1024">
        <v>4.4000000000000004</v>
      </c>
    </row>
    <row r="1025" spans="1:8" x14ac:dyDescent="0.3">
      <c r="A1025" t="s">
        <v>51</v>
      </c>
      <c r="B1025">
        <v>2016</v>
      </c>
      <c r="C1025">
        <v>26.8</v>
      </c>
      <c r="D1025">
        <v>29.7</v>
      </c>
      <c r="E1025">
        <v>24</v>
      </c>
      <c r="F1025">
        <v>5.7</v>
      </c>
      <c r="G1025">
        <v>7</v>
      </c>
      <c r="H1025">
        <v>4.4000000000000004</v>
      </c>
    </row>
    <row r="1026" spans="1:8" x14ac:dyDescent="0.3">
      <c r="A1026" t="s">
        <v>51</v>
      </c>
      <c r="B1026">
        <v>2015</v>
      </c>
      <c r="C1026">
        <v>26.6</v>
      </c>
      <c r="D1026">
        <v>29.5</v>
      </c>
      <c r="E1026">
        <v>23.8</v>
      </c>
      <c r="F1026">
        <v>5.5</v>
      </c>
      <c r="G1026">
        <v>6.7</v>
      </c>
      <c r="H1026">
        <v>4.3</v>
      </c>
    </row>
    <row r="1027" spans="1:8" x14ac:dyDescent="0.3">
      <c r="A1027" t="s">
        <v>51</v>
      </c>
      <c r="B1027">
        <v>2014</v>
      </c>
      <c r="C1027">
        <v>26.7</v>
      </c>
      <c r="D1027">
        <v>29.6</v>
      </c>
      <c r="E1027">
        <v>23.9</v>
      </c>
      <c r="F1027">
        <v>5.7</v>
      </c>
      <c r="G1027">
        <v>6.9</v>
      </c>
      <c r="H1027">
        <v>4.5</v>
      </c>
    </row>
    <row r="1028" spans="1:8" x14ac:dyDescent="0.3">
      <c r="A1028" t="s">
        <v>51</v>
      </c>
      <c r="B1028">
        <v>2013</v>
      </c>
      <c r="C1028">
        <v>26.9</v>
      </c>
      <c r="D1028">
        <v>29.9</v>
      </c>
      <c r="E1028">
        <v>24.1</v>
      </c>
      <c r="F1028">
        <v>5.7</v>
      </c>
      <c r="G1028">
        <v>6.7</v>
      </c>
      <c r="H1028">
        <v>4.5999999999999996</v>
      </c>
    </row>
    <row r="1029" spans="1:8" x14ac:dyDescent="0.3">
      <c r="A1029" t="s">
        <v>51</v>
      </c>
      <c r="B1029">
        <v>2012</v>
      </c>
      <c r="C1029">
        <v>27.1</v>
      </c>
      <c r="D1029">
        <v>30.1</v>
      </c>
      <c r="E1029">
        <v>24.2</v>
      </c>
      <c r="F1029">
        <v>5.7</v>
      </c>
      <c r="G1029">
        <v>6.8</v>
      </c>
      <c r="H1029">
        <v>4.5999999999999996</v>
      </c>
    </row>
    <row r="1030" spans="1:8" x14ac:dyDescent="0.3">
      <c r="A1030" t="s">
        <v>51</v>
      </c>
      <c r="B1030">
        <v>2011</v>
      </c>
      <c r="C1030">
        <v>27.2</v>
      </c>
      <c r="D1030">
        <v>30.2</v>
      </c>
      <c r="E1030">
        <v>24.3</v>
      </c>
      <c r="F1030">
        <v>5.6</v>
      </c>
      <c r="G1030">
        <v>6.6</v>
      </c>
      <c r="H1030">
        <v>4.5999999999999996</v>
      </c>
    </row>
    <row r="1031" spans="1:8" x14ac:dyDescent="0.3">
      <c r="A1031" t="s">
        <v>51</v>
      </c>
      <c r="B1031">
        <v>2010</v>
      </c>
      <c r="C1031">
        <v>27.4</v>
      </c>
      <c r="D1031">
        <v>30.5</v>
      </c>
      <c r="E1031">
        <v>24.4</v>
      </c>
      <c r="F1031">
        <v>5.7</v>
      </c>
      <c r="G1031">
        <v>6.8</v>
      </c>
      <c r="H1031">
        <v>4.5999999999999996</v>
      </c>
    </row>
    <row r="1032" spans="1:8" x14ac:dyDescent="0.3">
      <c r="A1032" t="s">
        <v>51</v>
      </c>
      <c r="B1032">
        <v>2009</v>
      </c>
      <c r="C1032">
        <v>27.9</v>
      </c>
      <c r="D1032">
        <v>31.1</v>
      </c>
      <c r="E1032">
        <v>24.8</v>
      </c>
      <c r="F1032">
        <v>5.9</v>
      </c>
      <c r="G1032">
        <v>7</v>
      </c>
      <c r="H1032">
        <v>4.8</v>
      </c>
    </row>
    <row r="1033" spans="1:8" x14ac:dyDescent="0.3">
      <c r="A1033" t="s">
        <v>51</v>
      </c>
      <c r="B1033">
        <v>2008</v>
      </c>
      <c r="C1033">
        <v>28.3</v>
      </c>
      <c r="D1033">
        <v>31.5</v>
      </c>
      <c r="E1033">
        <v>25</v>
      </c>
      <c r="F1033">
        <v>6</v>
      </c>
      <c r="G1033">
        <v>7.1</v>
      </c>
      <c r="H1033">
        <v>4.8</v>
      </c>
    </row>
    <row r="1034" spans="1:8" x14ac:dyDescent="0.3">
      <c r="A1034" t="s">
        <v>51</v>
      </c>
      <c r="B1034">
        <v>2007</v>
      </c>
      <c r="C1034">
        <v>28.4</v>
      </c>
      <c r="D1034">
        <v>31.7</v>
      </c>
      <c r="E1034">
        <v>25.1</v>
      </c>
      <c r="F1034">
        <v>5.8</v>
      </c>
      <c r="G1034">
        <v>6.9</v>
      </c>
      <c r="H1034">
        <v>4.7</v>
      </c>
    </row>
    <row r="1035" spans="1:8" x14ac:dyDescent="0.3">
      <c r="A1035" t="s">
        <v>51</v>
      </c>
      <c r="B1035">
        <v>2006</v>
      </c>
      <c r="C1035">
        <v>28.7</v>
      </c>
      <c r="D1035">
        <v>32.1</v>
      </c>
      <c r="E1035">
        <v>25.4</v>
      </c>
      <c r="F1035">
        <v>5.8</v>
      </c>
      <c r="G1035">
        <v>6.9</v>
      </c>
      <c r="H1035">
        <v>4.7</v>
      </c>
    </row>
    <row r="1036" spans="1:8" x14ac:dyDescent="0.3">
      <c r="A1036" t="s">
        <v>51</v>
      </c>
      <c r="B1036">
        <v>2005</v>
      </c>
      <c r="C1036">
        <v>29.1</v>
      </c>
      <c r="D1036">
        <v>32.5</v>
      </c>
      <c r="E1036">
        <v>25.6</v>
      </c>
      <c r="F1036">
        <v>5.9</v>
      </c>
      <c r="G1036">
        <v>7</v>
      </c>
      <c r="H1036">
        <v>4.8</v>
      </c>
    </row>
    <row r="1037" spans="1:8" x14ac:dyDescent="0.3">
      <c r="A1037" t="s">
        <v>51</v>
      </c>
      <c r="B1037">
        <v>2004</v>
      </c>
      <c r="C1037">
        <v>29.4</v>
      </c>
      <c r="D1037">
        <v>33</v>
      </c>
      <c r="E1037">
        <v>26</v>
      </c>
      <c r="F1037">
        <v>6</v>
      </c>
      <c r="G1037">
        <v>7.1</v>
      </c>
      <c r="H1037">
        <v>4.9000000000000004</v>
      </c>
    </row>
    <row r="1038" spans="1:8" x14ac:dyDescent="0.3">
      <c r="A1038" t="s">
        <v>51</v>
      </c>
      <c r="B1038">
        <v>2003</v>
      </c>
      <c r="C1038">
        <v>29.7</v>
      </c>
      <c r="D1038">
        <v>33.299999999999997</v>
      </c>
      <c r="E1038">
        <v>26.2</v>
      </c>
      <c r="F1038">
        <v>5.9</v>
      </c>
      <c r="G1038">
        <v>7</v>
      </c>
      <c r="H1038">
        <v>4.8</v>
      </c>
    </row>
    <row r="1039" spans="1:8" x14ac:dyDescent="0.3">
      <c r="A1039" t="s">
        <v>51</v>
      </c>
      <c r="B1039">
        <v>2002</v>
      </c>
      <c r="C1039">
        <v>30.1</v>
      </c>
      <c r="D1039">
        <v>33.799999999999997</v>
      </c>
      <c r="E1039">
        <v>26.5</v>
      </c>
      <c r="F1039">
        <v>5.9</v>
      </c>
      <c r="G1039">
        <v>7</v>
      </c>
      <c r="H1039">
        <v>4.8</v>
      </c>
    </row>
    <row r="1040" spans="1:8" x14ac:dyDescent="0.3">
      <c r="A1040" t="s">
        <v>51</v>
      </c>
      <c r="B1040">
        <v>2001</v>
      </c>
      <c r="C1040">
        <v>30.6</v>
      </c>
      <c r="D1040">
        <v>34.299999999999997</v>
      </c>
      <c r="E1040">
        <v>26.9</v>
      </c>
      <c r="F1040">
        <v>6.1</v>
      </c>
      <c r="G1040">
        <v>7.1</v>
      </c>
      <c r="H1040">
        <v>5</v>
      </c>
    </row>
    <row r="1041" spans="1:8" x14ac:dyDescent="0.3">
      <c r="A1041" t="s">
        <v>51</v>
      </c>
      <c r="B1041">
        <v>2000</v>
      </c>
      <c r="C1041">
        <v>31</v>
      </c>
      <c r="D1041">
        <v>34.799999999999997</v>
      </c>
      <c r="E1041">
        <v>27.2</v>
      </c>
      <c r="F1041">
        <v>6.1</v>
      </c>
      <c r="G1041">
        <v>7.2</v>
      </c>
      <c r="H1041">
        <v>5</v>
      </c>
    </row>
    <row r="1042" spans="1:8" x14ac:dyDescent="0.3">
      <c r="A1042" t="s">
        <v>52</v>
      </c>
      <c r="B1042">
        <v>2019</v>
      </c>
      <c r="C1042">
        <v>24.6</v>
      </c>
      <c r="D1042">
        <v>29.2</v>
      </c>
      <c r="E1042">
        <v>20.6</v>
      </c>
      <c r="F1042">
        <v>7.3</v>
      </c>
      <c r="G1042">
        <v>12</v>
      </c>
      <c r="H1042">
        <v>2.7</v>
      </c>
    </row>
    <row r="1043" spans="1:8" x14ac:dyDescent="0.3">
      <c r="A1043" t="s">
        <v>52</v>
      </c>
      <c r="B1043">
        <v>2018</v>
      </c>
      <c r="C1043">
        <v>25.6</v>
      </c>
      <c r="D1043">
        <v>30.2</v>
      </c>
      <c r="E1043">
        <v>21.6</v>
      </c>
      <c r="F1043">
        <v>8.1</v>
      </c>
      <c r="G1043">
        <v>13.2</v>
      </c>
      <c r="H1043">
        <v>3.1</v>
      </c>
    </row>
    <row r="1044" spans="1:8" x14ac:dyDescent="0.3">
      <c r="A1044" t="s">
        <v>52</v>
      </c>
      <c r="B1044">
        <v>2017</v>
      </c>
      <c r="C1044">
        <v>26.2</v>
      </c>
      <c r="D1044">
        <v>30.7</v>
      </c>
      <c r="E1044">
        <v>22.3</v>
      </c>
      <c r="F1044">
        <v>8.5</v>
      </c>
      <c r="G1044">
        <v>13.6</v>
      </c>
      <c r="H1044">
        <v>3.5</v>
      </c>
    </row>
    <row r="1045" spans="1:8" x14ac:dyDescent="0.3">
      <c r="A1045" t="s">
        <v>52</v>
      </c>
      <c r="B1045">
        <v>2016</v>
      </c>
      <c r="C1045">
        <v>26.4</v>
      </c>
      <c r="D1045">
        <v>30.9</v>
      </c>
      <c r="E1045">
        <v>22.5</v>
      </c>
      <c r="F1045">
        <v>8.5</v>
      </c>
      <c r="G1045">
        <v>13.5</v>
      </c>
      <c r="H1045">
        <v>3.6</v>
      </c>
    </row>
    <row r="1046" spans="1:8" x14ac:dyDescent="0.3">
      <c r="A1046" t="s">
        <v>52</v>
      </c>
      <c r="B1046">
        <v>2015</v>
      </c>
      <c r="C1046">
        <v>26.6</v>
      </c>
      <c r="D1046">
        <v>31</v>
      </c>
      <c r="E1046">
        <v>22.8</v>
      </c>
      <c r="F1046">
        <v>8.6999999999999993</v>
      </c>
      <c r="G1046">
        <v>13.7</v>
      </c>
      <c r="H1046">
        <v>3.8</v>
      </c>
    </row>
    <row r="1047" spans="1:8" x14ac:dyDescent="0.3">
      <c r="A1047" t="s">
        <v>52</v>
      </c>
      <c r="B1047">
        <v>2014</v>
      </c>
      <c r="C1047">
        <v>26.9</v>
      </c>
      <c r="D1047">
        <v>31</v>
      </c>
      <c r="E1047">
        <v>23.6</v>
      </c>
      <c r="F1047">
        <v>9</v>
      </c>
      <c r="G1047">
        <v>13.8</v>
      </c>
      <c r="H1047">
        <v>4.4000000000000004</v>
      </c>
    </row>
    <row r="1048" spans="1:8" x14ac:dyDescent="0.3">
      <c r="A1048" t="s">
        <v>52</v>
      </c>
      <c r="B1048">
        <v>2013</v>
      </c>
      <c r="C1048">
        <v>27.2</v>
      </c>
      <c r="D1048">
        <v>30.9</v>
      </c>
      <c r="E1048">
        <v>24.1</v>
      </c>
      <c r="F1048">
        <v>9.1</v>
      </c>
      <c r="G1048">
        <v>13.4</v>
      </c>
      <c r="H1048">
        <v>4.8</v>
      </c>
    </row>
    <row r="1049" spans="1:8" x14ac:dyDescent="0.3">
      <c r="A1049" t="s">
        <v>52</v>
      </c>
      <c r="B1049">
        <v>2012</v>
      </c>
      <c r="C1049">
        <v>27.6</v>
      </c>
      <c r="D1049">
        <v>31.6</v>
      </c>
      <c r="E1049">
        <v>24.2</v>
      </c>
      <c r="F1049">
        <v>9.4</v>
      </c>
      <c r="G1049">
        <v>14</v>
      </c>
      <c r="H1049">
        <v>5</v>
      </c>
    </row>
    <row r="1050" spans="1:8" x14ac:dyDescent="0.3">
      <c r="A1050" t="s">
        <v>52</v>
      </c>
      <c r="B1050">
        <v>2011</v>
      </c>
      <c r="C1050">
        <v>28.3</v>
      </c>
      <c r="D1050">
        <v>32.6</v>
      </c>
      <c r="E1050">
        <v>24.7</v>
      </c>
      <c r="F1050">
        <v>10.3</v>
      </c>
      <c r="G1050">
        <v>15.3</v>
      </c>
      <c r="H1050">
        <v>5.3</v>
      </c>
    </row>
    <row r="1051" spans="1:8" x14ac:dyDescent="0.3">
      <c r="A1051" t="s">
        <v>52</v>
      </c>
      <c r="B1051">
        <v>2010</v>
      </c>
      <c r="C1051">
        <v>28.1</v>
      </c>
      <c r="D1051">
        <v>32.4</v>
      </c>
      <c r="E1051">
        <v>24.5</v>
      </c>
      <c r="F1051">
        <v>10.1</v>
      </c>
      <c r="G1051">
        <v>15</v>
      </c>
      <c r="H1051">
        <v>5.4</v>
      </c>
    </row>
    <row r="1052" spans="1:8" x14ac:dyDescent="0.3">
      <c r="A1052" t="s">
        <v>52</v>
      </c>
      <c r="B1052">
        <v>2009</v>
      </c>
      <c r="C1052">
        <v>27.6</v>
      </c>
      <c r="D1052">
        <v>32.299999999999997</v>
      </c>
      <c r="E1052">
        <v>23.7</v>
      </c>
      <c r="F1052">
        <v>9.8000000000000007</v>
      </c>
      <c r="G1052">
        <v>14.7</v>
      </c>
      <c r="H1052">
        <v>4.9000000000000004</v>
      </c>
    </row>
    <row r="1053" spans="1:8" x14ac:dyDescent="0.3">
      <c r="A1053" t="s">
        <v>52</v>
      </c>
      <c r="B1053">
        <v>2008</v>
      </c>
      <c r="C1053">
        <v>27.8</v>
      </c>
      <c r="D1053">
        <v>32.799999999999997</v>
      </c>
      <c r="E1053">
        <v>23.7</v>
      </c>
      <c r="F1053">
        <v>9.6999999999999993</v>
      </c>
      <c r="G1053">
        <v>14.8</v>
      </c>
      <c r="H1053">
        <v>4.8</v>
      </c>
    </row>
    <row r="1054" spans="1:8" x14ac:dyDescent="0.3">
      <c r="A1054" t="s">
        <v>52</v>
      </c>
      <c r="B1054">
        <v>2007</v>
      </c>
      <c r="C1054">
        <v>28.7</v>
      </c>
      <c r="D1054">
        <v>33.4</v>
      </c>
      <c r="E1054">
        <v>24.7</v>
      </c>
      <c r="F1054">
        <v>10.3</v>
      </c>
      <c r="G1054">
        <v>15.2</v>
      </c>
      <c r="H1054">
        <v>5.6</v>
      </c>
    </row>
    <row r="1055" spans="1:8" x14ac:dyDescent="0.3">
      <c r="A1055" t="s">
        <v>52</v>
      </c>
      <c r="B1055">
        <v>2006</v>
      </c>
      <c r="C1055">
        <v>30</v>
      </c>
      <c r="D1055">
        <v>34.5</v>
      </c>
      <c r="E1055">
        <v>26.3</v>
      </c>
      <c r="F1055">
        <v>11.7</v>
      </c>
      <c r="G1055">
        <v>16.5</v>
      </c>
      <c r="H1055">
        <v>6.9</v>
      </c>
    </row>
    <row r="1056" spans="1:8" x14ac:dyDescent="0.3">
      <c r="A1056" t="s">
        <v>52</v>
      </c>
      <c r="B1056">
        <v>2005</v>
      </c>
      <c r="C1056">
        <v>30.4</v>
      </c>
      <c r="D1056">
        <v>34.799999999999997</v>
      </c>
      <c r="E1056">
        <v>26.6</v>
      </c>
      <c r="F1056">
        <v>11.9</v>
      </c>
      <c r="G1056">
        <v>16.600000000000001</v>
      </c>
      <c r="H1056">
        <v>7.3</v>
      </c>
    </row>
    <row r="1057" spans="1:8" x14ac:dyDescent="0.3">
      <c r="A1057" t="s">
        <v>52</v>
      </c>
      <c r="B1057">
        <v>2004</v>
      </c>
      <c r="C1057">
        <v>30.9</v>
      </c>
      <c r="D1057">
        <v>35.1</v>
      </c>
      <c r="E1057">
        <v>27.3</v>
      </c>
      <c r="F1057">
        <v>12.2</v>
      </c>
      <c r="G1057">
        <v>16.8</v>
      </c>
      <c r="H1057">
        <v>7.6</v>
      </c>
    </row>
    <row r="1058" spans="1:8" x14ac:dyDescent="0.3">
      <c r="A1058" t="s">
        <v>52</v>
      </c>
      <c r="B1058">
        <v>2003</v>
      </c>
      <c r="C1058">
        <v>30.7</v>
      </c>
      <c r="D1058">
        <v>34.700000000000003</v>
      </c>
      <c r="E1058">
        <v>27.4</v>
      </c>
      <c r="F1058">
        <v>11.6</v>
      </c>
      <c r="G1058">
        <v>16</v>
      </c>
      <c r="H1058">
        <v>7.3</v>
      </c>
    </row>
    <row r="1059" spans="1:8" x14ac:dyDescent="0.3">
      <c r="A1059" t="s">
        <v>52</v>
      </c>
      <c r="B1059">
        <v>2002</v>
      </c>
      <c r="C1059">
        <v>31.4</v>
      </c>
      <c r="D1059">
        <v>34.9</v>
      </c>
      <c r="E1059">
        <v>28.6</v>
      </c>
      <c r="F1059">
        <v>12.1</v>
      </c>
      <c r="G1059">
        <v>16.3</v>
      </c>
      <c r="H1059">
        <v>8.1</v>
      </c>
    </row>
    <row r="1060" spans="1:8" x14ac:dyDescent="0.3">
      <c r="A1060" t="s">
        <v>52</v>
      </c>
      <c r="B1060">
        <v>2001</v>
      </c>
      <c r="C1060">
        <v>32.1</v>
      </c>
      <c r="D1060">
        <v>35.1</v>
      </c>
      <c r="E1060">
        <v>29.6</v>
      </c>
      <c r="F1060">
        <v>12.4</v>
      </c>
      <c r="G1060">
        <v>16.2</v>
      </c>
      <c r="H1060">
        <v>8.6</v>
      </c>
    </row>
    <row r="1061" spans="1:8" x14ac:dyDescent="0.3">
      <c r="A1061" t="s">
        <v>52</v>
      </c>
      <c r="B1061">
        <v>2000</v>
      </c>
      <c r="C1061">
        <v>33</v>
      </c>
      <c r="D1061">
        <v>35.799999999999997</v>
      </c>
      <c r="E1061">
        <v>30.8</v>
      </c>
      <c r="F1061">
        <v>13.3</v>
      </c>
      <c r="G1061">
        <v>17.3</v>
      </c>
      <c r="H1061">
        <v>9.4</v>
      </c>
    </row>
    <row r="1062" spans="1:8" x14ac:dyDescent="0.3">
      <c r="A1062" t="s">
        <v>53</v>
      </c>
      <c r="B1062">
        <v>2019</v>
      </c>
      <c r="C1062">
        <v>28.4</v>
      </c>
      <c r="D1062">
        <v>30.3</v>
      </c>
      <c r="E1062">
        <v>27.1</v>
      </c>
      <c r="F1062">
        <v>14.1</v>
      </c>
      <c r="G1062">
        <v>20</v>
      </c>
      <c r="H1062">
        <v>8.8000000000000007</v>
      </c>
    </row>
    <row r="1063" spans="1:8" x14ac:dyDescent="0.3">
      <c r="A1063" t="s">
        <v>53</v>
      </c>
      <c r="B1063">
        <v>2018</v>
      </c>
      <c r="C1063">
        <v>28.5</v>
      </c>
      <c r="D1063">
        <v>30.3</v>
      </c>
      <c r="E1063">
        <v>27.4</v>
      </c>
      <c r="F1063">
        <v>14</v>
      </c>
      <c r="G1063">
        <v>19.899999999999999</v>
      </c>
      <c r="H1063">
        <v>8.6999999999999993</v>
      </c>
    </row>
    <row r="1064" spans="1:8" x14ac:dyDescent="0.3">
      <c r="A1064" t="s">
        <v>53</v>
      </c>
      <c r="B1064">
        <v>2017</v>
      </c>
      <c r="C1064">
        <v>29.3</v>
      </c>
      <c r="D1064">
        <v>30.9</v>
      </c>
      <c r="E1064">
        <v>28.3</v>
      </c>
      <c r="F1064">
        <v>15</v>
      </c>
      <c r="G1064">
        <v>21</v>
      </c>
      <c r="H1064">
        <v>9.6</v>
      </c>
    </row>
    <row r="1065" spans="1:8" x14ac:dyDescent="0.3">
      <c r="A1065" t="s">
        <v>53</v>
      </c>
      <c r="B1065">
        <v>2016</v>
      </c>
      <c r="C1065">
        <v>30.4</v>
      </c>
      <c r="D1065">
        <v>31.8</v>
      </c>
      <c r="E1065">
        <v>29.5</v>
      </c>
      <c r="F1065">
        <v>16.8</v>
      </c>
      <c r="G1065">
        <v>22.5</v>
      </c>
      <c r="H1065">
        <v>11.6</v>
      </c>
    </row>
    <row r="1066" spans="1:8" x14ac:dyDescent="0.3">
      <c r="A1066" t="s">
        <v>53</v>
      </c>
      <c r="B1066">
        <v>2015</v>
      </c>
      <c r="C1066">
        <v>31.1</v>
      </c>
      <c r="D1066">
        <v>32.5</v>
      </c>
      <c r="E1066">
        <v>30.2</v>
      </c>
      <c r="F1066">
        <v>18</v>
      </c>
      <c r="G1066">
        <v>23.8</v>
      </c>
      <c r="H1066">
        <v>12.6</v>
      </c>
    </row>
    <row r="1067" spans="1:8" x14ac:dyDescent="0.3">
      <c r="A1067" t="s">
        <v>53</v>
      </c>
      <c r="B1067">
        <v>2014</v>
      </c>
      <c r="C1067">
        <v>31.2</v>
      </c>
      <c r="D1067">
        <v>32</v>
      </c>
      <c r="E1067">
        <v>30.8</v>
      </c>
      <c r="F1067">
        <v>18.2</v>
      </c>
      <c r="G1067">
        <v>22.4</v>
      </c>
      <c r="H1067">
        <v>14.3</v>
      </c>
    </row>
    <row r="1068" spans="1:8" x14ac:dyDescent="0.3">
      <c r="A1068" t="s">
        <v>53</v>
      </c>
      <c r="B1068">
        <v>2013</v>
      </c>
      <c r="C1068">
        <v>31.4</v>
      </c>
      <c r="D1068">
        <v>32.5</v>
      </c>
      <c r="E1068">
        <v>30.8</v>
      </c>
      <c r="F1068">
        <v>18.600000000000001</v>
      </c>
      <c r="G1068">
        <v>23</v>
      </c>
      <c r="H1068">
        <v>14.5</v>
      </c>
    </row>
    <row r="1069" spans="1:8" x14ac:dyDescent="0.3">
      <c r="A1069" t="s">
        <v>53</v>
      </c>
      <c r="B1069">
        <v>2012</v>
      </c>
      <c r="C1069">
        <v>32</v>
      </c>
      <c r="D1069">
        <v>33.700000000000003</v>
      </c>
      <c r="E1069">
        <v>30.9</v>
      </c>
      <c r="F1069">
        <v>19.7</v>
      </c>
      <c r="G1069">
        <v>25.6</v>
      </c>
      <c r="H1069">
        <v>14.3</v>
      </c>
    </row>
    <row r="1070" spans="1:8" x14ac:dyDescent="0.3">
      <c r="A1070" t="s">
        <v>53</v>
      </c>
      <c r="B1070">
        <v>2011</v>
      </c>
      <c r="C1070">
        <v>32.5</v>
      </c>
      <c r="D1070">
        <v>34.200000000000003</v>
      </c>
      <c r="E1070">
        <v>31.4</v>
      </c>
      <c r="F1070">
        <v>20.7</v>
      </c>
      <c r="G1070">
        <v>26.8</v>
      </c>
      <c r="H1070">
        <v>15.2</v>
      </c>
    </row>
    <row r="1071" spans="1:8" x14ac:dyDescent="0.3">
      <c r="A1071" t="s">
        <v>53</v>
      </c>
      <c r="B1071">
        <v>2010</v>
      </c>
      <c r="C1071">
        <v>33.299999999999997</v>
      </c>
      <c r="D1071">
        <v>34.200000000000003</v>
      </c>
      <c r="E1071">
        <v>32.700000000000003</v>
      </c>
      <c r="F1071">
        <v>21.5</v>
      </c>
      <c r="G1071">
        <v>26.2</v>
      </c>
      <c r="H1071">
        <v>17.2</v>
      </c>
    </row>
    <row r="1072" spans="1:8" x14ac:dyDescent="0.3">
      <c r="A1072" t="s">
        <v>53</v>
      </c>
      <c r="B1072">
        <v>2009</v>
      </c>
      <c r="C1072">
        <v>33.5</v>
      </c>
      <c r="D1072">
        <v>33.700000000000003</v>
      </c>
      <c r="E1072">
        <v>33.5</v>
      </c>
      <c r="F1072">
        <v>22.2</v>
      </c>
      <c r="G1072">
        <v>24.5</v>
      </c>
      <c r="H1072">
        <v>20.100000000000001</v>
      </c>
    </row>
    <row r="1073" spans="1:8" x14ac:dyDescent="0.3">
      <c r="A1073" t="s">
        <v>53</v>
      </c>
      <c r="B1073">
        <v>2008</v>
      </c>
      <c r="C1073">
        <v>32.1</v>
      </c>
      <c r="D1073">
        <v>32.4</v>
      </c>
      <c r="E1073">
        <v>32</v>
      </c>
      <c r="F1073">
        <v>20.100000000000001</v>
      </c>
      <c r="G1073">
        <v>20.9</v>
      </c>
      <c r="H1073">
        <v>19.399999999999999</v>
      </c>
    </row>
    <row r="1074" spans="1:8" x14ac:dyDescent="0.3">
      <c r="A1074" t="s">
        <v>53</v>
      </c>
      <c r="B1074">
        <v>2007</v>
      </c>
      <c r="C1074">
        <v>29.7</v>
      </c>
      <c r="D1074">
        <v>30.1</v>
      </c>
      <c r="E1074">
        <v>29.5</v>
      </c>
      <c r="F1074">
        <v>17.2</v>
      </c>
      <c r="G1074">
        <v>17.7</v>
      </c>
      <c r="H1074">
        <v>16.899999999999999</v>
      </c>
    </row>
    <row r="1075" spans="1:8" x14ac:dyDescent="0.3">
      <c r="A1075" t="s">
        <v>53</v>
      </c>
      <c r="B1075">
        <v>2006</v>
      </c>
      <c r="C1075">
        <v>27</v>
      </c>
      <c r="D1075">
        <v>26.5</v>
      </c>
      <c r="E1075">
        <v>27.5</v>
      </c>
      <c r="F1075">
        <v>14.4</v>
      </c>
      <c r="G1075">
        <v>14.7</v>
      </c>
      <c r="H1075">
        <v>14.1</v>
      </c>
    </row>
    <row r="1076" spans="1:8" x14ac:dyDescent="0.3">
      <c r="A1076" t="s">
        <v>53</v>
      </c>
      <c r="B1076">
        <v>2005</v>
      </c>
      <c r="C1076">
        <v>25.8</v>
      </c>
      <c r="D1076">
        <v>26.3</v>
      </c>
      <c r="E1076">
        <v>25.4</v>
      </c>
      <c r="F1076">
        <v>14</v>
      </c>
      <c r="G1076">
        <v>16.2</v>
      </c>
      <c r="H1076">
        <v>11.9</v>
      </c>
    </row>
    <row r="1077" spans="1:8" x14ac:dyDescent="0.3">
      <c r="A1077" t="s">
        <v>53</v>
      </c>
      <c r="B1077">
        <v>2004</v>
      </c>
      <c r="C1077">
        <v>24.5</v>
      </c>
      <c r="D1077">
        <v>24.6</v>
      </c>
      <c r="E1077">
        <v>24.5</v>
      </c>
      <c r="F1077">
        <v>14.2</v>
      </c>
      <c r="G1077">
        <v>15.7</v>
      </c>
      <c r="H1077">
        <v>12.7</v>
      </c>
    </row>
    <row r="1078" spans="1:8" x14ac:dyDescent="0.3">
      <c r="A1078" t="s">
        <v>53</v>
      </c>
      <c r="B1078">
        <v>2003</v>
      </c>
      <c r="C1078">
        <v>23.1</v>
      </c>
      <c r="D1078">
        <v>23.5</v>
      </c>
      <c r="E1078">
        <v>22.7</v>
      </c>
      <c r="F1078">
        <v>13.2</v>
      </c>
      <c r="G1078">
        <v>15.1</v>
      </c>
      <c r="H1078">
        <v>11.4</v>
      </c>
    </row>
    <row r="1079" spans="1:8" x14ac:dyDescent="0.3">
      <c r="A1079" t="s">
        <v>53</v>
      </c>
      <c r="B1079">
        <v>2002</v>
      </c>
      <c r="C1079">
        <v>22.7</v>
      </c>
      <c r="D1079">
        <v>24.1</v>
      </c>
      <c r="E1079">
        <v>21.5</v>
      </c>
      <c r="F1079">
        <v>13.4</v>
      </c>
      <c r="G1079">
        <v>15.5</v>
      </c>
      <c r="H1079">
        <v>11.4</v>
      </c>
    </row>
    <row r="1080" spans="1:8" x14ac:dyDescent="0.3">
      <c r="A1080" t="s">
        <v>53</v>
      </c>
      <c r="B1080">
        <v>2001</v>
      </c>
      <c r="C1080">
        <v>21.7</v>
      </c>
      <c r="D1080">
        <v>23.6</v>
      </c>
      <c r="E1080">
        <v>20.2</v>
      </c>
      <c r="F1080">
        <v>12.8</v>
      </c>
      <c r="G1080">
        <v>14.4</v>
      </c>
      <c r="H1080">
        <v>11.3</v>
      </c>
    </row>
    <row r="1081" spans="1:8" x14ac:dyDescent="0.3">
      <c r="A1081" t="s">
        <v>53</v>
      </c>
      <c r="B1081">
        <v>2000</v>
      </c>
      <c r="C1081">
        <v>21.4</v>
      </c>
      <c r="D1081">
        <v>23.3</v>
      </c>
      <c r="E1081">
        <v>19.8</v>
      </c>
      <c r="F1081">
        <v>13.3</v>
      </c>
      <c r="G1081">
        <v>14.1</v>
      </c>
      <c r="H1081">
        <v>12.4</v>
      </c>
    </row>
    <row r="1082" spans="1:8" x14ac:dyDescent="0.3">
      <c r="A1082" t="s">
        <v>54</v>
      </c>
      <c r="B1082">
        <v>2019</v>
      </c>
      <c r="C1082">
        <v>11</v>
      </c>
      <c r="D1082">
        <v>15.4</v>
      </c>
      <c r="E1082">
        <v>7</v>
      </c>
      <c r="F1082">
        <v>11.5</v>
      </c>
      <c r="G1082">
        <v>17.899999999999999</v>
      </c>
      <c r="H1082">
        <v>5.7</v>
      </c>
    </row>
    <row r="1083" spans="1:8" x14ac:dyDescent="0.3">
      <c r="A1083" t="s">
        <v>54</v>
      </c>
      <c r="B1083">
        <v>2018</v>
      </c>
      <c r="C1083">
        <v>11.4</v>
      </c>
      <c r="D1083">
        <v>16</v>
      </c>
      <c r="E1083">
        <v>7.2</v>
      </c>
      <c r="F1083">
        <v>11.7</v>
      </c>
      <c r="G1083">
        <v>17.8</v>
      </c>
      <c r="H1083">
        <v>6.3</v>
      </c>
    </row>
    <row r="1084" spans="1:8" x14ac:dyDescent="0.3">
      <c r="A1084" t="s">
        <v>54</v>
      </c>
      <c r="B1084">
        <v>2017</v>
      </c>
      <c r="C1084">
        <v>11.3</v>
      </c>
      <c r="D1084">
        <v>15.7</v>
      </c>
      <c r="E1084">
        <v>7.3</v>
      </c>
      <c r="F1084">
        <v>12</v>
      </c>
      <c r="G1084">
        <v>18.600000000000001</v>
      </c>
      <c r="H1084">
        <v>6</v>
      </c>
    </row>
    <row r="1085" spans="1:8" x14ac:dyDescent="0.3">
      <c r="A1085" t="s">
        <v>54</v>
      </c>
      <c r="B1085">
        <v>2016</v>
      </c>
      <c r="C1085">
        <v>11.5</v>
      </c>
      <c r="D1085">
        <v>16</v>
      </c>
      <c r="E1085">
        <v>7.3</v>
      </c>
      <c r="F1085">
        <v>11.4</v>
      </c>
      <c r="G1085">
        <v>18.2</v>
      </c>
      <c r="H1085">
        <v>5.2</v>
      </c>
    </row>
    <row r="1086" spans="1:8" x14ac:dyDescent="0.3">
      <c r="A1086" t="s">
        <v>54</v>
      </c>
      <c r="B1086">
        <v>2015</v>
      </c>
      <c r="C1086">
        <v>11.5</v>
      </c>
      <c r="D1086">
        <v>16</v>
      </c>
      <c r="E1086">
        <v>7.3</v>
      </c>
      <c r="F1086">
        <v>13.2</v>
      </c>
      <c r="G1086">
        <v>19.2</v>
      </c>
      <c r="H1086">
        <v>7.8</v>
      </c>
    </row>
    <row r="1087" spans="1:8" x14ac:dyDescent="0.3">
      <c r="A1087" t="s">
        <v>54</v>
      </c>
      <c r="B1087">
        <v>2014</v>
      </c>
      <c r="C1087">
        <v>11.5</v>
      </c>
      <c r="D1087">
        <v>15.9</v>
      </c>
      <c r="E1087">
        <v>7.4</v>
      </c>
      <c r="F1087">
        <v>14.2</v>
      </c>
      <c r="G1087">
        <v>22.3</v>
      </c>
      <c r="H1087">
        <v>7</v>
      </c>
    </row>
    <row r="1088" spans="1:8" x14ac:dyDescent="0.3">
      <c r="A1088" t="s">
        <v>54</v>
      </c>
      <c r="B1088">
        <v>2013</v>
      </c>
      <c r="C1088">
        <v>11.8</v>
      </c>
      <c r="D1088">
        <v>16.5</v>
      </c>
      <c r="E1088">
        <v>7.5</v>
      </c>
      <c r="F1088">
        <v>12.5</v>
      </c>
      <c r="G1088">
        <v>19.899999999999999</v>
      </c>
      <c r="H1088">
        <v>5.9</v>
      </c>
    </row>
    <row r="1089" spans="1:8" x14ac:dyDescent="0.3">
      <c r="A1089" t="s">
        <v>54</v>
      </c>
      <c r="B1089">
        <v>2012</v>
      </c>
      <c r="C1089">
        <v>12.1</v>
      </c>
      <c r="D1089">
        <v>16.7</v>
      </c>
      <c r="E1089">
        <v>7.8</v>
      </c>
      <c r="F1089">
        <v>13.5</v>
      </c>
      <c r="G1089">
        <v>22.2</v>
      </c>
      <c r="H1089">
        <v>5.6</v>
      </c>
    </row>
    <row r="1090" spans="1:8" x14ac:dyDescent="0.3">
      <c r="A1090" t="s">
        <v>54</v>
      </c>
      <c r="B1090">
        <v>2011</v>
      </c>
      <c r="C1090">
        <v>12.2</v>
      </c>
      <c r="D1090">
        <v>16.899999999999999</v>
      </c>
      <c r="E1090">
        <v>8</v>
      </c>
      <c r="F1090">
        <v>12.3</v>
      </c>
      <c r="G1090">
        <v>19.8</v>
      </c>
      <c r="H1090">
        <v>5.4</v>
      </c>
    </row>
    <row r="1091" spans="1:8" x14ac:dyDescent="0.3">
      <c r="A1091" t="s">
        <v>54</v>
      </c>
      <c r="B1091">
        <v>2010</v>
      </c>
      <c r="C1091">
        <v>12.4</v>
      </c>
      <c r="D1091">
        <v>17.2</v>
      </c>
      <c r="E1091">
        <v>7.9</v>
      </c>
      <c r="F1091">
        <v>13.6</v>
      </c>
      <c r="G1091">
        <v>21.2</v>
      </c>
      <c r="H1091">
        <v>6.6</v>
      </c>
    </row>
    <row r="1092" spans="1:8" x14ac:dyDescent="0.3">
      <c r="A1092" t="s">
        <v>54</v>
      </c>
      <c r="B1092">
        <v>2009</v>
      </c>
      <c r="C1092">
        <v>12.7</v>
      </c>
      <c r="D1092">
        <v>17.2</v>
      </c>
      <c r="E1092">
        <v>8.4</v>
      </c>
      <c r="F1092">
        <v>13.1</v>
      </c>
      <c r="G1092">
        <v>20.6</v>
      </c>
      <c r="H1092">
        <v>6.1</v>
      </c>
    </row>
    <row r="1093" spans="1:8" x14ac:dyDescent="0.3">
      <c r="A1093" t="s">
        <v>54</v>
      </c>
      <c r="B1093">
        <v>2008</v>
      </c>
      <c r="C1093">
        <v>12.9</v>
      </c>
      <c r="D1093">
        <v>17.600000000000001</v>
      </c>
      <c r="E1093">
        <v>8.4</v>
      </c>
      <c r="F1093">
        <v>13.1</v>
      </c>
      <c r="G1093">
        <v>20.6</v>
      </c>
      <c r="H1093">
        <v>6.2</v>
      </c>
    </row>
    <row r="1094" spans="1:8" x14ac:dyDescent="0.3">
      <c r="A1094" t="s">
        <v>54</v>
      </c>
      <c r="B1094">
        <v>2007</v>
      </c>
      <c r="C1094">
        <v>13.1</v>
      </c>
      <c r="D1094">
        <v>17.8</v>
      </c>
      <c r="E1094">
        <v>8.6999999999999993</v>
      </c>
      <c r="F1094">
        <v>12.6</v>
      </c>
      <c r="G1094">
        <v>19.100000000000001</v>
      </c>
      <c r="H1094">
        <v>6.6</v>
      </c>
    </row>
    <row r="1095" spans="1:8" x14ac:dyDescent="0.3">
      <c r="A1095" t="s">
        <v>54</v>
      </c>
      <c r="B1095">
        <v>2006</v>
      </c>
      <c r="C1095">
        <v>13.5</v>
      </c>
      <c r="D1095">
        <v>18.5</v>
      </c>
      <c r="E1095">
        <v>8.8000000000000007</v>
      </c>
      <c r="F1095">
        <v>11.5</v>
      </c>
      <c r="G1095">
        <v>18.3</v>
      </c>
      <c r="H1095">
        <v>5.2</v>
      </c>
    </row>
    <row r="1096" spans="1:8" x14ac:dyDescent="0.3">
      <c r="A1096" t="s">
        <v>54</v>
      </c>
      <c r="B1096">
        <v>2005</v>
      </c>
      <c r="C1096">
        <v>14.2</v>
      </c>
      <c r="D1096">
        <v>19.100000000000001</v>
      </c>
      <c r="E1096">
        <v>9.6</v>
      </c>
      <c r="F1096">
        <v>11.4</v>
      </c>
      <c r="G1096">
        <v>17.8</v>
      </c>
      <c r="H1096">
        <v>5.3</v>
      </c>
    </row>
    <row r="1097" spans="1:8" x14ac:dyDescent="0.3">
      <c r="A1097" t="s">
        <v>54</v>
      </c>
      <c r="B1097">
        <v>2004</v>
      </c>
      <c r="C1097">
        <v>14</v>
      </c>
      <c r="D1097">
        <v>18.899999999999999</v>
      </c>
      <c r="E1097">
        <v>9.5</v>
      </c>
      <c r="F1097">
        <v>10.6</v>
      </c>
      <c r="G1097">
        <v>16.5</v>
      </c>
      <c r="H1097">
        <v>5</v>
      </c>
    </row>
    <row r="1098" spans="1:8" x14ac:dyDescent="0.3">
      <c r="A1098" t="s">
        <v>54</v>
      </c>
      <c r="B1098">
        <v>2003</v>
      </c>
      <c r="C1098">
        <v>14.8</v>
      </c>
      <c r="D1098">
        <v>20</v>
      </c>
      <c r="E1098">
        <v>10</v>
      </c>
      <c r="F1098">
        <v>11.9</v>
      </c>
      <c r="G1098">
        <v>18.899999999999999</v>
      </c>
      <c r="H1098">
        <v>5.3</v>
      </c>
    </row>
    <row r="1099" spans="1:8" x14ac:dyDescent="0.3">
      <c r="A1099" t="s">
        <v>54</v>
      </c>
      <c r="B1099">
        <v>2002</v>
      </c>
      <c r="C1099">
        <v>15</v>
      </c>
      <c r="D1099">
        <v>20.2</v>
      </c>
      <c r="E1099">
        <v>10.199999999999999</v>
      </c>
      <c r="F1099">
        <v>12.5</v>
      </c>
      <c r="G1099">
        <v>20.2</v>
      </c>
      <c r="H1099">
        <v>5.2</v>
      </c>
    </row>
    <row r="1100" spans="1:8" x14ac:dyDescent="0.3">
      <c r="A1100" t="s">
        <v>54</v>
      </c>
      <c r="B1100">
        <v>2001</v>
      </c>
      <c r="C1100">
        <v>15.5</v>
      </c>
      <c r="D1100">
        <v>20.6</v>
      </c>
      <c r="E1100">
        <v>10.7</v>
      </c>
      <c r="F1100">
        <v>8.8000000000000007</v>
      </c>
      <c r="G1100">
        <v>14</v>
      </c>
      <c r="H1100">
        <v>4</v>
      </c>
    </row>
    <row r="1101" spans="1:8" x14ac:dyDescent="0.3">
      <c r="A1101" t="s">
        <v>54</v>
      </c>
      <c r="B1101">
        <v>2000</v>
      </c>
      <c r="C1101">
        <v>15.8</v>
      </c>
      <c r="D1101">
        <v>21.2</v>
      </c>
      <c r="E1101">
        <v>10.9</v>
      </c>
      <c r="F1101">
        <v>7.6</v>
      </c>
      <c r="G1101">
        <v>12.4</v>
      </c>
      <c r="H1101">
        <v>3.1</v>
      </c>
    </row>
    <row r="1102" spans="1:8" x14ac:dyDescent="0.3">
      <c r="A1102" t="s">
        <v>55</v>
      </c>
      <c r="B1102">
        <v>2019</v>
      </c>
      <c r="C1102">
        <v>10.7</v>
      </c>
      <c r="D1102">
        <v>10.1</v>
      </c>
      <c r="E1102">
        <v>13.2</v>
      </c>
      <c r="F1102">
        <v>5.8</v>
      </c>
      <c r="G1102">
        <v>7.2</v>
      </c>
      <c r="H1102">
        <v>1.7</v>
      </c>
    </row>
    <row r="1103" spans="1:8" x14ac:dyDescent="0.3">
      <c r="A1103" t="s">
        <v>55</v>
      </c>
      <c r="B1103">
        <v>2018</v>
      </c>
      <c r="C1103">
        <v>10.8</v>
      </c>
      <c r="D1103">
        <v>10.1</v>
      </c>
      <c r="E1103">
        <v>13.4</v>
      </c>
      <c r="F1103">
        <v>5.8</v>
      </c>
      <c r="G1103">
        <v>7.1</v>
      </c>
      <c r="H1103">
        <v>1.7</v>
      </c>
    </row>
    <row r="1104" spans="1:8" x14ac:dyDescent="0.3">
      <c r="A1104" t="s">
        <v>55</v>
      </c>
      <c r="B1104">
        <v>2017</v>
      </c>
      <c r="C1104">
        <v>10.8</v>
      </c>
      <c r="D1104">
        <v>10</v>
      </c>
      <c r="E1104">
        <v>13.5</v>
      </c>
      <c r="F1104">
        <v>5.8</v>
      </c>
      <c r="G1104">
        <v>7.1</v>
      </c>
      <c r="H1104">
        <v>1.8</v>
      </c>
    </row>
    <row r="1105" spans="1:8" x14ac:dyDescent="0.3">
      <c r="A1105" t="s">
        <v>55</v>
      </c>
      <c r="B1105">
        <v>2016</v>
      </c>
      <c r="C1105">
        <v>11.2</v>
      </c>
      <c r="D1105">
        <v>10.4</v>
      </c>
      <c r="E1105">
        <v>13.9</v>
      </c>
      <c r="F1105">
        <v>6.1</v>
      </c>
      <c r="G1105">
        <v>7.4</v>
      </c>
      <c r="H1105">
        <v>1.8</v>
      </c>
    </row>
    <row r="1106" spans="1:8" x14ac:dyDescent="0.3">
      <c r="A1106" t="s">
        <v>55</v>
      </c>
      <c r="B1106">
        <v>2015</v>
      </c>
      <c r="C1106">
        <v>11.7</v>
      </c>
      <c r="D1106">
        <v>10.8</v>
      </c>
      <c r="E1106">
        <v>14.5</v>
      </c>
      <c r="F1106">
        <v>6.1</v>
      </c>
      <c r="G1106">
        <v>7.4</v>
      </c>
      <c r="H1106">
        <v>1.9</v>
      </c>
    </row>
    <row r="1107" spans="1:8" x14ac:dyDescent="0.3">
      <c r="A1107" t="s">
        <v>55</v>
      </c>
      <c r="B1107">
        <v>2014</v>
      </c>
      <c r="C1107">
        <v>12.8</v>
      </c>
      <c r="D1107">
        <v>11.9</v>
      </c>
      <c r="E1107">
        <v>15.7</v>
      </c>
      <c r="F1107">
        <v>6.3</v>
      </c>
      <c r="G1107">
        <v>7.7</v>
      </c>
      <c r="H1107">
        <v>1.8</v>
      </c>
    </row>
    <row r="1108" spans="1:8" x14ac:dyDescent="0.3">
      <c r="A1108" t="s">
        <v>55</v>
      </c>
      <c r="B1108">
        <v>2013</v>
      </c>
      <c r="C1108">
        <v>13.7</v>
      </c>
      <c r="D1108">
        <v>12.9</v>
      </c>
      <c r="E1108">
        <v>16.100000000000001</v>
      </c>
      <c r="F1108">
        <v>6.7</v>
      </c>
      <c r="G1108">
        <v>8.1999999999999993</v>
      </c>
      <c r="H1108">
        <v>1.8</v>
      </c>
    </row>
    <row r="1109" spans="1:8" x14ac:dyDescent="0.3">
      <c r="A1109" t="s">
        <v>55</v>
      </c>
      <c r="B1109">
        <v>2012</v>
      </c>
      <c r="C1109">
        <v>14.9</v>
      </c>
      <c r="D1109">
        <v>14</v>
      </c>
      <c r="E1109">
        <v>17.3</v>
      </c>
      <c r="F1109">
        <v>7.4</v>
      </c>
      <c r="G1109">
        <v>9</v>
      </c>
      <c r="H1109">
        <v>2</v>
      </c>
    </row>
    <row r="1110" spans="1:8" x14ac:dyDescent="0.3">
      <c r="A1110" t="s">
        <v>55</v>
      </c>
      <c r="B1110">
        <v>2011</v>
      </c>
      <c r="C1110">
        <v>16</v>
      </c>
      <c r="D1110">
        <v>15.2</v>
      </c>
      <c r="E1110">
        <v>17.899999999999999</v>
      </c>
      <c r="F1110">
        <v>8</v>
      </c>
      <c r="G1110">
        <v>9.6999999999999993</v>
      </c>
      <c r="H1110">
        <v>2.1</v>
      </c>
    </row>
    <row r="1111" spans="1:8" x14ac:dyDescent="0.3">
      <c r="A1111" t="s">
        <v>55</v>
      </c>
      <c r="B1111">
        <v>2010</v>
      </c>
      <c r="C1111">
        <v>17.3</v>
      </c>
      <c r="D1111">
        <v>16.399999999999999</v>
      </c>
      <c r="E1111">
        <v>18.899999999999999</v>
      </c>
      <c r="F1111">
        <v>8.1999999999999993</v>
      </c>
      <c r="G1111">
        <v>10.1</v>
      </c>
      <c r="H1111">
        <v>2.2000000000000002</v>
      </c>
    </row>
    <row r="1112" spans="1:8" x14ac:dyDescent="0.3">
      <c r="A1112" t="s">
        <v>55</v>
      </c>
      <c r="B1112">
        <v>2009</v>
      </c>
      <c r="C1112">
        <v>18.7</v>
      </c>
      <c r="D1112">
        <v>17.7</v>
      </c>
      <c r="E1112">
        <v>20.6</v>
      </c>
      <c r="F1112">
        <v>8.4</v>
      </c>
      <c r="G1112">
        <v>10.4</v>
      </c>
      <c r="H1112">
        <v>2.2000000000000002</v>
      </c>
    </row>
    <row r="1113" spans="1:8" x14ac:dyDescent="0.3">
      <c r="A1113" t="s">
        <v>55</v>
      </c>
      <c r="B1113">
        <v>2008</v>
      </c>
      <c r="C1113">
        <v>20</v>
      </c>
      <c r="D1113">
        <v>18.600000000000001</v>
      </c>
      <c r="E1113">
        <v>22.8</v>
      </c>
      <c r="F1113">
        <v>8.3000000000000007</v>
      </c>
      <c r="G1113">
        <v>10.3</v>
      </c>
      <c r="H1113">
        <v>2.2999999999999998</v>
      </c>
    </row>
    <row r="1114" spans="1:8" x14ac:dyDescent="0.3">
      <c r="A1114" t="s">
        <v>55</v>
      </c>
      <c r="B1114">
        <v>2007</v>
      </c>
      <c r="C1114">
        <v>21.4</v>
      </c>
      <c r="D1114">
        <v>19.8</v>
      </c>
      <c r="E1114">
        <v>24.6</v>
      </c>
      <c r="F1114">
        <v>8.4</v>
      </c>
      <c r="G1114">
        <v>10.7</v>
      </c>
      <c r="H1114">
        <v>2.5</v>
      </c>
    </row>
    <row r="1115" spans="1:8" x14ac:dyDescent="0.3">
      <c r="A1115" t="s">
        <v>55</v>
      </c>
      <c r="B1115">
        <v>2006</v>
      </c>
      <c r="C1115">
        <v>22.1</v>
      </c>
      <c r="D1115">
        <v>20.399999999999999</v>
      </c>
      <c r="E1115">
        <v>25.3</v>
      </c>
      <c r="F1115">
        <v>6.8</v>
      </c>
      <c r="G1115">
        <v>8.8000000000000007</v>
      </c>
      <c r="H1115">
        <v>2.1</v>
      </c>
    </row>
    <row r="1116" spans="1:8" x14ac:dyDescent="0.3">
      <c r="A1116" t="s">
        <v>55</v>
      </c>
      <c r="B1116">
        <v>2005</v>
      </c>
      <c r="C1116">
        <v>23</v>
      </c>
      <c r="D1116">
        <v>21.5</v>
      </c>
      <c r="E1116">
        <v>25.9</v>
      </c>
      <c r="F1116">
        <v>6.8</v>
      </c>
      <c r="G1116">
        <v>9.3000000000000007</v>
      </c>
      <c r="H1116">
        <v>1.7</v>
      </c>
    </row>
    <row r="1117" spans="1:8" x14ac:dyDescent="0.3">
      <c r="A1117" t="s">
        <v>55</v>
      </c>
      <c r="B1117">
        <v>2004</v>
      </c>
      <c r="C1117">
        <v>23.8</v>
      </c>
      <c r="D1117">
        <v>22.3</v>
      </c>
      <c r="E1117">
        <v>26.5</v>
      </c>
      <c r="F1117">
        <v>7.2</v>
      </c>
      <c r="G1117">
        <v>10</v>
      </c>
      <c r="H1117">
        <v>1.8</v>
      </c>
    </row>
    <row r="1118" spans="1:8" x14ac:dyDescent="0.3">
      <c r="A1118" t="s">
        <v>55</v>
      </c>
      <c r="B1118">
        <v>2003</v>
      </c>
      <c r="C1118">
        <v>25.4</v>
      </c>
      <c r="D1118">
        <v>24</v>
      </c>
      <c r="E1118">
        <v>28</v>
      </c>
      <c r="F1118">
        <v>7.4</v>
      </c>
      <c r="G1118">
        <v>10.4</v>
      </c>
      <c r="H1118">
        <v>1.9</v>
      </c>
    </row>
    <row r="1119" spans="1:8" x14ac:dyDescent="0.3">
      <c r="A1119" t="s">
        <v>55</v>
      </c>
      <c r="B1119">
        <v>2002</v>
      </c>
      <c r="C1119">
        <v>26.4</v>
      </c>
      <c r="D1119">
        <v>25</v>
      </c>
      <c r="E1119">
        <v>29.3</v>
      </c>
      <c r="F1119">
        <v>7.8</v>
      </c>
      <c r="G1119">
        <v>10.9</v>
      </c>
      <c r="H1119">
        <v>2.2000000000000002</v>
      </c>
    </row>
    <row r="1120" spans="1:8" x14ac:dyDescent="0.3">
      <c r="A1120" t="s">
        <v>55</v>
      </c>
      <c r="B1120">
        <v>2001</v>
      </c>
      <c r="C1120">
        <v>26.4</v>
      </c>
      <c r="D1120">
        <v>25.1</v>
      </c>
      <c r="E1120">
        <v>29.2</v>
      </c>
      <c r="F1120">
        <v>8</v>
      </c>
      <c r="G1120">
        <v>11.1</v>
      </c>
      <c r="H1120">
        <v>2.2000000000000002</v>
      </c>
    </row>
    <row r="1121" spans="1:8" x14ac:dyDescent="0.3">
      <c r="A1121" t="s">
        <v>55</v>
      </c>
      <c r="B1121">
        <v>2000</v>
      </c>
      <c r="C1121">
        <v>27.6</v>
      </c>
      <c r="D1121">
        <v>26.4</v>
      </c>
      <c r="E1121">
        <v>30.1</v>
      </c>
      <c r="F1121">
        <v>7.8</v>
      </c>
      <c r="G1121">
        <v>10.9</v>
      </c>
      <c r="H1121">
        <v>2.2000000000000002</v>
      </c>
    </row>
    <row r="1122" spans="1:8" x14ac:dyDescent="0.3">
      <c r="A1122" t="s">
        <v>56</v>
      </c>
      <c r="B1122">
        <v>2019</v>
      </c>
      <c r="C1122">
        <v>7.3</v>
      </c>
      <c r="D1122">
        <v>10.1</v>
      </c>
      <c r="E1122">
        <v>4.4000000000000004</v>
      </c>
      <c r="F1122">
        <v>28.6</v>
      </c>
      <c r="G1122">
        <v>40.200000000000003</v>
      </c>
      <c r="H1122">
        <v>16.899999999999999</v>
      </c>
    </row>
    <row r="1123" spans="1:8" x14ac:dyDescent="0.3">
      <c r="A1123" t="s">
        <v>56</v>
      </c>
      <c r="B1123">
        <v>2018</v>
      </c>
      <c r="C1123">
        <v>7.5</v>
      </c>
      <c r="D1123">
        <v>10.5</v>
      </c>
      <c r="E1123">
        <v>4.5999999999999996</v>
      </c>
      <c r="F1123">
        <v>28.6</v>
      </c>
      <c r="G1123">
        <v>41.2</v>
      </c>
      <c r="H1123">
        <v>15.9</v>
      </c>
    </row>
    <row r="1124" spans="1:8" x14ac:dyDescent="0.3">
      <c r="A1124" t="s">
        <v>56</v>
      </c>
      <c r="B1124">
        <v>2017</v>
      </c>
      <c r="C1124">
        <v>7.8</v>
      </c>
      <c r="D1124">
        <v>10.9</v>
      </c>
      <c r="E1124">
        <v>4.7</v>
      </c>
      <c r="F1124">
        <v>25.8</v>
      </c>
      <c r="G1124">
        <v>36.799999999999997</v>
      </c>
      <c r="H1124">
        <v>14.7</v>
      </c>
    </row>
    <row r="1125" spans="1:8" x14ac:dyDescent="0.3">
      <c r="A1125" t="s">
        <v>56</v>
      </c>
      <c r="B1125">
        <v>2016</v>
      </c>
      <c r="C1125">
        <v>8.1999999999999993</v>
      </c>
      <c r="D1125">
        <v>11.4</v>
      </c>
      <c r="E1125">
        <v>5</v>
      </c>
      <c r="F1125">
        <v>27.2</v>
      </c>
      <c r="G1125">
        <v>38.299999999999997</v>
      </c>
      <c r="H1125">
        <v>16</v>
      </c>
    </row>
    <row r="1126" spans="1:8" x14ac:dyDescent="0.3">
      <c r="A1126" t="s">
        <v>56</v>
      </c>
      <c r="B1126">
        <v>2015</v>
      </c>
      <c r="C1126">
        <v>8.4</v>
      </c>
      <c r="D1126">
        <v>11.7</v>
      </c>
      <c r="E1126">
        <v>5.0999999999999996</v>
      </c>
      <c r="F1126">
        <v>28</v>
      </c>
      <c r="G1126">
        <v>39.5</v>
      </c>
      <c r="H1126">
        <v>16.5</v>
      </c>
    </row>
    <row r="1127" spans="1:8" x14ac:dyDescent="0.3">
      <c r="A1127" t="s">
        <v>56</v>
      </c>
      <c r="B1127">
        <v>2014</v>
      </c>
      <c r="C1127">
        <v>8.6999999999999993</v>
      </c>
      <c r="D1127">
        <v>12.2</v>
      </c>
      <c r="E1127">
        <v>5.3</v>
      </c>
      <c r="F1127">
        <v>29</v>
      </c>
      <c r="G1127">
        <v>40.700000000000003</v>
      </c>
      <c r="H1127">
        <v>17.2</v>
      </c>
    </row>
    <row r="1128" spans="1:8" x14ac:dyDescent="0.3">
      <c r="A1128" t="s">
        <v>56</v>
      </c>
      <c r="B1128">
        <v>2013</v>
      </c>
      <c r="C1128">
        <v>9</v>
      </c>
      <c r="D1128">
        <v>12.5</v>
      </c>
      <c r="E1128">
        <v>5.5</v>
      </c>
      <c r="F1128">
        <v>30.6</v>
      </c>
      <c r="G1128">
        <v>42.5</v>
      </c>
      <c r="H1128">
        <v>18.600000000000001</v>
      </c>
    </row>
    <row r="1129" spans="1:8" x14ac:dyDescent="0.3">
      <c r="A1129" t="s">
        <v>56</v>
      </c>
      <c r="B1129">
        <v>2012</v>
      </c>
      <c r="C1129">
        <v>9.5</v>
      </c>
      <c r="D1129">
        <v>13.4</v>
      </c>
      <c r="E1129">
        <v>5.7</v>
      </c>
      <c r="F1129">
        <v>30.2</v>
      </c>
      <c r="G1129">
        <v>40.9</v>
      </c>
      <c r="H1129">
        <v>19.5</v>
      </c>
    </row>
    <row r="1130" spans="1:8" x14ac:dyDescent="0.3">
      <c r="A1130" t="s">
        <v>56</v>
      </c>
      <c r="B1130">
        <v>2011</v>
      </c>
      <c r="C1130">
        <v>10</v>
      </c>
      <c r="D1130">
        <v>14</v>
      </c>
      <c r="E1130">
        <v>6.1</v>
      </c>
      <c r="F1130">
        <v>34.5</v>
      </c>
      <c r="G1130">
        <v>47</v>
      </c>
      <c r="H1130">
        <v>21.9</v>
      </c>
    </row>
    <row r="1131" spans="1:8" x14ac:dyDescent="0.3">
      <c r="A1131" t="s">
        <v>56</v>
      </c>
      <c r="B1131">
        <v>2010</v>
      </c>
      <c r="C1131">
        <v>10.6</v>
      </c>
      <c r="D1131">
        <v>14.9</v>
      </c>
      <c r="E1131">
        <v>6.4</v>
      </c>
      <c r="F1131">
        <v>34</v>
      </c>
      <c r="G1131">
        <v>44.9</v>
      </c>
      <c r="H1131">
        <v>23</v>
      </c>
    </row>
    <row r="1132" spans="1:8" x14ac:dyDescent="0.3">
      <c r="A1132" t="s">
        <v>56</v>
      </c>
      <c r="B1132">
        <v>2009</v>
      </c>
      <c r="C1132">
        <v>11</v>
      </c>
      <c r="D1132">
        <v>15.5</v>
      </c>
      <c r="E1132">
        <v>6.7</v>
      </c>
      <c r="F1132">
        <v>34.200000000000003</v>
      </c>
      <c r="G1132">
        <v>44</v>
      </c>
      <c r="H1132">
        <v>24.4</v>
      </c>
    </row>
    <row r="1133" spans="1:8" x14ac:dyDescent="0.3">
      <c r="A1133" t="s">
        <v>56</v>
      </c>
      <c r="B1133">
        <v>2008</v>
      </c>
      <c r="C1133">
        <v>11.6</v>
      </c>
      <c r="D1133">
        <v>16.3</v>
      </c>
      <c r="E1133">
        <v>7.1</v>
      </c>
      <c r="F1133">
        <v>28.6</v>
      </c>
      <c r="G1133">
        <v>36.700000000000003</v>
      </c>
      <c r="H1133">
        <v>20.399999999999999</v>
      </c>
    </row>
    <row r="1134" spans="1:8" x14ac:dyDescent="0.3">
      <c r="A1134" t="s">
        <v>56</v>
      </c>
      <c r="B1134">
        <v>2007</v>
      </c>
      <c r="C1134">
        <v>12.2</v>
      </c>
      <c r="D1134">
        <v>17.100000000000001</v>
      </c>
      <c r="E1134">
        <v>7.5</v>
      </c>
      <c r="F1134">
        <v>26.7</v>
      </c>
      <c r="G1134">
        <v>33.9</v>
      </c>
      <c r="H1134">
        <v>19.5</v>
      </c>
    </row>
    <row r="1135" spans="1:8" x14ac:dyDescent="0.3">
      <c r="A1135" t="s">
        <v>56</v>
      </c>
      <c r="B1135">
        <v>2006</v>
      </c>
      <c r="C1135">
        <v>12.7</v>
      </c>
      <c r="D1135">
        <v>17.7</v>
      </c>
      <c r="E1135">
        <v>7.9</v>
      </c>
      <c r="F1135">
        <v>23.7</v>
      </c>
      <c r="G1135">
        <v>31.8</v>
      </c>
      <c r="H1135">
        <v>15.5</v>
      </c>
    </row>
    <row r="1136" spans="1:8" x14ac:dyDescent="0.3">
      <c r="A1136" t="s">
        <v>56</v>
      </c>
      <c r="B1136">
        <v>2005</v>
      </c>
      <c r="C1136">
        <v>13.5</v>
      </c>
      <c r="D1136">
        <v>18.7</v>
      </c>
      <c r="E1136">
        <v>8.5</v>
      </c>
      <c r="F1136">
        <v>26.7</v>
      </c>
      <c r="G1136">
        <v>35.5</v>
      </c>
      <c r="H1136">
        <v>17.899999999999999</v>
      </c>
    </row>
    <row r="1137" spans="1:8" x14ac:dyDescent="0.3">
      <c r="A1137" t="s">
        <v>56</v>
      </c>
      <c r="B1137">
        <v>2004</v>
      </c>
      <c r="C1137">
        <v>14.3</v>
      </c>
      <c r="D1137">
        <v>19.899999999999999</v>
      </c>
      <c r="E1137">
        <v>9</v>
      </c>
      <c r="F1137">
        <v>25.4</v>
      </c>
      <c r="G1137">
        <v>34.6</v>
      </c>
      <c r="H1137">
        <v>16.100000000000001</v>
      </c>
    </row>
    <row r="1138" spans="1:8" x14ac:dyDescent="0.3">
      <c r="A1138" t="s">
        <v>56</v>
      </c>
      <c r="B1138">
        <v>2003</v>
      </c>
      <c r="C1138">
        <v>14.9</v>
      </c>
      <c r="D1138">
        <v>20.6</v>
      </c>
      <c r="E1138">
        <v>9.5</v>
      </c>
      <c r="F1138">
        <v>24.1</v>
      </c>
      <c r="G1138">
        <v>33</v>
      </c>
      <c r="H1138">
        <v>15.1</v>
      </c>
    </row>
    <row r="1139" spans="1:8" x14ac:dyDescent="0.3">
      <c r="A1139" t="s">
        <v>56</v>
      </c>
      <c r="B1139">
        <v>2002</v>
      </c>
      <c r="C1139">
        <v>15.5</v>
      </c>
      <c r="D1139">
        <v>21.5</v>
      </c>
      <c r="E1139">
        <v>9.9</v>
      </c>
      <c r="F1139">
        <v>19</v>
      </c>
      <c r="G1139">
        <v>25.9</v>
      </c>
      <c r="H1139">
        <v>12</v>
      </c>
    </row>
    <row r="1140" spans="1:8" x14ac:dyDescent="0.3">
      <c r="A1140" t="s">
        <v>56</v>
      </c>
      <c r="B1140">
        <v>2001</v>
      </c>
      <c r="C1140">
        <v>15.8</v>
      </c>
      <c r="D1140">
        <v>22</v>
      </c>
      <c r="E1140">
        <v>10.1</v>
      </c>
      <c r="F1140">
        <v>15.6</v>
      </c>
      <c r="G1140">
        <v>21.6</v>
      </c>
      <c r="H1140">
        <v>9.5</v>
      </c>
    </row>
    <row r="1141" spans="1:8" x14ac:dyDescent="0.3">
      <c r="A1141" t="s">
        <v>56</v>
      </c>
      <c r="B1141">
        <v>2000</v>
      </c>
      <c r="C1141">
        <v>16.5</v>
      </c>
      <c r="D1141">
        <v>23</v>
      </c>
      <c r="E1141">
        <v>10.6</v>
      </c>
      <c r="F1141">
        <v>14.5</v>
      </c>
      <c r="G1141">
        <v>19.899999999999999</v>
      </c>
      <c r="H1141">
        <v>9</v>
      </c>
    </row>
    <row r="1142" spans="1:8" x14ac:dyDescent="0.3">
      <c r="A1142" t="s">
        <v>57</v>
      </c>
      <c r="B1142">
        <v>2019</v>
      </c>
      <c r="C1142">
        <v>24.1</v>
      </c>
      <c r="D1142">
        <v>33.799999999999997</v>
      </c>
      <c r="E1142">
        <v>15.7</v>
      </c>
      <c r="F1142">
        <v>14.7</v>
      </c>
      <c r="G1142">
        <v>26.1</v>
      </c>
      <c r="H1142">
        <v>4.0999999999999996</v>
      </c>
    </row>
    <row r="1143" spans="1:8" x14ac:dyDescent="0.3">
      <c r="A1143" t="s">
        <v>57</v>
      </c>
      <c r="B1143">
        <v>2018</v>
      </c>
      <c r="C1143">
        <v>24.5</v>
      </c>
      <c r="D1143">
        <v>33.799999999999997</v>
      </c>
      <c r="E1143">
        <v>16.399999999999999</v>
      </c>
      <c r="F1143">
        <v>14.4</v>
      </c>
      <c r="G1143">
        <v>26</v>
      </c>
      <c r="H1143">
        <v>3.8</v>
      </c>
    </row>
    <row r="1144" spans="1:8" x14ac:dyDescent="0.3">
      <c r="A1144" t="s">
        <v>57</v>
      </c>
      <c r="B1144">
        <v>2017</v>
      </c>
      <c r="C1144">
        <v>24.4</v>
      </c>
      <c r="D1144">
        <v>33.799999999999997</v>
      </c>
      <c r="E1144">
        <v>16.2</v>
      </c>
      <c r="F1144">
        <v>14.9</v>
      </c>
      <c r="G1144">
        <v>26.6</v>
      </c>
      <c r="H1144">
        <v>4</v>
      </c>
    </row>
    <row r="1145" spans="1:8" x14ac:dyDescent="0.3">
      <c r="A1145" t="s">
        <v>57</v>
      </c>
      <c r="B1145">
        <v>2016</v>
      </c>
      <c r="C1145">
        <v>25.9</v>
      </c>
      <c r="D1145">
        <v>34.799999999999997</v>
      </c>
      <c r="E1145">
        <v>18</v>
      </c>
      <c r="F1145">
        <v>15.9</v>
      </c>
      <c r="G1145">
        <v>27.9</v>
      </c>
      <c r="H1145">
        <v>4.7</v>
      </c>
    </row>
    <row r="1146" spans="1:8" x14ac:dyDescent="0.3">
      <c r="A1146" t="s">
        <v>57</v>
      </c>
      <c r="B1146">
        <v>2015</v>
      </c>
      <c r="C1146">
        <v>26.6</v>
      </c>
      <c r="D1146">
        <v>35.5</v>
      </c>
      <c r="E1146">
        <v>18.600000000000001</v>
      </c>
      <c r="F1146">
        <v>16.2</v>
      </c>
      <c r="G1146">
        <v>27.8</v>
      </c>
      <c r="H1146">
        <v>5.4</v>
      </c>
    </row>
    <row r="1147" spans="1:8" x14ac:dyDescent="0.3">
      <c r="A1147" t="s">
        <v>57</v>
      </c>
      <c r="B1147">
        <v>2014</v>
      </c>
      <c r="C1147">
        <v>25.6</v>
      </c>
      <c r="D1147">
        <v>34.4</v>
      </c>
      <c r="E1147">
        <v>17.899999999999999</v>
      </c>
      <c r="F1147">
        <v>17.2</v>
      </c>
      <c r="G1147">
        <v>30.6</v>
      </c>
      <c r="H1147">
        <v>4.7</v>
      </c>
    </row>
    <row r="1148" spans="1:8" x14ac:dyDescent="0.3">
      <c r="A1148" t="s">
        <v>57</v>
      </c>
      <c r="B1148">
        <v>2013</v>
      </c>
      <c r="C1148">
        <v>25.2</v>
      </c>
      <c r="D1148">
        <v>33.200000000000003</v>
      </c>
      <c r="E1148">
        <v>18.3</v>
      </c>
      <c r="F1148">
        <v>17</v>
      </c>
      <c r="G1148">
        <v>29.6</v>
      </c>
      <c r="H1148">
        <v>5.2</v>
      </c>
    </row>
    <row r="1149" spans="1:8" x14ac:dyDescent="0.3">
      <c r="A1149" t="s">
        <v>57</v>
      </c>
      <c r="B1149">
        <v>2012</v>
      </c>
      <c r="C1149">
        <v>26.2</v>
      </c>
      <c r="D1149">
        <v>34.6</v>
      </c>
      <c r="E1149">
        <v>18.899999999999999</v>
      </c>
      <c r="F1149">
        <v>17</v>
      </c>
      <c r="G1149">
        <v>29</v>
      </c>
      <c r="H1149">
        <v>5.9</v>
      </c>
    </row>
    <row r="1150" spans="1:8" x14ac:dyDescent="0.3">
      <c r="A1150" t="s">
        <v>57</v>
      </c>
      <c r="B1150">
        <v>2011</v>
      </c>
      <c r="C1150">
        <v>27</v>
      </c>
      <c r="D1150">
        <v>35.200000000000003</v>
      </c>
      <c r="E1150">
        <v>19.899999999999999</v>
      </c>
      <c r="F1150">
        <v>15.3</v>
      </c>
      <c r="G1150">
        <v>27</v>
      </c>
      <c r="H1150">
        <v>4.4000000000000004</v>
      </c>
    </row>
    <row r="1151" spans="1:8" x14ac:dyDescent="0.3">
      <c r="A1151" t="s">
        <v>57</v>
      </c>
      <c r="B1151">
        <v>2010</v>
      </c>
      <c r="C1151">
        <v>29.9</v>
      </c>
      <c r="D1151">
        <v>38.5</v>
      </c>
      <c r="E1151">
        <v>22.2</v>
      </c>
      <c r="F1151">
        <v>20.5</v>
      </c>
      <c r="G1151">
        <v>36.5</v>
      </c>
      <c r="H1151">
        <v>5.8</v>
      </c>
    </row>
    <row r="1152" spans="1:8" x14ac:dyDescent="0.3">
      <c r="A1152" t="s">
        <v>57</v>
      </c>
      <c r="B1152">
        <v>2009</v>
      </c>
      <c r="C1152">
        <v>29.6</v>
      </c>
      <c r="D1152">
        <v>38</v>
      </c>
      <c r="E1152">
        <v>22.3</v>
      </c>
      <c r="F1152">
        <v>19.7</v>
      </c>
      <c r="G1152">
        <v>34.9</v>
      </c>
      <c r="H1152">
        <v>5.6</v>
      </c>
    </row>
    <row r="1153" spans="1:8" x14ac:dyDescent="0.3">
      <c r="A1153" t="s">
        <v>57</v>
      </c>
      <c r="B1153">
        <v>2008</v>
      </c>
      <c r="C1153">
        <v>29.2</v>
      </c>
      <c r="D1153">
        <v>37.200000000000003</v>
      </c>
      <c r="E1153">
        <v>22.4</v>
      </c>
      <c r="F1153">
        <v>19.100000000000001</v>
      </c>
      <c r="G1153">
        <v>33.1</v>
      </c>
      <c r="H1153">
        <v>6.3</v>
      </c>
    </row>
    <row r="1154" spans="1:8" x14ac:dyDescent="0.3">
      <c r="A1154" t="s">
        <v>57</v>
      </c>
      <c r="B1154">
        <v>2007</v>
      </c>
      <c r="C1154">
        <v>30.1</v>
      </c>
      <c r="D1154">
        <v>38.1</v>
      </c>
      <c r="E1154">
        <v>23.4</v>
      </c>
      <c r="F1154">
        <v>17.2</v>
      </c>
      <c r="G1154">
        <v>30.5</v>
      </c>
      <c r="H1154">
        <v>5</v>
      </c>
    </row>
    <row r="1155" spans="1:8" x14ac:dyDescent="0.3">
      <c r="A1155" t="s">
        <v>57</v>
      </c>
      <c r="B1155">
        <v>2006</v>
      </c>
      <c r="C1155">
        <v>31.2</v>
      </c>
      <c r="D1155">
        <v>39.4</v>
      </c>
      <c r="E1155">
        <v>24.4</v>
      </c>
      <c r="F1155">
        <v>19.7</v>
      </c>
      <c r="G1155">
        <v>34.9</v>
      </c>
      <c r="H1155">
        <v>5.7</v>
      </c>
    </row>
    <row r="1156" spans="1:8" x14ac:dyDescent="0.3">
      <c r="A1156" t="s">
        <v>57</v>
      </c>
      <c r="B1156">
        <v>2005</v>
      </c>
      <c r="C1156">
        <v>32.299999999999997</v>
      </c>
      <c r="D1156">
        <v>40.799999999999997</v>
      </c>
      <c r="E1156">
        <v>25.1</v>
      </c>
      <c r="F1156">
        <v>19.399999999999999</v>
      </c>
      <c r="G1156">
        <v>34.1</v>
      </c>
      <c r="H1156">
        <v>5.9</v>
      </c>
    </row>
    <row r="1157" spans="1:8" x14ac:dyDescent="0.3">
      <c r="A1157" t="s">
        <v>57</v>
      </c>
      <c r="B1157">
        <v>2004</v>
      </c>
      <c r="C1157">
        <v>31.4</v>
      </c>
      <c r="D1157">
        <v>39.700000000000003</v>
      </c>
      <c r="E1157">
        <v>24.3</v>
      </c>
      <c r="F1157">
        <v>18.3</v>
      </c>
      <c r="G1157">
        <v>32</v>
      </c>
      <c r="H1157">
        <v>5.8</v>
      </c>
    </row>
    <row r="1158" spans="1:8" x14ac:dyDescent="0.3">
      <c r="A1158" t="s">
        <v>57</v>
      </c>
      <c r="B1158">
        <v>2003</v>
      </c>
      <c r="C1158">
        <v>32</v>
      </c>
      <c r="D1158">
        <v>39.6</v>
      </c>
      <c r="E1158">
        <v>25.6</v>
      </c>
      <c r="F1158">
        <v>18.5</v>
      </c>
      <c r="G1158">
        <v>33</v>
      </c>
      <c r="H1158">
        <v>5.3</v>
      </c>
    </row>
    <row r="1159" spans="1:8" x14ac:dyDescent="0.3">
      <c r="A1159" t="s">
        <v>57</v>
      </c>
      <c r="B1159">
        <v>2002</v>
      </c>
      <c r="C1159">
        <v>31.9</v>
      </c>
      <c r="D1159">
        <v>39.4</v>
      </c>
      <c r="E1159">
        <v>25.7</v>
      </c>
      <c r="F1159">
        <v>17.7</v>
      </c>
      <c r="G1159">
        <v>30.5</v>
      </c>
      <c r="H1159">
        <v>5.8</v>
      </c>
    </row>
    <row r="1160" spans="1:8" x14ac:dyDescent="0.3">
      <c r="A1160" t="s">
        <v>57</v>
      </c>
      <c r="B1160">
        <v>2001</v>
      </c>
      <c r="C1160">
        <v>31</v>
      </c>
      <c r="D1160">
        <v>38.6</v>
      </c>
      <c r="E1160">
        <v>24.6</v>
      </c>
      <c r="F1160">
        <v>18.600000000000001</v>
      </c>
      <c r="G1160">
        <v>32.5</v>
      </c>
      <c r="H1160">
        <v>5.8</v>
      </c>
    </row>
    <row r="1161" spans="1:8" x14ac:dyDescent="0.3">
      <c r="A1161" t="s">
        <v>57</v>
      </c>
      <c r="B1161">
        <v>2000</v>
      </c>
      <c r="C1161">
        <v>33</v>
      </c>
      <c r="D1161">
        <v>40.799999999999997</v>
      </c>
      <c r="E1161">
        <v>26.4</v>
      </c>
      <c r="F1161">
        <v>17.2</v>
      </c>
      <c r="G1161">
        <v>30.9</v>
      </c>
      <c r="H1161">
        <v>4.5999999999999996</v>
      </c>
    </row>
    <row r="1162" spans="1:8" x14ac:dyDescent="0.3">
      <c r="A1162" t="s">
        <v>58</v>
      </c>
      <c r="B1162">
        <v>2019</v>
      </c>
      <c r="C1162">
        <v>22.7</v>
      </c>
      <c r="D1162">
        <v>27.9</v>
      </c>
      <c r="E1162">
        <v>17.5</v>
      </c>
      <c r="F1162">
        <v>9.4</v>
      </c>
      <c r="G1162">
        <v>13.9</v>
      </c>
      <c r="H1162">
        <v>4.8</v>
      </c>
    </row>
    <row r="1163" spans="1:8" x14ac:dyDescent="0.3">
      <c r="A1163" t="s">
        <v>58</v>
      </c>
      <c r="B1163">
        <v>2018</v>
      </c>
      <c r="C1163">
        <v>23.2</v>
      </c>
      <c r="D1163">
        <v>28.4</v>
      </c>
      <c r="E1163">
        <v>17.8</v>
      </c>
      <c r="F1163">
        <v>9.4</v>
      </c>
      <c r="G1163">
        <v>13.9</v>
      </c>
      <c r="H1163">
        <v>4.8</v>
      </c>
    </row>
    <row r="1164" spans="1:8" x14ac:dyDescent="0.3">
      <c r="A1164" t="s">
        <v>58</v>
      </c>
      <c r="B1164">
        <v>2017</v>
      </c>
      <c r="C1164">
        <v>23.6</v>
      </c>
      <c r="D1164">
        <v>28.9</v>
      </c>
      <c r="E1164">
        <v>18.2</v>
      </c>
      <c r="F1164">
        <v>9.3000000000000007</v>
      </c>
      <c r="G1164">
        <v>13.8</v>
      </c>
      <c r="H1164">
        <v>4.8</v>
      </c>
    </row>
    <row r="1165" spans="1:8" x14ac:dyDescent="0.3">
      <c r="A1165" t="s">
        <v>58</v>
      </c>
      <c r="B1165">
        <v>2016</v>
      </c>
      <c r="C1165">
        <v>24</v>
      </c>
      <c r="D1165">
        <v>29.5</v>
      </c>
      <c r="E1165">
        <v>18.5</v>
      </c>
      <c r="F1165">
        <v>9.3000000000000007</v>
      </c>
      <c r="G1165">
        <v>13.8</v>
      </c>
      <c r="H1165">
        <v>4.7</v>
      </c>
    </row>
    <row r="1166" spans="1:8" x14ac:dyDescent="0.3">
      <c r="A1166" t="s">
        <v>58</v>
      </c>
      <c r="B1166">
        <v>2015</v>
      </c>
      <c r="C1166">
        <v>24.5</v>
      </c>
      <c r="D1166">
        <v>30</v>
      </c>
      <c r="E1166">
        <v>18.899999999999999</v>
      </c>
      <c r="F1166">
        <v>9.1999999999999993</v>
      </c>
      <c r="G1166">
        <v>13.7</v>
      </c>
      <c r="H1166">
        <v>4.7</v>
      </c>
    </row>
    <row r="1167" spans="1:8" x14ac:dyDescent="0.3">
      <c r="A1167" t="s">
        <v>58</v>
      </c>
      <c r="B1167">
        <v>2014</v>
      </c>
      <c r="C1167">
        <v>24.9</v>
      </c>
      <c r="D1167">
        <v>30.6</v>
      </c>
      <c r="E1167">
        <v>19.3</v>
      </c>
      <c r="F1167">
        <v>9.3000000000000007</v>
      </c>
      <c r="G1167">
        <v>13.8</v>
      </c>
      <c r="H1167">
        <v>4.7</v>
      </c>
    </row>
    <row r="1168" spans="1:8" x14ac:dyDescent="0.3">
      <c r="A1168" t="s">
        <v>58</v>
      </c>
      <c r="B1168">
        <v>2013</v>
      </c>
      <c r="C1168">
        <v>24.8</v>
      </c>
      <c r="D1168">
        <v>30.6</v>
      </c>
      <c r="E1168">
        <v>18.899999999999999</v>
      </c>
      <c r="F1168">
        <v>9.6999999999999993</v>
      </c>
      <c r="G1168">
        <v>15.6</v>
      </c>
      <c r="H1168">
        <v>3.9</v>
      </c>
    </row>
    <row r="1169" spans="1:8" x14ac:dyDescent="0.3">
      <c r="A1169" t="s">
        <v>58</v>
      </c>
      <c r="B1169">
        <v>2012</v>
      </c>
      <c r="C1169">
        <v>25.7</v>
      </c>
      <c r="D1169">
        <v>31.5</v>
      </c>
      <c r="E1169">
        <v>19.899999999999999</v>
      </c>
      <c r="F1169">
        <v>10</v>
      </c>
      <c r="G1169">
        <v>13.9</v>
      </c>
      <c r="H1169">
        <v>6</v>
      </c>
    </row>
    <row r="1170" spans="1:8" x14ac:dyDescent="0.3">
      <c r="A1170" t="s">
        <v>58</v>
      </c>
      <c r="B1170">
        <v>2011</v>
      </c>
      <c r="C1170">
        <v>26.6</v>
      </c>
      <c r="D1170">
        <v>32.700000000000003</v>
      </c>
      <c r="E1170">
        <v>20.5</v>
      </c>
      <c r="F1170">
        <v>7.4</v>
      </c>
      <c r="G1170">
        <v>11.1</v>
      </c>
      <c r="H1170">
        <v>3.7</v>
      </c>
    </row>
    <row r="1171" spans="1:8" x14ac:dyDescent="0.3">
      <c r="A1171" t="s">
        <v>58</v>
      </c>
      <c r="B1171">
        <v>2010</v>
      </c>
      <c r="C1171">
        <v>26.6</v>
      </c>
      <c r="D1171">
        <v>32.9</v>
      </c>
      <c r="E1171">
        <v>20.3</v>
      </c>
      <c r="F1171">
        <v>7.1</v>
      </c>
      <c r="G1171">
        <v>10.1</v>
      </c>
      <c r="H1171">
        <v>4</v>
      </c>
    </row>
    <row r="1172" spans="1:8" x14ac:dyDescent="0.3">
      <c r="A1172" t="s">
        <v>58</v>
      </c>
      <c r="B1172">
        <v>2009</v>
      </c>
      <c r="C1172">
        <v>27.2</v>
      </c>
      <c r="D1172">
        <v>33.4</v>
      </c>
      <c r="E1172">
        <v>21</v>
      </c>
      <c r="F1172">
        <v>9.6999999999999993</v>
      </c>
      <c r="G1172">
        <v>14.5</v>
      </c>
      <c r="H1172">
        <v>4.8</v>
      </c>
    </row>
    <row r="1173" spans="1:8" x14ac:dyDescent="0.3">
      <c r="A1173" t="s">
        <v>58</v>
      </c>
      <c r="B1173">
        <v>2008</v>
      </c>
      <c r="C1173">
        <v>27.4</v>
      </c>
      <c r="D1173">
        <v>33.1</v>
      </c>
      <c r="E1173">
        <v>21.8</v>
      </c>
      <c r="F1173">
        <v>9.4</v>
      </c>
      <c r="G1173">
        <v>13.7</v>
      </c>
      <c r="H1173">
        <v>5.2</v>
      </c>
    </row>
    <row r="1174" spans="1:8" x14ac:dyDescent="0.3">
      <c r="A1174" t="s">
        <v>58</v>
      </c>
      <c r="B1174">
        <v>2007</v>
      </c>
      <c r="C1174">
        <v>28.7</v>
      </c>
      <c r="D1174">
        <v>34.5</v>
      </c>
      <c r="E1174">
        <v>23</v>
      </c>
      <c r="F1174">
        <v>9.4</v>
      </c>
      <c r="G1174">
        <v>13.5</v>
      </c>
      <c r="H1174">
        <v>5.3</v>
      </c>
    </row>
    <row r="1175" spans="1:8" x14ac:dyDescent="0.3">
      <c r="A1175" t="s">
        <v>58</v>
      </c>
      <c r="B1175">
        <v>2006</v>
      </c>
      <c r="C1175">
        <v>28.8</v>
      </c>
      <c r="D1175">
        <v>35</v>
      </c>
      <c r="E1175">
        <v>22.6</v>
      </c>
      <c r="F1175">
        <v>9.6999999999999993</v>
      </c>
      <c r="G1175">
        <v>14.4</v>
      </c>
      <c r="H1175">
        <v>4.9000000000000004</v>
      </c>
    </row>
    <row r="1176" spans="1:8" x14ac:dyDescent="0.3">
      <c r="A1176" t="s">
        <v>58</v>
      </c>
      <c r="B1176">
        <v>2005</v>
      </c>
      <c r="C1176">
        <v>28.3</v>
      </c>
      <c r="D1176">
        <v>34.299999999999997</v>
      </c>
      <c r="E1176">
        <v>22.3</v>
      </c>
      <c r="F1176">
        <v>8.6</v>
      </c>
      <c r="G1176">
        <v>12.4</v>
      </c>
      <c r="H1176">
        <v>4.8</v>
      </c>
    </row>
    <row r="1177" spans="1:8" x14ac:dyDescent="0.3">
      <c r="A1177" t="s">
        <v>58</v>
      </c>
      <c r="B1177">
        <v>2004</v>
      </c>
      <c r="C1177">
        <v>28.1</v>
      </c>
      <c r="D1177">
        <v>33.9</v>
      </c>
      <c r="E1177">
        <v>22.3</v>
      </c>
      <c r="F1177">
        <v>10.6</v>
      </c>
      <c r="G1177">
        <v>14.3</v>
      </c>
      <c r="H1177">
        <v>6.9</v>
      </c>
    </row>
    <row r="1178" spans="1:8" x14ac:dyDescent="0.3">
      <c r="A1178" t="s">
        <v>58</v>
      </c>
      <c r="B1178">
        <v>2003</v>
      </c>
      <c r="C1178">
        <v>29.2</v>
      </c>
      <c r="D1178">
        <v>35.6</v>
      </c>
      <c r="E1178">
        <v>22.7</v>
      </c>
      <c r="F1178">
        <v>9.1</v>
      </c>
      <c r="G1178">
        <v>13</v>
      </c>
      <c r="H1178">
        <v>5.2</v>
      </c>
    </row>
    <row r="1179" spans="1:8" x14ac:dyDescent="0.3">
      <c r="A1179" t="s">
        <v>58</v>
      </c>
      <c r="B1179">
        <v>2002</v>
      </c>
      <c r="C1179">
        <v>30.2</v>
      </c>
      <c r="D1179">
        <v>37.1</v>
      </c>
      <c r="E1179">
        <v>23.2</v>
      </c>
      <c r="F1179">
        <v>9.6999999999999993</v>
      </c>
      <c r="G1179">
        <v>13.7</v>
      </c>
      <c r="H1179">
        <v>5.8</v>
      </c>
    </row>
    <row r="1180" spans="1:8" x14ac:dyDescent="0.3">
      <c r="A1180" t="s">
        <v>58</v>
      </c>
      <c r="B1180">
        <v>2001</v>
      </c>
      <c r="C1180">
        <v>29.8</v>
      </c>
      <c r="D1180">
        <v>36.5</v>
      </c>
      <c r="E1180">
        <v>22.9</v>
      </c>
      <c r="F1180">
        <v>12.8</v>
      </c>
      <c r="G1180">
        <v>20.7</v>
      </c>
      <c r="H1180">
        <v>4.9000000000000004</v>
      </c>
    </row>
    <row r="1181" spans="1:8" x14ac:dyDescent="0.3">
      <c r="A1181" t="s">
        <v>58</v>
      </c>
      <c r="B1181">
        <v>2000</v>
      </c>
      <c r="C1181">
        <v>30.2</v>
      </c>
      <c r="D1181">
        <v>36.299999999999997</v>
      </c>
      <c r="E1181">
        <v>24.1</v>
      </c>
      <c r="F1181">
        <v>9.3000000000000007</v>
      </c>
      <c r="G1181">
        <v>13.1</v>
      </c>
      <c r="H1181">
        <v>5.5</v>
      </c>
    </row>
    <row r="1182" spans="1:8" x14ac:dyDescent="0.3">
      <c r="A1182" t="s">
        <v>59</v>
      </c>
      <c r="B1182">
        <v>2019</v>
      </c>
      <c r="C1182">
        <v>21</v>
      </c>
      <c r="D1182">
        <v>28.6</v>
      </c>
      <c r="E1182">
        <v>13.6</v>
      </c>
      <c r="F1182">
        <v>9.6999999999999993</v>
      </c>
      <c r="G1182">
        <v>16.5</v>
      </c>
      <c r="H1182">
        <v>3.3</v>
      </c>
    </row>
    <row r="1183" spans="1:8" x14ac:dyDescent="0.3">
      <c r="A1183" t="s">
        <v>59</v>
      </c>
      <c r="B1183">
        <v>2018</v>
      </c>
      <c r="C1183">
        <v>21.7</v>
      </c>
      <c r="D1183">
        <v>29.6</v>
      </c>
      <c r="E1183">
        <v>14.1</v>
      </c>
      <c r="F1183">
        <v>10.199999999999999</v>
      </c>
      <c r="G1183">
        <v>17.5</v>
      </c>
      <c r="H1183">
        <v>3.3</v>
      </c>
    </row>
    <row r="1184" spans="1:8" x14ac:dyDescent="0.3">
      <c r="A1184" t="s">
        <v>59</v>
      </c>
      <c r="B1184">
        <v>2017</v>
      </c>
      <c r="C1184">
        <v>21.5</v>
      </c>
      <c r="D1184">
        <v>29.3</v>
      </c>
      <c r="E1184">
        <v>14.1</v>
      </c>
      <c r="F1184">
        <v>10.1</v>
      </c>
      <c r="G1184">
        <v>17.100000000000001</v>
      </c>
      <c r="H1184">
        <v>3.5</v>
      </c>
    </row>
    <row r="1185" spans="1:8" x14ac:dyDescent="0.3">
      <c r="A1185" t="s">
        <v>59</v>
      </c>
      <c r="B1185">
        <v>2016</v>
      </c>
      <c r="C1185">
        <v>21.6</v>
      </c>
      <c r="D1185">
        <v>29.3</v>
      </c>
      <c r="E1185">
        <v>14.2</v>
      </c>
      <c r="F1185">
        <v>10.199999999999999</v>
      </c>
      <c r="G1185">
        <v>17.5</v>
      </c>
      <c r="H1185">
        <v>3.2</v>
      </c>
    </row>
    <row r="1186" spans="1:8" x14ac:dyDescent="0.3">
      <c r="A1186" t="s">
        <v>59</v>
      </c>
      <c r="B1186">
        <v>2015</v>
      </c>
      <c r="C1186">
        <v>21.7</v>
      </c>
      <c r="D1186">
        <v>29.5</v>
      </c>
      <c r="E1186">
        <v>14.3</v>
      </c>
      <c r="F1186">
        <v>11.5</v>
      </c>
      <c r="G1186">
        <v>19.899999999999999</v>
      </c>
      <c r="H1186">
        <v>3.5</v>
      </c>
    </row>
    <row r="1187" spans="1:8" x14ac:dyDescent="0.3">
      <c r="A1187" t="s">
        <v>59</v>
      </c>
      <c r="B1187">
        <v>2014</v>
      </c>
      <c r="C1187">
        <v>21.7</v>
      </c>
      <c r="D1187">
        <v>29.4</v>
      </c>
      <c r="E1187">
        <v>14.3</v>
      </c>
      <c r="F1187">
        <v>11.3</v>
      </c>
      <c r="G1187">
        <v>19.8</v>
      </c>
      <c r="H1187">
        <v>3.3</v>
      </c>
    </row>
    <row r="1188" spans="1:8" x14ac:dyDescent="0.3">
      <c r="A1188" t="s">
        <v>59</v>
      </c>
      <c r="B1188">
        <v>2013</v>
      </c>
      <c r="C1188">
        <v>21.4</v>
      </c>
      <c r="D1188">
        <v>29</v>
      </c>
      <c r="E1188">
        <v>14.4</v>
      </c>
      <c r="F1188">
        <v>12.2</v>
      </c>
      <c r="G1188">
        <v>21.3</v>
      </c>
      <c r="H1188">
        <v>3.7</v>
      </c>
    </row>
    <row r="1189" spans="1:8" x14ac:dyDescent="0.3">
      <c r="A1189" t="s">
        <v>59</v>
      </c>
      <c r="B1189">
        <v>2012</v>
      </c>
      <c r="C1189">
        <v>22</v>
      </c>
      <c r="D1189">
        <v>29.8</v>
      </c>
      <c r="E1189">
        <v>14.7</v>
      </c>
      <c r="F1189">
        <v>12.6</v>
      </c>
      <c r="G1189">
        <v>22.2</v>
      </c>
      <c r="H1189">
        <v>3.5</v>
      </c>
    </row>
    <row r="1190" spans="1:8" x14ac:dyDescent="0.3">
      <c r="A1190" t="s">
        <v>59</v>
      </c>
      <c r="B1190">
        <v>2011</v>
      </c>
      <c r="C1190">
        <v>22.1</v>
      </c>
      <c r="D1190">
        <v>29.9</v>
      </c>
      <c r="E1190">
        <v>14.7</v>
      </c>
      <c r="F1190">
        <v>12.1</v>
      </c>
      <c r="G1190">
        <v>21</v>
      </c>
      <c r="H1190">
        <v>3.7</v>
      </c>
    </row>
    <row r="1191" spans="1:8" x14ac:dyDescent="0.3">
      <c r="A1191" t="s">
        <v>59</v>
      </c>
      <c r="B1191">
        <v>2010</v>
      </c>
      <c r="C1191">
        <v>23.1</v>
      </c>
      <c r="D1191">
        <v>31.3</v>
      </c>
      <c r="E1191">
        <v>15.4</v>
      </c>
      <c r="F1191">
        <v>13.2</v>
      </c>
      <c r="G1191">
        <v>22.6</v>
      </c>
      <c r="H1191">
        <v>4.5</v>
      </c>
    </row>
    <row r="1192" spans="1:8" x14ac:dyDescent="0.3">
      <c r="A1192" t="s">
        <v>59</v>
      </c>
      <c r="B1192">
        <v>2009</v>
      </c>
      <c r="C1192">
        <v>23.7</v>
      </c>
      <c r="D1192">
        <v>32</v>
      </c>
      <c r="E1192">
        <v>15.9</v>
      </c>
      <c r="F1192">
        <v>12.2</v>
      </c>
      <c r="G1192">
        <v>21.4</v>
      </c>
      <c r="H1192">
        <v>3.6</v>
      </c>
    </row>
    <row r="1193" spans="1:8" x14ac:dyDescent="0.3">
      <c r="A1193" t="s">
        <v>59</v>
      </c>
      <c r="B1193">
        <v>2008</v>
      </c>
      <c r="C1193">
        <v>23.7</v>
      </c>
      <c r="D1193">
        <v>31.9</v>
      </c>
      <c r="E1193">
        <v>16.100000000000001</v>
      </c>
      <c r="F1193">
        <v>11.7</v>
      </c>
      <c r="G1193">
        <v>19.8</v>
      </c>
      <c r="H1193">
        <v>4.2</v>
      </c>
    </row>
    <row r="1194" spans="1:8" x14ac:dyDescent="0.3">
      <c r="A1194" t="s">
        <v>59</v>
      </c>
      <c r="B1194">
        <v>2007</v>
      </c>
      <c r="C1194">
        <v>24.1</v>
      </c>
      <c r="D1194">
        <v>32.200000000000003</v>
      </c>
      <c r="E1194">
        <v>16.7</v>
      </c>
      <c r="F1194">
        <v>11.6</v>
      </c>
      <c r="G1194">
        <v>19.399999999999999</v>
      </c>
      <c r="H1194">
        <v>4.2</v>
      </c>
    </row>
    <row r="1195" spans="1:8" x14ac:dyDescent="0.3">
      <c r="A1195" t="s">
        <v>59</v>
      </c>
      <c r="B1195">
        <v>2006</v>
      </c>
      <c r="C1195">
        <v>24.8</v>
      </c>
      <c r="D1195">
        <v>32.9</v>
      </c>
      <c r="E1195">
        <v>17.3</v>
      </c>
      <c r="F1195">
        <v>12.9</v>
      </c>
      <c r="G1195">
        <v>21.8</v>
      </c>
      <c r="H1195">
        <v>4.5</v>
      </c>
    </row>
    <row r="1196" spans="1:8" x14ac:dyDescent="0.3">
      <c r="A1196" t="s">
        <v>59</v>
      </c>
      <c r="B1196">
        <v>2005</v>
      </c>
      <c r="C1196">
        <v>25.5</v>
      </c>
      <c r="D1196">
        <v>33.700000000000003</v>
      </c>
      <c r="E1196">
        <v>17.899999999999999</v>
      </c>
      <c r="F1196">
        <v>12.3</v>
      </c>
      <c r="G1196">
        <v>20.6</v>
      </c>
      <c r="H1196">
        <v>4.4000000000000004</v>
      </c>
    </row>
    <row r="1197" spans="1:8" x14ac:dyDescent="0.3">
      <c r="A1197" t="s">
        <v>59</v>
      </c>
      <c r="B1197">
        <v>2004</v>
      </c>
      <c r="C1197">
        <v>25.7</v>
      </c>
      <c r="D1197">
        <v>33.9</v>
      </c>
      <c r="E1197">
        <v>18.100000000000001</v>
      </c>
      <c r="F1197">
        <v>12.7</v>
      </c>
      <c r="G1197">
        <v>21.8</v>
      </c>
      <c r="H1197">
        <v>4.0999999999999996</v>
      </c>
    </row>
    <row r="1198" spans="1:8" x14ac:dyDescent="0.3">
      <c r="A1198" t="s">
        <v>59</v>
      </c>
      <c r="B1198">
        <v>2003</v>
      </c>
      <c r="C1198">
        <v>26.8</v>
      </c>
      <c r="D1198">
        <v>35.1</v>
      </c>
      <c r="E1198">
        <v>19</v>
      </c>
      <c r="F1198">
        <v>13.5</v>
      </c>
      <c r="G1198">
        <v>22.8</v>
      </c>
      <c r="H1198">
        <v>4.7</v>
      </c>
    </row>
    <row r="1199" spans="1:8" x14ac:dyDescent="0.3">
      <c r="A1199" t="s">
        <v>59</v>
      </c>
      <c r="B1199">
        <v>2002</v>
      </c>
      <c r="C1199">
        <v>27.2</v>
      </c>
      <c r="D1199">
        <v>35.4</v>
      </c>
      <c r="E1199">
        <v>19.5</v>
      </c>
      <c r="F1199">
        <v>14.2</v>
      </c>
      <c r="G1199">
        <v>24.1</v>
      </c>
      <c r="H1199">
        <v>4.8</v>
      </c>
    </row>
    <row r="1200" spans="1:8" x14ac:dyDescent="0.3">
      <c r="A1200" t="s">
        <v>59</v>
      </c>
      <c r="B1200">
        <v>2001</v>
      </c>
      <c r="C1200">
        <v>26.7</v>
      </c>
      <c r="D1200">
        <v>34.700000000000003</v>
      </c>
      <c r="E1200">
        <v>19.100000000000001</v>
      </c>
      <c r="F1200">
        <v>12.3</v>
      </c>
      <c r="G1200">
        <v>21</v>
      </c>
      <c r="H1200">
        <v>3.9</v>
      </c>
    </row>
    <row r="1201" spans="1:8" x14ac:dyDescent="0.3">
      <c r="A1201" t="s">
        <v>59</v>
      </c>
      <c r="B1201">
        <v>2000</v>
      </c>
      <c r="C1201">
        <v>26.5</v>
      </c>
      <c r="D1201">
        <v>34.200000000000003</v>
      </c>
      <c r="E1201">
        <v>19.2</v>
      </c>
      <c r="F1201">
        <v>12.9</v>
      </c>
      <c r="G1201">
        <v>21.6</v>
      </c>
      <c r="H1201">
        <v>4.5999999999999996</v>
      </c>
    </row>
    <row r="1202" spans="1:8" x14ac:dyDescent="0.3">
      <c r="A1202" t="s">
        <v>60</v>
      </c>
      <c r="B1202">
        <v>2019</v>
      </c>
      <c r="C1202">
        <v>24.2</v>
      </c>
      <c r="D1202">
        <v>35</v>
      </c>
      <c r="E1202">
        <v>15.2</v>
      </c>
      <c r="F1202">
        <v>25.1</v>
      </c>
      <c r="G1202">
        <v>43.6</v>
      </c>
      <c r="H1202">
        <v>9.1</v>
      </c>
    </row>
    <row r="1203" spans="1:8" x14ac:dyDescent="0.3">
      <c r="A1203" t="s">
        <v>60</v>
      </c>
      <c r="B1203">
        <v>2018</v>
      </c>
      <c r="C1203">
        <v>25.3</v>
      </c>
      <c r="D1203">
        <v>36.4</v>
      </c>
      <c r="E1203">
        <v>16</v>
      </c>
      <c r="F1203">
        <v>27.1</v>
      </c>
      <c r="G1203">
        <v>47.2</v>
      </c>
      <c r="H1203">
        <v>9.6999999999999993</v>
      </c>
    </row>
    <row r="1204" spans="1:8" x14ac:dyDescent="0.3">
      <c r="A1204" t="s">
        <v>60</v>
      </c>
      <c r="B1204">
        <v>2017</v>
      </c>
      <c r="C1204">
        <v>25.4</v>
      </c>
      <c r="D1204">
        <v>36.6</v>
      </c>
      <c r="E1204">
        <v>16.100000000000001</v>
      </c>
      <c r="F1204">
        <v>28.2</v>
      </c>
      <c r="G1204">
        <v>49.3</v>
      </c>
      <c r="H1204">
        <v>10</v>
      </c>
    </row>
    <row r="1205" spans="1:8" x14ac:dyDescent="0.3">
      <c r="A1205" t="s">
        <v>60</v>
      </c>
      <c r="B1205">
        <v>2016</v>
      </c>
      <c r="C1205">
        <v>27</v>
      </c>
      <c r="D1205">
        <v>38.700000000000003</v>
      </c>
      <c r="E1205">
        <v>17.100000000000001</v>
      </c>
      <c r="F1205">
        <v>31</v>
      </c>
      <c r="G1205">
        <v>54.4</v>
      </c>
      <c r="H1205">
        <v>10.7</v>
      </c>
    </row>
    <row r="1206" spans="1:8" x14ac:dyDescent="0.3">
      <c r="A1206" t="s">
        <v>60</v>
      </c>
      <c r="B1206">
        <v>2015</v>
      </c>
      <c r="C1206">
        <v>26.4</v>
      </c>
      <c r="D1206">
        <v>37.9</v>
      </c>
      <c r="E1206">
        <v>16.7</v>
      </c>
      <c r="F1206">
        <v>32</v>
      </c>
      <c r="G1206">
        <v>56.4</v>
      </c>
      <c r="H1206">
        <v>11</v>
      </c>
    </row>
    <row r="1207" spans="1:8" x14ac:dyDescent="0.3">
      <c r="A1207" t="s">
        <v>60</v>
      </c>
      <c r="B1207">
        <v>2014</v>
      </c>
      <c r="C1207">
        <v>28.4</v>
      </c>
      <c r="D1207">
        <v>40.5</v>
      </c>
      <c r="E1207">
        <v>18.100000000000001</v>
      </c>
      <c r="F1207">
        <v>33.799999999999997</v>
      </c>
      <c r="G1207">
        <v>60</v>
      </c>
      <c r="H1207">
        <v>11.3</v>
      </c>
    </row>
    <row r="1208" spans="1:8" x14ac:dyDescent="0.3">
      <c r="A1208" t="s">
        <v>60</v>
      </c>
      <c r="B1208">
        <v>2013</v>
      </c>
      <c r="C1208">
        <v>26.8</v>
      </c>
      <c r="D1208">
        <v>38.4</v>
      </c>
      <c r="E1208">
        <v>17</v>
      </c>
      <c r="F1208">
        <v>33.5</v>
      </c>
      <c r="G1208">
        <v>59.3</v>
      </c>
      <c r="H1208">
        <v>11.2</v>
      </c>
    </row>
    <row r="1209" spans="1:8" x14ac:dyDescent="0.3">
      <c r="A1209" t="s">
        <v>60</v>
      </c>
      <c r="B1209">
        <v>2012</v>
      </c>
      <c r="C1209">
        <v>27.7</v>
      </c>
      <c r="D1209">
        <v>39.6</v>
      </c>
      <c r="E1209">
        <v>17.7</v>
      </c>
      <c r="F1209">
        <v>34.4</v>
      </c>
      <c r="G1209">
        <v>60.9</v>
      </c>
      <c r="H1209">
        <v>11.6</v>
      </c>
    </row>
    <row r="1210" spans="1:8" x14ac:dyDescent="0.3">
      <c r="A1210" t="s">
        <v>60</v>
      </c>
      <c r="B1210">
        <v>2011</v>
      </c>
      <c r="C1210">
        <v>29.1</v>
      </c>
      <c r="D1210">
        <v>41.4</v>
      </c>
      <c r="E1210">
        <v>18.600000000000001</v>
      </c>
      <c r="F1210">
        <v>35.9</v>
      </c>
      <c r="G1210">
        <v>63.5</v>
      </c>
      <c r="H1210">
        <v>12</v>
      </c>
    </row>
    <row r="1211" spans="1:8" x14ac:dyDescent="0.3">
      <c r="A1211" t="s">
        <v>60</v>
      </c>
      <c r="B1211">
        <v>2010</v>
      </c>
      <c r="C1211">
        <v>30.9</v>
      </c>
      <c r="D1211">
        <v>43.9</v>
      </c>
      <c r="E1211">
        <v>19.899999999999999</v>
      </c>
      <c r="F1211">
        <v>38.1</v>
      </c>
      <c r="G1211">
        <v>67.5</v>
      </c>
      <c r="H1211">
        <v>12.6</v>
      </c>
    </row>
    <row r="1212" spans="1:8" x14ac:dyDescent="0.3">
      <c r="A1212" t="s">
        <v>60</v>
      </c>
      <c r="B1212">
        <v>2009</v>
      </c>
      <c r="C1212">
        <v>31.6</v>
      </c>
      <c r="D1212">
        <v>45</v>
      </c>
      <c r="E1212">
        <v>20.2</v>
      </c>
      <c r="F1212">
        <v>38.4</v>
      </c>
      <c r="G1212">
        <v>68</v>
      </c>
      <c r="H1212">
        <v>12.8</v>
      </c>
    </row>
    <row r="1213" spans="1:8" x14ac:dyDescent="0.3">
      <c r="A1213" t="s">
        <v>60</v>
      </c>
      <c r="B1213">
        <v>2008</v>
      </c>
      <c r="C1213">
        <v>32.799999999999997</v>
      </c>
      <c r="D1213">
        <v>46.5</v>
      </c>
      <c r="E1213">
        <v>21</v>
      </c>
      <c r="F1213">
        <v>40.700000000000003</v>
      </c>
      <c r="G1213">
        <v>72.5</v>
      </c>
      <c r="H1213">
        <v>13.2</v>
      </c>
    </row>
    <row r="1214" spans="1:8" x14ac:dyDescent="0.3">
      <c r="A1214" t="s">
        <v>60</v>
      </c>
      <c r="B1214">
        <v>2007</v>
      </c>
      <c r="C1214">
        <v>32.799999999999997</v>
      </c>
      <c r="D1214">
        <v>46.4</v>
      </c>
      <c r="E1214">
        <v>21.1</v>
      </c>
      <c r="F1214">
        <v>41.7</v>
      </c>
      <c r="G1214">
        <v>74.099999999999994</v>
      </c>
      <c r="H1214">
        <v>13.5</v>
      </c>
    </row>
    <row r="1215" spans="1:8" x14ac:dyDescent="0.3">
      <c r="A1215" t="s">
        <v>60</v>
      </c>
      <c r="B1215">
        <v>2006</v>
      </c>
      <c r="C1215">
        <v>34.6</v>
      </c>
      <c r="D1215">
        <v>48.4</v>
      </c>
      <c r="E1215">
        <v>22.4</v>
      </c>
      <c r="F1215">
        <v>44.8</v>
      </c>
      <c r="G1215">
        <v>80</v>
      </c>
      <c r="H1215">
        <v>14.1</v>
      </c>
    </row>
    <row r="1216" spans="1:8" x14ac:dyDescent="0.3">
      <c r="A1216" t="s">
        <v>60</v>
      </c>
      <c r="B1216">
        <v>2005</v>
      </c>
      <c r="C1216">
        <v>37.299999999999997</v>
      </c>
      <c r="D1216">
        <v>51.9</v>
      </c>
      <c r="E1216">
        <v>24.2</v>
      </c>
      <c r="F1216">
        <v>49.8</v>
      </c>
      <c r="G1216">
        <v>89.3</v>
      </c>
      <c r="H1216">
        <v>15.4</v>
      </c>
    </row>
    <row r="1217" spans="1:8" x14ac:dyDescent="0.3">
      <c r="A1217" t="s">
        <v>60</v>
      </c>
      <c r="B1217">
        <v>2004</v>
      </c>
      <c r="C1217">
        <v>37.4</v>
      </c>
      <c r="D1217">
        <v>51.8</v>
      </c>
      <c r="E1217">
        <v>24.3</v>
      </c>
      <c r="F1217">
        <v>50.1</v>
      </c>
      <c r="G1217">
        <v>89.8</v>
      </c>
      <c r="H1217">
        <v>15.4</v>
      </c>
    </row>
    <row r="1218" spans="1:8" x14ac:dyDescent="0.3">
      <c r="A1218" t="s">
        <v>60</v>
      </c>
      <c r="B1218">
        <v>2003</v>
      </c>
      <c r="C1218">
        <v>38.299999999999997</v>
      </c>
      <c r="D1218">
        <v>52.8</v>
      </c>
      <c r="E1218">
        <v>25</v>
      </c>
      <c r="F1218">
        <v>51.6</v>
      </c>
      <c r="G1218">
        <v>92.4</v>
      </c>
      <c r="H1218">
        <v>15.9</v>
      </c>
    </row>
    <row r="1219" spans="1:8" x14ac:dyDescent="0.3">
      <c r="A1219" t="s">
        <v>60</v>
      </c>
      <c r="B1219">
        <v>2002</v>
      </c>
      <c r="C1219">
        <v>38.4</v>
      </c>
      <c r="D1219">
        <v>52.8</v>
      </c>
      <c r="E1219">
        <v>25.1</v>
      </c>
      <c r="F1219">
        <v>52</v>
      </c>
      <c r="G1219">
        <v>93.1</v>
      </c>
      <c r="H1219">
        <v>16</v>
      </c>
    </row>
    <row r="1220" spans="1:8" x14ac:dyDescent="0.3">
      <c r="A1220" t="s">
        <v>60</v>
      </c>
      <c r="B1220">
        <v>2001</v>
      </c>
      <c r="C1220">
        <v>37.5</v>
      </c>
      <c r="D1220">
        <v>51.5</v>
      </c>
      <c r="E1220">
        <v>24.6</v>
      </c>
      <c r="F1220">
        <v>52.4</v>
      </c>
      <c r="G1220">
        <v>94.1</v>
      </c>
      <c r="H1220">
        <v>15.9</v>
      </c>
    </row>
    <row r="1221" spans="1:8" x14ac:dyDescent="0.3">
      <c r="A1221" t="s">
        <v>60</v>
      </c>
      <c r="B1221">
        <v>2000</v>
      </c>
      <c r="C1221">
        <v>36.9</v>
      </c>
      <c r="D1221">
        <v>50.8</v>
      </c>
      <c r="E1221">
        <v>24.3</v>
      </c>
      <c r="F1221">
        <v>53.8</v>
      </c>
      <c r="G1221">
        <v>96.7</v>
      </c>
      <c r="H1221">
        <v>16.100000000000001</v>
      </c>
    </row>
    <row r="1222" spans="1:8" x14ac:dyDescent="0.3">
      <c r="A1222" t="s">
        <v>61</v>
      </c>
      <c r="B1222">
        <v>2019</v>
      </c>
      <c r="C1222">
        <v>20.2</v>
      </c>
      <c r="D1222">
        <v>22</v>
      </c>
      <c r="E1222">
        <v>18.7</v>
      </c>
      <c r="F1222">
        <v>5.6</v>
      </c>
      <c r="G1222">
        <v>8.1999999999999993</v>
      </c>
      <c r="H1222">
        <v>3</v>
      </c>
    </row>
    <row r="1223" spans="1:8" x14ac:dyDescent="0.3">
      <c r="A1223" t="s">
        <v>61</v>
      </c>
      <c r="B1223">
        <v>2018</v>
      </c>
      <c r="C1223">
        <v>20.3</v>
      </c>
      <c r="D1223">
        <v>22</v>
      </c>
      <c r="E1223">
        <v>18.8</v>
      </c>
      <c r="F1223">
        <v>5.6</v>
      </c>
      <c r="G1223">
        <v>8.1999999999999993</v>
      </c>
      <c r="H1223">
        <v>3</v>
      </c>
    </row>
    <row r="1224" spans="1:8" x14ac:dyDescent="0.3">
      <c r="A1224" t="s">
        <v>61</v>
      </c>
      <c r="B1224">
        <v>2017</v>
      </c>
      <c r="C1224">
        <v>20.3</v>
      </c>
      <c r="D1224">
        <v>22</v>
      </c>
      <c r="E1224">
        <v>18.8</v>
      </c>
      <c r="F1224">
        <v>5.6</v>
      </c>
      <c r="G1224">
        <v>8.1999999999999993</v>
      </c>
      <c r="H1224">
        <v>3.1</v>
      </c>
    </row>
    <row r="1225" spans="1:8" x14ac:dyDescent="0.3">
      <c r="A1225" t="s">
        <v>61</v>
      </c>
      <c r="B1225">
        <v>2016</v>
      </c>
      <c r="C1225">
        <v>20.399999999999999</v>
      </c>
      <c r="D1225">
        <v>22.1</v>
      </c>
      <c r="E1225">
        <v>19</v>
      </c>
      <c r="F1225">
        <v>5.7</v>
      </c>
      <c r="G1225">
        <v>8.1999999999999993</v>
      </c>
      <c r="H1225">
        <v>3.2</v>
      </c>
    </row>
    <row r="1226" spans="1:8" x14ac:dyDescent="0.3">
      <c r="A1226" t="s">
        <v>61</v>
      </c>
      <c r="B1226">
        <v>2015</v>
      </c>
      <c r="C1226">
        <v>20.6</v>
      </c>
      <c r="D1226">
        <v>22.4</v>
      </c>
      <c r="E1226">
        <v>19.2</v>
      </c>
      <c r="F1226">
        <v>5.7</v>
      </c>
      <c r="G1226">
        <v>8.3000000000000007</v>
      </c>
      <c r="H1226">
        <v>3.3</v>
      </c>
    </row>
    <row r="1227" spans="1:8" x14ac:dyDescent="0.3">
      <c r="A1227" t="s">
        <v>61</v>
      </c>
      <c r="B1227">
        <v>2014</v>
      </c>
      <c r="C1227">
        <v>20.8</v>
      </c>
      <c r="D1227">
        <v>22.6</v>
      </c>
      <c r="E1227">
        <v>19.3</v>
      </c>
      <c r="F1227">
        <v>5.8</v>
      </c>
      <c r="G1227">
        <v>8.4</v>
      </c>
      <c r="H1227">
        <v>3.4</v>
      </c>
    </row>
    <row r="1228" spans="1:8" x14ac:dyDescent="0.3">
      <c r="A1228" t="s">
        <v>61</v>
      </c>
      <c r="B1228">
        <v>2013</v>
      </c>
      <c r="C1228">
        <v>20.8</v>
      </c>
      <c r="D1228">
        <v>22.6</v>
      </c>
      <c r="E1228">
        <v>19.399999999999999</v>
      </c>
      <c r="F1228">
        <v>5.8</v>
      </c>
      <c r="G1228">
        <v>8.3000000000000007</v>
      </c>
      <c r="H1228">
        <v>3.4</v>
      </c>
    </row>
    <row r="1229" spans="1:8" x14ac:dyDescent="0.3">
      <c r="A1229" t="s">
        <v>61</v>
      </c>
      <c r="B1229">
        <v>2012</v>
      </c>
      <c r="C1229">
        <v>21.2</v>
      </c>
      <c r="D1229">
        <v>23</v>
      </c>
      <c r="E1229">
        <v>19.8</v>
      </c>
      <c r="F1229">
        <v>6</v>
      </c>
      <c r="G1229">
        <v>8.5</v>
      </c>
      <c r="H1229">
        <v>3.7</v>
      </c>
    </row>
    <row r="1230" spans="1:8" x14ac:dyDescent="0.3">
      <c r="A1230" t="s">
        <v>61</v>
      </c>
      <c r="B1230">
        <v>2011</v>
      </c>
      <c r="C1230">
        <v>21.5</v>
      </c>
      <c r="D1230">
        <v>23.4</v>
      </c>
      <c r="E1230">
        <v>20.100000000000001</v>
      </c>
      <c r="F1230">
        <v>6.2</v>
      </c>
      <c r="G1230">
        <v>8.6999999999999993</v>
      </c>
      <c r="H1230">
        <v>3.9</v>
      </c>
    </row>
    <row r="1231" spans="1:8" x14ac:dyDescent="0.3">
      <c r="A1231" t="s">
        <v>61</v>
      </c>
      <c r="B1231">
        <v>2010</v>
      </c>
      <c r="C1231">
        <v>22</v>
      </c>
      <c r="D1231">
        <v>24</v>
      </c>
      <c r="E1231">
        <v>20.5</v>
      </c>
      <c r="F1231">
        <v>6.6</v>
      </c>
      <c r="G1231">
        <v>9.1</v>
      </c>
      <c r="H1231">
        <v>4.0999999999999996</v>
      </c>
    </row>
    <row r="1232" spans="1:8" x14ac:dyDescent="0.3">
      <c r="A1232" t="s">
        <v>61</v>
      </c>
      <c r="B1232">
        <v>2009</v>
      </c>
      <c r="C1232">
        <v>22.5</v>
      </c>
      <c r="D1232">
        <v>24.6</v>
      </c>
      <c r="E1232">
        <v>21</v>
      </c>
      <c r="F1232">
        <v>7</v>
      </c>
      <c r="G1232">
        <v>9.6</v>
      </c>
      <c r="H1232">
        <v>4.4000000000000004</v>
      </c>
    </row>
    <row r="1233" spans="1:8" x14ac:dyDescent="0.3">
      <c r="A1233" t="s">
        <v>61</v>
      </c>
      <c r="B1233">
        <v>2008</v>
      </c>
      <c r="C1233">
        <v>23.4</v>
      </c>
      <c r="D1233">
        <v>25.7</v>
      </c>
      <c r="E1233">
        <v>21.8</v>
      </c>
      <c r="F1233">
        <v>7.5</v>
      </c>
      <c r="G1233">
        <v>10.3</v>
      </c>
      <c r="H1233">
        <v>4.8</v>
      </c>
    </row>
    <row r="1234" spans="1:8" x14ac:dyDescent="0.3">
      <c r="A1234" t="s">
        <v>61</v>
      </c>
      <c r="B1234">
        <v>2007</v>
      </c>
      <c r="C1234">
        <v>24.2</v>
      </c>
      <c r="D1234">
        <v>26.6</v>
      </c>
      <c r="E1234">
        <v>22.4</v>
      </c>
      <c r="F1234">
        <v>8</v>
      </c>
      <c r="G1234">
        <v>11</v>
      </c>
      <c r="H1234">
        <v>5.0999999999999996</v>
      </c>
    </row>
    <row r="1235" spans="1:8" x14ac:dyDescent="0.3">
      <c r="A1235" t="s">
        <v>61</v>
      </c>
      <c r="B1235">
        <v>2006</v>
      </c>
      <c r="C1235">
        <v>25</v>
      </c>
      <c r="D1235">
        <v>27.4</v>
      </c>
      <c r="E1235">
        <v>23.1</v>
      </c>
      <c r="F1235">
        <v>8.4</v>
      </c>
      <c r="G1235">
        <v>11.6</v>
      </c>
      <c r="H1235">
        <v>5.4</v>
      </c>
    </row>
    <row r="1236" spans="1:8" x14ac:dyDescent="0.3">
      <c r="A1236" t="s">
        <v>61</v>
      </c>
      <c r="B1236">
        <v>2005</v>
      </c>
      <c r="C1236">
        <v>26</v>
      </c>
      <c r="D1236">
        <v>28.6</v>
      </c>
      <c r="E1236">
        <v>23.9</v>
      </c>
      <c r="F1236">
        <v>8.8000000000000007</v>
      </c>
      <c r="G1236">
        <v>12.3</v>
      </c>
      <c r="H1236">
        <v>5.5</v>
      </c>
    </row>
    <row r="1237" spans="1:8" x14ac:dyDescent="0.3">
      <c r="A1237" t="s">
        <v>61</v>
      </c>
      <c r="B1237">
        <v>2004</v>
      </c>
      <c r="C1237">
        <v>27.5</v>
      </c>
      <c r="D1237">
        <v>30.5</v>
      </c>
      <c r="E1237">
        <v>25.1</v>
      </c>
      <c r="F1237">
        <v>9.6</v>
      </c>
      <c r="G1237">
        <v>13.7</v>
      </c>
      <c r="H1237">
        <v>5.8</v>
      </c>
    </row>
    <row r="1238" spans="1:8" x14ac:dyDescent="0.3">
      <c r="A1238" t="s">
        <v>61</v>
      </c>
      <c r="B1238">
        <v>2003</v>
      </c>
      <c r="C1238">
        <v>29.5</v>
      </c>
      <c r="D1238">
        <v>32.9</v>
      </c>
      <c r="E1238">
        <v>26.8</v>
      </c>
      <c r="F1238">
        <v>11</v>
      </c>
      <c r="G1238">
        <v>15.6</v>
      </c>
      <c r="H1238">
        <v>6.6</v>
      </c>
    </row>
    <row r="1239" spans="1:8" x14ac:dyDescent="0.3">
      <c r="A1239" t="s">
        <v>61</v>
      </c>
      <c r="B1239">
        <v>2002</v>
      </c>
      <c r="C1239">
        <v>31.8</v>
      </c>
      <c r="D1239">
        <v>35.700000000000003</v>
      </c>
      <c r="E1239">
        <v>28.5</v>
      </c>
      <c r="F1239">
        <v>12.5</v>
      </c>
      <c r="G1239">
        <v>17.899999999999999</v>
      </c>
      <c r="H1239">
        <v>7.4</v>
      </c>
    </row>
    <row r="1240" spans="1:8" x14ac:dyDescent="0.3">
      <c r="A1240" t="s">
        <v>61</v>
      </c>
      <c r="B1240">
        <v>2001</v>
      </c>
      <c r="C1240">
        <v>34.1</v>
      </c>
      <c r="D1240">
        <v>38.5</v>
      </c>
      <c r="E1240">
        <v>30.2</v>
      </c>
      <c r="F1240">
        <v>14</v>
      </c>
      <c r="G1240">
        <v>20.2</v>
      </c>
      <c r="H1240">
        <v>8.1</v>
      </c>
    </row>
    <row r="1241" spans="1:8" x14ac:dyDescent="0.3">
      <c r="A1241" t="s">
        <v>61</v>
      </c>
      <c r="B1241">
        <v>2000</v>
      </c>
      <c r="C1241">
        <v>36.700000000000003</v>
      </c>
      <c r="D1241">
        <v>41.7</v>
      </c>
      <c r="E1241">
        <v>32.299999999999997</v>
      </c>
      <c r="F1241">
        <v>15.8</v>
      </c>
      <c r="G1241">
        <v>22.9</v>
      </c>
      <c r="H1241">
        <v>9</v>
      </c>
    </row>
    <row r="1242" spans="1:8" x14ac:dyDescent="0.3">
      <c r="A1242" t="s">
        <v>62</v>
      </c>
      <c r="B1242">
        <v>2019</v>
      </c>
      <c r="C1242">
        <v>17.7</v>
      </c>
      <c r="D1242">
        <v>20.8</v>
      </c>
      <c r="E1242">
        <v>14.6</v>
      </c>
      <c r="F1242">
        <v>7.9</v>
      </c>
      <c r="G1242">
        <v>14.3</v>
      </c>
      <c r="H1242">
        <v>1.7</v>
      </c>
    </row>
    <row r="1243" spans="1:8" x14ac:dyDescent="0.3">
      <c r="A1243" t="s">
        <v>62</v>
      </c>
      <c r="B1243">
        <v>2018</v>
      </c>
      <c r="C1243">
        <v>17.899999999999999</v>
      </c>
      <c r="D1243">
        <v>21.1</v>
      </c>
      <c r="E1243">
        <v>14.7</v>
      </c>
      <c r="F1243">
        <v>8</v>
      </c>
      <c r="G1243">
        <v>14.6</v>
      </c>
      <c r="H1243">
        <v>1.7</v>
      </c>
    </row>
    <row r="1244" spans="1:8" x14ac:dyDescent="0.3">
      <c r="A1244" t="s">
        <v>62</v>
      </c>
      <c r="B1244">
        <v>2017</v>
      </c>
      <c r="C1244">
        <v>17.8</v>
      </c>
      <c r="D1244">
        <v>21</v>
      </c>
      <c r="E1244">
        <v>14.7</v>
      </c>
      <c r="F1244">
        <v>7.9</v>
      </c>
      <c r="G1244">
        <v>14.4</v>
      </c>
      <c r="H1244">
        <v>1.7</v>
      </c>
    </row>
    <row r="1245" spans="1:8" x14ac:dyDescent="0.3">
      <c r="A1245" t="s">
        <v>62</v>
      </c>
      <c r="B1245">
        <v>2016</v>
      </c>
      <c r="C1245">
        <v>17.600000000000001</v>
      </c>
      <c r="D1245">
        <v>20.7</v>
      </c>
      <c r="E1245">
        <v>14.6</v>
      </c>
      <c r="F1245">
        <v>7.4</v>
      </c>
      <c r="G1245">
        <v>13.4</v>
      </c>
      <c r="H1245">
        <v>1.6</v>
      </c>
    </row>
    <row r="1246" spans="1:8" x14ac:dyDescent="0.3">
      <c r="A1246" t="s">
        <v>62</v>
      </c>
      <c r="B1246">
        <v>2015</v>
      </c>
      <c r="C1246">
        <v>17.3</v>
      </c>
      <c r="D1246">
        <v>20.5</v>
      </c>
      <c r="E1246">
        <v>14.1</v>
      </c>
      <c r="F1246">
        <v>8.6999999999999993</v>
      </c>
      <c r="G1246">
        <v>15.8</v>
      </c>
      <c r="H1246">
        <v>1.8</v>
      </c>
    </row>
    <row r="1247" spans="1:8" x14ac:dyDescent="0.3">
      <c r="A1247" t="s">
        <v>62</v>
      </c>
      <c r="B1247">
        <v>2014</v>
      </c>
      <c r="C1247">
        <v>17.2</v>
      </c>
      <c r="D1247">
        <v>20.5</v>
      </c>
      <c r="E1247">
        <v>14</v>
      </c>
      <c r="F1247">
        <v>8.9</v>
      </c>
      <c r="G1247">
        <v>16.3</v>
      </c>
      <c r="H1247">
        <v>1.8</v>
      </c>
    </row>
    <row r="1248" spans="1:8" x14ac:dyDescent="0.3">
      <c r="A1248" t="s">
        <v>62</v>
      </c>
      <c r="B1248">
        <v>2013</v>
      </c>
      <c r="C1248">
        <v>16.899999999999999</v>
      </c>
      <c r="D1248">
        <v>19.899999999999999</v>
      </c>
      <c r="E1248">
        <v>13.9</v>
      </c>
      <c r="F1248">
        <v>8.3000000000000007</v>
      </c>
      <c r="G1248">
        <v>15</v>
      </c>
      <c r="H1248">
        <v>1.8</v>
      </c>
    </row>
    <row r="1249" spans="1:8" x14ac:dyDescent="0.3">
      <c r="A1249" t="s">
        <v>62</v>
      </c>
      <c r="B1249">
        <v>2012</v>
      </c>
      <c r="C1249">
        <v>16.8</v>
      </c>
      <c r="D1249">
        <v>19.899999999999999</v>
      </c>
      <c r="E1249">
        <v>13.8</v>
      </c>
      <c r="F1249">
        <v>8.6999999999999993</v>
      </c>
      <c r="G1249">
        <v>15.8</v>
      </c>
      <c r="H1249">
        <v>1.8</v>
      </c>
    </row>
    <row r="1250" spans="1:8" x14ac:dyDescent="0.3">
      <c r="A1250" t="s">
        <v>62</v>
      </c>
      <c r="B1250">
        <v>2011</v>
      </c>
      <c r="C1250">
        <v>16.5</v>
      </c>
      <c r="D1250">
        <v>19.5</v>
      </c>
      <c r="E1250">
        <v>13.6</v>
      </c>
      <c r="F1250">
        <v>7.2</v>
      </c>
      <c r="G1250">
        <v>13</v>
      </c>
      <c r="H1250">
        <v>1.6</v>
      </c>
    </row>
    <row r="1251" spans="1:8" x14ac:dyDescent="0.3">
      <c r="A1251" t="s">
        <v>62</v>
      </c>
      <c r="B1251">
        <v>2010</v>
      </c>
      <c r="C1251">
        <v>17</v>
      </c>
      <c r="D1251">
        <v>20.399999999999999</v>
      </c>
      <c r="E1251">
        <v>13.7</v>
      </c>
      <c r="F1251">
        <v>7.9</v>
      </c>
      <c r="G1251">
        <v>14.4</v>
      </c>
      <c r="H1251">
        <v>1.7</v>
      </c>
    </row>
    <row r="1252" spans="1:8" x14ac:dyDescent="0.3">
      <c r="A1252" t="s">
        <v>62</v>
      </c>
      <c r="B1252">
        <v>2009</v>
      </c>
      <c r="C1252">
        <v>17.2</v>
      </c>
      <c r="D1252">
        <v>20.6</v>
      </c>
      <c r="E1252">
        <v>13.9</v>
      </c>
      <c r="F1252">
        <v>7.2</v>
      </c>
      <c r="G1252">
        <v>13</v>
      </c>
      <c r="H1252">
        <v>1.6</v>
      </c>
    </row>
    <row r="1253" spans="1:8" x14ac:dyDescent="0.3">
      <c r="A1253" t="s">
        <v>62</v>
      </c>
      <c r="B1253">
        <v>2008</v>
      </c>
      <c r="C1253">
        <v>17.7</v>
      </c>
      <c r="D1253">
        <v>21.3</v>
      </c>
      <c r="E1253">
        <v>14.3</v>
      </c>
      <c r="F1253">
        <v>8</v>
      </c>
      <c r="G1253">
        <v>14.5</v>
      </c>
      <c r="H1253">
        <v>1.7</v>
      </c>
    </row>
    <row r="1254" spans="1:8" x14ac:dyDescent="0.3">
      <c r="A1254" t="s">
        <v>62</v>
      </c>
      <c r="B1254">
        <v>2007</v>
      </c>
      <c r="C1254">
        <v>17.7</v>
      </c>
      <c r="D1254">
        <v>21</v>
      </c>
      <c r="E1254">
        <v>14.6</v>
      </c>
      <c r="F1254">
        <v>7.1</v>
      </c>
      <c r="G1254">
        <v>12.8</v>
      </c>
      <c r="H1254">
        <v>1.6</v>
      </c>
    </row>
    <row r="1255" spans="1:8" x14ac:dyDescent="0.3">
      <c r="A1255" t="s">
        <v>62</v>
      </c>
      <c r="B1255">
        <v>2006</v>
      </c>
      <c r="C1255">
        <v>18.399999999999999</v>
      </c>
      <c r="D1255">
        <v>21.4</v>
      </c>
      <c r="E1255">
        <v>15.5</v>
      </c>
      <c r="F1255">
        <v>7.6</v>
      </c>
      <c r="G1255">
        <v>13.7</v>
      </c>
      <c r="H1255">
        <v>1.6</v>
      </c>
    </row>
    <row r="1256" spans="1:8" x14ac:dyDescent="0.3">
      <c r="A1256" t="s">
        <v>62</v>
      </c>
      <c r="B1256">
        <v>2005</v>
      </c>
      <c r="C1256">
        <v>18.5</v>
      </c>
      <c r="D1256">
        <v>21.5</v>
      </c>
      <c r="E1256">
        <v>15.7</v>
      </c>
      <c r="F1256">
        <v>7.1</v>
      </c>
      <c r="G1256">
        <v>12.9</v>
      </c>
      <c r="H1256">
        <v>1.6</v>
      </c>
    </row>
    <row r="1257" spans="1:8" x14ac:dyDescent="0.3">
      <c r="A1257" t="s">
        <v>62</v>
      </c>
      <c r="B1257">
        <v>2004</v>
      </c>
      <c r="C1257">
        <v>18.600000000000001</v>
      </c>
      <c r="D1257">
        <v>21.5</v>
      </c>
      <c r="E1257">
        <v>15.9</v>
      </c>
      <c r="F1257">
        <v>6.9</v>
      </c>
      <c r="G1257">
        <v>12.4</v>
      </c>
      <c r="H1257">
        <v>1.6</v>
      </c>
    </row>
    <row r="1258" spans="1:8" x14ac:dyDescent="0.3">
      <c r="A1258" t="s">
        <v>62</v>
      </c>
      <c r="B1258">
        <v>2003</v>
      </c>
      <c r="C1258">
        <v>19</v>
      </c>
      <c r="D1258">
        <v>21.9</v>
      </c>
      <c r="E1258">
        <v>16.2</v>
      </c>
      <c r="F1258">
        <v>7.2</v>
      </c>
      <c r="G1258">
        <v>13</v>
      </c>
      <c r="H1258">
        <v>1.6</v>
      </c>
    </row>
    <row r="1259" spans="1:8" x14ac:dyDescent="0.3">
      <c r="A1259" t="s">
        <v>62</v>
      </c>
      <c r="B1259">
        <v>2002</v>
      </c>
      <c r="C1259">
        <v>19.100000000000001</v>
      </c>
      <c r="D1259">
        <v>21.8</v>
      </c>
      <c r="E1259">
        <v>16.5</v>
      </c>
      <c r="F1259">
        <v>6.8</v>
      </c>
      <c r="G1259">
        <v>12.1</v>
      </c>
      <c r="H1259">
        <v>1.6</v>
      </c>
    </row>
    <row r="1260" spans="1:8" x14ac:dyDescent="0.3">
      <c r="A1260" t="s">
        <v>62</v>
      </c>
      <c r="B1260">
        <v>2001</v>
      </c>
      <c r="C1260">
        <v>20</v>
      </c>
      <c r="D1260">
        <v>23.1</v>
      </c>
      <c r="E1260">
        <v>17</v>
      </c>
      <c r="F1260">
        <v>7.3</v>
      </c>
      <c r="G1260">
        <v>13</v>
      </c>
      <c r="H1260">
        <v>1.8</v>
      </c>
    </row>
    <row r="1261" spans="1:8" x14ac:dyDescent="0.3">
      <c r="A1261" t="s">
        <v>62</v>
      </c>
      <c r="B1261">
        <v>2000</v>
      </c>
      <c r="C1261">
        <v>20.3</v>
      </c>
      <c r="D1261">
        <v>23.4</v>
      </c>
      <c r="E1261">
        <v>17.399999999999999</v>
      </c>
      <c r="F1261">
        <v>7.2</v>
      </c>
      <c r="G1261">
        <v>12.7</v>
      </c>
      <c r="H1261">
        <v>1.9</v>
      </c>
    </row>
    <row r="1262" spans="1:8" x14ac:dyDescent="0.3">
      <c r="A1262" t="s">
        <v>63</v>
      </c>
      <c r="B1262">
        <v>2019</v>
      </c>
      <c r="C1262">
        <v>20.7</v>
      </c>
      <c r="D1262">
        <v>22.8</v>
      </c>
      <c r="E1262">
        <v>18.399999999999999</v>
      </c>
      <c r="F1262">
        <v>1</v>
      </c>
      <c r="G1262">
        <v>1.3</v>
      </c>
      <c r="H1262">
        <v>0.6</v>
      </c>
    </row>
    <row r="1263" spans="1:8" x14ac:dyDescent="0.3">
      <c r="A1263" t="s">
        <v>63</v>
      </c>
      <c r="B1263">
        <v>2018</v>
      </c>
      <c r="C1263">
        <v>20.9</v>
      </c>
      <c r="D1263">
        <v>23.2</v>
      </c>
      <c r="E1263">
        <v>18.399999999999999</v>
      </c>
      <c r="F1263">
        <v>1</v>
      </c>
      <c r="G1263">
        <v>1.4</v>
      </c>
      <c r="H1263">
        <v>0.6</v>
      </c>
    </row>
    <row r="1264" spans="1:8" x14ac:dyDescent="0.3">
      <c r="A1264" t="s">
        <v>63</v>
      </c>
      <c r="B1264">
        <v>2017</v>
      </c>
      <c r="C1264">
        <v>21.7</v>
      </c>
      <c r="D1264">
        <v>23.9</v>
      </c>
      <c r="E1264">
        <v>19.3</v>
      </c>
      <c r="F1264">
        <v>0</v>
      </c>
      <c r="G1264">
        <v>0</v>
      </c>
      <c r="H1264">
        <v>0</v>
      </c>
    </row>
    <row r="1265" spans="1:8" x14ac:dyDescent="0.3">
      <c r="A1265" t="s">
        <v>63</v>
      </c>
      <c r="B1265">
        <v>2016</v>
      </c>
      <c r="C1265">
        <v>21.9</v>
      </c>
      <c r="D1265">
        <v>24.3</v>
      </c>
      <c r="E1265">
        <v>19.2</v>
      </c>
      <c r="F1265">
        <v>0.7</v>
      </c>
      <c r="G1265">
        <v>0.6</v>
      </c>
      <c r="H1265">
        <v>0.7</v>
      </c>
    </row>
    <row r="1266" spans="1:8" x14ac:dyDescent="0.3">
      <c r="A1266" t="s">
        <v>63</v>
      </c>
      <c r="B1266">
        <v>2015</v>
      </c>
      <c r="C1266">
        <v>22.3</v>
      </c>
      <c r="D1266">
        <v>25.1</v>
      </c>
      <c r="E1266">
        <v>19.399999999999999</v>
      </c>
      <c r="F1266">
        <v>3.3</v>
      </c>
      <c r="G1266">
        <v>5.6</v>
      </c>
      <c r="H1266">
        <v>0.8</v>
      </c>
    </row>
    <row r="1267" spans="1:8" x14ac:dyDescent="0.3">
      <c r="A1267" t="s">
        <v>63</v>
      </c>
      <c r="B1267">
        <v>2014</v>
      </c>
      <c r="C1267">
        <v>22.6</v>
      </c>
      <c r="D1267">
        <v>25.5</v>
      </c>
      <c r="E1267">
        <v>19.399999999999999</v>
      </c>
      <c r="F1267">
        <v>1.4</v>
      </c>
      <c r="G1267">
        <v>2.2999999999999998</v>
      </c>
      <c r="H1267">
        <v>0.5</v>
      </c>
    </row>
    <row r="1268" spans="1:8" x14ac:dyDescent="0.3">
      <c r="A1268" t="s">
        <v>63</v>
      </c>
      <c r="B1268">
        <v>2013</v>
      </c>
      <c r="C1268">
        <v>22.3</v>
      </c>
      <c r="D1268">
        <v>25</v>
      </c>
      <c r="E1268">
        <v>19.3</v>
      </c>
      <c r="F1268">
        <v>3.9</v>
      </c>
      <c r="G1268">
        <v>6.6</v>
      </c>
      <c r="H1268">
        <v>1</v>
      </c>
    </row>
    <row r="1269" spans="1:8" x14ac:dyDescent="0.3">
      <c r="A1269" t="s">
        <v>63</v>
      </c>
      <c r="B1269">
        <v>2012</v>
      </c>
      <c r="C1269">
        <v>21.5</v>
      </c>
      <c r="D1269">
        <v>24</v>
      </c>
      <c r="E1269">
        <v>18.8</v>
      </c>
      <c r="F1269">
        <v>5.4</v>
      </c>
      <c r="G1269">
        <v>6.8</v>
      </c>
      <c r="H1269">
        <v>4</v>
      </c>
    </row>
    <row r="1270" spans="1:8" x14ac:dyDescent="0.3">
      <c r="A1270" t="s">
        <v>63</v>
      </c>
      <c r="B1270">
        <v>2011</v>
      </c>
      <c r="C1270">
        <v>20.5</v>
      </c>
      <c r="D1270">
        <v>22.4</v>
      </c>
      <c r="E1270">
        <v>18.5</v>
      </c>
      <c r="F1270">
        <v>5.6</v>
      </c>
      <c r="G1270">
        <v>8.9</v>
      </c>
      <c r="H1270">
        <v>2.1</v>
      </c>
    </row>
    <row r="1271" spans="1:8" x14ac:dyDescent="0.3">
      <c r="A1271" t="s">
        <v>63</v>
      </c>
      <c r="B1271">
        <v>2010</v>
      </c>
      <c r="C1271">
        <v>19.5</v>
      </c>
      <c r="D1271">
        <v>21.1</v>
      </c>
      <c r="E1271">
        <v>17.899999999999999</v>
      </c>
      <c r="F1271">
        <v>3</v>
      </c>
      <c r="G1271">
        <v>5.3</v>
      </c>
      <c r="H1271">
        <v>0.6</v>
      </c>
    </row>
    <row r="1272" spans="1:8" x14ac:dyDescent="0.3">
      <c r="A1272" t="s">
        <v>63</v>
      </c>
      <c r="B1272">
        <v>2009</v>
      </c>
      <c r="C1272">
        <v>18.100000000000001</v>
      </c>
      <c r="D1272">
        <v>19.100000000000001</v>
      </c>
      <c r="E1272">
        <v>16.899999999999999</v>
      </c>
      <c r="F1272">
        <v>2.6</v>
      </c>
      <c r="G1272">
        <v>4.5</v>
      </c>
      <c r="H1272">
        <v>0.6</v>
      </c>
    </row>
    <row r="1273" spans="1:8" x14ac:dyDescent="0.3">
      <c r="A1273" t="s">
        <v>63</v>
      </c>
      <c r="B1273">
        <v>2008</v>
      </c>
      <c r="C1273">
        <v>18.5</v>
      </c>
      <c r="D1273">
        <v>19.3</v>
      </c>
      <c r="E1273">
        <v>17.7</v>
      </c>
      <c r="F1273">
        <v>4.2</v>
      </c>
      <c r="G1273">
        <v>7.8</v>
      </c>
      <c r="H1273">
        <v>0.5</v>
      </c>
    </row>
    <row r="1274" spans="1:8" x14ac:dyDescent="0.3">
      <c r="A1274" t="s">
        <v>63</v>
      </c>
      <c r="B1274">
        <v>2007</v>
      </c>
      <c r="C1274">
        <v>18.8</v>
      </c>
      <c r="D1274">
        <v>19.100000000000001</v>
      </c>
      <c r="E1274">
        <v>18.5</v>
      </c>
      <c r="F1274">
        <v>8.4</v>
      </c>
      <c r="G1274">
        <v>15.6</v>
      </c>
      <c r="H1274">
        <v>1.1000000000000001</v>
      </c>
    </row>
    <row r="1275" spans="1:8" x14ac:dyDescent="0.3">
      <c r="A1275" t="s">
        <v>63</v>
      </c>
      <c r="B1275">
        <v>2006</v>
      </c>
      <c r="C1275">
        <v>20.3</v>
      </c>
      <c r="D1275">
        <v>21.3</v>
      </c>
      <c r="E1275">
        <v>19.3</v>
      </c>
      <c r="F1275">
        <v>6.2</v>
      </c>
      <c r="G1275">
        <v>10.9</v>
      </c>
      <c r="H1275">
        <v>1.3</v>
      </c>
    </row>
    <row r="1276" spans="1:8" x14ac:dyDescent="0.3">
      <c r="A1276" t="s">
        <v>63</v>
      </c>
      <c r="B1276">
        <v>2005</v>
      </c>
      <c r="C1276">
        <v>21</v>
      </c>
      <c r="D1276">
        <v>22.6</v>
      </c>
      <c r="E1276">
        <v>19.5</v>
      </c>
      <c r="F1276">
        <v>9.9</v>
      </c>
      <c r="G1276">
        <v>17.5</v>
      </c>
      <c r="H1276">
        <v>2.2000000000000002</v>
      </c>
    </row>
    <row r="1277" spans="1:8" x14ac:dyDescent="0.3">
      <c r="A1277" t="s">
        <v>63</v>
      </c>
      <c r="B1277">
        <v>2004</v>
      </c>
      <c r="C1277">
        <v>22.4</v>
      </c>
      <c r="D1277">
        <v>24.5</v>
      </c>
      <c r="E1277">
        <v>20.2</v>
      </c>
      <c r="F1277">
        <v>5.0999999999999996</v>
      </c>
      <c r="G1277">
        <v>9</v>
      </c>
      <c r="H1277">
        <v>1.2</v>
      </c>
    </row>
    <row r="1278" spans="1:8" x14ac:dyDescent="0.3">
      <c r="A1278" t="s">
        <v>63</v>
      </c>
      <c r="B1278">
        <v>2003</v>
      </c>
      <c r="C1278">
        <v>22.5</v>
      </c>
      <c r="D1278">
        <v>24.3</v>
      </c>
      <c r="E1278">
        <v>20.7</v>
      </c>
      <c r="F1278">
        <v>5.8</v>
      </c>
      <c r="G1278">
        <v>10.4</v>
      </c>
      <c r="H1278">
        <v>1.1000000000000001</v>
      </c>
    </row>
    <row r="1279" spans="1:8" x14ac:dyDescent="0.3">
      <c r="A1279" t="s">
        <v>63</v>
      </c>
      <c r="B1279">
        <v>2002</v>
      </c>
      <c r="C1279">
        <v>23.9</v>
      </c>
      <c r="D1279">
        <v>26</v>
      </c>
      <c r="E1279">
        <v>21.9</v>
      </c>
      <c r="F1279">
        <v>6.6</v>
      </c>
      <c r="G1279">
        <v>11.7</v>
      </c>
      <c r="H1279">
        <v>1.3</v>
      </c>
    </row>
    <row r="1280" spans="1:8" x14ac:dyDescent="0.3">
      <c r="A1280" t="s">
        <v>63</v>
      </c>
      <c r="B1280">
        <v>2001</v>
      </c>
      <c r="C1280">
        <v>23.5</v>
      </c>
      <c r="D1280">
        <v>25</v>
      </c>
      <c r="E1280">
        <v>22.1</v>
      </c>
      <c r="F1280">
        <v>5.2</v>
      </c>
      <c r="G1280">
        <v>9.3000000000000007</v>
      </c>
      <c r="H1280">
        <v>1.1000000000000001</v>
      </c>
    </row>
    <row r="1281" spans="1:8" x14ac:dyDescent="0.3">
      <c r="A1281" t="s">
        <v>63</v>
      </c>
      <c r="B1281">
        <v>2000</v>
      </c>
      <c r="C1281">
        <v>24.3</v>
      </c>
      <c r="D1281">
        <v>25.3</v>
      </c>
      <c r="E1281">
        <v>23.4</v>
      </c>
      <c r="F1281">
        <v>5.7</v>
      </c>
      <c r="G1281">
        <v>10.9</v>
      </c>
      <c r="H1281">
        <v>0.5</v>
      </c>
    </row>
    <row r="1282" spans="1:8" x14ac:dyDescent="0.3">
      <c r="A1282" t="s">
        <v>64</v>
      </c>
      <c r="B1282">
        <v>2019</v>
      </c>
      <c r="C1282">
        <v>31.2</v>
      </c>
      <c r="D1282">
        <v>33.1</v>
      </c>
      <c r="E1282">
        <v>29.2</v>
      </c>
      <c r="F1282">
        <v>12.6</v>
      </c>
      <c r="G1282">
        <v>18</v>
      </c>
      <c r="H1282">
        <v>6.7</v>
      </c>
    </row>
    <row r="1283" spans="1:8" x14ac:dyDescent="0.3">
      <c r="A1283" t="s">
        <v>64</v>
      </c>
      <c r="B1283">
        <v>2018</v>
      </c>
      <c r="C1283">
        <v>31.4</v>
      </c>
      <c r="D1283">
        <v>33.299999999999997</v>
      </c>
      <c r="E1283">
        <v>29.4</v>
      </c>
      <c r="F1283">
        <v>12.6</v>
      </c>
      <c r="G1283">
        <v>18.100000000000001</v>
      </c>
      <c r="H1283">
        <v>6.8</v>
      </c>
    </row>
    <row r="1284" spans="1:8" x14ac:dyDescent="0.3">
      <c r="A1284" t="s">
        <v>64</v>
      </c>
      <c r="B1284">
        <v>2017</v>
      </c>
      <c r="C1284">
        <v>31.5</v>
      </c>
      <c r="D1284">
        <v>33.4</v>
      </c>
      <c r="E1284">
        <v>29.5</v>
      </c>
      <c r="F1284">
        <v>12.6</v>
      </c>
      <c r="G1284">
        <v>18.100000000000001</v>
      </c>
      <c r="H1284">
        <v>6.6</v>
      </c>
    </row>
    <row r="1285" spans="1:8" x14ac:dyDescent="0.3">
      <c r="A1285" t="s">
        <v>64</v>
      </c>
      <c r="B1285">
        <v>2016</v>
      </c>
      <c r="C1285">
        <v>31.7</v>
      </c>
      <c r="D1285">
        <v>33.6</v>
      </c>
      <c r="E1285">
        <v>29.7</v>
      </c>
      <c r="F1285">
        <v>12.8</v>
      </c>
      <c r="G1285">
        <v>18.399999999999999</v>
      </c>
      <c r="H1285">
        <v>6.8</v>
      </c>
    </row>
    <row r="1286" spans="1:8" x14ac:dyDescent="0.3">
      <c r="A1286" t="s">
        <v>64</v>
      </c>
      <c r="B1286">
        <v>2015</v>
      </c>
      <c r="C1286">
        <v>31.8</v>
      </c>
      <c r="D1286">
        <v>33.799999999999997</v>
      </c>
      <c r="E1286">
        <v>29.8</v>
      </c>
      <c r="F1286">
        <v>12.7</v>
      </c>
      <c r="G1286">
        <v>18.2</v>
      </c>
      <c r="H1286">
        <v>6.7</v>
      </c>
    </row>
    <row r="1287" spans="1:8" x14ac:dyDescent="0.3">
      <c r="A1287" t="s">
        <v>64</v>
      </c>
      <c r="B1287">
        <v>2014</v>
      </c>
      <c r="C1287">
        <v>31.9</v>
      </c>
      <c r="D1287">
        <v>33.9</v>
      </c>
      <c r="E1287">
        <v>29.9</v>
      </c>
      <c r="F1287">
        <v>12.8</v>
      </c>
      <c r="G1287">
        <v>18.3</v>
      </c>
      <c r="H1287">
        <v>6.8</v>
      </c>
    </row>
    <row r="1288" spans="1:8" x14ac:dyDescent="0.3">
      <c r="A1288" t="s">
        <v>64</v>
      </c>
      <c r="B1288">
        <v>2013</v>
      </c>
      <c r="C1288">
        <v>31.9</v>
      </c>
      <c r="D1288">
        <v>33.799999999999997</v>
      </c>
      <c r="E1288">
        <v>29.9</v>
      </c>
      <c r="F1288">
        <v>12.1</v>
      </c>
      <c r="G1288">
        <v>17.3</v>
      </c>
      <c r="H1288">
        <v>6.6</v>
      </c>
    </row>
    <row r="1289" spans="1:8" x14ac:dyDescent="0.3">
      <c r="A1289" t="s">
        <v>64</v>
      </c>
      <c r="B1289">
        <v>2012</v>
      </c>
      <c r="C1289">
        <v>32.200000000000003</v>
      </c>
      <c r="D1289">
        <v>34.200000000000003</v>
      </c>
      <c r="E1289">
        <v>30.1</v>
      </c>
      <c r="F1289">
        <v>12.7</v>
      </c>
      <c r="G1289">
        <v>18.3</v>
      </c>
      <c r="H1289">
        <v>6.8</v>
      </c>
    </row>
    <row r="1290" spans="1:8" x14ac:dyDescent="0.3">
      <c r="A1290" t="s">
        <v>64</v>
      </c>
      <c r="B1290">
        <v>2011</v>
      </c>
      <c r="C1290">
        <v>32.299999999999997</v>
      </c>
      <c r="D1290">
        <v>34.4</v>
      </c>
      <c r="E1290">
        <v>30.2</v>
      </c>
      <c r="F1290">
        <v>12.8</v>
      </c>
      <c r="G1290">
        <v>18.3</v>
      </c>
      <c r="H1290">
        <v>6.8</v>
      </c>
    </row>
    <row r="1291" spans="1:8" x14ac:dyDescent="0.3">
      <c r="A1291" t="s">
        <v>64</v>
      </c>
      <c r="B1291">
        <v>2010</v>
      </c>
      <c r="C1291">
        <v>32.4</v>
      </c>
      <c r="D1291">
        <v>34.700000000000003</v>
      </c>
      <c r="E1291">
        <v>30</v>
      </c>
      <c r="F1291">
        <v>12.8</v>
      </c>
      <c r="G1291">
        <v>18.399999999999999</v>
      </c>
      <c r="H1291">
        <v>6.8</v>
      </c>
    </row>
    <row r="1292" spans="1:8" x14ac:dyDescent="0.3">
      <c r="A1292" t="s">
        <v>64</v>
      </c>
      <c r="B1292">
        <v>2009</v>
      </c>
      <c r="C1292">
        <v>32</v>
      </c>
      <c r="D1292">
        <v>34.5</v>
      </c>
      <c r="E1292">
        <v>29.5</v>
      </c>
      <c r="F1292">
        <v>11</v>
      </c>
      <c r="G1292">
        <v>15.7</v>
      </c>
      <c r="H1292">
        <v>6</v>
      </c>
    </row>
    <row r="1293" spans="1:8" x14ac:dyDescent="0.3">
      <c r="A1293" t="s">
        <v>64</v>
      </c>
      <c r="B1293">
        <v>2008</v>
      </c>
      <c r="C1293">
        <v>32.6</v>
      </c>
      <c r="D1293">
        <v>35.4</v>
      </c>
      <c r="E1293">
        <v>29.7</v>
      </c>
      <c r="F1293">
        <v>12.8</v>
      </c>
      <c r="G1293">
        <v>18.7</v>
      </c>
      <c r="H1293">
        <v>6.6</v>
      </c>
    </row>
    <row r="1294" spans="1:8" x14ac:dyDescent="0.3">
      <c r="A1294" t="s">
        <v>64</v>
      </c>
      <c r="B1294">
        <v>2007</v>
      </c>
      <c r="C1294">
        <v>32.700000000000003</v>
      </c>
      <c r="D1294">
        <v>35.799999999999997</v>
      </c>
      <c r="E1294">
        <v>29.6</v>
      </c>
      <c r="F1294">
        <v>12.9</v>
      </c>
      <c r="G1294">
        <v>18.899999999999999</v>
      </c>
      <c r="H1294">
        <v>6.5</v>
      </c>
    </row>
    <row r="1295" spans="1:8" x14ac:dyDescent="0.3">
      <c r="A1295" t="s">
        <v>64</v>
      </c>
      <c r="B1295">
        <v>2006</v>
      </c>
      <c r="C1295">
        <v>32.9</v>
      </c>
      <c r="D1295">
        <v>36.200000000000003</v>
      </c>
      <c r="E1295">
        <v>29.5</v>
      </c>
      <c r="F1295">
        <v>13</v>
      </c>
      <c r="G1295">
        <v>19.2</v>
      </c>
      <c r="H1295">
        <v>6.4</v>
      </c>
    </row>
    <row r="1296" spans="1:8" x14ac:dyDescent="0.3">
      <c r="A1296" t="s">
        <v>64</v>
      </c>
      <c r="B1296">
        <v>2005</v>
      </c>
      <c r="C1296">
        <v>33</v>
      </c>
      <c r="D1296">
        <v>36.4</v>
      </c>
      <c r="E1296">
        <v>29.5</v>
      </c>
      <c r="F1296">
        <v>12.9</v>
      </c>
      <c r="G1296">
        <v>19.100000000000001</v>
      </c>
      <c r="H1296">
        <v>6.3</v>
      </c>
    </row>
    <row r="1297" spans="1:8" x14ac:dyDescent="0.3">
      <c r="A1297" t="s">
        <v>64</v>
      </c>
      <c r="B1297">
        <v>2004</v>
      </c>
      <c r="C1297">
        <v>33.1</v>
      </c>
      <c r="D1297">
        <v>36.6</v>
      </c>
      <c r="E1297">
        <v>29.4</v>
      </c>
      <c r="F1297">
        <v>12.8</v>
      </c>
      <c r="G1297">
        <v>18.899999999999999</v>
      </c>
      <c r="H1297">
        <v>6.2</v>
      </c>
    </row>
    <row r="1298" spans="1:8" x14ac:dyDescent="0.3">
      <c r="A1298" t="s">
        <v>64</v>
      </c>
      <c r="B1298">
        <v>2003</v>
      </c>
      <c r="C1298">
        <v>33.299999999999997</v>
      </c>
      <c r="D1298">
        <v>36.9</v>
      </c>
      <c r="E1298">
        <v>29.5</v>
      </c>
      <c r="F1298">
        <v>13.2</v>
      </c>
      <c r="G1298">
        <v>19.600000000000001</v>
      </c>
      <c r="H1298">
        <v>6.4</v>
      </c>
    </row>
    <row r="1299" spans="1:8" x14ac:dyDescent="0.3">
      <c r="A1299" t="s">
        <v>64</v>
      </c>
      <c r="B1299">
        <v>2002</v>
      </c>
      <c r="C1299">
        <v>33.4</v>
      </c>
      <c r="D1299">
        <v>37.1</v>
      </c>
      <c r="E1299">
        <v>29.5</v>
      </c>
      <c r="F1299">
        <v>13.4</v>
      </c>
      <c r="G1299">
        <v>19.899999999999999</v>
      </c>
      <c r="H1299">
        <v>6.4</v>
      </c>
    </row>
    <row r="1300" spans="1:8" x14ac:dyDescent="0.3">
      <c r="A1300" t="s">
        <v>64</v>
      </c>
      <c r="B1300">
        <v>2001</v>
      </c>
      <c r="C1300">
        <v>33.6</v>
      </c>
      <c r="D1300">
        <v>37.4</v>
      </c>
      <c r="E1300">
        <v>29.6</v>
      </c>
      <c r="F1300">
        <v>13.7</v>
      </c>
      <c r="G1300">
        <v>20.2</v>
      </c>
      <c r="H1300">
        <v>6.6</v>
      </c>
    </row>
    <row r="1301" spans="1:8" x14ac:dyDescent="0.3">
      <c r="A1301" t="s">
        <v>64</v>
      </c>
      <c r="B1301">
        <v>2000</v>
      </c>
      <c r="C1301">
        <v>33.700000000000003</v>
      </c>
      <c r="D1301">
        <v>37.6</v>
      </c>
      <c r="E1301">
        <v>29.6</v>
      </c>
      <c r="F1301">
        <v>13.7</v>
      </c>
      <c r="G1301">
        <v>20.3</v>
      </c>
      <c r="H1301">
        <v>6.5</v>
      </c>
    </row>
    <row r="1302" spans="1:8" x14ac:dyDescent="0.3">
      <c r="A1302" t="s">
        <v>65</v>
      </c>
      <c r="B1302">
        <v>2019</v>
      </c>
      <c r="C1302">
        <v>21</v>
      </c>
      <c r="D1302">
        <v>21.7</v>
      </c>
      <c r="E1302">
        <v>20.399999999999999</v>
      </c>
      <c r="F1302">
        <v>1.5</v>
      </c>
      <c r="G1302">
        <v>2.2000000000000002</v>
      </c>
      <c r="H1302">
        <v>0.8</v>
      </c>
    </row>
    <row r="1303" spans="1:8" x14ac:dyDescent="0.3">
      <c r="A1303" t="s">
        <v>65</v>
      </c>
      <c r="B1303">
        <v>2018</v>
      </c>
      <c r="C1303">
        <v>21.1</v>
      </c>
      <c r="D1303">
        <v>21.8</v>
      </c>
      <c r="E1303">
        <v>20.5</v>
      </c>
      <c r="F1303">
        <v>1.5</v>
      </c>
      <c r="G1303">
        <v>2.2000000000000002</v>
      </c>
      <c r="H1303">
        <v>0.8</v>
      </c>
    </row>
    <row r="1304" spans="1:8" x14ac:dyDescent="0.3">
      <c r="A1304" t="s">
        <v>65</v>
      </c>
      <c r="B1304">
        <v>2017</v>
      </c>
      <c r="C1304">
        <v>21.4</v>
      </c>
      <c r="D1304">
        <v>22.1</v>
      </c>
      <c r="E1304">
        <v>20.7</v>
      </c>
      <c r="F1304">
        <v>1.5</v>
      </c>
      <c r="G1304">
        <v>2.2000000000000002</v>
      </c>
      <c r="H1304">
        <v>0.8</v>
      </c>
    </row>
    <row r="1305" spans="1:8" x14ac:dyDescent="0.3">
      <c r="A1305" t="s">
        <v>65</v>
      </c>
      <c r="B1305">
        <v>2016</v>
      </c>
      <c r="C1305">
        <v>21.1</v>
      </c>
      <c r="D1305">
        <v>21.5</v>
      </c>
      <c r="E1305">
        <v>20.6</v>
      </c>
      <c r="F1305">
        <v>1.5</v>
      </c>
      <c r="G1305">
        <v>2.1</v>
      </c>
      <c r="H1305">
        <v>0.8</v>
      </c>
    </row>
    <row r="1306" spans="1:8" x14ac:dyDescent="0.3">
      <c r="A1306" t="s">
        <v>65</v>
      </c>
      <c r="B1306">
        <v>2015</v>
      </c>
      <c r="C1306">
        <v>21.1</v>
      </c>
      <c r="D1306">
        <v>21.5</v>
      </c>
      <c r="E1306">
        <v>20.8</v>
      </c>
      <c r="F1306">
        <v>1.5</v>
      </c>
      <c r="G1306">
        <v>2.1</v>
      </c>
      <c r="H1306">
        <v>0.8</v>
      </c>
    </row>
    <row r="1307" spans="1:8" x14ac:dyDescent="0.3">
      <c r="A1307" t="s">
        <v>65</v>
      </c>
      <c r="B1307">
        <v>2014</v>
      </c>
      <c r="C1307">
        <v>21.6</v>
      </c>
      <c r="D1307">
        <v>22.1</v>
      </c>
      <c r="E1307">
        <v>21.1</v>
      </c>
      <c r="F1307">
        <v>1.5</v>
      </c>
      <c r="G1307">
        <v>2.2000000000000002</v>
      </c>
      <c r="H1307">
        <v>0.8</v>
      </c>
    </row>
    <row r="1308" spans="1:8" x14ac:dyDescent="0.3">
      <c r="A1308" t="s">
        <v>65</v>
      </c>
      <c r="B1308">
        <v>2013</v>
      </c>
      <c r="C1308">
        <v>21.5</v>
      </c>
      <c r="D1308">
        <v>22</v>
      </c>
      <c r="E1308">
        <v>21</v>
      </c>
      <c r="F1308">
        <v>1.5</v>
      </c>
      <c r="G1308">
        <v>2.1</v>
      </c>
      <c r="H1308">
        <v>0.8</v>
      </c>
    </row>
    <row r="1309" spans="1:8" x14ac:dyDescent="0.3">
      <c r="A1309" t="s">
        <v>65</v>
      </c>
      <c r="B1309">
        <v>2012</v>
      </c>
      <c r="C1309">
        <v>21.8</v>
      </c>
      <c r="D1309">
        <v>22.4</v>
      </c>
      <c r="E1309">
        <v>21.3</v>
      </c>
      <c r="F1309">
        <v>1.5</v>
      </c>
      <c r="G1309">
        <v>2.1</v>
      </c>
      <c r="H1309">
        <v>0.9</v>
      </c>
    </row>
    <row r="1310" spans="1:8" x14ac:dyDescent="0.3">
      <c r="A1310" t="s">
        <v>65</v>
      </c>
      <c r="B1310">
        <v>2011</v>
      </c>
      <c r="C1310">
        <v>21.1</v>
      </c>
      <c r="D1310">
        <v>21.2</v>
      </c>
      <c r="E1310">
        <v>21</v>
      </c>
      <c r="F1310">
        <v>1.4</v>
      </c>
      <c r="G1310">
        <v>2</v>
      </c>
      <c r="H1310">
        <v>0.8</v>
      </c>
    </row>
    <row r="1311" spans="1:8" x14ac:dyDescent="0.3">
      <c r="A1311" t="s">
        <v>65</v>
      </c>
      <c r="B1311">
        <v>2010</v>
      </c>
      <c r="C1311">
        <v>21.4</v>
      </c>
      <c r="D1311">
        <v>21.4</v>
      </c>
      <c r="E1311">
        <v>21.5</v>
      </c>
      <c r="F1311">
        <v>1.5</v>
      </c>
      <c r="G1311">
        <v>2.1</v>
      </c>
      <c r="H1311">
        <v>0.8</v>
      </c>
    </row>
    <row r="1312" spans="1:8" x14ac:dyDescent="0.3">
      <c r="A1312" t="s">
        <v>65</v>
      </c>
      <c r="B1312">
        <v>2009</v>
      </c>
      <c r="C1312">
        <v>22</v>
      </c>
      <c r="D1312">
        <v>22.3</v>
      </c>
      <c r="E1312">
        <v>21.7</v>
      </c>
      <c r="F1312">
        <v>1.5</v>
      </c>
      <c r="G1312">
        <v>2.1</v>
      </c>
      <c r="H1312">
        <v>0.9</v>
      </c>
    </row>
    <row r="1313" spans="1:8" x14ac:dyDescent="0.3">
      <c r="A1313" t="s">
        <v>65</v>
      </c>
      <c r="B1313">
        <v>2008</v>
      </c>
      <c r="C1313">
        <v>22.1</v>
      </c>
      <c r="D1313">
        <v>22.5</v>
      </c>
      <c r="E1313">
        <v>21.9</v>
      </c>
      <c r="F1313">
        <v>1.6</v>
      </c>
      <c r="G1313">
        <v>2.2000000000000002</v>
      </c>
      <c r="H1313">
        <v>0.9</v>
      </c>
    </row>
    <row r="1314" spans="1:8" x14ac:dyDescent="0.3">
      <c r="A1314" t="s">
        <v>65</v>
      </c>
      <c r="B1314">
        <v>2007</v>
      </c>
      <c r="C1314">
        <v>22.4</v>
      </c>
      <c r="D1314">
        <v>22.5</v>
      </c>
      <c r="E1314">
        <v>22.3</v>
      </c>
      <c r="F1314">
        <v>1.6</v>
      </c>
      <c r="G1314">
        <v>2.2000000000000002</v>
      </c>
      <c r="H1314">
        <v>1</v>
      </c>
    </row>
    <row r="1315" spans="1:8" x14ac:dyDescent="0.3">
      <c r="A1315" t="s">
        <v>65</v>
      </c>
      <c r="B1315">
        <v>2006</v>
      </c>
      <c r="C1315">
        <v>21.2</v>
      </c>
      <c r="D1315">
        <v>20.9</v>
      </c>
      <c r="E1315">
        <v>21.5</v>
      </c>
      <c r="F1315">
        <v>1.5</v>
      </c>
      <c r="G1315">
        <v>2.1</v>
      </c>
      <c r="H1315">
        <v>0.9</v>
      </c>
    </row>
    <row r="1316" spans="1:8" x14ac:dyDescent="0.3">
      <c r="A1316" t="s">
        <v>65</v>
      </c>
      <c r="B1316">
        <v>2005</v>
      </c>
      <c r="C1316">
        <v>21.3</v>
      </c>
      <c r="D1316">
        <v>20.9</v>
      </c>
      <c r="E1316">
        <v>21.7</v>
      </c>
      <c r="F1316">
        <v>1.3</v>
      </c>
      <c r="G1316">
        <v>1.9</v>
      </c>
      <c r="H1316">
        <v>0.8</v>
      </c>
    </row>
    <row r="1317" spans="1:8" x14ac:dyDescent="0.3">
      <c r="A1317" t="s">
        <v>65</v>
      </c>
      <c r="B1317">
        <v>2004</v>
      </c>
      <c r="C1317">
        <v>20.100000000000001</v>
      </c>
      <c r="D1317">
        <v>20.399999999999999</v>
      </c>
      <c r="E1317">
        <v>19.8</v>
      </c>
      <c r="F1317">
        <v>1.5</v>
      </c>
      <c r="G1317">
        <v>2.1</v>
      </c>
      <c r="H1317">
        <v>0.8</v>
      </c>
    </row>
    <row r="1318" spans="1:8" x14ac:dyDescent="0.3">
      <c r="A1318" t="s">
        <v>65</v>
      </c>
      <c r="B1318">
        <v>2003</v>
      </c>
      <c r="C1318">
        <v>19.600000000000001</v>
      </c>
      <c r="D1318">
        <v>19.399999999999999</v>
      </c>
      <c r="E1318">
        <v>19.7</v>
      </c>
      <c r="F1318">
        <v>1.3</v>
      </c>
      <c r="G1318">
        <v>1.9</v>
      </c>
      <c r="H1318">
        <v>0.7</v>
      </c>
    </row>
    <row r="1319" spans="1:8" x14ac:dyDescent="0.3">
      <c r="A1319" t="s">
        <v>65</v>
      </c>
      <c r="B1319">
        <v>2002</v>
      </c>
      <c r="C1319">
        <v>22.4</v>
      </c>
      <c r="D1319">
        <v>21.8</v>
      </c>
      <c r="E1319">
        <v>23</v>
      </c>
      <c r="F1319">
        <v>1.6</v>
      </c>
      <c r="G1319">
        <v>2.2000000000000002</v>
      </c>
      <c r="H1319">
        <v>1</v>
      </c>
    </row>
    <row r="1320" spans="1:8" x14ac:dyDescent="0.3">
      <c r="A1320" t="s">
        <v>65</v>
      </c>
      <c r="B1320">
        <v>2001</v>
      </c>
      <c r="C1320">
        <v>22.7</v>
      </c>
      <c r="D1320">
        <v>22</v>
      </c>
      <c r="E1320">
        <v>23.3</v>
      </c>
      <c r="F1320">
        <v>1.5</v>
      </c>
      <c r="G1320">
        <v>2.1</v>
      </c>
      <c r="H1320">
        <v>1</v>
      </c>
    </row>
    <row r="1321" spans="1:8" x14ac:dyDescent="0.3">
      <c r="A1321" t="s">
        <v>65</v>
      </c>
      <c r="B1321">
        <v>2000</v>
      </c>
      <c r="C1321">
        <v>22</v>
      </c>
      <c r="D1321">
        <v>21</v>
      </c>
      <c r="E1321">
        <v>22.9</v>
      </c>
      <c r="F1321">
        <v>1.4</v>
      </c>
      <c r="G1321">
        <v>2</v>
      </c>
      <c r="H1321">
        <v>0.9</v>
      </c>
    </row>
    <row r="1322" spans="1:8" x14ac:dyDescent="0.3">
      <c r="A1322" t="s">
        <v>66</v>
      </c>
      <c r="B1322">
        <v>2019</v>
      </c>
      <c r="C1322">
        <v>20.9</v>
      </c>
      <c r="D1322">
        <v>22.4</v>
      </c>
      <c r="E1322">
        <v>18.399999999999999</v>
      </c>
      <c r="F1322">
        <v>6</v>
      </c>
      <c r="G1322">
        <v>8.9</v>
      </c>
      <c r="H1322">
        <v>2</v>
      </c>
    </row>
    <row r="1323" spans="1:8" x14ac:dyDescent="0.3">
      <c r="A1323" t="s">
        <v>66</v>
      </c>
      <c r="B1323">
        <v>2018</v>
      </c>
      <c r="C1323">
        <v>21.3</v>
      </c>
      <c r="D1323">
        <v>22.9</v>
      </c>
      <c r="E1323">
        <v>18.8</v>
      </c>
      <c r="F1323">
        <v>6.1</v>
      </c>
      <c r="G1323">
        <v>9.1</v>
      </c>
      <c r="H1323">
        <v>2</v>
      </c>
    </row>
    <row r="1324" spans="1:8" x14ac:dyDescent="0.3">
      <c r="A1324" t="s">
        <v>66</v>
      </c>
      <c r="B1324">
        <v>2017</v>
      </c>
      <c r="C1324">
        <v>21.8</v>
      </c>
      <c r="D1324">
        <v>23.4</v>
      </c>
      <c r="E1324">
        <v>19.2</v>
      </c>
      <c r="F1324">
        <v>6.2</v>
      </c>
      <c r="G1324">
        <v>9.3000000000000007</v>
      </c>
      <c r="H1324">
        <v>2.1</v>
      </c>
    </row>
    <row r="1325" spans="1:8" x14ac:dyDescent="0.3">
      <c r="A1325" t="s">
        <v>66</v>
      </c>
      <c r="B1325">
        <v>2016</v>
      </c>
      <c r="C1325">
        <v>22.3</v>
      </c>
      <c r="D1325">
        <v>24</v>
      </c>
      <c r="E1325">
        <v>19.600000000000001</v>
      </c>
      <c r="F1325">
        <v>6.3</v>
      </c>
      <c r="G1325">
        <v>9.5</v>
      </c>
      <c r="H1325">
        <v>2.2000000000000002</v>
      </c>
    </row>
    <row r="1326" spans="1:8" x14ac:dyDescent="0.3">
      <c r="A1326" t="s">
        <v>66</v>
      </c>
      <c r="B1326">
        <v>2015</v>
      </c>
      <c r="C1326">
        <v>22.9</v>
      </c>
      <c r="D1326">
        <v>24.6</v>
      </c>
      <c r="E1326">
        <v>20.100000000000001</v>
      </c>
      <c r="F1326">
        <v>6.3</v>
      </c>
      <c r="G1326">
        <v>9.4</v>
      </c>
      <c r="H1326">
        <v>2.2999999999999998</v>
      </c>
    </row>
    <row r="1327" spans="1:8" x14ac:dyDescent="0.3">
      <c r="A1327" t="s">
        <v>66</v>
      </c>
      <c r="B1327">
        <v>2014</v>
      </c>
      <c r="C1327">
        <v>23.3</v>
      </c>
      <c r="D1327">
        <v>25.2</v>
      </c>
      <c r="E1327">
        <v>20.5</v>
      </c>
      <c r="F1327">
        <v>6.6</v>
      </c>
      <c r="G1327">
        <v>9.8000000000000007</v>
      </c>
      <c r="H1327">
        <v>2.4</v>
      </c>
    </row>
    <row r="1328" spans="1:8" x14ac:dyDescent="0.3">
      <c r="A1328" t="s">
        <v>66</v>
      </c>
      <c r="B1328">
        <v>2013</v>
      </c>
      <c r="C1328">
        <v>23.8</v>
      </c>
      <c r="D1328">
        <v>25.7</v>
      </c>
      <c r="E1328">
        <v>21</v>
      </c>
      <c r="F1328">
        <v>6.5</v>
      </c>
      <c r="G1328">
        <v>9.6</v>
      </c>
      <c r="H1328">
        <v>2.4</v>
      </c>
    </row>
    <row r="1329" spans="1:8" x14ac:dyDescent="0.3">
      <c r="A1329" t="s">
        <v>66</v>
      </c>
      <c r="B1329">
        <v>2012</v>
      </c>
      <c r="C1329">
        <v>24.3</v>
      </c>
      <c r="D1329">
        <v>26.2</v>
      </c>
      <c r="E1329">
        <v>21.5</v>
      </c>
      <c r="F1329">
        <v>6.4</v>
      </c>
      <c r="G1329">
        <v>9.5</v>
      </c>
      <c r="H1329">
        <v>2.4</v>
      </c>
    </row>
    <row r="1330" spans="1:8" x14ac:dyDescent="0.3">
      <c r="A1330" t="s">
        <v>66</v>
      </c>
      <c r="B1330">
        <v>2011</v>
      </c>
      <c r="C1330">
        <v>25</v>
      </c>
      <c r="D1330">
        <v>26.9</v>
      </c>
      <c r="E1330">
        <v>22.2</v>
      </c>
      <c r="F1330">
        <v>6.1</v>
      </c>
      <c r="G1330">
        <v>9.1</v>
      </c>
      <c r="H1330">
        <v>2.2000000000000002</v>
      </c>
    </row>
    <row r="1331" spans="1:8" x14ac:dyDescent="0.3">
      <c r="A1331" t="s">
        <v>66</v>
      </c>
      <c r="B1331">
        <v>2010</v>
      </c>
      <c r="C1331">
        <v>25.7</v>
      </c>
      <c r="D1331">
        <v>27.6</v>
      </c>
      <c r="E1331">
        <v>23</v>
      </c>
      <c r="F1331">
        <v>5.5</v>
      </c>
      <c r="G1331">
        <v>8.3000000000000007</v>
      </c>
      <c r="H1331">
        <v>1.9</v>
      </c>
    </row>
    <row r="1332" spans="1:8" x14ac:dyDescent="0.3">
      <c r="A1332" t="s">
        <v>66</v>
      </c>
      <c r="B1332">
        <v>2009</v>
      </c>
      <c r="C1332">
        <v>26</v>
      </c>
      <c r="D1332">
        <v>27.9</v>
      </c>
      <c r="E1332">
        <v>23.4</v>
      </c>
      <c r="F1332">
        <v>5</v>
      </c>
      <c r="G1332">
        <v>7.6</v>
      </c>
      <c r="H1332">
        <v>1.6</v>
      </c>
    </row>
    <row r="1333" spans="1:8" x14ac:dyDescent="0.3">
      <c r="A1333" t="s">
        <v>66</v>
      </c>
      <c r="B1333">
        <v>2008</v>
      </c>
      <c r="C1333">
        <v>26.2</v>
      </c>
      <c r="D1333">
        <v>28.1</v>
      </c>
      <c r="E1333">
        <v>23.8</v>
      </c>
      <c r="F1333">
        <v>4.5999999999999996</v>
      </c>
      <c r="G1333">
        <v>7</v>
      </c>
      <c r="H1333">
        <v>1.5</v>
      </c>
    </row>
    <row r="1334" spans="1:8" x14ac:dyDescent="0.3">
      <c r="A1334" t="s">
        <v>66</v>
      </c>
      <c r="B1334">
        <v>2007</v>
      </c>
      <c r="C1334">
        <v>26.2</v>
      </c>
      <c r="D1334">
        <v>28</v>
      </c>
      <c r="E1334">
        <v>23.9</v>
      </c>
      <c r="F1334">
        <v>4.3</v>
      </c>
      <c r="G1334">
        <v>6.5</v>
      </c>
      <c r="H1334">
        <v>1.4</v>
      </c>
    </row>
    <row r="1335" spans="1:8" x14ac:dyDescent="0.3">
      <c r="A1335" t="s">
        <v>66</v>
      </c>
      <c r="B1335">
        <v>2006</v>
      </c>
      <c r="C1335">
        <v>26.1</v>
      </c>
      <c r="D1335">
        <v>27.9</v>
      </c>
      <c r="E1335">
        <v>23.9</v>
      </c>
      <c r="F1335">
        <v>4</v>
      </c>
      <c r="G1335">
        <v>6.1</v>
      </c>
      <c r="H1335">
        <v>1.2</v>
      </c>
    </row>
    <row r="1336" spans="1:8" x14ac:dyDescent="0.3">
      <c r="A1336" t="s">
        <v>66</v>
      </c>
      <c r="B1336">
        <v>2005</v>
      </c>
      <c r="C1336">
        <v>25.8</v>
      </c>
      <c r="D1336">
        <v>27.6</v>
      </c>
      <c r="E1336">
        <v>23.8</v>
      </c>
      <c r="F1336">
        <v>3.7</v>
      </c>
      <c r="G1336">
        <v>5.7</v>
      </c>
      <c r="H1336">
        <v>1.1000000000000001</v>
      </c>
    </row>
    <row r="1337" spans="1:8" x14ac:dyDescent="0.3">
      <c r="A1337" t="s">
        <v>66</v>
      </c>
      <c r="B1337">
        <v>2004</v>
      </c>
      <c r="C1337">
        <v>25.6</v>
      </c>
      <c r="D1337">
        <v>27.2</v>
      </c>
      <c r="E1337">
        <v>23.6</v>
      </c>
      <c r="F1337">
        <v>3.4</v>
      </c>
      <c r="G1337">
        <v>5.4</v>
      </c>
      <c r="H1337">
        <v>1.1000000000000001</v>
      </c>
    </row>
    <row r="1338" spans="1:8" x14ac:dyDescent="0.3">
      <c r="A1338" t="s">
        <v>66</v>
      </c>
      <c r="B1338">
        <v>2003</v>
      </c>
      <c r="C1338">
        <v>25.8</v>
      </c>
      <c r="D1338">
        <v>27.2</v>
      </c>
      <c r="E1338">
        <v>24.1</v>
      </c>
      <c r="F1338">
        <v>3.5</v>
      </c>
      <c r="G1338">
        <v>5.5</v>
      </c>
      <c r="H1338">
        <v>1.1000000000000001</v>
      </c>
    </row>
    <row r="1339" spans="1:8" x14ac:dyDescent="0.3">
      <c r="A1339" t="s">
        <v>66</v>
      </c>
      <c r="B1339">
        <v>2002</v>
      </c>
      <c r="C1339">
        <v>25.6</v>
      </c>
      <c r="D1339">
        <v>26.8</v>
      </c>
      <c r="E1339">
        <v>24.2</v>
      </c>
      <c r="F1339">
        <v>3.4</v>
      </c>
      <c r="G1339">
        <v>5.2</v>
      </c>
      <c r="H1339">
        <v>1.1000000000000001</v>
      </c>
    </row>
    <row r="1340" spans="1:8" x14ac:dyDescent="0.3">
      <c r="A1340" t="s">
        <v>66</v>
      </c>
      <c r="B1340">
        <v>2001</v>
      </c>
      <c r="C1340">
        <v>25.5</v>
      </c>
      <c r="D1340">
        <v>26.6</v>
      </c>
      <c r="E1340">
        <v>24.3</v>
      </c>
      <c r="F1340">
        <v>3.3</v>
      </c>
      <c r="G1340">
        <v>5.0999999999999996</v>
      </c>
      <c r="H1340">
        <v>1.1000000000000001</v>
      </c>
    </row>
    <row r="1341" spans="1:8" x14ac:dyDescent="0.3">
      <c r="A1341" t="s">
        <v>66</v>
      </c>
      <c r="B1341">
        <v>2000</v>
      </c>
      <c r="C1341">
        <v>25.5</v>
      </c>
      <c r="D1341">
        <v>26.6</v>
      </c>
      <c r="E1341">
        <v>24.3</v>
      </c>
      <c r="F1341">
        <v>3.2</v>
      </c>
      <c r="G1341">
        <v>5</v>
      </c>
      <c r="H1341">
        <v>1.1000000000000001</v>
      </c>
    </row>
    <row r="1342" spans="1:8" x14ac:dyDescent="0.3">
      <c r="A1342" t="s">
        <v>67</v>
      </c>
      <c r="B1342">
        <v>2019</v>
      </c>
      <c r="C1342">
        <v>19.5</v>
      </c>
      <c r="D1342">
        <v>19.100000000000001</v>
      </c>
      <c r="E1342">
        <v>19.899999999999999</v>
      </c>
      <c r="F1342">
        <v>6</v>
      </c>
      <c r="G1342">
        <v>9.1999999999999993</v>
      </c>
      <c r="H1342">
        <v>3</v>
      </c>
    </row>
    <row r="1343" spans="1:8" x14ac:dyDescent="0.3">
      <c r="A1343" t="s">
        <v>67</v>
      </c>
      <c r="B1343">
        <v>2018</v>
      </c>
      <c r="C1343">
        <v>19.7</v>
      </c>
      <c r="D1343">
        <v>19.3</v>
      </c>
      <c r="E1343">
        <v>20</v>
      </c>
      <c r="F1343">
        <v>6.1</v>
      </c>
      <c r="G1343">
        <v>9.1999999999999993</v>
      </c>
      <c r="H1343">
        <v>3.1</v>
      </c>
    </row>
    <row r="1344" spans="1:8" x14ac:dyDescent="0.3">
      <c r="A1344" t="s">
        <v>67</v>
      </c>
      <c r="B1344">
        <v>2017</v>
      </c>
      <c r="C1344">
        <v>19.899999999999999</v>
      </c>
      <c r="D1344">
        <v>19.5</v>
      </c>
      <c r="E1344">
        <v>20.2</v>
      </c>
      <c r="F1344">
        <v>6.2</v>
      </c>
      <c r="G1344">
        <v>9.3000000000000007</v>
      </c>
      <c r="H1344">
        <v>3.2</v>
      </c>
    </row>
    <row r="1345" spans="1:8" x14ac:dyDescent="0.3">
      <c r="A1345" t="s">
        <v>67</v>
      </c>
      <c r="B1345">
        <v>2016</v>
      </c>
      <c r="C1345">
        <v>20.100000000000001</v>
      </c>
      <c r="D1345">
        <v>19.7</v>
      </c>
      <c r="E1345">
        <v>20.5</v>
      </c>
      <c r="F1345">
        <v>6.3</v>
      </c>
      <c r="G1345">
        <v>9.5</v>
      </c>
      <c r="H1345">
        <v>3.2</v>
      </c>
    </row>
    <row r="1346" spans="1:8" x14ac:dyDescent="0.3">
      <c r="A1346" t="s">
        <v>67</v>
      </c>
      <c r="B1346">
        <v>2015</v>
      </c>
      <c r="C1346">
        <v>20.3</v>
      </c>
      <c r="D1346">
        <v>19.899999999999999</v>
      </c>
      <c r="E1346">
        <v>20.6</v>
      </c>
      <c r="F1346">
        <v>6.4</v>
      </c>
      <c r="G1346">
        <v>9.6</v>
      </c>
      <c r="H1346">
        <v>3.3</v>
      </c>
    </row>
    <row r="1347" spans="1:8" x14ac:dyDescent="0.3">
      <c r="A1347" t="s">
        <v>67</v>
      </c>
      <c r="B1347">
        <v>2014</v>
      </c>
      <c r="C1347">
        <v>20.5</v>
      </c>
      <c r="D1347">
        <v>20.2</v>
      </c>
      <c r="E1347">
        <v>20.8</v>
      </c>
      <c r="F1347">
        <v>6.5</v>
      </c>
      <c r="G1347">
        <v>9.6999999999999993</v>
      </c>
      <c r="H1347">
        <v>3.4</v>
      </c>
    </row>
    <row r="1348" spans="1:8" x14ac:dyDescent="0.3">
      <c r="A1348" t="s">
        <v>67</v>
      </c>
      <c r="B1348">
        <v>2013</v>
      </c>
      <c r="C1348">
        <v>20.5</v>
      </c>
      <c r="D1348">
        <v>20.2</v>
      </c>
      <c r="E1348">
        <v>20.7</v>
      </c>
      <c r="F1348">
        <v>6.5</v>
      </c>
      <c r="G1348">
        <v>9.6</v>
      </c>
      <c r="H1348">
        <v>3.5</v>
      </c>
    </row>
    <row r="1349" spans="1:8" x14ac:dyDescent="0.3">
      <c r="A1349" t="s">
        <v>67</v>
      </c>
      <c r="B1349">
        <v>2012</v>
      </c>
      <c r="C1349">
        <v>20.5</v>
      </c>
      <c r="D1349">
        <v>20.399999999999999</v>
      </c>
      <c r="E1349">
        <v>20.6</v>
      </c>
      <c r="F1349">
        <v>6.5</v>
      </c>
      <c r="G1349">
        <v>9.6999999999999993</v>
      </c>
      <c r="H1349">
        <v>3.5</v>
      </c>
    </row>
    <row r="1350" spans="1:8" x14ac:dyDescent="0.3">
      <c r="A1350" t="s">
        <v>67</v>
      </c>
      <c r="B1350">
        <v>2011</v>
      </c>
      <c r="C1350">
        <v>20.5</v>
      </c>
      <c r="D1350">
        <v>20.399999999999999</v>
      </c>
      <c r="E1350">
        <v>20.6</v>
      </c>
      <c r="F1350">
        <v>6.5</v>
      </c>
      <c r="G1350">
        <v>9.6999999999999993</v>
      </c>
      <c r="H1350">
        <v>3.4</v>
      </c>
    </row>
    <row r="1351" spans="1:8" x14ac:dyDescent="0.3">
      <c r="A1351" t="s">
        <v>67</v>
      </c>
      <c r="B1351">
        <v>2010</v>
      </c>
      <c r="C1351">
        <v>20.6</v>
      </c>
      <c r="D1351">
        <v>20.7</v>
      </c>
      <c r="E1351">
        <v>20.6</v>
      </c>
      <c r="F1351">
        <v>6.6</v>
      </c>
      <c r="G1351">
        <v>9.9</v>
      </c>
      <c r="H1351">
        <v>3.4</v>
      </c>
    </row>
    <row r="1352" spans="1:8" x14ac:dyDescent="0.3">
      <c r="A1352" t="s">
        <v>67</v>
      </c>
      <c r="B1352">
        <v>2009</v>
      </c>
      <c r="C1352">
        <v>20.9</v>
      </c>
      <c r="D1352">
        <v>21</v>
      </c>
      <c r="E1352">
        <v>20.8</v>
      </c>
      <c r="F1352">
        <v>6.7</v>
      </c>
      <c r="G1352">
        <v>10.199999999999999</v>
      </c>
      <c r="H1352">
        <v>3.4</v>
      </c>
    </row>
    <row r="1353" spans="1:8" x14ac:dyDescent="0.3">
      <c r="A1353" t="s">
        <v>67</v>
      </c>
      <c r="B1353">
        <v>2008</v>
      </c>
      <c r="C1353">
        <v>21.1</v>
      </c>
      <c r="D1353">
        <v>21.3</v>
      </c>
      <c r="E1353">
        <v>20.9</v>
      </c>
      <c r="F1353">
        <v>6.8</v>
      </c>
      <c r="G1353">
        <v>10.3</v>
      </c>
      <c r="H1353">
        <v>3.4</v>
      </c>
    </row>
    <row r="1354" spans="1:8" x14ac:dyDescent="0.3">
      <c r="A1354" t="s">
        <v>67</v>
      </c>
      <c r="B1354">
        <v>2007</v>
      </c>
      <c r="C1354">
        <v>21</v>
      </c>
      <c r="D1354">
        <v>21.2</v>
      </c>
      <c r="E1354">
        <v>20.9</v>
      </c>
      <c r="F1354">
        <v>6.7</v>
      </c>
      <c r="G1354">
        <v>10.199999999999999</v>
      </c>
      <c r="H1354">
        <v>3.5</v>
      </c>
    </row>
    <row r="1355" spans="1:8" x14ac:dyDescent="0.3">
      <c r="A1355" t="s">
        <v>67</v>
      </c>
      <c r="B1355">
        <v>2006</v>
      </c>
      <c r="C1355">
        <v>21.3</v>
      </c>
      <c r="D1355">
        <v>21.5</v>
      </c>
      <c r="E1355">
        <v>21.2</v>
      </c>
      <c r="F1355">
        <v>7</v>
      </c>
      <c r="G1355">
        <v>10.6</v>
      </c>
      <c r="H1355">
        <v>3.7</v>
      </c>
    </row>
    <row r="1356" spans="1:8" x14ac:dyDescent="0.3">
      <c r="A1356" t="s">
        <v>67</v>
      </c>
      <c r="B1356">
        <v>2005</v>
      </c>
      <c r="C1356">
        <v>21.7</v>
      </c>
      <c r="D1356">
        <v>21.9</v>
      </c>
      <c r="E1356">
        <v>21.5</v>
      </c>
      <c r="F1356">
        <v>7.2</v>
      </c>
      <c r="G1356">
        <v>10.8</v>
      </c>
      <c r="H1356">
        <v>3.8</v>
      </c>
    </row>
    <row r="1357" spans="1:8" x14ac:dyDescent="0.3">
      <c r="A1357" t="s">
        <v>67</v>
      </c>
      <c r="B1357">
        <v>2004</v>
      </c>
      <c r="C1357">
        <v>21.9</v>
      </c>
      <c r="D1357">
        <v>22.1</v>
      </c>
      <c r="E1357">
        <v>21.7</v>
      </c>
      <c r="F1357">
        <v>7.3</v>
      </c>
      <c r="G1357">
        <v>10.9</v>
      </c>
      <c r="H1357">
        <v>3.8</v>
      </c>
    </row>
    <row r="1358" spans="1:8" x14ac:dyDescent="0.3">
      <c r="A1358" t="s">
        <v>67</v>
      </c>
      <c r="B1358">
        <v>2003</v>
      </c>
      <c r="C1358">
        <v>22</v>
      </c>
      <c r="D1358">
        <v>22.3</v>
      </c>
      <c r="E1358">
        <v>21.8</v>
      </c>
      <c r="F1358">
        <v>7.4</v>
      </c>
      <c r="G1358">
        <v>11</v>
      </c>
      <c r="H1358">
        <v>3.9</v>
      </c>
    </row>
    <row r="1359" spans="1:8" x14ac:dyDescent="0.3">
      <c r="A1359" t="s">
        <v>67</v>
      </c>
      <c r="B1359">
        <v>2002</v>
      </c>
      <c r="C1359">
        <v>22.3</v>
      </c>
      <c r="D1359">
        <v>22.6</v>
      </c>
      <c r="E1359">
        <v>22.1</v>
      </c>
      <c r="F1359">
        <v>7.5</v>
      </c>
      <c r="G1359">
        <v>11.3</v>
      </c>
      <c r="H1359">
        <v>3.8</v>
      </c>
    </row>
    <row r="1360" spans="1:8" x14ac:dyDescent="0.3">
      <c r="A1360" t="s">
        <v>67</v>
      </c>
      <c r="B1360">
        <v>2001</v>
      </c>
      <c r="C1360">
        <v>22.5</v>
      </c>
      <c r="D1360">
        <v>22.9</v>
      </c>
      <c r="E1360">
        <v>22.3</v>
      </c>
      <c r="F1360">
        <v>7.6</v>
      </c>
      <c r="G1360">
        <v>11.5</v>
      </c>
      <c r="H1360">
        <v>3.9</v>
      </c>
    </row>
    <row r="1361" spans="1:8" x14ac:dyDescent="0.3">
      <c r="A1361" t="s">
        <v>67</v>
      </c>
      <c r="B1361">
        <v>2000</v>
      </c>
      <c r="C1361">
        <v>22.2</v>
      </c>
      <c r="D1361">
        <v>22.7</v>
      </c>
      <c r="E1361">
        <v>21.7</v>
      </c>
      <c r="F1361">
        <v>7.8</v>
      </c>
      <c r="G1361">
        <v>11.8</v>
      </c>
      <c r="H1361">
        <v>4</v>
      </c>
    </row>
    <row r="1362" spans="1:8" x14ac:dyDescent="0.3">
      <c r="A1362" t="s">
        <v>68</v>
      </c>
      <c r="B1362">
        <v>2019</v>
      </c>
      <c r="C1362">
        <v>22</v>
      </c>
      <c r="D1362">
        <v>28.3</v>
      </c>
      <c r="E1362">
        <v>15.9</v>
      </c>
      <c r="F1362">
        <v>11.4</v>
      </c>
      <c r="G1362">
        <v>16.600000000000001</v>
      </c>
      <c r="H1362">
        <v>6.3</v>
      </c>
    </row>
    <row r="1363" spans="1:8" x14ac:dyDescent="0.3">
      <c r="A1363" t="s">
        <v>68</v>
      </c>
      <c r="B1363">
        <v>2018</v>
      </c>
      <c r="C1363">
        <v>22</v>
      </c>
      <c r="D1363">
        <v>28.3</v>
      </c>
      <c r="E1363">
        <v>15.9</v>
      </c>
      <c r="F1363">
        <v>11.3</v>
      </c>
      <c r="G1363">
        <v>16.600000000000001</v>
      </c>
      <c r="H1363">
        <v>6.2</v>
      </c>
    </row>
    <row r="1364" spans="1:8" x14ac:dyDescent="0.3">
      <c r="A1364" t="s">
        <v>68</v>
      </c>
      <c r="B1364">
        <v>2017</v>
      </c>
      <c r="C1364">
        <v>22.7</v>
      </c>
      <c r="D1364">
        <v>29.2</v>
      </c>
      <c r="E1364">
        <v>16.399999999999999</v>
      </c>
      <c r="F1364">
        <v>0.6</v>
      </c>
      <c r="G1364">
        <v>0.4</v>
      </c>
      <c r="H1364">
        <v>0.8</v>
      </c>
    </row>
    <row r="1365" spans="1:8" x14ac:dyDescent="0.3">
      <c r="A1365" t="s">
        <v>68</v>
      </c>
      <c r="B1365">
        <v>2016</v>
      </c>
      <c r="C1365">
        <v>21.8</v>
      </c>
      <c r="D1365">
        <v>27.9</v>
      </c>
      <c r="E1365">
        <v>15.9</v>
      </c>
      <c r="F1365">
        <v>15.2</v>
      </c>
      <c r="G1365">
        <v>22.2</v>
      </c>
      <c r="H1365">
        <v>8.4</v>
      </c>
    </row>
    <row r="1366" spans="1:8" x14ac:dyDescent="0.3">
      <c r="A1366" t="s">
        <v>68</v>
      </c>
      <c r="B1366">
        <v>2015</v>
      </c>
      <c r="C1366">
        <v>22.2</v>
      </c>
      <c r="D1366">
        <v>28.5</v>
      </c>
      <c r="E1366">
        <v>16</v>
      </c>
      <c r="F1366">
        <v>16.399999999999999</v>
      </c>
      <c r="G1366">
        <v>24.6</v>
      </c>
      <c r="H1366">
        <v>8.5</v>
      </c>
    </row>
    <row r="1367" spans="1:8" x14ac:dyDescent="0.3">
      <c r="A1367" t="s">
        <v>68</v>
      </c>
      <c r="B1367">
        <v>2014</v>
      </c>
      <c r="C1367">
        <v>22.1</v>
      </c>
      <c r="D1367">
        <v>28.2</v>
      </c>
      <c r="E1367">
        <v>16.2</v>
      </c>
      <c r="F1367">
        <v>17</v>
      </c>
      <c r="G1367">
        <v>26</v>
      </c>
      <c r="H1367">
        <v>8.4</v>
      </c>
    </row>
    <row r="1368" spans="1:8" x14ac:dyDescent="0.3">
      <c r="A1368" t="s">
        <v>68</v>
      </c>
      <c r="B1368">
        <v>2013</v>
      </c>
      <c r="C1368">
        <v>22.2</v>
      </c>
      <c r="D1368">
        <v>28.5</v>
      </c>
      <c r="E1368">
        <v>16.100000000000001</v>
      </c>
      <c r="F1368">
        <v>17.899999999999999</v>
      </c>
      <c r="G1368">
        <v>27.4</v>
      </c>
      <c r="H1368">
        <v>8.8000000000000007</v>
      </c>
    </row>
    <row r="1369" spans="1:8" x14ac:dyDescent="0.3">
      <c r="A1369" t="s">
        <v>68</v>
      </c>
      <c r="B1369">
        <v>2012</v>
      </c>
      <c r="C1369">
        <v>22.7</v>
      </c>
      <c r="D1369">
        <v>28.9</v>
      </c>
      <c r="E1369">
        <v>16.7</v>
      </c>
      <c r="F1369">
        <v>18.2</v>
      </c>
      <c r="G1369">
        <v>27.7</v>
      </c>
      <c r="H1369">
        <v>9.1</v>
      </c>
    </row>
    <row r="1370" spans="1:8" x14ac:dyDescent="0.3">
      <c r="A1370" t="s">
        <v>68</v>
      </c>
      <c r="B1370">
        <v>2011</v>
      </c>
      <c r="C1370">
        <v>23.2</v>
      </c>
      <c r="D1370">
        <v>29.7</v>
      </c>
      <c r="E1370">
        <v>16.899999999999999</v>
      </c>
      <c r="F1370">
        <v>18</v>
      </c>
      <c r="G1370">
        <v>26.7</v>
      </c>
      <c r="H1370">
        <v>9.6999999999999993</v>
      </c>
    </row>
    <row r="1371" spans="1:8" x14ac:dyDescent="0.3">
      <c r="A1371" t="s">
        <v>68</v>
      </c>
      <c r="B1371">
        <v>2010</v>
      </c>
      <c r="C1371">
        <v>24.6</v>
      </c>
      <c r="D1371">
        <v>31.1</v>
      </c>
      <c r="E1371">
        <v>18.2</v>
      </c>
      <c r="F1371">
        <v>17.2</v>
      </c>
      <c r="G1371">
        <v>26.1</v>
      </c>
      <c r="H1371">
        <v>8.6</v>
      </c>
    </row>
    <row r="1372" spans="1:8" x14ac:dyDescent="0.3">
      <c r="A1372" t="s">
        <v>68</v>
      </c>
      <c r="B1372">
        <v>2009</v>
      </c>
      <c r="C1372">
        <v>24.8</v>
      </c>
      <c r="D1372">
        <v>31.6</v>
      </c>
      <c r="E1372">
        <v>18.3</v>
      </c>
      <c r="F1372">
        <v>19.5</v>
      </c>
      <c r="G1372">
        <v>29</v>
      </c>
      <c r="H1372">
        <v>10.3</v>
      </c>
    </row>
    <row r="1373" spans="1:8" x14ac:dyDescent="0.3">
      <c r="A1373" t="s">
        <v>68</v>
      </c>
      <c r="B1373">
        <v>2008</v>
      </c>
      <c r="C1373">
        <v>25.1</v>
      </c>
      <c r="D1373">
        <v>31.5</v>
      </c>
      <c r="E1373">
        <v>18.8</v>
      </c>
      <c r="F1373">
        <v>18</v>
      </c>
      <c r="G1373">
        <v>26</v>
      </c>
      <c r="H1373">
        <v>10.4</v>
      </c>
    </row>
    <row r="1374" spans="1:8" x14ac:dyDescent="0.3">
      <c r="A1374" t="s">
        <v>68</v>
      </c>
      <c r="B1374">
        <v>2007</v>
      </c>
      <c r="C1374">
        <v>25.8</v>
      </c>
      <c r="D1374">
        <v>32.4</v>
      </c>
      <c r="E1374">
        <v>19.3</v>
      </c>
      <c r="F1374">
        <v>18.7</v>
      </c>
      <c r="G1374">
        <v>27.8</v>
      </c>
      <c r="H1374">
        <v>10</v>
      </c>
    </row>
    <row r="1375" spans="1:8" x14ac:dyDescent="0.3">
      <c r="A1375" t="s">
        <v>68</v>
      </c>
      <c r="B1375">
        <v>2006</v>
      </c>
      <c r="C1375">
        <v>26.4</v>
      </c>
      <c r="D1375">
        <v>33.1</v>
      </c>
      <c r="E1375">
        <v>19.899999999999999</v>
      </c>
      <c r="F1375">
        <v>19.5</v>
      </c>
      <c r="G1375">
        <v>28.2</v>
      </c>
      <c r="H1375">
        <v>11.1</v>
      </c>
    </row>
    <row r="1376" spans="1:8" x14ac:dyDescent="0.3">
      <c r="A1376" t="s">
        <v>68</v>
      </c>
      <c r="B1376">
        <v>2005</v>
      </c>
      <c r="C1376">
        <v>27.2</v>
      </c>
      <c r="D1376">
        <v>33.9</v>
      </c>
      <c r="E1376">
        <v>20.6</v>
      </c>
      <c r="F1376">
        <v>20.100000000000001</v>
      </c>
      <c r="G1376">
        <v>28.8</v>
      </c>
      <c r="H1376">
        <v>11.8</v>
      </c>
    </row>
    <row r="1377" spans="1:8" x14ac:dyDescent="0.3">
      <c r="A1377" t="s">
        <v>68</v>
      </c>
      <c r="B1377">
        <v>2004</v>
      </c>
      <c r="C1377">
        <v>27.7</v>
      </c>
      <c r="D1377">
        <v>34.5</v>
      </c>
      <c r="E1377">
        <v>21.1</v>
      </c>
      <c r="F1377">
        <v>21.3</v>
      </c>
      <c r="G1377">
        <v>31.8</v>
      </c>
      <c r="H1377">
        <v>11.2</v>
      </c>
    </row>
    <row r="1378" spans="1:8" x14ac:dyDescent="0.3">
      <c r="A1378" t="s">
        <v>68</v>
      </c>
      <c r="B1378">
        <v>2003</v>
      </c>
      <c r="C1378">
        <v>28</v>
      </c>
      <c r="D1378">
        <v>34.700000000000003</v>
      </c>
      <c r="E1378">
        <v>21.5</v>
      </c>
      <c r="F1378">
        <v>21.2</v>
      </c>
      <c r="G1378">
        <v>31.5</v>
      </c>
      <c r="H1378">
        <v>11.3</v>
      </c>
    </row>
    <row r="1379" spans="1:8" x14ac:dyDescent="0.3">
      <c r="A1379" t="s">
        <v>68</v>
      </c>
      <c r="B1379">
        <v>2002</v>
      </c>
      <c r="C1379">
        <v>28.2</v>
      </c>
      <c r="D1379">
        <v>34.700000000000003</v>
      </c>
      <c r="E1379">
        <v>21.7</v>
      </c>
      <c r="F1379">
        <v>22.4</v>
      </c>
      <c r="G1379">
        <v>33.4</v>
      </c>
      <c r="H1379">
        <v>11.8</v>
      </c>
    </row>
    <row r="1380" spans="1:8" x14ac:dyDescent="0.3">
      <c r="A1380" t="s">
        <v>68</v>
      </c>
      <c r="B1380">
        <v>2001</v>
      </c>
      <c r="C1380">
        <v>28.1</v>
      </c>
      <c r="D1380">
        <v>34.5</v>
      </c>
      <c r="E1380">
        <v>21.9</v>
      </c>
      <c r="F1380">
        <v>21.8</v>
      </c>
      <c r="G1380">
        <v>32</v>
      </c>
      <c r="H1380">
        <v>11.9</v>
      </c>
    </row>
    <row r="1381" spans="1:8" x14ac:dyDescent="0.3">
      <c r="A1381" t="s">
        <v>68</v>
      </c>
      <c r="B1381">
        <v>2000</v>
      </c>
      <c r="C1381">
        <v>29.5</v>
      </c>
      <c r="D1381">
        <v>36.5</v>
      </c>
      <c r="E1381">
        <v>22.7</v>
      </c>
      <c r="F1381">
        <v>23.1</v>
      </c>
      <c r="G1381">
        <v>33</v>
      </c>
      <c r="H1381">
        <v>13.5</v>
      </c>
    </row>
    <row r="1382" spans="1:8" x14ac:dyDescent="0.3">
      <c r="A1382" t="s">
        <v>69</v>
      </c>
      <c r="B1382">
        <v>2019</v>
      </c>
      <c r="C1382">
        <v>21.1</v>
      </c>
      <c r="D1382">
        <v>26.7</v>
      </c>
      <c r="E1382">
        <v>15.1</v>
      </c>
      <c r="F1382">
        <v>8.1</v>
      </c>
      <c r="G1382">
        <v>14.4</v>
      </c>
      <c r="H1382">
        <v>1.4</v>
      </c>
    </row>
    <row r="1383" spans="1:8" x14ac:dyDescent="0.3">
      <c r="A1383" t="s">
        <v>69</v>
      </c>
      <c r="B1383">
        <v>2018</v>
      </c>
      <c r="C1383">
        <v>21</v>
      </c>
      <c r="D1383">
        <v>26.4</v>
      </c>
      <c r="E1383">
        <v>15.2</v>
      </c>
      <c r="F1383">
        <v>8.1999999999999993</v>
      </c>
      <c r="G1383">
        <v>14.7</v>
      </c>
      <c r="H1383">
        <v>1.4</v>
      </c>
    </row>
    <row r="1384" spans="1:8" x14ac:dyDescent="0.3">
      <c r="A1384" t="s">
        <v>69</v>
      </c>
      <c r="B1384">
        <v>2017</v>
      </c>
      <c r="C1384">
        <v>21.1</v>
      </c>
      <c r="D1384">
        <v>26.4</v>
      </c>
      <c r="E1384">
        <v>15.3</v>
      </c>
      <c r="F1384">
        <v>8.3000000000000007</v>
      </c>
      <c r="G1384">
        <v>14.8</v>
      </c>
      <c r="H1384">
        <v>1.5</v>
      </c>
    </row>
    <row r="1385" spans="1:8" x14ac:dyDescent="0.3">
      <c r="A1385" t="s">
        <v>69</v>
      </c>
      <c r="B1385">
        <v>2016</v>
      </c>
      <c r="C1385">
        <v>21.3</v>
      </c>
      <c r="D1385">
        <v>26.8</v>
      </c>
      <c r="E1385">
        <v>15.4</v>
      </c>
      <c r="F1385">
        <v>8</v>
      </c>
      <c r="G1385">
        <v>14.2</v>
      </c>
      <c r="H1385">
        <v>1.5</v>
      </c>
    </row>
    <row r="1386" spans="1:8" x14ac:dyDescent="0.3">
      <c r="A1386" t="s">
        <v>69</v>
      </c>
      <c r="B1386">
        <v>2015</v>
      </c>
      <c r="C1386">
        <v>20.9</v>
      </c>
      <c r="D1386">
        <v>26.1</v>
      </c>
      <c r="E1386">
        <v>15.3</v>
      </c>
      <c r="F1386">
        <v>8</v>
      </c>
      <c r="G1386">
        <v>14.2</v>
      </c>
      <c r="H1386">
        <v>1.5</v>
      </c>
    </row>
    <row r="1387" spans="1:8" x14ac:dyDescent="0.3">
      <c r="A1387" t="s">
        <v>69</v>
      </c>
      <c r="B1387">
        <v>2014</v>
      </c>
      <c r="C1387">
        <v>20.399999999999999</v>
      </c>
      <c r="D1387">
        <v>25.1</v>
      </c>
      <c r="E1387">
        <v>15.3</v>
      </c>
      <c r="F1387">
        <v>7.9</v>
      </c>
      <c r="G1387">
        <v>13.9</v>
      </c>
      <c r="H1387">
        <v>1.5</v>
      </c>
    </row>
    <row r="1388" spans="1:8" x14ac:dyDescent="0.3">
      <c r="A1388" t="s">
        <v>69</v>
      </c>
      <c r="B1388">
        <v>2013</v>
      </c>
      <c r="C1388">
        <v>20.3</v>
      </c>
      <c r="D1388">
        <v>25.1</v>
      </c>
      <c r="E1388">
        <v>15.2</v>
      </c>
      <c r="F1388">
        <v>7.7</v>
      </c>
      <c r="G1388">
        <v>13.4</v>
      </c>
      <c r="H1388">
        <v>1.5</v>
      </c>
    </row>
    <row r="1389" spans="1:8" x14ac:dyDescent="0.3">
      <c r="A1389" t="s">
        <v>69</v>
      </c>
      <c r="B1389">
        <v>2012</v>
      </c>
      <c r="C1389">
        <v>20.7</v>
      </c>
      <c r="D1389">
        <v>25.8</v>
      </c>
      <c r="E1389">
        <v>15.2</v>
      </c>
      <c r="F1389">
        <v>7.7</v>
      </c>
      <c r="G1389">
        <v>13.5</v>
      </c>
      <c r="H1389">
        <v>1.6</v>
      </c>
    </row>
    <row r="1390" spans="1:8" x14ac:dyDescent="0.3">
      <c r="A1390" t="s">
        <v>69</v>
      </c>
      <c r="B1390">
        <v>2011</v>
      </c>
      <c r="C1390">
        <v>20.7</v>
      </c>
      <c r="D1390">
        <v>25.7</v>
      </c>
      <c r="E1390">
        <v>15.2</v>
      </c>
      <c r="F1390">
        <v>7.9</v>
      </c>
      <c r="G1390">
        <v>13.8</v>
      </c>
      <c r="H1390">
        <v>1.5</v>
      </c>
    </row>
    <row r="1391" spans="1:8" x14ac:dyDescent="0.3">
      <c r="A1391" t="s">
        <v>69</v>
      </c>
      <c r="B1391">
        <v>2010</v>
      </c>
      <c r="C1391">
        <v>21.2</v>
      </c>
      <c r="D1391">
        <v>26.7</v>
      </c>
      <c r="E1391">
        <v>15.2</v>
      </c>
      <c r="F1391">
        <v>7.8</v>
      </c>
      <c r="G1391">
        <v>13.6</v>
      </c>
      <c r="H1391">
        <v>1.6</v>
      </c>
    </row>
    <row r="1392" spans="1:8" x14ac:dyDescent="0.3">
      <c r="A1392" t="s">
        <v>69</v>
      </c>
      <c r="B1392">
        <v>2009</v>
      </c>
      <c r="C1392">
        <v>22.1</v>
      </c>
      <c r="D1392">
        <v>28.1</v>
      </c>
      <c r="E1392">
        <v>15.5</v>
      </c>
      <c r="F1392">
        <v>7.5</v>
      </c>
      <c r="G1392">
        <v>13.1</v>
      </c>
      <c r="H1392">
        <v>1.6</v>
      </c>
    </row>
    <row r="1393" spans="1:8" x14ac:dyDescent="0.3">
      <c r="A1393" t="s">
        <v>69</v>
      </c>
      <c r="B1393">
        <v>2008</v>
      </c>
      <c r="C1393">
        <v>23</v>
      </c>
      <c r="D1393">
        <v>29.2</v>
      </c>
      <c r="E1393">
        <v>16.3</v>
      </c>
      <c r="F1393">
        <v>7.8</v>
      </c>
      <c r="G1393">
        <v>13.7</v>
      </c>
      <c r="H1393">
        <v>1.7</v>
      </c>
    </row>
    <row r="1394" spans="1:8" x14ac:dyDescent="0.3">
      <c r="A1394" t="s">
        <v>69</v>
      </c>
      <c r="B1394">
        <v>2007</v>
      </c>
      <c r="C1394">
        <v>23.1</v>
      </c>
      <c r="D1394">
        <v>29.5</v>
      </c>
      <c r="E1394">
        <v>16.7</v>
      </c>
      <c r="F1394">
        <v>7.6</v>
      </c>
      <c r="G1394">
        <v>13.3</v>
      </c>
      <c r="H1394">
        <v>1.7</v>
      </c>
    </row>
    <row r="1395" spans="1:8" x14ac:dyDescent="0.3">
      <c r="A1395" t="s">
        <v>69</v>
      </c>
      <c r="B1395">
        <v>2006</v>
      </c>
      <c r="C1395">
        <v>23.4</v>
      </c>
      <c r="D1395">
        <v>30.4</v>
      </c>
      <c r="E1395">
        <v>16.8</v>
      </c>
      <c r="F1395">
        <v>8.1</v>
      </c>
      <c r="G1395">
        <v>14.4</v>
      </c>
      <c r="H1395">
        <v>1.8</v>
      </c>
    </row>
    <row r="1396" spans="1:8" x14ac:dyDescent="0.3">
      <c r="A1396" t="s">
        <v>69</v>
      </c>
      <c r="B1396">
        <v>2005</v>
      </c>
      <c r="C1396">
        <v>23.7</v>
      </c>
      <c r="D1396">
        <v>31.1</v>
      </c>
      <c r="E1396">
        <v>17</v>
      </c>
      <c r="F1396">
        <v>8.4</v>
      </c>
      <c r="G1396">
        <v>15</v>
      </c>
      <c r="H1396">
        <v>1.8</v>
      </c>
    </row>
    <row r="1397" spans="1:8" x14ac:dyDescent="0.3">
      <c r="A1397" t="s">
        <v>69</v>
      </c>
      <c r="B1397">
        <v>2004</v>
      </c>
      <c r="C1397">
        <v>24.2</v>
      </c>
      <c r="D1397">
        <v>31.5</v>
      </c>
      <c r="E1397">
        <v>17.399999999999999</v>
      </c>
      <c r="F1397">
        <v>9.3000000000000007</v>
      </c>
      <c r="G1397">
        <v>16.899999999999999</v>
      </c>
      <c r="H1397">
        <v>1.8</v>
      </c>
    </row>
    <row r="1398" spans="1:8" x14ac:dyDescent="0.3">
      <c r="A1398" t="s">
        <v>69</v>
      </c>
      <c r="B1398">
        <v>2003</v>
      </c>
      <c r="C1398">
        <v>24.5</v>
      </c>
      <c r="D1398">
        <v>32</v>
      </c>
      <c r="E1398">
        <v>17.600000000000001</v>
      </c>
      <c r="F1398">
        <v>9</v>
      </c>
      <c r="G1398">
        <v>16.3</v>
      </c>
      <c r="H1398">
        <v>1.7</v>
      </c>
    </row>
    <row r="1399" spans="1:8" x14ac:dyDescent="0.3">
      <c r="A1399" t="s">
        <v>69</v>
      </c>
      <c r="B1399">
        <v>2002</v>
      </c>
      <c r="C1399">
        <v>23.9</v>
      </c>
      <c r="D1399">
        <v>30.9</v>
      </c>
      <c r="E1399">
        <v>17.5</v>
      </c>
      <c r="F1399">
        <v>8.6</v>
      </c>
      <c r="G1399">
        <v>15.6</v>
      </c>
      <c r="H1399">
        <v>1.6</v>
      </c>
    </row>
    <row r="1400" spans="1:8" x14ac:dyDescent="0.3">
      <c r="A1400" t="s">
        <v>69</v>
      </c>
      <c r="B1400">
        <v>2001</v>
      </c>
      <c r="C1400">
        <v>23.8</v>
      </c>
      <c r="D1400">
        <v>30.6</v>
      </c>
      <c r="E1400">
        <v>17.3</v>
      </c>
      <c r="F1400">
        <v>9.1999999999999993</v>
      </c>
      <c r="G1400">
        <v>16.8</v>
      </c>
      <c r="H1400">
        <v>1.7</v>
      </c>
    </row>
    <row r="1401" spans="1:8" x14ac:dyDescent="0.3">
      <c r="A1401" t="s">
        <v>69</v>
      </c>
      <c r="B1401">
        <v>2000</v>
      </c>
      <c r="C1401">
        <v>24.1</v>
      </c>
      <c r="D1401">
        <v>31.2</v>
      </c>
      <c r="E1401">
        <v>17.399999999999999</v>
      </c>
      <c r="F1401">
        <v>9.1999999999999993</v>
      </c>
      <c r="G1401">
        <v>16.7</v>
      </c>
      <c r="H1401">
        <v>1.7</v>
      </c>
    </row>
    <row r="1402" spans="1:8" x14ac:dyDescent="0.3">
      <c r="A1402" t="s">
        <v>70</v>
      </c>
      <c r="B1402">
        <v>2019</v>
      </c>
      <c r="C1402">
        <v>23.5</v>
      </c>
      <c r="D1402">
        <v>22.1</v>
      </c>
      <c r="E1402">
        <v>24.9</v>
      </c>
      <c r="F1402">
        <v>6.7</v>
      </c>
      <c r="G1402">
        <v>8.3000000000000007</v>
      </c>
      <c r="H1402">
        <v>5.0999999999999996</v>
      </c>
    </row>
    <row r="1403" spans="1:8" x14ac:dyDescent="0.3">
      <c r="A1403" t="s">
        <v>70</v>
      </c>
      <c r="B1403">
        <v>2018</v>
      </c>
      <c r="C1403">
        <v>23.7</v>
      </c>
      <c r="D1403">
        <v>22.3</v>
      </c>
      <c r="E1403">
        <v>25</v>
      </c>
      <c r="F1403">
        <v>6.6</v>
      </c>
      <c r="G1403">
        <v>8.1999999999999993</v>
      </c>
      <c r="H1403">
        <v>4.9000000000000004</v>
      </c>
    </row>
    <row r="1404" spans="1:8" x14ac:dyDescent="0.3">
      <c r="A1404" t="s">
        <v>70</v>
      </c>
      <c r="B1404">
        <v>2017</v>
      </c>
      <c r="C1404">
        <v>23.7</v>
      </c>
      <c r="D1404">
        <v>22.2</v>
      </c>
      <c r="E1404">
        <v>25</v>
      </c>
      <c r="F1404">
        <v>6.3</v>
      </c>
      <c r="G1404">
        <v>7.9</v>
      </c>
      <c r="H1404">
        <v>4.7</v>
      </c>
    </row>
    <row r="1405" spans="1:8" x14ac:dyDescent="0.3">
      <c r="A1405" t="s">
        <v>70</v>
      </c>
      <c r="B1405">
        <v>2016</v>
      </c>
      <c r="C1405">
        <v>23.7</v>
      </c>
      <c r="D1405">
        <v>22.2</v>
      </c>
      <c r="E1405">
        <v>25.1</v>
      </c>
      <c r="F1405">
        <v>6.2</v>
      </c>
      <c r="G1405">
        <v>7.8</v>
      </c>
      <c r="H1405">
        <v>4.5</v>
      </c>
    </row>
    <row r="1406" spans="1:8" x14ac:dyDescent="0.3">
      <c r="A1406" t="s">
        <v>70</v>
      </c>
      <c r="B1406">
        <v>2015</v>
      </c>
      <c r="C1406">
        <v>23.4</v>
      </c>
      <c r="D1406">
        <v>22.1</v>
      </c>
      <c r="E1406">
        <v>24.6</v>
      </c>
      <c r="F1406">
        <v>5.9</v>
      </c>
      <c r="G1406">
        <v>7.6</v>
      </c>
      <c r="H1406">
        <v>4.2</v>
      </c>
    </row>
    <row r="1407" spans="1:8" x14ac:dyDescent="0.3">
      <c r="A1407" t="s">
        <v>70</v>
      </c>
      <c r="B1407">
        <v>2014</v>
      </c>
      <c r="C1407">
        <v>23.6</v>
      </c>
      <c r="D1407">
        <v>22.5</v>
      </c>
      <c r="E1407">
        <v>24.6</v>
      </c>
      <c r="F1407">
        <v>6.2</v>
      </c>
      <c r="G1407">
        <v>8</v>
      </c>
      <c r="H1407">
        <v>4.4000000000000004</v>
      </c>
    </row>
    <row r="1408" spans="1:8" x14ac:dyDescent="0.3">
      <c r="A1408" t="s">
        <v>70</v>
      </c>
      <c r="B1408">
        <v>2013</v>
      </c>
      <c r="C1408">
        <v>24.5</v>
      </c>
      <c r="D1408">
        <v>23.3</v>
      </c>
      <c r="E1408">
        <v>25.6</v>
      </c>
      <c r="F1408">
        <v>6.3</v>
      </c>
      <c r="G1408">
        <v>8.1</v>
      </c>
      <c r="H1408">
        <v>4.5999999999999996</v>
      </c>
    </row>
    <row r="1409" spans="1:8" x14ac:dyDescent="0.3">
      <c r="A1409" t="s">
        <v>70</v>
      </c>
      <c r="B1409">
        <v>2012</v>
      </c>
      <c r="C1409">
        <v>25.2</v>
      </c>
      <c r="D1409">
        <v>24.2</v>
      </c>
      <c r="E1409">
        <v>26.2</v>
      </c>
      <c r="F1409">
        <v>6.6</v>
      </c>
      <c r="G1409">
        <v>8.5</v>
      </c>
      <c r="H1409">
        <v>4.8</v>
      </c>
    </row>
    <row r="1410" spans="1:8" x14ac:dyDescent="0.3">
      <c r="A1410" t="s">
        <v>70</v>
      </c>
      <c r="B1410">
        <v>2011</v>
      </c>
      <c r="C1410">
        <v>25.4</v>
      </c>
      <c r="D1410">
        <v>24.4</v>
      </c>
      <c r="E1410">
        <v>26.2</v>
      </c>
      <c r="F1410">
        <v>6.5</v>
      </c>
      <c r="G1410">
        <v>8.3000000000000007</v>
      </c>
      <c r="H1410">
        <v>4.7</v>
      </c>
    </row>
    <row r="1411" spans="1:8" x14ac:dyDescent="0.3">
      <c r="A1411" t="s">
        <v>70</v>
      </c>
      <c r="B1411">
        <v>2010</v>
      </c>
      <c r="C1411">
        <v>25.8</v>
      </c>
      <c r="D1411">
        <v>25</v>
      </c>
      <c r="E1411">
        <v>26.5</v>
      </c>
      <c r="F1411">
        <v>6.8</v>
      </c>
      <c r="G1411">
        <v>8.6999999999999993</v>
      </c>
      <c r="H1411">
        <v>4.8</v>
      </c>
    </row>
    <row r="1412" spans="1:8" x14ac:dyDescent="0.3">
      <c r="A1412" t="s">
        <v>70</v>
      </c>
      <c r="B1412">
        <v>2009</v>
      </c>
      <c r="C1412">
        <v>25.7</v>
      </c>
      <c r="D1412">
        <v>25.1</v>
      </c>
      <c r="E1412">
        <v>26.2</v>
      </c>
      <c r="F1412">
        <v>6.6</v>
      </c>
      <c r="G1412">
        <v>8.6</v>
      </c>
      <c r="H1412">
        <v>4.5999999999999996</v>
      </c>
    </row>
    <row r="1413" spans="1:8" x14ac:dyDescent="0.3">
      <c r="A1413" t="s">
        <v>70</v>
      </c>
      <c r="B1413">
        <v>2008</v>
      </c>
      <c r="C1413">
        <v>25.6</v>
      </c>
      <c r="D1413">
        <v>25.3</v>
      </c>
      <c r="E1413">
        <v>25.9</v>
      </c>
      <c r="F1413">
        <v>6.5</v>
      </c>
      <c r="G1413">
        <v>8.6</v>
      </c>
      <c r="H1413">
        <v>4.5</v>
      </c>
    </row>
    <row r="1414" spans="1:8" x14ac:dyDescent="0.3">
      <c r="A1414" t="s">
        <v>70</v>
      </c>
      <c r="B1414">
        <v>2007</v>
      </c>
      <c r="C1414">
        <v>25.4</v>
      </c>
      <c r="D1414">
        <v>25.3</v>
      </c>
      <c r="E1414">
        <v>25.4</v>
      </c>
      <c r="F1414">
        <v>6.4</v>
      </c>
      <c r="G1414">
        <v>8.5</v>
      </c>
      <c r="H1414">
        <v>4.4000000000000004</v>
      </c>
    </row>
    <row r="1415" spans="1:8" x14ac:dyDescent="0.3">
      <c r="A1415" t="s">
        <v>70</v>
      </c>
      <c r="B1415">
        <v>2006</v>
      </c>
      <c r="C1415">
        <v>25.3</v>
      </c>
      <c r="D1415">
        <v>25.5</v>
      </c>
      <c r="E1415">
        <v>25</v>
      </c>
      <c r="F1415">
        <v>6.5</v>
      </c>
      <c r="G1415">
        <v>8.6</v>
      </c>
      <c r="H1415">
        <v>4.4000000000000004</v>
      </c>
    </row>
    <row r="1416" spans="1:8" x14ac:dyDescent="0.3">
      <c r="A1416" t="s">
        <v>70</v>
      </c>
      <c r="B1416">
        <v>2005</v>
      </c>
      <c r="C1416">
        <v>24.3</v>
      </c>
      <c r="D1416">
        <v>24.8</v>
      </c>
      <c r="E1416">
        <v>23.9</v>
      </c>
      <c r="F1416">
        <v>6</v>
      </c>
      <c r="G1416">
        <v>8</v>
      </c>
      <c r="H1416">
        <v>4.0999999999999996</v>
      </c>
    </row>
    <row r="1417" spans="1:8" x14ac:dyDescent="0.3">
      <c r="A1417" t="s">
        <v>70</v>
      </c>
      <c r="B1417">
        <v>2004</v>
      </c>
      <c r="C1417">
        <v>24.3</v>
      </c>
      <c r="D1417">
        <v>25</v>
      </c>
      <c r="E1417">
        <v>23.7</v>
      </c>
      <c r="F1417">
        <v>6.1</v>
      </c>
      <c r="G1417">
        <v>8.1</v>
      </c>
      <c r="H1417">
        <v>4.0999999999999996</v>
      </c>
    </row>
    <row r="1418" spans="1:8" x14ac:dyDescent="0.3">
      <c r="A1418" t="s">
        <v>70</v>
      </c>
      <c r="B1418">
        <v>2003</v>
      </c>
      <c r="C1418">
        <v>24.3</v>
      </c>
      <c r="D1418">
        <v>25</v>
      </c>
      <c r="E1418">
        <v>23.8</v>
      </c>
      <c r="F1418">
        <v>6.1</v>
      </c>
      <c r="G1418">
        <v>8.1</v>
      </c>
      <c r="H1418">
        <v>4.2</v>
      </c>
    </row>
    <row r="1419" spans="1:8" x14ac:dyDescent="0.3">
      <c r="A1419" t="s">
        <v>70</v>
      </c>
      <c r="B1419">
        <v>2002</v>
      </c>
      <c r="C1419">
        <v>24</v>
      </c>
      <c r="D1419">
        <v>24.8</v>
      </c>
      <c r="E1419">
        <v>23.3</v>
      </c>
      <c r="F1419">
        <v>6</v>
      </c>
      <c r="G1419">
        <v>8</v>
      </c>
      <c r="H1419">
        <v>4.0999999999999996</v>
      </c>
    </row>
    <row r="1420" spans="1:8" x14ac:dyDescent="0.3">
      <c r="A1420" t="s">
        <v>70</v>
      </c>
      <c r="B1420">
        <v>2001</v>
      </c>
      <c r="C1420">
        <v>23.5</v>
      </c>
      <c r="D1420">
        <v>24.5</v>
      </c>
      <c r="E1420">
        <v>22.7</v>
      </c>
      <c r="F1420">
        <v>5.9</v>
      </c>
      <c r="G1420">
        <v>7.9</v>
      </c>
      <c r="H1420">
        <v>3.9</v>
      </c>
    </row>
    <row r="1421" spans="1:8" x14ac:dyDescent="0.3">
      <c r="A1421" t="s">
        <v>70</v>
      </c>
      <c r="B1421">
        <v>2000</v>
      </c>
      <c r="C1421">
        <v>23</v>
      </c>
      <c r="D1421">
        <v>24.2</v>
      </c>
      <c r="E1421">
        <v>22</v>
      </c>
      <c r="F1421">
        <v>5.7</v>
      </c>
      <c r="G1421">
        <v>7.7</v>
      </c>
      <c r="H1421">
        <v>3.7</v>
      </c>
    </row>
    <row r="1422" spans="1:8" x14ac:dyDescent="0.3">
      <c r="A1422" t="s">
        <v>71</v>
      </c>
      <c r="B1422">
        <v>2019</v>
      </c>
      <c r="C1422">
        <v>9.5</v>
      </c>
      <c r="D1422">
        <v>11.7</v>
      </c>
      <c r="E1422">
        <v>6.8</v>
      </c>
      <c r="F1422">
        <v>11.2</v>
      </c>
      <c r="G1422">
        <v>15</v>
      </c>
      <c r="H1422">
        <v>7.1</v>
      </c>
    </row>
    <row r="1423" spans="1:8" x14ac:dyDescent="0.3">
      <c r="A1423" t="s">
        <v>71</v>
      </c>
      <c r="B1423">
        <v>2018</v>
      </c>
      <c r="C1423">
        <v>9.3000000000000007</v>
      </c>
      <c r="D1423">
        <v>11.6</v>
      </c>
      <c r="E1423">
        <v>6.7</v>
      </c>
      <c r="F1423">
        <v>9.4</v>
      </c>
      <c r="G1423">
        <v>12.6</v>
      </c>
      <c r="H1423">
        <v>6</v>
      </c>
    </row>
    <row r="1424" spans="1:8" x14ac:dyDescent="0.3">
      <c r="A1424" t="s">
        <v>71</v>
      </c>
      <c r="B1424">
        <v>2017</v>
      </c>
      <c r="C1424">
        <v>9.5</v>
      </c>
      <c r="D1424">
        <v>11.7</v>
      </c>
      <c r="E1424">
        <v>7</v>
      </c>
      <c r="F1424">
        <v>9</v>
      </c>
      <c r="G1424">
        <v>11.5</v>
      </c>
      <c r="H1424">
        <v>6.2</v>
      </c>
    </row>
    <row r="1425" spans="1:8" x14ac:dyDescent="0.3">
      <c r="A1425" t="s">
        <v>71</v>
      </c>
      <c r="B1425">
        <v>2016</v>
      </c>
      <c r="C1425">
        <v>9.6999999999999993</v>
      </c>
      <c r="D1425">
        <v>12.2</v>
      </c>
      <c r="E1425">
        <v>6.9</v>
      </c>
      <c r="F1425">
        <v>9.1</v>
      </c>
      <c r="G1425">
        <v>11.5</v>
      </c>
      <c r="H1425">
        <v>6.4</v>
      </c>
    </row>
    <row r="1426" spans="1:8" x14ac:dyDescent="0.3">
      <c r="A1426" t="s">
        <v>71</v>
      </c>
      <c r="B1426">
        <v>2015</v>
      </c>
      <c r="C1426">
        <v>9.9</v>
      </c>
      <c r="D1426">
        <v>12.4</v>
      </c>
      <c r="E1426">
        <v>7.1</v>
      </c>
      <c r="F1426">
        <v>9</v>
      </c>
      <c r="G1426">
        <v>11.9</v>
      </c>
      <c r="H1426">
        <v>5.8</v>
      </c>
    </row>
    <row r="1427" spans="1:8" x14ac:dyDescent="0.3">
      <c r="A1427" t="s">
        <v>71</v>
      </c>
      <c r="B1427">
        <v>2014</v>
      </c>
      <c r="C1427">
        <v>9.8000000000000007</v>
      </c>
      <c r="D1427">
        <v>12.3</v>
      </c>
      <c r="E1427">
        <v>7.2</v>
      </c>
      <c r="F1427">
        <v>10.199999999999999</v>
      </c>
      <c r="G1427">
        <v>14.3</v>
      </c>
      <c r="H1427">
        <v>5.7</v>
      </c>
    </row>
    <row r="1428" spans="1:8" x14ac:dyDescent="0.3">
      <c r="A1428" t="s">
        <v>71</v>
      </c>
      <c r="B1428">
        <v>2013</v>
      </c>
      <c r="C1428">
        <v>10.3</v>
      </c>
      <c r="D1428">
        <v>12.9</v>
      </c>
      <c r="E1428">
        <v>7.4</v>
      </c>
      <c r="F1428">
        <v>10.3</v>
      </c>
      <c r="G1428">
        <v>14.1</v>
      </c>
      <c r="H1428">
        <v>6.1</v>
      </c>
    </row>
    <row r="1429" spans="1:8" x14ac:dyDescent="0.3">
      <c r="A1429" t="s">
        <v>71</v>
      </c>
      <c r="B1429">
        <v>2012</v>
      </c>
      <c r="C1429">
        <v>10.7</v>
      </c>
      <c r="D1429">
        <v>13.3</v>
      </c>
      <c r="E1429">
        <v>8</v>
      </c>
      <c r="F1429">
        <v>11.3</v>
      </c>
      <c r="G1429">
        <v>14</v>
      </c>
      <c r="H1429">
        <v>8.3000000000000007</v>
      </c>
    </row>
    <row r="1430" spans="1:8" x14ac:dyDescent="0.3">
      <c r="A1430" t="s">
        <v>71</v>
      </c>
      <c r="B1430">
        <v>2011</v>
      </c>
      <c r="C1430">
        <v>11</v>
      </c>
      <c r="D1430">
        <v>13.7</v>
      </c>
      <c r="E1430">
        <v>8</v>
      </c>
      <c r="F1430">
        <v>9.6</v>
      </c>
      <c r="G1430">
        <v>12.2</v>
      </c>
      <c r="H1430">
        <v>6.7</v>
      </c>
    </row>
    <row r="1431" spans="1:8" x14ac:dyDescent="0.3">
      <c r="A1431" t="s">
        <v>71</v>
      </c>
      <c r="B1431">
        <v>2010</v>
      </c>
      <c r="C1431">
        <v>11</v>
      </c>
      <c r="D1431">
        <v>14.2</v>
      </c>
      <c r="E1431">
        <v>7.7</v>
      </c>
      <c r="F1431">
        <v>9.9</v>
      </c>
      <c r="G1431">
        <v>12.8</v>
      </c>
      <c r="H1431">
        <v>6.7</v>
      </c>
    </row>
    <row r="1432" spans="1:8" x14ac:dyDescent="0.3">
      <c r="A1432" t="s">
        <v>71</v>
      </c>
      <c r="B1432">
        <v>2009</v>
      </c>
      <c r="C1432">
        <v>11.3</v>
      </c>
      <c r="D1432">
        <v>14.2</v>
      </c>
      <c r="E1432">
        <v>8.3000000000000007</v>
      </c>
      <c r="F1432">
        <v>10.5</v>
      </c>
      <c r="G1432">
        <v>14.4</v>
      </c>
      <c r="H1432">
        <v>6.4</v>
      </c>
    </row>
    <row r="1433" spans="1:8" x14ac:dyDescent="0.3">
      <c r="A1433" t="s">
        <v>71</v>
      </c>
      <c r="B1433">
        <v>2008</v>
      </c>
      <c r="C1433">
        <v>12.5</v>
      </c>
      <c r="D1433">
        <v>15.7</v>
      </c>
      <c r="E1433">
        <v>9.1999999999999993</v>
      </c>
      <c r="F1433">
        <v>10.4</v>
      </c>
      <c r="G1433">
        <v>13.7</v>
      </c>
      <c r="H1433">
        <v>6.8</v>
      </c>
    </row>
    <row r="1434" spans="1:8" x14ac:dyDescent="0.3">
      <c r="A1434" t="s">
        <v>71</v>
      </c>
      <c r="B1434">
        <v>2007</v>
      </c>
      <c r="C1434">
        <v>12.5</v>
      </c>
      <c r="D1434">
        <v>16.100000000000001</v>
      </c>
      <c r="E1434">
        <v>8.9</v>
      </c>
      <c r="F1434">
        <v>10.7</v>
      </c>
      <c r="G1434">
        <v>13.1</v>
      </c>
      <c r="H1434">
        <v>8.1</v>
      </c>
    </row>
    <row r="1435" spans="1:8" x14ac:dyDescent="0.3">
      <c r="A1435" t="s">
        <v>71</v>
      </c>
      <c r="B1435">
        <v>2006</v>
      </c>
      <c r="C1435">
        <v>12.5</v>
      </c>
      <c r="D1435">
        <v>15.8</v>
      </c>
      <c r="E1435">
        <v>9.1999999999999993</v>
      </c>
      <c r="F1435">
        <v>11.7</v>
      </c>
      <c r="G1435">
        <v>14.6</v>
      </c>
      <c r="H1435">
        <v>8.8000000000000007</v>
      </c>
    </row>
    <row r="1436" spans="1:8" x14ac:dyDescent="0.3">
      <c r="A1436" t="s">
        <v>71</v>
      </c>
      <c r="B1436">
        <v>2005</v>
      </c>
      <c r="C1436">
        <v>13.1</v>
      </c>
      <c r="D1436">
        <v>16.7</v>
      </c>
      <c r="E1436">
        <v>9.5</v>
      </c>
      <c r="F1436">
        <v>11.2</v>
      </c>
      <c r="G1436">
        <v>15</v>
      </c>
      <c r="H1436">
        <v>7.4</v>
      </c>
    </row>
    <row r="1437" spans="1:8" x14ac:dyDescent="0.3">
      <c r="A1437" t="s">
        <v>71</v>
      </c>
      <c r="B1437">
        <v>2004</v>
      </c>
      <c r="C1437">
        <v>13.5</v>
      </c>
      <c r="D1437">
        <v>16.8</v>
      </c>
      <c r="E1437">
        <v>10.199999999999999</v>
      </c>
      <c r="F1437">
        <v>11.7</v>
      </c>
      <c r="G1437">
        <v>14.9</v>
      </c>
      <c r="H1437">
        <v>8.5</v>
      </c>
    </row>
    <row r="1438" spans="1:8" x14ac:dyDescent="0.3">
      <c r="A1438" t="s">
        <v>71</v>
      </c>
      <c r="B1438">
        <v>2003</v>
      </c>
      <c r="C1438">
        <v>14.2</v>
      </c>
      <c r="D1438">
        <v>18</v>
      </c>
      <c r="E1438">
        <v>10.5</v>
      </c>
      <c r="F1438">
        <v>12.1</v>
      </c>
      <c r="G1438">
        <v>15</v>
      </c>
      <c r="H1438">
        <v>9</v>
      </c>
    </row>
    <row r="1439" spans="1:8" x14ac:dyDescent="0.3">
      <c r="A1439" t="s">
        <v>71</v>
      </c>
      <c r="B1439">
        <v>2002</v>
      </c>
      <c r="C1439">
        <v>15.3</v>
      </c>
      <c r="D1439">
        <v>19</v>
      </c>
      <c r="E1439">
        <v>11.5</v>
      </c>
      <c r="F1439">
        <v>12.4</v>
      </c>
      <c r="G1439">
        <v>14.9</v>
      </c>
      <c r="H1439">
        <v>9.8000000000000007</v>
      </c>
    </row>
    <row r="1440" spans="1:8" x14ac:dyDescent="0.3">
      <c r="A1440" t="s">
        <v>71</v>
      </c>
      <c r="B1440">
        <v>2001</v>
      </c>
      <c r="C1440">
        <v>16.100000000000001</v>
      </c>
      <c r="D1440">
        <v>20.399999999999999</v>
      </c>
      <c r="E1440">
        <v>11.7</v>
      </c>
      <c r="F1440">
        <v>11.3</v>
      </c>
      <c r="G1440">
        <v>13.8</v>
      </c>
      <c r="H1440">
        <v>8.6</v>
      </c>
    </row>
    <row r="1441" spans="1:8" x14ac:dyDescent="0.3">
      <c r="A1441" t="s">
        <v>71</v>
      </c>
      <c r="B1441">
        <v>2000</v>
      </c>
      <c r="C1441">
        <v>16.5</v>
      </c>
      <c r="D1441">
        <v>20.2</v>
      </c>
      <c r="E1441">
        <v>12.8</v>
      </c>
      <c r="F1441">
        <v>12.4</v>
      </c>
      <c r="G1441">
        <v>16.100000000000001</v>
      </c>
      <c r="H1441">
        <v>8.5</v>
      </c>
    </row>
    <row r="1442" spans="1:8" x14ac:dyDescent="0.3">
      <c r="A1442" t="s">
        <v>72</v>
      </c>
      <c r="B1442">
        <v>2019</v>
      </c>
      <c r="C1442">
        <v>15.5</v>
      </c>
      <c r="D1442">
        <v>21</v>
      </c>
      <c r="E1442">
        <v>10.4</v>
      </c>
      <c r="F1442">
        <v>12.1</v>
      </c>
      <c r="G1442">
        <v>21.2</v>
      </c>
      <c r="H1442">
        <v>3.4</v>
      </c>
    </row>
    <row r="1443" spans="1:8" x14ac:dyDescent="0.3">
      <c r="A1443" t="s">
        <v>72</v>
      </c>
      <c r="B1443">
        <v>2018</v>
      </c>
      <c r="C1443">
        <v>16</v>
      </c>
      <c r="D1443">
        <v>21.7</v>
      </c>
      <c r="E1443">
        <v>10.7</v>
      </c>
      <c r="F1443">
        <v>12.2</v>
      </c>
      <c r="G1443">
        <v>21.4</v>
      </c>
      <c r="H1443">
        <v>3.4</v>
      </c>
    </row>
    <row r="1444" spans="1:8" x14ac:dyDescent="0.3">
      <c r="A1444" t="s">
        <v>72</v>
      </c>
      <c r="B1444">
        <v>2017</v>
      </c>
      <c r="C1444">
        <v>16.5</v>
      </c>
      <c r="D1444">
        <v>22.5</v>
      </c>
      <c r="E1444">
        <v>10.9</v>
      </c>
      <c r="F1444">
        <v>12.3</v>
      </c>
      <c r="G1444">
        <v>21.6</v>
      </c>
      <c r="H1444">
        <v>3.4</v>
      </c>
    </row>
    <row r="1445" spans="1:8" x14ac:dyDescent="0.3">
      <c r="A1445" t="s">
        <v>72</v>
      </c>
      <c r="B1445">
        <v>2016</v>
      </c>
      <c r="C1445">
        <v>17</v>
      </c>
      <c r="D1445">
        <v>23.3</v>
      </c>
      <c r="E1445">
        <v>11.2</v>
      </c>
      <c r="F1445">
        <v>12.3</v>
      </c>
      <c r="G1445">
        <v>21.7</v>
      </c>
      <c r="H1445">
        <v>3.4</v>
      </c>
    </row>
    <row r="1446" spans="1:8" x14ac:dyDescent="0.3">
      <c r="A1446" t="s">
        <v>72</v>
      </c>
      <c r="B1446">
        <v>2015</v>
      </c>
      <c r="C1446">
        <v>17.5</v>
      </c>
      <c r="D1446">
        <v>24.1</v>
      </c>
      <c r="E1446">
        <v>11.5</v>
      </c>
      <c r="F1446">
        <v>12.4</v>
      </c>
      <c r="G1446">
        <v>21.9</v>
      </c>
      <c r="H1446">
        <v>3.4</v>
      </c>
    </row>
    <row r="1447" spans="1:8" x14ac:dyDescent="0.3">
      <c r="A1447" t="s">
        <v>72</v>
      </c>
      <c r="B1447">
        <v>2014</v>
      </c>
      <c r="C1447">
        <v>18.2</v>
      </c>
      <c r="D1447">
        <v>25</v>
      </c>
      <c r="E1447">
        <v>11.9</v>
      </c>
      <c r="F1447">
        <v>12.9</v>
      </c>
      <c r="G1447">
        <v>22.6</v>
      </c>
      <c r="H1447">
        <v>3.7</v>
      </c>
    </row>
    <row r="1448" spans="1:8" x14ac:dyDescent="0.3">
      <c r="A1448" t="s">
        <v>72</v>
      </c>
      <c r="B1448">
        <v>2013</v>
      </c>
      <c r="C1448">
        <v>18.899999999999999</v>
      </c>
      <c r="D1448">
        <v>26</v>
      </c>
      <c r="E1448">
        <v>12.3</v>
      </c>
      <c r="F1448">
        <v>12.3</v>
      </c>
      <c r="G1448">
        <v>21.9</v>
      </c>
      <c r="H1448">
        <v>3.2</v>
      </c>
    </row>
    <row r="1449" spans="1:8" x14ac:dyDescent="0.3">
      <c r="A1449" t="s">
        <v>72</v>
      </c>
      <c r="B1449">
        <v>2012</v>
      </c>
      <c r="C1449">
        <v>18.8</v>
      </c>
      <c r="D1449">
        <v>26</v>
      </c>
      <c r="E1449">
        <v>12.3</v>
      </c>
      <c r="F1449">
        <v>12.6</v>
      </c>
      <c r="G1449">
        <v>22.4</v>
      </c>
      <c r="H1449">
        <v>3.3</v>
      </c>
    </row>
    <row r="1450" spans="1:8" x14ac:dyDescent="0.3">
      <c r="A1450" t="s">
        <v>72</v>
      </c>
      <c r="B1450">
        <v>2011</v>
      </c>
      <c r="C1450">
        <v>19.7</v>
      </c>
      <c r="D1450">
        <v>27.3</v>
      </c>
      <c r="E1450">
        <v>12.7</v>
      </c>
      <c r="F1450">
        <v>12.9</v>
      </c>
      <c r="G1450">
        <v>22.9</v>
      </c>
      <c r="H1450">
        <v>3.5</v>
      </c>
    </row>
    <row r="1451" spans="1:8" x14ac:dyDescent="0.3">
      <c r="A1451" t="s">
        <v>72</v>
      </c>
      <c r="B1451">
        <v>2010</v>
      </c>
      <c r="C1451">
        <v>20.5</v>
      </c>
      <c r="D1451">
        <v>28.6</v>
      </c>
      <c r="E1451">
        <v>13.2</v>
      </c>
      <c r="F1451">
        <v>13.6</v>
      </c>
      <c r="G1451">
        <v>23.9</v>
      </c>
      <c r="H1451">
        <v>3.9</v>
      </c>
    </row>
    <row r="1452" spans="1:8" x14ac:dyDescent="0.3">
      <c r="A1452" t="s">
        <v>72</v>
      </c>
      <c r="B1452">
        <v>2009</v>
      </c>
      <c r="C1452">
        <v>21.1</v>
      </c>
      <c r="D1452">
        <v>29.3</v>
      </c>
      <c r="E1452">
        <v>13.6</v>
      </c>
      <c r="F1452">
        <v>13.1</v>
      </c>
      <c r="G1452">
        <v>24.1</v>
      </c>
      <c r="H1452">
        <v>2.7</v>
      </c>
    </row>
    <row r="1453" spans="1:8" x14ac:dyDescent="0.3">
      <c r="A1453" t="s">
        <v>72</v>
      </c>
      <c r="B1453">
        <v>2008</v>
      </c>
      <c r="C1453">
        <v>21.4</v>
      </c>
      <c r="D1453">
        <v>29.7</v>
      </c>
      <c r="E1453">
        <v>13.9</v>
      </c>
      <c r="F1453">
        <v>12.7</v>
      </c>
      <c r="G1453">
        <v>22.3</v>
      </c>
      <c r="H1453">
        <v>3.6</v>
      </c>
    </row>
    <row r="1454" spans="1:8" x14ac:dyDescent="0.3">
      <c r="A1454" t="s">
        <v>72</v>
      </c>
      <c r="B1454">
        <v>2007</v>
      </c>
      <c r="C1454">
        <v>22.4</v>
      </c>
      <c r="D1454">
        <v>31.2</v>
      </c>
      <c r="E1454">
        <v>14.5</v>
      </c>
      <c r="F1454">
        <v>14</v>
      </c>
      <c r="G1454">
        <v>24.7</v>
      </c>
      <c r="H1454">
        <v>4</v>
      </c>
    </row>
    <row r="1455" spans="1:8" x14ac:dyDescent="0.3">
      <c r="A1455" t="s">
        <v>72</v>
      </c>
      <c r="B1455">
        <v>2006</v>
      </c>
      <c r="C1455">
        <v>22.4</v>
      </c>
      <c r="D1455">
        <v>31.2</v>
      </c>
      <c r="E1455">
        <v>14.6</v>
      </c>
      <c r="F1455">
        <v>14.5</v>
      </c>
      <c r="G1455">
        <v>25.8</v>
      </c>
      <c r="H1455">
        <v>3.9</v>
      </c>
    </row>
    <row r="1456" spans="1:8" x14ac:dyDescent="0.3">
      <c r="A1456" t="s">
        <v>72</v>
      </c>
      <c r="B1456">
        <v>2005</v>
      </c>
      <c r="C1456">
        <v>23</v>
      </c>
      <c r="D1456">
        <v>32.200000000000003</v>
      </c>
      <c r="E1456">
        <v>14.8</v>
      </c>
      <c r="F1456">
        <v>13.7</v>
      </c>
      <c r="G1456">
        <v>24.1</v>
      </c>
      <c r="H1456">
        <v>3.9</v>
      </c>
    </row>
    <row r="1457" spans="1:8" x14ac:dyDescent="0.3">
      <c r="A1457" t="s">
        <v>72</v>
      </c>
      <c r="B1457">
        <v>2004</v>
      </c>
      <c r="C1457">
        <v>23.1</v>
      </c>
      <c r="D1457">
        <v>32</v>
      </c>
      <c r="E1457">
        <v>15.2</v>
      </c>
      <c r="F1457">
        <v>13.9</v>
      </c>
      <c r="G1457">
        <v>23.6</v>
      </c>
      <c r="H1457">
        <v>4.7</v>
      </c>
    </row>
    <row r="1458" spans="1:8" x14ac:dyDescent="0.3">
      <c r="A1458" t="s">
        <v>72</v>
      </c>
      <c r="B1458">
        <v>2003</v>
      </c>
      <c r="C1458">
        <v>23.9</v>
      </c>
      <c r="D1458">
        <v>33.1</v>
      </c>
      <c r="E1458">
        <v>15.5</v>
      </c>
      <c r="F1458">
        <v>15</v>
      </c>
      <c r="G1458">
        <v>26.7</v>
      </c>
      <c r="H1458">
        <v>4.0999999999999996</v>
      </c>
    </row>
    <row r="1459" spans="1:8" x14ac:dyDescent="0.3">
      <c r="A1459" t="s">
        <v>72</v>
      </c>
      <c r="B1459">
        <v>2002</v>
      </c>
      <c r="C1459">
        <v>24.2</v>
      </c>
      <c r="D1459">
        <v>33.6</v>
      </c>
      <c r="E1459">
        <v>15.6</v>
      </c>
      <c r="F1459">
        <v>14.6</v>
      </c>
      <c r="G1459">
        <v>25.9</v>
      </c>
      <c r="H1459">
        <v>4</v>
      </c>
    </row>
    <row r="1460" spans="1:8" x14ac:dyDescent="0.3">
      <c r="A1460" t="s">
        <v>72</v>
      </c>
      <c r="B1460">
        <v>2001</v>
      </c>
      <c r="C1460">
        <v>25.1</v>
      </c>
      <c r="D1460">
        <v>34.9</v>
      </c>
      <c r="E1460">
        <v>16.2</v>
      </c>
      <c r="F1460">
        <v>13.9</v>
      </c>
      <c r="G1460">
        <v>23.8</v>
      </c>
      <c r="H1460">
        <v>4.5</v>
      </c>
    </row>
    <row r="1461" spans="1:8" x14ac:dyDescent="0.3">
      <c r="A1461" t="s">
        <v>72</v>
      </c>
      <c r="B1461">
        <v>2000</v>
      </c>
      <c r="C1461">
        <v>25.4</v>
      </c>
      <c r="D1461">
        <v>35.200000000000003</v>
      </c>
      <c r="E1461">
        <v>16.5</v>
      </c>
      <c r="F1461">
        <v>14.2</v>
      </c>
      <c r="G1461">
        <v>23.9</v>
      </c>
      <c r="H1461">
        <v>5.0999999999999996</v>
      </c>
    </row>
    <row r="1462" spans="1:8" x14ac:dyDescent="0.3">
      <c r="A1462" t="s">
        <v>73</v>
      </c>
      <c r="B1462">
        <v>2019</v>
      </c>
      <c r="C1462">
        <v>11.4</v>
      </c>
      <c r="D1462">
        <v>14.8</v>
      </c>
      <c r="E1462">
        <v>8</v>
      </c>
      <c r="F1462">
        <v>19.8</v>
      </c>
      <c r="G1462">
        <v>31.4</v>
      </c>
      <c r="H1462">
        <v>8.3000000000000007</v>
      </c>
    </row>
    <row r="1463" spans="1:8" x14ac:dyDescent="0.3">
      <c r="A1463" t="s">
        <v>73</v>
      </c>
      <c r="B1463">
        <v>2018</v>
      </c>
      <c r="C1463">
        <v>12.1</v>
      </c>
      <c r="D1463">
        <v>15.4</v>
      </c>
      <c r="E1463">
        <v>8.6</v>
      </c>
      <c r="F1463">
        <v>17.8</v>
      </c>
      <c r="G1463">
        <v>27.8</v>
      </c>
      <c r="H1463">
        <v>7.9</v>
      </c>
    </row>
    <row r="1464" spans="1:8" x14ac:dyDescent="0.3">
      <c r="A1464" t="s">
        <v>73</v>
      </c>
      <c r="B1464">
        <v>2017</v>
      </c>
      <c r="C1464">
        <v>12.3</v>
      </c>
      <c r="D1464">
        <v>15.6</v>
      </c>
      <c r="E1464">
        <v>8.8000000000000007</v>
      </c>
      <c r="F1464">
        <v>20.9</v>
      </c>
      <c r="G1464">
        <v>33.4</v>
      </c>
      <c r="H1464">
        <v>8.6</v>
      </c>
    </row>
    <row r="1465" spans="1:8" x14ac:dyDescent="0.3">
      <c r="A1465" t="s">
        <v>73</v>
      </c>
      <c r="B1465">
        <v>2016</v>
      </c>
      <c r="C1465">
        <v>12.1</v>
      </c>
      <c r="D1465">
        <v>16</v>
      </c>
      <c r="E1465">
        <v>8.1999999999999993</v>
      </c>
      <c r="F1465">
        <v>19</v>
      </c>
      <c r="G1465">
        <v>30.6</v>
      </c>
      <c r="H1465">
        <v>7.6</v>
      </c>
    </row>
    <row r="1466" spans="1:8" x14ac:dyDescent="0.3">
      <c r="A1466" t="s">
        <v>73</v>
      </c>
      <c r="B1466">
        <v>2015</v>
      </c>
      <c r="C1466">
        <v>12.8</v>
      </c>
      <c r="D1466">
        <v>16.5</v>
      </c>
      <c r="E1466">
        <v>9</v>
      </c>
      <c r="F1466">
        <v>21</v>
      </c>
      <c r="G1466">
        <v>33.299999999999997</v>
      </c>
      <c r="H1466">
        <v>8.9</v>
      </c>
    </row>
    <row r="1467" spans="1:8" x14ac:dyDescent="0.3">
      <c r="A1467" t="s">
        <v>73</v>
      </c>
      <c r="B1467">
        <v>2014</v>
      </c>
      <c r="C1467">
        <v>12.4</v>
      </c>
      <c r="D1467">
        <v>16.2</v>
      </c>
      <c r="E1467">
        <v>8.5</v>
      </c>
      <c r="F1467">
        <v>19.600000000000001</v>
      </c>
      <c r="G1467">
        <v>32.799999999999997</v>
      </c>
      <c r="H1467">
        <v>6.5</v>
      </c>
    </row>
    <row r="1468" spans="1:8" x14ac:dyDescent="0.3">
      <c r="A1468" t="s">
        <v>73</v>
      </c>
      <c r="B1468">
        <v>2013</v>
      </c>
      <c r="C1468">
        <v>13</v>
      </c>
      <c r="D1468">
        <v>17.3</v>
      </c>
      <c r="E1468">
        <v>8.6999999999999993</v>
      </c>
      <c r="F1468">
        <v>22.2</v>
      </c>
      <c r="G1468">
        <v>36.1</v>
      </c>
      <c r="H1468">
        <v>8.6</v>
      </c>
    </row>
    <row r="1469" spans="1:8" x14ac:dyDescent="0.3">
      <c r="A1469" t="s">
        <v>73</v>
      </c>
      <c r="B1469">
        <v>2012</v>
      </c>
      <c r="C1469">
        <v>13.1</v>
      </c>
      <c r="D1469">
        <v>16.899999999999999</v>
      </c>
      <c r="E1469">
        <v>9.3000000000000007</v>
      </c>
      <c r="F1469">
        <v>22</v>
      </c>
      <c r="G1469">
        <v>36.4</v>
      </c>
      <c r="H1469">
        <v>7.7</v>
      </c>
    </row>
    <row r="1470" spans="1:8" x14ac:dyDescent="0.3">
      <c r="A1470" t="s">
        <v>73</v>
      </c>
      <c r="B1470">
        <v>2011</v>
      </c>
      <c r="C1470">
        <v>13.3</v>
      </c>
      <c r="D1470">
        <v>17.600000000000001</v>
      </c>
      <c r="E1470">
        <v>9</v>
      </c>
      <c r="F1470">
        <v>21.6</v>
      </c>
      <c r="G1470">
        <v>34.5</v>
      </c>
      <c r="H1470">
        <v>8.9</v>
      </c>
    </row>
    <row r="1471" spans="1:8" x14ac:dyDescent="0.3">
      <c r="A1471" t="s">
        <v>73</v>
      </c>
      <c r="B1471">
        <v>2010</v>
      </c>
      <c r="C1471">
        <v>13.5</v>
      </c>
      <c r="D1471">
        <v>18</v>
      </c>
      <c r="E1471">
        <v>8.9</v>
      </c>
      <c r="F1471">
        <v>20.7</v>
      </c>
      <c r="G1471">
        <v>34</v>
      </c>
      <c r="H1471">
        <v>7.6</v>
      </c>
    </row>
    <row r="1472" spans="1:8" x14ac:dyDescent="0.3">
      <c r="A1472" t="s">
        <v>73</v>
      </c>
      <c r="B1472">
        <v>2009</v>
      </c>
      <c r="C1472">
        <v>14.2</v>
      </c>
      <c r="D1472">
        <v>19.2</v>
      </c>
      <c r="E1472">
        <v>9.1999999999999993</v>
      </c>
      <c r="F1472">
        <v>22.5</v>
      </c>
      <c r="G1472">
        <v>35.5</v>
      </c>
      <c r="H1472">
        <v>9.8000000000000007</v>
      </c>
    </row>
    <row r="1473" spans="1:8" x14ac:dyDescent="0.3">
      <c r="A1473" t="s">
        <v>73</v>
      </c>
      <c r="B1473">
        <v>2008</v>
      </c>
      <c r="C1473">
        <v>14.2</v>
      </c>
      <c r="D1473">
        <v>18.899999999999999</v>
      </c>
      <c r="E1473">
        <v>9.5</v>
      </c>
      <c r="F1473">
        <v>20.6</v>
      </c>
      <c r="G1473">
        <v>32.700000000000003</v>
      </c>
      <c r="H1473">
        <v>8.8000000000000007</v>
      </c>
    </row>
    <row r="1474" spans="1:8" x14ac:dyDescent="0.3">
      <c r="A1474" t="s">
        <v>73</v>
      </c>
      <c r="B1474">
        <v>2007</v>
      </c>
      <c r="C1474">
        <v>15.1</v>
      </c>
      <c r="D1474">
        <v>20.6</v>
      </c>
      <c r="E1474">
        <v>9.6999999999999993</v>
      </c>
      <c r="F1474">
        <v>22.9</v>
      </c>
      <c r="G1474">
        <v>35.700000000000003</v>
      </c>
      <c r="H1474">
        <v>10.5</v>
      </c>
    </row>
    <row r="1475" spans="1:8" x14ac:dyDescent="0.3">
      <c r="A1475" t="s">
        <v>73</v>
      </c>
      <c r="B1475">
        <v>2006</v>
      </c>
      <c r="C1475">
        <v>15.6</v>
      </c>
      <c r="D1475">
        <v>21.3</v>
      </c>
      <c r="E1475">
        <v>9.9</v>
      </c>
      <c r="F1475">
        <v>27.9</v>
      </c>
      <c r="G1475">
        <v>44.6</v>
      </c>
      <c r="H1475">
        <v>11.9</v>
      </c>
    </row>
    <row r="1476" spans="1:8" x14ac:dyDescent="0.3">
      <c r="A1476" t="s">
        <v>73</v>
      </c>
      <c r="B1476">
        <v>2005</v>
      </c>
      <c r="C1476">
        <v>16.100000000000001</v>
      </c>
      <c r="D1476">
        <v>21.7</v>
      </c>
      <c r="E1476">
        <v>10.7</v>
      </c>
      <c r="F1476">
        <v>26.8</v>
      </c>
      <c r="G1476">
        <v>42.4</v>
      </c>
      <c r="H1476">
        <v>11.9</v>
      </c>
    </row>
    <row r="1477" spans="1:8" x14ac:dyDescent="0.3">
      <c r="A1477" t="s">
        <v>73</v>
      </c>
      <c r="B1477">
        <v>2004</v>
      </c>
      <c r="C1477">
        <v>16.7</v>
      </c>
      <c r="D1477">
        <v>22.7</v>
      </c>
      <c r="E1477">
        <v>10.9</v>
      </c>
      <c r="F1477">
        <v>28.7</v>
      </c>
      <c r="G1477">
        <v>42.2</v>
      </c>
      <c r="H1477">
        <v>15.8</v>
      </c>
    </row>
    <row r="1478" spans="1:8" x14ac:dyDescent="0.3">
      <c r="A1478" t="s">
        <v>73</v>
      </c>
      <c r="B1478">
        <v>2003</v>
      </c>
      <c r="C1478">
        <v>17.7</v>
      </c>
      <c r="D1478">
        <v>24.2</v>
      </c>
      <c r="E1478">
        <v>11.4</v>
      </c>
      <c r="F1478">
        <v>29.7</v>
      </c>
      <c r="G1478">
        <v>47.3</v>
      </c>
      <c r="H1478">
        <v>12.8</v>
      </c>
    </row>
    <row r="1479" spans="1:8" x14ac:dyDescent="0.3">
      <c r="A1479" t="s">
        <v>73</v>
      </c>
      <c r="B1479">
        <v>2002</v>
      </c>
      <c r="C1479">
        <v>17.600000000000001</v>
      </c>
      <c r="D1479">
        <v>24</v>
      </c>
      <c r="E1479">
        <v>11.4</v>
      </c>
      <c r="F1479">
        <v>29.1</v>
      </c>
      <c r="G1479">
        <v>47.5</v>
      </c>
      <c r="H1479">
        <v>11.6</v>
      </c>
    </row>
    <row r="1480" spans="1:8" x14ac:dyDescent="0.3">
      <c r="A1480" t="s">
        <v>73</v>
      </c>
      <c r="B1480">
        <v>2001</v>
      </c>
      <c r="C1480">
        <v>18.5</v>
      </c>
      <c r="D1480">
        <v>24.9</v>
      </c>
      <c r="E1480">
        <v>12.3</v>
      </c>
      <c r="F1480">
        <v>30.9</v>
      </c>
      <c r="G1480">
        <v>49.5</v>
      </c>
      <c r="H1480">
        <v>13</v>
      </c>
    </row>
    <row r="1481" spans="1:8" x14ac:dyDescent="0.3">
      <c r="A1481" t="s">
        <v>73</v>
      </c>
      <c r="B1481">
        <v>2000</v>
      </c>
      <c r="C1481">
        <v>18.5</v>
      </c>
      <c r="D1481">
        <v>25.4</v>
      </c>
      <c r="E1481">
        <v>12</v>
      </c>
      <c r="F1481">
        <v>32</v>
      </c>
      <c r="G1481">
        <v>47.9</v>
      </c>
      <c r="H1481">
        <v>16.7</v>
      </c>
    </row>
    <row r="1482" spans="1:8" x14ac:dyDescent="0.3">
      <c r="A1482" t="s">
        <v>74</v>
      </c>
      <c r="B1482">
        <v>2019</v>
      </c>
      <c r="C1482">
        <v>39.200000000000003</v>
      </c>
      <c r="D1482">
        <v>44.1</v>
      </c>
      <c r="E1482">
        <v>33.9</v>
      </c>
      <c r="F1482">
        <v>14.7</v>
      </c>
      <c r="G1482">
        <v>27</v>
      </c>
      <c r="H1482">
        <v>1.9</v>
      </c>
    </row>
    <row r="1483" spans="1:8" x14ac:dyDescent="0.3">
      <c r="A1483" t="s">
        <v>74</v>
      </c>
      <c r="B1483">
        <v>2018</v>
      </c>
      <c r="C1483">
        <v>39.700000000000003</v>
      </c>
      <c r="D1483">
        <v>44.5</v>
      </c>
      <c r="E1483">
        <v>34.4</v>
      </c>
      <c r="F1483">
        <v>15</v>
      </c>
      <c r="G1483">
        <v>27.7</v>
      </c>
      <c r="H1483">
        <v>1.9</v>
      </c>
    </row>
    <row r="1484" spans="1:8" x14ac:dyDescent="0.3">
      <c r="A1484" t="s">
        <v>74</v>
      </c>
      <c r="B1484">
        <v>2017</v>
      </c>
      <c r="C1484">
        <v>39.299999999999997</v>
      </c>
      <c r="D1484">
        <v>44.2</v>
      </c>
      <c r="E1484">
        <v>34</v>
      </c>
      <c r="F1484">
        <v>15.1</v>
      </c>
      <c r="G1484">
        <v>27.8</v>
      </c>
      <c r="H1484">
        <v>1.9</v>
      </c>
    </row>
    <row r="1485" spans="1:8" x14ac:dyDescent="0.3">
      <c r="A1485" t="s">
        <v>74</v>
      </c>
      <c r="B1485">
        <v>2016</v>
      </c>
      <c r="C1485">
        <v>39.5</v>
      </c>
      <c r="D1485">
        <v>44.3</v>
      </c>
      <c r="E1485">
        <v>34.200000000000003</v>
      </c>
      <c r="F1485">
        <v>15.1</v>
      </c>
      <c r="G1485">
        <v>27.8</v>
      </c>
      <c r="H1485">
        <v>1.9</v>
      </c>
    </row>
    <row r="1486" spans="1:8" x14ac:dyDescent="0.3">
      <c r="A1486" t="s">
        <v>74</v>
      </c>
      <c r="B1486">
        <v>2015</v>
      </c>
      <c r="C1486">
        <v>40</v>
      </c>
      <c r="D1486">
        <v>44.7</v>
      </c>
      <c r="E1486">
        <v>34.799999999999997</v>
      </c>
      <c r="F1486">
        <v>15.2</v>
      </c>
      <c r="G1486">
        <v>28</v>
      </c>
      <c r="H1486">
        <v>1.9</v>
      </c>
    </row>
    <row r="1487" spans="1:8" x14ac:dyDescent="0.3">
      <c r="A1487" t="s">
        <v>74</v>
      </c>
      <c r="B1487">
        <v>2014</v>
      </c>
      <c r="C1487">
        <v>40.299999999999997</v>
      </c>
      <c r="D1487">
        <v>45.1</v>
      </c>
      <c r="E1487">
        <v>35</v>
      </c>
      <c r="F1487">
        <v>15.3</v>
      </c>
      <c r="G1487">
        <v>28.2</v>
      </c>
      <c r="H1487">
        <v>2</v>
      </c>
    </row>
    <row r="1488" spans="1:8" x14ac:dyDescent="0.3">
      <c r="A1488" t="s">
        <v>74</v>
      </c>
      <c r="B1488">
        <v>2013</v>
      </c>
      <c r="C1488">
        <v>40.200000000000003</v>
      </c>
      <c r="D1488">
        <v>45.1</v>
      </c>
      <c r="E1488">
        <v>34.799999999999997</v>
      </c>
      <c r="F1488">
        <v>15.4</v>
      </c>
      <c r="G1488">
        <v>28.4</v>
      </c>
      <c r="H1488">
        <v>2</v>
      </c>
    </row>
    <row r="1489" spans="1:8" x14ac:dyDescent="0.3">
      <c r="A1489" t="s">
        <v>74</v>
      </c>
      <c r="B1489">
        <v>2012</v>
      </c>
      <c r="C1489">
        <v>40.4</v>
      </c>
      <c r="D1489">
        <v>45.4</v>
      </c>
      <c r="E1489">
        <v>35</v>
      </c>
      <c r="F1489">
        <v>15.6</v>
      </c>
      <c r="G1489">
        <v>28.7</v>
      </c>
      <c r="H1489">
        <v>2</v>
      </c>
    </row>
    <row r="1490" spans="1:8" x14ac:dyDescent="0.3">
      <c r="A1490" t="s">
        <v>74</v>
      </c>
      <c r="B1490">
        <v>2011</v>
      </c>
      <c r="C1490">
        <v>40.6</v>
      </c>
      <c r="D1490">
        <v>45.5</v>
      </c>
      <c r="E1490">
        <v>35</v>
      </c>
      <c r="F1490">
        <v>15.7</v>
      </c>
      <c r="G1490">
        <v>28.9</v>
      </c>
      <c r="H1490">
        <v>2</v>
      </c>
    </row>
    <row r="1491" spans="1:8" x14ac:dyDescent="0.3">
      <c r="A1491" t="s">
        <v>74</v>
      </c>
      <c r="B1491">
        <v>2010</v>
      </c>
      <c r="C1491">
        <v>40.4</v>
      </c>
      <c r="D1491">
        <v>45.5</v>
      </c>
      <c r="E1491">
        <v>34.700000000000003</v>
      </c>
      <c r="F1491">
        <v>15.7</v>
      </c>
      <c r="G1491">
        <v>29</v>
      </c>
      <c r="H1491">
        <v>2</v>
      </c>
    </row>
    <row r="1492" spans="1:8" x14ac:dyDescent="0.3">
      <c r="A1492" t="s">
        <v>74</v>
      </c>
      <c r="B1492">
        <v>2009</v>
      </c>
      <c r="C1492">
        <v>40.700000000000003</v>
      </c>
      <c r="D1492">
        <v>45.8</v>
      </c>
      <c r="E1492">
        <v>34.9</v>
      </c>
      <c r="F1492">
        <v>15.8</v>
      </c>
      <c r="G1492">
        <v>29.1</v>
      </c>
      <c r="H1492">
        <v>2</v>
      </c>
    </row>
    <row r="1493" spans="1:8" x14ac:dyDescent="0.3">
      <c r="A1493" t="s">
        <v>74</v>
      </c>
      <c r="B1493">
        <v>2008</v>
      </c>
      <c r="C1493">
        <v>40.6</v>
      </c>
      <c r="D1493">
        <v>45.8</v>
      </c>
      <c r="E1493">
        <v>34.799999999999997</v>
      </c>
      <c r="F1493">
        <v>15.8</v>
      </c>
      <c r="G1493">
        <v>29.1</v>
      </c>
      <c r="H1493">
        <v>2</v>
      </c>
    </row>
    <row r="1494" spans="1:8" x14ac:dyDescent="0.3">
      <c r="A1494" t="s">
        <v>74</v>
      </c>
      <c r="B1494">
        <v>2007</v>
      </c>
      <c r="C1494">
        <v>38.700000000000003</v>
      </c>
      <c r="D1494">
        <v>44.4</v>
      </c>
      <c r="E1494">
        <v>32.299999999999997</v>
      </c>
      <c r="F1494">
        <v>15.2</v>
      </c>
      <c r="G1494">
        <v>28</v>
      </c>
      <c r="H1494">
        <v>1.9</v>
      </c>
    </row>
    <row r="1495" spans="1:8" x14ac:dyDescent="0.3">
      <c r="A1495" t="s">
        <v>74</v>
      </c>
      <c r="B1495">
        <v>2006</v>
      </c>
      <c r="C1495">
        <v>34.6</v>
      </c>
      <c r="D1495">
        <v>41.1</v>
      </c>
      <c r="E1495">
        <v>27.2</v>
      </c>
      <c r="F1495">
        <v>14.1</v>
      </c>
      <c r="G1495">
        <v>26.1</v>
      </c>
      <c r="H1495">
        <v>1.6</v>
      </c>
    </row>
    <row r="1496" spans="1:8" x14ac:dyDescent="0.3">
      <c r="A1496" t="s">
        <v>74</v>
      </c>
      <c r="B1496">
        <v>2005</v>
      </c>
      <c r="C1496">
        <v>35</v>
      </c>
      <c r="D1496">
        <v>41.4</v>
      </c>
      <c r="E1496">
        <v>27.4</v>
      </c>
      <c r="F1496">
        <v>14</v>
      </c>
      <c r="G1496">
        <v>25.9</v>
      </c>
      <c r="H1496">
        <v>1.6</v>
      </c>
    </row>
    <row r="1497" spans="1:8" x14ac:dyDescent="0.3">
      <c r="A1497" t="s">
        <v>74</v>
      </c>
      <c r="B1497">
        <v>2004</v>
      </c>
      <c r="C1497">
        <v>33.799999999999997</v>
      </c>
      <c r="D1497">
        <v>39.700000000000003</v>
      </c>
      <c r="E1497">
        <v>27</v>
      </c>
      <c r="F1497">
        <v>13.8</v>
      </c>
      <c r="G1497">
        <v>25.6</v>
      </c>
      <c r="H1497">
        <v>1.4</v>
      </c>
    </row>
    <row r="1498" spans="1:8" x14ac:dyDescent="0.3">
      <c r="A1498" t="s">
        <v>74</v>
      </c>
      <c r="B1498">
        <v>2003</v>
      </c>
      <c r="C1498">
        <v>36.1</v>
      </c>
      <c r="D1498">
        <v>42.6</v>
      </c>
      <c r="E1498">
        <v>28.7</v>
      </c>
      <c r="F1498">
        <v>14.6</v>
      </c>
      <c r="G1498">
        <v>27</v>
      </c>
      <c r="H1498">
        <v>1.7</v>
      </c>
    </row>
    <row r="1499" spans="1:8" x14ac:dyDescent="0.3">
      <c r="A1499" t="s">
        <v>74</v>
      </c>
      <c r="B1499">
        <v>2002</v>
      </c>
      <c r="C1499">
        <v>34.799999999999997</v>
      </c>
      <c r="D1499">
        <v>41.4</v>
      </c>
      <c r="E1499">
        <v>27.2</v>
      </c>
      <c r="F1499">
        <v>14.3</v>
      </c>
      <c r="G1499">
        <v>26.4</v>
      </c>
      <c r="H1499">
        <v>1.6</v>
      </c>
    </row>
    <row r="1500" spans="1:8" x14ac:dyDescent="0.3">
      <c r="A1500" t="s">
        <v>74</v>
      </c>
      <c r="B1500">
        <v>2001</v>
      </c>
      <c r="C1500">
        <v>34.6</v>
      </c>
      <c r="D1500">
        <v>41.1</v>
      </c>
      <c r="E1500">
        <v>27.1</v>
      </c>
      <c r="F1500">
        <v>14.1</v>
      </c>
      <c r="G1500">
        <v>26</v>
      </c>
      <c r="H1500">
        <v>1.5</v>
      </c>
    </row>
    <row r="1501" spans="1:8" x14ac:dyDescent="0.3">
      <c r="A1501" t="s">
        <v>74</v>
      </c>
      <c r="B1501">
        <v>2000</v>
      </c>
      <c r="C1501">
        <v>34.700000000000003</v>
      </c>
      <c r="D1501">
        <v>41.1</v>
      </c>
      <c r="E1501">
        <v>27.3</v>
      </c>
      <c r="F1501">
        <v>14.4</v>
      </c>
      <c r="G1501">
        <v>26.5</v>
      </c>
      <c r="H1501">
        <v>1.5</v>
      </c>
    </row>
    <row r="1502" spans="1:8" x14ac:dyDescent="0.3">
      <c r="A1502" t="s">
        <v>75</v>
      </c>
      <c r="B1502">
        <v>2019</v>
      </c>
      <c r="C1502">
        <v>30.4</v>
      </c>
      <c r="D1502">
        <v>34</v>
      </c>
      <c r="E1502">
        <v>26.7</v>
      </c>
      <c r="F1502">
        <v>7.9</v>
      </c>
      <c r="G1502">
        <v>12</v>
      </c>
      <c r="H1502">
        <v>3.8</v>
      </c>
    </row>
    <row r="1503" spans="1:8" x14ac:dyDescent="0.3">
      <c r="A1503" t="s">
        <v>75</v>
      </c>
      <c r="B1503">
        <v>2018</v>
      </c>
      <c r="C1503">
        <v>30.7</v>
      </c>
      <c r="D1503">
        <v>34.4</v>
      </c>
      <c r="E1503">
        <v>26.9</v>
      </c>
      <c r="F1503">
        <v>8</v>
      </c>
      <c r="G1503">
        <v>12.1</v>
      </c>
      <c r="H1503">
        <v>3.8</v>
      </c>
    </row>
    <row r="1504" spans="1:8" x14ac:dyDescent="0.3">
      <c r="A1504" t="s">
        <v>75</v>
      </c>
      <c r="B1504">
        <v>2017</v>
      </c>
      <c r="C1504">
        <v>30.8</v>
      </c>
      <c r="D1504">
        <v>34.6</v>
      </c>
      <c r="E1504">
        <v>27</v>
      </c>
      <c r="F1504">
        <v>8</v>
      </c>
      <c r="G1504">
        <v>12.1</v>
      </c>
      <c r="H1504">
        <v>3.9</v>
      </c>
    </row>
    <row r="1505" spans="1:8" x14ac:dyDescent="0.3">
      <c r="A1505" t="s">
        <v>75</v>
      </c>
      <c r="B1505">
        <v>2016</v>
      </c>
      <c r="C1505">
        <v>30.9</v>
      </c>
      <c r="D1505">
        <v>34.799999999999997</v>
      </c>
      <c r="E1505">
        <v>26.9</v>
      </c>
      <c r="F1505">
        <v>7.9</v>
      </c>
      <c r="G1505">
        <v>12</v>
      </c>
      <c r="H1505">
        <v>3.9</v>
      </c>
    </row>
    <row r="1506" spans="1:8" x14ac:dyDescent="0.3">
      <c r="A1506" t="s">
        <v>75</v>
      </c>
      <c r="B1506">
        <v>2015</v>
      </c>
      <c r="C1506">
        <v>31.2</v>
      </c>
      <c r="D1506">
        <v>35.1</v>
      </c>
      <c r="E1506">
        <v>27.1</v>
      </c>
      <c r="F1506">
        <v>8</v>
      </c>
      <c r="G1506">
        <v>12.1</v>
      </c>
      <c r="H1506">
        <v>3.9</v>
      </c>
    </row>
    <row r="1507" spans="1:8" x14ac:dyDescent="0.3">
      <c r="A1507" t="s">
        <v>75</v>
      </c>
      <c r="B1507">
        <v>2014</v>
      </c>
      <c r="C1507">
        <v>31.4</v>
      </c>
      <c r="D1507">
        <v>35.4</v>
      </c>
      <c r="E1507">
        <v>27.1</v>
      </c>
      <c r="F1507">
        <v>8.1</v>
      </c>
      <c r="G1507">
        <v>12.2</v>
      </c>
      <c r="H1507">
        <v>3.9</v>
      </c>
    </row>
    <row r="1508" spans="1:8" x14ac:dyDescent="0.3">
      <c r="A1508" t="s">
        <v>75</v>
      </c>
      <c r="B1508">
        <v>2013</v>
      </c>
      <c r="C1508">
        <v>31.4</v>
      </c>
      <c r="D1508">
        <v>35.6</v>
      </c>
      <c r="E1508">
        <v>27</v>
      </c>
      <c r="F1508">
        <v>8.1</v>
      </c>
      <c r="G1508">
        <v>12.2</v>
      </c>
      <c r="H1508">
        <v>3.9</v>
      </c>
    </row>
    <row r="1509" spans="1:8" x14ac:dyDescent="0.3">
      <c r="A1509" t="s">
        <v>75</v>
      </c>
      <c r="B1509">
        <v>2012</v>
      </c>
      <c r="C1509">
        <v>31.6</v>
      </c>
      <c r="D1509">
        <v>36</v>
      </c>
      <c r="E1509">
        <v>27</v>
      </c>
      <c r="F1509">
        <v>8.1</v>
      </c>
      <c r="G1509">
        <v>12.3</v>
      </c>
      <c r="H1509">
        <v>3.9</v>
      </c>
    </row>
    <row r="1510" spans="1:8" x14ac:dyDescent="0.3">
      <c r="A1510" t="s">
        <v>75</v>
      </c>
      <c r="B1510">
        <v>2011</v>
      </c>
      <c r="C1510">
        <v>31.7</v>
      </c>
      <c r="D1510">
        <v>36.1</v>
      </c>
      <c r="E1510">
        <v>27</v>
      </c>
      <c r="F1510">
        <v>8.1</v>
      </c>
      <c r="G1510">
        <v>12.3</v>
      </c>
      <c r="H1510">
        <v>3.9</v>
      </c>
    </row>
    <row r="1511" spans="1:8" x14ac:dyDescent="0.3">
      <c r="A1511" t="s">
        <v>75</v>
      </c>
      <c r="B1511">
        <v>2010</v>
      </c>
      <c r="C1511">
        <v>31.7</v>
      </c>
      <c r="D1511">
        <v>36.299999999999997</v>
      </c>
      <c r="E1511">
        <v>26.9</v>
      </c>
      <c r="F1511">
        <v>8.1999999999999993</v>
      </c>
      <c r="G1511">
        <v>12.5</v>
      </c>
      <c r="H1511">
        <v>3.9</v>
      </c>
    </row>
    <row r="1512" spans="1:8" x14ac:dyDescent="0.3">
      <c r="A1512" t="s">
        <v>75</v>
      </c>
      <c r="B1512">
        <v>2009</v>
      </c>
      <c r="C1512">
        <v>32.200000000000003</v>
      </c>
      <c r="D1512">
        <v>36.799999999999997</v>
      </c>
      <c r="E1512">
        <v>27.3</v>
      </c>
      <c r="F1512">
        <v>8.5</v>
      </c>
      <c r="G1512">
        <v>13.1</v>
      </c>
      <c r="H1512">
        <v>4</v>
      </c>
    </row>
    <row r="1513" spans="1:8" x14ac:dyDescent="0.3">
      <c r="A1513" t="s">
        <v>75</v>
      </c>
      <c r="B1513">
        <v>2008</v>
      </c>
      <c r="C1513">
        <v>32.299999999999997</v>
      </c>
      <c r="D1513">
        <v>36.9</v>
      </c>
      <c r="E1513">
        <v>27.4</v>
      </c>
      <c r="F1513">
        <v>8.5</v>
      </c>
      <c r="G1513">
        <v>13</v>
      </c>
      <c r="H1513">
        <v>4.0999999999999996</v>
      </c>
    </row>
    <row r="1514" spans="1:8" x14ac:dyDescent="0.3">
      <c r="A1514" t="s">
        <v>75</v>
      </c>
      <c r="B1514">
        <v>2007</v>
      </c>
      <c r="C1514">
        <v>32</v>
      </c>
      <c r="D1514">
        <v>36.700000000000003</v>
      </c>
      <c r="E1514">
        <v>27.1</v>
      </c>
      <c r="F1514">
        <v>8.4</v>
      </c>
      <c r="G1514">
        <v>12.9</v>
      </c>
      <c r="H1514">
        <v>4</v>
      </c>
    </row>
    <row r="1515" spans="1:8" x14ac:dyDescent="0.3">
      <c r="A1515" t="s">
        <v>75</v>
      </c>
      <c r="B1515">
        <v>2006</v>
      </c>
      <c r="C1515">
        <v>32</v>
      </c>
      <c r="D1515">
        <v>36.6</v>
      </c>
      <c r="E1515">
        <v>27.1</v>
      </c>
      <c r="F1515">
        <v>8.6999999999999993</v>
      </c>
      <c r="G1515">
        <v>13.3</v>
      </c>
      <c r="H1515">
        <v>4.0999999999999996</v>
      </c>
    </row>
    <row r="1516" spans="1:8" x14ac:dyDescent="0.3">
      <c r="A1516" t="s">
        <v>75</v>
      </c>
      <c r="B1516">
        <v>2005</v>
      </c>
      <c r="C1516">
        <v>32.5</v>
      </c>
      <c r="D1516">
        <v>37.200000000000003</v>
      </c>
      <c r="E1516">
        <v>27.6</v>
      </c>
      <c r="F1516">
        <v>8.9</v>
      </c>
      <c r="G1516">
        <v>13.7</v>
      </c>
      <c r="H1516">
        <v>4.2</v>
      </c>
    </row>
    <row r="1517" spans="1:8" x14ac:dyDescent="0.3">
      <c r="A1517" t="s">
        <v>75</v>
      </c>
      <c r="B1517">
        <v>2004</v>
      </c>
      <c r="C1517">
        <v>32.700000000000003</v>
      </c>
      <c r="D1517">
        <v>37.5</v>
      </c>
      <c r="E1517">
        <v>27.7</v>
      </c>
      <c r="F1517">
        <v>9.1</v>
      </c>
      <c r="G1517">
        <v>13.9</v>
      </c>
      <c r="H1517">
        <v>4.2</v>
      </c>
    </row>
    <row r="1518" spans="1:8" x14ac:dyDescent="0.3">
      <c r="A1518" t="s">
        <v>75</v>
      </c>
      <c r="B1518">
        <v>2003</v>
      </c>
      <c r="C1518">
        <v>32.6</v>
      </c>
      <c r="D1518">
        <v>37.5</v>
      </c>
      <c r="E1518">
        <v>27.4</v>
      </c>
      <c r="F1518">
        <v>8.9</v>
      </c>
      <c r="G1518">
        <v>13.7</v>
      </c>
      <c r="H1518">
        <v>4.0999999999999996</v>
      </c>
    </row>
    <row r="1519" spans="1:8" x14ac:dyDescent="0.3">
      <c r="A1519" t="s">
        <v>75</v>
      </c>
      <c r="B1519">
        <v>2002</v>
      </c>
      <c r="C1519">
        <v>32.5</v>
      </c>
      <c r="D1519">
        <v>37.6</v>
      </c>
      <c r="E1519">
        <v>27.2</v>
      </c>
      <c r="F1519">
        <v>8.9</v>
      </c>
      <c r="G1519">
        <v>13.8</v>
      </c>
      <c r="H1519">
        <v>4</v>
      </c>
    </row>
    <row r="1520" spans="1:8" x14ac:dyDescent="0.3">
      <c r="A1520" t="s">
        <v>75</v>
      </c>
      <c r="B1520">
        <v>2001</v>
      </c>
      <c r="C1520">
        <v>32.6</v>
      </c>
      <c r="D1520">
        <v>37.9</v>
      </c>
      <c r="E1520">
        <v>27</v>
      </c>
      <c r="F1520">
        <v>8.9</v>
      </c>
      <c r="G1520">
        <v>13.7</v>
      </c>
      <c r="H1520">
        <v>4</v>
      </c>
    </row>
    <row r="1521" spans="1:8" x14ac:dyDescent="0.3">
      <c r="A1521" t="s">
        <v>75</v>
      </c>
      <c r="B1521">
        <v>2000</v>
      </c>
      <c r="C1521">
        <v>33</v>
      </c>
      <c r="D1521">
        <v>38.200000000000003</v>
      </c>
      <c r="E1521">
        <v>27.5</v>
      </c>
      <c r="F1521">
        <v>9.1</v>
      </c>
      <c r="G1521">
        <v>13.9</v>
      </c>
      <c r="H1521">
        <v>4.2</v>
      </c>
    </row>
    <row r="1522" spans="1:8" x14ac:dyDescent="0.3">
      <c r="A1522" t="s">
        <v>76</v>
      </c>
      <c r="B1522">
        <v>2019</v>
      </c>
      <c r="C1522">
        <v>24.1</v>
      </c>
      <c r="D1522">
        <v>28.5</v>
      </c>
      <c r="E1522">
        <v>20.399999999999999</v>
      </c>
      <c r="F1522">
        <v>23.5</v>
      </c>
      <c r="G1522">
        <v>37.6</v>
      </c>
      <c r="H1522">
        <v>9.8000000000000007</v>
      </c>
    </row>
    <row r="1523" spans="1:8" x14ac:dyDescent="0.3">
      <c r="A1523" t="s">
        <v>76</v>
      </c>
      <c r="B1523">
        <v>2018</v>
      </c>
      <c r="C1523">
        <v>25.5</v>
      </c>
      <c r="D1523">
        <v>30.2</v>
      </c>
      <c r="E1523">
        <v>21.4</v>
      </c>
      <c r="F1523">
        <v>24.1</v>
      </c>
      <c r="G1523">
        <v>39</v>
      </c>
      <c r="H1523">
        <v>9.6999999999999993</v>
      </c>
    </row>
    <row r="1524" spans="1:8" x14ac:dyDescent="0.3">
      <c r="A1524" t="s">
        <v>76</v>
      </c>
      <c r="B1524">
        <v>2017</v>
      </c>
      <c r="C1524">
        <v>27.8</v>
      </c>
      <c r="D1524">
        <v>32.700000000000003</v>
      </c>
      <c r="E1524">
        <v>23.7</v>
      </c>
      <c r="F1524">
        <v>25.2</v>
      </c>
      <c r="G1524">
        <v>40.799999999999997</v>
      </c>
      <c r="H1524">
        <v>10</v>
      </c>
    </row>
    <row r="1525" spans="1:8" x14ac:dyDescent="0.3">
      <c r="A1525" t="s">
        <v>76</v>
      </c>
      <c r="B1525">
        <v>2016</v>
      </c>
      <c r="C1525">
        <v>28.5</v>
      </c>
      <c r="D1525">
        <v>33.1</v>
      </c>
      <c r="E1525">
        <v>24.5</v>
      </c>
      <c r="F1525">
        <v>24.4</v>
      </c>
      <c r="G1525">
        <v>39.200000000000003</v>
      </c>
      <c r="H1525">
        <v>10.1</v>
      </c>
    </row>
    <row r="1526" spans="1:8" x14ac:dyDescent="0.3">
      <c r="A1526" t="s">
        <v>76</v>
      </c>
      <c r="B1526">
        <v>2015</v>
      </c>
      <c r="C1526">
        <v>28.8</v>
      </c>
      <c r="D1526">
        <v>33.6</v>
      </c>
      <c r="E1526">
        <v>24.7</v>
      </c>
      <c r="F1526">
        <v>24.5</v>
      </c>
      <c r="G1526">
        <v>39.5</v>
      </c>
      <c r="H1526">
        <v>9.9</v>
      </c>
    </row>
    <row r="1527" spans="1:8" x14ac:dyDescent="0.3">
      <c r="A1527" t="s">
        <v>76</v>
      </c>
      <c r="B1527">
        <v>2014</v>
      </c>
      <c r="C1527">
        <v>28.7</v>
      </c>
      <c r="D1527">
        <v>33.5</v>
      </c>
      <c r="E1527">
        <v>24.5</v>
      </c>
      <c r="F1527">
        <v>24.1</v>
      </c>
      <c r="G1527">
        <v>38.700000000000003</v>
      </c>
      <c r="H1527">
        <v>9.8000000000000007</v>
      </c>
    </row>
    <row r="1528" spans="1:8" x14ac:dyDescent="0.3">
      <c r="A1528" t="s">
        <v>76</v>
      </c>
      <c r="B1528">
        <v>2013</v>
      </c>
      <c r="C1528">
        <v>28.5</v>
      </c>
      <c r="D1528">
        <v>33.5</v>
      </c>
      <c r="E1528">
        <v>24.2</v>
      </c>
      <c r="F1528">
        <v>23.7</v>
      </c>
      <c r="G1528">
        <v>38.1</v>
      </c>
      <c r="H1528">
        <v>9.6999999999999993</v>
      </c>
    </row>
    <row r="1529" spans="1:8" x14ac:dyDescent="0.3">
      <c r="A1529" t="s">
        <v>76</v>
      </c>
      <c r="B1529">
        <v>2012</v>
      </c>
      <c r="C1529">
        <v>29.1</v>
      </c>
      <c r="D1529">
        <v>34.200000000000003</v>
      </c>
      <c r="E1529">
        <v>24.6</v>
      </c>
      <c r="F1529">
        <v>22.9</v>
      </c>
      <c r="G1529">
        <v>36</v>
      </c>
      <c r="H1529">
        <v>10.1</v>
      </c>
    </row>
    <row r="1530" spans="1:8" x14ac:dyDescent="0.3">
      <c r="A1530" t="s">
        <v>76</v>
      </c>
      <c r="B1530">
        <v>2011</v>
      </c>
      <c r="C1530">
        <v>30</v>
      </c>
      <c r="D1530">
        <v>35</v>
      </c>
      <c r="E1530">
        <v>25.8</v>
      </c>
      <c r="F1530">
        <v>22.4</v>
      </c>
      <c r="G1530">
        <v>34.1</v>
      </c>
      <c r="H1530">
        <v>11</v>
      </c>
    </row>
    <row r="1531" spans="1:8" x14ac:dyDescent="0.3">
      <c r="A1531" t="s">
        <v>76</v>
      </c>
      <c r="B1531">
        <v>2010</v>
      </c>
      <c r="C1531">
        <v>31.3</v>
      </c>
      <c r="D1531">
        <v>36.4</v>
      </c>
      <c r="E1531">
        <v>26.9</v>
      </c>
      <c r="F1531">
        <v>24.6</v>
      </c>
      <c r="G1531">
        <v>37.299999999999997</v>
      </c>
      <c r="H1531">
        <v>12.3</v>
      </c>
    </row>
    <row r="1532" spans="1:8" x14ac:dyDescent="0.3">
      <c r="A1532" t="s">
        <v>76</v>
      </c>
      <c r="B1532">
        <v>2009</v>
      </c>
      <c r="C1532">
        <v>32</v>
      </c>
      <c r="D1532">
        <v>37.299999999999997</v>
      </c>
      <c r="E1532">
        <v>27.5</v>
      </c>
      <c r="F1532">
        <v>26.7</v>
      </c>
      <c r="G1532">
        <v>40.9</v>
      </c>
      <c r="H1532">
        <v>13</v>
      </c>
    </row>
    <row r="1533" spans="1:8" x14ac:dyDescent="0.3">
      <c r="A1533" t="s">
        <v>76</v>
      </c>
      <c r="B1533">
        <v>2008</v>
      </c>
      <c r="C1533">
        <v>32.299999999999997</v>
      </c>
      <c r="D1533">
        <v>37.5</v>
      </c>
      <c r="E1533">
        <v>27.8</v>
      </c>
      <c r="F1533">
        <v>26.7</v>
      </c>
      <c r="G1533">
        <v>40.9</v>
      </c>
      <c r="H1533">
        <v>12.9</v>
      </c>
    </row>
    <row r="1534" spans="1:8" x14ac:dyDescent="0.3">
      <c r="A1534" t="s">
        <v>76</v>
      </c>
      <c r="B1534">
        <v>2007</v>
      </c>
      <c r="C1534">
        <v>32.200000000000003</v>
      </c>
      <c r="D1534">
        <v>37.299999999999997</v>
      </c>
      <c r="E1534">
        <v>27.7</v>
      </c>
      <c r="F1534">
        <v>24.6</v>
      </c>
      <c r="G1534">
        <v>38</v>
      </c>
      <c r="H1534">
        <v>11.5</v>
      </c>
    </row>
    <row r="1535" spans="1:8" x14ac:dyDescent="0.3">
      <c r="A1535" t="s">
        <v>76</v>
      </c>
      <c r="B1535">
        <v>2006</v>
      </c>
      <c r="C1535">
        <v>32.4</v>
      </c>
      <c r="D1535">
        <v>37.5</v>
      </c>
      <c r="E1535">
        <v>28</v>
      </c>
      <c r="F1535">
        <v>23.6</v>
      </c>
      <c r="G1535">
        <v>36.6</v>
      </c>
      <c r="H1535">
        <v>10.9</v>
      </c>
    </row>
    <row r="1536" spans="1:8" x14ac:dyDescent="0.3">
      <c r="A1536" t="s">
        <v>76</v>
      </c>
      <c r="B1536">
        <v>2005</v>
      </c>
      <c r="C1536">
        <v>32.299999999999997</v>
      </c>
      <c r="D1536">
        <v>37.299999999999997</v>
      </c>
      <c r="E1536">
        <v>27.9</v>
      </c>
      <c r="F1536">
        <v>24.4</v>
      </c>
      <c r="G1536">
        <v>37.5</v>
      </c>
      <c r="H1536">
        <v>11.5</v>
      </c>
    </row>
    <row r="1537" spans="1:8" x14ac:dyDescent="0.3">
      <c r="A1537" t="s">
        <v>76</v>
      </c>
      <c r="B1537">
        <v>2004</v>
      </c>
      <c r="C1537">
        <v>32.200000000000003</v>
      </c>
      <c r="D1537">
        <v>37.200000000000003</v>
      </c>
      <c r="E1537">
        <v>27.9</v>
      </c>
      <c r="F1537">
        <v>24.6</v>
      </c>
      <c r="G1537">
        <v>37.700000000000003</v>
      </c>
      <c r="H1537">
        <v>11.9</v>
      </c>
    </row>
    <row r="1538" spans="1:8" x14ac:dyDescent="0.3">
      <c r="A1538" t="s">
        <v>76</v>
      </c>
      <c r="B1538">
        <v>2003</v>
      </c>
      <c r="C1538">
        <v>32.5</v>
      </c>
      <c r="D1538">
        <v>37.6</v>
      </c>
      <c r="E1538">
        <v>28</v>
      </c>
      <c r="F1538">
        <v>25.1</v>
      </c>
      <c r="G1538">
        <v>38.5</v>
      </c>
      <c r="H1538">
        <v>12.1</v>
      </c>
    </row>
    <row r="1539" spans="1:8" x14ac:dyDescent="0.3">
      <c r="A1539" t="s">
        <v>76</v>
      </c>
      <c r="B1539">
        <v>2002</v>
      </c>
      <c r="C1539">
        <v>32.299999999999997</v>
      </c>
      <c r="D1539">
        <v>37.5</v>
      </c>
      <c r="E1539">
        <v>27.7</v>
      </c>
      <c r="F1539">
        <v>24.3</v>
      </c>
      <c r="G1539">
        <v>37.6</v>
      </c>
      <c r="H1539">
        <v>11.3</v>
      </c>
    </row>
    <row r="1540" spans="1:8" x14ac:dyDescent="0.3">
      <c r="A1540" t="s">
        <v>76</v>
      </c>
      <c r="B1540">
        <v>2001</v>
      </c>
      <c r="C1540">
        <v>32.200000000000003</v>
      </c>
      <c r="D1540">
        <v>37.4</v>
      </c>
      <c r="E1540">
        <v>27.3</v>
      </c>
      <c r="F1540">
        <v>23</v>
      </c>
      <c r="G1540">
        <v>36.200000000000003</v>
      </c>
      <c r="H1540">
        <v>10.199999999999999</v>
      </c>
    </row>
    <row r="1541" spans="1:8" x14ac:dyDescent="0.3">
      <c r="A1541" t="s">
        <v>76</v>
      </c>
      <c r="B1541">
        <v>2000</v>
      </c>
      <c r="C1541">
        <v>32.6</v>
      </c>
      <c r="D1541">
        <v>38</v>
      </c>
      <c r="E1541">
        <v>27.6</v>
      </c>
      <c r="F1541">
        <v>22.4</v>
      </c>
      <c r="G1541">
        <v>35.5</v>
      </c>
      <c r="H1541">
        <v>9.6999999999999993</v>
      </c>
    </row>
    <row r="1542" spans="1:8" x14ac:dyDescent="0.3">
      <c r="A1542" t="s">
        <v>77</v>
      </c>
      <c r="B1542">
        <v>2019</v>
      </c>
      <c r="C1542">
        <v>16.8</v>
      </c>
      <c r="D1542">
        <v>17.600000000000001</v>
      </c>
      <c r="E1542">
        <v>16.100000000000001</v>
      </c>
      <c r="F1542">
        <v>3.9</v>
      </c>
      <c r="G1542">
        <v>5.7</v>
      </c>
      <c r="H1542">
        <v>2</v>
      </c>
    </row>
    <row r="1543" spans="1:8" x14ac:dyDescent="0.3">
      <c r="A1543" t="s">
        <v>77</v>
      </c>
      <c r="B1543">
        <v>2018</v>
      </c>
      <c r="C1543">
        <v>16.8</v>
      </c>
      <c r="D1543">
        <v>17.7</v>
      </c>
      <c r="E1543">
        <v>16</v>
      </c>
      <c r="F1543">
        <v>3.8</v>
      </c>
      <c r="G1543">
        <v>5.6</v>
      </c>
      <c r="H1543">
        <v>2</v>
      </c>
    </row>
    <row r="1544" spans="1:8" x14ac:dyDescent="0.3">
      <c r="A1544" t="s">
        <v>77</v>
      </c>
      <c r="B1544">
        <v>2017</v>
      </c>
      <c r="C1544">
        <v>16.2</v>
      </c>
      <c r="D1544">
        <v>16.899999999999999</v>
      </c>
      <c r="E1544">
        <v>15.7</v>
      </c>
      <c r="F1544">
        <v>3.7</v>
      </c>
      <c r="G1544">
        <v>5.3</v>
      </c>
      <c r="H1544">
        <v>2</v>
      </c>
    </row>
    <row r="1545" spans="1:8" x14ac:dyDescent="0.3">
      <c r="A1545" t="s">
        <v>77</v>
      </c>
      <c r="B1545">
        <v>2016</v>
      </c>
      <c r="C1545">
        <v>16.5</v>
      </c>
      <c r="D1545">
        <v>17.100000000000001</v>
      </c>
      <c r="E1545">
        <v>15.9</v>
      </c>
      <c r="F1545">
        <v>3.7</v>
      </c>
      <c r="G1545">
        <v>5.4</v>
      </c>
      <c r="H1545">
        <v>2</v>
      </c>
    </row>
    <row r="1546" spans="1:8" x14ac:dyDescent="0.3">
      <c r="A1546" t="s">
        <v>77</v>
      </c>
      <c r="B1546">
        <v>2015</v>
      </c>
      <c r="C1546">
        <v>16.2</v>
      </c>
      <c r="D1546">
        <v>16.8</v>
      </c>
      <c r="E1546">
        <v>15.7</v>
      </c>
      <c r="F1546">
        <v>3.6</v>
      </c>
      <c r="G1546">
        <v>5.2</v>
      </c>
      <c r="H1546">
        <v>2</v>
      </c>
    </row>
    <row r="1547" spans="1:8" x14ac:dyDescent="0.3">
      <c r="A1547" t="s">
        <v>77</v>
      </c>
      <c r="B1547">
        <v>2014</v>
      </c>
      <c r="C1547">
        <v>15.9</v>
      </c>
      <c r="D1547">
        <v>16.2</v>
      </c>
      <c r="E1547">
        <v>15.5</v>
      </c>
      <c r="F1547">
        <v>3.5</v>
      </c>
      <c r="G1547">
        <v>5</v>
      </c>
      <c r="H1547">
        <v>1.9</v>
      </c>
    </row>
    <row r="1548" spans="1:8" x14ac:dyDescent="0.3">
      <c r="A1548" t="s">
        <v>77</v>
      </c>
      <c r="B1548">
        <v>2013</v>
      </c>
      <c r="C1548">
        <v>16.2</v>
      </c>
      <c r="D1548">
        <v>17.100000000000001</v>
      </c>
      <c r="E1548">
        <v>15.4</v>
      </c>
      <c r="F1548">
        <v>3.6</v>
      </c>
      <c r="G1548">
        <v>5.3</v>
      </c>
      <c r="H1548">
        <v>1.9</v>
      </c>
    </row>
    <row r="1549" spans="1:8" x14ac:dyDescent="0.3">
      <c r="A1549" t="s">
        <v>77</v>
      </c>
      <c r="B1549">
        <v>2012</v>
      </c>
      <c r="C1549">
        <v>16.8</v>
      </c>
      <c r="D1549">
        <v>17.8</v>
      </c>
      <c r="E1549">
        <v>16</v>
      </c>
      <c r="F1549">
        <v>3.7</v>
      </c>
      <c r="G1549">
        <v>5.4</v>
      </c>
      <c r="H1549">
        <v>2</v>
      </c>
    </row>
    <row r="1550" spans="1:8" x14ac:dyDescent="0.3">
      <c r="A1550" t="s">
        <v>77</v>
      </c>
      <c r="B1550">
        <v>2011</v>
      </c>
      <c r="C1550">
        <v>16.5</v>
      </c>
      <c r="D1550">
        <v>17.5</v>
      </c>
      <c r="E1550">
        <v>15.7</v>
      </c>
      <c r="F1550">
        <v>3.6</v>
      </c>
      <c r="G1550">
        <v>5.3</v>
      </c>
      <c r="H1550">
        <v>1.9</v>
      </c>
    </row>
    <row r="1551" spans="1:8" x14ac:dyDescent="0.3">
      <c r="A1551" t="s">
        <v>77</v>
      </c>
      <c r="B1551">
        <v>2010</v>
      </c>
      <c r="C1551">
        <v>16.600000000000001</v>
      </c>
      <c r="D1551">
        <v>17.3</v>
      </c>
      <c r="E1551">
        <v>15.9</v>
      </c>
      <c r="F1551">
        <v>3.7</v>
      </c>
      <c r="G1551">
        <v>5.3</v>
      </c>
      <c r="H1551">
        <v>2</v>
      </c>
    </row>
    <row r="1552" spans="1:8" x14ac:dyDescent="0.3">
      <c r="A1552" t="s">
        <v>77</v>
      </c>
      <c r="B1552">
        <v>2009</v>
      </c>
      <c r="C1552">
        <v>16.7</v>
      </c>
      <c r="D1552">
        <v>17.399999999999999</v>
      </c>
      <c r="E1552">
        <v>16</v>
      </c>
      <c r="F1552">
        <v>3.7</v>
      </c>
      <c r="G1552">
        <v>5.4</v>
      </c>
      <c r="H1552">
        <v>2</v>
      </c>
    </row>
    <row r="1553" spans="1:8" x14ac:dyDescent="0.3">
      <c r="A1553" t="s">
        <v>77</v>
      </c>
      <c r="B1553">
        <v>2008</v>
      </c>
      <c r="C1553">
        <v>16.899999999999999</v>
      </c>
      <c r="D1553">
        <v>17.8</v>
      </c>
      <c r="E1553">
        <v>16.100000000000001</v>
      </c>
      <c r="F1553">
        <v>3.8</v>
      </c>
      <c r="G1553">
        <v>5.5</v>
      </c>
      <c r="H1553">
        <v>2</v>
      </c>
    </row>
    <row r="1554" spans="1:8" x14ac:dyDescent="0.3">
      <c r="A1554" t="s">
        <v>77</v>
      </c>
      <c r="B1554">
        <v>2007</v>
      </c>
      <c r="C1554">
        <v>17.2</v>
      </c>
      <c r="D1554">
        <v>18.100000000000001</v>
      </c>
      <c r="E1554">
        <v>16.3</v>
      </c>
      <c r="F1554">
        <v>3.9</v>
      </c>
      <c r="G1554">
        <v>5.7</v>
      </c>
      <c r="H1554">
        <v>2.1</v>
      </c>
    </row>
    <row r="1555" spans="1:8" x14ac:dyDescent="0.3">
      <c r="A1555" t="s">
        <v>77</v>
      </c>
      <c r="B1555">
        <v>2006</v>
      </c>
      <c r="C1555">
        <v>17.3</v>
      </c>
      <c r="D1555">
        <v>18.3</v>
      </c>
      <c r="E1555">
        <v>16.399999999999999</v>
      </c>
      <c r="F1555">
        <v>3.9</v>
      </c>
      <c r="G1555">
        <v>5.7</v>
      </c>
      <c r="H1555">
        <v>2.1</v>
      </c>
    </row>
    <row r="1556" spans="1:8" x14ac:dyDescent="0.3">
      <c r="A1556" t="s">
        <v>77</v>
      </c>
      <c r="B1556">
        <v>2005</v>
      </c>
      <c r="C1556">
        <v>17.399999999999999</v>
      </c>
      <c r="D1556">
        <v>18.5</v>
      </c>
      <c r="E1556">
        <v>16.399999999999999</v>
      </c>
      <c r="F1556">
        <v>3.9</v>
      </c>
      <c r="G1556">
        <v>5.7</v>
      </c>
      <c r="H1556">
        <v>2.1</v>
      </c>
    </row>
    <row r="1557" spans="1:8" x14ac:dyDescent="0.3">
      <c r="A1557" t="s">
        <v>77</v>
      </c>
      <c r="B1557">
        <v>2004</v>
      </c>
      <c r="C1557">
        <v>17.7</v>
      </c>
      <c r="D1557">
        <v>18.899999999999999</v>
      </c>
      <c r="E1557">
        <v>16.600000000000001</v>
      </c>
      <c r="F1557">
        <v>3.9</v>
      </c>
      <c r="G1557">
        <v>5.8</v>
      </c>
      <c r="H1557">
        <v>2.1</v>
      </c>
    </row>
    <row r="1558" spans="1:8" x14ac:dyDescent="0.3">
      <c r="A1558" t="s">
        <v>77</v>
      </c>
      <c r="B1558">
        <v>2003</v>
      </c>
      <c r="C1558">
        <v>17.8</v>
      </c>
      <c r="D1558">
        <v>19.100000000000001</v>
      </c>
      <c r="E1558">
        <v>16.600000000000001</v>
      </c>
      <c r="F1558">
        <v>3.9</v>
      </c>
      <c r="G1558">
        <v>5.8</v>
      </c>
      <c r="H1558">
        <v>2.1</v>
      </c>
    </row>
    <row r="1559" spans="1:8" x14ac:dyDescent="0.3">
      <c r="A1559" t="s">
        <v>77</v>
      </c>
      <c r="B1559">
        <v>2002</v>
      </c>
      <c r="C1559">
        <v>17.8</v>
      </c>
      <c r="D1559">
        <v>19.2</v>
      </c>
      <c r="E1559">
        <v>16.5</v>
      </c>
      <c r="F1559">
        <v>3.9</v>
      </c>
      <c r="G1559">
        <v>5.7</v>
      </c>
      <c r="H1559">
        <v>2</v>
      </c>
    </row>
    <row r="1560" spans="1:8" x14ac:dyDescent="0.3">
      <c r="A1560" t="s">
        <v>77</v>
      </c>
      <c r="B1560">
        <v>2001</v>
      </c>
      <c r="C1560">
        <v>18.3</v>
      </c>
      <c r="D1560">
        <v>19.899999999999999</v>
      </c>
      <c r="E1560">
        <v>16.899999999999999</v>
      </c>
      <c r="F1560">
        <v>4</v>
      </c>
      <c r="G1560">
        <v>5.9</v>
      </c>
      <c r="H1560">
        <v>2.1</v>
      </c>
    </row>
    <row r="1561" spans="1:8" x14ac:dyDescent="0.3">
      <c r="A1561" t="s">
        <v>77</v>
      </c>
      <c r="B1561">
        <v>2000</v>
      </c>
      <c r="C1561">
        <v>19.100000000000001</v>
      </c>
      <c r="D1561">
        <v>20.9</v>
      </c>
      <c r="E1561">
        <v>17.5</v>
      </c>
      <c r="F1561">
        <v>4.3</v>
      </c>
      <c r="G1561">
        <v>6.3</v>
      </c>
      <c r="H1561">
        <v>2.2000000000000002</v>
      </c>
    </row>
    <row r="1562" spans="1:8" x14ac:dyDescent="0.3">
      <c r="A1562" t="s">
        <v>78</v>
      </c>
      <c r="B1562">
        <v>2019</v>
      </c>
      <c r="C1562">
        <v>9.6</v>
      </c>
      <c r="D1562">
        <v>12.8</v>
      </c>
      <c r="E1562">
        <v>6.5</v>
      </c>
      <c r="F1562">
        <v>7.7</v>
      </c>
      <c r="G1562">
        <v>11.4</v>
      </c>
      <c r="H1562">
        <v>4.2</v>
      </c>
    </row>
    <row r="1563" spans="1:8" x14ac:dyDescent="0.3">
      <c r="A1563" t="s">
        <v>78</v>
      </c>
      <c r="B1563">
        <v>2018</v>
      </c>
      <c r="C1563">
        <v>9.8000000000000007</v>
      </c>
      <c r="D1563">
        <v>13.1</v>
      </c>
      <c r="E1563">
        <v>6.5</v>
      </c>
      <c r="F1563">
        <v>7.8</v>
      </c>
      <c r="G1563">
        <v>11.6</v>
      </c>
      <c r="H1563">
        <v>4.0999999999999996</v>
      </c>
    </row>
    <row r="1564" spans="1:8" x14ac:dyDescent="0.3">
      <c r="A1564" t="s">
        <v>78</v>
      </c>
      <c r="B1564">
        <v>2017</v>
      </c>
      <c r="C1564">
        <v>10</v>
      </c>
      <c r="D1564">
        <v>13.6</v>
      </c>
      <c r="E1564">
        <v>6.6</v>
      </c>
      <c r="F1564">
        <v>8.1999999999999993</v>
      </c>
      <c r="G1564">
        <v>12.2</v>
      </c>
      <c r="H1564">
        <v>4.3</v>
      </c>
    </row>
    <row r="1565" spans="1:8" x14ac:dyDescent="0.3">
      <c r="A1565" t="s">
        <v>78</v>
      </c>
      <c r="B1565">
        <v>2016</v>
      </c>
      <c r="C1565">
        <v>10.199999999999999</v>
      </c>
      <c r="D1565">
        <v>13.9</v>
      </c>
      <c r="E1565">
        <v>6.6</v>
      </c>
      <c r="F1565">
        <v>7.8</v>
      </c>
      <c r="G1565">
        <v>11.8</v>
      </c>
      <c r="H1565">
        <v>4.0999999999999996</v>
      </c>
    </row>
    <row r="1566" spans="1:8" x14ac:dyDescent="0.3">
      <c r="A1566" t="s">
        <v>78</v>
      </c>
      <c r="B1566">
        <v>2015</v>
      </c>
      <c r="C1566">
        <v>10.3</v>
      </c>
      <c r="D1566">
        <v>14</v>
      </c>
      <c r="E1566">
        <v>6.6</v>
      </c>
      <c r="F1566">
        <v>7.9</v>
      </c>
      <c r="G1566">
        <v>11.8</v>
      </c>
      <c r="H1566">
        <v>4.0999999999999996</v>
      </c>
    </row>
    <row r="1567" spans="1:8" x14ac:dyDescent="0.3">
      <c r="A1567" t="s">
        <v>78</v>
      </c>
      <c r="B1567">
        <v>2014</v>
      </c>
      <c r="C1567">
        <v>10.199999999999999</v>
      </c>
      <c r="D1567">
        <v>14</v>
      </c>
      <c r="E1567">
        <v>6.5</v>
      </c>
      <c r="F1567">
        <v>8.6</v>
      </c>
      <c r="G1567">
        <v>12.9</v>
      </c>
      <c r="H1567">
        <v>4.3</v>
      </c>
    </row>
    <row r="1568" spans="1:8" x14ac:dyDescent="0.3">
      <c r="A1568" t="s">
        <v>78</v>
      </c>
      <c r="B1568">
        <v>2013</v>
      </c>
      <c r="C1568">
        <v>10.4</v>
      </c>
      <c r="D1568">
        <v>14.3</v>
      </c>
      <c r="E1568">
        <v>6.6</v>
      </c>
      <c r="F1568">
        <v>8.5</v>
      </c>
      <c r="G1568">
        <v>12.8</v>
      </c>
      <c r="H1568">
        <v>4.2</v>
      </c>
    </row>
    <row r="1569" spans="1:8" x14ac:dyDescent="0.3">
      <c r="A1569" t="s">
        <v>78</v>
      </c>
      <c r="B1569">
        <v>2012</v>
      </c>
      <c r="C1569">
        <v>10.7</v>
      </c>
      <c r="D1569">
        <v>14.8</v>
      </c>
      <c r="E1569">
        <v>6.6</v>
      </c>
      <c r="F1569">
        <v>7.7</v>
      </c>
      <c r="G1569">
        <v>11.9</v>
      </c>
      <c r="H1569">
        <v>3.6</v>
      </c>
    </row>
    <row r="1570" spans="1:8" x14ac:dyDescent="0.3">
      <c r="A1570" t="s">
        <v>78</v>
      </c>
      <c r="B1570">
        <v>2011</v>
      </c>
      <c r="C1570">
        <v>10.9</v>
      </c>
      <c r="D1570">
        <v>15.1</v>
      </c>
      <c r="E1570">
        <v>6.7</v>
      </c>
      <c r="F1570">
        <v>7.1</v>
      </c>
      <c r="G1570">
        <v>10.8</v>
      </c>
      <c r="H1570">
        <v>3.4</v>
      </c>
    </row>
    <row r="1571" spans="1:8" x14ac:dyDescent="0.3">
      <c r="A1571" t="s">
        <v>78</v>
      </c>
      <c r="B1571">
        <v>2010</v>
      </c>
      <c r="C1571">
        <v>11</v>
      </c>
      <c r="D1571">
        <v>15.4</v>
      </c>
      <c r="E1571">
        <v>6.7</v>
      </c>
      <c r="F1571">
        <v>6.9</v>
      </c>
      <c r="G1571">
        <v>10.9</v>
      </c>
      <c r="H1571">
        <v>3.1</v>
      </c>
    </row>
    <row r="1572" spans="1:8" x14ac:dyDescent="0.3">
      <c r="A1572" t="s">
        <v>78</v>
      </c>
      <c r="B1572">
        <v>2009</v>
      </c>
      <c r="C1572">
        <v>11.3</v>
      </c>
      <c r="D1572">
        <v>15.9</v>
      </c>
      <c r="E1572">
        <v>6.9</v>
      </c>
      <c r="F1572">
        <v>7.6</v>
      </c>
      <c r="G1572">
        <v>11.8</v>
      </c>
      <c r="H1572">
        <v>3.5</v>
      </c>
    </row>
    <row r="1573" spans="1:8" x14ac:dyDescent="0.3">
      <c r="A1573" t="s">
        <v>78</v>
      </c>
      <c r="B1573">
        <v>2008</v>
      </c>
      <c r="C1573">
        <v>11.4</v>
      </c>
      <c r="D1573">
        <v>16</v>
      </c>
      <c r="E1573">
        <v>6.9</v>
      </c>
      <c r="F1573">
        <v>7.8</v>
      </c>
      <c r="G1573">
        <v>12</v>
      </c>
      <c r="H1573">
        <v>3.6</v>
      </c>
    </row>
    <row r="1574" spans="1:8" x14ac:dyDescent="0.3">
      <c r="A1574" t="s">
        <v>78</v>
      </c>
      <c r="B1574">
        <v>2007</v>
      </c>
      <c r="C1574">
        <v>11.8</v>
      </c>
      <c r="D1574">
        <v>16.5</v>
      </c>
      <c r="E1574">
        <v>7.1</v>
      </c>
      <c r="F1574">
        <v>7.4</v>
      </c>
      <c r="G1574">
        <v>11.2</v>
      </c>
      <c r="H1574">
        <v>3.7</v>
      </c>
    </row>
    <row r="1575" spans="1:8" x14ac:dyDescent="0.3">
      <c r="A1575" t="s">
        <v>78</v>
      </c>
      <c r="B1575">
        <v>2006</v>
      </c>
      <c r="C1575">
        <v>12</v>
      </c>
      <c r="D1575">
        <v>16.899999999999999</v>
      </c>
      <c r="E1575">
        <v>7.1</v>
      </c>
      <c r="F1575">
        <v>7.5</v>
      </c>
      <c r="G1575">
        <v>11.6</v>
      </c>
      <c r="H1575">
        <v>3.5</v>
      </c>
    </row>
    <row r="1576" spans="1:8" x14ac:dyDescent="0.3">
      <c r="A1576" t="s">
        <v>78</v>
      </c>
      <c r="B1576">
        <v>2005</v>
      </c>
      <c r="C1576">
        <v>12.4</v>
      </c>
      <c r="D1576">
        <v>17.5</v>
      </c>
      <c r="E1576">
        <v>7.4</v>
      </c>
      <c r="F1576">
        <v>8</v>
      </c>
      <c r="G1576">
        <v>12.2</v>
      </c>
      <c r="H1576">
        <v>4</v>
      </c>
    </row>
    <row r="1577" spans="1:8" x14ac:dyDescent="0.3">
      <c r="A1577" t="s">
        <v>78</v>
      </c>
      <c r="B1577">
        <v>2004</v>
      </c>
      <c r="C1577">
        <v>12.5</v>
      </c>
      <c r="D1577">
        <v>17.7</v>
      </c>
      <c r="E1577">
        <v>7.4</v>
      </c>
      <c r="F1577">
        <v>8.5</v>
      </c>
      <c r="G1577">
        <v>12.9</v>
      </c>
      <c r="H1577">
        <v>4.2</v>
      </c>
    </row>
    <row r="1578" spans="1:8" x14ac:dyDescent="0.3">
      <c r="A1578" t="s">
        <v>78</v>
      </c>
      <c r="B1578">
        <v>2003</v>
      </c>
      <c r="C1578">
        <v>13</v>
      </c>
      <c r="D1578">
        <v>18.3</v>
      </c>
      <c r="E1578">
        <v>7.8</v>
      </c>
      <c r="F1578">
        <v>8.5</v>
      </c>
      <c r="G1578">
        <v>13</v>
      </c>
      <c r="H1578">
        <v>4.0999999999999996</v>
      </c>
    </row>
    <row r="1579" spans="1:8" x14ac:dyDescent="0.3">
      <c r="A1579" t="s">
        <v>78</v>
      </c>
      <c r="B1579">
        <v>2002</v>
      </c>
      <c r="C1579">
        <v>13.1</v>
      </c>
      <c r="D1579">
        <v>18.5</v>
      </c>
      <c r="E1579">
        <v>7.8</v>
      </c>
      <c r="F1579">
        <v>8.3000000000000007</v>
      </c>
      <c r="G1579">
        <v>12.8</v>
      </c>
      <c r="H1579">
        <v>4.0999999999999996</v>
      </c>
    </row>
    <row r="1580" spans="1:8" x14ac:dyDescent="0.3">
      <c r="A1580" t="s">
        <v>78</v>
      </c>
      <c r="B1580">
        <v>2001</v>
      </c>
      <c r="C1580">
        <v>13.3</v>
      </c>
      <c r="D1580">
        <v>18.8</v>
      </c>
      <c r="E1580">
        <v>8.1</v>
      </c>
      <c r="F1580">
        <v>8</v>
      </c>
      <c r="G1580">
        <v>12.4</v>
      </c>
      <c r="H1580">
        <v>3.9</v>
      </c>
    </row>
    <row r="1581" spans="1:8" x14ac:dyDescent="0.3">
      <c r="A1581" t="s">
        <v>78</v>
      </c>
      <c r="B1581">
        <v>2000</v>
      </c>
      <c r="C1581">
        <v>13.7</v>
      </c>
      <c r="D1581">
        <v>19.3</v>
      </c>
      <c r="E1581">
        <v>8.1999999999999993</v>
      </c>
      <c r="F1581">
        <v>8.6</v>
      </c>
      <c r="G1581">
        <v>13.2</v>
      </c>
      <c r="H1581">
        <v>4.2</v>
      </c>
    </row>
    <row r="1582" spans="1:8" x14ac:dyDescent="0.3">
      <c r="A1582" t="s">
        <v>79</v>
      </c>
      <c r="B1582">
        <v>2019</v>
      </c>
      <c r="C1582">
        <v>13.2</v>
      </c>
      <c r="D1582">
        <v>17.5</v>
      </c>
      <c r="E1582">
        <v>9.4</v>
      </c>
      <c r="F1582">
        <v>14</v>
      </c>
      <c r="G1582">
        <v>22.3</v>
      </c>
      <c r="H1582">
        <v>6.2</v>
      </c>
    </row>
    <row r="1583" spans="1:8" x14ac:dyDescent="0.3">
      <c r="A1583" t="s">
        <v>79</v>
      </c>
      <c r="B1583">
        <v>2018</v>
      </c>
      <c r="C1583">
        <v>13.6</v>
      </c>
      <c r="D1583">
        <v>17.899999999999999</v>
      </c>
      <c r="E1583">
        <v>9.6</v>
      </c>
      <c r="F1583">
        <v>14.2</v>
      </c>
      <c r="G1583">
        <v>22.6</v>
      </c>
      <c r="H1583">
        <v>6.3</v>
      </c>
    </row>
    <row r="1584" spans="1:8" x14ac:dyDescent="0.3">
      <c r="A1584" t="s">
        <v>79</v>
      </c>
      <c r="B1584">
        <v>2017</v>
      </c>
      <c r="C1584">
        <v>13.9</v>
      </c>
      <c r="D1584">
        <v>18.3</v>
      </c>
      <c r="E1584">
        <v>9.9</v>
      </c>
      <c r="F1584">
        <v>14.4</v>
      </c>
      <c r="G1584">
        <v>23</v>
      </c>
      <c r="H1584">
        <v>6.4</v>
      </c>
    </row>
    <row r="1585" spans="1:8" x14ac:dyDescent="0.3">
      <c r="A1585" t="s">
        <v>79</v>
      </c>
      <c r="B1585">
        <v>2016</v>
      </c>
      <c r="C1585">
        <v>14.3</v>
      </c>
      <c r="D1585">
        <v>18.8</v>
      </c>
      <c r="E1585">
        <v>10.199999999999999</v>
      </c>
      <c r="F1585">
        <v>14.8</v>
      </c>
      <c r="G1585">
        <v>23.6</v>
      </c>
      <c r="H1585">
        <v>6.6</v>
      </c>
    </row>
    <row r="1586" spans="1:8" x14ac:dyDescent="0.3">
      <c r="A1586" t="s">
        <v>79</v>
      </c>
      <c r="B1586">
        <v>2015</v>
      </c>
      <c r="C1586">
        <v>14.6</v>
      </c>
      <c r="D1586">
        <v>19.2</v>
      </c>
      <c r="E1586">
        <v>10.4</v>
      </c>
      <c r="F1586">
        <v>15.1</v>
      </c>
      <c r="G1586">
        <v>24.2</v>
      </c>
      <c r="H1586">
        <v>6.7</v>
      </c>
    </row>
    <row r="1587" spans="1:8" x14ac:dyDescent="0.3">
      <c r="A1587" t="s">
        <v>79</v>
      </c>
      <c r="B1587">
        <v>2014</v>
      </c>
      <c r="C1587">
        <v>14.9</v>
      </c>
      <c r="D1587">
        <v>19.5</v>
      </c>
      <c r="E1587">
        <v>10.7</v>
      </c>
      <c r="F1587">
        <v>13.1</v>
      </c>
      <c r="G1587">
        <v>21.6</v>
      </c>
      <c r="H1587">
        <v>5.2</v>
      </c>
    </row>
    <row r="1588" spans="1:8" x14ac:dyDescent="0.3">
      <c r="A1588" t="s">
        <v>79</v>
      </c>
      <c r="B1588">
        <v>2013</v>
      </c>
      <c r="C1588">
        <v>15.2</v>
      </c>
      <c r="D1588">
        <v>19.899999999999999</v>
      </c>
      <c r="E1588">
        <v>11</v>
      </c>
      <c r="F1588">
        <v>15.2</v>
      </c>
      <c r="G1588">
        <v>24.4</v>
      </c>
      <c r="H1588">
        <v>6.7</v>
      </c>
    </row>
    <row r="1589" spans="1:8" x14ac:dyDescent="0.3">
      <c r="A1589" t="s">
        <v>79</v>
      </c>
      <c r="B1589">
        <v>2012</v>
      </c>
      <c r="C1589">
        <v>15.2</v>
      </c>
      <c r="D1589">
        <v>19.899999999999999</v>
      </c>
      <c r="E1589">
        <v>11</v>
      </c>
      <c r="F1589">
        <v>16.600000000000001</v>
      </c>
      <c r="G1589">
        <v>26.7</v>
      </c>
      <c r="H1589">
        <v>7.1</v>
      </c>
    </row>
    <row r="1590" spans="1:8" x14ac:dyDescent="0.3">
      <c r="A1590" t="s">
        <v>79</v>
      </c>
      <c r="B1590">
        <v>2011</v>
      </c>
      <c r="C1590">
        <v>15.7</v>
      </c>
      <c r="D1590">
        <v>20.5</v>
      </c>
      <c r="E1590">
        <v>11.4</v>
      </c>
      <c r="F1590">
        <v>17.899999999999999</v>
      </c>
      <c r="G1590">
        <v>29.1</v>
      </c>
      <c r="H1590">
        <v>7.4</v>
      </c>
    </row>
    <row r="1591" spans="1:8" x14ac:dyDescent="0.3">
      <c r="A1591" t="s">
        <v>79</v>
      </c>
      <c r="B1591">
        <v>2010</v>
      </c>
      <c r="C1591">
        <v>17</v>
      </c>
      <c r="D1591">
        <v>22.2</v>
      </c>
      <c r="E1591">
        <v>12.3</v>
      </c>
      <c r="F1591">
        <v>21.9</v>
      </c>
      <c r="G1591">
        <v>33</v>
      </c>
      <c r="H1591">
        <v>11.4</v>
      </c>
    </row>
    <row r="1592" spans="1:8" x14ac:dyDescent="0.3">
      <c r="A1592" t="s">
        <v>79</v>
      </c>
      <c r="B1592">
        <v>2009</v>
      </c>
      <c r="C1592">
        <v>17.2</v>
      </c>
      <c r="D1592">
        <v>22.3</v>
      </c>
      <c r="E1592">
        <v>12.5</v>
      </c>
      <c r="F1592">
        <v>22.7</v>
      </c>
      <c r="G1592">
        <v>37.5</v>
      </c>
      <c r="H1592">
        <v>8.6999999999999993</v>
      </c>
    </row>
    <row r="1593" spans="1:8" x14ac:dyDescent="0.3">
      <c r="A1593" t="s">
        <v>79</v>
      </c>
      <c r="B1593">
        <v>2008</v>
      </c>
      <c r="C1593">
        <v>16.899999999999999</v>
      </c>
      <c r="D1593">
        <v>21.8</v>
      </c>
      <c r="E1593">
        <v>12.3</v>
      </c>
      <c r="F1593">
        <v>17.5</v>
      </c>
      <c r="G1593">
        <v>27.3</v>
      </c>
      <c r="H1593">
        <v>8</v>
      </c>
    </row>
    <row r="1594" spans="1:8" x14ac:dyDescent="0.3">
      <c r="A1594" t="s">
        <v>79</v>
      </c>
      <c r="B1594">
        <v>2007</v>
      </c>
      <c r="C1594">
        <v>16.899999999999999</v>
      </c>
      <c r="D1594">
        <v>22</v>
      </c>
      <c r="E1594">
        <v>12.1</v>
      </c>
      <c r="F1594">
        <v>20</v>
      </c>
      <c r="G1594">
        <v>31.7</v>
      </c>
      <c r="H1594">
        <v>8.6999999999999993</v>
      </c>
    </row>
    <row r="1595" spans="1:8" x14ac:dyDescent="0.3">
      <c r="A1595" t="s">
        <v>79</v>
      </c>
      <c r="B1595">
        <v>2006</v>
      </c>
      <c r="C1595">
        <v>17.3</v>
      </c>
      <c r="D1595">
        <v>22.4</v>
      </c>
      <c r="E1595">
        <v>12.4</v>
      </c>
      <c r="F1595">
        <v>18.3</v>
      </c>
      <c r="G1595">
        <v>28.9</v>
      </c>
      <c r="H1595">
        <v>8</v>
      </c>
    </row>
    <row r="1596" spans="1:8" x14ac:dyDescent="0.3">
      <c r="A1596" t="s">
        <v>79</v>
      </c>
      <c r="B1596">
        <v>2005</v>
      </c>
      <c r="C1596">
        <v>18.7</v>
      </c>
      <c r="D1596">
        <v>23.2</v>
      </c>
      <c r="E1596">
        <v>14.5</v>
      </c>
      <c r="F1596">
        <v>28.6</v>
      </c>
      <c r="G1596">
        <v>38.700000000000003</v>
      </c>
      <c r="H1596">
        <v>18.8</v>
      </c>
    </row>
    <row r="1597" spans="1:8" x14ac:dyDescent="0.3">
      <c r="A1597" t="s">
        <v>79</v>
      </c>
      <c r="B1597">
        <v>2004</v>
      </c>
      <c r="C1597">
        <v>17.399999999999999</v>
      </c>
      <c r="D1597">
        <v>22.4</v>
      </c>
      <c r="E1597">
        <v>12.5</v>
      </c>
      <c r="F1597">
        <v>21.8</v>
      </c>
      <c r="G1597">
        <v>34.200000000000003</v>
      </c>
      <c r="H1597">
        <v>9.8000000000000007</v>
      </c>
    </row>
    <row r="1598" spans="1:8" x14ac:dyDescent="0.3">
      <c r="A1598" t="s">
        <v>79</v>
      </c>
      <c r="B1598">
        <v>2003</v>
      </c>
      <c r="C1598">
        <v>17.8</v>
      </c>
      <c r="D1598">
        <v>22.7</v>
      </c>
      <c r="E1598">
        <v>13</v>
      </c>
      <c r="F1598">
        <v>20.9</v>
      </c>
      <c r="G1598">
        <v>31.7</v>
      </c>
      <c r="H1598">
        <v>10.199999999999999</v>
      </c>
    </row>
    <row r="1599" spans="1:8" x14ac:dyDescent="0.3">
      <c r="A1599" t="s">
        <v>79</v>
      </c>
      <c r="B1599">
        <v>2002</v>
      </c>
      <c r="C1599">
        <v>17.7</v>
      </c>
      <c r="D1599">
        <v>22.8</v>
      </c>
      <c r="E1599">
        <v>12.8</v>
      </c>
      <c r="F1599">
        <v>21</v>
      </c>
      <c r="G1599">
        <v>32.299999999999997</v>
      </c>
      <c r="H1599">
        <v>9.9</v>
      </c>
    </row>
    <row r="1600" spans="1:8" x14ac:dyDescent="0.3">
      <c r="A1600" t="s">
        <v>79</v>
      </c>
      <c r="B1600">
        <v>2001</v>
      </c>
      <c r="C1600">
        <v>18.600000000000001</v>
      </c>
      <c r="D1600">
        <v>23.7</v>
      </c>
      <c r="E1600">
        <v>13.6</v>
      </c>
      <c r="F1600">
        <v>21.8</v>
      </c>
      <c r="G1600">
        <v>33.5</v>
      </c>
      <c r="H1600">
        <v>10.199999999999999</v>
      </c>
    </row>
    <row r="1601" spans="1:8" x14ac:dyDescent="0.3">
      <c r="A1601" t="s">
        <v>79</v>
      </c>
      <c r="B1601">
        <v>2000</v>
      </c>
      <c r="C1601">
        <v>19.2</v>
      </c>
      <c r="D1601">
        <v>24.3</v>
      </c>
      <c r="E1601">
        <v>14.2</v>
      </c>
      <c r="F1601">
        <v>26.7</v>
      </c>
      <c r="G1601">
        <v>39.1</v>
      </c>
      <c r="H1601">
        <v>14.4</v>
      </c>
    </row>
    <row r="1602" spans="1:8" x14ac:dyDescent="0.3">
      <c r="A1602" t="s">
        <v>80</v>
      </c>
      <c r="B1602">
        <v>2019</v>
      </c>
      <c r="C1602">
        <v>22.8</v>
      </c>
      <c r="D1602">
        <v>24.3</v>
      </c>
      <c r="E1602">
        <v>21.4</v>
      </c>
      <c r="F1602">
        <v>3.8</v>
      </c>
      <c r="G1602">
        <v>4.9000000000000004</v>
      </c>
      <c r="H1602">
        <v>2.8</v>
      </c>
    </row>
    <row r="1603" spans="1:8" x14ac:dyDescent="0.3">
      <c r="A1603" t="s">
        <v>80</v>
      </c>
      <c r="B1603">
        <v>2018</v>
      </c>
      <c r="C1603">
        <v>23</v>
      </c>
      <c r="D1603">
        <v>24.6</v>
      </c>
      <c r="E1603">
        <v>21.5</v>
      </c>
      <c r="F1603">
        <v>3.9</v>
      </c>
      <c r="G1603">
        <v>4.9000000000000004</v>
      </c>
      <c r="H1603">
        <v>2.8</v>
      </c>
    </row>
    <row r="1604" spans="1:8" x14ac:dyDescent="0.3">
      <c r="A1604" t="s">
        <v>80</v>
      </c>
      <c r="B1604">
        <v>2017</v>
      </c>
      <c r="C1604">
        <v>23.1</v>
      </c>
      <c r="D1604">
        <v>24.8</v>
      </c>
      <c r="E1604">
        <v>21.5</v>
      </c>
      <c r="F1604">
        <v>3.8</v>
      </c>
      <c r="G1604">
        <v>4.9000000000000004</v>
      </c>
      <c r="H1604">
        <v>2.8</v>
      </c>
    </row>
    <row r="1605" spans="1:8" x14ac:dyDescent="0.3">
      <c r="A1605" t="s">
        <v>80</v>
      </c>
      <c r="B1605">
        <v>2016</v>
      </c>
      <c r="C1605">
        <v>23.2</v>
      </c>
      <c r="D1605">
        <v>24.9</v>
      </c>
      <c r="E1605">
        <v>21.6</v>
      </c>
      <c r="F1605">
        <v>3.9</v>
      </c>
      <c r="G1605">
        <v>4.9000000000000004</v>
      </c>
      <c r="H1605">
        <v>2.8</v>
      </c>
    </row>
    <row r="1606" spans="1:8" x14ac:dyDescent="0.3">
      <c r="A1606" t="s">
        <v>80</v>
      </c>
      <c r="B1606">
        <v>2015</v>
      </c>
      <c r="C1606">
        <v>23.3</v>
      </c>
      <c r="D1606">
        <v>25.1</v>
      </c>
      <c r="E1606">
        <v>21.6</v>
      </c>
      <c r="F1606">
        <v>3.9</v>
      </c>
      <c r="G1606">
        <v>5</v>
      </c>
      <c r="H1606">
        <v>2.8</v>
      </c>
    </row>
    <row r="1607" spans="1:8" x14ac:dyDescent="0.3">
      <c r="A1607" t="s">
        <v>80</v>
      </c>
      <c r="B1607">
        <v>2014</v>
      </c>
      <c r="C1607">
        <v>23.5</v>
      </c>
      <c r="D1607">
        <v>25.4</v>
      </c>
      <c r="E1607">
        <v>21.7</v>
      </c>
      <c r="F1607">
        <v>3.9</v>
      </c>
      <c r="G1607">
        <v>5.0999999999999996</v>
      </c>
      <c r="H1607">
        <v>2.8</v>
      </c>
    </row>
    <row r="1608" spans="1:8" x14ac:dyDescent="0.3">
      <c r="A1608" t="s">
        <v>80</v>
      </c>
      <c r="B1608">
        <v>2013</v>
      </c>
      <c r="C1608">
        <v>23.8</v>
      </c>
      <c r="D1608">
        <v>25.9</v>
      </c>
      <c r="E1608">
        <v>21.9</v>
      </c>
      <c r="F1608">
        <v>4</v>
      </c>
      <c r="G1608">
        <v>5.2</v>
      </c>
      <c r="H1608">
        <v>2.9</v>
      </c>
    </row>
    <row r="1609" spans="1:8" x14ac:dyDescent="0.3">
      <c r="A1609" t="s">
        <v>80</v>
      </c>
      <c r="B1609">
        <v>2012</v>
      </c>
      <c r="C1609">
        <v>23.8</v>
      </c>
      <c r="D1609">
        <v>25.7</v>
      </c>
      <c r="E1609">
        <v>22</v>
      </c>
      <c r="F1609">
        <v>4</v>
      </c>
      <c r="G1609">
        <v>5.0999999999999996</v>
      </c>
      <c r="H1609">
        <v>2.9</v>
      </c>
    </row>
    <row r="1610" spans="1:8" x14ac:dyDescent="0.3">
      <c r="A1610" t="s">
        <v>80</v>
      </c>
      <c r="B1610">
        <v>2011</v>
      </c>
      <c r="C1610">
        <v>24.3</v>
      </c>
      <c r="D1610">
        <v>26.5</v>
      </c>
      <c r="E1610">
        <v>22.3</v>
      </c>
      <c r="F1610">
        <v>4.0999999999999996</v>
      </c>
      <c r="G1610">
        <v>5.3</v>
      </c>
      <c r="H1610">
        <v>3</v>
      </c>
    </row>
    <row r="1611" spans="1:8" x14ac:dyDescent="0.3">
      <c r="A1611" t="s">
        <v>80</v>
      </c>
      <c r="B1611">
        <v>2010</v>
      </c>
      <c r="C1611">
        <v>23.6</v>
      </c>
      <c r="D1611">
        <v>25.5</v>
      </c>
      <c r="E1611">
        <v>21.9</v>
      </c>
      <c r="F1611">
        <v>4</v>
      </c>
      <c r="G1611">
        <v>5.2</v>
      </c>
      <c r="H1611">
        <v>2.9</v>
      </c>
    </row>
    <row r="1612" spans="1:8" x14ac:dyDescent="0.3">
      <c r="A1612" t="s">
        <v>80</v>
      </c>
      <c r="B1612">
        <v>2009</v>
      </c>
      <c r="C1612">
        <v>24.2</v>
      </c>
      <c r="D1612">
        <v>26.4</v>
      </c>
      <c r="E1612">
        <v>22.1</v>
      </c>
      <c r="F1612">
        <v>4.0999999999999996</v>
      </c>
      <c r="G1612">
        <v>5.2</v>
      </c>
      <c r="H1612">
        <v>2.9</v>
      </c>
    </row>
    <row r="1613" spans="1:8" x14ac:dyDescent="0.3">
      <c r="A1613" t="s">
        <v>80</v>
      </c>
      <c r="B1613">
        <v>2008</v>
      </c>
      <c r="C1613">
        <v>24</v>
      </c>
      <c r="D1613">
        <v>25.9</v>
      </c>
      <c r="E1613">
        <v>22.2</v>
      </c>
      <c r="F1613">
        <v>4.0999999999999996</v>
      </c>
      <c r="G1613">
        <v>5.2</v>
      </c>
      <c r="H1613">
        <v>2.9</v>
      </c>
    </row>
    <row r="1614" spans="1:8" x14ac:dyDescent="0.3">
      <c r="A1614" t="s">
        <v>80</v>
      </c>
      <c r="B1614">
        <v>2007</v>
      </c>
      <c r="C1614">
        <v>24.1</v>
      </c>
      <c r="D1614">
        <v>26</v>
      </c>
      <c r="E1614">
        <v>22.3</v>
      </c>
      <c r="F1614">
        <v>4.0999999999999996</v>
      </c>
      <c r="G1614">
        <v>5.2</v>
      </c>
      <c r="H1614">
        <v>3</v>
      </c>
    </row>
    <row r="1615" spans="1:8" x14ac:dyDescent="0.3">
      <c r="A1615" t="s">
        <v>80</v>
      </c>
      <c r="B1615">
        <v>2006</v>
      </c>
      <c r="C1615">
        <v>24.3</v>
      </c>
      <c r="D1615">
        <v>26.2</v>
      </c>
      <c r="E1615">
        <v>22.6</v>
      </c>
      <c r="F1615">
        <v>4.0999999999999996</v>
      </c>
      <c r="G1615">
        <v>5.2</v>
      </c>
      <c r="H1615">
        <v>3.1</v>
      </c>
    </row>
    <row r="1616" spans="1:8" x14ac:dyDescent="0.3">
      <c r="A1616" t="s">
        <v>80</v>
      </c>
      <c r="B1616">
        <v>2005</v>
      </c>
      <c r="C1616">
        <v>24.6</v>
      </c>
      <c r="D1616">
        <v>26.6</v>
      </c>
      <c r="E1616">
        <v>22.7</v>
      </c>
      <c r="F1616">
        <v>4.2</v>
      </c>
      <c r="G1616">
        <v>5.3</v>
      </c>
      <c r="H1616">
        <v>3.2</v>
      </c>
    </row>
    <row r="1617" spans="1:8" x14ac:dyDescent="0.3">
      <c r="A1617" t="s">
        <v>80</v>
      </c>
      <c r="B1617">
        <v>2004</v>
      </c>
      <c r="C1617">
        <v>24.8</v>
      </c>
      <c r="D1617">
        <v>26.8</v>
      </c>
      <c r="E1617">
        <v>22.8</v>
      </c>
      <c r="F1617">
        <v>4.0999999999999996</v>
      </c>
      <c r="G1617">
        <v>5.2</v>
      </c>
      <c r="H1617">
        <v>3</v>
      </c>
    </row>
    <row r="1618" spans="1:8" x14ac:dyDescent="0.3">
      <c r="A1618" t="s">
        <v>80</v>
      </c>
      <c r="B1618">
        <v>2003</v>
      </c>
      <c r="C1618">
        <v>25.3</v>
      </c>
      <c r="D1618">
        <v>27.4</v>
      </c>
      <c r="E1618">
        <v>23.2</v>
      </c>
      <c r="F1618">
        <v>4.0999999999999996</v>
      </c>
      <c r="G1618">
        <v>5.2</v>
      </c>
      <c r="H1618">
        <v>3</v>
      </c>
    </row>
    <row r="1619" spans="1:8" x14ac:dyDescent="0.3">
      <c r="A1619" t="s">
        <v>80</v>
      </c>
      <c r="B1619">
        <v>2002</v>
      </c>
      <c r="C1619">
        <v>25.7</v>
      </c>
      <c r="D1619">
        <v>27.9</v>
      </c>
      <c r="E1619">
        <v>23.6</v>
      </c>
      <c r="F1619">
        <v>4.2</v>
      </c>
      <c r="G1619">
        <v>5.3</v>
      </c>
      <c r="H1619">
        <v>3.1</v>
      </c>
    </row>
    <row r="1620" spans="1:8" x14ac:dyDescent="0.3">
      <c r="A1620" t="s">
        <v>80</v>
      </c>
      <c r="B1620">
        <v>2001</v>
      </c>
      <c r="C1620">
        <v>25.9</v>
      </c>
      <c r="D1620">
        <v>28.1</v>
      </c>
      <c r="E1620">
        <v>23.8</v>
      </c>
      <c r="F1620">
        <v>4.2</v>
      </c>
      <c r="G1620">
        <v>5.2</v>
      </c>
      <c r="H1620">
        <v>3.2</v>
      </c>
    </row>
    <row r="1621" spans="1:8" x14ac:dyDescent="0.3">
      <c r="A1621" t="s">
        <v>80</v>
      </c>
      <c r="B1621">
        <v>2000</v>
      </c>
      <c r="C1621">
        <v>26.1</v>
      </c>
      <c r="D1621">
        <v>28.5</v>
      </c>
      <c r="E1621">
        <v>23.9</v>
      </c>
      <c r="F1621">
        <v>4.3</v>
      </c>
      <c r="G1621">
        <v>5.3</v>
      </c>
      <c r="H1621">
        <v>3.4</v>
      </c>
    </row>
    <row r="1622" spans="1:8" x14ac:dyDescent="0.3">
      <c r="A1622" t="s">
        <v>81</v>
      </c>
      <c r="B1622">
        <v>2019</v>
      </c>
      <c r="C1622">
        <v>22.7</v>
      </c>
      <c r="D1622">
        <v>27.8</v>
      </c>
      <c r="E1622">
        <v>17.899999999999999</v>
      </c>
      <c r="F1622">
        <v>25.4</v>
      </c>
      <c r="G1622">
        <v>38.799999999999997</v>
      </c>
      <c r="H1622">
        <v>11.8</v>
      </c>
    </row>
    <row r="1623" spans="1:8" x14ac:dyDescent="0.3">
      <c r="A1623" t="s">
        <v>81</v>
      </c>
      <c r="B1623">
        <v>2018</v>
      </c>
      <c r="C1623">
        <v>22.4</v>
      </c>
      <c r="D1623">
        <v>27.5</v>
      </c>
      <c r="E1623">
        <v>17.7</v>
      </c>
      <c r="F1623">
        <v>25.5</v>
      </c>
      <c r="G1623">
        <v>38.9</v>
      </c>
      <c r="H1623">
        <v>11.9</v>
      </c>
    </row>
    <row r="1624" spans="1:8" x14ac:dyDescent="0.3">
      <c r="A1624" t="s">
        <v>81</v>
      </c>
      <c r="B1624">
        <v>2017</v>
      </c>
      <c r="C1624">
        <v>21.6</v>
      </c>
      <c r="D1624">
        <v>26.3</v>
      </c>
      <c r="E1624">
        <v>17.2</v>
      </c>
      <c r="F1624">
        <v>24.5</v>
      </c>
      <c r="G1624">
        <v>37.200000000000003</v>
      </c>
      <c r="H1624">
        <v>11.6</v>
      </c>
    </row>
    <row r="1625" spans="1:8" x14ac:dyDescent="0.3">
      <c r="A1625" t="s">
        <v>81</v>
      </c>
      <c r="B1625">
        <v>2016</v>
      </c>
      <c r="C1625">
        <v>21.1</v>
      </c>
      <c r="D1625">
        <v>25.5</v>
      </c>
      <c r="E1625">
        <v>16.899999999999999</v>
      </c>
      <c r="F1625">
        <v>24.4</v>
      </c>
      <c r="G1625">
        <v>37.1</v>
      </c>
      <c r="H1625">
        <v>11.6</v>
      </c>
    </row>
    <row r="1626" spans="1:8" x14ac:dyDescent="0.3">
      <c r="A1626" t="s">
        <v>81</v>
      </c>
      <c r="B1626">
        <v>2015</v>
      </c>
      <c r="C1626">
        <v>20.6</v>
      </c>
      <c r="D1626">
        <v>25</v>
      </c>
      <c r="E1626">
        <v>16.5</v>
      </c>
      <c r="F1626">
        <v>24.8</v>
      </c>
      <c r="G1626">
        <v>37.799999999999997</v>
      </c>
      <c r="H1626">
        <v>11.6</v>
      </c>
    </row>
    <row r="1627" spans="1:8" x14ac:dyDescent="0.3">
      <c r="A1627" t="s">
        <v>81</v>
      </c>
      <c r="B1627">
        <v>2014</v>
      </c>
      <c r="C1627">
        <v>20.3</v>
      </c>
      <c r="D1627">
        <v>24.7</v>
      </c>
      <c r="E1627">
        <v>16.2</v>
      </c>
      <c r="F1627">
        <v>24.7</v>
      </c>
      <c r="G1627">
        <v>37.700000000000003</v>
      </c>
      <c r="H1627">
        <v>11.5</v>
      </c>
    </row>
    <row r="1628" spans="1:8" x14ac:dyDescent="0.3">
      <c r="A1628" t="s">
        <v>81</v>
      </c>
      <c r="B1628">
        <v>2013</v>
      </c>
      <c r="C1628">
        <v>20.3</v>
      </c>
      <c r="D1628">
        <v>24.8</v>
      </c>
      <c r="E1628">
        <v>16.100000000000001</v>
      </c>
      <c r="F1628">
        <v>25.1</v>
      </c>
      <c r="G1628">
        <v>38.5</v>
      </c>
      <c r="H1628">
        <v>11.5</v>
      </c>
    </row>
    <row r="1629" spans="1:8" x14ac:dyDescent="0.3">
      <c r="A1629" t="s">
        <v>81</v>
      </c>
      <c r="B1629">
        <v>2012</v>
      </c>
      <c r="C1629">
        <v>20.3</v>
      </c>
      <c r="D1629">
        <v>24.8</v>
      </c>
      <c r="E1629">
        <v>16.3</v>
      </c>
      <c r="F1629">
        <v>25.2</v>
      </c>
      <c r="G1629">
        <v>39</v>
      </c>
      <c r="H1629">
        <v>11.3</v>
      </c>
    </row>
    <row r="1630" spans="1:8" x14ac:dyDescent="0.3">
      <c r="A1630" t="s">
        <v>81</v>
      </c>
      <c r="B1630">
        <v>2011</v>
      </c>
      <c r="C1630">
        <v>20.399999999999999</v>
      </c>
      <c r="D1630">
        <v>24.8</v>
      </c>
      <c r="E1630">
        <v>16.5</v>
      </c>
      <c r="F1630">
        <v>24.3</v>
      </c>
      <c r="G1630">
        <v>37.200000000000003</v>
      </c>
      <c r="H1630">
        <v>11.2</v>
      </c>
    </row>
    <row r="1631" spans="1:8" x14ac:dyDescent="0.3">
      <c r="A1631" t="s">
        <v>81</v>
      </c>
      <c r="B1631">
        <v>2010</v>
      </c>
      <c r="C1631">
        <v>20.7</v>
      </c>
      <c r="D1631">
        <v>25</v>
      </c>
      <c r="E1631">
        <v>16.899999999999999</v>
      </c>
      <c r="F1631">
        <v>25.5</v>
      </c>
      <c r="G1631">
        <v>39.1</v>
      </c>
      <c r="H1631">
        <v>11.7</v>
      </c>
    </row>
    <row r="1632" spans="1:8" x14ac:dyDescent="0.3">
      <c r="A1632" t="s">
        <v>81</v>
      </c>
      <c r="B1632">
        <v>2009</v>
      </c>
      <c r="C1632">
        <v>20.9</v>
      </c>
      <c r="D1632">
        <v>25</v>
      </c>
      <c r="E1632">
        <v>17.2</v>
      </c>
      <c r="F1632">
        <v>24.4</v>
      </c>
      <c r="G1632">
        <v>37.1</v>
      </c>
      <c r="H1632">
        <v>11.6</v>
      </c>
    </row>
    <row r="1633" spans="1:8" x14ac:dyDescent="0.3">
      <c r="A1633" t="s">
        <v>81</v>
      </c>
      <c r="B1633">
        <v>2008</v>
      </c>
      <c r="C1633">
        <v>21</v>
      </c>
      <c r="D1633">
        <v>25.1</v>
      </c>
      <c r="E1633">
        <v>17.399999999999999</v>
      </c>
      <c r="F1633">
        <v>24.5</v>
      </c>
      <c r="G1633">
        <v>37.200000000000003</v>
      </c>
      <c r="H1633">
        <v>11.5</v>
      </c>
    </row>
    <row r="1634" spans="1:8" x14ac:dyDescent="0.3">
      <c r="A1634" t="s">
        <v>81</v>
      </c>
      <c r="B1634">
        <v>2007</v>
      </c>
      <c r="C1634">
        <v>21.5</v>
      </c>
      <c r="D1634">
        <v>25.8</v>
      </c>
      <c r="E1634">
        <v>17.7</v>
      </c>
      <c r="F1634">
        <v>24.5</v>
      </c>
      <c r="G1634">
        <v>37.5</v>
      </c>
      <c r="H1634">
        <v>11.3</v>
      </c>
    </row>
    <row r="1635" spans="1:8" x14ac:dyDescent="0.3">
      <c r="A1635" t="s">
        <v>81</v>
      </c>
      <c r="B1635">
        <v>2006</v>
      </c>
      <c r="C1635">
        <v>22</v>
      </c>
      <c r="D1635">
        <v>26.3</v>
      </c>
      <c r="E1635">
        <v>18.100000000000001</v>
      </c>
      <c r="F1635">
        <v>24.6</v>
      </c>
      <c r="G1635">
        <v>38</v>
      </c>
      <c r="H1635">
        <v>11</v>
      </c>
    </row>
    <row r="1636" spans="1:8" x14ac:dyDescent="0.3">
      <c r="A1636" t="s">
        <v>81</v>
      </c>
      <c r="B1636">
        <v>2005</v>
      </c>
      <c r="C1636">
        <v>22.7</v>
      </c>
      <c r="D1636">
        <v>26.9</v>
      </c>
      <c r="E1636">
        <v>18.899999999999999</v>
      </c>
      <c r="F1636">
        <v>24.2</v>
      </c>
      <c r="G1636">
        <v>37.200000000000003</v>
      </c>
      <c r="H1636">
        <v>10.9</v>
      </c>
    </row>
    <row r="1637" spans="1:8" x14ac:dyDescent="0.3">
      <c r="A1637" t="s">
        <v>81</v>
      </c>
      <c r="B1637">
        <v>2004</v>
      </c>
      <c r="C1637">
        <v>23.4</v>
      </c>
      <c r="D1637">
        <v>27.3</v>
      </c>
      <c r="E1637">
        <v>19.8</v>
      </c>
      <c r="F1637">
        <v>23.6</v>
      </c>
      <c r="G1637">
        <v>36.299999999999997</v>
      </c>
      <c r="H1637">
        <v>10.7</v>
      </c>
    </row>
    <row r="1638" spans="1:8" x14ac:dyDescent="0.3">
      <c r="A1638" t="s">
        <v>81</v>
      </c>
      <c r="B1638">
        <v>2003</v>
      </c>
      <c r="C1638">
        <v>24.1</v>
      </c>
      <c r="D1638">
        <v>27.8</v>
      </c>
      <c r="E1638">
        <v>20.7</v>
      </c>
      <c r="F1638">
        <v>24.3</v>
      </c>
      <c r="G1638">
        <v>37.5</v>
      </c>
      <c r="H1638">
        <v>10.7</v>
      </c>
    </row>
    <row r="1639" spans="1:8" x14ac:dyDescent="0.3">
      <c r="A1639" t="s">
        <v>81</v>
      </c>
      <c r="B1639">
        <v>2002</v>
      </c>
      <c r="C1639">
        <v>24.6</v>
      </c>
      <c r="D1639">
        <v>28.1</v>
      </c>
      <c r="E1639">
        <v>21.4</v>
      </c>
      <c r="F1639">
        <v>24.4</v>
      </c>
      <c r="G1639">
        <v>37.6</v>
      </c>
      <c r="H1639">
        <v>11</v>
      </c>
    </row>
    <row r="1640" spans="1:8" x14ac:dyDescent="0.3">
      <c r="A1640" t="s">
        <v>81</v>
      </c>
      <c r="B1640">
        <v>2001</v>
      </c>
      <c r="C1640">
        <v>24.6</v>
      </c>
      <c r="D1640">
        <v>27.9</v>
      </c>
      <c r="E1640">
        <v>21.6</v>
      </c>
      <c r="F1640">
        <v>24.2</v>
      </c>
      <c r="G1640">
        <v>36.799999999999997</v>
      </c>
      <c r="H1640">
        <v>11.3</v>
      </c>
    </row>
    <row r="1641" spans="1:8" x14ac:dyDescent="0.3">
      <c r="A1641" t="s">
        <v>81</v>
      </c>
      <c r="B1641">
        <v>2000</v>
      </c>
      <c r="C1641">
        <v>24</v>
      </c>
      <c r="D1641">
        <v>27.1</v>
      </c>
      <c r="E1641">
        <v>21.1</v>
      </c>
      <c r="F1641">
        <v>21.5</v>
      </c>
      <c r="G1641">
        <v>32.299999999999997</v>
      </c>
      <c r="H1641">
        <v>10.5</v>
      </c>
    </row>
    <row r="1642" spans="1:8" x14ac:dyDescent="0.3">
      <c r="A1642" t="s">
        <v>82</v>
      </c>
      <c r="B1642">
        <v>2019</v>
      </c>
      <c r="C1642">
        <v>8.4</v>
      </c>
      <c r="D1642">
        <v>9.6</v>
      </c>
      <c r="E1642">
        <v>7.1</v>
      </c>
      <c r="F1642">
        <v>14.7</v>
      </c>
      <c r="G1642">
        <v>19.899999999999999</v>
      </c>
      <c r="H1642">
        <v>9.5</v>
      </c>
    </row>
    <row r="1643" spans="1:8" x14ac:dyDescent="0.3">
      <c r="A1643" t="s">
        <v>82</v>
      </c>
      <c r="B1643">
        <v>2018</v>
      </c>
      <c r="C1643">
        <v>8.5</v>
      </c>
      <c r="D1643">
        <v>9.8000000000000007</v>
      </c>
      <c r="E1643">
        <v>7.2</v>
      </c>
      <c r="F1643">
        <v>14.9</v>
      </c>
      <c r="G1643">
        <v>20.2</v>
      </c>
      <c r="H1643">
        <v>9.6</v>
      </c>
    </row>
    <row r="1644" spans="1:8" x14ac:dyDescent="0.3">
      <c r="A1644" t="s">
        <v>82</v>
      </c>
      <c r="B1644">
        <v>2017</v>
      </c>
      <c r="C1644">
        <v>9</v>
      </c>
      <c r="D1644">
        <v>10.3</v>
      </c>
      <c r="E1644">
        <v>7.6</v>
      </c>
      <c r="F1644">
        <v>15</v>
      </c>
      <c r="G1644">
        <v>20.5</v>
      </c>
      <c r="H1644">
        <v>9.6</v>
      </c>
    </row>
    <row r="1645" spans="1:8" x14ac:dyDescent="0.3">
      <c r="A1645" t="s">
        <v>82</v>
      </c>
      <c r="B1645">
        <v>2016</v>
      </c>
      <c r="C1645">
        <v>9.1</v>
      </c>
      <c r="D1645">
        <v>10.7</v>
      </c>
      <c r="E1645">
        <v>7.6</v>
      </c>
      <c r="F1645">
        <v>14.6</v>
      </c>
      <c r="G1645">
        <v>19.600000000000001</v>
      </c>
      <c r="H1645">
        <v>9.6</v>
      </c>
    </row>
    <row r="1646" spans="1:8" x14ac:dyDescent="0.3">
      <c r="A1646" t="s">
        <v>82</v>
      </c>
      <c r="B1646">
        <v>2015</v>
      </c>
      <c r="C1646">
        <v>9.1999999999999993</v>
      </c>
      <c r="D1646">
        <v>10.6</v>
      </c>
      <c r="E1646">
        <v>7.8</v>
      </c>
      <c r="F1646">
        <v>15.7</v>
      </c>
      <c r="G1646">
        <v>21.8</v>
      </c>
      <c r="H1646">
        <v>9.6999999999999993</v>
      </c>
    </row>
    <row r="1647" spans="1:8" x14ac:dyDescent="0.3">
      <c r="A1647" t="s">
        <v>82</v>
      </c>
      <c r="B1647">
        <v>2014</v>
      </c>
      <c r="C1647">
        <v>9.1</v>
      </c>
      <c r="D1647">
        <v>10.5</v>
      </c>
      <c r="E1647">
        <v>7.7</v>
      </c>
      <c r="F1647">
        <v>14.8</v>
      </c>
      <c r="G1647">
        <v>19.600000000000001</v>
      </c>
      <c r="H1647">
        <v>10</v>
      </c>
    </row>
    <row r="1648" spans="1:8" x14ac:dyDescent="0.3">
      <c r="A1648" t="s">
        <v>82</v>
      </c>
      <c r="B1648">
        <v>2013</v>
      </c>
      <c r="C1648">
        <v>9.8000000000000007</v>
      </c>
      <c r="D1648">
        <v>11.3</v>
      </c>
      <c r="E1648">
        <v>8.3000000000000007</v>
      </c>
      <c r="F1648">
        <v>15.9</v>
      </c>
      <c r="G1648">
        <v>21.5</v>
      </c>
      <c r="H1648">
        <v>10.3</v>
      </c>
    </row>
    <row r="1649" spans="1:8" x14ac:dyDescent="0.3">
      <c r="A1649" t="s">
        <v>82</v>
      </c>
      <c r="B1649">
        <v>2012</v>
      </c>
      <c r="C1649">
        <v>9.8000000000000007</v>
      </c>
      <c r="D1649">
        <v>11.3</v>
      </c>
      <c r="E1649">
        <v>8.4</v>
      </c>
      <c r="F1649">
        <v>15</v>
      </c>
      <c r="G1649">
        <v>20.6</v>
      </c>
      <c r="H1649">
        <v>9.4</v>
      </c>
    </row>
    <row r="1650" spans="1:8" x14ac:dyDescent="0.3">
      <c r="A1650" t="s">
        <v>82</v>
      </c>
      <c r="B1650">
        <v>2011</v>
      </c>
      <c r="C1650">
        <v>10.1</v>
      </c>
      <c r="D1650">
        <v>12</v>
      </c>
      <c r="E1650">
        <v>8.1999999999999993</v>
      </c>
      <c r="F1650">
        <v>14.2</v>
      </c>
      <c r="G1650">
        <v>19.600000000000001</v>
      </c>
      <c r="H1650">
        <v>8.9</v>
      </c>
    </row>
    <row r="1651" spans="1:8" x14ac:dyDescent="0.3">
      <c r="A1651" t="s">
        <v>82</v>
      </c>
      <c r="B1651">
        <v>2010</v>
      </c>
      <c r="C1651">
        <v>10.4</v>
      </c>
      <c r="D1651">
        <v>12.1</v>
      </c>
      <c r="E1651">
        <v>8.6</v>
      </c>
      <c r="F1651">
        <v>14.7</v>
      </c>
      <c r="G1651">
        <v>20.8</v>
      </c>
      <c r="H1651">
        <v>8.6999999999999993</v>
      </c>
    </row>
    <row r="1652" spans="1:8" x14ac:dyDescent="0.3">
      <c r="A1652" t="s">
        <v>82</v>
      </c>
      <c r="B1652">
        <v>2009</v>
      </c>
      <c r="C1652">
        <v>10.6</v>
      </c>
      <c r="D1652">
        <v>12.3</v>
      </c>
      <c r="E1652">
        <v>8.9</v>
      </c>
      <c r="F1652">
        <v>15.7</v>
      </c>
      <c r="G1652">
        <v>22.1</v>
      </c>
      <c r="H1652">
        <v>9.5</v>
      </c>
    </row>
    <row r="1653" spans="1:8" x14ac:dyDescent="0.3">
      <c r="A1653" t="s">
        <v>82</v>
      </c>
      <c r="B1653">
        <v>2008</v>
      </c>
      <c r="C1653">
        <v>11.1</v>
      </c>
      <c r="D1653">
        <v>12.9</v>
      </c>
      <c r="E1653">
        <v>9.1999999999999993</v>
      </c>
      <c r="F1653">
        <v>15</v>
      </c>
      <c r="G1653">
        <v>21.2</v>
      </c>
      <c r="H1653">
        <v>9</v>
      </c>
    </row>
    <row r="1654" spans="1:8" x14ac:dyDescent="0.3">
      <c r="A1654" t="s">
        <v>82</v>
      </c>
      <c r="B1654">
        <v>2007</v>
      </c>
      <c r="C1654">
        <v>11.2</v>
      </c>
      <c r="D1654">
        <v>13.1</v>
      </c>
      <c r="E1654">
        <v>9.1999999999999993</v>
      </c>
      <c r="F1654">
        <v>14.5</v>
      </c>
      <c r="G1654">
        <v>20.100000000000001</v>
      </c>
      <c r="H1654">
        <v>9</v>
      </c>
    </row>
    <row r="1655" spans="1:8" x14ac:dyDescent="0.3">
      <c r="A1655" t="s">
        <v>82</v>
      </c>
      <c r="B1655">
        <v>2006</v>
      </c>
      <c r="C1655">
        <v>11.4</v>
      </c>
      <c r="D1655">
        <v>13.4</v>
      </c>
      <c r="E1655">
        <v>9.4</v>
      </c>
      <c r="F1655">
        <v>15</v>
      </c>
      <c r="G1655">
        <v>20.2</v>
      </c>
      <c r="H1655">
        <v>9.8000000000000007</v>
      </c>
    </row>
    <row r="1656" spans="1:8" x14ac:dyDescent="0.3">
      <c r="A1656" t="s">
        <v>82</v>
      </c>
      <c r="B1656">
        <v>2005</v>
      </c>
      <c r="C1656">
        <v>11.8</v>
      </c>
      <c r="D1656">
        <v>13.9</v>
      </c>
      <c r="E1656">
        <v>9.6999999999999993</v>
      </c>
      <c r="F1656">
        <v>15.7</v>
      </c>
      <c r="G1656">
        <v>21.1</v>
      </c>
      <c r="H1656">
        <v>10.4</v>
      </c>
    </row>
    <row r="1657" spans="1:8" x14ac:dyDescent="0.3">
      <c r="A1657" t="s">
        <v>82</v>
      </c>
      <c r="B1657">
        <v>2004</v>
      </c>
      <c r="C1657">
        <v>12</v>
      </c>
      <c r="D1657">
        <v>14.2</v>
      </c>
      <c r="E1657">
        <v>9.8000000000000007</v>
      </c>
      <c r="F1657">
        <v>14.8</v>
      </c>
      <c r="G1657">
        <v>20.9</v>
      </c>
      <c r="H1657">
        <v>8.6999999999999993</v>
      </c>
    </row>
    <row r="1658" spans="1:8" x14ac:dyDescent="0.3">
      <c r="A1658" t="s">
        <v>82</v>
      </c>
      <c r="B1658">
        <v>2003</v>
      </c>
      <c r="C1658">
        <v>12.3</v>
      </c>
      <c r="D1658">
        <v>14.6</v>
      </c>
      <c r="E1658">
        <v>10</v>
      </c>
      <c r="F1658">
        <v>14.4</v>
      </c>
      <c r="G1658">
        <v>19.7</v>
      </c>
      <c r="H1658">
        <v>9.1999999999999993</v>
      </c>
    </row>
    <row r="1659" spans="1:8" x14ac:dyDescent="0.3">
      <c r="A1659" t="s">
        <v>82</v>
      </c>
      <c r="B1659">
        <v>2002</v>
      </c>
      <c r="C1659">
        <v>12.7</v>
      </c>
      <c r="D1659">
        <v>15.1</v>
      </c>
      <c r="E1659">
        <v>10.3</v>
      </c>
      <c r="F1659">
        <v>15.5</v>
      </c>
      <c r="G1659">
        <v>22.2</v>
      </c>
      <c r="H1659">
        <v>9</v>
      </c>
    </row>
    <row r="1660" spans="1:8" x14ac:dyDescent="0.3">
      <c r="A1660" t="s">
        <v>82</v>
      </c>
      <c r="B1660">
        <v>2001</v>
      </c>
      <c r="C1660">
        <v>12.9</v>
      </c>
      <c r="D1660">
        <v>15.5</v>
      </c>
      <c r="E1660">
        <v>10.4</v>
      </c>
      <c r="F1660">
        <v>16</v>
      </c>
      <c r="G1660">
        <v>22</v>
      </c>
      <c r="H1660">
        <v>10.1</v>
      </c>
    </row>
    <row r="1661" spans="1:8" x14ac:dyDescent="0.3">
      <c r="A1661" t="s">
        <v>82</v>
      </c>
      <c r="B1661">
        <v>2000</v>
      </c>
      <c r="C1661">
        <v>13.2</v>
      </c>
      <c r="D1661">
        <v>15.8</v>
      </c>
      <c r="E1661">
        <v>10.6</v>
      </c>
      <c r="F1661">
        <v>15.1</v>
      </c>
      <c r="G1661">
        <v>20.5</v>
      </c>
      <c r="H1661">
        <v>9.6999999999999993</v>
      </c>
    </row>
    <row r="1662" spans="1:8" x14ac:dyDescent="0.3">
      <c r="A1662" t="s">
        <v>83</v>
      </c>
      <c r="B1662">
        <v>2019</v>
      </c>
      <c r="C1662">
        <v>7.9</v>
      </c>
      <c r="D1662">
        <v>9.6</v>
      </c>
      <c r="E1662">
        <v>6.1</v>
      </c>
      <c r="F1662">
        <v>14.5</v>
      </c>
      <c r="G1662">
        <v>20.2</v>
      </c>
      <c r="H1662">
        <v>9</v>
      </c>
    </row>
    <row r="1663" spans="1:8" x14ac:dyDescent="0.3">
      <c r="A1663" t="s">
        <v>83</v>
      </c>
      <c r="B1663">
        <v>2018</v>
      </c>
      <c r="C1663">
        <v>8.1</v>
      </c>
      <c r="D1663">
        <v>9.9</v>
      </c>
      <c r="E1663">
        <v>6.3</v>
      </c>
      <c r="F1663">
        <v>14.5</v>
      </c>
      <c r="G1663">
        <v>20.100000000000001</v>
      </c>
      <c r="H1663">
        <v>9</v>
      </c>
    </row>
    <row r="1664" spans="1:8" x14ac:dyDescent="0.3">
      <c r="A1664" t="s">
        <v>83</v>
      </c>
      <c r="B1664">
        <v>2017</v>
      </c>
      <c r="C1664">
        <v>8.1999999999999993</v>
      </c>
      <c r="D1664">
        <v>10.3</v>
      </c>
      <c r="E1664">
        <v>6.2</v>
      </c>
      <c r="F1664">
        <v>14.6</v>
      </c>
      <c r="G1664">
        <v>20.5</v>
      </c>
      <c r="H1664">
        <v>8.9</v>
      </c>
    </row>
    <row r="1665" spans="1:8" x14ac:dyDescent="0.3">
      <c r="A1665" t="s">
        <v>83</v>
      </c>
      <c r="B1665">
        <v>2016</v>
      </c>
      <c r="C1665">
        <v>8.5</v>
      </c>
      <c r="D1665">
        <v>10.3</v>
      </c>
      <c r="E1665">
        <v>6.6</v>
      </c>
      <c r="F1665">
        <v>14.1</v>
      </c>
      <c r="G1665">
        <v>19.8</v>
      </c>
      <c r="H1665">
        <v>8.4</v>
      </c>
    </row>
    <row r="1666" spans="1:8" x14ac:dyDescent="0.3">
      <c r="A1666" t="s">
        <v>83</v>
      </c>
      <c r="B1666">
        <v>2015</v>
      </c>
      <c r="C1666">
        <v>8.8000000000000007</v>
      </c>
      <c r="D1666">
        <v>10.8</v>
      </c>
      <c r="E1666">
        <v>6.7</v>
      </c>
      <c r="F1666">
        <v>15</v>
      </c>
      <c r="G1666">
        <v>20.5</v>
      </c>
      <c r="H1666">
        <v>9.5</v>
      </c>
    </row>
    <row r="1667" spans="1:8" x14ac:dyDescent="0.3">
      <c r="A1667" t="s">
        <v>83</v>
      </c>
      <c r="B1667">
        <v>2014</v>
      </c>
      <c r="C1667">
        <v>8.8000000000000007</v>
      </c>
      <c r="D1667">
        <v>11.1</v>
      </c>
      <c r="E1667">
        <v>6.6</v>
      </c>
      <c r="F1667">
        <v>14.7</v>
      </c>
      <c r="G1667">
        <v>19.8</v>
      </c>
      <c r="H1667">
        <v>9.6999999999999993</v>
      </c>
    </row>
    <row r="1668" spans="1:8" x14ac:dyDescent="0.3">
      <c r="A1668" t="s">
        <v>83</v>
      </c>
      <c r="B1668">
        <v>2013</v>
      </c>
      <c r="C1668">
        <v>9.1</v>
      </c>
      <c r="D1668">
        <v>11.3</v>
      </c>
      <c r="E1668">
        <v>7</v>
      </c>
      <c r="F1668">
        <v>15.1</v>
      </c>
      <c r="G1668">
        <v>21</v>
      </c>
      <c r="H1668">
        <v>9.3000000000000007</v>
      </c>
    </row>
    <row r="1669" spans="1:8" x14ac:dyDescent="0.3">
      <c r="A1669" t="s">
        <v>83</v>
      </c>
      <c r="B1669">
        <v>2012</v>
      </c>
      <c r="C1669">
        <v>9.4</v>
      </c>
      <c r="D1669">
        <v>11.6</v>
      </c>
      <c r="E1669">
        <v>7.2</v>
      </c>
      <c r="F1669">
        <v>14.7</v>
      </c>
      <c r="G1669">
        <v>20.3</v>
      </c>
      <c r="H1669">
        <v>9.3000000000000007</v>
      </c>
    </row>
    <row r="1670" spans="1:8" x14ac:dyDescent="0.3">
      <c r="A1670" t="s">
        <v>83</v>
      </c>
      <c r="B1670">
        <v>2011</v>
      </c>
      <c r="C1670">
        <v>9.4</v>
      </c>
      <c r="D1670">
        <v>11.6</v>
      </c>
      <c r="E1670">
        <v>7.2</v>
      </c>
      <c r="F1670">
        <v>14.6</v>
      </c>
      <c r="G1670">
        <v>20.2</v>
      </c>
      <c r="H1670">
        <v>9.1999999999999993</v>
      </c>
    </row>
    <row r="1671" spans="1:8" x14ac:dyDescent="0.3">
      <c r="A1671" t="s">
        <v>83</v>
      </c>
      <c r="B1671">
        <v>2010</v>
      </c>
      <c r="C1671">
        <v>9.6999999999999993</v>
      </c>
      <c r="D1671">
        <v>12.2</v>
      </c>
      <c r="E1671">
        <v>7.3</v>
      </c>
      <c r="F1671">
        <v>14.5</v>
      </c>
      <c r="G1671">
        <v>19.899999999999999</v>
      </c>
      <c r="H1671">
        <v>9.1999999999999993</v>
      </c>
    </row>
    <row r="1672" spans="1:8" x14ac:dyDescent="0.3">
      <c r="A1672" t="s">
        <v>83</v>
      </c>
      <c r="B1672">
        <v>2009</v>
      </c>
      <c r="C1672">
        <v>9.8000000000000007</v>
      </c>
      <c r="D1672">
        <v>12.3</v>
      </c>
      <c r="E1672">
        <v>7.4</v>
      </c>
      <c r="F1672">
        <v>16</v>
      </c>
      <c r="G1672">
        <v>22.9</v>
      </c>
      <c r="H1672">
        <v>9.3000000000000007</v>
      </c>
    </row>
    <row r="1673" spans="1:8" x14ac:dyDescent="0.3">
      <c r="A1673" t="s">
        <v>83</v>
      </c>
      <c r="B1673">
        <v>2008</v>
      </c>
      <c r="C1673">
        <v>10.1</v>
      </c>
      <c r="D1673">
        <v>12.8</v>
      </c>
      <c r="E1673">
        <v>7.5</v>
      </c>
      <c r="F1673">
        <v>18.8</v>
      </c>
      <c r="G1673">
        <v>24.3</v>
      </c>
      <c r="H1673">
        <v>13.4</v>
      </c>
    </row>
    <row r="1674" spans="1:8" x14ac:dyDescent="0.3">
      <c r="A1674" t="s">
        <v>83</v>
      </c>
      <c r="B1674">
        <v>2007</v>
      </c>
      <c r="C1674">
        <v>10.4</v>
      </c>
      <c r="D1674">
        <v>13.3</v>
      </c>
      <c r="E1674">
        <v>7.7</v>
      </c>
      <c r="F1674">
        <v>19.5</v>
      </c>
      <c r="G1674">
        <v>25.8</v>
      </c>
      <c r="H1674">
        <v>13.5</v>
      </c>
    </row>
    <row r="1675" spans="1:8" x14ac:dyDescent="0.3">
      <c r="A1675" t="s">
        <v>83</v>
      </c>
      <c r="B1675">
        <v>2006</v>
      </c>
      <c r="C1675">
        <v>10.4</v>
      </c>
      <c r="D1675">
        <v>13</v>
      </c>
      <c r="E1675">
        <v>7.8</v>
      </c>
      <c r="F1675">
        <v>18.8</v>
      </c>
      <c r="G1675">
        <v>24.5</v>
      </c>
      <c r="H1675">
        <v>13.4</v>
      </c>
    </row>
    <row r="1676" spans="1:8" x14ac:dyDescent="0.3">
      <c r="A1676" t="s">
        <v>83</v>
      </c>
      <c r="B1676">
        <v>2005</v>
      </c>
      <c r="C1676">
        <v>10.8</v>
      </c>
      <c r="D1676">
        <v>14</v>
      </c>
      <c r="E1676">
        <v>7.7</v>
      </c>
      <c r="F1676">
        <v>19</v>
      </c>
      <c r="G1676">
        <v>25.7</v>
      </c>
      <c r="H1676">
        <v>12.6</v>
      </c>
    </row>
    <row r="1677" spans="1:8" x14ac:dyDescent="0.3">
      <c r="A1677" t="s">
        <v>83</v>
      </c>
      <c r="B1677">
        <v>2004</v>
      </c>
      <c r="C1677">
        <v>11</v>
      </c>
      <c r="D1677">
        <v>14.1</v>
      </c>
      <c r="E1677">
        <v>7.9</v>
      </c>
      <c r="F1677">
        <v>18.5</v>
      </c>
      <c r="G1677">
        <v>24.6</v>
      </c>
      <c r="H1677">
        <v>12.6</v>
      </c>
    </row>
    <row r="1678" spans="1:8" x14ac:dyDescent="0.3">
      <c r="A1678" t="s">
        <v>83</v>
      </c>
      <c r="B1678">
        <v>2003</v>
      </c>
      <c r="C1678">
        <v>11.5</v>
      </c>
      <c r="D1678">
        <v>14.7</v>
      </c>
      <c r="E1678">
        <v>8.3000000000000007</v>
      </c>
      <c r="F1678">
        <v>18.7</v>
      </c>
      <c r="G1678">
        <v>24.4</v>
      </c>
      <c r="H1678">
        <v>13.2</v>
      </c>
    </row>
    <row r="1679" spans="1:8" x14ac:dyDescent="0.3">
      <c r="A1679" t="s">
        <v>83</v>
      </c>
      <c r="B1679">
        <v>2002</v>
      </c>
      <c r="C1679">
        <v>11.4</v>
      </c>
      <c r="D1679">
        <v>14.6</v>
      </c>
      <c r="E1679">
        <v>8.3000000000000007</v>
      </c>
      <c r="F1679">
        <v>20.9</v>
      </c>
      <c r="G1679">
        <v>28</v>
      </c>
      <c r="H1679">
        <v>14.1</v>
      </c>
    </row>
    <row r="1680" spans="1:8" x14ac:dyDescent="0.3">
      <c r="A1680" t="s">
        <v>83</v>
      </c>
      <c r="B1680">
        <v>2001</v>
      </c>
      <c r="C1680">
        <v>12</v>
      </c>
      <c r="D1680">
        <v>15.6</v>
      </c>
      <c r="E1680">
        <v>8.6</v>
      </c>
      <c r="F1680">
        <v>19.600000000000001</v>
      </c>
      <c r="G1680">
        <v>27.3</v>
      </c>
      <c r="H1680">
        <v>12.2</v>
      </c>
    </row>
    <row r="1681" spans="1:8" x14ac:dyDescent="0.3">
      <c r="A1681" t="s">
        <v>83</v>
      </c>
      <c r="B1681">
        <v>2000</v>
      </c>
      <c r="C1681">
        <v>12.5</v>
      </c>
      <c r="D1681">
        <v>16.3</v>
      </c>
      <c r="E1681">
        <v>9</v>
      </c>
      <c r="F1681">
        <v>20.2</v>
      </c>
      <c r="G1681">
        <v>28.4</v>
      </c>
      <c r="H1681">
        <v>12.4</v>
      </c>
    </row>
    <row r="1682" spans="1:8" x14ac:dyDescent="0.3">
      <c r="A1682" t="s">
        <v>84</v>
      </c>
      <c r="B1682">
        <v>2019</v>
      </c>
      <c r="C1682">
        <v>22.1</v>
      </c>
      <c r="D1682">
        <v>26.1</v>
      </c>
      <c r="E1682">
        <v>18.3</v>
      </c>
      <c r="F1682">
        <v>2</v>
      </c>
      <c r="G1682">
        <v>3.2</v>
      </c>
      <c r="H1682">
        <v>0.7</v>
      </c>
    </row>
    <row r="1683" spans="1:8" x14ac:dyDescent="0.3">
      <c r="A1683" t="s">
        <v>84</v>
      </c>
      <c r="B1683">
        <v>2018</v>
      </c>
      <c r="C1683">
        <v>22.2</v>
      </c>
      <c r="D1683">
        <v>26.1</v>
      </c>
      <c r="E1683">
        <v>18.399999999999999</v>
      </c>
      <c r="F1683">
        <v>1.9</v>
      </c>
      <c r="G1683">
        <v>3.2</v>
      </c>
      <c r="H1683">
        <v>0.7</v>
      </c>
    </row>
    <row r="1684" spans="1:8" x14ac:dyDescent="0.3">
      <c r="A1684" t="s">
        <v>84</v>
      </c>
      <c r="B1684">
        <v>2017</v>
      </c>
      <c r="C1684">
        <v>22.1</v>
      </c>
      <c r="D1684">
        <v>25.9</v>
      </c>
      <c r="E1684">
        <v>18.399999999999999</v>
      </c>
      <c r="F1684">
        <v>1.8</v>
      </c>
      <c r="G1684">
        <v>2.9</v>
      </c>
      <c r="H1684">
        <v>0.7</v>
      </c>
    </row>
    <row r="1685" spans="1:8" x14ac:dyDescent="0.3">
      <c r="A1685" t="s">
        <v>84</v>
      </c>
      <c r="B1685">
        <v>2016</v>
      </c>
      <c r="C1685">
        <v>21.6</v>
      </c>
      <c r="D1685">
        <v>25</v>
      </c>
      <c r="E1685">
        <v>18.2</v>
      </c>
      <c r="F1685">
        <v>1.6</v>
      </c>
      <c r="G1685">
        <v>2.6</v>
      </c>
      <c r="H1685">
        <v>0.7</v>
      </c>
    </row>
    <row r="1686" spans="1:8" x14ac:dyDescent="0.3">
      <c r="A1686" t="s">
        <v>84</v>
      </c>
      <c r="B1686">
        <v>2015</v>
      </c>
      <c r="C1686">
        <v>21.8</v>
      </c>
      <c r="D1686">
        <v>25.4</v>
      </c>
      <c r="E1686">
        <v>18.3</v>
      </c>
      <c r="F1686">
        <v>1.7</v>
      </c>
      <c r="G1686">
        <v>2.8</v>
      </c>
      <c r="H1686">
        <v>0.7</v>
      </c>
    </row>
    <row r="1687" spans="1:8" x14ac:dyDescent="0.3">
      <c r="A1687" t="s">
        <v>84</v>
      </c>
      <c r="B1687">
        <v>2014</v>
      </c>
      <c r="C1687">
        <v>21.8</v>
      </c>
      <c r="D1687">
        <v>25.3</v>
      </c>
      <c r="E1687">
        <v>18.2</v>
      </c>
      <c r="F1687">
        <v>1.8</v>
      </c>
      <c r="G1687">
        <v>2.9</v>
      </c>
      <c r="H1687">
        <v>0.7</v>
      </c>
    </row>
    <row r="1688" spans="1:8" x14ac:dyDescent="0.3">
      <c r="A1688" t="s">
        <v>84</v>
      </c>
      <c r="B1688">
        <v>2013</v>
      </c>
      <c r="C1688">
        <v>21.7</v>
      </c>
      <c r="D1688">
        <v>25.3</v>
      </c>
      <c r="E1688">
        <v>18.100000000000001</v>
      </c>
      <c r="F1688">
        <v>1.8</v>
      </c>
      <c r="G1688">
        <v>2.8</v>
      </c>
      <c r="H1688">
        <v>0.7</v>
      </c>
    </row>
    <row r="1689" spans="1:8" x14ac:dyDescent="0.3">
      <c r="A1689" t="s">
        <v>84</v>
      </c>
      <c r="B1689">
        <v>2012</v>
      </c>
      <c r="C1689">
        <v>21.5</v>
      </c>
      <c r="D1689">
        <v>24.9</v>
      </c>
      <c r="E1689">
        <v>18</v>
      </c>
      <c r="F1689">
        <v>1.6</v>
      </c>
      <c r="G1689">
        <v>2.5</v>
      </c>
      <c r="H1689">
        <v>0.6</v>
      </c>
    </row>
    <row r="1690" spans="1:8" x14ac:dyDescent="0.3">
      <c r="A1690" t="s">
        <v>84</v>
      </c>
      <c r="B1690">
        <v>2011</v>
      </c>
      <c r="C1690">
        <v>21</v>
      </c>
      <c r="D1690">
        <v>24.2</v>
      </c>
      <c r="E1690">
        <v>17.8</v>
      </c>
      <c r="F1690">
        <v>1.5</v>
      </c>
      <c r="G1690">
        <v>2.4</v>
      </c>
      <c r="H1690">
        <v>0.6</v>
      </c>
    </row>
    <row r="1691" spans="1:8" x14ac:dyDescent="0.3">
      <c r="A1691" t="s">
        <v>84</v>
      </c>
      <c r="B1691">
        <v>2010</v>
      </c>
      <c r="C1691">
        <v>21.2</v>
      </c>
      <c r="D1691">
        <v>24.5</v>
      </c>
      <c r="E1691">
        <v>17.899999999999999</v>
      </c>
      <c r="F1691">
        <v>1.5</v>
      </c>
      <c r="G1691">
        <v>2.4</v>
      </c>
      <c r="H1691">
        <v>0.6</v>
      </c>
    </row>
    <row r="1692" spans="1:8" x14ac:dyDescent="0.3">
      <c r="A1692" t="s">
        <v>84</v>
      </c>
      <c r="B1692">
        <v>2009</v>
      </c>
      <c r="C1692">
        <v>21.5</v>
      </c>
      <c r="D1692">
        <v>25</v>
      </c>
      <c r="E1692">
        <v>17.899999999999999</v>
      </c>
      <c r="F1692">
        <v>1.4</v>
      </c>
      <c r="G1692">
        <v>2.2999999999999998</v>
      </c>
      <c r="H1692">
        <v>0.5</v>
      </c>
    </row>
    <row r="1693" spans="1:8" x14ac:dyDescent="0.3">
      <c r="A1693" t="s">
        <v>84</v>
      </c>
      <c r="B1693">
        <v>2008</v>
      </c>
      <c r="C1693">
        <v>22.1</v>
      </c>
      <c r="D1693">
        <v>25.8</v>
      </c>
      <c r="E1693">
        <v>18.3</v>
      </c>
      <c r="F1693">
        <v>1.4</v>
      </c>
      <c r="G1693">
        <v>2.2999999999999998</v>
      </c>
      <c r="H1693">
        <v>0.5</v>
      </c>
    </row>
    <row r="1694" spans="1:8" x14ac:dyDescent="0.3">
      <c r="A1694" t="s">
        <v>84</v>
      </c>
      <c r="B1694">
        <v>2007</v>
      </c>
      <c r="C1694">
        <v>21.7</v>
      </c>
      <c r="D1694">
        <v>25</v>
      </c>
      <c r="E1694">
        <v>18.3</v>
      </c>
      <c r="F1694">
        <v>1.4</v>
      </c>
      <c r="G1694">
        <v>2.2000000000000002</v>
      </c>
      <c r="H1694">
        <v>0.5</v>
      </c>
    </row>
    <row r="1695" spans="1:8" x14ac:dyDescent="0.3">
      <c r="A1695" t="s">
        <v>84</v>
      </c>
      <c r="B1695">
        <v>2006</v>
      </c>
      <c r="C1695">
        <v>22.1</v>
      </c>
      <c r="D1695">
        <v>25.2</v>
      </c>
      <c r="E1695">
        <v>18.899999999999999</v>
      </c>
      <c r="F1695">
        <v>1.4</v>
      </c>
      <c r="G1695">
        <v>2.2000000000000002</v>
      </c>
      <c r="H1695">
        <v>0.5</v>
      </c>
    </row>
    <row r="1696" spans="1:8" x14ac:dyDescent="0.3">
      <c r="A1696" t="s">
        <v>84</v>
      </c>
      <c r="B1696">
        <v>2005</v>
      </c>
      <c r="C1696">
        <v>22.8</v>
      </c>
      <c r="D1696">
        <v>26.1</v>
      </c>
      <c r="E1696">
        <v>19.3</v>
      </c>
      <c r="F1696">
        <v>1.4</v>
      </c>
      <c r="G1696">
        <v>2.1</v>
      </c>
      <c r="H1696">
        <v>0.5</v>
      </c>
    </row>
    <row r="1697" spans="1:8" x14ac:dyDescent="0.3">
      <c r="A1697" t="s">
        <v>84</v>
      </c>
      <c r="B1697">
        <v>2004</v>
      </c>
      <c r="C1697">
        <v>23.7</v>
      </c>
      <c r="D1697">
        <v>27.1</v>
      </c>
      <c r="E1697">
        <v>20.2</v>
      </c>
      <c r="F1697">
        <v>1.4</v>
      </c>
      <c r="G1697">
        <v>2.1</v>
      </c>
      <c r="H1697">
        <v>0.6</v>
      </c>
    </row>
    <row r="1698" spans="1:8" x14ac:dyDescent="0.3">
      <c r="A1698" t="s">
        <v>84</v>
      </c>
      <c r="B1698">
        <v>2003</v>
      </c>
      <c r="C1698">
        <v>24.1</v>
      </c>
      <c r="D1698">
        <v>27.7</v>
      </c>
      <c r="E1698">
        <v>20.399999999999999</v>
      </c>
      <c r="F1698">
        <v>1.3</v>
      </c>
      <c r="G1698">
        <v>2.1</v>
      </c>
      <c r="H1698">
        <v>0.5</v>
      </c>
    </row>
    <row r="1699" spans="1:8" x14ac:dyDescent="0.3">
      <c r="A1699" t="s">
        <v>84</v>
      </c>
      <c r="B1699">
        <v>2002</v>
      </c>
      <c r="C1699">
        <v>25.3</v>
      </c>
      <c r="D1699">
        <v>29</v>
      </c>
      <c r="E1699">
        <v>21.6</v>
      </c>
      <c r="F1699">
        <v>1.4</v>
      </c>
      <c r="G1699">
        <v>2.2000000000000002</v>
      </c>
      <c r="H1699">
        <v>0.6</v>
      </c>
    </row>
    <row r="1700" spans="1:8" x14ac:dyDescent="0.3">
      <c r="A1700" t="s">
        <v>84</v>
      </c>
      <c r="B1700">
        <v>2001</v>
      </c>
      <c r="C1700">
        <v>25.7</v>
      </c>
      <c r="D1700">
        <v>29.5</v>
      </c>
      <c r="E1700">
        <v>22</v>
      </c>
      <c r="F1700">
        <v>1.4</v>
      </c>
      <c r="G1700">
        <v>2.2000000000000002</v>
      </c>
      <c r="H1700">
        <v>0.6</v>
      </c>
    </row>
    <row r="1701" spans="1:8" x14ac:dyDescent="0.3">
      <c r="A1701" t="s">
        <v>84</v>
      </c>
      <c r="B1701">
        <v>2000</v>
      </c>
      <c r="C1701">
        <v>27.3</v>
      </c>
      <c r="D1701">
        <v>31.2</v>
      </c>
      <c r="E1701">
        <v>23.4</v>
      </c>
      <c r="F1701">
        <v>1.5</v>
      </c>
      <c r="G1701">
        <v>2.2000000000000002</v>
      </c>
      <c r="H1701">
        <v>0.7</v>
      </c>
    </row>
    <row r="1702" spans="1:8" x14ac:dyDescent="0.3">
      <c r="A1702" t="s">
        <v>85</v>
      </c>
      <c r="B1702">
        <v>2019</v>
      </c>
      <c r="C1702">
        <v>28.3</v>
      </c>
      <c r="D1702">
        <v>31.8</v>
      </c>
      <c r="E1702">
        <v>25.1</v>
      </c>
      <c r="F1702">
        <v>4.3</v>
      </c>
      <c r="G1702">
        <v>5.7</v>
      </c>
      <c r="H1702">
        <v>2.8</v>
      </c>
    </row>
    <row r="1703" spans="1:8" x14ac:dyDescent="0.3">
      <c r="A1703" t="s">
        <v>85</v>
      </c>
      <c r="B1703">
        <v>2018</v>
      </c>
      <c r="C1703">
        <v>28.8</v>
      </c>
      <c r="D1703">
        <v>32.299999999999997</v>
      </c>
      <c r="E1703">
        <v>25.5</v>
      </c>
      <c r="F1703">
        <v>4.2</v>
      </c>
      <c r="G1703">
        <v>5.6</v>
      </c>
      <c r="H1703">
        <v>2.9</v>
      </c>
    </row>
    <row r="1704" spans="1:8" x14ac:dyDescent="0.3">
      <c r="A1704" t="s">
        <v>85</v>
      </c>
      <c r="B1704">
        <v>2017</v>
      </c>
      <c r="C1704">
        <v>29.7</v>
      </c>
      <c r="D1704">
        <v>33.4</v>
      </c>
      <c r="E1704">
        <v>26.1</v>
      </c>
      <c r="F1704">
        <v>4.2</v>
      </c>
      <c r="G1704">
        <v>5.4</v>
      </c>
      <c r="H1704">
        <v>3</v>
      </c>
    </row>
    <row r="1705" spans="1:8" x14ac:dyDescent="0.3">
      <c r="A1705" t="s">
        <v>85</v>
      </c>
      <c r="B1705">
        <v>2016</v>
      </c>
      <c r="C1705">
        <v>29.9</v>
      </c>
      <c r="D1705">
        <v>33.700000000000003</v>
      </c>
      <c r="E1705">
        <v>26.3</v>
      </c>
      <c r="F1705">
        <v>4.3</v>
      </c>
      <c r="G1705">
        <v>5.5</v>
      </c>
      <c r="H1705">
        <v>3.1</v>
      </c>
    </row>
    <row r="1706" spans="1:8" x14ac:dyDescent="0.3">
      <c r="A1706" t="s">
        <v>85</v>
      </c>
      <c r="B1706">
        <v>2015</v>
      </c>
      <c r="C1706">
        <v>29.5</v>
      </c>
      <c r="D1706">
        <v>33.200000000000003</v>
      </c>
      <c r="E1706">
        <v>26</v>
      </c>
      <c r="F1706">
        <v>4.0999999999999996</v>
      </c>
      <c r="G1706">
        <v>5.4</v>
      </c>
      <c r="H1706">
        <v>2.9</v>
      </c>
    </row>
    <row r="1707" spans="1:8" x14ac:dyDescent="0.3">
      <c r="A1707" t="s">
        <v>85</v>
      </c>
      <c r="B1707">
        <v>2014</v>
      </c>
      <c r="C1707">
        <v>29.3</v>
      </c>
      <c r="D1707">
        <v>32.799999999999997</v>
      </c>
      <c r="E1707">
        <v>25.8</v>
      </c>
      <c r="F1707">
        <v>4.0999999999999996</v>
      </c>
      <c r="G1707">
        <v>5.3</v>
      </c>
      <c r="H1707">
        <v>2.8</v>
      </c>
    </row>
    <row r="1708" spans="1:8" x14ac:dyDescent="0.3">
      <c r="A1708" t="s">
        <v>85</v>
      </c>
      <c r="B1708">
        <v>2013</v>
      </c>
      <c r="C1708">
        <v>29.2</v>
      </c>
      <c r="D1708">
        <v>32.5</v>
      </c>
      <c r="E1708">
        <v>25.9</v>
      </c>
      <c r="F1708">
        <v>4</v>
      </c>
      <c r="G1708">
        <v>5.3</v>
      </c>
      <c r="H1708">
        <v>2.7</v>
      </c>
    </row>
    <row r="1709" spans="1:8" x14ac:dyDescent="0.3">
      <c r="A1709" t="s">
        <v>85</v>
      </c>
      <c r="B1709">
        <v>2012</v>
      </c>
      <c r="C1709">
        <v>30</v>
      </c>
      <c r="D1709">
        <v>33.299999999999997</v>
      </c>
      <c r="E1709">
        <v>26.5</v>
      </c>
      <c r="F1709">
        <v>4.0999999999999996</v>
      </c>
      <c r="G1709">
        <v>5.4</v>
      </c>
      <c r="H1709">
        <v>2.7</v>
      </c>
    </row>
    <row r="1710" spans="1:8" x14ac:dyDescent="0.3">
      <c r="A1710" t="s">
        <v>85</v>
      </c>
      <c r="B1710">
        <v>2011</v>
      </c>
      <c r="C1710">
        <v>30.5</v>
      </c>
      <c r="D1710">
        <v>33.9</v>
      </c>
      <c r="E1710">
        <v>26.9</v>
      </c>
      <c r="F1710">
        <v>4</v>
      </c>
      <c r="G1710">
        <v>5.4</v>
      </c>
      <c r="H1710">
        <v>2.6</v>
      </c>
    </row>
    <row r="1711" spans="1:8" x14ac:dyDescent="0.3">
      <c r="A1711" t="s">
        <v>85</v>
      </c>
      <c r="B1711">
        <v>2010</v>
      </c>
      <c r="C1711">
        <v>30.5</v>
      </c>
      <c r="D1711">
        <v>33.799999999999997</v>
      </c>
      <c r="E1711">
        <v>26.8</v>
      </c>
      <c r="F1711">
        <v>4</v>
      </c>
      <c r="G1711">
        <v>5.3</v>
      </c>
      <c r="H1711">
        <v>2.5</v>
      </c>
    </row>
    <row r="1712" spans="1:8" x14ac:dyDescent="0.3">
      <c r="A1712" t="s">
        <v>85</v>
      </c>
      <c r="B1712">
        <v>2009</v>
      </c>
      <c r="C1712">
        <v>30.5</v>
      </c>
      <c r="D1712">
        <v>33.799999999999997</v>
      </c>
      <c r="E1712">
        <v>26.8</v>
      </c>
      <c r="F1712">
        <v>3.9</v>
      </c>
      <c r="G1712">
        <v>5.3</v>
      </c>
      <c r="H1712">
        <v>2.4</v>
      </c>
    </row>
    <row r="1713" spans="1:8" x14ac:dyDescent="0.3">
      <c r="A1713" t="s">
        <v>85</v>
      </c>
      <c r="B1713">
        <v>2008</v>
      </c>
      <c r="C1713">
        <v>30.6</v>
      </c>
      <c r="D1713">
        <v>34</v>
      </c>
      <c r="E1713">
        <v>26.9</v>
      </c>
      <c r="F1713">
        <v>3.8</v>
      </c>
      <c r="G1713">
        <v>5.3</v>
      </c>
      <c r="H1713">
        <v>2.2999999999999998</v>
      </c>
    </row>
    <row r="1714" spans="1:8" x14ac:dyDescent="0.3">
      <c r="A1714" t="s">
        <v>85</v>
      </c>
      <c r="B1714">
        <v>2007</v>
      </c>
      <c r="C1714">
        <v>30.7</v>
      </c>
      <c r="D1714">
        <v>33.9</v>
      </c>
      <c r="E1714">
        <v>27.2</v>
      </c>
      <c r="F1714">
        <v>3.7</v>
      </c>
      <c r="G1714">
        <v>5.2</v>
      </c>
      <c r="H1714">
        <v>2.2999999999999998</v>
      </c>
    </row>
    <row r="1715" spans="1:8" x14ac:dyDescent="0.3">
      <c r="A1715" t="s">
        <v>85</v>
      </c>
      <c r="B1715">
        <v>2006</v>
      </c>
      <c r="C1715">
        <v>30.2</v>
      </c>
      <c r="D1715">
        <v>33.299999999999997</v>
      </c>
      <c r="E1715">
        <v>26.9</v>
      </c>
      <c r="F1715">
        <v>3.6</v>
      </c>
      <c r="G1715">
        <v>5.0999999999999996</v>
      </c>
      <c r="H1715">
        <v>2.2000000000000002</v>
      </c>
    </row>
    <row r="1716" spans="1:8" x14ac:dyDescent="0.3">
      <c r="A1716" t="s">
        <v>85</v>
      </c>
      <c r="B1716">
        <v>2005</v>
      </c>
      <c r="C1716">
        <v>29.8</v>
      </c>
      <c r="D1716">
        <v>32.700000000000003</v>
      </c>
      <c r="E1716">
        <v>26.7</v>
      </c>
      <c r="F1716">
        <v>3.6</v>
      </c>
      <c r="G1716">
        <v>5</v>
      </c>
      <c r="H1716">
        <v>2.2000000000000002</v>
      </c>
    </row>
    <row r="1717" spans="1:8" x14ac:dyDescent="0.3">
      <c r="A1717" t="s">
        <v>85</v>
      </c>
      <c r="B1717">
        <v>2004</v>
      </c>
      <c r="C1717">
        <v>28.9</v>
      </c>
      <c r="D1717">
        <v>31.5</v>
      </c>
      <c r="E1717">
        <v>26.2</v>
      </c>
      <c r="F1717">
        <v>3.5</v>
      </c>
      <c r="G1717">
        <v>4.7</v>
      </c>
      <c r="H1717">
        <v>2.2000000000000002</v>
      </c>
    </row>
    <row r="1718" spans="1:8" x14ac:dyDescent="0.3">
      <c r="A1718" t="s">
        <v>85</v>
      </c>
      <c r="B1718">
        <v>2003</v>
      </c>
      <c r="C1718">
        <v>28.7</v>
      </c>
      <c r="D1718">
        <v>30.9</v>
      </c>
      <c r="E1718">
        <v>26.4</v>
      </c>
      <c r="F1718">
        <v>3.4</v>
      </c>
      <c r="G1718">
        <v>4.7</v>
      </c>
      <c r="H1718">
        <v>2.1</v>
      </c>
    </row>
    <row r="1719" spans="1:8" x14ac:dyDescent="0.3">
      <c r="A1719" t="s">
        <v>85</v>
      </c>
      <c r="B1719">
        <v>2002</v>
      </c>
      <c r="C1719">
        <v>28.5</v>
      </c>
      <c r="D1719">
        <v>30.9</v>
      </c>
      <c r="E1719">
        <v>26.1</v>
      </c>
      <c r="F1719">
        <v>3.5</v>
      </c>
      <c r="G1719">
        <v>4.8</v>
      </c>
      <c r="H1719">
        <v>2.2000000000000002</v>
      </c>
    </row>
    <row r="1720" spans="1:8" x14ac:dyDescent="0.3">
      <c r="A1720" t="s">
        <v>85</v>
      </c>
      <c r="B1720">
        <v>2001</v>
      </c>
      <c r="C1720">
        <v>28.3</v>
      </c>
      <c r="D1720">
        <v>30.4</v>
      </c>
      <c r="E1720">
        <v>26.1</v>
      </c>
      <c r="F1720">
        <v>3.6</v>
      </c>
      <c r="G1720">
        <v>4.9000000000000004</v>
      </c>
      <c r="H1720">
        <v>2.2999999999999998</v>
      </c>
    </row>
    <row r="1721" spans="1:8" x14ac:dyDescent="0.3">
      <c r="A1721" t="s">
        <v>85</v>
      </c>
      <c r="B1721">
        <v>2000</v>
      </c>
      <c r="C1721">
        <v>28.2</v>
      </c>
      <c r="D1721">
        <v>30.7</v>
      </c>
      <c r="E1721">
        <v>25.4</v>
      </c>
      <c r="F1721">
        <v>3.8</v>
      </c>
      <c r="G1721">
        <v>5.3</v>
      </c>
      <c r="H1721">
        <v>2.2999999999999998</v>
      </c>
    </row>
    <row r="1722" spans="1:8" x14ac:dyDescent="0.3">
      <c r="A1722" t="s">
        <v>86</v>
      </c>
      <c r="B1722">
        <v>2019</v>
      </c>
      <c r="C1722">
        <v>13.7</v>
      </c>
      <c r="D1722">
        <v>17.2</v>
      </c>
      <c r="E1722">
        <v>10.5</v>
      </c>
      <c r="F1722">
        <v>8.8000000000000007</v>
      </c>
      <c r="G1722">
        <v>15</v>
      </c>
      <c r="H1722">
        <v>2.9</v>
      </c>
    </row>
    <row r="1723" spans="1:8" x14ac:dyDescent="0.3">
      <c r="A1723" t="s">
        <v>86</v>
      </c>
      <c r="B1723">
        <v>2018</v>
      </c>
      <c r="C1723">
        <v>13.8</v>
      </c>
      <c r="D1723">
        <v>17.2</v>
      </c>
      <c r="E1723">
        <v>10.6</v>
      </c>
      <c r="F1723">
        <v>8.8000000000000007</v>
      </c>
      <c r="G1723">
        <v>14.8</v>
      </c>
      <c r="H1723">
        <v>3</v>
      </c>
    </row>
    <row r="1724" spans="1:8" x14ac:dyDescent="0.3">
      <c r="A1724" t="s">
        <v>86</v>
      </c>
      <c r="B1724">
        <v>2017</v>
      </c>
      <c r="C1724">
        <v>13.8</v>
      </c>
      <c r="D1724">
        <v>17.3</v>
      </c>
      <c r="E1724">
        <v>10.6</v>
      </c>
      <c r="F1724">
        <v>8.4</v>
      </c>
      <c r="G1724">
        <v>14.1</v>
      </c>
      <c r="H1724">
        <v>3</v>
      </c>
    </row>
    <row r="1725" spans="1:8" x14ac:dyDescent="0.3">
      <c r="A1725" t="s">
        <v>86</v>
      </c>
      <c r="B1725">
        <v>2016</v>
      </c>
      <c r="C1725">
        <v>14</v>
      </c>
      <c r="D1725">
        <v>17.399999999999999</v>
      </c>
      <c r="E1725">
        <v>10.8</v>
      </c>
      <c r="F1725">
        <v>8.5</v>
      </c>
      <c r="G1725">
        <v>14.2</v>
      </c>
      <c r="H1725">
        <v>3</v>
      </c>
    </row>
    <row r="1726" spans="1:8" x14ac:dyDescent="0.3">
      <c r="A1726" t="s">
        <v>86</v>
      </c>
      <c r="B1726">
        <v>2015</v>
      </c>
      <c r="C1726">
        <v>13.8</v>
      </c>
      <c r="D1726">
        <v>17.2</v>
      </c>
      <c r="E1726">
        <v>10.8</v>
      </c>
      <c r="F1726">
        <v>8</v>
      </c>
      <c r="G1726">
        <v>13.3</v>
      </c>
      <c r="H1726">
        <v>3</v>
      </c>
    </row>
    <row r="1727" spans="1:8" x14ac:dyDescent="0.3">
      <c r="A1727" t="s">
        <v>86</v>
      </c>
      <c r="B1727">
        <v>2014</v>
      </c>
      <c r="C1727">
        <v>13.9</v>
      </c>
      <c r="D1727">
        <v>17.100000000000001</v>
      </c>
      <c r="E1727">
        <v>10.9</v>
      </c>
      <c r="F1727">
        <v>7.8</v>
      </c>
      <c r="G1727">
        <v>12.7</v>
      </c>
      <c r="H1727">
        <v>3.1</v>
      </c>
    </row>
    <row r="1728" spans="1:8" x14ac:dyDescent="0.3">
      <c r="A1728" t="s">
        <v>86</v>
      </c>
      <c r="B1728">
        <v>2013</v>
      </c>
      <c r="C1728">
        <v>13.9</v>
      </c>
      <c r="D1728">
        <v>17</v>
      </c>
      <c r="E1728">
        <v>11.1</v>
      </c>
      <c r="F1728">
        <v>7.5</v>
      </c>
      <c r="G1728">
        <v>12</v>
      </c>
      <c r="H1728">
        <v>3.1</v>
      </c>
    </row>
    <row r="1729" spans="1:8" x14ac:dyDescent="0.3">
      <c r="A1729" t="s">
        <v>86</v>
      </c>
      <c r="B1729">
        <v>2012</v>
      </c>
      <c r="C1729">
        <v>14.3</v>
      </c>
      <c r="D1729">
        <v>17.3</v>
      </c>
      <c r="E1729">
        <v>11.5</v>
      </c>
      <c r="F1729">
        <v>7.9</v>
      </c>
      <c r="G1729">
        <v>12.6</v>
      </c>
      <c r="H1729">
        <v>3.3</v>
      </c>
    </row>
    <row r="1730" spans="1:8" x14ac:dyDescent="0.3">
      <c r="A1730" t="s">
        <v>86</v>
      </c>
      <c r="B1730">
        <v>2011</v>
      </c>
      <c r="C1730">
        <v>14.6</v>
      </c>
      <c r="D1730">
        <v>17.5</v>
      </c>
      <c r="E1730">
        <v>11.8</v>
      </c>
      <c r="F1730">
        <v>8</v>
      </c>
      <c r="G1730">
        <v>12.7</v>
      </c>
      <c r="H1730">
        <v>3.4</v>
      </c>
    </row>
    <row r="1731" spans="1:8" x14ac:dyDescent="0.3">
      <c r="A1731" t="s">
        <v>86</v>
      </c>
      <c r="B1731">
        <v>2010</v>
      </c>
      <c r="C1731">
        <v>14.9</v>
      </c>
      <c r="D1731">
        <v>17.7</v>
      </c>
      <c r="E1731">
        <v>12.3</v>
      </c>
      <c r="F1731">
        <v>8.1</v>
      </c>
      <c r="G1731">
        <v>12.7</v>
      </c>
      <c r="H1731">
        <v>3.6</v>
      </c>
    </row>
    <row r="1732" spans="1:8" x14ac:dyDescent="0.3">
      <c r="A1732" t="s">
        <v>86</v>
      </c>
      <c r="B1732">
        <v>2009</v>
      </c>
      <c r="C1732">
        <v>14.9</v>
      </c>
      <c r="D1732">
        <v>17.600000000000001</v>
      </c>
      <c r="E1732">
        <v>12.5</v>
      </c>
      <c r="F1732">
        <v>8</v>
      </c>
      <c r="G1732">
        <v>12.4</v>
      </c>
      <c r="H1732">
        <v>3.7</v>
      </c>
    </row>
    <row r="1733" spans="1:8" x14ac:dyDescent="0.3">
      <c r="A1733" t="s">
        <v>86</v>
      </c>
      <c r="B1733">
        <v>2008</v>
      </c>
      <c r="C1733">
        <v>15.3</v>
      </c>
      <c r="D1733">
        <v>17.8</v>
      </c>
      <c r="E1733">
        <v>13</v>
      </c>
      <c r="F1733">
        <v>8.1</v>
      </c>
      <c r="G1733">
        <v>12.5</v>
      </c>
      <c r="H1733">
        <v>3.8</v>
      </c>
    </row>
    <row r="1734" spans="1:8" x14ac:dyDescent="0.3">
      <c r="A1734" t="s">
        <v>86</v>
      </c>
      <c r="B1734">
        <v>2007</v>
      </c>
      <c r="C1734">
        <v>15.7</v>
      </c>
      <c r="D1734">
        <v>18.3</v>
      </c>
      <c r="E1734">
        <v>13.4</v>
      </c>
      <c r="F1734">
        <v>8.4</v>
      </c>
      <c r="G1734">
        <v>13</v>
      </c>
      <c r="H1734">
        <v>4</v>
      </c>
    </row>
    <row r="1735" spans="1:8" x14ac:dyDescent="0.3">
      <c r="A1735" t="s">
        <v>86</v>
      </c>
      <c r="B1735">
        <v>2006</v>
      </c>
      <c r="C1735">
        <v>16.399999999999999</v>
      </c>
      <c r="D1735">
        <v>19</v>
      </c>
      <c r="E1735">
        <v>13.9</v>
      </c>
      <c r="F1735">
        <v>8.9</v>
      </c>
      <c r="G1735">
        <v>13.8</v>
      </c>
      <c r="H1735">
        <v>4.0999999999999996</v>
      </c>
    </row>
    <row r="1736" spans="1:8" x14ac:dyDescent="0.3">
      <c r="A1736" t="s">
        <v>86</v>
      </c>
      <c r="B1736">
        <v>2005</v>
      </c>
      <c r="C1736">
        <v>16.8</v>
      </c>
      <c r="D1736">
        <v>19.5</v>
      </c>
      <c r="E1736">
        <v>14.4</v>
      </c>
      <c r="F1736">
        <v>9.1</v>
      </c>
      <c r="G1736">
        <v>14.1</v>
      </c>
      <c r="H1736">
        <v>4.2</v>
      </c>
    </row>
    <row r="1737" spans="1:8" x14ac:dyDescent="0.3">
      <c r="A1737" t="s">
        <v>86</v>
      </c>
      <c r="B1737">
        <v>2004</v>
      </c>
      <c r="C1737">
        <v>17.399999999999999</v>
      </c>
      <c r="D1737">
        <v>20.3</v>
      </c>
      <c r="E1737">
        <v>14.8</v>
      </c>
      <c r="F1737">
        <v>10.5</v>
      </c>
      <c r="G1737">
        <v>16.399999999999999</v>
      </c>
      <c r="H1737">
        <v>4.8</v>
      </c>
    </row>
    <row r="1738" spans="1:8" x14ac:dyDescent="0.3">
      <c r="A1738" t="s">
        <v>86</v>
      </c>
      <c r="B1738">
        <v>2003</v>
      </c>
      <c r="C1738">
        <v>17.399999999999999</v>
      </c>
      <c r="D1738">
        <v>20.100000000000001</v>
      </c>
      <c r="E1738">
        <v>14.9</v>
      </c>
      <c r="F1738">
        <v>10.7</v>
      </c>
      <c r="G1738">
        <v>16.100000000000001</v>
      </c>
      <c r="H1738">
        <v>5.5</v>
      </c>
    </row>
    <row r="1739" spans="1:8" x14ac:dyDescent="0.3">
      <c r="A1739" t="s">
        <v>86</v>
      </c>
      <c r="B1739">
        <v>2002</v>
      </c>
      <c r="C1739">
        <v>17.899999999999999</v>
      </c>
      <c r="D1739">
        <v>20.6</v>
      </c>
      <c r="E1739">
        <v>15.5</v>
      </c>
      <c r="F1739">
        <v>11</v>
      </c>
      <c r="G1739">
        <v>16.100000000000001</v>
      </c>
      <c r="H1739">
        <v>6.1</v>
      </c>
    </row>
    <row r="1740" spans="1:8" x14ac:dyDescent="0.3">
      <c r="A1740" t="s">
        <v>86</v>
      </c>
      <c r="B1740">
        <v>2001</v>
      </c>
      <c r="C1740">
        <v>18.3</v>
      </c>
      <c r="D1740">
        <v>21.2</v>
      </c>
      <c r="E1740">
        <v>15.6</v>
      </c>
      <c r="F1740">
        <v>10.9</v>
      </c>
      <c r="G1740">
        <v>15.7</v>
      </c>
      <c r="H1740">
        <v>6.3</v>
      </c>
    </row>
    <row r="1741" spans="1:8" x14ac:dyDescent="0.3">
      <c r="A1741" t="s">
        <v>86</v>
      </c>
      <c r="B1741">
        <v>2000</v>
      </c>
      <c r="C1741">
        <v>20.2</v>
      </c>
      <c r="D1741">
        <v>23.7</v>
      </c>
      <c r="E1741">
        <v>16.8</v>
      </c>
      <c r="F1741">
        <v>12</v>
      </c>
      <c r="G1741">
        <v>16.7</v>
      </c>
      <c r="H1741">
        <v>7.4</v>
      </c>
    </row>
    <row r="1742" spans="1:8" x14ac:dyDescent="0.3">
      <c r="A1742" t="s">
        <v>87</v>
      </c>
      <c r="B1742">
        <v>2019</v>
      </c>
      <c r="C1742">
        <v>19.899999999999999</v>
      </c>
      <c r="D1742">
        <v>21.5</v>
      </c>
      <c r="E1742">
        <v>18.399999999999999</v>
      </c>
      <c r="F1742">
        <v>3.7</v>
      </c>
      <c r="G1742">
        <v>5.3</v>
      </c>
      <c r="H1742">
        <v>2</v>
      </c>
    </row>
    <row r="1743" spans="1:8" x14ac:dyDescent="0.3">
      <c r="A1743" t="s">
        <v>87</v>
      </c>
      <c r="B1743">
        <v>2018</v>
      </c>
      <c r="C1743">
        <v>19.399999999999999</v>
      </c>
      <c r="D1743">
        <v>20.7</v>
      </c>
      <c r="E1743">
        <v>18.2</v>
      </c>
      <c r="F1743">
        <v>3.6</v>
      </c>
      <c r="G1743">
        <v>5.2</v>
      </c>
      <c r="H1743">
        <v>2</v>
      </c>
    </row>
    <row r="1744" spans="1:8" x14ac:dyDescent="0.3">
      <c r="A1744" t="s">
        <v>87</v>
      </c>
      <c r="B1744">
        <v>2017</v>
      </c>
      <c r="C1744">
        <v>19</v>
      </c>
      <c r="D1744">
        <v>20.3</v>
      </c>
      <c r="E1744">
        <v>17.7</v>
      </c>
      <c r="F1744">
        <v>3.6</v>
      </c>
      <c r="G1744">
        <v>5.2</v>
      </c>
      <c r="H1744">
        <v>2</v>
      </c>
    </row>
    <row r="1745" spans="1:8" x14ac:dyDescent="0.3">
      <c r="A1745" t="s">
        <v>87</v>
      </c>
      <c r="B1745">
        <v>2016</v>
      </c>
      <c r="C1745">
        <v>19</v>
      </c>
      <c r="D1745">
        <v>19.899999999999999</v>
      </c>
      <c r="E1745">
        <v>18</v>
      </c>
      <c r="F1745">
        <v>3.6</v>
      </c>
      <c r="G1745">
        <v>5.0999999999999996</v>
      </c>
      <c r="H1745">
        <v>2</v>
      </c>
    </row>
    <row r="1746" spans="1:8" x14ac:dyDescent="0.3">
      <c r="A1746" t="s">
        <v>87</v>
      </c>
      <c r="B1746">
        <v>2015</v>
      </c>
      <c r="C1746">
        <v>18.600000000000001</v>
      </c>
      <c r="D1746">
        <v>19.600000000000001</v>
      </c>
      <c r="E1746">
        <v>17.600000000000001</v>
      </c>
      <c r="F1746">
        <v>3.5</v>
      </c>
      <c r="G1746">
        <v>5</v>
      </c>
      <c r="H1746">
        <v>2</v>
      </c>
    </row>
    <row r="1747" spans="1:8" x14ac:dyDescent="0.3">
      <c r="A1747" t="s">
        <v>87</v>
      </c>
      <c r="B1747">
        <v>2014</v>
      </c>
      <c r="C1747">
        <v>18.899999999999999</v>
      </c>
      <c r="D1747">
        <v>19.600000000000001</v>
      </c>
      <c r="E1747">
        <v>18.3</v>
      </c>
      <c r="F1747">
        <v>3.4</v>
      </c>
      <c r="G1747">
        <v>4.8</v>
      </c>
      <c r="H1747">
        <v>2</v>
      </c>
    </row>
    <row r="1748" spans="1:8" x14ac:dyDescent="0.3">
      <c r="A1748" t="s">
        <v>87</v>
      </c>
      <c r="B1748">
        <v>2013</v>
      </c>
      <c r="C1748">
        <v>18.8</v>
      </c>
      <c r="D1748">
        <v>19.3</v>
      </c>
      <c r="E1748">
        <v>18.2</v>
      </c>
      <c r="F1748">
        <v>3.3</v>
      </c>
      <c r="G1748">
        <v>4.7</v>
      </c>
      <c r="H1748">
        <v>2</v>
      </c>
    </row>
    <row r="1749" spans="1:8" x14ac:dyDescent="0.3">
      <c r="A1749" t="s">
        <v>87</v>
      </c>
      <c r="B1749">
        <v>2012</v>
      </c>
      <c r="C1749">
        <v>18.8</v>
      </c>
      <c r="D1749">
        <v>19.100000000000001</v>
      </c>
      <c r="E1749">
        <v>18.399999999999999</v>
      </c>
      <c r="F1749">
        <v>3.3</v>
      </c>
      <c r="G1749">
        <v>4.5999999999999996</v>
      </c>
      <c r="H1749">
        <v>2</v>
      </c>
    </row>
    <row r="1750" spans="1:8" x14ac:dyDescent="0.3">
      <c r="A1750" t="s">
        <v>87</v>
      </c>
      <c r="B1750">
        <v>2011</v>
      </c>
      <c r="C1750">
        <v>19.8</v>
      </c>
      <c r="D1750">
        <v>20.399999999999999</v>
      </c>
      <c r="E1750">
        <v>19.3</v>
      </c>
      <c r="F1750">
        <v>3.2</v>
      </c>
      <c r="G1750">
        <v>4.4000000000000004</v>
      </c>
      <c r="H1750">
        <v>2</v>
      </c>
    </row>
    <row r="1751" spans="1:8" x14ac:dyDescent="0.3">
      <c r="A1751" t="s">
        <v>87</v>
      </c>
      <c r="B1751">
        <v>2010</v>
      </c>
      <c r="C1751">
        <v>19.899999999999999</v>
      </c>
      <c r="D1751">
        <v>20.5</v>
      </c>
      <c r="E1751">
        <v>19.3</v>
      </c>
      <c r="F1751">
        <v>3</v>
      </c>
      <c r="G1751">
        <v>4</v>
      </c>
      <c r="H1751">
        <v>1.9</v>
      </c>
    </row>
    <row r="1752" spans="1:8" x14ac:dyDescent="0.3">
      <c r="A1752" t="s">
        <v>87</v>
      </c>
      <c r="B1752">
        <v>2009</v>
      </c>
      <c r="C1752">
        <v>20.399999999999999</v>
      </c>
      <c r="D1752">
        <v>20.9</v>
      </c>
      <c r="E1752">
        <v>19.899999999999999</v>
      </c>
      <c r="F1752">
        <v>3.1</v>
      </c>
      <c r="G1752">
        <v>4.2</v>
      </c>
      <c r="H1752">
        <v>2.1</v>
      </c>
    </row>
    <row r="1753" spans="1:8" x14ac:dyDescent="0.3">
      <c r="A1753" t="s">
        <v>87</v>
      </c>
      <c r="B1753">
        <v>2008</v>
      </c>
      <c r="C1753">
        <v>16.899999999999999</v>
      </c>
      <c r="D1753">
        <v>16.399999999999999</v>
      </c>
      <c r="E1753">
        <v>17.399999999999999</v>
      </c>
      <c r="F1753">
        <v>2.4</v>
      </c>
      <c r="G1753">
        <v>3.2</v>
      </c>
      <c r="H1753">
        <v>1.6</v>
      </c>
    </row>
    <row r="1754" spans="1:8" x14ac:dyDescent="0.3">
      <c r="A1754" t="s">
        <v>87</v>
      </c>
      <c r="B1754">
        <v>2007</v>
      </c>
      <c r="C1754">
        <v>17.3</v>
      </c>
      <c r="D1754">
        <v>16.7</v>
      </c>
      <c r="E1754">
        <v>17.899999999999999</v>
      </c>
      <c r="F1754">
        <v>2.6</v>
      </c>
      <c r="G1754">
        <v>3.5</v>
      </c>
      <c r="H1754">
        <v>1.7</v>
      </c>
    </row>
    <row r="1755" spans="1:8" x14ac:dyDescent="0.3">
      <c r="A1755" t="s">
        <v>87</v>
      </c>
      <c r="B1755">
        <v>2006</v>
      </c>
      <c r="C1755">
        <v>18.399999999999999</v>
      </c>
      <c r="D1755">
        <v>18.2</v>
      </c>
      <c r="E1755">
        <v>18.7</v>
      </c>
      <c r="F1755">
        <v>2.7</v>
      </c>
      <c r="G1755">
        <v>3.7</v>
      </c>
      <c r="H1755">
        <v>1.8</v>
      </c>
    </row>
    <row r="1756" spans="1:8" x14ac:dyDescent="0.3">
      <c r="A1756" t="s">
        <v>87</v>
      </c>
      <c r="B1756">
        <v>2005</v>
      </c>
      <c r="C1756">
        <v>19.8</v>
      </c>
      <c r="D1756">
        <v>19.600000000000001</v>
      </c>
      <c r="E1756">
        <v>19.899999999999999</v>
      </c>
      <c r="F1756">
        <v>3</v>
      </c>
      <c r="G1756">
        <v>4</v>
      </c>
      <c r="H1756">
        <v>2.1</v>
      </c>
    </row>
    <row r="1757" spans="1:8" x14ac:dyDescent="0.3">
      <c r="A1757" t="s">
        <v>87</v>
      </c>
      <c r="B1757">
        <v>2004</v>
      </c>
      <c r="C1757">
        <v>20.2</v>
      </c>
      <c r="D1757">
        <v>20</v>
      </c>
      <c r="E1757">
        <v>20.3</v>
      </c>
      <c r="F1757">
        <v>3.1</v>
      </c>
      <c r="G1757">
        <v>4</v>
      </c>
      <c r="H1757">
        <v>2</v>
      </c>
    </row>
    <row r="1758" spans="1:8" x14ac:dyDescent="0.3">
      <c r="A1758" t="s">
        <v>87</v>
      </c>
      <c r="B1758">
        <v>2003</v>
      </c>
      <c r="C1758">
        <v>19.600000000000001</v>
      </c>
      <c r="D1758">
        <v>19</v>
      </c>
      <c r="E1758">
        <v>20.100000000000001</v>
      </c>
      <c r="F1758">
        <v>3.4</v>
      </c>
      <c r="G1758">
        <v>4.4000000000000004</v>
      </c>
      <c r="H1758">
        <v>2.4</v>
      </c>
    </row>
    <row r="1759" spans="1:8" x14ac:dyDescent="0.3">
      <c r="A1759" t="s">
        <v>87</v>
      </c>
      <c r="B1759">
        <v>2002</v>
      </c>
      <c r="C1759">
        <v>18.5</v>
      </c>
      <c r="D1759">
        <v>17.3</v>
      </c>
      <c r="E1759">
        <v>19.5</v>
      </c>
      <c r="F1759">
        <v>3.4</v>
      </c>
      <c r="G1759">
        <v>4.3</v>
      </c>
      <c r="H1759">
        <v>2.4</v>
      </c>
    </row>
    <row r="1760" spans="1:8" x14ac:dyDescent="0.3">
      <c r="A1760" t="s">
        <v>87</v>
      </c>
      <c r="B1760">
        <v>2001</v>
      </c>
      <c r="C1760">
        <v>19.2</v>
      </c>
      <c r="D1760">
        <v>18.100000000000001</v>
      </c>
      <c r="E1760">
        <v>20.2</v>
      </c>
      <c r="F1760">
        <v>3.6</v>
      </c>
      <c r="G1760">
        <v>4.5</v>
      </c>
      <c r="H1760">
        <v>2.7</v>
      </c>
    </row>
    <row r="1761" spans="1:8" x14ac:dyDescent="0.3">
      <c r="A1761" t="s">
        <v>87</v>
      </c>
      <c r="B1761">
        <v>2000</v>
      </c>
      <c r="C1761">
        <v>19</v>
      </c>
      <c r="D1761">
        <v>17.8</v>
      </c>
      <c r="E1761">
        <v>20.2</v>
      </c>
      <c r="F1761">
        <v>3.6</v>
      </c>
      <c r="G1761">
        <v>4.5999999999999996</v>
      </c>
      <c r="H1761">
        <v>2.5</v>
      </c>
    </row>
    <row r="1762" spans="1:8" x14ac:dyDescent="0.3">
      <c r="A1762" t="s">
        <v>88</v>
      </c>
      <c r="B1762">
        <v>2019</v>
      </c>
      <c r="C1762">
        <v>23.9</v>
      </c>
      <c r="D1762">
        <v>26.8</v>
      </c>
      <c r="E1762">
        <v>21.2</v>
      </c>
      <c r="F1762">
        <v>8.8000000000000007</v>
      </c>
      <c r="G1762">
        <v>13.8</v>
      </c>
      <c r="H1762">
        <v>3.9</v>
      </c>
    </row>
    <row r="1763" spans="1:8" x14ac:dyDescent="0.3">
      <c r="A1763" t="s">
        <v>88</v>
      </c>
      <c r="B1763">
        <v>2018</v>
      </c>
      <c r="C1763">
        <v>24.1</v>
      </c>
      <c r="D1763">
        <v>27</v>
      </c>
      <c r="E1763">
        <v>21.3</v>
      </c>
      <c r="F1763">
        <v>8.6999999999999993</v>
      </c>
      <c r="G1763">
        <v>13.7</v>
      </c>
      <c r="H1763">
        <v>3.9</v>
      </c>
    </row>
    <row r="1764" spans="1:8" x14ac:dyDescent="0.3">
      <c r="A1764" t="s">
        <v>88</v>
      </c>
      <c r="B1764">
        <v>2017</v>
      </c>
      <c r="C1764">
        <v>24.5</v>
      </c>
      <c r="D1764">
        <v>27.6</v>
      </c>
      <c r="E1764">
        <v>21.6</v>
      </c>
      <c r="F1764">
        <v>9</v>
      </c>
      <c r="G1764">
        <v>14.1</v>
      </c>
      <c r="H1764">
        <v>4</v>
      </c>
    </row>
    <row r="1765" spans="1:8" x14ac:dyDescent="0.3">
      <c r="A1765" t="s">
        <v>88</v>
      </c>
      <c r="B1765">
        <v>2016</v>
      </c>
      <c r="C1765">
        <v>25</v>
      </c>
      <c r="D1765">
        <v>28.1</v>
      </c>
      <c r="E1765">
        <v>22.2</v>
      </c>
      <c r="F1765">
        <v>9.3000000000000007</v>
      </c>
      <c r="G1765">
        <v>14.3</v>
      </c>
      <c r="H1765">
        <v>4.3</v>
      </c>
    </row>
    <row r="1766" spans="1:8" x14ac:dyDescent="0.3">
      <c r="A1766" t="s">
        <v>88</v>
      </c>
      <c r="B1766">
        <v>2015</v>
      </c>
      <c r="C1766">
        <v>25.6</v>
      </c>
      <c r="D1766">
        <v>28.8</v>
      </c>
      <c r="E1766">
        <v>22.6</v>
      </c>
      <c r="F1766">
        <v>9.6999999999999993</v>
      </c>
      <c r="G1766">
        <v>14.9</v>
      </c>
      <c r="H1766">
        <v>4.5999999999999996</v>
      </c>
    </row>
    <row r="1767" spans="1:8" x14ac:dyDescent="0.3">
      <c r="A1767" t="s">
        <v>88</v>
      </c>
      <c r="B1767">
        <v>2014</v>
      </c>
      <c r="C1767">
        <v>26</v>
      </c>
      <c r="D1767">
        <v>29.4</v>
      </c>
      <c r="E1767">
        <v>22.8</v>
      </c>
      <c r="F1767">
        <v>10.1</v>
      </c>
      <c r="G1767">
        <v>15.5</v>
      </c>
      <c r="H1767">
        <v>4.8</v>
      </c>
    </row>
    <row r="1768" spans="1:8" x14ac:dyDescent="0.3">
      <c r="A1768" t="s">
        <v>88</v>
      </c>
      <c r="B1768">
        <v>2013</v>
      </c>
      <c r="C1768">
        <v>26.4</v>
      </c>
      <c r="D1768">
        <v>29.9</v>
      </c>
      <c r="E1768">
        <v>23.1</v>
      </c>
      <c r="F1768">
        <v>10.3</v>
      </c>
      <c r="G1768">
        <v>15.8</v>
      </c>
      <c r="H1768">
        <v>4.9000000000000004</v>
      </c>
    </row>
    <row r="1769" spans="1:8" x14ac:dyDescent="0.3">
      <c r="A1769" t="s">
        <v>88</v>
      </c>
      <c r="B1769">
        <v>2012</v>
      </c>
      <c r="C1769">
        <v>26.7</v>
      </c>
      <c r="D1769">
        <v>30.2</v>
      </c>
      <c r="E1769">
        <v>23.4</v>
      </c>
      <c r="F1769">
        <v>10.4</v>
      </c>
      <c r="G1769">
        <v>15.8</v>
      </c>
      <c r="H1769">
        <v>5</v>
      </c>
    </row>
    <row r="1770" spans="1:8" x14ac:dyDescent="0.3">
      <c r="A1770" t="s">
        <v>88</v>
      </c>
      <c r="B1770">
        <v>2011</v>
      </c>
      <c r="C1770">
        <v>27</v>
      </c>
      <c r="D1770">
        <v>30.5</v>
      </c>
      <c r="E1770">
        <v>23.6</v>
      </c>
      <c r="F1770">
        <v>10.4</v>
      </c>
      <c r="G1770">
        <v>15.7</v>
      </c>
      <c r="H1770">
        <v>5.0999999999999996</v>
      </c>
    </row>
    <row r="1771" spans="1:8" x14ac:dyDescent="0.3">
      <c r="A1771" t="s">
        <v>88</v>
      </c>
      <c r="B1771">
        <v>2010</v>
      </c>
      <c r="C1771">
        <v>27.2</v>
      </c>
      <c r="D1771">
        <v>30.9</v>
      </c>
      <c r="E1771">
        <v>23.6</v>
      </c>
      <c r="F1771">
        <v>10.4</v>
      </c>
      <c r="G1771">
        <v>15.7</v>
      </c>
      <c r="H1771">
        <v>5.0999999999999996</v>
      </c>
    </row>
    <row r="1772" spans="1:8" x14ac:dyDescent="0.3">
      <c r="A1772" t="s">
        <v>88</v>
      </c>
      <c r="B1772">
        <v>2009</v>
      </c>
      <c r="C1772">
        <v>27.5</v>
      </c>
      <c r="D1772">
        <v>31.3</v>
      </c>
      <c r="E1772">
        <v>23.9</v>
      </c>
      <c r="F1772">
        <v>10.5</v>
      </c>
      <c r="G1772">
        <v>16</v>
      </c>
      <c r="H1772">
        <v>5.2</v>
      </c>
    </row>
    <row r="1773" spans="1:8" x14ac:dyDescent="0.3">
      <c r="A1773" t="s">
        <v>88</v>
      </c>
      <c r="B1773">
        <v>2008</v>
      </c>
      <c r="C1773">
        <v>27.7</v>
      </c>
      <c r="D1773">
        <v>31.6</v>
      </c>
      <c r="E1773">
        <v>24.1</v>
      </c>
      <c r="F1773">
        <v>10.8</v>
      </c>
      <c r="G1773">
        <v>16.3</v>
      </c>
      <c r="H1773">
        <v>5.4</v>
      </c>
    </row>
    <row r="1774" spans="1:8" x14ac:dyDescent="0.3">
      <c r="A1774" t="s">
        <v>88</v>
      </c>
      <c r="B1774">
        <v>2007</v>
      </c>
      <c r="C1774">
        <v>27.7</v>
      </c>
      <c r="D1774">
        <v>31.4</v>
      </c>
      <c r="E1774">
        <v>24.3</v>
      </c>
      <c r="F1774">
        <v>10.9</v>
      </c>
      <c r="G1774">
        <v>16.3</v>
      </c>
      <c r="H1774">
        <v>5.6</v>
      </c>
    </row>
    <row r="1775" spans="1:8" x14ac:dyDescent="0.3">
      <c r="A1775" t="s">
        <v>88</v>
      </c>
      <c r="B1775">
        <v>2006</v>
      </c>
      <c r="C1775">
        <v>27.7</v>
      </c>
      <c r="D1775">
        <v>31.3</v>
      </c>
      <c r="E1775">
        <v>24.2</v>
      </c>
      <c r="F1775">
        <v>11</v>
      </c>
      <c r="G1775">
        <v>16.399999999999999</v>
      </c>
      <c r="H1775">
        <v>5.7</v>
      </c>
    </row>
    <row r="1776" spans="1:8" x14ac:dyDescent="0.3">
      <c r="A1776" t="s">
        <v>88</v>
      </c>
      <c r="B1776">
        <v>2005</v>
      </c>
      <c r="C1776">
        <v>27.4</v>
      </c>
      <c r="D1776">
        <v>31</v>
      </c>
      <c r="E1776">
        <v>24.1</v>
      </c>
      <c r="F1776">
        <v>10.7</v>
      </c>
      <c r="G1776">
        <v>16</v>
      </c>
      <c r="H1776">
        <v>5.6</v>
      </c>
    </row>
    <row r="1777" spans="1:8" x14ac:dyDescent="0.3">
      <c r="A1777" t="s">
        <v>88</v>
      </c>
      <c r="B1777">
        <v>2004</v>
      </c>
      <c r="C1777">
        <v>27.4</v>
      </c>
      <c r="D1777">
        <v>30.9</v>
      </c>
      <c r="E1777">
        <v>24.1</v>
      </c>
      <c r="F1777">
        <v>10.8</v>
      </c>
      <c r="G1777">
        <v>16</v>
      </c>
      <c r="H1777">
        <v>5.6</v>
      </c>
    </row>
    <row r="1778" spans="1:8" x14ac:dyDescent="0.3">
      <c r="A1778" t="s">
        <v>88</v>
      </c>
      <c r="B1778">
        <v>2003</v>
      </c>
      <c r="C1778">
        <v>27.4</v>
      </c>
      <c r="D1778">
        <v>30.9</v>
      </c>
      <c r="E1778">
        <v>24.2</v>
      </c>
      <c r="F1778">
        <v>10.7</v>
      </c>
      <c r="G1778">
        <v>15.9</v>
      </c>
      <c r="H1778">
        <v>5.6</v>
      </c>
    </row>
    <row r="1779" spans="1:8" x14ac:dyDescent="0.3">
      <c r="A1779" t="s">
        <v>88</v>
      </c>
      <c r="B1779">
        <v>2002</v>
      </c>
      <c r="C1779">
        <v>27</v>
      </c>
      <c r="D1779">
        <v>30.2</v>
      </c>
      <c r="E1779">
        <v>24.1</v>
      </c>
      <c r="F1779">
        <v>10.4</v>
      </c>
      <c r="G1779">
        <v>15.5</v>
      </c>
      <c r="H1779">
        <v>5.5</v>
      </c>
    </row>
    <row r="1780" spans="1:8" x14ac:dyDescent="0.3">
      <c r="A1780" t="s">
        <v>88</v>
      </c>
      <c r="B1780">
        <v>2001</v>
      </c>
      <c r="C1780">
        <v>26.8</v>
      </c>
      <c r="D1780">
        <v>30.1</v>
      </c>
      <c r="E1780">
        <v>23.9</v>
      </c>
      <c r="F1780">
        <v>10.3</v>
      </c>
      <c r="G1780">
        <v>15.2</v>
      </c>
      <c r="H1780">
        <v>5.4</v>
      </c>
    </row>
    <row r="1781" spans="1:8" x14ac:dyDescent="0.3">
      <c r="A1781" t="s">
        <v>88</v>
      </c>
      <c r="B1781">
        <v>2000</v>
      </c>
      <c r="C1781">
        <v>26.5</v>
      </c>
      <c r="D1781">
        <v>29.7</v>
      </c>
      <c r="E1781">
        <v>23.6</v>
      </c>
      <c r="F1781">
        <v>10</v>
      </c>
      <c r="G1781">
        <v>14.9</v>
      </c>
      <c r="H1781">
        <v>5.3</v>
      </c>
    </row>
    <row r="1782" spans="1:8" x14ac:dyDescent="0.3">
      <c r="A1782" t="s">
        <v>89</v>
      </c>
      <c r="B1782">
        <v>2019</v>
      </c>
      <c r="C1782">
        <v>24.8</v>
      </c>
      <c r="D1782">
        <v>29.5</v>
      </c>
      <c r="E1782">
        <v>20.2</v>
      </c>
      <c r="F1782">
        <v>3.8</v>
      </c>
      <c r="G1782">
        <v>5</v>
      </c>
      <c r="H1782">
        <v>2.6</v>
      </c>
    </row>
    <row r="1783" spans="1:8" x14ac:dyDescent="0.3">
      <c r="A1783" t="s">
        <v>89</v>
      </c>
      <c r="B1783">
        <v>2018</v>
      </c>
      <c r="C1783">
        <v>25.3</v>
      </c>
      <c r="D1783">
        <v>30.3</v>
      </c>
      <c r="E1783">
        <v>20.399999999999999</v>
      </c>
      <c r="F1783">
        <v>4</v>
      </c>
      <c r="G1783">
        <v>5.2</v>
      </c>
      <c r="H1783">
        <v>2.8</v>
      </c>
    </row>
    <row r="1784" spans="1:8" x14ac:dyDescent="0.3">
      <c r="A1784" t="s">
        <v>89</v>
      </c>
      <c r="B1784">
        <v>2017</v>
      </c>
      <c r="C1784">
        <v>25.7</v>
      </c>
      <c r="D1784">
        <v>30.8</v>
      </c>
      <c r="E1784">
        <v>20.6</v>
      </c>
      <c r="F1784">
        <v>4.2</v>
      </c>
      <c r="G1784">
        <v>5.4</v>
      </c>
      <c r="H1784">
        <v>2.9</v>
      </c>
    </row>
    <row r="1785" spans="1:8" x14ac:dyDescent="0.3">
      <c r="A1785" t="s">
        <v>89</v>
      </c>
      <c r="B1785">
        <v>2016</v>
      </c>
      <c r="C1785">
        <v>25.8</v>
      </c>
      <c r="D1785">
        <v>31</v>
      </c>
      <c r="E1785">
        <v>20.6</v>
      </c>
      <c r="F1785">
        <v>4.0999999999999996</v>
      </c>
      <c r="G1785">
        <v>5.4</v>
      </c>
      <c r="H1785">
        <v>2.9</v>
      </c>
    </row>
    <row r="1786" spans="1:8" x14ac:dyDescent="0.3">
      <c r="A1786" t="s">
        <v>89</v>
      </c>
      <c r="B1786">
        <v>2015</v>
      </c>
      <c r="C1786">
        <v>26.1</v>
      </c>
      <c r="D1786">
        <v>31.5</v>
      </c>
      <c r="E1786">
        <v>20.7</v>
      </c>
      <c r="F1786">
        <v>4.5999999999999996</v>
      </c>
      <c r="G1786">
        <v>6.1</v>
      </c>
      <c r="H1786">
        <v>3.1</v>
      </c>
    </row>
    <row r="1787" spans="1:8" x14ac:dyDescent="0.3">
      <c r="A1787" t="s">
        <v>89</v>
      </c>
      <c r="B1787">
        <v>2014</v>
      </c>
      <c r="C1787">
        <v>26.2</v>
      </c>
      <c r="D1787">
        <v>31.6</v>
      </c>
      <c r="E1787">
        <v>20.8</v>
      </c>
      <c r="F1787">
        <v>4.5999999999999996</v>
      </c>
      <c r="G1787">
        <v>6.2</v>
      </c>
      <c r="H1787">
        <v>3.1</v>
      </c>
    </row>
    <row r="1788" spans="1:8" x14ac:dyDescent="0.3">
      <c r="A1788" t="s">
        <v>89</v>
      </c>
      <c r="B1788">
        <v>2013</v>
      </c>
      <c r="C1788">
        <v>26.1</v>
      </c>
      <c r="D1788">
        <v>31.6</v>
      </c>
      <c r="E1788">
        <v>20.7</v>
      </c>
      <c r="F1788">
        <v>4.5999999999999996</v>
      </c>
      <c r="G1788">
        <v>6.1</v>
      </c>
      <c r="H1788">
        <v>3</v>
      </c>
    </row>
    <row r="1789" spans="1:8" x14ac:dyDescent="0.3">
      <c r="A1789" t="s">
        <v>89</v>
      </c>
      <c r="B1789">
        <v>2012</v>
      </c>
      <c r="C1789">
        <v>26.1</v>
      </c>
      <c r="D1789">
        <v>31.7</v>
      </c>
      <c r="E1789">
        <v>20.7</v>
      </c>
      <c r="F1789">
        <v>4.5</v>
      </c>
      <c r="G1789">
        <v>6</v>
      </c>
      <c r="H1789">
        <v>3</v>
      </c>
    </row>
    <row r="1790" spans="1:8" x14ac:dyDescent="0.3">
      <c r="A1790" t="s">
        <v>89</v>
      </c>
      <c r="B1790">
        <v>2011</v>
      </c>
      <c r="C1790">
        <v>26.2</v>
      </c>
      <c r="D1790">
        <v>31.8</v>
      </c>
      <c r="E1790">
        <v>20.7</v>
      </c>
      <c r="F1790">
        <v>4.5</v>
      </c>
      <c r="G1790">
        <v>5.9</v>
      </c>
      <c r="H1790">
        <v>3</v>
      </c>
    </row>
    <row r="1791" spans="1:8" x14ac:dyDescent="0.3">
      <c r="A1791" t="s">
        <v>89</v>
      </c>
      <c r="B1791">
        <v>2010</v>
      </c>
      <c r="C1791">
        <v>26.3</v>
      </c>
      <c r="D1791">
        <v>32</v>
      </c>
      <c r="E1791">
        <v>20.7</v>
      </c>
      <c r="F1791">
        <v>4.5999999999999996</v>
      </c>
      <c r="G1791">
        <v>6.1</v>
      </c>
      <c r="H1791">
        <v>3</v>
      </c>
    </row>
    <row r="1792" spans="1:8" x14ac:dyDescent="0.3">
      <c r="A1792" t="s">
        <v>89</v>
      </c>
      <c r="B1792">
        <v>2009</v>
      </c>
      <c r="C1792">
        <v>26.1</v>
      </c>
      <c r="D1792">
        <v>31.7</v>
      </c>
      <c r="E1792">
        <v>20.6</v>
      </c>
      <c r="F1792">
        <v>4.3</v>
      </c>
      <c r="G1792">
        <v>5.8</v>
      </c>
      <c r="H1792">
        <v>2.8</v>
      </c>
    </row>
    <row r="1793" spans="1:8" x14ac:dyDescent="0.3">
      <c r="A1793" t="s">
        <v>89</v>
      </c>
      <c r="B1793">
        <v>2008</v>
      </c>
      <c r="C1793">
        <v>25.9</v>
      </c>
      <c r="D1793">
        <v>31.5</v>
      </c>
      <c r="E1793">
        <v>20.5</v>
      </c>
      <c r="F1793">
        <v>3.9</v>
      </c>
      <c r="G1793">
        <v>5.0999999999999996</v>
      </c>
      <c r="H1793">
        <v>2.8</v>
      </c>
    </row>
    <row r="1794" spans="1:8" x14ac:dyDescent="0.3">
      <c r="A1794" t="s">
        <v>89</v>
      </c>
      <c r="B1794">
        <v>2007</v>
      </c>
      <c r="C1794">
        <v>25.9</v>
      </c>
      <c r="D1794">
        <v>31.5</v>
      </c>
      <c r="E1794">
        <v>20.5</v>
      </c>
      <c r="F1794">
        <v>4</v>
      </c>
      <c r="G1794">
        <v>5.3</v>
      </c>
      <c r="H1794">
        <v>2.8</v>
      </c>
    </row>
    <row r="1795" spans="1:8" x14ac:dyDescent="0.3">
      <c r="A1795" t="s">
        <v>89</v>
      </c>
      <c r="B1795">
        <v>2006</v>
      </c>
      <c r="C1795">
        <v>25.9</v>
      </c>
      <c r="D1795">
        <v>31.4</v>
      </c>
      <c r="E1795">
        <v>20.399999999999999</v>
      </c>
      <c r="F1795">
        <v>4</v>
      </c>
      <c r="G1795">
        <v>5.2</v>
      </c>
      <c r="H1795">
        <v>2.7</v>
      </c>
    </row>
    <row r="1796" spans="1:8" x14ac:dyDescent="0.3">
      <c r="A1796" t="s">
        <v>89</v>
      </c>
      <c r="B1796">
        <v>2005</v>
      </c>
      <c r="C1796">
        <v>26.1</v>
      </c>
      <c r="D1796">
        <v>31.7</v>
      </c>
      <c r="E1796">
        <v>20.7</v>
      </c>
      <c r="F1796">
        <v>4</v>
      </c>
      <c r="G1796">
        <v>5.3</v>
      </c>
      <c r="H1796">
        <v>2.8</v>
      </c>
    </row>
    <row r="1797" spans="1:8" x14ac:dyDescent="0.3">
      <c r="A1797" t="s">
        <v>89</v>
      </c>
      <c r="B1797">
        <v>2004</v>
      </c>
      <c r="C1797">
        <v>27.2</v>
      </c>
      <c r="D1797">
        <v>33.6</v>
      </c>
      <c r="E1797">
        <v>20.9</v>
      </c>
      <c r="F1797">
        <v>4.2</v>
      </c>
      <c r="G1797">
        <v>5.5</v>
      </c>
      <c r="H1797">
        <v>2.8</v>
      </c>
    </row>
    <row r="1798" spans="1:8" x14ac:dyDescent="0.3">
      <c r="A1798" t="s">
        <v>89</v>
      </c>
      <c r="B1798">
        <v>2003</v>
      </c>
      <c r="C1798">
        <v>27.5</v>
      </c>
      <c r="D1798">
        <v>34.1</v>
      </c>
      <c r="E1798">
        <v>21.1</v>
      </c>
      <c r="F1798">
        <v>4.2</v>
      </c>
      <c r="G1798">
        <v>5.6</v>
      </c>
      <c r="H1798">
        <v>2.9</v>
      </c>
    </row>
    <row r="1799" spans="1:8" x14ac:dyDescent="0.3">
      <c r="A1799" t="s">
        <v>89</v>
      </c>
      <c r="B1799">
        <v>2002</v>
      </c>
      <c r="C1799">
        <v>27.2</v>
      </c>
      <c r="D1799">
        <v>33.4</v>
      </c>
      <c r="E1799">
        <v>21.4</v>
      </c>
      <c r="F1799">
        <v>4.2</v>
      </c>
      <c r="G1799">
        <v>5.3</v>
      </c>
      <c r="H1799">
        <v>2.9</v>
      </c>
    </row>
    <row r="1800" spans="1:8" x14ac:dyDescent="0.3">
      <c r="A1800" t="s">
        <v>89</v>
      </c>
      <c r="B1800">
        <v>2001</v>
      </c>
      <c r="C1800">
        <v>27.2</v>
      </c>
      <c r="D1800">
        <v>32.700000000000003</v>
      </c>
      <c r="E1800">
        <v>21.9</v>
      </c>
      <c r="F1800">
        <v>4.2</v>
      </c>
      <c r="G1800">
        <v>5.3</v>
      </c>
      <c r="H1800">
        <v>3.1</v>
      </c>
    </row>
    <row r="1801" spans="1:8" x14ac:dyDescent="0.3">
      <c r="A1801" t="s">
        <v>89</v>
      </c>
      <c r="B1801">
        <v>2000</v>
      </c>
      <c r="C1801">
        <v>27.6</v>
      </c>
      <c r="D1801">
        <v>33.299999999999997</v>
      </c>
      <c r="E1801">
        <v>22.3</v>
      </c>
      <c r="F1801">
        <v>4.2</v>
      </c>
      <c r="G1801">
        <v>5.3</v>
      </c>
      <c r="H1801">
        <v>3.1</v>
      </c>
    </row>
    <row r="1802" spans="1:8" x14ac:dyDescent="0.3">
      <c r="A1802" t="s">
        <v>90</v>
      </c>
      <c r="B1802">
        <v>2019</v>
      </c>
      <c r="C1802">
        <v>17.100000000000001</v>
      </c>
      <c r="D1802">
        <v>20.3</v>
      </c>
      <c r="E1802">
        <v>14</v>
      </c>
      <c r="F1802">
        <v>8.6999999999999993</v>
      </c>
      <c r="G1802">
        <v>13.9</v>
      </c>
      <c r="H1802">
        <v>3.6</v>
      </c>
    </row>
    <row r="1803" spans="1:8" x14ac:dyDescent="0.3">
      <c r="A1803" t="s">
        <v>90</v>
      </c>
      <c r="B1803">
        <v>2018</v>
      </c>
      <c r="C1803">
        <v>17.600000000000001</v>
      </c>
      <c r="D1803">
        <v>20.8</v>
      </c>
      <c r="E1803">
        <v>14.5</v>
      </c>
      <c r="F1803">
        <v>9</v>
      </c>
      <c r="G1803">
        <v>14.3</v>
      </c>
      <c r="H1803">
        <v>3.7</v>
      </c>
    </row>
    <row r="1804" spans="1:8" x14ac:dyDescent="0.3">
      <c r="A1804" t="s">
        <v>90</v>
      </c>
      <c r="B1804">
        <v>2017</v>
      </c>
      <c r="C1804">
        <v>18.2</v>
      </c>
      <c r="D1804">
        <v>21.5</v>
      </c>
      <c r="E1804">
        <v>15.1</v>
      </c>
      <c r="F1804">
        <v>9.5</v>
      </c>
      <c r="G1804">
        <v>15.1</v>
      </c>
      <c r="H1804">
        <v>4.0999999999999996</v>
      </c>
    </row>
    <row r="1805" spans="1:8" x14ac:dyDescent="0.3">
      <c r="A1805" t="s">
        <v>90</v>
      </c>
      <c r="B1805">
        <v>2016</v>
      </c>
      <c r="C1805">
        <v>18.8</v>
      </c>
      <c r="D1805">
        <v>22.2</v>
      </c>
      <c r="E1805">
        <v>15.6</v>
      </c>
      <c r="F1805">
        <v>9.8000000000000007</v>
      </c>
      <c r="G1805">
        <v>15.6</v>
      </c>
      <c r="H1805">
        <v>4.2</v>
      </c>
    </row>
    <row r="1806" spans="1:8" x14ac:dyDescent="0.3">
      <c r="A1806" t="s">
        <v>90</v>
      </c>
      <c r="B1806">
        <v>2015</v>
      </c>
      <c r="C1806">
        <v>19.3</v>
      </c>
      <c r="D1806">
        <v>22.7</v>
      </c>
      <c r="E1806">
        <v>16</v>
      </c>
      <c r="F1806">
        <v>10.199999999999999</v>
      </c>
      <c r="G1806">
        <v>16.2</v>
      </c>
      <c r="H1806">
        <v>4.3</v>
      </c>
    </row>
    <row r="1807" spans="1:8" x14ac:dyDescent="0.3">
      <c r="A1807" t="s">
        <v>90</v>
      </c>
      <c r="B1807">
        <v>2014</v>
      </c>
      <c r="C1807">
        <v>19.8</v>
      </c>
      <c r="D1807">
        <v>23.3</v>
      </c>
      <c r="E1807">
        <v>16.399999999999999</v>
      </c>
      <c r="F1807">
        <v>10.5</v>
      </c>
      <c r="G1807">
        <v>16.8</v>
      </c>
      <c r="H1807">
        <v>4.4000000000000004</v>
      </c>
    </row>
    <row r="1808" spans="1:8" x14ac:dyDescent="0.3">
      <c r="A1808" t="s">
        <v>90</v>
      </c>
      <c r="B1808">
        <v>2013</v>
      </c>
      <c r="C1808">
        <v>20.3</v>
      </c>
      <c r="D1808">
        <v>23.9</v>
      </c>
      <c r="E1808">
        <v>16.899999999999999</v>
      </c>
      <c r="F1808">
        <v>10.9</v>
      </c>
      <c r="G1808">
        <v>17.3</v>
      </c>
      <c r="H1808">
        <v>4.5999999999999996</v>
      </c>
    </row>
    <row r="1809" spans="1:8" x14ac:dyDescent="0.3">
      <c r="A1809" t="s">
        <v>90</v>
      </c>
      <c r="B1809">
        <v>2012</v>
      </c>
      <c r="C1809">
        <v>20.100000000000001</v>
      </c>
      <c r="D1809">
        <v>23.3</v>
      </c>
      <c r="E1809">
        <v>17</v>
      </c>
      <c r="F1809">
        <v>9.5</v>
      </c>
      <c r="G1809">
        <v>14.2</v>
      </c>
      <c r="H1809">
        <v>4.9000000000000004</v>
      </c>
    </row>
    <row r="1810" spans="1:8" x14ac:dyDescent="0.3">
      <c r="A1810" t="s">
        <v>90</v>
      </c>
      <c r="B1810">
        <v>2011</v>
      </c>
      <c r="C1810">
        <v>21.2</v>
      </c>
      <c r="D1810">
        <v>25</v>
      </c>
      <c r="E1810">
        <v>17.399999999999999</v>
      </c>
      <c r="F1810">
        <v>9.9</v>
      </c>
      <c r="G1810">
        <v>15.9</v>
      </c>
      <c r="H1810">
        <v>4.0999999999999996</v>
      </c>
    </row>
    <row r="1811" spans="1:8" x14ac:dyDescent="0.3">
      <c r="A1811" t="s">
        <v>90</v>
      </c>
      <c r="B1811">
        <v>2010</v>
      </c>
      <c r="C1811">
        <v>21.9</v>
      </c>
      <c r="D1811">
        <v>25.3</v>
      </c>
      <c r="E1811">
        <v>18.600000000000001</v>
      </c>
      <c r="F1811">
        <v>11.3</v>
      </c>
      <c r="G1811">
        <v>18.100000000000001</v>
      </c>
      <c r="H1811">
        <v>4.8</v>
      </c>
    </row>
    <row r="1812" spans="1:8" x14ac:dyDescent="0.3">
      <c r="A1812" t="s">
        <v>90</v>
      </c>
      <c r="B1812">
        <v>2009</v>
      </c>
      <c r="C1812">
        <v>21.7</v>
      </c>
      <c r="D1812">
        <v>25</v>
      </c>
      <c r="E1812">
        <v>18.5</v>
      </c>
      <c r="F1812">
        <v>11.2</v>
      </c>
      <c r="G1812">
        <v>18.2</v>
      </c>
      <c r="H1812">
        <v>4.3</v>
      </c>
    </row>
    <row r="1813" spans="1:8" x14ac:dyDescent="0.3">
      <c r="A1813" t="s">
        <v>90</v>
      </c>
      <c r="B1813">
        <v>2008</v>
      </c>
      <c r="C1813">
        <v>23.6</v>
      </c>
      <c r="D1813">
        <v>27.7</v>
      </c>
      <c r="E1813">
        <v>19.600000000000001</v>
      </c>
      <c r="F1813">
        <v>13.7</v>
      </c>
      <c r="G1813">
        <v>22.7</v>
      </c>
      <c r="H1813">
        <v>4.9000000000000004</v>
      </c>
    </row>
    <row r="1814" spans="1:8" x14ac:dyDescent="0.3">
      <c r="A1814" t="s">
        <v>90</v>
      </c>
      <c r="B1814">
        <v>2007</v>
      </c>
      <c r="C1814">
        <v>23</v>
      </c>
      <c r="D1814">
        <v>25.7</v>
      </c>
      <c r="E1814">
        <v>20.5</v>
      </c>
      <c r="F1814">
        <v>11.2</v>
      </c>
      <c r="G1814">
        <v>18.600000000000001</v>
      </c>
      <c r="H1814">
        <v>3.9</v>
      </c>
    </row>
    <row r="1815" spans="1:8" x14ac:dyDescent="0.3">
      <c r="A1815" t="s">
        <v>90</v>
      </c>
      <c r="B1815">
        <v>2006</v>
      </c>
      <c r="C1815">
        <v>23.6</v>
      </c>
      <c r="D1815">
        <v>27.4</v>
      </c>
      <c r="E1815">
        <v>19.899999999999999</v>
      </c>
      <c r="F1815">
        <v>11.3</v>
      </c>
      <c r="G1815">
        <v>18.2</v>
      </c>
      <c r="H1815">
        <v>4.5999999999999996</v>
      </c>
    </row>
    <row r="1816" spans="1:8" x14ac:dyDescent="0.3">
      <c r="A1816" t="s">
        <v>90</v>
      </c>
      <c r="B1816">
        <v>2005</v>
      </c>
      <c r="C1816">
        <v>25.2</v>
      </c>
      <c r="D1816">
        <v>29.8</v>
      </c>
      <c r="E1816">
        <v>20.8</v>
      </c>
      <c r="F1816">
        <v>12.7</v>
      </c>
      <c r="G1816">
        <v>20.6</v>
      </c>
      <c r="H1816">
        <v>4.9000000000000004</v>
      </c>
    </row>
    <row r="1817" spans="1:8" x14ac:dyDescent="0.3">
      <c r="A1817" t="s">
        <v>90</v>
      </c>
      <c r="B1817">
        <v>2004</v>
      </c>
      <c r="C1817">
        <v>26.4</v>
      </c>
      <c r="D1817">
        <v>30.9</v>
      </c>
      <c r="E1817">
        <v>22</v>
      </c>
      <c r="F1817">
        <v>13.1</v>
      </c>
      <c r="G1817">
        <v>21.5</v>
      </c>
      <c r="H1817">
        <v>4.8</v>
      </c>
    </row>
    <row r="1818" spans="1:8" x14ac:dyDescent="0.3">
      <c r="A1818" t="s">
        <v>90</v>
      </c>
      <c r="B1818">
        <v>2003</v>
      </c>
      <c r="C1818">
        <v>26.5</v>
      </c>
      <c r="D1818">
        <v>30.5</v>
      </c>
      <c r="E1818">
        <v>22.6</v>
      </c>
      <c r="F1818">
        <v>13.4</v>
      </c>
      <c r="G1818">
        <v>21.6</v>
      </c>
      <c r="H1818">
        <v>5.3</v>
      </c>
    </row>
    <row r="1819" spans="1:8" x14ac:dyDescent="0.3">
      <c r="A1819" t="s">
        <v>90</v>
      </c>
      <c r="B1819">
        <v>2002</v>
      </c>
      <c r="C1819">
        <v>26.5</v>
      </c>
      <c r="D1819">
        <v>31</v>
      </c>
      <c r="E1819">
        <v>22.2</v>
      </c>
      <c r="F1819">
        <v>15.3</v>
      </c>
      <c r="G1819">
        <v>25</v>
      </c>
      <c r="H1819">
        <v>5.7</v>
      </c>
    </row>
    <row r="1820" spans="1:8" x14ac:dyDescent="0.3">
      <c r="A1820" t="s">
        <v>90</v>
      </c>
      <c r="B1820">
        <v>2001</v>
      </c>
      <c r="C1820">
        <v>27.8</v>
      </c>
      <c r="D1820">
        <v>32.299999999999997</v>
      </c>
      <c r="E1820">
        <v>23.6</v>
      </c>
      <c r="F1820">
        <v>16.3</v>
      </c>
      <c r="G1820">
        <v>26</v>
      </c>
      <c r="H1820">
        <v>6.8</v>
      </c>
    </row>
    <row r="1821" spans="1:8" x14ac:dyDescent="0.3">
      <c r="A1821" t="s">
        <v>90</v>
      </c>
      <c r="B1821">
        <v>2000</v>
      </c>
      <c r="C1821">
        <v>28.7</v>
      </c>
      <c r="D1821">
        <v>32.4</v>
      </c>
      <c r="E1821">
        <v>25.3</v>
      </c>
      <c r="F1821">
        <v>16.3</v>
      </c>
      <c r="G1821">
        <v>26</v>
      </c>
      <c r="H1821">
        <v>6.7</v>
      </c>
    </row>
    <row r="1822" spans="1:8" x14ac:dyDescent="0.3">
      <c r="A1822" t="s">
        <v>91</v>
      </c>
      <c r="B1822">
        <v>2019</v>
      </c>
      <c r="C1822">
        <v>15.7</v>
      </c>
      <c r="D1822">
        <v>19.2</v>
      </c>
      <c r="E1822">
        <v>12.4</v>
      </c>
      <c r="F1822">
        <v>3.3</v>
      </c>
      <c r="G1822">
        <v>4.7</v>
      </c>
      <c r="H1822">
        <v>1.9</v>
      </c>
    </row>
    <row r="1823" spans="1:8" x14ac:dyDescent="0.3">
      <c r="A1823" t="s">
        <v>91</v>
      </c>
      <c r="B1823">
        <v>2018</v>
      </c>
      <c r="C1823">
        <v>15.8</v>
      </c>
      <c r="D1823">
        <v>19.2</v>
      </c>
      <c r="E1823">
        <v>12.5</v>
      </c>
      <c r="F1823">
        <v>3.2</v>
      </c>
      <c r="G1823">
        <v>4.5</v>
      </c>
      <c r="H1823">
        <v>1.9</v>
      </c>
    </row>
    <row r="1824" spans="1:8" x14ac:dyDescent="0.3">
      <c r="A1824" t="s">
        <v>91</v>
      </c>
      <c r="B1824">
        <v>2017</v>
      </c>
      <c r="C1824">
        <v>15.8</v>
      </c>
      <c r="D1824">
        <v>19.2</v>
      </c>
      <c r="E1824">
        <v>12.6</v>
      </c>
      <c r="F1824">
        <v>3.1</v>
      </c>
      <c r="G1824">
        <v>4.3</v>
      </c>
      <c r="H1824">
        <v>1.9</v>
      </c>
    </row>
    <row r="1825" spans="1:8" x14ac:dyDescent="0.3">
      <c r="A1825" t="s">
        <v>91</v>
      </c>
      <c r="B1825">
        <v>2016</v>
      </c>
      <c r="C1825">
        <v>15.9</v>
      </c>
      <c r="D1825">
        <v>19.2</v>
      </c>
      <c r="E1825">
        <v>12.7</v>
      </c>
      <c r="F1825">
        <v>3.1</v>
      </c>
      <c r="G1825">
        <v>4.3</v>
      </c>
      <c r="H1825">
        <v>1.9</v>
      </c>
    </row>
    <row r="1826" spans="1:8" x14ac:dyDescent="0.3">
      <c r="A1826" t="s">
        <v>91</v>
      </c>
      <c r="B1826">
        <v>2015</v>
      </c>
      <c r="C1826">
        <v>16</v>
      </c>
      <c r="D1826">
        <v>19.3</v>
      </c>
      <c r="E1826">
        <v>12.8</v>
      </c>
      <c r="F1826">
        <v>3.1</v>
      </c>
      <c r="G1826">
        <v>4.3</v>
      </c>
      <c r="H1826">
        <v>2</v>
      </c>
    </row>
    <row r="1827" spans="1:8" x14ac:dyDescent="0.3">
      <c r="A1827" t="s">
        <v>91</v>
      </c>
      <c r="B1827">
        <v>2014</v>
      </c>
      <c r="C1827">
        <v>16.2</v>
      </c>
      <c r="D1827">
        <v>19.5</v>
      </c>
      <c r="E1827">
        <v>12.9</v>
      </c>
      <c r="F1827">
        <v>3.2</v>
      </c>
      <c r="G1827">
        <v>4.4000000000000004</v>
      </c>
      <c r="H1827">
        <v>2</v>
      </c>
    </row>
    <row r="1828" spans="1:8" x14ac:dyDescent="0.3">
      <c r="A1828" t="s">
        <v>91</v>
      </c>
      <c r="B1828">
        <v>2013</v>
      </c>
      <c r="C1828">
        <v>16.3</v>
      </c>
      <c r="D1828">
        <v>19.7</v>
      </c>
      <c r="E1828">
        <v>13.1</v>
      </c>
      <c r="F1828">
        <v>3.3</v>
      </c>
      <c r="G1828">
        <v>4.5</v>
      </c>
      <c r="H1828">
        <v>2.1</v>
      </c>
    </row>
    <row r="1829" spans="1:8" x14ac:dyDescent="0.3">
      <c r="A1829" t="s">
        <v>91</v>
      </c>
      <c r="B1829">
        <v>2012</v>
      </c>
      <c r="C1829">
        <v>16.5</v>
      </c>
      <c r="D1829">
        <v>19.899999999999999</v>
      </c>
      <c r="E1829">
        <v>13.2</v>
      </c>
      <c r="F1829">
        <v>3.4</v>
      </c>
      <c r="G1829">
        <v>4.5999999999999996</v>
      </c>
      <c r="H1829">
        <v>2.1</v>
      </c>
    </row>
    <row r="1830" spans="1:8" x14ac:dyDescent="0.3">
      <c r="A1830" t="s">
        <v>91</v>
      </c>
      <c r="B1830">
        <v>2011</v>
      </c>
      <c r="C1830">
        <v>16.7</v>
      </c>
      <c r="D1830">
        <v>20.100000000000001</v>
      </c>
      <c r="E1830">
        <v>13.4</v>
      </c>
      <c r="F1830">
        <v>3.4</v>
      </c>
      <c r="G1830">
        <v>4.7</v>
      </c>
      <c r="H1830">
        <v>2.1</v>
      </c>
    </row>
    <row r="1831" spans="1:8" x14ac:dyDescent="0.3">
      <c r="A1831" t="s">
        <v>91</v>
      </c>
      <c r="B1831">
        <v>2010</v>
      </c>
      <c r="C1831">
        <v>16.8</v>
      </c>
      <c r="D1831">
        <v>20.2</v>
      </c>
      <c r="E1831">
        <v>13.4</v>
      </c>
      <c r="F1831">
        <v>3.5</v>
      </c>
      <c r="G1831">
        <v>4.7</v>
      </c>
      <c r="H1831">
        <v>2.2000000000000002</v>
      </c>
    </row>
    <row r="1832" spans="1:8" x14ac:dyDescent="0.3">
      <c r="A1832" t="s">
        <v>91</v>
      </c>
      <c r="B1832">
        <v>2009</v>
      </c>
      <c r="C1832">
        <v>16.899999999999999</v>
      </c>
      <c r="D1832">
        <v>20.399999999999999</v>
      </c>
      <c r="E1832">
        <v>13.5</v>
      </c>
      <c r="F1832">
        <v>3.5</v>
      </c>
      <c r="G1832">
        <v>4.8</v>
      </c>
      <c r="H1832">
        <v>2.2999999999999998</v>
      </c>
    </row>
    <row r="1833" spans="1:8" x14ac:dyDescent="0.3">
      <c r="A1833" t="s">
        <v>91</v>
      </c>
      <c r="B1833">
        <v>2008</v>
      </c>
      <c r="C1833">
        <v>17.100000000000001</v>
      </c>
      <c r="D1833">
        <v>20.6</v>
      </c>
      <c r="E1833">
        <v>13.7</v>
      </c>
      <c r="F1833">
        <v>3.5</v>
      </c>
      <c r="G1833">
        <v>4.8</v>
      </c>
      <c r="H1833">
        <v>2.2999999999999998</v>
      </c>
    </row>
    <row r="1834" spans="1:8" x14ac:dyDescent="0.3">
      <c r="A1834" t="s">
        <v>91</v>
      </c>
      <c r="B1834">
        <v>2007</v>
      </c>
      <c r="C1834">
        <v>17.3</v>
      </c>
      <c r="D1834">
        <v>20.8</v>
      </c>
      <c r="E1834">
        <v>13.8</v>
      </c>
      <c r="F1834">
        <v>3.6</v>
      </c>
      <c r="G1834">
        <v>4.8</v>
      </c>
      <c r="H1834">
        <v>2.4</v>
      </c>
    </row>
    <row r="1835" spans="1:8" x14ac:dyDescent="0.3">
      <c r="A1835" t="s">
        <v>91</v>
      </c>
      <c r="B1835">
        <v>2006</v>
      </c>
      <c r="C1835">
        <v>17.5</v>
      </c>
      <c r="D1835">
        <v>21</v>
      </c>
      <c r="E1835">
        <v>14</v>
      </c>
      <c r="F1835">
        <v>3.7</v>
      </c>
      <c r="G1835">
        <v>4.9000000000000004</v>
      </c>
      <c r="H1835">
        <v>2.5</v>
      </c>
    </row>
    <row r="1836" spans="1:8" x14ac:dyDescent="0.3">
      <c r="A1836" t="s">
        <v>91</v>
      </c>
      <c r="B1836">
        <v>2005</v>
      </c>
      <c r="C1836">
        <v>17.7</v>
      </c>
      <c r="D1836">
        <v>21.3</v>
      </c>
      <c r="E1836">
        <v>14.1</v>
      </c>
      <c r="F1836">
        <v>3.7</v>
      </c>
      <c r="G1836">
        <v>4.9000000000000004</v>
      </c>
      <c r="H1836">
        <v>2.5</v>
      </c>
    </row>
    <row r="1837" spans="1:8" x14ac:dyDescent="0.3">
      <c r="A1837" t="s">
        <v>91</v>
      </c>
      <c r="B1837">
        <v>2004</v>
      </c>
      <c r="C1837">
        <v>17.899999999999999</v>
      </c>
      <c r="D1837">
        <v>21.5</v>
      </c>
      <c r="E1837">
        <v>14.3</v>
      </c>
      <c r="F1837">
        <v>3.7</v>
      </c>
      <c r="G1837">
        <v>4.9000000000000004</v>
      </c>
      <c r="H1837">
        <v>2.6</v>
      </c>
    </row>
    <row r="1838" spans="1:8" x14ac:dyDescent="0.3">
      <c r="A1838" t="s">
        <v>91</v>
      </c>
      <c r="B1838">
        <v>2003</v>
      </c>
      <c r="C1838">
        <v>18.100000000000001</v>
      </c>
      <c r="D1838">
        <v>21.8</v>
      </c>
      <c r="E1838">
        <v>14.5</v>
      </c>
      <c r="F1838">
        <v>3.8</v>
      </c>
      <c r="G1838">
        <v>4.9000000000000004</v>
      </c>
      <c r="H1838">
        <v>2.6</v>
      </c>
    </row>
    <row r="1839" spans="1:8" x14ac:dyDescent="0.3">
      <c r="A1839" t="s">
        <v>91</v>
      </c>
      <c r="B1839">
        <v>2002</v>
      </c>
      <c r="C1839">
        <v>18.5</v>
      </c>
      <c r="D1839">
        <v>22.3</v>
      </c>
      <c r="E1839">
        <v>14.7</v>
      </c>
      <c r="F1839">
        <v>3.8</v>
      </c>
      <c r="G1839">
        <v>4.9000000000000004</v>
      </c>
      <c r="H1839">
        <v>2.6</v>
      </c>
    </row>
    <row r="1840" spans="1:8" x14ac:dyDescent="0.3">
      <c r="A1840" t="s">
        <v>91</v>
      </c>
      <c r="B1840">
        <v>2001</v>
      </c>
      <c r="C1840">
        <v>18.8</v>
      </c>
      <c r="D1840">
        <v>22.5</v>
      </c>
      <c r="E1840">
        <v>14.9</v>
      </c>
      <c r="F1840">
        <v>3.7</v>
      </c>
      <c r="G1840">
        <v>4.9000000000000004</v>
      </c>
      <c r="H1840">
        <v>2.6</v>
      </c>
    </row>
    <row r="1841" spans="1:8" x14ac:dyDescent="0.3">
      <c r="A1841" t="s">
        <v>91</v>
      </c>
      <c r="B1841">
        <v>2000</v>
      </c>
      <c r="C1841">
        <v>19.100000000000001</v>
      </c>
      <c r="D1841">
        <v>22.8</v>
      </c>
      <c r="E1841">
        <v>15.1</v>
      </c>
      <c r="F1841">
        <v>3.7</v>
      </c>
      <c r="G1841">
        <v>4.8</v>
      </c>
      <c r="H1841">
        <v>2.6</v>
      </c>
    </row>
    <row r="1842" spans="1:8" x14ac:dyDescent="0.3">
      <c r="A1842" t="s">
        <v>92</v>
      </c>
      <c r="B1842">
        <v>2019</v>
      </c>
      <c r="C1842">
        <v>15.6</v>
      </c>
      <c r="D1842">
        <v>21</v>
      </c>
      <c r="E1842">
        <v>10.8</v>
      </c>
      <c r="F1842">
        <v>2.4</v>
      </c>
      <c r="G1842">
        <v>3.6</v>
      </c>
      <c r="H1842">
        <v>1.2</v>
      </c>
    </row>
    <row r="1843" spans="1:8" x14ac:dyDescent="0.3">
      <c r="A1843" t="s">
        <v>92</v>
      </c>
      <c r="B1843">
        <v>2018</v>
      </c>
      <c r="C1843">
        <v>15.8</v>
      </c>
      <c r="D1843">
        <v>21.2</v>
      </c>
      <c r="E1843">
        <v>10.9</v>
      </c>
      <c r="F1843">
        <v>2.2999999999999998</v>
      </c>
      <c r="G1843">
        <v>3.4</v>
      </c>
      <c r="H1843">
        <v>1.2</v>
      </c>
    </row>
    <row r="1844" spans="1:8" x14ac:dyDescent="0.3">
      <c r="A1844" t="s">
        <v>92</v>
      </c>
      <c r="B1844">
        <v>2017</v>
      </c>
      <c r="C1844">
        <v>15.9</v>
      </c>
      <c r="D1844">
        <v>21.4</v>
      </c>
      <c r="E1844">
        <v>11</v>
      </c>
      <c r="F1844">
        <v>2.2999999999999998</v>
      </c>
      <c r="G1844">
        <v>3.4</v>
      </c>
      <c r="H1844">
        <v>1.3</v>
      </c>
    </row>
    <row r="1845" spans="1:8" x14ac:dyDescent="0.3">
      <c r="A1845" t="s">
        <v>92</v>
      </c>
      <c r="B1845">
        <v>2016</v>
      </c>
      <c r="C1845">
        <v>16.100000000000001</v>
      </c>
      <c r="D1845">
        <v>21.6</v>
      </c>
      <c r="E1845">
        <v>11.1</v>
      </c>
      <c r="F1845">
        <v>2.2999999999999998</v>
      </c>
      <c r="G1845">
        <v>3.3</v>
      </c>
      <c r="H1845">
        <v>1.3</v>
      </c>
    </row>
    <row r="1846" spans="1:8" x14ac:dyDescent="0.3">
      <c r="A1846" t="s">
        <v>92</v>
      </c>
      <c r="B1846">
        <v>2015</v>
      </c>
      <c r="C1846">
        <v>16.399999999999999</v>
      </c>
      <c r="D1846">
        <v>22</v>
      </c>
      <c r="E1846">
        <v>11.3</v>
      </c>
      <c r="F1846">
        <v>2.2999999999999998</v>
      </c>
      <c r="G1846">
        <v>3.3</v>
      </c>
      <c r="H1846">
        <v>1.3</v>
      </c>
    </row>
    <row r="1847" spans="1:8" x14ac:dyDescent="0.3">
      <c r="A1847" t="s">
        <v>92</v>
      </c>
      <c r="B1847">
        <v>2014</v>
      </c>
      <c r="C1847">
        <v>16.600000000000001</v>
      </c>
      <c r="D1847">
        <v>22.2</v>
      </c>
      <c r="E1847">
        <v>11.5</v>
      </c>
      <c r="F1847">
        <v>2.2999999999999998</v>
      </c>
      <c r="G1847">
        <v>3.4</v>
      </c>
      <c r="H1847">
        <v>1.3</v>
      </c>
    </row>
    <row r="1848" spans="1:8" x14ac:dyDescent="0.3">
      <c r="A1848" t="s">
        <v>92</v>
      </c>
      <c r="B1848">
        <v>2013</v>
      </c>
      <c r="C1848">
        <v>16.600000000000001</v>
      </c>
      <c r="D1848">
        <v>22.2</v>
      </c>
      <c r="E1848">
        <v>11.5</v>
      </c>
      <c r="F1848">
        <v>2.2999999999999998</v>
      </c>
      <c r="G1848">
        <v>3.3</v>
      </c>
      <c r="H1848">
        <v>1.2</v>
      </c>
    </row>
    <row r="1849" spans="1:8" x14ac:dyDescent="0.3">
      <c r="A1849" t="s">
        <v>92</v>
      </c>
      <c r="B1849">
        <v>2012</v>
      </c>
      <c r="C1849">
        <v>16.8</v>
      </c>
      <c r="D1849">
        <v>22.4</v>
      </c>
      <c r="E1849">
        <v>11.7</v>
      </c>
      <c r="F1849">
        <v>2.2000000000000002</v>
      </c>
      <c r="G1849">
        <v>3.3</v>
      </c>
      <c r="H1849">
        <v>1.2</v>
      </c>
    </row>
    <row r="1850" spans="1:8" x14ac:dyDescent="0.3">
      <c r="A1850" t="s">
        <v>92</v>
      </c>
      <c r="B1850">
        <v>2011</v>
      </c>
      <c r="C1850">
        <v>17.3</v>
      </c>
      <c r="D1850">
        <v>23.2</v>
      </c>
      <c r="E1850">
        <v>12</v>
      </c>
      <c r="F1850">
        <v>2.2000000000000002</v>
      </c>
      <c r="G1850">
        <v>3.3</v>
      </c>
      <c r="H1850">
        <v>1.2</v>
      </c>
    </row>
    <row r="1851" spans="1:8" x14ac:dyDescent="0.3">
      <c r="A1851" t="s">
        <v>92</v>
      </c>
      <c r="B1851">
        <v>2010</v>
      </c>
      <c r="C1851">
        <v>17.899999999999999</v>
      </c>
      <c r="D1851">
        <v>23.9</v>
      </c>
      <c r="E1851">
        <v>12.4</v>
      </c>
      <c r="F1851">
        <v>2.4</v>
      </c>
      <c r="G1851">
        <v>3.6</v>
      </c>
      <c r="H1851">
        <v>1.3</v>
      </c>
    </row>
    <row r="1852" spans="1:8" x14ac:dyDescent="0.3">
      <c r="A1852" t="s">
        <v>92</v>
      </c>
      <c r="B1852">
        <v>2009</v>
      </c>
      <c r="C1852">
        <v>18</v>
      </c>
      <c r="D1852">
        <v>23.9</v>
      </c>
      <c r="E1852">
        <v>12.5</v>
      </c>
      <c r="F1852">
        <v>2.4</v>
      </c>
      <c r="G1852">
        <v>3.5</v>
      </c>
      <c r="H1852">
        <v>1.3</v>
      </c>
    </row>
    <row r="1853" spans="1:8" x14ac:dyDescent="0.3">
      <c r="A1853" t="s">
        <v>92</v>
      </c>
      <c r="B1853">
        <v>2008</v>
      </c>
      <c r="C1853">
        <v>17.399999999999999</v>
      </c>
      <c r="D1853">
        <v>22.9</v>
      </c>
      <c r="E1853">
        <v>12.2</v>
      </c>
      <c r="F1853">
        <v>2.4</v>
      </c>
      <c r="G1853">
        <v>3.5</v>
      </c>
      <c r="H1853">
        <v>1.3</v>
      </c>
    </row>
    <row r="1854" spans="1:8" x14ac:dyDescent="0.3">
      <c r="A1854" t="s">
        <v>92</v>
      </c>
      <c r="B1854">
        <v>2007</v>
      </c>
      <c r="C1854">
        <v>17.5</v>
      </c>
      <c r="D1854">
        <v>23</v>
      </c>
      <c r="E1854">
        <v>12.3</v>
      </c>
      <c r="F1854">
        <v>2.5</v>
      </c>
      <c r="G1854">
        <v>3.7</v>
      </c>
      <c r="H1854">
        <v>1.4</v>
      </c>
    </row>
    <row r="1855" spans="1:8" x14ac:dyDescent="0.3">
      <c r="A1855" t="s">
        <v>92</v>
      </c>
      <c r="B1855">
        <v>2006</v>
      </c>
      <c r="C1855">
        <v>17.899999999999999</v>
      </c>
      <c r="D1855">
        <v>23.4</v>
      </c>
      <c r="E1855">
        <v>12.5</v>
      </c>
      <c r="F1855">
        <v>2.7</v>
      </c>
      <c r="G1855">
        <v>3.9</v>
      </c>
      <c r="H1855">
        <v>1.5</v>
      </c>
    </row>
    <row r="1856" spans="1:8" x14ac:dyDescent="0.3">
      <c r="A1856" t="s">
        <v>92</v>
      </c>
      <c r="B1856">
        <v>2005</v>
      </c>
      <c r="C1856">
        <v>18.2</v>
      </c>
      <c r="D1856">
        <v>23.8</v>
      </c>
      <c r="E1856">
        <v>12.7</v>
      </c>
      <c r="F1856">
        <v>2.8</v>
      </c>
      <c r="G1856">
        <v>4.2</v>
      </c>
      <c r="H1856">
        <v>1.5</v>
      </c>
    </row>
    <row r="1857" spans="1:8" x14ac:dyDescent="0.3">
      <c r="A1857" t="s">
        <v>92</v>
      </c>
      <c r="B1857">
        <v>2004</v>
      </c>
      <c r="C1857">
        <v>18.7</v>
      </c>
      <c r="D1857">
        <v>24.4</v>
      </c>
      <c r="E1857">
        <v>13</v>
      </c>
      <c r="F1857">
        <v>3</v>
      </c>
      <c r="G1857">
        <v>4.5</v>
      </c>
      <c r="H1857">
        <v>1.6</v>
      </c>
    </row>
    <row r="1858" spans="1:8" x14ac:dyDescent="0.3">
      <c r="A1858" t="s">
        <v>92</v>
      </c>
      <c r="B1858">
        <v>2003</v>
      </c>
      <c r="C1858">
        <v>19.3</v>
      </c>
      <c r="D1858">
        <v>25</v>
      </c>
      <c r="E1858">
        <v>13.5</v>
      </c>
      <c r="F1858">
        <v>3.1</v>
      </c>
      <c r="G1858">
        <v>4.7</v>
      </c>
      <c r="H1858">
        <v>1.6</v>
      </c>
    </row>
    <row r="1859" spans="1:8" x14ac:dyDescent="0.3">
      <c r="A1859" t="s">
        <v>92</v>
      </c>
      <c r="B1859">
        <v>2002</v>
      </c>
      <c r="C1859">
        <v>19.899999999999999</v>
      </c>
      <c r="D1859">
        <v>25.7</v>
      </c>
      <c r="E1859">
        <v>13.9</v>
      </c>
      <c r="F1859">
        <v>3.2</v>
      </c>
      <c r="G1859">
        <v>4.8</v>
      </c>
      <c r="H1859">
        <v>1.6</v>
      </c>
    </row>
    <row r="1860" spans="1:8" x14ac:dyDescent="0.3">
      <c r="A1860" t="s">
        <v>92</v>
      </c>
      <c r="B1860">
        <v>2001</v>
      </c>
      <c r="C1860">
        <v>20.399999999999999</v>
      </c>
      <c r="D1860">
        <v>26</v>
      </c>
      <c r="E1860">
        <v>14.6</v>
      </c>
      <c r="F1860">
        <v>3.6</v>
      </c>
      <c r="G1860">
        <v>5.6</v>
      </c>
      <c r="H1860">
        <v>1.7</v>
      </c>
    </row>
    <row r="1861" spans="1:8" x14ac:dyDescent="0.3">
      <c r="A1861" t="s">
        <v>92</v>
      </c>
      <c r="B1861">
        <v>2000</v>
      </c>
      <c r="C1861">
        <v>21</v>
      </c>
      <c r="D1861">
        <v>26.6</v>
      </c>
      <c r="E1861">
        <v>15.2</v>
      </c>
      <c r="F1861">
        <v>4</v>
      </c>
      <c r="G1861">
        <v>6.2</v>
      </c>
      <c r="H1861">
        <v>1.8</v>
      </c>
    </row>
    <row r="1862" spans="1:8" x14ac:dyDescent="0.3">
      <c r="A1862" t="s">
        <v>93</v>
      </c>
      <c r="B1862">
        <v>2019</v>
      </c>
      <c r="C1862">
        <v>27.7</v>
      </c>
      <c r="D1862">
        <v>34</v>
      </c>
      <c r="E1862">
        <v>22.3</v>
      </c>
      <c r="F1862">
        <v>5.7</v>
      </c>
      <c r="G1862">
        <v>8.8000000000000007</v>
      </c>
      <c r="H1862">
        <v>2.7</v>
      </c>
    </row>
    <row r="1863" spans="1:8" x14ac:dyDescent="0.3">
      <c r="A1863" t="s">
        <v>93</v>
      </c>
      <c r="B1863">
        <v>2018</v>
      </c>
      <c r="C1863">
        <v>27.4</v>
      </c>
      <c r="D1863">
        <v>33.6</v>
      </c>
      <c r="E1863">
        <v>22</v>
      </c>
      <c r="F1863">
        <v>5.7</v>
      </c>
      <c r="G1863">
        <v>8.8000000000000007</v>
      </c>
      <c r="H1863">
        <v>2.7</v>
      </c>
    </row>
    <row r="1864" spans="1:8" x14ac:dyDescent="0.3">
      <c r="A1864" t="s">
        <v>93</v>
      </c>
      <c r="B1864">
        <v>2017</v>
      </c>
      <c r="C1864">
        <v>27.4</v>
      </c>
      <c r="D1864">
        <v>33.6</v>
      </c>
      <c r="E1864">
        <v>22</v>
      </c>
      <c r="F1864">
        <v>5.8</v>
      </c>
      <c r="G1864">
        <v>9</v>
      </c>
      <c r="H1864">
        <v>2.8</v>
      </c>
    </row>
    <row r="1865" spans="1:8" x14ac:dyDescent="0.3">
      <c r="A1865" t="s">
        <v>93</v>
      </c>
      <c r="B1865">
        <v>2016</v>
      </c>
      <c r="C1865">
        <v>28.3</v>
      </c>
      <c r="D1865">
        <v>34.700000000000003</v>
      </c>
      <c r="E1865">
        <v>22.7</v>
      </c>
      <c r="F1865">
        <v>6.2</v>
      </c>
      <c r="G1865">
        <v>9.5</v>
      </c>
      <c r="H1865">
        <v>3</v>
      </c>
    </row>
    <row r="1866" spans="1:8" x14ac:dyDescent="0.3">
      <c r="A1866" t="s">
        <v>93</v>
      </c>
      <c r="B1866">
        <v>2015</v>
      </c>
      <c r="C1866">
        <v>28.5</v>
      </c>
      <c r="D1866">
        <v>34.5</v>
      </c>
      <c r="E1866">
        <v>23.3</v>
      </c>
      <c r="F1866">
        <v>6.3</v>
      </c>
      <c r="G1866">
        <v>9.5</v>
      </c>
      <c r="H1866">
        <v>3.2</v>
      </c>
    </row>
    <row r="1867" spans="1:8" x14ac:dyDescent="0.3">
      <c r="A1867" t="s">
        <v>93</v>
      </c>
      <c r="B1867">
        <v>2014</v>
      </c>
      <c r="C1867">
        <v>29.4</v>
      </c>
      <c r="D1867">
        <v>35.6</v>
      </c>
      <c r="E1867">
        <v>23.8</v>
      </c>
      <c r="F1867">
        <v>6.8</v>
      </c>
      <c r="G1867">
        <v>10.5</v>
      </c>
      <c r="H1867">
        <v>3.3</v>
      </c>
    </row>
    <row r="1868" spans="1:8" x14ac:dyDescent="0.3">
      <c r="A1868" t="s">
        <v>93</v>
      </c>
      <c r="B1868">
        <v>2013</v>
      </c>
      <c r="C1868">
        <v>29.4</v>
      </c>
      <c r="D1868">
        <v>35.6</v>
      </c>
      <c r="E1868">
        <v>23.8</v>
      </c>
      <c r="F1868">
        <v>7.1</v>
      </c>
      <c r="G1868">
        <v>10.6</v>
      </c>
      <c r="H1868">
        <v>3.8</v>
      </c>
    </row>
    <row r="1869" spans="1:8" x14ac:dyDescent="0.3">
      <c r="A1869" t="s">
        <v>93</v>
      </c>
      <c r="B1869">
        <v>2012</v>
      </c>
      <c r="C1869">
        <v>29.9</v>
      </c>
      <c r="D1869">
        <v>35.700000000000003</v>
      </c>
      <c r="E1869">
        <v>24.6</v>
      </c>
      <c r="F1869">
        <v>7.1</v>
      </c>
      <c r="G1869">
        <v>10.7</v>
      </c>
      <c r="H1869">
        <v>3.6</v>
      </c>
    </row>
    <row r="1870" spans="1:8" x14ac:dyDescent="0.3">
      <c r="A1870" t="s">
        <v>93</v>
      </c>
      <c r="B1870">
        <v>2011</v>
      </c>
      <c r="C1870">
        <v>31.1</v>
      </c>
      <c r="D1870">
        <v>37.6</v>
      </c>
      <c r="E1870">
        <v>25</v>
      </c>
      <c r="F1870">
        <v>7.6</v>
      </c>
      <c r="G1870">
        <v>11.4</v>
      </c>
      <c r="H1870">
        <v>3.9</v>
      </c>
    </row>
    <row r="1871" spans="1:8" x14ac:dyDescent="0.3">
      <c r="A1871" t="s">
        <v>93</v>
      </c>
      <c r="B1871">
        <v>2010</v>
      </c>
      <c r="C1871">
        <v>33.1</v>
      </c>
      <c r="D1871">
        <v>39.700000000000003</v>
      </c>
      <c r="E1871">
        <v>26.8</v>
      </c>
      <c r="F1871">
        <v>8.5</v>
      </c>
      <c r="G1871">
        <v>13.2</v>
      </c>
      <c r="H1871">
        <v>4</v>
      </c>
    </row>
    <row r="1872" spans="1:8" x14ac:dyDescent="0.3">
      <c r="A1872" t="s">
        <v>93</v>
      </c>
      <c r="B1872">
        <v>2009</v>
      </c>
      <c r="C1872">
        <v>34.5</v>
      </c>
      <c r="D1872">
        <v>41.5</v>
      </c>
      <c r="E1872">
        <v>27.8</v>
      </c>
      <c r="F1872">
        <v>9.4</v>
      </c>
      <c r="G1872">
        <v>14.6</v>
      </c>
      <c r="H1872">
        <v>4.4000000000000004</v>
      </c>
    </row>
    <row r="1873" spans="1:8" x14ac:dyDescent="0.3">
      <c r="A1873" t="s">
        <v>93</v>
      </c>
      <c r="B1873">
        <v>2008</v>
      </c>
      <c r="C1873">
        <v>37.9</v>
      </c>
      <c r="D1873">
        <v>45.1</v>
      </c>
      <c r="E1873">
        <v>31.1</v>
      </c>
      <c r="F1873">
        <v>11.4</v>
      </c>
      <c r="G1873">
        <v>18.100000000000001</v>
      </c>
      <c r="H1873">
        <v>4.8</v>
      </c>
    </row>
    <row r="1874" spans="1:8" x14ac:dyDescent="0.3">
      <c r="A1874" t="s">
        <v>93</v>
      </c>
      <c r="B1874">
        <v>2007</v>
      </c>
      <c r="C1874">
        <v>38.6</v>
      </c>
      <c r="D1874">
        <v>45.9</v>
      </c>
      <c r="E1874">
        <v>31.5</v>
      </c>
      <c r="F1874">
        <v>13.2</v>
      </c>
      <c r="G1874">
        <v>21.3</v>
      </c>
      <c r="H1874">
        <v>5.2</v>
      </c>
    </row>
    <row r="1875" spans="1:8" x14ac:dyDescent="0.3">
      <c r="A1875" t="s">
        <v>93</v>
      </c>
      <c r="B1875">
        <v>2006</v>
      </c>
      <c r="C1875">
        <v>38.5</v>
      </c>
      <c r="D1875">
        <v>46.2</v>
      </c>
      <c r="E1875">
        <v>30.8</v>
      </c>
      <c r="F1875">
        <v>15.1</v>
      </c>
      <c r="G1875">
        <v>24.5</v>
      </c>
      <c r="H1875">
        <v>6</v>
      </c>
    </row>
    <row r="1876" spans="1:8" x14ac:dyDescent="0.3">
      <c r="A1876" t="s">
        <v>93</v>
      </c>
      <c r="B1876">
        <v>2005</v>
      </c>
      <c r="C1876">
        <v>40.200000000000003</v>
      </c>
      <c r="D1876">
        <v>47.6</v>
      </c>
      <c r="E1876">
        <v>32.9</v>
      </c>
      <c r="F1876">
        <v>15.1</v>
      </c>
      <c r="G1876">
        <v>25</v>
      </c>
      <c r="H1876">
        <v>5.5</v>
      </c>
    </row>
    <row r="1877" spans="1:8" x14ac:dyDescent="0.3">
      <c r="A1877" t="s">
        <v>93</v>
      </c>
      <c r="B1877">
        <v>2004</v>
      </c>
      <c r="C1877">
        <v>39.799999999999997</v>
      </c>
      <c r="D1877">
        <v>46.9</v>
      </c>
      <c r="E1877">
        <v>32.700000000000003</v>
      </c>
      <c r="F1877">
        <v>14.3</v>
      </c>
      <c r="G1877">
        <v>23.5</v>
      </c>
      <c r="H1877">
        <v>5.4</v>
      </c>
    </row>
    <row r="1878" spans="1:8" x14ac:dyDescent="0.3">
      <c r="A1878" t="s">
        <v>93</v>
      </c>
      <c r="B1878">
        <v>2003</v>
      </c>
      <c r="C1878">
        <v>39.200000000000003</v>
      </c>
      <c r="D1878">
        <v>46.9</v>
      </c>
      <c r="E1878">
        <v>31.6</v>
      </c>
      <c r="F1878">
        <v>14.3</v>
      </c>
      <c r="G1878">
        <v>24.1</v>
      </c>
      <c r="H1878">
        <v>4.9000000000000004</v>
      </c>
    </row>
    <row r="1879" spans="1:8" x14ac:dyDescent="0.3">
      <c r="A1879" t="s">
        <v>93</v>
      </c>
      <c r="B1879">
        <v>2002</v>
      </c>
      <c r="C1879">
        <v>39.1</v>
      </c>
      <c r="D1879">
        <v>46.8</v>
      </c>
      <c r="E1879">
        <v>31.6</v>
      </c>
      <c r="F1879">
        <v>14.1</v>
      </c>
      <c r="G1879">
        <v>23.3</v>
      </c>
      <c r="H1879">
        <v>5.2</v>
      </c>
    </row>
    <row r="1880" spans="1:8" x14ac:dyDescent="0.3">
      <c r="A1880" t="s">
        <v>93</v>
      </c>
      <c r="B1880">
        <v>2001</v>
      </c>
      <c r="C1880">
        <v>36.200000000000003</v>
      </c>
      <c r="D1880">
        <v>43.5</v>
      </c>
      <c r="E1880">
        <v>29.2</v>
      </c>
      <c r="F1880">
        <v>13.5</v>
      </c>
      <c r="G1880">
        <v>22.7</v>
      </c>
      <c r="H1880">
        <v>4.5999999999999996</v>
      </c>
    </row>
    <row r="1881" spans="1:8" x14ac:dyDescent="0.3">
      <c r="A1881" t="s">
        <v>93</v>
      </c>
      <c r="B1881">
        <v>2000</v>
      </c>
      <c r="C1881">
        <v>37.299999999999997</v>
      </c>
      <c r="D1881">
        <v>44.6</v>
      </c>
      <c r="E1881">
        <v>30.1</v>
      </c>
      <c r="F1881">
        <v>12.5</v>
      </c>
      <c r="G1881">
        <v>21.1</v>
      </c>
      <c r="H1881">
        <v>4.2</v>
      </c>
    </row>
    <row r="1882" spans="1:8" x14ac:dyDescent="0.3">
      <c r="A1882" t="s">
        <v>94</v>
      </c>
      <c r="B1882">
        <v>2019</v>
      </c>
      <c r="C1882">
        <v>21.2</v>
      </c>
      <c r="D1882">
        <v>24.7</v>
      </c>
      <c r="E1882">
        <v>18.3</v>
      </c>
      <c r="F1882">
        <v>4.5999999999999996</v>
      </c>
      <c r="G1882">
        <v>7.6</v>
      </c>
      <c r="H1882">
        <v>1.7</v>
      </c>
    </row>
    <row r="1883" spans="1:8" x14ac:dyDescent="0.3">
      <c r="A1883" t="s">
        <v>94</v>
      </c>
      <c r="B1883">
        <v>2018</v>
      </c>
      <c r="C1883">
        <v>21.1</v>
      </c>
      <c r="D1883">
        <v>24.7</v>
      </c>
      <c r="E1883">
        <v>18.2</v>
      </c>
      <c r="F1883">
        <v>4.4000000000000004</v>
      </c>
      <c r="G1883">
        <v>7.4</v>
      </c>
      <c r="H1883">
        <v>1.6</v>
      </c>
    </row>
    <row r="1884" spans="1:8" x14ac:dyDescent="0.3">
      <c r="A1884" t="s">
        <v>94</v>
      </c>
      <c r="B1884">
        <v>2017</v>
      </c>
      <c r="C1884">
        <v>21.3</v>
      </c>
      <c r="D1884">
        <v>24.9</v>
      </c>
      <c r="E1884">
        <v>18.3</v>
      </c>
      <c r="F1884">
        <v>4.4000000000000004</v>
      </c>
      <c r="G1884">
        <v>7.4</v>
      </c>
      <c r="H1884">
        <v>1.6</v>
      </c>
    </row>
    <row r="1885" spans="1:8" x14ac:dyDescent="0.3">
      <c r="A1885" t="s">
        <v>94</v>
      </c>
      <c r="B1885">
        <v>2016</v>
      </c>
      <c r="C1885">
        <v>22</v>
      </c>
      <c r="D1885">
        <v>25.9</v>
      </c>
      <c r="E1885">
        <v>18.8</v>
      </c>
      <c r="F1885">
        <v>4.7</v>
      </c>
      <c r="G1885">
        <v>7.8</v>
      </c>
      <c r="H1885">
        <v>1.8</v>
      </c>
    </row>
    <row r="1886" spans="1:8" x14ac:dyDescent="0.3">
      <c r="A1886" t="s">
        <v>94</v>
      </c>
      <c r="B1886">
        <v>2015</v>
      </c>
      <c r="C1886">
        <v>21.9</v>
      </c>
      <c r="D1886">
        <v>26.1</v>
      </c>
      <c r="E1886">
        <v>18.5</v>
      </c>
      <c r="F1886">
        <v>4.7</v>
      </c>
      <c r="G1886">
        <v>7.8</v>
      </c>
      <c r="H1886">
        <v>1.7</v>
      </c>
    </row>
    <row r="1887" spans="1:8" x14ac:dyDescent="0.3">
      <c r="A1887" t="s">
        <v>94</v>
      </c>
      <c r="B1887">
        <v>2014</v>
      </c>
      <c r="C1887">
        <v>22.3</v>
      </c>
      <c r="D1887">
        <v>26.8</v>
      </c>
      <c r="E1887">
        <v>18.600000000000001</v>
      </c>
      <c r="F1887">
        <v>4.8</v>
      </c>
      <c r="G1887">
        <v>8.1</v>
      </c>
      <c r="H1887">
        <v>1.6</v>
      </c>
    </row>
    <row r="1888" spans="1:8" x14ac:dyDescent="0.3">
      <c r="A1888" t="s">
        <v>94</v>
      </c>
      <c r="B1888">
        <v>2013</v>
      </c>
      <c r="C1888">
        <v>22.8</v>
      </c>
      <c r="D1888">
        <v>27.8</v>
      </c>
      <c r="E1888">
        <v>18.600000000000001</v>
      </c>
      <c r="F1888">
        <v>5.2</v>
      </c>
      <c r="G1888">
        <v>8.9</v>
      </c>
      <c r="H1888">
        <v>1.7</v>
      </c>
    </row>
    <row r="1889" spans="1:8" x14ac:dyDescent="0.3">
      <c r="A1889" t="s">
        <v>94</v>
      </c>
      <c r="B1889">
        <v>2012</v>
      </c>
      <c r="C1889">
        <v>23.1</v>
      </c>
      <c r="D1889">
        <v>28.4</v>
      </c>
      <c r="E1889">
        <v>18.7</v>
      </c>
      <c r="F1889">
        <v>5.7</v>
      </c>
      <c r="G1889">
        <v>9.5</v>
      </c>
      <c r="H1889">
        <v>2</v>
      </c>
    </row>
    <row r="1890" spans="1:8" x14ac:dyDescent="0.3">
      <c r="A1890" t="s">
        <v>94</v>
      </c>
      <c r="B1890">
        <v>2011</v>
      </c>
      <c r="C1890">
        <v>23.9</v>
      </c>
      <c r="D1890">
        <v>29.1</v>
      </c>
      <c r="E1890">
        <v>19.5</v>
      </c>
      <c r="F1890">
        <v>6.3</v>
      </c>
      <c r="G1890">
        <v>10.199999999999999</v>
      </c>
      <c r="H1890">
        <v>2.5</v>
      </c>
    </row>
    <row r="1891" spans="1:8" x14ac:dyDescent="0.3">
      <c r="A1891" t="s">
        <v>94</v>
      </c>
      <c r="B1891">
        <v>2010</v>
      </c>
      <c r="C1891">
        <v>24.1</v>
      </c>
      <c r="D1891">
        <v>29.4</v>
      </c>
      <c r="E1891">
        <v>19.7</v>
      </c>
      <c r="F1891">
        <v>6.3</v>
      </c>
      <c r="G1891">
        <v>10.199999999999999</v>
      </c>
      <c r="H1891">
        <v>2.6</v>
      </c>
    </row>
    <row r="1892" spans="1:8" x14ac:dyDescent="0.3">
      <c r="A1892" t="s">
        <v>94</v>
      </c>
      <c r="B1892">
        <v>2009</v>
      </c>
      <c r="C1892">
        <v>24.6</v>
      </c>
      <c r="D1892">
        <v>30.1</v>
      </c>
      <c r="E1892">
        <v>20.2</v>
      </c>
      <c r="F1892">
        <v>6.8</v>
      </c>
      <c r="G1892">
        <v>10.9</v>
      </c>
      <c r="H1892">
        <v>2.8</v>
      </c>
    </row>
    <row r="1893" spans="1:8" x14ac:dyDescent="0.3">
      <c r="A1893" t="s">
        <v>94</v>
      </c>
      <c r="B1893">
        <v>2008</v>
      </c>
      <c r="C1893">
        <v>25.1</v>
      </c>
      <c r="D1893">
        <v>30.7</v>
      </c>
      <c r="E1893">
        <v>20.5</v>
      </c>
      <c r="F1893">
        <v>7.1</v>
      </c>
      <c r="G1893">
        <v>11.4</v>
      </c>
      <c r="H1893">
        <v>2.9</v>
      </c>
    </row>
    <row r="1894" spans="1:8" x14ac:dyDescent="0.3">
      <c r="A1894" t="s">
        <v>94</v>
      </c>
      <c r="B1894">
        <v>2007</v>
      </c>
      <c r="C1894">
        <v>26.3</v>
      </c>
      <c r="D1894">
        <v>31.9</v>
      </c>
      <c r="E1894">
        <v>21.8</v>
      </c>
      <c r="F1894">
        <v>8</v>
      </c>
      <c r="G1894">
        <v>12.8</v>
      </c>
      <c r="H1894">
        <v>3.4</v>
      </c>
    </row>
    <row r="1895" spans="1:8" x14ac:dyDescent="0.3">
      <c r="A1895" t="s">
        <v>94</v>
      </c>
      <c r="B1895">
        <v>2006</v>
      </c>
      <c r="C1895">
        <v>28.1</v>
      </c>
      <c r="D1895">
        <v>33.6</v>
      </c>
      <c r="E1895">
        <v>23.5</v>
      </c>
      <c r="F1895">
        <v>9.4</v>
      </c>
      <c r="G1895">
        <v>14.6</v>
      </c>
      <c r="H1895">
        <v>4.3</v>
      </c>
    </row>
    <row r="1896" spans="1:8" x14ac:dyDescent="0.3">
      <c r="A1896" t="s">
        <v>94</v>
      </c>
      <c r="B1896">
        <v>2005</v>
      </c>
      <c r="C1896">
        <v>28.9</v>
      </c>
      <c r="D1896">
        <v>34.6</v>
      </c>
      <c r="E1896">
        <v>24.2</v>
      </c>
      <c r="F1896">
        <v>9.6999999999999993</v>
      </c>
      <c r="G1896">
        <v>15.2</v>
      </c>
      <c r="H1896">
        <v>4.3</v>
      </c>
    </row>
    <row r="1897" spans="1:8" x14ac:dyDescent="0.3">
      <c r="A1897" t="s">
        <v>94</v>
      </c>
      <c r="B1897">
        <v>2004</v>
      </c>
      <c r="C1897">
        <v>28.9</v>
      </c>
      <c r="D1897">
        <v>34.700000000000003</v>
      </c>
      <c r="E1897">
        <v>24.1</v>
      </c>
      <c r="F1897">
        <v>9.5</v>
      </c>
      <c r="G1897">
        <v>15</v>
      </c>
      <c r="H1897">
        <v>4</v>
      </c>
    </row>
    <row r="1898" spans="1:8" x14ac:dyDescent="0.3">
      <c r="A1898" t="s">
        <v>94</v>
      </c>
      <c r="B1898">
        <v>2003</v>
      </c>
      <c r="C1898">
        <v>29</v>
      </c>
      <c r="D1898">
        <v>34.799999999999997</v>
      </c>
      <c r="E1898">
        <v>24.1</v>
      </c>
      <c r="F1898">
        <v>9.4</v>
      </c>
      <c r="G1898">
        <v>14.9</v>
      </c>
      <c r="H1898">
        <v>4</v>
      </c>
    </row>
    <row r="1899" spans="1:8" x14ac:dyDescent="0.3">
      <c r="A1899" t="s">
        <v>94</v>
      </c>
      <c r="B1899">
        <v>2002</v>
      </c>
      <c r="C1899">
        <v>29.3</v>
      </c>
      <c r="D1899">
        <v>35.200000000000003</v>
      </c>
      <c r="E1899">
        <v>24.5</v>
      </c>
      <c r="F1899">
        <v>9.4</v>
      </c>
      <c r="G1899">
        <v>14.9</v>
      </c>
      <c r="H1899">
        <v>4.0999999999999996</v>
      </c>
    </row>
    <row r="1900" spans="1:8" x14ac:dyDescent="0.3">
      <c r="A1900" t="s">
        <v>94</v>
      </c>
      <c r="B1900">
        <v>2001</v>
      </c>
      <c r="C1900">
        <v>29.9</v>
      </c>
      <c r="D1900">
        <v>35.799999999999997</v>
      </c>
      <c r="E1900">
        <v>25</v>
      </c>
      <c r="F1900">
        <v>9.8000000000000007</v>
      </c>
      <c r="G1900">
        <v>15.5</v>
      </c>
      <c r="H1900">
        <v>4.3</v>
      </c>
    </row>
    <row r="1901" spans="1:8" x14ac:dyDescent="0.3">
      <c r="A1901" t="s">
        <v>94</v>
      </c>
      <c r="B1901">
        <v>2000</v>
      </c>
      <c r="C1901">
        <v>30.3</v>
      </c>
      <c r="D1901">
        <v>36.200000000000003</v>
      </c>
      <c r="E1901">
        <v>25.3</v>
      </c>
      <c r="F1901">
        <v>10.199999999999999</v>
      </c>
      <c r="G1901">
        <v>16</v>
      </c>
      <c r="H1901">
        <v>4.5</v>
      </c>
    </row>
    <row r="1902" spans="1:8" x14ac:dyDescent="0.3">
      <c r="A1902" t="s">
        <v>95</v>
      </c>
      <c r="B1902">
        <v>2019</v>
      </c>
      <c r="C1902">
        <v>25.5</v>
      </c>
      <c r="D1902">
        <v>36.9</v>
      </c>
      <c r="E1902">
        <v>16</v>
      </c>
      <c r="F1902">
        <v>21.6</v>
      </c>
      <c r="G1902">
        <v>39.200000000000003</v>
      </c>
      <c r="H1902">
        <v>6.5</v>
      </c>
    </row>
    <row r="1903" spans="1:8" x14ac:dyDescent="0.3">
      <c r="A1903" t="s">
        <v>95</v>
      </c>
      <c r="B1903">
        <v>2018</v>
      </c>
      <c r="C1903">
        <v>26.1</v>
      </c>
      <c r="D1903">
        <v>37.6</v>
      </c>
      <c r="E1903">
        <v>16.399999999999999</v>
      </c>
      <c r="F1903">
        <v>21.9</v>
      </c>
      <c r="G1903">
        <v>39.799999999999997</v>
      </c>
      <c r="H1903">
        <v>6.5</v>
      </c>
    </row>
    <row r="1904" spans="1:8" x14ac:dyDescent="0.3">
      <c r="A1904" t="s">
        <v>95</v>
      </c>
      <c r="B1904">
        <v>2017</v>
      </c>
      <c r="C1904">
        <v>25.1</v>
      </c>
      <c r="D1904">
        <v>36.200000000000003</v>
      </c>
      <c r="E1904">
        <v>16</v>
      </c>
      <c r="F1904">
        <v>20.6</v>
      </c>
      <c r="G1904">
        <v>37.200000000000003</v>
      </c>
      <c r="H1904">
        <v>6.3</v>
      </c>
    </row>
    <row r="1905" spans="1:8" x14ac:dyDescent="0.3">
      <c r="A1905" t="s">
        <v>95</v>
      </c>
      <c r="B1905">
        <v>2016</v>
      </c>
      <c r="C1905">
        <v>26</v>
      </c>
      <c r="D1905">
        <v>37.4</v>
      </c>
      <c r="E1905">
        <v>16.600000000000001</v>
      </c>
      <c r="F1905">
        <v>21.4</v>
      </c>
      <c r="G1905">
        <v>38.5</v>
      </c>
      <c r="H1905">
        <v>6.6</v>
      </c>
    </row>
    <row r="1906" spans="1:8" x14ac:dyDescent="0.3">
      <c r="A1906" t="s">
        <v>95</v>
      </c>
      <c r="B1906">
        <v>2015</v>
      </c>
      <c r="C1906">
        <v>26.2</v>
      </c>
      <c r="D1906">
        <v>37.5</v>
      </c>
      <c r="E1906">
        <v>16.8</v>
      </c>
      <c r="F1906">
        <v>21.6</v>
      </c>
      <c r="G1906">
        <v>38.9</v>
      </c>
      <c r="H1906">
        <v>6.7</v>
      </c>
    </row>
    <row r="1907" spans="1:8" x14ac:dyDescent="0.3">
      <c r="A1907" t="s">
        <v>95</v>
      </c>
      <c r="B1907">
        <v>2014</v>
      </c>
      <c r="C1907">
        <v>27.7</v>
      </c>
      <c r="D1907">
        <v>39.299999999999997</v>
      </c>
      <c r="E1907">
        <v>18</v>
      </c>
      <c r="F1907">
        <v>24.4</v>
      </c>
      <c r="G1907">
        <v>44.1</v>
      </c>
      <c r="H1907">
        <v>7.4</v>
      </c>
    </row>
    <row r="1908" spans="1:8" x14ac:dyDescent="0.3">
      <c r="A1908" t="s">
        <v>95</v>
      </c>
      <c r="B1908">
        <v>2013</v>
      </c>
      <c r="C1908">
        <v>27.4</v>
      </c>
      <c r="D1908">
        <v>38.700000000000003</v>
      </c>
      <c r="E1908">
        <v>17.899999999999999</v>
      </c>
      <c r="F1908">
        <v>22.6</v>
      </c>
      <c r="G1908">
        <v>40.6</v>
      </c>
      <c r="H1908">
        <v>7.2</v>
      </c>
    </row>
    <row r="1909" spans="1:8" x14ac:dyDescent="0.3">
      <c r="A1909" t="s">
        <v>95</v>
      </c>
      <c r="B1909">
        <v>2012</v>
      </c>
      <c r="C1909">
        <v>28.2</v>
      </c>
      <c r="D1909">
        <v>39.799999999999997</v>
      </c>
      <c r="E1909">
        <v>18.5</v>
      </c>
      <c r="F1909">
        <v>23.1</v>
      </c>
      <c r="G1909">
        <v>41.6</v>
      </c>
      <c r="H1909">
        <v>7.3</v>
      </c>
    </row>
    <row r="1910" spans="1:8" x14ac:dyDescent="0.3">
      <c r="A1910" t="s">
        <v>95</v>
      </c>
      <c r="B1910">
        <v>2011</v>
      </c>
      <c r="C1910">
        <v>28.3</v>
      </c>
      <c r="D1910">
        <v>39.799999999999997</v>
      </c>
      <c r="E1910">
        <v>18.8</v>
      </c>
      <c r="F1910">
        <v>23</v>
      </c>
      <c r="G1910">
        <v>41.5</v>
      </c>
      <c r="H1910">
        <v>7.2</v>
      </c>
    </row>
    <row r="1911" spans="1:8" x14ac:dyDescent="0.3">
      <c r="A1911" t="s">
        <v>95</v>
      </c>
      <c r="B1911">
        <v>2010</v>
      </c>
      <c r="C1911">
        <v>29.7</v>
      </c>
      <c r="D1911">
        <v>41.4</v>
      </c>
      <c r="E1911">
        <v>19.899999999999999</v>
      </c>
      <c r="F1911">
        <v>24.5</v>
      </c>
      <c r="G1911">
        <v>44</v>
      </c>
      <c r="H1911">
        <v>7.7</v>
      </c>
    </row>
    <row r="1912" spans="1:8" x14ac:dyDescent="0.3">
      <c r="A1912" t="s">
        <v>95</v>
      </c>
      <c r="B1912">
        <v>2009</v>
      </c>
      <c r="C1912">
        <v>30.8</v>
      </c>
      <c r="D1912">
        <v>42.8</v>
      </c>
      <c r="E1912">
        <v>20.6</v>
      </c>
      <c r="F1912">
        <v>26.3</v>
      </c>
      <c r="G1912">
        <v>47.6</v>
      </c>
      <c r="H1912">
        <v>8</v>
      </c>
    </row>
    <row r="1913" spans="1:8" x14ac:dyDescent="0.3">
      <c r="A1913" t="s">
        <v>95</v>
      </c>
      <c r="B1913">
        <v>2008</v>
      </c>
      <c r="C1913">
        <v>33.5</v>
      </c>
      <c r="D1913">
        <v>46.5</v>
      </c>
      <c r="E1913">
        <v>22.1</v>
      </c>
      <c r="F1913">
        <v>30.9</v>
      </c>
      <c r="G1913">
        <v>56.5</v>
      </c>
      <c r="H1913">
        <v>8.8000000000000007</v>
      </c>
    </row>
    <row r="1914" spans="1:8" x14ac:dyDescent="0.3">
      <c r="A1914" t="s">
        <v>95</v>
      </c>
      <c r="B1914">
        <v>2007</v>
      </c>
      <c r="C1914">
        <v>33.9</v>
      </c>
      <c r="D1914">
        <v>47</v>
      </c>
      <c r="E1914">
        <v>22.5</v>
      </c>
      <c r="F1914">
        <v>31.5</v>
      </c>
      <c r="G1914">
        <v>57.7</v>
      </c>
      <c r="H1914">
        <v>8.9</v>
      </c>
    </row>
    <row r="1915" spans="1:8" x14ac:dyDescent="0.3">
      <c r="A1915" t="s">
        <v>95</v>
      </c>
      <c r="B1915">
        <v>2006</v>
      </c>
      <c r="C1915">
        <v>33.799999999999997</v>
      </c>
      <c r="D1915">
        <v>46.5</v>
      </c>
      <c r="E1915">
        <v>22.7</v>
      </c>
      <c r="F1915">
        <v>30.8</v>
      </c>
      <c r="G1915">
        <v>56.1</v>
      </c>
      <c r="H1915">
        <v>8.9</v>
      </c>
    </row>
    <row r="1916" spans="1:8" x14ac:dyDescent="0.3">
      <c r="A1916" t="s">
        <v>95</v>
      </c>
      <c r="B1916">
        <v>2005</v>
      </c>
      <c r="C1916">
        <v>35.299999999999997</v>
      </c>
      <c r="D1916">
        <v>48.4</v>
      </c>
      <c r="E1916">
        <v>23.8</v>
      </c>
      <c r="F1916">
        <v>33.799999999999997</v>
      </c>
      <c r="G1916">
        <v>61.9</v>
      </c>
      <c r="H1916">
        <v>9.5</v>
      </c>
    </row>
    <row r="1917" spans="1:8" x14ac:dyDescent="0.3">
      <c r="A1917" t="s">
        <v>95</v>
      </c>
      <c r="B1917">
        <v>2004</v>
      </c>
      <c r="C1917">
        <v>34.6</v>
      </c>
      <c r="D1917">
        <v>47.3</v>
      </c>
      <c r="E1917">
        <v>23.4</v>
      </c>
      <c r="F1917">
        <v>33.799999999999997</v>
      </c>
      <c r="G1917">
        <v>61.8</v>
      </c>
      <c r="H1917">
        <v>9.6</v>
      </c>
    </row>
    <row r="1918" spans="1:8" x14ac:dyDescent="0.3">
      <c r="A1918" t="s">
        <v>95</v>
      </c>
      <c r="B1918">
        <v>2003</v>
      </c>
      <c r="C1918">
        <v>34.1</v>
      </c>
      <c r="D1918">
        <v>46.3</v>
      </c>
      <c r="E1918">
        <v>23.3</v>
      </c>
      <c r="F1918">
        <v>34.5</v>
      </c>
      <c r="G1918">
        <v>62.6</v>
      </c>
      <c r="H1918">
        <v>10</v>
      </c>
    </row>
    <row r="1919" spans="1:8" x14ac:dyDescent="0.3">
      <c r="A1919" t="s">
        <v>95</v>
      </c>
      <c r="B1919">
        <v>2002</v>
      </c>
      <c r="C1919">
        <v>34.1</v>
      </c>
      <c r="D1919">
        <v>46.3</v>
      </c>
      <c r="E1919">
        <v>23.2</v>
      </c>
      <c r="F1919">
        <v>36</v>
      </c>
      <c r="G1919">
        <v>65.7</v>
      </c>
      <c r="H1919">
        <v>10.3</v>
      </c>
    </row>
    <row r="1920" spans="1:8" x14ac:dyDescent="0.3">
      <c r="A1920" t="s">
        <v>95</v>
      </c>
      <c r="B1920">
        <v>2001</v>
      </c>
      <c r="C1920">
        <v>34</v>
      </c>
      <c r="D1920">
        <v>45.9</v>
      </c>
      <c r="E1920">
        <v>23.3</v>
      </c>
      <c r="F1920">
        <v>36.700000000000003</v>
      </c>
      <c r="G1920">
        <v>66.7</v>
      </c>
      <c r="H1920">
        <v>10.6</v>
      </c>
    </row>
    <row r="1921" spans="1:8" x14ac:dyDescent="0.3">
      <c r="A1921" t="s">
        <v>95</v>
      </c>
      <c r="B1921">
        <v>2000</v>
      </c>
      <c r="C1921">
        <v>34.700000000000003</v>
      </c>
      <c r="D1921">
        <v>46.8</v>
      </c>
      <c r="E1921">
        <v>23.9</v>
      </c>
      <c r="F1921">
        <v>39.1</v>
      </c>
      <c r="G1921">
        <v>70.900000000000006</v>
      </c>
      <c r="H1921">
        <v>11.4</v>
      </c>
    </row>
    <row r="1922" spans="1:8" x14ac:dyDescent="0.3">
      <c r="A1922" t="s">
        <v>96</v>
      </c>
      <c r="B1922">
        <v>2019</v>
      </c>
      <c r="C1922">
        <v>18.5</v>
      </c>
      <c r="D1922">
        <v>19.8</v>
      </c>
      <c r="E1922">
        <v>15.5</v>
      </c>
      <c r="F1922">
        <v>6.4</v>
      </c>
      <c r="G1922">
        <v>8</v>
      </c>
      <c r="H1922">
        <v>3</v>
      </c>
    </row>
    <row r="1923" spans="1:8" x14ac:dyDescent="0.3">
      <c r="A1923" t="s">
        <v>96</v>
      </c>
      <c r="B1923">
        <v>2018</v>
      </c>
      <c r="C1923">
        <v>18.8</v>
      </c>
      <c r="D1923">
        <v>20.100000000000001</v>
      </c>
      <c r="E1923">
        <v>15.7</v>
      </c>
      <c r="F1923">
        <v>6</v>
      </c>
      <c r="G1923">
        <v>7.4</v>
      </c>
      <c r="H1923">
        <v>2.9</v>
      </c>
    </row>
    <row r="1924" spans="1:8" x14ac:dyDescent="0.3">
      <c r="A1924" t="s">
        <v>96</v>
      </c>
      <c r="B1924">
        <v>2017</v>
      </c>
      <c r="C1924">
        <v>19.3</v>
      </c>
      <c r="D1924">
        <v>20.7</v>
      </c>
      <c r="E1924">
        <v>16</v>
      </c>
      <c r="F1924">
        <v>5.6</v>
      </c>
      <c r="G1924">
        <v>6.8</v>
      </c>
      <c r="H1924">
        <v>2.8</v>
      </c>
    </row>
    <row r="1925" spans="1:8" x14ac:dyDescent="0.3">
      <c r="A1925" t="s">
        <v>96</v>
      </c>
      <c r="B1925">
        <v>2016</v>
      </c>
      <c r="C1925">
        <v>19.600000000000001</v>
      </c>
      <c r="D1925">
        <v>21</v>
      </c>
      <c r="E1925">
        <v>16.2</v>
      </c>
      <c r="F1925">
        <v>6</v>
      </c>
      <c r="G1925">
        <v>7.3</v>
      </c>
      <c r="H1925">
        <v>2.9</v>
      </c>
    </row>
    <row r="1926" spans="1:8" x14ac:dyDescent="0.3">
      <c r="A1926" t="s">
        <v>96</v>
      </c>
      <c r="B1926">
        <v>2015</v>
      </c>
      <c r="C1926">
        <v>19.899999999999999</v>
      </c>
      <c r="D1926">
        <v>21.3</v>
      </c>
      <c r="E1926">
        <v>16.5</v>
      </c>
      <c r="F1926">
        <v>6.5</v>
      </c>
      <c r="G1926">
        <v>7.9</v>
      </c>
      <c r="H1926">
        <v>3</v>
      </c>
    </row>
    <row r="1927" spans="1:8" x14ac:dyDescent="0.3">
      <c r="A1927" t="s">
        <v>96</v>
      </c>
      <c r="B1927">
        <v>2014</v>
      </c>
      <c r="C1927">
        <v>20.3</v>
      </c>
      <c r="D1927">
        <v>21.6</v>
      </c>
      <c r="E1927">
        <v>16.8</v>
      </c>
      <c r="F1927">
        <v>7</v>
      </c>
      <c r="G1927">
        <v>8.6</v>
      </c>
      <c r="H1927">
        <v>3.1</v>
      </c>
    </row>
    <row r="1928" spans="1:8" x14ac:dyDescent="0.3">
      <c r="A1928" t="s">
        <v>96</v>
      </c>
      <c r="B1928">
        <v>2013</v>
      </c>
      <c r="C1928">
        <v>20.5</v>
      </c>
      <c r="D1928">
        <v>21.7</v>
      </c>
      <c r="E1928">
        <v>17</v>
      </c>
      <c r="F1928">
        <v>7.5</v>
      </c>
      <c r="G1928">
        <v>9.1</v>
      </c>
      <c r="H1928">
        <v>3.2</v>
      </c>
    </row>
    <row r="1929" spans="1:8" x14ac:dyDescent="0.3">
      <c r="A1929" t="s">
        <v>96</v>
      </c>
      <c r="B1929">
        <v>2012</v>
      </c>
      <c r="C1929">
        <v>20.7</v>
      </c>
      <c r="D1929">
        <v>21.9</v>
      </c>
      <c r="E1929">
        <v>17.2</v>
      </c>
      <c r="F1929">
        <v>7.9</v>
      </c>
      <c r="G1929">
        <v>9.6</v>
      </c>
      <c r="H1929">
        <v>3.2</v>
      </c>
    </row>
    <row r="1930" spans="1:8" x14ac:dyDescent="0.3">
      <c r="A1930" t="s">
        <v>96</v>
      </c>
      <c r="B1930">
        <v>2011</v>
      </c>
      <c r="C1930">
        <v>20.9</v>
      </c>
      <c r="D1930">
        <v>21.9</v>
      </c>
      <c r="E1930">
        <v>17.399999999999999</v>
      </c>
      <c r="F1930">
        <v>8.1999999999999993</v>
      </c>
      <c r="G1930">
        <v>9.9</v>
      </c>
      <c r="H1930">
        <v>3.2</v>
      </c>
    </row>
    <row r="1931" spans="1:8" x14ac:dyDescent="0.3">
      <c r="A1931" t="s">
        <v>96</v>
      </c>
      <c r="B1931">
        <v>2010</v>
      </c>
      <c r="C1931">
        <v>21.1</v>
      </c>
      <c r="D1931">
        <v>22.2</v>
      </c>
      <c r="E1931">
        <v>17.600000000000001</v>
      </c>
      <c r="F1931">
        <v>8.4</v>
      </c>
      <c r="G1931">
        <v>10.1</v>
      </c>
      <c r="H1931">
        <v>3.3</v>
      </c>
    </row>
    <row r="1932" spans="1:8" x14ac:dyDescent="0.3">
      <c r="A1932" t="s">
        <v>96</v>
      </c>
      <c r="B1932">
        <v>2009</v>
      </c>
      <c r="C1932">
        <v>21.3</v>
      </c>
      <c r="D1932">
        <v>22.4</v>
      </c>
      <c r="E1932">
        <v>17.8</v>
      </c>
      <c r="F1932">
        <v>8.5</v>
      </c>
      <c r="G1932">
        <v>10.3</v>
      </c>
      <c r="H1932">
        <v>3.2</v>
      </c>
    </row>
    <row r="1933" spans="1:8" x14ac:dyDescent="0.3">
      <c r="A1933" t="s">
        <v>96</v>
      </c>
      <c r="B1933">
        <v>2008</v>
      </c>
      <c r="C1933">
        <v>21.6</v>
      </c>
      <c r="D1933">
        <v>22.7</v>
      </c>
      <c r="E1933">
        <v>18.100000000000001</v>
      </c>
      <c r="F1933">
        <v>8.5</v>
      </c>
      <c r="G1933">
        <v>10.3</v>
      </c>
      <c r="H1933">
        <v>3.2</v>
      </c>
    </row>
    <row r="1934" spans="1:8" x14ac:dyDescent="0.3">
      <c r="A1934" t="s">
        <v>96</v>
      </c>
      <c r="B1934">
        <v>2007</v>
      </c>
      <c r="C1934">
        <v>22.5</v>
      </c>
      <c r="D1934">
        <v>23.8</v>
      </c>
      <c r="E1934">
        <v>18.8</v>
      </c>
      <c r="F1934">
        <v>8.3000000000000007</v>
      </c>
      <c r="G1934">
        <v>10.199999999999999</v>
      </c>
      <c r="H1934">
        <v>3.3</v>
      </c>
    </row>
    <row r="1935" spans="1:8" x14ac:dyDescent="0.3">
      <c r="A1935" t="s">
        <v>96</v>
      </c>
      <c r="B1935">
        <v>2006</v>
      </c>
      <c r="C1935">
        <v>22.7</v>
      </c>
      <c r="D1935">
        <v>24</v>
      </c>
      <c r="E1935">
        <v>19.2</v>
      </c>
      <c r="F1935">
        <v>8.3000000000000007</v>
      </c>
      <c r="G1935">
        <v>10.3</v>
      </c>
      <c r="H1935">
        <v>3.5</v>
      </c>
    </row>
    <row r="1936" spans="1:8" x14ac:dyDescent="0.3">
      <c r="A1936" t="s">
        <v>96</v>
      </c>
      <c r="B1936">
        <v>2005</v>
      </c>
      <c r="C1936">
        <v>23.1</v>
      </c>
      <c r="D1936">
        <v>24.5</v>
      </c>
      <c r="E1936">
        <v>19.8</v>
      </c>
      <c r="F1936">
        <v>7.9</v>
      </c>
      <c r="G1936">
        <v>9.8000000000000007</v>
      </c>
      <c r="H1936">
        <v>3.4</v>
      </c>
    </row>
    <row r="1937" spans="1:8" x14ac:dyDescent="0.3">
      <c r="A1937" t="s">
        <v>96</v>
      </c>
      <c r="B1937">
        <v>2004</v>
      </c>
      <c r="C1937">
        <v>23.2</v>
      </c>
      <c r="D1937">
        <v>24.5</v>
      </c>
      <c r="E1937">
        <v>20.2</v>
      </c>
      <c r="F1937">
        <v>7.7</v>
      </c>
      <c r="G1937">
        <v>9.6</v>
      </c>
      <c r="H1937">
        <v>3.5</v>
      </c>
    </row>
    <row r="1938" spans="1:8" x14ac:dyDescent="0.3">
      <c r="A1938" t="s">
        <v>96</v>
      </c>
      <c r="B1938">
        <v>2003</v>
      </c>
      <c r="C1938">
        <v>23.5</v>
      </c>
      <c r="D1938">
        <v>24.9</v>
      </c>
      <c r="E1938">
        <v>20.7</v>
      </c>
      <c r="F1938">
        <v>7.5</v>
      </c>
      <c r="G1938">
        <v>9.3000000000000007</v>
      </c>
      <c r="H1938">
        <v>3.5</v>
      </c>
    </row>
    <row r="1939" spans="1:8" x14ac:dyDescent="0.3">
      <c r="A1939" t="s">
        <v>96</v>
      </c>
      <c r="B1939">
        <v>2002</v>
      </c>
      <c r="C1939">
        <v>23.9</v>
      </c>
      <c r="D1939">
        <v>25.2</v>
      </c>
      <c r="E1939">
        <v>21.1</v>
      </c>
      <c r="F1939">
        <v>8</v>
      </c>
      <c r="G1939">
        <v>10.1</v>
      </c>
      <c r="H1939">
        <v>3.7</v>
      </c>
    </row>
    <row r="1940" spans="1:8" x14ac:dyDescent="0.3">
      <c r="A1940" t="s">
        <v>96</v>
      </c>
      <c r="B1940">
        <v>2001</v>
      </c>
      <c r="C1940">
        <v>24.2</v>
      </c>
      <c r="D1940">
        <v>25.5</v>
      </c>
      <c r="E1940">
        <v>21.6</v>
      </c>
      <c r="F1940">
        <v>8.6</v>
      </c>
      <c r="G1940">
        <v>10.8</v>
      </c>
      <c r="H1940">
        <v>3.9</v>
      </c>
    </row>
    <row r="1941" spans="1:8" x14ac:dyDescent="0.3">
      <c r="A1941" t="s">
        <v>96</v>
      </c>
      <c r="B1941">
        <v>2000</v>
      </c>
      <c r="C1941">
        <v>24.4</v>
      </c>
      <c r="D1941">
        <v>25.6</v>
      </c>
      <c r="E1941">
        <v>21.9</v>
      </c>
      <c r="F1941">
        <v>8.6</v>
      </c>
      <c r="G1941">
        <v>10.8</v>
      </c>
      <c r="H1941">
        <v>3.9</v>
      </c>
    </row>
    <row r="1942" spans="1:8" x14ac:dyDescent="0.3">
      <c r="A1942" t="s">
        <v>97</v>
      </c>
      <c r="B1942">
        <v>2019</v>
      </c>
      <c r="C1942">
        <v>21</v>
      </c>
      <c r="D1942">
        <v>22.7</v>
      </c>
      <c r="E1942">
        <v>19.600000000000001</v>
      </c>
      <c r="F1942">
        <v>6.1</v>
      </c>
      <c r="G1942">
        <v>9.1</v>
      </c>
      <c r="H1942">
        <v>3.2</v>
      </c>
    </row>
    <row r="1943" spans="1:8" x14ac:dyDescent="0.3">
      <c r="A1943" t="s">
        <v>97</v>
      </c>
      <c r="B1943">
        <v>2018</v>
      </c>
      <c r="C1943">
        <v>21</v>
      </c>
      <c r="D1943">
        <v>22.8</v>
      </c>
      <c r="E1943">
        <v>19.600000000000001</v>
      </c>
      <c r="F1943">
        <v>6</v>
      </c>
      <c r="G1943">
        <v>9</v>
      </c>
      <c r="H1943">
        <v>3.1</v>
      </c>
    </row>
    <row r="1944" spans="1:8" x14ac:dyDescent="0.3">
      <c r="A1944" t="s">
        <v>97</v>
      </c>
      <c r="B1944">
        <v>2017</v>
      </c>
      <c r="C1944">
        <v>20.8</v>
      </c>
      <c r="D1944">
        <v>22.5</v>
      </c>
      <c r="E1944">
        <v>19.399999999999999</v>
      </c>
      <c r="F1944">
        <v>5.6</v>
      </c>
      <c r="G1944">
        <v>8.4</v>
      </c>
      <c r="H1944">
        <v>2.8</v>
      </c>
    </row>
    <row r="1945" spans="1:8" x14ac:dyDescent="0.3">
      <c r="A1945" t="s">
        <v>97</v>
      </c>
      <c r="B1945">
        <v>2016</v>
      </c>
      <c r="C1945">
        <v>20.8</v>
      </c>
      <c r="D1945">
        <v>22.3</v>
      </c>
      <c r="E1945">
        <v>19.5</v>
      </c>
      <c r="F1945">
        <v>5.4</v>
      </c>
      <c r="G1945">
        <v>8.1</v>
      </c>
      <c r="H1945">
        <v>2.8</v>
      </c>
    </row>
    <row r="1946" spans="1:8" x14ac:dyDescent="0.3">
      <c r="A1946" t="s">
        <v>97</v>
      </c>
      <c r="B1946">
        <v>2015</v>
      </c>
      <c r="C1946">
        <v>21.1</v>
      </c>
      <c r="D1946">
        <v>22.5</v>
      </c>
      <c r="E1946">
        <v>19.899999999999999</v>
      </c>
      <c r="F1946">
        <v>5.5</v>
      </c>
      <c r="G1946">
        <v>8</v>
      </c>
      <c r="H1946">
        <v>2.9</v>
      </c>
    </row>
    <row r="1947" spans="1:8" x14ac:dyDescent="0.3">
      <c r="A1947" t="s">
        <v>97</v>
      </c>
      <c r="B1947">
        <v>2014</v>
      </c>
      <c r="C1947">
        <v>21.5</v>
      </c>
      <c r="D1947">
        <v>23.1</v>
      </c>
      <c r="E1947">
        <v>20.2</v>
      </c>
      <c r="F1947">
        <v>5.7</v>
      </c>
      <c r="G1947">
        <v>8.3000000000000007</v>
      </c>
      <c r="H1947">
        <v>3.1</v>
      </c>
    </row>
    <row r="1948" spans="1:8" x14ac:dyDescent="0.3">
      <c r="A1948" t="s">
        <v>97</v>
      </c>
      <c r="B1948">
        <v>2013</v>
      </c>
      <c r="C1948">
        <v>21.9</v>
      </c>
      <c r="D1948">
        <v>23.8</v>
      </c>
      <c r="E1948">
        <v>20.399999999999999</v>
      </c>
      <c r="F1948">
        <v>5.9</v>
      </c>
      <c r="G1948">
        <v>8.6999999999999993</v>
      </c>
      <c r="H1948">
        <v>3.2</v>
      </c>
    </row>
    <row r="1949" spans="1:8" x14ac:dyDescent="0.3">
      <c r="A1949" t="s">
        <v>97</v>
      </c>
      <c r="B1949">
        <v>2012</v>
      </c>
      <c r="C1949">
        <v>22</v>
      </c>
      <c r="D1949">
        <v>24.1</v>
      </c>
      <c r="E1949">
        <v>20.2</v>
      </c>
      <c r="F1949">
        <v>5.9</v>
      </c>
      <c r="G1949">
        <v>8.8000000000000007</v>
      </c>
      <c r="H1949">
        <v>3</v>
      </c>
    </row>
    <row r="1950" spans="1:8" x14ac:dyDescent="0.3">
      <c r="A1950" t="s">
        <v>97</v>
      </c>
      <c r="B1950">
        <v>2011</v>
      </c>
      <c r="C1950">
        <v>22.1</v>
      </c>
      <c r="D1950">
        <v>24.4</v>
      </c>
      <c r="E1950">
        <v>20.3</v>
      </c>
      <c r="F1950">
        <v>5.9</v>
      </c>
      <c r="G1950">
        <v>8.6999999999999993</v>
      </c>
      <c r="H1950">
        <v>3.1</v>
      </c>
    </row>
    <row r="1951" spans="1:8" x14ac:dyDescent="0.3">
      <c r="A1951" t="s">
        <v>97</v>
      </c>
      <c r="B1951">
        <v>2010</v>
      </c>
      <c r="C1951">
        <v>22.2</v>
      </c>
      <c r="D1951">
        <v>24.3</v>
      </c>
      <c r="E1951">
        <v>20.6</v>
      </c>
      <c r="F1951">
        <v>6</v>
      </c>
      <c r="G1951">
        <v>8.6</v>
      </c>
      <c r="H1951">
        <v>3.4</v>
      </c>
    </row>
    <row r="1952" spans="1:8" x14ac:dyDescent="0.3">
      <c r="A1952" t="s">
        <v>97</v>
      </c>
      <c r="B1952">
        <v>2009</v>
      </c>
      <c r="C1952">
        <v>22.4</v>
      </c>
      <c r="D1952">
        <v>24.5</v>
      </c>
      <c r="E1952">
        <v>20.6</v>
      </c>
      <c r="F1952">
        <v>6</v>
      </c>
      <c r="G1952">
        <v>8.6999999999999993</v>
      </c>
      <c r="H1952">
        <v>3.3</v>
      </c>
    </row>
    <row r="1953" spans="1:8" x14ac:dyDescent="0.3">
      <c r="A1953" t="s">
        <v>97</v>
      </c>
      <c r="B1953">
        <v>2008</v>
      </c>
      <c r="C1953">
        <v>22.7</v>
      </c>
      <c r="D1953">
        <v>25.2</v>
      </c>
      <c r="E1953">
        <v>20.7</v>
      </c>
      <c r="F1953">
        <v>6.2</v>
      </c>
      <c r="G1953">
        <v>9.1</v>
      </c>
      <c r="H1953">
        <v>3.4</v>
      </c>
    </row>
    <row r="1954" spans="1:8" x14ac:dyDescent="0.3">
      <c r="A1954" t="s">
        <v>97</v>
      </c>
      <c r="B1954">
        <v>2007</v>
      </c>
      <c r="C1954">
        <v>22.7</v>
      </c>
      <c r="D1954">
        <v>25.1</v>
      </c>
      <c r="E1954">
        <v>20.8</v>
      </c>
      <c r="F1954">
        <v>6.3</v>
      </c>
      <c r="G1954">
        <v>9.3000000000000007</v>
      </c>
      <c r="H1954">
        <v>3.4</v>
      </c>
    </row>
    <row r="1955" spans="1:8" x14ac:dyDescent="0.3">
      <c r="A1955" t="s">
        <v>97</v>
      </c>
      <c r="B1955">
        <v>2006</v>
      </c>
      <c r="C1955">
        <v>22.3</v>
      </c>
      <c r="D1955">
        <v>24.7</v>
      </c>
      <c r="E1955">
        <v>20.399999999999999</v>
      </c>
      <c r="F1955">
        <v>6</v>
      </c>
      <c r="G1955">
        <v>9.1</v>
      </c>
      <c r="H1955">
        <v>3</v>
      </c>
    </row>
    <row r="1956" spans="1:8" x14ac:dyDescent="0.3">
      <c r="A1956" t="s">
        <v>97</v>
      </c>
      <c r="B1956">
        <v>2005</v>
      </c>
      <c r="C1956">
        <v>22.2</v>
      </c>
      <c r="D1956">
        <v>24.7</v>
      </c>
      <c r="E1956">
        <v>20.3</v>
      </c>
      <c r="F1956">
        <v>6</v>
      </c>
      <c r="G1956">
        <v>9.1999999999999993</v>
      </c>
      <c r="H1956">
        <v>3</v>
      </c>
    </row>
    <row r="1957" spans="1:8" x14ac:dyDescent="0.3">
      <c r="A1957" t="s">
        <v>97</v>
      </c>
      <c r="B1957">
        <v>2004</v>
      </c>
      <c r="C1957">
        <v>21.4</v>
      </c>
      <c r="D1957">
        <v>23.5</v>
      </c>
      <c r="E1957">
        <v>19.7</v>
      </c>
      <c r="F1957">
        <v>5.7</v>
      </c>
      <c r="G1957">
        <v>8.6</v>
      </c>
      <c r="H1957">
        <v>2.7</v>
      </c>
    </row>
    <row r="1958" spans="1:8" x14ac:dyDescent="0.3">
      <c r="A1958" t="s">
        <v>97</v>
      </c>
      <c r="B1958">
        <v>2003</v>
      </c>
      <c r="C1958">
        <v>21.5</v>
      </c>
      <c r="D1958">
        <v>23.7</v>
      </c>
      <c r="E1958">
        <v>19.8</v>
      </c>
      <c r="F1958">
        <v>6.1</v>
      </c>
      <c r="G1958">
        <v>9</v>
      </c>
      <c r="H1958">
        <v>3.2</v>
      </c>
    </row>
    <row r="1959" spans="1:8" x14ac:dyDescent="0.3">
      <c r="A1959" t="s">
        <v>97</v>
      </c>
      <c r="B1959">
        <v>2002</v>
      </c>
      <c r="C1959">
        <v>21.8</v>
      </c>
      <c r="D1959">
        <v>24</v>
      </c>
      <c r="E1959">
        <v>19.899999999999999</v>
      </c>
      <c r="F1959">
        <v>6.4</v>
      </c>
      <c r="G1959">
        <v>9.4</v>
      </c>
      <c r="H1959">
        <v>3.6</v>
      </c>
    </row>
    <row r="1960" spans="1:8" x14ac:dyDescent="0.3">
      <c r="A1960" t="s">
        <v>97</v>
      </c>
      <c r="B1960">
        <v>2001</v>
      </c>
      <c r="C1960">
        <v>21.8</v>
      </c>
      <c r="D1960">
        <v>24.1</v>
      </c>
      <c r="E1960">
        <v>19.899999999999999</v>
      </c>
      <c r="F1960">
        <v>6.9</v>
      </c>
      <c r="G1960">
        <v>10</v>
      </c>
      <c r="H1960">
        <v>3.9</v>
      </c>
    </row>
    <row r="1961" spans="1:8" x14ac:dyDescent="0.3">
      <c r="A1961" t="s">
        <v>97</v>
      </c>
      <c r="B1961">
        <v>2000</v>
      </c>
      <c r="C1961">
        <v>22.1</v>
      </c>
      <c r="D1961">
        <v>24.6</v>
      </c>
      <c r="E1961">
        <v>20.100000000000001</v>
      </c>
      <c r="F1961">
        <v>7.6</v>
      </c>
      <c r="G1961">
        <v>10.8</v>
      </c>
      <c r="H1961">
        <v>4.4000000000000004</v>
      </c>
    </row>
    <row r="1962" spans="1:8" x14ac:dyDescent="0.3">
      <c r="A1962" t="s">
        <v>98</v>
      </c>
      <c r="B1962">
        <v>2019</v>
      </c>
      <c r="C1962">
        <v>50.8</v>
      </c>
      <c r="D1962">
        <v>58.4</v>
      </c>
      <c r="E1962">
        <v>43.7</v>
      </c>
      <c r="F1962">
        <v>28.3</v>
      </c>
      <c r="G1962">
        <v>48.6</v>
      </c>
      <c r="H1962">
        <v>8.6999999999999993</v>
      </c>
    </row>
    <row r="1963" spans="1:8" x14ac:dyDescent="0.3">
      <c r="A1963" t="s">
        <v>98</v>
      </c>
      <c r="B1963">
        <v>2018</v>
      </c>
      <c r="C1963">
        <v>51</v>
      </c>
      <c r="D1963">
        <v>58.4</v>
      </c>
      <c r="E1963">
        <v>43.9</v>
      </c>
      <c r="F1963">
        <v>28.1</v>
      </c>
      <c r="G1963">
        <v>48.2</v>
      </c>
      <c r="H1963">
        <v>8.6</v>
      </c>
    </row>
    <row r="1964" spans="1:8" x14ac:dyDescent="0.3">
      <c r="A1964" t="s">
        <v>98</v>
      </c>
      <c r="B1964">
        <v>2017</v>
      </c>
      <c r="C1964">
        <v>51.3</v>
      </c>
      <c r="D1964">
        <v>58.7</v>
      </c>
      <c r="E1964">
        <v>44.1</v>
      </c>
      <c r="F1964">
        <v>29.6</v>
      </c>
      <c r="G1964">
        <v>50.8</v>
      </c>
      <c r="H1964">
        <v>9.1</v>
      </c>
    </row>
    <row r="1965" spans="1:8" x14ac:dyDescent="0.3">
      <c r="A1965" t="s">
        <v>98</v>
      </c>
      <c r="B1965">
        <v>2016</v>
      </c>
      <c r="C1965">
        <v>51.5</v>
      </c>
      <c r="D1965">
        <v>58.9</v>
      </c>
      <c r="E1965">
        <v>44.4</v>
      </c>
      <c r="F1965">
        <v>29.5</v>
      </c>
      <c r="G1965">
        <v>50.5</v>
      </c>
      <c r="H1965">
        <v>9.3000000000000007</v>
      </c>
    </row>
    <row r="1966" spans="1:8" x14ac:dyDescent="0.3">
      <c r="A1966" t="s">
        <v>98</v>
      </c>
      <c r="B1966">
        <v>2015</v>
      </c>
      <c r="C1966">
        <v>51.7</v>
      </c>
      <c r="D1966">
        <v>59.2</v>
      </c>
      <c r="E1966">
        <v>44.6</v>
      </c>
      <c r="F1966">
        <v>29.7</v>
      </c>
      <c r="G1966">
        <v>50.8</v>
      </c>
      <c r="H1966">
        <v>9.4</v>
      </c>
    </row>
    <row r="1967" spans="1:8" x14ac:dyDescent="0.3">
      <c r="A1967" t="s">
        <v>98</v>
      </c>
      <c r="B1967">
        <v>2014</v>
      </c>
      <c r="C1967">
        <v>52</v>
      </c>
      <c r="D1967">
        <v>59.4</v>
      </c>
      <c r="E1967">
        <v>44.9</v>
      </c>
      <c r="F1967">
        <v>29.8</v>
      </c>
      <c r="G1967">
        <v>50.7</v>
      </c>
      <c r="H1967">
        <v>9.5</v>
      </c>
    </row>
    <row r="1968" spans="1:8" x14ac:dyDescent="0.3">
      <c r="A1968" t="s">
        <v>98</v>
      </c>
      <c r="B1968">
        <v>2013</v>
      </c>
      <c r="C1968">
        <v>52.3</v>
      </c>
      <c r="D1968">
        <v>59.7</v>
      </c>
      <c r="E1968">
        <v>45.2</v>
      </c>
      <c r="F1968">
        <v>30.5</v>
      </c>
      <c r="G1968">
        <v>52</v>
      </c>
      <c r="H1968">
        <v>9.6</v>
      </c>
    </row>
    <row r="1969" spans="1:8" x14ac:dyDescent="0.3">
      <c r="A1969" t="s">
        <v>98</v>
      </c>
      <c r="B1969">
        <v>2012</v>
      </c>
      <c r="C1969">
        <v>52.4</v>
      </c>
      <c r="D1969">
        <v>59.8</v>
      </c>
      <c r="E1969">
        <v>45.4</v>
      </c>
      <c r="F1969">
        <v>30</v>
      </c>
      <c r="G1969">
        <v>51.1</v>
      </c>
      <c r="H1969">
        <v>9.6</v>
      </c>
    </row>
    <row r="1970" spans="1:8" x14ac:dyDescent="0.3">
      <c r="A1970" t="s">
        <v>98</v>
      </c>
      <c r="B1970">
        <v>2011</v>
      </c>
      <c r="C1970">
        <v>52.8</v>
      </c>
      <c r="D1970">
        <v>60.1</v>
      </c>
      <c r="E1970">
        <v>45.6</v>
      </c>
      <c r="F1970">
        <v>30.8</v>
      </c>
      <c r="G1970">
        <v>52.6</v>
      </c>
      <c r="H1970">
        <v>9.6999999999999993</v>
      </c>
    </row>
    <row r="1971" spans="1:8" x14ac:dyDescent="0.3">
      <c r="A1971" t="s">
        <v>98</v>
      </c>
      <c r="B1971">
        <v>2010</v>
      </c>
      <c r="C1971">
        <v>53</v>
      </c>
      <c r="D1971">
        <v>60.5</v>
      </c>
      <c r="E1971">
        <v>45.7</v>
      </c>
      <c r="F1971">
        <v>30.7</v>
      </c>
      <c r="G1971">
        <v>52.4</v>
      </c>
      <c r="H1971">
        <v>9.6999999999999993</v>
      </c>
    </row>
    <row r="1972" spans="1:8" x14ac:dyDescent="0.3">
      <c r="A1972" t="s">
        <v>98</v>
      </c>
      <c r="B1972">
        <v>2009</v>
      </c>
      <c r="C1972">
        <v>53.4</v>
      </c>
      <c r="D1972">
        <v>60.9</v>
      </c>
      <c r="E1972">
        <v>46</v>
      </c>
      <c r="F1972">
        <v>30.9</v>
      </c>
      <c r="G1972">
        <v>52.8</v>
      </c>
      <c r="H1972">
        <v>9.8000000000000007</v>
      </c>
    </row>
    <row r="1973" spans="1:8" x14ac:dyDescent="0.3">
      <c r="A1973" t="s">
        <v>98</v>
      </c>
      <c r="B1973">
        <v>2008</v>
      </c>
      <c r="C1973">
        <v>53.7</v>
      </c>
      <c r="D1973">
        <v>61.4</v>
      </c>
      <c r="E1973">
        <v>46.2</v>
      </c>
      <c r="F1973">
        <v>31.5</v>
      </c>
      <c r="G1973">
        <v>53.8</v>
      </c>
      <c r="H1973">
        <v>9.9</v>
      </c>
    </row>
    <row r="1974" spans="1:8" x14ac:dyDescent="0.3">
      <c r="A1974" t="s">
        <v>98</v>
      </c>
      <c r="B1974">
        <v>2007</v>
      </c>
      <c r="C1974">
        <v>53.9</v>
      </c>
      <c r="D1974">
        <v>61.6</v>
      </c>
      <c r="E1974">
        <v>46.2</v>
      </c>
      <c r="F1974">
        <v>30.9</v>
      </c>
      <c r="G1974">
        <v>52.7</v>
      </c>
      <c r="H1974">
        <v>9.8000000000000007</v>
      </c>
    </row>
    <row r="1975" spans="1:8" x14ac:dyDescent="0.3">
      <c r="A1975" t="s">
        <v>98</v>
      </c>
      <c r="B1975">
        <v>2006</v>
      </c>
      <c r="C1975">
        <v>54</v>
      </c>
      <c r="D1975">
        <v>61.8</v>
      </c>
      <c r="E1975">
        <v>46.3</v>
      </c>
      <c r="F1975">
        <v>29.4</v>
      </c>
      <c r="G1975">
        <v>49.7</v>
      </c>
      <c r="H1975">
        <v>9.6</v>
      </c>
    </row>
    <row r="1976" spans="1:8" x14ac:dyDescent="0.3">
      <c r="A1976" t="s">
        <v>98</v>
      </c>
      <c r="B1976">
        <v>2005</v>
      </c>
      <c r="C1976">
        <v>54.5</v>
      </c>
      <c r="D1976">
        <v>62.4</v>
      </c>
      <c r="E1976">
        <v>46.5</v>
      </c>
      <c r="F1976">
        <v>30.1</v>
      </c>
      <c r="G1976">
        <v>51.2</v>
      </c>
      <c r="H1976">
        <v>9.6</v>
      </c>
    </row>
    <row r="1977" spans="1:8" x14ac:dyDescent="0.3">
      <c r="A1977" t="s">
        <v>98</v>
      </c>
      <c r="B1977">
        <v>2004</v>
      </c>
      <c r="C1977">
        <v>54.6</v>
      </c>
      <c r="D1977">
        <v>62.6</v>
      </c>
      <c r="E1977">
        <v>46.7</v>
      </c>
      <c r="F1977">
        <v>29.3</v>
      </c>
      <c r="G1977">
        <v>49.6</v>
      </c>
      <c r="H1977">
        <v>9.6</v>
      </c>
    </row>
    <row r="1978" spans="1:8" x14ac:dyDescent="0.3">
      <c r="A1978" t="s">
        <v>98</v>
      </c>
      <c r="B1978">
        <v>2003</v>
      </c>
      <c r="C1978">
        <v>54.9</v>
      </c>
      <c r="D1978">
        <v>63</v>
      </c>
      <c r="E1978">
        <v>46.8</v>
      </c>
      <c r="F1978">
        <v>29.4</v>
      </c>
      <c r="G1978">
        <v>49.8</v>
      </c>
      <c r="H1978">
        <v>9.6</v>
      </c>
    </row>
    <row r="1979" spans="1:8" x14ac:dyDescent="0.3">
      <c r="A1979" t="s">
        <v>98</v>
      </c>
      <c r="B1979">
        <v>2002</v>
      </c>
      <c r="C1979">
        <v>55.4</v>
      </c>
      <c r="D1979">
        <v>63.6</v>
      </c>
      <c r="E1979">
        <v>47.1</v>
      </c>
      <c r="F1979">
        <v>30.9</v>
      </c>
      <c r="G1979">
        <v>52.6</v>
      </c>
      <c r="H1979">
        <v>9.8000000000000007</v>
      </c>
    </row>
    <row r="1980" spans="1:8" x14ac:dyDescent="0.3">
      <c r="A1980" t="s">
        <v>98</v>
      </c>
      <c r="B1980">
        <v>2001</v>
      </c>
      <c r="C1980">
        <v>55.7</v>
      </c>
      <c r="D1980">
        <v>63.9</v>
      </c>
      <c r="E1980">
        <v>47.4</v>
      </c>
      <c r="F1980">
        <v>31.1</v>
      </c>
      <c r="G1980">
        <v>53.1</v>
      </c>
      <c r="H1980">
        <v>9.8000000000000007</v>
      </c>
    </row>
    <row r="1981" spans="1:8" x14ac:dyDescent="0.3">
      <c r="A1981" t="s">
        <v>98</v>
      </c>
      <c r="B1981">
        <v>2000</v>
      </c>
      <c r="C1981">
        <v>56</v>
      </c>
      <c r="D1981">
        <v>64.099999999999994</v>
      </c>
      <c r="E1981">
        <v>47.8</v>
      </c>
      <c r="F1981">
        <v>31.2</v>
      </c>
      <c r="G1981">
        <v>53.1</v>
      </c>
      <c r="H1981">
        <v>9.9</v>
      </c>
    </row>
    <row r="1982" spans="1:8" x14ac:dyDescent="0.3">
      <c r="A1982" t="s">
        <v>99</v>
      </c>
      <c r="B1982">
        <v>2019</v>
      </c>
      <c r="C1982">
        <v>11.9</v>
      </c>
      <c r="D1982">
        <v>13.8</v>
      </c>
      <c r="E1982">
        <v>8</v>
      </c>
      <c r="F1982">
        <v>2.9</v>
      </c>
      <c r="G1982">
        <v>4.3</v>
      </c>
      <c r="H1982">
        <v>0.7</v>
      </c>
    </row>
    <row r="1983" spans="1:8" x14ac:dyDescent="0.3">
      <c r="A1983" t="s">
        <v>99</v>
      </c>
      <c r="B1983">
        <v>2018</v>
      </c>
      <c r="C1983">
        <v>11.8</v>
      </c>
      <c r="D1983">
        <v>13.7</v>
      </c>
      <c r="E1983">
        <v>8.1</v>
      </c>
      <c r="F1983">
        <v>2.8</v>
      </c>
      <c r="G1983">
        <v>4.2</v>
      </c>
      <c r="H1983">
        <v>0.7</v>
      </c>
    </row>
    <row r="1984" spans="1:8" x14ac:dyDescent="0.3">
      <c r="A1984" t="s">
        <v>99</v>
      </c>
      <c r="B1984">
        <v>2017</v>
      </c>
      <c r="C1984">
        <v>11.7</v>
      </c>
      <c r="D1984">
        <v>13.6</v>
      </c>
      <c r="E1984">
        <v>8</v>
      </c>
      <c r="F1984">
        <v>2.7</v>
      </c>
      <c r="G1984">
        <v>4</v>
      </c>
      <c r="H1984">
        <v>0.7</v>
      </c>
    </row>
    <row r="1985" spans="1:8" x14ac:dyDescent="0.3">
      <c r="A1985" t="s">
        <v>99</v>
      </c>
      <c r="B1985">
        <v>2016</v>
      </c>
      <c r="C1985">
        <v>11.5</v>
      </c>
      <c r="D1985">
        <v>13.4</v>
      </c>
      <c r="E1985">
        <v>8.1</v>
      </c>
      <c r="F1985">
        <v>2.6</v>
      </c>
      <c r="G1985">
        <v>3.9</v>
      </c>
      <c r="H1985">
        <v>0.7</v>
      </c>
    </row>
    <row r="1986" spans="1:8" x14ac:dyDescent="0.3">
      <c r="A1986" t="s">
        <v>99</v>
      </c>
      <c r="B1986">
        <v>2015</v>
      </c>
      <c r="C1986">
        <v>11.4</v>
      </c>
      <c r="D1986">
        <v>13.2</v>
      </c>
      <c r="E1986">
        <v>8.1999999999999993</v>
      </c>
      <c r="F1986">
        <v>2.6</v>
      </c>
      <c r="G1986">
        <v>3.8</v>
      </c>
      <c r="H1986">
        <v>0.7</v>
      </c>
    </row>
    <row r="1987" spans="1:8" x14ac:dyDescent="0.3">
      <c r="A1987" t="s">
        <v>99</v>
      </c>
      <c r="B1987">
        <v>2014</v>
      </c>
      <c r="C1987">
        <v>11.3</v>
      </c>
      <c r="D1987">
        <v>12.8</v>
      </c>
      <c r="E1987">
        <v>8.8000000000000007</v>
      </c>
      <c r="F1987">
        <v>2.5</v>
      </c>
      <c r="G1987">
        <v>3.7</v>
      </c>
      <c r="H1987">
        <v>0.8</v>
      </c>
    </row>
    <row r="1988" spans="1:8" x14ac:dyDescent="0.3">
      <c r="A1988" t="s">
        <v>99</v>
      </c>
      <c r="B1988">
        <v>2013</v>
      </c>
      <c r="C1988">
        <v>11.5</v>
      </c>
      <c r="D1988">
        <v>13.1</v>
      </c>
      <c r="E1988">
        <v>9</v>
      </c>
      <c r="F1988">
        <v>2.4</v>
      </c>
      <c r="G1988">
        <v>3.6</v>
      </c>
      <c r="H1988">
        <v>0.8</v>
      </c>
    </row>
    <row r="1989" spans="1:8" x14ac:dyDescent="0.3">
      <c r="A1989" t="s">
        <v>99</v>
      </c>
      <c r="B1989">
        <v>2012</v>
      </c>
      <c r="C1989">
        <v>11.8</v>
      </c>
      <c r="D1989">
        <v>13</v>
      </c>
      <c r="E1989">
        <v>9.6999999999999993</v>
      </c>
      <c r="F1989">
        <v>2.4</v>
      </c>
      <c r="G1989">
        <v>3.5</v>
      </c>
      <c r="H1989">
        <v>0.9</v>
      </c>
    </row>
    <row r="1990" spans="1:8" x14ac:dyDescent="0.3">
      <c r="A1990" t="s">
        <v>99</v>
      </c>
      <c r="B1990">
        <v>2011</v>
      </c>
      <c r="C1990">
        <v>12</v>
      </c>
      <c r="D1990">
        <v>12.9</v>
      </c>
      <c r="E1990">
        <v>10.5</v>
      </c>
      <c r="F1990">
        <v>2.2999999999999998</v>
      </c>
      <c r="G1990">
        <v>3.3</v>
      </c>
      <c r="H1990">
        <v>0.9</v>
      </c>
    </row>
    <row r="1991" spans="1:8" x14ac:dyDescent="0.3">
      <c r="A1991" t="s">
        <v>99</v>
      </c>
      <c r="B1991">
        <v>2010</v>
      </c>
      <c r="C1991">
        <v>13.2</v>
      </c>
      <c r="D1991">
        <v>14.3</v>
      </c>
      <c r="E1991">
        <v>11.5</v>
      </c>
      <c r="F1991">
        <v>2.5</v>
      </c>
      <c r="G1991">
        <v>3.5</v>
      </c>
      <c r="H1991">
        <v>1</v>
      </c>
    </row>
    <row r="1992" spans="1:8" x14ac:dyDescent="0.3">
      <c r="A1992" t="s">
        <v>99</v>
      </c>
      <c r="B1992">
        <v>2009</v>
      </c>
      <c r="C1992">
        <v>15</v>
      </c>
      <c r="D1992">
        <v>16.399999999999999</v>
      </c>
      <c r="E1992">
        <v>12.8</v>
      </c>
      <c r="F1992">
        <v>2.7</v>
      </c>
      <c r="G1992">
        <v>3.8</v>
      </c>
      <c r="H1992">
        <v>1.1000000000000001</v>
      </c>
    </row>
    <row r="1993" spans="1:8" x14ac:dyDescent="0.3">
      <c r="A1993" t="s">
        <v>99</v>
      </c>
      <c r="B1993">
        <v>2008</v>
      </c>
      <c r="C1993">
        <v>16.2</v>
      </c>
      <c r="D1993">
        <v>18.100000000000001</v>
      </c>
      <c r="E1993">
        <v>13.2</v>
      </c>
      <c r="F1993">
        <v>2.9</v>
      </c>
      <c r="G1993">
        <v>4.0999999999999996</v>
      </c>
      <c r="H1993">
        <v>1.2</v>
      </c>
    </row>
    <row r="1994" spans="1:8" x14ac:dyDescent="0.3">
      <c r="A1994" t="s">
        <v>99</v>
      </c>
      <c r="B1994">
        <v>2007</v>
      </c>
      <c r="C1994">
        <v>15.2</v>
      </c>
      <c r="D1994">
        <v>16.2</v>
      </c>
      <c r="E1994">
        <v>13.5</v>
      </c>
      <c r="F1994">
        <v>2.6</v>
      </c>
      <c r="G1994">
        <v>3.6</v>
      </c>
      <c r="H1994">
        <v>1.2</v>
      </c>
    </row>
    <row r="1995" spans="1:8" x14ac:dyDescent="0.3">
      <c r="A1995" t="s">
        <v>99</v>
      </c>
      <c r="B1995">
        <v>2006</v>
      </c>
      <c r="C1995">
        <v>15.7</v>
      </c>
      <c r="D1995">
        <v>17.2</v>
      </c>
      <c r="E1995">
        <v>13.3</v>
      </c>
      <c r="F1995">
        <v>2.7</v>
      </c>
      <c r="G1995">
        <v>3.7</v>
      </c>
      <c r="H1995">
        <v>1.2</v>
      </c>
    </row>
    <row r="1996" spans="1:8" x14ac:dyDescent="0.3">
      <c r="A1996" t="s">
        <v>99</v>
      </c>
      <c r="B1996">
        <v>2005</v>
      </c>
      <c r="C1996">
        <v>15.7</v>
      </c>
      <c r="D1996">
        <v>17</v>
      </c>
      <c r="E1996">
        <v>13.5</v>
      </c>
      <c r="F1996">
        <v>2.6</v>
      </c>
      <c r="G1996">
        <v>3.6</v>
      </c>
      <c r="H1996">
        <v>1.3</v>
      </c>
    </row>
    <row r="1997" spans="1:8" x14ac:dyDescent="0.3">
      <c r="A1997" t="s">
        <v>99</v>
      </c>
      <c r="B1997">
        <v>2004</v>
      </c>
      <c r="C1997">
        <v>15.9</v>
      </c>
      <c r="D1997">
        <v>16.8</v>
      </c>
      <c r="E1997">
        <v>14.3</v>
      </c>
      <c r="F1997">
        <v>2.7</v>
      </c>
      <c r="G1997">
        <v>3.6</v>
      </c>
      <c r="H1997">
        <v>1.3</v>
      </c>
    </row>
    <row r="1998" spans="1:8" x14ac:dyDescent="0.3">
      <c r="A1998" t="s">
        <v>99</v>
      </c>
      <c r="B1998">
        <v>2003</v>
      </c>
      <c r="C1998">
        <v>15.9</v>
      </c>
      <c r="D1998">
        <v>16.399999999999999</v>
      </c>
      <c r="E1998">
        <v>15.1</v>
      </c>
      <c r="F1998">
        <v>2.6</v>
      </c>
      <c r="G1998">
        <v>3.5</v>
      </c>
      <c r="H1998">
        <v>1.3</v>
      </c>
    </row>
    <row r="1999" spans="1:8" x14ac:dyDescent="0.3">
      <c r="A1999" t="s">
        <v>99</v>
      </c>
      <c r="B1999">
        <v>2002</v>
      </c>
      <c r="C1999">
        <v>16.399999999999999</v>
      </c>
      <c r="D1999">
        <v>17</v>
      </c>
      <c r="E1999">
        <v>15.3</v>
      </c>
      <c r="F1999">
        <v>2.8</v>
      </c>
      <c r="G1999">
        <v>3.7</v>
      </c>
      <c r="H1999">
        <v>1.4</v>
      </c>
    </row>
    <row r="2000" spans="1:8" x14ac:dyDescent="0.3">
      <c r="A2000" t="s">
        <v>99</v>
      </c>
      <c r="B2000">
        <v>2001</v>
      </c>
      <c r="C2000">
        <v>15.3</v>
      </c>
      <c r="D2000">
        <v>15.8</v>
      </c>
      <c r="E2000">
        <v>14.4</v>
      </c>
      <c r="F2000">
        <v>2.6</v>
      </c>
      <c r="G2000">
        <v>3.4</v>
      </c>
      <c r="H2000">
        <v>1.5</v>
      </c>
    </row>
    <row r="2001" spans="1:8" x14ac:dyDescent="0.3">
      <c r="A2001" t="s">
        <v>99</v>
      </c>
      <c r="B2001">
        <v>2000</v>
      </c>
      <c r="C2001">
        <v>17.3</v>
      </c>
      <c r="D2001">
        <v>18.5</v>
      </c>
      <c r="E2001">
        <v>15.3</v>
      </c>
      <c r="F2001">
        <v>3</v>
      </c>
      <c r="G2001">
        <v>4</v>
      </c>
      <c r="H2001">
        <v>1.6</v>
      </c>
    </row>
    <row r="2002" spans="1:8" x14ac:dyDescent="0.3">
      <c r="A2002" t="s">
        <v>100</v>
      </c>
      <c r="B2002">
        <v>2019</v>
      </c>
      <c r="C2002">
        <v>20.3</v>
      </c>
      <c r="D2002">
        <v>26.5</v>
      </c>
      <c r="E2002">
        <v>15</v>
      </c>
      <c r="F2002">
        <v>7.4</v>
      </c>
      <c r="G2002">
        <v>11.7</v>
      </c>
      <c r="H2002">
        <v>3.2</v>
      </c>
    </row>
    <row r="2003" spans="1:8" x14ac:dyDescent="0.3">
      <c r="A2003" t="s">
        <v>100</v>
      </c>
      <c r="B2003">
        <v>2018</v>
      </c>
      <c r="C2003">
        <v>21.3</v>
      </c>
      <c r="D2003">
        <v>27.9</v>
      </c>
      <c r="E2003">
        <v>15.7</v>
      </c>
      <c r="F2003">
        <v>8</v>
      </c>
      <c r="G2003">
        <v>12.7</v>
      </c>
      <c r="H2003">
        <v>3.4</v>
      </c>
    </row>
    <row r="2004" spans="1:8" x14ac:dyDescent="0.3">
      <c r="A2004" t="s">
        <v>100</v>
      </c>
      <c r="B2004">
        <v>2017</v>
      </c>
      <c r="C2004">
        <v>22.3</v>
      </c>
      <c r="D2004">
        <v>29.3</v>
      </c>
      <c r="E2004">
        <v>16.3</v>
      </c>
      <c r="F2004">
        <v>8.3000000000000007</v>
      </c>
      <c r="G2004">
        <v>13.2</v>
      </c>
      <c r="H2004">
        <v>3.5</v>
      </c>
    </row>
    <row r="2005" spans="1:8" x14ac:dyDescent="0.3">
      <c r="A2005" t="s">
        <v>100</v>
      </c>
      <c r="B2005">
        <v>2016</v>
      </c>
      <c r="C2005">
        <v>23</v>
      </c>
      <c r="D2005">
        <v>30.1</v>
      </c>
      <c r="E2005">
        <v>16.8</v>
      </c>
      <c r="F2005">
        <v>8.6</v>
      </c>
      <c r="G2005">
        <v>13.7</v>
      </c>
      <c r="H2005">
        <v>3.7</v>
      </c>
    </row>
    <row r="2006" spans="1:8" x14ac:dyDescent="0.3">
      <c r="A2006" t="s">
        <v>100</v>
      </c>
      <c r="B2006">
        <v>2015</v>
      </c>
      <c r="C2006">
        <v>24.9</v>
      </c>
      <c r="D2006">
        <v>33.1</v>
      </c>
      <c r="E2006">
        <v>17.7</v>
      </c>
      <c r="F2006">
        <v>9.9</v>
      </c>
      <c r="G2006">
        <v>16.100000000000001</v>
      </c>
      <c r="H2006">
        <v>3.9</v>
      </c>
    </row>
    <row r="2007" spans="1:8" x14ac:dyDescent="0.3">
      <c r="A2007" t="s">
        <v>100</v>
      </c>
      <c r="B2007">
        <v>2014</v>
      </c>
      <c r="C2007">
        <v>26.3</v>
      </c>
      <c r="D2007">
        <v>35</v>
      </c>
      <c r="E2007">
        <v>18.600000000000001</v>
      </c>
      <c r="F2007">
        <v>10.5</v>
      </c>
      <c r="G2007">
        <v>17</v>
      </c>
      <c r="H2007">
        <v>4.0999999999999996</v>
      </c>
    </row>
    <row r="2008" spans="1:8" x14ac:dyDescent="0.3">
      <c r="A2008" t="s">
        <v>100</v>
      </c>
      <c r="B2008">
        <v>2013</v>
      </c>
      <c r="C2008">
        <v>26.2</v>
      </c>
      <c r="D2008">
        <v>34.299999999999997</v>
      </c>
      <c r="E2008">
        <v>19</v>
      </c>
      <c r="F2008">
        <v>10.5</v>
      </c>
      <c r="G2008">
        <v>17.100000000000001</v>
      </c>
      <c r="H2008">
        <v>4</v>
      </c>
    </row>
    <row r="2009" spans="1:8" x14ac:dyDescent="0.3">
      <c r="A2009" t="s">
        <v>100</v>
      </c>
      <c r="B2009">
        <v>2012</v>
      </c>
      <c r="C2009">
        <v>26.9</v>
      </c>
      <c r="D2009">
        <v>35.5</v>
      </c>
      <c r="E2009">
        <v>19.2</v>
      </c>
      <c r="F2009">
        <v>10.9</v>
      </c>
      <c r="G2009">
        <v>17.600000000000001</v>
      </c>
      <c r="H2009">
        <v>4.4000000000000004</v>
      </c>
    </row>
    <row r="2010" spans="1:8" x14ac:dyDescent="0.3">
      <c r="A2010" t="s">
        <v>100</v>
      </c>
      <c r="B2010">
        <v>2011</v>
      </c>
      <c r="C2010">
        <v>28.4</v>
      </c>
      <c r="D2010">
        <v>37.1</v>
      </c>
      <c r="E2010">
        <v>20.5</v>
      </c>
      <c r="F2010">
        <v>11.3</v>
      </c>
      <c r="G2010">
        <v>17.899999999999999</v>
      </c>
      <c r="H2010">
        <v>4.8</v>
      </c>
    </row>
    <row r="2011" spans="1:8" x14ac:dyDescent="0.3">
      <c r="A2011" t="s">
        <v>100</v>
      </c>
      <c r="B2011">
        <v>2010</v>
      </c>
      <c r="C2011">
        <v>27.9</v>
      </c>
      <c r="D2011">
        <v>36.200000000000003</v>
      </c>
      <c r="E2011">
        <v>20.3</v>
      </c>
      <c r="F2011">
        <v>11.4</v>
      </c>
      <c r="G2011">
        <v>18.3</v>
      </c>
      <c r="H2011">
        <v>4.5999999999999996</v>
      </c>
    </row>
    <row r="2012" spans="1:8" x14ac:dyDescent="0.3">
      <c r="A2012" t="s">
        <v>100</v>
      </c>
      <c r="B2012">
        <v>2009</v>
      </c>
      <c r="C2012">
        <v>29.5</v>
      </c>
      <c r="D2012">
        <v>38.1</v>
      </c>
      <c r="E2012">
        <v>21.6</v>
      </c>
      <c r="F2012">
        <v>11.9</v>
      </c>
      <c r="G2012">
        <v>19.2</v>
      </c>
      <c r="H2012">
        <v>4.8</v>
      </c>
    </row>
    <row r="2013" spans="1:8" x14ac:dyDescent="0.3">
      <c r="A2013" t="s">
        <v>100</v>
      </c>
      <c r="B2013">
        <v>2008</v>
      </c>
      <c r="C2013">
        <v>30.6</v>
      </c>
      <c r="D2013">
        <v>38.700000000000003</v>
      </c>
      <c r="E2013">
        <v>23.1</v>
      </c>
      <c r="F2013">
        <v>12.3</v>
      </c>
      <c r="G2013">
        <v>20.100000000000001</v>
      </c>
      <c r="H2013">
        <v>4.5999999999999996</v>
      </c>
    </row>
    <row r="2014" spans="1:8" x14ac:dyDescent="0.3">
      <c r="A2014" t="s">
        <v>100</v>
      </c>
      <c r="B2014">
        <v>2007</v>
      </c>
      <c r="C2014">
        <v>32.1</v>
      </c>
      <c r="D2014">
        <v>41.2</v>
      </c>
      <c r="E2014">
        <v>23.4</v>
      </c>
      <c r="F2014">
        <v>12.6</v>
      </c>
      <c r="G2014">
        <v>20.7</v>
      </c>
      <c r="H2014">
        <v>4.7</v>
      </c>
    </row>
    <row r="2015" spans="1:8" x14ac:dyDescent="0.3">
      <c r="A2015" t="s">
        <v>100</v>
      </c>
      <c r="B2015">
        <v>2006</v>
      </c>
      <c r="C2015">
        <v>32.799999999999997</v>
      </c>
      <c r="D2015">
        <v>40.799999999999997</v>
      </c>
      <c r="E2015">
        <v>25.3</v>
      </c>
      <c r="F2015">
        <v>13.1</v>
      </c>
      <c r="G2015">
        <v>21.7</v>
      </c>
      <c r="H2015">
        <v>4.7</v>
      </c>
    </row>
    <row r="2016" spans="1:8" x14ac:dyDescent="0.3">
      <c r="A2016" t="s">
        <v>100</v>
      </c>
      <c r="B2016">
        <v>2005</v>
      </c>
      <c r="C2016">
        <v>32.5</v>
      </c>
      <c r="D2016">
        <v>41</v>
      </c>
      <c r="E2016">
        <v>24.5</v>
      </c>
      <c r="F2016">
        <v>13.2</v>
      </c>
      <c r="G2016">
        <v>21.7</v>
      </c>
      <c r="H2016">
        <v>4.8</v>
      </c>
    </row>
    <row r="2017" spans="1:8" x14ac:dyDescent="0.3">
      <c r="A2017" t="s">
        <v>100</v>
      </c>
      <c r="B2017">
        <v>2004</v>
      </c>
      <c r="C2017">
        <v>32</v>
      </c>
      <c r="D2017">
        <v>40.200000000000003</v>
      </c>
      <c r="E2017">
        <v>24.3</v>
      </c>
      <c r="F2017">
        <v>12.6</v>
      </c>
      <c r="G2017">
        <v>20.9</v>
      </c>
      <c r="H2017">
        <v>4.4000000000000004</v>
      </c>
    </row>
    <row r="2018" spans="1:8" x14ac:dyDescent="0.3">
      <c r="A2018" t="s">
        <v>100</v>
      </c>
      <c r="B2018">
        <v>2003</v>
      </c>
      <c r="C2018">
        <v>33.200000000000003</v>
      </c>
      <c r="D2018">
        <v>41.5</v>
      </c>
      <c r="E2018">
        <v>25.2</v>
      </c>
      <c r="F2018">
        <v>13.2</v>
      </c>
      <c r="G2018">
        <v>22</v>
      </c>
      <c r="H2018">
        <v>4.5999999999999996</v>
      </c>
    </row>
    <row r="2019" spans="1:8" x14ac:dyDescent="0.3">
      <c r="A2019" t="s">
        <v>100</v>
      </c>
      <c r="B2019">
        <v>2002</v>
      </c>
      <c r="C2019">
        <v>32.6</v>
      </c>
      <c r="D2019">
        <v>41.2</v>
      </c>
      <c r="E2019">
        <v>24.4</v>
      </c>
      <c r="F2019">
        <v>14</v>
      </c>
      <c r="G2019">
        <v>23.5</v>
      </c>
      <c r="H2019">
        <v>4.7</v>
      </c>
    </row>
    <row r="2020" spans="1:8" x14ac:dyDescent="0.3">
      <c r="A2020" t="s">
        <v>100</v>
      </c>
      <c r="B2020">
        <v>2001</v>
      </c>
      <c r="C2020">
        <v>31.5</v>
      </c>
      <c r="D2020">
        <v>39.4</v>
      </c>
      <c r="E2020">
        <v>23.9</v>
      </c>
      <c r="F2020">
        <v>14.1</v>
      </c>
      <c r="G2020">
        <v>24</v>
      </c>
      <c r="H2020">
        <v>4.3</v>
      </c>
    </row>
    <row r="2021" spans="1:8" x14ac:dyDescent="0.3">
      <c r="A2021" t="s">
        <v>100</v>
      </c>
      <c r="B2021">
        <v>2000</v>
      </c>
      <c r="C2021">
        <v>33.5</v>
      </c>
      <c r="D2021">
        <v>41.8</v>
      </c>
      <c r="E2021">
        <v>25.6</v>
      </c>
      <c r="F2021">
        <v>14.8</v>
      </c>
      <c r="G2021">
        <v>25</v>
      </c>
      <c r="H2021">
        <v>4.8</v>
      </c>
    </row>
    <row r="2022" spans="1:8" x14ac:dyDescent="0.3">
      <c r="A2022" t="s">
        <v>101</v>
      </c>
      <c r="B2022">
        <v>2019</v>
      </c>
      <c r="C2022">
        <v>26.8</v>
      </c>
      <c r="D2022">
        <v>30.9</v>
      </c>
      <c r="E2022">
        <v>22.7</v>
      </c>
      <c r="F2022">
        <v>5.4</v>
      </c>
      <c r="G2022">
        <v>7.6</v>
      </c>
      <c r="H2022">
        <v>3.2</v>
      </c>
    </row>
    <row r="2023" spans="1:8" x14ac:dyDescent="0.3">
      <c r="A2023" t="s">
        <v>101</v>
      </c>
      <c r="B2023">
        <v>2018</v>
      </c>
      <c r="C2023">
        <v>26.8</v>
      </c>
      <c r="D2023">
        <v>30.8</v>
      </c>
      <c r="E2023">
        <v>22.8</v>
      </c>
      <c r="F2023">
        <v>5.6</v>
      </c>
      <c r="G2023">
        <v>7.9</v>
      </c>
      <c r="H2023">
        <v>3.3</v>
      </c>
    </row>
    <row r="2024" spans="1:8" x14ac:dyDescent="0.3">
      <c r="A2024" t="s">
        <v>101</v>
      </c>
      <c r="B2024">
        <v>2017</v>
      </c>
      <c r="C2024">
        <v>26.7</v>
      </c>
      <c r="D2024">
        <v>30.6</v>
      </c>
      <c r="E2024">
        <v>22.9</v>
      </c>
      <c r="F2024">
        <v>5.6</v>
      </c>
      <c r="G2024">
        <v>7.9</v>
      </c>
      <c r="H2024">
        <v>3.4</v>
      </c>
    </row>
    <row r="2025" spans="1:8" x14ac:dyDescent="0.3">
      <c r="A2025" t="s">
        <v>101</v>
      </c>
      <c r="B2025">
        <v>2016</v>
      </c>
      <c r="C2025">
        <v>26.7</v>
      </c>
      <c r="D2025">
        <v>30.5</v>
      </c>
      <c r="E2025">
        <v>23</v>
      </c>
      <c r="F2025">
        <v>5.6</v>
      </c>
      <c r="G2025">
        <v>7.7</v>
      </c>
      <c r="H2025">
        <v>3.4</v>
      </c>
    </row>
    <row r="2026" spans="1:8" x14ac:dyDescent="0.3">
      <c r="A2026" t="s">
        <v>101</v>
      </c>
      <c r="B2026">
        <v>2015</v>
      </c>
      <c r="C2026">
        <v>26.8</v>
      </c>
      <c r="D2026">
        <v>30.7</v>
      </c>
      <c r="E2026">
        <v>23.1</v>
      </c>
      <c r="F2026">
        <v>5.6</v>
      </c>
      <c r="G2026">
        <v>7.7</v>
      </c>
      <c r="H2026">
        <v>3.5</v>
      </c>
    </row>
    <row r="2027" spans="1:8" x14ac:dyDescent="0.3">
      <c r="A2027" t="s">
        <v>101</v>
      </c>
      <c r="B2027">
        <v>2014</v>
      </c>
      <c r="C2027">
        <v>26.9</v>
      </c>
      <c r="D2027">
        <v>30.8</v>
      </c>
      <c r="E2027">
        <v>23.3</v>
      </c>
      <c r="F2027">
        <v>5.5</v>
      </c>
      <c r="G2027">
        <v>7.5</v>
      </c>
      <c r="H2027">
        <v>3.5</v>
      </c>
    </row>
    <row r="2028" spans="1:8" x14ac:dyDescent="0.3">
      <c r="A2028" t="s">
        <v>101</v>
      </c>
      <c r="B2028">
        <v>2013</v>
      </c>
      <c r="C2028">
        <v>27.1</v>
      </c>
      <c r="D2028">
        <v>31</v>
      </c>
      <c r="E2028">
        <v>23.5</v>
      </c>
      <c r="F2028">
        <v>5.7</v>
      </c>
      <c r="G2028">
        <v>7.7</v>
      </c>
      <c r="H2028">
        <v>3.7</v>
      </c>
    </row>
    <row r="2029" spans="1:8" x14ac:dyDescent="0.3">
      <c r="A2029" t="s">
        <v>101</v>
      </c>
      <c r="B2029">
        <v>2012</v>
      </c>
      <c r="C2029">
        <v>27.4</v>
      </c>
      <c r="D2029">
        <v>31.3</v>
      </c>
      <c r="E2029">
        <v>23.8</v>
      </c>
      <c r="F2029">
        <v>5.7</v>
      </c>
      <c r="G2029">
        <v>7.6</v>
      </c>
      <c r="H2029">
        <v>3.8</v>
      </c>
    </row>
    <row r="2030" spans="1:8" x14ac:dyDescent="0.3">
      <c r="A2030" t="s">
        <v>101</v>
      </c>
      <c r="B2030">
        <v>2011</v>
      </c>
      <c r="C2030">
        <v>27.8</v>
      </c>
      <c r="D2030">
        <v>31.8</v>
      </c>
      <c r="E2030">
        <v>24.2</v>
      </c>
      <c r="F2030">
        <v>5.9</v>
      </c>
      <c r="G2030">
        <v>7.8</v>
      </c>
      <c r="H2030">
        <v>4.0999999999999996</v>
      </c>
    </row>
    <row r="2031" spans="1:8" x14ac:dyDescent="0.3">
      <c r="A2031" t="s">
        <v>101</v>
      </c>
      <c r="B2031">
        <v>2010</v>
      </c>
      <c r="C2031">
        <v>28.3</v>
      </c>
      <c r="D2031">
        <v>32.299999999999997</v>
      </c>
      <c r="E2031">
        <v>24.6</v>
      </c>
      <c r="F2031">
        <v>6</v>
      </c>
      <c r="G2031">
        <v>7.8</v>
      </c>
      <c r="H2031">
        <v>4.2</v>
      </c>
    </row>
    <row r="2032" spans="1:8" x14ac:dyDescent="0.3">
      <c r="A2032" t="s">
        <v>101</v>
      </c>
      <c r="B2032">
        <v>2009</v>
      </c>
      <c r="C2032">
        <v>28.8</v>
      </c>
      <c r="D2032">
        <v>32.799999999999997</v>
      </c>
      <c r="E2032">
        <v>25.1</v>
      </c>
      <c r="F2032">
        <v>6.1</v>
      </c>
      <c r="G2032">
        <v>8</v>
      </c>
      <c r="H2032">
        <v>4.3</v>
      </c>
    </row>
    <row r="2033" spans="1:8" x14ac:dyDescent="0.3">
      <c r="A2033" t="s">
        <v>101</v>
      </c>
      <c r="B2033">
        <v>2008</v>
      </c>
      <c r="C2033">
        <v>29.4</v>
      </c>
      <c r="D2033">
        <v>33.4</v>
      </c>
      <c r="E2033">
        <v>25.7</v>
      </c>
      <c r="F2033">
        <v>6.3</v>
      </c>
      <c r="G2033">
        <v>8.1</v>
      </c>
      <c r="H2033">
        <v>4.5</v>
      </c>
    </row>
    <row r="2034" spans="1:8" x14ac:dyDescent="0.3">
      <c r="A2034" t="s">
        <v>101</v>
      </c>
      <c r="B2034">
        <v>2007</v>
      </c>
      <c r="C2034">
        <v>29.7</v>
      </c>
      <c r="D2034">
        <v>33.700000000000003</v>
      </c>
      <c r="E2034">
        <v>26.1</v>
      </c>
      <c r="F2034">
        <v>6.3</v>
      </c>
      <c r="G2034">
        <v>8.1</v>
      </c>
      <c r="H2034">
        <v>4.5999999999999996</v>
      </c>
    </row>
    <row r="2035" spans="1:8" x14ac:dyDescent="0.3">
      <c r="A2035" t="s">
        <v>101</v>
      </c>
      <c r="B2035">
        <v>2006</v>
      </c>
      <c r="C2035">
        <v>30.2</v>
      </c>
      <c r="D2035">
        <v>34.200000000000003</v>
      </c>
      <c r="E2035">
        <v>26.6</v>
      </c>
      <c r="F2035">
        <v>6.4</v>
      </c>
      <c r="G2035">
        <v>8.1</v>
      </c>
      <c r="H2035">
        <v>4.8</v>
      </c>
    </row>
    <row r="2036" spans="1:8" x14ac:dyDescent="0.3">
      <c r="A2036" t="s">
        <v>101</v>
      </c>
      <c r="B2036">
        <v>2005</v>
      </c>
      <c r="C2036">
        <v>30.4</v>
      </c>
      <c r="D2036">
        <v>34.200000000000003</v>
      </c>
      <c r="E2036">
        <v>27</v>
      </c>
      <c r="F2036">
        <v>6.5</v>
      </c>
      <c r="G2036">
        <v>8.1</v>
      </c>
      <c r="H2036">
        <v>5</v>
      </c>
    </row>
    <row r="2037" spans="1:8" x14ac:dyDescent="0.3">
      <c r="A2037" t="s">
        <v>101</v>
      </c>
      <c r="B2037">
        <v>2004</v>
      </c>
      <c r="C2037">
        <v>30.5</v>
      </c>
      <c r="D2037">
        <v>34.200000000000003</v>
      </c>
      <c r="E2037">
        <v>27.2</v>
      </c>
      <c r="F2037">
        <v>6.5</v>
      </c>
      <c r="G2037">
        <v>8</v>
      </c>
      <c r="H2037">
        <v>5</v>
      </c>
    </row>
    <row r="2038" spans="1:8" x14ac:dyDescent="0.3">
      <c r="A2038" t="s">
        <v>101</v>
      </c>
      <c r="B2038">
        <v>2003</v>
      </c>
      <c r="C2038">
        <v>30.8</v>
      </c>
      <c r="D2038">
        <v>34.299999999999997</v>
      </c>
      <c r="E2038">
        <v>27.6</v>
      </c>
      <c r="F2038">
        <v>6.5</v>
      </c>
      <c r="G2038">
        <v>7.9</v>
      </c>
      <c r="H2038">
        <v>5.2</v>
      </c>
    </row>
    <row r="2039" spans="1:8" x14ac:dyDescent="0.3">
      <c r="A2039" t="s">
        <v>101</v>
      </c>
      <c r="B2039">
        <v>2002</v>
      </c>
      <c r="C2039">
        <v>31.1</v>
      </c>
      <c r="D2039">
        <v>34.4</v>
      </c>
      <c r="E2039">
        <v>28.1</v>
      </c>
      <c r="F2039">
        <v>6.7</v>
      </c>
      <c r="G2039">
        <v>8</v>
      </c>
      <c r="H2039">
        <v>5.4</v>
      </c>
    </row>
    <row r="2040" spans="1:8" x14ac:dyDescent="0.3">
      <c r="A2040" t="s">
        <v>101</v>
      </c>
      <c r="B2040">
        <v>2001</v>
      </c>
      <c r="C2040">
        <v>31.7</v>
      </c>
      <c r="D2040">
        <v>35</v>
      </c>
      <c r="E2040">
        <v>28.6</v>
      </c>
      <c r="F2040">
        <v>6.9</v>
      </c>
      <c r="G2040">
        <v>8.1999999999999993</v>
      </c>
      <c r="H2040">
        <v>5.6</v>
      </c>
    </row>
    <row r="2041" spans="1:8" x14ac:dyDescent="0.3">
      <c r="A2041" t="s">
        <v>101</v>
      </c>
      <c r="B2041">
        <v>2000</v>
      </c>
      <c r="C2041">
        <v>31.6</v>
      </c>
      <c r="D2041">
        <v>34.799999999999997</v>
      </c>
      <c r="E2041">
        <v>28.7</v>
      </c>
      <c r="F2041">
        <v>6.9</v>
      </c>
      <c r="G2041">
        <v>8.1999999999999993</v>
      </c>
      <c r="H2041">
        <v>5.6</v>
      </c>
    </row>
    <row r="2042" spans="1:8" x14ac:dyDescent="0.3">
      <c r="A2042" t="s">
        <v>102</v>
      </c>
      <c r="B2042">
        <v>2019</v>
      </c>
      <c r="C2042">
        <v>21.6</v>
      </c>
      <c r="D2042">
        <v>31.2</v>
      </c>
      <c r="E2042">
        <v>13.5</v>
      </c>
      <c r="F2042">
        <v>20.100000000000001</v>
      </c>
      <c r="G2042">
        <v>35.5</v>
      </c>
      <c r="H2042">
        <v>7</v>
      </c>
    </row>
    <row r="2043" spans="1:8" x14ac:dyDescent="0.3">
      <c r="A2043" t="s">
        <v>102</v>
      </c>
      <c r="B2043">
        <v>2018</v>
      </c>
      <c r="C2043">
        <v>22.2</v>
      </c>
      <c r="D2043">
        <v>31.8</v>
      </c>
      <c r="E2043">
        <v>14.1</v>
      </c>
      <c r="F2043">
        <v>18.100000000000001</v>
      </c>
      <c r="G2043">
        <v>34.299999999999997</v>
      </c>
      <c r="H2043">
        <v>4.3</v>
      </c>
    </row>
    <row r="2044" spans="1:8" x14ac:dyDescent="0.3">
      <c r="A2044" t="s">
        <v>102</v>
      </c>
      <c r="B2044">
        <v>2017</v>
      </c>
      <c r="C2044">
        <v>22.3</v>
      </c>
      <c r="D2044">
        <v>32.5</v>
      </c>
      <c r="E2044">
        <v>13.8</v>
      </c>
      <c r="F2044">
        <v>21.4</v>
      </c>
      <c r="G2044">
        <v>36.9</v>
      </c>
      <c r="H2044">
        <v>8.3000000000000007</v>
      </c>
    </row>
    <row r="2045" spans="1:8" x14ac:dyDescent="0.3">
      <c r="A2045" t="s">
        <v>102</v>
      </c>
      <c r="B2045">
        <v>2016</v>
      </c>
      <c r="C2045">
        <v>22</v>
      </c>
      <c r="D2045">
        <v>32.1</v>
      </c>
      <c r="E2045">
        <v>13.6</v>
      </c>
      <c r="F2045">
        <v>21.3</v>
      </c>
      <c r="G2045">
        <v>36.700000000000003</v>
      </c>
      <c r="H2045">
        <v>8.1999999999999993</v>
      </c>
    </row>
    <row r="2046" spans="1:8" x14ac:dyDescent="0.3">
      <c r="A2046" t="s">
        <v>102</v>
      </c>
      <c r="B2046">
        <v>2015</v>
      </c>
      <c r="C2046">
        <v>22</v>
      </c>
      <c r="D2046">
        <v>31.9</v>
      </c>
      <c r="E2046">
        <v>13.9</v>
      </c>
      <c r="F2046">
        <v>21.6</v>
      </c>
      <c r="G2046">
        <v>37.200000000000003</v>
      </c>
      <c r="H2046">
        <v>8.4</v>
      </c>
    </row>
    <row r="2047" spans="1:8" x14ac:dyDescent="0.3">
      <c r="A2047" t="s">
        <v>102</v>
      </c>
      <c r="B2047">
        <v>2014</v>
      </c>
      <c r="C2047">
        <v>23.2</v>
      </c>
      <c r="D2047">
        <v>34</v>
      </c>
      <c r="E2047">
        <v>14.2</v>
      </c>
      <c r="F2047">
        <v>20.7</v>
      </c>
      <c r="G2047">
        <v>36.9</v>
      </c>
      <c r="H2047">
        <v>7.1</v>
      </c>
    </row>
    <row r="2048" spans="1:8" x14ac:dyDescent="0.3">
      <c r="A2048" t="s">
        <v>102</v>
      </c>
      <c r="B2048">
        <v>2013</v>
      </c>
      <c r="C2048">
        <v>23.5</v>
      </c>
      <c r="D2048">
        <v>34.299999999999997</v>
      </c>
      <c r="E2048">
        <v>14.5</v>
      </c>
      <c r="F2048">
        <v>20.6</v>
      </c>
      <c r="G2048">
        <v>37.700000000000003</v>
      </c>
      <c r="H2048">
        <v>6.2</v>
      </c>
    </row>
    <row r="2049" spans="1:8" x14ac:dyDescent="0.3">
      <c r="A2049" t="s">
        <v>102</v>
      </c>
      <c r="B2049">
        <v>2012</v>
      </c>
      <c r="C2049">
        <v>24.1</v>
      </c>
      <c r="D2049">
        <v>35.1</v>
      </c>
      <c r="E2049">
        <v>15</v>
      </c>
      <c r="F2049">
        <v>23.5</v>
      </c>
      <c r="G2049">
        <v>42.8</v>
      </c>
      <c r="H2049">
        <v>7.3</v>
      </c>
    </row>
    <row r="2050" spans="1:8" x14ac:dyDescent="0.3">
      <c r="A2050" t="s">
        <v>102</v>
      </c>
      <c r="B2050">
        <v>2011</v>
      </c>
      <c r="C2050">
        <v>25.2</v>
      </c>
      <c r="D2050">
        <v>36.299999999999997</v>
      </c>
      <c r="E2050">
        <v>16</v>
      </c>
      <c r="F2050">
        <v>22.7</v>
      </c>
      <c r="G2050">
        <v>41</v>
      </c>
      <c r="H2050">
        <v>7.2</v>
      </c>
    </row>
    <row r="2051" spans="1:8" x14ac:dyDescent="0.3">
      <c r="A2051" t="s">
        <v>102</v>
      </c>
      <c r="B2051">
        <v>2010</v>
      </c>
      <c r="C2051">
        <v>26</v>
      </c>
      <c r="D2051">
        <v>37.5</v>
      </c>
      <c r="E2051">
        <v>16.600000000000001</v>
      </c>
      <c r="F2051">
        <v>22.5</v>
      </c>
      <c r="G2051">
        <v>42.1</v>
      </c>
      <c r="H2051">
        <v>5.9</v>
      </c>
    </row>
    <row r="2052" spans="1:8" x14ac:dyDescent="0.3">
      <c r="A2052" t="s">
        <v>102</v>
      </c>
      <c r="B2052">
        <v>2009</v>
      </c>
      <c r="C2052">
        <v>26</v>
      </c>
      <c r="D2052">
        <v>37.799999999999997</v>
      </c>
      <c r="E2052">
        <v>16.3</v>
      </c>
      <c r="F2052">
        <v>26.3</v>
      </c>
      <c r="G2052">
        <v>46.6</v>
      </c>
      <c r="H2052">
        <v>9.1999999999999993</v>
      </c>
    </row>
    <row r="2053" spans="1:8" x14ac:dyDescent="0.3">
      <c r="A2053" t="s">
        <v>102</v>
      </c>
      <c r="B2053">
        <v>2008</v>
      </c>
      <c r="C2053">
        <v>27.2</v>
      </c>
      <c r="D2053">
        <v>39.6</v>
      </c>
      <c r="E2053">
        <v>16.8</v>
      </c>
      <c r="F2053">
        <v>26.4</v>
      </c>
      <c r="G2053">
        <v>46.6</v>
      </c>
      <c r="H2053">
        <v>9.3000000000000007</v>
      </c>
    </row>
    <row r="2054" spans="1:8" x14ac:dyDescent="0.3">
      <c r="A2054" t="s">
        <v>102</v>
      </c>
      <c r="B2054">
        <v>2007</v>
      </c>
      <c r="C2054">
        <v>28.6</v>
      </c>
      <c r="D2054">
        <v>41.4</v>
      </c>
      <c r="E2054">
        <v>17.7</v>
      </c>
      <c r="F2054">
        <v>20.9</v>
      </c>
      <c r="G2054">
        <v>36.1</v>
      </c>
      <c r="H2054">
        <v>8.1</v>
      </c>
    </row>
    <row r="2055" spans="1:8" x14ac:dyDescent="0.3">
      <c r="A2055" t="s">
        <v>102</v>
      </c>
      <c r="B2055">
        <v>2006</v>
      </c>
      <c r="C2055">
        <v>29.1</v>
      </c>
      <c r="D2055">
        <v>41.5</v>
      </c>
      <c r="E2055">
        <v>18.5</v>
      </c>
      <c r="F2055">
        <v>23.2</v>
      </c>
      <c r="G2055">
        <v>42.2</v>
      </c>
      <c r="H2055">
        <v>7.1</v>
      </c>
    </row>
    <row r="2056" spans="1:8" x14ac:dyDescent="0.3">
      <c r="A2056" t="s">
        <v>102</v>
      </c>
      <c r="B2056">
        <v>2005</v>
      </c>
      <c r="C2056">
        <v>28.4</v>
      </c>
      <c r="D2056">
        <v>41.6</v>
      </c>
      <c r="E2056">
        <v>17.3</v>
      </c>
      <c r="F2056">
        <v>26.5</v>
      </c>
      <c r="G2056">
        <v>45.9</v>
      </c>
      <c r="H2056">
        <v>10.199999999999999</v>
      </c>
    </row>
    <row r="2057" spans="1:8" x14ac:dyDescent="0.3">
      <c r="A2057" t="s">
        <v>102</v>
      </c>
      <c r="B2057">
        <v>2004</v>
      </c>
      <c r="C2057">
        <v>28.1</v>
      </c>
      <c r="D2057">
        <v>40.4</v>
      </c>
      <c r="E2057">
        <v>17.899999999999999</v>
      </c>
      <c r="F2057">
        <v>26.8</v>
      </c>
      <c r="G2057">
        <v>47.2</v>
      </c>
      <c r="H2057">
        <v>9.5</v>
      </c>
    </row>
    <row r="2058" spans="1:8" x14ac:dyDescent="0.3">
      <c r="A2058" t="s">
        <v>102</v>
      </c>
      <c r="B2058">
        <v>2003</v>
      </c>
      <c r="C2058">
        <v>28.2</v>
      </c>
      <c r="D2058">
        <v>40</v>
      </c>
      <c r="E2058">
        <v>18.5</v>
      </c>
      <c r="F2058">
        <v>29.1</v>
      </c>
      <c r="G2058">
        <v>50.3</v>
      </c>
      <c r="H2058">
        <v>11</v>
      </c>
    </row>
    <row r="2059" spans="1:8" x14ac:dyDescent="0.3">
      <c r="A2059" t="s">
        <v>102</v>
      </c>
      <c r="B2059">
        <v>2002</v>
      </c>
      <c r="C2059">
        <v>28.9</v>
      </c>
      <c r="D2059">
        <v>41.3</v>
      </c>
      <c r="E2059">
        <v>18.399999999999999</v>
      </c>
      <c r="F2059">
        <v>31.5</v>
      </c>
      <c r="G2059">
        <v>53.6</v>
      </c>
      <c r="H2059">
        <v>12.8</v>
      </c>
    </row>
    <row r="2060" spans="1:8" x14ac:dyDescent="0.3">
      <c r="A2060" t="s">
        <v>102</v>
      </c>
      <c r="B2060">
        <v>2001</v>
      </c>
      <c r="C2060">
        <v>29.1</v>
      </c>
      <c r="D2060">
        <v>41.3</v>
      </c>
      <c r="E2060">
        <v>18.8</v>
      </c>
      <c r="F2060">
        <v>32.200000000000003</v>
      </c>
      <c r="G2060">
        <v>56.5</v>
      </c>
      <c r="H2060">
        <v>11.5</v>
      </c>
    </row>
    <row r="2061" spans="1:8" x14ac:dyDescent="0.3">
      <c r="A2061" t="s">
        <v>102</v>
      </c>
      <c r="B2061">
        <v>2000</v>
      </c>
      <c r="C2061">
        <v>27.9</v>
      </c>
      <c r="D2061">
        <v>40</v>
      </c>
      <c r="E2061">
        <v>17.899999999999999</v>
      </c>
      <c r="F2061">
        <v>34.700000000000003</v>
      </c>
      <c r="G2061">
        <v>60.4</v>
      </c>
      <c r="H2061">
        <v>12.8</v>
      </c>
    </row>
    <row r="2062" spans="1:8" x14ac:dyDescent="0.3">
      <c r="A2062" t="s">
        <v>103</v>
      </c>
      <c r="B2062">
        <v>2019</v>
      </c>
      <c r="C2062">
        <v>19.899999999999999</v>
      </c>
      <c r="D2062">
        <v>24.2</v>
      </c>
      <c r="E2062">
        <v>15.2</v>
      </c>
      <c r="F2062">
        <v>2.8</v>
      </c>
      <c r="G2062">
        <v>3.8</v>
      </c>
      <c r="H2062">
        <v>1.7</v>
      </c>
    </row>
    <row r="2063" spans="1:8" x14ac:dyDescent="0.3">
      <c r="A2063" t="s">
        <v>103</v>
      </c>
      <c r="B2063">
        <v>2018</v>
      </c>
      <c r="C2063">
        <v>19.899999999999999</v>
      </c>
      <c r="D2063">
        <v>24.2</v>
      </c>
      <c r="E2063">
        <v>15.2</v>
      </c>
      <c r="F2063">
        <v>2.5</v>
      </c>
      <c r="G2063">
        <v>3.4</v>
      </c>
      <c r="H2063">
        <v>1.6</v>
      </c>
    </row>
    <row r="2064" spans="1:8" x14ac:dyDescent="0.3">
      <c r="A2064" t="s">
        <v>103</v>
      </c>
      <c r="B2064">
        <v>2017</v>
      </c>
      <c r="C2064">
        <v>20.3</v>
      </c>
      <c r="D2064">
        <v>24.9</v>
      </c>
      <c r="E2064">
        <v>15.4</v>
      </c>
      <c r="F2064">
        <v>3</v>
      </c>
      <c r="G2064">
        <v>4.2</v>
      </c>
      <c r="H2064">
        <v>1.8</v>
      </c>
    </row>
    <row r="2065" spans="1:8" x14ac:dyDescent="0.3">
      <c r="A2065" t="s">
        <v>103</v>
      </c>
      <c r="B2065">
        <v>2016</v>
      </c>
      <c r="C2065">
        <v>20.399999999999999</v>
      </c>
      <c r="D2065">
        <v>25</v>
      </c>
      <c r="E2065">
        <v>15.5</v>
      </c>
      <c r="F2065">
        <v>2.7</v>
      </c>
      <c r="G2065">
        <v>3.7</v>
      </c>
      <c r="H2065">
        <v>1.7</v>
      </c>
    </row>
    <row r="2066" spans="1:8" x14ac:dyDescent="0.3">
      <c r="A2066" t="s">
        <v>103</v>
      </c>
      <c r="B2066">
        <v>2015</v>
      </c>
      <c r="C2066">
        <v>20.6</v>
      </c>
      <c r="D2066">
        <v>25.3</v>
      </c>
      <c r="E2066">
        <v>15.5</v>
      </c>
      <c r="F2066">
        <v>2.8</v>
      </c>
      <c r="G2066">
        <v>3.8</v>
      </c>
      <c r="H2066">
        <v>1.7</v>
      </c>
    </row>
    <row r="2067" spans="1:8" x14ac:dyDescent="0.3">
      <c r="A2067" t="s">
        <v>103</v>
      </c>
      <c r="B2067">
        <v>2014</v>
      </c>
      <c r="C2067">
        <v>20.7</v>
      </c>
      <c r="D2067">
        <v>25.4</v>
      </c>
      <c r="E2067">
        <v>15.6</v>
      </c>
      <c r="F2067">
        <v>2.8</v>
      </c>
      <c r="G2067">
        <v>3.8</v>
      </c>
      <c r="H2067">
        <v>1.8</v>
      </c>
    </row>
    <row r="2068" spans="1:8" x14ac:dyDescent="0.3">
      <c r="A2068" t="s">
        <v>103</v>
      </c>
      <c r="B2068">
        <v>2013</v>
      </c>
      <c r="C2068">
        <v>20.8</v>
      </c>
      <c r="D2068">
        <v>25.5</v>
      </c>
      <c r="E2068">
        <v>15.6</v>
      </c>
      <c r="F2068">
        <v>3</v>
      </c>
      <c r="G2068">
        <v>4.0999999999999996</v>
      </c>
      <c r="H2068">
        <v>1.8</v>
      </c>
    </row>
    <row r="2069" spans="1:8" x14ac:dyDescent="0.3">
      <c r="A2069" t="s">
        <v>103</v>
      </c>
      <c r="B2069">
        <v>2012</v>
      </c>
      <c r="C2069">
        <v>20.8</v>
      </c>
      <c r="D2069">
        <v>25.4</v>
      </c>
      <c r="E2069">
        <v>15.7</v>
      </c>
      <c r="F2069">
        <v>3</v>
      </c>
      <c r="G2069">
        <v>4</v>
      </c>
      <c r="H2069">
        <v>1.8</v>
      </c>
    </row>
    <row r="2070" spans="1:8" x14ac:dyDescent="0.3">
      <c r="A2070" t="s">
        <v>103</v>
      </c>
      <c r="B2070">
        <v>2011</v>
      </c>
      <c r="C2070">
        <v>20.8</v>
      </c>
      <c r="D2070">
        <v>25.4</v>
      </c>
      <c r="E2070">
        <v>15.8</v>
      </c>
      <c r="F2070">
        <v>3</v>
      </c>
      <c r="G2070">
        <v>4.0999999999999996</v>
      </c>
      <c r="H2070">
        <v>1.9</v>
      </c>
    </row>
    <row r="2071" spans="1:8" x14ac:dyDescent="0.3">
      <c r="A2071" t="s">
        <v>103</v>
      </c>
      <c r="B2071">
        <v>2010</v>
      </c>
      <c r="C2071">
        <v>20.7</v>
      </c>
      <c r="D2071">
        <v>25</v>
      </c>
      <c r="E2071">
        <v>15.7</v>
      </c>
      <c r="F2071">
        <v>3</v>
      </c>
      <c r="G2071">
        <v>4.0999999999999996</v>
      </c>
      <c r="H2071">
        <v>1.9</v>
      </c>
    </row>
    <row r="2072" spans="1:8" x14ac:dyDescent="0.3">
      <c r="A2072" t="s">
        <v>103</v>
      </c>
      <c r="B2072">
        <v>2009</v>
      </c>
      <c r="C2072">
        <v>20.7</v>
      </c>
      <c r="D2072">
        <v>24.9</v>
      </c>
      <c r="E2072">
        <v>15.9</v>
      </c>
      <c r="F2072">
        <v>3</v>
      </c>
      <c r="G2072">
        <v>4</v>
      </c>
      <c r="H2072">
        <v>1.9</v>
      </c>
    </row>
    <row r="2073" spans="1:8" x14ac:dyDescent="0.3">
      <c r="A2073" t="s">
        <v>103</v>
      </c>
      <c r="B2073">
        <v>2008</v>
      </c>
      <c r="C2073">
        <v>20.6</v>
      </c>
      <c r="D2073">
        <v>24.7</v>
      </c>
      <c r="E2073">
        <v>16.100000000000001</v>
      </c>
      <c r="F2073">
        <v>2.9</v>
      </c>
      <c r="G2073">
        <v>3.9</v>
      </c>
      <c r="H2073">
        <v>1.9</v>
      </c>
    </row>
    <row r="2074" spans="1:8" x14ac:dyDescent="0.3">
      <c r="A2074" t="s">
        <v>103</v>
      </c>
      <c r="B2074">
        <v>2007</v>
      </c>
      <c r="C2074">
        <v>20.5</v>
      </c>
      <c r="D2074">
        <v>24.3</v>
      </c>
      <c r="E2074">
        <v>16.3</v>
      </c>
      <c r="F2074">
        <v>2.9</v>
      </c>
      <c r="G2074">
        <v>3.7</v>
      </c>
      <c r="H2074">
        <v>1.9</v>
      </c>
    </row>
    <row r="2075" spans="1:8" x14ac:dyDescent="0.3">
      <c r="A2075" t="s">
        <v>103</v>
      </c>
      <c r="B2075">
        <v>2006</v>
      </c>
      <c r="C2075">
        <v>20.100000000000001</v>
      </c>
      <c r="D2075">
        <v>23.6</v>
      </c>
      <c r="E2075">
        <v>16.3</v>
      </c>
      <c r="F2075">
        <v>2.5</v>
      </c>
      <c r="G2075">
        <v>3.1</v>
      </c>
      <c r="H2075">
        <v>1.8</v>
      </c>
    </row>
    <row r="2076" spans="1:8" x14ac:dyDescent="0.3">
      <c r="A2076" t="s">
        <v>103</v>
      </c>
      <c r="B2076">
        <v>2005</v>
      </c>
      <c r="C2076">
        <v>20.100000000000001</v>
      </c>
      <c r="D2076">
        <v>23.4</v>
      </c>
      <c r="E2076">
        <v>16.5</v>
      </c>
      <c r="F2076">
        <v>2.7</v>
      </c>
      <c r="G2076">
        <v>3.4</v>
      </c>
      <c r="H2076">
        <v>1.9</v>
      </c>
    </row>
    <row r="2077" spans="1:8" x14ac:dyDescent="0.3">
      <c r="A2077" t="s">
        <v>103</v>
      </c>
      <c r="B2077">
        <v>2004</v>
      </c>
      <c r="C2077">
        <v>19.899999999999999</v>
      </c>
      <c r="D2077">
        <v>23.1</v>
      </c>
      <c r="E2077">
        <v>16.600000000000001</v>
      </c>
      <c r="F2077">
        <v>2.7</v>
      </c>
      <c r="G2077">
        <v>3.3</v>
      </c>
      <c r="H2077">
        <v>2</v>
      </c>
    </row>
    <row r="2078" spans="1:8" x14ac:dyDescent="0.3">
      <c r="A2078" t="s">
        <v>103</v>
      </c>
      <c r="B2078">
        <v>2003</v>
      </c>
      <c r="C2078">
        <v>19.8</v>
      </c>
      <c r="D2078">
        <v>22.7</v>
      </c>
      <c r="E2078">
        <v>16.899999999999999</v>
      </c>
      <c r="F2078">
        <v>2.6</v>
      </c>
      <c r="G2078">
        <v>3.2</v>
      </c>
      <c r="H2078">
        <v>2</v>
      </c>
    </row>
    <row r="2079" spans="1:8" x14ac:dyDescent="0.3">
      <c r="A2079" t="s">
        <v>103</v>
      </c>
      <c r="B2079">
        <v>2002</v>
      </c>
      <c r="C2079">
        <v>19.8</v>
      </c>
      <c r="D2079">
        <v>22.7</v>
      </c>
      <c r="E2079">
        <v>17</v>
      </c>
      <c r="F2079">
        <v>2.7</v>
      </c>
      <c r="G2079">
        <v>3.2</v>
      </c>
      <c r="H2079">
        <v>2.1</v>
      </c>
    </row>
    <row r="2080" spans="1:8" x14ac:dyDescent="0.3">
      <c r="A2080" t="s">
        <v>103</v>
      </c>
      <c r="B2080">
        <v>2001</v>
      </c>
      <c r="C2080">
        <v>19.899999999999999</v>
      </c>
      <c r="D2080">
        <v>22.8</v>
      </c>
      <c r="E2080">
        <v>17.2</v>
      </c>
      <c r="F2080">
        <v>2.7</v>
      </c>
      <c r="G2080">
        <v>3.2</v>
      </c>
      <c r="H2080">
        <v>2.2000000000000002</v>
      </c>
    </row>
    <row r="2081" spans="1:8" x14ac:dyDescent="0.3">
      <c r="A2081" t="s">
        <v>103</v>
      </c>
      <c r="B2081">
        <v>2000</v>
      </c>
      <c r="C2081">
        <v>20.2</v>
      </c>
      <c r="D2081">
        <v>23.1</v>
      </c>
      <c r="E2081">
        <v>17.399999999999999</v>
      </c>
      <c r="F2081">
        <v>2.8</v>
      </c>
      <c r="G2081">
        <v>3.3</v>
      </c>
      <c r="H2081">
        <v>2.2999999999999998</v>
      </c>
    </row>
    <row r="2082" spans="1:8" x14ac:dyDescent="0.3">
      <c r="A2082" t="s">
        <v>104</v>
      </c>
      <c r="B2082">
        <v>2019</v>
      </c>
      <c r="C2082">
        <v>42.7</v>
      </c>
      <c r="D2082">
        <v>49.4</v>
      </c>
      <c r="E2082">
        <v>37.5</v>
      </c>
      <c r="F2082">
        <v>72.400000000000006</v>
      </c>
      <c r="G2082">
        <v>116</v>
      </c>
      <c r="H2082">
        <v>30.1</v>
      </c>
    </row>
    <row r="2083" spans="1:8" x14ac:dyDescent="0.3">
      <c r="A2083" t="s">
        <v>104</v>
      </c>
      <c r="B2083">
        <v>2018</v>
      </c>
      <c r="C2083">
        <v>43.4</v>
      </c>
      <c r="D2083">
        <v>50.4</v>
      </c>
      <c r="E2083">
        <v>37.799999999999997</v>
      </c>
      <c r="F2083">
        <v>76.599999999999994</v>
      </c>
      <c r="G2083">
        <v>124.6</v>
      </c>
      <c r="H2083">
        <v>29.9</v>
      </c>
    </row>
    <row r="2084" spans="1:8" x14ac:dyDescent="0.3">
      <c r="A2084" t="s">
        <v>104</v>
      </c>
      <c r="B2084">
        <v>2017</v>
      </c>
      <c r="C2084">
        <v>44.2</v>
      </c>
      <c r="D2084">
        <v>51</v>
      </c>
      <c r="E2084">
        <v>38.5</v>
      </c>
      <c r="F2084">
        <v>78.3</v>
      </c>
      <c r="G2084">
        <v>127.2</v>
      </c>
      <c r="H2084">
        <v>30.8</v>
      </c>
    </row>
    <row r="2085" spans="1:8" x14ac:dyDescent="0.3">
      <c r="A2085" t="s">
        <v>104</v>
      </c>
      <c r="B2085">
        <v>2016</v>
      </c>
      <c r="C2085">
        <v>46.3</v>
      </c>
      <c r="D2085">
        <v>52.7</v>
      </c>
      <c r="E2085">
        <v>41.1</v>
      </c>
      <c r="F2085">
        <v>87</v>
      </c>
      <c r="G2085">
        <v>139.6</v>
      </c>
      <c r="H2085">
        <v>36</v>
      </c>
    </row>
    <row r="2086" spans="1:8" x14ac:dyDescent="0.3">
      <c r="A2086" t="s">
        <v>104</v>
      </c>
      <c r="B2086">
        <v>2015</v>
      </c>
      <c r="C2086">
        <v>47.9</v>
      </c>
      <c r="D2086">
        <v>54</v>
      </c>
      <c r="E2086">
        <v>42.8</v>
      </c>
      <c r="F2086">
        <v>92.4</v>
      </c>
      <c r="G2086">
        <v>147.30000000000001</v>
      </c>
      <c r="H2086">
        <v>39.299999999999997</v>
      </c>
    </row>
    <row r="2087" spans="1:8" x14ac:dyDescent="0.3">
      <c r="A2087" t="s">
        <v>104</v>
      </c>
      <c r="B2087">
        <v>2014</v>
      </c>
      <c r="C2087">
        <v>48.1</v>
      </c>
      <c r="D2087">
        <v>54.3</v>
      </c>
      <c r="E2087">
        <v>42.9</v>
      </c>
      <c r="F2087">
        <v>92.6</v>
      </c>
      <c r="G2087">
        <v>147.80000000000001</v>
      </c>
      <c r="H2087">
        <v>39.5</v>
      </c>
    </row>
    <row r="2088" spans="1:8" x14ac:dyDescent="0.3">
      <c r="A2088" t="s">
        <v>104</v>
      </c>
      <c r="B2088">
        <v>2013</v>
      </c>
      <c r="C2088">
        <v>47.3</v>
      </c>
      <c r="D2088">
        <v>53.4</v>
      </c>
      <c r="E2088">
        <v>42.1</v>
      </c>
      <c r="F2088">
        <v>87.6</v>
      </c>
      <c r="G2088">
        <v>139.9</v>
      </c>
      <c r="H2088">
        <v>37.5</v>
      </c>
    </row>
    <row r="2089" spans="1:8" x14ac:dyDescent="0.3">
      <c r="A2089" t="s">
        <v>104</v>
      </c>
      <c r="B2089">
        <v>2012</v>
      </c>
      <c r="C2089">
        <v>45.7</v>
      </c>
      <c r="D2089">
        <v>51.9</v>
      </c>
      <c r="E2089">
        <v>40.4</v>
      </c>
      <c r="F2089">
        <v>79.099999999999994</v>
      </c>
      <c r="G2089">
        <v>125.9</v>
      </c>
      <c r="H2089">
        <v>34.5</v>
      </c>
    </row>
    <row r="2090" spans="1:8" x14ac:dyDescent="0.3">
      <c r="A2090" t="s">
        <v>104</v>
      </c>
      <c r="B2090">
        <v>2011</v>
      </c>
      <c r="C2090">
        <v>43.9</v>
      </c>
      <c r="D2090">
        <v>50.6</v>
      </c>
      <c r="E2090">
        <v>38.1</v>
      </c>
      <c r="F2090">
        <v>69.5</v>
      </c>
      <c r="G2090">
        <v>111.8</v>
      </c>
      <c r="H2090">
        <v>29.4</v>
      </c>
    </row>
    <row r="2091" spans="1:8" x14ac:dyDescent="0.3">
      <c r="A2091" t="s">
        <v>104</v>
      </c>
      <c r="B2091">
        <v>2010</v>
      </c>
      <c r="C2091">
        <v>43.2</v>
      </c>
      <c r="D2091">
        <v>50.4</v>
      </c>
      <c r="E2091">
        <v>36.799999999999997</v>
      </c>
      <c r="F2091">
        <v>65.400000000000006</v>
      </c>
      <c r="G2091">
        <v>107.2</v>
      </c>
      <c r="H2091">
        <v>25.9</v>
      </c>
    </row>
    <row r="2092" spans="1:8" x14ac:dyDescent="0.3">
      <c r="A2092" t="s">
        <v>104</v>
      </c>
      <c r="B2092">
        <v>2009</v>
      </c>
      <c r="C2092">
        <v>42.9</v>
      </c>
      <c r="D2092">
        <v>50</v>
      </c>
      <c r="E2092">
        <v>36.6</v>
      </c>
      <c r="F2092">
        <v>63.3</v>
      </c>
      <c r="G2092">
        <v>102.8</v>
      </c>
      <c r="H2092">
        <v>26</v>
      </c>
    </row>
    <row r="2093" spans="1:8" x14ac:dyDescent="0.3">
      <c r="A2093" t="s">
        <v>104</v>
      </c>
      <c r="B2093">
        <v>2008</v>
      </c>
      <c r="C2093">
        <v>42.5</v>
      </c>
      <c r="D2093">
        <v>49.1</v>
      </c>
      <c r="E2093">
        <v>36.6</v>
      </c>
      <c r="F2093">
        <v>57.8</v>
      </c>
      <c r="G2093">
        <v>91.6</v>
      </c>
      <c r="H2093">
        <v>25.9</v>
      </c>
    </row>
    <row r="2094" spans="1:8" x14ac:dyDescent="0.3">
      <c r="A2094" t="s">
        <v>104</v>
      </c>
      <c r="B2094">
        <v>2007</v>
      </c>
      <c r="C2094">
        <v>40.1</v>
      </c>
      <c r="D2094">
        <v>47.4</v>
      </c>
      <c r="E2094">
        <v>33.5</v>
      </c>
      <c r="F2094">
        <v>45</v>
      </c>
      <c r="G2094">
        <v>72.5</v>
      </c>
      <c r="H2094">
        <v>19.100000000000001</v>
      </c>
    </row>
    <row r="2095" spans="1:8" x14ac:dyDescent="0.3">
      <c r="A2095" t="s">
        <v>104</v>
      </c>
      <c r="B2095">
        <v>2006</v>
      </c>
      <c r="C2095">
        <v>39.1</v>
      </c>
      <c r="D2095">
        <v>46</v>
      </c>
      <c r="E2095">
        <v>32.799999999999997</v>
      </c>
      <c r="F2095">
        <v>40.299999999999997</v>
      </c>
      <c r="G2095">
        <v>63.2</v>
      </c>
      <c r="H2095">
        <v>18.8</v>
      </c>
    </row>
    <row r="2096" spans="1:8" x14ac:dyDescent="0.3">
      <c r="A2096" t="s">
        <v>104</v>
      </c>
      <c r="B2096">
        <v>2005</v>
      </c>
      <c r="C2096">
        <v>36.5</v>
      </c>
      <c r="D2096">
        <v>43.4</v>
      </c>
      <c r="E2096">
        <v>30.2</v>
      </c>
      <c r="F2096">
        <v>33.6</v>
      </c>
      <c r="G2096">
        <v>54.1</v>
      </c>
      <c r="H2096">
        <v>14.4</v>
      </c>
    </row>
    <row r="2097" spans="1:8" x14ac:dyDescent="0.3">
      <c r="A2097" t="s">
        <v>104</v>
      </c>
      <c r="B2097">
        <v>2004</v>
      </c>
      <c r="C2097">
        <v>36.1</v>
      </c>
      <c r="D2097">
        <v>43.2</v>
      </c>
      <c r="E2097">
        <v>29.7</v>
      </c>
      <c r="F2097">
        <v>33.5</v>
      </c>
      <c r="G2097">
        <v>53.4</v>
      </c>
      <c r="H2097">
        <v>15</v>
      </c>
    </row>
    <row r="2098" spans="1:8" x14ac:dyDescent="0.3">
      <c r="A2098" t="s">
        <v>104</v>
      </c>
      <c r="B2098">
        <v>2003</v>
      </c>
      <c r="C2098">
        <v>35.299999999999997</v>
      </c>
      <c r="D2098">
        <v>42.4</v>
      </c>
      <c r="E2098">
        <v>28.7</v>
      </c>
      <c r="F2098">
        <v>31.9</v>
      </c>
      <c r="G2098">
        <v>50.6</v>
      </c>
      <c r="H2098">
        <v>14.7</v>
      </c>
    </row>
    <row r="2099" spans="1:8" x14ac:dyDescent="0.3">
      <c r="A2099" t="s">
        <v>104</v>
      </c>
      <c r="B2099">
        <v>2002</v>
      </c>
      <c r="C2099">
        <v>33.299999999999997</v>
      </c>
      <c r="D2099">
        <v>41.4</v>
      </c>
      <c r="E2099">
        <v>26</v>
      </c>
      <c r="F2099">
        <v>29.2</v>
      </c>
      <c r="G2099">
        <v>46.8</v>
      </c>
      <c r="H2099">
        <v>12.9</v>
      </c>
    </row>
    <row r="2100" spans="1:8" x14ac:dyDescent="0.3">
      <c r="A2100" t="s">
        <v>104</v>
      </c>
      <c r="B2100">
        <v>2001</v>
      </c>
      <c r="C2100">
        <v>31.9</v>
      </c>
      <c r="D2100">
        <v>40.1</v>
      </c>
      <c r="E2100">
        <v>24.4</v>
      </c>
      <c r="F2100">
        <v>27.3</v>
      </c>
      <c r="G2100">
        <v>43.7</v>
      </c>
      <c r="H2100">
        <v>12.3</v>
      </c>
    </row>
    <row r="2101" spans="1:8" x14ac:dyDescent="0.3">
      <c r="A2101" t="s">
        <v>104</v>
      </c>
      <c r="B2101">
        <v>2000</v>
      </c>
      <c r="C2101">
        <v>32.200000000000003</v>
      </c>
      <c r="D2101">
        <v>40.700000000000003</v>
      </c>
      <c r="E2101">
        <v>24.4</v>
      </c>
      <c r="F2101">
        <v>28.6</v>
      </c>
      <c r="G2101">
        <v>45.7</v>
      </c>
      <c r="H2101">
        <v>12.7</v>
      </c>
    </row>
    <row r="2102" spans="1:8" x14ac:dyDescent="0.3">
      <c r="A2102" t="s">
        <v>105</v>
      </c>
      <c r="B2102">
        <v>2019</v>
      </c>
      <c r="C2102">
        <v>17.8</v>
      </c>
      <c r="D2102">
        <v>15.4</v>
      </c>
      <c r="E2102">
        <v>19.8</v>
      </c>
      <c r="F2102">
        <v>4.5</v>
      </c>
      <c r="G2102">
        <v>5.6</v>
      </c>
      <c r="H2102">
        <v>3.3</v>
      </c>
    </row>
    <row r="2103" spans="1:8" x14ac:dyDescent="0.3">
      <c r="A2103" t="s">
        <v>105</v>
      </c>
      <c r="B2103">
        <v>2018</v>
      </c>
      <c r="C2103">
        <v>17.600000000000001</v>
      </c>
      <c r="D2103">
        <v>15</v>
      </c>
      <c r="E2103">
        <v>19.899999999999999</v>
      </c>
      <c r="F2103">
        <v>4.4000000000000004</v>
      </c>
      <c r="G2103">
        <v>5.3</v>
      </c>
      <c r="H2103">
        <v>3.5</v>
      </c>
    </row>
    <row r="2104" spans="1:8" x14ac:dyDescent="0.3">
      <c r="A2104" t="s">
        <v>105</v>
      </c>
      <c r="B2104">
        <v>2017</v>
      </c>
      <c r="C2104">
        <v>17.7</v>
      </c>
      <c r="D2104">
        <v>15.2</v>
      </c>
      <c r="E2104">
        <v>19.8</v>
      </c>
      <c r="F2104">
        <v>4.5</v>
      </c>
      <c r="G2104">
        <v>5.3</v>
      </c>
      <c r="H2104">
        <v>3.7</v>
      </c>
    </row>
    <row r="2105" spans="1:8" x14ac:dyDescent="0.3">
      <c r="A2105" t="s">
        <v>105</v>
      </c>
      <c r="B2105">
        <v>2016</v>
      </c>
      <c r="C2105">
        <v>17.8</v>
      </c>
      <c r="D2105">
        <v>15.3</v>
      </c>
      <c r="E2105">
        <v>19.899999999999999</v>
      </c>
      <c r="F2105">
        <v>4.5</v>
      </c>
      <c r="G2105">
        <v>5.3</v>
      </c>
      <c r="H2105">
        <v>3.7</v>
      </c>
    </row>
    <row r="2106" spans="1:8" x14ac:dyDescent="0.3">
      <c r="A2106" t="s">
        <v>105</v>
      </c>
      <c r="B2106">
        <v>2015</v>
      </c>
      <c r="C2106">
        <v>18</v>
      </c>
      <c r="D2106">
        <v>15.4</v>
      </c>
      <c r="E2106">
        <v>20.2</v>
      </c>
      <c r="F2106">
        <v>4.5</v>
      </c>
      <c r="G2106">
        <v>5.3</v>
      </c>
      <c r="H2106">
        <v>3.7</v>
      </c>
    </row>
    <row r="2107" spans="1:8" x14ac:dyDescent="0.3">
      <c r="A2107" t="s">
        <v>105</v>
      </c>
      <c r="B2107">
        <v>2014</v>
      </c>
      <c r="C2107">
        <v>19.5</v>
      </c>
      <c r="D2107">
        <v>17.100000000000001</v>
      </c>
      <c r="E2107">
        <v>21.5</v>
      </c>
      <c r="F2107">
        <v>4.9000000000000004</v>
      </c>
      <c r="G2107">
        <v>5.8</v>
      </c>
      <c r="H2107">
        <v>4</v>
      </c>
    </row>
    <row r="2108" spans="1:8" x14ac:dyDescent="0.3">
      <c r="A2108" t="s">
        <v>105</v>
      </c>
      <c r="B2108">
        <v>2013</v>
      </c>
      <c r="C2108">
        <v>19.5</v>
      </c>
      <c r="D2108">
        <v>17.399999999999999</v>
      </c>
      <c r="E2108">
        <v>21.3</v>
      </c>
      <c r="F2108">
        <v>4.9000000000000004</v>
      </c>
      <c r="G2108">
        <v>5.9</v>
      </c>
      <c r="H2108">
        <v>3.9</v>
      </c>
    </row>
    <row r="2109" spans="1:8" x14ac:dyDescent="0.3">
      <c r="A2109" t="s">
        <v>105</v>
      </c>
      <c r="B2109">
        <v>2012</v>
      </c>
      <c r="C2109">
        <v>20.2</v>
      </c>
      <c r="D2109">
        <v>18.100000000000001</v>
      </c>
      <c r="E2109">
        <v>22</v>
      </c>
      <c r="F2109">
        <v>5</v>
      </c>
      <c r="G2109">
        <v>6</v>
      </c>
      <c r="H2109">
        <v>4</v>
      </c>
    </row>
    <row r="2110" spans="1:8" x14ac:dyDescent="0.3">
      <c r="A2110" t="s">
        <v>105</v>
      </c>
      <c r="B2110">
        <v>2011</v>
      </c>
      <c r="C2110">
        <v>20.399999999999999</v>
      </c>
      <c r="D2110">
        <v>18.5</v>
      </c>
      <c r="E2110">
        <v>22.1</v>
      </c>
      <c r="F2110">
        <v>5</v>
      </c>
      <c r="G2110">
        <v>6</v>
      </c>
      <c r="H2110">
        <v>4</v>
      </c>
    </row>
    <row r="2111" spans="1:8" x14ac:dyDescent="0.3">
      <c r="A2111" t="s">
        <v>105</v>
      </c>
      <c r="B2111">
        <v>2010</v>
      </c>
      <c r="C2111">
        <v>20</v>
      </c>
      <c r="D2111">
        <v>17.899999999999999</v>
      </c>
      <c r="E2111">
        <v>21.8</v>
      </c>
      <c r="F2111">
        <v>4.9000000000000004</v>
      </c>
      <c r="G2111">
        <v>5.9</v>
      </c>
      <c r="H2111">
        <v>3.9</v>
      </c>
    </row>
    <row r="2112" spans="1:8" x14ac:dyDescent="0.3">
      <c r="A2112" t="s">
        <v>105</v>
      </c>
      <c r="B2112">
        <v>2009</v>
      </c>
      <c r="C2112">
        <v>19.8</v>
      </c>
      <c r="D2112">
        <v>17.600000000000001</v>
      </c>
      <c r="E2112">
        <v>21.7</v>
      </c>
      <c r="F2112">
        <v>4.8</v>
      </c>
      <c r="G2112">
        <v>5.7</v>
      </c>
      <c r="H2112">
        <v>3.9</v>
      </c>
    </row>
    <row r="2113" spans="1:8" x14ac:dyDescent="0.3">
      <c r="A2113" t="s">
        <v>105</v>
      </c>
      <c r="B2113">
        <v>2008</v>
      </c>
      <c r="C2113">
        <v>19.7</v>
      </c>
      <c r="D2113">
        <v>17.100000000000001</v>
      </c>
      <c r="E2113">
        <v>21.9</v>
      </c>
      <c r="F2113">
        <v>4.8</v>
      </c>
      <c r="G2113">
        <v>5.5</v>
      </c>
      <c r="H2113">
        <v>4.0999999999999996</v>
      </c>
    </row>
    <row r="2114" spans="1:8" x14ac:dyDescent="0.3">
      <c r="A2114" t="s">
        <v>105</v>
      </c>
      <c r="B2114">
        <v>2007</v>
      </c>
      <c r="C2114">
        <v>19.7</v>
      </c>
      <c r="D2114">
        <v>17.100000000000001</v>
      </c>
      <c r="E2114">
        <v>21.9</v>
      </c>
      <c r="F2114">
        <v>4.9000000000000004</v>
      </c>
      <c r="G2114">
        <v>5.6</v>
      </c>
      <c r="H2114">
        <v>4.2</v>
      </c>
    </row>
    <row r="2115" spans="1:8" x14ac:dyDescent="0.3">
      <c r="A2115" t="s">
        <v>105</v>
      </c>
      <c r="B2115">
        <v>2006</v>
      </c>
      <c r="C2115">
        <v>19</v>
      </c>
      <c r="D2115">
        <v>16.7</v>
      </c>
      <c r="E2115">
        <v>20.9</v>
      </c>
      <c r="F2115">
        <v>4.8</v>
      </c>
      <c r="G2115">
        <v>5.5</v>
      </c>
      <c r="H2115">
        <v>4</v>
      </c>
    </row>
    <row r="2116" spans="1:8" x14ac:dyDescent="0.3">
      <c r="A2116" t="s">
        <v>105</v>
      </c>
      <c r="B2116">
        <v>2005</v>
      </c>
      <c r="C2116">
        <v>18.600000000000001</v>
      </c>
      <c r="D2116">
        <v>16.100000000000001</v>
      </c>
      <c r="E2116">
        <v>20.7</v>
      </c>
      <c r="F2116">
        <v>4.7</v>
      </c>
      <c r="G2116">
        <v>5.4</v>
      </c>
      <c r="H2116">
        <v>3.9</v>
      </c>
    </row>
    <row r="2117" spans="1:8" x14ac:dyDescent="0.3">
      <c r="A2117" t="s">
        <v>105</v>
      </c>
      <c r="B2117">
        <v>2004</v>
      </c>
      <c r="C2117">
        <v>19.2</v>
      </c>
      <c r="D2117">
        <v>16.5</v>
      </c>
      <c r="E2117">
        <v>21.6</v>
      </c>
      <c r="F2117">
        <v>4.8</v>
      </c>
      <c r="G2117">
        <v>5.4</v>
      </c>
      <c r="H2117">
        <v>4.2</v>
      </c>
    </row>
    <row r="2118" spans="1:8" x14ac:dyDescent="0.3">
      <c r="A2118" t="s">
        <v>105</v>
      </c>
      <c r="B2118">
        <v>2003</v>
      </c>
      <c r="C2118">
        <v>18.5</v>
      </c>
      <c r="D2118">
        <v>16</v>
      </c>
      <c r="E2118">
        <v>20.7</v>
      </c>
      <c r="F2118">
        <v>4.8</v>
      </c>
      <c r="G2118">
        <v>5.6</v>
      </c>
      <c r="H2118">
        <v>3.9</v>
      </c>
    </row>
    <row r="2119" spans="1:8" x14ac:dyDescent="0.3">
      <c r="A2119" t="s">
        <v>105</v>
      </c>
      <c r="B2119">
        <v>2002</v>
      </c>
      <c r="C2119">
        <v>19</v>
      </c>
      <c r="D2119">
        <v>16.899999999999999</v>
      </c>
      <c r="E2119">
        <v>20.9</v>
      </c>
      <c r="F2119">
        <v>4.8</v>
      </c>
      <c r="G2119">
        <v>5.7</v>
      </c>
      <c r="H2119">
        <v>3.8</v>
      </c>
    </row>
    <row r="2120" spans="1:8" x14ac:dyDescent="0.3">
      <c r="A2120" t="s">
        <v>105</v>
      </c>
      <c r="B2120">
        <v>2001</v>
      </c>
      <c r="C2120">
        <v>19</v>
      </c>
      <c r="D2120">
        <v>16.8</v>
      </c>
      <c r="E2120">
        <v>20.9</v>
      </c>
      <c r="F2120">
        <v>4.8</v>
      </c>
      <c r="G2120">
        <v>5.8</v>
      </c>
      <c r="H2120">
        <v>3.8</v>
      </c>
    </row>
    <row r="2121" spans="1:8" x14ac:dyDescent="0.3">
      <c r="A2121" t="s">
        <v>105</v>
      </c>
      <c r="B2121">
        <v>2000</v>
      </c>
      <c r="C2121">
        <v>19.7</v>
      </c>
      <c r="D2121">
        <v>17.7</v>
      </c>
      <c r="E2121">
        <v>21.5</v>
      </c>
      <c r="F2121">
        <v>5.0999999999999996</v>
      </c>
      <c r="G2121">
        <v>6.2</v>
      </c>
      <c r="H2121">
        <v>3.9</v>
      </c>
    </row>
    <row r="2122" spans="1:8" x14ac:dyDescent="0.3">
      <c r="A2122" t="s">
        <v>106</v>
      </c>
      <c r="B2122">
        <v>2019</v>
      </c>
      <c r="C2122">
        <v>18.600000000000001</v>
      </c>
      <c r="D2122">
        <v>19.7</v>
      </c>
      <c r="E2122">
        <v>17.600000000000001</v>
      </c>
      <c r="F2122">
        <v>4.5</v>
      </c>
      <c r="G2122">
        <v>6</v>
      </c>
      <c r="H2122">
        <v>2.9</v>
      </c>
    </row>
    <row r="2123" spans="1:8" x14ac:dyDescent="0.3">
      <c r="A2123" t="s">
        <v>106</v>
      </c>
      <c r="B2123">
        <v>2018</v>
      </c>
      <c r="C2123">
        <v>19</v>
      </c>
      <c r="D2123">
        <v>20.2</v>
      </c>
      <c r="E2123">
        <v>17.899999999999999</v>
      </c>
      <c r="F2123">
        <v>5.8</v>
      </c>
      <c r="G2123">
        <v>8.1</v>
      </c>
      <c r="H2123">
        <v>3.4</v>
      </c>
    </row>
    <row r="2124" spans="1:8" x14ac:dyDescent="0.3">
      <c r="A2124" t="s">
        <v>106</v>
      </c>
      <c r="B2124">
        <v>2017</v>
      </c>
      <c r="C2124">
        <v>18.8</v>
      </c>
      <c r="D2124">
        <v>19.899999999999999</v>
      </c>
      <c r="E2124">
        <v>17.8</v>
      </c>
      <c r="F2124">
        <v>5.5</v>
      </c>
      <c r="G2124">
        <v>7.8</v>
      </c>
      <c r="H2124">
        <v>3.2</v>
      </c>
    </row>
    <row r="2125" spans="1:8" x14ac:dyDescent="0.3">
      <c r="A2125" t="s">
        <v>106</v>
      </c>
      <c r="B2125">
        <v>2016</v>
      </c>
      <c r="C2125">
        <v>18.399999999999999</v>
      </c>
      <c r="D2125">
        <v>19.3</v>
      </c>
      <c r="E2125">
        <v>17.5</v>
      </c>
      <c r="F2125">
        <v>5</v>
      </c>
      <c r="G2125">
        <v>6.8</v>
      </c>
      <c r="H2125">
        <v>3</v>
      </c>
    </row>
    <row r="2126" spans="1:8" x14ac:dyDescent="0.3">
      <c r="A2126" t="s">
        <v>106</v>
      </c>
      <c r="B2126">
        <v>2015</v>
      </c>
      <c r="C2126">
        <v>18.2</v>
      </c>
      <c r="D2126">
        <v>19</v>
      </c>
      <c r="E2126">
        <v>17.399999999999999</v>
      </c>
      <c r="F2126">
        <v>5.6</v>
      </c>
      <c r="G2126">
        <v>7.9</v>
      </c>
      <c r="H2126">
        <v>3.1</v>
      </c>
    </row>
    <row r="2127" spans="1:8" x14ac:dyDescent="0.3">
      <c r="A2127" t="s">
        <v>106</v>
      </c>
      <c r="B2127">
        <v>2014</v>
      </c>
      <c r="C2127">
        <v>18</v>
      </c>
      <c r="D2127">
        <v>18.7</v>
      </c>
      <c r="E2127">
        <v>17.3</v>
      </c>
      <c r="F2127">
        <v>6.3</v>
      </c>
      <c r="G2127">
        <v>9.1999999999999993</v>
      </c>
      <c r="H2127">
        <v>3.2</v>
      </c>
    </row>
    <row r="2128" spans="1:8" x14ac:dyDescent="0.3">
      <c r="A2128" t="s">
        <v>106</v>
      </c>
      <c r="B2128">
        <v>2013</v>
      </c>
      <c r="C2128">
        <v>17.399999999999999</v>
      </c>
      <c r="D2128">
        <v>18</v>
      </c>
      <c r="E2128">
        <v>17</v>
      </c>
      <c r="F2128">
        <v>4.8</v>
      </c>
      <c r="G2128">
        <v>6.4</v>
      </c>
      <c r="H2128">
        <v>3.1</v>
      </c>
    </row>
    <row r="2129" spans="1:8" x14ac:dyDescent="0.3">
      <c r="A2129" t="s">
        <v>106</v>
      </c>
      <c r="B2129">
        <v>2012</v>
      </c>
      <c r="C2129">
        <v>17.7</v>
      </c>
      <c r="D2129">
        <v>18.2</v>
      </c>
      <c r="E2129">
        <v>17.2</v>
      </c>
      <c r="F2129">
        <v>5.7</v>
      </c>
      <c r="G2129">
        <v>8</v>
      </c>
      <c r="H2129">
        <v>3.4</v>
      </c>
    </row>
    <row r="2130" spans="1:8" x14ac:dyDescent="0.3">
      <c r="A2130" t="s">
        <v>106</v>
      </c>
      <c r="B2130">
        <v>2011</v>
      </c>
      <c r="C2130">
        <v>17.600000000000001</v>
      </c>
      <c r="D2130">
        <v>18</v>
      </c>
      <c r="E2130">
        <v>17.2</v>
      </c>
      <c r="F2130">
        <v>5.0999999999999996</v>
      </c>
      <c r="G2130">
        <v>6.8</v>
      </c>
      <c r="H2130">
        <v>3.2</v>
      </c>
    </row>
    <row r="2131" spans="1:8" x14ac:dyDescent="0.3">
      <c r="A2131" t="s">
        <v>106</v>
      </c>
      <c r="B2131">
        <v>2010</v>
      </c>
      <c r="C2131">
        <v>17.8</v>
      </c>
      <c r="D2131">
        <v>18.3</v>
      </c>
      <c r="E2131">
        <v>17.3</v>
      </c>
      <c r="F2131">
        <v>5.6</v>
      </c>
      <c r="G2131">
        <v>7.4</v>
      </c>
      <c r="H2131">
        <v>3.7</v>
      </c>
    </row>
    <row r="2132" spans="1:8" x14ac:dyDescent="0.3">
      <c r="A2132" t="s">
        <v>106</v>
      </c>
      <c r="B2132">
        <v>2009</v>
      </c>
      <c r="C2132">
        <v>18.8</v>
      </c>
      <c r="D2132">
        <v>19.2</v>
      </c>
      <c r="E2132">
        <v>18.3</v>
      </c>
      <c r="F2132">
        <v>5.7</v>
      </c>
      <c r="G2132">
        <v>7.4</v>
      </c>
      <c r="H2132">
        <v>3.9</v>
      </c>
    </row>
    <row r="2133" spans="1:8" x14ac:dyDescent="0.3">
      <c r="A2133" t="s">
        <v>106</v>
      </c>
      <c r="B2133">
        <v>2008</v>
      </c>
      <c r="C2133">
        <v>18.8</v>
      </c>
      <c r="D2133">
        <v>20</v>
      </c>
      <c r="E2133">
        <v>17.600000000000001</v>
      </c>
      <c r="F2133">
        <v>5.4</v>
      </c>
      <c r="G2133">
        <v>7.2</v>
      </c>
      <c r="H2133">
        <v>3.4</v>
      </c>
    </row>
    <row r="2134" spans="1:8" x14ac:dyDescent="0.3">
      <c r="A2134" t="s">
        <v>106</v>
      </c>
      <c r="B2134">
        <v>2007</v>
      </c>
      <c r="C2134">
        <v>19.3</v>
      </c>
      <c r="D2134">
        <v>20.6</v>
      </c>
      <c r="E2134">
        <v>17.899999999999999</v>
      </c>
      <c r="F2134">
        <v>4.9000000000000004</v>
      </c>
      <c r="G2134">
        <v>6.5</v>
      </c>
      <c r="H2134">
        <v>3.2</v>
      </c>
    </row>
    <row r="2135" spans="1:8" x14ac:dyDescent="0.3">
      <c r="A2135" t="s">
        <v>106</v>
      </c>
      <c r="B2135">
        <v>2006</v>
      </c>
      <c r="C2135">
        <v>17.8</v>
      </c>
      <c r="D2135">
        <v>19.5</v>
      </c>
      <c r="E2135">
        <v>15.9</v>
      </c>
      <c r="F2135">
        <v>4.2</v>
      </c>
      <c r="G2135">
        <v>5.9</v>
      </c>
      <c r="H2135">
        <v>2.5</v>
      </c>
    </row>
    <row r="2136" spans="1:8" x14ac:dyDescent="0.3">
      <c r="A2136" t="s">
        <v>106</v>
      </c>
      <c r="B2136">
        <v>2005</v>
      </c>
      <c r="C2136">
        <v>17.8</v>
      </c>
      <c r="D2136">
        <v>19.600000000000001</v>
      </c>
      <c r="E2136">
        <v>15.8</v>
      </c>
      <c r="F2136">
        <v>4.3</v>
      </c>
      <c r="G2136">
        <v>6.1</v>
      </c>
      <c r="H2136">
        <v>2.5</v>
      </c>
    </row>
    <row r="2137" spans="1:8" x14ac:dyDescent="0.3">
      <c r="A2137" t="s">
        <v>106</v>
      </c>
      <c r="B2137">
        <v>2004</v>
      </c>
      <c r="C2137">
        <v>17.8</v>
      </c>
      <c r="D2137">
        <v>19.600000000000001</v>
      </c>
      <c r="E2137">
        <v>15.7</v>
      </c>
      <c r="F2137">
        <v>4.4000000000000004</v>
      </c>
      <c r="G2137">
        <v>6.3</v>
      </c>
      <c r="H2137">
        <v>2.5</v>
      </c>
    </row>
    <row r="2138" spans="1:8" x14ac:dyDescent="0.3">
      <c r="A2138" t="s">
        <v>106</v>
      </c>
      <c r="B2138">
        <v>2003</v>
      </c>
      <c r="C2138">
        <v>18.7</v>
      </c>
      <c r="D2138">
        <v>20.9</v>
      </c>
      <c r="E2138">
        <v>16.399999999999999</v>
      </c>
      <c r="F2138">
        <v>5.0999999999999996</v>
      </c>
      <c r="G2138">
        <v>7.4</v>
      </c>
      <c r="H2138">
        <v>2.7</v>
      </c>
    </row>
    <row r="2139" spans="1:8" x14ac:dyDescent="0.3">
      <c r="A2139" t="s">
        <v>106</v>
      </c>
      <c r="B2139">
        <v>2002</v>
      </c>
      <c r="C2139">
        <v>19.2</v>
      </c>
      <c r="D2139">
        <v>21.2</v>
      </c>
      <c r="E2139">
        <v>17.100000000000001</v>
      </c>
      <c r="F2139">
        <v>5.2</v>
      </c>
      <c r="G2139">
        <v>7.4</v>
      </c>
      <c r="H2139">
        <v>2.9</v>
      </c>
    </row>
    <row r="2140" spans="1:8" x14ac:dyDescent="0.3">
      <c r="A2140" t="s">
        <v>106</v>
      </c>
      <c r="B2140">
        <v>2001</v>
      </c>
      <c r="C2140">
        <v>19.3</v>
      </c>
      <c r="D2140">
        <v>21</v>
      </c>
      <c r="E2140">
        <v>17.5</v>
      </c>
      <c r="F2140">
        <v>5.0999999999999996</v>
      </c>
      <c r="G2140">
        <v>7</v>
      </c>
      <c r="H2140">
        <v>2.9</v>
      </c>
    </row>
    <row r="2141" spans="1:8" x14ac:dyDescent="0.3">
      <c r="A2141" t="s">
        <v>106</v>
      </c>
      <c r="B2141">
        <v>2000</v>
      </c>
      <c r="C2141">
        <v>19.399999999999999</v>
      </c>
      <c r="D2141">
        <v>20.7</v>
      </c>
      <c r="E2141">
        <v>18</v>
      </c>
      <c r="F2141">
        <v>4.9000000000000004</v>
      </c>
      <c r="G2141">
        <v>6.7</v>
      </c>
      <c r="H2141">
        <v>3</v>
      </c>
    </row>
    <row r="2142" spans="1:8" x14ac:dyDescent="0.3">
      <c r="A2142" t="s">
        <v>107</v>
      </c>
      <c r="B2142">
        <v>2019</v>
      </c>
      <c r="C2142">
        <v>19.3</v>
      </c>
      <c r="D2142">
        <v>28.4</v>
      </c>
      <c r="E2142">
        <v>11.7</v>
      </c>
      <c r="F2142">
        <v>26.1</v>
      </c>
      <c r="G2142">
        <v>45.4</v>
      </c>
      <c r="H2142">
        <v>9.6</v>
      </c>
    </row>
    <row r="2143" spans="1:8" x14ac:dyDescent="0.3">
      <c r="A2143" t="s">
        <v>107</v>
      </c>
      <c r="B2143">
        <v>2018</v>
      </c>
      <c r="C2143">
        <v>19.8</v>
      </c>
      <c r="D2143">
        <v>29.4</v>
      </c>
      <c r="E2143">
        <v>11.8</v>
      </c>
      <c r="F2143">
        <v>27.4</v>
      </c>
      <c r="G2143">
        <v>47.5</v>
      </c>
      <c r="H2143">
        <v>10.1</v>
      </c>
    </row>
    <row r="2144" spans="1:8" x14ac:dyDescent="0.3">
      <c r="A2144" t="s">
        <v>107</v>
      </c>
      <c r="B2144">
        <v>2017</v>
      </c>
      <c r="C2144">
        <v>19.8</v>
      </c>
      <c r="D2144">
        <v>29.3</v>
      </c>
      <c r="E2144">
        <v>11.9</v>
      </c>
      <c r="F2144">
        <v>29.7</v>
      </c>
      <c r="G2144">
        <v>50.9</v>
      </c>
      <c r="H2144">
        <v>11.5</v>
      </c>
    </row>
    <row r="2145" spans="1:8" x14ac:dyDescent="0.3">
      <c r="A2145" t="s">
        <v>107</v>
      </c>
      <c r="B2145">
        <v>2016</v>
      </c>
      <c r="C2145">
        <v>21.4</v>
      </c>
      <c r="D2145">
        <v>31.6</v>
      </c>
      <c r="E2145">
        <v>12.8</v>
      </c>
      <c r="F2145">
        <v>32.799999999999997</v>
      </c>
      <c r="G2145">
        <v>59.9</v>
      </c>
      <c r="H2145">
        <v>9.6</v>
      </c>
    </row>
    <row r="2146" spans="1:8" x14ac:dyDescent="0.3">
      <c r="A2146" t="s">
        <v>107</v>
      </c>
      <c r="B2146">
        <v>2015</v>
      </c>
      <c r="C2146">
        <v>22.2</v>
      </c>
      <c r="D2146">
        <v>32.799999999999997</v>
      </c>
      <c r="E2146">
        <v>13.2</v>
      </c>
      <c r="F2146">
        <v>34.9</v>
      </c>
      <c r="G2146">
        <v>61.7</v>
      </c>
      <c r="H2146">
        <v>11.9</v>
      </c>
    </row>
    <row r="2147" spans="1:8" x14ac:dyDescent="0.3">
      <c r="A2147" t="s">
        <v>107</v>
      </c>
      <c r="B2147">
        <v>2014</v>
      </c>
      <c r="C2147">
        <v>21.4</v>
      </c>
      <c r="D2147">
        <v>31.7</v>
      </c>
      <c r="E2147">
        <v>12.8</v>
      </c>
      <c r="F2147">
        <v>35.6</v>
      </c>
      <c r="G2147">
        <v>63.8</v>
      </c>
      <c r="H2147">
        <v>11.6</v>
      </c>
    </row>
    <row r="2148" spans="1:8" x14ac:dyDescent="0.3">
      <c r="A2148" t="s">
        <v>107</v>
      </c>
      <c r="B2148">
        <v>2013</v>
      </c>
      <c r="C2148">
        <v>22.2</v>
      </c>
      <c r="D2148">
        <v>32.799999999999997</v>
      </c>
      <c r="E2148">
        <v>13.3</v>
      </c>
      <c r="F2148">
        <v>40.5</v>
      </c>
      <c r="G2148">
        <v>71.599999999999994</v>
      </c>
      <c r="H2148">
        <v>13.9</v>
      </c>
    </row>
    <row r="2149" spans="1:8" x14ac:dyDescent="0.3">
      <c r="A2149" t="s">
        <v>107</v>
      </c>
      <c r="B2149">
        <v>2012</v>
      </c>
      <c r="C2149">
        <v>22.9</v>
      </c>
      <c r="D2149">
        <v>33.9</v>
      </c>
      <c r="E2149">
        <v>13.6</v>
      </c>
      <c r="F2149">
        <v>35</v>
      </c>
      <c r="G2149">
        <v>61.6</v>
      </c>
      <c r="H2149">
        <v>12.5</v>
      </c>
    </row>
    <row r="2150" spans="1:8" x14ac:dyDescent="0.3">
      <c r="A2150" t="s">
        <v>107</v>
      </c>
      <c r="B2150">
        <v>2011</v>
      </c>
      <c r="C2150">
        <v>23.7</v>
      </c>
      <c r="D2150">
        <v>35</v>
      </c>
      <c r="E2150">
        <v>14.2</v>
      </c>
      <c r="F2150">
        <v>38.1</v>
      </c>
      <c r="G2150">
        <v>66.2</v>
      </c>
      <c r="H2150">
        <v>14.2</v>
      </c>
    </row>
    <row r="2151" spans="1:8" x14ac:dyDescent="0.3">
      <c r="A2151" t="s">
        <v>107</v>
      </c>
      <c r="B2151">
        <v>2010</v>
      </c>
      <c r="C2151">
        <v>23.7</v>
      </c>
      <c r="D2151">
        <v>35</v>
      </c>
      <c r="E2151">
        <v>14.2</v>
      </c>
      <c r="F2151">
        <v>37.200000000000003</v>
      </c>
      <c r="G2151">
        <v>65.8</v>
      </c>
      <c r="H2151">
        <v>12.9</v>
      </c>
    </row>
    <row r="2152" spans="1:8" x14ac:dyDescent="0.3">
      <c r="A2152" t="s">
        <v>107</v>
      </c>
      <c r="B2152">
        <v>2009</v>
      </c>
      <c r="C2152">
        <v>24.4</v>
      </c>
      <c r="D2152">
        <v>35.700000000000003</v>
      </c>
      <c r="E2152">
        <v>14.9</v>
      </c>
      <c r="F2152">
        <v>39.200000000000003</v>
      </c>
      <c r="G2152">
        <v>70.7</v>
      </c>
      <c r="H2152">
        <v>12.2</v>
      </c>
    </row>
    <row r="2153" spans="1:8" x14ac:dyDescent="0.3">
      <c r="A2153" t="s">
        <v>107</v>
      </c>
      <c r="B2153">
        <v>2008</v>
      </c>
      <c r="C2153">
        <v>25.2</v>
      </c>
      <c r="D2153">
        <v>36.5</v>
      </c>
      <c r="E2153">
        <v>15.5</v>
      </c>
      <c r="F2153">
        <v>37.799999999999997</v>
      </c>
      <c r="G2153">
        <v>67.5</v>
      </c>
      <c r="H2153">
        <v>12.4</v>
      </c>
    </row>
    <row r="2154" spans="1:8" x14ac:dyDescent="0.3">
      <c r="A2154" t="s">
        <v>107</v>
      </c>
      <c r="B2154">
        <v>2007</v>
      </c>
      <c r="C2154">
        <v>26.6</v>
      </c>
      <c r="D2154">
        <v>39.200000000000003</v>
      </c>
      <c r="E2154">
        <v>15.6</v>
      </c>
      <c r="F2154">
        <v>34.5</v>
      </c>
      <c r="G2154">
        <v>61.3</v>
      </c>
      <c r="H2154">
        <v>11.4</v>
      </c>
    </row>
    <row r="2155" spans="1:8" x14ac:dyDescent="0.3">
      <c r="A2155" t="s">
        <v>107</v>
      </c>
      <c r="B2155">
        <v>2006</v>
      </c>
      <c r="C2155">
        <v>26.4</v>
      </c>
      <c r="D2155">
        <v>38.6</v>
      </c>
      <c r="E2155">
        <v>15.9</v>
      </c>
      <c r="F2155">
        <v>35.200000000000003</v>
      </c>
      <c r="G2155">
        <v>61.8</v>
      </c>
      <c r="H2155">
        <v>12.3</v>
      </c>
    </row>
    <row r="2156" spans="1:8" x14ac:dyDescent="0.3">
      <c r="A2156" t="s">
        <v>107</v>
      </c>
      <c r="B2156">
        <v>2005</v>
      </c>
      <c r="C2156">
        <v>25.7</v>
      </c>
      <c r="D2156">
        <v>37.700000000000003</v>
      </c>
      <c r="E2156">
        <v>15.4</v>
      </c>
      <c r="F2156">
        <v>42.7</v>
      </c>
      <c r="G2156">
        <v>75.3</v>
      </c>
      <c r="H2156">
        <v>14.4</v>
      </c>
    </row>
    <row r="2157" spans="1:8" x14ac:dyDescent="0.3">
      <c r="A2157" t="s">
        <v>107</v>
      </c>
      <c r="B2157">
        <v>2004</v>
      </c>
      <c r="C2157">
        <v>24.9</v>
      </c>
      <c r="D2157">
        <v>36.1</v>
      </c>
      <c r="E2157">
        <v>15.4</v>
      </c>
      <c r="F2157">
        <v>43.3</v>
      </c>
      <c r="G2157">
        <v>75.400000000000006</v>
      </c>
      <c r="H2157">
        <v>15.3</v>
      </c>
    </row>
    <row r="2158" spans="1:8" x14ac:dyDescent="0.3">
      <c r="A2158" t="s">
        <v>107</v>
      </c>
      <c r="B2158">
        <v>2003</v>
      </c>
      <c r="C2158">
        <v>24.5</v>
      </c>
      <c r="D2158">
        <v>35.4</v>
      </c>
      <c r="E2158">
        <v>15.3</v>
      </c>
      <c r="F2158">
        <v>45.4</v>
      </c>
      <c r="G2158">
        <v>79.900000000000006</v>
      </c>
      <c r="H2158">
        <v>15.3</v>
      </c>
    </row>
    <row r="2159" spans="1:8" x14ac:dyDescent="0.3">
      <c r="A2159" t="s">
        <v>107</v>
      </c>
      <c r="B2159">
        <v>2002</v>
      </c>
      <c r="C2159">
        <v>24.6</v>
      </c>
      <c r="D2159">
        <v>35.5</v>
      </c>
      <c r="E2159">
        <v>15.4</v>
      </c>
      <c r="F2159">
        <v>47</v>
      </c>
      <c r="G2159">
        <v>84.7</v>
      </c>
      <c r="H2159">
        <v>14</v>
      </c>
    </row>
    <row r="2160" spans="1:8" x14ac:dyDescent="0.3">
      <c r="A2160" t="s">
        <v>107</v>
      </c>
      <c r="B2160">
        <v>2001</v>
      </c>
      <c r="C2160">
        <v>24.5</v>
      </c>
      <c r="D2160">
        <v>35.4</v>
      </c>
      <c r="E2160">
        <v>15.3</v>
      </c>
      <c r="F2160">
        <v>47.1</v>
      </c>
      <c r="G2160">
        <v>82.2</v>
      </c>
      <c r="H2160">
        <v>16.3</v>
      </c>
    </row>
    <row r="2161" spans="1:8" x14ac:dyDescent="0.3">
      <c r="A2161" t="s">
        <v>107</v>
      </c>
      <c r="B2161">
        <v>2000</v>
      </c>
      <c r="C2161">
        <v>24.2</v>
      </c>
      <c r="D2161">
        <v>34.6</v>
      </c>
      <c r="E2161">
        <v>15.5</v>
      </c>
      <c r="F2161">
        <v>50.1</v>
      </c>
      <c r="G2161">
        <v>86.2</v>
      </c>
      <c r="H2161">
        <v>18.399999999999999</v>
      </c>
    </row>
    <row r="2162" spans="1:8" x14ac:dyDescent="0.3">
      <c r="A2162" t="s">
        <v>108</v>
      </c>
      <c r="B2162">
        <v>2019</v>
      </c>
      <c r="C2162">
        <v>9.6999999999999993</v>
      </c>
      <c r="D2162">
        <v>12</v>
      </c>
      <c r="E2162">
        <v>7.4</v>
      </c>
      <c r="F2162">
        <v>11.3</v>
      </c>
      <c r="G2162">
        <v>15.3</v>
      </c>
      <c r="H2162">
        <v>7.1</v>
      </c>
    </row>
    <row r="2163" spans="1:8" x14ac:dyDescent="0.3">
      <c r="A2163" t="s">
        <v>108</v>
      </c>
      <c r="B2163">
        <v>2018</v>
      </c>
      <c r="C2163">
        <v>9.6</v>
      </c>
      <c r="D2163">
        <v>11.8</v>
      </c>
      <c r="E2163">
        <v>7.4</v>
      </c>
      <c r="F2163">
        <v>10.6</v>
      </c>
      <c r="G2163">
        <v>14.5</v>
      </c>
      <c r="H2163">
        <v>6.7</v>
      </c>
    </row>
    <row r="2164" spans="1:8" x14ac:dyDescent="0.3">
      <c r="A2164" t="s">
        <v>108</v>
      </c>
      <c r="B2164">
        <v>2017</v>
      </c>
      <c r="C2164">
        <v>9.6</v>
      </c>
      <c r="D2164">
        <v>11.8</v>
      </c>
      <c r="E2164">
        <v>7.3</v>
      </c>
      <c r="F2164">
        <v>9.8000000000000007</v>
      </c>
      <c r="G2164">
        <v>13.6</v>
      </c>
      <c r="H2164">
        <v>6</v>
      </c>
    </row>
    <row r="2165" spans="1:8" x14ac:dyDescent="0.3">
      <c r="A2165" t="s">
        <v>108</v>
      </c>
      <c r="B2165">
        <v>2016</v>
      </c>
      <c r="C2165">
        <v>9.5</v>
      </c>
      <c r="D2165">
        <v>11.6</v>
      </c>
      <c r="E2165">
        <v>7.3</v>
      </c>
      <c r="F2165">
        <v>10.199999999999999</v>
      </c>
      <c r="G2165">
        <v>13.9</v>
      </c>
      <c r="H2165">
        <v>6.4</v>
      </c>
    </row>
    <row r="2166" spans="1:8" x14ac:dyDescent="0.3">
      <c r="A2166" t="s">
        <v>108</v>
      </c>
      <c r="B2166">
        <v>2015</v>
      </c>
      <c r="C2166">
        <v>9.6999999999999993</v>
      </c>
      <c r="D2166">
        <v>11.9</v>
      </c>
      <c r="E2166">
        <v>7.4</v>
      </c>
      <c r="F2166">
        <v>12.2</v>
      </c>
      <c r="G2166">
        <v>16.600000000000001</v>
      </c>
      <c r="H2166">
        <v>7.7</v>
      </c>
    </row>
    <row r="2167" spans="1:8" x14ac:dyDescent="0.3">
      <c r="A2167" t="s">
        <v>108</v>
      </c>
      <c r="B2167">
        <v>2014</v>
      </c>
      <c r="C2167">
        <v>10</v>
      </c>
      <c r="D2167">
        <v>12.2</v>
      </c>
      <c r="E2167">
        <v>7.7</v>
      </c>
      <c r="F2167">
        <v>12.7</v>
      </c>
      <c r="G2167">
        <v>16.2</v>
      </c>
      <c r="H2167">
        <v>9.1</v>
      </c>
    </row>
    <row r="2168" spans="1:8" x14ac:dyDescent="0.3">
      <c r="A2168" t="s">
        <v>108</v>
      </c>
      <c r="B2168">
        <v>2013</v>
      </c>
      <c r="C2168">
        <v>10.4</v>
      </c>
      <c r="D2168">
        <v>12.7</v>
      </c>
      <c r="E2168">
        <v>8</v>
      </c>
      <c r="F2168">
        <v>11.3</v>
      </c>
      <c r="G2168">
        <v>15.5</v>
      </c>
      <c r="H2168">
        <v>7</v>
      </c>
    </row>
    <row r="2169" spans="1:8" x14ac:dyDescent="0.3">
      <c r="A2169" t="s">
        <v>108</v>
      </c>
      <c r="B2169">
        <v>2012</v>
      </c>
      <c r="C2169">
        <v>10.8</v>
      </c>
      <c r="D2169">
        <v>13.2</v>
      </c>
      <c r="E2169">
        <v>8.3000000000000007</v>
      </c>
      <c r="F2169">
        <v>11.3</v>
      </c>
      <c r="G2169">
        <v>15.1</v>
      </c>
      <c r="H2169">
        <v>7.7</v>
      </c>
    </row>
    <row r="2170" spans="1:8" x14ac:dyDescent="0.3">
      <c r="A2170" t="s">
        <v>108</v>
      </c>
      <c r="B2170">
        <v>2011</v>
      </c>
      <c r="C2170">
        <v>11.3</v>
      </c>
      <c r="D2170">
        <v>13.9</v>
      </c>
      <c r="E2170">
        <v>8.6</v>
      </c>
      <c r="F2170">
        <v>11.9</v>
      </c>
      <c r="G2170">
        <v>16.5</v>
      </c>
      <c r="H2170">
        <v>7.4</v>
      </c>
    </row>
    <row r="2171" spans="1:8" x14ac:dyDescent="0.3">
      <c r="A2171" t="s">
        <v>108</v>
      </c>
      <c r="B2171">
        <v>2010</v>
      </c>
      <c r="C2171">
        <v>11.8</v>
      </c>
      <c r="D2171">
        <v>14.4</v>
      </c>
      <c r="E2171">
        <v>9.1</v>
      </c>
      <c r="F2171">
        <v>12</v>
      </c>
      <c r="G2171">
        <v>17.3</v>
      </c>
      <c r="H2171">
        <v>6.8</v>
      </c>
    </row>
    <row r="2172" spans="1:8" x14ac:dyDescent="0.3">
      <c r="A2172" t="s">
        <v>108</v>
      </c>
      <c r="B2172">
        <v>2009</v>
      </c>
      <c r="C2172">
        <v>11.9</v>
      </c>
      <c r="D2172">
        <v>14.6</v>
      </c>
      <c r="E2172">
        <v>9.1999999999999993</v>
      </c>
      <c r="F2172">
        <v>11.3</v>
      </c>
      <c r="G2172">
        <v>16.3</v>
      </c>
      <c r="H2172">
        <v>6.4</v>
      </c>
    </row>
    <row r="2173" spans="1:8" x14ac:dyDescent="0.3">
      <c r="A2173" t="s">
        <v>108</v>
      </c>
      <c r="B2173">
        <v>2008</v>
      </c>
      <c r="C2173">
        <v>12.2</v>
      </c>
      <c r="D2173">
        <v>14.9</v>
      </c>
      <c r="E2173">
        <v>9.5</v>
      </c>
      <c r="F2173">
        <v>13.4</v>
      </c>
      <c r="G2173">
        <v>19.2</v>
      </c>
      <c r="H2173">
        <v>7.8</v>
      </c>
    </row>
    <row r="2174" spans="1:8" x14ac:dyDescent="0.3">
      <c r="A2174" t="s">
        <v>108</v>
      </c>
      <c r="B2174">
        <v>2007</v>
      </c>
      <c r="C2174">
        <v>12.4</v>
      </c>
      <c r="D2174">
        <v>15.4</v>
      </c>
      <c r="E2174">
        <v>9.4</v>
      </c>
      <c r="F2174">
        <v>14</v>
      </c>
      <c r="G2174">
        <v>20.399999999999999</v>
      </c>
      <c r="H2174">
        <v>7.8</v>
      </c>
    </row>
    <row r="2175" spans="1:8" x14ac:dyDescent="0.3">
      <c r="A2175" t="s">
        <v>108</v>
      </c>
      <c r="B2175">
        <v>2006</v>
      </c>
      <c r="C2175">
        <v>13</v>
      </c>
      <c r="D2175">
        <v>16.399999999999999</v>
      </c>
      <c r="E2175">
        <v>9.6</v>
      </c>
      <c r="F2175">
        <v>15.2</v>
      </c>
      <c r="G2175">
        <v>23.1</v>
      </c>
      <c r="H2175">
        <v>7.5</v>
      </c>
    </row>
    <row r="2176" spans="1:8" x14ac:dyDescent="0.3">
      <c r="A2176" t="s">
        <v>108</v>
      </c>
      <c r="B2176">
        <v>2005</v>
      </c>
      <c r="C2176">
        <v>13.6</v>
      </c>
      <c r="D2176">
        <v>17.5</v>
      </c>
      <c r="E2176">
        <v>9.6999999999999993</v>
      </c>
      <c r="F2176">
        <v>13.4</v>
      </c>
      <c r="G2176">
        <v>20.3</v>
      </c>
      <c r="H2176">
        <v>6.7</v>
      </c>
    </row>
    <row r="2177" spans="1:8" x14ac:dyDescent="0.3">
      <c r="A2177" t="s">
        <v>108</v>
      </c>
      <c r="B2177">
        <v>2004</v>
      </c>
      <c r="C2177">
        <v>13.9</v>
      </c>
      <c r="D2177">
        <v>18</v>
      </c>
      <c r="E2177">
        <v>9.9</v>
      </c>
      <c r="F2177">
        <v>12.1</v>
      </c>
      <c r="G2177">
        <v>18.600000000000001</v>
      </c>
      <c r="H2177">
        <v>5.7</v>
      </c>
    </row>
    <row r="2178" spans="1:8" x14ac:dyDescent="0.3">
      <c r="A2178" t="s">
        <v>108</v>
      </c>
      <c r="B2178">
        <v>2003</v>
      </c>
      <c r="C2178">
        <v>14.2</v>
      </c>
      <c r="D2178">
        <v>18.2</v>
      </c>
      <c r="E2178">
        <v>10.1</v>
      </c>
      <c r="F2178">
        <v>15.3</v>
      </c>
      <c r="G2178">
        <v>21.9</v>
      </c>
      <c r="H2178">
        <v>8.9</v>
      </c>
    </row>
    <row r="2179" spans="1:8" x14ac:dyDescent="0.3">
      <c r="A2179" t="s">
        <v>108</v>
      </c>
      <c r="B2179">
        <v>2002</v>
      </c>
      <c r="C2179">
        <v>14.5</v>
      </c>
      <c r="D2179">
        <v>18.600000000000001</v>
      </c>
      <c r="E2179">
        <v>10.5</v>
      </c>
      <c r="F2179">
        <v>16.100000000000001</v>
      </c>
      <c r="G2179">
        <v>24</v>
      </c>
      <c r="H2179">
        <v>8.3000000000000007</v>
      </c>
    </row>
    <row r="2180" spans="1:8" x14ac:dyDescent="0.3">
      <c r="A2180" t="s">
        <v>108</v>
      </c>
      <c r="B2180">
        <v>2001</v>
      </c>
      <c r="C2180">
        <v>15</v>
      </c>
      <c r="D2180">
        <v>19.3</v>
      </c>
      <c r="E2180">
        <v>10.8</v>
      </c>
      <c r="F2180">
        <v>16.7</v>
      </c>
      <c r="G2180">
        <v>24.4</v>
      </c>
      <c r="H2180">
        <v>9.1999999999999993</v>
      </c>
    </row>
    <row r="2181" spans="1:8" x14ac:dyDescent="0.3">
      <c r="A2181" t="s">
        <v>108</v>
      </c>
      <c r="B2181">
        <v>2000</v>
      </c>
      <c r="C2181">
        <v>15.2</v>
      </c>
      <c r="D2181">
        <v>19.5</v>
      </c>
      <c r="E2181">
        <v>10.9</v>
      </c>
      <c r="F2181">
        <v>16.100000000000001</v>
      </c>
      <c r="G2181">
        <v>23.1</v>
      </c>
      <c r="H2181">
        <v>9.1999999999999993</v>
      </c>
    </row>
    <row r="2182" spans="1:8" x14ac:dyDescent="0.3">
      <c r="A2182" t="s">
        <v>109</v>
      </c>
      <c r="B2182">
        <v>2019</v>
      </c>
      <c r="C2182">
        <v>26</v>
      </c>
      <c r="D2182">
        <v>26.4</v>
      </c>
      <c r="E2182">
        <v>25.6</v>
      </c>
      <c r="F2182">
        <v>5.5</v>
      </c>
      <c r="G2182">
        <v>7.6</v>
      </c>
      <c r="H2182">
        <v>3.4</v>
      </c>
    </row>
    <row r="2183" spans="1:8" x14ac:dyDescent="0.3">
      <c r="A2183" t="s">
        <v>109</v>
      </c>
      <c r="B2183">
        <v>2018</v>
      </c>
      <c r="C2183">
        <v>26.1</v>
      </c>
      <c r="D2183">
        <v>26.6</v>
      </c>
      <c r="E2183">
        <v>25.7</v>
      </c>
      <c r="F2183">
        <v>5.5</v>
      </c>
      <c r="G2183">
        <v>7.6</v>
      </c>
      <c r="H2183">
        <v>3.3</v>
      </c>
    </row>
    <row r="2184" spans="1:8" x14ac:dyDescent="0.3">
      <c r="A2184" t="s">
        <v>109</v>
      </c>
      <c r="B2184">
        <v>2017</v>
      </c>
      <c r="C2184">
        <v>26.2</v>
      </c>
      <c r="D2184">
        <v>26.8</v>
      </c>
      <c r="E2184">
        <v>25.8</v>
      </c>
      <c r="F2184">
        <v>5.5</v>
      </c>
      <c r="G2184">
        <v>7.6</v>
      </c>
      <c r="H2184">
        <v>3.4</v>
      </c>
    </row>
    <row r="2185" spans="1:8" x14ac:dyDescent="0.3">
      <c r="A2185" t="s">
        <v>109</v>
      </c>
      <c r="B2185">
        <v>2016</v>
      </c>
      <c r="C2185">
        <v>26.5</v>
      </c>
      <c r="D2185">
        <v>27.2</v>
      </c>
      <c r="E2185">
        <v>26</v>
      </c>
      <c r="F2185">
        <v>5.5</v>
      </c>
      <c r="G2185">
        <v>7.7</v>
      </c>
      <c r="H2185">
        <v>3.4</v>
      </c>
    </row>
    <row r="2186" spans="1:8" x14ac:dyDescent="0.3">
      <c r="A2186" t="s">
        <v>109</v>
      </c>
      <c r="B2186">
        <v>2015</v>
      </c>
      <c r="C2186">
        <v>26.6</v>
      </c>
      <c r="D2186">
        <v>27.2</v>
      </c>
      <c r="E2186">
        <v>26</v>
      </c>
      <c r="F2186">
        <v>5.5</v>
      </c>
      <c r="G2186">
        <v>7.6</v>
      </c>
      <c r="H2186">
        <v>3.4</v>
      </c>
    </row>
    <row r="2187" spans="1:8" x14ac:dyDescent="0.3">
      <c r="A2187" t="s">
        <v>109</v>
      </c>
      <c r="B2187">
        <v>2014</v>
      </c>
      <c r="C2187">
        <v>27.1</v>
      </c>
      <c r="D2187">
        <v>27.9</v>
      </c>
      <c r="E2187">
        <v>26.4</v>
      </c>
      <c r="F2187">
        <v>5.6</v>
      </c>
      <c r="G2187">
        <v>7.8</v>
      </c>
      <c r="H2187">
        <v>3.4</v>
      </c>
    </row>
    <row r="2188" spans="1:8" x14ac:dyDescent="0.3">
      <c r="A2188" t="s">
        <v>109</v>
      </c>
      <c r="B2188">
        <v>2013</v>
      </c>
      <c r="C2188">
        <v>27</v>
      </c>
      <c r="D2188">
        <v>27.9</v>
      </c>
      <c r="E2188">
        <v>26.3</v>
      </c>
      <c r="F2188">
        <v>5.6</v>
      </c>
      <c r="G2188">
        <v>7.7</v>
      </c>
      <c r="H2188">
        <v>3.4</v>
      </c>
    </row>
    <row r="2189" spans="1:8" x14ac:dyDescent="0.3">
      <c r="A2189" t="s">
        <v>109</v>
      </c>
      <c r="B2189">
        <v>2012</v>
      </c>
      <c r="C2189">
        <v>27.2</v>
      </c>
      <c r="D2189">
        <v>28.1</v>
      </c>
      <c r="E2189">
        <v>26.4</v>
      </c>
      <c r="F2189">
        <v>5.6</v>
      </c>
      <c r="G2189">
        <v>7.8</v>
      </c>
      <c r="H2189">
        <v>3.4</v>
      </c>
    </row>
    <row r="2190" spans="1:8" x14ac:dyDescent="0.3">
      <c r="A2190" t="s">
        <v>109</v>
      </c>
      <c r="B2190">
        <v>2011</v>
      </c>
      <c r="C2190">
        <v>27.6</v>
      </c>
      <c r="D2190">
        <v>28.6</v>
      </c>
      <c r="E2190">
        <v>26.8</v>
      </c>
      <c r="F2190">
        <v>5.7</v>
      </c>
      <c r="G2190">
        <v>7.9</v>
      </c>
      <c r="H2190">
        <v>3.5</v>
      </c>
    </row>
    <row r="2191" spans="1:8" x14ac:dyDescent="0.3">
      <c r="A2191" t="s">
        <v>109</v>
      </c>
      <c r="B2191">
        <v>2010</v>
      </c>
      <c r="C2191">
        <v>27.7</v>
      </c>
      <c r="D2191">
        <v>28.7</v>
      </c>
      <c r="E2191">
        <v>26.8</v>
      </c>
      <c r="F2191">
        <v>5.7</v>
      </c>
      <c r="G2191">
        <v>7.9</v>
      </c>
      <c r="H2191">
        <v>3.5</v>
      </c>
    </row>
    <row r="2192" spans="1:8" x14ac:dyDescent="0.3">
      <c r="A2192" t="s">
        <v>109</v>
      </c>
      <c r="B2192">
        <v>2009</v>
      </c>
      <c r="C2192">
        <v>27.8</v>
      </c>
      <c r="D2192">
        <v>28.8</v>
      </c>
      <c r="E2192">
        <v>26.9</v>
      </c>
      <c r="F2192">
        <v>5.7</v>
      </c>
      <c r="G2192">
        <v>7.9</v>
      </c>
      <c r="H2192">
        <v>3.4</v>
      </c>
    </row>
    <row r="2193" spans="1:8" x14ac:dyDescent="0.3">
      <c r="A2193" t="s">
        <v>109</v>
      </c>
      <c r="B2193">
        <v>2008</v>
      </c>
      <c r="C2193">
        <v>27.9</v>
      </c>
      <c r="D2193">
        <v>29</v>
      </c>
      <c r="E2193">
        <v>27</v>
      </c>
      <c r="F2193">
        <v>5.7</v>
      </c>
      <c r="G2193">
        <v>7.9</v>
      </c>
      <c r="H2193">
        <v>3.4</v>
      </c>
    </row>
    <row r="2194" spans="1:8" x14ac:dyDescent="0.3">
      <c r="A2194" t="s">
        <v>109</v>
      </c>
      <c r="B2194">
        <v>2007</v>
      </c>
      <c r="C2194">
        <v>28</v>
      </c>
      <c r="D2194">
        <v>29.2</v>
      </c>
      <c r="E2194">
        <v>27</v>
      </c>
      <c r="F2194">
        <v>5.7</v>
      </c>
      <c r="G2194">
        <v>8</v>
      </c>
      <c r="H2194">
        <v>3.4</v>
      </c>
    </row>
    <row r="2195" spans="1:8" x14ac:dyDescent="0.3">
      <c r="A2195" t="s">
        <v>109</v>
      </c>
      <c r="B2195">
        <v>2006</v>
      </c>
      <c r="C2195">
        <v>28.4</v>
      </c>
      <c r="D2195">
        <v>29.7</v>
      </c>
      <c r="E2195">
        <v>27.4</v>
      </c>
      <c r="F2195">
        <v>5.8</v>
      </c>
      <c r="G2195">
        <v>8.1</v>
      </c>
      <c r="H2195">
        <v>3.5</v>
      </c>
    </row>
    <row r="2196" spans="1:8" x14ac:dyDescent="0.3">
      <c r="A2196" t="s">
        <v>109</v>
      </c>
      <c r="B2196">
        <v>2005</v>
      </c>
      <c r="C2196">
        <v>28.6</v>
      </c>
      <c r="D2196">
        <v>29.8</v>
      </c>
      <c r="E2196">
        <v>27.6</v>
      </c>
      <c r="F2196">
        <v>5.8</v>
      </c>
      <c r="G2196">
        <v>8.1</v>
      </c>
      <c r="H2196">
        <v>3.5</v>
      </c>
    </row>
    <row r="2197" spans="1:8" x14ac:dyDescent="0.3">
      <c r="A2197" t="s">
        <v>109</v>
      </c>
      <c r="B2197">
        <v>2004</v>
      </c>
      <c r="C2197">
        <v>29.2</v>
      </c>
      <c r="D2197">
        <v>30.2</v>
      </c>
      <c r="E2197">
        <v>28.3</v>
      </c>
      <c r="F2197">
        <v>5.9</v>
      </c>
      <c r="G2197">
        <v>8.3000000000000007</v>
      </c>
      <c r="H2197">
        <v>3.6</v>
      </c>
    </row>
    <row r="2198" spans="1:8" x14ac:dyDescent="0.3">
      <c r="A2198" t="s">
        <v>109</v>
      </c>
      <c r="B2198">
        <v>2003</v>
      </c>
      <c r="C2198">
        <v>29.3</v>
      </c>
      <c r="D2198">
        <v>30.4</v>
      </c>
      <c r="E2198">
        <v>28.3</v>
      </c>
      <c r="F2198">
        <v>5.9</v>
      </c>
      <c r="G2198">
        <v>8.3000000000000007</v>
      </c>
      <c r="H2198">
        <v>3.6</v>
      </c>
    </row>
    <row r="2199" spans="1:8" x14ac:dyDescent="0.3">
      <c r="A2199" t="s">
        <v>109</v>
      </c>
      <c r="B2199">
        <v>2002</v>
      </c>
      <c r="C2199">
        <v>28.8</v>
      </c>
      <c r="D2199">
        <v>29.6</v>
      </c>
      <c r="E2199">
        <v>28.1</v>
      </c>
      <c r="F2199">
        <v>5.8</v>
      </c>
      <c r="G2199">
        <v>8.1999999999999993</v>
      </c>
      <c r="H2199">
        <v>3.5</v>
      </c>
    </row>
    <row r="2200" spans="1:8" x14ac:dyDescent="0.3">
      <c r="A2200" t="s">
        <v>109</v>
      </c>
      <c r="B2200">
        <v>2001</v>
      </c>
      <c r="C2200">
        <v>28.3</v>
      </c>
      <c r="D2200">
        <v>29.1</v>
      </c>
      <c r="E2200">
        <v>27.4</v>
      </c>
      <c r="F2200">
        <v>5.7</v>
      </c>
      <c r="G2200">
        <v>8</v>
      </c>
      <c r="H2200">
        <v>3.4</v>
      </c>
    </row>
    <row r="2201" spans="1:8" x14ac:dyDescent="0.3">
      <c r="A2201" t="s">
        <v>109</v>
      </c>
      <c r="B2201">
        <v>2000</v>
      </c>
      <c r="C2201">
        <v>28.7</v>
      </c>
      <c r="D2201">
        <v>29.6</v>
      </c>
      <c r="E2201">
        <v>27.8</v>
      </c>
      <c r="F2201">
        <v>5.8</v>
      </c>
      <c r="G2201">
        <v>8.1999999999999993</v>
      </c>
      <c r="H2201">
        <v>3.5</v>
      </c>
    </row>
    <row r="2202" spans="1:8" x14ac:dyDescent="0.3">
      <c r="A2202" t="s">
        <v>110</v>
      </c>
      <c r="B2202">
        <v>2019</v>
      </c>
      <c r="C2202">
        <v>22.6</v>
      </c>
      <c r="D2202">
        <v>25.5</v>
      </c>
      <c r="E2202">
        <v>20</v>
      </c>
      <c r="F2202">
        <v>5.4</v>
      </c>
      <c r="G2202">
        <v>9.1999999999999993</v>
      </c>
      <c r="H2202">
        <v>1.7</v>
      </c>
    </row>
    <row r="2203" spans="1:8" x14ac:dyDescent="0.3">
      <c r="A2203" t="s">
        <v>110</v>
      </c>
      <c r="B2203">
        <v>2018</v>
      </c>
      <c r="C2203">
        <v>22.9</v>
      </c>
      <c r="D2203">
        <v>25.9</v>
      </c>
      <c r="E2203">
        <v>20.399999999999999</v>
      </c>
      <c r="F2203">
        <v>5.6</v>
      </c>
      <c r="G2203">
        <v>9.5</v>
      </c>
      <c r="H2203">
        <v>1.8</v>
      </c>
    </row>
    <row r="2204" spans="1:8" x14ac:dyDescent="0.3">
      <c r="A2204" t="s">
        <v>110</v>
      </c>
      <c r="B2204">
        <v>2017</v>
      </c>
      <c r="C2204">
        <v>23.4</v>
      </c>
      <c r="D2204">
        <v>26.5</v>
      </c>
      <c r="E2204">
        <v>20.7</v>
      </c>
      <c r="F2204">
        <v>5.9</v>
      </c>
      <c r="G2204">
        <v>9.8000000000000007</v>
      </c>
      <c r="H2204">
        <v>2</v>
      </c>
    </row>
    <row r="2205" spans="1:8" x14ac:dyDescent="0.3">
      <c r="A2205" t="s">
        <v>110</v>
      </c>
      <c r="B2205">
        <v>2016</v>
      </c>
      <c r="C2205">
        <v>23.7</v>
      </c>
      <c r="D2205">
        <v>27.3</v>
      </c>
      <c r="E2205">
        <v>20.7</v>
      </c>
      <c r="F2205">
        <v>6.1</v>
      </c>
      <c r="G2205">
        <v>10.199999999999999</v>
      </c>
      <c r="H2205">
        <v>2.1</v>
      </c>
    </row>
    <row r="2206" spans="1:8" x14ac:dyDescent="0.3">
      <c r="A2206" t="s">
        <v>110</v>
      </c>
      <c r="B2206">
        <v>2015</v>
      </c>
      <c r="C2206">
        <v>24</v>
      </c>
      <c r="D2206">
        <v>27.7</v>
      </c>
      <c r="E2206">
        <v>20.9</v>
      </c>
      <c r="F2206">
        <v>6.2</v>
      </c>
      <c r="G2206">
        <v>10.3</v>
      </c>
      <c r="H2206">
        <v>2.2000000000000002</v>
      </c>
    </row>
    <row r="2207" spans="1:8" x14ac:dyDescent="0.3">
      <c r="A2207" t="s">
        <v>110</v>
      </c>
      <c r="B2207">
        <v>2014</v>
      </c>
      <c r="C2207">
        <v>24.3</v>
      </c>
      <c r="D2207">
        <v>28</v>
      </c>
      <c r="E2207">
        <v>21.1</v>
      </c>
      <c r="F2207">
        <v>6.3</v>
      </c>
      <c r="G2207">
        <v>10.4</v>
      </c>
      <c r="H2207">
        <v>2.2000000000000002</v>
      </c>
    </row>
    <row r="2208" spans="1:8" x14ac:dyDescent="0.3">
      <c r="A2208" t="s">
        <v>110</v>
      </c>
      <c r="B2208">
        <v>2013</v>
      </c>
      <c r="C2208">
        <v>24.6</v>
      </c>
      <c r="D2208">
        <v>28.5</v>
      </c>
      <c r="E2208">
        <v>21.4</v>
      </c>
      <c r="F2208">
        <v>6.4</v>
      </c>
      <c r="G2208">
        <v>10.6</v>
      </c>
      <c r="H2208">
        <v>2.4</v>
      </c>
    </row>
    <row r="2209" spans="1:8" x14ac:dyDescent="0.3">
      <c r="A2209" t="s">
        <v>110</v>
      </c>
      <c r="B2209">
        <v>2012</v>
      </c>
      <c r="C2209">
        <v>25.4</v>
      </c>
      <c r="D2209">
        <v>29.4</v>
      </c>
      <c r="E2209">
        <v>22.1</v>
      </c>
      <c r="F2209">
        <v>6.8</v>
      </c>
      <c r="G2209">
        <v>10.9</v>
      </c>
      <c r="H2209">
        <v>2.8</v>
      </c>
    </row>
    <row r="2210" spans="1:8" x14ac:dyDescent="0.3">
      <c r="A2210" t="s">
        <v>110</v>
      </c>
      <c r="B2210">
        <v>2011</v>
      </c>
      <c r="C2210">
        <v>26.4</v>
      </c>
      <c r="D2210">
        <v>30.3</v>
      </c>
      <c r="E2210">
        <v>23.1</v>
      </c>
      <c r="F2210">
        <v>7.3</v>
      </c>
      <c r="G2210">
        <v>11.3</v>
      </c>
      <c r="H2210">
        <v>3.3</v>
      </c>
    </row>
    <row r="2211" spans="1:8" x14ac:dyDescent="0.3">
      <c r="A2211" t="s">
        <v>110</v>
      </c>
      <c r="B2211">
        <v>2010</v>
      </c>
      <c r="C2211">
        <v>27.6</v>
      </c>
      <c r="D2211">
        <v>31.5</v>
      </c>
      <c r="E2211">
        <v>24.3</v>
      </c>
      <c r="F2211">
        <v>8.1999999999999993</v>
      </c>
      <c r="G2211">
        <v>12.4</v>
      </c>
      <c r="H2211">
        <v>4</v>
      </c>
    </row>
    <row r="2212" spans="1:8" x14ac:dyDescent="0.3">
      <c r="A2212" t="s">
        <v>110</v>
      </c>
      <c r="B2212">
        <v>2009</v>
      </c>
      <c r="C2212">
        <v>27.7</v>
      </c>
      <c r="D2212">
        <v>31.5</v>
      </c>
      <c r="E2212">
        <v>24.5</v>
      </c>
      <c r="F2212">
        <v>8</v>
      </c>
      <c r="G2212">
        <v>12.2</v>
      </c>
      <c r="H2212">
        <v>4</v>
      </c>
    </row>
    <row r="2213" spans="1:8" x14ac:dyDescent="0.3">
      <c r="A2213" t="s">
        <v>110</v>
      </c>
      <c r="B2213">
        <v>2008</v>
      </c>
      <c r="C2213">
        <v>27.6</v>
      </c>
      <c r="D2213">
        <v>31.3</v>
      </c>
      <c r="E2213">
        <v>24.6</v>
      </c>
      <c r="F2213">
        <v>7.6</v>
      </c>
      <c r="G2213">
        <v>11.6</v>
      </c>
      <c r="H2213">
        <v>3.8</v>
      </c>
    </row>
    <row r="2214" spans="1:8" x14ac:dyDescent="0.3">
      <c r="A2214" t="s">
        <v>110</v>
      </c>
      <c r="B2214">
        <v>2007</v>
      </c>
      <c r="C2214">
        <v>27.9</v>
      </c>
      <c r="D2214">
        <v>31.7</v>
      </c>
      <c r="E2214">
        <v>24.9</v>
      </c>
      <c r="F2214">
        <v>7.8</v>
      </c>
      <c r="G2214">
        <v>11.8</v>
      </c>
      <c r="H2214">
        <v>3.8</v>
      </c>
    </row>
    <row r="2215" spans="1:8" x14ac:dyDescent="0.3">
      <c r="A2215" t="s">
        <v>110</v>
      </c>
      <c r="B2215">
        <v>2006</v>
      </c>
      <c r="C2215">
        <v>27.8</v>
      </c>
      <c r="D2215">
        <v>31.5</v>
      </c>
      <c r="E2215">
        <v>24.7</v>
      </c>
      <c r="F2215">
        <v>7.5</v>
      </c>
      <c r="G2215">
        <v>11.6</v>
      </c>
      <c r="H2215">
        <v>3.5</v>
      </c>
    </row>
    <row r="2216" spans="1:8" x14ac:dyDescent="0.3">
      <c r="A2216" t="s">
        <v>110</v>
      </c>
      <c r="B2216">
        <v>2005</v>
      </c>
      <c r="C2216">
        <v>27.6</v>
      </c>
      <c r="D2216">
        <v>31.2</v>
      </c>
      <c r="E2216">
        <v>24.6</v>
      </c>
      <c r="F2216">
        <v>7.2</v>
      </c>
      <c r="G2216">
        <v>11.5</v>
      </c>
      <c r="H2216">
        <v>3.1</v>
      </c>
    </row>
    <row r="2217" spans="1:8" x14ac:dyDescent="0.3">
      <c r="A2217" t="s">
        <v>110</v>
      </c>
      <c r="B2217">
        <v>2004</v>
      </c>
      <c r="C2217">
        <v>28.4</v>
      </c>
      <c r="D2217">
        <v>31.8</v>
      </c>
      <c r="E2217">
        <v>25.4</v>
      </c>
      <c r="F2217">
        <v>7.8</v>
      </c>
      <c r="G2217">
        <v>12.2</v>
      </c>
      <c r="H2217">
        <v>3.4</v>
      </c>
    </row>
    <row r="2218" spans="1:8" x14ac:dyDescent="0.3">
      <c r="A2218" t="s">
        <v>110</v>
      </c>
      <c r="B2218">
        <v>2003</v>
      </c>
      <c r="C2218">
        <v>28.8</v>
      </c>
      <c r="D2218">
        <v>32.1</v>
      </c>
      <c r="E2218">
        <v>26</v>
      </c>
      <c r="F2218">
        <v>8.1999999999999993</v>
      </c>
      <c r="G2218">
        <v>12.8</v>
      </c>
      <c r="H2218">
        <v>3.7</v>
      </c>
    </row>
    <row r="2219" spans="1:8" x14ac:dyDescent="0.3">
      <c r="A2219" t="s">
        <v>110</v>
      </c>
      <c r="B2219">
        <v>2002</v>
      </c>
      <c r="C2219">
        <v>29.4</v>
      </c>
      <c r="D2219">
        <v>32.6</v>
      </c>
      <c r="E2219">
        <v>26.5</v>
      </c>
      <c r="F2219">
        <v>8.8000000000000007</v>
      </c>
      <c r="G2219">
        <v>13.7</v>
      </c>
      <c r="H2219">
        <v>4.0999999999999996</v>
      </c>
    </row>
    <row r="2220" spans="1:8" x14ac:dyDescent="0.3">
      <c r="A2220" t="s">
        <v>110</v>
      </c>
      <c r="B2220">
        <v>2001</v>
      </c>
      <c r="C2220">
        <v>30.4</v>
      </c>
      <c r="D2220">
        <v>33.6</v>
      </c>
      <c r="E2220">
        <v>27.5</v>
      </c>
      <c r="F2220">
        <v>9.8000000000000007</v>
      </c>
      <c r="G2220">
        <v>15</v>
      </c>
      <c r="H2220">
        <v>4.7</v>
      </c>
    </row>
    <row r="2221" spans="1:8" x14ac:dyDescent="0.3">
      <c r="A2221" t="s">
        <v>110</v>
      </c>
      <c r="B2221">
        <v>2000</v>
      </c>
      <c r="C2221">
        <v>31.4</v>
      </c>
      <c r="D2221">
        <v>34.5</v>
      </c>
      <c r="E2221">
        <v>28.6</v>
      </c>
      <c r="F2221">
        <v>10.8</v>
      </c>
      <c r="G2221">
        <v>16.399999999999999</v>
      </c>
      <c r="H2221">
        <v>5.3</v>
      </c>
    </row>
    <row r="2222" spans="1:8" x14ac:dyDescent="0.3">
      <c r="A2222" t="s">
        <v>111</v>
      </c>
      <c r="B2222">
        <v>2019</v>
      </c>
      <c r="C2222">
        <v>18.399999999999999</v>
      </c>
      <c r="D2222">
        <v>21.8</v>
      </c>
      <c r="E2222">
        <v>14.9</v>
      </c>
      <c r="F2222">
        <v>5.7</v>
      </c>
      <c r="G2222">
        <v>8.9</v>
      </c>
      <c r="H2222">
        <v>2.2999999999999998</v>
      </c>
    </row>
    <row r="2223" spans="1:8" x14ac:dyDescent="0.3">
      <c r="A2223" t="s">
        <v>111</v>
      </c>
      <c r="B2223">
        <v>2018</v>
      </c>
      <c r="C2223">
        <v>18.100000000000001</v>
      </c>
      <c r="D2223">
        <v>21.5</v>
      </c>
      <c r="E2223">
        <v>14.5</v>
      </c>
      <c r="F2223">
        <v>5.4</v>
      </c>
      <c r="G2223">
        <v>8.5</v>
      </c>
      <c r="H2223">
        <v>2.2999999999999998</v>
      </c>
    </row>
    <row r="2224" spans="1:8" x14ac:dyDescent="0.3">
      <c r="A2224" t="s">
        <v>111</v>
      </c>
      <c r="B2224">
        <v>2017</v>
      </c>
      <c r="C2224">
        <v>18.100000000000001</v>
      </c>
      <c r="D2224">
        <v>21.5</v>
      </c>
      <c r="E2224">
        <v>14.5</v>
      </c>
      <c r="F2224">
        <v>5.4</v>
      </c>
      <c r="G2224">
        <v>8.3000000000000007</v>
      </c>
      <c r="H2224">
        <v>2.2000000000000002</v>
      </c>
    </row>
    <row r="2225" spans="1:8" x14ac:dyDescent="0.3">
      <c r="A2225" t="s">
        <v>111</v>
      </c>
      <c r="B2225">
        <v>2016</v>
      </c>
      <c r="C2225">
        <v>18</v>
      </c>
      <c r="D2225">
        <v>21.4</v>
      </c>
      <c r="E2225">
        <v>14.4</v>
      </c>
      <c r="F2225">
        <v>5.0999999999999996</v>
      </c>
      <c r="G2225">
        <v>7.8</v>
      </c>
      <c r="H2225">
        <v>2.2000000000000002</v>
      </c>
    </row>
    <row r="2226" spans="1:8" x14ac:dyDescent="0.3">
      <c r="A2226" t="s">
        <v>111</v>
      </c>
      <c r="B2226">
        <v>2015</v>
      </c>
      <c r="C2226">
        <v>17.7</v>
      </c>
      <c r="D2226">
        <v>21.1</v>
      </c>
      <c r="E2226">
        <v>14.1</v>
      </c>
      <c r="F2226">
        <v>4.8</v>
      </c>
      <c r="G2226">
        <v>7.3</v>
      </c>
      <c r="H2226">
        <v>2.2000000000000002</v>
      </c>
    </row>
    <row r="2227" spans="1:8" x14ac:dyDescent="0.3">
      <c r="A2227" t="s">
        <v>111</v>
      </c>
      <c r="B2227">
        <v>2014</v>
      </c>
      <c r="C2227">
        <v>17.7</v>
      </c>
      <c r="D2227">
        <v>21.1</v>
      </c>
      <c r="E2227">
        <v>14.1</v>
      </c>
      <c r="F2227">
        <v>4.5999999999999996</v>
      </c>
      <c r="G2227">
        <v>7</v>
      </c>
      <c r="H2227">
        <v>2.1</v>
      </c>
    </row>
    <row r="2228" spans="1:8" x14ac:dyDescent="0.3">
      <c r="A2228" t="s">
        <v>111</v>
      </c>
      <c r="B2228">
        <v>2013</v>
      </c>
      <c r="C2228">
        <v>17.399999999999999</v>
      </c>
      <c r="D2228">
        <v>20.6</v>
      </c>
      <c r="E2228">
        <v>13.9</v>
      </c>
      <c r="F2228">
        <v>4.4000000000000004</v>
      </c>
      <c r="G2228">
        <v>6.6</v>
      </c>
      <c r="H2228">
        <v>2.1</v>
      </c>
    </row>
    <row r="2229" spans="1:8" x14ac:dyDescent="0.3">
      <c r="A2229" t="s">
        <v>111</v>
      </c>
      <c r="B2229">
        <v>2012</v>
      </c>
      <c r="C2229">
        <v>18.2</v>
      </c>
      <c r="D2229">
        <v>21.5</v>
      </c>
      <c r="E2229">
        <v>14.7</v>
      </c>
      <c r="F2229">
        <v>4.5999999999999996</v>
      </c>
      <c r="G2229">
        <v>6.9</v>
      </c>
      <c r="H2229">
        <v>2.1</v>
      </c>
    </row>
    <row r="2230" spans="1:8" x14ac:dyDescent="0.3">
      <c r="A2230" t="s">
        <v>111</v>
      </c>
      <c r="B2230">
        <v>2011</v>
      </c>
      <c r="C2230">
        <v>18.600000000000001</v>
      </c>
      <c r="D2230">
        <v>21.9</v>
      </c>
      <c r="E2230">
        <v>15</v>
      </c>
      <c r="F2230">
        <v>4.5999999999999996</v>
      </c>
      <c r="G2230">
        <v>6.9</v>
      </c>
      <c r="H2230">
        <v>2.1</v>
      </c>
    </row>
    <row r="2231" spans="1:8" x14ac:dyDescent="0.3">
      <c r="A2231" t="s">
        <v>111</v>
      </c>
      <c r="B2231">
        <v>2010</v>
      </c>
      <c r="C2231">
        <v>18.899999999999999</v>
      </c>
      <c r="D2231">
        <v>22.2</v>
      </c>
      <c r="E2231">
        <v>15.3</v>
      </c>
      <c r="F2231">
        <v>4.5</v>
      </c>
      <c r="G2231">
        <v>6.8</v>
      </c>
      <c r="H2231">
        <v>2.1</v>
      </c>
    </row>
    <row r="2232" spans="1:8" x14ac:dyDescent="0.3">
      <c r="A2232" t="s">
        <v>111</v>
      </c>
      <c r="B2232">
        <v>2009</v>
      </c>
      <c r="C2232">
        <v>19.5</v>
      </c>
      <c r="D2232">
        <v>23</v>
      </c>
      <c r="E2232">
        <v>15.7</v>
      </c>
      <c r="F2232">
        <v>4.5999999999999996</v>
      </c>
      <c r="G2232">
        <v>7</v>
      </c>
      <c r="H2232">
        <v>2.1</v>
      </c>
    </row>
    <row r="2233" spans="1:8" x14ac:dyDescent="0.3">
      <c r="A2233" t="s">
        <v>111</v>
      </c>
      <c r="B2233">
        <v>2008</v>
      </c>
      <c r="C2233">
        <v>19.7</v>
      </c>
      <c r="D2233">
        <v>23.2</v>
      </c>
      <c r="E2233">
        <v>15.9</v>
      </c>
      <c r="F2233">
        <v>4.5</v>
      </c>
      <c r="G2233">
        <v>6.8</v>
      </c>
      <c r="H2233">
        <v>2.1</v>
      </c>
    </row>
    <row r="2234" spans="1:8" x14ac:dyDescent="0.3">
      <c r="A2234" t="s">
        <v>111</v>
      </c>
      <c r="B2234">
        <v>2007</v>
      </c>
      <c r="C2234">
        <v>19.600000000000001</v>
      </c>
      <c r="D2234">
        <v>22.9</v>
      </c>
      <c r="E2234">
        <v>16.2</v>
      </c>
      <c r="F2234">
        <v>4.4000000000000004</v>
      </c>
      <c r="G2234">
        <v>6.6</v>
      </c>
      <c r="H2234">
        <v>2.1</v>
      </c>
    </row>
    <row r="2235" spans="1:8" x14ac:dyDescent="0.3">
      <c r="A2235" t="s">
        <v>111</v>
      </c>
      <c r="B2235">
        <v>2006</v>
      </c>
      <c r="C2235">
        <v>20</v>
      </c>
      <c r="D2235">
        <v>23.1</v>
      </c>
      <c r="E2235">
        <v>16.7</v>
      </c>
      <c r="F2235">
        <v>4.5</v>
      </c>
      <c r="G2235">
        <v>6.7</v>
      </c>
      <c r="H2235">
        <v>2.1</v>
      </c>
    </row>
    <row r="2236" spans="1:8" x14ac:dyDescent="0.3">
      <c r="A2236" t="s">
        <v>111</v>
      </c>
      <c r="B2236">
        <v>2005</v>
      </c>
      <c r="C2236">
        <v>20.399999999999999</v>
      </c>
      <c r="D2236">
        <v>23.6</v>
      </c>
      <c r="E2236">
        <v>17</v>
      </c>
      <c r="F2236">
        <v>4.5999999999999996</v>
      </c>
      <c r="G2236">
        <v>6.9</v>
      </c>
      <c r="H2236">
        <v>2.1</v>
      </c>
    </row>
    <row r="2237" spans="1:8" x14ac:dyDescent="0.3">
      <c r="A2237" t="s">
        <v>111</v>
      </c>
      <c r="B2237">
        <v>2004</v>
      </c>
      <c r="C2237">
        <v>21.1</v>
      </c>
      <c r="D2237">
        <v>24.4</v>
      </c>
      <c r="E2237">
        <v>17.600000000000001</v>
      </c>
      <c r="F2237">
        <v>4.7</v>
      </c>
      <c r="G2237">
        <v>7</v>
      </c>
      <c r="H2237">
        <v>2.2000000000000002</v>
      </c>
    </row>
    <row r="2238" spans="1:8" x14ac:dyDescent="0.3">
      <c r="A2238" t="s">
        <v>111</v>
      </c>
      <c r="B2238">
        <v>2003</v>
      </c>
      <c r="C2238">
        <v>21.7</v>
      </c>
      <c r="D2238">
        <v>24.9</v>
      </c>
      <c r="E2238">
        <v>18.2</v>
      </c>
      <c r="F2238">
        <v>4.7</v>
      </c>
      <c r="G2238">
        <v>7</v>
      </c>
      <c r="H2238">
        <v>2.2000000000000002</v>
      </c>
    </row>
    <row r="2239" spans="1:8" x14ac:dyDescent="0.3">
      <c r="A2239" t="s">
        <v>111</v>
      </c>
      <c r="B2239">
        <v>2002</v>
      </c>
      <c r="C2239">
        <v>21.5</v>
      </c>
      <c r="D2239">
        <v>24.4</v>
      </c>
      <c r="E2239">
        <v>18.3</v>
      </c>
      <c r="F2239">
        <v>4.5</v>
      </c>
      <c r="G2239">
        <v>6.7</v>
      </c>
      <c r="H2239">
        <v>2.1</v>
      </c>
    </row>
    <row r="2240" spans="1:8" x14ac:dyDescent="0.3">
      <c r="A2240" t="s">
        <v>111</v>
      </c>
      <c r="B2240">
        <v>2001</v>
      </c>
      <c r="C2240">
        <v>22</v>
      </c>
      <c r="D2240">
        <v>25.2</v>
      </c>
      <c r="E2240">
        <v>18.600000000000001</v>
      </c>
      <c r="F2240">
        <v>4.5</v>
      </c>
      <c r="G2240">
        <v>6.7</v>
      </c>
      <c r="H2240">
        <v>2.1</v>
      </c>
    </row>
    <row r="2241" spans="1:8" x14ac:dyDescent="0.3">
      <c r="A2241" t="s">
        <v>111</v>
      </c>
      <c r="B2241">
        <v>2000</v>
      </c>
      <c r="C2241">
        <v>23.2</v>
      </c>
      <c r="D2241">
        <v>26.5</v>
      </c>
      <c r="E2241">
        <v>19.600000000000001</v>
      </c>
      <c r="F2241">
        <v>4.7</v>
      </c>
      <c r="G2241">
        <v>7</v>
      </c>
      <c r="H2241">
        <v>2.2999999999999998</v>
      </c>
    </row>
    <row r="2242" spans="1:8" x14ac:dyDescent="0.3">
      <c r="A2242" t="s">
        <v>112</v>
      </c>
      <c r="B2242">
        <v>2019</v>
      </c>
      <c r="C2242">
        <v>11.6</v>
      </c>
      <c r="D2242">
        <v>13.6</v>
      </c>
      <c r="E2242">
        <v>9.3000000000000007</v>
      </c>
      <c r="F2242">
        <v>2.7</v>
      </c>
      <c r="G2242">
        <v>3.9</v>
      </c>
      <c r="H2242">
        <v>0.8</v>
      </c>
    </row>
    <row r="2243" spans="1:8" x14ac:dyDescent="0.3">
      <c r="A2243" t="s">
        <v>112</v>
      </c>
      <c r="B2243">
        <v>2018</v>
      </c>
      <c r="C2243">
        <v>11.8</v>
      </c>
      <c r="D2243">
        <v>14</v>
      </c>
      <c r="E2243">
        <v>9.1999999999999993</v>
      </c>
      <c r="F2243">
        <v>2.9</v>
      </c>
      <c r="G2243">
        <v>4.2</v>
      </c>
      <c r="H2243">
        <v>0.8</v>
      </c>
    </row>
    <row r="2244" spans="1:8" x14ac:dyDescent="0.3">
      <c r="A2244" t="s">
        <v>112</v>
      </c>
      <c r="B2244">
        <v>2017</v>
      </c>
      <c r="C2244">
        <v>12.2</v>
      </c>
      <c r="D2244">
        <v>14.4</v>
      </c>
      <c r="E2244">
        <v>9.4</v>
      </c>
      <c r="F2244">
        <v>3.1</v>
      </c>
      <c r="G2244">
        <v>4.5</v>
      </c>
      <c r="H2244">
        <v>0.8</v>
      </c>
    </row>
    <row r="2245" spans="1:8" x14ac:dyDescent="0.3">
      <c r="A2245" t="s">
        <v>112</v>
      </c>
      <c r="B2245">
        <v>2016</v>
      </c>
      <c r="C2245">
        <v>12.3</v>
      </c>
      <c r="D2245">
        <v>14.7</v>
      </c>
      <c r="E2245">
        <v>9.4</v>
      </c>
      <c r="F2245">
        <v>3.1</v>
      </c>
      <c r="G2245">
        <v>4.5999999999999996</v>
      </c>
      <c r="H2245">
        <v>0.8</v>
      </c>
    </row>
    <row r="2246" spans="1:8" x14ac:dyDescent="0.3">
      <c r="A2246" t="s">
        <v>112</v>
      </c>
      <c r="B2246">
        <v>2015</v>
      </c>
      <c r="C2246">
        <v>12.7</v>
      </c>
      <c r="D2246">
        <v>14.9</v>
      </c>
      <c r="E2246">
        <v>9.9</v>
      </c>
      <c r="F2246">
        <v>2.8</v>
      </c>
      <c r="G2246">
        <v>4.0999999999999996</v>
      </c>
      <c r="H2246">
        <v>0.8</v>
      </c>
    </row>
    <row r="2247" spans="1:8" x14ac:dyDescent="0.3">
      <c r="A2247" t="s">
        <v>112</v>
      </c>
      <c r="B2247">
        <v>2014</v>
      </c>
      <c r="C2247">
        <v>13.1</v>
      </c>
      <c r="D2247">
        <v>15.3</v>
      </c>
      <c r="E2247">
        <v>10.5</v>
      </c>
      <c r="F2247">
        <v>2.7</v>
      </c>
      <c r="G2247">
        <v>4</v>
      </c>
      <c r="H2247">
        <v>0.8</v>
      </c>
    </row>
    <row r="2248" spans="1:8" x14ac:dyDescent="0.3">
      <c r="A2248" t="s">
        <v>112</v>
      </c>
      <c r="B2248">
        <v>2013</v>
      </c>
      <c r="C2248">
        <v>13.9</v>
      </c>
      <c r="D2248">
        <v>16</v>
      </c>
      <c r="E2248">
        <v>11.4</v>
      </c>
      <c r="F2248">
        <v>2.6</v>
      </c>
      <c r="G2248">
        <v>3.9</v>
      </c>
      <c r="H2248">
        <v>0.8</v>
      </c>
    </row>
    <row r="2249" spans="1:8" x14ac:dyDescent="0.3">
      <c r="A2249" t="s">
        <v>112</v>
      </c>
      <c r="B2249">
        <v>2012</v>
      </c>
      <c r="C2249">
        <v>14.6</v>
      </c>
      <c r="D2249">
        <v>16.8</v>
      </c>
      <c r="E2249">
        <v>12.3</v>
      </c>
      <c r="F2249">
        <v>2.6</v>
      </c>
      <c r="G2249">
        <v>4</v>
      </c>
      <c r="H2249">
        <v>0.8</v>
      </c>
    </row>
    <row r="2250" spans="1:8" x14ac:dyDescent="0.3">
      <c r="A2250" t="s">
        <v>112</v>
      </c>
      <c r="B2250">
        <v>2011</v>
      </c>
      <c r="C2250">
        <v>15.5</v>
      </c>
      <c r="D2250">
        <v>17.600000000000001</v>
      </c>
      <c r="E2250">
        <v>13.2</v>
      </c>
      <c r="F2250">
        <v>2.6</v>
      </c>
      <c r="G2250">
        <v>4</v>
      </c>
      <c r="H2250">
        <v>0.9</v>
      </c>
    </row>
    <row r="2251" spans="1:8" x14ac:dyDescent="0.3">
      <c r="A2251" t="s">
        <v>112</v>
      </c>
      <c r="B2251">
        <v>2010</v>
      </c>
      <c r="C2251">
        <v>16.5</v>
      </c>
      <c r="D2251">
        <v>18.600000000000001</v>
      </c>
      <c r="E2251">
        <v>14</v>
      </c>
      <c r="F2251">
        <v>2.7</v>
      </c>
      <c r="G2251">
        <v>4.2</v>
      </c>
      <c r="H2251">
        <v>0.9</v>
      </c>
    </row>
    <row r="2252" spans="1:8" x14ac:dyDescent="0.3">
      <c r="A2252" t="s">
        <v>112</v>
      </c>
      <c r="B2252">
        <v>2009</v>
      </c>
      <c r="C2252">
        <v>17.3</v>
      </c>
      <c r="D2252">
        <v>19.600000000000001</v>
      </c>
      <c r="E2252">
        <v>14.7</v>
      </c>
      <c r="F2252">
        <v>2.9</v>
      </c>
      <c r="G2252">
        <v>4.5999999999999996</v>
      </c>
      <c r="H2252">
        <v>0.9</v>
      </c>
    </row>
    <row r="2253" spans="1:8" x14ac:dyDescent="0.3">
      <c r="A2253" t="s">
        <v>112</v>
      </c>
      <c r="B2253">
        <v>2008</v>
      </c>
      <c r="C2253">
        <v>18</v>
      </c>
      <c r="D2253">
        <v>20.399999999999999</v>
      </c>
      <c r="E2253">
        <v>15.4</v>
      </c>
      <c r="F2253">
        <v>3.1</v>
      </c>
      <c r="G2253">
        <v>4.9000000000000004</v>
      </c>
      <c r="H2253">
        <v>0.9</v>
      </c>
    </row>
    <row r="2254" spans="1:8" x14ac:dyDescent="0.3">
      <c r="A2254" t="s">
        <v>112</v>
      </c>
      <c r="B2254">
        <v>2007</v>
      </c>
      <c r="C2254">
        <v>18.8</v>
      </c>
      <c r="D2254">
        <v>21.1</v>
      </c>
      <c r="E2254">
        <v>16.2</v>
      </c>
      <c r="F2254">
        <v>3</v>
      </c>
      <c r="G2254">
        <v>4.9000000000000004</v>
      </c>
      <c r="H2254">
        <v>1</v>
      </c>
    </row>
    <row r="2255" spans="1:8" x14ac:dyDescent="0.3">
      <c r="A2255" t="s">
        <v>112</v>
      </c>
      <c r="B2255">
        <v>2006</v>
      </c>
      <c r="C2255">
        <v>19.7</v>
      </c>
      <c r="D2255">
        <v>21.9</v>
      </c>
      <c r="E2255">
        <v>17.2</v>
      </c>
      <c r="F2255">
        <v>3.1</v>
      </c>
      <c r="G2255">
        <v>5</v>
      </c>
      <c r="H2255">
        <v>1</v>
      </c>
    </row>
    <row r="2256" spans="1:8" x14ac:dyDescent="0.3">
      <c r="A2256" t="s">
        <v>112</v>
      </c>
      <c r="B2256">
        <v>2005</v>
      </c>
      <c r="C2256">
        <v>20.7</v>
      </c>
      <c r="D2256">
        <v>22.7</v>
      </c>
      <c r="E2256">
        <v>18.3</v>
      </c>
      <c r="F2256">
        <v>3</v>
      </c>
      <c r="G2256">
        <v>4.8</v>
      </c>
      <c r="H2256">
        <v>1.1000000000000001</v>
      </c>
    </row>
    <row r="2257" spans="1:8" x14ac:dyDescent="0.3">
      <c r="A2257" t="s">
        <v>112</v>
      </c>
      <c r="B2257">
        <v>2004</v>
      </c>
      <c r="C2257">
        <v>21.7</v>
      </c>
      <c r="D2257">
        <v>23.4</v>
      </c>
      <c r="E2257">
        <v>19.7</v>
      </c>
      <c r="F2257">
        <v>2.9</v>
      </c>
      <c r="G2257">
        <v>4.5</v>
      </c>
      <c r="H2257">
        <v>1.1000000000000001</v>
      </c>
    </row>
    <row r="2258" spans="1:8" x14ac:dyDescent="0.3">
      <c r="A2258" t="s">
        <v>112</v>
      </c>
      <c r="B2258">
        <v>2003</v>
      </c>
      <c r="C2258">
        <v>23.3</v>
      </c>
      <c r="D2258">
        <v>25</v>
      </c>
      <c r="E2258">
        <v>21.3</v>
      </c>
      <c r="F2258">
        <v>3.5</v>
      </c>
      <c r="G2258">
        <v>5.6</v>
      </c>
      <c r="H2258">
        <v>1.3</v>
      </c>
    </row>
    <row r="2259" spans="1:8" x14ac:dyDescent="0.3">
      <c r="A2259" t="s">
        <v>112</v>
      </c>
      <c r="B2259">
        <v>2002</v>
      </c>
      <c r="C2259">
        <v>24</v>
      </c>
      <c r="D2259">
        <v>25.5</v>
      </c>
      <c r="E2259">
        <v>22.4</v>
      </c>
      <c r="F2259">
        <v>3.5</v>
      </c>
      <c r="G2259">
        <v>5.5</v>
      </c>
      <c r="H2259">
        <v>1.4</v>
      </c>
    </row>
    <row r="2260" spans="1:8" x14ac:dyDescent="0.3">
      <c r="A2260" t="s">
        <v>112</v>
      </c>
      <c r="B2260">
        <v>2001</v>
      </c>
      <c r="C2260">
        <v>25.1</v>
      </c>
      <c r="D2260">
        <v>26.3</v>
      </c>
      <c r="E2260">
        <v>23.7</v>
      </c>
      <c r="F2260">
        <v>3.7</v>
      </c>
      <c r="G2260">
        <v>5.8</v>
      </c>
      <c r="H2260">
        <v>1.6</v>
      </c>
    </row>
    <row r="2261" spans="1:8" x14ac:dyDescent="0.3">
      <c r="A2261" t="s">
        <v>112</v>
      </c>
      <c r="B2261">
        <v>2000</v>
      </c>
      <c r="C2261">
        <v>25.7</v>
      </c>
      <c r="D2261">
        <v>26.7</v>
      </c>
      <c r="E2261">
        <v>24.6</v>
      </c>
      <c r="F2261">
        <v>3.8</v>
      </c>
      <c r="G2261">
        <v>5.8</v>
      </c>
      <c r="H2261">
        <v>1.6</v>
      </c>
    </row>
    <row r="2262" spans="1:8" x14ac:dyDescent="0.3">
      <c r="A2262" t="s">
        <v>113</v>
      </c>
      <c r="B2262">
        <v>2019</v>
      </c>
      <c r="C2262">
        <v>22.3</v>
      </c>
      <c r="D2262">
        <v>20</v>
      </c>
      <c r="E2262">
        <v>24.3</v>
      </c>
      <c r="F2262">
        <v>4.0999999999999996</v>
      </c>
      <c r="G2262">
        <v>5.3</v>
      </c>
      <c r="H2262">
        <v>2.9</v>
      </c>
    </row>
    <row r="2263" spans="1:8" x14ac:dyDescent="0.3">
      <c r="A2263" t="s">
        <v>113</v>
      </c>
      <c r="B2263">
        <v>2018</v>
      </c>
      <c r="C2263">
        <v>22.6</v>
      </c>
      <c r="D2263">
        <v>20.2</v>
      </c>
      <c r="E2263">
        <v>24.5</v>
      </c>
      <c r="F2263">
        <v>4.0999999999999996</v>
      </c>
      <c r="G2263">
        <v>5.2</v>
      </c>
      <c r="H2263">
        <v>3</v>
      </c>
    </row>
    <row r="2264" spans="1:8" x14ac:dyDescent="0.3">
      <c r="A2264" t="s">
        <v>113</v>
      </c>
      <c r="B2264">
        <v>2017</v>
      </c>
      <c r="C2264">
        <v>22.7</v>
      </c>
      <c r="D2264">
        <v>20.399999999999999</v>
      </c>
      <c r="E2264">
        <v>24.7</v>
      </c>
      <c r="F2264">
        <v>4.0999999999999996</v>
      </c>
      <c r="G2264">
        <v>5.2</v>
      </c>
      <c r="H2264">
        <v>3</v>
      </c>
    </row>
    <row r="2265" spans="1:8" x14ac:dyDescent="0.3">
      <c r="A2265" t="s">
        <v>113</v>
      </c>
      <c r="B2265">
        <v>2016</v>
      </c>
      <c r="C2265">
        <v>23.1</v>
      </c>
      <c r="D2265">
        <v>20.7</v>
      </c>
      <c r="E2265">
        <v>25.2</v>
      </c>
      <c r="F2265">
        <v>4.2</v>
      </c>
      <c r="G2265">
        <v>5.3</v>
      </c>
      <c r="H2265">
        <v>3.2</v>
      </c>
    </row>
    <row r="2266" spans="1:8" x14ac:dyDescent="0.3">
      <c r="A2266" t="s">
        <v>113</v>
      </c>
      <c r="B2266">
        <v>2015</v>
      </c>
      <c r="C2266">
        <v>23.3</v>
      </c>
      <c r="D2266">
        <v>20.8</v>
      </c>
      <c r="E2266">
        <v>25.4</v>
      </c>
      <c r="F2266">
        <v>4.3</v>
      </c>
      <c r="G2266">
        <v>5.3</v>
      </c>
      <c r="H2266">
        <v>3.2</v>
      </c>
    </row>
    <row r="2267" spans="1:8" x14ac:dyDescent="0.3">
      <c r="A2267" t="s">
        <v>113</v>
      </c>
      <c r="B2267">
        <v>2014</v>
      </c>
      <c r="C2267">
        <v>23.5</v>
      </c>
      <c r="D2267">
        <v>20.9</v>
      </c>
      <c r="E2267">
        <v>25.6</v>
      </c>
      <c r="F2267">
        <v>4.4000000000000004</v>
      </c>
      <c r="G2267">
        <v>5.5</v>
      </c>
      <c r="H2267">
        <v>3.3</v>
      </c>
    </row>
    <row r="2268" spans="1:8" x14ac:dyDescent="0.3">
      <c r="A2268" t="s">
        <v>113</v>
      </c>
      <c r="B2268">
        <v>2013</v>
      </c>
      <c r="C2268">
        <v>23.5</v>
      </c>
      <c r="D2268">
        <v>21</v>
      </c>
      <c r="E2268">
        <v>25.6</v>
      </c>
      <c r="F2268">
        <v>4.5</v>
      </c>
      <c r="G2268">
        <v>5.6</v>
      </c>
      <c r="H2268">
        <v>3.4</v>
      </c>
    </row>
    <row r="2269" spans="1:8" x14ac:dyDescent="0.3">
      <c r="A2269" t="s">
        <v>113</v>
      </c>
      <c r="B2269">
        <v>2012</v>
      </c>
      <c r="C2269">
        <v>23.5</v>
      </c>
      <c r="D2269">
        <v>21</v>
      </c>
      <c r="E2269">
        <v>25.6</v>
      </c>
      <c r="F2269">
        <v>4.5</v>
      </c>
      <c r="G2269">
        <v>5.6</v>
      </c>
      <c r="H2269">
        <v>3.4</v>
      </c>
    </row>
    <row r="2270" spans="1:8" x14ac:dyDescent="0.3">
      <c r="A2270" t="s">
        <v>113</v>
      </c>
      <c r="B2270">
        <v>2011</v>
      </c>
      <c r="C2270">
        <v>23.5</v>
      </c>
      <c r="D2270">
        <v>21.1</v>
      </c>
      <c r="E2270">
        <v>25.6</v>
      </c>
      <c r="F2270">
        <v>4.5</v>
      </c>
      <c r="G2270">
        <v>5.6</v>
      </c>
      <c r="H2270">
        <v>3.3</v>
      </c>
    </row>
    <row r="2271" spans="1:8" x14ac:dyDescent="0.3">
      <c r="A2271" t="s">
        <v>113</v>
      </c>
      <c r="B2271">
        <v>2010</v>
      </c>
      <c r="C2271">
        <v>23.7</v>
      </c>
      <c r="D2271">
        <v>21.1</v>
      </c>
      <c r="E2271">
        <v>25.8</v>
      </c>
      <c r="F2271">
        <v>4.5</v>
      </c>
      <c r="G2271">
        <v>5.5</v>
      </c>
      <c r="H2271">
        <v>3.4</v>
      </c>
    </row>
    <row r="2272" spans="1:8" x14ac:dyDescent="0.3">
      <c r="A2272" t="s">
        <v>113</v>
      </c>
      <c r="B2272">
        <v>2009</v>
      </c>
      <c r="C2272">
        <v>23.9</v>
      </c>
      <c r="D2272">
        <v>21.3</v>
      </c>
      <c r="E2272">
        <v>26</v>
      </c>
      <c r="F2272">
        <v>4.5999999999999996</v>
      </c>
      <c r="G2272">
        <v>5.7</v>
      </c>
      <c r="H2272">
        <v>3.5</v>
      </c>
    </row>
    <row r="2273" spans="1:8" x14ac:dyDescent="0.3">
      <c r="A2273" t="s">
        <v>113</v>
      </c>
      <c r="B2273">
        <v>2008</v>
      </c>
      <c r="C2273">
        <v>23.9</v>
      </c>
      <c r="D2273">
        <v>21.1</v>
      </c>
      <c r="E2273">
        <v>26.1</v>
      </c>
      <c r="F2273">
        <v>4.5999999999999996</v>
      </c>
      <c r="G2273">
        <v>5.7</v>
      </c>
      <c r="H2273">
        <v>3.6</v>
      </c>
    </row>
    <row r="2274" spans="1:8" x14ac:dyDescent="0.3">
      <c r="A2274" t="s">
        <v>113</v>
      </c>
      <c r="B2274">
        <v>2007</v>
      </c>
      <c r="C2274">
        <v>23.8</v>
      </c>
      <c r="D2274">
        <v>20.9</v>
      </c>
      <c r="E2274">
        <v>26.2</v>
      </c>
      <c r="F2274">
        <v>4.5999999999999996</v>
      </c>
      <c r="G2274">
        <v>5.6</v>
      </c>
      <c r="H2274">
        <v>3.5</v>
      </c>
    </row>
    <row r="2275" spans="1:8" x14ac:dyDescent="0.3">
      <c r="A2275" t="s">
        <v>113</v>
      </c>
      <c r="B2275">
        <v>2006</v>
      </c>
      <c r="C2275">
        <v>23.7</v>
      </c>
      <c r="D2275">
        <v>20.6</v>
      </c>
      <c r="E2275">
        <v>26.2</v>
      </c>
      <c r="F2275">
        <v>4.5</v>
      </c>
      <c r="G2275">
        <v>5.5</v>
      </c>
      <c r="H2275">
        <v>3.6</v>
      </c>
    </row>
    <row r="2276" spans="1:8" x14ac:dyDescent="0.3">
      <c r="A2276" t="s">
        <v>113</v>
      </c>
      <c r="B2276">
        <v>2005</v>
      </c>
      <c r="C2276">
        <v>23.9</v>
      </c>
      <c r="D2276">
        <v>20.6</v>
      </c>
      <c r="E2276">
        <v>26.5</v>
      </c>
      <c r="F2276">
        <v>4.5999999999999996</v>
      </c>
      <c r="G2276">
        <v>5.5</v>
      </c>
      <c r="H2276">
        <v>3.7</v>
      </c>
    </row>
    <row r="2277" spans="1:8" x14ac:dyDescent="0.3">
      <c r="A2277" t="s">
        <v>113</v>
      </c>
      <c r="B2277">
        <v>2004</v>
      </c>
      <c r="C2277">
        <v>23.9</v>
      </c>
      <c r="D2277">
        <v>20.399999999999999</v>
      </c>
      <c r="E2277">
        <v>26.7</v>
      </c>
      <c r="F2277">
        <v>4.5</v>
      </c>
      <c r="G2277">
        <v>5.4</v>
      </c>
      <c r="H2277">
        <v>3.7</v>
      </c>
    </row>
    <row r="2278" spans="1:8" x14ac:dyDescent="0.3">
      <c r="A2278" t="s">
        <v>113</v>
      </c>
      <c r="B2278">
        <v>2003</v>
      </c>
      <c r="C2278">
        <v>24.1</v>
      </c>
      <c r="D2278">
        <v>20.399999999999999</v>
      </c>
      <c r="E2278">
        <v>27</v>
      </c>
      <c r="F2278">
        <v>4.5999999999999996</v>
      </c>
      <c r="G2278">
        <v>5.4</v>
      </c>
      <c r="H2278">
        <v>3.7</v>
      </c>
    </row>
    <row r="2279" spans="1:8" x14ac:dyDescent="0.3">
      <c r="A2279" t="s">
        <v>113</v>
      </c>
      <c r="B2279">
        <v>2002</v>
      </c>
      <c r="C2279">
        <v>24.4</v>
      </c>
      <c r="D2279">
        <v>20.5</v>
      </c>
      <c r="E2279">
        <v>27.5</v>
      </c>
      <c r="F2279">
        <v>4.7</v>
      </c>
      <c r="G2279">
        <v>5.4</v>
      </c>
      <c r="H2279">
        <v>3.9</v>
      </c>
    </row>
    <row r="2280" spans="1:8" x14ac:dyDescent="0.3">
      <c r="A2280" t="s">
        <v>113</v>
      </c>
      <c r="B2280">
        <v>2001</v>
      </c>
      <c r="C2280">
        <v>24.6</v>
      </c>
      <c r="D2280">
        <v>20.5</v>
      </c>
      <c r="E2280">
        <v>27.8</v>
      </c>
      <c r="F2280">
        <v>4.7</v>
      </c>
      <c r="G2280">
        <v>5.5</v>
      </c>
      <c r="H2280">
        <v>4</v>
      </c>
    </row>
    <row r="2281" spans="1:8" x14ac:dyDescent="0.3">
      <c r="A2281" t="s">
        <v>113</v>
      </c>
      <c r="B2281">
        <v>2000</v>
      </c>
      <c r="C2281">
        <v>25</v>
      </c>
      <c r="D2281">
        <v>20.8</v>
      </c>
      <c r="E2281">
        <v>28.2</v>
      </c>
      <c r="F2281">
        <v>4.8</v>
      </c>
      <c r="G2281">
        <v>5.5</v>
      </c>
      <c r="H2281">
        <v>4.0999999999999996</v>
      </c>
    </row>
    <row r="2282" spans="1:8" x14ac:dyDescent="0.3">
      <c r="A2282" t="s">
        <v>114</v>
      </c>
      <c r="B2282">
        <v>2019</v>
      </c>
      <c r="C2282">
        <v>10.5</v>
      </c>
      <c r="D2282">
        <v>12.9</v>
      </c>
      <c r="E2282">
        <v>8.1999999999999993</v>
      </c>
      <c r="F2282">
        <v>6.1</v>
      </c>
      <c r="G2282">
        <v>9.8000000000000007</v>
      </c>
      <c r="H2282">
        <v>2.2999999999999998</v>
      </c>
    </row>
    <row r="2283" spans="1:8" x14ac:dyDescent="0.3">
      <c r="A2283" t="s">
        <v>114</v>
      </c>
      <c r="B2283">
        <v>2018</v>
      </c>
      <c r="C2283">
        <v>10.5</v>
      </c>
      <c r="D2283">
        <v>12.9</v>
      </c>
      <c r="E2283">
        <v>8.1999999999999993</v>
      </c>
      <c r="F2283">
        <v>6</v>
      </c>
      <c r="G2283">
        <v>9.6999999999999993</v>
      </c>
      <c r="H2283">
        <v>2.2999999999999998</v>
      </c>
    </row>
    <row r="2284" spans="1:8" x14ac:dyDescent="0.3">
      <c r="A2284" t="s">
        <v>114</v>
      </c>
      <c r="B2284">
        <v>2017</v>
      </c>
      <c r="C2284">
        <v>10.5</v>
      </c>
      <c r="D2284">
        <v>12.8</v>
      </c>
      <c r="E2284">
        <v>8.1999999999999993</v>
      </c>
      <c r="F2284">
        <v>5.5</v>
      </c>
      <c r="G2284">
        <v>8.9</v>
      </c>
      <c r="H2284">
        <v>2</v>
      </c>
    </row>
    <row r="2285" spans="1:8" x14ac:dyDescent="0.3">
      <c r="A2285" t="s">
        <v>114</v>
      </c>
      <c r="B2285">
        <v>2016</v>
      </c>
      <c r="C2285">
        <v>10.6</v>
      </c>
      <c r="D2285">
        <v>13.1</v>
      </c>
      <c r="E2285">
        <v>8.1</v>
      </c>
      <c r="F2285">
        <v>5.8</v>
      </c>
      <c r="G2285">
        <v>9.4</v>
      </c>
      <c r="H2285">
        <v>2.2000000000000002</v>
      </c>
    </row>
    <row r="2286" spans="1:8" x14ac:dyDescent="0.3">
      <c r="A2286" t="s">
        <v>114</v>
      </c>
      <c r="B2286">
        <v>2015</v>
      </c>
      <c r="C2286">
        <v>10.7</v>
      </c>
      <c r="D2286">
        <v>13.4</v>
      </c>
      <c r="E2286">
        <v>8.1</v>
      </c>
      <c r="F2286">
        <v>7.2</v>
      </c>
      <c r="G2286">
        <v>11.6</v>
      </c>
      <c r="H2286">
        <v>2.7</v>
      </c>
    </row>
    <row r="2287" spans="1:8" x14ac:dyDescent="0.3">
      <c r="A2287" t="s">
        <v>114</v>
      </c>
      <c r="B2287">
        <v>2014</v>
      </c>
      <c r="C2287">
        <v>10.8</v>
      </c>
      <c r="D2287">
        <v>13.5</v>
      </c>
      <c r="E2287">
        <v>8.1</v>
      </c>
      <c r="F2287">
        <v>7.1</v>
      </c>
      <c r="G2287">
        <v>11.9</v>
      </c>
      <c r="H2287">
        <v>2.4</v>
      </c>
    </row>
    <row r="2288" spans="1:8" x14ac:dyDescent="0.3">
      <c r="A2288" t="s">
        <v>114</v>
      </c>
      <c r="B2288">
        <v>2013</v>
      </c>
      <c r="C2288">
        <v>10.9</v>
      </c>
      <c r="D2288">
        <v>13.5</v>
      </c>
      <c r="E2288">
        <v>8.1999999999999993</v>
      </c>
      <c r="F2288">
        <v>6.8</v>
      </c>
      <c r="G2288">
        <v>11</v>
      </c>
      <c r="H2288">
        <v>2.7</v>
      </c>
    </row>
    <row r="2289" spans="1:8" x14ac:dyDescent="0.3">
      <c r="A2289" t="s">
        <v>114</v>
      </c>
      <c r="B2289">
        <v>2012</v>
      </c>
      <c r="C2289">
        <v>11.1</v>
      </c>
      <c r="D2289">
        <v>13.8</v>
      </c>
      <c r="E2289">
        <v>8.5</v>
      </c>
      <c r="F2289">
        <v>6</v>
      </c>
      <c r="G2289">
        <v>10.1</v>
      </c>
      <c r="H2289">
        <v>2</v>
      </c>
    </row>
    <row r="2290" spans="1:8" x14ac:dyDescent="0.3">
      <c r="A2290" t="s">
        <v>114</v>
      </c>
      <c r="B2290">
        <v>2011</v>
      </c>
      <c r="C2290">
        <v>11.5</v>
      </c>
      <c r="D2290">
        <v>14.3</v>
      </c>
      <c r="E2290">
        <v>8.6</v>
      </c>
      <c r="F2290">
        <v>6.8</v>
      </c>
      <c r="G2290">
        <v>11.4</v>
      </c>
      <c r="H2290">
        <v>2.2000000000000002</v>
      </c>
    </row>
    <row r="2291" spans="1:8" x14ac:dyDescent="0.3">
      <c r="A2291" t="s">
        <v>114</v>
      </c>
      <c r="B2291">
        <v>2010</v>
      </c>
      <c r="C2291">
        <v>11.8</v>
      </c>
      <c r="D2291">
        <v>14.8</v>
      </c>
      <c r="E2291">
        <v>8.8000000000000007</v>
      </c>
      <c r="F2291">
        <v>7.5</v>
      </c>
      <c r="G2291">
        <v>13.6</v>
      </c>
      <c r="H2291">
        <v>1.6</v>
      </c>
    </row>
    <row r="2292" spans="1:8" x14ac:dyDescent="0.3">
      <c r="A2292" t="s">
        <v>114</v>
      </c>
      <c r="B2292">
        <v>2009</v>
      </c>
      <c r="C2292">
        <v>12.1</v>
      </c>
      <c r="D2292">
        <v>15.2</v>
      </c>
      <c r="E2292">
        <v>9.1</v>
      </c>
      <c r="F2292">
        <v>6.9</v>
      </c>
      <c r="G2292">
        <v>12.2</v>
      </c>
      <c r="H2292">
        <v>1.6</v>
      </c>
    </row>
    <row r="2293" spans="1:8" x14ac:dyDescent="0.3">
      <c r="A2293" t="s">
        <v>114</v>
      </c>
      <c r="B2293">
        <v>2008</v>
      </c>
      <c r="C2293">
        <v>12.4</v>
      </c>
      <c r="D2293">
        <v>15.5</v>
      </c>
      <c r="E2293">
        <v>9.4</v>
      </c>
      <c r="F2293">
        <v>6.4</v>
      </c>
      <c r="G2293">
        <v>11.4</v>
      </c>
      <c r="H2293">
        <v>1.6</v>
      </c>
    </row>
    <row r="2294" spans="1:8" x14ac:dyDescent="0.3">
      <c r="A2294" t="s">
        <v>114</v>
      </c>
      <c r="B2294">
        <v>2007</v>
      </c>
      <c r="C2294">
        <v>12.8</v>
      </c>
      <c r="D2294">
        <v>15.8</v>
      </c>
      <c r="E2294">
        <v>9.9</v>
      </c>
      <c r="F2294">
        <v>5.5</v>
      </c>
      <c r="G2294">
        <v>9.1999999999999993</v>
      </c>
      <c r="H2294">
        <v>1.9</v>
      </c>
    </row>
    <row r="2295" spans="1:8" x14ac:dyDescent="0.3">
      <c r="A2295" t="s">
        <v>114</v>
      </c>
      <c r="B2295">
        <v>2006</v>
      </c>
      <c r="C2295">
        <v>13</v>
      </c>
      <c r="D2295">
        <v>16.100000000000001</v>
      </c>
      <c r="E2295">
        <v>10.1</v>
      </c>
      <c r="F2295">
        <v>6.8</v>
      </c>
      <c r="G2295">
        <v>11.8</v>
      </c>
      <c r="H2295">
        <v>1.8</v>
      </c>
    </row>
    <row r="2296" spans="1:8" x14ac:dyDescent="0.3">
      <c r="A2296" t="s">
        <v>114</v>
      </c>
      <c r="B2296">
        <v>2005</v>
      </c>
      <c r="C2296">
        <v>13.2</v>
      </c>
      <c r="D2296">
        <v>16.5</v>
      </c>
      <c r="E2296">
        <v>10.199999999999999</v>
      </c>
      <c r="F2296">
        <v>5.6</v>
      </c>
      <c r="G2296">
        <v>8.3000000000000007</v>
      </c>
      <c r="H2296">
        <v>2.9</v>
      </c>
    </row>
    <row r="2297" spans="1:8" x14ac:dyDescent="0.3">
      <c r="A2297" t="s">
        <v>114</v>
      </c>
      <c r="B2297">
        <v>2004</v>
      </c>
      <c r="C2297">
        <v>13.4</v>
      </c>
      <c r="D2297">
        <v>16.8</v>
      </c>
      <c r="E2297">
        <v>10.3</v>
      </c>
      <c r="F2297">
        <v>5.9</v>
      </c>
      <c r="G2297">
        <v>8.6999999999999993</v>
      </c>
      <c r="H2297">
        <v>3.1</v>
      </c>
    </row>
    <row r="2298" spans="1:8" x14ac:dyDescent="0.3">
      <c r="A2298" t="s">
        <v>114</v>
      </c>
      <c r="B2298">
        <v>2003</v>
      </c>
      <c r="C2298">
        <v>13.9</v>
      </c>
      <c r="D2298">
        <v>17.5</v>
      </c>
      <c r="E2298">
        <v>10.5</v>
      </c>
      <c r="F2298">
        <v>5.4</v>
      </c>
      <c r="G2298">
        <v>7.1</v>
      </c>
      <c r="H2298">
        <v>3.8</v>
      </c>
    </row>
    <row r="2299" spans="1:8" x14ac:dyDescent="0.3">
      <c r="A2299" t="s">
        <v>114</v>
      </c>
      <c r="B2299">
        <v>2002</v>
      </c>
      <c r="C2299">
        <v>14.4</v>
      </c>
      <c r="D2299">
        <v>18.2</v>
      </c>
      <c r="E2299">
        <v>11</v>
      </c>
      <c r="F2299">
        <v>5.7</v>
      </c>
      <c r="G2299">
        <v>8.1</v>
      </c>
      <c r="H2299">
        <v>3.3</v>
      </c>
    </row>
    <row r="2300" spans="1:8" x14ac:dyDescent="0.3">
      <c r="A2300" t="s">
        <v>114</v>
      </c>
      <c r="B2300">
        <v>2001</v>
      </c>
      <c r="C2300">
        <v>15.2</v>
      </c>
      <c r="D2300">
        <v>19.2</v>
      </c>
      <c r="E2300">
        <v>11.6</v>
      </c>
      <c r="F2300">
        <v>7.2</v>
      </c>
      <c r="G2300">
        <v>10</v>
      </c>
      <c r="H2300">
        <v>4.5</v>
      </c>
    </row>
    <row r="2301" spans="1:8" x14ac:dyDescent="0.3">
      <c r="A2301" t="s">
        <v>114</v>
      </c>
      <c r="B2301">
        <v>2000</v>
      </c>
      <c r="C2301">
        <v>15.8</v>
      </c>
      <c r="D2301">
        <v>20.100000000000001</v>
      </c>
      <c r="E2301">
        <v>11.9</v>
      </c>
      <c r="F2301">
        <v>6.8</v>
      </c>
      <c r="G2301">
        <v>10.8</v>
      </c>
      <c r="H2301">
        <v>2.9</v>
      </c>
    </row>
    <row r="2302" spans="1:8" x14ac:dyDescent="0.3">
      <c r="A2302" t="s">
        <v>115</v>
      </c>
      <c r="B2302">
        <v>2019</v>
      </c>
      <c r="C2302">
        <v>16.100000000000001</v>
      </c>
      <c r="D2302">
        <v>13.9</v>
      </c>
      <c r="E2302">
        <v>18</v>
      </c>
      <c r="F2302">
        <v>3.1</v>
      </c>
      <c r="G2302">
        <v>4</v>
      </c>
      <c r="H2302">
        <v>2.2000000000000002</v>
      </c>
    </row>
    <row r="2303" spans="1:8" x14ac:dyDescent="0.3">
      <c r="A2303" t="s">
        <v>115</v>
      </c>
      <c r="B2303">
        <v>2018</v>
      </c>
      <c r="C2303">
        <v>16</v>
      </c>
      <c r="D2303">
        <v>13.7</v>
      </c>
      <c r="E2303">
        <v>18</v>
      </c>
      <c r="F2303">
        <v>3.1</v>
      </c>
      <c r="G2303">
        <v>4</v>
      </c>
      <c r="H2303">
        <v>2.2000000000000002</v>
      </c>
    </row>
    <row r="2304" spans="1:8" x14ac:dyDescent="0.3">
      <c r="A2304" t="s">
        <v>115</v>
      </c>
      <c r="B2304">
        <v>2017</v>
      </c>
      <c r="C2304">
        <v>15.9</v>
      </c>
      <c r="D2304">
        <v>13.6</v>
      </c>
      <c r="E2304">
        <v>17.899999999999999</v>
      </c>
      <c r="F2304">
        <v>3.1</v>
      </c>
      <c r="G2304">
        <v>4</v>
      </c>
      <c r="H2304">
        <v>2.2000000000000002</v>
      </c>
    </row>
    <row r="2305" spans="1:8" x14ac:dyDescent="0.3">
      <c r="A2305" t="s">
        <v>115</v>
      </c>
      <c r="B2305">
        <v>2016</v>
      </c>
      <c r="C2305">
        <v>15.9</v>
      </c>
      <c r="D2305">
        <v>13.5</v>
      </c>
      <c r="E2305">
        <v>18</v>
      </c>
      <c r="F2305">
        <v>3</v>
      </c>
      <c r="G2305">
        <v>3.9</v>
      </c>
      <c r="H2305">
        <v>2.2000000000000002</v>
      </c>
    </row>
    <row r="2306" spans="1:8" x14ac:dyDescent="0.3">
      <c r="A2306" t="s">
        <v>115</v>
      </c>
      <c r="B2306">
        <v>2015</v>
      </c>
      <c r="C2306">
        <v>15.9</v>
      </c>
      <c r="D2306">
        <v>13.3</v>
      </c>
      <c r="E2306">
        <v>18</v>
      </c>
      <c r="F2306">
        <v>3</v>
      </c>
      <c r="G2306">
        <v>3.9</v>
      </c>
      <c r="H2306">
        <v>2.2000000000000002</v>
      </c>
    </row>
    <row r="2307" spans="1:8" x14ac:dyDescent="0.3">
      <c r="A2307" t="s">
        <v>115</v>
      </c>
      <c r="B2307">
        <v>2014</v>
      </c>
      <c r="C2307">
        <v>16.100000000000001</v>
      </c>
      <c r="D2307">
        <v>13.5</v>
      </c>
      <c r="E2307">
        <v>18.3</v>
      </c>
      <c r="F2307">
        <v>3.1</v>
      </c>
      <c r="G2307">
        <v>3.9</v>
      </c>
      <c r="H2307">
        <v>2.2000000000000002</v>
      </c>
    </row>
    <row r="2308" spans="1:8" x14ac:dyDescent="0.3">
      <c r="A2308" t="s">
        <v>115</v>
      </c>
      <c r="B2308">
        <v>2013</v>
      </c>
      <c r="C2308">
        <v>16.2</v>
      </c>
      <c r="D2308">
        <v>13.5</v>
      </c>
      <c r="E2308">
        <v>18.399999999999999</v>
      </c>
      <c r="F2308">
        <v>3.1</v>
      </c>
      <c r="G2308">
        <v>4</v>
      </c>
      <c r="H2308">
        <v>2.2999999999999998</v>
      </c>
    </row>
    <row r="2309" spans="1:8" x14ac:dyDescent="0.3">
      <c r="A2309" t="s">
        <v>115</v>
      </c>
      <c r="B2309">
        <v>2012</v>
      </c>
      <c r="C2309">
        <v>16.5</v>
      </c>
      <c r="D2309">
        <v>13.8</v>
      </c>
      <c r="E2309">
        <v>18.7</v>
      </c>
      <c r="F2309">
        <v>3.1</v>
      </c>
      <c r="G2309">
        <v>4</v>
      </c>
      <c r="H2309">
        <v>2.2999999999999998</v>
      </c>
    </row>
    <row r="2310" spans="1:8" x14ac:dyDescent="0.3">
      <c r="A2310" t="s">
        <v>115</v>
      </c>
      <c r="B2310">
        <v>2011</v>
      </c>
      <c r="C2310">
        <v>16</v>
      </c>
      <c r="D2310">
        <v>13</v>
      </c>
      <c r="E2310">
        <v>18.399999999999999</v>
      </c>
      <c r="F2310">
        <v>3</v>
      </c>
      <c r="G2310">
        <v>3.8</v>
      </c>
      <c r="H2310">
        <v>2.2999999999999998</v>
      </c>
    </row>
    <row r="2311" spans="1:8" x14ac:dyDescent="0.3">
      <c r="A2311" t="s">
        <v>115</v>
      </c>
      <c r="B2311">
        <v>2010</v>
      </c>
      <c r="C2311">
        <v>16.399999999999999</v>
      </c>
      <c r="D2311">
        <v>13.5</v>
      </c>
      <c r="E2311">
        <v>18.8</v>
      </c>
      <c r="F2311">
        <v>3.1</v>
      </c>
      <c r="G2311">
        <v>3.9</v>
      </c>
      <c r="H2311">
        <v>2.2999999999999998</v>
      </c>
    </row>
    <row r="2312" spans="1:8" x14ac:dyDescent="0.3">
      <c r="A2312" t="s">
        <v>115</v>
      </c>
      <c r="B2312">
        <v>2009</v>
      </c>
      <c r="C2312">
        <v>16.600000000000001</v>
      </c>
      <c r="D2312">
        <v>13.6</v>
      </c>
      <c r="E2312">
        <v>19.100000000000001</v>
      </c>
      <c r="F2312">
        <v>3.1</v>
      </c>
      <c r="G2312">
        <v>3.9</v>
      </c>
      <c r="H2312">
        <v>2.4</v>
      </c>
    </row>
    <row r="2313" spans="1:8" x14ac:dyDescent="0.3">
      <c r="A2313" t="s">
        <v>115</v>
      </c>
      <c r="B2313">
        <v>2008</v>
      </c>
      <c r="C2313">
        <v>16.600000000000001</v>
      </c>
      <c r="D2313">
        <v>13.4</v>
      </c>
      <c r="E2313">
        <v>19.100000000000001</v>
      </c>
      <c r="F2313">
        <v>3.1</v>
      </c>
      <c r="G2313">
        <v>3.9</v>
      </c>
      <c r="H2313">
        <v>2.4</v>
      </c>
    </row>
    <row r="2314" spans="1:8" x14ac:dyDescent="0.3">
      <c r="A2314" t="s">
        <v>115</v>
      </c>
      <c r="B2314">
        <v>2007</v>
      </c>
      <c r="C2314">
        <v>17.100000000000001</v>
      </c>
      <c r="D2314">
        <v>13.9</v>
      </c>
      <c r="E2314">
        <v>19.600000000000001</v>
      </c>
      <c r="F2314">
        <v>3.2</v>
      </c>
      <c r="G2314">
        <v>4</v>
      </c>
      <c r="H2314">
        <v>2.4</v>
      </c>
    </row>
    <row r="2315" spans="1:8" x14ac:dyDescent="0.3">
      <c r="A2315" t="s">
        <v>115</v>
      </c>
      <c r="B2315">
        <v>2006</v>
      </c>
      <c r="C2315">
        <v>17.100000000000001</v>
      </c>
      <c r="D2315">
        <v>13.8</v>
      </c>
      <c r="E2315">
        <v>19.600000000000001</v>
      </c>
      <c r="F2315">
        <v>3.2</v>
      </c>
      <c r="G2315">
        <v>4</v>
      </c>
      <c r="H2315">
        <v>2.5</v>
      </c>
    </row>
    <row r="2316" spans="1:8" x14ac:dyDescent="0.3">
      <c r="A2316" t="s">
        <v>115</v>
      </c>
      <c r="B2316">
        <v>2005</v>
      </c>
      <c r="C2316">
        <v>17.100000000000001</v>
      </c>
      <c r="D2316">
        <v>13.8</v>
      </c>
      <c r="E2316">
        <v>19.7</v>
      </c>
      <c r="F2316">
        <v>3.2</v>
      </c>
      <c r="G2316">
        <v>4</v>
      </c>
      <c r="H2316">
        <v>2.5</v>
      </c>
    </row>
    <row r="2317" spans="1:8" x14ac:dyDescent="0.3">
      <c r="A2317" t="s">
        <v>115</v>
      </c>
      <c r="B2317">
        <v>2004</v>
      </c>
      <c r="C2317">
        <v>17.8</v>
      </c>
      <c r="D2317">
        <v>14.5</v>
      </c>
      <c r="E2317">
        <v>20.3</v>
      </c>
      <c r="F2317">
        <v>3.3</v>
      </c>
      <c r="G2317">
        <v>4.0999999999999996</v>
      </c>
      <c r="H2317">
        <v>2.6</v>
      </c>
    </row>
    <row r="2318" spans="1:8" x14ac:dyDescent="0.3">
      <c r="A2318" t="s">
        <v>115</v>
      </c>
      <c r="B2318">
        <v>2003</v>
      </c>
      <c r="C2318">
        <v>17.600000000000001</v>
      </c>
      <c r="D2318">
        <v>14.1</v>
      </c>
      <c r="E2318">
        <v>20.3</v>
      </c>
      <c r="F2318">
        <v>3.3</v>
      </c>
      <c r="G2318">
        <v>4</v>
      </c>
      <c r="H2318">
        <v>2.6</v>
      </c>
    </row>
    <row r="2319" spans="1:8" x14ac:dyDescent="0.3">
      <c r="A2319" t="s">
        <v>115</v>
      </c>
      <c r="B2319">
        <v>2002</v>
      </c>
      <c r="C2319">
        <v>18</v>
      </c>
      <c r="D2319">
        <v>14.7</v>
      </c>
      <c r="E2319">
        <v>20.5</v>
      </c>
      <c r="F2319">
        <v>3.4</v>
      </c>
      <c r="G2319">
        <v>4.0999999999999996</v>
      </c>
      <c r="H2319">
        <v>2.6</v>
      </c>
    </row>
    <row r="2320" spans="1:8" x14ac:dyDescent="0.3">
      <c r="A2320" t="s">
        <v>115</v>
      </c>
      <c r="B2320">
        <v>2001</v>
      </c>
      <c r="C2320">
        <v>18.3</v>
      </c>
      <c r="D2320">
        <v>14.9</v>
      </c>
      <c r="E2320">
        <v>21</v>
      </c>
      <c r="F2320">
        <v>3.4</v>
      </c>
      <c r="G2320">
        <v>4.2</v>
      </c>
      <c r="H2320">
        <v>2.7</v>
      </c>
    </row>
    <row r="2321" spans="1:8" x14ac:dyDescent="0.3">
      <c r="A2321" t="s">
        <v>115</v>
      </c>
      <c r="B2321">
        <v>2000</v>
      </c>
      <c r="C2321">
        <v>18.7</v>
      </c>
      <c r="D2321">
        <v>15.3</v>
      </c>
      <c r="E2321">
        <v>21.3</v>
      </c>
      <c r="F2321">
        <v>3.5</v>
      </c>
      <c r="G2321">
        <v>4.2</v>
      </c>
      <c r="H2321">
        <v>2.8</v>
      </c>
    </row>
    <row r="2322" spans="1:8" x14ac:dyDescent="0.3">
      <c r="A2322" t="s">
        <v>116</v>
      </c>
      <c r="B2322">
        <v>2019</v>
      </c>
      <c r="C2322">
        <v>23.2</v>
      </c>
      <c r="D2322">
        <v>28.3</v>
      </c>
      <c r="E2322">
        <v>18.100000000000001</v>
      </c>
      <c r="F2322">
        <v>9.5</v>
      </c>
      <c r="G2322">
        <v>16.3</v>
      </c>
      <c r="H2322">
        <v>2.8</v>
      </c>
    </row>
    <row r="2323" spans="1:8" x14ac:dyDescent="0.3">
      <c r="A2323" t="s">
        <v>116</v>
      </c>
      <c r="B2323">
        <v>2018</v>
      </c>
      <c r="C2323">
        <v>23.2</v>
      </c>
      <c r="D2323">
        <v>28.6</v>
      </c>
      <c r="E2323">
        <v>17.7</v>
      </c>
      <c r="F2323">
        <v>8.6999999999999993</v>
      </c>
      <c r="G2323">
        <v>13.1</v>
      </c>
      <c r="H2323">
        <v>4.4000000000000004</v>
      </c>
    </row>
    <row r="2324" spans="1:8" x14ac:dyDescent="0.3">
      <c r="A2324" t="s">
        <v>116</v>
      </c>
      <c r="B2324">
        <v>2017</v>
      </c>
      <c r="C2324">
        <v>23.1</v>
      </c>
      <c r="D2324">
        <v>28.6</v>
      </c>
      <c r="E2324">
        <v>17.7</v>
      </c>
      <c r="F2324">
        <v>9.6</v>
      </c>
      <c r="G2324">
        <v>15.3</v>
      </c>
      <c r="H2324">
        <v>4.0999999999999996</v>
      </c>
    </row>
    <row r="2325" spans="1:8" x14ac:dyDescent="0.3">
      <c r="A2325" t="s">
        <v>116</v>
      </c>
      <c r="B2325">
        <v>2016</v>
      </c>
      <c r="C2325">
        <v>23.2</v>
      </c>
      <c r="D2325">
        <v>28.6</v>
      </c>
      <c r="E2325">
        <v>17.8</v>
      </c>
      <c r="F2325">
        <v>8.1</v>
      </c>
      <c r="G2325">
        <v>13.6</v>
      </c>
      <c r="H2325">
        <v>2.7</v>
      </c>
    </row>
    <row r="2326" spans="1:8" x14ac:dyDescent="0.3">
      <c r="A2326" t="s">
        <v>116</v>
      </c>
      <c r="B2326">
        <v>2015</v>
      </c>
      <c r="C2326">
        <v>23.5</v>
      </c>
      <c r="D2326">
        <v>29.1</v>
      </c>
      <c r="E2326">
        <v>18</v>
      </c>
      <c r="F2326">
        <v>7.9</v>
      </c>
      <c r="G2326">
        <v>12.1</v>
      </c>
      <c r="H2326">
        <v>3.8</v>
      </c>
    </row>
    <row r="2327" spans="1:8" x14ac:dyDescent="0.3">
      <c r="A2327" t="s">
        <v>116</v>
      </c>
      <c r="B2327">
        <v>2014</v>
      </c>
      <c r="C2327">
        <v>23.4</v>
      </c>
      <c r="D2327">
        <v>28.8</v>
      </c>
      <c r="E2327">
        <v>18.100000000000001</v>
      </c>
      <c r="F2327">
        <v>10.199999999999999</v>
      </c>
      <c r="G2327">
        <v>16.600000000000001</v>
      </c>
      <c r="H2327">
        <v>4</v>
      </c>
    </row>
    <row r="2328" spans="1:8" x14ac:dyDescent="0.3">
      <c r="A2328" t="s">
        <v>116</v>
      </c>
      <c r="B2328">
        <v>2013</v>
      </c>
      <c r="C2328">
        <v>23.6</v>
      </c>
      <c r="D2328">
        <v>28.9</v>
      </c>
      <c r="E2328">
        <v>18.399999999999999</v>
      </c>
      <c r="F2328">
        <v>8.1999999999999993</v>
      </c>
      <c r="G2328">
        <v>13.7</v>
      </c>
      <c r="H2328">
        <v>2.7</v>
      </c>
    </row>
    <row r="2329" spans="1:8" x14ac:dyDescent="0.3">
      <c r="A2329" t="s">
        <v>116</v>
      </c>
      <c r="B2329">
        <v>2012</v>
      </c>
      <c r="C2329">
        <v>24.1</v>
      </c>
      <c r="D2329">
        <v>29.7</v>
      </c>
      <c r="E2329">
        <v>18.600000000000001</v>
      </c>
      <c r="F2329">
        <v>9.6</v>
      </c>
      <c r="G2329">
        <v>14.9</v>
      </c>
      <c r="H2329">
        <v>4.4000000000000004</v>
      </c>
    </row>
    <row r="2330" spans="1:8" x14ac:dyDescent="0.3">
      <c r="A2330" t="s">
        <v>116</v>
      </c>
      <c r="B2330">
        <v>2011</v>
      </c>
      <c r="C2330">
        <v>24.1</v>
      </c>
      <c r="D2330">
        <v>29.6</v>
      </c>
      <c r="E2330">
        <v>18.7</v>
      </c>
      <c r="F2330">
        <v>9</v>
      </c>
      <c r="G2330">
        <v>14.3</v>
      </c>
      <c r="H2330">
        <v>3.9</v>
      </c>
    </row>
    <row r="2331" spans="1:8" x14ac:dyDescent="0.3">
      <c r="A2331" t="s">
        <v>116</v>
      </c>
      <c r="B2331">
        <v>2010</v>
      </c>
      <c r="C2331">
        <v>24.4</v>
      </c>
      <c r="D2331">
        <v>30.2</v>
      </c>
      <c r="E2331">
        <v>18.899999999999999</v>
      </c>
      <c r="F2331">
        <v>7.8</v>
      </c>
      <c r="G2331">
        <v>12.5</v>
      </c>
      <c r="H2331">
        <v>3.1</v>
      </c>
    </row>
    <row r="2332" spans="1:8" x14ac:dyDescent="0.3">
      <c r="A2332" t="s">
        <v>116</v>
      </c>
      <c r="B2332">
        <v>2009</v>
      </c>
      <c r="C2332">
        <v>25.2</v>
      </c>
      <c r="D2332">
        <v>31.1</v>
      </c>
      <c r="E2332">
        <v>19.600000000000001</v>
      </c>
      <c r="F2332">
        <v>9.1</v>
      </c>
      <c r="G2332">
        <v>14.7</v>
      </c>
      <c r="H2332">
        <v>3.5</v>
      </c>
    </row>
    <row r="2333" spans="1:8" x14ac:dyDescent="0.3">
      <c r="A2333" t="s">
        <v>116</v>
      </c>
      <c r="B2333">
        <v>2008</v>
      </c>
      <c r="C2333">
        <v>25.9</v>
      </c>
      <c r="D2333">
        <v>31.8</v>
      </c>
      <c r="E2333">
        <v>20.2</v>
      </c>
      <c r="F2333">
        <v>6.7</v>
      </c>
      <c r="G2333">
        <v>11.4</v>
      </c>
      <c r="H2333">
        <v>2</v>
      </c>
    </row>
    <row r="2334" spans="1:8" x14ac:dyDescent="0.3">
      <c r="A2334" t="s">
        <v>116</v>
      </c>
      <c r="B2334">
        <v>2007</v>
      </c>
      <c r="C2334">
        <v>27</v>
      </c>
      <c r="D2334">
        <v>33.1</v>
      </c>
      <c r="E2334">
        <v>21.1</v>
      </c>
      <c r="F2334">
        <v>10.3</v>
      </c>
      <c r="G2334">
        <v>15.6</v>
      </c>
      <c r="H2334">
        <v>5.2</v>
      </c>
    </row>
    <row r="2335" spans="1:8" x14ac:dyDescent="0.3">
      <c r="A2335" t="s">
        <v>116</v>
      </c>
      <c r="B2335">
        <v>2006</v>
      </c>
      <c r="C2335">
        <v>26.8</v>
      </c>
      <c r="D2335">
        <v>32.4</v>
      </c>
      <c r="E2335">
        <v>21.5</v>
      </c>
      <c r="F2335">
        <v>9.1999999999999993</v>
      </c>
      <c r="G2335">
        <v>14.3</v>
      </c>
      <c r="H2335">
        <v>4.2</v>
      </c>
    </row>
    <row r="2336" spans="1:8" x14ac:dyDescent="0.3">
      <c r="A2336" t="s">
        <v>116</v>
      </c>
      <c r="B2336">
        <v>2005</v>
      </c>
      <c r="C2336">
        <v>27.8</v>
      </c>
      <c r="D2336">
        <v>33.700000000000003</v>
      </c>
      <c r="E2336">
        <v>22.2</v>
      </c>
      <c r="F2336">
        <v>9</v>
      </c>
      <c r="G2336">
        <v>13.9</v>
      </c>
      <c r="H2336">
        <v>4.0999999999999996</v>
      </c>
    </row>
    <row r="2337" spans="1:8" x14ac:dyDescent="0.3">
      <c r="A2337" t="s">
        <v>116</v>
      </c>
      <c r="B2337">
        <v>2004</v>
      </c>
      <c r="C2337">
        <v>28.3</v>
      </c>
      <c r="D2337">
        <v>34.1</v>
      </c>
      <c r="E2337">
        <v>22.8</v>
      </c>
      <c r="F2337">
        <v>8.1999999999999993</v>
      </c>
      <c r="G2337">
        <v>12.6</v>
      </c>
      <c r="H2337">
        <v>3.9</v>
      </c>
    </row>
    <row r="2338" spans="1:8" x14ac:dyDescent="0.3">
      <c r="A2338" t="s">
        <v>116</v>
      </c>
      <c r="B2338">
        <v>2003</v>
      </c>
      <c r="C2338">
        <v>28.3</v>
      </c>
      <c r="D2338">
        <v>34.200000000000003</v>
      </c>
      <c r="E2338">
        <v>22.7</v>
      </c>
      <c r="F2338">
        <v>7.7</v>
      </c>
      <c r="G2338">
        <v>11.4</v>
      </c>
      <c r="H2338">
        <v>4</v>
      </c>
    </row>
    <row r="2339" spans="1:8" x14ac:dyDescent="0.3">
      <c r="A2339" t="s">
        <v>116</v>
      </c>
      <c r="B2339">
        <v>2002</v>
      </c>
      <c r="C2339">
        <v>28.8</v>
      </c>
      <c r="D2339">
        <v>34.799999999999997</v>
      </c>
      <c r="E2339">
        <v>23</v>
      </c>
      <c r="F2339">
        <v>11.3</v>
      </c>
      <c r="G2339">
        <v>17.8</v>
      </c>
      <c r="H2339">
        <v>4.8</v>
      </c>
    </row>
    <row r="2340" spans="1:8" x14ac:dyDescent="0.3">
      <c r="A2340" t="s">
        <v>116</v>
      </c>
      <c r="B2340">
        <v>2001</v>
      </c>
      <c r="C2340">
        <v>28.9</v>
      </c>
      <c r="D2340">
        <v>35.5</v>
      </c>
      <c r="E2340">
        <v>22.4</v>
      </c>
      <c r="F2340">
        <v>10.1</v>
      </c>
      <c r="G2340">
        <v>13.8</v>
      </c>
      <c r="H2340">
        <v>6.4</v>
      </c>
    </row>
    <row r="2341" spans="1:8" x14ac:dyDescent="0.3">
      <c r="A2341" t="s">
        <v>116</v>
      </c>
      <c r="B2341">
        <v>2000</v>
      </c>
      <c r="C2341">
        <v>29.1</v>
      </c>
      <c r="D2341">
        <v>35.799999999999997</v>
      </c>
      <c r="E2341">
        <v>22.7</v>
      </c>
      <c r="F2341">
        <v>11.8</v>
      </c>
      <c r="G2341">
        <v>18.7</v>
      </c>
      <c r="H2341">
        <v>5.0999999999999996</v>
      </c>
    </row>
    <row r="2342" spans="1:8" x14ac:dyDescent="0.3">
      <c r="A2342" t="s">
        <v>117</v>
      </c>
      <c r="B2342">
        <v>2019</v>
      </c>
      <c r="C2342">
        <v>15.6</v>
      </c>
      <c r="D2342">
        <v>18</v>
      </c>
      <c r="E2342">
        <v>13.5</v>
      </c>
      <c r="F2342">
        <v>5.3</v>
      </c>
      <c r="G2342">
        <v>8.5</v>
      </c>
      <c r="H2342">
        <v>2.2000000000000002</v>
      </c>
    </row>
    <row r="2343" spans="1:8" x14ac:dyDescent="0.3">
      <c r="A2343" t="s">
        <v>117</v>
      </c>
      <c r="B2343">
        <v>2018</v>
      </c>
      <c r="C2343">
        <v>15.6</v>
      </c>
      <c r="D2343">
        <v>17.899999999999999</v>
      </c>
      <c r="E2343">
        <v>13.6</v>
      </c>
      <c r="F2343">
        <v>5.4</v>
      </c>
      <c r="G2343">
        <v>8.6999999999999993</v>
      </c>
      <c r="H2343">
        <v>2.2000000000000002</v>
      </c>
    </row>
    <row r="2344" spans="1:8" x14ac:dyDescent="0.3">
      <c r="A2344" t="s">
        <v>117</v>
      </c>
      <c r="B2344">
        <v>2017</v>
      </c>
      <c r="C2344">
        <v>15.7</v>
      </c>
      <c r="D2344">
        <v>18</v>
      </c>
      <c r="E2344">
        <v>13.7</v>
      </c>
      <c r="F2344">
        <v>5.9</v>
      </c>
      <c r="G2344">
        <v>9.8000000000000007</v>
      </c>
      <c r="H2344">
        <v>2.2000000000000002</v>
      </c>
    </row>
    <row r="2345" spans="1:8" x14ac:dyDescent="0.3">
      <c r="A2345" t="s">
        <v>117</v>
      </c>
      <c r="B2345">
        <v>2016</v>
      </c>
      <c r="C2345">
        <v>16</v>
      </c>
      <c r="D2345">
        <v>18.3</v>
      </c>
      <c r="E2345">
        <v>14</v>
      </c>
      <c r="F2345">
        <v>5.6</v>
      </c>
      <c r="G2345">
        <v>9.1999999999999993</v>
      </c>
      <c r="H2345">
        <v>2.1</v>
      </c>
    </row>
    <row r="2346" spans="1:8" x14ac:dyDescent="0.3">
      <c r="A2346" t="s">
        <v>117</v>
      </c>
      <c r="B2346">
        <v>2015</v>
      </c>
      <c r="C2346">
        <v>15.7</v>
      </c>
      <c r="D2346">
        <v>17.7</v>
      </c>
      <c r="E2346">
        <v>13.9</v>
      </c>
      <c r="F2346">
        <v>5.6</v>
      </c>
      <c r="G2346">
        <v>9</v>
      </c>
      <c r="H2346">
        <v>2.2999999999999998</v>
      </c>
    </row>
    <row r="2347" spans="1:8" x14ac:dyDescent="0.3">
      <c r="A2347" t="s">
        <v>117</v>
      </c>
      <c r="B2347">
        <v>2014</v>
      </c>
      <c r="C2347">
        <v>15.6</v>
      </c>
      <c r="D2347">
        <v>17.600000000000001</v>
      </c>
      <c r="E2347">
        <v>13.8</v>
      </c>
      <c r="F2347">
        <v>5.7</v>
      </c>
      <c r="G2347">
        <v>9.1999999999999993</v>
      </c>
      <c r="H2347">
        <v>2.2999999999999998</v>
      </c>
    </row>
    <row r="2348" spans="1:8" x14ac:dyDescent="0.3">
      <c r="A2348" t="s">
        <v>117</v>
      </c>
      <c r="B2348">
        <v>2013</v>
      </c>
      <c r="C2348">
        <v>15.2</v>
      </c>
      <c r="D2348">
        <v>17</v>
      </c>
      <c r="E2348">
        <v>13.5</v>
      </c>
      <c r="F2348">
        <v>5.2</v>
      </c>
      <c r="G2348">
        <v>8.5</v>
      </c>
      <c r="H2348">
        <v>2</v>
      </c>
    </row>
    <row r="2349" spans="1:8" x14ac:dyDescent="0.3">
      <c r="A2349" t="s">
        <v>117</v>
      </c>
      <c r="B2349">
        <v>2012</v>
      </c>
      <c r="C2349">
        <v>15.5</v>
      </c>
      <c r="D2349">
        <v>17.2</v>
      </c>
      <c r="E2349">
        <v>13.9</v>
      </c>
      <c r="F2349">
        <v>4.9000000000000004</v>
      </c>
      <c r="G2349">
        <v>7.9</v>
      </c>
      <c r="H2349">
        <v>1.9</v>
      </c>
    </row>
    <row r="2350" spans="1:8" x14ac:dyDescent="0.3">
      <c r="A2350" t="s">
        <v>117</v>
      </c>
      <c r="B2350">
        <v>2011</v>
      </c>
      <c r="C2350">
        <v>15.4</v>
      </c>
      <c r="D2350">
        <v>17</v>
      </c>
      <c r="E2350">
        <v>13.9</v>
      </c>
      <c r="F2350">
        <v>5.2</v>
      </c>
      <c r="G2350">
        <v>8.6</v>
      </c>
      <c r="H2350">
        <v>2</v>
      </c>
    </row>
    <row r="2351" spans="1:8" x14ac:dyDescent="0.3">
      <c r="A2351" t="s">
        <v>117</v>
      </c>
      <c r="B2351">
        <v>2010</v>
      </c>
      <c r="C2351">
        <v>15.9</v>
      </c>
      <c r="D2351">
        <v>17.5</v>
      </c>
      <c r="E2351">
        <v>14.5</v>
      </c>
      <c r="F2351">
        <v>4.5</v>
      </c>
      <c r="G2351">
        <v>7.5</v>
      </c>
      <c r="H2351">
        <v>1.7</v>
      </c>
    </row>
    <row r="2352" spans="1:8" x14ac:dyDescent="0.3">
      <c r="A2352" t="s">
        <v>117</v>
      </c>
      <c r="B2352">
        <v>2009</v>
      </c>
      <c r="C2352">
        <v>16.100000000000001</v>
      </c>
      <c r="D2352">
        <v>17.600000000000001</v>
      </c>
      <c r="E2352">
        <v>14.7</v>
      </c>
      <c r="F2352">
        <v>4.5999999999999996</v>
      </c>
      <c r="G2352">
        <v>7.5</v>
      </c>
      <c r="H2352">
        <v>1.8</v>
      </c>
    </row>
    <row r="2353" spans="1:8" x14ac:dyDescent="0.3">
      <c r="A2353" t="s">
        <v>117</v>
      </c>
      <c r="B2353">
        <v>2008</v>
      </c>
      <c r="C2353">
        <v>16.399999999999999</v>
      </c>
      <c r="D2353">
        <v>17.899999999999999</v>
      </c>
      <c r="E2353">
        <v>15</v>
      </c>
      <c r="F2353">
        <v>4.4000000000000004</v>
      </c>
      <c r="G2353">
        <v>7.1</v>
      </c>
      <c r="H2353">
        <v>1.7</v>
      </c>
    </row>
    <row r="2354" spans="1:8" x14ac:dyDescent="0.3">
      <c r="A2354" t="s">
        <v>117</v>
      </c>
      <c r="B2354">
        <v>2007</v>
      </c>
      <c r="C2354">
        <v>16.100000000000001</v>
      </c>
      <c r="D2354">
        <v>17.5</v>
      </c>
      <c r="E2354">
        <v>14.8</v>
      </c>
      <c r="F2354">
        <v>4.0999999999999996</v>
      </c>
      <c r="G2354">
        <v>6.7</v>
      </c>
      <c r="H2354">
        <v>1.5</v>
      </c>
    </row>
    <row r="2355" spans="1:8" x14ac:dyDescent="0.3">
      <c r="A2355" t="s">
        <v>117</v>
      </c>
      <c r="B2355">
        <v>2006</v>
      </c>
      <c r="C2355">
        <v>16.399999999999999</v>
      </c>
      <c r="D2355">
        <v>17.5</v>
      </c>
      <c r="E2355">
        <v>15.3</v>
      </c>
      <c r="F2355">
        <v>4</v>
      </c>
      <c r="G2355">
        <v>6.8</v>
      </c>
      <c r="H2355">
        <v>1.3</v>
      </c>
    </row>
    <row r="2356" spans="1:8" x14ac:dyDescent="0.3">
      <c r="A2356" t="s">
        <v>117</v>
      </c>
      <c r="B2356">
        <v>2005</v>
      </c>
      <c r="C2356">
        <v>16.7</v>
      </c>
      <c r="D2356">
        <v>17.8</v>
      </c>
      <c r="E2356">
        <v>15.7</v>
      </c>
      <c r="F2356">
        <v>4.0999999999999996</v>
      </c>
      <c r="G2356">
        <v>6.9</v>
      </c>
      <c r="H2356">
        <v>1.4</v>
      </c>
    </row>
    <row r="2357" spans="1:8" x14ac:dyDescent="0.3">
      <c r="A2357" t="s">
        <v>117</v>
      </c>
      <c r="B2357">
        <v>2004</v>
      </c>
      <c r="C2357">
        <v>16.7</v>
      </c>
      <c r="D2357">
        <v>17.8</v>
      </c>
      <c r="E2357">
        <v>15.7</v>
      </c>
      <c r="F2357">
        <v>4</v>
      </c>
      <c r="G2357">
        <v>6.7</v>
      </c>
      <c r="H2357">
        <v>1.3</v>
      </c>
    </row>
    <row r="2358" spans="1:8" x14ac:dyDescent="0.3">
      <c r="A2358" t="s">
        <v>117</v>
      </c>
      <c r="B2358">
        <v>2003</v>
      </c>
      <c r="C2358">
        <v>17.100000000000001</v>
      </c>
      <c r="D2358">
        <v>18.2</v>
      </c>
      <c r="E2358">
        <v>16.100000000000001</v>
      </c>
      <c r="F2358">
        <v>4</v>
      </c>
      <c r="G2358">
        <v>6.7</v>
      </c>
      <c r="H2358">
        <v>1.4</v>
      </c>
    </row>
    <row r="2359" spans="1:8" x14ac:dyDescent="0.3">
      <c r="A2359" t="s">
        <v>117</v>
      </c>
      <c r="B2359">
        <v>2002</v>
      </c>
      <c r="C2359">
        <v>17</v>
      </c>
      <c r="D2359">
        <v>18.2</v>
      </c>
      <c r="E2359">
        <v>16</v>
      </c>
      <c r="F2359">
        <v>3.9</v>
      </c>
      <c r="G2359">
        <v>6.5</v>
      </c>
      <c r="H2359">
        <v>1.3</v>
      </c>
    </row>
    <row r="2360" spans="1:8" x14ac:dyDescent="0.3">
      <c r="A2360" t="s">
        <v>117</v>
      </c>
      <c r="B2360">
        <v>2001</v>
      </c>
      <c r="C2360">
        <v>16.5</v>
      </c>
      <c r="D2360">
        <v>17.5</v>
      </c>
      <c r="E2360">
        <v>15.7</v>
      </c>
      <c r="F2360">
        <v>3.8</v>
      </c>
      <c r="G2360">
        <v>6.3</v>
      </c>
      <c r="H2360">
        <v>1.4</v>
      </c>
    </row>
    <row r="2361" spans="1:8" x14ac:dyDescent="0.3">
      <c r="A2361" t="s">
        <v>117</v>
      </c>
      <c r="B2361">
        <v>2000</v>
      </c>
      <c r="C2361">
        <v>16.7</v>
      </c>
      <c r="D2361">
        <v>17.600000000000001</v>
      </c>
      <c r="E2361">
        <v>16</v>
      </c>
      <c r="F2361">
        <v>3.5</v>
      </c>
      <c r="G2361">
        <v>6</v>
      </c>
      <c r="H2361">
        <v>1.1000000000000001</v>
      </c>
    </row>
    <row r="2362" spans="1:8" x14ac:dyDescent="0.3">
      <c r="A2362" t="s">
        <v>118</v>
      </c>
      <c r="B2362">
        <v>2019</v>
      </c>
      <c r="C2362">
        <v>46.3</v>
      </c>
      <c r="D2362">
        <v>52.1</v>
      </c>
      <c r="E2362">
        <v>39.9</v>
      </c>
      <c r="F2362">
        <v>28.2</v>
      </c>
      <c r="G2362">
        <v>43.2</v>
      </c>
      <c r="H2362">
        <v>12.7</v>
      </c>
    </row>
    <row r="2363" spans="1:8" x14ac:dyDescent="0.3">
      <c r="A2363" t="s">
        <v>118</v>
      </c>
      <c r="B2363">
        <v>2018</v>
      </c>
      <c r="C2363">
        <v>46.1</v>
      </c>
      <c r="D2363">
        <v>51.9</v>
      </c>
      <c r="E2363">
        <v>39.799999999999997</v>
      </c>
      <c r="F2363">
        <v>28.2</v>
      </c>
      <c r="G2363">
        <v>43.3</v>
      </c>
      <c r="H2363">
        <v>12.6</v>
      </c>
    </row>
    <row r="2364" spans="1:8" x14ac:dyDescent="0.3">
      <c r="A2364" t="s">
        <v>118</v>
      </c>
      <c r="B2364">
        <v>2017</v>
      </c>
      <c r="C2364">
        <v>45.8</v>
      </c>
      <c r="D2364">
        <v>51.5</v>
      </c>
      <c r="E2364">
        <v>39.5</v>
      </c>
      <c r="F2364">
        <v>27.7</v>
      </c>
      <c r="G2364">
        <v>42.6</v>
      </c>
      <c r="H2364">
        <v>12.3</v>
      </c>
    </row>
    <row r="2365" spans="1:8" x14ac:dyDescent="0.3">
      <c r="A2365" t="s">
        <v>118</v>
      </c>
      <c r="B2365">
        <v>2016</v>
      </c>
      <c r="C2365">
        <v>45.6</v>
      </c>
      <c r="D2365">
        <v>51.2</v>
      </c>
      <c r="E2365">
        <v>39.4</v>
      </c>
      <c r="F2365">
        <v>27</v>
      </c>
      <c r="G2365">
        <v>41.4</v>
      </c>
      <c r="H2365">
        <v>12</v>
      </c>
    </row>
    <row r="2366" spans="1:8" x14ac:dyDescent="0.3">
      <c r="A2366" t="s">
        <v>118</v>
      </c>
      <c r="B2366">
        <v>2015</v>
      </c>
      <c r="C2366">
        <v>45.6</v>
      </c>
      <c r="D2366">
        <v>51.1</v>
      </c>
      <c r="E2366">
        <v>39.5</v>
      </c>
      <c r="F2366">
        <v>27</v>
      </c>
      <c r="G2366">
        <v>41.3</v>
      </c>
      <c r="H2366">
        <v>12.2</v>
      </c>
    </row>
    <row r="2367" spans="1:8" x14ac:dyDescent="0.3">
      <c r="A2367" t="s">
        <v>118</v>
      </c>
      <c r="B2367">
        <v>2014</v>
      </c>
      <c r="C2367">
        <v>45</v>
      </c>
      <c r="D2367">
        <v>50.4</v>
      </c>
      <c r="E2367">
        <v>39.1</v>
      </c>
      <c r="F2367">
        <v>25.8</v>
      </c>
      <c r="G2367">
        <v>39.5</v>
      </c>
      <c r="H2367">
        <v>11.6</v>
      </c>
    </row>
    <row r="2368" spans="1:8" x14ac:dyDescent="0.3">
      <c r="A2368" t="s">
        <v>118</v>
      </c>
      <c r="B2368">
        <v>2013</v>
      </c>
      <c r="C2368">
        <v>44.9</v>
      </c>
      <c r="D2368">
        <v>50.3</v>
      </c>
      <c r="E2368">
        <v>38.9</v>
      </c>
      <c r="F2368">
        <v>25.6</v>
      </c>
      <c r="G2368">
        <v>39.1</v>
      </c>
      <c r="H2368">
        <v>11.6</v>
      </c>
    </row>
    <row r="2369" spans="1:8" x14ac:dyDescent="0.3">
      <c r="A2369" t="s">
        <v>118</v>
      </c>
      <c r="B2369">
        <v>2012</v>
      </c>
      <c r="C2369">
        <v>44.8</v>
      </c>
      <c r="D2369">
        <v>50.2</v>
      </c>
      <c r="E2369">
        <v>38.9</v>
      </c>
      <c r="F2369">
        <v>25.5</v>
      </c>
      <c r="G2369">
        <v>39.1</v>
      </c>
      <c r="H2369">
        <v>11.5</v>
      </c>
    </row>
    <row r="2370" spans="1:8" x14ac:dyDescent="0.3">
      <c r="A2370" t="s">
        <v>118</v>
      </c>
      <c r="B2370">
        <v>2011</v>
      </c>
      <c r="C2370">
        <v>44.7</v>
      </c>
      <c r="D2370">
        <v>50.2</v>
      </c>
      <c r="E2370">
        <v>38.799999999999997</v>
      </c>
      <c r="F2370">
        <v>25.2</v>
      </c>
      <c r="G2370">
        <v>38.6</v>
      </c>
      <c r="H2370">
        <v>11.3</v>
      </c>
    </row>
    <row r="2371" spans="1:8" x14ac:dyDescent="0.3">
      <c r="A2371" t="s">
        <v>118</v>
      </c>
      <c r="B2371">
        <v>2010</v>
      </c>
      <c r="C2371">
        <v>44.6</v>
      </c>
      <c r="D2371">
        <v>50.1</v>
      </c>
      <c r="E2371">
        <v>38.6</v>
      </c>
      <c r="F2371">
        <v>24.5</v>
      </c>
      <c r="G2371">
        <v>37.5</v>
      </c>
      <c r="H2371">
        <v>11</v>
      </c>
    </row>
    <row r="2372" spans="1:8" x14ac:dyDescent="0.3">
      <c r="A2372" t="s">
        <v>118</v>
      </c>
      <c r="B2372">
        <v>2009</v>
      </c>
      <c r="C2372">
        <v>44.5</v>
      </c>
      <c r="D2372">
        <v>50.1</v>
      </c>
      <c r="E2372">
        <v>38.6</v>
      </c>
      <c r="F2372">
        <v>24.5</v>
      </c>
      <c r="G2372">
        <v>37.6</v>
      </c>
      <c r="H2372">
        <v>11</v>
      </c>
    </row>
    <row r="2373" spans="1:8" x14ac:dyDescent="0.3">
      <c r="A2373" t="s">
        <v>118</v>
      </c>
      <c r="B2373">
        <v>2008</v>
      </c>
      <c r="C2373">
        <v>44.4</v>
      </c>
      <c r="D2373">
        <v>50.1</v>
      </c>
      <c r="E2373">
        <v>38.5</v>
      </c>
      <c r="F2373">
        <v>24.5</v>
      </c>
      <c r="G2373">
        <v>37.5</v>
      </c>
      <c r="H2373">
        <v>11</v>
      </c>
    </row>
    <row r="2374" spans="1:8" x14ac:dyDescent="0.3">
      <c r="A2374" t="s">
        <v>118</v>
      </c>
      <c r="B2374">
        <v>2007</v>
      </c>
      <c r="C2374">
        <v>44.4</v>
      </c>
      <c r="D2374">
        <v>50.1</v>
      </c>
      <c r="E2374">
        <v>38.4</v>
      </c>
      <c r="F2374">
        <v>24.4</v>
      </c>
      <c r="G2374">
        <v>37.4</v>
      </c>
      <c r="H2374">
        <v>11</v>
      </c>
    </row>
    <row r="2375" spans="1:8" x14ac:dyDescent="0.3">
      <c r="A2375" t="s">
        <v>118</v>
      </c>
      <c r="B2375">
        <v>2006</v>
      </c>
      <c r="C2375">
        <v>44.5</v>
      </c>
      <c r="D2375">
        <v>50.3</v>
      </c>
      <c r="E2375">
        <v>38.5</v>
      </c>
      <c r="F2375">
        <v>24.6</v>
      </c>
      <c r="G2375">
        <v>37.6</v>
      </c>
      <c r="H2375">
        <v>11.1</v>
      </c>
    </row>
    <row r="2376" spans="1:8" x14ac:dyDescent="0.3">
      <c r="A2376" t="s">
        <v>118</v>
      </c>
      <c r="B2376">
        <v>2005</v>
      </c>
      <c r="C2376">
        <v>44.6</v>
      </c>
      <c r="D2376">
        <v>50.5</v>
      </c>
      <c r="E2376">
        <v>38.5</v>
      </c>
      <c r="F2376">
        <v>24.6</v>
      </c>
      <c r="G2376">
        <v>37.6</v>
      </c>
      <c r="H2376">
        <v>11.1</v>
      </c>
    </row>
    <row r="2377" spans="1:8" x14ac:dyDescent="0.3">
      <c r="A2377" t="s">
        <v>118</v>
      </c>
      <c r="B2377">
        <v>2004</v>
      </c>
      <c r="C2377">
        <v>44.5</v>
      </c>
      <c r="D2377">
        <v>50.4</v>
      </c>
      <c r="E2377">
        <v>38.299999999999997</v>
      </c>
      <c r="F2377">
        <v>23.8</v>
      </c>
      <c r="G2377">
        <v>36.4</v>
      </c>
      <c r="H2377">
        <v>10.8</v>
      </c>
    </row>
    <row r="2378" spans="1:8" x14ac:dyDescent="0.3">
      <c r="A2378" t="s">
        <v>118</v>
      </c>
      <c r="B2378">
        <v>2003</v>
      </c>
      <c r="C2378">
        <v>44.3</v>
      </c>
      <c r="D2378">
        <v>50.3</v>
      </c>
      <c r="E2378">
        <v>38.1</v>
      </c>
      <c r="F2378">
        <v>22.8</v>
      </c>
      <c r="G2378">
        <v>34.700000000000003</v>
      </c>
      <c r="H2378">
        <v>10.5</v>
      </c>
    </row>
    <row r="2379" spans="1:8" x14ac:dyDescent="0.3">
      <c r="A2379" t="s">
        <v>118</v>
      </c>
      <c r="B2379">
        <v>2002</v>
      </c>
      <c r="C2379">
        <v>44.4</v>
      </c>
      <c r="D2379">
        <v>50.3</v>
      </c>
      <c r="E2379">
        <v>38.1</v>
      </c>
      <c r="F2379">
        <v>22.5</v>
      </c>
      <c r="G2379">
        <v>34.5</v>
      </c>
      <c r="H2379">
        <v>10.3</v>
      </c>
    </row>
    <row r="2380" spans="1:8" x14ac:dyDescent="0.3">
      <c r="A2380" t="s">
        <v>118</v>
      </c>
      <c r="B2380">
        <v>2001</v>
      </c>
      <c r="C2380">
        <v>44.7</v>
      </c>
      <c r="D2380">
        <v>50.6</v>
      </c>
      <c r="E2380">
        <v>38.4</v>
      </c>
      <c r="F2380">
        <v>23.4</v>
      </c>
      <c r="G2380">
        <v>35.5</v>
      </c>
      <c r="H2380">
        <v>11</v>
      </c>
    </row>
    <row r="2381" spans="1:8" x14ac:dyDescent="0.3">
      <c r="A2381" t="s">
        <v>118</v>
      </c>
      <c r="B2381">
        <v>2000</v>
      </c>
      <c r="C2381">
        <v>44.9</v>
      </c>
      <c r="D2381">
        <v>50.8</v>
      </c>
      <c r="E2381">
        <v>38.5</v>
      </c>
      <c r="F2381">
        <v>24</v>
      </c>
      <c r="G2381">
        <v>36.299999999999997</v>
      </c>
      <c r="H2381">
        <v>11.4</v>
      </c>
    </row>
    <row r="2382" spans="1:8" x14ac:dyDescent="0.3">
      <c r="A2382" t="s">
        <v>119</v>
      </c>
      <c r="B2382">
        <v>2019</v>
      </c>
      <c r="C2382">
        <v>35</v>
      </c>
      <c r="D2382">
        <v>44.8</v>
      </c>
      <c r="E2382">
        <v>25.7</v>
      </c>
      <c r="F2382">
        <v>17.899999999999999</v>
      </c>
      <c r="G2382">
        <v>30.7</v>
      </c>
      <c r="H2382">
        <v>5.4</v>
      </c>
    </row>
    <row r="2383" spans="1:8" x14ac:dyDescent="0.3">
      <c r="A2383" t="s">
        <v>119</v>
      </c>
      <c r="B2383">
        <v>2018</v>
      </c>
      <c r="C2383">
        <v>35.200000000000003</v>
      </c>
      <c r="D2383">
        <v>45.1</v>
      </c>
      <c r="E2383">
        <v>25.7</v>
      </c>
      <c r="F2383">
        <v>18.600000000000001</v>
      </c>
      <c r="G2383">
        <v>32</v>
      </c>
      <c r="H2383">
        <v>5.6</v>
      </c>
    </row>
    <row r="2384" spans="1:8" x14ac:dyDescent="0.3">
      <c r="A2384" t="s">
        <v>119</v>
      </c>
      <c r="B2384">
        <v>2017</v>
      </c>
      <c r="C2384">
        <v>35.4</v>
      </c>
      <c r="D2384">
        <v>45.3</v>
      </c>
      <c r="E2384">
        <v>25.8</v>
      </c>
      <c r="F2384">
        <v>19.2</v>
      </c>
      <c r="G2384">
        <v>32.9</v>
      </c>
      <c r="H2384">
        <v>5.9</v>
      </c>
    </row>
    <row r="2385" spans="1:8" x14ac:dyDescent="0.3">
      <c r="A2385" t="s">
        <v>119</v>
      </c>
      <c r="B2385">
        <v>2016</v>
      </c>
      <c r="C2385">
        <v>35.799999999999997</v>
      </c>
      <c r="D2385">
        <v>45.8</v>
      </c>
      <c r="E2385">
        <v>26</v>
      </c>
      <c r="F2385">
        <v>20.100000000000001</v>
      </c>
      <c r="G2385">
        <v>34.299999999999997</v>
      </c>
      <c r="H2385">
        <v>6.2</v>
      </c>
    </row>
    <row r="2386" spans="1:8" x14ac:dyDescent="0.3">
      <c r="A2386" t="s">
        <v>119</v>
      </c>
      <c r="B2386">
        <v>2015</v>
      </c>
      <c r="C2386">
        <v>36.1</v>
      </c>
      <c r="D2386">
        <v>46.2</v>
      </c>
      <c r="E2386">
        <v>26.1</v>
      </c>
      <c r="F2386">
        <v>20</v>
      </c>
      <c r="G2386">
        <v>33.9</v>
      </c>
      <c r="H2386">
        <v>6.4</v>
      </c>
    </row>
    <row r="2387" spans="1:8" x14ac:dyDescent="0.3">
      <c r="A2387" t="s">
        <v>119</v>
      </c>
      <c r="B2387">
        <v>2014</v>
      </c>
      <c r="C2387">
        <v>36.5</v>
      </c>
      <c r="D2387">
        <v>46.6</v>
      </c>
      <c r="E2387">
        <v>26.5</v>
      </c>
      <c r="F2387">
        <v>20</v>
      </c>
      <c r="G2387">
        <v>33.700000000000003</v>
      </c>
      <c r="H2387">
        <v>6.6</v>
      </c>
    </row>
    <row r="2388" spans="1:8" x14ac:dyDescent="0.3">
      <c r="A2388" t="s">
        <v>119</v>
      </c>
      <c r="B2388">
        <v>2013</v>
      </c>
      <c r="C2388">
        <v>37.4</v>
      </c>
      <c r="D2388">
        <v>47.3</v>
      </c>
      <c r="E2388">
        <v>27.6</v>
      </c>
      <c r="F2388">
        <v>21</v>
      </c>
      <c r="G2388">
        <v>35.200000000000003</v>
      </c>
      <c r="H2388">
        <v>7.1</v>
      </c>
    </row>
    <row r="2389" spans="1:8" x14ac:dyDescent="0.3">
      <c r="A2389" t="s">
        <v>119</v>
      </c>
      <c r="B2389">
        <v>2012</v>
      </c>
      <c r="C2389">
        <v>38.5</v>
      </c>
      <c r="D2389">
        <v>48.2</v>
      </c>
      <c r="E2389">
        <v>28.8</v>
      </c>
      <c r="F2389">
        <v>21.7</v>
      </c>
      <c r="G2389">
        <v>36.200000000000003</v>
      </c>
      <c r="H2389">
        <v>7.5</v>
      </c>
    </row>
    <row r="2390" spans="1:8" x14ac:dyDescent="0.3">
      <c r="A2390" t="s">
        <v>119</v>
      </c>
      <c r="B2390">
        <v>2011</v>
      </c>
      <c r="C2390">
        <v>40.9</v>
      </c>
      <c r="D2390">
        <v>49.9</v>
      </c>
      <c r="E2390">
        <v>31.7</v>
      </c>
      <c r="F2390">
        <v>22.7</v>
      </c>
      <c r="G2390">
        <v>37.9</v>
      </c>
      <c r="H2390">
        <v>7.8</v>
      </c>
    </row>
    <row r="2391" spans="1:8" x14ac:dyDescent="0.3">
      <c r="A2391" t="s">
        <v>119</v>
      </c>
      <c r="B2391">
        <v>2010</v>
      </c>
      <c r="C2391">
        <v>41.6</v>
      </c>
      <c r="D2391">
        <v>50.7</v>
      </c>
      <c r="E2391">
        <v>32.299999999999997</v>
      </c>
      <c r="F2391">
        <v>23.4</v>
      </c>
      <c r="G2391">
        <v>38.700000000000003</v>
      </c>
      <c r="H2391">
        <v>8.1999999999999993</v>
      </c>
    </row>
    <row r="2392" spans="1:8" x14ac:dyDescent="0.3">
      <c r="A2392" t="s">
        <v>119</v>
      </c>
      <c r="B2392">
        <v>2009</v>
      </c>
      <c r="C2392">
        <v>41.4</v>
      </c>
      <c r="D2392">
        <v>50.3</v>
      </c>
      <c r="E2392">
        <v>32.200000000000003</v>
      </c>
      <c r="F2392">
        <v>23.6</v>
      </c>
      <c r="G2392">
        <v>39.200000000000003</v>
      </c>
      <c r="H2392">
        <v>8.3000000000000007</v>
      </c>
    </row>
    <row r="2393" spans="1:8" x14ac:dyDescent="0.3">
      <c r="A2393" t="s">
        <v>119</v>
      </c>
      <c r="B2393">
        <v>2008</v>
      </c>
      <c r="C2393">
        <v>40.799999999999997</v>
      </c>
      <c r="D2393">
        <v>49.1</v>
      </c>
      <c r="E2393">
        <v>32.299999999999997</v>
      </c>
      <c r="F2393">
        <v>23.8</v>
      </c>
      <c r="G2393">
        <v>39.799999999999997</v>
      </c>
      <c r="H2393">
        <v>8</v>
      </c>
    </row>
    <row r="2394" spans="1:8" x14ac:dyDescent="0.3">
      <c r="A2394" t="s">
        <v>119</v>
      </c>
      <c r="B2394">
        <v>2007</v>
      </c>
      <c r="C2394">
        <v>41.5</v>
      </c>
      <c r="D2394">
        <v>49.5</v>
      </c>
      <c r="E2394">
        <v>33.299999999999997</v>
      </c>
      <c r="F2394">
        <v>23.6</v>
      </c>
      <c r="G2394">
        <v>39.299999999999997</v>
      </c>
      <c r="H2394">
        <v>8.1</v>
      </c>
    </row>
    <row r="2395" spans="1:8" x14ac:dyDescent="0.3">
      <c r="A2395" t="s">
        <v>119</v>
      </c>
      <c r="B2395">
        <v>2006</v>
      </c>
      <c r="C2395">
        <v>42.6</v>
      </c>
      <c r="D2395">
        <v>50.6</v>
      </c>
      <c r="E2395">
        <v>34.200000000000003</v>
      </c>
      <c r="F2395">
        <v>23.7</v>
      </c>
      <c r="G2395">
        <v>38.799999999999997</v>
      </c>
      <c r="H2395">
        <v>8.6999999999999993</v>
      </c>
    </row>
    <row r="2396" spans="1:8" x14ac:dyDescent="0.3">
      <c r="A2396" t="s">
        <v>119</v>
      </c>
      <c r="B2396">
        <v>2005</v>
      </c>
      <c r="C2396">
        <v>43.6</v>
      </c>
      <c r="D2396">
        <v>51.8</v>
      </c>
      <c r="E2396">
        <v>35</v>
      </c>
      <c r="F2396">
        <v>24</v>
      </c>
      <c r="G2396">
        <v>39.200000000000003</v>
      </c>
      <c r="H2396">
        <v>9</v>
      </c>
    </row>
    <row r="2397" spans="1:8" x14ac:dyDescent="0.3">
      <c r="A2397" t="s">
        <v>119</v>
      </c>
      <c r="B2397">
        <v>2004</v>
      </c>
      <c r="C2397">
        <v>44.3</v>
      </c>
      <c r="D2397">
        <v>52.4</v>
      </c>
      <c r="E2397">
        <v>35.6</v>
      </c>
      <c r="F2397">
        <v>23.7</v>
      </c>
      <c r="G2397">
        <v>38.299999999999997</v>
      </c>
      <c r="H2397">
        <v>9.1999999999999993</v>
      </c>
    </row>
    <row r="2398" spans="1:8" x14ac:dyDescent="0.3">
      <c r="A2398" t="s">
        <v>119</v>
      </c>
      <c r="B2398">
        <v>2003</v>
      </c>
      <c r="C2398">
        <v>45.3</v>
      </c>
      <c r="D2398">
        <v>53.5</v>
      </c>
      <c r="E2398">
        <v>36.6</v>
      </c>
      <c r="F2398">
        <v>23.1</v>
      </c>
      <c r="G2398">
        <v>37.1</v>
      </c>
      <c r="H2398">
        <v>9.1999999999999993</v>
      </c>
    </row>
    <row r="2399" spans="1:8" x14ac:dyDescent="0.3">
      <c r="A2399" t="s">
        <v>119</v>
      </c>
      <c r="B2399">
        <v>2002</v>
      </c>
      <c r="C2399">
        <v>46.1</v>
      </c>
      <c r="D2399">
        <v>53.9</v>
      </c>
      <c r="E2399">
        <v>37.799999999999997</v>
      </c>
      <c r="F2399">
        <v>21.7</v>
      </c>
      <c r="G2399">
        <v>34.4</v>
      </c>
      <c r="H2399">
        <v>9.1</v>
      </c>
    </row>
    <row r="2400" spans="1:8" x14ac:dyDescent="0.3">
      <c r="A2400" t="s">
        <v>119</v>
      </c>
      <c r="B2400">
        <v>2001</v>
      </c>
      <c r="C2400">
        <v>46.6</v>
      </c>
      <c r="D2400">
        <v>53.6</v>
      </c>
      <c r="E2400">
        <v>39.299999999999997</v>
      </c>
      <c r="F2400">
        <v>22.3</v>
      </c>
      <c r="G2400">
        <v>35.200000000000003</v>
      </c>
      <c r="H2400">
        <v>9.5</v>
      </c>
    </row>
    <row r="2401" spans="1:8" x14ac:dyDescent="0.3">
      <c r="A2401" t="s">
        <v>119</v>
      </c>
      <c r="B2401">
        <v>2000</v>
      </c>
      <c r="C2401">
        <v>46.4</v>
      </c>
      <c r="D2401">
        <v>52.4</v>
      </c>
      <c r="E2401">
        <v>40.1</v>
      </c>
      <c r="F2401">
        <v>22</v>
      </c>
      <c r="G2401">
        <v>34.1</v>
      </c>
      <c r="H2401">
        <v>10</v>
      </c>
    </row>
    <row r="2402" spans="1:8" x14ac:dyDescent="0.3">
      <c r="A2402" t="s">
        <v>120</v>
      </c>
      <c r="B2402">
        <v>2019</v>
      </c>
      <c r="C2402">
        <v>22.3</v>
      </c>
      <c r="D2402">
        <v>28.6</v>
      </c>
      <c r="E2402">
        <v>16</v>
      </c>
      <c r="F2402">
        <v>21</v>
      </c>
      <c r="G2402">
        <v>31.7</v>
      </c>
      <c r="H2402">
        <v>10.4</v>
      </c>
    </row>
    <row r="2403" spans="1:8" x14ac:dyDescent="0.3">
      <c r="A2403" t="s">
        <v>120</v>
      </c>
      <c r="B2403">
        <v>2018</v>
      </c>
      <c r="C2403">
        <v>22.5</v>
      </c>
      <c r="D2403">
        <v>28.9</v>
      </c>
      <c r="E2403">
        <v>16.100000000000001</v>
      </c>
      <c r="F2403">
        <v>21.2</v>
      </c>
      <c r="G2403">
        <v>31.9</v>
      </c>
      <c r="H2403">
        <v>10.7</v>
      </c>
    </row>
    <row r="2404" spans="1:8" x14ac:dyDescent="0.3">
      <c r="A2404" t="s">
        <v>120</v>
      </c>
      <c r="B2404">
        <v>2017</v>
      </c>
      <c r="C2404">
        <v>22.8</v>
      </c>
      <c r="D2404">
        <v>29.5</v>
      </c>
      <c r="E2404">
        <v>16.2</v>
      </c>
      <c r="F2404">
        <v>21.1</v>
      </c>
      <c r="G2404">
        <v>31.8</v>
      </c>
      <c r="H2404">
        <v>10.7</v>
      </c>
    </row>
    <row r="2405" spans="1:8" x14ac:dyDescent="0.3">
      <c r="A2405" t="s">
        <v>120</v>
      </c>
      <c r="B2405">
        <v>2016</v>
      </c>
      <c r="C2405">
        <v>22.8</v>
      </c>
      <c r="D2405">
        <v>29.3</v>
      </c>
      <c r="E2405">
        <v>16.399999999999999</v>
      </c>
      <c r="F2405">
        <v>20.8</v>
      </c>
      <c r="G2405">
        <v>31.1</v>
      </c>
      <c r="H2405">
        <v>10.7</v>
      </c>
    </row>
    <row r="2406" spans="1:8" x14ac:dyDescent="0.3">
      <c r="A2406" t="s">
        <v>120</v>
      </c>
      <c r="B2406">
        <v>2015</v>
      </c>
      <c r="C2406">
        <v>22.8</v>
      </c>
      <c r="D2406">
        <v>29</v>
      </c>
      <c r="E2406">
        <v>16.7</v>
      </c>
      <c r="F2406">
        <v>20.7</v>
      </c>
      <c r="G2406">
        <v>30.7</v>
      </c>
      <c r="H2406">
        <v>10.9</v>
      </c>
    </row>
    <row r="2407" spans="1:8" x14ac:dyDescent="0.3">
      <c r="A2407" t="s">
        <v>120</v>
      </c>
      <c r="B2407">
        <v>2014</v>
      </c>
      <c r="C2407">
        <v>22.7</v>
      </c>
      <c r="D2407">
        <v>28.8</v>
      </c>
      <c r="E2407">
        <v>16.7</v>
      </c>
      <c r="F2407">
        <v>20.6</v>
      </c>
      <c r="G2407">
        <v>30.5</v>
      </c>
      <c r="H2407">
        <v>10.9</v>
      </c>
    </row>
    <row r="2408" spans="1:8" x14ac:dyDescent="0.3">
      <c r="A2408" t="s">
        <v>120</v>
      </c>
      <c r="B2408">
        <v>2013</v>
      </c>
      <c r="C2408">
        <v>22.7</v>
      </c>
      <c r="D2408">
        <v>28.7</v>
      </c>
      <c r="E2408">
        <v>17.100000000000001</v>
      </c>
      <c r="F2408">
        <v>20.399999999999999</v>
      </c>
      <c r="G2408">
        <v>30.4</v>
      </c>
      <c r="H2408">
        <v>10.7</v>
      </c>
    </row>
    <row r="2409" spans="1:8" x14ac:dyDescent="0.3">
      <c r="A2409" t="s">
        <v>120</v>
      </c>
      <c r="B2409">
        <v>2012</v>
      </c>
      <c r="C2409">
        <v>23.1</v>
      </c>
      <c r="D2409">
        <v>28.9</v>
      </c>
      <c r="E2409">
        <v>17.600000000000001</v>
      </c>
      <c r="F2409">
        <v>21</v>
      </c>
      <c r="G2409">
        <v>31.3</v>
      </c>
      <c r="H2409">
        <v>10.9</v>
      </c>
    </row>
    <row r="2410" spans="1:8" x14ac:dyDescent="0.3">
      <c r="A2410" t="s">
        <v>120</v>
      </c>
      <c r="B2410">
        <v>2011</v>
      </c>
      <c r="C2410">
        <v>23.6</v>
      </c>
      <c r="D2410">
        <v>29.8</v>
      </c>
      <c r="E2410">
        <v>17.7</v>
      </c>
      <c r="F2410">
        <v>20.9</v>
      </c>
      <c r="G2410">
        <v>31.4</v>
      </c>
      <c r="H2410">
        <v>10.7</v>
      </c>
    </row>
    <row r="2411" spans="1:8" x14ac:dyDescent="0.3">
      <c r="A2411" t="s">
        <v>120</v>
      </c>
      <c r="B2411">
        <v>2010</v>
      </c>
      <c r="C2411">
        <v>23.6</v>
      </c>
      <c r="D2411">
        <v>29.7</v>
      </c>
      <c r="E2411">
        <v>17.899999999999999</v>
      </c>
      <c r="F2411">
        <v>20.3</v>
      </c>
      <c r="G2411">
        <v>30.4</v>
      </c>
      <c r="H2411">
        <v>10.5</v>
      </c>
    </row>
    <row r="2412" spans="1:8" x14ac:dyDescent="0.3">
      <c r="A2412" t="s">
        <v>120</v>
      </c>
      <c r="B2412">
        <v>2009</v>
      </c>
      <c r="C2412">
        <v>24.1</v>
      </c>
      <c r="D2412">
        <v>30.3</v>
      </c>
      <c r="E2412">
        <v>18.3</v>
      </c>
      <c r="F2412">
        <v>20.9</v>
      </c>
      <c r="G2412">
        <v>31.3</v>
      </c>
      <c r="H2412">
        <v>10.8</v>
      </c>
    </row>
    <row r="2413" spans="1:8" x14ac:dyDescent="0.3">
      <c r="A2413" t="s">
        <v>120</v>
      </c>
      <c r="B2413">
        <v>2008</v>
      </c>
      <c r="C2413">
        <v>24.3</v>
      </c>
      <c r="D2413">
        <v>30.5</v>
      </c>
      <c r="E2413">
        <v>18.5</v>
      </c>
      <c r="F2413">
        <v>20.9</v>
      </c>
      <c r="G2413">
        <v>31.2</v>
      </c>
      <c r="H2413">
        <v>10.8</v>
      </c>
    </row>
    <row r="2414" spans="1:8" x14ac:dyDescent="0.3">
      <c r="A2414" t="s">
        <v>120</v>
      </c>
      <c r="B2414">
        <v>2007</v>
      </c>
      <c r="C2414">
        <v>24.8</v>
      </c>
      <c r="D2414">
        <v>31.3</v>
      </c>
      <c r="E2414">
        <v>18.600000000000001</v>
      </c>
      <c r="F2414">
        <v>21</v>
      </c>
      <c r="G2414">
        <v>31.6</v>
      </c>
      <c r="H2414">
        <v>10.7</v>
      </c>
    </row>
    <row r="2415" spans="1:8" x14ac:dyDescent="0.3">
      <c r="A2415" t="s">
        <v>120</v>
      </c>
      <c r="B2415">
        <v>2006</v>
      </c>
      <c r="C2415">
        <v>25.6</v>
      </c>
      <c r="D2415">
        <v>32.6</v>
      </c>
      <c r="E2415">
        <v>18.899999999999999</v>
      </c>
      <c r="F2415">
        <v>22.3</v>
      </c>
      <c r="G2415">
        <v>33.9</v>
      </c>
      <c r="H2415">
        <v>11.2</v>
      </c>
    </row>
    <row r="2416" spans="1:8" x14ac:dyDescent="0.3">
      <c r="A2416" t="s">
        <v>120</v>
      </c>
      <c r="B2416">
        <v>2005</v>
      </c>
      <c r="C2416">
        <v>25.8</v>
      </c>
      <c r="D2416">
        <v>32.9</v>
      </c>
      <c r="E2416">
        <v>19</v>
      </c>
      <c r="F2416">
        <v>21.7</v>
      </c>
      <c r="G2416">
        <v>32.700000000000003</v>
      </c>
      <c r="H2416">
        <v>11.1</v>
      </c>
    </row>
    <row r="2417" spans="1:8" x14ac:dyDescent="0.3">
      <c r="A2417" t="s">
        <v>120</v>
      </c>
      <c r="B2417">
        <v>2004</v>
      </c>
      <c r="C2417">
        <v>25.9</v>
      </c>
      <c r="D2417">
        <v>32.700000000000003</v>
      </c>
      <c r="E2417">
        <v>19.3</v>
      </c>
      <c r="F2417">
        <v>21.2</v>
      </c>
      <c r="G2417">
        <v>31.4</v>
      </c>
      <c r="H2417">
        <v>11.4</v>
      </c>
    </row>
    <row r="2418" spans="1:8" x14ac:dyDescent="0.3">
      <c r="A2418" t="s">
        <v>120</v>
      </c>
      <c r="B2418">
        <v>2003</v>
      </c>
      <c r="C2418">
        <v>25.9</v>
      </c>
      <c r="D2418">
        <v>32.6</v>
      </c>
      <c r="E2418">
        <v>19.5</v>
      </c>
      <c r="F2418">
        <v>20.9</v>
      </c>
      <c r="G2418">
        <v>30.7</v>
      </c>
      <c r="H2418">
        <v>11.4</v>
      </c>
    </row>
    <row r="2419" spans="1:8" x14ac:dyDescent="0.3">
      <c r="A2419" t="s">
        <v>120</v>
      </c>
      <c r="B2419">
        <v>2002</v>
      </c>
      <c r="C2419">
        <v>25.6</v>
      </c>
      <c r="D2419">
        <v>32</v>
      </c>
      <c r="E2419">
        <v>19.5</v>
      </c>
      <c r="F2419">
        <v>20.2</v>
      </c>
      <c r="G2419">
        <v>29.6</v>
      </c>
      <c r="H2419">
        <v>11.1</v>
      </c>
    </row>
    <row r="2420" spans="1:8" x14ac:dyDescent="0.3">
      <c r="A2420" t="s">
        <v>120</v>
      </c>
      <c r="B2420">
        <v>2001</v>
      </c>
      <c r="C2420">
        <v>25.2</v>
      </c>
      <c r="D2420">
        <v>31.2</v>
      </c>
      <c r="E2420">
        <v>19.5</v>
      </c>
      <c r="F2420">
        <v>19.899999999999999</v>
      </c>
      <c r="G2420">
        <v>29.1</v>
      </c>
      <c r="H2420">
        <v>10.9</v>
      </c>
    </row>
    <row r="2421" spans="1:8" x14ac:dyDescent="0.3">
      <c r="A2421" t="s">
        <v>120</v>
      </c>
      <c r="B2421">
        <v>2000</v>
      </c>
      <c r="C2421">
        <v>24.8</v>
      </c>
      <c r="D2421">
        <v>30.5</v>
      </c>
      <c r="E2421">
        <v>19.3</v>
      </c>
      <c r="F2421">
        <v>20.8</v>
      </c>
      <c r="G2421">
        <v>30.7</v>
      </c>
      <c r="H2421">
        <v>11.2</v>
      </c>
    </row>
    <row r="2422" spans="1:8" x14ac:dyDescent="0.3">
      <c r="A2422" t="s">
        <v>121</v>
      </c>
      <c r="B2422">
        <v>2019</v>
      </c>
      <c r="C2422">
        <v>24.1</v>
      </c>
      <c r="D2422">
        <v>26</v>
      </c>
      <c r="E2422">
        <v>22.3</v>
      </c>
      <c r="F2422">
        <v>7.2</v>
      </c>
      <c r="G2422">
        <v>9.6999999999999993</v>
      </c>
      <c r="H2422">
        <v>4.7</v>
      </c>
    </row>
    <row r="2423" spans="1:8" x14ac:dyDescent="0.3">
      <c r="A2423" t="s">
        <v>121</v>
      </c>
      <c r="B2423">
        <v>2018</v>
      </c>
      <c r="C2423">
        <v>24.2</v>
      </c>
      <c r="D2423">
        <v>26</v>
      </c>
      <c r="E2423">
        <v>22.4</v>
      </c>
      <c r="F2423">
        <v>7.2</v>
      </c>
      <c r="G2423">
        <v>9.5</v>
      </c>
      <c r="H2423">
        <v>4.8</v>
      </c>
    </row>
    <row r="2424" spans="1:8" x14ac:dyDescent="0.3">
      <c r="A2424" t="s">
        <v>121</v>
      </c>
      <c r="B2424">
        <v>2017</v>
      </c>
      <c r="C2424">
        <v>24.2</v>
      </c>
      <c r="D2424">
        <v>25.9</v>
      </c>
      <c r="E2424">
        <v>22.6</v>
      </c>
      <c r="F2424">
        <v>7.1</v>
      </c>
      <c r="G2424">
        <v>9.3000000000000007</v>
      </c>
      <c r="H2424">
        <v>5</v>
      </c>
    </row>
    <row r="2425" spans="1:8" x14ac:dyDescent="0.3">
      <c r="A2425" t="s">
        <v>121</v>
      </c>
      <c r="B2425">
        <v>2016</v>
      </c>
      <c r="C2425">
        <v>24.3</v>
      </c>
      <c r="D2425">
        <v>25.8</v>
      </c>
      <c r="E2425">
        <v>22.7</v>
      </c>
      <c r="F2425">
        <v>7.2</v>
      </c>
      <c r="G2425">
        <v>9.3000000000000007</v>
      </c>
      <c r="H2425">
        <v>5.0999999999999996</v>
      </c>
    </row>
    <row r="2426" spans="1:8" x14ac:dyDescent="0.3">
      <c r="A2426" t="s">
        <v>121</v>
      </c>
      <c r="B2426">
        <v>2015</v>
      </c>
      <c r="C2426">
        <v>24.4</v>
      </c>
      <c r="D2426">
        <v>25.8</v>
      </c>
      <c r="E2426">
        <v>22.9</v>
      </c>
      <c r="F2426">
        <v>7.4</v>
      </c>
      <c r="G2426">
        <v>9.5</v>
      </c>
      <c r="H2426">
        <v>5.3</v>
      </c>
    </row>
    <row r="2427" spans="1:8" x14ac:dyDescent="0.3">
      <c r="A2427" t="s">
        <v>121</v>
      </c>
      <c r="B2427">
        <v>2014</v>
      </c>
      <c r="C2427">
        <v>24.5</v>
      </c>
      <c r="D2427">
        <v>25.8</v>
      </c>
      <c r="E2427">
        <v>23.1</v>
      </c>
      <c r="F2427">
        <v>7.7</v>
      </c>
      <c r="G2427">
        <v>9.8000000000000007</v>
      </c>
      <c r="H2427">
        <v>5.5</v>
      </c>
    </row>
    <row r="2428" spans="1:8" x14ac:dyDescent="0.3">
      <c r="A2428" t="s">
        <v>121</v>
      </c>
      <c r="B2428">
        <v>2013</v>
      </c>
      <c r="C2428">
        <v>24.7</v>
      </c>
      <c r="D2428">
        <v>25.9</v>
      </c>
      <c r="E2428">
        <v>23.4</v>
      </c>
      <c r="F2428">
        <v>8</v>
      </c>
      <c r="G2428">
        <v>10.199999999999999</v>
      </c>
      <c r="H2428">
        <v>5.8</v>
      </c>
    </row>
    <row r="2429" spans="1:8" x14ac:dyDescent="0.3">
      <c r="A2429" t="s">
        <v>121</v>
      </c>
      <c r="B2429">
        <v>2012</v>
      </c>
      <c r="C2429">
        <v>24.2</v>
      </c>
      <c r="D2429">
        <v>24.7</v>
      </c>
      <c r="E2429">
        <v>23.6</v>
      </c>
      <c r="F2429">
        <v>8.9</v>
      </c>
      <c r="G2429">
        <v>11.8</v>
      </c>
      <c r="H2429">
        <v>6</v>
      </c>
    </row>
    <row r="2430" spans="1:8" x14ac:dyDescent="0.3">
      <c r="A2430" t="s">
        <v>121</v>
      </c>
      <c r="B2430">
        <v>2011</v>
      </c>
      <c r="C2430">
        <v>24.3</v>
      </c>
      <c r="D2430">
        <v>24.8</v>
      </c>
      <c r="E2430">
        <v>23.8</v>
      </c>
      <c r="F2430">
        <v>9.1999999999999993</v>
      </c>
      <c r="G2430">
        <v>12.2</v>
      </c>
      <c r="H2430">
        <v>6.2</v>
      </c>
    </row>
    <row r="2431" spans="1:8" x14ac:dyDescent="0.3">
      <c r="A2431" t="s">
        <v>121</v>
      </c>
      <c r="B2431">
        <v>2010</v>
      </c>
      <c r="C2431">
        <v>24.4</v>
      </c>
      <c r="D2431">
        <v>24.9</v>
      </c>
      <c r="E2431">
        <v>24</v>
      </c>
      <c r="F2431">
        <v>9.1999999999999993</v>
      </c>
      <c r="G2431">
        <v>12</v>
      </c>
      <c r="H2431">
        <v>6.4</v>
      </c>
    </row>
    <row r="2432" spans="1:8" x14ac:dyDescent="0.3">
      <c r="A2432" t="s">
        <v>121</v>
      </c>
      <c r="B2432">
        <v>2009</v>
      </c>
      <c r="C2432">
        <v>24.6</v>
      </c>
      <c r="D2432">
        <v>25.1</v>
      </c>
      <c r="E2432">
        <v>24.2</v>
      </c>
      <c r="F2432">
        <v>9.1999999999999993</v>
      </c>
      <c r="G2432">
        <v>12</v>
      </c>
      <c r="H2432">
        <v>6.6</v>
      </c>
    </row>
    <row r="2433" spans="1:8" x14ac:dyDescent="0.3">
      <c r="A2433" t="s">
        <v>121</v>
      </c>
      <c r="B2433">
        <v>2008</v>
      </c>
      <c r="C2433">
        <v>24.8</v>
      </c>
      <c r="D2433">
        <v>25.3</v>
      </c>
      <c r="E2433">
        <v>24.4</v>
      </c>
      <c r="F2433">
        <v>9.3000000000000007</v>
      </c>
      <c r="G2433">
        <v>11.9</v>
      </c>
      <c r="H2433">
        <v>6.7</v>
      </c>
    </row>
    <row r="2434" spans="1:8" x14ac:dyDescent="0.3">
      <c r="A2434" t="s">
        <v>121</v>
      </c>
      <c r="B2434">
        <v>2007</v>
      </c>
      <c r="C2434">
        <v>25</v>
      </c>
      <c r="D2434">
        <v>25.5</v>
      </c>
      <c r="E2434">
        <v>24.5</v>
      </c>
      <c r="F2434">
        <v>9.3000000000000007</v>
      </c>
      <c r="G2434">
        <v>11.8</v>
      </c>
      <c r="H2434">
        <v>6.9</v>
      </c>
    </row>
    <row r="2435" spans="1:8" x14ac:dyDescent="0.3">
      <c r="A2435" t="s">
        <v>121</v>
      </c>
      <c r="B2435">
        <v>2006</v>
      </c>
      <c r="C2435">
        <v>24.9</v>
      </c>
      <c r="D2435">
        <v>25.5</v>
      </c>
      <c r="E2435">
        <v>24.4</v>
      </c>
      <c r="F2435">
        <v>9.3000000000000007</v>
      </c>
      <c r="G2435">
        <v>11.7</v>
      </c>
      <c r="H2435">
        <v>6.9</v>
      </c>
    </row>
    <row r="2436" spans="1:8" x14ac:dyDescent="0.3">
      <c r="A2436" t="s">
        <v>121</v>
      </c>
      <c r="B2436">
        <v>2005</v>
      </c>
      <c r="C2436">
        <v>25</v>
      </c>
      <c r="D2436">
        <v>25.8</v>
      </c>
      <c r="E2436">
        <v>24.4</v>
      </c>
      <c r="F2436">
        <v>9.4</v>
      </c>
      <c r="G2436">
        <v>11.8</v>
      </c>
      <c r="H2436">
        <v>7.1</v>
      </c>
    </row>
    <row r="2437" spans="1:8" x14ac:dyDescent="0.3">
      <c r="A2437" t="s">
        <v>121</v>
      </c>
      <c r="B2437">
        <v>2004</v>
      </c>
      <c r="C2437">
        <v>25.1</v>
      </c>
      <c r="D2437">
        <v>26</v>
      </c>
      <c r="E2437">
        <v>24.3</v>
      </c>
      <c r="F2437">
        <v>9.5</v>
      </c>
      <c r="G2437">
        <v>12</v>
      </c>
      <c r="H2437">
        <v>7.1</v>
      </c>
    </row>
    <row r="2438" spans="1:8" x14ac:dyDescent="0.3">
      <c r="A2438" t="s">
        <v>121</v>
      </c>
      <c r="B2438">
        <v>2003</v>
      </c>
      <c r="C2438">
        <v>25.2</v>
      </c>
      <c r="D2438">
        <v>26.2</v>
      </c>
      <c r="E2438">
        <v>24.3</v>
      </c>
      <c r="F2438">
        <v>9.6</v>
      </c>
      <c r="G2438">
        <v>12</v>
      </c>
      <c r="H2438">
        <v>7.3</v>
      </c>
    </row>
    <row r="2439" spans="1:8" x14ac:dyDescent="0.3">
      <c r="A2439" t="s">
        <v>121</v>
      </c>
      <c r="B2439">
        <v>2002</v>
      </c>
      <c r="C2439">
        <v>25</v>
      </c>
      <c r="D2439">
        <v>25.9</v>
      </c>
      <c r="E2439">
        <v>24.3</v>
      </c>
      <c r="F2439">
        <v>9.6</v>
      </c>
      <c r="G2439">
        <v>11.9</v>
      </c>
      <c r="H2439">
        <v>7.4</v>
      </c>
    </row>
    <row r="2440" spans="1:8" x14ac:dyDescent="0.3">
      <c r="A2440" t="s">
        <v>121</v>
      </c>
      <c r="B2440">
        <v>2001</v>
      </c>
      <c r="C2440">
        <v>25.5</v>
      </c>
      <c r="D2440">
        <v>27</v>
      </c>
      <c r="E2440">
        <v>24.3</v>
      </c>
      <c r="F2440">
        <v>9.9</v>
      </c>
      <c r="G2440">
        <v>12.3</v>
      </c>
      <c r="H2440">
        <v>7.5</v>
      </c>
    </row>
    <row r="2441" spans="1:8" x14ac:dyDescent="0.3">
      <c r="A2441" t="s">
        <v>121</v>
      </c>
      <c r="B2441">
        <v>2000</v>
      </c>
      <c r="C2441">
        <v>25.8</v>
      </c>
      <c r="D2441">
        <v>27.5</v>
      </c>
      <c r="E2441">
        <v>24.4</v>
      </c>
      <c r="F2441">
        <v>9.9</v>
      </c>
      <c r="G2441">
        <v>12.2</v>
      </c>
      <c r="H2441">
        <v>7.6</v>
      </c>
    </row>
    <row r="2442" spans="1:8" x14ac:dyDescent="0.3">
      <c r="A2442" t="s">
        <v>122</v>
      </c>
      <c r="B2442">
        <v>2019</v>
      </c>
      <c r="C2442">
        <v>30.6</v>
      </c>
      <c r="D2442">
        <v>38.799999999999997</v>
      </c>
      <c r="E2442">
        <v>23.9</v>
      </c>
      <c r="F2442">
        <v>13.6</v>
      </c>
      <c r="G2442">
        <v>22</v>
      </c>
      <c r="H2442">
        <v>5.7</v>
      </c>
    </row>
    <row r="2443" spans="1:8" x14ac:dyDescent="0.3">
      <c r="A2443" t="s">
        <v>122</v>
      </c>
      <c r="B2443">
        <v>2018</v>
      </c>
      <c r="C2443">
        <v>30.8</v>
      </c>
      <c r="D2443">
        <v>39.299999999999997</v>
      </c>
      <c r="E2443">
        <v>23.9</v>
      </c>
      <c r="F2443">
        <v>13.5</v>
      </c>
      <c r="G2443">
        <v>21.9</v>
      </c>
      <c r="H2443">
        <v>5.7</v>
      </c>
    </row>
    <row r="2444" spans="1:8" x14ac:dyDescent="0.3">
      <c r="A2444" t="s">
        <v>122</v>
      </c>
      <c r="B2444">
        <v>2017</v>
      </c>
      <c r="C2444">
        <v>30.9</v>
      </c>
      <c r="D2444">
        <v>39.700000000000003</v>
      </c>
      <c r="E2444">
        <v>23.8</v>
      </c>
      <c r="F2444">
        <v>13.4</v>
      </c>
      <c r="G2444">
        <v>21.8</v>
      </c>
      <c r="H2444">
        <v>5.5</v>
      </c>
    </row>
    <row r="2445" spans="1:8" x14ac:dyDescent="0.3">
      <c r="A2445" t="s">
        <v>122</v>
      </c>
      <c r="B2445">
        <v>2016</v>
      </c>
      <c r="C2445">
        <v>31.3</v>
      </c>
      <c r="D2445">
        <v>40.299999999999997</v>
      </c>
      <c r="E2445">
        <v>23.9</v>
      </c>
      <c r="F2445">
        <v>13.6</v>
      </c>
      <c r="G2445">
        <v>22</v>
      </c>
      <c r="H2445">
        <v>5.6</v>
      </c>
    </row>
    <row r="2446" spans="1:8" x14ac:dyDescent="0.3">
      <c r="A2446" t="s">
        <v>122</v>
      </c>
      <c r="B2446">
        <v>2015</v>
      </c>
      <c r="C2446">
        <v>31.8</v>
      </c>
      <c r="D2446">
        <v>41.1</v>
      </c>
      <c r="E2446">
        <v>24.2</v>
      </c>
      <c r="F2446">
        <v>13.9</v>
      </c>
      <c r="G2446">
        <v>22.4</v>
      </c>
      <c r="H2446">
        <v>5.9</v>
      </c>
    </row>
    <row r="2447" spans="1:8" x14ac:dyDescent="0.3">
      <c r="A2447" t="s">
        <v>122</v>
      </c>
      <c r="B2447">
        <v>2014</v>
      </c>
      <c r="C2447">
        <v>32.4</v>
      </c>
      <c r="D2447">
        <v>41.9</v>
      </c>
      <c r="E2447">
        <v>24.4</v>
      </c>
      <c r="F2447">
        <v>14.4</v>
      </c>
      <c r="G2447">
        <v>23.2</v>
      </c>
      <c r="H2447">
        <v>6.1</v>
      </c>
    </row>
    <row r="2448" spans="1:8" x14ac:dyDescent="0.3">
      <c r="A2448" t="s">
        <v>122</v>
      </c>
      <c r="B2448">
        <v>2013</v>
      </c>
      <c r="C2448">
        <v>33.1</v>
      </c>
      <c r="D2448">
        <v>42.5</v>
      </c>
      <c r="E2448">
        <v>25.2</v>
      </c>
      <c r="F2448">
        <v>15.3</v>
      </c>
      <c r="G2448">
        <v>24.1</v>
      </c>
      <c r="H2448">
        <v>7.1</v>
      </c>
    </row>
    <row r="2449" spans="1:8" x14ac:dyDescent="0.3">
      <c r="A2449" t="s">
        <v>122</v>
      </c>
      <c r="B2449">
        <v>2012</v>
      </c>
      <c r="C2449">
        <v>33.299999999999997</v>
      </c>
      <c r="D2449">
        <v>42.7</v>
      </c>
      <c r="E2449">
        <v>25.4</v>
      </c>
      <c r="F2449">
        <v>15.7</v>
      </c>
      <c r="G2449">
        <v>24.4</v>
      </c>
      <c r="H2449">
        <v>7.6</v>
      </c>
    </row>
    <row r="2450" spans="1:8" x14ac:dyDescent="0.3">
      <c r="A2450" t="s">
        <v>122</v>
      </c>
      <c r="B2450">
        <v>2011</v>
      </c>
      <c r="C2450">
        <v>32.799999999999997</v>
      </c>
      <c r="D2450">
        <v>42.3</v>
      </c>
      <c r="E2450">
        <v>24.8</v>
      </c>
      <c r="F2450">
        <v>15.3</v>
      </c>
      <c r="G2450">
        <v>23.9</v>
      </c>
      <c r="H2450">
        <v>7.2</v>
      </c>
    </row>
    <row r="2451" spans="1:8" x14ac:dyDescent="0.3">
      <c r="A2451" t="s">
        <v>122</v>
      </c>
      <c r="B2451">
        <v>2010</v>
      </c>
      <c r="C2451">
        <v>32.299999999999997</v>
      </c>
      <c r="D2451">
        <v>41.8</v>
      </c>
      <c r="E2451">
        <v>24.4</v>
      </c>
      <c r="F2451">
        <v>14.9</v>
      </c>
      <c r="G2451">
        <v>23.5</v>
      </c>
      <c r="H2451">
        <v>6.9</v>
      </c>
    </row>
    <row r="2452" spans="1:8" x14ac:dyDescent="0.3">
      <c r="A2452" t="s">
        <v>122</v>
      </c>
      <c r="B2452">
        <v>2009</v>
      </c>
      <c r="C2452">
        <v>31.6</v>
      </c>
      <c r="D2452">
        <v>40.9</v>
      </c>
      <c r="E2452">
        <v>23.8</v>
      </c>
      <c r="F2452">
        <v>14.5</v>
      </c>
      <c r="G2452">
        <v>23</v>
      </c>
      <c r="H2452">
        <v>6.6</v>
      </c>
    </row>
    <row r="2453" spans="1:8" x14ac:dyDescent="0.3">
      <c r="A2453" t="s">
        <v>122</v>
      </c>
      <c r="B2453">
        <v>2008</v>
      </c>
      <c r="C2453">
        <v>30.7</v>
      </c>
      <c r="D2453">
        <v>39.799999999999997</v>
      </c>
      <c r="E2453">
        <v>23</v>
      </c>
      <c r="F2453">
        <v>13.5</v>
      </c>
      <c r="G2453">
        <v>21.6</v>
      </c>
      <c r="H2453">
        <v>5.9</v>
      </c>
    </row>
    <row r="2454" spans="1:8" x14ac:dyDescent="0.3">
      <c r="A2454" t="s">
        <v>122</v>
      </c>
      <c r="B2454">
        <v>2007</v>
      </c>
      <c r="C2454">
        <v>29.9</v>
      </c>
      <c r="D2454">
        <v>39</v>
      </c>
      <c r="E2454">
        <v>22.3</v>
      </c>
      <c r="F2454">
        <v>12.6</v>
      </c>
      <c r="G2454">
        <v>20.5</v>
      </c>
      <c r="H2454">
        <v>5.3</v>
      </c>
    </row>
    <row r="2455" spans="1:8" x14ac:dyDescent="0.3">
      <c r="A2455" t="s">
        <v>122</v>
      </c>
      <c r="B2455">
        <v>2006</v>
      </c>
      <c r="C2455">
        <v>29.7</v>
      </c>
      <c r="D2455">
        <v>38.5</v>
      </c>
      <c r="E2455">
        <v>22.2</v>
      </c>
      <c r="F2455">
        <v>12.6</v>
      </c>
      <c r="G2455">
        <v>20.399999999999999</v>
      </c>
      <c r="H2455">
        <v>5.4</v>
      </c>
    </row>
    <row r="2456" spans="1:8" x14ac:dyDescent="0.3">
      <c r="A2456" t="s">
        <v>122</v>
      </c>
      <c r="B2456">
        <v>2005</v>
      </c>
      <c r="C2456">
        <v>29.4</v>
      </c>
      <c r="D2456">
        <v>37.799999999999997</v>
      </c>
      <c r="E2456">
        <v>22.3</v>
      </c>
      <c r="F2456">
        <v>12.6</v>
      </c>
      <c r="G2456">
        <v>20.2</v>
      </c>
      <c r="H2456">
        <v>5.5</v>
      </c>
    </row>
    <row r="2457" spans="1:8" x14ac:dyDescent="0.3">
      <c r="A2457" t="s">
        <v>122</v>
      </c>
      <c r="B2457">
        <v>2004</v>
      </c>
      <c r="C2457">
        <v>29</v>
      </c>
      <c r="D2457">
        <v>37.1</v>
      </c>
      <c r="E2457">
        <v>22.3</v>
      </c>
      <c r="F2457">
        <v>12.4</v>
      </c>
      <c r="G2457">
        <v>19.899999999999999</v>
      </c>
      <c r="H2457">
        <v>5.5</v>
      </c>
    </row>
    <row r="2458" spans="1:8" x14ac:dyDescent="0.3">
      <c r="A2458" t="s">
        <v>122</v>
      </c>
      <c r="B2458">
        <v>2003</v>
      </c>
      <c r="C2458">
        <v>28.7</v>
      </c>
      <c r="D2458">
        <v>36.4</v>
      </c>
      <c r="E2458">
        <v>22.3</v>
      </c>
      <c r="F2458">
        <v>12.3</v>
      </c>
      <c r="G2458">
        <v>19.7</v>
      </c>
      <c r="H2458">
        <v>5.5</v>
      </c>
    </row>
    <row r="2459" spans="1:8" x14ac:dyDescent="0.3">
      <c r="A2459" t="s">
        <v>122</v>
      </c>
      <c r="B2459">
        <v>2002</v>
      </c>
      <c r="C2459">
        <v>28.6</v>
      </c>
      <c r="D2459">
        <v>36</v>
      </c>
      <c r="E2459">
        <v>22.5</v>
      </c>
      <c r="F2459">
        <v>12.3</v>
      </c>
      <c r="G2459">
        <v>19.7</v>
      </c>
      <c r="H2459">
        <v>5.5</v>
      </c>
    </row>
    <row r="2460" spans="1:8" x14ac:dyDescent="0.3">
      <c r="A2460" t="s">
        <v>122</v>
      </c>
      <c r="B2460">
        <v>2001</v>
      </c>
      <c r="C2460">
        <v>28.6</v>
      </c>
      <c r="D2460">
        <v>35.5</v>
      </c>
      <c r="E2460">
        <v>22.9</v>
      </c>
      <c r="F2460">
        <v>12.4</v>
      </c>
      <c r="G2460">
        <v>19.7</v>
      </c>
      <c r="H2460">
        <v>5.7</v>
      </c>
    </row>
    <row r="2461" spans="1:8" x14ac:dyDescent="0.3">
      <c r="A2461" t="s">
        <v>122</v>
      </c>
      <c r="B2461">
        <v>2000</v>
      </c>
      <c r="C2461">
        <v>28.9</v>
      </c>
      <c r="D2461">
        <v>35.299999999999997</v>
      </c>
      <c r="E2461">
        <v>23.5</v>
      </c>
      <c r="F2461">
        <v>12.5</v>
      </c>
      <c r="G2461">
        <v>19.899999999999999</v>
      </c>
      <c r="H2461">
        <v>5.8</v>
      </c>
    </row>
    <row r="2462" spans="1:8" x14ac:dyDescent="0.3">
      <c r="A2462" t="s">
        <v>123</v>
      </c>
      <c r="B2462">
        <v>2019</v>
      </c>
      <c r="C2462">
        <v>24.9</v>
      </c>
      <c r="D2462">
        <v>30.6</v>
      </c>
      <c r="E2462">
        <v>20.2</v>
      </c>
      <c r="F2462">
        <v>2.9</v>
      </c>
      <c r="G2462">
        <v>4.9000000000000004</v>
      </c>
      <c r="H2462">
        <v>1.1000000000000001</v>
      </c>
    </row>
    <row r="2463" spans="1:8" x14ac:dyDescent="0.3">
      <c r="A2463" t="s">
        <v>123</v>
      </c>
      <c r="B2463">
        <v>2018</v>
      </c>
      <c r="C2463">
        <v>25.2</v>
      </c>
      <c r="D2463">
        <v>30.8</v>
      </c>
      <c r="E2463">
        <v>20.6</v>
      </c>
      <c r="F2463">
        <v>2.9</v>
      </c>
      <c r="G2463">
        <v>4.8</v>
      </c>
      <c r="H2463">
        <v>1.1000000000000001</v>
      </c>
    </row>
    <row r="2464" spans="1:8" x14ac:dyDescent="0.3">
      <c r="A2464" t="s">
        <v>123</v>
      </c>
      <c r="B2464">
        <v>2017</v>
      </c>
      <c r="C2464">
        <v>25.3</v>
      </c>
      <c r="D2464">
        <v>30.7</v>
      </c>
      <c r="E2464">
        <v>20.9</v>
      </c>
      <c r="F2464">
        <v>3</v>
      </c>
      <c r="G2464">
        <v>5</v>
      </c>
      <c r="H2464">
        <v>1.1000000000000001</v>
      </c>
    </row>
    <row r="2465" spans="1:8" x14ac:dyDescent="0.3">
      <c r="A2465" t="s">
        <v>123</v>
      </c>
      <c r="B2465">
        <v>2016</v>
      </c>
      <c r="C2465">
        <v>25.9</v>
      </c>
      <c r="D2465">
        <v>31.2</v>
      </c>
      <c r="E2465">
        <v>21.5</v>
      </c>
      <c r="F2465">
        <v>3.2</v>
      </c>
      <c r="G2465">
        <v>5.3</v>
      </c>
      <c r="H2465">
        <v>1.2</v>
      </c>
    </row>
    <row r="2466" spans="1:8" x14ac:dyDescent="0.3">
      <c r="A2466" t="s">
        <v>123</v>
      </c>
      <c r="B2466">
        <v>2015</v>
      </c>
      <c r="C2466">
        <v>26.1</v>
      </c>
      <c r="D2466">
        <v>31.3</v>
      </c>
      <c r="E2466">
        <v>21.8</v>
      </c>
      <c r="F2466">
        <v>3.2</v>
      </c>
      <c r="G2466">
        <v>5.3</v>
      </c>
      <c r="H2466">
        <v>1.2</v>
      </c>
    </row>
    <row r="2467" spans="1:8" x14ac:dyDescent="0.3">
      <c r="A2467" t="s">
        <v>123</v>
      </c>
      <c r="B2467">
        <v>2014</v>
      </c>
      <c r="C2467">
        <v>26.5</v>
      </c>
      <c r="D2467">
        <v>31.7</v>
      </c>
      <c r="E2467">
        <v>22.2</v>
      </c>
      <c r="F2467">
        <v>3.2</v>
      </c>
      <c r="G2467">
        <v>5.4</v>
      </c>
      <c r="H2467">
        <v>1.3</v>
      </c>
    </row>
    <row r="2468" spans="1:8" x14ac:dyDescent="0.3">
      <c r="A2468" t="s">
        <v>123</v>
      </c>
      <c r="B2468">
        <v>2013</v>
      </c>
      <c r="C2468">
        <v>26.8</v>
      </c>
      <c r="D2468">
        <v>32</v>
      </c>
      <c r="E2468">
        <v>22.5</v>
      </c>
      <c r="F2468">
        <v>3.3</v>
      </c>
      <c r="G2468">
        <v>5.4</v>
      </c>
      <c r="H2468">
        <v>1.3</v>
      </c>
    </row>
    <row r="2469" spans="1:8" x14ac:dyDescent="0.3">
      <c r="A2469" t="s">
        <v>123</v>
      </c>
      <c r="B2469">
        <v>2012</v>
      </c>
      <c r="C2469">
        <v>27.4</v>
      </c>
      <c r="D2469">
        <v>32.6</v>
      </c>
      <c r="E2469">
        <v>23</v>
      </c>
      <c r="F2469">
        <v>3.3</v>
      </c>
      <c r="G2469">
        <v>5.4</v>
      </c>
      <c r="H2469">
        <v>1.3</v>
      </c>
    </row>
    <row r="2470" spans="1:8" x14ac:dyDescent="0.3">
      <c r="A2470" t="s">
        <v>123</v>
      </c>
      <c r="B2470">
        <v>2011</v>
      </c>
      <c r="C2470">
        <v>28</v>
      </c>
      <c r="D2470">
        <v>32.9</v>
      </c>
      <c r="E2470">
        <v>23.8</v>
      </c>
      <c r="F2470">
        <v>3.4</v>
      </c>
      <c r="G2470">
        <v>5.5</v>
      </c>
      <c r="H2470">
        <v>1.5</v>
      </c>
    </row>
    <row r="2471" spans="1:8" x14ac:dyDescent="0.3">
      <c r="A2471" t="s">
        <v>123</v>
      </c>
      <c r="B2471">
        <v>2010</v>
      </c>
      <c r="C2471">
        <v>28.3</v>
      </c>
      <c r="D2471">
        <v>32.799999999999997</v>
      </c>
      <c r="E2471">
        <v>24.6</v>
      </c>
      <c r="F2471">
        <v>3.5</v>
      </c>
      <c r="G2471">
        <v>5.5</v>
      </c>
      <c r="H2471">
        <v>1.5</v>
      </c>
    </row>
    <row r="2472" spans="1:8" x14ac:dyDescent="0.3">
      <c r="A2472" t="s">
        <v>123</v>
      </c>
      <c r="B2472">
        <v>2009</v>
      </c>
      <c r="C2472">
        <v>29</v>
      </c>
      <c r="D2472">
        <v>33.200000000000003</v>
      </c>
      <c r="E2472">
        <v>25.5</v>
      </c>
      <c r="F2472">
        <v>3.6</v>
      </c>
      <c r="G2472">
        <v>5.7</v>
      </c>
      <c r="H2472">
        <v>1.7</v>
      </c>
    </row>
    <row r="2473" spans="1:8" x14ac:dyDescent="0.3">
      <c r="A2473" t="s">
        <v>123</v>
      </c>
      <c r="B2473">
        <v>2008</v>
      </c>
      <c r="C2473">
        <v>29.6</v>
      </c>
      <c r="D2473">
        <v>33.4</v>
      </c>
      <c r="E2473">
        <v>26.4</v>
      </c>
      <c r="F2473">
        <v>3.6</v>
      </c>
      <c r="G2473">
        <v>5.6</v>
      </c>
      <c r="H2473">
        <v>1.7</v>
      </c>
    </row>
    <row r="2474" spans="1:8" x14ac:dyDescent="0.3">
      <c r="A2474" t="s">
        <v>123</v>
      </c>
      <c r="B2474">
        <v>2007</v>
      </c>
      <c r="C2474">
        <v>30.7</v>
      </c>
      <c r="D2474">
        <v>34.6</v>
      </c>
      <c r="E2474">
        <v>27.4</v>
      </c>
      <c r="F2474">
        <v>3.9</v>
      </c>
      <c r="G2474">
        <v>6</v>
      </c>
      <c r="H2474">
        <v>1.9</v>
      </c>
    </row>
    <row r="2475" spans="1:8" x14ac:dyDescent="0.3">
      <c r="A2475" t="s">
        <v>123</v>
      </c>
      <c r="B2475">
        <v>2006</v>
      </c>
      <c r="C2475">
        <v>31.5</v>
      </c>
      <c r="D2475">
        <v>35.299999999999997</v>
      </c>
      <c r="E2475">
        <v>28.2</v>
      </c>
      <c r="F2475">
        <v>4.0999999999999996</v>
      </c>
      <c r="G2475">
        <v>6.2</v>
      </c>
      <c r="H2475">
        <v>2.1</v>
      </c>
    </row>
    <row r="2476" spans="1:8" x14ac:dyDescent="0.3">
      <c r="A2476" t="s">
        <v>123</v>
      </c>
      <c r="B2476">
        <v>2005</v>
      </c>
      <c r="C2476">
        <v>31.6</v>
      </c>
      <c r="D2476">
        <v>35.200000000000003</v>
      </c>
      <c r="E2476">
        <v>28.6</v>
      </c>
      <c r="F2476">
        <v>4.0999999999999996</v>
      </c>
      <c r="G2476">
        <v>6.3</v>
      </c>
      <c r="H2476">
        <v>2.1</v>
      </c>
    </row>
    <row r="2477" spans="1:8" x14ac:dyDescent="0.3">
      <c r="A2477" t="s">
        <v>123</v>
      </c>
      <c r="B2477">
        <v>2004</v>
      </c>
      <c r="C2477">
        <v>32.1</v>
      </c>
      <c r="D2477">
        <v>35.6</v>
      </c>
      <c r="E2477">
        <v>29.2</v>
      </c>
      <c r="F2477">
        <v>4.2</v>
      </c>
      <c r="G2477">
        <v>6.4</v>
      </c>
      <c r="H2477">
        <v>2.2000000000000002</v>
      </c>
    </row>
    <row r="2478" spans="1:8" x14ac:dyDescent="0.3">
      <c r="A2478" t="s">
        <v>123</v>
      </c>
      <c r="B2478">
        <v>2003</v>
      </c>
      <c r="C2478">
        <v>31.8</v>
      </c>
      <c r="D2478">
        <v>34.700000000000003</v>
      </c>
      <c r="E2478">
        <v>29.4</v>
      </c>
      <c r="F2478">
        <v>4.3</v>
      </c>
      <c r="G2478">
        <v>6.5</v>
      </c>
      <c r="H2478">
        <v>2.2000000000000002</v>
      </c>
    </row>
    <row r="2479" spans="1:8" x14ac:dyDescent="0.3">
      <c r="A2479" t="s">
        <v>123</v>
      </c>
      <c r="B2479">
        <v>2002</v>
      </c>
      <c r="C2479">
        <v>31.8</v>
      </c>
      <c r="D2479">
        <v>34.5</v>
      </c>
      <c r="E2479">
        <v>29.5</v>
      </c>
      <c r="F2479">
        <v>4.4000000000000004</v>
      </c>
      <c r="G2479">
        <v>6.6</v>
      </c>
      <c r="H2479">
        <v>2.2000000000000002</v>
      </c>
    </row>
    <row r="2480" spans="1:8" x14ac:dyDescent="0.3">
      <c r="A2480" t="s">
        <v>123</v>
      </c>
      <c r="B2480">
        <v>2001</v>
      </c>
      <c r="C2480">
        <v>31.9</v>
      </c>
      <c r="D2480">
        <v>34.5</v>
      </c>
      <c r="E2480">
        <v>29.7</v>
      </c>
      <c r="F2480">
        <v>4.4000000000000004</v>
      </c>
      <c r="G2480">
        <v>6.7</v>
      </c>
      <c r="H2480">
        <v>2.2999999999999998</v>
      </c>
    </row>
    <row r="2481" spans="1:8" x14ac:dyDescent="0.3">
      <c r="A2481" t="s">
        <v>123</v>
      </c>
      <c r="B2481">
        <v>2000</v>
      </c>
      <c r="C2481">
        <v>32.200000000000003</v>
      </c>
      <c r="D2481">
        <v>34.700000000000003</v>
      </c>
      <c r="E2481">
        <v>30.1</v>
      </c>
      <c r="F2481">
        <v>4.7</v>
      </c>
      <c r="G2481">
        <v>7.1</v>
      </c>
      <c r="H2481">
        <v>2.4</v>
      </c>
    </row>
    <row r="2482" spans="1:8" x14ac:dyDescent="0.3">
      <c r="A2482" t="s">
        <v>124</v>
      </c>
      <c r="B2482">
        <v>2019</v>
      </c>
      <c r="C2482">
        <v>22.6</v>
      </c>
      <c r="D2482">
        <v>29.6</v>
      </c>
      <c r="E2482">
        <v>17.3</v>
      </c>
      <c r="F2482">
        <v>9.6999999999999993</v>
      </c>
      <c r="G2482">
        <v>16.7</v>
      </c>
      <c r="H2482">
        <v>3.2</v>
      </c>
    </row>
    <row r="2483" spans="1:8" x14ac:dyDescent="0.3">
      <c r="A2483" t="s">
        <v>124</v>
      </c>
      <c r="B2483">
        <v>2018</v>
      </c>
      <c r="C2483">
        <v>22.8</v>
      </c>
      <c r="D2483">
        <v>29.9</v>
      </c>
      <c r="E2483">
        <v>17.3</v>
      </c>
      <c r="F2483">
        <v>9.9</v>
      </c>
      <c r="G2483">
        <v>17</v>
      </c>
      <c r="H2483">
        <v>3.1</v>
      </c>
    </row>
    <row r="2484" spans="1:8" x14ac:dyDescent="0.3">
      <c r="A2484" t="s">
        <v>124</v>
      </c>
      <c r="B2484">
        <v>2017</v>
      </c>
      <c r="C2484">
        <v>23.8</v>
      </c>
      <c r="D2484">
        <v>30.8</v>
      </c>
      <c r="E2484">
        <v>18.5</v>
      </c>
      <c r="F2484">
        <v>10.9</v>
      </c>
      <c r="G2484">
        <v>18.399999999999999</v>
      </c>
      <c r="H2484">
        <v>3.9</v>
      </c>
    </row>
    <row r="2485" spans="1:8" x14ac:dyDescent="0.3">
      <c r="A2485" t="s">
        <v>124</v>
      </c>
      <c r="B2485">
        <v>2016</v>
      </c>
      <c r="C2485">
        <v>23.9</v>
      </c>
      <c r="D2485">
        <v>30.2</v>
      </c>
      <c r="E2485">
        <v>19.2</v>
      </c>
      <c r="F2485">
        <v>10.7</v>
      </c>
      <c r="G2485">
        <v>17.2</v>
      </c>
      <c r="H2485">
        <v>4.5999999999999996</v>
      </c>
    </row>
    <row r="2486" spans="1:8" x14ac:dyDescent="0.3">
      <c r="A2486" t="s">
        <v>124</v>
      </c>
      <c r="B2486">
        <v>2015</v>
      </c>
      <c r="C2486">
        <v>24.7</v>
      </c>
      <c r="D2486">
        <v>31</v>
      </c>
      <c r="E2486">
        <v>19.899999999999999</v>
      </c>
      <c r="F2486">
        <v>11.6</v>
      </c>
      <c r="G2486">
        <v>18.399999999999999</v>
      </c>
      <c r="H2486">
        <v>5.3</v>
      </c>
    </row>
    <row r="2487" spans="1:8" x14ac:dyDescent="0.3">
      <c r="A2487" t="s">
        <v>124</v>
      </c>
      <c r="B2487">
        <v>2014</v>
      </c>
      <c r="C2487">
        <v>24</v>
      </c>
      <c r="D2487">
        <v>30.6</v>
      </c>
      <c r="E2487">
        <v>19</v>
      </c>
      <c r="F2487">
        <v>10.9</v>
      </c>
      <c r="G2487">
        <v>17.7</v>
      </c>
      <c r="H2487">
        <v>4.5999999999999996</v>
      </c>
    </row>
    <row r="2488" spans="1:8" x14ac:dyDescent="0.3">
      <c r="A2488" t="s">
        <v>124</v>
      </c>
      <c r="B2488">
        <v>2013</v>
      </c>
      <c r="C2488">
        <v>23.4</v>
      </c>
      <c r="D2488">
        <v>30.4</v>
      </c>
      <c r="E2488">
        <v>17.8</v>
      </c>
      <c r="F2488">
        <v>10.199999999999999</v>
      </c>
      <c r="G2488">
        <v>17.3</v>
      </c>
      <c r="H2488">
        <v>3.5</v>
      </c>
    </row>
    <row r="2489" spans="1:8" x14ac:dyDescent="0.3">
      <c r="A2489" t="s">
        <v>124</v>
      </c>
      <c r="B2489">
        <v>2012</v>
      </c>
      <c r="C2489">
        <v>23.5</v>
      </c>
      <c r="D2489">
        <v>30.8</v>
      </c>
      <c r="E2489">
        <v>17.600000000000001</v>
      </c>
      <c r="F2489">
        <v>10.199999999999999</v>
      </c>
      <c r="G2489">
        <v>17.600000000000001</v>
      </c>
      <c r="H2489">
        <v>3.3</v>
      </c>
    </row>
    <row r="2490" spans="1:8" x14ac:dyDescent="0.3">
      <c r="A2490" t="s">
        <v>124</v>
      </c>
      <c r="B2490">
        <v>2011</v>
      </c>
      <c r="C2490">
        <v>24.4</v>
      </c>
      <c r="D2490">
        <v>32.1</v>
      </c>
      <c r="E2490">
        <v>18.100000000000001</v>
      </c>
      <c r="F2490">
        <v>11.4</v>
      </c>
      <c r="G2490">
        <v>19.5</v>
      </c>
      <c r="H2490">
        <v>3.8</v>
      </c>
    </row>
    <row r="2491" spans="1:8" x14ac:dyDescent="0.3">
      <c r="A2491" t="s">
        <v>124</v>
      </c>
      <c r="B2491">
        <v>2010</v>
      </c>
      <c r="C2491">
        <v>25.6</v>
      </c>
      <c r="D2491">
        <v>33.299999999999997</v>
      </c>
      <c r="E2491">
        <v>19.2</v>
      </c>
      <c r="F2491">
        <v>12.9</v>
      </c>
      <c r="G2491">
        <v>21.3</v>
      </c>
      <c r="H2491">
        <v>5</v>
      </c>
    </row>
    <row r="2492" spans="1:8" x14ac:dyDescent="0.3">
      <c r="A2492" t="s">
        <v>124</v>
      </c>
      <c r="B2492">
        <v>2009</v>
      </c>
      <c r="C2492">
        <v>26</v>
      </c>
      <c r="D2492">
        <v>33.6</v>
      </c>
      <c r="E2492">
        <v>19.600000000000001</v>
      </c>
      <c r="F2492">
        <v>13.1</v>
      </c>
      <c r="G2492">
        <v>21.3</v>
      </c>
      <c r="H2492">
        <v>5.5</v>
      </c>
    </row>
    <row r="2493" spans="1:8" x14ac:dyDescent="0.3">
      <c r="A2493" t="s">
        <v>124</v>
      </c>
      <c r="B2493">
        <v>2008</v>
      </c>
      <c r="C2493">
        <v>26.6</v>
      </c>
      <c r="D2493">
        <v>34.5</v>
      </c>
      <c r="E2493">
        <v>19.8</v>
      </c>
      <c r="F2493">
        <v>14.1</v>
      </c>
      <c r="G2493">
        <v>23.3</v>
      </c>
      <c r="H2493">
        <v>5.4</v>
      </c>
    </row>
    <row r="2494" spans="1:8" x14ac:dyDescent="0.3">
      <c r="A2494" t="s">
        <v>124</v>
      </c>
      <c r="B2494">
        <v>2007</v>
      </c>
      <c r="C2494">
        <v>28.5</v>
      </c>
      <c r="D2494">
        <v>36.5</v>
      </c>
      <c r="E2494">
        <v>21.8</v>
      </c>
      <c r="F2494">
        <v>17.3</v>
      </c>
      <c r="G2494">
        <v>28.3</v>
      </c>
      <c r="H2494">
        <v>7.1</v>
      </c>
    </row>
    <row r="2495" spans="1:8" x14ac:dyDescent="0.3">
      <c r="A2495" t="s">
        <v>124</v>
      </c>
      <c r="B2495">
        <v>2006</v>
      </c>
      <c r="C2495">
        <v>29.4</v>
      </c>
      <c r="D2495">
        <v>37.1</v>
      </c>
      <c r="E2495">
        <v>22.9</v>
      </c>
      <c r="F2495">
        <v>17.7</v>
      </c>
      <c r="G2495">
        <v>28.4</v>
      </c>
      <c r="H2495">
        <v>7.8</v>
      </c>
    </row>
    <row r="2496" spans="1:8" x14ac:dyDescent="0.3">
      <c r="A2496" t="s">
        <v>124</v>
      </c>
      <c r="B2496">
        <v>2005</v>
      </c>
      <c r="C2496">
        <v>29.7</v>
      </c>
      <c r="D2496">
        <v>37.5</v>
      </c>
      <c r="E2496">
        <v>23</v>
      </c>
      <c r="F2496">
        <v>17.8</v>
      </c>
      <c r="G2496">
        <v>28.8</v>
      </c>
      <c r="H2496">
        <v>7.5</v>
      </c>
    </row>
    <row r="2497" spans="1:8" x14ac:dyDescent="0.3">
      <c r="A2497" t="s">
        <v>124</v>
      </c>
      <c r="B2497">
        <v>2004</v>
      </c>
      <c r="C2497">
        <v>28.9</v>
      </c>
      <c r="D2497">
        <v>37</v>
      </c>
      <c r="E2497">
        <v>22.1</v>
      </c>
      <c r="F2497">
        <v>16.7</v>
      </c>
      <c r="G2497">
        <v>27.6</v>
      </c>
      <c r="H2497">
        <v>6.5</v>
      </c>
    </row>
    <row r="2498" spans="1:8" x14ac:dyDescent="0.3">
      <c r="A2498" t="s">
        <v>124</v>
      </c>
      <c r="B2498">
        <v>2003</v>
      </c>
      <c r="C2498">
        <v>30</v>
      </c>
      <c r="D2498">
        <v>37.5</v>
      </c>
      <c r="E2498">
        <v>23.8</v>
      </c>
      <c r="F2498">
        <v>18.2</v>
      </c>
      <c r="G2498">
        <v>29.3</v>
      </c>
      <c r="H2498">
        <v>7.9</v>
      </c>
    </row>
    <row r="2499" spans="1:8" x14ac:dyDescent="0.3">
      <c r="A2499" t="s">
        <v>124</v>
      </c>
      <c r="B2499">
        <v>2002</v>
      </c>
      <c r="C2499">
        <v>30.6</v>
      </c>
      <c r="D2499">
        <v>37.5</v>
      </c>
      <c r="E2499">
        <v>24.8</v>
      </c>
      <c r="F2499">
        <v>18.7</v>
      </c>
      <c r="G2499">
        <v>29.6</v>
      </c>
      <c r="H2499">
        <v>8.5</v>
      </c>
    </row>
    <row r="2500" spans="1:8" x14ac:dyDescent="0.3">
      <c r="A2500" t="s">
        <v>124</v>
      </c>
      <c r="B2500">
        <v>2001</v>
      </c>
      <c r="C2500">
        <v>30.7</v>
      </c>
      <c r="D2500">
        <v>37.4</v>
      </c>
      <c r="E2500">
        <v>25.3</v>
      </c>
      <c r="F2500">
        <v>18.8</v>
      </c>
      <c r="G2500">
        <v>29.9</v>
      </c>
      <c r="H2500">
        <v>8.5</v>
      </c>
    </row>
    <row r="2501" spans="1:8" x14ac:dyDescent="0.3">
      <c r="A2501" t="s">
        <v>124</v>
      </c>
      <c r="B2501">
        <v>2000</v>
      </c>
      <c r="C2501">
        <v>31.3</v>
      </c>
      <c r="D2501">
        <v>37.6</v>
      </c>
      <c r="E2501">
        <v>26.1</v>
      </c>
      <c r="F2501">
        <v>19.3</v>
      </c>
      <c r="G2501">
        <v>30.5</v>
      </c>
      <c r="H2501">
        <v>8.8000000000000007</v>
      </c>
    </row>
    <row r="2502" spans="1:8" x14ac:dyDescent="0.3">
      <c r="A2502" t="s">
        <v>125</v>
      </c>
      <c r="B2502">
        <v>2019</v>
      </c>
      <c r="C2502">
        <v>21.5</v>
      </c>
      <c r="D2502">
        <v>23.9</v>
      </c>
      <c r="E2502">
        <v>19.3</v>
      </c>
      <c r="F2502">
        <v>9</v>
      </c>
      <c r="G2502">
        <v>16.399999999999999</v>
      </c>
      <c r="H2502">
        <v>2.7</v>
      </c>
    </row>
    <row r="2503" spans="1:8" x14ac:dyDescent="0.3">
      <c r="A2503" t="s">
        <v>125</v>
      </c>
      <c r="B2503">
        <v>2018</v>
      </c>
      <c r="C2503">
        <v>21.5</v>
      </c>
      <c r="D2503">
        <v>23.8</v>
      </c>
      <c r="E2503">
        <v>19.399999999999999</v>
      </c>
      <c r="F2503">
        <v>8.8000000000000007</v>
      </c>
      <c r="G2503">
        <v>16.100000000000001</v>
      </c>
      <c r="H2503">
        <v>2.7</v>
      </c>
    </row>
    <row r="2504" spans="1:8" x14ac:dyDescent="0.3">
      <c r="A2504" t="s">
        <v>125</v>
      </c>
      <c r="B2504">
        <v>2017</v>
      </c>
      <c r="C2504">
        <v>21.4</v>
      </c>
      <c r="D2504">
        <v>23.6</v>
      </c>
      <c r="E2504">
        <v>19.399999999999999</v>
      </c>
      <c r="F2504">
        <v>8.6999999999999993</v>
      </c>
      <c r="G2504">
        <v>15.8</v>
      </c>
      <c r="H2504">
        <v>2.7</v>
      </c>
    </row>
    <row r="2505" spans="1:8" x14ac:dyDescent="0.3">
      <c r="A2505" t="s">
        <v>125</v>
      </c>
      <c r="B2505">
        <v>2016</v>
      </c>
      <c r="C2505">
        <v>21.3</v>
      </c>
      <c r="D2505">
        <v>23.4</v>
      </c>
      <c r="E2505">
        <v>19.399999999999999</v>
      </c>
      <c r="F2505">
        <v>8.5</v>
      </c>
      <c r="G2505">
        <v>15.6</v>
      </c>
      <c r="H2505">
        <v>2.7</v>
      </c>
    </row>
    <row r="2506" spans="1:8" x14ac:dyDescent="0.3">
      <c r="A2506" t="s">
        <v>125</v>
      </c>
      <c r="B2506">
        <v>2015</v>
      </c>
      <c r="C2506">
        <v>21.5</v>
      </c>
      <c r="D2506">
        <v>23.6</v>
      </c>
      <c r="E2506">
        <v>19.5</v>
      </c>
      <c r="F2506">
        <v>8.5</v>
      </c>
      <c r="G2506">
        <v>15.4</v>
      </c>
      <c r="H2506">
        <v>2.7</v>
      </c>
    </row>
    <row r="2507" spans="1:8" x14ac:dyDescent="0.3">
      <c r="A2507" t="s">
        <v>125</v>
      </c>
      <c r="B2507">
        <v>2014</v>
      </c>
      <c r="C2507">
        <v>21.5</v>
      </c>
      <c r="D2507">
        <v>23.5</v>
      </c>
      <c r="E2507">
        <v>19.5</v>
      </c>
      <c r="F2507">
        <v>8.5</v>
      </c>
      <c r="G2507">
        <v>15.3</v>
      </c>
      <c r="H2507">
        <v>2.6</v>
      </c>
    </row>
    <row r="2508" spans="1:8" x14ac:dyDescent="0.3">
      <c r="A2508" t="s">
        <v>125</v>
      </c>
      <c r="B2508">
        <v>2013</v>
      </c>
      <c r="C2508">
        <v>21.3</v>
      </c>
      <c r="D2508">
        <v>23.1</v>
      </c>
      <c r="E2508">
        <v>19.5</v>
      </c>
      <c r="F2508">
        <v>8.6999999999999993</v>
      </c>
      <c r="G2508">
        <v>15.4</v>
      </c>
      <c r="H2508">
        <v>2.7</v>
      </c>
    </row>
    <row r="2509" spans="1:8" x14ac:dyDescent="0.3">
      <c r="A2509" t="s">
        <v>125</v>
      </c>
      <c r="B2509">
        <v>2012</v>
      </c>
      <c r="C2509">
        <v>21.1</v>
      </c>
      <c r="D2509">
        <v>22.7</v>
      </c>
      <c r="E2509">
        <v>19.5</v>
      </c>
      <c r="F2509">
        <v>8.9</v>
      </c>
      <c r="G2509">
        <v>15.6</v>
      </c>
      <c r="H2509">
        <v>2.6</v>
      </c>
    </row>
    <row r="2510" spans="1:8" x14ac:dyDescent="0.3">
      <c r="A2510" t="s">
        <v>125</v>
      </c>
      <c r="B2510">
        <v>2011</v>
      </c>
      <c r="C2510">
        <v>20.8</v>
      </c>
      <c r="D2510">
        <v>22.2</v>
      </c>
      <c r="E2510">
        <v>19.399999999999999</v>
      </c>
      <c r="F2510">
        <v>8.9</v>
      </c>
      <c r="G2510">
        <v>15.6</v>
      </c>
      <c r="H2510">
        <v>2.6</v>
      </c>
    </row>
    <row r="2511" spans="1:8" x14ac:dyDescent="0.3">
      <c r="A2511" t="s">
        <v>125</v>
      </c>
      <c r="B2511">
        <v>2010</v>
      </c>
      <c r="C2511">
        <v>20.2</v>
      </c>
      <c r="D2511">
        <v>21.2</v>
      </c>
      <c r="E2511">
        <v>19.2</v>
      </c>
      <c r="F2511">
        <v>8.6999999999999993</v>
      </c>
      <c r="G2511">
        <v>15</v>
      </c>
      <c r="H2511">
        <v>2.5</v>
      </c>
    </row>
    <row r="2512" spans="1:8" x14ac:dyDescent="0.3">
      <c r="A2512" t="s">
        <v>125</v>
      </c>
      <c r="B2512">
        <v>2009</v>
      </c>
      <c r="C2512">
        <v>20</v>
      </c>
      <c r="D2512">
        <v>20.9</v>
      </c>
      <c r="E2512">
        <v>19.100000000000001</v>
      </c>
      <c r="F2512">
        <v>8.5</v>
      </c>
      <c r="G2512">
        <v>14.7</v>
      </c>
      <c r="H2512">
        <v>2.5</v>
      </c>
    </row>
    <row r="2513" spans="1:8" x14ac:dyDescent="0.3">
      <c r="A2513" t="s">
        <v>125</v>
      </c>
      <c r="B2513">
        <v>2008</v>
      </c>
      <c r="C2513">
        <v>19.399999999999999</v>
      </c>
      <c r="D2513">
        <v>20</v>
      </c>
      <c r="E2513">
        <v>18.8</v>
      </c>
      <c r="F2513">
        <v>8.3000000000000007</v>
      </c>
      <c r="G2513">
        <v>14.1</v>
      </c>
      <c r="H2513">
        <v>2.5</v>
      </c>
    </row>
    <row r="2514" spans="1:8" x14ac:dyDescent="0.3">
      <c r="A2514" t="s">
        <v>125</v>
      </c>
      <c r="B2514">
        <v>2007</v>
      </c>
      <c r="C2514">
        <v>19</v>
      </c>
      <c r="D2514">
        <v>19.3</v>
      </c>
      <c r="E2514">
        <v>18.600000000000001</v>
      </c>
      <c r="F2514">
        <v>8</v>
      </c>
      <c r="G2514">
        <v>13.7</v>
      </c>
      <c r="H2514">
        <v>2.4</v>
      </c>
    </row>
    <row r="2515" spans="1:8" x14ac:dyDescent="0.3">
      <c r="A2515" t="s">
        <v>125</v>
      </c>
      <c r="B2515">
        <v>2006</v>
      </c>
      <c r="C2515">
        <v>18.8</v>
      </c>
      <c r="D2515">
        <v>19.100000000000001</v>
      </c>
      <c r="E2515">
        <v>18.5</v>
      </c>
      <c r="F2515">
        <v>7.7</v>
      </c>
      <c r="G2515">
        <v>13.2</v>
      </c>
      <c r="H2515">
        <v>2.2999999999999998</v>
      </c>
    </row>
    <row r="2516" spans="1:8" x14ac:dyDescent="0.3">
      <c r="A2516" t="s">
        <v>125</v>
      </c>
      <c r="B2516">
        <v>2005</v>
      </c>
      <c r="C2516">
        <v>18.399999999999999</v>
      </c>
      <c r="D2516">
        <v>18.399999999999999</v>
      </c>
      <c r="E2516">
        <v>18.399999999999999</v>
      </c>
      <c r="F2516">
        <v>7.9</v>
      </c>
      <c r="G2516">
        <v>13.5</v>
      </c>
      <c r="H2516">
        <v>2.4</v>
      </c>
    </row>
    <row r="2517" spans="1:8" x14ac:dyDescent="0.3">
      <c r="A2517" t="s">
        <v>125</v>
      </c>
      <c r="B2517">
        <v>2004</v>
      </c>
      <c r="C2517">
        <v>18.100000000000001</v>
      </c>
      <c r="D2517">
        <v>17.899999999999999</v>
      </c>
      <c r="E2517">
        <v>18.2</v>
      </c>
      <c r="F2517">
        <v>7.7</v>
      </c>
      <c r="G2517">
        <v>13.4</v>
      </c>
      <c r="H2517">
        <v>2.1</v>
      </c>
    </row>
    <row r="2518" spans="1:8" x14ac:dyDescent="0.3">
      <c r="A2518" t="s">
        <v>125</v>
      </c>
      <c r="B2518">
        <v>2003</v>
      </c>
      <c r="C2518">
        <v>18.100000000000001</v>
      </c>
      <c r="D2518">
        <v>17.600000000000001</v>
      </c>
      <c r="E2518">
        <v>18.5</v>
      </c>
      <c r="F2518">
        <v>7.8</v>
      </c>
      <c r="G2518">
        <v>13.5</v>
      </c>
      <c r="H2518">
        <v>2.2999999999999998</v>
      </c>
    </row>
    <row r="2519" spans="1:8" x14ac:dyDescent="0.3">
      <c r="A2519" t="s">
        <v>125</v>
      </c>
      <c r="B2519">
        <v>2002</v>
      </c>
      <c r="C2519">
        <v>18</v>
      </c>
      <c r="D2519">
        <v>17.3</v>
      </c>
      <c r="E2519">
        <v>18.5</v>
      </c>
      <c r="F2519">
        <v>8</v>
      </c>
      <c r="G2519">
        <v>13.8</v>
      </c>
      <c r="H2519">
        <v>2.2999999999999998</v>
      </c>
    </row>
    <row r="2520" spans="1:8" x14ac:dyDescent="0.3">
      <c r="A2520" t="s">
        <v>125</v>
      </c>
      <c r="B2520">
        <v>2001</v>
      </c>
      <c r="C2520">
        <v>18.8</v>
      </c>
      <c r="D2520">
        <v>18.8</v>
      </c>
      <c r="E2520">
        <v>18.8</v>
      </c>
      <c r="F2520">
        <v>8.1</v>
      </c>
      <c r="G2520">
        <v>14.3</v>
      </c>
      <c r="H2520">
        <v>2</v>
      </c>
    </row>
    <row r="2521" spans="1:8" x14ac:dyDescent="0.3">
      <c r="A2521" t="s">
        <v>125</v>
      </c>
      <c r="B2521">
        <v>2000</v>
      </c>
      <c r="C2521">
        <v>19.2</v>
      </c>
      <c r="D2521">
        <v>19.3</v>
      </c>
      <c r="E2521">
        <v>19.2</v>
      </c>
      <c r="F2521">
        <v>8.5</v>
      </c>
      <c r="G2521">
        <v>14.8</v>
      </c>
      <c r="H2521">
        <v>2.2999999999999998</v>
      </c>
    </row>
    <row r="2522" spans="1:8" x14ac:dyDescent="0.3">
      <c r="A2522" t="s">
        <v>126</v>
      </c>
      <c r="B2522">
        <v>2019</v>
      </c>
      <c r="C2522">
        <v>10.3</v>
      </c>
      <c r="D2522">
        <v>11.6</v>
      </c>
      <c r="E2522">
        <v>9.1</v>
      </c>
      <c r="F2522">
        <v>11.8</v>
      </c>
      <c r="G2522">
        <v>15.5</v>
      </c>
      <c r="H2522">
        <v>8.3000000000000007</v>
      </c>
    </row>
    <row r="2523" spans="1:8" x14ac:dyDescent="0.3">
      <c r="A2523" t="s">
        <v>126</v>
      </c>
      <c r="B2523">
        <v>2018</v>
      </c>
      <c r="C2523">
        <v>10.4</v>
      </c>
      <c r="D2523">
        <v>11.7</v>
      </c>
      <c r="E2523">
        <v>9</v>
      </c>
      <c r="F2523">
        <v>11.4</v>
      </c>
      <c r="G2523">
        <v>14.3</v>
      </c>
      <c r="H2523">
        <v>8.5</v>
      </c>
    </row>
    <row r="2524" spans="1:8" x14ac:dyDescent="0.3">
      <c r="A2524" t="s">
        <v>126</v>
      </c>
      <c r="B2524">
        <v>2017</v>
      </c>
      <c r="C2524">
        <v>10.6</v>
      </c>
      <c r="D2524">
        <v>12</v>
      </c>
      <c r="E2524">
        <v>9.1999999999999993</v>
      </c>
      <c r="F2524">
        <v>12.1</v>
      </c>
      <c r="G2524">
        <v>16.100000000000001</v>
      </c>
      <c r="H2524">
        <v>8.1</v>
      </c>
    </row>
    <row r="2525" spans="1:8" x14ac:dyDescent="0.3">
      <c r="A2525" t="s">
        <v>126</v>
      </c>
      <c r="B2525">
        <v>2016</v>
      </c>
      <c r="C2525">
        <v>11.1</v>
      </c>
      <c r="D2525">
        <v>12.5</v>
      </c>
      <c r="E2525">
        <v>9.6</v>
      </c>
      <c r="F2525">
        <v>11.9</v>
      </c>
      <c r="G2525">
        <v>15.8</v>
      </c>
      <c r="H2525">
        <v>8</v>
      </c>
    </row>
    <row r="2526" spans="1:8" x14ac:dyDescent="0.3">
      <c r="A2526" t="s">
        <v>126</v>
      </c>
      <c r="B2526">
        <v>2015</v>
      </c>
      <c r="C2526">
        <v>11.2</v>
      </c>
      <c r="D2526">
        <v>12.7</v>
      </c>
      <c r="E2526">
        <v>9.6999999999999993</v>
      </c>
      <c r="F2526">
        <v>11.8</v>
      </c>
      <c r="G2526">
        <v>15.7</v>
      </c>
      <c r="H2526">
        <v>7.9</v>
      </c>
    </row>
    <row r="2527" spans="1:8" x14ac:dyDescent="0.3">
      <c r="A2527" t="s">
        <v>126</v>
      </c>
      <c r="B2527">
        <v>2014</v>
      </c>
      <c r="C2527">
        <v>11.1</v>
      </c>
      <c r="D2527">
        <v>12.6</v>
      </c>
      <c r="E2527">
        <v>9.6</v>
      </c>
      <c r="F2527">
        <v>11.6</v>
      </c>
      <c r="G2527">
        <v>15.5</v>
      </c>
      <c r="H2527">
        <v>7.7</v>
      </c>
    </row>
    <row r="2528" spans="1:8" x14ac:dyDescent="0.3">
      <c r="A2528" t="s">
        <v>126</v>
      </c>
      <c r="B2528">
        <v>2013</v>
      </c>
      <c r="C2528">
        <v>11.6</v>
      </c>
      <c r="D2528">
        <v>13.3</v>
      </c>
      <c r="E2528">
        <v>9.8000000000000007</v>
      </c>
      <c r="F2528">
        <v>11.8</v>
      </c>
      <c r="G2528">
        <v>16.3</v>
      </c>
      <c r="H2528">
        <v>7.5</v>
      </c>
    </row>
    <row r="2529" spans="1:8" x14ac:dyDescent="0.3">
      <c r="A2529" t="s">
        <v>126</v>
      </c>
      <c r="B2529">
        <v>2012</v>
      </c>
      <c r="C2529">
        <v>12</v>
      </c>
      <c r="D2529">
        <v>13.8</v>
      </c>
      <c r="E2529">
        <v>10.199999999999999</v>
      </c>
      <c r="F2529">
        <v>10.7</v>
      </c>
      <c r="G2529">
        <v>14.5</v>
      </c>
      <c r="H2529">
        <v>7</v>
      </c>
    </row>
    <row r="2530" spans="1:8" x14ac:dyDescent="0.3">
      <c r="A2530" t="s">
        <v>126</v>
      </c>
      <c r="B2530">
        <v>2011</v>
      </c>
      <c r="C2530">
        <v>12.2</v>
      </c>
      <c r="D2530">
        <v>13.9</v>
      </c>
      <c r="E2530">
        <v>10.4</v>
      </c>
      <c r="F2530">
        <v>10.1</v>
      </c>
      <c r="G2530">
        <v>14</v>
      </c>
      <c r="H2530">
        <v>6.2</v>
      </c>
    </row>
    <row r="2531" spans="1:8" x14ac:dyDescent="0.3">
      <c r="A2531" t="s">
        <v>126</v>
      </c>
      <c r="B2531">
        <v>2010</v>
      </c>
      <c r="C2531">
        <v>12.6</v>
      </c>
      <c r="D2531">
        <v>14.7</v>
      </c>
      <c r="E2531">
        <v>10.4</v>
      </c>
      <c r="F2531">
        <v>9.8000000000000007</v>
      </c>
      <c r="G2531">
        <v>13.9</v>
      </c>
      <c r="H2531">
        <v>5.8</v>
      </c>
    </row>
    <row r="2532" spans="1:8" x14ac:dyDescent="0.3">
      <c r="A2532" t="s">
        <v>126</v>
      </c>
      <c r="B2532">
        <v>2009</v>
      </c>
      <c r="C2532">
        <v>12.7</v>
      </c>
      <c r="D2532">
        <v>14.9</v>
      </c>
      <c r="E2532">
        <v>10.4</v>
      </c>
      <c r="F2532">
        <v>9.5</v>
      </c>
      <c r="G2532">
        <v>13.3</v>
      </c>
      <c r="H2532">
        <v>5.7</v>
      </c>
    </row>
    <row r="2533" spans="1:8" x14ac:dyDescent="0.3">
      <c r="A2533" t="s">
        <v>126</v>
      </c>
      <c r="B2533">
        <v>2008</v>
      </c>
      <c r="C2533">
        <v>13</v>
      </c>
      <c r="D2533">
        <v>15.2</v>
      </c>
      <c r="E2533">
        <v>10.8</v>
      </c>
      <c r="F2533">
        <v>9</v>
      </c>
      <c r="G2533">
        <v>12.4</v>
      </c>
      <c r="H2533">
        <v>5.6</v>
      </c>
    </row>
    <row r="2534" spans="1:8" x14ac:dyDescent="0.3">
      <c r="A2534" t="s">
        <v>126</v>
      </c>
      <c r="B2534">
        <v>2007</v>
      </c>
      <c r="C2534">
        <v>13.2</v>
      </c>
      <c r="D2534">
        <v>15.7</v>
      </c>
      <c r="E2534">
        <v>10.7</v>
      </c>
      <c r="F2534">
        <v>8.4</v>
      </c>
      <c r="G2534">
        <v>11.8</v>
      </c>
      <c r="H2534">
        <v>5.0999999999999996</v>
      </c>
    </row>
    <row r="2535" spans="1:8" x14ac:dyDescent="0.3">
      <c r="A2535" t="s">
        <v>126</v>
      </c>
      <c r="B2535">
        <v>2006</v>
      </c>
      <c r="C2535">
        <v>13.5</v>
      </c>
      <c r="D2535">
        <v>16.2</v>
      </c>
      <c r="E2535">
        <v>10.8</v>
      </c>
      <c r="F2535">
        <v>9.6</v>
      </c>
      <c r="G2535">
        <v>13.2</v>
      </c>
      <c r="H2535">
        <v>6</v>
      </c>
    </row>
    <row r="2536" spans="1:8" x14ac:dyDescent="0.3">
      <c r="A2536" t="s">
        <v>126</v>
      </c>
      <c r="B2536">
        <v>2005</v>
      </c>
      <c r="C2536">
        <v>14</v>
      </c>
      <c r="D2536">
        <v>16.8</v>
      </c>
      <c r="E2536">
        <v>11.2</v>
      </c>
      <c r="F2536">
        <v>9.8000000000000007</v>
      </c>
      <c r="G2536">
        <v>13.4</v>
      </c>
      <c r="H2536">
        <v>6.3</v>
      </c>
    </row>
    <row r="2537" spans="1:8" x14ac:dyDescent="0.3">
      <c r="A2537" t="s">
        <v>126</v>
      </c>
      <c r="B2537">
        <v>2004</v>
      </c>
      <c r="C2537">
        <v>14.6</v>
      </c>
      <c r="D2537">
        <v>17.600000000000001</v>
      </c>
      <c r="E2537">
        <v>11.5</v>
      </c>
      <c r="F2537">
        <v>9.6999999999999993</v>
      </c>
      <c r="G2537">
        <v>13.3</v>
      </c>
      <c r="H2537">
        <v>6.3</v>
      </c>
    </row>
    <row r="2538" spans="1:8" x14ac:dyDescent="0.3">
      <c r="A2538" t="s">
        <v>126</v>
      </c>
      <c r="B2538">
        <v>2003</v>
      </c>
      <c r="C2538">
        <v>15.1</v>
      </c>
      <c r="D2538">
        <v>18.399999999999999</v>
      </c>
      <c r="E2538">
        <v>11.9</v>
      </c>
      <c r="F2538">
        <v>9.6</v>
      </c>
      <c r="G2538">
        <v>13</v>
      </c>
      <c r="H2538">
        <v>6.3</v>
      </c>
    </row>
    <row r="2539" spans="1:8" x14ac:dyDescent="0.3">
      <c r="A2539" t="s">
        <v>126</v>
      </c>
      <c r="B2539">
        <v>2002</v>
      </c>
      <c r="C2539">
        <v>15.8</v>
      </c>
      <c r="D2539">
        <v>19.2</v>
      </c>
      <c r="E2539">
        <v>12.3</v>
      </c>
      <c r="F2539">
        <v>10</v>
      </c>
      <c r="G2539">
        <v>13.6</v>
      </c>
      <c r="H2539">
        <v>6.5</v>
      </c>
    </row>
    <row r="2540" spans="1:8" x14ac:dyDescent="0.3">
      <c r="A2540" t="s">
        <v>126</v>
      </c>
      <c r="B2540">
        <v>2001</v>
      </c>
      <c r="C2540">
        <v>15.9</v>
      </c>
      <c r="D2540">
        <v>19.600000000000001</v>
      </c>
      <c r="E2540">
        <v>12.3</v>
      </c>
      <c r="F2540">
        <v>9.6</v>
      </c>
      <c r="G2540">
        <v>13</v>
      </c>
      <c r="H2540">
        <v>6.3</v>
      </c>
    </row>
    <row r="2541" spans="1:8" x14ac:dyDescent="0.3">
      <c r="A2541" t="s">
        <v>126</v>
      </c>
      <c r="B2541">
        <v>2000</v>
      </c>
      <c r="C2541">
        <v>16.5</v>
      </c>
      <c r="D2541">
        <v>20.399999999999999</v>
      </c>
      <c r="E2541">
        <v>12.5</v>
      </c>
      <c r="F2541">
        <v>9.6</v>
      </c>
      <c r="G2541">
        <v>12.9</v>
      </c>
      <c r="H2541">
        <v>6.4</v>
      </c>
    </row>
    <row r="2542" spans="1:8" x14ac:dyDescent="0.3">
      <c r="A2542" t="s">
        <v>127</v>
      </c>
      <c r="B2542">
        <v>2019</v>
      </c>
      <c r="C2542">
        <v>10.3</v>
      </c>
      <c r="D2542">
        <v>12.1</v>
      </c>
      <c r="E2542">
        <v>8.5</v>
      </c>
      <c r="F2542">
        <v>11</v>
      </c>
      <c r="G2542">
        <v>16.5</v>
      </c>
      <c r="H2542">
        <v>5.8</v>
      </c>
    </row>
    <row r="2543" spans="1:8" x14ac:dyDescent="0.3">
      <c r="A2543" t="s">
        <v>127</v>
      </c>
      <c r="B2543">
        <v>2018</v>
      </c>
      <c r="C2543">
        <v>10.4</v>
      </c>
      <c r="D2543">
        <v>12.2</v>
      </c>
      <c r="E2543">
        <v>8.6999999999999993</v>
      </c>
      <c r="F2543">
        <v>11.4</v>
      </c>
      <c r="G2543">
        <v>16.899999999999999</v>
      </c>
      <c r="H2543">
        <v>6</v>
      </c>
    </row>
    <row r="2544" spans="1:8" x14ac:dyDescent="0.3">
      <c r="A2544" t="s">
        <v>127</v>
      </c>
      <c r="B2544">
        <v>2017</v>
      </c>
      <c r="C2544">
        <v>10.9</v>
      </c>
      <c r="D2544">
        <v>12.8</v>
      </c>
      <c r="E2544">
        <v>9.1999999999999993</v>
      </c>
      <c r="F2544">
        <v>12.7</v>
      </c>
      <c r="G2544">
        <v>19.100000000000001</v>
      </c>
      <c r="H2544">
        <v>6.6</v>
      </c>
    </row>
    <row r="2545" spans="1:8" x14ac:dyDescent="0.3">
      <c r="A2545" t="s">
        <v>127</v>
      </c>
      <c r="B2545">
        <v>2016</v>
      </c>
      <c r="C2545">
        <v>10.8</v>
      </c>
      <c r="D2545">
        <v>12.5</v>
      </c>
      <c r="E2545">
        <v>9.1</v>
      </c>
      <c r="F2545">
        <v>12.2</v>
      </c>
      <c r="G2545">
        <v>18.2</v>
      </c>
      <c r="H2545">
        <v>6.3</v>
      </c>
    </row>
    <row r="2546" spans="1:8" x14ac:dyDescent="0.3">
      <c r="A2546" t="s">
        <v>127</v>
      </c>
      <c r="B2546">
        <v>2015</v>
      </c>
      <c r="C2546">
        <v>10.9</v>
      </c>
      <c r="D2546">
        <v>12.6</v>
      </c>
      <c r="E2546">
        <v>9.3000000000000007</v>
      </c>
      <c r="F2546">
        <v>11.7</v>
      </c>
      <c r="G2546">
        <v>17.100000000000001</v>
      </c>
      <c r="H2546">
        <v>6.5</v>
      </c>
    </row>
    <row r="2547" spans="1:8" x14ac:dyDescent="0.3">
      <c r="A2547" t="s">
        <v>127</v>
      </c>
      <c r="B2547">
        <v>2014</v>
      </c>
      <c r="C2547">
        <v>10.8</v>
      </c>
      <c r="D2547">
        <v>12.6</v>
      </c>
      <c r="E2547">
        <v>9.1</v>
      </c>
      <c r="F2547">
        <v>11.3</v>
      </c>
      <c r="G2547">
        <v>17</v>
      </c>
      <c r="H2547">
        <v>5.8</v>
      </c>
    </row>
    <row r="2548" spans="1:8" x14ac:dyDescent="0.3">
      <c r="A2548" t="s">
        <v>127</v>
      </c>
      <c r="B2548">
        <v>2013</v>
      </c>
      <c r="C2548">
        <v>11</v>
      </c>
      <c r="D2548">
        <v>12.7</v>
      </c>
      <c r="E2548">
        <v>9.4</v>
      </c>
      <c r="F2548">
        <v>12.2</v>
      </c>
      <c r="G2548">
        <v>17.600000000000001</v>
      </c>
      <c r="H2548">
        <v>7</v>
      </c>
    </row>
    <row r="2549" spans="1:8" x14ac:dyDescent="0.3">
      <c r="A2549" t="s">
        <v>127</v>
      </c>
      <c r="B2549">
        <v>2012</v>
      </c>
      <c r="C2549">
        <v>11.4</v>
      </c>
      <c r="D2549">
        <v>13.3</v>
      </c>
      <c r="E2549">
        <v>9.6</v>
      </c>
      <c r="F2549">
        <v>12.7</v>
      </c>
      <c r="G2549">
        <v>18.8</v>
      </c>
      <c r="H2549">
        <v>6.8</v>
      </c>
    </row>
    <row r="2550" spans="1:8" x14ac:dyDescent="0.3">
      <c r="A2550" t="s">
        <v>127</v>
      </c>
      <c r="B2550">
        <v>2011</v>
      </c>
      <c r="C2550">
        <v>11.9</v>
      </c>
      <c r="D2550">
        <v>13.5</v>
      </c>
      <c r="E2550">
        <v>10.3</v>
      </c>
      <c r="F2550">
        <v>11.4</v>
      </c>
      <c r="G2550">
        <v>17.399999999999999</v>
      </c>
      <c r="H2550">
        <v>5.5</v>
      </c>
    </row>
    <row r="2551" spans="1:8" x14ac:dyDescent="0.3">
      <c r="A2551" t="s">
        <v>127</v>
      </c>
      <c r="B2551">
        <v>2010</v>
      </c>
      <c r="C2551">
        <v>11.8</v>
      </c>
      <c r="D2551">
        <v>13.7</v>
      </c>
      <c r="E2551">
        <v>9.9</v>
      </c>
      <c r="F2551">
        <v>12.6</v>
      </c>
      <c r="G2551">
        <v>18.3</v>
      </c>
      <c r="H2551">
        <v>7.2</v>
      </c>
    </row>
    <row r="2552" spans="1:8" x14ac:dyDescent="0.3">
      <c r="A2552" t="s">
        <v>127</v>
      </c>
      <c r="B2552">
        <v>2009</v>
      </c>
      <c r="C2552">
        <v>12</v>
      </c>
      <c r="D2552">
        <v>13.9</v>
      </c>
      <c r="E2552">
        <v>10.1</v>
      </c>
      <c r="F2552">
        <v>11.5</v>
      </c>
      <c r="G2552">
        <v>17.8</v>
      </c>
      <c r="H2552">
        <v>5.5</v>
      </c>
    </row>
    <row r="2553" spans="1:8" x14ac:dyDescent="0.3">
      <c r="A2553" t="s">
        <v>127</v>
      </c>
      <c r="B2553">
        <v>2008</v>
      </c>
      <c r="C2553">
        <v>12.3</v>
      </c>
      <c r="D2553">
        <v>14.4</v>
      </c>
      <c r="E2553">
        <v>10.3</v>
      </c>
      <c r="F2553">
        <v>12.4</v>
      </c>
      <c r="G2553">
        <v>18.600000000000001</v>
      </c>
      <c r="H2553">
        <v>6.5</v>
      </c>
    </row>
    <row r="2554" spans="1:8" x14ac:dyDescent="0.3">
      <c r="A2554" t="s">
        <v>127</v>
      </c>
      <c r="B2554">
        <v>2007</v>
      </c>
      <c r="C2554">
        <v>13</v>
      </c>
      <c r="D2554">
        <v>15.2</v>
      </c>
      <c r="E2554">
        <v>10.8</v>
      </c>
      <c r="F2554">
        <v>12.3</v>
      </c>
      <c r="G2554">
        <v>18.7</v>
      </c>
      <c r="H2554">
        <v>6.3</v>
      </c>
    </row>
    <row r="2555" spans="1:8" x14ac:dyDescent="0.3">
      <c r="A2555" t="s">
        <v>127</v>
      </c>
      <c r="B2555">
        <v>2006</v>
      </c>
      <c r="C2555">
        <v>13.1</v>
      </c>
      <c r="D2555">
        <v>15.2</v>
      </c>
      <c r="E2555">
        <v>10.9</v>
      </c>
      <c r="F2555">
        <v>13.1</v>
      </c>
      <c r="G2555">
        <v>19.399999999999999</v>
      </c>
      <c r="H2555">
        <v>7</v>
      </c>
    </row>
    <row r="2556" spans="1:8" x14ac:dyDescent="0.3">
      <c r="A2556" t="s">
        <v>127</v>
      </c>
      <c r="B2556">
        <v>2005</v>
      </c>
      <c r="C2556">
        <v>13.3</v>
      </c>
      <c r="D2556">
        <v>15.5</v>
      </c>
      <c r="E2556">
        <v>11.1</v>
      </c>
      <c r="F2556">
        <v>12.9</v>
      </c>
      <c r="G2556">
        <v>19.399999999999999</v>
      </c>
      <c r="H2556">
        <v>6.7</v>
      </c>
    </row>
    <row r="2557" spans="1:8" x14ac:dyDescent="0.3">
      <c r="A2557" t="s">
        <v>127</v>
      </c>
      <c r="B2557">
        <v>2004</v>
      </c>
      <c r="C2557">
        <v>14.3</v>
      </c>
      <c r="D2557">
        <v>16.7</v>
      </c>
      <c r="E2557">
        <v>12</v>
      </c>
      <c r="F2557">
        <v>12.6</v>
      </c>
      <c r="G2557">
        <v>19.7</v>
      </c>
      <c r="H2557">
        <v>5.9</v>
      </c>
    </row>
    <row r="2558" spans="1:8" x14ac:dyDescent="0.3">
      <c r="A2558" t="s">
        <v>127</v>
      </c>
      <c r="B2558">
        <v>2003</v>
      </c>
      <c r="C2558">
        <v>14.6</v>
      </c>
      <c r="D2558">
        <v>17.100000000000001</v>
      </c>
      <c r="E2558">
        <v>12.1</v>
      </c>
      <c r="F2558">
        <v>13.7</v>
      </c>
      <c r="G2558">
        <v>19.8</v>
      </c>
      <c r="H2558">
        <v>7.8</v>
      </c>
    </row>
    <row r="2559" spans="1:8" x14ac:dyDescent="0.3">
      <c r="A2559" t="s">
        <v>127</v>
      </c>
      <c r="B2559">
        <v>2002</v>
      </c>
      <c r="C2559">
        <v>15.2</v>
      </c>
      <c r="D2559">
        <v>18</v>
      </c>
      <c r="E2559">
        <v>12.4</v>
      </c>
      <c r="F2559">
        <v>12.5</v>
      </c>
      <c r="G2559">
        <v>19</v>
      </c>
      <c r="H2559">
        <v>6.3</v>
      </c>
    </row>
    <row r="2560" spans="1:8" x14ac:dyDescent="0.3">
      <c r="A2560" t="s">
        <v>127</v>
      </c>
      <c r="B2560">
        <v>2001</v>
      </c>
      <c r="C2560">
        <v>15.8</v>
      </c>
      <c r="D2560">
        <v>18.399999999999999</v>
      </c>
      <c r="E2560">
        <v>13.2</v>
      </c>
      <c r="F2560">
        <v>13.9</v>
      </c>
      <c r="G2560">
        <v>21.1</v>
      </c>
      <c r="H2560">
        <v>7</v>
      </c>
    </row>
    <row r="2561" spans="1:8" x14ac:dyDescent="0.3">
      <c r="A2561" t="s">
        <v>127</v>
      </c>
      <c r="B2561">
        <v>2000</v>
      </c>
      <c r="C2561">
        <v>15.9</v>
      </c>
      <c r="D2561">
        <v>18.8</v>
      </c>
      <c r="E2561">
        <v>13</v>
      </c>
      <c r="F2561">
        <v>12.5</v>
      </c>
      <c r="G2561">
        <v>20.7</v>
      </c>
      <c r="H2561">
        <v>4.5999999999999996</v>
      </c>
    </row>
    <row r="2562" spans="1:8" x14ac:dyDescent="0.3">
      <c r="A2562" t="s">
        <v>128</v>
      </c>
      <c r="B2562">
        <v>2019</v>
      </c>
      <c r="C2562">
        <v>15.3</v>
      </c>
      <c r="D2562">
        <v>17.7</v>
      </c>
      <c r="E2562">
        <v>13.4</v>
      </c>
      <c r="F2562">
        <v>4.4000000000000004</v>
      </c>
      <c r="G2562">
        <v>6.9</v>
      </c>
      <c r="H2562">
        <v>1.9</v>
      </c>
    </row>
    <row r="2563" spans="1:8" x14ac:dyDescent="0.3">
      <c r="A2563" t="s">
        <v>128</v>
      </c>
      <c r="B2563">
        <v>2018</v>
      </c>
      <c r="C2563">
        <v>15.6</v>
      </c>
      <c r="D2563">
        <v>18.100000000000001</v>
      </c>
      <c r="E2563">
        <v>13.5</v>
      </c>
      <c r="F2563">
        <v>4.5</v>
      </c>
      <c r="G2563">
        <v>7</v>
      </c>
      <c r="H2563">
        <v>2.2000000000000002</v>
      </c>
    </row>
    <row r="2564" spans="1:8" x14ac:dyDescent="0.3">
      <c r="A2564" t="s">
        <v>128</v>
      </c>
      <c r="B2564">
        <v>2017</v>
      </c>
      <c r="C2564">
        <v>15.6</v>
      </c>
      <c r="D2564">
        <v>18</v>
      </c>
      <c r="E2564">
        <v>13.6</v>
      </c>
      <c r="F2564">
        <v>4.4000000000000004</v>
      </c>
      <c r="G2564">
        <v>6.8</v>
      </c>
      <c r="H2564">
        <v>2.1</v>
      </c>
    </row>
    <row r="2565" spans="1:8" x14ac:dyDescent="0.3">
      <c r="A2565" t="s">
        <v>128</v>
      </c>
      <c r="B2565">
        <v>2016</v>
      </c>
      <c r="C2565">
        <v>15.8</v>
      </c>
      <c r="D2565">
        <v>18.3</v>
      </c>
      <c r="E2565">
        <v>13.7</v>
      </c>
      <c r="F2565">
        <v>4.4000000000000004</v>
      </c>
      <c r="G2565">
        <v>7</v>
      </c>
      <c r="H2565">
        <v>1.8</v>
      </c>
    </row>
    <row r="2566" spans="1:8" x14ac:dyDescent="0.3">
      <c r="A2566" t="s">
        <v>128</v>
      </c>
      <c r="B2566">
        <v>2015</v>
      </c>
      <c r="C2566">
        <v>15</v>
      </c>
      <c r="D2566">
        <v>17.2</v>
      </c>
      <c r="E2566">
        <v>13.2</v>
      </c>
      <c r="F2566">
        <v>4.2</v>
      </c>
      <c r="G2566">
        <v>6.3</v>
      </c>
      <c r="H2566">
        <v>2.2000000000000002</v>
      </c>
    </row>
    <row r="2567" spans="1:8" x14ac:dyDescent="0.3">
      <c r="A2567" t="s">
        <v>128</v>
      </c>
      <c r="B2567">
        <v>2014</v>
      </c>
      <c r="C2567">
        <v>16</v>
      </c>
      <c r="D2567">
        <v>18.399999999999999</v>
      </c>
      <c r="E2567">
        <v>14.1</v>
      </c>
      <c r="F2567">
        <v>4.5</v>
      </c>
      <c r="G2567">
        <v>6.9</v>
      </c>
      <c r="H2567">
        <v>2.2000000000000002</v>
      </c>
    </row>
    <row r="2568" spans="1:8" x14ac:dyDescent="0.3">
      <c r="A2568" t="s">
        <v>128</v>
      </c>
      <c r="B2568">
        <v>2013</v>
      </c>
      <c r="C2568">
        <v>15.9</v>
      </c>
      <c r="D2568">
        <v>18.8</v>
      </c>
      <c r="E2568">
        <v>13.5</v>
      </c>
      <c r="F2568">
        <v>5.3</v>
      </c>
      <c r="G2568">
        <v>8.1</v>
      </c>
      <c r="H2568">
        <v>2.5</v>
      </c>
    </row>
    <row r="2569" spans="1:8" x14ac:dyDescent="0.3">
      <c r="A2569" t="s">
        <v>128</v>
      </c>
      <c r="B2569">
        <v>2012</v>
      </c>
      <c r="C2569">
        <v>16</v>
      </c>
      <c r="D2569">
        <v>18.399999999999999</v>
      </c>
      <c r="E2569">
        <v>14</v>
      </c>
      <c r="F2569">
        <v>4.4000000000000004</v>
      </c>
      <c r="G2569">
        <v>6.4</v>
      </c>
      <c r="H2569">
        <v>2.5</v>
      </c>
    </row>
    <row r="2570" spans="1:8" x14ac:dyDescent="0.3">
      <c r="A2570" t="s">
        <v>128</v>
      </c>
      <c r="B2570">
        <v>2011</v>
      </c>
      <c r="C2570">
        <v>15.7</v>
      </c>
      <c r="D2570">
        <v>17.899999999999999</v>
      </c>
      <c r="E2570">
        <v>13.9</v>
      </c>
      <c r="F2570">
        <v>5.5</v>
      </c>
      <c r="G2570">
        <v>8.1</v>
      </c>
      <c r="H2570">
        <v>2.9</v>
      </c>
    </row>
    <row r="2571" spans="1:8" x14ac:dyDescent="0.3">
      <c r="A2571" t="s">
        <v>128</v>
      </c>
      <c r="B2571">
        <v>2010</v>
      </c>
      <c r="C2571">
        <v>15.4</v>
      </c>
      <c r="D2571">
        <v>17.2</v>
      </c>
      <c r="E2571">
        <v>14</v>
      </c>
      <c r="F2571">
        <v>4.8</v>
      </c>
      <c r="G2571">
        <v>7.3</v>
      </c>
      <c r="H2571">
        <v>2.2999999999999998</v>
      </c>
    </row>
    <row r="2572" spans="1:8" x14ac:dyDescent="0.3">
      <c r="A2572" t="s">
        <v>128</v>
      </c>
      <c r="B2572">
        <v>2009</v>
      </c>
      <c r="C2572">
        <v>16</v>
      </c>
      <c r="D2572">
        <v>18.100000000000001</v>
      </c>
      <c r="E2572">
        <v>14.2</v>
      </c>
      <c r="F2572">
        <v>5</v>
      </c>
      <c r="G2572">
        <v>7.1</v>
      </c>
      <c r="H2572">
        <v>3</v>
      </c>
    </row>
    <row r="2573" spans="1:8" x14ac:dyDescent="0.3">
      <c r="A2573" t="s">
        <v>128</v>
      </c>
      <c r="B2573">
        <v>2008</v>
      </c>
      <c r="C2573">
        <v>16.100000000000001</v>
      </c>
      <c r="D2573">
        <v>18.3</v>
      </c>
      <c r="E2573">
        <v>14.3</v>
      </c>
      <c r="F2573">
        <v>5.0999999999999996</v>
      </c>
      <c r="G2573">
        <v>7.4</v>
      </c>
      <c r="H2573">
        <v>2.8</v>
      </c>
    </row>
    <row r="2574" spans="1:8" x14ac:dyDescent="0.3">
      <c r="A2574" t="s">
        <v>128</v>
      </c>
      <c r="B2574">
        <v>2007</v>
      </c>
      <c r="C2574">
        <v>15.7</v>
      </c>
      <c r="D2574">
        <v>17.7</v>
      </c>
      <c r="E2574">
        <v>14</v>
      </c>
      <c r="F2574">
        <v>4.9000000000000004</v>
      </c>
      <c r="G2574">
        <v>7.4</v>
      </c>
      <c r="H2574">
        <v>2.4</v>
      </c>
    </row>
    <row r="2575" spans="1:8" x14ac:dyDescent="0.3">
      <c r="A2575" t="s">
        <v>128</v>
      </c>
      <c r="B2575">
        <v>2006</v>
      </c>
      <c r="C2575">
        <v>14.6</v>
      </c>
      <c r="D2575">
        <v>16.2</v>
      </c>
      <c r="E2575">
        <v>13.2</v>
      </c>
      <c r="F2575">
        <v>4.5999999999999996</v>
      </c>
      <c r="G2575">
        <v>7.2</v>
      </c>
      <c r="H2575">
        <v>2.1</v>
      </c>
    </row>
    <row r="2576" spans="1:8" x14ac:dyDescent="0.3">
      <c r="A2576" t="s">
        <v>128</v>
      </c>
      <c r="B2576">
        <v>2005</v>
      </c>
      <c r="C2576">
        <v>16.5</v>
      </c>
      <c r="D2576">
        <v>18.5</v>
      </c>
      <c r="E2576">
        <v>14.6</v>
      </c>
      <c r="F2576">
        <v>5.2</v>
      </c>
      <c r="G2576">
        <v>8.1999999999999993</v>
      </c>
      <c r="H2576">
        <v>2.2999999999999998</v>
      </c>
    </row>
    <row r="2577" spans="1:8" x14ac:dyDescent="0.3">
      <c r="A2577" t="s">
        <v>128</v>
      </c>
      <c r="B2577">
        <v>2004</v>
      </c>
      <c r="C2577">
        <v>15.8</v>
      </c>
      <c r="D2577">
        <v>17.2</v>
      </c>
      <c r="E2577">
        <v>14.5</v>
      </c>
      <c r="F2577">
        <v>5.4</v>
      </c>
      <c r="G2577">
        <v>8.1</v>
      </c>
      <c r="H2577">
        <v>2.8</v>
      </c>
    </row>
    <row r="2578" spans="1:8" x14ac:dyDescent="0.3">
      <c r="A2578" t="s">
        <v>128</v>
      </c>
      <c r="B2578">
        <v>2003</v>
      </c>
      <c r="C2578">
        <v>15.8</v>
      </c>
      <c r="D2578">
        <v>17.600000000000001</v>
      </c>
      <c r="E2578">
        <v>14.2</v>
      </c>
      <c r="F2578">
        <v>5.6</v>
      </c>
      <c r="G2578">
        <v>8.1999999999999993</v>
      </c>
      <c r="H2578">
        <v>3</v>
      </c>
    </row>
    <row r="2579" spans="1:8" x14ac:dyDescent="0.3">
      <c r="A2579" t="s">
        <v>128</v>
      </c>
      <c r="B2579">
        <v>2002</v>
      </c>
      <c r="C2579">
        <v>16.100000000000001</v>
      </c>
      <c r="D2579">
        <v>17.5</v>
      </c>
      <c r="E2579">
        <v>14.8</v>
      </c>
      <c r="F2579">
        <v>5</v>
      </c>
      <c r="G2579">
        <v>7.3</v>
      </c>
      <c r="H2579">
        <v>2.9</v>
      </c>
    </row>
    <row r="2580" spans="1:8" x14ac:dyDescent="0.3">
      <c r="A2580" t="s">
        <v>128</v>
      </c>
      <c r="B2580">
        <v>2001</v>
      </c>
      <c r="C2580">
        <v>15.4</v>
      </c>
      <c r="D2580">
        <v>16.7</v>
      </c>
      <c r="E2580">
        <v>14.3</v>
      </c>
      <c r="F2580">
        <v>5.2</v>
      </c>
      <c r="G2580">
        <v>7.1</v>
      </c>
      <c r="H2580">
        <v>3.3</v>
      </c>
    </row>
    <row r="2581" spans="1:8" x14ac:dyDescent="0.3">
      <c r="A2581" t="s">
        <v>128</v>
      </c>
      <c r="B2581">
        <v>2000</v>
      </c>
      <c r="C2581">
        <v>15.3</v>
      </c>
      <c r="D2581">
        <v>16.7</v>
      </c>
      <c r="E2581">
        <v>14</v>
      </c>
      <c r="F2581">
        <v>5.5</v>
      </c>
      <c r="G2581">
        <v>7.5</v>
      </c>
      <c r="H2581">
        <v>3.6</v>
      </c>
    </row>
    <row r="2582" spans="1:8" x14ac:dyDescent="0.3">
      <c r="A2582" t="s">
        <v>129</v>
      </c>
      <c r="B2582">
        <v>2019</v>
      </c>
      <c r="C2582">
        <v>21</v>
      </c>
      <c r="D2582">
        <v>20.6</v>
      </c>
      <c r="E2582">
        <v>21.3</v>
      </c>
      <c r="F2582">
        <v>5.3</v>
      </c>
      <c r="G2582">
        <v>7.2</v>
      </c>
      <c r="H2582">
        <v>3.3</v>
      </c>
    </row>
    <row r="2583" spans="1:8" x14ac:dyDescent="0.3">
      <c r="A2583" t="s">
        <v>129</v>
      </c>
      <c r="B2583">
        <v>2018</v>
      </c>
      <c r="C2583">
        <v>21.1</v>
      </c>
      <c r="D2583">
        <v>20.8</v>
      </c>
      <c r="E2583">
        <v>21.5</v>
      </c>
      <c r="F2583">
        <v>5.3</v>
      </c>
      <c r="G2583">
        <v>7.2</v>
      </c>
      <c r="H2583">
        <v>3.3</v>
      </c>
    </row>
    <row r="2584" spans="1:8" x14ac:dyDescent="0.3">
      <c r="A2584" t="s">
        <v>129</v>
      </c>
      <c r="B2584">
        <v>2017</v>
      </c>
      <c r="C2584">
        <v>21.3</v>
      </c>
      <c r="D2584">
        <v>21</v>
      </c>
      <c r="E2584">
        <v>21.6</v>
      </c>
      <c r="F2584">
        <v>5.3</v>
      </c>
      <c r="G2584">
        <v>7.2</v>
      </c>
      <c r="H2584">
        <v>3.3</v>
      </c>
    </row>
    <row r="2585" spans="1:8" x14ac:dyDescent="0.3">
      <c r="A2585" t="s">
        <v>129</v>
      </c>
      <c r="B2585">
        <v>2016</v>
      </c>
      <c r="C2585">
        <v>21.4</v>
      </c>
      <c r="D2585">
        <v>21.1</v>
      </c>
      <c r="E2585">
        <v>21.6</v>
      </c>
      <c r="F2585">
        <v>5.3</v>
      </c>
      <c r="G2585">
        <v>7.3</v>
      </c>
      <c r="H2585">
        <v>3.3</v>
      </c>
    </row>
    <row r="2586" spans="1:8" x14ac:dyDescent="0.3">
      <c r="A2586" t="s">
        <v>129</v>
      </c>
      <c r="B2586">
        <v>2015</v>
      </c>
      <c r="C2586">
        <v>21.5</v>
      </c>
      <c r="D2586">
        <v>21.3</v>
      </c>
      <c r="E2586">
        <v>21.7</v>
      </c>
      <c r="F2586">
        <v>5.4</v>
      </c>
      <c r="G2586">
        <v>7.4</v>
      </c>
      <c r="H2586">
        <v>3.4</v>
      </c>
    </row>
    <row r="2587" spans="1:8" x14ac:dyDescent="0.3">
      <c r="A2587" t="s">
        <v>129</v>
      </c>
      <c r="B2587">
        <v>2014</v>
      </c>
      <c r="C2587">
        <v>21.5</v>
      </c>
      <c r="D2587">
        <v>21.3</v>
      </c>
      <c r="E2587">
        <v>21.6</v>
      </c>
      <c r="F2587">
        <v>5.5</v>
      </c>
      <c r="G2587">
        <v>7.6</v>
      </c>
      <c r="H2587">
        <v>3.4</v>
      </c>
    </row>
    <row r="2588" spans="1:8" x14ac:dyDescent="0.3">
      <c r="A2588" t="s">
        <v>129</v>
      </c>
      <c r="B2588">
        <v>2013</v>
      </c>
      <c r="C2588">
        <v>21.5</v>
      </c>
      <c r="D2588">
        <v>21.4</v>
      </c>
      <c r="E2588">
        <v>21.6</v>
      </c>
      <c r="F2588">
        <v>5.5</v>
      </c>
      <c r="G2588">
        <v>7.6</v>
      </c>
      <c r="H2588">
        <v>3.4</v>
      </c>
    </row>
    <row r="2589" spans="1:8" x14ac:dyDescent="0.3">
      <c r="A2589" t="s">
        <v>129</v>
      </c>
      <c r="B2589">
        <v>2012</v>
      </c>
      <c r="C2589">
        <v>21.5</v>
      </c>
      <c r="D2589">
        <v>21.4</v>
      </c>
      <c r="E2589">
        <v>21.6</v>
      </c>
      <c r="F2589">
        <v>5.5</v>
      </c>
      <c r="G2589">
        <v>7.5</v>
      </c>
      <c r="H2589">
        <v>3.4</v>
      </c>
    </row>
    <row r="2590" spans="1:8" x14ac:dyDescent="0.3">
      <c r="A2590" t="s">
        <v>129</v>
      </c>
      <c r="B2590">
        <v>2011</v>
      </c>
      <c r="C2590">
        <v>21.4</v>
      </c>
      <c r="D2590">
        <v>21.3</v>
      </c>
      <c r="E2590">
        <v>21.6</v>
      </c>
      <c r="F2590">
        <v>5.4</v>
      </c>
      <c r="G2590">
        <v>7.4</v>
      </c>
      <c r="H2590">
        <v>3.4</v>
      </c>
    </row>
    <row r="2591" spans="1:8" x14ac:dyDescent="0.3">
      <c r="A2591" t="s">
        <v>129</v>
      </c>
      <c r="B2591">
        <v>2010</v>
      </c>
      <c r="C2591">
        <v>21.4</v>
      </c>
      <c r="D2591">
        <v>21.2</v>
      </c>
      <c r="E2591">
        <v>21.5</v>
      </c>
      <c r="F2591">
        <v>5.3</v>
      </c>
      <c r="G2591">
        <v>7.3</v>
      </c>
      <c r="H2591">
        <v>3.4</v>
      </c>
    </row>
    <row r="2592" spans="1:8" x14ac:dyDescent="0.3">
      <c r="A2592" t="s">
        <v>129</v>
      </c>
      <c r="B2592">
        <v>2009</v>
      </c>
      <c r="C2592">
        <v>21.3</v>
      </c>
      <c r="D2592">
        <v>21</v>
      </c>
      <c r="E2592">
        <v>21.6</v>
      </c>
      <c r="F2592">
        <v>5.3</v>
      </c>
      <c r="G2592">
        <v>7.2</v>
      </c>
      <c r="H2592">
        <v>3.3</v>
      </c>
    </row>
    <row r="2593" spans="1:8" x14ac:dyDescent="0.3">
      <c r="A2593" t="s">
        <v>129</v>
      </c>
      <c r="B2593">
        <v>2008</v>
      </c>
      <c r="C2593">
        <v>21.3</v>
      </c>
      <c r="D2593">
        <v>20.9</v>
      </c>
      <c r="E2593">
        <v>21.7</v>
      </c>
      <c r="F2593">
        <v>5.2</v>
      </c>
      <c r="G2593">
        <v>7.1</v>
      </c>
      <c r="H2593">
        <v>3.4</v>
      </c>
    </row>
    <row r="2594" spans="1:8" x14ac:dyDescent="0.3">
      <c r="A2594" t="s">
        <v>129</v>
      </c>
      <c r="B2594">
        <v>2007</v>
      </c>
      <c r="C2594">
        <v>21.6</v>
      </c>
      <c r="D2594">
        <v>21.3</v>
      </c>
      <c r="E2594">
        <v>22</v>
      </c>
      <c r="F2594">
        <v>5.3</v>
      </c>
      <c r="G2594">
        <v>7.2</v>
      </c>
      <c r="H2594">
        <v>3.4</v>
      </c>
    </row>
    <row r="2595" spans="1:8" x14ac:dyDescent="0.3">
      <c r="A2595" t="s">
        <v>129</v>
      </c>
      <c r="B2595">
        <v>2006</v>
      </c>
      <c r="C2595">
        <v>21.6</v>
      </c>
      <c r="D2595">
        <v>21.1</v>
      </c>
      <c r="E2595">
        <v>22</v>
      </c>
      <c r="F2595">
        <v>5.2</v>
      </c>
      <c r="G2595">
        <v>7.1</v>
      </c>
      <c r="H2595">
        <v>3.4</v>
      </c>
    </row>
    <row r="2596" spans="1:8" x14ac:dyDescent="0.3">
      <c r="A2596" t="s">
        <v>129</v>
      </c>
      <c r="B2596">
        <v>2005</v>
      </c>
      <c r="C2596">
        <v>21.8</v>
      </c>
      <c r="D2596">
        <v>21.3</v>
      </c>
      <c r="E2596">
        <v>22.2</v>
      </c>
      <c r="F2596">
        <v>5.3</v>
      </c>
      <c r="G2596">
        <v>7.1</v>
      </c>
      <c r="H2596">
        <v>3.4</v>
      </c>
    </row>
    <row r="2597" spans="1:8" x14ac:dyDescent="0.3">
      <c r="A2597" t="s">
        <v>129</v>
      </c>
      <c r="B2597">
        <v>2004</v>
      </c>
      <c r="C2597">
        <v>21.6</v>
      </c>
      <c r="D2597">
        <v>21</v>
      </c>
      <c r="E2597">
        <v>22.2</v>
      </c>
      <c r="F2597">
        <v>5.0999999999999996</v>
      </c>
      <c r="G2597">
        <v>6.8</v>
      </c>
      <c r="H2597">
        <v>3.4</v>
      </c>
    </row>
    <row r="2598" spans="1:8" x14ac:dyDescent="0.3">
      <c r="A2598" t="s">
        <v>129</v>
      </c>
      <c r="B2598">
        <v>2003</v>
      </c>
      <c r="C2598">
        <v>22.1</v>
      </c>
      <c r="D2598">
        <v>21.5</v>
      </c>
      <c r="E2598">
        <v>22.7</v>
      </c>
      <c r="F2598">
        <v>5.2</v>
      </c>
      <c r="G2598">
        <v>6.9</v>
      </c>
      <c r="H2598">
        <v>3.5</v>
      </c>
    </row>
    <row r="2599" spans="1:8" x14ac:dyDescent="0.3">
      <c r="A2599" t="s">
        <v>129</v>
      </c>
      <c r="B2599">
        <v>2002</v>
      </c>
      <c r="C2599">
        <v>21.7</v>
      </c>
      <c r="D2599">
        <v>20.9</v>
      </c>
      <c r="E2599">
        <v>22.4</v>
      </c>
      <c r="F2599">
        <v>5.0999999999999996</v>
      </c>
      <c r="G2599">
        <v>6.7</v>
      </c>
      <c r="H2599">
        <v>3.5</v>
      </c>
    </row>
    <row r="2600" spans="1:8" x14ac:dyDescent="0.3">
      <c r="A2600" t="s">
        <v>129</v>
      </c>
      <c r="B2600">
        <v>2001</v>
      </c>
      <c r="C2600">
        <v>21.9</v>
      </c>
      <c r="D2600">
        <v>21.2</v>
      </c>
      <c r="E2600">
        <v>22.6</v>
      </c>
      <c r="F2600">
        <v>5.0999999999999996</v>
      </c>
      <c r="G2600">
        <v>6.7</v>
      </c>
      <c r="H2600">
        <v>3.6</v>
      </c>
    </row>
    <row r="2601" spans="1:8" x14ac:dyDescent="0.3">
      <c r="A2601" t="s">
        <v>129</v>
      </c>
      <c r="B2601">
        <v>2000</v>
      </c>
      <c r="C2601">
        <v>21.6</v>
      </c>
      <c r="D2601">
        <v>20.8</v>
      </c>
      <c r="E2601">
        <v>22.4</v>
      </c>
      <c r="F2601">
        <v>5</v>
      </c>
      <c r="G2601">
        <v>6.5</v>
      </c>
      <c r="H2601">
        <v>3.5</v>
      </c>
    </row>
    <row r="2602" spans="1:8" x14ac:dyDescent="0.3">
      <c r="A2602" t="s">
        <v>130</v>
      </c>
      <c r="B2602">
        <v>2019</v>
      </c>
      <c r="C2602">
        <v>16.899999999999999</v>
      </c>
      <c r="D2602">
        <v>16.100000000000001</v>
      </c>
      <c r="E2602">
        <v>17.7</v>
      </c>
      <c r="F2602">
        <v>3.5</v>
      </c>
      <c r="G2602">
        <v>5</v>
      </c>
      <c r="H2602">
        <v>1.9</v>
      </c>
    </row>
    <row r="2603" spans="1:8" x14ac:dyDescent="0.3">
      <c r="A2603" t="s">
        <v>130</v>
      </c>
      <c r="B2603">
        <v>2018</v>
      </c>
      <c r="C2603">
        <v>17.100000000000001</v>
      </c>
      <c r="D2603">
        <v>16.3</v>
      </c>
      <c r="E2603">
        <v>17.8</v>
      </c>
      <c r="F2603">
        <v>3.5</v>
      </c>
      <c r="G2603">
        <v>5.0999999999999996</v>
      </c>
      <c r="H2603">
        <v>2</v>
      </c>
    </row>
    <row r="2604" spans="1:8" x14ac:dyDescent="0.3">
      <c r="A2604" t="s">
        <v>130</v>
      </c>
      <c r="B2604">
        <v>2017</v>
      </c>
      <c r="C2604">
        <v>17.3</v>
      </c>
      <c r="D2604">
        <v>16.600000000000001</v>
      </c>
      <c r="E2604">
        <v>17.899999999999999</v>
      </c>
      <c r="F2604">
        <v>3.6</v>
      </c>
      <c r="G2604">
        <v>5.2</v>
      </c>
      <c r="H2604">
        <v>2</v>
      </c>
    </row>
    <row r="2605" spans="1:8" x14ac:dyDescent="0.3">
      <c r="A2605" t="s">
        <v>130</v>
      </c>
      <c r="B2605">
        <v>2016</v>
      </c>
      <c r="C2605">
        <v>17.600000000000001</v>
      </c>
      <c r="D2605">
        <v>17</v>
      </c>
      <c r="E2605">
        <v>18.2</v>
      </c>
      <c r="F2605">
        <v>3.7</v>
      </c>
      <c r="G2605">
        <v>5.3</v>
      </c>
      <c r="H2605">
        <v>2</v>
      </c>
    </row>
    <row r="2606" spans="1:8" x14ac:dyDescent="0.3">
      <c r="A2606" t="s">
        <v>130</v>
      </c>
      <c r="B2606">
        <v>2015</v>
      </c>
      <c r="C2606">
        <v>17.8</v>
      </c>
      <c r="D2606">
        <v>17.3</v>
      </c>
      <c r="E2606">
        <v>18.3</v>
      </c>
      <c r="F2606">
        <v>3.7</v>
      </c>
      <c r="G2606">
        <v>5.3</v>
      </c>
      <c r="H2606">
        <v>2</v>
      </c>
    </row>
    <row r="2607" spans="1:8" x14ac:dyDescent="0.3">
      <c r="A2607" t="s">
        <v>130</v>
      </c>
      <c r="B2607">
        <v>2014</v>
      </c>
      <c r="C2607">
        <v>18</v>
      </c>
      <c r="D2607">
        <v>17.5</v>
      </c>
      <c r="E2607">
        <v>18.5</v>
      </c>
      <c r="F2607">
        <v>3.9</v>
      </c>
      <c r="G2607">
        <v>5.6</v>
      </c>
      <c r="H2607">
        <v>2.1</v>
      </c>
    </row>
    <row r="2608" spans="1:8" x14ac:dyDescent="0.3">
      <c r="A2608" t="s">
        <v>130</v>
      </c>
      <c r="B2608">
        <v>2013</v>
      </c>
      <c r="C2608">
        <v>18.3</v>
      </c>
      <c r="D2608">
        <v>17.899999999999999</v>
      </c>
      <c r="E2608">
        <v>18.7</v>
      </c>
      <c r="F2608">
        <v>4.0999999999999996</v>
      </c>
      <c r="G2608">
        <v>5.9</v>
      </c>
      <c r="H2608">
        <v>2.2000000000000002</v>
      </c>
    </row>
    <row r="2609" spans="1:8" x14ac:dyDescent="0.3">
      <c r="A2609" t="s">
        <v>130</v>
      </c>
      <c r="B2609">
        <v>2012</v>
      </c>
      <c r="C2609">
        <v>18.5</v>
      </c>
      <c r="D2609">
        <v>18.2</v>
      </c>
      <c r="E2609">
        <v>18.8</v>
      </c>
      <c r="F2609">
        <v>4.2</v>
      </c>
      <c r="G2609">
        <v>6.1</v>
      </c>
      <c r="H2609">
        <v>2.2000000000000002</v>
      </c>
    </row>
    <row r="2610" spans="1:8" x14ac:dyDescent="0.3">
      <c r="A2610" t="s">
        <v>130</v>
      </c>
      <c r="B2610">
        <v>2011</v>
      </c>
      <c r="C2610">
        <v>18.7</v>
      </c>
      <c r="D2610">
        <v>18.5</v>
      </c>
      <c r="E2610">
        <v>18.899999999999999</v>
      </c>
      <c r="F2610">
        <v>4.4000000000000004</v>
      </c>
      <c r="G2610">
        <v>6.3</v>
      </c>
      <c r="H2610">
        <v>2.2999999999999998</v>
      </c>
    </row>
    <row r="2611" spans="1:8" x14ac:dyDescent="0.3">
      <c r="A2611" t="s">
        <v>130</v>
      </c>
      <c r="B2611">
        <v>2010</v>
      </c>
      <c r="C2611">
        <v>18.8</v>
      </c>
      <c r="D2611">
        <v>18.7</v>
      </c>
      <c r="E2611">
        <v>19</v>
      </c>
      <c r="F2611">
        <v>4.4000000000000004</v>
      </c>
      <c r="G2611">
        <v>6.4</v>
      </c>
      <c r="H2611">
        <v>2.4</v>
      </c>
    </row>
    <row r="2612" spans="1:8" x14ac:dyDescent="0.3">
      <c r="A2612" t="s">
        <v>130</v>
      </c>
      <c r="B2612">
        <v>2009</v>
      </c>
      <c r="C2612">
        <v>19.2</v>
      </c>
      <c r="D2612">
        <v>19.100000000000001</v>
      </c>
      <c r="E2612">
        <v>19.399999999999999</v>
      </c>
      <c r="F2612">
        <v>4.5</v>
      </c>
      <c r="G2612">
        <v>6.5</v>
      </c>
      <c r="H2612">
        <v>2.5</v>
      </c>
    </row>
    <row r="2613" spans="1:8" x14ac:dyDescent="0.3">
      <c r="A2613" t="s">
        <v>130</v>
      </c>
      <c r="B2613">
        <v>2008</v>
      </c>
      <c r="C2613">
        <v>19.600000000000001</v>
      </c>
      <c r="D2613">
        <v>19.7</v>
      </c>
      <c r="E2613">
        <v>19.600000000000001</v>
      </c>
      <c r="F2613">
        <v>4.5999999999999996</v>
      </c>
      <c r="G2613">
        <v>6.6</v>
      </c>
      <c r="H2613">
        <v>2.6</v>
      </c>
    </row>
    <row r="2614" spans="1:8" x14ac:dyDescent="0.3">
      <c r="A2614" t="s">
        <v>130</v>
      </c>
      <c r="B2614">
        <v>2007</v>
      </c>
      <c r="C2614">
        <v>20</v>
      </c>
      <c r="D2614">
        <v>20.100000000000001</v>
      </c>
      <c r="E2614">
        <v>20</v>
      </c>
      <c r="F2614">
        <v>4.7</v>
      </c>
      <c r="G2614">
        <v>6.7</v>
      </c>
      <c r="H2614">
        <v>2.7</v>
      </c>
    </row>
    <row r="2615" spans="1:8" x14ac:dyDescent="0.3">
      <c r="A2615" t="s">
        <v>130</v>
      </c>
      <c r="B2615">
        <v>2006</v>
      </c>
      <c r="C2615">
        <v>20.3</v>
      </c>
      <c r="D2615">
        <v>20.5</v>
      </c>
      <c r="E2615">
        <v>20.3</v>
      </c>
      <c r="F2615">
        <v>4.7</v>
      </c>
      <c r="G2615">
        <v>6.6</v>
      </c>
      <c r="H2615">
        <v>2.8</v>
      </c>
    </row>
    <row r="2616" spans="1:8" x14ac:dyDescent="0.3">
      <c r="A2616" t="s">
        <v>130</v>
      </c>
      <c r="B2616">
        <v>2005</v>
      </c>
      <c r="C2616">
        <v>20.7</v>
      </c>
      <c r="D2616">
        <v>20.9</v>
      </c>
      <c r="E2616">
        <v>20.6</v>
      </c>
      <c r="F2616">
        <v>4.8</v>
      </c>
      <c r="G2616">
        <v>6.7</v>
      </c>
      <c r="H2616">
        <v>2.8</v>
      </c>
    </row>
    <row r="2617" spans="1:8" x14ac:dyDescent="0.3">
      <c r="A2617" t="s">
        <v>130</v>
      </c>
      <c r="B2617">
        <v>2004</v>
      </c>
      <c r="C2617">
        <v>21.2</v>
      </c>
      <c r="D2617">
        <v>21.4</v>
      </c>
      <c r="E2617">
        <v>21</v>
      </c>
      <c r="F2617">
        <v>4.8</v>
      </c>
      <c r="G2617">
        <v>6.8</v>
      </c>
      <c r="H2617">
        <v>2.9</v>
      </c>
    </row>
    <row r="2618" spans="1:8" x14ac:dyDescent="0.3">
      <c r="A2618" t="s">
        <v>130</v>
      </c>
      <c r="B2618">
        <v>2003</v>
      </c>
      <c r="C2618">
        <v>21.4</v>
      </c>
      <c r="D2618">
        <v>21.7</v>
      </c>
      <c r="E2618">
        <v>21.1</v>
      </c>
      <c r="F2618">
        <v>4.8</v>
      </c>
      <c r="G2618">
        <v>6.7</v>
      </c>
      <c r="H2618">
        <v>2.8</v>
      </c>
    </row>
    <row r="2619" spans="1:8" x14ac:dyDescent="0.3">
      <c r="A2619" t="s">
        <v>130</v>
      </c>
      <c r="B2619">
        <v>2002</v>
      </c>
      <c r="C2619">
        <v>21.6</v>
      </c>
      <c r="D2619">
        <v>22</v>
      </c>
      <c r="E2619">
        <v>21.3</v>
      </c>
      <c r="F2619">
        <v>4.8</v>
      </c>
      <c r="G2619">
        <v>6.8</v>
      </c>
      <c r="H2619">
        <v>2.9</v>
      </c>
    </row>
    <row r="2620" spans="1:8" x14ac:dyDescent="0.3">
      <c r="A2620" t="s">
        <v>130</v>
      </c>
      <c r="B2620">
        <v>2001</v>
      </c>
      <c r="C2620">
        <v>21.9</v>
      </c>
      <c r="D2620">
        <v>22.4</v>
      </c>
      <c r="E2620">
        <v>21.4</v>
      </c>
      <c r="F2620">
        <v>4.9000000000000004</v>
      </c>
      <c r="G2620">
        <v>6.9</v>
      </c>
      <c r="H2620">
        <v>2.9</v>
      </c>
    </row>
    <row r="2621" spans="1:8" x14ac:dyDescent="0.3">
      <c r="A2621" t="s">
        <v>130</v>
      </c>
      <c r="B2621">
        <v>2000</v>
      </c>
      <c r="C2621">
        <v>21.9</v>
      </c>
      <c r="D2621">
        <v>22.4</v>
      </c>
      <c r="E2621">
        <v>21.5</v>
      </c>
      <c r="F2621">
        <v>4.9000000000000004</v>
      </c>
      <c r="G2621">
        <v>6.8</v>
      </c>
      <c r="H2621">
        <v>2.9</v>
      </c>
    </row>
    <row r="2622" spans="1:8" x14ac:dyDescent="0.3">
      <c r="A2622" t="s">
        <v>131</v>
      </c>
      <c r="B2622">
        <v>2019</v>
      </c>
      <c r="C2622">
        <v>8.6999999999999993</v>
      </c>
      <c r="D2622">
        <v>10</v>
      </c>
      <c r="E2622">
        <v>7.4</v>
      </c>
      <c r="F2622">
        <v>11.8</v>
      </c>
      <c r="G2622">
        <v>15.8</v>
      </c>
      <c r="H2622">
        <v>7.7</v>
      </c>
    </row>
    <row r="2623" spans="1:8" x14ac:dyDescent="0.3">
      <c r="A2623" t="s">
        <v>131</v>
      </c>
      <c r="B2623">
        <v>2018</v>
      </c>
      <c r="C2623">
        <v>8.9</v>
      </c>
      <c r="D2623">
        <v>10.3</v>
      </c>
      <c r="E2623">
        <v>7.5</v>
      </c>
      <c r="F2623">
        <v>12</v>
      </c>
      <c r="G2623">
        <v>16</v>
      </c>
      <c r="H2623">
        <v>7.8</v>
      </c>
    </row>
    <row r="2624" spans="1:8" x14ac:dyDescent="0.3">
      <c r="A2624" t="s">
        <v>131</v>
      </c>
      <c r="B2624">
        <v>2017</v>
      </c>
      <c r="C2624">
        <v>9.1999999999999993</v>
      </c>
      <c r="D2624">
        <v>10.7</v>
      </c>
      <c r="E2624">
        <v>7.7</v>
      </c>
      <c r="F2624">
        <v>12.1</v>
      </c>
      <c r="G2624">
        <v>16.3</v>
      </c>
      <c r="H2624">
        <v>8</v>
      </c>
    </row>
    <row r="2625" spans="1:8" x14ac:dyDescent="0.3">
      <c r="A2625" t="s">
        <v>131</v>
      </c>
      <c r="B2625">
        <v>2016</v>
      </c>
      <c r="C2625">
        <v>9.5</v>
      </c>
      <c r="D2625">
        <v>11</v>
      </c>
      <c r="E2625">
        <v>7.9</v>
      </c>
      <c r="F2625">
        <v>12.6</v>
      </c>
      <c r="G2625">
        <v>16.5</v>
      </c>
      <c r="H2625">
        <v>8.6</v>
      </c>
    </row>
    <row r="2626" spans="1:8" x14ac:dyDescent="0.3">
      <c r="A2626" t="s">
        <v>131</v>
      </c>
      <c r="B2626">
        <v>2015</v>
      </c>
      <c r="C2626">
        <v>9.5</v>
      </c>
      <c r="D2626">
        <v>11.2</v>
      </c>
      <c r="E2626">
        <v>7.7</v>
      </c>
      <c r="F2626">
        <v>12.5</v>
      </c>
      <c r="G2626">
        <v>16.2</v>
      </c>
      <c r="H2626">
        <v>8.6999999999999993</v>
      </c>
    </row>
    <row r="2627" spans="1:8" x14ac:dyDescent="0.3">
      <c r="A2627" t="s">
        <v>131</v>
      </c>
      <c r="B2627">
        <v>2014</v>
      </c>
      <c r="C2627">
        <v>9.9</v>
      </c>
      <c r="D2627">
        <v>11.6</v>
      </c>
      <c r="E2627">
        <v>8.1999999999999993</v>
      </c>
      <c r="F2627">
        <v>11.6</v>
      </c>
      <c r="G2627">
        <v>16.600000000000001</v>
      </c>
      <c r="H2627">
        <v>6.7</v>
      </c>
    </row>
    <row r="2628" spans="1:8" x14ac:dyDescent="0.3">
      <c r="A2628" t="s">
        <v>131</v>
      </c>
      <c r="B2628">
        <v>2013</v>
      </c>
      <c r="C2628">
        <v>10.5</v>
      </c>
      <c r="D2628">
        <v>12.4</v>
      </c>
      <c r="E2628">
        <v>8.6</v>
      </c>
      <c r="F2628">
        <v>11.8</v>
      </c>
      <c r="G2628">
        <v>15.6</v>
      </c>
      <c r="H2628">
        <v>7.9</v>
      </c>
    </row>
    <row r="2629" spans="1:8" x14ac:dyDescent="0.3">
      <c r="A2629" t="s">
        <v>131</v>
      </c>
      <c r="B2629">
        <v>2012</v>
      </c>
      <c r="C2629">
        <v>10.7</v>
      </c>
      <c r="D2629">
        <v>12.6</v>
      </c>
      <c r="E2629">
        <v>8.6999999999999993</v>
      </c>
      <c r="F2629">
        <v>11.4</v>
      </c>
      <c r="G2629">
        <v>15.9</v>
      </c>
      <c r="H2629">
        <v>6.9</v>
      </c>
    </row>
    <row r="2630" spans="1:8" x14ac:dyDescent="0.3">
      <c r="A2630" t="s">
        <v>131</v>
      </c>
      <c r="B2630">
        <v>2011</v>
      </c>
      <c r="C2630">
        <v>10.8</v>
      </c>
      <c r="D2630">
        <v>12.8</v>
      </c>
      <c r="E2630">
        <v>8.6999999999999993</v>
      </c>
      <c r="F2630">
        <v>13.3</v>
      </c>
      <c r="G2630">
        <v>18.8</v>
      </c>
      <c r="H2630">
        <v>7.7</v>
      </c>
    </row>
    <row r="2631" spans="1:8" x14ac:dyDescent="0.3">
      <c r="A2631" t="s">
        <v>131</v>
      </c>
      <c r="B2631">
        <v>2010</v>
      </c>
      <c r="C2631">
        <v>11.3</v>
      </c>
      <c r="D2631">
        <v>13.4</v>
      </c>
      <c r="E2631">
        <v>9.1</v>
      </c>
      <c r="F2631">
        <v>12.4</v>
      </c>
      <c r="G2631">
        <v>16.7</v>
      </c>
      <c r="H2631">
        <v>8</v>
      </c>
    </row>
    <row r="2632" spans="1:8" x14ac:dyDescent="0.3">
      <c r="A2632" t="s">
        <v>131</v>
      </c>
      <c r="B2632">
        <v>2009</v>
      </c>
      <c r="C2632">
        <v>11.3</v>
      </c>
      <c r="D2632">
        <v>13.5</v>
      </c>
      <c r="E2632">
        <v>9.1</v>
      </c>
      <c r="F2632">
        <v>13</v>
      </c>
      <c r="G2632">
        <v>18.5</v>
      </c>
      <c r="H2632">
        <v>7.4</v>
      </c>
    </row>
    <row r="2633" spans="1:8" x14ac:dyDescent="0.3">
      <c r="A2633" t="s">
        <v>131</v>
      </c>
      <c r="B2633">
        <v>2008</v>
      </c>
      <c r="C2633">
        <v>11.7</v>
      </c>
      <c r="D2633">
        <v>13.9</v>
      </c>
      <c r="E2633">
        <v>9.5</v>
      </c>
      <c r="F2633">
        <v>11.8</v>
      </c>
      <c r="G2633">
        <v>15.8</v>
      </c>
      <c r="H2633">
        <v>7.7</v>
      </c>
    </row>
    <row r="2634" spans="1:8" x14ac:dyDescent="0.3">
      <c r="A2634" t="s">
        <v>131</v>
      </c>
      <c r="B2634">
        <v>2007</v>
      </c>
      <c r="C2634">
        <v>12</v>
      </c>
      <c r="D2634">
        <v>14.4</v>
      </c>
      <c r="E2634">
        <v>9.6</v>
      </c>
      <c r="F2634">
        <v>11.8</v>
      </c>
      <c r="G2634">
        <v>16.2</v>
      </c>
      <c r="H2634">
        <v>7.4</v>
      </c>
    </row>
    <row r="2635" spans="1:8" x14ac:dyDescent="0.3">
      <c r="A2635" t="s">
        <v>131</v>
      </c>
      <c r="B2635">
        <v>2006</v>
      </c>
      <c r="C2635">
        <v>12</v>
      </c>
      <c r="D2635">
        <v>14.5</v>
      </c>
      <c r="E2635">
        <v>9.5</v>
      </c>
      <c r="F2635">
        <v>12.8</v>
      </c>
      <c r="G2635">
        <v>18.100000000000001</v>
      </c>
      <c r="H2635">
        <v>7.5</v>
      </c>
    </row>
    <row r="2636" spans="1:8" x14ac:dyDescent="0.3">
      <c r="A2636" t="s">
        <v>131</v>
      </c>
      <c r="B2636">
        <v>2005</v>
      </c>
      <c r="C2636">
        <v>12.3</v>
      </c>
      <c r="D2636">
        <v>14.8</v>
      </c>
      <c r="E2636">
        <v>9.9</v>
      </c>
      <c r="F2636">
        <v>12.4</v>
      </c>
      <c r="G2636">
        <v>16.600000000000001</v>
      </c>
      <c r="H2636">
        <v>8.3000000000000007</v>
      </c>
    </row>
    <row r="2637" spans="1:8" x14ac:dyDescent="0.3">
      <c r="A2637" t="s">
        <v>131</v>
      </c>
      <c r="B2637">
        <v>2004</v>
      </c>
      <c r="C2637">
        <v>12.7</v>
      </c>
      <c r="D2637">
        <v>15.4</v>
      </c>
      <c r="E2637">
        <v>10</v>
      </c>
      <c r="F2637">
        <v>12.8</v>
      </c>
      <c r="G2637">
        <v>17.100000000000001</v>
      </c>
      <c r="H2637">
        <v>8.6</v>
      </c>
    </row>
    <row r="2638" spans="1:8" x14ac:dyDescent="0.3">
      <c r="A2638" t="s">
        <v>131</v>
      </c>
      <c r="B2638">
        <v>2003</v>
      </c>
      <c r="C2638">
        <v>13.1</v>
      </c>
      <c r="D2638">
        <v>16</v>
      </c>
      <c r="E2638">
        <v>10.4</v>
      </c>
      <c r="F2638">
        <v>11.8</v>
      </c>
      <c r="G2638">
        <v>17.100000000000001</v>
      </c>
      <c r="H2638">
        <v>6.7</v>
      </c>
    </row>
    <row r="2639" spans="1:8" x14ac:dyDescent="0.3">
      <c r="A2639" t="s">
        <v>131</v>
      </c>
      <c r="B2639">
        <v>2002</v>
      </c>
      <c r="C2639">
        <v>13.9</v>
      </c>
      <c r="D2639">
        <v>17.2</v>
      </c>
      <c r="E2639">
        <v>10.7</v>
      </c>
      <c r="F2639">
        <v>12.1</v>
      </c>
      <c r="G2639">
        <v>17.600000000000001</v>
      </c>
      <c r="H2639">
        <v>6.7</v>
      </c>
    </row>
    <row r="2640" spans="1:8" x14ac:dyDescent="0.3">
      <c r="A2640" t="s">
        <v>131</v>
      </c>
      <c r="B2640">
        <v>2001</v>
      </c>
      <c r="C2640">
        <v>14</v>
      </c>
      <c r="D2640">
        <v>17.100000000000001</v>
      </c>
      <c r="E2640">
        <v>10.9</v>
      </c>
      <c r="F2640">
        <v>14.2</v>
      </c>
      <c r="G2640">
        <v>21.2</v>
      </c>
      <c r="H2640">
        <v>7.3</v>
      </c>
    </row>
    <row r="2641" spans="1:8" x14ac:dyDescent="0.3">
      <c r="A2641" t="s">
        <v>131</v>
      </c>
      <c r="B2641">
        <v>2000</v>
      </c>
      <c r="C2641">
        <v>14.3</v>
      </c>
      <c r="D2641">
        <v>17.7</v>
      </c>
      <c r="E2641">
        <v>11</v>
      </c>
      <c r="F2641">
        <v>13.9</v>
      </c>
      <c r="G2641">
        <v>21.1</v>
      </c>
      <c r="H2641">
        <v>6.8</v>
      </c>
    </row>
    <row r="2642" spans="1:8" x14ac:dyDescent="0.3">
      <c r="A2642" t="s">
        <v>132</v>
      </c>
      <c r="B2642">
        <v>2019</v>
      </c>
      <c r="C2642">
        <v>21.5</v>
      </c>
      <c r="D2642">
        <v>22.5</v>
      </c>
      <c r="E2642">
        <v>20.3</v>
      </c>
      <c r="F2642">
        <v>4.9000000000000004</v>
      </c>
      <c r="G2642">
        <v>6.8</v>
      </c>
      <c r="H2642">
        <v>1</v>
      </c>
    </row>
    <row r="2643" spans="1:8" x14ac:dyDescent="0.3">
      <c r="A2643" t="s">
        <v>132</v>
      </c>
      <c r="B2643">
        <v>2018</v>
      </c>
      <c r="C2643">
        <v>21.7</v>
      </c>
      <c r="D2643">
        <v>22.9</v>
      </c>
      <c r="E2643">
        <v>20.399999999999999</v>
      </c>
      <c r="F2643">
        <v>4.7</v>
      </c>
      <c r="G2643">
        <v>6.6</v>
      </c>
      <c r="H2643">
        <v>1</v>
      </c>
    </row>
    <row r="2644" spans="1:8" x14ac:dyDescent="0.3">
      <c r="A2644" t="s">
        <v>132</v>
      </c>
      <c r="B2644">
        <v>2017</v>
      </c>
      <c r="C2644">
        <v>22.5</v>
      </c>
      <c r="D2644">
        <v>23.9</v>
      </c>
      <c r="E2644">
        <v>21</v>
      </c>
      <c r="F2644">
        <v>4.7</v>
      </c>
      <c r="G2644">
        <v>6.6</v>
      </c>
      <c r="H2644">
        <v>1.1000000000000001</v>
      </c>
    </row>
    <row r="2645" spans="1:8" x14ac:dyDescent="0.3">
      <c r="A2645" t="s">
        <v>132</v>
      </c>
      <c r="B2645">
        <v>2016</v>
      </c>
      <c r="C2645">
        <v>22.8</v>
      </c>
      <c r="D2645">
        <v>24.3</v>
      </c>
      <c r="E2645">
        <v>21.5</v>
      </c>
      <c r="F2645">
        <v>4.7</v>
      </c>
      <c r="G2645">
        <v>6.6</v>
      </c>
      <c r="H2645">
        <v>1.1000000000000001</v>
      </c>
    </row>
    <row r="2646" spans="1:8" x14ac:dyDescent="0.3">
      <c r="A2646" t="s">
        <v>132</v>
      </c>
      <c r="B2646">
        <v>2015</v>
      </c>
      <c r="C2646">
        <v>23.8</v>
      </c>
      <c r="D2646">
        <v>25.5</v>
      </c>
      <c r="E2646">
        <v>22.2</v>
      </c>
      <c r="F2646">
        <v>5</v>
      </c>
      <c r="G2646">
        <v>7.1</v>
      </c>
      <c r="H2646">
        <v>1.2</v>
      </c>
    </row>
    <row r="2647" spans="1:8" x14ac:dyDescent="0.3">
      <c r="A2647" t="s">
        <v>132</v>
      </c>
      <c r="B2647">
        <v>2014</v>
      </c>
      <c r="C2647">
        <v>24.5</v>
      </c>
      <c r="D2647">
        <v>26.5</v>
      </c>
      <c r="E2647">
        <v>22.6</v>
      </c>
      <c r="F2647">
        <v>5.0999999999999996</v>
      </c>
      <c r="G2647">
        <v>7.2</v>
      </c>
      <c r="H2647">
        <v>1.2</v>
      </c>
    </row>
    <row r="2648" spans="1:8" x14ac:dyDescent="0.3">
      <c r="A2648" t="s">
        <v>132</v>
      </c>
      <c r="B2648">
        <v>2013</v>
      </c>
      <c r="C2648">
        <v>27.1</v>
      </c>
      <c r="D2648">
        <v>28.3</v>
      </c>
      <c r="E2648">
        <v>25.7</v>
      </c>
      <c r="F2648">
        <v>5.3</v>
      </c>
      <c r="G2648">
        <v>7.6</v>
      </c>
      <c r="H2648">
        <v>1.3</v>
      </c>
    </row>
    <row r="2649" spans="1:8" x14ac:dyDescent="0.3">
      <c r="A2649" t="s">
        <v>132</v>
      </c>
      <c r="B2649">
        <v>2012</v>
      </c>
      <c r="C2649">
        <v>30.1</v>
      </c>
      <c r="D2649">
        <v>28.9</v>
      </c>
      <c r="E2649">
        <v>31.2</v>
      </c>
      <c r="F2649">
        <v>5.4</v>
      </c>
      <c r="G2649">
        <v>7.9</v>
      </c>
      <c r="H2649">
        <v>1.3</v>
      </c>
    </row>
    <row r="2650" spans="1:8" x14ac:dyDescent="0.3">
      <c r="A2650" t="s">
        <v>132</v>
      </c>
      <c r="B2650">
        <v>2011</v>
      </c>
      <c r="C2650">
        <v>30.8</v>
      </c>
      <c r="D2650">
        <v>31.3</v>
      </c>
      <c r="E2650">
        <v>29.8</v>
      </c>
      <c r="F2650">
        <v>6.1</v>
      </c>
      <c r="G2650">
        <v>9.1</v>
      </c>
      <c r="H2650">
        <v>1.4</v>
      </c>
    </row>
    <row r="2651" spans="1:8" x14ac:dyDescent="0.3">
      <c r="A2651" t="s">
        <v>132</v>
      </c>
      <c r="B2651">
        <v>2010</v>
      </c>
      <c r="C2651">
        <v>32.700000000000003</v>
      </c>
      <c r="D2651">
        <v>34.799999999999997</v>
      </c>
      <c r="E2651">
        <v>29.5</v>
      </c>
      <c r="F2651">
        <v>6.7</v>
      </c>
      <c r="G2651">
        <v>10.199999999999999</v>
      </c>
      <c r="H2651">
        <v>1.5</v>
      </c>
    </row>
    <row r="2652" spans="1:8" x14ac:dyDescent="0.3">
      <c r="A2652" t="s">
        <v>132</v>
      </c>
      <c r="B2652">
        <v>2009</v>
      </c>
      <c r="C2652">
        <v>33.4</v>
      </c>
      <c r="D2652">
        <v>35.6</v>
      </c>
      <c r="E2652">
        <v>30.1</v>
      </c>
      <c r="F2652">
        <v>6.5</v>
      </c>
      <c r="G2652">
        <v>10</v>
      </c>
      <c r="H2652">
        <v>1.4</v>
      </c>
    </row>
    <row r="2653" spans="1:8" x14ac:dyDescent="0.3">
      <c r="A2653" t="s">
        <v>132</v>
      </c>
      <c r="B2653">
        <v>2008</v>
      </c>
      <c r="C2653">
        <v>34</v>
      </c>
      <c r="D2653">
        <v>36.1</v>
      </c>
      <c r="E2653">
        <v>30.5</v>
      </c>
      <c r="F2653">
        <v>6.8</v>
      </c>
      <c r="G2653">
        <v>10.6</v>
      </c>
      <c r="H2653">
        <v>1.4</v>
      </c>
    </row>
    <row r="2654" spans="1:8" x14ac:dyDescent="0.3">
      <c r="A2654" t="s">
        <v>132</v>
      </c>
      <c r="B2654">
        <v>2007</v>
      </c>
      <c r="C2654">
        <v>33.9</v>
      </c>
      <c r="D2654">
        <v>36.200000000000003</v>
      </c>
      <c r="E2654">
        <v>30.4</v>
      </c>
      <c r="F2654">
        <v>6.8</v>
      </c>
      <c r="G2654">
        <v>10.8</v>
      </c>
      <c r="H2654">
        <v>1.5</v>
      </c>
    </row>
    <row r="2655" spans="1:8" x14ac:dyDescent="0.3">
      <c r="A2655" t="s">
        <v>132</v>
      </c>
      <c r="B2655">
        <v>2006</v>
      </c>
      <c r="C2655">
        <v>34.299999999999997</v>
      </c>
      <c r="D2655">
        <v>36.9</v>
      </c>
      <c r="E2655">
        <v>30.1</v>
      </c>
      <c r="F2655">
        <v>6.5</v>
      </c>
      <c r="G2655">
        <v>10.199999999999999</v>
      </c>
      <c r="H2655">
        <v>1.6</v>
      </c>
    </row>
    <row r="2656" spans="1:8" x14ac:dyDescent="0.3">
      <c r="A2656" t="s">
        <v>132</v>
      </c>
      <c r="B2656">
        <v>2005</v>
      </c>
      <c r="C2656">
        <v>34</v>
      </c>
      <c r="D2656">
        <v>36.9</v>
      </c>
      <c r="E2656">
        <v>29.4</v>
      </c>
      <c r="F2656">
        <v>6</v>
      </c>
      <c r="G2656">
        <v>9.3000000000000007</v>
      </c>
      <c r="H2656">
        <v>1.5</v>
      </c>
    </row>
    <row r="2657" spans="1:8" x14ac:dyDescent="0.3">
      <c r="A2657" t="s">
        <v>132</v>
      </c>
      <c r="B2657">
        <v>2004</v>
      </c>
      <c r="C2657">
        <v>33.700000000000003</v>
      </c>
      <c r="D2657">
        <v>36.700000000000003</v>
      </c>
      <c r="E2657">
        <v>29.2</v>
      </c>
      <c r="F2657">
        <v>5.9</v>
      </c>
      <c r="G2657">
        <v>9.1999999999999993</v>
      </c>
      <c r="H2657">
        <v>1.5</v>
      </c>
    </row>
    <row r="2658" spans="1:8" x14ac:dyDescent="0.3">
      <c r="A2658" t="s">
        <v>132</v>
      </c>
      <c r="B2658">
        <v>2003</v>
      </c>
      <c r="C2658">
        <v>34.200000000000003</v>
      </c>
      <c r="D2658">
        <v>37.1</v>
      </c>
      <c r="E2658">
        <v>29.9</v>
      </c>
      <c r="F2658">
        <v>6.1</v>
      </c>
      <c r="G2658">
        <v>9.6999999999999993</v>
      </c>
      <c r="H2658">
        <v>1.6</v>
      </c>
    </row>
    <row r="2659" spans="1:8" x14ac:dyDescent="0.3">
      <c r="A2659" t="s">
        <v>132</v>
      </c>
      <c r="B2659">
        <v>2002</v>
      </c>
      <c r="C2659">
        <v>34.4</v>
      </c>
      <c r="D2659">
        <v>37.5</v>
      </c>
      <c r="E2659">
        <v>30</v>
      </c>
      <c r="F2659">
        <v>5.9</v>
      </c>
      <c r="G2659">
        <v>9.3000000000000007</v>
      </c>
      <c r="H2659">
        <v>1.6</v>
      </c>
    </row>
    <row r="2660" spans="1:8" x14ac:dyDescent="0.3">
      <c r="A2660" t="s">
        <v>132</v>
      </c>
      <c r="B2660">
        <v>2001</v>
      </c>
      <c r="C2660">
        <v>34.6</v>
      </c>
      <c r="D2660">
        <v>37.799999999999997</v>
      </c>
      <c r="E2660">
        <v>30.2</v>
      </c>
      <c r="F2660">
        <v>6.2</v>
      </c>
      <c r="G2660">
        <v>9.8000000000000007</v>
      </c>
      <c r="H2660">
        <v>1.6</v>
      </c>
    </row>
    <row r="2661" spans="1:8" x14ac:dyDescent="0.3">
      <c r="A2661" t="s">
        <v>132</v>
      </c>
      <c r="B2661">
        <v>2000</v>
      </c>
      <c r="C2661">
        <v>34.9</v>
      </c>
      <c r="D2661">
        <v>38.200000000000003</v>
      </c>
      <c r="E2661">
        <v>30.7</v>
      </c>
      <c r="F2661">
        <v>6.2</v>
      </c>
      <c r="G2661">
        <v>9.8000000000000007</v>
      </c>
      <c r="H2661">
        <v>1.6</v>
      </c>
    </row>
    <row r="2662" spans="1:8" x14ac:dyDescent="0.3">
      <c r="A2662" t="s">
        <v>133</v>
      </c>
      <c r="B2662">
        <v>2019</v>
      </c>
      <c r="C2662">
        <v>29.4</v>
      </c>
      <c r="D2662">
        <v>31.8</v>
      </c>
      <c r="E2662">
        <v>26.9</v>
      </c>
      <c r="F2662">
        <v>8.9</v>
      </c>
      <c r="G2662">
        <v>13.3</v>
      </c>
      <c r="H2662">
        <v>4.3</v>
      </c>
    </row>
    <row r="2663" spans="1:8" x14ac:dyDescent="0.3">
      <c r="A2663" t="s">
        <v>133</v>
      </c>
      <c r="B2663">
        <v>2018</v>
      </c>
      <c r="C2663">
        <v>29.8</v>
      </c>
      <c r="D2663">
        <v>32.299999999999997</v>
      </c>
      <c r="E2663">
        <v>27.1</v>
      </c>
      <c r="F2663">
        <v>8.9</v>
      </c>
      <c r="G2663">
        <v>13.2</v>
      </c>
      <c r="H2663">
        <v>4.4000000000000004</v>
      </c>
    </row>
    <row r="2664" spans="1:8" x14ac:dyDescent="0.3">
      <c r="A2664" t="s">
        <v>133</v>
      </c>
      <c r="B2664">
        <v>2017</v>
      </c>
      <c r="C2664">
        <v>30.1</v>
      </c>
      <c r="D2664">
        <v>32.700000000000003</v>
      </c>
      <c r="E2664">
        <v>27.4</v>
      </c>
      <c r="F2664">
        <v>9.1</v>
      </c>
      <c r="G2664">
        <v>13.5</v>
      </c>
      <c r="H2664">
        <v>4.5</v>
      </c>
    </row>
    <row r="2665" spans="1:8" x14ac:dyDescent="0.3">
      <c r="A2665" t="s">
        <v>133</v>
      </c>
      <c r="B2665">
        <v>2016</v>
      </c>
      <c r="C2665">
        <v>30.4</v>
      </c>
      <c r="D2665">
        <v>33.1</v>
      </c>
      <c r="E2665">
        <v>27.6</v>
      </c>
      <c r="F2665">
        <v>9.1</v>
      </c>
      <c r="G2665">
        <v>13.4</v>
      </c>
      <c r="H2665">
        <v>4.5</v>
      </c>
    </row>
    <row r="2666" spans="1:8" x14ac:dyDescent="0.3">
      <c r="A2666" t="s">
        <v>133</v>
      </c>
      <c r="B2666">
        <v>2015</v>
      </c>
      <c r="C2666">
        <v>30.7</v>
      </c>
      <c r="D2666">
        <v>33.4</v>
      </c>
      <c r="E2666">
        <v>27.7</v>
      </c>
      <c r="F2666">
        <v>9</v>
      </c>
      <c r="G2666">
        <v>13.2</v>
      </c>
      <c r="H2666">
        <v>4.5</v>
      </c>
    </row>
    <row r="2667" spans="1:8" x14ac:dyDescent="0.3">
      <c r="A2667" t="s">
        <v>133</v>
      </c>
      <c r="B2667">
        <v>2014</v>
      </c>
      <c r="C2667">
        <v>30.9</v>
      </c>
      <c r="D2667">
        <v>33.799999999999997</v>
      </c>
      <c r="E2667">
        <v>27.8</v>
      </c>
      <c r="F2667">
        <v>8.9</v>
      </c>
      <c r="G2667">
        <v>13.1</v>
      </c>
      <c r="H2667">
        <v>4.5</v>
      </c>
    </row>
    <row r="2668" spans="1:8" x14ac:dyDescent="0.3">
      <c r="A2668" t="s">
        <v>133</v>
      </c>
      <c r="B2668">
        <v>2013</v>
      </c>
      <c r="C2668">
        <v>31.1</v>
      </c>
      <c r="D2668">
        <v>34</v>
      </c>
      <c r="E2668">
        <v>28</v>
      </c>
      <c r="F2668">
        <v>8.9</v>
      </c>
      <c r="G2668">
        <v>13</v>
      </c>
      <c r="H2668">
        <v>4.5</v>
      </c>
    </row>
    <row r="2669" spans="1:8" x14ac:dyDescent="0.3">
      <c r="A2669" t="s">
        <v>133</v>
      </c>
      <c r="B2669">
        <v>2012</v>
      </c>
      <c r="C2669">
        <v>31.3</v>
      </c>
      <c r="D2669">
        <v>34.299999999999997</v>
      </c>
      <c r="E2669">
        <v>28</v>
      </c>
      <c r="F2669">
        <v>8.8000000000000007</v>
      </c>
      <c r="G2669">
        <v>12.8</v>
      </c>
      <c r="H2669">
        <v>4.5</v>
      </c>
    </row>
    <row r="2670" spans="1:8" x14ac:dyDescent="0.3">
      <c r="A2670" t="s">
        <v>133</v>
      </c>
      <c r="B2670">
        <v>2011</v>
      </c>
      <c r="C2670">
        <v>31.5</v>
      </c>
      <c r="D2670">
        <v>34.5</v>
      </c>
      <c r="E2670">
        <v>28.1</v>
      </c>
      <c r="F2670">
        <v>8.6999999999999993</v>
      </c>
      <c r="G2670">
        <v>12.7</v>
      </c>
      <c r="H2670">
        <v>4.5</v>
      </c>
    </row>
    <row r="2671" spans="1:8" x14ac:dyDescent="0.3">
      <c r="A2671" t="s">
        <v>133</v>
      </c>
      <c r="B2671">
        <v>2010</v>
      </c>
      <c r="C2671">
        <v>31.8</v>
      </c>
      <c r="D2671">
        <v>34.9</v>
      </c>
      <c r="E2671">
        <v>28.3</v>
      </c>
      <c r="F2671">
        <v>8.8000000000000007</v>
      </c>
      <c r="G2671">
        <v>12.8</v>
      </c>
      <c r="H2671">
        <v>4.5999999999999996</v>
      </c>
    </row>
    <row r="2672" spans="1:8" x14ac:dyDescent="0.3">
      <c r="A2672" t="s">
        <v>133</v>
      </c>
      <c r="B2672">
        <v>2009</v>
      </c>
      <c r="C2672">
        <v>32</v>
      </c>
      <c r="D2672">
        <v>35.299999999999997</v>
      </c>
      <c r="E2672">
        <v>28.4</v>
      </c>
      <c r="F2672">
        <v>8.8000000000000007</v>
      </c>
      <c r="G2672">
        <v>12.9</v>
      </c>
      <c r="H2672">
        <v>4.5999999999999996</v>
      </c>
    </row>
    <row r="2673" spans="1:8" x14ac:dyDescent="0.3">
      <c r="A2673" t="s">
        <v>133</v>
      </c>
      <c r="B2673">
        <v>2008</v>
      </c>
      <c r="C2673">
        <v>32.4</v>
      </c>
      <c r="D2673">
        <v>35.6</v>
      </c>
      <c r="E2673">
        <v>28.7</v>
      </c>
      <c r="F2673">
        <v>9</v>
      </c>
      <c r="G2673">
        <v>13</v>
      </c>
      <c r="H2673">
        <v>4.7</v>
      </c>
    </row>
    <row r="2674" spans="1:8" x14ac:dyDescent="0.3">
      <c r="A2674" t="s">
        <v>133</v>
      </c>
      <c r="B2674">
        <v>2007</v>
      </c>
      <c r="C2674">
        <v>32.700000000000003</v>
      </c>
      <c r="D2674">
        <v>36</v>
      </c>
      <c r="E2674">
        <v>28.9</v>
      </c>
      <c r="F2674">
        <v>9.1</v>
      </c>
      <c r="G2674">
        <v>13.1</v>
      </c>
      <c r="H2674">
        <v>4.7</v>
      </c>
    </row>
    <row r="2675" spans="1:8" x14ac:dyDescent="0.3">
      <c r="A2675" t="s">
        <v>133</v>
      </c>
      <c r="B2675">
        <v>2006</v>
      </c>
      <c r="C2675">
        <v>33.1</v>
      </c>
      <c r="D2675">
        <v>36.5</v>
      </c>
      <c r="E2675">
        <v>29.2</v>
      </c>
      <c r="F2675">
        <v>9.1999999999999993</v>
      </c>
      <c r="G2675">
        <v>13.2</v>
      </c>
      <c r="H2675">
        <v>4.9000000000000004</v>
      </c>
    </row>
    <row r="2676" spans="1:8" x14ac:dyDescent="0.3">
      <c r="A2676" t="s">
        <v>133</v>
      </c>
      <c r="B2676">
        <v>2005</v>
      </c>
      <c r="C2676">
        <v>33.299999999999997</v>
      </c>
      <c r="D2676">
        <v>36.799999999999997</v>
      </c>
      <c r="E2676">
        <v>29.4</v>
      </c>
      <c r="F2676">
        <v>9</v>
      </c>
      <c r="G2676">
        <v>13</v>
      </c>
      <c r="H2676">
        <v>4.8</v>
      </c>
    </row>
    <row r="2677" spans="1:8" x14ac:dyDescent="0.3">
      <c r="A2677" t="s">
        <v>133</v>
      </c>
      <c r="B2677">
        <v>2004</v>
      </c>
      <c r="C2677">
        <v>33.5</v>
      </c>
      <c r="D2677">
        <v>36.9</v>
      </c>
      <c r="E2677">
        <v>29.7</v>
      </c>
      <c r="F2677">
        <v>9.1999999999999993</v>
      </c>
      <c r="G2677">
        <v>13.2</v>
      </c>
      <c r="H2677">
        <v>4.9000000000000004</v>
      </c>
    </row>
    <row r="2678" spans="1:8" x14ac:dyDescent="0.3">
      <c r="A2678" t="s">
        <v>133</v>
      </c>
      <c r="B2678">
        <v>2003</v>
      </c>
      <c r="C2678">
        <v>33.700000000000003</v>
      </c>
      <c r="D2678">
        <v>36.9</v>
      </c>
      <c r="E2678">
        <v>29.9</v>
      </c>
      <c r="F2678">
        <v>9.1</v>
      </c>
      <c r="G2678">
        <v>13.2</v>
      </c>
      <c r="H2678">
        <v>4.9000000000000004</v>
      </c>
    </row>
    <row r="2679" spans="1:8" x14ac:dyDescent="0.3">
      <c r="A2679" t="s">
        <v>133</v>
      </c>
      <c r="B2679">
        <v>2002</v>
      </c>
      <c r="C2679">
        <v>33.700000000000003</v>
      </c>
      <c r="D2679">
        <v>36.9</v>
      </c>
      <c r="E2679">
        <v>29.9</v>
      </c>
      <c r="F2679">
        <v>9.1</v>
      </c>
      <c r="G2679">
        <v>13</v>
      </c>
      <c r="H2679">
        <v>4.8</v>
      </c>
    </row>
    <row r="2680" spans="1:8" x14ac:dyDescent="0.3">
      <c r="A2680" t="s">
        <v>133</v>
      </c>
      <c r="B2680">
        <v>2001</v>
      </c>
      <c r="C2680">
        <v>33.6</v>
      </c>
      <c r="D2680">
        <v>36.9</v>
      </c>
      <c r="E2680">
        <v>29.8</v>
      </c>
      <c r="F2680">
        <v>8.9</v>
      </c>
      <c r="G2680">
        <v>12.9</v>
      </c>
      <c r="H2680">
        <v>4.7</v>
      </c>
    </row>
    <row r="2681" spans="1:8" x14ac:dyDescent="0.3">
      <c r="A2681" t="s">
        <v>133</v>
      </c>
      <c r="B2681">
        <v>2000</v>
      </c>
      <c r="C2681">
        <v>33.5</v>
      </c>
      <c r="D2681">
        <v>36.700000000000003</v>
      </c>
      <c r="E2681">
        <v>29.6</v>
      </c>
      <c r="F2681">
        <v>8.8000000000000007</v>
      </c>
      <c r="G2681">
        <v>12.8</v>
      </c>
      <c r="H2681">
        <v>4.5999999999999996</v>
      </c>
    </row>
    <row r="2682" spans="1:8" x14ac:dyDescent="0.3">
      <c r="A2682" t="s">
        <v>134</v>
      </c>
      <c r="B2682">
        <v>2019</v>
      </c>
      <c r="C2682">
        <v>10.7</v>
      </c>
      <c r="D2682">
        <v>12.7</v>
      </c>
      <c r="E2682">
        <v>8.8000000000000007</v>
      </c>
      <c r="F2682">
        <v>2.9</v>
      </c>
      <c r="G2682">
        <v>4.7</v>
      </c>
      <c r="H2682">
        <v>1</v>
      </c>
    </row>
    <row r="2683" spans="1:8" x14ac:dyDescent="0.3">
      <c r="A2683" t="s">
        <v>134</v>
      </c>
      <c r="B2683">
        <v>2018</v>
      </c>
      <c r="C2683">
        <v>10.8</v>
      </c>
      <c r="D2683">
        <v>12.8</v>
      </c>
      <c r="E2683">
        <v>8.9</v>
      </c>
      <c r="F2683">
        <v>2.9</v>
      </c>
      <c r="G2683">
        <v>4.8</v>
      </c>
      <c r="H2683">
        <v>1</v>
      </c>
    </row>
    <row r="2684" spans="1:8" x14ac:dyDescent="0.3">
      <c r="A2684" t="s">
        <v>134</v>
      </c>
      <c r="B2684">
        <v>2017</v>
      </c>
      <c r="C2684">
        <v>11.1</v>
      </c>
      <c r="D2684">
        <v>12.9</v>
      </c>
      <c r="E2684">
        <v>9.4</v>
      </c>
      <c r="F2684">
        <v>3.2</v>
      </c>
      <c r="G2684">
        <v>5.4</v>
      </c>
      <c r="H2684">
        <v>0.9</v>
      </c>
    </row>
    <row r="2685" spans="1:8" x14ac:dyDescent="0.3">
      <c r="A2685" t="s">
        <v>134</v>
      </c>
      <c r="B2685">
        <v>2016</v>
      </c>
      <c r="C2685">
        <v>10.7</v>
      </c>
      <c r="D2685">
        <v>12.4</v>
      </c>
      <c r="E2685">
        <v>9.1999999999999993</v>
      </c>
      <c r="F2685">
        <v>3.3</v>
      </c>
      <c r="G2685">
        <v>5.5</v>
      </c>
      <c r="H2685">
        <v>1</v>
      </c>
    </row>
    <row r="2686" spans="1:8" x14ac:dyDescent="0.3">
      <c r="A2686" t="s">
        <v>134</v>
      </c>
      <c r="B2686">
        <v>2015</v>
      </c>
      <c r="C2686">
        <v>11.3</v>
      </c>
      <c r="D2686">
        <v>13.2</v>
      </c>
      <c r="E2686">
        <v>9.5</v>
      </c>
      <c r="F2686">
        <v>2.9</v>
      </c>
      <c r="G2686">
        <v>4.7</v>
      </c>
      <c r="H2686">
        <v>1.1000000000000001</v>
      </c>
    </row>
    <row r="2687" spans="1:8" x14ac:dyDescent="0.3">
      <c r="A2687" t="s">
        <v>134</v>
      </c>
      <c r="B2687">
        <v>2014</v>
      </c>
      <c r="C2687">
        <v>11.5</v>
      </c>
      <c r="D2687">
        <v>13.4</v>
      </c>
      <c r="E2687">
        <v>9.6</v>
      </c>
      <c r="F2687">
        <v>4.0999999999999996</v>
      </c>
      <c r="G2687">
        <v>7</v>
      </c>
      <c r="H2687">
        <v>1.1000000000000001</v>
      </c>
    </row>
    <row r="2688" spans="1:8" x14ac:dyDescent="0.3">
      <c r="A2688" t="s">
        <v>134</v>
      </c>
      <c r="B2688">
        <v>2013</v>
      </c>
      <c r="C2688">
        <v>11.5</v>
      </c>
      <c r="D2688">
        <v>13.4</v>
      </c>
      <c r="E2688">
        <v>9.6999999999999993</v>
      </c>
      <c r="F2688">
        <v>3.4</v>
      </c>
      <c r="G2688">
        <v>6.2</v>
      </c>
      <c r="H2688">
        <v>0.7</v>
      </c>
    </row>
    <row r="2689" spans="1:8" x14ac:dyDescent="0.3">
      <c r="A2689" t="s">
        <v>134</v>
      </c>
      <c r="B2689">
        <v>2012</v>
      </c>
      <c r="C2689">
        <v>11.8</v>
      </c>
      <c r="D2689">
        <v>14</v>
      </c>
      <c r="E2689">
        <v>9.6999999999999993</v>
      </c>
      <c r="F2689">
        <v>3.6</v>
      </c>
      <c r="G2689">
        <v>6.3</v>
      </c>
      <c r="H2689">
        <v>0.9</v>
      </c>
    </row>
    <row r="2690" spans="1:8" x14ac:dyDescent="0.3">
      <c r="A2690" t="s">
        <v>134</v>
      </c>
      <c r="B2690">
        <v>2011</v>
      </c>
      <c r="C2690">
        <v>11.5</v>
      </c>
      <c r="D2690">
        <v>13</v>
      </c>
      <c r="E2690">
        <v>10.1</v>
      </c>
      <c r="F2690">
        <v>3.8</v>
      </c>
      <c r="G2690">
        <v>6.4</v>
      </c>
      <c r="H2690">
        <v>1.2</v>
      </c>
    </row>
    <row r="2691" spans="1:8" x14ac:dyDescent="0.3">
      <c r="A2691" t="s">
        <v>134</v>
      </c>
      <c r="B2691">
        <v>2010</v>
      </c>
      <c r="C2691">
        <v>11.5</v>
      </c>
      <c r="D2691">
        <v>13.5</v>
      </c>
      <c r="E2691">
        <v>9.6</v>
      </c>
      <c r="F2691">
        <v>4.2</v>
      </c>
      <c r="G2691">
        <v>7.2</v>
      </c>
      <c r="H2691">
        <v>1.1000000000000001</v>
      </c>
    </row>
    <row r="2692" spans="1:8" x14ac:dyDescent="0.3">
      <c r="A2692" t="s">
        <v>134</v>
      </c>
      <c r="B2692">
        <v>2009</v>
      </c>
      <c r="C2692">
        <v>11.6</v>
      </c>
      <c r="D2692">
        <v>13.7</v>
      </c>
      <c r="E2692">
        <v>9.6</v>
      </c>
      <c r="F2692">
        <v>4.8</v>
      </c>
      <c r="G2692">
        <v>8.1</v>
      </c>
      <c r="H2692">
        <v>1.5</v>
      </c>
    </row>
    <row r="2693" spans="1:8" x14ac:dyDescent="0.3">
      <c r="A2693" t="s">
        <v>134</v>
      </c>
      <c r="B2693">
        <v>2008</v>
      </c>
      <c r="C2693">
        <v>11.5</v>
      </c>
      <c r="D2693">
        <v>13.6</v>
      </c>
      <c r="E2693">
        <v>9.5</v>
      </c>
      <c r="F2693">
        <v>5.4</v>
      </c>
      <c r="G2693">
        <v>8.8000000000000007</v>
      </c>
      <c r="H2693">
        <v>1.9</v>
      </c>
    </row>
    <row r="2694" spans="1:8" x14ac:dyDescent="0.3">
      <c r="A2694" t="s">
        <v>134</v>
      </c>
      <c r="B2694">
        <v>2007</v>
      </c>
      <c r="C2694">
        <v>11.5</v>
      </c>
      <c r="D2694">
        <v>13.5</v>
      </c>
      <c r="E2694">
        <v>9.5</v>
      </c>
      <c r="F2694">
        <v>4.9000000000000004</v>
      </c>
      <c r="G2694">
        <v>8.5</v>
      </c>
      <c r="H2694">
        <v>1.2</v>
      </c>
    </row>
    <row r="2695" spans="1:8" x14ac:dyDescent="0.3">
      <c r="A2695" t="s">
        <v>134</v>
      </c>
      <c r="B2695">
        <v>2006</v>
      </c>
      <c r="C2695">
        <v>12.2</v>
      </c>
      <c r="D2695">
        <v>14</v>
      </c>
      <c r="E2695">
        <v>10.5</v>
      </c>
      <c r="F2695">
        <v>5.7</v>
      </c>
      <c r="G2695">
        <v>10.5</v>
      </c>
      <c r="H2695">
        <v>0.8</v>
      </c>
    </row>
    <row r="2696" spans="1:8" x14ac:dyDescent="0.3">
      <c r="A2696" t="s">
        <v>134</v>
      </c>
      <c r="B2696">
        <v>2005</v>
      </c>
      <c r="C2696">
        <v>12.1</v>
      </c>
      <c r="D2696">
        <v>13.6</v>
      </c>
      <c r="E2696">
        <v>10.6</v>
      </c>
      <c r="F2696">
        <v>5</v>
      </c>
      <c r="G2696">
        <v>8.4</v>
      </c>
      <c r="H2696">
        <v>1.5</v>
      </c>
    </row>
    <row r="2697" spans="1:8" x14ac:dyDescent="0.3">
      <c r="A2697" t="s">
        <v>134</v>
      </c>
      <c r="B2697">
        <v>2004</v>
      </c>
      <c r="C2697">
        <v>12.3</v>
      </c>
      <c r="D2697">
        <v>14.2</v>
      </c>
      <c r="E2697">
        <v>10.5</v>
      </c>
      <c r="F2697">
        <v>5.8</v>
      </c>
      <c r="G2697">
        <v>9.5</v>
      </c>
      <c r="H2697">
        <v>2.1</v>
      </c>
    </row>
    <row r="2698" spans="1:8" x14ac:dyDescent="0.3">
      <c r="A2698" t="s">
        <v>134</v>
      </c>
      <c r="B2698">
        <v>2003</v>
      </c>
      <c r="C2698">
        <v>12.5</v>
      </c>
      <c r="D2698">
        <v>14.3</v>
      </c>
      <c r="E2698">
        <v>10.7</v>
      </c>
      <c r="F2698">
        <v>5.9</v>
      </c>
      <c r="G2698">
        <v>10.5</v>
      </c>
      <c r="H2698">
        <v>1.3</v>
      </c>
    </row>
    <row r="2699" spans="1:8" x14ac:dyDescent="0.3">
      <c r="A2699" t="s">
        <v>134</v>
      </c>
      <c r="B2699">
        <v>2002</v>
      </c>
      <c r="C2699">
        <v>12.4</v>
      </c>
      <c r="D2699">
        <v>14.8</v>
      </c>
      <c r="E2699">
        <v>10.1</v>
      </c>
      <c r="F2699">
        <v>5.3</v>
      </c>
      <c r="G2699">
        <v>8.3000000000000007</v>
      </c>
      <c r="H2699">
        <v>2.2000000000000002</v>
      </c>
    </row>
    <row r="2700" spans="1:8" x14ac:dyDescent="0.3">
      <c r="A2700" t="s">
        <v>134</v>
      </c>
      <c r="B2700">
        <v>2001</v>
      </c>
      <c r="C2700">
        <v>12.2</v>
      </c>
      <c r="D2700">
        <v>14.4</v>
      </c>
      <c r="E2700">
        <v>10</v>
      </c>
      <c r="F2700">
        <v>5.7</v>
      </c>
      <c r="G2700">
        <v>9.8000000000000007</v>
      </c>
      <c r="H2700">
        <v>1.6</v>
      </c>
    </row>
    <row r="2701" spans="1:8" x14ac:dyDescent="0.3">
      <c r="A2701" t="s">
        <v>134</v>
      </c>
      <c r="B2701">
        <v>2000</v>
      </c>
      <c r="C2701">
        <v>12.4</v>
      </c>
      <c r="D2701">
        <v>13.7</v>
      </c>
      <c r="E2701">
        <v>11.2</v>
      </c>
      <c r="F2701">
        <v>5.4</v>
      </c>
      <c r="G2701">
        <v>9.3000000000000007</v>
      </c>
      <c r="H2701">
        <v>1.5</v>
      </c>
    </row>
    <row r="2702" spans="1:8" x14ac:dyDescent="0.3">
      <c r="A2702" t="s">
        <v>135</v>
      </c>
      <c r="B2702">
        <v>2019</v>
      </c>
      <c r="C2702">
        <v>36</v>
      </c>
      <c r="D2702">
        <v>40.299999999999997</v>
      </c>
      <c r="E2702">
        <v>31.6</v>
      </c>
      <c r="F2702">
        <v>3</v>
      </c>
      <c r="G2702">
        <v>4.3</v>
      </c>
      <c r="H2702">
        <v>1.6</v>
      </c>
    </row>
    <row r="2703" spans="1:8" x14ac:dyDescent="0.3">
      <c r="A2703" t="s">
        <v>135</v>
      </c>
      <c r="B2703">
        <v>2018</v>
      </c>
      <c r="C2703">
        <v>35.9</v>
      </c>
      <c r="D2703">
        <v>40.200000000000003</v>
      </c>
      <c r="E2703">
        <v>31.6</v>
      </c>
      <c r="F2703">
        <v>2.9</v>
      </c>
      <c r="G2703">
        <v>4.2</v>
      </c>
      <c r="H2703">
        <v>1.5</v>
      </c>
    </row>
    <row r="2704" spans="1:8" x14ac:dyDescent="0.3">
      <c r="A2704" t="s">
        <v>135</v>
      </c>
      <c r="B2704">
        <v>2017</v>
      </c>
      <c r="C2704">
        <v>35.9</v>
      </c>
      <c r="D2704">
        <v>40.200000000000003</v>
      </c>
      <c r="E2704">
        <v>31.6</v>
      </c>
      <c r="F2704">
        <v>2.8</v>
      </c>
      <c r="G2704">
        <v>4.0999999999999996</v>
      </c>
      <c r="H2704">
        <v>1.5</v>
      </c>
    </row>
    <row r="2705" spans="1:8" x14ac:dyDescent="0.3">
      <c r="A2705" t="s">
        <v>135</v>
      </c>
      <c r="B2705">
        <v>2016</v>
      </c>
      <c r="C2705">
        <v>36.299999999999997</v>
      </c>
      <c r="D2705">
        <v>40.6</v>
      </c>
      <c r="E2705">
        <v>32</v>
      </c>
      <c r="F2705">
        <v>3</v>
      </c>
      <c r="G2705">
        <v>4.3</v>
      </c>
      <c r="H2705">
        <v>1.6</v>
      </c>
    </row>
    <row r="2706" spans="1:8" x14ac:dyDescent="0.3">
      <c r="A2706" t="s">
        <v>135</v>
      </c>
      <c r="B2706">
        <v>2015</v>
      </c>
      <c r="C2706">
        <v>36.4</v>
      </c>
      <c r="D2706">
        <v>40.799999999999997</v>
      </c>
      <c r="E2706">
        <v>32</v>
      </c>
      <c r="F2706">
        <v>3</v>
      </c>
      <c r="G2706">
        <v>4.2</v>
      </c>
      <c r="H2706">
        <v>1.6</v>
      </c>
    </row>
    <row r="2707" spans="1:8" x14ac:dyDescent="0.3">
      <c r="A2707" t="s">
        <v>135</v>
      </c>
      <c r="B2707">
        <v>2014</v>
      </c>
      <c r="C2707">
        <v>36.4</v>
      </c>
      <c r="D2707">
        <v>40.799999999999997</v>
      </c>
      <c r="E2707">
        <v>31.9</v>
      </c>
      <c r="F2707">
        <v>2.9</v>
      </c>
      <c r="G2707">
        <v>4.2</v>
      </c>
      <c r="H2707">
        <v>1.6</v>
      </c>
    </row>
    <row r="2708" spans="1:8" x14ac:dyDescent="0.3">
      <c r="A2708" t="s">
        <v>135</v>
      </c>
      <c r="B2708">
        <v>2013</v>
      </c>
      <c r="C2708">
        <v>36.1</v>
      </c>
      <c r="D2708">
        <v>40.5</v>
      </c>
      <c r="E2708">
        <v>31.7</v>
      </c>
      <c r="F2708">
        <v>2.7</v>
      </c>
      <c r="G2708">
        <v>3.9</v>
      </c>
      <c r="H2708">
        <v>1.5</v>
      </c>
    </row>
    <row r="2709" spans="1:8" x14ac:dyDescent="0.3">
      <c r="A2709" t="s">
        <v>135</v>
      </c>
      <c r="B2709">
        <v>2012</v>
      </c>
      <c r="C2709">
        <v>36.200000000000003</v>
      </c>
      <c r="D2709">
        <v>40.700000000000003</v>
      </c>
      <c r="E2709">
        <v>31.8</v>
      </c>
      <c r="F2709">
        <v>2.7</v>
      </c>
      <c r="G2709">
        <v>3.9</v>
      </c>
      <c r="H2709">
        <v>1.4</v>
      </c>
    </row>
    <row r="2710" spans="1:8" x14ac:dyDescent="0.3">
      <c r="A2710" t="s">
        <v>135</v>
      </c>
      <c r="B2710">
        <v>2011</v>
      </c>
      <c r="C2710">
        <v>35.4</v>
      </c>
      <c r="D2710">
        <v>39.9</v>
      </c>
      <c r="E2710">
        <v>31</v>
      </c>
      <c r="F2710">
        <v>2.6</v>
      </c>
      <c r="G2710">
        <v>3.7</v>
      </c>
      <c r="H2710">
        <v>1.4</v>
      </c>
    </row>
    <row r="2711" spans="1:8" x14ac:dyDescent="0.3">
      <c r="A2711" t="s">
        <v>135</v>
      </c>
      <c r="B2711">
        <v>2010</v>
      </c>
      <c r="C2711">
        <v>35.4</v>
      </c>
      <c r="D2711">
        <v>39.9</v>
      </c>
      <c r="E2711">
        <v>31</v>
      </c>
      <c r="F2711">
        <v>2.6</v>
      </c>
      <c r="G2711">
        <v>3.7</v>
      </c>
      <c r="H2711">
        <v>1.4</v>
      </c>
    </row>
    <row r="2712" spans="1:8" x14ac:dyDescent="0.3">
      <c r="A2712" t="s">
        <v>135</v>
      </c>
      <c r="B2712">
        <v>2009</v>
      </c>
      <c r="C2712">
        <v>34.9</v>
      </c>
      <c r="D2712">
        <v>39.4</v>
      </c>
      <c r="E2712">
        <v>30.5</v>
      </c>
      <c r="F2712">
        <v>2.4</v>
      </c>
      <c r="G2712">
        <v>3.5</v>
      </c>
      <c r="H2712">
        <v>1.3</v>
      </c>
    </row>
    <row r="2713" spans="1:8" x14ac:dyDescent="0.3">
      <c r="A2713" t="s">
        <v>135</v>
      </c>
      <c r="B2713">
        <v>2008</v>
      </c>
      <c r="C2713">
        <v>35.5</v>
      </c>
      <c r="D2713">
        <v>40</v>
      </c>
      <c r="E2713">
        <v>30.9</v>
      </c>
      <c r="F2713">
        <v>2.5</v>
      </c>
      <c r="G2713">
        <v>3.7</v>
      </c>
      <c r="H2713">
        <v>1.3</v>
      </c>
    </row>
    <row r="2714" spans="1:8" x14ac:dyDescent="0.3">
      <c r="A2714" t="s">
        <v>135</v>
      </c>
      <c r="B2714">
        <v>2007</v>
      </c>
      <c r="C2714">
        <v>35.700000000000003</v>
      </c>
      <c r="D2714">
        <v>40.299999999999997</v>
      </c>
      <c r="E2714">
        <v>31.2</v>
      </c>
      <c r="F2714">
        <v>2.5</v>
      </c>
      <c r="G2714">
        <v>3.7</v>
      </c>
      <c r="H2714">
        <v>1.4</v>
      </c>
    </row>
    <row r="2715" spans="1:8" x14ac:dyDescent="0.3">
      <c r="A2715" t="s">
        <v>135</v>
      </c>
      <c r="B2715">
        <v>2006</v>
      </c>
      <c r="C2715">
        <v>35.200000000000003</v>
      </c>
      <c r="D2715">
        <v>39.799999999999997</v>
      </c>
      <c r="E2715">
        <v>30.6</v>
      </c>
      <c r="F2715">
        <v>2.4</v>
      </c>
      <c r="G2715">
        <v>3.5</v>
      </c>
      <c r="H2715">
        <v>1.3</v>
      </c>
    </row>
    <row r="2716" spans="1:8" x14ac:dyDescent="0.3">
      <c r="A2716" t="s">
        <v>135</v>
      </c>
      <c r="B2716">
        <v>2005</v>
      </c>
      <c r="C2716">
        <v>35</v>
      </c>
      <c r="D2716">
        <v>39.6</v>
      </c>
      <c r="E2716">
        <v>30.4</v>
      </c>
      <c r="F2716">
        <v>2.4</v>
      </c>
      <c r="G2716">
        <v>3.5</v>
      </c>
      <c r="H2716">
        <v>1.3</v>
      </c>
    </row>
    <row r="2717" spans="1:8" x14ac:dyDescent="0.3">
      <c r="A2717" t="s">
        <v>135</v>
      </c>
      <c r="B2717">
        <v>2004</v>
      </c>
      <c r="C2717">
        <v>34.6</v>
      </c>
      <c r="D2717">
        <v>39.4</v>
      </c>
      <c r="E2717">
        <v>29.9</v>
      </c>
      <c r="F2717">
        <v>2.4</v>
      </c>
      <c r="G2717">
        <v>3.5</v>
      </c>
      <c r="H2717">
        <v>1.3</v>
      </c>
    </row>
    <row r="2718" spans="1:8" x14ac:dyDescent="0.3">
      <c r="A2718" t="s">
        <v>135</v>
      </c>
      <c r="B2718">
        <v>2003</v>
      </c>
      <c r="C2718">
        <v>33.799999999999997</v>
      </c>
      <c r="D2718">
        <v>38.700000000000003</v>
      </c>
      <c r="E2718">
        <v>28.9</v>
      </c>
      <c r="F2718">
        <v>2.4</v>
      </c>
      <c r="G2718">
        <v>3.4</v>
      </c>
      <c r="H2718">
        <v>1.2</v>
      </c>
    </row>
    <row r="2719" spans="1:8" x14ac:dyDescent="0.3">
      <c r="A2719" t="s">
        <v>135</v>
      </c>
      <c r="B2719">
        <v>2002</v>
      </c>
      <c r="C2719">
        <v>32.6</v>
      </c>
      <c r="D2719">
        <v>37.6</v>
      </c>
      <c r="E2719">
        <v>27.6</v>
      </c>
      <c r="F2719">
        <v>2.2999999999999998</v>
      </c>
      <c r="G2719">
        <v>3.3</v>
      </c>
      <c r="H2719">
        <v>1.2</v>
      </c>
    </row>
    <row r="2720" spans="1:8" x14ac:dyDescent="0.3">
      <c r="A2720" t="s">
        <v>135</v>
      </c>
      <c r="B2720">
        <v>2001</v>
      </c>
      <c r="C2720">
        <v>32.700000000000003</v>
      </c>
      <c r="D2720">
        <v>37.799999999999997</v>
      </c>
      <c r="E2720">
        <v>27.5</v>
      </c>
      <c r="F2720">
        <v>2.2999999999999998</v>
      </c>
      <c r="G2720">
        <v>3.4</v>
      </c>
      <c r="H2720">
        <v>1.2</v>
      </c>
    </row>
    <row r="2721" spans="1:8" x14ac:dyDescent="0.3">
      <c r="A2721" t="s">
        <v>135</v>
      </c>
      <c r="B2721">
        <v>2000</v>
      </c>
      <c r="C2721">
        <v>31.4</v>
      </c>
      <c r="D2721">
        <v>36.4</v>
      </c>
      <c r="E2721">
        <v>26.4</v>
      </c>
      <c r="F2721">
        <v>2.1</v>
      </c>
      <c r="G2721">
        <v>3.2</v>
      </c>
      <c r="H2721">
        <v>1</v>
      </c>
    </row>
    <row r="2722" spans="1:8" x14ac:dyDescent="0.3">
      <c r="A2722" t="s">
        <v>136</v>
      </c>
      <c r="B2722">
        <v>2019</v>
      </c>
      <c r="C2722">
        <v>16</v>
      </c>
      <c r="D2722">
        <v>18.600000000000001</v>
      </c>
      <c r="E2722">
        <v>13.3</v>
      </c>
      <c r="F2722">
        <v>6</v>
      </c>
      <c r="G2722">
        <v>8.6999999999999993</v>
      </c>
      <c r="H2722">
        <v>3.2</v>
      </c>
    </row>
    <row r="2723" spans="1:8" x14ac:dyDescent="0.3">
      <c r="A2723" t="s">
        <v>136</v>
      </c>
      <c r="B2723">
        <v>2018</v>
      </c>
      <c r="C2723">
        <v>16.2</v>
      </c>
      <c r="D2723">
        <v>18.7</v>
      </c>
      <c r="E2723">
        <v>13.5</v>
      </c>
      <c r="F2723">
        <v>6</v>
      </c>
      <c r="G2723">
        <v>8.6</v>
      </c>
      <c r="H2723">
        <v>3.2</v>
      </c>
    </row>
    <row r="2724" spans="1:8" x14ac:dyDescent="0.3">
      <c r="A2724" t="s">
        <v>136</v>
      </c>
      <c r="B2724">
        <v>2017</v>
      </c>
      <c r="C2724">
        <v>16.5</v>
      </c>
      <c r="D2724">
        <v>19</v>
      </c>
      <c r="E2724">
        <v>13.9</v>
      </c>
      <c r="F2724">
        <v>6.1</v>
      </c>
      <c r="G2724">
        <v>8.6</v>
      </c>
      <c r="H2724">
        <v>3.4</v>
      </c>
    </row>
    <row r="2725" spans="1:8" x14ac:dyDescent="0.3">
      <c r="A2725" t="s">
        <v>136</v>
      </c>
      <c r="B2725">
        <v>2016</v>
      </c>
      <c r="C2725">
        <v>16.3</v>
      </c>
      <c r="D2725">
        <v>18.8</v>
      </c>
      <c r="E2725">
        <v>13.7</v>
      </c>
      <c r="F2725">
        <v>5.3</v>
      </c>
      <c r="G2725">
        <v>7.7</v>
      </c>
      <c r="H2725">
        <v>2.8</v>
      </c>
    </row>
    <row r="2726" spans="1:8" x14ac:dyDescent="0.3">
      <c r="A2726" t="s">
        <v>136</v>
      </c>
      <c r="B2726">
        <v>2015</v>
      </c>
      <c r="C2726">
        <v>16</v>
      </c>
      <c r="D2726">
        <v>18.5</v>
      </c>
      <c r="E2726">
        <v>13.4</v>
      </c>
      <c r="F2726">
        <v>5.7</v>
      </c>
      <c r="G2726">
        <v>8.1999999999999993</v>
      </c>
      <c r="H2726">
        <v>3.2</v>
      </c>
    </row>
    <row r="2727" spans="1:8" x14ac:dyDescent="0.3">
      <c r="A2727" t="s">
        <v>136</v>
      </c>
      <c r="B2727">
        <v>2014</v>
      </c>
      <c r="C2727">
        <v>15.8</v>
      </c>
      <c r="D2727">
        <v>17.8</v>
      </c>
      <c r="E2727">
        <v>13.7</v>
      </c>
      <c r="F2727">
        <v>5.9</v>
      </c>
      <c r="G2727">
        <v>7.8</v>
      </c>
      <c r="H2727">
        <v>3.8</v>
      </c>
    </row>
    <row r="2728" spans="1:8" x14ac:dyDescent="0.3">
      <c r="A2728" t="s">
        <v>136</v>
      </c>
      <c r="B2728">
        <v>2013</v>
      </c>
      <c r="C2728">
        <v>16.100000000000001</v>
      </c>
      <c r="D2728">
        <v>18</v>
      </c>
      <c r="E2728">
        <v>14.2</v>
      </c>
      <c r="F2728">
        <v>4.9000000000000004</v>
      </c>
      <c r="G2728">
        <v>7</v>
      </c>
      <c r="H2728">
        <v>2.8</v>
      </c>
    </row>
    <row r="2729" spans="1:8" x14ac:dyDescent="0.3">
      <c r="A2729" t="s">
        <v>136</v>
      </c>
      <c r="B2729">
        <v>2012</v>
      </c>
      <c r="C2729">
        <v>16.2</v>
      </c>
      <c r="D2729">
        <v>18.2</v>
      </c>
      <c r="E2729">
        <v>14.2</v>
      </c>
      <c r="F2729">
        <v>4.5999999999999996</v>
      </c>
      <c r="G2729">
        <v>5.9</v>
      </c>
      <c r="H2729">
        <v>3.2</v>
      </c>
    </row>
    <row r="2730" spans="1:8" x14ac:dyDescent="0.3">
      <c r="A2730" t="s">
        <v>136</v>
      </c>
      <c r="B2730">
        <v>2011</v>
      </c>
      <c r="C2730">
        <v>16.5</v>
      </c>
      <c r="D2730">
        <v>18.600000000000001</v>
      </c>
      <c r="E2730">
        <v>14.3</v>
      </c>
      <c r="F2730">
        <v>4.5999999999999996</v>
      </c>
      <c r="G2730">
        <v>6.4</v>
      </c>
      <c r="H2730">
        <v>2.7</v>
      </c>
    </row>
    <row r="2731" spans="1:8" x14ac:dyDescent="0.3">
      <c r="A2731" t="s">
        <v>136</v>
      </c>
      <c r="B2731">
        <v>2010</v>
      </c>
      <c r="C2731">
        <v>17.3</v>
      </c>
      <c r="D2731">
        <v>19.7</v>
      </c>
      <c r="E2731">
        <v>14.8</v>
      </c>
      <c r="F2731">
        <v>3.5</v>
      </c>
      <c r="G2731">
        <v>4.8</v>
      </c>
      <c r="H2731">
        <v>2.2000000000000002</v>
      </c>
    </row>
    <row r="2732" spans="1:8" x14ac:dyDescent="0.3">
      <c r="A2732" t="s">
        <v>136</v>
      </c>
      <c r="B2732">
        <v>2009</v>
      </c>
      <c r="C2732">
        <v>17.3</v>
      </c>
      <c r="D2732">
        <v>19.5</v>
      </c>
      <c r="E2732">
        <v>15</v>
      </c>
      <c r="F2732">
        <v>4.4000000000000004</v>
      </c>
      <c r="G2732">
        <v>6.2</v>
      </c>
      <c r="H2732">
        <v>2.5</v>
      </c>
    </row>
    <row r="2733" spans="1:8" x14ac:dyDescent="0.3">
      <c r="A2733" t="s">
        <v>136</v>
      </c>
      <c r="B2733">
        <v>2008</v>
      </c>
      <c r="C2733">
        <v>16.899999999999999</v>
      </c>
      <c r="D2733">
        <v>18.5</v>
      </c>
      <c r="E2733">
        <v>15.1</v>
      </c>
      <c r="F2733">
        <v>3.6</v>
      </c>
      <c r="G2733">
        <v>4.8</v>
      </c>
      <c r="H2733">
        <v>2.2999999999999998</v>
      </c>
    </row>
    <row r="2734" spans="1:8" x14ac:dyDescent="0.3">
      <c r="A2734" t="s">
        <v>136</v>
      </c>
      <c r="B2734">
        <v>2007</v>
      </c>
      <c r="C2734">
        <v>17.3</v>
      </c>
      <c r="D2734">
        <v>19</v>
      </c>
      <c r="E2734">
        <v>15.6</v>
      </c>
      <c r="F2734">
        <v>3.8</v>
      </c>
      <c r="G2734">
        <v>5</v>
      </c>
      <c r="H2734">
        <v>2.6</v>
      </c>
    </row>
    <row r="2735" spans="1:8" x14ac:dyDescent="0.3">
      <c r="A2735" t="s">
        <v>136</v>
      </c>
      <c r="B2735">
        <v>2006</v>
      </c>
      <c r="C2735">
        <v>17.5</v>
      </c>
      <c r="D2735">
        <v>18.8</v>
      </c>
      <c r="E2735">
        <v>16.100000000000001</v>
      </c>
      <c r="F2735">
        <v>4.2</v>
      </c>
      <c r="G2735">
        <v>5.8</v>
      </c>
      <c r="H2735">
        <v>2.7</v>
      </c>
    </row>
    <row r="2736" spans="1:8" x14ac:dyDescent="0.3">
      <c r="A2736" t="s">
        <v>136</v>
      </c>
      <c r="B2736">
        <v>2005</v>
      </c>
      <c r="C2736">
        <v>17.2</v>
      </c>
      <c r="D2736">
        <v>18.399999999999999</v>
      </c>
      <c r="E2736">
        <v>15.9</v>
      </c>
      <c r="F2736">
        <v>4.4000000000000004</v>
      </c>
      <c r="G2736">
        <v>5.2</v>
      </c>
      <c r="H2736">
        <v>3.5</v>
      </c>
    </row>
    <row r="2737" spans="1:8" x14ac:dyDescent="0.3">
      <c r="A2737" t="s">
        <v>136</v>
      </c>
      <c r="B2737">
        <v>2004</v>
      </c>
      <c r="C2737">
        <v>17.399999999999999</v>
      </c>
      <c r="D2737">
        <v>18.899999999999999</v>
      </c>
      <c r="E2737">
        <v>15.8</v>
      </c>
      <c r="F2737">
        <v>4.2</v>
      </c>
      <c r="G2737">
        <v>5.5</v>
      </c>
      <c r="H2737">
        <v>2.9</v>
      </c>
    </row>
    <row r="2738" spans="1:8" x14ac:dyDescent="0.3">
      <c r="A2738" t="s">
        <v>136</v>
      </c>
      <c r="B2738">
        <v>2003</v>
      </c>
      <c r="C2738">
        <v>16.7</v>
      </c>
      <c r="D2738">
        <v>17.7</v>
      </c>
      <c r="E2738">
        <v>15.7</v>
      </c>
      <c r="F2738">
        <v>3.4</v>
      </c>
      <c r="G2738">
        <v>4.5999999999999996</v>
      </c>
      <c r="H2738">
        <v>2.2000000000000002</v>
      </c>
    </row>
    <row r="2739" spans="1:8" x14ac:dyDescent="0.3">
      <c r="A2739" t="s">
        <v>136</v>
      </c>
      <c r="B2739">
        <v>2002</v>
      </c>
      <c r="C2739">
        <v>16.100000000000001</v>
      </c>
      <c r="D2739">
        <v>17.100000000000001</v>
      </c>
      <c r="E2739">
        <v>15.1</v>
      </c>
      <c r="F2739">
        <v>3.6</v>
      </c>
      <c r="G2739">
        <v>3.9</v>
      </c>
      <c r="H2739">
        <v>3.2</v>
      </c>
    </row>
    <row r="2740" spans="1:8" x14ac:dyDescent="0.3">
      <c r="A2740" t="s">
        <v>136</v>
      </c>
      <c r="B2740">
        <v>2001</v>
      </c>
      <c r="C2740">
        <v>16</v>
      </c>
      <c r="D2740">
        <v>17.3</v>
      </c>
      <c r="E2740">
        <v>14.7</v>
      </c>
      <c r="F2740">
        <v>3.1</v>
      </c>
      <c r="G2740">
        <v>3.6</v>
      </c>
      <c r="H2740">
        <v>2.5</v>
      </c>
    </row>
    <row r="2741" spans="1:8" x14ac:dyDescent="0.3">
      <c r="A2741" t="s">
        <v>136</v>
      </c>
      <c r="B2741">
        <v>2000</v>
      </c>
      <c r="C2741">
        <v>16.8</v>
      </c>
      <c r="D2741">
        <v>18.2</v>
      </c>
      <c r="E2741">
        <v>15.5</v>
      </c>
      <c r="F2741">
        <v>3.1</v>
      </c>
      <c r="G2741">
        <v>3.9</v>
      </c>
      <c r="H2741">
        <v>2.2999999999999998</v>
      </c>
    </row>
    <row r="2742" spans="1:8" x14ac:dyDescent="0.3">
      <c r="A2742" t="s">
        <v>137</v>
      </c>
      <c r="B2742">
        <v>2019</v>
      </c>
      <c r="C2742">
        <v>9.6999999999999993</v>
      </c>
      <c r="D2742">
        <v>9.9</v>
      </c>
      <c r="E2742">
        <v>9.6</v>
      </c>
      <c r="F2742">
        <v>2.8</v>
      </c>
      <c r="G2742">
        <v>4.2</v>
      </c>
      <c r="H2742">
        <v>1.4</v>
      </c>
    </row>
    <row r="2743" spans="1:8" x14ac:dyDescent="0.3">
      <c r="A2743" t="s">
        <v>137</v>
      </c>
      <c r="B2743">
        <v>2018</v>
      </c>
      <c r="C2743">
        <v>9.8000000000000007</v>
      </c>
      <c r="D2743">
        <v>9.9</v>
      </c>
      <c r="E2743">
        <v>9.6999999999999993</v>
      </c>
      <c r="F2743">
        <v>2.8</v>
      </c>
      <c r="G2743">
        <v>4.0999999999999996</v>
      </c>
      <c r="H2743">
        <v>1.4</v>
      </c>
    </row>
    <row r="2744" spans="1:8" x14ac:dyDescent="0.3">
      <c r="A2744" t="s">
        <v>137</v>
      </c>
      <c r="B2744">
        <v>2017</v>
      </c>
      <c r="C2744">
        <v>9.9</v>
      </c>
      <c r="D2744">
        <v>10</v>
      </c>
      <c r="E2744">
        <v>9.8000000000000007</v>
      </c>
      <c r="F2744">
        <v>2.7</v>
      </c>
      <c r="G2744">
        <v>4.0999999999999996</v>
      </c>
      <c r="H2744">
        <v>1.4</v>
      </c>
    </row>
    <row r="2745" spans="1:8" x14ac:dyDescent="0.3">
      <c r="A2745" t="s">
        <v>137</v>
      </c>
      <c r="B2745">
        <v>2016</v>
      </c>
      <c r="C2745">
        <v>10</v>
      </c>
      <c r="D2745">
        <v>10.1</v>
      </c>
      <c r="E2745">
        <v>9.9</v>
      </c>
      <c r="F2745">
        <v>2.6</v>
      </c>
      <c r="G2745">
        <v>3.9</v>
      </c>
      <c r="H2745">
        <v>1.4</v>
      </c>
    </row>
    <row r="2746" spans="1:8" x14ac:dyDescent="0.3">
      <c r="A2746" t="s">
        <v>137</v>
      </c>
      <c r="B2746">
        <v>2015</v>
      </c>
      <c r="C2746">
        <v>10.1</v>
      </c>
      <c r="D2746">
        <v>10.199999999999999</v>
      </c>
      <c r="E2746">
        <v>10.1</v>
      </c>
      <c r="F2746">
        <v>2.7</v>
      </c>
      <c r="G2746">
        <v>4</v>
      </c>
      <c r="H2746">
        <v>1.5</v>
      </c>
    </row>
    <row r="2747" spans="1:8" x14ac:dyDescent="0.3">
      <c r="A2747" t="s">
        <v>137</v>
      </c>
      <c r="B2747">
        <v>2014</v>
      </c>
      <c r="C2747">
        <v>10.5</v>
      </c>
      <c r="D2747">
        <v>10.5</v>
      </c>
      <c r="E2747">
        <v>10.4</v>
      </c>
      <c r="F2747">
        <v>2.9</v>
      </c>
      <c r="G2747">
        <v>4.3</v>
      </c>
      <c r="H2747">
        <v>1.6</v>
      </c>
    </row>
    <row r="2748" spans="1:8" x14ac:dyDescent="0.3">
      <c r="A2748" t="s">
        <v>137</v>
      </c>
      <c r="B2748">
        <v>2013</v>
      </c>
      <c r="C2748">
        <v>10.9</v>
      </c>
      <c r="D2748">
        <v>11</v>
      </c>
      <c r="E2748">
        <v>10.8</v>
      </c>
      <c r="F2748">
        <v>3.1</v>
      </c>
      <c r="G2748">
        <v>4.5999999999999996</v>
      </c>
      <c r="H2748">
        <v>1.7</v>
      </c>
    </row>
    <row r="2749" spans="1:8" x14ac:dyDescent="0.3">
      <c r="A2749" t="s">
        <v>137</v>
      </c>
      <c r="B2749">
        <v>2012</v>
      </c>
      <c r="C2749">
        <v>11.2</v>
      </c>
      <c r="D2749">
        <v>11.3</v>
      </c>
      <c r="E2749">
        <v>11.1</v>
      </c>
      <c r="F2749">
        <v>3.2</v>
      </c>
      <c r="G2749">
        <v>4.7</v>
      </c>
      <c r="H2749">
        <v>1.8</v>
      </c>
    </row>
    <row r="2750" spans="1:8" x14ac:dyDescent="0.3">
      <c r="A2750" t="s">
        <v>137</v>
      </c>
      <c r="B2750">
        <v>2011</v>
      </c>
      <c r="C2750">
        <v>11.6</v>
      </c>
      <c r="D2750">
        <v>11.7</v>
      </c>
      <c r="E2750">
        <v>11.5</v>
      </c>
      <c r="F2750">
        <v>3.3</v>
      </c>
      <c r="G2750">
        <v>4.8</v>
      </c>
      <c r="H2750">
        <v>1.8</v>
      </c>
    </row>
    <row r="2751" spans="1:8" x14ac:dyDescent="0.3">
      <c r="A2751" t="s">
        <v>137</v>
      </c>
      <c r="B2751">
        <v>2010</v>
      </c>
      <c r="C2751">
        <v>11.8</v>
      </c>
      <c r="D2751">
        <v>11.9</v>
      </c>
      <c r="E2751">
        <v>11.7</v>
      </c>
      <c r="F2751">
        <v>3.5</v>
      </c>
      <c r="G2751">
        <v>5</v>
      </c>
      <c r="H2751">
        <v>1.9</v>
      </c>
    </row>
    <row r="2752" spans="1:8" x14ac:dyDescent="0.3">
      <c r="A2752" t="s">
        <v>137</v>
      </c>
      <c r="B2752">
        <v>2009</v>
      </c>
      <c r="C2752">
        <v>11.6</v>
      </c>
      <c r="D2752">
        <v>11.5</v>
      </c>
      <c r="E2752">
        <v>11.7</v>
      </c>
      <c r="F2752">
        <v>3.3</v>
      </c>
      <c r="G2752">
        <v>4.7</v>
      </c>
      <c r="H2752">
        <v>1.9</v>
      </c>
    </row>
    <row r="2753" spans="1:8" x14ac:dyDescent="0.3">
      <c r="A2753" t="s">
        <v>137</v>
      </c>
      <c r="B2753">
        <v>2008</v>
      </c>
      <c r="C2753">
        <v>10.3</v>
      </c>
      <c r="D2753">
        <v>10.199999999999999</v>
      </c>
      <c r="E2753">
        <v>10.4</v>
      </c>
      <c r="F2753">
        <v>2.7</v>
      </c>
      <c r="G2753">
        <v>3.9</v>
      </c>
      <c r="H2753">
        <v>1.6</v>
      </c>
    </row>
    <row r="2754" spans="1:8" x14ac:dyDescent="0.3">
      <c r="A2754" t="s">
        <v>137</v>
      </c>
      <c r="B2754">
        <v>2007</v>
      </c>
      <c r="C2754">
        <v>10.1</v>
      </c>
      <c r="D2754">
        <v>10.1</v>
      </c>
      <c r="E2754">
        <v>10.1</v>
      </c>
      <c r="F2754">
        <v>2.6</v>
      </c>
      <c r="G2754">
        <v>3.7</v>
      </c>
      <c r="H2754">
        <v>1.6</v>
      </c>
    </row>
    <row r="2755" spans="1:8" x14ac:dyDescent="0.3">
      <c r="A2755" t="s">
        <v>137</v>
      </c>
      <c r="B2755">
        <v>2006</v>
      </c>
      <c r="C2755">
        <v>10.5</v>
      </c>
      <c r="D2755">
        <v>10.1</v>
      </c>
      <c r="E2755">
        <v>10.9</v>
      </c>
      <c r="F2755">
        <v>2.7</v>
      </c>
      <c r="G2755">
        <v>3.7</v>
      </c>
      <c r="H2755">
        <v>1.7</v>
      </c>
    </row>
    <row r="2756" spans="1:8" x14ac:dyDescent="0.3">
      <c r="A2756" t="s">
        <v>137</v>
      </c>
      <c r="B2756">
        <v>2005</v>
      </c>
      <c r="C2756">
        <v>10.8</v>
      </c>
      <c r="D2756">
        <v>10.199999999999999</v>
      </c>
      <c r="E2756">
        <v>11.4</v>
      </c>
      <c r="F2756">
        <v>2.7</v>
      </c>
      <c r="G2756">
        <v>3.7</v>
      </c>
      <c r="H2756">
        <v>1.8</v>
      </c>
    </row>
    <row r="2757" spans="1:8" x14ac:dyDescent="0.3">
      <c r="A2757" t="s">
        <v>137</v>
      </c>
      <c r="B2757">
        <v>2004</v>
      </c>
      <c r="C2757">
        <v>11</v>
      </c>
      <c r="D2757">
        <v>10.4</v>
      </c>
      <c r="E2757">
        <v>11.5</v>
      </c>
      <c r="F2757">
        <v>2.8</v>
      </c>
      <c r="G2757">
        <v>3.9</v>
      </c>
      <c r="H2757">
        <v>1.8</v>
      </c>
    </row>
    <row r="2758" spans="1:8" x14ac:dyDescent="0.3">
      <c r="A2758" t="s">
        <v>137</v>
      </c>
      <c r="B2758">
        <v>2003</v>
      </c>
      <c r="C2758">
        <v>11.5</v>
      </c>
      <c r="D2758">
        <v>10.7</v>
      </c>
      <c r="E2758">
        <v>12.3</v>
      </c>
      <c r="F2758">
        <v>3</v>
      </c>
      <c r="G2758">
        <v>4</v>
      </c>
      <c r="H2758">
        <v>2</v>
      </c>
    </row>
    <row r="2759" spans="1:8" x14ac:dyDescent="0.3">
      <c r="A2759" t="s">
        <v>137</v>
      </c>
      <c r="B2759">
        <v>2002</v>
      </c>
      <c r="C2759">
        <v>11.5</v>
      </c>
      <c r="D2759">
        <v>10.8</v>
      </c>
      <c r="E2759">
        <v>12.1</v>
      </c>
      <c r="F2759">
        <v>2.9</v>
      </c>
      <c r="G2759">
        <v>3.8</v>
      </c>
      <c r="H2759">
        <v>2</v>
      </c>
    </row>
    <row r="2760" spans="1:8" x14ac:dyDescent="0.3">
      <c r="A2760" t="s">
        <v>137</v>
      </c>
      <c r="B2760">
        <v>2001</v>
      </c>
      <c r="C2760">
        <v>11.5</v>
      </c>
      <c r="D2760">
        <v>10.9</v>
      </c>
      <c r="E2760">
        <v>12.1</v>
      </c>
      <c r="F2760">
        <v>2.9</v>
      </c>
      <c r="G2760">
        <v>3.7</v>
      </c>
      <c r="H2760">
        <v>2.1</v>
      </c>
    </row>
    <row r="2761" spans="1:8" x14ac:dyDescent="0.3">
      <c r="A2761" t="s">
        <v>137</v>
      </c>
      <c r="B2761">
        <v>2000</v>
      </c>
      <c r="C2761">
        <v>12.1</v>
      </c>
      <c r="D2761">
        <v>11.4</v>
      </c>
      <c r="E2761">
        <v>12.7</v>
      </c>
      <c r="F2761">
        <v>3.1</v>
      </c>
      <c r="G2761">
        <v>3.9</v>
      </c>
      <c r="H2761">
        <v>2.2999999999999998</v>
      </c>
    </row>
    <row r="2762" spans="1:8" x14ac:dyDescent="0.3">
      <c r="A2762" t="s">
        <v>138</v>
      </c>
      <c r="B2762">
        <v>2019</v>
      </c>
      <c r="C2762">
        <v>24.5</v>
      </c>
      <c r="D2762">
        <v>30.4</v>
      </c>
      <c r="E2762">
        <v>18.8</v>
      </c>
      <c r="F2762">
        <v>2.2000000000000002</v>
      </c>
      <c r="G2762">
        <v>3.1</v>
      </c>
      <c r="H2762">
        <v>1.2</v>
      </c>
    </row>
    <row r="2763" spans="1:8" x14ac:dyDescent="0.3">
      <c r="A2763" t="s">
        <v>138</v>
      </c>
      <c r="B2763">
        <v>2018</v>
      </c>
      <c r="C2763">
        <v>24.6</v>
      </c>
      <c r="D2763">
        <v>30.5</v>
      </c>
      <c r="E2763">
        <v>18.8</v>
      </c>
      <c r="F2763">
        <v>2.2000000000000002</v>
      </c>
      <c r="G2763">
        <v>3.2</v>
      </c>
      <c r="H2763">
        <v>1.1000000000000001</v>
      </c>
    </row>
    <row r="2764" spans="1:8" x14ac:dyDescent="0.3">
      <c r="A2764" t="s">
        <v>138</v>
      </c>
      <c r="B2764">
        <v>2017</v>
      </c>
      <c r="C2764">
        <v>24.6</v>
      </c>
      <c r="D2764">
        <v>30.6</v>
      </c>
      <c r="E2764">
        <v>18.8</v>
      </c>
      <c r="F2764">
        <v>2.2000000000000002</v>
      </c>
      <c r="G2764">
        <v>3.3</v>
      </c>
      <c r="H2764">
        <v>1.1000000000000001</v>
      </c>
    </row>
    <row r="2765" spans="1:8" x14ac:dyDescent="0.3">
      <c r="A2765" t="s">
        <v>138</v>
      </c>
      <c r="B2765">
        <v>2016</v>
      </c>
      <c r="C2765">
        <v>24.6</v>
      </c>
      <c r="D2765">
        <v>30.6</v>
      </c>
      <c r="E2765">
        <v>18.8</v>
      </c>
      <c r="F2765">
        <v>2.2000000000000002</v>
      </c>
      <c r="G2765">
        <v>3.4</v>
      </c>
      <c r="H2765">
        <v>1.1000000000000001</v>
      </c>
    </row>
    <row r="2766" spans="1:8" x14ac:dyDescent="0.3">
      <c r="A2766" t="s">
        <v>138</v>
      </c>
      <c r="B2766">
        <v>2015</v>
      </c>
      <c r="C2766">
        <v>24.6</v>
      </c>
      <c r="D2766">
        <v>30.6</v>
      </c>
      <c r="E2766">
        <v>18.8</v>
      </c>
      <c r="F2766">
        <v>2.2999999999999998</v>
      </c>
      <c r="G2766">
        <v>3.5</v>
      </c>
      <c r="H2766">
        <v>1.1000000000000001</v>
      </c>
    </row>
    <row r="2767" spans="1:8" x14ac:dyDescent="0.3">
      <c r="A2767" t="s">
        <v>138</v>
      </c>
      <c r="B2767">
        <v>2014</v>
      </c>
      <c r="C2767">
        <v>24</v>
      </c>
      <c r="D2767">
        <v>30</v>
      </c>
      <c r="E2767">
        <v>18.100000000000001</v>
      </c>
      <c r="F2767">
        <v>2.2999999999999998</v>
      </c>
      <c r="G2767">
        <v>3.5</v>
      </c>
      <c r="H2767">
        <v>1</v>
      </c>
    </row>
    <row r="2768" spans="1:8" x14ac:dyDescent="0.3">
      <c r="A2768" t="s">
        <v>138</v>
      </c>
      <c r="B2768">
        <v>2013</v>
      </c>
      <c r="C2768">
        <v>24.8</v>
      </c>
      <c r="D2768">
        <v>30.9</v>
      </c>
      <c r="E2768">
        <v>18.8</v>
      </c>
      <c r="F2768">
        <v>2.4</v>
      </c>
      <c r="G2768">
        <v>3.5</v>
      </c>
      <c r="H2768">
        <v>1.2</v>
      </c>
    </row>
    <row r="2769" spans="1:8" x14ac:dyDescent="0.3">
      <c r="A2769" t="s">
        <v>138</v>
      </c>
      <c r="B2769">
        <v>2012</v>
      </c>
      <c r="C2769">
        <v>24.8</v>
      </c>
      <c r="D2769">
        <v>31</v>
      </c>
      <c r="E2769">
        <v>18.8</v>
      </c>
      <c r="F2769">
        <v>2.4</v>
      </c>
      <c r="G2769">
        <v>3.5</v>
      </c>
      <c r="H2769">
        <v>1.3</v>
      </c>
    </row>
    <row r="2770" spans="1:8" x14ac:dyDescent="0.3">
      <c r="A2770" t="s">
        <v>138</v>
      </c>
      <c r="B2770">
        <v>2011</v>
      </c>
      <c r="C2770">
        <v>24.2</v>
      </c>
      <c r="D2770">
        <v>30.3</v>
      </c>
      <c r="E2770">
        <v>18.3</v>
      </c>
      <c r="F2770">
        <v>2.7</v>
      </c>
      <c r="G2770">
        <v>4</v>
      </c>
      <c r="H2770">
        <v>1.5</v>
      </c>
    </row>
    <row r="2771" spans="1:8" x14ac:dyDescent="0.3">
      <c r="A2771" t="s">
        <v>138</v>
      </c>
      <c r="B2771">
        <v>2010</v>
      </c>
      <c r="C2771">
        <v>24.4</v>
      </c>
      <c r="D2771">
        <v>30.5</v>
      </c>
      <c r="E2771">
        <v>18.399999999999999</v>
      </c>
      <c r="F2771">
        <v>2.4</v>
      </c>
      <c r="G2771">
        <v>3.4</v>
      </c>
      <c r="H2771">
        <v>1.3</v>
      </c>
    </row>
    <row r="2772" spans="1:8" x14ac:dyDescent="0.3">
      <c r="A2772" t="s">
        <v>138</v>
      </c>
      <c r="B2772">
        <v>2009</v>
      </c>
      <c r="C2772">
        <v>24.8</v>
      </c>
      <c r="D2772">
        <v>31.1</v>
      </c>
      <c r="E2772">
        <v>18.7</v>
      </c>
      <c r="F2772">
        <v>2.2999999999999998</v>
      </c>
      <c r="G2772">
        <v>3.3</v>
      </c>
      <c r="H2772">
        <v>1.3</v>
      </c>
    </row>
    <row r="2773" spans="1:8" x14ac:dyDescent="0.3">
      <c r="A2773" t="s">
        <v>138</v>
      </c>
      <c r="B2773">
        <v>2008</v>
      </c>
      <c r="C2773">
        <v>24.6</v>
      </c>
      <c r="D2773">
        <v>31.1</v>
      </c>
      <c r="E2773">
        <v>18.399999999999999</v>
      </c>
      <c r="F2773">
        <v>2</v>
      </c>
      <c r="G2773">
        <v>3</v>
      </c>
      <c r="H2773">
        <v>1</v>
      </c>
    </row>
    <row r="2774" spans="1:8" x14ac:dyDescent="0.3">
      <c r="A2774" t="s">
        <v>138</v>
      </c>
      <c r="B2774">
        <v>2007</v>
      </c>
      <c r="C2774">
        <v>24.6</v>
      </c>
      <c r="D2774">
        <v>31.1</v>
      </c>
      <c r="E2774">
        <v>18.399999999999999</v>
      </c>
      <c r="F2774">
        <v>1.9</v>
      </c>
      <c r="G2774">
        <v>2.8</v>
      </c>
      <c r="H2774">
        <v>1</v>
      </c>
    </row>
    <row r="2775" spans="1:8" x14ac:dyDescent="0.3">
      <c r="A2775" t="s">
        <v>138</v>
      </c>
      <c r="B2775">
        <v>2006</v>
      </c>
      <c r="C2775">
        <v>25</v>
      </c>
      <c r="D2775">
        <v>31.6</v>
      </c>
      <c r="E2775">
        <v>18.600000000000001</v>
      </c>
      <c r="F2775">
        <v>2</v>
      </c>
      <c r="G2775">
        <v>3</v>
      </c>
      <c r="H2775">
        <v>0.9</v>
      </c>
    </row>
    <row r="2776" spans="1:8" x14ac:dyDescent="0.3">
      <c r="A2776" t="s">
        <v>138</v>
      </c>
      <c r="B2776">
        <v>2005</v>
      </c>
      <c r="C2776">
        <v>24.3</v>
      </c>
      <c r="D2776">
        <v>30.7</v>
      </c>
      <c r="E2776">
        <v>18.100000000000001</v>
      </c>
      <c r="F2776">
        <v>1.9</v>
      </c>
      <c r="G2776">
        <v>2.8</v>
      </c>
      <c r="H2776">
        <v>1</v>
      </c>
    </row>
    <row r="2777" spans="1:8" x14ac:dyDescent="0.3">
      <c r="A2777" t="s">
        <v>138</v>
      </c>
      <c r="B2777">
        <v>2004</v>
      </c>
      <c r="C2777">
        <v>24.2</v>
      </c>
      <c r="D2777">
        <v>30.6</v>
      </c>
      <c r="E2777">
        <v>17.899999999999999</v>
      </c>
      <c r="F2777">
        <v>1.8</v>
      </c>
      <c r="G2777">
        <v>2.6</v>
      </c>
      <c r="H2777">
        <v>0.9</v>
      </c>
    </row>
    <row r="2778" spans="1:8" x14ac:dyDescent="0.3">
      <c r="A2778" t="s">
        <v>138</v>
      </c>
      <c r="B2778">
        <v>2003</v>
      </c>
      <c r="C2778">
        <v>24</v>
      </c>
      <c r="D2778">
        <v>30.4</v>
      </c>
      <c r="E2778">
        <v>17.899999999999999</v>
      </c>
      <c r="F2778">
        <v>1.8</v>
      </c>
      <c r="G2778">
        <v>2.6</v>
      </c>
      <c r="H2778">
        <v>1</v>
      </c>
    </row>
    <row r="2779" spans="1:8" x14ac:dyDescent="0.3">
      <c r="A2779" t="s">
        <v>138</v>
      </c>
      <c r="B2779">
        <v>2002</v>
      </c>
      <c r="C2779">
        <v>24.4</v>
      </c>
      <c r="D2779">
        <v>30.6</v>
      </c>
      <c r="E2779">
        <v>18.399999999999999</v>
      </c>
      <c r="F2779">
        <v>1.7</v>
      </c>
      <c r="G2779">
        <v>2.4</v>
      </c>
      <c r="H2779">
        <v>0.9</v>
      </c>
    </row>
    <row r="2780" spans="1:8" x14ac:dyDescent="0.3">
      <c r="A2780" t="s">
        <v>138</v>
      </c>
      <c r="B2780">
        <v>2001</v>
      </c>
      <c r="C2780">
        <v>23.8</v>
      </c>
      <c r="D2780">
        <v>30</v>
      </c>
      <c r="E2780">
        <v>17.8</v>
      </c>
      <c r="F2780">
        <v>1.5</v>
      </c>
      <c r="G2780">
        <v>2.2000000000000002</v>
      </c>
      <c r="H2780">
        <v>0.7</v>
      </c>
    </row>
    <row r="2781" spans="1:8" x14ac:dyDescent="0.3">
      <c r="A2781" t="s">
        <v>138</v>
      </c>
      <c r="B2781">
        <v>2000</v>
      </c>
      <c r="C2781">
        <v>23.1</v>
      </c>
      <c r="D2781">
        <v>29.1</v>
      </c>
      <c r="E2781">
        <v>17.399999999999999</v>
      </c>
      <c r="F2781">
        <v>1.8</v>
      </c>
      <c r="G2781">
        <v>2.6</v>
      </c>
      <c r="H2781">
        <v>0.9</v>
      </c>
    </row>
    <row r="2782" spans="1:8" x14ac:dyDescent="0.3">
      <c r="A2782" t="s">
        <v>139</v>
      </c>
      <c r="B2782">
        <v>2019</v>
      </c>
      <c r="C2782">
        <v>17</v>
      </c>
      <c r="D2782">
        <v>22.8</v>
      </c>
      <c r="E2782">
        <v>11.5</v>
      </c>
      <c r="F2782">
        <v>11.3</v>
      </c>
      <c r="G2782">
        <v>20.100000000000001</v>
      </c>
      <c r="H2782">
        <v>3.1</v>
      </c>
    </row>
    <row r="2783" spans="1:8" x14ac:dyDescent="0.3">
      <c r="A2783" t="s">
        <v>139</v>
      </c>
      <c r="B2783">
        <v>2018</v>
      </c>
      <c r="C2783">
        <v>17.399999999999999</v>
      </c>
      <c r="D2783">
        <v>23.5</v>
      </c>
      <c r="E2783">
        <v>11.7</v>
      </c>
      <c r="F2783">
        <v>12.7</v>
      </c>
      <c r="G2783">
        <v>22.8</v>
      </c>
      <c r="H2783">
        <v>3.1</v>
      </c>
    </row>
    <row r="2784" spans="1:8" x14ac:dyDescent="0.3">
      <c r="A2784" t="s">
        <v>139</v>
      </c>
      <c r="B2784">
        <v>2017</v>
      </c>
      <c r="C2784">
        <v>18.2</v>
      </c>
      <c r="D2784">
        <v>24.6</v>
      </c>
      <c r="E2784">
        <v>12.1</v>
      </c>
      <c r="F2784">
        <v>13.3</v>
      </c>
      <c r="G2784">
        <v>23.8</v>
      </c>
      <c r="H2784">
        <v>3.4</v>
      </c>
    </row>
    <row r="2785" spans="1:8" x14ac:dyDescent="0.3">
      <c r="A2785" t="s">
        <v>139</v>
      </c>
      <c r="B2785">
        <v>2016</v>
      </c>
      <c r="C2785">
        <v>18.600000000000001</v>
      </c>
      <c r="D2785">
        <v>25.4</v>
      </c>
      <c r="E2785">
        <v>12.2</v>
      </c>
      <c r="F2785">
        <v>13.8</v>
      </c>
      <c r="G2785">
        <v>25</v>
      </c>
      <c r="H2785">
        <v>3.4</v>
      </c>
    </row>
    <row r="2786" spans="1:8" x14ac:dyDescent="0.3">
      <c r="A2786" t="s">
        <v>139</v>
      </c>
      <c r="B2786">
        <v>2015</v>
      </c>
      <c r="C2786">
        <v>19.399999999999999</v>
      </c>
      <c r="D2786">
        <v>26.5</v>
      </c>
      <c r="E2786">
        <v>12.8</v>
      </c>
      <c r="F2786">
        <v>15.9</v>
      </c>
      <c r="G2786">
        <v>28.4</v>
      </c>
      <c r="H2786">
        <v>4.0999999999999996</v>
      </c>
    </row>
    <row r="2787" spans="1:8" x14ac:dyDescent="0.3">
      <c r="A2787" t="s">
        <v>139</v>
      </c>
      <c r="B2787">
        <v>2014</v>
      </c>
      <c r="C2787">
        <v>19</v>
      </c>
      <c r="D2787">
        <v>25.8</v>
      </c>
      <c r="E2787">
        <v>12.7</v>
      </c>
      <c r="F2787">
        <v>17.399999999999999</v>
      </c>
      <c r="G2787">
        <v>31</v>
      </c>
      <c r="H2787">
        <v>4.5999999999999996</v>
      </c>
    </row>
    <row r="2788" spans="1:8" x14ac:dyDescent="0.3">
      <c r="A2788" t="s">
        <v>139</v>
      </c>
      <c r="B2788">
        <v>2013</v>
      </c>
      <c r="C2788">
        <v>19.7</v>
      </c>
      <c r="D2788">
        <v>27</v>
      </c>
      <c r="E2788">
        <v>13</v>
      </c>
      <c r="F2788">
        <v>18.2</v>
      </c>
      <c r="G2788">
        <v>32.6</v>
      </c>
      <c r="H2788">
        <v>4.8</v>
      </c>
    </row>
    <row r="2789" spans="1:8" x14ac:dyDescent="0.3">
      <c r="A2789" t="s">
        <v>139</v>
      </c>
      <c r="B2789">
        <v>2012</v>
      </c>
      <c r="C2789">
        <v>20.100000000000001</v>
      </c>
      <c r="D2789">
        <v>27.5</v>
      </c>
      <c r="E2789">
        <v>13.2</v>
      </c>
      <c r="F2789">
        <v>18.5</v>
      </c>
      <c r="G2789">
        <v>33.4</v>
      </c>
      <c r="H2789">
        <v>4.5999999999999996</v>
      </c>
    </row>
    <row r="2790" spans="1:8" x14ac:dyDescent="0.3">
      <c r="A2790" t="s">
        <v>139</v>
      </c>
      <c r="B2790">
        <v>2011</v>
      </c>
      <c r="C2790">
        <v>20</v>
      </c>
      <c r="D2790">
        <v>27.5</v>
      </c>
      <c r="E2790">
        <v>13.1</v>
      </c>
      <c r="F2790">
        <v>18</v>
      </c>
      <c r="G2790">
        <v>32.5</v>
      </c>
      <c r="H2790">
        <v>4.4000000000000004</v>
      </c>
    </row>
    <row r="2791" spans="1:8" x14ac:dyDescent="0.3">
      <c r="A2791" t="s">
        <v>139</v>
      </c>
      <c r="B2791">
        <v>2010</v>
      </c>
      <c r="C2791">
        <v>20.6</v>
      </c>
      <c r="D2791">
        <v>28.4</v>
      </c>
      <c r="E2791">
        <v>13.4</v>
      </c>
      <c r="F2791">
        <v>18.600000000000001</v>
      </c>
      <c r="G2791">
        <v>33.4</v>
      </c>
      <c r="H2791">
        <v>4.8</v>
      </c>
    </row>
    <row r="2792" spans="1:8" x14ac:dyDescent="0.3">
      <c r="A2792" t="s">
        <v>139</v>
      </c>
      <c r="B2792">
        <v>2009</v>
      </c>
      <c r="C2792">
        <v>21.5</v>
      </c>
      <c r="D2792">
        <v>29.8</v>
      </c>
      <c r="E2792">
        <v>13.8</v>
      </c>
      <c r="F2792">
        <v>19.2</v>
      </c>
      <c r="G2792">
        <v>33.9</v>
      </c>
      <c r="H2792">
        <v>5.4</v>
      </c>
    </row>
    <row r="2793" spans="1:8" x14ac:dyDescent="0.3">
      <c r="A2793" t="s">
        <v>139</v>
      </c>
      <c r="B2793">
        <v>2008</v>
      </c>
      <c r="C2793">
        <v>21.6</v>
      </c>
      <c r="D2793">
        <v>30</v>
      </c>
      <c r="E2793">
        <v>13.9</v>
      </c>
      <c r="F2793">
        <v>17</v>
      </c>
      <c r="G2793">
        <v>30.2</v>
      </c>
      <c r="H2793">
        <v>4.7</v>
      </c>
    </row>
    <row r="2794" spans="1:8" x14ac:dyDescent="0.3">
      <c r="A2794" t="s">
        <v>139</v>
      </c>
      <c r="B2794">
        <v>2007</v>
      </c>
      <c r="C2794">
        <v>22.2</v>
      </c>
      <c r="D2794">
        <v>30.8</v>
      </c>
      <c r="E2794">
        <v>14.2</v>
      </c>
      <c r="F2794">
        <v>15.7</v>
      </c>
      <c r="G2794">
        <v>27.5</v>
      </c>
      <c r="H2794">
        <v>4.5999999999999996</v>
      </c>
    </row>
    <row r="2795" spans="1:8" x14ac:dyDescent="0.3">
      <c r="A2795" t="s">
        <v>139</v>
      </c>
      <c r="B2795">
        <v>2006</v>
      </c>
      <c r="C2795">
        <v>22.4</v>
      </c>
      <c r="D2795">
        <v>31.2</v>
      </c>
      <c r="E2795">
        <v>14.3</v>
      </c>
      <c r="F2795">
        <v>17.100000000000001</v>
      </c>
      <c r="G2795">
        <v>30.1</v>
      </c>
      <c r="H2795">
        <v>4.9000000000000004</v>
      </c>
    </row>
    <row r="2796" spans="1:8" x14ac:dyDescent="0.3">
      <c r="A2796" t="s">
        <v>139</v>
      </c>
      <c r="B2796">
        <v>2005</v>
      </c>
      <c r="C2796">
        <v>22.5</v>
      </c>
      <c r="D2796">
        <v>31.3</v>
      </c>
      <c r="E2796">
        <v>14.4</v>
      </c>
      <c r="F2796">
        <v>17.7</v>
      </c>
      <c r="G2796">
        <v>31.2</v>
      </c>
      <c r="H2796">
        <v>5.0999999999999996</v>
      </c>
    </row>
    <row r="2797" spans="1:8" x14ac:dyDescent="0.3">
      <c r="A2797" t="s">
        <v>139</v>
      </c>
      <c r="B2797">
        <v>2004</v>
      </c>
      <c r="C2797">
        <v>22.9</v>
      </c>
      <c r="D2797">
        <v>31.8</v>
      </c>
      <c r="E2797">
        <v>14.6</v>
      </c>
      <c r="F2797">
        <v>17.600000000000001</v>
      </c>
      <c r="G2797">
        <v>30.9</v>
      </c>
      <c r="H2797">
        <v>5.0999999999999996</v>
      </c>
    </row>
    <row r="2798" spans="1:8" x14ac:dyDescent="0.3">
      <c r="A2798" t="s">
        <v>139</v>
      </c>
      <c r="B2798">
        <v>2003</v>
      </c>
      <c r="C2798">
        <v>23.2</v>
      </c>
      <c r="D2798">
        <v>32.200000000000003</v>
      </c>
      <c r="E2798">
        <v>14.8</v>
      </c>
      <c r="F2798">
        <v>17</v>
      </c>
      <c r="G2798">
        <v>29.9</v>
      </c>
      <c r="H2798">
        <v>5</v>
      </c>
    </row>
    <row r="2799" spans="1:8" x14ac:dyDescent="0.3">
      <c r="A2799" t="s">
        <v>139</v>
      </c>
      <c r="B2799">
        <v>2002</v>
      </c>
      <c r="C2799">
        <v>23.4</v>
      </c>
      <c r="D2799">
        <v>32.5</v>
      </c>
      <c r="E2799">
        <v>15.1</v>
      </c>
      <c r="F2799">
        <v>17.3</v>
      </c>
      <c r="G2799">
        <v>29.8</v>
      </c>
      <c r="H2799">
        <v>5.6</v>
      </c>
    </row>
    <row r="2800" spans="1:8" x14ac:dyDescent="0.3">
      <c r="A2800" t="s">
        <v>139</v>
      </c>
      <c r="B2800">
        <v>2001</v>
      </c>
      <c r="C2800">
        <v>24.3</v>
      </c>
      <c r="D2800">
        <v>33.700000000000003</v>
      </c>
      <c r="E2800">
        <v>15.7</v>
      </c>
      <c r="F2800">
        <v>17.2</v>
      </c>
      <c r="G2800">
        <v>30.3</v>
      </c>
      <c r="H2800">
        <v>4.8</v>
      </c>
    </row>
    <row r="2801" spans="1:8" x14ac:dyDescent="0.3">
      <c r="A2801" t="s">
        <v>139</v>
      </c>
      <c r="B2801">
        <v>2000</v>
      </c>
      <c r="C2801">
        <v>25</v>
      </c>
      <c r="D2801">
        <v>34.4</v>
      </c>
      <c r="E2801">
        <v>16.399999999999999</v>
      </c>
      <c r="F2801">
        <v>17</v>
      </c>
      <c r="G2801">
        <v>29.2</v>
      </c>
      <c r="H2801">
        <v>5.4</v>
      </c>
    </row>
    <row r="2802" spans="1:8" x14ac:dyDescent="0.3">
      <c r="A2802" t="s">
        <v>140</v>
      </c>
      <c r="B2802">
        <v>2019</v>
      </c>
      <c r="C2802">
        <v>14.3</v>
      </c>
      <c r="D2802">
        <v>18.8</v>
      </c>
      <c r="E2802">
        <v>9.8000000000000007</v>
      </c>
      <c r="F2802">
        <v>12.2</v>
      </c>
      <c r="G2802">
        <v>19.8</v>
      </c>
      <c r="H2802">
        <v>4.8</v>
      </c>
    </row>
    <row r="2803" spans="1:8" x14ac:dyDescent="0.3">
      <c r="A2803" t="s">
        <v>140</v>
      </c>
      <c r="B2803">
        <v>2018</v>
      </c>
      <c r="C2803">
        <v>14.8</v>
      </c>
      <c r="D2803">
        <v>19.5</v>
      </c>
      <c r="E2803">
        <v>10.199999999999999</v>
      </c>
      <c r="F2803">
        <v>13.6</v>
      </c>
      <c r="G2803">
        <v>22.3</v>
      </c>
      <c r="H2803">
        <v>5.0999999999999996</v>
      </c>
    </row>
    <row r="2804" spans="1:8" x14ac:dyDescent="0.3">
      <c r="A2804" t="s">
        <v>140</v>
      </c>
      <c r="B2804">
        <v>2017</v>
      </c>
      <c r="C2804">
        <v>14.9</v>
      </c>
      <c r="D2804">
        <v>19.8</v>
      </c>
      <c r="E2804">
        <v>10.199999999999999</v>
      </c>
      <c r="F2804">
        <v>13.9</v>
      </c>
      <c r="G2804">
        <v>22.4</v>
      </c>
      <c r="H2804">
        <v>5.7</v>
      </c>
    </row>
    <row r="2805" spans="1:8" x14ac:dyDescent="0.3">
      <c r="A2805" t="s">
        <v>140</v>
      </c>
      <c r="B2805">
        <v>2016</v>
      </c>
      <c r="C2805">
        <v>15</v>
      </c>
      <c r="D2805">
        <v>20</v>
      </c>
      <c r="E2805">
        <v>10.3</v>
      </c>
      <c r="F2805">
        <v>13</v>
      </c>
      <c r="G2805">
        <v>21.2</v>
      </c>
      <c r="H2805">
        <v>5</v>
      </c>
    </row>
    <row r="2806" spans="1:8" x14ac:dyDescent="0.3">
      <c r="A2806" t="s">
        <v>140</v>
      </c>
      <c r="B2806">
        <v>2015</v>
      </c>
      <c r="C2806">
        <v>15.6</v>
      </c>
      <c r="D2806">
        <v>20.7</v>
      </c>
      <c r="E2806">
        <v>10.6</v>
      </c>
      <c r="F2806">
        <v>13.6</v>
      </c>
      <c r="G2806">
        <v>22.5</v>
      </c>
      <c r="H2806">
        <v>5</v>
      </c>
    </row>
    <row r="2807" spans="1:8" x14ac:dyDescent="0.3">
      <c r="A2807" t="s">
        <v>140</v>
      </c>
      <c r="B2807">
        <v>2014</v>
      </c>
      <c r="C2807">
        <v>15.7</v>
      </c>
      <c r="D2807">
        <v>21</v>
      </c>
      <c r="E2807">
        <v>10.6</v>
      </c>
      <c r="F2807">
        <v>14.8</v>
      </c>
      <c r="G2807">
        <v>24.1</v>
      </c>
      <c r="H2807">
        <v>5.9</v>
      </c>
    </row>
    <row r="2808" spans="1:8" x14ac:dyDescent="0.3">
      <c r="A2808" t="s">
        <v>140</v>
      </c>
      <c r="B2808">
        <v>2013</v>
      </c>
      <c r="C2808">
        <v>16.7</v>
      </c>
      <c r="D2808">
        <v>22.2</v>
      </c>
      <c r="E2808">
        <v>11.5</v>
      </c>
      <c r="F2808">
        <v>15.7</v>
      </c>
      <c r="G2808">
        <v>26.1</v>
      </c>
      <c r="H2808">
        <v>5.7</v>
      </c>
    </row>
    <row r="2809" spans="1:8" x14ac:dyDescent="0.3">
      <c r="A2809" t="s">
        <v>140</v>
      </c>
      <c r="B2809">
        <v>2012</v>
      </c>
      <c r="C2809">
        <v>16.899999999999999</v>
      </c>
      <c r="D2809">
        <v>22.6</v>
      </c>
      <c r="E2809">
        <v>11.5</v>
      </c>
      <c r="F2809">
        <v>16.7</v>
      </c>
      <c r="G2809">
        <v>28.2</v>
      </c>
      <c r="H2809">
        <v>5.6</v>
      </c>
    </row>
    <row r="2810" spans="1:8" x14ac:dyDescent="0.3">
      <c r="A2810" t="s">
        <v>140</v>
      </c>
      <c r="B2810">
        <v>2011</v>
      </c>
      <c r="C2810">
        <v>17.399999999999999</v>
      </c>
      <c r="D2810">
        <v>23.3</v>
      </c>
      <c r="E2810">
        <v>11.7</v>
      </c>
      <c r="F2810">
        <v>16.100000000000001</v>
      </c>
      <c r="G2810">
        <v>27.4</v>
      </c>
      <c r="H2810">
        <v>5.2</v>
      </c>
    </row>
    <row r="2811" spans="1:8" x14ac:dyDescent="0.3">
      <c r="A2811" t="s">
        <v>140</v>
      </c>
      <c r="B2811">
        <v>2010</v>
      </c>
      <c r="C2811">
        <v>17.8</v>
      </c>
      <c r="D2811">
        <v>23.8</v>
      </c>
      <c r="E2811">
        <v>12</v>
      </c>
      <c r="F2811">
        <v>15</v>
      </c>
      <c r="G2811">
        <v>25.4</v>
      </c>
      <c r="H2811">
        <v>5.0999999999999996</v>
      </c>
    </row>
    <row r="2812" spans="1:8" x14ac:dyDescent="0.3">
      <c r="A2812" t="s">
        <v>140</v>
      </c>
      <c r="B2812">
        <v>2009</v>
      </c>
      <c r="C2812">
        <v>18.100000000000001</v>
      </c>
      <c r="D2812">
        <v>24.3</v>
      </c>
      <c r="E2812">
        <v>12.2</v>
      </c>
      <c r="F2812">
        <v>15</v>
      </c>
      <c r="G2812">
        <v>25.5</v>
      </c>
      <c r="H2812">
        <v>4.8</v>
      </c>
    </row>
    <row r="2813" spans="1:8" x14ac:dyDescent="0.3">
      <c r="A2813" t="s">
        <v>140</v>
      </c>
      <c r="B2813">
        <v>2008</v>
      </c>
      <c r="C2813">
        <v>18.3</v>
      </c>
      <c r="D2813">
        <v>24.5</v>
      </c>
      <c r="E2813">
        <v>12.4</v>
      </c>
      <c r="F2813">
        <v>14.2</v>
      </c>
      <c r="G2813">
        <v>23.4</v>
      </c>
      <c r="H2813">
        <v>5.3</v>
      </c>
    </row>
    <row r="2814" spans="1:8" x14ac:dyDescent="0.3">
      <c r="A2814" t="s">
        <v>140</v>
      </c>
      <c r="B2814">
        <v>2007</v>
      </c>
      <c r="C2814">
        <v>18.7</v>
      </c>
      <c r="D2814">
        <v>25</v>
      </c>
      <c r="E2814">
        <v>12.7</v>
      </c>
      <c r="F2814">
        <v>14.1</v>
      </c>
      <c r="G2814">
        <v>24</v>
      </c>
      <c r="H2814">
        <v>4.8</v>
      </c>
    </row>
    <row r="2815" spans="1:8" x14ac:dyDescent="0.3">
      <c r="A2815" t="s">
        <v>140</v>
      </c>
      <c r="B2815">
        <v>2006</v>
      </c>
      <c r="C2815">
        <v>19.100000000000001</v>
      </c>
      <c r="D2815">
        <v>25.5</v>
      </c>
      <c r="E2815">
        <v>13</v>
      </c>
      <c r="F2815">
        <v>14.5</v>
      </c>
      <c r="G2815">
        <v>23.9</v>
      </c>
      <c r="H2815">
        <v>5.4</v>
      </c>
    </row>
    <row r="2816" spans="1:8" x14ac:dyDescent="0.3">
      <c r="A2816" t="s">
        <v>140</v>
      </c>
      <c r="B2816">
        <v>2005</v>
      </c>
      <c r="C2816">
        <v>19.7</v>
      </c>
      <c r="D2816">
        <v>26.3</v>
      </c>
      <c r="E2816">
        <v>13.5</v>
      </c>
      <c r="F2816">
        <v>15.8</v>
      </c>
      <c r="G2816">
        <v>26.3</v>
      </c>
      <c r="H2816">
        <v>5.8</v>
      </c>
    </row>
    <row r="2817" spans="1:8" x14ac:dyDescent="0.3">
      <c r="A2817" t="s">
        <v>140</v>
      </c>
      <c r="B2817">
        <v>2004</v>
      </c>
      <c r="C2817">
        <v>20.399999999999999</v>
      </c>
      <c r="D2817">
        <v>27.6</v>
      </c>
      <c r="E2817">
        <v>13.7</v>
      </c>
      <c r="F2817">
        <v>16.3</v>
      </c>
      <c r="G2817">
        <v>27.2</v>
      </c>
      <c r="H2817">
        <v>6</v>
      </c>
    </row>
    <row r="2818" spans="1:8" x14ac:dyDescent="0.3">
      <c r="A2818" t="s">
        <v>140</v>
      </c>
      <c r="B2818">
        <v>2003</v>
      </c>
      <c r="C2818">
        <v>21.2</v>
      </c>
      <c r="D2818">
        <v>28.4</v>
      </c>
      <c r="E2818">
        <v>14.4</v>
      </c>
      <c r="F2818">
        <v>17</v>
      </c>
      <c r="G2818">
        <v>27.7</v>
      </c>
      <c r="H2818">
        <v>6.9</v>
      </c>
    </row>
    <row r="2819" spans="1:8" x14ac:dyDescent="0.3">
      <c r="A2819" t="s">
        <v>140</v>
      </c>
      <c r="B2819">
        <v>2002</v>
      </c>
      <c r="C2819">
        <v>21.4</v>
      </c>
      <c r="D2819">
        <v>28.8</v>
      </c>
      <c r="E2819">
        <v>14.4</v>
      </c>
      <c r="F2819">
        <v>15.4</v>
      </c>
      <c r="G2819">
        <v>25</v>
      </c>
      <c r="H2819">
        <v>6.2</v>
      </c>
    </row>
    <row r="2820" spans="1:8" x14ac:dyDescent="0.3">
      <c r="A2820" t="s">
        <v>140</v>
      </c>
      <c r="B2820">
        <v>2001</v>
      </c>
      <c r="C2820">
        <v>21.6</v>
      </c>
      <c r="D2820">
        <v>28.8</v>
      </c>
      <c r="E2820">
        <v>14.9</v>
      </c>
      <c r="F2820">
        <v>16.2</v>
      </c>
      <c r="G2820">
        <v>26.5</v>
      </c>
      <c r="H2820">
        <v>6.4</v>
      </c>
    </row>
    <row r="2821" spans="1:8" x14ac:dyDescent="0.3">
      <c r="A2821" t="s">
        <v>140</v>
      </c>
      <c r="B2821">
        <v>2000</v>
      </c>
      <c r="C2821">
        <v>22.5</v>
      </c>
      <c r="D2821">
        <v>30.3</v>
      </c>
      <c r="E2821">
        <v>15.2</v>
      </c>
      <c r="F2821">
        <v>16.3</v>
      </c>
      <c r="G2821">
        <v>26.3</v>
      </c>
      <c r="H2821">
        <v>6.8</v>
      </c>
    </row>
    <row r="2822" spans="1:8" x14ac:dyDescent="0.3">
      <c r="A2822" t="s">
        <v>141</v>
      </c>
      <c r="B2822">
        <v>2019</v>
      </c>
      <c r="C2822">
        <v>23.9</v>
      </c>
      <c r="D2822">
        <v>29.8</v>
      </c>
      <c r="E2822">
        <v>18.600000000000001</v>
      </c>
      <c r="F2822">
        <v>9.4</v>
      </c>
      <c r="G2822">
        <v>11.2</v>
      </c>
      <c r="H2822">
        <v>7.6</v>
      </c>
    </row>
    <row r="2823" spans="1:8" x14ac:dyDescent="0.3">
      <c r="A2823" t="s">
        <v>141</v>
      </c>
      <c r="B2823">
        <v>2018</v>
      </c>
      <c r="C2823">
        <v>23.9</v>
      </c>
      <c r="D2823">
        <v>29.7</v>
      </c>
      <c r="E2823">
        <v>18.600000000000001</v>
      </c>
      <c r="F2823">
        <v>9.3000000000000007</v>
      </c>
      <c r="G2823">
        <v>11</v>
      </c>
      <c r="H2823">
        <v>7.6</v>
      </c>
    </row>
    <row r="2824" spans="1:8" x14ac:dyDescent="0.3">
      <c r="A2824" t="s">
        <v>141</v>
      </c>
      <c r="B2824">
        <v>2017</v>
      </c>
      <c r="C2824">
        <v>24.9</v>
      </c>
      <c r="D2824">
        <v>31</v>
      </c>
      <c r="E2824">
        <v>19.3</v>
      </c>
      <c r="F2824">
        <v>9.8000000000000007</v>
      </c>
      <c r="G2824">
        <v>11.6</v>
      </c>
      <c r="H2824">
        <v>8</v>
      </c>
    </row>
    <row r="2825" spans="1:8" x14ac:dyDescent="0.3">
      <c r="A2825" t="s">
        <v>141</v>
      </c>
      <c r="B2825">
        <v>2016</v>
      </c>
      <c r="C2825">
        <v>25.8</v>
      </c>
      <c r="D2825">
        <v>32.200000000000003</v>
      </c>
      <c r="E2825">
        <v>20.100000000000001</v>
      </c>
      <c r="F2825">
        <v>10.4</v>
      </c>
      <c r="G2825">
        <v>12.3</v>
      </c>
      <c r="H2825">
        <v>8.5</v>
      </c>
    </row>
    <row r="2826" spans="1:8" x14ac:dyDescent="0.3">
      <c r="A2826" t="s">
        <v>141</v>
      </c>
      <c r="B2826">
        <v>2015</v>
      </c>
      <c r="C2826">
        <v>26.1</v>
      </c>
      <c r="D2826">
        <v>32.6</v>
      </c>
      <c r="E2826">
        <v>20.3</v>
      </c>
      <c r="F2826">
        <v>10.5</v>
      </c>
      <c r="G2826">
        <v>12.5</v>
      </c>
      <c r="H2826">
        <v>8.6</v>
      </c>
    </row>
    <row r="2827" spans="1:8" x14ac:dyDescent="0.3">
      <c r="A2827" t="s">
        <v>141</v>
      </c>
      <c r="B2827">
        <v>2014</v>
      </c>
      <c r="C2827">
        <v>25.9</v>
      </c>
      <c r="D2827">
        <v>32.299999999999997</v>
      </c>
      <c r="E2827">
        <v>20.2</v>
      </c>
      <c r="F2827">
        <v>10</v>
      </c>
      <c r="G2827">
        <v>11.6</v>
      </c>
      <c r="H2827">
        <v>8.4</v>
      </c>
    </row>
    <row r="2828" spans="1:8" x14ac:dyDescent="0.3">
      <c r="A2828" t="s">
        <v>141</v>
      </c>
      <c r="B2828">
        <v>2013</v>
      </c>
      <c r="C2828">
        <v>25.8</v>
      </c>
      <c r="D2828">
        <v>32.200000000000003</v>
      </c>
      <c r="E2828">
        <v>20.2</v>
      </c>
      <c r="F2828">
        <v>9.9</v>
      </c>
      <c r="G2828">
        <v>11.4</v>
      </c>
      <c r="H2828">
        <v>8.4</v>
      </c>
    </row>
    <row r="2829" spans="1:8" x14ac:dyDescent="0.3">
      <c r="A2829" t="s">
        <v>141</v>
      </c>
      <c r="B2829">
        <v>2012</v>
      </c>
      <c r="C2829">
        <v>25.8</v>
      </c>
      <c r="D2829">
        <v>32.1</v>
      </c>
      <c r="E2829">
        <v>20.2</v>
      </c>
      <c r="F2829">
        <v>9.6999999999999993</v>
      </c>
      <c r="G2829">
        <v>11.1</v>
      </c>
      <c r="H2829">
        <v>8.3000000000000007</v>
      </c>
    </row>
    <row r="2830" spans="1:8" x14ac:dyDescent="0.3">
      <c r="A2830" t="s">
        <v>141</v>
      </c>
      <c r="B2830">
        <v>2011</v>
      </c>
      <c r="C2830">
        <v>26</v>
      </c>
      <c r="D2830">
        <v>32.4</v>
      </c>
      <c r="E2830">
        <v>20.399999999999999</v>
      </c>
      <c r="F2830">
        <v>9.6999999999999993</v>
      </c>
      <c r="G2830">
        <v>11.1</v>
      </c>
      <c r="H2830">
        <v>8.4</v>
      </c>
    </row>
    <row r="2831" spans="1:8" x14ac:dyDescent="0.3">
      <c r="A2831" t="s">
        <v>141</v>
      </c>
      <c r="B2831">
        <v>2010</v>
      </c>
      <c r="C2831">
        <v>25.8</v>
      </c>
      <c r="D2831">
        <v>32.1</v>
      </c>
      <c r="E2831">
        <v>20.3</v>
      </c>
      <c r="F2831">
        <v>9.5</v>
      </c>
      <c r="G2831">
        <v>10.8</v>
      </c>
      <c r="H2831">
        <v>8.3000000000000007</v>
      </c>
    </row>
    <row r="2832" spans="1:8" x14ac:dyDescent="0.3">
      <c r="A2832" t="s">
        <v>141</v>
      </c>
      <c r="B2832">
        <v>2009</v>
      </c>
      <c r="C2832">
        <v>25.3</v>
      </c>
      <c r="D2832">
        <v>31.4</v>
      </c>
      <c r="E2832">
        <v>20.100000000000001</v>
      </c>
      <c r="F2832">
        <v>9.4</v>
      </c>
      <c r="G2832">
        <v>10.7</v>
      </c>
      <c r="H2832">
        <v>8.1999999999999993</v>
      </c>
    </row>
    <row r="2833" spans="1:8" x14ac:dyDescent="0.3">
      <c r="A2833" t="s">
        <v>141</v>
      </c>
      <c r="B2833">
        <v>2008</v>
      </c>
      <c r="C2833">
        <v>25.1</v>
      </c>
      <c r="D2833">
        <v>31.1</v>
      </c>
      <c r="E2833">
        <v>20.100000000000001</v>
      </c>
      <c r="F2833">
        <v>9.4</v>
      </c>
      <c r="G2833">
        <v>10.6</v>
      </c>
      <c r="H2833">
        <v>8.3000000000000007</v>
      </c>
    </row>
    <row r="2834" spans="1:8" x14ac:dyDescent="0.3">
      <c r="A2834" t="s">
        <v>141</v>
      </c>
      <c r="B2834">
        <v>2007</v>
      </c>
      <c r="C2834">
        <v>23.9</v>
      </c>
      <c r="D2834">
        <v>29.4</v>
      </c>
      <c r="E2834">
        <v>19.3</v>
      </c>
      <c r="F2834">
        <v>9</v>
      </c>
      <c r="G2834">
        <v>10</v>
      </c>
      <c r="H2834">
        <v>8.1</v>
      </c>
    </row>
    <row r="2835" spans="1:8" x14ac:dyDescent="0.3">
      <c r="A2835" t="s">
        <v>141</v>
      </c>
      <c r="B2835">
        <v>2006</v>
      </c>
      <c r="C2835">
        <v>23.2</v>
      </c>
      <c r="D2835">
        <v>28.5</v>
      </c>
      <c r="E2835">
        <v>18.600000000000001</v>
      </c>
      <c r="F2835">
        <v>8.9</v>
      </c>
      <c r="G2835">
        <v>10</v>
      </c>
      <c r="H2835">
        <v>7.9</v>
      </c>
    </row>
    <row r="2836" spans="1:8" x14ac:dyDescent="0.3">
      <c r="A2836" t="s">
        <v>141</v>
      </c>
      <c r="B2836">
        <v>2005</v>
      </c>
      <c r="C2836">
        <v>23.2</v>
      </c>
      <c r="D2836">
        <v>28.4</v>
      </c>
      <c r="E2836">
        <v>18.7</v>
      </c>
      <c r="F2836">
        <v>8.9</v>
      </c>
      <c r="G2836">
        <v>9.9</v>
      </c>
      <c r="H2836">
        <v>8</v>
      </c>
    </row>
    <row r="2837" spans="1:8" x14ac:dyDescent="0.3">
      <c r="A2837" t="s">
        <v>141</v>
      </c>
      <c r="B2837">
        <v>2004</v>
      </c>
      <c r="C2837">
        <v>23.5</v>
      </c>
      <c r="D2837">
        <v>28.7</v>
      </c>
      <c r="E2837">
        <v>19</v>
      </c>
      <c r="F2837">
        <v>9</v>
      </c>
      <c r="G2837">
        <v>10</v>
      </c>
      <c r="H2837">
        <v>8.1</v>
      </c>
    </row>
    <row r="2838" spans="1:8" x14ac:dyDescent="0.3">
      <c r="A2838" t="s">
        <v>141</v>
      </c>
      <c r="B2838">
        <v>2003</v>
      </c>
      <c r="C2838">
        <v>23.8</v>
      </c>
      <c r="D2838">
        <v>29.1</v>
      </c>
      <c r="E2838">
        <v>19.399999999999999</v>
      </c>
      <c r="F2838">
        <v>9.1999999999999993</v>
      </c>
      <c r="G2838">
        <v>10</v>
      </c>
      <c r="H2838">
        <v>8.3000000000000007</v>
      </c>
    </row>
    <row r="2839" spans="1:8" x14ac:dyDescent="0.3">
      <c r="A2839" t="s">
        <v>141</v>
      </c>
      <c r="B2839">
        <v>2002</v>
      </c>
      <c r="C2839">
        <v>24.5</v>
      </c>
      <c r="D2839">
        <v>30.1</v>
      </c>
      <c r="E2839">
        <v>20</v>
      </c>
      <c r="F2839">
        <v>9.5</v>
      </c>
      <c r="G2839">
        <v>10.4</v>
      </c>
      <c r="H2839">
        <v>8.6999999999999993</v>
      </c>
    </row>
    <row r="2840" spans="1:8" x14ac:dyDescent="0.3">
      <c r="A2840" t="s">
        <v>141</v>
      </c>
      <c r="B2840">
        <v>2001</v>
      </c>
      <c r="C2840">
        <v>24</v>
      </c>
      <c r="D2840">
        <v>29.3</v>
      </c>
      <c r="E2840">
        <v>19.7</v>
      </c>
      <c r="F2840">
        <v>9.5</v>
      </c>
      <c r="G2840">
        <v>10.4</v>
      </c>
      <c r="H2840">
        <v>8.8000000000000007</v>
      </c>
    </row>
    <row r="2841" spans="1:8" x14ac:dyDescent="0.3">
      <c r="A2841" t="s">
        <v>141</v>
      </c>
      <c r="B2841">
        <v>2000</v>
      </c>
      <c r="C2841">
        <v>24.1</v>
      </c>
      <c r="D2841">
        <v>29.6</v>
      </c>
      <c r="E2841">
        <v>19.899999999999999</v>
      </c>
      <c r="F2841">
        <v>9.8000000000000007</v>
      </c>
      <c r="G2841">
        <v>10.6</v>
      </c>
      <c r="H2841">
        <v>9</v>
      </c>
    </row>
    <row r="2842" spans="1:8" x14ac:dyDescent="0.3">
      <c r="A2842" t="s">
        <v>142</v>
      </c>
      <c r="B2842">
        <v>2019</v>
      </c>
      <c r="C2842">
        <v>24</v>
      </c>
      <c r="D2842">
        <v>26</v>
      </c>
      <c r="E2842">
        <v>22.2</v>
      </c>
      <c r="F2842">
        <v>6.7</v>
      </c>
      <c r="G2842">
        <v>10.6</v>
      </c>
      <c r="H2842">
        <v>2.8</v>
      </c>
    </row>
    <row r="2843" spans="1:8" x14ac:dyDescent="0.3">
      <c r="A2843" t="s">
        <v>142</v>
      </c>
      <c r="B2843">
        <v>2018</v>
      </c>
      <c r="C2843">
        <v>24.1</v>
      </c>
      <c r="D2843">
        <v>26.1</v>
      </c>
      <c r="E2843">
        <v>22.2</v>
      </c>
      <c r="F2843">
        <v>6.7</v>
      </c>
      <c r="G2843">
        <v>10.7</v>
      </c>
      <c r="H2843">
        <v>2.8</v>
      </c>
    </row>
    <row r="2844" spans="1:8" x14ac:dyDescent="0.3">
      <c r="A2844" t="s">
        <v>142</v>
      </c>
      <c r="B2844">
        <v>2017</v>
      </c>
      <c r="C2844">
        <v>23.7</v>
      </c>
      <c r="D2844">
        <v>25.7</v>
      </c>
      <c r="E2844">
        <v>21.9</v>
      </c>
      <c r="F2844">
        <v>6.5</v>
      </c>
      <c r="G2844">
        <v>10.3</v>
      </c>
      <c r="H2844">
        <v>2.7</v>
      </c>
    </row>
    <row r="2845" spans="1:8" x14ac:dyDescent="0.3">
      <c r="A2845" t="s">
        <v>142</v>
      </c>
      <c r="B2845">
        <v>2016</v>
      </c>
      <c r="C2845">
        <v>23.9</v>
      </c>
      <c r="D2845">
        <v>25.8</v>
      </c>
      <c r="E2845">
        <v>22.1</v>
      </c>
      <c r="F2845">
        <v>6.5</v>
      </c>
      <c r="G2845">
        <v>10.3</v>
      </c>
      <c r="H2845">
        <v>2.8</v>
      </c>
    </row>
    <row r="2846" spans="1:8" x14ac:dyDescent="0.3">
      <c r="A2846" t="s">
        <v>142</v>
      </c>
      <c r="B2846">
        <v>2015</v>
      </c>
      <c r="C2846">
        <v>24.3</v>
      </c>
      <c r="D2846">
        <v>26.2</v>
      </c>
      <c r="E2846">
        <v>22.5</v>
      </c>
      <c r="F2846">
        <v>6.6</v>
      </c>
      <c r="G2846">
        <v>10.4</v>
      </c>
      <c r="H2846">
        <v>2.8</v>
      </c>
    </row>
    <row r="2847" spans="1:8" x14ac:dyDescent="0.3">
      <c r="A2847" t="s">
        <v>142</v>
      </c>
      <c r="B2847">
        <v>2014</v>
      </c>
      <c r="C2847">
        <v>24.8</v>
      </c>
      <c r="D2847">
        <v>26.9</v>
      </c>
      <c r="E2847">
        <v>23</v>
      </c>
      <c r="F2847">
        <v>6.7</v>
      </c>
      <c r="G2847">
        <v>10.6</v>
      </c>
      <c r="H2847">
        <v>2.9</v>
      </c>
    </row>
    <row r="2848" spans="1:8" x14ac:dyDescent="0.3">
      <c r="A2848" t="s">
        <v>142</v>
      </c>
      <c r="B2848">
        <v>2013</v>
      </c>
      <c r="C2848">
        <v>25.3</v>
      </c>
      <c r="D2848">
        <v>27.5</v>
      </c>
      <c r="E2848">
        <v>23.3</v>
      </c>
      <c r="F2848">
        <v>6.8</v>
      </c>
      <c r="G2848">
        <v>10.7</v>
      </c>
      <c r="H2848">
        <v>2.9</v>
      </c>
    </row>
    <row r="2849" spans="1:8" x14ac:dyDescent="0.3">
      <c r="A2849" t="s">
        <v>142</v>
      </c>
      <c r="B2849">
        <v>2012</v>
      </c>
      <c r="C2849">
        <v>25.9</v>
      </c>
      <c r="D2849">
        <v>28.1</v>
      </c>
      <c r="E2849">
        <v>23.8</v>
      </c>
      <c r="F2849">
        <v>6.9</v>
      </c>
      <c r="G2849">
        <v>10.9</v>
      </c>
      <c r="H2849">
        <v>3</v>
      </c>
    </row>
    <row r="2850" spans="1:8" x14ac:dyDescent="0.3">
      <c r="A2850" t="s">
        <v>142</v>
      </c>
      <c r="B2850">
        <v>2011</v>
      </c>
      <c r="C2850">
        <v>26.3</v>
      </c>
      <c r="D2850">
        <v>28.5</v>
      </c>
      <c r="E2850">
        <v>24.3</v>
      </c>
      <c r="F2850">
        <v>7.1</v>
      </c>
      <c r="G2850">
        <v>11.1</v>
      </c>
      <c r="H2850">
        <v>3.1</v>
      </c>
    </row>
    <row r="2851" spans="1:8" x14ac:dyDescent="0.3">
      <c r="A2851" t="s">
        <v>142</v>
      </c>
      <c r="B2851">
        <v>2010</v>
      </c>
      <c r="C2851">
        <v>26.7</v>
      </c>
      <c r="D2851">
        <v>28.8</v>
      </c>
      <c r="E2851">
        <v>24.7</v>
      </c>
      <c r="F2851">
        <v>7.2</v>
      </c>
      <c r="G2851">
        <v>11.2</v>
      </c>
      <c r="H2851">
        <v>3.2</v>
      </c>
    </row>
    <row r="2852" spans="1:8" x14ac:dyDescent="0.3">
      <c r="A2852" t="s">
        <v>142</v>
      </c>
      <c r="B2852">
        <v>2009</v>
      </c>
      <c r="C2852">
        <v>27</v>
      </c>
      <c r="D2852">
        <v>29.1</v>
      </c>
      <c r="E2852">
        <v>25.1</v>
      </c>
      <c r="F2852">
        <v>7.3</v>
      </c>
      <c r="G2852">
        <v>11.3</v>
      </c>
      <c r="H2852">
        <v>3.3</v>
      </c>
    </row>
    <row r="2853" spans="1:8" x14ac:dyDescent="0.3">
      <c r="A2853" t="s">
        <v>142</v>
      </c>
      <c r="B2853">
        <v>2008</v>
      </c>
      <c r="C2853">
        <v>26.8</v>
      </c>
      <c r="D2853">
        <v>28.8</v>
      </c>
      <c r="E2853">
        <v>25</v>
      </c>
      <c r="F2853">
        <v>7.1</v>
      </c>
      <c r="G2853">
        <v>11.1</v>
      </c>
      <c r="H2853">
        <v>3.3</v>
      </c>
    </row>
    <row r="2854" spans="1:8" x14ac:dyDescent="0.3">
      <c r="A2854" t="s">
        <v>142</v>
      </c>
      <c r="B2854">
        <v>2007</v>
      </c>
      <c r="C2854">
        <v>26.8</v>
      </c>
      <c r="D2854">
        <v>28.7</v>
      </c>
      <c r="E2854">
        <v>25</v>
      </c>
      <c r="F2854">
        <v>7.2</v>
      </c>
      <c r="G2854">
        <v>11.1</v>
      </c>
      <c r="H2854">
        <v>3.3</v>
      </c>
    </row>
    <row r="2855" spans="1:8" x14ac:dyDescent="0.3">
      <c r="A2855" t="s">
        <v>142</v>
      </c>
      <c r="B2855">
        <v>2006</v>
      </c>
      <c r="C2855">
        <v>27.3</v>
      </c>
      <c r="D2855">
        <v>29.4</v>
      </c>
      <c r="E2855">
        <v>25.4</v>
      </c>
      <c r="F2855">
        <v>7.4</v>
      </c>
      <c r="G2855">
        <v>11.5</v>
      </c>
      <c r="H2855">
        <v>3.4</v>
      </c>
    </row>
    <row r="2856" spans="1:8" x14ac:dyDescent="0.3">
      <c r="A2856" t="s">
        <v>142</v>
      </c>
      <c r="B2856">
        <v>2005</v>
      </c>
      <c r="C2856">
        <v>27.5</v>
      </c>
      <c r="D2856">
        <v>29.7</v>
      </c>
      <c r="E2856">
        <v>25.4</v>
      </c>
      <c r="F2856">
        <v>7.5</v>
      </c>
      <c r="G2856">
        <v>11.7</v>
      </c>
      <c r="H2856">
        <v>3.4</v>
      </c>
    </row>
    <row r="2857" spans="1:8" x14ac:dyDescent="0.3">
      <c r="A2857" t="s">
        <v>142</v>
      </c>
      <c r="B2857">
        <v>2004</v>
      </c>
      <c r="C2857">
        <v>27.8</v>
      </c>
      <c r="D2857">
        <v>30.3</v>
      </c>
      <c r="E2857">
        <v>25.6</v>
      </c>
      <c r="F2857">
        <v>7.6</v>
      </c>
      <c r="G2857">
        <v>11.9</v>
      </c>
      <c r="H2857">
        <v>3.4</v>
      </c>
    </row>
    <row r="2858" spans="1:8" x14ac:dyDescent="0.3">
      <c r="A2858" t="s">
        <v>142</v>
      </c>
      <c r="B2858">
        <v>2003</v>
      </c>
      <c r="C2858">
        <v>27.9</v>
      </c>
      <c r="D2858">
        <v>30.8</v>
      </c>
      <c r="E2858">
        <v>25.4</v>
      </c>
      <c r="F2858">
        <v>7.7</v>
      </c>
      <c r="G2858">
        <v>12.2</v>
      </c>
      <c r="H2858">
        <v>3.4</v>
      </c>
    </row>
    <row r="2859" spans="1:8" x14ac:dyDescent="0.3">
      <c r="A2859" t="s">
        <v>142</v>
      </c>
      <c r="B2859">
        <v>2002</v>
      </c>
      <c r="C2859">
        <v>27.5</v>
      </c>
      <c r="D2859">
        <v>30.5</v>
      </c>
      <c r="E2859">
        <v>24.9</v>
      </c>
      <c r="F2859">
        <v>7.7</v>
      </c>
      <c r="G2859">
        <v>12.2</v>
      </c>
      <c r="H2859">
        <v>3.3</v>
      </c>
    </row>
    <row r="2860" spans="1:8" x14ac:dyDescent="0.3">
      <c r="A2860" t="s">
        <v>142</v>
      </c>
      <c r="B2860">
        <v>2001</v>
      </c>
      <c r="C2860">
        <v>27.9</v>
      </c>
      <c r="D2860">
        <v>31.2</v>
      </c>
      <c r="E2860">
        <v>25.1</v>
      </c>
      <c r="F2860">
        <v>7.7</v>
      </c>
      <c r="G2860">
        <v>12.2</v>
      </c>
      <c r="H2860">
        <v>3.3</v>
      </c>
    </row>
    <row r="2861" spans="1:8" x14ac:dyDescent="0.3">
      <c r="A2861" t="s">
        <v>142</v>
      </c>
      <c r="B2861">
        <v>2000</v>
      </c>
      <c r="C2861">
        <v>28</v>
      </c>
      <c r="D2861">
        <v>31.5</v>
      </c>
      <c r="E2861">
        <v>24.9</v>
      </c>
      <c r="F2861">
        <v>7.9</v>
      </c>
      <c r="G2861">
        <v>12.5</v>
      </c>
      <c r="H2861">
        <v>3.3</v>
      </c>
    </row>
    <row r="2862" spans="1:8" x14ac:dyDescent="0.3">
      <c r="A2862" t="s">
        <v>143</v>
      </c>
      <c r="B2862">
        <v>2019</v>
      </c>
      <c r="C2862">
        <v>10.8</v>
      </c>
      <c r="D2862">
        <v>12.6</v>
      </c>
      <c r="E2862">
        <v>9</v>
      </c>
      <c r="F2862">
        <v>10.7</v>
      </c>
      <c r="G2862">
        <v>14.9</v>
      </c>
      <c r="H2862">
        <v>6.5</v>
      </c>
    </row>
    <row r="2863" spans="1:8" x14ac:dyDescent="0.3">
      <c r="A2863" t="s">
        <v>143</v>
      </c>
      <c r="B2863">
        <v>2018</v>
      </c>
      <c r="C2863">
        <v>11.3</v>
      </c>
      <c r="D2863">
        <v>13.1</v>
      </c>
      <c r="E2863">
        <v>9.5</v>
      </c>
      <c r="F2863">
        <v>11.4</v>
      </c>
      <c r="G2863">
        <v>15.8</v>
      </c>
      <c r="H2863">
        <v>7</v>
      </c>
    </row>
    <row r="2864" spans="1:8" x14ac:dyDescent="0.3">
      <c r="A2864" t="s">
        <v>143</v>
      </c>
      <c r="B2864">
        <v>2017</v>
      </c>
      <c r="C2864">
        <v>11.2</v>
      </c>
      <c r="D2864">
        <v>13.1</v>
      </c>
      <c r="E2864">
        <v>9.1999999999999993</v>
      </c>
      <c r="F2864">
        <v>11.3</v>
      </c>
      <c r="G2864">
        <v>15.6</v>
      </c>
      <c r="H2864">
        <v>7.1</v>
      </c>
    </row>
    <row r="2865" spans="1:8" x14ac:dyDescent="0.3">
      <c r="A2865" t="s">
        <v>143</v>
      </c>
      <c r="B2865">
        <v>2016</v>
      </c>
      <c r="C2865">
        <v>11.9</v>
      </c>
      <c r="D2865">
        <v>13.8</v>
      </c>
      <c r="E2865">
        <v>9.9</v>
      </c>
      <c r="F2865">
        <v>10.9</v>
      </c>
      <c r="G2865">
        <v>15.7</v>
      </c>
      <c r="H2865">
        <v>6.1</v>
      </c>
    </row>
    <row r="2866" spans="1:8" x14ac:dyDescent="0.3">
      <c r="A2866" t="s">
        <v>143</v>
      </c>
      <c r="B2866">
        <v>2015</v>
      </c>
      <c r="C2866">
        <v>11.9</v>
      </c>
      <c r="D2866">
        <v>13.8</v>
      </c>
      <c r="E2866">
        <v>10.1</v>
      </c>
      <c r="F2866">
        <v>10.9</v>
      </c>
      <c r="G2866">
        <v>14.7</v>
      </c>
      <c r="H2866">
        <v>7.2</v>
      </c>
    </row>
    <row r="2867" spans="1:8" x14ac:dyDescent="0.3">
      <c r="A2867" t="s">
        <v>143</v>
      </c>
      <c r="B2867">
        <v>2014</v>
      </c>
      <c r="C2867">
        <v>12.3</v>
      </c>
      <c r="D2867">
        <v>14.3</v>
      </c>
      <c r="E2867">
        <v>10.3</v>
      </c>
      <c r="F2867">
        <v>12</v>
      </c>
      <c r="G2867">
        <v>17.3</v>
      </c>
      <c r="H2867">
        <v>6.7</v>
      </c>
    </row>
    <row r="2868" spans="1:8" x14ac:dyDescent="0.3">
      <c r="A2868" t="s">
        <v>143</v>
      </c>
      <c r="B2868">
        <v>2013</v>
      </c>
      <c r="C2868">
        <v>12.3</v>
      </c>
      <c r="D2868">
        <v>14.3</v>
      </c>
      <c r="E2868">
        <v>10.199999999999999</v>
      </c>
      <c r="F2868">
        <v>12.1</v>
      </c>
      <c r="G2868">
        <v>17.399999999999999</v>
      </c>
      <c r="H2868">
        <v>6.9</v>
      </c>
    </row>
    <row r="2869" spans="1:8" x14ac:dyDescent="0.3">
      <c r="A2869" t="s">
        <v>143</v>
      </c>
      <c r="B2869">
        <v>2012</v>
      </c>
      <c r="C2869">
        <v>12.7</v>
      </c>
      <c r="D2869">
        <v>14.7</v>
      </c>
      <c r="E2869">
        <v>10.7</v>
      </c>
      <c r="F2869">
        <v>12.8</v>
      </c>
      <c r="G2869">
        <v>18.8</v>
      </c>
      <c r="H2869">
        <v>6.9</v>
      </c>
    </row>
    <row r="2870" spans="1:8" x14ac:dyDescent="0.3">
      <c r="A2870" t="s">
        <v>143</v>
      </c>
      <c r="B2870">
        <v>2011</v>
      </c>
      <c r="C2870">
        <v>12.9</v>
      </c>
      <c r="D2870">
        <v>15.1</v>
      </c>
      <c r="E2870">
        <v>10.8</v>
      </c>
      <c r="F2870">
        <v>12.6</v>
      </c>
      <c r="G2870">
        <v>18.100000000000001</v>
      </c>
      <c r="H2870">
        <v>7.1</v>
      </c>
    </row>
    <row r="2871" spans="1:8" x14ac:dyDescent="0.3">
      <c r="A2871" t="s">
        <v>143</v>
      </c>
      <c r="B2871">
        <v>2010</v>
      </c>
      <c r="C2871">
        <v>13.5</v>
      </c>
      <c r="D2871">
        <v>15.6</v>
      </c>
      <c r="E2871">
        <v>11.4</v>
      </c>
      <c r="F2871">
        <v>11.8</v>
      </c>
      <c r="G2871">
        <v>16.5</v>
      </c>
      <c r="H2871">
        <v>7.2</v>
      </c>
    </row>
    <row r="2872" spans="1:8" x14ac:dyDescent="0.3">
      <c r="A2872" t="s">
        <v>143</v>
      </c>
      <c r="B2872">
        <v>2009</v>
      </c>
      <c r="C2872">
        <v>13.9</v>
      </c>
      <c r="D2872">
        <v>16</v>
      </c>
      <c r="E2872">
        <v>11.9</v>
      </c>
      <c r="F2872">
        <v>12.9</v>
      </c>
      <c r="G2872">
        <v>19.3</v>
      </c>
      <c r="H2872">
        <v>6.5</v>
      </c>
    </row>
    <row r="2873" spans="1:8" x14ac:dyDescent="0.3">
      <c r="A2873" t="s">
        <v>143</v>
      </c>
      <c r="B2873">
        <v>2008</v>
      </c>
      <c r="C2873">
        <v>14.1</v>
      </c>
      <c r="D2873">
        <v>16.399999999999999</v>
      </c>
      <c r="E2873">
        <v>11.9</v>
      </c>
      <c r="F2873">
        <v>13.1</v>
      </c>
      <c r="G2873">
        <v>17.3</v>
      </c>
      <c r="H2873">
        <v>9</v>
      </c>
    </row>
    <row r="2874" spans="1:8" x14ac:dyDescent="0.3">
      <c r="A2874" t="s">
        <v>143</v>
      </c>
      <c r="B2874">
        <v>2007</v>
      </c>
      <c r="C2874">
        <v>14.7</v>
      </c>
      <c r="D2874">
        <v>17</v>
      </c>
      <c r="E2874">
        <v>12.3</v>
      </c>
      <c r="F2874">
        <v>12.6</v>
      </c>
      <c r="G2874">
        <v>16.5</v>
      </c>
      <c r="H2874">
        <v>8.8000000000000007</v>
      </c>
    </row>
    <row r="2875" spans="1:8" x14ac:dyDescent="0.3">
      <c r="A2875" t="s">
        <v>143</v>
      </c>
      <c r="B2875">
        <v>2006</v>
      </c>
      <c r="C2875">
        <v>15.1</v>
      </c>
      <c r="D2875">
        <v>17.399999999999999</v>
      </c>
      <c r="E2875">
        <v>12.7</v>
      </c>
      <c r="F2875">
        <v>14.7</v>
      </c>
      <c r="G2875">
        <v>20.2</v>
      </c>
      <c r="H2875">
        <v>9.3000000000000007</v>
      </c>
    </row>
    <row r="2876" spans="1:8" x14ac:dyDescent="0.3">
      <c r="A2876" t="s">
        <v>143</v>
      </c>
      <c r="B2876">
        <v>2005</v>
      </c>
      <c r="C2876">
        <v>15.1</v>
      </c>
      <c r="D2876">
        <v>17.5</v>
      </c>
      <c r="E2876">
        <v>12.7</v>
      </c>
      <c r="F2876">
        <v>14.8</v>
      </c>
      <c r="G2876">
        <v>20.3</v>
      </c>
      <c r="H2876">
        <v>9.5</v>
      </c>
    </row>
    <row r="2877" spans="1:8" x14ac:dyDescent="0.3">
      <c r="A2877" t="s">
        <v>143</v>
      </c>
      <c r="B2877">
        <v>2004</v>
      </c>
      <c r="C2877">
        <v>15.8</v>
      </c>
      <c r="D2877">
        <v>18.5</v>
      </c>
      <c r="E2877">
        <v>13.1</v>
      </c>
      <c r="F2877">
        <v>14.2</v>
      </c>
      <c r="G2877">
        <v>19</v>
      </c>
      <c r="H2877">
        <v>9.6</v>
      </c>
    </row>
    <row r="2878" spans="1:8" x14ac:dyDescent="0.3">
      <c r="A2878" t="s">
        <v>143</v>
      </c>
      <c r="B2878">
        <v>2003</v>
      </c>
      <c r="C2878">
        <v>16.5</v>
      </c>
      <c r="D2878">
        <v>19.3</v>
      </c>
      <c r="E2878">
        <v>13.8</v>
      </c>
      <c r="F2878">
        <v>13.6</v>
      </c>
      <c r="G2878">
        <v>19.600000000000001</v>
      </c>
      <c r="H2878">
        <v>7.7</v>
      </c>
    </row>
    <row r="2879" spans="1:8" x14ac:dyDescent="0.3">
      <c r="A2879" t="s">
        <v>143</v>
      </c>
      <c r="B2879">
        <v>2002</v>
      </c>
      <c r="C2879">
        <v>17.3</v>
      </c>
      <c r="D2879">
        <v>20</v>
      </c>
      <c r="E2879">
        <v>14.7</v>
      </c>
      <c r="F2879">
        <v>14.9</v>
      </c>
      <c r="G2879">
        <v>20.5</v>
      </c>
      <c r="H2879">
        <v>9.4</v>
      </c>
    </row>
    <row r="2880" spans="1:8" x14ac:dyDescent="0.3">
      <c r="A2880" t="s">
        <v>143</v>
      </c>
      <c r="B2880">
        <v>2001</v>
      </c>
      <c r="C2880">
        <v>17.899999999999999</v>
      </c>
      <c r="D2880">
        <v>20.6</v>
      </c>
      <c r="E2880">
        <v>15.3</v>
      </c>
      <c r="F2880">
        <v>15.8</v>
      </c>
      <c r="G2880">
        <v>21.8</v>
      </c>
      <c r="H2880">
        <v>10</v>
      </c>
    </row>
    <row r="2881" spans="1:8" x14ac:dyDescent="0.3">
      <c r="A2881" t="s">
        <v>143</v>
      </c>
      <c r="B2881">
        <v>2000</v>
      </c>
      <c r="C2881">
        <v>18.399999999999999</v>
      </c>
      <c r="D2881">
        <v>21</v>
      </c>
      <c r="E2881">
        <v>15.8</v>
      </c>
      <c r="F2881">
        <v>15.6</v>
      </c>
      <c r="G2881">
        <v>22.6</v>
      </c>
      <c r="H2881">
        <v>8.8000000000000007</v>
      </c>
    </row>
    <row r="2882" spans="1:8" x14ac:dyDescent="0.3">
      <c r="A2882" t="s">
        <v>144</v>
      </c>
      <c r="B2882">
        <v>2019</v>
      </c>
      <c r="C2882">
        <v>22</v>
      </c>
      <c r="D2882">
        <v>23.4</v>
      </c>
      <c r="E2882">
        <v>20.6</v>
      </c>
      <c r="F2882">
        <v>9.6</v>
      </c>
      <c r="G2882">
        <v>12.6</v>
      </c>
      <c r="H2882">
        <v>6.4</v>
      </c>
    </row>
    <row r="2883" spans="1:8" x14ac:dyDescent="0.3">
      <c r="A2883" t="s">
        <v>144</v>
      </c>
      <c r="B2883">
        <v>2018</v>
      </c>
      <c r="C2883">
        <v>22.2</v>
      </c>
      <c r="D2883">
        <v>23.7</v>
      </c>
      <c r="E2883">
        <v>20.8</v>
      </c>
      <c r="F2883">
        <v>9.6999999999999993</v>
      </c>
      <c r="G2883">
        <v>12.6</v>
      </c>
      <c r="H2883">
        <v>6.5</v>
      </c>
    </row>
    <row r="2884" spans="1:8" x14ac:dyDescent="0.3">
      <c r="A2884" t="s">
        <v>144</v>
      </c>
      <c r="B2884">
        <v>2017</v>
      </c>
      <c r="C2884">
        <v>22.3</v>
      </c>
      <c r="D2884">
        <v>24</v>
      </c>
      <c r="E2884">
        <v>20.7</v>
      </c>
      <c r="F2884">
        <v>9.6999999999999993</v>
      </c>
      <c r="G2884">
        <v>12.7</v>
      </c>
      <c r="H2884">
        <v>6.4</v>
      </c>
    </row>
    <row r="2885" spans="1:8" x14ac:dyDescent="0.3">
      <c r="A2885" t="s">
        <v>144</v>
      </c>
      <c r="B2885">
        <v>2016</v>
      </c>
      <c r="C2885">
        <v>22.3</v>
      </c>
      <c r="D2885">
        <v>23.9</v>
      </c>
      <c r="E2885">
        <v>20.6</v>
      </c>
      <c r="F2885">
        <v>9.3000000000000007</v>
      </c>
      <c r="G2885">
        <v>12.1</v>
      </c>
      <c r="H2885">
        <v>6.2</v>
      </c>
    </row>
    <row r="2886" spans="1:8" x14ac:dyDescent="0.3">
      <c r="A2886" t="s">
        <v>144</v>
      </c>
      <c r="B2886">
        <v>2015</v>
      </c>
      <c r="C2886">
        <v>22.3</v>
      </c>
      <c r="D2886">
        <v>23.9</v>
      </c>
      <c r="E2886">
        <v>20.6</v>
      </c>
      <c r="F2886">
        <v>9</v>
      </c>
      <c r="G2886">
        <v>11.6</v>
      </c>
      <c r="H2886">
        <v>6.1</v>
      </c>
    </row>
    <row r="2887" spans="1:8" x14ac:dyDescent="0.3">
      <c r="A2887" t="s">
        <v>144</v>
      </c>
      <c r="B2887">
        <v>2014</v>
      </c>
      <c r="C2887">
        <v>22.4</v>
      </c>
      <c r="D2887">
        <v>24.3</v>
      </c>
      <c r="E2887">
        <v>20.5</v>
      </c>
      <c r="F2887">
        <v>9.1999999999999993</v>
      </c>
      <c r="G2887">
        <v>11.9</v>
      </c>
      <c r="H2887">
        <v>6.1</v>
      </c>
    </row>
    <row r="2888" spans="1:8" x14ac:dyDescent="0.3">
      <c r="A2888" t="s">
        <v>144</v>
      </c>
      <c r="B2888">
        <v>2013</v>
      </c>
      <c r="C2888">
        <v>22.6</v>
      </c>
      <c r="D2888">
        <v>24.4</v>
      </c>
      <c r="E2888">
        <v>20.7</v>
      </c>
      <c r="F2888">
        <v>9</v>
      </c>
      <c r="G2888">
        <v>11.6</v>
      </c>
      <c r="H2888">
        <v>6</v>
      </c>
    </row>
    <row r="2889" spans="1:8" x14ac:dyDescent="0.3">
      <c r="A2889" t="s">
        <v>144</v>
      </c>
      <c r="B2889">
        <v>2012</v>
      </c>
      <c r="C2889">
        <v>22.5</v>
      </c>
      <c r="D2889">
        <v>24.5</v>
      </c>
      <c r="E2889">
        <v>20.399999999999999</v>
      </c>
      <c r="F2889">
        <v>8.6999999999999993</v>
      </c>
      <c r="G2889">
        <v>11.2</v>
      </c>
      <c r="H2889">
        <v>5.7</v>
      </c>
    </row>
    <row r="2890" spans="1:8" x14ac:dyDescent="0.3">
      <c r="A2890" t="s">
        <v>144</v>
      </c>
      <c r="B2890">
        <v>2011</v>
      </c>
      <c r="C2890">
        <v>22.5</v>
      </c>
      <c r="D2890">
        <v>24.5</v>
      </c>
      <c r="E2890">
        <v>20.399999999999999</v>
      </c>
      <c r="F2890">
        <v>8.5</v>
      </c>
      <c r="G2890">
        <v>10.9</v>
      </c>
      <c r="H2890">
        <v>5.7</v>
      </c>
    </row>
    <row r="2891" spans="1:8" x14ac:dyDescent="0.3">
      <c r="A2891" t="s">
        <v>144</v>
      </c>
      <c r="B2891">
        <v>2010</v>
      </c>
      <c r="C2891">
        <v>22.5</v>
      </c>
      <c r="D2891">
        <v>24.5</v>
      </c>
      <c r="E2891">
        <v>20.399999999999999</v>
      </c>
      <c r="F2891">
        <v>8.1999999999999993</v>
      </c>
      <c r="G2891">
        <v>10.5</v>
      </c>
      <c r="H2891">
        <v>5.6</v>
      </c>
    </row>
    <row r="2892" spans="1:8" x14ac:dyDescent="0.3">
      <c r="A2892" t="s">
        <v>144</v>
      </c>
      <c r="B2892">
        <v>2009</v>
      </c>
      <c r="C2892">
        <v>22.4</v>
      </c>
      <c r="D2892">
        <v>24.4</v>
      </c>
      <c r="E2892">
        <v>20.3</v>
      </c>
      <c r="F2892">
        <v>7.8</v>
      </c>
      <c r="G2892">
        <v>10</v>
      </c>
      <c r="H2892">
        <v>5.3</v>
      </c>
    </row>
    <row r="2893" spans="1:8" x14ac:dyDescent="0.3">
      <c r="A2893" t="s">
        <v>144</v>
      </c>
      <c r="B2893">
        <v>2008</v>
      </c>
      <c r="C2893">
        <v>22.4</v>
      </c>
      <c r="D2893">
        <v>24.6</v>
      </c>
      <c r="E2893">
        <v>20.3</v>
      </c>
      <c r="F2893">
        <v>7.6</v>
      </c>
      <c r="G2893">
        <v>9.9</v>
      </c>
      <c r="H2893">
        <v>5.0999999999999996</v>
      </c>
    </row>
    <row r="2894" spans="1:8" x14ac:dyDescent="0.3">
      <c r="A2894" t="s">
        <v>144</v>
      </c>
      <c r="B2894">
        <v>2007</v>
      </c>
      <c r="C2894">
        <v>22.5</v>
      </c>
      <c r="D2894">
        <v>24.7</v>
      </c>
      <c r="E2894">
        <v>20.399999999999999</v>
      </c>
      <c r="F2894">
        <v>7.5</v>
      </c>
      <c r="G2894">
        <v>9.8000000000000007</v>
      </c>
      <c r="H2894">
        <v>5</v>
      </c>
    </row>
    <row r="2895" spans="1:8" x14ac:dyDescent="0.3">
      <c r="A2895" t="s">
        <v>144</v>
      </c>
      <c r="B2895">
        <v>2006</v>
      </c>
      <c r="C2895">
        <v>22.7</v>
      </c>
      <c r="D2895">
        <v>25.1</v>
      </c>
      <c r="E2895">
        <v>20.5</v>
      </c>
      <c r="F2895">
        <v>7.5</v>
      </c>
      <c r="G2895">
        <v>10</v>
      </c>
      <c r="H2895">
        <v>4.9000000000000004</v>
      </c>
    </row>
    <row r="2896" spans="1:8" x14ac:dyDescent="0.3">
      <c r="A2896" t="s">
        <v>144</v>
      </c>
      <c r="B2896">
        <v>2005</v>
      </c>
      <c r="C2896">
        <v>23.1</v>
      </c>
      <c r="D2896">
        <v>25.4</v>
      </c>
      <c r="E2896">
        <v>20.8</v>
      </c>
      <c r="F2896">
        <v>7.6</v>
      </c>
      <c r="G2896">
        <v>10</v>
      </c>
      <c r="H2896">
        <v>5.0999999999999996</v>
      </c>
    </row>
    <row r="2897" spans="1:8" x14ac:dyDescent="0.3">
      <c r="A2897" t="s">
        <v>144</v>
      </c>
      <c r="B2897">
        <v>2004</v>
      </c>
      <c r="C2897">
        <v>23.3</v>
      </c>
      <c r="D2897">
        <v>25.6</v>
      </c>
      <c r="E2897">
        <v>21</v>
      </c>
      <c r="F2897">
        <v>7.5</v>
      </c>
      <c r="G2897">
        <v>10</v>
      </c>
      <c r="H2897">
        <v>5.0999999999999996</v>
      </c>
    </row>
    <row r="2898" spans="1:8" x14ac:dyDescent="0.3">
      <c r="A2898" t="s">
        <v>144</v>
      </c>
      <c r="B2898">
        <v>2003</v>
      </c>
      <c r="C2898">
        <v>23.1</v>
      </c>
      <c r="D2898">
        <v>25.5</v>
      </c>
      <c r="E2898">
        <v>20.9</v>
      </c>
      <c r="F2898">
        <v>7.4</v>
      </c>
      <c r="G2898">
        <v>9.8000000000000007</v>
      </c>
      <c r="H2898">
        <v>5</v>
      </c>
    </row>
    <row r="2899" spans="1:8" x14ac:dyDescent="0.3">
      <c r="A2899" t="s">
        <v>144</v>
      </c>
      <c r="B2899">
        <v>2002</v>
      </c>
      <c r="C2899">
        <v>23.2</v>
      </c>
      <c r="D2899">
        <v>25.6</v>
      </c>
      <c r="E2899">
        <v>20.9</v>
      </c>
      <c r="F2899">
        <v>7.3</v>
      </c>
      <c r="G2899">
        <v>9.6999999999999993</v>
      </c>
      <c r="H2899">
        <v>4.9000000000000004</v>
      </c>
    </row>
    <row r="2900" spans="1:8" x14ac:dyDescent="0.3">
      <c r="A2900" t="s">
        <v>144</v>
      </c>
      <c r="B2900">
        <v>2001</v>
      </c>
      <c r="C2900">
        <v>23.1</v>
      </c>
      <c r="D2900">
        <v>25.4</v>
      </c>
      <c r="E2900">
        <v>20.9</v>
      </c>
      <c r="F2900">
        <v>7</v>
      </c>
      <c r="G2900">
        <v>9.3000000000000007</v>
      </c>
      <c r="H2900">
        <v>4.5999999999999996</v>
      </c>
    </row>
    <row r="2901" spans="1:8" x14ac:dyDescent="0.3">
      <c r="A2901" t="s">
        <v>144</v>
      </c>
      <c r="B2901">
        <v>2000</v>
      </c>
      <c r="C2901">
        <v>23.6</v>
      </c>
      <c r="D2901">
        <v>26</v>
      </c>
      <c r="E2901">
        <v>21.2</v>
      </c>
      <c r="F2901">
        <v>7.2</v>
      </c>
      <c r="G2901">
        <v>9.6</v>
      </c>
      <c r="H2901">
        <v>4.7</v>
      </c>
    </row>
    <row r="2902" spans="1:8" x14ac:dyDescent="0.3">
      <c r="A2902" t="s">
        <v>145</v>
      </c>
      <c r="B2902">
        <v>2019</v>
      </c>
      <c r="C2902">
        <v>19.100000000000001</v>
      </c>
      <c r="D2902">
        <v>22.1</v>
      </c>
      <c r="E2902">
        <v>16.2</v>
      </c>
      <c r="F2902">
        <v>4.9000000000000004</v>
      </c>
      <c r="G2902">
        <v>8</v>
      </c>
      <c r="H2902">
        <v>1.8</v>
      </c>
    </row>
    <row r="2903" spans="1:8" x14ac:dyDescent="0.3">
      <c r="A2903" t="s">
        <v>145</v>
      </c>
      <c r="B2903">
        <v>2018</v>
      </c>
      <c r="C2903">
        <v>20</v>
      </c>
      <c r="D2903">
        <v>23.5</v>
      </c>
      <c r="E2903">
        <v>16.600000000000001</v>
      </c>
      <c r="F2903">
        <v>5.2</v>
      </c>
      <c r="G2903">
        <v>8.5</v>
      </c>
      <c r="H2903">
        <v>2</v>
      </c>
    </row>
    <row r="2904" spans="1:8" x14ac:dyDescent="0.3">
      <c r="A2904" t="s">
        <v>145</v>
      </c>
      <c r="B2904">
        <v>2017</v>
      </c>
      <c r="C2904">
        <v>21</v>
      </c>
      <c r="D2904">
        <v>24.9</v>
      </c>
      <c r="E2904">
        <v>17.100000000000001</v>
      </c>
      <c r="F2904">
        <v>5.7</v>
      </c>
      <c r="G2904">
        <v>9.1999999999999993</v>
      </c>
      <c r="H2904">
        <v>2.1</v>
      </c>
    </row>
    <row r="2905" spans="1:8" x14ac:dyDescent="0.3">
      <c r="A2905" t="s">
        <v>145</v>
      </c>
      <c r="B2905">
        <v>2016</v>
      </c>
      <c r="C2905">
        <v>21.7</v>
      </c>
      <c r="D2905">
        <v>26</v>
      </c>
      <c r="E2905">
        <v>17.5</v>
      </c>
      <c r="F2905">
        <v>6.4</v>
      </c>
      <c r="G2905">
        <v>10.4</v>
      </c>
      <c r="H2905">
        <v>2.2999999999999998</v>
      </c>
    </row>
    <row r="2906" spans="1:8" x14ac:dyDescent="0.3">
      <c r="A2906" t="s">
        <v>145</v>
      </c>
      <c r="B2906">
        <v>2015</v>
      </c>
      <c r="C2906">
        <v>21.5</v>
      </c>
      <c r="D2906">
        <v>25.6</v>
      </c>
      <c r="E2906">
        <v>17.399999999999999</v>
      </c>
      <c r="F2906">
        <v>6.4</v>
      </c>
      <c r="G2906">
        <v>10.4</v>
      </c>
      <c r="H2906">
        <v>2.4</v>
      </c>
    </row>
    <row r="2907" spans="1:8" x14ac:dyDescent="0.3">
      <c r="A2907" t="s">
        <v>145</v>
      </c>
      <c r="B2907">
        <v>2014</v>
      </c>
      <c r="C2907">
        <v>20.8</v>
      </c>
      <c r="D2907">
        <v>24.7</v>
      </c>
      <c r="E2907">
        <v>16.899999999999999</v>
      </c>
      <c r="F2907">
        <v>6.1</v>
      </c>
      <c r="G2907">
        <v>9.9</v>
      </c>
      <c r="H2907">
        <v>2.2000000000000002</v>
      </c>
    </row>
    <row r="2908" spans="1:8" x14ac:dyDescent="0.3">
      <c r="A2908" t="s">
        <v>145</v>
      </c>
      <c r="B2908">
        <v>2013</v>
      </c>
      <c r="C2908">
        <v>19.3</v>
      </c>
      <c r="D2908">
        <v>22.6</v>
      </c>
      <c r="E2908">
        <v>16</v>
      </c>
      <c r="F2908">
        <v>5.5</v>
      </c>
      <c r="G2908">
        <v>9</v>
      </c>
      <c r="H2908">
        <v>2</v>
      </c>
    </row>
    <row r="2909" spans="1:8" x14ac:dyDescent="0.3">
      <c r="A2909" t="s">
        <v>145</v>
      </c>
      <c r="B2909">
        <v>2012</v>
      </c>
      <c r="C2909">
        <v>18.2</v>
      </c>
      <c r="D2909">
        <v>21.2</v>
      </c>
      <c r="E2909">
        <v>15.2</v>
      </c>
      <c r="F2909">
        <v>5.2</v>
      </c>
      <c r="G2909">
        <v>8.5</v>
      </c>
      <c r="H2909">
        <v>1.9</v>
      </c>
    </row>
    <row r="2910" spans="1:8" x14ac:dyDescent="0.3">
      <c r="A2910" t="s">
        <v>145</v>
      </c>
      <c r="B2910">
        <v>2011</v>
      </c>
      <c r="C2910">
        <v>17.2</v>
      </c>
      <c r="D2910">
        <v>19.7</v>
      </c>
      <c r="E2910">
        <v>14.7</v>
      </c>
      <c r="F2910">
        <v>4.9000000000000004</v>
      </c>
      <c r="G2910">
        <v>8</v>
      </c>
      <c r="H2910">
        <v>1.8</v>
      </c>
    </row>
    <row r="2911" spans="1:8" x14ac:dyDescent="0.3">
      <c r="A2911" t="s">
        <v>145</v>
      </c>
      <c r="B2911">
        <v>2010</v>
      </c>
      <c r="C2911">
        <v>16.7</v>
      </c>
      <c r="D2911">
        <v>19</v>
      </c>
      <c r="E2911">
        <v>14.5</v>
      </c>
      <c r="F2911">
        <v>4.7</v>
      </c>
      <c r="G2911">
        <v>7.7</v>
      </c>
      <c r="H2911">
        <v>1.7</v>
      </c>
    </row>
    <row r="2912" spans="1:8" x14ac:dyDescent="0.3">
      <c r="A2912" t="s">
        <v>145</v>
      </c>
      <c r="B2912">
        <v>2009</v>
      </c>
      <c r="C2912">
        <v>17.100000000000001</v>
      </c>
      <c r="D2912">
        <v>19.5</v>
      </c>
      <c r="E2912">
        <v>14.7</v>
      </c>
      <c r="F2912">
        <v>4.9000000000000004</v>
      </c>
      <c r="G2912">
        <v>8</v>
      </c>
      <c r="H2912">
        <v>1.8</v>
      </c>
    </row>
    <row r="2913" spans="1:8" x14ac:dyDescent="0.3">
      <c r="A2913" t="s">
        <v>145</v>
      </c>
      <c r="B2913">
        <v>2008</v>
      </c>
      <c r="C2913">
        <v>16.899999999999999</v>
      </c>
      <c r="D2913">
        <v>19.100000000000001</v>
      </c>
      <c r="E2913">
        <v>14.7</v>
      </c>
      <c r="F2913">
        <v>4.8</v>
      </c>
      <c r="G2913">
        <v>7.9</v>
      </c>
      <c r="H2913">
        <v>1.7</v>
      </c>
    </row>
    <row r="2914" spans="1:8" x14ac:dyDescent="0.3">
      <c r="A2914" t="s">
        <v>145</v>
      </c>
      <c r="B2914">
        <v>2007</v>
      </c>
      <c r="C2914">
        <v>16.8</v>
      </c>
      <c r="D2914">
        <v>19.100000000000001</v>
      </c>
      <c r="E2914">
        <v>14.6</v>
      </c>
      <c r="F2914">
        <v>4.8</v>
      </c>
      <c r="G2914">
        <v>7.9</v>
      </c>
      <c r="H2914">
        <v>1.7</v>
      </c>
    </row>
    <row r="2915" spans="1:8" x14ac:dyDescent="0.3">
      <c r="A2915" t="s">
        <v>145</v>
      </c>
      <c r="B2915">
        <v>2006</v>
      </c>
      <c r="C2915">
        <v>16.399999999999999</v>
      </c>
      <c r="D2915">
        <v>18.5</v>
      </c>
      <c r="E2915">
        <v>14.4</v>
      </c>
      <c r="F2915">
        <v>4.7</v>
      </c>
      <c r="G2915">
        <v>7.8</v>
      </c>
      <c r="H2915">
        <v>1.6</v>
      </c>
    </row>
    <row r="2916" spans="1:8" x14ac:dyDescent="0.3">
      <c r="A2916" t="s">
        <v>145</v>
      </c>
      <c r="B2916">
        <v>2005</v>
      </c>
      <c r="C2916">
        <v>15.3</v>
      </c>
      <c r="D2916">
        <v>17.2</v>
      </c>
      <c r="E2916">
        <v>13.5</v>
      </c>
      <c r="F2916">
        <v>4.8</v>
      </c>
      <c r="G2916">
        <v>7.6</v>
      </c>
      <c r="H2916">
        <v>1.8</v>
      </c>
    </row>
    <row r="2917" spans="1:8" x14ac:dyDescent="0.3">
      <c r="A2917" t="s">
        <v>145</v>
      </c>
      <c r="B2917">
        <v>2004</v>
      </c>
      <c r="C2917">
        <v>14.9</v>
      </c>
      <c r="D2917">
        <v>15.9</v>
      </c>
      <c r="E2917">
        <v>13.9</v>
      </c>
      <c r="F2917">
        <v>4.5</v>
      </c>
      <c r="G2917">
        <v>7.2</v>
      </c>
      <c r="H2917">
        <v>1.8</v>
      </c>
    </row>
    <row r="2918" spans="1:8" x14ac:dyDescent="0.3">
      <c r="A2918" t="s">
        <v>145</v>
      </c>
      <c r="B2918">
        <v>2003</v>
      </c>
      <c r="C2918">
        <v>14.6</v>
      </c>
      <c r="D2918">
        <v>15.9</v>
      </c>
      <c r="E2918">
        <v>13.3</v>
      </c>
      <c r="F2918">
        <v>4.4000000000000004</v>
      </c>
      <c r="G2918">
        <v>7.2</v>
      </c>
      <c r="H2918">
        <v>1.7</v>
      </c>
    </row>
    <row r="2919" spans="1:8" x14ac:dyDescent="0.3">
      <c r="A2919" t="s">
        <v>145</v>
      </c>
      <c r="B2919">
        <v>2002</v>
      </c>
      <c r="C2919">
        <v>13.8</v>
      </c>
      <c r="D2919">
        <v>14.8</v>
      </c>
      <c r="E2919">
        <v>12.9</v>
      </c>
      <c r="F2919">
        <v>4.0999999999999996</v>
      </c>
      <c r="G2919">
        <v>6.6</v>
      </c>
      <c r="H2919">
        <v>1.6</v>
      </c>
    </row>
    <row r="2920" spans="1:8" x14ac:dyDescent="0.3">
      <c r="A2920" t="s">
        <v>145</v>
      </c>
      <c r="B2920">
        <v>2001</v>
      </c>
      <c r="C2920">
        <v>13.7</v>
      </c>
      <c r="D2920">
        <v>15.5</v>
      </c>
      <c r="E2920">
        <v>11.8</v>
      </c>
      <c r="F2920">
        <v>3.9</v>
      </c>
      <c r="G2920">
        <v>6.4</v>
      </c>
      <c r="H2920">
        <v>1.4</v>
      </c>
    </row>
    <row r="2921" spans="1:8" x14ac:dyDescent="0.3">
      <c r="A2921" t="s">
        <v>145</v>
      </c>
      <c r="B2921">
        <v>2000</v>
      </c>
      <c r="C2921">
        <v>14.3</v>
      </c>
      <c r="D2921">
        <v>16.399999999999999</v>
      </c>
      <c r="E2921">
        <v>12.1</v>
      </c>
      <c r="F2921">
        <v>3.9</v>
      </c>
      <c r="G2921">
        <v>6.5</v>
      </c>
      <c r="H2921">
        <v>1.3</v>
      </c>
    </row>
    <row r="2922" spans="1:8" x14ac:dyDescent="0.3">
      <c r="A2922" t="s">
        <v>146</v>
      </c>
      <c r="B2922">
        <v>2019</v>
      </c>
      <c r="C2922">
        <v>11</v>
      </c>
      <c r="D2922">
        <v>11.8</v>
      </c>
      <c r="E2922">
        <v>10.3</v>
      </c>
      <c r="F2922">
        <v>7.6</v>
      </c>
      <c r="G2922">
        <v>11.6</v>
      </c>
      <c r="H2922">
        <v>3.6</v>
      </c>
    </row>
    <row r="2923" spans="1:8" x14ac:dyDescent="0.3">
      <c r="A2923" t="s">
        <v>146</v>
      </c>
      <c r="B2923">
        <v>2018</v>
      </c>
      <c r="C2923">
        <v>11.3</v>
      </c>
      <c r="D2923">
        <v>12.1</v>
      </c>
      <c r="E2923">
        <v>10.5</v>
      </c>
      <c r="F2923">
        <v>8.1</v>
      </c>
      <c r="G2923">
        <v>12.2</v>
      </c>
      <c r="H2923">
        <v>3.9</v>
      </c>
    </row>
    <row r="2924" spans="1:8" x14ac:dyDescent="0.3">
      <c r="A2924" t="s">
        <v>146</v>
      </c>
      <c r="B2924">
        <v>2017</v>
      </c>
      <c r="C2924">
        <v>11.4</v>
      </c>
      <c r="D2924">
        <v>12.4</v>
      </c>
      <c r="E2924">
        <v>10.5</v>
      </c>
      <c r="F2924">
        <v>9.1999999999999993</v>
      </c>
      <c r="G2924">
        <v>14.1</v>
      </c>
      <c r="H2924">
        <v>4.3</v>
      </c>
    </row>
    <row r="2925" spans="1:8" x14ac:dyDescent="0.3">
      <c r="A2925" t="s">
        <v>146</v>
      </c>
      <c r="B2925">
        <v>2016</v>
      </c>
      <c r="C2925">
        <v>11.9</v>
      </c>
      <c r="D2925">
        <v>12.6</v>
      </c>
      <c r="E2925">
        <v>11.3</v>
      </c>
      <c r="F2925">
        <v>9</v>
      </c>
      <c r="G2925">
        <v>13.6</v>
      </c>
      <c r="H2925">
        <v>4.3</v>
      </c>
    </row>
    <row r="2926" spans="1:8" x14ac:dyDescent="0.3">
      <c r="A2926" t="s">
        <v>146</v>
      </c>
      <c r="B2926">
        <v>2015</v>
      </c>
      <c r="C2926">
        <v>11.7</v>
      </c>
      <c r="D2926">
        <v>12.6</v>
      </c>
      <c r="E2926">
        <v>10.9</v>
      </c>
      <c r="F2926">
        <v>8.8000000000000007</v>
      </c>
      <c r="G2926">
        <v>13.3</v>
      </c>
      <c r="H2926">
        <v>4.3</v>
      </c>
    </row>
    <row r="2927" spans="1:8" x14ac:dyDescent="0.3">
      <c r="A2927" t="s">
        <v>146</v>
      </c>
      <c r="B2927">
        <v>2014</v>
      </c>
      <c r="C2927">
        <v>11.9</v>
      </c>
      <c r="D2927">
        <v>12.7</v>
      </c>
      <c r="E2927">
        <v>11.1</v>
      </c>
      <c r="F2927">
        <v>8.8000000000000007</v>
      </c>
      <c r="G2927">
        <v>13</v>
      </c>
      <c r="H2927">
        <v>4.5</v>
      </c>
    </row>
    <row r="2928" spans="1:8" x14ac:dyDescent="0.3">
      <c r="A2928" t="s">
        <v>146</v>
      </c>
      <c r="B2928">
        <v>2013</v>
      </c>
      <c r="C2928">
        <v>12.4</v>
      </c>
      <c r="D2928">
        <v>13.3</v>
      </c>
      <c r="E2928">
        <v>11.6</v>
      </c>
      <c r="F2928">
        <v>9.6</v>
      </c>
      <c r="G2928">
        <v>14.2</v>
      </c>
      <c r="H2928">
        <v>4.9000000000000004</v>
      </c>
    </row>
    <row r="2929" spans="1:8" x14ac:dyDescent="0.3">
      <c r="A2929" t="s">
        <v>146</v>
      </c>
      <c r="B2929">
        <v>2012</v>
      </c>
      <c r="C2929">
        <v>12.8</v>
      </c>
      <c r="D2929">
        <v>13.8</v>
      </c>
      <c r="E2929">
        <v>12</v>
      </c>
      <c r="F2929">
        <v>10.1</v>
      </c>
      <c r="G2929">
        <v>15</v>
      </c>
      <c r="H2929">
        <v>5.2</v>
      </c>
    </row>
    <row r="2930" spans="1:8" x14ac:dyDescent="0.3">
      <c r="A2930" t="s">
        <v>146</v>
      </c>
      <c r="B2930">
        <v>2011</v>
      </c>
      <c r="C2930">
        <v>12.9</v>
      </c>
      <c r="D2930">
        <v>13.9</v>
      </c>
      <c r="E2930">
        <v>11.9</v>
      </c>
      <c r="F2930">
        <v>9.8000000000000007</v>
      </c>
      <c r="G2930">
        <v>14.3</v>
      </c>
      <c r="H2930">
        <v>5.3</v>
      </c>
    </row>
    <row r="2931" spans="1:8" x14ac:dyDescent="0.3">
      <c r="A2931" t="s">
        <v>146</v>
      </c>
      <c r="B2931">
        <v>2010</v>
      </c>
      <c r="C2931">
        <v>13.1</v>
      </c>
      <c r="D2931">
        <v>14.1</v>
      </c>
      <c r="E2931">
        <v>12.3</v>
      </c>
      <c r="F2931">
        <v>9.9</v>
      </c>
      <c r="G2931">
        <v>14.3</v>
      </c>
      <c r="H2931">
        <v>5.5</v>
      </c>
    </row>
    <row r="2932" spans="1:8" x14ac:dyDescent="0.3">
      <c r="A2932" t="s">
        <v>146</v>
      </c>
      <c r="B2932">
        <v>2009</v>
      </c>
      <c r="C2932">
        <v>13.6</v>
      </c>
      <c r="D2932">
        <v>14.5</v>
      </c>
      <c r="E2932">
        <v>12.8</v>
      </c>
      <c r="F2932">
        <v>10.5</v>
      </c>
      <c r="G2932">
        <v>15.3</v>
      </c>
      <c r="H2932">
        <v>5.6</v>
      </c>
    </row>
    <row r="2933" spans="1:8" x14ac:dyDescent="0.3">
      <c r="A2933" t="s">
        <v>146</v>
      </c>
      <c r="B2933">
        <v>2008</v>
      </c>
      <c r="C2933">
        <v>14</v>
      </c>
      <c r="D2933">
        <v>15.1</v>
      </c>
      <c r="E2933">
        <v>12.9</v>
      </c>
      <c r="F2933">
        <v>10.5</v>
      </c>
      <c r="G2933">
        <v>15.4</v>
      </c>
      <c r="H2933">
        <v>5.7</v>
      </c>
    </row>
    <row r="2934" spans="1:8" x14ac:dyDescent="0.3">
      <c r="A2934" t="s">
        <v>146</v>
      </c>
      <c r="B2934">
        <v>2007</v>
      </c>
      <c r="C2934">
        <v>13.9</v>
      </c>
      <c r="D2934">
        <v>15</v>
      </c>
      <c r="E2934">
        <v>12.9</v>
      </c>
      <c r="F2934">
        <v>10.199999999999999</v>
      </c>
      <c r="G2934">
        <v>14.7</v>
      </c>
      <c r="H2934">
        <v>5.7</v>
      </c>
    </row>
    <row r="2935" spans="1:8" x14ac:dyDescent="0.3">
      <c r="A2935" t="s">
        <v>146</v>
      </c>
      <c r="B2935">
        <v>2006</v>
      </c>
      <c r="C2935">
        <v>14.4</v>
      </c>
      <c r="D2935">
        <v>15.3</v>
      </c>
      <c r="E2935">
        <v>13.5</v>
      </c>
      <c r="F2935">
        <v>10</v>
      </c>
      <c r="G2935">
        <v>14</v>
      </c>
      <c r="H2935">
        <v>6</v>
      </c>
    </row>
    <row r="2936" spans="1:8" x14ac:dyDescent="0.3">
      <c r="A2936" t="s">
        <v>146</v>
      </c>
      <c r="B2936">
        <v>2005</v>
      </c>
      <c r="C2936">
        <v>14.4</v>
      </c>
      <c r="D2936">
        <v>15.5</v>
      </c>
      <c r="E2936">
        <v>13.4</v>
      </c>
      <c r="F2936">
        <v>9.9</v>
      </c>
      <c r="G2936">
        <v>14</v>
      </c>
      <c r="H2936">
        <v>5.7</v>
      </c>
    </row>
    <row r="2937" spans="1:8" x14ac:dyDescent="0.3">
      <c r="A2937" t="s">
        <v>146</v>
      </c>
      <c r="B2937">
        <v>2004</v>
      </c>
      <c r="C2937">
        <v>14</v>
      </c>
      <c r="D2937">
        <v>15</v>
      </c>
      <c r="E2937">
        <v>13.1</v>
      </c>
      <c r="F2937">
        <v>9</v>
      </c>
      <c r="G2937">
        <v>12.4</v>
      </c>
      <c r="H2937">
        <v>5.6</v>
      </c>
    </row>
    <row r="2938" spans="1:8" x14ac:dyDescent="0.3">
      <c r="A2938" t="s">
        <v>146</v>
      </c>
      <c r="B2938">
        <v>2003</v>
      </c>
      <c r="C2938">
        <v>13.7</v>
      </c>
      <c r="D2938">
        <v>14.8</v>
      </c>
      <c r="E2938">
        <v>12.8</v>
      </c>
      <c r="F2938">
        <v>8.5</v>
      </c>
      <c r="G2938">
        <v>11.7</v>
      </c>
      <c r="H2938">
        <v>5.2</v>
      </c>
    </row>
    <row r="2939" spans="1:8" x14ac:dyDescent="0.3">
      <c r="A2939" t="s">
        <v>146</v>
      </c>
      <c r="B2939">
        <v>2002</v>
      </c>
      <c r="C2939">
        <v>13.9</v>
      </c>
      <c r="D2939">
        <v>14.8</v>
      </c>
      <c r="E2939">
        <v>13</v>
      </c>
      <c r="F2939">
        <v>7.9</v>
      </c>
      <c r="G2939">
        <v>10.7</v>
      </c>
      <c r="H2939">
        <v>5.0999999999999996</v>
      </c>
    </row>
    <row r="2940" spans="1:8" x14ac:dyDescent="0.3">
      <c r="A2940" t="s">
        <v>146</v>
      </c>
      <c r="B2940">
        <v>2001</v>
      </c>
      <c r="C2940">
        <v>13</v>
      </c>
      <c r="D2940">
        <v>13.5</v>
      </c>
      <c r="E2940">
        <v>12.5</v>
      </c>
      <c r="F2940">
        <v>6.9</v>
      </c>
      <c r="G2940">
        <v>9.1999999999999993</v>
      </c>
      <c r="H2940">
        <v>4.5999999999999996</v>
      </c>
    </row>
    <row r="2941" spans="1:8" x14ac:dyDescent="0.3">
      <c r="A2941" t="s">
        <v>146</v>
      </c>
      <c r="B2941">
        <v>2000</v>
      </c>
      <c r="C2941">
        <v>12.8</v>
      </c>
      <c r="D2941">
        <v>13.4</v>
      </c>
      <c r="E2941">
        <v>12.4</v>
      </c>
      <c r="F2941">
        <v>6.4</v>
      </c>
      <c r="G2941">
        <v>8.5</v>
      </c>
      <c r="H2941">
        <v>4.3</v>
      </c>
    </row>
    <row r="2942" spans="1:8" x14ac:dyDescent="0.3">
      <c r="A2942" t="s">
        <v>147</v>
      </c>
      <c r="B2942">
        <v>2019</v>
      </c>
      <c r="C2942">
        <v>28</v>
      </c>
      <c r="D2942">
        <v>32.700000000000003</v>
      </c>
      <c r="E2942">
        <v>23.2</v>
      </c>
      <c r="F2942">
        <v>3</v>
      </c>
      <c r="G2942">
        <v>4</v>
      </c>
      <c r="H2942">
        <v>2</v>
      </c>
    </row>
    <row r="2943" spans="1:8" x14ac:dyDescent="0.3">
      <c r="A2943" t="s">
        <v>147</v>
      </c>
      <c r="B2943">
        <v>2018</v>
      </c>
      <c r="C2943">
        <v>28.3</v>
      </c>
      <c r="D2943">
        <v>33.1</v>
      </c>
      <c r="E2943">
        <v>23.4</v>
      </c>
      <c r="F2943">
        <v>3</v>
      </c>
      <c r="G2943">
        <v>3.9</v>
      </c>
      <c r="H2943">
        <v>2</v>
      </c>
    </row>
    <row r="2944" spans="1:8" x14ac:dyDescent="0.3">
      <c r="A2944" t="s">
        <v>147</v>
      </c>
      <c r="B2944">
        <v>2017</v>
      </c>
      <c r="C2944">
        <v>28.1</v>
      </c>
      <c r="D2944">
        <v>33</v>
      </c>
      <c r="E2944">
        <v>23.1</v>
      </c>
      <c r="F2944">
        <v>3</v>
      </c>
      <c r="G2944">
        <v>4</v>
      </c>
      <c r="H2944">
        <v>2</v>
      </c>
    </row>
    <row r="2945" spans="1:8" x14ac:dyDescent="0.3">
      <c r="A2945" t="s">
        <v>147</v>
      </c>
      <c r="B2945">
        <v>2016</v>
      </c>
      <c r="C2945">
        <v>29.4</v>
      </c>
      <c r="D2945">
        <v>34.4</v>
      </c>
      <c r="E2945">
        <v>24.4</v>
      </c>
      <c r="F2945">
        <v>3.2</v>
      </c>
      <c r="G2945">
        <v>4.3</v>
      </c>
      <c r="H2945">
        <v>2.1</v>
      </c>
    </row>
    <row r="2946" spans="1:8" x14ac:dyDescent="0.3">
      <c r="A2946" t="s">
        <v>147</v>
      </c>
      <c r="B2946">
        <v>2015</v>
      </c>
      <c r="C2946">
        <v>30.4</v>
      </c>
      <c r="D2946">
        <v>35.200000000000003</v>
      </c>
      <c r="E2946">
        <v>25.4</v>
      </c>
      <c r="F2946">
        <v>3.3</v>
      </c>
      <c r="G2946">
        <v>4.4000000000000004</v>
      </c>
      <c r="H2946">
        <v>2.2000000000000002</v>
      </c>
    </row>
    <row r="2947" spans="1:8" x14ac:dyDescent="0.3">
      <c r="A2947" t="s">
        <v>147</v>
      </c>
      <c r="B2947">
        <v>2014</v>
      </c>
      <c r="C2947">
        <v>29.2</v>
      </c>
      <c r="D2947">
        <v>34.1</v>
      </c>
      <c r="E2947">
        <v>24.2</v>
      </c>
      <c r="F2947">
        <v>3.3</v>
      </c>
      <c r="G2947">
        <v>4.4000000000000004</v>
      </c>
      <c r="H2947">
        <v>2.1</v>
      </c>
    </row>
    <row r="2948" spans="1:8" x14ac:dyDescent="0.3">
      <c r="A2948" t="s">
        <v>147</v>
      </c>
      <c r="B2948">
        <v>2013</v>
      </c>
      <c r="C2948">
        <v>28.8</v>
      </c>
      <c r="D2948">
        <v>33.799999999999997</v>
      </c>
      <c r="E2948">
        <v>23.7</v>
      </c>
      <c r="F2948">
        <v>3.4</v>
      </c>
      <c r="G2948">
        <v>4.5999999999999996</v>
      </c>
      <c r="H2948">
        <v>2.1</v>
      </c>
    </row>
    <row r="2949" spans="1:8" x14ac:dyDescent="0.3">
      <c r="A2949" t="s">
        <v>147</v>
      </c>
      <c r="B2949">
        <v>2012</v>
      </c>
      <c r="C2949">
        <v>30</v>
      </c>
      <c r="D2949">
        <v>35</v>
      </c>
      <c r="E2949">
        <v>24.9</v>
      </c>
      <c r="F2949">
        <v>3.4</v>
      </c>
      <c r="G2949">
        <v>4.5999999999999996</v>
      </c>
      <c r="H2949">
        <v>2.2999999999999998</v>
      </c>
    </row>
    <row r="2950" spans="1:8" x14ac:dyDescent="0.3">
      <c r="A2950" t="s">
        <v>147</v>
      </c>
      <c r="B2950">
        <v>2011</v>
      </c>
      <c r="C2950">
        <v>29.2</v>
      </c>
      <c r="D2950">
        <v>34.299999999999997</v>
      </c>
      <c r="E2950">
        <v>23.9</v>
      </c>
      <c r="F2950">
        <v>3.3</v>
      </c>
      <c r="G2950">
        <v>4.5</v>
      </c>
      <c r="H2950">
        <v>2.2000000000000002</v>
      </c>
    </row>
    <row r="2951" spans="1:8" x14ac:dyDescent="0.3">
      <c r="A2951" t="s">
        <v>147</v>
      </c>
      <c r="B2951">
        <v>2010</v>
      </c>
      <c r="C2951">
        <v>29.9</v>
      </c>
      <c r="D2951">
        <v>34.700000000000003</v>
      </c>
      <c r="E2951">
        <v>24.9</v>
      </c>
      <c r="F2951">
        <v>3.2</v>
      </c>
      <c r="G2951">
        <v>4.0999999999999996</v>
      </c>
      <c r="H2951">
        <v>2.2999999999999998</v>
      </c>
    </row>
    <row r="2952" spans="1:8" x14ac:dyDescent="0.3">
      <c r="A2952" t="s">
        <v>147</v>
      </c>
      <c r="B2952">
        <v>2009</v>
      </c>
      <c r="C2952">
        <v>29.9</v>
      </c>
      <c r="D2952">
        <v>34.9</v>
      </c>
      <c r="E2952">
        <v>24.8</v>
      </c>
      <c r="F2952">
        <v>3.1</v>
      </c>
      <c r="G2952">
        <v>4.0999999999999996</v>
      </c>
      <c r="H2952">
        <v>2.2000000000000002</v>
      </c>
    </row>
    <row r="2953" spans="1:8" x14ac:dyDescent="0.3">
      <c r="A2953" t="s">
        <v>147</v>
      </c>
      <c r="B2953">
        <v>2008</v>
      </c>
      <c r="C2953">
        <v>29.4</v>
      </c>
      <c r="D2953">
        <v>34.4</v>
      </c>
      <c r="E2953">
        <v>24.4</v>
      </c>
      <c r="F2953">
        <v>3.1</v>
      </c>
      <c r="G2953">
        <v>4</v>
      </c>
      <c r="H2953">
        <v>2.2000000000000002</v>
      </c>
    </row>
    <row r="2954" spans="1:8" x14ac:dyDescent="0.3">
      <c r="A2954" t="s">
        <v>147</v>
      </c>
      <c r="B2954">
        <v>2007</v>
      </c>
      <c r="C2954">
        <v>29.1</v>
      </c>
      <c r="D2954">
        <v>34.299999999999997</v>
      </c>
      <c r="E2954">
        <v>24</v>
      </c>
      <c r="F2954">
        <v>3.1</v>
      </c>
      <c r="G2954">
        <v>3.9</v>
      </c>
      <c r="H2954">
        <v>2.2000000000000002</v>
      </c>
    </row>
    <row r="2955" spans="1:8" x14ac:dyDescent="0.3">
      <c r="A2955" t="s">
        <v>147</v>
      </c>
      <c r="B2955">
        <v>2006</v>
      </c>
      <c r="C2955">
        <v>29.4</v>
      </c>
      <c r="D2955">
        <v>34.4</v>
      </c>
      <c r="E2955">
        <v>24.3</v>
      </c>
      <c r="F2955">
        <v>3.1</v>
      </c>
      <c r="G2955">
        <v>3.9</v>
      </c>
      <c r="H2955">
        <v>2.2999999999999998</v>
      </c>
    </row>
    <row r="2956" spans="1:8" x14ac:dyDescent="0.3">
      <c r="A2956" t="s">
        <v>147</v>
      </c>
      <c r="B2956">
        <v>2005</v>
      </c>
      <c r="C2956">
        <v>29</v>
      </c>
      <c r="D2956">
        <v>33.9</v>
      </c>
      <c r="E2956">
        <v>24.2</v>
      </c>
      <c r="F2956">
        <v>3.1</v>
      </c>
      <c r="G2956">
        <v>3.9</v>
      </c>
      <c r="H2956">
        <v>2.2999999999999998</v>
      </c>
    </row>
    <row r="2957" spans="1:8" x14ac:dyDescent="0.3">
      <c r="A2957" t="s">
        <v>147</v>
      </c>
      <c r="B2957">
        <v>2004</v>
      </c>
      <c r="C2957">
        <v>29.3</v>
      </c>
      <c r="D2957">
        <v>34.299999999999997</v>
      </c>
      <c r="E2957">
        <v>24.2</v>
      </c>
      <c r="F2957">
        <v>3.1</v>
      </c>
      <c r="G2957">
        <v>3.9</v>
      </c>
      <c r="H2957">
        <v>2.2999999999999998</v>
      </c>
    </row>
    <row r="2958" spans="1:8" x14ac:dyDescent="0.3">
      <c r="A2958" t="s">
        <v>147</v>
      </c>
      <c r="B2958">
        <v>2003</v>
      </c>
      <c r="C2958">
        <v>29.5</v>
      </c>
      <c r="D2958">
        <v>34.6</v>
      </c>
      <c r="E2958">
        <v>24.3</v>
      </c>
      <c r="F2958">
        <v>3.2</v>
      </c>
      <c r="G2958">
        <v>3.9</v>
      </c>
      <c r="H2958">
        <v>2.4</v>
      </c>
    </row>
    <row r="2959" spans="1:8" x14ac:dyDescent="0.3">
      <c r="A2959" t="s">
        <v>147</v>
      </c>
      <c r="B2959">
        <v>2002</v>
      </c>
      <c r="C2959">
        <v>28.9</v>
      </c>
      <c r="D2959">
        <v>33.799999999999997</v>
      </c>
      <c r="E2959">
        <v>24</v>
      </c>
      <c r="F2959">
        <v>3.2</v>
      </c>
      <c r="G2959">
        <v>3.9</v>
      </c>
      <c r="H2959">
        <v>2.4</v>
      </c>
    </row>
    <row r="2960" spans="1:8" x14ac:dyDescent="0.3">
      <c r="A2960" t="s">
        <v>147</v>
      </c>
      <c r="B2960">
        <v>2001</v>
      </c>
      <c r="C2960">
        <v>28.3</v>
      </c>
      <c r="D2960">
        <v>33.200000000000003</v>
      </c>
      <c r="E2960">
        <v>23.5</v>
      </c>
      <c r="F2960">
        <v>3.2</v>
      </c>
      <c r="G2960">
        <v>3.9</v>
      </c>
      <c r="H2960">
        <v>2.4</v>
      </c>
    </row>
    <row r="2961" spans="1:8" x14ac:dyDescent="0.3">
      <c r="A2961" t="s">
        <v>147</v>
      </c>
      <c r="B2961">
        <v>2000</v>
      </c>
      <c r="C2961">
        <v>27</v>
      </c>
      <c r="D2961">
        <v>31.7</v>
      </c>
      <c r="E2961">
        <v>22.2</v>
      </c>
      <c r="F2961">
        <v>3.1</v>
      </c>
      <c r="G2961">
        <v>3.8</v>
      </c>
      <c r="H2961">
        <v>2.4</v>
      </c>
    </row>
    <row r="2962" spans="1:8" x14ac:dyDescent="0.3">
      <c r="A2962" t="s">
        <v>148</v>
      </c>
      <c r="B2962">
        <v>2019</v>
      </c>
      <c r="C2962">
        <v>10.7</v>
      </c>
      <c r="D2962">
        <v>12.2</v>
      </c>
      <c r="E2962">
        <v>9.6</v>
      </c>
      <c r="F2962">
        <v>6.1</v>
      </c>
      <c r="G2962">
        <v>10.5</v>
      </c>
      <c r="H2962">
        <v>2.1</v>
      </c>
    </row>
    <row r="2963" spans="1:8" x14ac:dyDescent="0.3">
      <c r="A2963" t="s">
        <v>148</v>
      </c>
      <c r="B2963">
        <v>2018</v>
      </c>
      <c r="C2963">
        <v>10.7</v>
      </c>
      <c r="D2963">
        <v>12.1</v>
      </c>
      <c r="E2963">
        <v>9.6</v>
      </c>
      <c r="F2963">
        <v>6</v>
      </c>
      <c r="G2963">
        <v>10.4</v>
      </c>
      <c r="H2963">
        <v>2.2000000000000002</v>
      </c>
    </row>
    <row r="2964" spans="1:8" x14ac:dyDescent="0.3">
      <c r="A2964" t="s">
        <v>148</v>
      </c>
      <c r="B2964">
        <v>2017</v>
      </c>
      <c r="C2964">
        <v>10.7</v>
      </c>
      <c r="D2964">
        <v>12.2</v>
      </c>
      <c r="E2964">
        <v>9.6</v>
      </c>
      <c r="F2964">
        <v>6.1</v>
      </c>
      <c r="G2964">
        <v>10.5</v>
      </c>
      <c r="H2964">
        <v>2.2999999999999998</v>
      </c>
    </row>
    <row r="2965" spans="1:8" x14ac:dyDescent="0.3">
      <c r="A2965" t="s">
        <v>148</v>
      </c>
      <c r="B2965">
        <v>2016</v>
      </c>
      <c r="C2965">
        <v>10.4</v>
      </c>
      <c r="D2965">
        <v>11.8</v>
      </c>
      <c r="E2965">
        <v>9.3000000000000007</v>
      </c>
      <c r="F2965">
        <v>5.7</v>
      </c>
      <c r="G2965">
        <v>9.6</v>
      </c>
      <c r="H2965">
        <v>2.2999999999999998</v>
      </c>
    </row>
    <row r="2966" spans="1:8" x14ac:dyDescent="0.3">
      <c r="A2966" t="s">
        <v>148</v>
      </c>
      <c r="B2966">
        <v>2015</v>
      </c>
      <c r="C2966">
        <v>10.8</v>
      </c>
      <c r="D2966">
        <v>13.2</v>
      </c>
      <c r="E2966">
        <v>8.9</v>
      </c>
      <c r="F2966">
        <v>6.9</v>
      </c>
      <c r="G2966">
        <v>12.3</v>
      </c>
      <c r="H2966">
        <v>2.2000000000000002</v>
      </c>
    </row>
    <row r="2967" spans="1:8" x14ac:dyDescent="0.3">
      <c r="A2967" t="s">
        <v>148</v>
      </c>
      <c r="B2967">
        <v>2014</v>
      </c>
      <c r="C2967">
        <v>10.9</v>
      </c>
      <c r="D2967">
        <v>12.2</v>
      </c>
      <c r="E2967">
        <v>10</v>
      </c>
      <c r="F2967">
        <v>5.8</v>
      </c>
      <c r="G2967">
        <v>9.1999999999999993</v>
      </c>
      <c r="H2967">
        <v>2.7</v>
      </c>
    </row>
    <row r="2968" spans="1:8" x14ac:dyDescent="0.3">
      <c r="A2968" t="s">
        <v>148</v>
      </c>
      <c r="B2968">
        <v>2013</v>
      </c>
      <c r="C2968">
        <v>10.9</v>
      </c>
      <c r="D2968">
        <v>11.8</v>
      </c>
      <c r="E2968">
        <v>10.199999999999999</v>
      </c>
      <c r="F2968">
        <v>6.4</v>
      </c>
      <c r="G2968">
        <v>10.8</v>
      </c>
      <c r="H2968">
        <v>2.4</v>
      </c>
    </row>
    <row r="2969" spans="1:8" x14ac:dyDescent="0.3">
      <c r="A2969" t="s">
        <v>148</v>
      </c>
      <c r="B2969">
        <v>2012</v>
      </c>
      <c r="C2969">
        <v>10.7</v>
      </c>
      <c r="D2969">
        <v>11.7</v>
      </c>
      <c r="E2969">
        <v>10</v>
      </c>
      <c r="F2969">
        <v>6.8</v>
      </c>
      <c r="G2969">
        <v>11.2</v>
      </c>
      <c r="H2969">
        <v>2.7</v>
      </c>
    </row>
    <row r="2970" spans="1:8" x14ac:dyDescent="0.3">
      <c r="A2970" t="s">
        <v>148</v>
      </c>
      <c r="B2970">
        <v>2011</v>
      </c>
      <c r="C2970">
        <v>10.8</v>
      </c>
      <c r="D2970">
        <v>12</v>
      </c>
      <c r="E2970">
        <v>9.9</v>
      </c>
      <c r="F2970">
        <v>8</v>
      </c>
      <c r="G2970">
        <v>13.9</v>
      </c>
      <c r="H2970">
        <v>2.8</v>
      </c>
    </row>
    <row r="2971" spans="1:8" x14ac:dyDescent="0.3">
      <c r="A2971" t="s">
        <v>148</v>
      </c>
      <c r="B2971">
        <v>2010</v>
      </c>
      <c r="C2971">
        <v>10.5</v>
      </c>
      <c r="D2971">
        <v>11.4</v>
      </c>
      <c r="E2971">
        <v>9.8000000000000007</v>
      </c>
      <c r="F2971">
        <v>6.1</v>
      </c>
      <c r="G2971">
        <v>10.5</v>
      </c>
      <c r="H2971">
        <v>2.2000000000000002</v>
      </c>
    </row>
    <row r="2972" spans="1:8" x14ac:dyDescent="0.3">
      <c r="A2972" t="s">
        <v>148</v>
      </c>
      <c r="B2972">
        <v>2009</v>
      </c>
      <c r="C2972">
        <v>10.5</v>
      </c>
      <c r="D2972">
        <v>11.4</v>
      </c>
      <c r="E2972">
        <v>9.8000000000000007</v>
      </c>
      <c r="F2972">
        <v>8.6</v>
      </c>
      <c r="G2972">
        <v>15.3</v>
      </c>
      <c r="H2972">
        <v>2.5</v>
      </c>
    </row>
    <row r="2973" spans="1:8" x14ac:dyDescent="0.3">
      <c r="A2973" t="s">
        <v>148</v>
      </c>
      <c r="B2973">
        <v>2008</v>
      </c>
      <c r="C2973">
        <v>10.4</v>
      </c>
      <c r="D2973">
        <v>11.3</v>
      </c>
      <c r="E2973">
        <v>9.6</v>
      </c>
      <c r="F2973">
        <v>6.8</v>
      </c>
      <c r="G2973">
        <v>11.5</v>
      </c>
      <c r="H2973">
        <v>2.6</v>
      </c>
    </row>
    <row r="2974" spans="1:8" x14ac:dyDescent="0.3">
      <c r="A2974" t="s">
        <v>148</v>
      </c>
      <c r="B2974">
        <v>2007</v>
      </c>
      <c r="C2974">
        <v>10.7</v>
      </c>
      <c r="D2974">
        <v>11.7</v>
      </c>
      <c r="E2974">
        <v>9.9</v>
      </c>
      <c r="F2974">
        <v>7.9</v>
      </c>
      <c r="G2974">
        <v>13.8</v>
      </c>
      <c r="H2974">
        <v>2.6</v>
      </c>
    </row>
    <row r="2975" spans="1:8" x14ac:dyDescent="0.3">
      <c r="A2975" t="s">
        <v>148</v>
      </c>
      <c r="B2975">
        <v>2006</v>
      </c>
      <c r="C2975">
        <v>10.7</v>
      </c>
      <c r="D2975">
        <v>11.8</v>
      </c>
      <c r="E2975">
        <v>9.6999999999999993</v>
      </c>
      <c r="F2975">
        <v>6.6</v>
      </c>
      <c r="G2975">
        <v>11.7</v>
      </c>
      <c r="H2975">
        <v>2</v>
      </c>
    </row>
    <row r="2976" spans="1:8" x14ac:dyDescent="0.3">
      <c r="A2976" t="s">
        <v>148</v>
      </c>
      <c r="B2976">
        <v>2005</v>
      </c>
      <c r="C2976">
        <v>10.4</v>
      </c>
      <c r="D2976">
        <v>11</v>
      </c>
      <c r="E2976">
        <v>9.8000000000000007</v>
      </c>
      <c r="F2976">
        <v>7.8</v>
      </c>
      <c r="G2976">
        <v>13.1</v>
      </c>
      <c r="H2976">
        <v>2.8</v>
      </c>
    </row>
    <row r="2977" spans="1:8" x14ac:dyDescent="0.3">
      <c r="A2977" t="s">
        <v>148</v>
      </c>
      <c r="B2977">
        <v>2004</v>
      </c>
      <c r="C2977">
        <v>10.199999999999999</v>
      </c>
      <c r="D2977">
        <v>10.9</v>
      </c>
      <c r="E2977">
        <v>9.5</v>
      </c>
      <c r="F2977">
        <v>6.8</v>
      </c>
      <c r="G2977">
        <v>11.2</v>
      </c>
      <c r="H2977">
        <v>2.7</v>
      </c>
    </row>
    <row r="2978" spans="1:8" x14ac:dyDescent="0.3">
      <c r="A2978" t="s">
        <v>148</v>
      </c>
      <c r="B2978">
        <v>2003</v>
      </c>
      <c r="C2978">
        <v>10.4</v>
      </c>
      <c r="D2978">
        <v>11</v>
      </c>
      <c r="E2978">
        <v>9.9</v>
      </c>
      <c r="F2978">
        <v>6.5</v>
      </c>
      <c r="G2978">
        <v>10</v>
      </c>
      <c r="H2978">
        <v>3.3</v>
      </c>
    </row>
    <row r="2979" spans="1:8" x14ac:dyDescent="0.3">
      <c r="A2979" t="s">
        <v>148</v>
      </c>
      <c r="B2979">
        <v>2002</v>
      </c>
      <c r="C2979">
        <v>10.199999999999999</v>
      </c>
      <c r="D2979">
        <v>10.9</v>
      </c>
      <c r="E2979">
        <v>9.6</v>
      </c>
      <c r="F2979">
        <v>5.3</v>
      </c>
      <c r="G2979">
        <v>7.6</v>
      </c>
      <c r="H2979">
        <v>3.2</v>
      </c>
    </row>
    <row r="2980" spans="1:8" x14ac:dyDescent="0.3">
      <c r="A2980" t="s">
        <v>148</v>
      </c>
      <c r="B2980">
        <v>2001</v>
      </c>
      <c r="C2980">
        <v>10.8</v>
      </c>
      <c r="D2980">
        <v>11.6</v>
      </c>
      <c r="E2980">
        <v>10.1</v>
      </c>
      <c r="F2980">
        <v>6.8</v>
      </c>
      <c r="G2980">
        <v>10</v>
      </c>
      <c r="H2980">
        <v>3.7</v>
      </c>
    </row>
    <row r="2981" spans="1:8" x14ac:dyDescent="0.3">
      <c r="A2981" t="s">
        <v>148</v>
      </c>
      <c r="B2981">
        <v>2000</v>
      </c>
      <c r="C2981">
        <v>10.5</v>
      </c>
      <c r="D2981">
        <v>11.3</v>
      </c>
      <c r="E2981">
        <v>9.6999999999999993</v>
      </c>
      <c r="F2981">
        <v>6.2</v>
      </c>
      <c r="G2981">
        <v>9.1</v>
      </c>
      <c r="H2981">
        <v>3.4</v>
      </c>
    </row>
    <row r="2982" spans="1:8" x14ac:dyDescent="0.3">
      <c r="A2982" t="s">
        <v>149</v>
      </c>
      <c r="B2982">
        <v>2019</v>
      </c>
      <c r="C2982">
        <v>22.1</v>
      </c>
      <c r="D2982">
        <v>22.1</v>
      </c>
      <c r="E2982">
        <v>22.8</v>
      </c>
      <c r="F2982">
        <v>7.9</v>
      </c>
      <c r="G2982">
        <v>9.4</v>
      </c>
      <c r="H2982">
        <v>6</v>
      </c>
    </row>
    <row r="2983" spans="1:8" x14ac:dyDescent="0.3">
      <c r="A2983" t="s">
        <v>149</v>
      </c>
      <c r="B2983">
        <v>2018</v>
      </c>
      <c r="C2983">
        <v>22.5</v>
      </c>
      <c r="D2983">
        <v>22.9</v>
      </c>
      <c r="E2983">
        <v>22.5</v>
      </c>
      <c r="F2983">
        <v>8.3000000000000007</v>
      </c>
      <c r="G2983">
        <v>10.4</v>
      </c>
      <c r="H2983">
        <v>5.7</v>
      </c>
    </row>
    <row r="2984" spans="1:8" x14ac:dyDescent="0.3">
      <c r="A2984" t="s">
        <v>149</v>
      </c>
      <c r="B2984">
        <v>2017</v>
      </c>
      <c r="C2984">
        <v>22</v>
      </c>
      <c r="D2984">
        <v>21.8</v>
      </c>
      <c r="E2984">
        <v>22.7</v>
      </c>
      <c r="F2984">
        <v>7.8</v>
      </c>
      <c r="G2984">
        <v>9.3000000000000007</v>
      </c>
      <c r="H2984">
        <v>5.9</v>
      </c>
    </row>
    <row r="2985" spans="1:8" x14ac:dyDescent="0.3">
      <c r="A2985" t="s">
        <v>149</v>
      </c>
      <c r="B2985">
        <v>2016</v>
      </c>
      <c r="C2985">
        <v>23</v>
      </c>
      <c r="D2985">
        <v>22.8</v>
      </c>
      <c r="E2985">
        <v>23.8</v>
      </c>
      <c r="F2985">
        <v>9.3000000000000007</v>
      </c>
      <c r="G2985">
        <v>11.4</v>
      </c>
      <c r="H2985">
        <v>6.7</v>
      </c>
    </row>
    <row r="2986" spans="1:8" x14ac:dyDescent="0.3">
      <c r="A2986" t="s">
        <v>149</v>
      </c>
      <c r="B2986">
        <v>2015</v>
      </c>
      <c r="C2986">
        <v>22.9</v>
      </c>
      <c r="D2986">
        <v>22.5</v>
      </c>
      <c r="E2986">
        <v>23.9</v>
      </c>
      <c r="F2986">
        <v>9.8000000000000007</v>
      </c>
      <c r="G2986">
        <v>11.9</v>
      </c>
      <c r="H2986">
        <v>7.1</v>
      </c>
    </row>
    <row r="2987" spans="1:8" x14ac:dyDescent="0.3">
      <c r="A2987" t="s">
        <v>149</v>
      </c>
      <c r="B2987">
        <v>2014</v>
      </c>
      <c r="C2987">
        <v>22.1</v>
      </c>
      <c r="D2987">
        <v>22</v>
      </c>
      <c r="E2987">
        <v>22.6</v>
      </c>
      <c r="F2987">
        <v>8.8000000000000007</v>
      </c>
      <c r="G2987">
        <v>11</v>
      </c>
      <c r="H2987">
        <v>6.2</v>
      </c>
    </row>
    <row r="2988" spans="1:8" x14ac:dyDescent="0.3">
      <c r="A2988" t="s">
        <v>149</v>
      </c>
      <c r="B2988">
        <v>2013</v>
      </c>
      <c r="C2988">
        <v>22</v>
      </c>
      <c r="D2988">
        <v>21.8</v>
      </c>
      <c r="E2988">
        <v>22.5</v>
      </c>
      <c r="F2988">
        <v>8.4</v>
      </c>
      <c r="G2988">
        <v>10.7</v>
      </c>
      <c r="H2988">
        <v>5.7</v>
      </c>
    </row>
    <row r="2989" spans="1:8" x14ac:dyDescent="0.3">
      <c r="A2989" t="s">
        <v>149</v>
      </c>
      <c r="B2989">
        <v>2012</v>
      </c>
      <c r="C2989">
        <v>23</v>
      </c>
      <c r="D2989">
        <v>22.9</v>
      </c>
      <c r="E2989">
        <v>23.3</v>
      </c>
      <c r="F2989">
        <v>10</v>
      </c>
      <c r="G2989">
        <v>13.3</v>
      </c>
      <c r="H2989">
        <v>6.1</v>
      </c>
    </row>
    <row r="2990" spans="1:8" x14ac:dyDescent="0.3">
      <c r="A2990" t="s">
        <v>149</v>
      </c>
      <c r="B2990">
        <v>2011</v>
      </c>
      <c r="C2990">
        <v>23.4</v>
      </c>
      <c r="D2990">
        <v>23.2</v>
      </c>
      <c r="E2990">
        <v>23.9</v>
      </c>
      <c r="F2990">
        <v>11.2</v>
      </c>
      <c r="G2990">
        <v>15</v>
      </c>
      <c r="H2990">
        <v>6.5</v>
      </c>
    </row>
    <row r="2991" spans="1:8" x14ac:dyDescent="0.3">
      <c r="A2991" t="s">
        <v>149</v>
      </c>
      <c r="B2991">
        <v>2010</v>
      </c>
      <c r="C2991">
        <v>23</v>
      </c>
      <c r="D2991">
        <v>22.1</v>
      </c>
      <c r="E2991">
        <v>24.3</v>
      </c>
      <c r="F2991">
        <v>10</v>
      </c>
      <c r="G2991">
        <v>12.7</v>
      </c>
      <c r="H2991">
        <v>6.9</v>
      </c>
    </row>
    <row r="2992" spans="1:8" x14ac:dyDescent="0.3">
      <c r="A2992" t="s">
        <v>149</v>
      </c>
      <c r="B2992">
        <v>2009</v>
      </c>
      <c r="C2992">
        <v>22.8</v>
      </c>
      <c r="D2992">
        <v>21.7</v>
      </c>
      <c r="E2992">
        <v>24.3</v>
      </c>
      <c r="F2992">
        <v>8.9</v>
      </c>
      <c r="G2992">
        <v>10.6</v>
      </c>
      <c r="H2992">
        <v>6.9</v>
      </c>
    </row>
    <row r="2993" spans="1:8" x14ac:dyDescent="0.3">
      <c r="A2993" t="s">
        <v>149</v>
      </c>
      <c r="B2993">
        <v>2008</v>
      </c>
      <c r="C2993">
        <v>22.9</v>
      </c>
      <c r="D2993">
        <v>22.3</v>
      </c>
      <c r="E2993">
        <v>23.7</v>
      </c>
      <c r="F2993">
        <v>8.8000000000000007</v>
      </c>
      <c r="G2993">
        <v>11.1</v>
      </c>
      <c r="H2993">
        <v>6.2</v>
      </c>
    </row>
    <row r="2994" spans="1:8" x14ac:dyDescent="0.3">
      <c r="A2994" t="s">
        <v>149</v>
      </c>
      <c r="B2994">
        <v>2007</v>
      </c>
      <c r="C2994">
        <v>23</v>
      </c>
      <c r="D2994">
        <v>22.8</v>
      </c>
      <c r="E2994">
        <v>23.4</v>
      </c>
      <c r="F2994">
        <v>9</v>
      </c>
      <c r="G2994">
        <v>11.8</v>
      </c>
      <c r="H2994">
        <v>5.8</v>
      </c>
    </row>
    <row r="2995" spans="1:8" x14ac:dyDescent="0.3">
      <c r="A2995" t="s">
        <v>149</v>
      </c>
      <c r="B2995">
        <v>2006</v>
      </c>
      <c r="C2995">
        <v>23.3</v>
      </c>
      <c r="D2995">
        <v>23.4</v>
      </c>
      <c r="E2995">
        <v>23.5</v>
      </c>
      <c r="F2995">
        <v>9.1999999999999993</v>
      </c>
      <c r="G2995">
        <v>12.2</v>
      </c>
      <c r="H2995">
        <v>5.7</v>
      </c>
    </row>
    <row r="2996" spans="1:8" x14ac:dyDescent="0.3">
      <c r="A2996" t="s">
        <v>149</v>
      </c>
      <c r="B2996">
        <v>2005</v>
      </c>
      <c r="C2996">
        <v>23.3</v>
      </c>
      <c r="D2996">
        <v>23.8</v>
      </c>
      <c r="E2996">
        <v>23</v>
      </c>
      <c r="F2996">
        <v>8.9</v>
      </c>
      <c r="G2996">
        <v>12.3</v>
      </c>
      <c r="H2996">
        <v>5</v>
      </c>
    </row>
    <row r="2997" spans="1:8" x14ac:dyDescent="0.3">
      <c r="A2997" t="s">
        <v>149</v>
      </c>
      <c r="B2997">
        <v>2004</v>
      </c>
      <c r="C2997">
        <v>23.9</v>
      </c>
      <c r="D2997">
        <v>24.8</v>
      </c>
      <c r="E2997">
        <v>23.1</v>
      </c>
      <c r="F2997">
        <v>9.3000000000000007</v>
      </c>
      <c r="G2997">
        <v>13.2</v>
      </c>
      <c r="H2997">
        <v>5</v>
      </c>
    </row>
    <row r="2998" spans="1:8" x14ac:dyDescent="0.3">
      <c r="A2998" t="s">
        <v>149</v>
      </c>
      <c r="B2998">
        <v>2003</v>
      </c>
      <c r="C2998">
        <v>24.6</v>
      </c>
      <c r="D2998">
        <v>26</v>
      </c>
      <c r="E2998">
        <v>23.2</v>
      </c>
      <c r="F2998">
        <v>9.6999999999999993</v>
      </c>
      <c r="G2998">
        <v>14.1</v>
      </c>
      <c r="H2998">
        <v>4.9000000000000004</v>
      </c>
    </row>
    <row r="2999" spans="1:8" x14ac:dyDescent="0.3">
      <c r="A2999" t="s">
        <v>149</v>
      </c>
      <c r="B2999">
        <v>2002</v>
      </c>
      <c r="C2999">
        <v>25.1</v>
      </c>
      <c r="D2999">
        <v>27.1</v>
      </c>
      <c r="E2999">
        <v>23.2</v>
      </c>
      <c r="F2999">
        <v>10.1</v>
      </c>
      <c r="G2999">
        <v>14.9</v>
      </c>
      <c r="H2999">
        <v>4.7</v>
      </c>
    </row>
    <row r="3000" spans="1:8" x14ac:dyDescent="0.3">
      <c r="A3000" t="s">
        <v>149</v>
      </c>
      <c r="B3000">
        <v>2001</v>
      </c>
      <c r="C3000">
        <v>26.9</v>
      </c>
      <c r="D3000">
        <v>29.6</v>
      </c>
      <c r="E3000">
        <v>24.3</v>
      </c>
      <c r="F3000">
        <v>11.4</v>
      </c>
      <c r="G3000">
        <v>17.2</v>
      </c>
      <c r="H3000">
        <v>5.0999999999999996</v>
      </c>
    </row>
    <row r="3001" spans="1:8" x14ac:dyDescent="0.3">
      <c r="A3001" t="s">
        <v>149</v>
      </c>
      <c r="B3001">
        <v>2000</v>
      </c>
      <c r="C3001">
        <v>28.6</v>
      </c>
      <c r="D3001">
        <v>31.9</v>
      </c>
      <c r="E3001">
        <v>25.4</v>
      </c>
      <c r="F3001">
        <v>12.6</v>
      </c>
      <c r="G3001">
        <v>19.399999999999999</v>
      </c>
      <c r="H3001">
        <v>5.3</v>
      </c>
    </row>
    <row r="3002" spans="1:8" x14ac:dyDescent="0.3">
      <c r="A3002" t="s">
        <v>150</v>
      </c>
      <c r="B3002">
        <v>2019</v>
      </c>
      <c r="C3002">
        <v>26.8</v>
      </c>
      <c r="D3002">
        <v>29.5</v>
      </c>
      <c r="E3002">
        <v>24.3</v>
      </c>
      <c r="F3002">
        <v>10.9</v>
      </c>
      <c r="G3002">
        <v>16.600000000000001</v>
      </c>
      <c r="H3002">
        <v>5.2</v>
      </c>
    </row>
    <row r="3003" spans="1:8" x14ac:dyDescent="0.3">
      <c r="A3003" t="s">
        <v>150</v>
      </c>
      <c r="B3003">
        <v>2018</v>
      </c>
      <c r="C3003">
        <v>27.2</v>
      </c>
      <c r="D3003">
        <v>30.1</v>
      </c>
      <c r="E3003">
        <v>24.6</v>
      </c>
      <c r="F3003">
        <v>11.3</v>
      </c>
      <c r="G3003">
        <v>17.2</v>
      </c>
      <c r="H3003">
        <v>5.3</v>
      </c>
    </row>
    <row r="3004" spans="1:8" x14ac:dyDescent="0.3">
      <c r="A3004" t="s">
        <v>150</v>
      </c>
      <c r="B3004">
        <v>2017</v>
      </c>
      <c r="C3004">
        <v>27.4</v>
      </c>
      <c r="D3004">
        <v>30.3</v>
      </c>
      <c r="E3004">
        <v>24.7</v>
      </c>
      <c r="F3004">
        <v>11.3</v>
      </c>
      <c r="G3004">
        <v>17.3</v>
      </c>
      <c r="H3004">
        <v>5.4</v>
      </c>
    </row>
    <row r="3005" spans="1:8" x14ac:dyDescent="0.3">
      <c r="A3005" t="s">
        <v>150</v>
      </c>
      <c r="B3005">
        <v>2016</v>
      </c>
      <c r="C3005">
        <v>27.7</v>
      </c>
      <c r="D3005">
        <v>30.8</v>
      </c>
      <c r="E3005">
        <v>24.9</v>
      </c>
      <c r="F3005">
        <v>11.5</v>
      </c>
      <c r="G3005">
        <v>17.5</v>
      </c>
      <c r="H3005">
        <v>5.4</v>
      </c>
    </row>
    <row r="3006" spans="1:8" x14ac:dyDescent="0.3">
      <c r="A3006" t="s">
        <v>150</v>
      </c>
      <c r="B3006">
        <v>2015</v>
      </c>
      <c r="C3006">
        <v>28.1</v>
      </c>
      <c r="D3006">
        <v>31.4</v>
      </c>
      <c r="E3006">
        <v>25.1</v>
      </c>
      <c r="F3006">
        <v>11.6</v>
      </c>
      <c r="G3006">
        <v>17.8</v>
      </c>
      <c r="H3006">
        <v>5.5</v>
      </c>
    </row>
    <row r="3007" spans="1:8" x14ac:dyDescent="0.3">
      <c r="A3007" t="s">
        <v>150</v>
      </c>
      <c r="B3007">
        <v>2014</v>
      </c>
      <c r="C3007">
        <v>28.3</v>
      </c>
      <c r="D3007">
        <v>31.7</v>
      </c>
      <c r="E3007">
        <v>25.1</v>
      </c>
      <c r="F3007">
        <v>11.7</v>
      </c>
      <c r="G3007">
        <v>18</v>
      </c>
      <c r="H3007">
        <v>5.5</v>
      </c>
    </row>
    <row r="3008" spans="1:8" x14ac:dyDescent="0.3">
      <c r="A3008" t="s">
        <v>150</v>
      </c>
      <c r="B3008">
        <v>2013</v>
      </c>
      <c r="C3008">
        <v>28.6</v>
      </c>
      <c r="D3008">
        <v>32.200000000000003</v>
      </c>
      <c r="E3008">
        <v>25.3</v>
      </c>
      <c r="F3008">
        <v>12</v>
      </c>
      <c r="G3008">
        <v>18.399999999999999</v>
      </c>
      <c r="H3008">
        <v>5.6</v>
      </c>
    </row>
    <row r="3009" spans="1:8" x14ac:dyDescent="0.3">
      <c r="A3009" t="s">
        <v>150</v>
      </c>
      <c r="B3009">
        <v>2012</v>
      </c>
      <c r="C3009">
        <v>28.9</v>
      </c>
      <c r="D3009">
        <v>32.700000000000003</v>
      </c>
      <c r="E3009">
        <v>25.4</v>
      </c>
      <c r="F3009">
        <v>12.3</v>
      </c>
      <c r="G3009">
        <v>18.8</v>
      </c>
      <c r="H3009">
        <v>5.7</v>
      </c>
    </row>
    <row r="3010" spans="1:8" x14ac:dyDescent="0.3">
      <c r="A3010" t="s">
        <v>150</v>
      </c>
      <c r="B3010">
        <v>2011</v>
      </c>
      <c r="C3010">
        <v>29.3</v>
      </c>
      <c r="D3010">
        <v>33.299999999999997</v>
      </c>
      <c r="E3010">
        <v>25.5</v>
      </c>
      <c r="F3010">
        <v>12.5</v>
      </c>
      <c r="G3010">
        <v>19.2</v>
      </c>
      <c r="H3010">
        <v>5.8</v>
      </c>
    </row>
    <row r="3011" spans="1:8" x14ac:dyDescent="0.3">
      <c r="A3011" t="s">
        <v>150</v>
      </c>
      <c r="B3011">
        <v>2010</v>
      </c>
      <c r="C3011">
        <v>29.6</v>
      </c>
      <c r="D3011">
        <v>33.700000000000003</v>
      </c>
      <c r="E3011">
        <v>25.7</v>
      </c>
      <c r="F3011">
        <v>12.7</v>
      </c>
      <c r="G3011">
        <v>19.5</v>
      </c>
      <c r="H3011">
        <v>5.9</v>
      </c>
    </row>
    <row r="3012" spans="1:8" x14ac:dyDescent="0.3">
      <c r="A3012" t="s">
        <v>150</v>
      </c>
      <c r="B3012">
        <v>2009</v>
      </c>
      <c r="C3012">
        <v>30</v>
      </c>
      <c r="D3012">
        <v>34.299999999999997</v>
      </c>
      <c r="E3012">
        <v>25.9</v>
      </c>
      <c r="F3012">
        <v>13</v>
      </c>
      <c r="G3012">
        <v>19.899999999999999</v>
      </c>
      <c r="H3012">
        <v>6.1</v>
      </c>
    </row>
    <row r="3013" spans="1:8" x14ac:dyDescent="0.3">
      <c r="A3013" t="s">
        <v>150</v>
      </c>
      <c r="B3013">
        <v>2008</v>
      </c>
      <c r="C3013">
        <v>30.4</v>
      </c>
      <c r="D3013">
        <v>34.9</v>
      </c>
      <c r="E3013">
        <v>26.2</v>
      </c>
      <c r="F3013">
        <v>13.3</v>
      </c>
      <c r="G3013">
        <v>20.399999999999999</v>
      </c>
      <c r="H3013">
        <v>6.2</v>
      </c>
    </row>
    <row r="3014" spans="1:8" x14ac:dyDescent="0.3">
      <c r="A3014" t="s">
        <v>150</v>
      </c>
      <c r="B3014">
        <v>2007</v>
      </c>
      <c r="C3014">
        <v>30.3</v>
      </c>
      <c r="D3014">
        <v>35</v>
      </c>
      <c r="E3014">
        <v>25.9</v>
      </c>
      <c r="F3014">
        <v>12.9</v>
      </c>
      <c r="G3014">
        <v>20.100000000000001</v>
      </c>
      <c r="H3014">
        <v>5.8</v>
      </c>
    </row>
    <row r="3015" spans="1:8" x14ac:dyDescent="0.3">
      <c r="A3015" t="s">
        <v>150</v>
      </c>
      <c r="B3015">
        <v>2006</v>
      </c>
      <c r="C3015">
        <v>30.7</v>
      </c>
      <c r="D3015">
        <v>35.5</v>
      </c>
      <c r="E3015">
        <v>26.1</v>
      </c>
      <c r="F3015">
        <v>13.2</v>
      </c>
      <c r="G3015">
        <v>20.5</v>
      </c>
      <c r="H3015">
        <v>5.9</v>
      </c>
    </row>
    <row r="3016" spans="1:8" x14ac:dyDescent="0.3">
      <c r="A3016" t="s">
        <v>150</v>
      </c>
      <c r="B3016">
        <v>2005</v>
      </c>
      <c r="C3016">
        <v>30.8</v>
      </c>
      <c r="D3016">
        <v>35.700000000000003</v>
      </c>
      <c r="E3016">
        <v>26</v>
      </c>
      <c r="F3016">
        <v>13.1</v>
      </c>
      <c r="G3016">
        <v>20.399999999999999</v>
      </c>
      <c r="H3016">
        <v>5.7</v>
      </c>
    </row>
    <row r="3017" spans="1:8" x14ac:dyDescent="0.3">
      <c r="A3017" t="s">
        <v>150</v>
      </c>
      <c r="B3017">
        <v>2004</v>
      </c>
      <c r="C3017">
        <v>30.9</v>
      </c>
      <c r="D3017">
        <v>36.1</v>
      </c>
      <c r="E3017">
        <v>25.8</v>
      </c>
      <c r="F3017">
        <v>13</v>
      </c>
      <c r="G3017">
        <v>20.399999999999999</v>
      </c>
      <c r="H3017">
        <v>5.6</v>
      </c>
    </row>
    <row r="3018" spans="1:8" x14ac:dyDescent="0.3">
      <c r="A3018" t="s">
        <v>150</v>
      </c>
      <c r="B3018">
        <v>2003</v>
      </c>
      <c r="C3018">
        <v>30.8</v>
      </c>
      <c r="D3018">
        <v>36.299999999999997</v>
      </c>
      <c r="E3018">
        <v>25.4</v>
      </c>
      <c r="F3018">
        <v>12.8</v>
      </c>
      <c r="G3018">
        <v>20.2</v>
      </c>
      <c r="H3018">
        <v>5.5</v>
      </c>
    </row>
    <row r="3019" spans="1:8" x14ac:dyDescent="0.3">
      <c r="A3019" t="s">
        <v>150</v>
      </c>
      <c r="B3019">
        <v>2002</v>
      </c>
      <c r="C3019">
        <v>31.8</v>
      </c>
      <c r="D3019">
        <v>37.4</v>
      </c>
      <c r="E3019">
        <v>26.2</v>
      </c>
      <c r="F3019">
        <v>13.7</v>
      </c>
      <c r="G3019">
        <v>21.6</v>
      </c>
      <c r="H3019">
        <v>5.9</v>
      </c>
    </row>
    <row r="3020" spans="1:8" x14ac:dyDescent="0.3">
      <c r="A3020" t="s">
        <v>150</v>
      </c>
      <c r="B3020">
        <v>2001</v>
      </c>
      <c r="C3020">
        <v>32.1</v>
      </c>
      <c r="D3020">
        <v>38</v>
      </c>
      <c r="E3020">
        <v>26.2</v>
      </c>
      <c r="F3020">
        <v>14</v>
      </c>
      <c r="G3020">
        <v>22.1</v>
      </c>
      <c r="H3020">
        <v>5.9</v>
      </c>
    </row>
    <row r="3021" spans="1:8" x14ac:dyDescent="0.3">
      <c r="A3021" t="s">
        <v>150</v>
      </c>
      <c r="B3021">
        <v>2000</v>
      </c>
      <c r="C3021">
        <v>32.9</v>
      </c>
      <c r="D3021">
        <v>39.1</v>
      </c>
      <c r="E3021">
        <v>26.6</v>
      </c>
      <c r="F3021">
        <v>14.5</v>
      </c>
      <c r="G3021">
        <v>22.9</v>
      </c>
      <c r="H3021">
        <v>6.1</v>
      </c>
    </row>
    <row r="3022" spans="1:8" x14ac:dyDescent="0.3">
      <c r="A3022" t="s">
        <v>151</v>
      </c>
      <c r="B3022">
        <v>2019</v>
      </c>
      <c r="C3022">
        <v>14.9</v>
      </c>
      <c r="D3022">
        <v>22.1</v>
      </c>
      <c r="E3022">
        <v>8.8000000000000007</v>
      </c>
      <c r="F3022">
        <v>14.9</v>
      </c>
      <c r="G3022">
        <v>24.3</v>
      </c>
      <c r="H3022">
        <v>6.5</v>
      </c>
    </row>
    <row r="3023" spans="1:8" x14ac:dyDescent="0.3">
      <c r="A3023" t="s">
        <v>151</v>
      </c>
      <c r="B3023">
        <v>2018</v>
      </c>
      <c r="C3023">
        <v>16.600000000000001</v>
      </c>
      <c r="D3023">
        <v>24.4</v>
      </c>
      <c r="E3023">
        <v>9.9</v>
      </c>
      <c r="F3023">
        <v>15.3</v>
      </c>
      <c r="G3023">
        <v>24.6</v>
      </c>
      <c r="H3023">
        <v>7.1</v>
      </c>
    </row>
    <row r="3024" spans="1:8" x14ac:dyDescent="0.3">
      <c r="A3024" t="s">
        <v>151</v>
      </c>
      <c r="B3024">
        <v>2017</v>
      </c>
      <c r="C3024">
        <v>16.899999999999999</v>
      </c>
      <c r="D3024">
        <v>24.5</v>
      </c>
      <c r="E3024">
        <v>10.4</v>
      </c>
      <c r="F3024">
        <v>18.7</v>
      </c>
      <c r="G3024">
        <v>30.7</v>
      </c>
      <c r="H3024">
        <v>8.1</v>
      </c>
    </row>
    <row r="3025" spans="1:8" x14ac:dyDescent="0.3">
      <c r="A3025" t="s">
        <v>151</v>
      </c>
      <c r="B3025">
        <v>2016</v>
      </c>
      <c r="C3025">
        <v>17.2</v>
      </c>
      <c r="D3025">
        <v>25.2</v>
      </c>
      <c r="E3025">
        <v>10.6</v>
      </c>
      <c r="F3025">
        <v>15.7</v>
      </c>
      <c r="G3025">
        <v>26.5</v>
      </c>
      <c r="H3025">
        <v>6.2</v>
      </c>
    </row>
    <row r="3026" spans="1:8" x14ac:dyDescent="0.3">
      <c r="A3026" t="s">
        <v>151</v>
      </c>
      <c r="B3026">
        <v>2015</v>
      </c>
      <c r="C3026">
        <v>17.100000000000001</v>
      </c>
      <c r="D3026">
        <v>25</v>
      </c>
      <c r="E3026">
        <v>10.5</v>
      </c>
      <c r="F3026">
        <v>15.9</v>
      </c>
      <c r="G3026">
        <v>27.9</v>
      </c>
      <c r="H3026">
        <v>5.4</v>
      </c>
    </row>
    <row r="3027" spans="1:8" x14ac:dyDescent="0.3">
      <c r="A3027" t="s">
        <v>151</v>
      </c>
      <c r="B3027">
        <v>2014</v>
      </c>
      <c r="C3027">
        <v>18</v>
      </c>
      <c r="D3027">
        <v>26.7</v>
      </c>
      <c r="E3027">
        <v>10.8</v>
      </c>
      <c r="F3027">
        <v>19.5</v>
      </c>
      <c r="G3027">
        <v>33.700000000000003</v>
      </c>
      <c r="H3027">
        <v>7.2</v>
      </c>
    </row>
    <row r="3028" spans="1:8" x14ac:dyDescent="0.3">
      <c r="A3028" t="s">
        <v>151</v>
      </c>
      <c r="B3028">
        <v>2013</v>
      </c>
      <c r="C3028">
        <v>18.2</v>
      </c>
      <c r="D3028">
        <v>26.8</v>
      </c>
      <c r="E3028">
        <v>11.1</v>
      </c>
      <c r="F3028">
        <v>18.899999999999999</v>
      </c>
      <c r="G3028">
        <v>32.4</v>
      </c>
      <c r="H3028">
        <v>7.2</v>
      </c>
    </row>
    <row r="3029" spans="1:8" x14ac:dyDescent="0.3">
      <c r="A3029" t="s">
        <v>151</v>
      </c>
      <c r="B3029">
        <v>2012</v>
      </c>
      <c r="C3029">
        <v>18.8</v>
      </c>
      <c r="D3029">
        <v>27.8</v>
      </c>
      <c r="E3029">
        <v>11.3</v>
      </c>
      <c r="F3029">
        <v>21.1</v>
      </c>
      <c r="G3029">
        <v>36.5</v>
      </c>
      <c r="H3029">
        <v>7.6</v>
      </c>
    </row>
    <row r="3030" spans="1:8" x14ac:dyDescent="0.3">
      <c r="A3030" t="s">
        <v>151</v>
      </c>
      <c r="B3030">
        <v>2011</v>
      </c>
      <c r="C3030">
        <v>19.100000000000001</v>
      </c>
      <c r="D3030">
        <v>28.7</v>
      </c>
      <c r="E3030">
        <v>11.3</v>
      </c>
      <c r="F3030">
        <v>18.2</v>
      </c>
      <c r="G3030">
        <v>32.299999999999997</v>
      </c>
      <c r="H3030">
        <v>5.9</v>
      </c>
    </row>
    <row r="3031" spans="1:8" x14ac:dyDescent="0.3">
      <c r="A3031" t="s">
        <v>151</v>
      </c>
      <c r="B3031">
        <v>2010</v>
      </c>
      <c r="C3031">
        <v>19.899999999999999</v>
      </c>
      <c r="D3031">
        <v>29</v>
      </c>
      <c r="E3031">
        <v>12.3</v>
      </c>
      <c r="F3031">
        <v>18.8</v>
      </c>
      <c r="G3031">
        <v>32.700000000000003</v>
      </c>
      <c r="H3031">
        <v>6.6</v>
      </c>
    </row>
    <row r="3032" spans="1:8" x14ac:dyDescent="0.3">
      <c r="A3032" t="s">
        <v>151</v>
      </c>
      <c r="B3032">
        <v>2009</v>
      </c>
      <c r="C3032">
        <v>20.7</v>
      </c>
      <c r="D3032">
        <v>30.5</v>
      </c>
      <c r="E3032">
        <v>12.5</v>
      </c>
      <c r="F3032">
        <v>23.3</v>
      </c>
      <c r="G3032">
        <v>41.7</v>
      </c>
      <c r="H3032">
        <v>7.3</v>
      </c>
    </row>
    <row r="3033" spans="1:8" x14ac:dyDescent="0.3">
      <c r="A3033" t="s">
        <v>151</v>
      </c>
      <c r="B3033">
        <v>2008</v>
      </c>
      <c r="C3033">
        <v>22</v>
      </c>
      <c r="D3033">
        <v>32.799999999999997</v>
      </c>
      <c r="E3033">
        <v>13.1</v>
      </c>
      <c r="F3033">
        <v>19.399999999999999</v>
      </c>
      <c r="G3033">
        <v>32.799999999999997</v>
      </c>
      <c r="H3033">
        <v>7.9</v>
      </c>
    </row>
    <row r="3034" spans="1:8" x14ac:dyDescent="0.3">
      <c r="A3034" t="s">
        <v>151</v>
      </c>
      <c r="B3034">
        <v>2007</v>
      </c>
      <c r="C3034">
        <v>23.3</v>
      </c>
      <c r="D3034">
        <v>34.9</v>
      </c>
      <c r="E3034">
        <v>13.6</v>
      </c>
      <c r="F3034">
        <v>21.4</v>
      </c>
      <c r="G3034">
        <v>37.799999999999997</v>
      </c>
      <c r="H3034">
        <v>7.1</v>
      </c>
    </row>
    <row r="3035" spans="1:8" x14ac:dyDescent="0.3">
      <c r="A3035" t="s">
        <v>151</v>
      </c>
      <c r="B3035">
        <v>2006</v>
      </c>
      <c r="C3035">
        <v>24</v>
      </c>
      <c r="D3035">
        <v>35</v>
      </c>
      <c r="E3035">
        <v>14.8</v>
      </c>
      <c r="F3035">
        <v>20.9</v>
      </c>
      <c r="G3035">
        <v>34.799999999999997</v>
      </c>
      <c r="H3035">
        <v>8.8000000000000007</v>
      </c>
    </row>
    <row r="3036" spans="1:8" x14ac:dyDescent="0.3">
      <c r="A3036" t="s">
        <v>151</v>
      </c>
      <c r="B3036">
        <v>2005</v>
      </c>
      <c r="C3036">
        <v>23.7</v>
      </c>
      <c r="D3036">
        <v>35.1</v>
      </c>
      <c r="E3036">
        <v>14.1</v>
      </c>
      <c r="F3036">
        <v>22.6</v>
      </c>
      <c r="G3036">
        <v>39.200000000000003</v>
      </c>
      <c r="H3036">
        <v>8.1999999999999993</v>
      </c>
    </row>
    <row r="3037" spans="1:8" x14ac:dyDescent="0.3">
      <c r="A3037" t="s">
        <v>151</v>
      </c>
      <c r="B3037">
        <v>2004</v>
      </c>
      <c r="C3037">
        <v>24.8</v>
      </c>
      <c r="D3037">
        <v>36.700000000000003</v>
      </c>
      <c r="E3037">
        <v>14.9</v>
      </c>
      <c r="F3037">
        <v>26.5</v>
      </c>
      <c r="G3037">
        <v>46.9</v>
      </c>
      <c r="H3037">
        <v>8.9</v>
      </c>
    </row>
    <row r="3038" spans="1:8" x14ac:dyDescent="0.3">
      <c r="A3038" t="s">
        <v>151</v>
      </c>
      <c r="B3038">
        <v>2003</v>
      </c>
      <c r="C3038">
        <v>25.5</v>
      </c>
      <c r="D3038">
        <v>36.799999999999997</v>
      </c>
      <c r="E3038">
        <v>15.9</v>
      </c>
      <c r="F3038">
        <v>26.3</v>
      </c>
      <c r="G3038">
        <v>45.9</v>
      </c>
      <c r="H3038">
        <v>9.3000000000000007</v>
      </c>
    </row>
    <row r="3039" spans="1:8" x14ac:dyDescent="0.3">
      <c r="A3039" t="s">
        <v>151</v>
      </c>
      <c r="B3039">
        <v>2002</v>
      </c>
      <c r="C3039">
        <v>26.2</v>
      </c>
      <c r="D3039">
        <v>38</v>
      </c>
      <c r="E3039">
        <v>16.100000000000001</v>
      </c>
      <c r="F3039">
        <v>29.3</v>
      </c>
      <c r="G3039">
        <v>51.2</v>
      </c>
      <c r="H3039">
        <v>10.199999999999999</v>
      </c>
    </row>
    <row r="3040" spans="1:8" x14ac:dyDescent="0.3">
      <c r="A3040" t="s">
        <v>151</v>
      </c>
      <c r="B3040">
        <v>2001</v>
      </c>
      <c r="C3040">
        <v>26.9</v>
      </c>
      <c r="D3040">
        <v>38.5</v>
      </c>
      <c r="E3040">
        <v>17</v>
      </c>
      <c r="F3040">
        <v>30.3</v>
      </c>
      <c r="G3040">
        <v>51.4</v>
      </c>
      <c r="H3040">
        <v>11.8</v>
      </c>
    </row>
    <row r="3041" spans="1:8" x14ac:dyDescent="0.3">
      <c r="A3041" t="s">
        <v>151</v>
      </c>
      <c r="B3041">
        <v>2000</v>
      </c>
      <c r="C3041">
        <v>27</v>
      </c>
      <c r="D3041">
        <v>38.200000000000003</v>
      </c>
      <c r="E3041">
        <v>17.600000000000001</v>
      </c>
      <c r="F3041">
        <v>29.1</v>
      </c>
      <c r="G3041">
        <v>48</v>
      </c>
      <c r="H3041">
        <v>12.6</v>
      </c>
    </row>
    <row r="3042" spans="1:8" x14ac:dyDescent="0.3">
      <c r="A3042" t="s">
        <v>152</v>
      </c>
      <c r="B3042">
        <v>2019</v>
      </c>
      <c r="C3042">
        <v>35.200000000000003</v>
      </c>
      <c r="D3042">
        <v>45.2</v>
      </c>
      <c r="E3042">
        <v>24.1</v>
      </c>
      <c r="F3042">
        <v>29.4</v>
      </c>
      <c r="G3042">
        <v>55.1</v>
      </c>
      <c r="H3042">
        <v>4.7</v>
      </c>
    </row>
    <row r="3043" spans="1:8" x14ac:dyDescent="0.3">
      <c r="A3043" t="s">
        <v>152</v>
      </c>
      <c r="B3043">
        <v>2018</v>
      </c>
      <c r="C3043">
        <v>35.1</v>
      </c>
      <c r="D3043">
        <v>45.3</v>
      </c>
      <c r="E3043">
        <v>23.7</v>
      </c>
      <c r="F3043">
        <v>28.5</v>
      </c>
      <c r="G3043">
        <v>54.1</v>
      </c>
      <c r="H3043">
        <v>4.2</v>
      </c>
    </row>
    <row r="3044" spans="1:8" x14ac:dyDescent="0.3">
      <c r="A3044" t="s">
        <v>152</v>
      </c>
      <c r="B3044">
        <v>2017</v>
      </c>
      <c r="C3044">
        <v>36</v>
      </c>
      <c r="D3044">
        <v>46</v>
      </c>
      <c r="E3044">
        <v>25.2</v>
      </c>
      <c r="F3044">
        <v>30.4</v>
      </c>
      <c r="G3044">
        <v>57.3</v>
      </c>
      <c r="H3044">
        <v>5</v>
      </c>
    </row>
    <row r="3045" spans="1:8" x14ac:dyDescent="0.3">
      <c r="A3045" t="s">
        <v>152</v>
      </c>
      <c r="B3045">
        <v>2016</v>
      </c>
      <c r="C3045">
        <v>37.1</v>
      </c>
      <c r="D3045">
        <v>47</v>
      </c>
      <c r="E3045">
        <v>26.7</v>
      </c>
      <c r="F3045">
        <v>32.799999999999997</v>
      </c>
      <c r="G3045">
        <v>60.7</v>
      </c>
      <c r="H3045">
        <v>6.7</v>
      </c>
    </row>
    <row r="3046" spans="1:8" x14ac:dyDescent="0.3">
      <c r="A3046" t="s">
        <v>152</v>
      </c>
      <c r="B3046">
        <v>2015</v>
      </c>
      <c r="C3046">
        <v>38</v>
      </c>
      <c r="D3046">
        <v>47.6</v>
      </c>
      <c r="E3046">
        <v>28</v>
      </c>
      <c r="F3046">
        <v>35.1</v>
      </c>
      <c r="G3046">
        <v>62.6</v>
      </c>
      <c r="H3046">
        <v>9.5</v>
      </c>
    </row>
    <row r="3047" spans="1:8" x14ac:dyDescent="0.3">
      <c r="A3047" t="s">
        <v>152</v>
      </c>
      <c r="B3047">
        <v>2014</v>
      </c>
      <c r="C3047">
        <v>39.799999999999997</v>
      </c>
      <c r="D3047">
        <v>49</v>
      </c>
      <c r="E3047">
        <v>30.3</v>
      </c>
      <c r="F3047">
        <v>39.200000000000003</v>
      </c>
      <c r="G3047">
        <v>66.900000000000006</v>
      </c>
      <c r="H3047">
        <v>13.8</v>
      </c>
    </row>
    <row r="3048" spans="1:8" x14ac:dyDescent="0.3">
      <c r="A3048" t="s">
        <v>152</v>
      </c>
      <c r="B3048">
        <v>2013</v>
      </c>
      <c r="C3048">
        <v>42</v>
      </c>
      <c r="D3048">
        <v>51.2</v>
      </c>
      <c r="E3048">
        <v>32.5</v>
      </c>
      <c r="F3048">
        <v>44.6</v>
      </c>
      <c r="G3048">
        <v>73.900000000000006</v>
      </c>
      <c r="H3048">
        <v>17.899999999999999</v>
      </c>
    </row>
    <row r="3049" spans="1:8" x14ac:dyDescent="0.3">
      <c r="A3049" t="s">
        <v>152</v>
      </c>
      <c r="B3049">
        <v>2012</v>
      </c>
      <c r="C3049">
        <v>43.4</v>
      </c>
      <c r="D3049">
        <v>52.7</v>
      </c>
      <c r="E3049">
        <v>33.9</v>
      </c>
      <c r="F3049">
        <v>47.6</v>
      </c>
      <c r="G3049">
        <v>77.7</v>
      </c>
      <c r="H3049">
        <v>20.399999999999999</v>
      </c>
    </row>
    <row r="3050" spans="1:8" x14ac:dyDescent="0.3">
      <c r="A3050" t="s">
        <v>152</v>
      </c>
      <c r="B3050">
        <v>2011</v>
      </c>
      <c r="C3050">
        <v>43.9</v>
      </c>
      <c r="D3050">
        <v>53.1</v>
      </c>
      <c r="E3050">
        <v>34.700000000000003</v>
      </c>
      <c r="F3050">
        <v>47</v>
      </c>
      <c r="G3050">
        <v>75.8</v>
      </c>
      <c r="H3050">
        <v>21.3</v>
      </c>
    </row>
    <row r="3051" spans="1:8" x14ac:dyDescent="0.3">
      <c r="A3051" t="s">
        <v>152</v>
      </c>
      <c r="B3051">
        <v>2010</v>
      </c>
      <c r="C3051">
        <v>45.8</v>
      </c>
      <c r="D3051">
        <v>54.6</v>
      </c>
      <c r="E3051">
        <v>36.9</v>
      </c>
      <c r="F3051">
        <v>50.4</v>
      </c>
      <c r="G3051">
        <v>78.7</v>
      </c>
      <c r="H3051">
        <v>25.1</v>
      </c>
    </row>
    <row r="3052" spans="1:8" x14ac:dyDescent="0.3">
      <c r="A3052" t="s">
        <v>152</v>
      </c>
      <c r="B3052">
        <v>2009</v>
      </c>
      <c r="C3052">
        <v>47.3</v>
      </c>
      <c r="D3052">
        <v>55.9</v>
      </c>
      <c r="E3052">
        <v>38.799999999999997</v>
      </c>
      <c r="F3052">
        <v>54.2</v>
      </c>
      <c r="G3052">
        <v>82.8</v>
      </c>
      <c r="H3052">
        <v>28.8</v>
      </c>
    </row>
    <row r="3053" spans="1:8" x14ac:dyDescent="0.3">
      <c r="A3053" t="s">
        <v>152</v>
      </c>
      <c r="B3053">
        <v>2008</v>
      </c>
      <c r="C3053">
        <v>47.8</v>
      </c>
      <c r="D3053">
        <v>56.1</v>
      </c>
      <c r="E3053">
        <v>39.9</v>
      </c>
      <c r="F3053">
        <v>55</v>
      </c>
      <c r="G3053">
        <v>82.9</v>
      </c>
      <c r="H3053">
        <v>30.1</v>
      </c>
    </row>
    <row r="3054" spans="1:8" x14ac:dyDescent="0.3">
      <c r="A3054" t="s">
        <v>152</v>
      </c>
      <c r="B3054">
        <v>2007</v>
      </c>
      <c r="C3054">
        <v>47.9</v>
      </c>
      <c r="D3054">
        <v>55.7</v>
      </c>
      <c r="E3054">
        <v>40.5</v>
      </c>
      <c r="F3054">
        <v>53.9</v>
      </c>
      <c r="G3054">
        <v>80.3</v>
      </c>
      <c r="H3054">
        <v>30.2</v>
      </c>
    </row>
    <row r="3055" spans="1:8" x14ac:dyDescent="0.3">
      <c r="A3055" t="s">
        <v>152</v>
      </c>
      <c r="B3055">
        <v>2006</v>
      </c>
      <c r="C3055">
        <v>46.8</v>
      </c>
      <c r="D3055">
        <v>54</v>
      </c>
      <c r="E3055">
        <v>40.299999999999997</v>
      </c>
      <c r="F3055">
        <v>47.3</v>
      </c>
      <c r="G3055">
        <v>67.5</v>
      </c>
      <c r="H3055">
        <v>29.1</v>
      </c>
    </row>
    <row r="3056" spans="1:8" x14ac:dyDescent="0.3">
      <c r="A3056" t="s">
        <v>152</v>
      </c>
      <c r="B3056">
        <v>2005</v>
      </c>
      <c r="C3056">
        <v>46.5</v>
      </c>
      <c r="D3056">
        <v>53.5</v>
      </c>
      <c r="E3056">
        <v>40.1</v>
      </c>
      <c r="F3056">
        <v>43.9</v>
      </c>
      <c r="G3056">
        <v>61.4</v>
      </c>
      <c r="H3056">
        <v>28</v>
      </c>
    </row>
    <row r="3057" spans="1:8" x14ac:dyDescent="0.3">
      <c r="A3057" t="s">
        <v>152</v>
      </c>
      <c r="B3057">
        <v>2004</v>
      </c>
      <c r="C3057">
        <v>45.7</v>
      </c>
      <c r="D3057">
        <v>53.2</v>
      </c>
      <c r="E3057">
        <v>39</v>
      </c>
      <c r="F3057">
        <v>42.4</v>
      </c>
      <c r="G3057">
        <v>59.2</v>
      </c>
      <c r="H3057">
        <v>27.1</v>
      </c>
    </row>
    <row r="3058" spans="1:8" x14ac:dyDescent="0.3">
      <c r="A3058" t="s">
        <v>152</v>
      </c>
      <c r="B3058">
        <v>2003</v>
      </c>
      <c r="C3058">
        <v>44.5</v>
      </c>
      <c r="D3058">
        <v>52.2</v>
      </c>
      <c r="E3058">
        <v>37.6</v>
      </c>
      <c r="F3058">
        <v>40.5</v>
      </c>
      <c r="G3058">
        <v>56.4</v>
      </c>
      <c r="H3058">
        <v>26</v>
      </c>
    </row>
    <row r="3059" spans="1:8" x14ac:dyDescent="0.3">
      <c r="A3059" t="s">
        <v>152</v>
      </c>
      <c r="B3059">
        <v>2002</v>
      </c>
      <c r="C3059">
        <v>42.7</v>
      </c>
      <c r="D3059">
        <v>50.3</v>
      </c>
      <c r="E3059">
        <v>36.1</v>
      </c>
      <c r="F3059">
        <v>37.200000000000003</v>
      </c>
      <c r="G3059">
        <v>51.7</v>
      </c>
      <c r="H3059">
        <v>23.9</v>
      </c>
    </row>
    <row r="3060" spans="1:8" x14ac:dyDescent="0.3">
      <c r="A3060" t="s">
        <v>152</v>
      </c>
      <c r="B3060">
        <v>2001</v>
      </c>
      <c r="C3060">
        <v>40.1</v>
      </c>
      <c r="D3060">
        <v>48.1</v>
      </c>
      <c r="E3060">
        <v>33.1</v>
      </c>
      <c r="F3060">
        <v>32.200000000000003</v>
      </c>
      <c r="G3060">
        <v>45.2</v>
      </c>
      <c r="H3060">
        <v>20.2</v>
      </c>
    </row>
    <row r="3061" spans="1:8" x14ac:dyDescent="0.3">
      <c r="A3061" t="s">
        <v>152</v>
      </c>
      <c r="B3061">
        <v>2000</v>
      </c>
      <c r="C3061">
        <v>37.9</v>
      </c>
      <c r="D3061">
        <v>45.8</v>
      </c>
      <c r="E3061">
        <v>31.1</v>
      </c>
      <c r="F3061">
        <v>28.4</v>
      </c>
      <c r="G3061">
        <v>39.799999999999997</v>
      </c>
      <c r="H3061">
        <v>17.899999999999999</v>
      </c>
    </row>
    <row r="3062" spans="1:8" x14ac:dyDescent="0.3">
      <c r="A3062" t="s">
        <v>153</v>
      </c>
      <c r="B3062">
        <v>2019</v>
      </c>
      <c r="C3062">
        <v>17.100000000000001</v>
      </c>
      <c r="D3062">
        <v>17.399999999999999</v>
      </c>
      <c r="E3062">
        <v>16.899999999999999</v>
      </c>
      <c r="F3062">
        <v>5.4</v>
      </c>
      <c r="G3062">
        <v>7.7</v>
      </c>
      <c r="H3062">
        <v>3.1</v>
      </c>
    </row>
    <row r="3063" spans="1:8" x14ac:dyDescent="0.3">
      <c r="A3063" t="s">
        <v>153</v>
      </c>
      <c r="B3063">
        <v>2018</v>
      </c>
      <c r="C3063">
        <v>17.100000000000001</v>
      </c>
      <c r="D3063">
        <v>17.399999999999999</v>
      </c>
      <c r="E3063">
        <v>16.899999999999999</v>
      </c>
      <c r="F3063">
        <v>5.4</v>
      </c>
      <c r="G3063">
        <v>7.7</v>
      </c>
      <c r="H3063">
        <v>3.1</v>
      </c>
    </row>
    <row r="3064" spans="1:8" x14ac:dyDescent="0.3">
      <c r="A3064" t="s">
        <v>153</v>
      </c>
      <c r="B3064">
        <v>2017</v>
      </c>
      <c r="C3064">
        <v>17.2</v>
      </c>
      <c r="D3064">
        <v>17.5</v>
      </c>
      <c r="E3064">
        <v>17</v>
      </c>
      <c r="F3064">
        <v>5.4</v>
      </c>
      <c r="G3064">
        <v>7.7</v>
      </c>
      <c r="H3064">
        <v>3.1</v>
      </c>
    </row>
    <row r="3065" spans="1:8" x14ac:dyDescent="0.3">
      <c r="A3065" t="s">
        <v>153</v>
      </c>
      <c r="B3065">
        <v>2016</v>
      </c>
      <c r="C3065">
        <v>17.399999999999999</v>
      </c>
      <c r="D3065">
        <v>17.8</v>
      </c>
      <c r="E3065">
        <v>17.100000000000001</v>
      </c>
      <c r="F3065">
        <v>5.5</v>
      </c>
      <c r="G3065">
        <v>7.8</v>
      </c>
      <c r="H3065">
        <v>3.1</v>
      </c>
    </row>
    <row r="3066" spans="1:8" x14ac:dyDescent="0.3">
      <c r="A3066" t="s">
        <v>153</v>
      </c>
      <c r="B3066">
        <v>2015</v>
      </c>
      <c r="C3066">
        <v>17.7</v>
      </c>
      <c r="D3066">
        <v>18.100000000000001</v>
      </c>
      <c r="E3066">
        <v>17.3</v>
      </c>
      <c r="F3066">
        <v>5.5</v>
      </c>
      <c r="G3066">
        <v>7.9</v>
      </c>
      <c r="H3066">
        <v>3.2</v>
      </c>
    </row>
    <row r="3067" spans="1:8" x14ac:dyDescent="0.3">
      <c r="A3067" t="s">
        <v>153</v>
      </c>
      <c r="B3067">
        <v>2014</v>
      </c>
      <c r="C3067">
        <v>17.600000000000001</v>
      </c>
      <c r="D3067">
        <v>18.100000000000001</v>
      </c>
      <c r="E3067">
        <v>17.3</v>
      </c>
      <c r="F3067">
        <v>5.5</v>
      </c>
      <c r="G3067">
        <v>7.8</v>
      </c>
      <c r="H3067">
        <v>3.2</v>
      </c>
    </row>
    <row r="3068" spans="1:8" x14ac:dyDescent="0.3">
      <c r="A3068" t="s">
        <v>153</v>
      </c>
      <c r="B3068">
        <v>2013</v>
      </c>
      <c r="C3068">
        <v>17.899999999999999</v>
      </c>
      <c r="D3068">
        <v>18.3</v>
      </c>
      <c r="E3068">
        <v>17.5</v>
      </c>
      <c r="F3068">
        <v>5.7</v>
      </c>
      <c r="G3068">
        <v>8.1</v>
      </c>
      <c r="H3068">
        <v>3.2</v>
      </c>
    </row>
    <row r="3069" spans="1:8" x14ac:dyDescent="0.3">
      <c r="A3069" t="s">
        <v>153</v>
      </c>
      <c r="B3069">
        <v>2012</v>
      </c>
      <c r="C3069">
        <v>18.3</v>
      </c>
      <c r="D3069">
        <v>18.8</v>
      </c>
      <c r="E3069">
        <v>17.899999999999999</v>
      </c>
      <c r="F3069">
        <v>6.1</v>
      </c>
      <c r="G3069">
        <v>8.6</v>
      </c>
      <c r="H3069">
        <v>3.6</v>
      </c>
    </row>
    <row r="3070" spans="1:8" x14ac:dyDescent="0.3">
      <c r="A3070" t="s">
        <v>153</v>
      </c>
      <c r="B3070">
        <v>2011</v>
      </c>
      <c r="C3070">
        <v>19</v>
      </c>
      <c r="D3070">
        <v>19.5</v>
      </c>
      <c r="E3070">
        <v>18.600000000000001</v>
      </c>
      <c r="F3070">
        <v>6.7</v>
      </c>
      <c r="G3070">
        <v>9.3000000000000007</v>
      </c>
      <c r="H3070">
        <v>4.0999999999999996</v>
      </c>
    </row>
    <row r="3071" spans="1:8" x14ac:dyDescent="0.3">
      <c r="A3071" t="s">
        <v>153</v>
      </c>
      <c r="B3071">
        <v>2010</v>
      </c>
      <c r="C3071">
        <v>19.600000000000001</v>
      </c>
      <c r="D3071">
        <v>20.100000000000001</v>
      </c>
      <c r="E3071">
        <v>19.100000000000001</v>
      </c>
      <c r="F3071">
        <v>7.1</v>
      </c>
      <c r="G3071">
        <v>9.6999999999999993</v>
      </c>
      <c r="H3071">
        <v>4.4000000000000004</v>
      </c>
    </row>
    <row r="3072" spans="1:8" x14ac:dyDescent="0.3">
      <c r="A3072" t="s">
        <v>153</v>
      </c>
      <c r="B3072">
        <v>2009</v>
      </c>
      <c r="C3072">
        <v>20.399999999999999</v>
      </c>
      <c r="D3072">
        <v>20.9</v>
      </c>
      <c r="E3072">
        <v>19.899999999999999</v>
      </c>
      <c r="F3072">
        <v>7.4</v>
      </c>
      <c r="G3072">
        <v>10</v>
      </c>
      <c r="H3072">
        <v>4.8</v>
      </c>
    </row>
    <row r="3073" spans="1:8" x14ac:dyDescent="0.3">
      <c r="A3073" t="s">
        <v>153</v>
      </c>
      <c r="B3073">
        <v>2008</v>
      </c>
      <c r="C3073">
        <v>21.2</v>
      </c>
      <c r="D3073">
        <v>21.6</v>
      </c>
      <c r="E3073">
        <v>20.8</v>
      </c>
      <c r="F3073">
        <v>7.6</v>
      </c>
      <c r="G3073">
        <v>10.3</v>
      </c>
      <c r="H3073">
        <v>5</v>
      </c>
    </row>
    <row r="3074" spans="1:8" x14ac:dyDescent="0.3">
      <c r="A3074" t="s">
        <v>153</v>
      </c>
      <c r="B3074">
        <v>2007</v>
      </c>
      <c r="C3074">
        <v>21.8</v>
      </c>
      <c r="D3074">
        <v>22.1</v>
      </c>
      <c r="E3074">
        <v>21.5</v>
      </c>
      <c r="F3074">
        <v>7.7</v>
      </c>
      <c r="G3074">
        <v>10.4</v>
      </c>
      <c r="H3074">
        <v>5.0999999999999996</v>
      </c>
    </row>
    <row r="3075" spans="1:8" x14ac:dyDescent="0.3">
      <c r="A3075" t="s">
        <v>153</v>
      </c>
      <c r="B3075">
        <v>2006</v>
      </c>
      <c r="C3075">
        <v>22.4</v>
      </c>
      <c r="D3075">
        <v>22.6</v>
      </c>
      <c r="E3075">
        <v>22.2</v>
      </c>
      <c r="F3075">
        <v>7.8</v>
      </c>
      <c r="G3075">
        <v>10.5</v>
      </c>
      <c r="H3075">
        <v>5.2</v>
      </c>
    </row>
    <row r="3076" spans="1:8" x14ac:dyDescent="0.3">
      <c r="A3076" t="s">
        <v>153</v>
      </c>
      <c r="B3076">
        <v>2005</v>
      </c>
      <c r="C3076">
        <v>23.1</v>
      </c>
      <c r="D3076">
        <v>23.2</v>
      </c>
      <c r="E3076">
        <v>23</v>
      </c>
      <c r="F3076">
        <v>8.1</v>
      </c>
      <c r="G3076">
        <v>10.7</v>
      </c>
      <c r="H3076">
        <v>5.4</v>
      </c>
    </row>
    <row r="3077" spans="1:8" x14ac:dyDescent="0.3">
      <c r="A3077" t="s">
        <v>153</v>
      </c>
      <c r="B3077">
        <v>2004</v>
      </c>
      <c r="C3077">
        <v>23.7</v>
      </c>
      <c r="D3077">
        <v>23.8</v>
      </c>
      <c r="E3077">
        <v>23.7</v>
      </c>
      <c r="F3077">
        <v>8.3000000000000007</v>
      </c>
      <c r="G3077">
        <v>11.1</v>
      </c>
      <c r="H3077">
        <v>5.5</v>
      </c>
    </row>
    <row r="3078" spans="1:8" x14ac:dyDescent="0.3">
      <c r="A3078" t="s">
        <v>153</v>
      </c>
      <c r="B3078">
        <v>2003</v>
      </c>
      <c r="C3078">
        <v>24.4</v>
      </c>
      <c r="D3078">
        <v>24.5</v>
      </c>
      <c r="E3078">
        <v>24.4</v>
      </c>
      <c r="F3078">
        <v>8.6</v>
      </c>
      <c r="G3078">
        <v>11.5</v>
      </c>
      <c r="H3078">
        <v>5.7</v>
      </c>
    </row>
    <row r="3079" spans="1:8" x14ac:dyDescent="0.3">
      <c r="A3079" t="s">
        <v>153</v>
      </c>
      <c r="B3079">
        <v>2002</v>
      </c>
      <c r="C3079">
        <v>25.2</v>
      </c>
      <c r="D3079">
        <v>25.2</v>
      </c>
      <c r="E3079">
        <v>25.2</v>
      </c>
      <c r="F3079">
        <v>8.9</v>
      </c>
      <c r="G3079">
        <v>12</v>
      </c>
      <c r="H3079">
        <v>5.8</v>
      </c>
    </row>
    <row r="3080" spans="1:8" x14ac:dyDescent="0.3">
      <c r="A3080" t="s">
        <v>153</v>
      </c>
      <c r="B3080">
        <v>2001</v>
      </c>
      <c r="C3080">
        <v>26</v>
      </c>
      <c r="D3080">
        <v>26.1</v>
      </c>
      <c r="E3080">
        <v>25.9</v>
      </c>
      <c r="F3080">
        <v>9.3000000000000007</v>
      </c>
      <c r="G3080">
        <v>12.5</v>
      </c>
      <c r="H3080">
        <v>6</v>
      </c>
    </row>
    <row r="3081" spans="1:8" x14ac:dyDescent="0.3">
      <c r="A3081" t="s">
        <v>153</v>
      </c>
      <c r="B3081">
        <v>2000</v>
      </c>
      <c r="C3081">
        <v>27.3</v>
      </c>
      <c r="D3081">
        <v>27.4</v>
      </c>
      <c r="E3081">
        <v>27.1</v>
      </c>
      <c r="F3081">
        <v>9.6999999999999993</v>
      </c>
      <c r="G3081">
        <v>13.3</v>
      </c>
      <c r="H3081">
        <v>6.1</v>
      </c>
    </row>
    <row r="3082" spans="1:8" x14ac:dyDescent="0.3">
      <c r="A3082" t="s">
        <v>154</v>
      </c>
      <c r="B3082">
        <v>2019</v>
      </c>
      <c r="C3082">
        <v>37.700000000000003</v>
      </c>
      <c r="D3082">
        <v>41.8</v>
      </c>
      <c r="E3082">
        <v>33.4</v>
      </c>
      <c r="F3082">
        <v>9</v>
      </c>
      <c r="G3082">
        <v>12.2</v>
      </c>
      <c r="H3082">
        <v>5.7</v>
      </c>
    </row>
    <row r="3083" spans="1:8" x14ac:dyDescent="0.3">
      <c r="A3083" t="s">
        <v>154</v>
      </c>
      <c r="B3083">
        <v>2018</v>
      </c>
      <c r="C3083">
        <v>37.9</v>
      </c>
      <c r="D3083">
        <v>42.1</v>
      </c>
      <c r="E3083">
        <v>33.6</v>
      </c>
      <c r="F3083">
        <v>9.1</v>
      </c>
      <c r="G3083">
        <v>12.5</v>
      </c>
      <c r="H3083">
        <v>5.7</v>
      </c>
    </row>
    <row r="3084" spans="1:8" x14ac:dyDescent="0.3">
      <c r="A3084" t="s">
        <v>154</v>
      </c>
      <c r="B3084">
        <v>2017</v>
      </c>
      <c r="C3084">
        <v>38.1</v>
      </c>
      <c r="D3084">
        <v>42.3</v>
      </c>
      <c r="E3084">
        <v>33.799999999999997</v>
      </c>
      <c r="F3084">
        <v>9.3000000000000007</v>
      </c>
      <c r="G3084">
        <v>12.7</v>
      </c>
      <c r="H3084">
        <v>5.8</v>
      </c>
    </row>
    <row r="3085" spans="1:8" x14ac:dyDescent="0.3">
      <c r="A3085" t="s">
        <v>154</v>
      </c>
      <c r="B3085">
        <v>2016</v>
      </c>
      <c r="C3085">
        <v>38.299999999999997</v>
      </c>
      <c r="D3085">
        <v>42.4</v>
      </c>
      <c r="E3085">
        <v>34.1</v>
      </c>
      <c r="F3085">
        <v>9.4</v>
      </c>
      <c r="G3085">
        <v>13</v>
      </c>
      <c r="H3085">
        <v>5.7</v>
      </c>
    </row>
    <row r="3086" spans="1:8" x14ac:dyDescent="0.3">
      <c r="A3086" t="s">
        <v>154</v>
      </c>
      <c r="B3086">
        <v>2015</v>
      </c>
      <c r="C3086">
        <v>38.5</v>
      </c>
      <c r="D3086">
        <v>42.6</v>
      </c>
      <c r="E3086">
        <v>34.299999999999997</v>
      </c>
      <c r="F3086">
        <v>9.4</v>
      </c>
      <c r="G3086">
        <v>13</v>
      </c>
      <c r="H3086">
        <v>5.7</v>
      </c>
    </row>
    <row r="3087" spans="1:8" x14ac:dyDescent="0.3">
      <c r="A3087" t="s">
        <v>154</v>
      </c>
      <c r="B3087">
        <v>2014</v>
      </c>
      <c r="C3087">
        <v>38.700000000000003</v>
      </c>
      <c r="D3087">
        <v>42.8</v>
      </c>
      <c r="E3087">
        <v>34.5</v>
      </c>
      <c r="F3087">
        <v>9.6999999999999993</v>
      </c>
      <c r="G3087">
        <v>13.4</v>
      </c>
      <c r="H3087">
        <v>5.8</v>
      </c>
    </row>
    <row r="3088" spans="1:8" x14ac:dyDescent="0.3">
      <c r="A3088" t="s">
        <v>154</v>
      </c>
      <c r="B3088">
        <v>2013</v>
      </c>
      <c r="C3088">
        <v>38.799999999999997</v>
      </c>
      <c r="D3088">
        <v>42.7</v>
      </c>
      <c r="E3088">
        <v>34.799999999999997</v>
      </c>
      <c r="F3088">
        <v>10</v>
      </c>
      <c r="G3088">
        <v>13.9</v>
      </c>
      <c r="H3088">
        <v>5.9</v>
      </c>
    </row>
    <row r="3089" spans="1:8" x14ac:dyDescent="0.3">
      <c r="A3089" t="s">
        <v>154</v>
      </c>
      <c r="B3089">
        <v>2012</v>
      </c>
      <c r="C3089">
        <v>39</v>
      </c>
      <c r="D3089">
        <v>42.9</v>
      </c>
      <c r="E3089">
        <v>34.9</v>
      </c>
      <c r="F3089">
        <v>10</v>
      </c>
      <c r="G3089">
        <v>13.8</v>
      </c>
      <c r="H3089">
        <v>6</v>
      </c>
    </row>
    <row r="3090" spans="1:8" x14ac:dyDescent="0.3">
      <c r="A3090" t="s">
        <v>154</v>
      </c>
      <c r="B3090">
        <v>2011</v>
      </c>
      <c r="C3090">
        <v>39.299999999999997</v>
      </c>
      <c r="D3090">
        <v>43.1</v>
      </c>
      <c r="E3090">
        <v>35.299999999999997</v>
      </c>
      <c r="F3090">
        <v>9.8000000000000007</v>
      </c>
      <c r="G3090">
        <v>13.5</v>
      </c>
      <c r="H3090">
        <v>6.1</v>
      </c>
    </row>
    <row r="3091" spans="1:8" x14ac:dyDescent="0.3">
      <c r="A3091" t="s">
        <v>154</v>
      </c>
      <c r="B3091">
        <v>2010</v>
      </c>
      <c r="C3091">
        <v>39.6</v>
      </c>
      <c r="D3091">
        <v>43.3</v>
      </c>
      <c r="E3091">
        <v>35.9</v>
      </c>
      <c r="F3091">
        <v>9.6</v>
      </c>
      <c r="G3091">
        <v>12.9</v>
      </c>
      <c r="H3091">
        <v>6.2</v>
      </c>
    </row>
    <row r="3092" spans="1:8" x14ac:dyDescent="0.3">
      <c r="A3092" t="s">
        <v>154</v>
      </c>
      <c r="B3092">
        <v>2009</v>
      </c>
      <c r="C3092">
        <v>40.1</v>
      </c>
      <c r="D3092">
        <v>43.4</v>
      </c>
      <c r="E3092">
        <v>36.700000000000003</v>
      </c>
      <c r="F3092">
        <v>9.6999999999999993</v>
      </c>
      <c r="G3092">
        <v>12.8</v>
      </c>
      <c r="H3092">
        <v>6.4</v>
      </c>
    </row>
    <row r="3093" spans="1:8" x14ac:dyDescent="0.3">
      <c r="A3093" t="s">
        <v>154</v>
      </c>
      <c r="B3093">
        <v>2008</v>
      </c>
      <c r="C3093">
        <v>41</v>
      </c>
      <c r="D3093">
        <v>45.1</v>
      </c>
      <c r="E3093">
        <v>36.799999999999997</v>
      </c>
      <c r="F3093">
        <v>9.6</v>
      </c>
      <c r="G3093">
        <v>12.8</v>
      </c>
      <c r="H3093">
        <v>6.3</v>
      </c>
    </row>
    <row r="3094" spans="1:8" x14ac:dyDescent="0.3">
      <c r="A3094" t="s">
        <v>154</v>
      </c>
      <c r="B3094">
        <v>2007</v>
      </c>
      <c r="C3094">
        <v>40.9</v>
      </c>
      <c r="D3094">
        <v>45.4</v>
      </c>
      <c r="E3094">
        <v>36.1</v>
      </c>
      <c r="F3094">
        <v>9.4</v>
      </c>
      <c r="G3094">
        <v>12.8</v>
      </c>
      <c r="H3094">
        <v>5.9</v>
      </c>
    </row>
    <row r="3095" spans="1:8" x14ac:dyDescent="0.3">
      <c r="A3095" t="s">
        <v>154</v>
      </c>
      <c r="B3095">
        <v>2006</v>
      </c>
      <c r="C3095">
        <v>40.6</v>
      </c>
      <c r="D3095">
        <v>45.3</v>
      </c>
      <c r="E3095">
        <v>35.6</v>
      </c>
      <c r="F3095">
        <v>9.1999999999999993</v>
      </c>
      <c r="G3095">
        <v>12.3</v>
      </c>
      <c r="H3095">
        <v>6</v>
      </c>
    </row>
    <row r="3096" spans="1:8" x14ac:dyDescent="0.3">
      <c r="A3096" t="s">
        <v>154</v>
      </c>
      <c r="B3096">
        <v>2005</v>
      </c>
      <c r="C3096">
        <v>40.299999999999997</v>
      </c>
      <c r="D3096">
        <v>45</v>
      </c>
      <c r="E3096">
        <v>35.200000000000003</v>
      </c>
      <c r="F3096">
        <v>9.5</v>
      </c>
      <c r="G3096">
        <v>12.4</v>
      </c>
      <c r="H3096">
        <v>6.6</v>
      </c>
    </row>
    <row r="3097" spans="1:8" x14ac:dyDescent="0.3">
      <c r="A3097" t="s">
        <v>154</v>
      </c>
      <c r="B3097">
        <v>2004</v>
      </c>
      <c r="C3097">
        <v>39.6</v>
      </c>
      <c r="D3097">
        <v>44</v>
      </c>
      <c r="E3097">
        <v>35</v>
      </c>
      <c r="F3097">
        <v>9.4</v>
      </c>
      <c r="G3097">
        <v>11.8</v>
      </c>
      <c r="H3097">
        <v>6.8</v>
      </c>
    </row>
    <row r="3098" spans="1:8" x14ac:dyDescent="0.3">
      <c r="A3098" t="s">
        <v>154</v>
      </c>
      <c r="B3098">
        <v>2003</v>
      </c>
      <c r="C3098">
        <v>40.9</v>
      </c>
      <c r="D3098">
        <v>45.4</v>
      </c>
      <c r="E3098">
        <v>36.200000000000003</v>
      </c>
      <c r="F3098">
        <v>9.6999999999999993</v>
      </c>
      <c r="G3098">
        <v>12.1</v>
      </c>
      <c r="H3098">
        <v>7.2</v>
      </c>
    </row>
    <row r="3099" spans="1:8" x14ac:dyDescent="0.3">
      <c r="A3099" t="s">
        <v>154</v>
      </c>
      <c r="B3099">
        <v>2002</v>
      </c>
      <c r="C3099">
        <v>40.700000000000003</v>
      </c>
      <c r="D3099">
        <v>45.5</v>
      </c>
      <c r="E3099">
        <v>35.799999999999997</v>
      </c>
      <c r="F3099">
        <v>10.1</v>
      </c>
      <c r="G3099">
        <v>12.6</v>
      </c>
      <c r="H3099">
        <v>7.6</v>
      </c>
    </row>
    <row r="3100" spans="1:8" x14ac:dyDescent="0.3">
      <c r="A3100" t="s">
        <v>154</v>
      </c>
      <c r="B3100">
        <v>2001</v>
      </c>
      <c r="C3100">
        <v>41.8</v>
      </c>
      <c r="D3100">
        <v>47.5</v>
      </c>
      <c r="E3100">
        <v>35.9</v>
      </c>
      <c r="F3100">
        <v>10.4</v>
      </c>
      <c r="G3100">
        <v>13.2</v>
      </c>
      <c r="H3100">
        <v>7.5</v>
      </c>
    </row>
    <row r="3101" spans="1:8" x14ac:dyDescent="0.3">
      <c r="A3101" t="s">
        <v>154</v>
      </c>
      <c r="B3101">
        <v>2000</v>
      </c>
      <c r="C3101">
        <v>43.1</v>
      </c>
      <c r="D3101">
        <v>48.4</v>
      </c>
      <c r="E3101">
        <v>37.700000000000003</v>
      </c>
      <c r="F3101">
        <v>10.6</v>
      </c>
      <c r="G3101">
        <v>13.3</v>
      </c>
      <c r="H3101">
        <v>7.8</v>
      </c>
    </row>
    <row r="3102" spans="1:8" x14ac:dyDescent="0.3">
      <c r="A3102" t="s">
        <v>155</v>
      </c>
      <c r="B3102">
        <v>2019</v>
      </c>
      <c r="C3102">
        <v>9.6</v>
      </c>
      <c r="D3102">
        <v>12.4</v>
      </c>
      <c r="E3102">
        <v>6.8</v>
      </c>
      <c r="F3102">
        <v>15.3</v>
      </c>
      <c r="G3102">
        <v>23.2</v>
      </c>
      <c r="H3102">
        <v>7.6</v>
      </c>
    </row>
    <row r="3103" spans="1:8" x14ac:dyDescent="0.3">
      <c r="A3103" t="s">
        <v>155</v>
      </c>
      <c r="B3103">
        <v>2018</v>
      </c>
      <c r="C3103">
        <v>10</v>
      </c>
      <c r="D3103">
        <v>13</v>
      </c>
      <c r="E3103">
        <v>7</v>
      </c>
      <c r="F3103">
        <v>16.2</v>
      </c>
      <c r="G3103">
        <v>24.6</v>
      </c>
      <c r="H3103">
        <v>8</v>
      </c>
    </row>
    <row r="3104" spans="1:8" x14ac:dyDescent="0.3">
      <c r="A3104" t="s">
        <v>155</v>
      </c>
      <c r="B3104">
        <v>2017</v>
      </c>
      <c r="C3104">
        <v>10.3</v>
      </c>
      <c r="D3104">
        <v>13.3</v>
      </c>
      <c r="E3104">
        <v>7.2</v>
      </c>
      <c r="F3104">
        <v>15.9</v>
      </c>
      <c r="G3104">
        <v>23.4</v>
      </c>
      <c r="H3104">
        <v>8.6999999999999993</v>
      </c>
    </row>
    <row r="3105" spans="1:8" x14ac:dyDescent="0.3">
      <c r="A3105" t="s">
        <v>155</v>
      </c>
      <c r="B3105">
        <v>2016</v>
      </c>
      <c r="C3105">
        <v>10.4</v>
      </c>
      <c r="D3105">
        <v>13.7</v>
      </c>
      <c r="E3105">
        <v>7.1</v>
      </c>
      <c r="F3105">
        <v>15.2</v>
      </c>
      <c r="G3105">
        <v>23.8</v>
      </c>
      <c r="H3105">
        <v>7</v>
      </c>
    </row>
    <row r="3106" spans="1:8" x14ac:dyDescent="0.3">
      <c r="A3106" t="s">
        <v>155</v>
      </c>
      <c r="B3106">
        <v>2015</v>
      </c>
      <c r="C3106">
        <v>10.6</v>
      </c>
      <c r="D3106">
        <v>14</v>
      </c>
      <c r="E3106">
        <v>7.3</v>
      </c>
      <c r="F3106">
        <v>14</v>
      </c>
      <c r="G3106">
        <v>21.7</v>
      </c>
      <c r="H3106">
        <v>6.6</v>
      </c>
    </row>
    <row r="3107" spans="1:8" x14ac:dyDescent="0.3">
      <c r="A3107" t="s">
        <v>155</v>
      </c>
      <c r="B3107">
        <v>2014</v>
      </c>
      <c r="C3107">
        <v>10.6</v>
      </c>
      <c r="D3107">
        <v>14</v>
      </c>
      <c r="E3107">
        <v>7.4</v>
      </c>
      <c r="F3107">
        <v>15.4</v>
      </c>
      <c r="G3107">
        <v>23.6</v>
      </c>
      <c r="H3107">
        <v>7.5</v>
      </c>
    </row>
    <row r="3108" spans="1:8" x14ac:dyDescent="0.3">
      <c r="A3108" t="s">
        <v>155</v>
      </c>
      <c r="B3108">
        <v>2013</v>
      </c>
      <c r="C3108">
        <v>11.1</v>
      </c>
      <c r="D3108">
        <v>14.6</v>
      </c>
      <c r="E3108">
        <v>7.6</v>
      </c>
      <c r="F3108">
        <v>17.2</v>
      </c>
      <c r="G3108">
        <v>26</v>
      </c>
      <c r="H3108">
        <v>8.6999999999999993</v>
      </c>
    </row>
    <row r="3109" spans="1:8" x14ac:dyDescent="0.3">
      <c r="A3109" t="s">
        <v>155</v>
      </c>
      <c r="B3109">
        <v>2012</v>
      </c>
      <c r="C3109">
        <v>11.4</v>
      </c>
      <c r="D3109">
        <v>15</v>
      </c>
      <c r="E3109">
        <v>7.8</v>
      </c>
      <c r="F3109">
        <v>17</v>
      </c>
      <c r="G3109">
        <v>25.8</v>
      </c>
      <c r="H3109">
        <v>8.4</v>
      </c>
    </row>
    <row r="3110" spans="1:8" x14ac:dyDescent="0.3">
      <c r="A3110" t="s">
        <v>155</v>
      </c>
      <c r="B3110">
        <v>2011</v>
      </c>
      <c r="C3110">
        <v>11.7</v>
      </c>
      <c r="D3110">
        <v>15.4</v>
      </c>
      <c r="E3110">
        <v>8</v>
      </c>
      <c r="F3110">
        <v>17.899999999999999</v>
      </c>
      <c r="G3110">
        <v>28</v>
      </c>
      <c r="H3110">
        <v>8.1999999999999993</v>
      </c>
    </row>
    <row r="3111" spans="1:8" x14ac:dyDescent="0.3">
      <c r="A3111" t="s">
        <v>155</v>
      </c>
      <c r="B3111">
        <v>2010</v>
      </c>
      <c r="C3111">
        <v>12</v>
      </c>
      <c r="D3111">
        <v>16</v>
      </c>
      <c r="E3111">
        <v>8</v>
      </c>
      <c r="F3111">
        <v>18.600000000000001</v>
      </c>
      <c r="G3111">
        <v>28.2</v>
      </c>
      <c r="H3111">
        <v>9.3000000000000007</v>
      </c>
    </row>
    <row r="3112" spans="1:8" x14ac:dyDescent="0.3">
      <c r="A3112" t="s">
        <v>155</v>
      </c>
      <c r="B3112">
        <v>2009</v>
      </c>
      <c r="C3112">
        <v>12.2</v>
      </c>
      <c r="D3112">
        <v>16.2</v>
      </c>
      <c r="E3112">
        <v>8.1999999999999993</v>
      </c>
      <c r="F3112">
        <v>20.399999999999999</v>
      </c>
      <c r="G3112">
        <v>30.3</v>
      </c>
      <c r="H3112">
        <v>10.9</v>
      </c>
    </row>
    <row r="3113" spans="1:8" x14ac:dyDescent="0.3">
      <c r="A3113" t="s">
        <v>155</v>
      </c>
      <c r="B3113">
        <v>2008</v>
      </c>
      <c r="C3113">
        <v>12.2</v>
      </c>
      <c r="D3113">
        <v>16.3</v>
      </c>
      <c r="E3113">
        <v>8.1</v>
      </c>
      <c r="F3113">
        <v>20.6</v>
      </c>
      <c r="G3113">
        <v>32.1</v>
      </c>
      <c r="H3113">
        <v>9.5</v>
      </c>
    </row>
    <row r="3114" spans="1:8" x14ac:dyDescent="0.3">
      <c r="A3114" t="s">
        <v>155</v>
      </c>
      <c r="B3114">
        <v>2007</v>
      </c>
      <c r="C3114">
        <v>12.5</v>
      </c>
      <c r="D3114">
        <v>16.899999999999999</v>
      </c>
      <c r="E3114">
        <v>8.3000000000000007</v>
      </c>
      <c r="F3114">
        <v>19.7</v>
      </c>
      <c r="G3114">
        <v>30.2</v>
      </c>
      <c r="H3114">
        <v>9.6</v>
      </c>
    </row>
    <row r="3115" spans="1:8" x14ac:dyDescent="0.3">
      <c r="A3115" t="s">
        <v>155</v>
      </c>
      <c r="B3115">
        <v>2006</v>
      </c>
      <c r="C3115">
        <v>12.5</v>
      </c>
      <c r="D3115">
        <v>16.8</v>
      </c>
      <c r="E3115">
        <v>8.3000000000000007</v>
      </c>
      <c r="F3115">
        <v>21</v>
      </c>
      <c r="G3115">
        <v>32</v>
      </c>
      <c r="H3115">
        <v>10.5</v>
      </c>
    </row>
    <row r="3116" spans="1:8" x14ac:dyDescent="0.3">
      <c r="A3116" t="s">
        <v>155</v>
      </c>
      <c r="B3116">
        <v>2005</v>
      </c>
      <c r="C3116">
        <v>13</v>
      </c>
      <c r="D3116">
        <v>17.600000000000001</v>
      </c>
      <c r="E3116">
        <v>8.4</v>
      </c>
      <c r="F3116">
        <v>19.899999999999999</v>
      </c>
      <c r="G3116">
        <v>29.5</v>
      </c>
      <c r="H3116">
        <v>10.7</v>
      </c>
    </row>
    <row r="3117" spans="1:8" x14ac:dyDescent="0.3">
      <c r="A3117" t="s">
        <v>155</v>
      </c>
      <c r="B3117">
        <v>2004</v>
      </c>
      <c r="C3117">
        <v>13.4</v>
      </c>
      <c r="D3117">
        <v>18</v>
      </c>
      <c r="E3117">
        <v>8.8000000000000007</v>
      </c>
      <c r="F3117">
        <v>21.2</v>
      </c>
      <c r="G3117">
        <v>33.200000000000003</v>
      </c>
      <c r="H3117">
        <v>9.8000000000000007</v>
      </c>
    </row>
    <row r="3118" spans="1:8" x14ac:dyDescent="0.3">
      <c r="A3118" t="s">
        <v>155</v>
      </c>
      <c r="B3118">
        <v>2003</v>
      </c>
      <c r="C3118">
        <v>13.4</v>
      </c>
      <c r="D3118">
        <v>18.100000000000001</v>
      </c>
      <c r="E3118">
        <v>8.8000000000000007</v>
      </c>
      <c r="F3118">
        <v>21.7</v>
      </c>
      <c r="G3118">
        <v>33.4</v>
      </c>
      <c r="H3118">
        <v>10.6</v>
      </c>
    </row>
    <row r="3119" spans="1:8" x14ac:dyDescent="0.3">
      <c r="A3119" t="s">
        <v>155</v>
      </c>
      <c r="B3119">
        <v>2002</v>
      </c>
      <c r="C3119">
        <v>13.6</v>
      </c>
      <c r="D3119">
        <v>18.399999999999999</v>
      </c>
      <c r="E3119">
        <v>9</v>
      </c>
      <c r="F3119">
        <v>22</v>
      </c>
      <c r="G3119">
        <v>33.6</v>
      </c>
      <c r="H3119">
        <v>11</v>
      </c>
    </row>
    <row r="3120" spans="1:8" x14ac:dyDescent="0.3">
      <c r="A3120" t="s">
        <v>155</v>
      </c>
      <c r="B3120">
        <v>2001</v>
      </c>
      <c r="C3120">
        <v>13.8</v>
      </c>
      <c r="D3120">
        <v>18.5</v>
      </c>
      <c r="E3120">
        <v>9.1999999999999993</v>
      </c>
      <c r="F3120">
        <v>24.1</v>
      </c>
      <c r="G3120">
        <v>38</v>
      </c>
      <c r="H3120">
        <v>10.9</v>
      </c>
    </row>
    <row r="3121" spans="1:8" x14ac:dyDescent="0.3">
      <c r="A3121" t="s">
        <v>155</v>
      </c>
      <c r="B3121">
        <v>2000</v>
      </c>
      <c r="C3121">
        <v>14.7</v>
      </c>
      <c r="D3121">
        <v>19.8</v>
      </c>
      <c r="E3121">
        <v>9.6999999999999993</v>
      </c>
      <c r="F3121">
        <v>24.3</v>
      </c>
      <c r="G3121">
        <v>37</v>
      </c>
      <c r="H3121">
        <v>12.2</v>
      </c>
    </row>
    <row r="3122" spans="1:8" x14ac:dyDescent="0.3">
      <c r="A3122" t="s">
        <v>156</v>
      </c>
      <c r="B3122">
        <v>2019</v>
      </c>
      <c r="C3122">
        <v>10.6</v>
      </c>
      <c r="D3122">
        <v>14</v>
      </c>
      <c r="E3122">
        <v>7.3</v>
      </c>
      <c r="F3122">
        <v>13.8</v>
      </c>
      <c r="G3122">
        <v>20.399999999999999</v>
      </c>
      <c r="H3122">
        <v>7.6</v>
      </c>
    </row>
    <row r="3123" spans="1:8" x14ac:dyDescent="0.3">
      <c r="A3123" t="s">
        <v>156</v>
      </c>
      <c r="B3123">
        <v>2018</v>
      </c>
      <c r="C3123">
        <v>10.7</v>
      </c>
      <c r="D3123">
        <v>14.2</v>
      </c>
      <c r="E3123">
        <v>7.4</v>
      </c>
      <c r="F3123">
        <v>14.2</v>
      </c>
      <c r="G3123">
        <v>21.1</v>
      </c>
      <c r="H3123">
        <v>7.8</v>
      </c>
    </row>
    <row r="3124" spans="1:8" x14ac:dyDescent="0.3">
      <c r="A3124" t="s">
        <v>156</v>
      </c>
      <c r="B3124">
        <v>2017</v>
      </c>
      <c r="C3124">
        <v>10.8</v>
      </c>
      <c r="D3124">
        <v>14.4</v>
      </c>
      <c r="E3124">
        <v>7.4</v>
      </c>
      <c r="F3124">
        <v>14.6</v>
      </c>
      <c r="G3124">
        <v>21.7</v>
      </c>
      <c r="H3124">
        <v>8</v>
      </c>
    </row>
    <row r="3125" spans="1:8" x14ac:dyDescent="0.3">
      <c r="A3125" t="s">
        <v>156</v>
      </c>
      <c r="B3125">
        <v>2016</v>
      </c>
      <c r="C3125">
        <v>10.9</v>
      </c>
      <c r="D3125">
        <v>14.5</v>
      </c>
      <c r="E3125">
        <v>7.5</v>
      </c>
      <c r="F3125">
        <v>14.9</v>
      </c>
      <c r="G3125">
        <v>22.3</v>
      </c>
      <c r="H3125">
        <v>8</v>
      </c>
    </row>
    <row r="3126" spans="1:8" x14ac:dyDescent="0.3">
      <c r="A3126" t="s">
        <v>156</v>
      </c>
      <c r="B3126">
        <v>2015</v>
      </c>
      <c r="C3126">
        <v>11</v>
      </c>
      <c r="D3126">
        <v>14.7</v>
      </c>
      <c r="E3126">
        <v>7.5</v>
      </c>
      <c r="F3126">
        <v>15.8</v>
      </c>
      <c r="G3126">
        <v>23.7</v>
      </c>
      <c r="H3126">
        <v>8.4</v>
      </c>
    </row>
    <row r="3127" spans="1:8" x14ac:dyDescent="0.3">
      <c r="A3127" t="s">
        <v>156</v>
      </c>
      <c r="B3127">
        <v>2014</v>
      </c>
      <c r="C3127">
        <v>11</v>
      </c>
      <c r="D3127">
        <v>14.7</v>
      </c>
      <c r="E3127">
        <v>7.4</v>
      </c>
      <c r="F3127">
        <v>15.6</v>
      </c>
      <c r="G3127">
        <v>22.9</v>
      </c>
      <c r="H3127">
        <v>8.8000000000000007</v>
      </c>
    </row>
    <row r="3128" spans="1:8" x14ac:dyDescent="0.3">
      <c r="A3128" t="s">
        <v>156</v>
      </c>
      <c r="B3128">
        <v>2013</v>
      </c>
      <c r="C3128">
        <v>11.3</v>
      </c>
      <c r="D3128">
        <v>15.2</v>
      </c>
      <c r="E3128">
        <v>7.5</v>
      </c>
      <c r="F3128">
        <v>17</v>
      </c>
      <c r="G3128">
        <v>25</v>
      </c>
      <c r="H3128">
        <v>9.4</v>
      </c>
    </row>
    <row r="3129" spans="1:8" x14ac:dyDescent="0.3">
      <c r="A3129" t="s">
        <v>156</v>
      </c>
      <c r="B3129">
        <v>2012</v>
      </c>
      <c r="C3129">
        <v>11.8</v>
      </c>
      <c r="D3129">
        <v>15.8</v>
      </c>
      <c r="E3129">
        <v>7.8</v>
      </c>
      <c r="F3129">
        <v>17.8</v>
      </c>
      <c r="G3129">
        <v>26.4</v>
      </c>
      <c r="H3129">
        <v>9.6999999999999993</v>
      </c>
    </row>
    <row r="3130" spans="1:8" x14ac:dyDescent="0.3">
      <c r="A3130" t="s">
        <v>156</v>
      </c>
      <c r="B3130">
        <v>2011</v>
      </c>
      <c r="C3130">
        <v>11.5</v>
      </c>
      <c r="D3130">
        <v>15.6</v>
      </c>
      <c r="E3130">
        <v>7.6</v>
      </c>
      <c r="F3130">
        <v>18</v>
      </c>
      <c r="G3130">
        <v>26.6</v>
      </c>
      <c r="H3130">
        <v>9.9</v>
      </c>
    </row>
    <row r="3131" spans="1:8" x14ac:dyDescent="0.3">
      <c r="A3131" t="s">
        <v>156</v>
      </c>
      <c r="B3131">
        <v>2010</v>
      </c>
      <c r="C3131">
        <v>11.8</v>
      </c>
      <c r="D3131">
        <v>15.9</v>
      </c>
      <c r="E3131">
        <v>7.8</v>
      </c>
      <c r="F3131">
        <v>18.2</v>
      </c>
      <c r="G3131">
        <v>26.5</v>
      </c>
      <c r="H3131">
        <v>10.4</v>
      </c>
    </row>
    <row r="3132" spans="1:8" x14ac:dyDescent="0.3">
      <c r="A3132" t="s">
        <v>156</v>
      </c>
      <c r="B3132">
        <v>2009</v>
      </c>
      <c r="C3132">
        <v>11.9</v>
      </c>
      <c r="D3132">
        <v>16.100000000000001</v>
      </c>
      <c r="E3132">
        <v>7.8</v>
      </c>
      <c r="F3132">
        <v>18.399999999999999</v>
      </c>
      <c r="G3132">
        <v>27</v>
      </c>
      <c r="H3132">
        <v>10.4</v>
      </c>
    </row>
    <row r="3133" spans="1:8" x14ac:dyDescent="0.3">
      <c r="A3133" t="s">
        <v>156</v>
      </c>
      <c r="B3133">
        <v>2008</v>
      </c>
      <c r="C3133">
        <v>12</v>
      </c>
      <c r="D3133">
        <v>16.2</v>
      </c>
      <c r="E3133">
        <v>7.9</v>
      </c>
      <c r="F3133">
        <v>18.2</v>
      </c>
      <c r="G3133">
        <v>26.7</v>
      </c>
      <c r="H3133">
        <v>10.4</v>
      </c>
    </row>
    <row r="3134" spans="1:8" x14ac:dyDescent="0.3">
      <c r="A3134" t="s">
        <v>156</v>
      </c>
      <c r="B3134">
        <v>2007</v>
      </c>
      <c r="C3134">
        <v>12.2</v>
      </c>
      <c r="D3134">
        <v>16.7</v>
      </c>
      <c r="E3134">
        <v>7.8</v>
      </c>
      <c r="F3134">
        <v>17.899999999999999</v>
      </c>
      <c r="G3134">
        <v>26</v>
      </c>
      <c r="H3134">
        <v>10.4</v>
      </c>
    </row>
    <row r="3135" spans="1:8" x14ac:dyDescent="0.3">
      <c r="A3135" t="s">
        <v>156</v>
      </c>
      <c r="B3135">
        <v>2006</v>
      </c>
      <c r="C3135">
        <v>12.4</v>
      </c>
      <c r="D3135">
        <v>17</v>
      </c>
      <c r="E3135">
        <v>8</v>
      </c>
      <c r="F3135">
        <v>18.5</v>
      </c>
      <c r="G3135">
        <v>26.8</v>
      </c>
      <c r="H3135">
        <v>10.6</v>
      </c>
    </row>
    <row r="3136" spans="1:8" x14ac:dyDescent="0.3">
      <c r="A3136" t="s">
        <v>156</v>
      </c>
      <c r="B3136">
        <v>2005</v>
      </c>
      <c r="C3136">
        <v>12.7</v>
      </c>
      <c r="D3136">
        <v>17.399999999999999</v>
      </c>
      <c r="E3136">
        <v>8.1999999999999993</v>
      </c>
      <c r="F3136">
        <v>19.100000000000001</v>
      </c>
      <c r="G3136">
        <v>27.7</v>
      </c>
      <c r="H3136">
        <v>11.1</v>
      </c>
    </row>
    <row r="3137" spans="1:8" x14ac:dyDescent="0.3">
      <c r="A3137" t="s">
        <v>156</v>
      </c>
      <c r="B3137">
        <v>2004</v>
      </c>
      <c r="C3137">
        <v>12.8</v>
      </c>
      <c r="D3137">
        <v>17.5</v>
      </c>
      <c r="E3137">
        <v>8.1999999999999993</v>
      </c>
      <c r="F3137">
        <v>19.5</v>
      </c>
      <c r="G3137">
        <v>28</v>
      </c>
      <c r="H3137">
        <v>11.5</v>
      </c>
    </row>
    <row r="3138" spans="1:8" x14ac:dyDescent="0.3">
      <c r="A3138" t="s">
        <v>156</v>
      </c>
      <c r="B3138">
        <v>2003</v>
      </c>
      <c r="C3138">
        <v>13.4</v>
      </c>
      <c r="D3138">
        <v>18.5</v>
      </c>
      <c r="E3138">
        <v>8.5</v>
      </c>
      <c r="F3138">
        <v>20.100000000000001</v>
      </c>
      <c r="G3138">
        <v>29.2</v>
      </c>
      <c r="H3138">
        <v>11.6</v>
      </c>
    </row>
    <row r="3139" spans="1:8" x14ac:dyDescent="0.3">
      <c r="A3139" t="s">
        <v>156</v>
      </c>
      <c r="B3139">
        <v>2002</v>
      </c>
      <c r="C3139">
        <v>13.6</v>
      </c>
      <c r="D3139">
        <v>18.899999999999999</v>
      </c>
      <c r="E3139">
        <v>8.5</v>
      </c>
      <c r="F3139">
        <v>19.8</v>
      </c>
      <c r="G3139">
        <v>28.2</v>
      </c>
      <c r="H3139">
        <v>11.9</v>
      </c>
    </row>
    <row r="3140" spans="1:8" x14ac:dyDescent="0.3">
      <c r="A3140" t="s">
        <v>156</v>
      </c>
      <c r="B3140">
        <v>2001</v>
      </c>
      <c r="C3140">
        <v>13.8</v>
      </c>
      <c r="D3140">
        <v>19.2</v>
      </c>
      <c r="E3140">
        <v>8.6</v>
      </c>
      <c r="F3140">
        <v>19.5</v>
      </c>
      <c r="G3140">
        <v>28.1</v>
      </c>
      <c r="H3140">
        <v>11.3</v>
      </c>
    </row>
    <row r="3141" spans="1:8" x14ac:dyDescent="0.3">
      <c r="A3141" t="s">
        <v>156</v>
      </c>
      <c r="B3141">
        <v>2000</v>
      </c>
      <c r="C3141">
        <v>14.1</v>
      </c>
      <c r="D3141">
        <v>19.7</v>
      </c>
      <c r="E3141">
        <v>8.6999999999999993</v>
      </c>
      <c r="F3141">
        <v>20.2</v>
      </c>
      <c r="G3141">
        <v>29.2</v>
      </c>
      <c r="H3141">
        <v>11.7</v>
      </c>
    </row>
    <row r="3142" spans="1:8" x14ac:dyDescent="0.3">
      <c r="A3142" t="s">
        <v>157</v>
      </c>
      <c r="B3142">
        <v>2019</v>
      </c>
      <c r="C3142">
        <v>21.3</v>
      </c>
      <c r="D3142">
        <v>26</v>
      </c>
      <c r="E3142">
        <v>16.600000000000001</v>
      </c>
      <c r="F3142">
        <v>8.4</v>
      </c>
      <c r="G3142">
        <v>14.2</v>
      </c>
      <c r="H3142">
        <v>2.4</v>
      </c>
    </row>
    <row r="3143" spans="1:8" x14ac:dyDescent="0.3">
      <c r="A3143" t="s">
        <v>157</v>
      </c>
      <c r="B3143">
        <v>2018</v>
      </c>
      <c r="C3143">
        <v>22.2</v>
      </c>
      <c r="D3143">
        <v>26.8</v>
      </c>
      <c r="E3143">
        <v>17.600000000000001</v>
      </c>
      <c r="F3143">
        <v>8.6</v>
      </c>
      <c r="G3143">
        <v>14.6</v>
      </c>
      <c r="H3143">
        <v>2.5</v>
      </c>
    </row>
    <row r="3144" spans="1:8" x14ac:dyDescent="0.3">
      <c r="A3144" t="s">
        <v>157</v>
      </c>
      <c r="B3144">
        <v>2017</v>
      </c>
      <c r="C3144">
        <v>22.6</v>
      </c>
      <c r="D3144">
        <v>27.3</v>
      </c>
      <c r="E3144">
        <v>17.899999999999999</v>
      </c>
      <c r="F3144">
        <v>8.8000000000000007</v>
      </c>
      <c r="G3144">
        <v>14.8</v>
      </c>
      <c r="H3144">
        <v>2.6</v>
      </c>
    </row>
    <row r="3145" spans="1:8" x14ac:dyDescent="0.3">
      <c r="A3145" t="s">
        <v>157</v>
      </c>
      <c r="B3145">
        <v>2016</v>
      </c>
      <c r="C3145">
        <v>23.5</v>
      </c>
      <c r="D3145">
        <v>28.3</v>
      </c>
      <c r="E3145">
        <v>18.600000000000001</v>
      </c>
      <c r="F3145">
        <v>9.1999999999999993</v>
      </c>
      <c r="G3145">
        <v>15.5</v>
      </c>
      <c r="H3145">
        <v>2.7</v>
      </c>
    </row>
    <row r="3146" spans="1:8" x14ac:dyDescent="0.3">
      <c r="A3146" t="s">
        <v>157</v>
      </c>
      <c r="B3146">
        <v>2015</v>
      </c>
      <c r="C3146">
        <v>24.1</v>
      </c>
      <c r="D3146">
        <v>28.9</v>
      </c>
      <c r="E3146">
        <v>19.2</v>
      </c>
      <c r="F3146">
        <v>9.6</v>
      </c>
      <c r="G3146">
        <v>16</v>
      </c>
      <c r="H3146">
        <v>3.1</v>
      </c>
    </row>
    <row r="3147" spans="1:8" x14ac:dyDescent="0.3">
      <c r="A3147" t="s">
        <v>157</v>
      </c>
      <c r="B3147">
        <v>2014</v>
      </c>
      <c r="C3147">
        <v>24.3</v>
      </c>
      <c r="D3147">
        <v>29.3</v>
      </c>
      <c r="E3147">
        <v>19.3</v>
      </c>
      <c r="F3147">
        <v>9.8000000000000007</v>
      </c>
      <c r="G3147">
        <v>16.3</v>
      </c>
      <c r="H3147">
        <v>3.1</v>
      </c>
    </row>
    <row r="3148" spans="1:8" x14ac:dyDescent="0.3">
      <c r="A3148" t="s">
        <v>157</v>
      </c>
      <c r="B3148">
        <v>2013</v>
      </c>
      <c r="C3148">
        <v>22.4</v>
      </c>
      <c r="D3148">
        <v>27.4</v>
      </c>
      <c r="E3148">
        <v>17.5</v>
      </c>
      <c r="F3148">
        <v>8.6</v>
      </c>
      <c r="G3148">
        <v>14.6</v>
      </c>
      <c r="H3148">
        <v>2.5</v>
      </c>
    </row>
    <row r="3149" spans="1:8" x14ac:dyDescent="0.3">
      <c r="A3149" t="s">
        <v>157</v>
      </c>
      <c r="B3149">
        <v>2012</v>
      </c>
      <c r="C3149">
        <v>23.2</v>
      </c>
      <c r="D3149">
        <v>28</v>
      </c>
      <c r="E3149">
        <v>18.5</v>
      </c>
      <c r="F3149">
        <v>8.9</v>
      </c>
      <c r="G3149">
        <v>15</v>
      </c>
      <c r="H3149">
        <v>2.7</v>
      </c>
    </row>
    <row r="3150" spans="1:8" x14ac:dyDescent="0.3">
      <c r="A3150" t="s">
        <v>157</v>
      </c>
      <c r="B3150">
        <v>2011</v>
      </c>
      <c r="C3150">
        <v>25.7</v>
      </c>
      <c r="D3150">
        <v>30.1</v>
      </c>
      <c r="E3150">
        <v>21.4</v>
      </c>
      <c r="F3150">
        <v>10</v>
      </c>
      <c r="G3150">
        <v>16.5</v>
      </c>
      <c r="H3150">
        <v>3.4</v>
      </c>
    </row>
    <row r="3151" spans="1:8" x14ac:dyDescent="0.3">
      <c r="A3151" t="s">
        <v>157</v>
      </c>
      <c r="B3151">
        <v>2010</v>
      </c>
      <c r="C3151">
        <v>25.8</v>
      </c>
      <c r="D3151">
        <v>30.2</v>
      </c>
      <c r="E3151">
        <v>21.7</v>
      </c>
      <c r="F3151">
        <v>10.1</v>
      </c>
      <c r="G3151">
        <v>16.399999999999999</v>
      </c>
      <c r="H3151">
        <v>3.6</v>
      </c>
    </row>
    <row r="3152" spans="1:8" x14ac:dyDescent="0.3">
      <c r="A3152" t="s">
        <v>157</v>
      </c>
      <c r="B3152">
        <v>2009</v>
      </c>
      <c r="C3152">
        <v>26.3</v>
      </c>
      <c r="D3152">
        <v>30.5</v>
      </c>
      <c r="E3152">
        <v>22.4</v>
      </c>
      <c r="F3152">
        <v>10.199999999999999</v>
      </c>
      <c r="G3152">
        <v>16.5</v>
      </c>
      <c r="H3152">
        <v>3.8</v>
      </c>
    </row>
    <row r="3153" spans="1:8" x14ac:dyDescent="0.3">
      <c r="A3153" t="s">
        <v>157</v>
      </c>
      <c r="B3153">
        <v>2008</v>
      </c>
      <c r="C3153">
        <v>27.5</v>
      </c>
      <c r="D3153">
        <v>31.6</v>
      </c>
      <c r="E3153">
        <v>23.8</v>
      </c>
      <c r="F3153">
        <v>11.3</v>
      </c>
      <c r="G3153">
        <v>18</v>
      </c>
      <c r="H3153">
        <v>4.5</v>
      </c>
    </row>
    <row r="3154" spans="1:8" x14ac:dyDescent="0.3">
      <c r="A3154" t="s">
        <v>157</v>
      </c>
      <c r="B3154">
        <v>2007</v>
      </c>
      <c r="C3154">
        <v>26.6</v>
      </c>
      <c r="D3154">
        <v>30.1</v>
      </c>
      <c r="E3154">
        <v>23.6</v>
      </c>
      <c r="F3154">
        <v>10.4</v>
      </c>
      <c r="G3154">
        <v>16.5</v>
      </c>
      <c r="H3154">
        <v>4.3</v>
      </c>
    </row>
    <row r="3155" spans="1:8" x14ac:dyDescent="0.3">
      <c r="A3155" t="s">
        <v>157</v>
      </c>
      <c r="B3155">
        <v>2006</v>
      </c>
      <c r="C3155">
        <v>27.3</v>
      </c>
      <c r="D3155">
        <v>30.4</v>
      </c>
      <c r="E3155">
        <v>24.7</v>
      </c>
      <c r="F3155">
        <v>10.6</v>
      </c>
      <c r="G3155">
        <v>16.5</v>
      </c>
      <c r="H3155">
        <v>4.7</v>
      </c>
    </row>
    <row r="3156" spans="1:8" x14ac:dyDescent="0.3">
      <c r="A3156" t="s">
        <v>157</v>
      </c>
      <c r="B3156">
        <v>2005</v>
      </c>
      <c r="C3156">
        <v>26.7</v>
      </c>
      <c r="D3156">
        <v>29.9</v>
      </c>
      <c r="E3156">
        <v>24</v>
      </c>
      <c r="F3156">
        <v>10.199999999999999</v>
      </c>
      <c r="G3156">
        <v>16.399999999999999</v>
      </c>
      <c r="H3156">
        <v>4.0999999999999996</v>
      </c>
    </row>
    <row r="3157" spans="1:8" x14ac:dyDescent="0.3">
      <c r="A3157" t="s">
        <v>157</v>
      </c>
      <c r="B3157">
        <v>2004</v>
      </c>
      <c r="C3157">
        <v>26.4</v>
      </c>
      <c r="D3157">
        <v>29.2</v>
      </c>
      <c r="E3157">
        <v>24</v>
      </c>
      <c r="F3157">
        <v>10.1</v>
      </c>
      <c r="G3157">
        <v>16.100000000000001</v>
      </c>
      <c r="H3157">
        <v>4.0999999999999996</v>
      </c>
    </row>
    <row r="3158" spans="1:8" x14ac:dyDescent="0.3">
      <c r="A3158" t="s">
        <v>157</v>
      </c>
      <c r="B3158">
        <v>2003</v>
      </c>
      <c r="C3158">
        <v>27.9</v>
      </c>
      <c r="D3158">
        <v>31</v>
      </c>
      <c r="E3158">
        <v>25.3</v>
      </c>
      <c r="F3158">
        <v>11</v>
      </c>
      <c r="G3158">
        <v>17.600000000000001</v>
      </c>
      <c r="H3158">
        <v>4.5</v>
      </c>
    </row>
    <row r="3159" spans="1:8" x14ac:dyDescent="0.3">
      <c r="A3159" t="s">
        <v>157</v>
      </c>
      <c r="B3159">
        <v>2002</v>
      </c>
      <c r="C3159">
        <v>28</v>
      </c>
      <c r="D3159">
        <v>31.4</v>
      </c>
      <c r="E3159">
        <v>25.1</v>
      </c>
      <c r="F3159">
        <v>11.2</v>
      </c>
      <c r="G3159">
        <v>18</v>
      </c>
      <c r="H3159">
        <v>4.5999999999999996</v>
      </c>
    </row>
    <row r="3160" spans="1:8" x14ac:dyDescent="0.3">
      <c r="A3160" t="s">
        <v>157</v>
      </c>
      <c r="B3160">
        <v>2001</v>
      </c>
      <c r="C3160">
        <v>29.5</v>
      </c>
      <c r="D3160">
        <v>33.4</v>
      </c>
      <c r="E3160">
        <v>26.2</v>
      </c>
      <c r="F3160">
        <v>12.2</v>
      </c>
      <c r="G3160">
        <v>19.399999999999999</v>
      </c>
      <c r="H3160">
        <v>5.0999999999999996</v>
      </c>
    </row>
    <row r="3161" spans="1:8" x14ac:dyDescent="0.3">
      <c r="A3161" t="s">
        <v>157</v>
      </c>
      <c r="B3161">
        <v>2000</v>
      </c>
      <c r="C3161">
        <v>30</v>
      </c>
      <c r="D3161">
        <v>34.4</v>
      </c>
      <c r="E3161">
        <v>26.2</v>
      </c>
      <c r="F3161">
        <v>13</v>
      </c>
      <c r="G3161">
        <v>20.7</v>
      </c>
      <c r="H3161">
        <v>5.3</v>
      </c>
    </row>
    <row r="3162" spans="1:8" x14ac:dyDescent="0.3">
      <c r="A3162" t="s">
        <v>158</v>
      </c>
      <c r="B3162">
        <v>2019</v>
      </c>
      <c r="C3162">
        <v>21.1</v>
      </c>
      <c r="D3162">
        <v>22.2</v>
      </c>
      <c r="E3162">
        <v>20</v>
      </c>
      <c r="F3162">
        <v>4.8</v>
      </c>
      <c r="G3162">
        <v>6.6</v>
      </c>
      <c r="H3162">
        <v>3</v>
      </c>
    </row>
    <row r="3163" spans="1:8" x14ac:dyDescent="0.3">
      <c r="A3163" t="s">
        <v>158</v>
      </c>
      <c r="B3163">
        <v>2018</v>
      </c>
      <c r="C3163">
        <v>21.2</v>
      </c>
      <c r="D3163">
        <v>22.3</v>
      </c>
      <c r="E3163">
        <v>20.100000000000001</v>
      </c>
      <c r="F3163">
        <v>4.8</v>
      </c>
      <c r="G3163">
        <v>6.6</v>
      </c>
      <c r="H3163">
        <v>3</v>
      </c>
    </row>
    <row r="3164" spans="1:8" x14ac:dyDescent="0.3">
      <c r="A3164" t="s">
        <v>158</v>
      </c>
      <c r="B3164">
        <v>2017</v>
      </c>
      <c r="C3164">
        <v>21.4</v>
      </c>
      <c r="D3164">
        <v>22.7</v>
      </c>
      <c r="E3164">
        <v>20.2</v>
      </c>
      <c r="F3164">
        <v>4.9000000000000004</v>
      </c>
      <c r="G3164">
        <v>6.8</v>
      </c>
      <c r="H3164">
        <v>3</v>
      </c>
    </row>
    <row r="3165" spans="1:8" x14ac:dyDescent="0.3">
      <c r="A3165" t="s">
        <v>158</v>
      </c>
      <c r="B3165">
        <v>2016</v>
      </c>
      <c r="C3165">
        <v>21.6</v>
      </c>
      <c r="D3165">
        <v>22.9</v>
      </c>
      <c r="E3165">
        <v>20.3</v>
      </c>
      <c r="F3165">
        <v>4.9000000000000004</v>
      </c>
      <c r="G3165">
        <v>6.7</v>
      </c>
      <c r="H3165">
        <v>3.1</v>
      </c>
    </row>
    <row r="3166" spans="1:8" x14ac:dyDescent="0.3">
      <c r="A3166" t="s">
        <v>158</v>
      </c>
      <c r="B3166">
        <v>2015</v>
      </c>
      <c r="C3166">
        <v>21.9</v>
      </c>
      <c r="D3166">
        <v>23.3</v>
      </c>
      <c r="E3166">
        <v>20.5</v>
      </c>
      <c r="F3166">
        <v>5.0999999999999996</v>
      </c>
      <c r="G3166">
        <v>6.9</v>
      </c>
      <c r="H3166">
        <v>3.3</v>
      </c>
    </row>
    <row r="3167" spans="1:8" x14ac:dyDescent="0.3">
      <c r="A3167" t="s">
        <v>158</v>
      </c>
      <c r="B3167">
        <v>2014</v>
      </c>
      <c r="C3167">
        <v>22.3</v>
      </c>
      <c r="D3167">
        <v>23.8</v>
      </c>
      <c r="E3167">
        <v>20.8</v>
      </c>
      <c r="F3167">
        <v>5.3</v>
      </c>
      <c r="G3167">
        <v>7.1</v>
      </c>
      <c r="H3167">
        <v>3.4</v>
      </c>
    </row>
    <row r="3168" spans="1:8" x14ac:dyDescent="0.3">
      <c r="A3168" t="s">
        <v>158</v>
      </c>
      <c r="B3168">
        <v>2013</v>
      </c>
      <c r="C3168">
        <v>22.3</v>
      </c>
      <c r="D3168">
        <v>23.8</v>
      </c>
      <c r="E3168">
        <v>20.7</v>
      </c>
      <c r="F3168">
        <v>5.3</v>
      </c>
      <c r="G3168">
        <v>7.1</v>
      </c>
      <c r="H3168">
        <v>3.5</v>
      </c>
    </row>
    <row r="3169" spans="1:8" x14ac:dyDescent="0.3">
      <c r="A3169" t="s">
        <v>158</v>
      </c>
      <c r="B3169">
        <v>2012</v>
      </c>
      <c r="C3169">
        <v>22.4</v>
      </c>
      <c r="D3169">
        <v>24.1</v>
      </c>
      <c r="E3169">
        <v>20.6</v>
      </c>
      <c r="F3169">
        <v>5.3</v>
      </c>
      <c r="G3169">
        <v>7.2</v>
      </c>
      <c r="H3169">
        <v>3.5</v>
      </c>
    </row>
    <row r="3170" spans="1:8" x14ac:dyDescent="0.3">
      <c r="A3170" t="s">
        <v>158</v>
      </c>
      <c r="B3170">
        <v>2011</v>
      </c>
      <c r="C3170">
        <v>22.4</v>
      </c>
      <c r="D3170">
        <v>24.4</v>
      </c>
      <c r="E3170">
        <v>20.3</v>
      </c>
      <c r="F3170">
        <v>5.4</v>
      </c>
      <c r="G3170">
        <v>7.4</v>
      </c>
      <c r="H3170">
        <v>3.5</v>
      </c>
    </row>
    <row r="3171" spans="1:8" x14ac:dyDescent="0.3">
      <c r="A3171" t="s">
        <v>158</v>
      </c>
      <c r="B3171">
        <v>2010</v>
      </c>
      <c r="C3171">
        <v>22.2</v>
      </c>
      <c r="D3171">
        <v>24.1</v>
      </c>
      <c r="E3171">
        <v>20.2</v>
      </c>
      <c r="F3171">
        <v>5.3</v>
      </c>
      <c r="G3171">
        <v>7.2</v>
      </c>
      <c r="H3171">
        <v>3.4</v>
      </c>
    </row>
    <row r="3172" spans="1:8" x14ac:dyDescent="0.3">
      <c r="A3172" t="s">
        <v>158</v>
      </c>
      <c r="B3172">
        <v>2009</v>
      </c>
      <c r="C3172">
        <v>22.5</v>
      </c>
      <c r="D3172">
        <v>24.4</v>
      </c>
      <c r="E3172">
        <v>20.399999999999999</v>
      </c>
      <c r="F3172">
        <v>5.5</v>
      </c>
      <c r="G3172">
        <v>7.4</v>
      </c>
      <c r="H3172">
        <v>3.5</v>
      </c>
    </row>
    <row r="3173" spans="1:8" x14ac:dyDescent="0.3">
      <c r="A3173" t="s">
        <v>158</v>
      </c>
      <c r="B3173">
        <v>2008</v>
      </c>
      <c r="C3173">
        <v>22.6</v>
      </c>
      <c r="D3173">
        <v>24.7</v>
      </c>
      <c r="E3173">
        <v>20.5</v>
      </c>
      <c r="F3173">
        <v>5.6</v>
      </c>
      <c r="G3173">
        <v>7.7</v>
      </c>
      <c r="H3173">
        <v>3.6</v>
      </c>
    </row>
    <row r="3174" spans="1:8" x14ac:dyDescent="0.3">
      <c r="A3174" t="s">
        <v>158</v>
      </c>
      <c r="B3174">
        <v>2007</v>
      </c>
      <c r="C3174">
        <v>22.8</v>
      </c>
      <c r="D3174">
        <v>24.8</v>
      </c>
      <c r="E3174">
        <v>20.6</v>
      </c>
      <c r="F3174">
        <v>5.7</v>
      </c>
      <c r="G3174">
        <v>7.7</v>
      </c>
      <c r="H3174">
        <v>3.6</v>
      </c>
    </row>
    <row r="3175" spans="1:8" x14ac:dyDescent="0.3">
      <c r="A3175" t="s">
        <v>158</v>
      </c>
      <c r="B3175">
        <v>2006</v>
      </c>
      <c r="C3175">
        <v>22.8</v>
      </c>
      <c r="D3175">
        <v>24.9</v>
      </c>
      <c r="E3175">
        <v>20.6</v>
      </c>
      <c r="F3175">
        <v>5.7</v>
      </c>
      <c r="G3175">
        <v>7.8</v>
      </c>
      <c r="H3175">
        <v>3.7</v>
      </c>
    </row>
    <row r="3176" spans="1:8" x14ac:dyDescent="0.3">
      <c r="A3176" t="s">
        <v>158</v>
      </c>
      <c r="B3176">
        <v>2005</v>
      </c>
      <c r="C3176">
        <v>22.9</v>
      </c>
      <c r="D3176">
        <v>25.1</v>
      </c>
      <c r="E3176">
        <v>20.5</v>
      </c>
      <c r="F3176">
        <v>5.8</v>
      </c>
      <c r="G3176">
        <v>8</v>
      </c>
      <c r="H3176">
        <v>3.7</v>
      </c>
    </row>
    <row r="3177" spans="1:8" x14ac:dyDescent="0.3">
      <c r="A3177" t="s">
        <v>158</v>
      </c>
      <c r="B3177">
        <v>2004</v>
      </c>
      <c r="C3177">
        <v>23</v>
      </c>
      <c r="D3177">
        <v>25.3</v>
      </c>
      <c r="E3177">
        <v>20.5</v>
      </c>
      <c r="F3177">
        <v>5.9</v>
      </c>
      <c r="G3177">
        <v>8.1</v>
      </c>
      <c r="H3177">
        <v>3.7</v>
      </c>
    </row>
    <row r="3178" spans="1:8" x14ac:dyDescent="0.3">
      <c r="A3178" t="s">
        <v>158</v>
      </c>
      <c r="B3178">
        <v>2003</v>
      </c>
      <c r="C3178">
        <v>22.7</v>
      </c>
      <c r="D3178">
        <v>25</v>
      </c>
      <c r="E3178">
        <v>20.2</v>
      </c>
      <c r="F3178">
        <v>5.8</v>
      </c>
      <c r="G3178">
        <v>7.9</v>
      </c>
      <c r="H3178">
        <v>3.7</v>
      </c>
    </row>
    <row r="3179" spans="1:8" x14ac:dyDescent="0.3">
      <c r="A3179" t="s">
        <v>158</v>
      </c>
      <c r="B3179">
        <v>2002</v>
      </c>
      <c r="C3179">
        <v>22.5</v>
      </c>
      <c r="D3179">
        <v>24.9</v>
      </c>
      <c r="E3179">
        <v>20</v>
      </c>
      <c r="F3179">
        <v>5.8</v>
      </c>
      <c r="G3179">
        <v>7.9</v>
      </c>
      <c r="H3179">
        <v>3.7</v>
      </c>
    </row>
    <row r="3180" spans="1:8" x14ac:dyDescent="0.3">
      <c r="A3180" t="s">
        <v>158</v>
      </c>
      <c r="B3180">
        <v>2001</v>
      </c>
      <c r="C3180">
        <v>22.4</v>
      </c>
      <c r="D3180">
        <v>24.7</v>
      </c>
      <c r="E3180">
        <v>19.8</v>
      </c>
      <c r="F3180">
        <v>5.7</v>
      </c>
      <c r="G3180">
        <v>7.7</v>
      </c>
      <c r="H3180">
        <v>3.6</v>
      </c>
    </row>
    <row r="3181" spans="1:8" x14ac:dyDescent="0.3">
      <c r="A3181" t="s">
        <v>158</v>
      </c>
      <c r="B3181">
        <v>2000</v>
      </c>
      <c r="C3181">
        <v>22.2</v>
      </c>
      <c r="D3181">
        <v>24.6</v>
      </c>
      <c r="E3181">
        <v>19.7</v>
      </c>
      <c r="F3181">
        <v>5.6</v>
      </c>
      <c r="G3181">
        <v>7.6</v>
      </c>
      <c r="H3181">
        <v>3.6</v>
      </c>
    </row>
    <row r="3182" spans="1:8" x14ac:dyDescent="0.3">
      <c r="A3182" t="s">
        <v>159</v>
      </c>
      <c r="B3182">
        <v>2019</v>
      </c>
      <c r="C3182">
        <v>24.9</v>
      </c>
      <c r="D3182">
        <v>35.5</v>
      </c>
      <c r="E3182">
        <v>15.2</v>
      </c>
      <c r="F3182">
        <v>9.1999999999999993</v>
      </c>
      <c r="G3182">
        <v>16</v>
      </c>
      <c r="H3182">
        <v>3</v>
      </c>
    </row>
    <row r="3183" spans="1:8" x14ac:dyDescent="0.3">
      <c r="A3183" t="s">
        <v>159</v>
      </c>
      <c r="B3183">
        <v>2018</v>
      </c>
      <c r="C3183">
        <v>24.7</v>
      </c>
      <c r="D3183">
        <v>35.299999999999997</v>
      </c>
      <c r="E3183">
        <v>15.2</v>
      </c>
      <c r="F3183">
        <v>9.4</v>
      </c>
      <c r="G3183">
        <v>16.3</v>
      </c>
      <c r="H3183">
        <v>3.1</v>
      </c>
    </row>
    <row r="3184" spans="1:8" x14ac:dyDescent="0.3">
      <c r="A3184" t="s">
        <v>159</v>
      </c>
      <c r="B3184">
        <v>2017</v>
      </c>
      <c r="C3184">
        <v>24.9</v>
      </c>
      <c r="D3184">
        <v>35.4</v>
      </c>
      <c r="E3184">
        <v>15.4</v>
      </c>
      <c r="F3184">
        <v>9.6</v>
      </c>
      <c r="G3184">
        <v>16.7</v>
      </c>
      <c r="H3184">
        <v>3.1</v>
      </c>
    </row>
    <row r="3185" spans="1:8" x14ac:dyDescent="0.3">
      <c r="A3185" t="s">
        <v>159</v>
      </c>
      <c r="B3185">
        <v>2016</v>
      </c>
      <c r="C3185">
        <v>26.5</v>
      </c>
      <c r="D3185">
        <v>37</v>
      </c>
      <c r="E3185">
        <v>17</v>
      </c>
      <c r="F3185">
        <v>10.7</v>
      </c>
      <c r="G3185">
        <v>18.600000000000001</v>
      </c>
      <c r="H3185">
        <v>3.5</v>
      </c>
    </row>
    <row r="3186" spans="1:8" x14ac:dyDescent="0.3">
      <c r="A3186" t="s">
        <v>159</v>
      </c>
      <c r="B3186">
        <v>2015</v>
      </c>
      <c r="C3186">
        <v>25.5</v>
      </c>
      <c r="D3186">
        <v>35.5</v>
      </c>
      <c r="E3186">
        <v>16.5</v>
      </c>
      <c r="F3186">
        <v>10.5</v>
      </c>
      <c r="G3186">
        <v>18.100000000000001</v>
      </c>
      <c r="H3186">
        <v>3.6</v>
      </c>
    </row>
    <row r="3187" spans="1:8" x14ac:dyDescent="0.3">
      <c r="A3187" t="s">
        <v>159</v>
      </c>
      <c r="B3187">
        <v>2014</v>
      </c>
      <c r="C3187">
        <v>25.1</v>
      </c>
      <c r="D3187">
        <v>35</v>
      </c>
      <c r="E3187">
        <v>16.100000000000001</v>
      </c>
      <c r="F3187">
        <v>10.3</v>
      </c>
      <c r="G3187">
        <v>17.7</v>
      </c>
      <c r="H3187">
        <v>3.5</v>
      </c>
    </row>
    <row r="3188" spans="1:8" x14ac:dyDescent="0.3">
      <c r="A3188" t="s">
        <v>159</v>
      </c>
      <c r="B3188">
        <v>2013</v>
      </c>
      <c r="C3188">
        <v>25.1</v>
      </c>
      <c r="D3188">
        <v>35.1</v>
      </c>
      <c r="E3188">
        <v>16.2</v>
      </c>
      <c r="F3188">
        <v>9.8000000000000007</v>
      </c>
      <c r="G3188">
        <v>17</v>
      </c>
      <c r="H3188">
        <v>3.1</v>
      </c>
    </row>
    <row r="3189" spans="1:8" x14ac:dyDescent="0.3">
      <c r="A3189" t="s">
        <v>159</v>
      </c>
      <c r="B3189">
        <v>2012</v>
      </c>
      <c r="C3189">
        <v>25.3</v>
      </c>
      <c r="D3189">
        <v>35.5</v>
      </c>
      <c r="E3189">
        <v>16.2</v>
      </c>
      <c r="F3189">
        <v>9.1999999999999993</v>
      </c>
      <c r="G3189">
        <v>16</v>
      </c>
      <c r="H3189">
        <v>2.9</v>
      </c>
    </row>
    <row r="3190" spans="1:8" x14ac:dyDescent="0.3">
      <c r="A3190" t="s">
        <v>159</v>
      </c>
      <c r="B3190">
        <v>2011</v>
      </c>
      <c r="C3190">
        <v>26.4</v>
      </c>
      <c r="D3190">
        <v>36.5</v>
      </c>
      <c r="E3190">
        <v>17.399999999999999</v>
      </c>
      <c r="F3190">
        <v>8.6999999999999993</v>
      </c>
      <c r="G3190">
        <v>14.8</v>
      </c>
      <c r="H3190">
        <v>3</v>
      </c>
    </row>
    <row r="3191" spans="1:8" x14ac:dyDescent="0.3">
      <c r="A3191" t="s">
        <v>159</v>
      </c>
      <c r="B3191">
        <v>2010</v>
      </c>
      <c r="C3191">
        <v>27.1</v>
      </c>
      <c r="D3191">
        <v>37</v>
      </c>
      <c r="E3191">
        <v>18.100000000000001</v>
      </c>
      <c r="F3191">
        <v>8.3000000000000007</v>
      </c>
      <c r="G3191">
        <v>14.2</v>
      </c>
      <c r="H3191">
        <v>2.9</v>
      </c>
    </row>
    <row r="3192" spans="1:8" x14ac:dyDescent="0.3">
      <c r="A3192" t="s">
        <v>159</v>
      </c>
      <c r="B3192">
        <v>2009</v>
      </c>
      <c r="C3192">
        <v>31</v>
      </c>
      <c r="D3192">
        <v>41</v>
      </c>
      <c r="E3192">
        <v>22.1</v>
      </c>
      <c r="F3192">
        <v>8.5</v>
      </c>
      <c r="G3192">
        <v>14</v>
      </c>
      <c r="H3192">
        <v>3.4</v>
      </c>
    </row>
    <row r="3193" spans="1:8" x14ac:dyDescent="0.3">
      <c r="A3193" t="s">
        <v>159</v>
      </c>
      <c r="B3193">
        <v>2008</v>
      </c>
      <c r="C3193">
        <v>28</v>
      </c>
      <c r="D3193">
        <v>38.9</v>
      </c>
      <c r="E3193">
        <v>18.2</v>
      </c>
      <c r="F3193">
        <v>7.5</v>
      </c>
      <c r="G3193">
        <v>12.7</v>
      </c>
      <c r="H3193">
        <v>2.7</v>
      </c>
    </row>
    <row r="3194" spans="1:8" x14ac:dyDescent="0.3">
      <c r="A3194" t="s">
        <v>159</v>
      </c>
      <c r="B3194">
        <v>2007</v>
      </c>
      <c r="C3194">
        <v>26.5</v>
      </c>
      <c r="D3194">
        <v>36.9</v>
      </c>
      <c r="E3194">
        <v>17.3</v>
      </c>
      <c r="F3194">
        <v>6.1</v>
      </c>
      <c r="G3194">
        <v>10.1</v>
      </c>
      <c r="H3194">
        <v>2.4</v>
      </c>
    </row>
    <row r="3195" spans="1:8" x14ac:dyDescent="0.3">
      <c r="A3195" t="s">
        <v>159</v>
      </c>
      <c r="B3195">
        <v>2006</v>
      </c>
      <c r="C3195">
        <v>26.7</v>
      </c>
      <c r="D3195">
        <v>36.6</v>
      </c>
      <c r="E3195">
        <v>17.899999999999999</v>
      </c>
      <c r="F3195">
        <v>6.2</v>
      </c>
      <c r="G3195">
        <v>10.3</v>
      </c>
      <c r="H3195">
        <v>2.2999999999999998</v>
      </c>
    </row>
    <row r="3196" spans="1:8" x14ac:dyDescent="0.3">
      <c r="A3196" t="s">
        <v>159</v>
      </c>
      <c r="B3196">
        <v>2005</v>
      </c>
      <c r="C3196">
        <v>26.6</v>
      </c>
      <c r="D3196">
        <v>34.9</v>
      </c>
      <c r="E3196">
        <v>19.2</v>
      </c>
      <c r="F3196">
        <v>6.2</v>
      </c>
      <c r="G3196">
        <v>10.199999999999999</v>
      </c>
      <c r="H3196">
        <v>2.5</v>
      </c>
    </row>
    <row r="3197" spans="1:8" x14ac:dyDescent="0.3">
      <c r="A3197" t="s">
        <v>159</v>
      </c>
      <c r="B3197">
        <v>2004</v>
      </c>
      <c r="C3197">
        <v>29.2</v>
      </c>
      <c r="D3197">
        <v>38.200000000000003</v>
      </c>
      <c r="E3197">
        <v>21.1</v>
      </c>
      <c r="F3197">
        <v>7.4</v>
      </c>
      <c r="G3197">
        <v>12.2</v>
      </c>
      <c r="H3197">
        <v>3.1</v>
      </c>
    </row>
    <row r="3198" spans="1:8" x14ac:dyDescent="0.3">
      <c r="A3198" t="s">
        <v>159</v>
      </c>
      <c r="B3198">
        <v>2003</v>
      </c>
      <c r="C3198">
        <v>29.5</v>
      </c>
      <c r="D3198">
        <v>38.200000000000003</v>
      </c>
      <c r="E3198">
        <v>21.9</v>
      </c>
      <c r="F3198">
        <v>6.6</v>
      </c>
      <c r="G3198">
        <v>10.5</v>
      </c>
      <c r="H3198">
        <v>3</v>
      </c>
    </row>
    <row r="3199" spans="1:8" x14ac:dyDescent="0.3">
      <c r="A3199" t="s">
        <v>159</v>
      </c>
      <c r="B3199">
        <v>2002</v>
      </c>
      <c r="C3199">
        <v>31.8</v>
      </c>
      <c r="D3199">
        <v>40.200000000000003</v>
      </c>
      <c r="E3199">
        <v>24.2</v>
      </c>
      <c r="F3199">
        <v>8.1999999999999993</v>
      </c>
      <c r="G3199">
        <v>13.6</v>
      </c>
      <c r="H3199">
        <v>3.4</v>
      </c>
    </row>
    <row r="3200" spans="1:8" x14ac:dyDescent="0.3">
      <c r="A3200" t="s">
        <v>159</v>
      </c>
      <c r="B3200">
        <v>2001</v>
      </c>
      <c r="C3200">
        <v>28.4</v>
      </c>
      <c r="D3200">
        <v>37.1</v>
      </c>
      <c r="E3200">
        <v>20.7</v>
      </c>
      <c r="F3200">
        <v>6.9</v>
      </c>
      <c r="G3200">
        <v>11.4</v>
      </c>
      <c r="H3200">
        <v>2.7</v>
      </c>
    </row>
    <row r="3201" spans="1:8" x14ac:dyDescent="0.3">
      <c r="A3201" t="s">
        <v>159</v>
      </c>
      <c r="B3201">
        <v>2000</v>
      </c>
      <c r="C3201">
        <v>30</v>
      </c>
      <c r="D3201">
        <v>39.6</v>
      </c>
      <c r="E3201">
        <v>21.3</v>
      </c>
      <c r="F3201">
        <v>7.4</v>
      </c>
      <c r="G3201">
        <v>12.5</v>
      </c>
      <c r="H3201">
        <v>2.8</v>
      </c>
    </row>
    <row r="3202" spans="1:8" x14ac:dyDescent="0.3">
      <c r="A3202" t="s">
        <v>160</v>
      </c>
      <c r="B3202">
        <v>2019</v>
      </c>
      <c r="C3202">
        <v>12.1</v>
      </c>
      <c r="D3202">
        <v>15.2</v>
      </c>
      <c r="E3202">
        <v>9</v>
      </c>
      <c r="F3202">
        <v>12.3</v>
      </c>
      <c r="G3202">
        <v>18.600000000000001</v>
      </c>
      <c r="H3202">
        <v>6.2</v>
      </c>
    </row>
    <row r="3203" spans="1:8" x14ac:dyDescent="0.3">
      <c r="A3203" t="s">
        <v>160</v>
      </c>
      <c r="B3203">
        <v>2018</v>
      </c>
      <c r="C3203">
        <v>12.2</v>
      </c>
      <c r="D3203">
        <v>15.3</v>
      </c>
      <c r="E3203">
        <v>9.1</v>
      </c>
      <c r="F3203">
        <v>12.9</v>
      </c>
      <c r="G3203">
        <v>19.2</v>
      </c>
      <c r="H3203">
        <v>6.8</v>
      </c>
    </row>
    <row r="3204" spans="1:8" x14ac:dyDescent="0.3">
      <c r="A3204" t="s">
        <v>160</v>
      </c>
      <c r="B3204">
        <v>2017</v>
      </c>
      <c r="C3204">
        <v>12.1</v>
      </c>
      <c r="D3204">
        <v>15.2</v>
      </c>
      <c r="E3204">
        <v>9</v>
      </c>
      <c r="F3204">
        <v>12.6</v>
      </c>
      <c r="G3204">
        <v>18.8</v>
      </c>
      <c r="H3204">
        <v>6.6</v>
      </c>
    </row>
    <row r="3205" spans="1:8" x14ac:dyDescent="0.3">
      <c r="A3205" t="s">
        <v>160</v>
      </c>
      <c r="B3205">
        <v>2016</v>
      </c>
      <c r="C3205">
        <v>12.4</v>
      </c>
      <c r="D3205">
        <v>15.6</v>
      </c>
      <c r="E3205">
        <v>9.1999999999999993</v>
      </c>
      <c r="F3205">
        <v>13</v>
      </c>
      <c r="G3205">
        <v>19.399999999999999</v>
      </c>
      <c r="H3205">
        <v>6.8</v>
      </c>
    </row>
    <row r="3206" spans="1:8" x14ac:dyDescent="0.3">
      <c r="A3206" t="s">
        <v>160</v>
      </c>
      <c r="B3206">
        <v>2015</v>
      </c>
      <c r="C3206">
        <v>12.6</v>
      </c>
      <c r="D3206">
        <v>15.9</v>
      </c>
      <c r="E3206">
        <v>9.1999999999999993</v>
      </c>
      <c r="F3206">
        <v>13.3</v>
      </c>
      <c r="G3206">
        <v>19.5</v>
      </c>
      <c r="H3206">
        <v>7.3</v>
      </c>
    </row>
    <row r="3207" spans="1:8" x14ac:dyDescent="0.3">
      <c r="A3207" t="s">
        <v>160</v>
      </c>
      <c r="B3207">
        <v>2014</v>
      </c>
      <c r="C3207">
        <v>12.4</v>
      </c>
      <c r="D3207">
        <v>15.6</v>
      </c>
      <c r="E3207">
        <v>9.1</v>
      </c>
      <c r="F3207">
        <v>13.4</v>
      </c>
      <c r="G3207">
        <v>20.100000000000001</v>
      </c>
      <c r="H3207">
        <v>6.9</v>
      </c>
    </row>
    <row r="3208" spans="1:8" x14ac:dyDescent="0.3">
      <c r="A3208" t="s">
        <v>160</v>
      </c>
      <c r="B3208">
        <v>2013</v>
      </c>
      <c r="C3208">
        <v>12.8</v>
      </c>
      <c r="D3208">
        <v>16.2</v>
      </c>
      <c r="E3208">
        <v>9.4</v>
      </c>
      <c r="F3208">
        <v>13.4</v>
      </c>
      <c r="G3208">
        <v>19.899999999999999</v>
      </c>
      <c r="H3208">
        <v>7.2</v>
      </c>
    </row>
    <row r="3209" spans="1:8" x14ac:dyDescent="0.3">
      <c r="A3209" t="s">
        <v>160</v>
      </c>
      <c r="B3209">
        <v>2012</v>
      </c>
      <c r="C3209">
        <v>12.6</v>
      </c>
      <c r="D3209">
        <v>15.9</v>
      </c>
      <c r="E3209">
        <v>9.1999999999999993</v>
      </c>
      <c r="F3209">
        <v>12.9</v>
      </c>
      <c r="G3209">
        <v>18.899999999999999</v>
      </c>
      <c r="H3209">
        <v>7</v>
      </c>
    </row>
    <row r="3210" spans="1:8" x14ac:dyDescent="0.3">
      <c r="A3210" t="s">
        <v>160</v>
      </c>
      <c r="B3210">
        <v>2011</v>
      </c>
      <c r="C3210">
        <v>12.8</v>
      </c>
      <c r="D3210">
        <v>16.2</v>
      </c>
      <c r="E3210">
        <v>9.4</v>
      </c>
      <c r="F3210">
        <v>13.2</v>
      </c>
      <c r="G3210">
        <v>20</v>
      </c>
      <c r="H3210">
        <v>6.7</v>
      </c>
    </row>
    <row r="3211" spans="1:8" x14ac:dyDescent="0.3">
      <c r="A3211" t="s">
        <v>160</v>
      </c>
      <c r="B3211">
        <v>2010</v>
      </c>
      <c r="C3211">
        <v>13</v>
      </c>
      <c r="D3211">
        <v>16.7</v>
      </c>
      <c r="E3211">
        <v>9.3000000000000007</v>
      </c>
      <c r="F3211">
        <v>13.2</v>
      </c>
      <c r="G3211">
        <v>20</v>
      </c>
      <c r="H3211">
        <v>6.8</v>
      </c>
    </row>
    <row r="3212" spans="1:8" x14ac:dyDescent="0.3">
      <c r="A3212" t="s">
        <v>160</v>
      </c>
      <c r="B3212">
        <v>2009</v>
      </c>
      <c r="C3212">
        <v>13.2</v>
      </c>
      <c r="D3212">
        <v>16.899999999999999</v>
      </c>
      <c r="E3212">
        <v>9.5</v>
      </c>
      <c r="F3212">
        <v>12.8</v>
      </c>
      <c r="G3212">
        <v>19.399999999999999</v>
      </c>
      <c r="H3212">
        <v>6.4</v>
      </c>
    </row>
    <row r="3213" spans="1:8" x14ac:dyDescent="0.3">
      <c r="A3213" t="s">
        <v>160</v>
      </c>
      <c r="B3213">
        <v>2008</v>
      </c>
      <c r="C3213">
        <v>13.3</v>
      </c>
      <c r="D3213">
        <v>17</v>
      </c>
      <c r="E3213">
        <v>9.6</v>
      </c>
      <c r="F3213">
        <v>12.5</v>
      </c>
      <c r="G3213">
        <v>19</v>
      </c>
      <c r="H3213">
        <v>6.4</v>
      </c>
    </row>
    <row r="3214" spans="1:8" x14ac:dyDescent="0.3">
      <c r="A3214" t="s">
        <v>160</v>
      </c>
      <c r="B3214">
        <v>2007</v>
      </c>
      <c r="C3214">
        <v>13.5</v>
      </c>
      <c r="D3214">
        <v>17.399999999999999</v>
      </c>
      <c r="E3214">
        <v>9.6</v>
      </c>
      <c r="F3214">
        <v>12.4</v>
      </c>
      <c r="G3214">
        <v>18.7</v>
      </c>
      <c r="H3214">
        <v>6.3</v>
      </c>
    </row>
    <row r="3215" spans="1:8" x14ac:dyDescent="0.3">
      <c r="A3215" t="s">
        <v>160</v>
      </c>
      <c r="B3215">
        <v>2006</v>
      </c>
      <c r="C3215">
        <v>13.6</v>
      </c>
      <c r="D3215">
        <v>17.600000000000001</v>
      </c>
      <c r="E3215">
        <v>9.6</v>
      </c>
      <c r="F3215">
        <v>12.8</v>
      </c>
      <c r="G3215">
        <v>19.2</v>
      </c>
      <c r="H3215">
        <v>6.6</v>
      </c>
    </row>
    <row r="3216" spans="1:8" x14ac:dyDescent="0.3">
      <c r="A3216" t="s">
        <v>160</v>
      </c>
      <c r="B3216">
        <v>2005</v>
      </c>
      <c r="C3216">
        <v>14.1</v>
      </c>
      <c r="D3216">
        <v>18.2</v>
      </c>
      <c r="E3216">
        <v>9.9</v>
      </c>
      <c r="F3216">
        <v>13.3</v>
      </c>
      <c r="G3216">
        <v>19.899999999999999</v>
      </c>
      <c r="H3216">
        <v>7</v>
      </c>
    </row>
    <row r="3217" spans="1:8" x14ac:dyDescent="0.3">
      <c r="A3217" t="s">
        <v>160</v>
      </c>
      <c r="B3217">
        <v>2004</v>
      </c>
      <c r="C3217">
        <v>14.4</v>
      </c>
      <c r="D3217">
        <v>18.600000000000001</v>
      </c>
      <c r="E3217">
        <v>10.1</v>
      </c>
      <c r="F3217">
        <v>14</v>
      </c>
      <c r="G3217">
        <v>21.1</v>
      </c>
      <c r="H3217">
        <v>7.2</v>
      </c>
    </row>
    <row r="3218" spans="1:8" x14ac:dyDescent="0.3">
      <c r="A3218" t="s">
        <v>160</v>
      </c>
      <c r="B3218">
        <v>2003</v>
      </c>
      <c r="C3218">
        <v>15</v>
      </c>
      <c r="D3218">
        <v>19.600000000000001</v>
      </c>
      <c r="E3218">
        <v>10.5</v>
      </c>
      <c r="F3218">
        <v>14.4</v>
      </c>
      <c r="G3218">
        <v>21.4</v>
      </c>
      <c r="H3218">
        <v>7.7</v>
      </c>
    </row>
    <row r="3219" spans="1:8" x14ac:dyDescent="0.3">
      <c r="A3219" t="s">
        <v>160</v>
      </c>
      <c r="B3219">
        <v>2002</v>
      </c>
      <c r="C3219">
        <v>15.3</v>
      </c>
      <c r="D3219">
        <v>19.899999999999999</v>
      </c>
      <c r="E3219">
        <v>10.7</v>
      </c>
      <c r="F3219">
        <v>14.6</v>
      </c>
      <c r="G3219">
        <v>21.5</v>
      </c>
      <c r="H3219">
        <v>7.9</v>
      </c>
    </row>
    <row r="3220" spans="1:8" x14ac:dyDescent="0.3">
      <c r="A3220" t="s">
        <v>160</v>
      </c>
      <c r="B3220">
        <v>2001</v>
      </c>
      <c r="C3220">
        <v>15.5</v>
      </c>
      <c r="D3220">
        <v>20.2</v>
      </c>
      <c r="E3220">
        <v>10.8</v>
      </c>
      <c r="F3220">
        <v>14.5</v>
      </c>
      <c r="G3220">
        <v>21.7</v>
      </c>
      <c r="H3220">
        <v>7.7</v>
      </c>
    </row>
    <row r="3221" spans="1:8" x14ac:dyDescent="0.3">
      <c r="A3221" t="s">
        <v>160</v>
      </c>
      <c r="B3221">
        <v>2000</v>
      </c>
      <c r="C3221">
        <v>16.100000000000001</v>
      </c>
      <c r="D3221">
        <v>21.1</v>
      </c>
      <c r="E3221">
        <v>11.2</v>
      </c>
      <c r="F3221">
        <v>14.5</v>
      </c>
      <c r="G3221">
        <v>21.7</v>
      </c>
      <c r="H3221">
        <v>7.6</v>
      </c>
    </row>
    <row r="3222" spans="1:8" x14ac:dyDescent="0.3">
      <c r="A3222" t="s">
        <v>161</v>
      </c>
      <c r="B3222">
        <v>2019</v>
      </c>
      <c r="C3222">
        <v>22.5</v>
      </c>
      <c r="D3222">
        <v>24.3</v>
      </c>
      <c r="E3222">
        <v>20.8</v>
      </c>
      <c r="F3222">
        <v>6.6</v>
      </c>
      <c r="G3222">
        <v>11.8</v>
      </c>
      <c r="H3222">
        <v>1.2</v>
      </c>
    </row>
    <row r="3223" spans="1:8" x14ac:dyDescent="0.3">
      <c r="A3223" t="s">
        <v>161</v>
      </c>
      <c r="B3223">
        <v>2018</v>
      </c>
      <c r="C3223">
        <v>22.8</v>
      </c>
      <c r="D3223">
        <v>24.6</v>
      </c>
      <c r="E3223">
        <v>21</v>
      </c>
      <c r="F3223">
        <v>6.6</v>
      </c>
      <c r="G3223">
        <v>11.9</v>
      </c>
      <c r="H3223">
        <v>1.2</v>
      </c>
    </row>
    <row r="3224" spans="1:8" x14ac:dyDescent="0.3">
      <c r="A3224" t="s">
        <v>161</v>
      </c>
      <c r="B3224">
        <v>2017</v>
      </c>
      <c r="C3224">
        <v>23.3</v>
      </c>
      <c r="D3224">
        <v>25.3</v>
      </c>
      <c r="E3224">
        <v>21.5</v>
      </c>
      <c r="F3224">
        <v>7</v>
      </c>
      <c r="G3224">
        <v>12.5</v>
      </c>
      <c r="H3224">
        <v>1.3</v>
      </c>
    </row>
    <row r="3225" spans="1:8" x14ac:dyDescent="0.3">
      <c r="A3225" t="s">
        <v>161</v>
      </c>
      <c r="B3225">
        <v>2016</v>
      </c>
      <c r="C3225">
        <v>23.8</v>
      </c>
      <c r="D3225">
        <v>25.9</v>
      </c>
      <c r="E3225">
        <v>21.8</v>
      </c>
      <c r="F3225">
        <v>7.2</v>
      </c>
      <c r="G3225">
        <v>12.9</v>
      </c>
      <c r="H3225">
        <v>1.4</v>
      </c>
    </row>
    <row r="3226" spans="1:8" x14ac:dyDescent="0.3">
      <c r="A3226" t="s">
        <v>161</v>
      </c>
      <c r="B3226">
        <v>2015</v>
      </c>
      <c r="C3226">
        <v>24.1</v>
      </c>
      <c r="D3226">
        <v>26.3</v>
      </c>
      <c r="E3226">
        <v>22</v>
      </c>
      <c r="F3226">
        <v>7.3</v>
      </c>
      <c r="G3226">
        <v>13</v>
      </c>
      <c r="H3226">
        <v>1.5</v>
      </c>
    </row>
    <row r="3227" spans="1:8" x14ac:dyDescent="0.3">
      <c r="A3227" t="s">
        <v>161</v>
      </c>
      <c r="B3227">
        <v>2014</v>
      </c>
      <c r="C3227">
        <v>24.5</v>
      </c>
      <c r="D3227">
        <v>26.7</v>
      </c>
      <c r="E3227">
        <v>22.4</v>
      </c>
      <c r="F3227">
        <v>7.5</v>
      </c>
      <c r="G3227">
        <v>13.3</v>
      </c>
      <c r="H3227">
        <v>1.6</v>
      </c>
    </row>
    <row r="3228" spans="1:8" x14ac:dyDescent="0.3">
      <c r="A3228" t="s">
        <v>161</v>
      </c>
      <c r="B3228">
        <v>2013</v>
      </c>
      <c r="C3228">
        <v>24.9</v>
      </c>
      <c r="D3228">
        <v>27.2</v>
      </c>
      <c r="E3228">
        <v>22.7</v>
      </c>
      <c r="F3228">
        <v>7.7</v>
      </c>
      <c r="G3228">
        <v>13.6</v>
      </c>
      <c r="H3228">
        <v>1.7</v>
      </c>
    </row>
    <row r="3229" spans="1:8" x14ac:dyDescent="0.3">
      <c r="A3229" t="s">
        <v>161</v>
      </c>
      <c r="B3229">
        <v>2012</v>
      </c>
      <c r="C3229">
        <v>25.2</v>
      </c>
      <c r="D3229">
        <v>27.6</v>
      </c>
      <c r="E3229">
        <v>22.9</v>
      </c>
      <c r="F3229">
        <v>7.8</v>
      </c>
      <c r="G3229">
        <v>13.7</v>
      </c>
      <c r="H3229">
        <v>1.8</v>
      </c>
    </row>
    <row r="3230" spans="1:8" x14ac:dyDescent="0.3">
      <c r="A3230" t="s">
        <v>161</v>
      </c>
      <c r="B3230">
        <v>2011</v>
      </c>
      <c r="C3230">
        <v>25.4</v>
      </c>
      <c r="D3230">
        <v>27.8</v>
      </c>
      <c r="E3230">
        <v>23.1</v>
      </c>
      <c r="F3230">
        <v>7.8</v>
      </c>
      <c r="G3230">
        <v>13.6</v>
      </c>
      <c r="H3230">
        <v>1.8</v>
      </c>
    </row>
    <row r="3231" spans="1:8" x14ac:dyDescent="0.3">
      <c r="A3231" t="s">
        <v>161</v>
      </c>
      <c r="B3231">
        <v>2010</v>
      </c>
      <c r="C3231">
        <v>25.7</v>
      </c>
      <c r="D3231">
        <v>28.1</v>
      </c>
      <c r="E3231">
        <v>23.6</v>
      </c>
      <c r="F3231">
        <v>7.8</v>
      </c>
      <c r="G3231">
        <v>13.6</v>
      </c>
      <c r="H3231">
        <v>2</v>
      </c>
    </row>
    <row r="3232" spans="1:8" x14ac:dyDescent="0.3">
      <c r="A3232" t="s">
        <v>161</v>
      </c>
      <c r="B3232">
        <v>2009</v>
      </c>
      <c r="C3232">
        <v>25.7</v>
      </c>
      <c r="D3232">
        <v>28.1</v>
      </c>
      <c r="E3232">
        <v>23.6</v>
      </c>
      <c r="F3232">
        <v>7.6</v>
      </c>
      <c r="G3232">
        <v>13.1</v>
      </c>
      <c r="H3232">
        <v>2</v>
      </c>
    </row>
    <row r="3233" spans="1:8" x14ac:dyDescent="0.3">
      <c r="A3233" t="s">
        <v>161</v>
      </c>
      <c r="B3233">
        <v>2008</v>
      </c>
      <c r="C3233">
        <v>25.8</v>
      </c>
      <c r="D3233">
        <v>28.1</v>
      </c>
      <c r="E3233">
        <v>23.6</v>
      </c>
      <c r="F3233">
        <v>7.5</v>
      </c>
      <c r="G3233">
        <v>12.8</v>
      </c>
      <c r="H3233">
        <v>2</v>
      </c>
    </row>
    <row r="3234" spans="1:8" x14ac:dyDescent="0.3">
      <c r="A3234" t="s">
        <v>161</v>
      </c>
      <c r="B3234">
        <v>2007</v>
      </c>
      <c r="C3234">
        <v>25.7</v>
      </c>
      <c r="D3234">
        <v>28</v>
      </c>
      <c r="E3234">
        <v>23.6</v>
      </c>
      <c r="F3234">
        <v>7.2</v>
      </c>
      <c r="G3234">
        <v>12.2</v>
      </c>
      <c r="H3234">
        <v>2.1</v>
      </c>
    </row>
    <row r="3235" spans="1:8" x14ac:dyDescent="0.3">
      <c r="A3235" t="s">
        <v>161</v>
      </c>
      <c r="B3235">
        <v>2006</v>
      </c>
      <c r="C3235">
        <v>25.3</v>
      </c>
      <c r="D3235">
        <v>27.5</v>
      </c>
      <c r="E3235">
        <v>23.4</v>
      </c>
      <c r="F3235">
        <v>7</v>
      </c>
      <c r="G3235">
        <v>12</v>
      </c>
      <c r="H3235">
        <v>2</v>
      </c>
    </row>
    <row r="3236" spans="1:8" x14ac:dyDescent="0.3">
      <c r="A3236" t="s">
        <v>161</v>
      </c>
      <c r="B3236">
        <v>2005</v>
      </c>
      <c r="C3236">
        <v>25.1</v>
      </c>
      <c r="D3236">
        <v>26.9</v>
      </c>
      <c r="E3236">
        <v>23.5</v>
      </c>
      <c r="F3236">
        <v>6.9</v>
      </c>
      <c r="G3236">
        <v>11.6</v>
      </c>
      <c r="H3236">
        <v>2</v>
      </c>
    </row>
    <row r="3237" spans="1:8" x14ac:dyDescent="0.3">
      <c r="A3237" t="s">
        <v>161</v>
      </c>
      <c r="B3237">
        <v>2004</v>
      </c>
      <c r="C3237">
        <v>24.8</v>
      </c>
      <c r="D3237">
        <v>26.4</v>
      </c>
      <c r="E3237">
        <v>23.5</v>
      </c>
      <c r="F3237">
        <v>6.6</v>
      </c>
      <c r="G3237">
        <v>11.2</v>
      </c>
      <c r="H3237">
        <v>2</v>
      </c>
    </row>
    <row r="3238" spans="1:8" x14ac:dyDescent="0.3">
      <c r="A3238" t="s">
        <v>161</v>
      </c>
      <c r="B3238">
        <v>2003</v>
      </c>
      <c r="C3238">
        <v>24.7</v>
      </c>
      <c r="D3238">
        <v>25.9</v>
      </c>
      <c r="E3238">
        <v>23.6</v>
      </c>
      <c r="F3238">
        <v>6.4</v>
      </c>
      <c r="G3238">
        <v>10.7</v>
      </c>
      <c r="H3238">
        <v>2</v>
      </c>
    </row>
    <row r="3239" spans="1:8" x14ac:dyDescent="0.3">
      <c r="A3239" t="s">
        <v>161</v>
      </c>
      <c r="B3239">
        <v>2002</v>
      </c>
      <c r="C3239">
        <v>24.5</v>
      </c>
      <c r="D3239">
        <v>25.3</v>
      </c>
      <c r="E3239">
        <v>23.7</v>
      </c>
      <c r="F3239">
        <v>6.1</v>
      </c>
      <c r="G3239">
        <v>10.1</v>
      </c>
      <c r="H3239">
        <v>1.9</v>
      </c>
    </row>
    <row r="3240" spans="1:8" x14ac:dyDescent="0.3">
      <c r="A3240" t="s">
        <v>161</v>
      </c>
      <c r="B3240">
        <v>2001</v>
      </c>
      <c r="C3240">
        <v>24.3</v>
      </c>
      <c r="D3240">
        <v>24.9</v>
      </c>
      <c r="E3240">
        <v>23.7</v>
      </c>
      <c r="F3240">
        <v>5.8</v>
      </c>
      <c r="G3240">
        <v>9.6</v>
      </c>
      <c r="H3240">
        <v>1.9</v>
      </c>
    </row>
    <row r="3241" spans="1:8" x14ac:dyDescent="0.3">
      <c r="A3241" t="s">
        <v>161</v>
      </c>
      <c r="B3241">
        <v>2000</v>
      </c>
      <c r="C3241">
        <v>23.8</v>
      </c>
      <c r="D3241">
        <v>24.3</v>
      </c>
      <c r="E3241">
        <v>23.4</v>
      </c>
      <c r="F3241">
        <v>5.4</v>
      </c>
      <c r="G3241">
        <v>8.9</v>
      </c>
      <c r="H3241">
        <v>1.8</v>
      </c>
    </row>
    <row r="3242" spans="1:8" x14ac:dyDescent="0.3">
      <c r="A3242" t="s">
        <v>162</v>
      </c>
      <c r="B3242">
        <v>2019</v>
      </c>
      <c r="C3242">
        <v>12.5</v>
      </c>
      <c r="D3242">
        <v>17.2</v>
      </c>
      <c r="E3242">
        <v>8</v>
      </c>
      <c r="F3242">
        <v>5.0999999999999996</v>
      </c>
      <c r="G3242">
        <v>8.4</v>
      </c>
      <c r="H3242">
        <v>1.9</v>
      </c>
    </row>
    <row r="3243" spans="1:8" x14ac:dyDescent="0.3">
      <c r="A3243" t="s">
        <v>162</v>
      </c>
      <c r="B3243">
        <v>2018</v>
      </c>
      <c r="C3243">
        <v>12.6</v>
      </c>
      <c r="D3243">
        <v>17.3</v>
      </c>
      <c r="E3243">
        <v>8</v>
      </c>
      <c r="F3243">
        <v>5.0999999999999996</v>
      </c>
      <c r="G3243">
        <v>8.3000000000000007</v>
      </c>
      <c r="H3243">
        <v>1.9</v>
      </c>
    </row>
    <row r="3244" spans="1:8" x14ac:dyDescent="0.3">
      <c r="A3244" t="s">
        <v>162</v>
      </c>
      <c r="B3244">
        <v>2017</v>
      </c>
      <c r="C3244">
        <v>12.5</v>
      </c>
      <c r="D3244">
        <v>17.2</v>
      </c>
      <c r="E3244">
        <v>8</v>
      </c>
      <c r="F3244">
        <v>5.0999999999999996</v>
      </c>
      <c r="G3244">
        <v>8.3000000000000007</v>
      </c>
      <c r="H3244">
        <v>2</v>
      </c>
    </row>
    <row r="3245" spans="1:8" x14ac:dyDescent="0.3">
      <c r="A3245" t="s">
        <v>162</v>
      </c>
      <c r="B3245">
        <v>2016</v>
      </c>
      <c r="C3245">
        <v>12.5</v>
      </c>
      <c r="D3245">
        <v>17.100000000000001</v>
      </c>
      <c r="E3245">
        <v>8.1999999999999993</v>
      </c>
      <c r="F3245">
        <v>4.7</v>
      </c>
      <c r="G3245">
        <v>7.9</v>
      </c>
      <c r="H3245">
        <v>1.6</v>
      </c>
    </row>
    <row r="3246" spans="1:8" x14ac:dyDescent="0.3">
      <c r="A3246" t="s">
        <v>162</v>
      </c>
      <c r="B3246">
        <v>2015</v>
      </c>
      <c r="C3246">
        <v>13.1</v>
      </c>
      <c r="D3246">
        <v>18.2</v>
      </c>
      <c r="E3246">
        <v>8.1</v>
      </c>
      <c r="F3246">
        <v>5</v>
      </c>
      <c r="G3246">
        <v>8.1999999999999993</v>
      </c>
      <c r="H3246">
        <v>2</v>
      </c>
    </row>
    <row r="3247" spans="1:8" x14ac:dyDescent="0.3">
      <c r="A3247" t="s">
        <v>162</v>
      </c>
      <c r="B3247">
        <v>2014</v>
      </c>
      <c r="C3247">
        <v>13</v>
      </c>
      <c r="D3247">
        <v>18.100000000000001</v>
      </c>
      <c r="E3247">
        <v>8.1</v>
      </c>
      <c r="F3247">
        <v>5.3</v>
      </c>
      <c r="G3247">
        <v>8.6</v>
      </c>
      <c r="H3247">
        <v>2.2000000000000002</v>
      </c>
    </row>
    <row r="3248" spans="1:8" x14ac:dyDescent="0.3">
      <c r="A3248" t="s">
        <v>162</v>
      </c>
      <c r="B3248">
        <v>2013</v>
      </c>
      <c r="C3248">
        <v>13.5</v>
      </c>
      <c r="D3248">
        <v>18.5</v>
      </c>
      <c r="E3248">
        <v>8.6999999999999993</v>
      </c>
      <c r="F3248">
        <v>5</v>
      </c>
      <c r="G3248">
        <v>8.1</v>
      </c>
      <c r="H3248">
        <v>2</v>
      </c>
    </row>
    <row r="3249" spans="1:8" x14ac:dyDescent="0.3">
      <c r="A3249" t="s">
        <v>162</v>
      </c>
      <c r="B3249">
        <v>2012</v>
      </c>
      <c r="C3249">
        <v>13.9</v>
      </c>
      <c r="D3249">
        <v>19</v>
      </c>
      <c r="E3249">
        <v>8.9</v>
      </c>
      <c r="F3249">
        <v>4.8</v>
      </c>
      <c r="G3249">
        <v>8</v>
      </c>
      <c r="H3249">
        <v>1.7</v>
      </c>
    </row>
    <row r="3250" spans="1:8" x14ac:dyDescent="0.3">
      <c r="A3250" t="s">
        <v>162</v>
      </c>
      <c r="B3250">
        <v>2011</v>
      </c>
      <c r="C3250">
        <v>13.6</v>
      </c>
      <c r="D3250">
        <v>18.7</v>
      </c>
      <c r="E3250">
        <v>8.6999999999999993</v>
      </c>
      <c r="F3250">
        <v>4.4000000000000004</v>
      </c>
      <c r="G3250">
        <v>7.3</v>
      </c>
      <c r="H3250">
        <v>1.5</v>
      </c>
    </row>
    <row r="3251" spans="1:8" x14ac:dyDescent="0.3">
      <c r="A3251" t="s">
        <v>162</v>
      </c>
      <c r="B3251">
        <v>2010</v>
      </c>
      <c r="C3251">
        <v>13.4</v>
      </c>
      <c r="D3251">
        <v>18.2</v>
      </c>
      <c r="E3251">
        <v>8.8000000000000007</v>
      </c>
      <c r="F3251">
        <v>3.5</v>
      </c>
      <c r="G3251">
        <v>6.3</v>
      </c>
      <c r="H3251">
        <v>0.7</v>
      </c>
    </row>
    <row r="3252" spans="1:8" x14ac:dyDescent="0.3">
      <c r="A3252" t="s">
        <v>162</v>
      </c>
      <c r="B3252">
        <v>2009</v>
      </c>
      <c r="C3252">
        <v>13.5</v>
      </c>
      <c r="D3252">
        <v>18.399999999999999</v>
      </c>
      <c r="E3252">
        <v>8.6999999999999993</v>
      </c>
      <c r="F3252">
        <v>3.6</v>
      </c>
      <c r="G3252">
        <v>6.2</v>
      </c>
      <c r="H3252">
        <v>1.1000000000000001</v>
      </c>
    </row>
    <row r="3253" spans="1:8" x14ac:dyDescent="0.3">
      <c r="A3253" t="s">
        <v>162</v>
      </c>
      <c r="B3253">
        <v>2008</v>
      </c>
      <c r="C3253">
        <v>13.6</v>
      </c>
      <c r="D3253">
        <v>18.600000000000001</v>
      </c>
      <c r="E3253">
        <v>8.6999999999999993</v>
      </c>
      <c r="F3253">
        <v>3.4</v>
      </c>
      <c r="G3253">
        <v>5.7</v>
      </c>
      <c r="H3253">
        <v>1.2</v>
      </c>
    </row>
    <row r="3254" spans="1:8" x14ac:dyDescent="0.3">
      <c r="A3254" t="s">
        <v>162</v>
      </c>
      <c r="B3254">
        <v>2007</v>
      </c>
      <c r="C3254">
        <v>13.9</v>
      </c>
      <c r="D3254">
        <v>18.899999999999999</v>
      </c>
      <c r="E3254">
        <v>9</v>
      </c>
      <c r="F3254">
        <v>3</v>
      </c>
      <c r="G3254">
        <v>5</v>
      </c>
      <c r="H3254">
        <v>1.1000000000000001</v>
      </c>
    </row>
    <row r="3255" spans="1:8" x14ac:dyDescent="0.3">
      <c r="A3255" t="s">
        <v>162</v>
      </c>
      <c r="B3255">
        <v>2006</v>
      </c>
      <c r="C3255">
        <v>13.5</v>
      </c>
      <c r="D3255">
        <v>18.2</v>
      </c>
      <c r="E3255">
        <v>8.9</v>
      </c>
      <c r="F3255">
        <v>3.7</v>
      </c>
      <c r="G3255">
        <v>6.1</v>
      </c>
      <c r="H3255">
        <v>1.2</v>
      </c>
    </row>
    <row r="3256" spans="1:8" x14ac:dyDescent="0.3">
      <c r="A3256" t="s">
        <v>162</v>
      </c>
      <c r="B3256">
        <v>2005</v>
      </c>
      <c r="C3256">
        <v>13.6</v>
      </c>
      <c r="D3256">
        <v>18.600000000000001</v>
      </c>
      <c r="E3256">
        <v>8.6999999999999993</v>
      </c>
      <c r="F3256">
        <v>3.7</v>
      </c>
      <c r="G3256">
        <v>6</v>
      </c>
      <c r="H3256">
        <v>1.4</v>
      </c>
    </row>
    <row r="3257" spans="1:8" x14ac:dyDescent="0.3">
      <c r="A3257" t="s">
        <v>162</v>
      </c>
      <c r="B3257">
        <v>2004</v>
      </c>
      <c r="C3257">
        <v>14.1</v>
      </c>
      <c r="D3257">
        <v>19.2</v>
      </c>
      <c r="E3257">
        <v>9.1999999999999993</v>
      </c>
      <c r="F3257">
        <v>3.1</v>
      </c>
      <c r="G3257">
        <v>5.0999999999999996</v>
      </c>
      <c r="H3257">
        <v>1.2</v>
      </c>
    </row>
    <row r="3258" spans="1:8" x14ac:dyDescent="0.3">
      <c r="A3258" t="s">
        <v>162</v>
      </c>
      <c r="B3258">
        <v>2003</v>
      </c>
      <c r="C3258">
        <v>14.2</v>
      </c>
      <c r="D3258">
        <v>19.2</v>
      </c>
      <c r="E3258">
        <v>9.3000000000000007</v>
      </c>
      <c r="F3258">
        <v>3.3</v>
      </c>
      <c r="G3258">
        <v>5.4</v>
      </c>
      <c r="H3258">
        <v>1.2</v>
      </c>
    </row>
    <row r="3259" spans="1:8" x14ac:dyDescent="0.3">
      <c r="A3259" t="s">
        <v>162</v>
      </c>
      <c r="B3259">
        <v>2002</v>
      </c>
      <c r="C3259">
        <v>14.2</v>
      </c>
      <c r="D3259">
        <v>19.3</v>
      </c>
      <c r="E3259">
        <v>9.3000000000000007</v>
      </c>
      <c r="F3259">
        <v>2.9</v>
      </c>
      <c r="G3259">
        <v>4.7</v>
      </c>
      <c r="H3259">
        <v>1.2</v>
      </c>
    </row>
    <row r="3260" spans="1:8" x14ac:dyDescent="0.3">
      <c r="A3260" t="s">
        <v>162</v>
      </c>
      <c r="B3260">
        <v>2001</v>
      </c>
      <c r="C3260">
        <v>14.6</v>
      </c>
      <c r="D3260">
        <v>19.899999999999999</v>
      </c>
      <c r="E3260">
        <v>9.5</v>
      </c>
      <c r="F3260">
        <v>3.1</v>
      </c>
      <c r="G3260">
        <v>5.3</v>
      </c>
      <c r="H3260">
        <v>0.9</v>
      </c>
    </row>
    <row r="3261" spans="1:8" x14ac:dyDescent="0.3">
      <c r="A3261" t="s">
        <v>162</v>
      </c>
      <c r="B3261">
        <v>2000</v>
      </c>
      <c r="C3261">
        <v>14.9</v>
      </c>
      <c r="D3261">
        <v>20.5</v>
      </c>
      <c r="E3261">
        <v>9.6</v>
      </c>
      <c r="F3261">
        <v>3.5</v>
      </c>
      <c r="G3261">
        <v>5.4</v>
      </c>
      <c r="H3261">
        <v>1.5</v>
      </c>
    </row>
    <row r="3262" spans="1:8" x14ac:dyDescent="0.3">
      <c r="A3262" t="s">
        <v>163</v>
      </c>
      <c r="B3262">
        <v>2019</v>
      </c>
      <c r="C3262">
        <v>23.3</v>
      </c>
      <c r="D3262">
        <v>26.3</v>
      </c>
      <c r="E3262">
        <v>20.2</v>
      </c>
      <c r="F3262">
        <v>0.7</v>
      </c>
      <c r="G3262">
        <v>0.6</v>
      </c>
      <c r="H3262">
        <v>0.7</v>
      </c>
    </row>
    <row r="3263" spans="1:8" x14ac:dyDescent="0.3">
      <c r="A3263" t="s">
        <v>163</v>
      </c>
      <c r="B3263">
        <v>2018</v>
      </c>
      <c r="C3263">
        <v>23.7</v>
      </c>
      <c r="D3263">
        <v>26.4</v>
      </c>
      <c r="E3263">
        <v>20.7</v>
      </c>
      <c r="F3263">
        <v>0.3</v>
      </c>
      <c r="G3263">
        <v>0</v>
      </c>
      <c r="H3263">
        <v>0.6</v>
      </c>
    </row>
    <row r="3264" spans="1:8" x14ac:dyDescent="0.3">
      <c r="A3264" t="s">
        <v>163</v>
      </c>
      <c r="B3264">
        <v>2017</v>
      </c>
      <c r="C3264">
        <v>24</v>
      </c>
      <c r="D3264">
        <v>27.1</v>
      </c>
      <c r="E3264">
        <v>20.7</v>
      </c>
      <c r="F3264">
        <v>0.6</v>
      </c>
      <c r="G3264">
        <v>0.8</v>
      </c>
      <c r="H3264">
        <v>0.5</v>
      </c>
    </row>
    <row r="3265" spans="1:8" x14ac:dyDescent="0.3">
      <c r="A3265" t="s">
        <v>163</v>
      </c>
      <c r="B3265">
        <v>2016</v>
      </c>
      <c r="C3265">
        <v>23.9</v>
      </c>
      <c r="D3265">
        <v>27.3</v>
      </c>
      <c r="E3265">
        <v>20.2</v>
      </c>
      <c r="F3265">
        <v>1</v>
      </c>
      <c r="G3265">
        <v>0.9</v>
      </c>
      <c r="H3265">
        <v>1</v>
      </c>
    </row>
    <row r="3266" spans="1:8" x14ac:dyDescent="0.3">
      <c r="A3266" t="s">
        <v>163</v>
      </c>
      <c r="B3266">
        <v>2015</v>
      </c>
      <c r="C3266">
        <v>23.6</v>
      </c>
      <c r="D3266">
        <v>26.7</v>
      </c>
      <c r="E3266">
        <v>20.3</v>
      </c>
      <c r="F3266">
        <v>0.7</v>
      </c>
      <c r="G3266">
        <v>0.9</v>
      </c>
      <c r="H3266">
        <v>0.5</v>
      </c>
    </row>
    <row r="3267" spans="1:8" x14ac:dyDescent="0.3">
      <c r="A3267" t="s">
        <v>163</v>
      </c>
      <c r="B3267">
        <v>2014</v>
      </c>
      <c r="C3267">
        <v>23.2</v>
      </c>
      <c r="D3267">
        <v>25.9</v>
      </c>
      <c r="E3267">
        <v>20.399999999999999</v>
      </c>
      <c r="F3267">
        <v>0.6</v>
      </c>
      <c r="G3267">
        <v>0</v>
      </c>
      <c r="H3267">
        <v>1.1000000000000001</v>
      </c>
    </row>
    <row r="3268" spans="1:8" x14ac:dyDescent="0.3">
      <c r="A3268" t="s">
        <v>163</v>
      </c>
      <c r="B3268">
        <v>2013</v>
      </c>
      <c r="C3268">
        <v>23.2</v>
      </c>
      <c r="D3268">
        <v>25.2</v>
      </c>
      <c r="E3268">
        <v>21.2</v>
      </c>
      <c r="F3268">
        <v>1.2</v>
      </c>
      <c r="G3268">
        <v>1.8</v>
      </c>
      <c r="H3268">
        <v>0.6</v>
      </c>
    </row>
    <row r="3269" spans="1:8" x14ac:dyDescent="0.3">
      <c r="A3269" t="s">
        <v>163</v>
      </c>
      <c r="B3269">
        <v>2012</v>
      </c>
      <c r="C3269">
        <v>23.7</v>
      </c>
      <c r="D3269">
        <v>25.7</v>
      </c>
      <c r="E3269">
        <v>21.7</v>
      </c>
      <c r="F3269">
        <v>1.7</v>
      </c>
      <c r="G3269">
        <v>2.8</v>
      </c>
      <c r="H3269">
        <v>0.6</v>
      </c>
    </row>
    <row r="3270" spans="1:8" x14ac:dyDescent="0.3">
      <c r="A3270" t="s">
        <v>163</v>
      </c>
      <c r="B3270">
        <v>2011</v>
      </c>
      <c r="C3270">
        <v>22.9</v>
      </c>
      <c r="D3270">
        <v>24.5</v>
      </c>
      <c r="E3270">
        <v>21.4</v>
      </c>
      <c r="F3270">
        <v>1.7</v>
      </c>
      <c r="G3270">
        <v>3.4</v>
      </c>
      <c r="H3270">
        <v>0</v>
      </c>
    </row>
    <row r="3271" spans="1:8" x14ac:dyDescent="0.3">
      <c r="A3271" t="s">
        <v>163</v>
      </c>
      <c r="B3271">
        <v>2010</v>
      </c>
      <c r="C3271">
        <v>22.6</v>
      </c>
      <c r="D3271">
        <v>24.6</v>
      </c>
      <c r="E3271">
        <v>20.7</v>
      </c>
      <c r="F3271">
        <v>0.9</v>
      </c>
      <c r="G3271">
        <v>1.9</v>
      </c>
      <c r="H3271">
        <v>0</v>
      </c>
    </row>
    <row r="3272" spans="1:8" x14ac:dyDescent="0.3">
      <c r="A3272" t="s">
        <v>163</v>
      </c>
      <c r="B3272">
        <v>2009</v>
      </c>
      <c r="C3272">
        <v>21.6</v>
      </c>
      <c r="D3272">
        <v>23.9</v>
      </c>
      <c r="E3272">
        <v>19.399999999999999</v>
      </c>
      <c r="F3272">
        <v>0.7</v>
      </c>
      <c r="G3272">
        <v>1.5</v>
      </c>
      <c r="H3272">
        <v>0</v>
      </c>
    </row>
    <row r="3273" spans="1:8" x14ac:dyDescent="0.3">
      <c r="A3273" t="s">
        <v>163</v>
      </c>
      <c r="B3273">
        <v>2008</v>
      </c>
      <c r="C3273">
        <v>21.3</v>
      </c>
      <c r="D3273">
        <v>23.6</v>
      </c>
      <c r="E3273">
        <v>19</v>
      </c>
      <c r="F3273">
        <v>2.4</v>
      </c>
      <c r="G3273">
        <v>4.0999999999999996</v>
      </c>
      <c r="H3273">
        <v>0.7</v>
      </c>
    </row>
    <row r="3274" spans="1:8" x14ac:dyDescent="0.3">
      <c r="A3274" t="s">
        <v>163</v>
      </c>
      <c r="B3274">
        <v>2007</v>
      </c>
      <c r="C3274">
        <v>21.1</v>
      </c>
      <c r="D3274">
        <v>23.1</v>
      </c>
      <c r="E3274">
        <v>19.100000000000001</v>
      </c>
      <c r="F3274">
        <v>2</v>
      </c>
      <c r="G3274">
        <v>3.3</v>
      </c>
      <c r="H3274">
        <v>0.6</v>
      </c>
    </row>
    <row r="3275" spans="1:8" x14ac:dyDescent="0.3">
      <c r="A3275" t="s">
        <v>163</v>
      </c>
      <c r="B3275">
        <v>2006</v>
      </c>
      <c r="C3275">
        <v>21.2</v>
      </c>
      <c r="D3275">
        <v>23.6</v>
      </c>
      <c r="E3275">
        <v>18.899999999999999</v>
      </c>
      <c r="F3275">
        <v>5.0999999999999996</v>
      </c>
      <c r="G3275">
        <v>8.8000000000000007</v>
      </c>
      <c r="H3275">
        <v>1.4</v>
      </c>
    </row>
    <row r="3276" spans="1:8" x14ac:dyDescent="0.3">
      <c r="A3276" t="s">
        <v>163</v>
      </c>
      <c r="B3276">
        <v>2005</v>
      </c>
      <c r="C3276">
        <v>22.1</v>
      </c>
      <c r="D3276">
        <v>25.8</v>
      </c>
      <c r="E3276">
        <v>18.5</v>
      </c>
      <c r="F3276">
        <v>3.1</v>
      </c>
      <c r="G3276">
        <v>5.6</v>
      </c>
      <c r="H3276">
        <v>0.6</v>
      </c>
    </row>
    <row r="3277" spans="1:8" x14ac:dyDescent="0.3">
      <c r="A3277" t="s">
        <v>163</v>
      </c>
      <c r="B3277">
        <v>2004</v>
      </c>
      <c r="C3277">
        <v>23</v>
      </c>
      <c r="D3277">
        <v>27.6</v>
      </c>
      <c r="E3277">
        <v>18.7</v>
      </c>
      <c r="F3277">
        <v>4.5999999999999996</v>
      </c>
      <c r="G3277">
        <v>8.5</v>
      </c>
      <c r="H3277">
        <v>0.7</v>
      </c>
    </row>
    <row r="3278" spans="1:8" x14ac:dyDescent="0.3">
      <c r="A3278" t="s">
        <v>163</v>
      </c>
      <c r="B3278">
        <v>2003</v>
      </c>
      <c r="C3278">
        <v>23.2</v>
      </c>
      <c r="D3278">
        <v>27.8</v>
      </c>
      <c r="E3278">
        <v>18.899999999999999</v>
      </c>
      <c r="F3278">
        <v>2.4</v>
      </c>
      <c r="G3278">
        <v>4.3</v>
      </c>
      <c r="H3278">
        <v>0.5</v>
      </c>
    </row>
    <row r="3279" spans="1:8" x14ac:dyDescent="0.3">
      <c r="A3279" t="s">
        <v>163</v>
      </c>
      <c r="B3279">
        <v>2002</v>
      </c>
      <c r="C3279">
        <v>22.7</v>
      </c>
      <c r="D3279">
        <v>26.9</v>
      </c>
      <c r="E3279">
        <v>18.8</v>
      </c>
      <c r="F3279">
        <v>3.2</v>
      </c>
      <c r="G3279">
        <v>6</v>
      </c>
      <c r="H3279">
        <v>0.5</v>
      </c>
    </row>
    <row r="3280" spans="1:8" x14ac:dyDescent="0.3">
      <c r="A3280" t="s">
        <v>163</v>
      </c>
      <c r="B3280">
        <v>2001</v>
      </c>
      <c r="C3280">
        <v>22.4</v>
      </c>
      <c r="D3280">
        <v>26.8</v>
      </c>
      <c r="E3280">
        <v>18.3</v>
      </c>
      <c r="F3280">
        <v>0.4</v>
      </c>
      <c r="G3280">
        <v>0</v>
      </c>
      <c r="H3280">
        <v>0.7</v>
      </c>
    </row>
    <row r="3281" spans="1:8" x14ac:dyDescent="0.3">
      <c r="A3281" t="s">
        <v>163</v>
      </c>
      <c r="B3281">
        <v>2000</v>
      </c>
      <c r="C3281">
        <v>23</v>
      </c>
      <c r="D3281">
        <v>27.3</v>
      </c>
      <c r="E3281">
        <v>19</v>
      </c>
      <c r="F3281">
        <v>1.9</v>
      </c>
      <c r="G3281">
        <v>3.3</v>
      </c>
      <c r="H3281">
        <v>0.5</v>
      </c>
    </row>
    <row r="3282" spans="1:8" x14ac:dyDescent="0.3">
      <c r="A3282" t="s">
        <v>164</v>
      </c>
      <c r="B3282">
        <v>2019</v>
      </c>
      <c r="C3282">
        <v>16.5</v>
      </c>
      <c r="D3282">
        <v>16.5</v>
      </c>
      <c r="E3282">
        <v>16.399999999999999</v>
      </c>
      <c r="F3282">
        <v>5.9</v>
      </c>
      <c r="G3282">
        <v>9.3000000000000007</v>
      </c>
      <c r="H3282">
        <v>2.6</v>
      </c>
    </row>
    <row r="3283" spans="1:8" x14ac:dyDescent="0.3">
      <c r="A3283" t="s">
        <v>164</v>
      </c>
      <c r="B3283">
        <v>2018</v>
      </c>
      <c r="C3283">
        <v>16.600000000000001</v>
      </c>
      <c r="D3283">
        <v>16.7</v>
      </c>
      <c r="E3283">
        <v>16.5</v>
      </c>
      <c r="F3283">
        <v>6</v>
      </c>
      <c r="G3283">
        <v>9.4</v>
      </c>
      <c r="H3283">
        <v>2.6</v>
      </c>
    </row>
    <row r="3284" spans="1:8" x14ac:dyDescent="0.3">
      <c r="A3284" t="s">
        <v>164</v>
      </c>
      <c r="B3284">
        <v>2017</v>
      </c>
      <c r="C3284">
        <v>16.2</v>
      </c>
      <c r="D3284">
        <v>16.3</v>
      </c>
      <c r="E3284">
        <v>16.100000000000001</v>
      </c>
      <c r="F3284">
        <v>5.6</v>
      </c>
      <c r="G3284">
        <v>8.6</v>
      </c>
      <c r="H3284">
        <v>2.7</v>
      </c>
    </row>
    <row r="3285" spans="1:8" x14ac:dyDescent="0.3">
      <c r="A3285" t="s">
        <v>164</v>
      </c>
      <c r="B3285">
        <v>2016</v>
      </c>
      <c r="C3285">
        <v>17.2</v>
      </c>
      <c r="D3285">
        <v>17.2</v>
      </c>
      <c r="E3285">
        <v>17.100000000000001</v>
      </c>
      <c r="F3285">
        <v>5.7</v>
      </c>
      <c r="G3285">
        <v>8.6999999999999993</v>
      </c>
      <c r="H3285">
        <v>2.8</v>
      </c>
    </row>
    <row r="3286" spans="1:8" x14ac:dyDescent="0.3">
      <c r="A3286" t="s">
        <v>164</v>
      </c>
      <c r="B3286">
        <v>2015</v>
      </c>
      <c r="C3286">
        <v>17.3</v>
      </c>
      <c r="D3286">
        <v>17.399999999999999</v>
      </c>
      <c r="E3286">
        <v>17.100000000000001</v>
      </c>
      <c r="F3286">
        <v>5.8</v>
      </c>
      <c r="G3286">
        <v>8.9</v>
      </c>
      <c r="H3286">
        <v>2.9</v>
      </c>
    </row>
    <row r="3287" spans="1:8" x14ac:dyDescent="0.3">
      <c r="A3287" t="s">
        <v>164</v>
      </c>
      <c r="B3287">
        <v>2014</v>
      </c>
      <c r="C3287">
        <v>17</v>
      </c>
      <c r="D3287">
        <v>17.100000000000001</v>
      </c>
      <c r="E3287">
        <v>16.899999999999999</v>
      </c>
      <c r="F3287">
        <v>5.8</v>
      </c>
      <c r="G3287">
        <v>8.8000000000000007</v>
      </c>
      <c r="H3287">
        <v>2.9</v>
      </c>
    </row>
    <row r="3288" spans="1:8" x14ac:dyDescent="0.3">
      <c r="A3288" t="s">
        <v>164</v>
      </c>
      <c r="B3288">
        <v>2013</v>
      </c>
      <c r="C3288">
        <v>17</v>
      </c>
      <c r="D3288">
        <v>17.100000000000001</v>
      </c>
      <c r="E3288">
        <v>16.899999999999999</v>
      </c>
      <c r="F3288">
        <v>5.9</v>
      </c>
      <c r="G3288">
        <v>9</v>
      </c>
      <c r="H3288">
        <v>2.9</v>
      </c>
    </row>
    <row r="3289" spans="1:8" x14ac:dyDescent="0.3">
      <c r="A3289" t="s">
        <v>164</v>
      </c>
      <c r="B3289">
        <v>2012</v>
      </c>
      <c r="C3289">
        <v>16.899999999999999</v>
      </c>
      <c r="D3289">
        <v>17.100000000000001</v>
      </c>
      <c r="E3289">
        <v>16.7</v>
      </c>
      <c r="F3289">
        <v>6.1</v>
      </c>
      <c r="G3289">
        <v>9.4</v>
      </c>
      <c r="H3289">
        <v>2.9</v>
      </c>
    </row>
    <row r="3290" spans="1:8" x14ac:dyDescent="0.3">
      <c r="A3290" t="s">
        <v>164</v>
      </c>
      <c r="B3290">
        <v>2011</v>
      </c>
      <c r="C3290">
        <v>16.600000000000001</v>
      </c>
      <c r="D3290">
        <v>16.7</v>
      </c>
      <c r="E3290">
        <v>16.600000000000001</v>
      </c>
      <c r="F3290">
        <v>6.6</v>
      </c>
      <c r="G3290">
        <v>10.3</v>
      </c>
      <c r="H3290">
        <v>3</v>
      </c>
    </row>
    <row r="3291" spans="1:8" x14ac:dyDescent="0.3">
      <c r="A3291" t="s">
        <v>164</v>
      </c>
      <c r="B3291">
        <v>2010</v>
      </c>
      <c r="C3291">
        <v>16.7</v>
      </c>
      <c r="D3291">
        <v>16.8</v>
      </c>
      <c r="E3291">
        <v>16.600000000000001</v>
      </c>
      <c r="F3291">
        <v>7.3</v>
      </c>
      <c r="G3291">
        <v>11.5</v>
      </c>
      <c r="H3291">
        <v>3.2</v>
      </c>
    </row>
    <row r="3292" spans="1:8" x14ac:dyDescent="0.3">
      <c r="A3292" t="s">
        <v>164</v>
      </c>
      <c r="B3292">
        <v>2009</v>
      </c>
      <c r="C3292">
        <v>16.3</v>
      </c>
      <c r="D3292">
        <v>16.3</v>
      </c>
      <c r="E3292">
        <v>16.3</v>
      </c>
      <c r="F3292">
        <v>7.9</v>
      </c>
      <c r="G3292">
        <v>12.5</v>
      </c>
      <c r="H3292">
        <v>3.5</v>
      </c>
    </row>
    <row r="3293" spans="1:8" x14ac:dyDescent="0.3">
      <c r="A3293" t="s">
        <v>164</v>
      </c>
      <c r="B3293">
        <v>2008</v>
      </c>
      <c r="C3293">
        <v>15.5</v>
      </c>
      <c r="D3293">
        <v>15.8</v>
      </c>
      <c r="E3293">
        <v>15.3</v>
      </c>
      <c r="F3293">
        <v>8</v>
      </c>
      <c r="G3293">
        <v>12.9</v>
      </c>
      <c r="H3293">
        <v>3.3</v>
      </c>
    </row>
    <row r="3294" spans="1:8" x14ac:dyDescent="0.3">
      <c r="A3294" t="s">
        <v>164</v>
      </c>
      <c r="B3294">
        <v>2007</v>
      </c>
      <c r="C3294">
        <v>15.7</v>
      </c>
      <c r="D3294">
        <v>15.5</v>
      </c>
      <c r="E3294">
        <v>15.8</v>
      </c>
      <c r="F3294">
        <v>8.3000000000000007</v>
      </c>
      <c r="G3294">
        <v>13.3</v>
      </c>
      <c r="H3294">
        <v>3.5</v>
      </c>
    </row>
    <row r="3295" spans="1:8" x14ac:dyDescent="0.3">
      <c r="A3295" t="s">
        <v>164</v>
      </c>
      <c r="B3295">
        <v>2006</v>
      </c>
      <c r="C3295">
        <v>16</v>
      </c>
      <c r="D3295">
        <v>16.3</v>
      </c>
      <c r="E3295">
        <v>15.7</v>
      </c>
      <c r="F3295">
        <v>10.7</v>
      </c>
      <c r="G3295">
        <v>17.899999999999999</v>
      </c>
      <c r="H3295">
        <v>3.9</v>
      </c>
    </row>
    <row r="3296" spans="1:8" x14ac:dyDescent="0.3">
      <c r="A3296" t="s">
        <v>164</v>
      </c>
      <c r="B3296">
        <v>2005</v>
      </c>
      <c r="C3296">
        <v>16</v>
      </c>
      <c r="D3296">
        <v>16.399999999999999</v>
      </c>
      <c r="E3296">
        <v>15.6</v>
      </c>
      <c r="F3296">
        <v>11.4</v>
      </c>
      <c r="G3296">
        <v>19</v>
      </c>
      <c r="H3296">
        <v>4</v>
      </c>
    </row>
    <row r="3297" spans="1:8" x14ac:dyDescent="0.3">
      <c r="A3297" t="s">
        <v>164</v>
      </c>
      <c r="B3297">
        <v>2004</v>
      </c>
      <c r="C3297">
        <v>15.3</v>
      </c>
      <c r="D3297">
        <v>15.7</v>
      </c>
      <c r="E3297">
        <v>15</v>
      </c>
      <c r="F3297">
        <v>11</v>
      </c>
      <c r="G3297">
        <v>18.2</v>
      </c>
      <c r="H3297">
        <v>4</v>
      </c>
    </row>
    <row r="3298" spans="1:8" x14ac:dyDescent="0.3">
      <c r="A3298" t="s">
        <v>164</v>
      </c>
      <c r="B3298">
        <v>2003</v>
      </c>
      <c r="C3298">
        <v>15</v>
      </c>
      <c r="D3298">
        <v>15</v>
      </c>
      <c r="E3298">
        <v>14.9</v>
      </c>
      <c r="F3298">
        <v>10.8</v>
      </c>
      <c r="G3298">
        <v>17.899999999999999</v>
      </c>
      <c r="H3298">
        <v>3.9</v>
      </c>
    </row>
    <row r="3299" spans="1:8" x14ac:dyDescent="0.3">
      <c r="A3299" t="s">
        <v>164</v>
      </c>
      <c r="B3299">
        <v>2002</v>
      </c>
      <c r="C3299">
        <v>14.4</v>
      </c>
      <c r="D3299">
        <v>14.5</v>
      </c>
      <c r="E3299">
        <v>14.3</v>
      </c>
      <c r="F3299">
        <v>10.5</v>
      </c>
      <c r="G3299">
        <v>17.399999999999999</v>
      </c>
      <c r="H3299">
        <v>3.9</v>
      </c>
    </row>
    <row r="3300" spans="1:8" x14ac:dyDescent="0.3">
      <c r="A3300" t="s">
        <v>164</v>
      </c>
      <c r="B3300">
        <v>2001</v>
      </c>
      <c r="C3300">
        <v>14.8</v>
      </c>
      <c r="D3300">
        <v>15.2</v>
      </c>
      <c r="E3300">
        <v>14.4</v>
      </c>
      <c r="F3300">
        <v>10.7</v>
      </c>
      <c r="G3300">
        <v>18</v>
      </c>
      <c r="H3300">
        <v>3.8</v>
      </c>
    </row>
    <row r="3301" spans="1:8" x14ac:dyDescent="0.3">
      <c r="A3301" t="s">
        <v>164</v>
      </c>
      <c r="B3301">
        <v>2000</v>
      </c>
      <c r="C3301">
        <v>14.9</v>
      </c>
      <c r="D3301">
        <v>14.8</v>
      </c>
      <c r="E3301">
        <v>15</v>
      </c>
      <c r="F3301">
        <v>10.199999999999999</v>
      </c>
      <c r="G3301">
        <v>17.2</v>
      </c>
      <c r="H3301">
        <v>3.5</v>
      </c>
    </row>
    <row r="3302" spans="1:8" x14ac:dyDescent="0.3">
      <c r="A3302" t="s">
        <v>165</v>
      </c>
      <c r="B3302">
        <v>2019</v>
      </c>
      <c r="C3302">
        <v>24.9</v>
      </c>
      <c r="D3302">
        <v>24.9</v>
      </c>
      <c r="E3302">
        <v>25</v>
      </c>
      <c r="F3302">
        <v>7</v>
      </c>
      <c r="G3302">
        <v>9.1999999999999993</v>
      </c>
      <c r="H3302">
        <v>4.9000000000000004</v>
      </c>
    </row>
    <row r="3303" spans="1:8" x14ac:dyDescent="0.3">
      <c r="A3303" t="s">
        <v>165</v>
      </c>
      <c r="B3303">
        <v>2018</v>
      </c>
      <c r="C3303">
        <v>25.2</v>
      </c>
      <c r="D3303">
        <v>25.2</v>
      </c>
      <c r="E3303">
        <v>25.2</v>
      </c>
      <c r="F3303">
        <v>6.9</v>
      </c>
      <c r="G3303">
        <v>9</v>
      </c>
      <c r="H3303">
        <v>4.8</v>
      </c>
    </row>
    <row r="3304" spans="1:8" x14ac:dyDescent="0.3">
      <c r="A3304" t="s">
        <v>165</v>
      </c>
      <c r="B3304">
        <v>2017</v>
      </c>
      <c r="C3304">
        <v>25.6</v>
      </c>
      <c r="D3304">
        <v>25.6</v>
      </c>
      <c r="E3304">
        <v>25.6</v>
      </c>
      <c r="F3304">
        <v>7</v>
      </c>
      <c r="G3304">
        <v>9</v>
      </c>
      <c r="H3304">
        <v>5</v>
      </c>
    </row>
    <row r="3305" spans="1:8" x14ac:dyDescent="0.3">
      <c r="A3305" t="s">
        <v>165</v>
      </c>
      <c r="B3305">
        <v>2016</v>
      </c>
      <c r="C3305">
        <v>26</v>
      </c>
      <c r="D3305">
        <v>26.2</v>
      </c>
      <c r="E3305">
        <v>26</v>
      </c>
      <c r="F3305">
        <v>7.1</v>
      </c>
      <c r="G3305">
        <v>9.3000000000000007</v>
      </c>
      <c r="H3305">
        <v>5.0999999999999996</v>
      </c>
    </row>
    <row r="3306" spans="1:8" x14ac:dyDescent="0.3">
      <c r="A3306" t="s">
        <v>165</v>
      </c>
      <c r="B3306">
        <v>2015</v>
      </c>
      <c r="C3306">
        <v>26.3</v>
      </c>
      <c r="D3306">
        <v>26.7</v>
      </c>
      <c r="E3306">
        <v>26.1</v>
      </c>
      <c r="F3306">
        <v>7.2</v>
      </c>
      <c r="G3306">
        <v>9.5</v>
      </c>
      <c r="H3306">
        <v>5.0999999999999996</v>
      </c>
    </row>
    <row r="3307" spans="1:8" x14ac:dyDescent="0.3">
      <c r="A3307" t="s">
        <v>165</v>
      </c>
      <c r="B3307">
        <v>2014</v>
      </c>
      <c r="C3307">
        <v>26.3</v>
      </c>
      <c r="D3307">
        <v>26.8</v>
      </c>
      <c r="E3307">
        <v>26</v>
      </c>
      <c r="F3307">
        <v>7.1</v>
      </c>
      <c r="G3307">
        <v>9.5</v>
      </c>
      <c r="H3307">
        <v>4.9000000000000004</v>
      </c>
    </row>
    <row r="3308" spans="1:8" x14ac:dyDescent="0.3">
      <c r="A3308" t="s">
        <v>165</v>
      </c>
      <c r="B3308">
        <v>2013</v>
      </c>
      <c r="C3308">
        <v>26.4</v>
      </c>
      <c r="D3308">
        <v>26.9</v>
      </c>
      <c r="E3308">
        <v>26.1</v>
      </c>
      <c r="F3308">
        <v>7.3</v>
      </c>
      <c r="G3308">
        <v>9.6999999999999993</v>
      </c>
      <c r="H3308">
        <v>5.0999999999999996</v>
      </c>
    </row>
    <row r="3309" spans="1:8" x14ac:dyDescent="0.3">
      <c r="A3309" t="s">
        <v>165</v>
      </c>
      <c r="B3309">
        <v>2012</v>
      </c>
      <c r="C3309">
        <v>26.2</v>
      </c>
      <c r="D3309">
        <v>26.7</v>
      </c>
      <c r="E3309">
        <v>25.8</v>
      </c>
      <c r="F3309">
        <v>7.1</v>
      </c>
      <c r="G3309">
        <v>9.4</v>
      </c>
      <c r="H3309">
        <v>5</v>
      </c>
    </row>
    <row r="3310" spans="1:8" x14ac:dyDescent="0.3">
      <c r="A3310" t="s">
        <v>165</v>
      </c>
      <c r="B3310">
        <v>2011</v>
      </c>
      <c r="C3310">
        <v>26</v>
      </c>
      <c r="D3310">
        <v>26.4</v>
      </c>
      <c r="E3310">
        <v>25.7</v>
      </c>
      <c r="F3310">
        <v>7</v>
      </c>
      <c r="G3310">
        <v>9.1999999999999993</v>
      </c>
      <c r="H3310">
        <v>5</v>
      </c>
    </row>
    <row r="3311" spans="1:8" x14ac:dyDescent="0.3">
      <c r="A3311" t="s">
        <v>165</v>
      </c>
      <c r="B3311">
        <v>2010</v>
      </c>
      <c r="C3311">
        <v>25.8</v>
      </c>
      <c r="D3311">
        <v>26.1</v>
      </c>
      <c r="E3311">
        <v>25.5</v>
      </c>
      <c r="F3311">
        <v>6.8</v>
      </c>
      <c r="G3311">
        <v>8.9</v>
      </c>
      <c r="H3311">
        <v>4.8</v>
      </c>
    </row>
    <row r="3312" spans="1:8" x14ac:dyDescent="0.3">
      <c r="A3312" t="s">
        <v>165</v>
      </c>
      <c r="B3312">
        <v>2009</v>
      </c>
      <c r="C3312">
        <v>25.3</v>
      </c>
      <c r="D3312">
        <v>25.5</v>
      </c>
      <c r="E3312">
        <v>25.2</v>
      </c>
      <c r="F3312">
        <v>6.4</v>
      </c>
      <c r="G3312">
        <v>8.4</v>
      </c>
      <c r="H3312">
        <v>4.5999999999999996</v>
      </c>
    </row>
    <row r="3313" spans="1:8" x14ac:dyDescent="0.3">
      <c r="A3313" t="s">
        <v>165</v>
      </c>
      <c r="B3313">
        <v>2008</v>
      </c>
      <c r="C3313">
        <v>25.1</v>
      </c>
      <c r="D3313">
        <v>25.2</v>
      </c>
      <c r="E3313">
        <v>25</v>
      </c>
      <c r="F3313">
        <v>6.3</v>
      </c>
      <c r="G3313">
        <v>8.4</v>
      </c>
      <c r="H3313">
        <v>4.5</v>
      </c>
    </row>
    <row r="3314" spans="1:8" x14ac:dyDescent="0.3">
      <c r="A3314" t="s">
        <v>165</v>
      </c>
      <c r="B3314">
        <v>2007</v>
      </c>
      <c r="C3314">
        <v>25</v>
      </c>
      <c r="D3314">
        <v>24.9</v>
      </c>
      <c r="E3314">
        <v>25</v>
      </c>
      <c r="F3314">
        <v>6.3</v>
      </c>
      <c r="G3314">
        <v>8.3000000000000007</v>
      </c>
      <c r="H3314">
        <v>4.5</v>
      </c>
    </row>
    <row r="3315" spans="1:8" x14ac:dyDescent="0.3">
      <c r="A3315" t="s">
        <v>165</v>
      </c>
      <c r="B3315">
        <v>2006</v>
      </c>
      <c r="C3315">
        <v>24.3</v>
      </c>
      <c r="D3315">
        <v>24</v>
      </c>
      <c r="E3315">
        <v>24.5</v>
      </c>
      <c r="F3315">
        <v>6</v>
      </c>
      <c r="G3315">
        <v>7.8</v>
      </c>
      <c r="H3315">
        <v>4.3</v>
      </c>
    </row>
    <row r="3316" spans="1:8" x14ac:dyDescent="0.3">
      <c r="A3316" t="s">
        <v>165</v>
      </c>
      <c r="B3316">
        <v>2005</v>
      </c>
      <c r="C3316">
        <v>23.4</v>
      </c>
      <c r="D3316">
        <v>23</v>
      </c>
      <c r="E3316">
        <v>23.6</v>
      </c>
      <c r="F3316">
        <v>5.6</v>
      </c>
      <c r="G3316">
        <v>7.3</v>
      </c>
      <c r="H3316">
        <v>4</v>
      </c>
    </row>
    <row r="3317" spans="1:8" x14ac:dyDescent="0.3">
      <c r="A3317" t="s">
        <v>165</v>
      </c>
      <c r="B3317">
        <v>2004</v>
      </c>
      <c r="C3317">
        <v>23.4</v>
      </c>
      <c r="D3317">
        <v>23</v>
      </c>
      <c r="E3317">
        <v>23.6</v>
      </c>
      <c r="F3317">
        <v>5.7</v>
      </c>
      <c r="G3317">
        <v>7.5</v>
      </c>
      <c r="H3317">
        <v>4</v>
      </c>
    </row>
    <row r="3318" spans="1:8" x14ac:dyDescent="0.3">
      <c r="A3318" t="s">
        <v>165</v>
      </c>
      <c r="B3318">
        <v>2003</v>
      </c>
      <c r="C3318">
        <v>23.1</v>
      </c>
      <c r="D3318">
        <v>22.7</v>
      </c>
      <c r="E3318">
        <v>23.4</v>
      </c>
      <c r="F3318">
        <v>5.6</v>
      </c>
      <c r="G3318">
        <v>7.4</v>
      </c>
      <c r="H3318">
        <v>4</v>
      </c>
    </row>
    <row r="3319" spans="1:8" x14ac:dyDescent="0.3">
      <c r="A3319" t="s">
        <v>165</v>
      </c>
      <c r="B3319">
        <v>2002</v>
      </c>
      <c r="C3319">
        <v>22.9</v>
      </c>
      <c r="D3319">
        <v>22.4</v>
      </c>
      <c r="E3319">
        <v>23.3</v>
      </c>
      <c r="F3319">
        <v>5.6</v>
      </c>
      <c r="G3319">
        <v>7.3</v>
      </c>
      <c r="H3319">
        <v>4</v>
      </c>
    </row>
    <row r="3320" spans="1:8" x14ac:dyDescent="0.3">
      <c r="A3320" t="s">
        <v>165</v>
      </c>
      <c r="B3320">
        <v>2001</v>
      </c>
      <c r="C3320">
        <v>22.4</v>
      </c>
      <c r="D3320">
        <v>21.7</v>
      </c>
      <c r="E3320">
        <v>23</v>
      </c>
      <c r="F3320">
        <v>5.4</v>
      </c>
      <c r="G3320">
        <v>7.1</v>
      </c>
      <c r="H3320">
        <v>3.9</v>
      </c>
    </row>
    <row r="3321" spans="1:8" x14ac:dyDescent="0.3">
      <c r="A3321" t="s">
        <v>165</v>
      </c>
      <c r="B3321">
        <v>2000</v>
      </c>
      <c r="C3321">
        <v>22.4</v>
      </c>
      <c r="D3321">
        <v>21.7</v>
      </c>
      <c r="E3321">
        <v>22.9</v>
      </c>
      <c r="F3321">
        <v>5.4</v>
      </c>
      <c r="G3321">
        <v>7</v>
      </c>
      <c r="H3321">
        <v>4</v>
      </c>
    </row>
    <row r="3322" spans="1:8" x14ac:dyDescent="0.3">
      <c r="A3322" t="s">
        <v>166</v>
      </c>
      <c r="B3322">
        <v>2019</v>
      </c>
      <c r="C3322">
        <v>24.9</v>
      </c>
      <c r="D3322">
        <v>27.4</v>
      </c>
      <c r="E3322">
        <v>23</v>
      </c>
      <c r="F3322">
        <v>7</v>
      </c>
      <c r="G3322">
        <v>10.199999999999999</v>
      </c>
      <c r="H3322">
        <v>3.9</v>
      </c>
    </row>
    <row r="3323" spans="1:8" x14ac:dyDescent="0.3">
      <c r="A3323" t="s">
        <v>166</v>
      </c>
      <c r="B3323">
        <v>2018</v>
      </c>
      <c r="C3323">
        <v>25.5</v>
      </c>
      <c r="D3323">
        <v>28.6</v>
      </c>
      <c r="E3323">
        <v>23.2</v>
      </c>
      <c r="F3323">
        <v>7.2</v>
      </c>
      <c r="G3323">
        <v>10.7</v>
      </c>
      <c r="H3323">
        <v>3.9</v>
      </c>
    </row>
    <row r="3324" spans="1:8" x14ac:dyDescent="0.3">
      <c r="A3324" t="s">
        <v>166</v>
      </c>
      <c r="B3324">
        <v>2017</v>
      </c>
      <c r="C3324">
        <v>26</v>
      </c>
      <c r="D3324">
        <v>28.9</v>
      </c>
      <c r="E3324">
        <v>23.8</v>
      </c>
      <c r="F3324">
        <v>7.3</v>
      </c>
      <c r="G3324">
        <v>10.7</v>
      </c>
      <c r="H3324">
        <v>4.0999999999999996</v>
      </c>
    </row>
    <row r="3325" spans="1:8" x14ac:dyDescent="0.3">
      <c r="A3325" t="s">
        <v>166</v>
      </c>
      <c r="B3325">
        <v>2016</v>
      </c>
      <c r="C3325">
        <v>26.2</v>
      </c>
      <c r="D3325">
        <v>29.1</v>
      </c>
      <c r="E3325">
        <v>24</v>
      </c>
      <c r="F3325">
        <v>7.3</v>
      </c>
      <c r="G3325">
        <v>10.7</v>
      </c>
      <c r="H3325">
        <v>4.0999999999999996</v>
      </c>
    </row>
    <row r="3326" spans="1:8" x14ac:dyDescent="0.3">
      <c r="A3326" t="s">
        <v>166</v>
      </c>
      <c r="B3326">
        <v>2015</v>
      </c>
      <c r="C3326">
        <v>26.1</v>
      </c>
      <c r="D3326">
        <v>29.1</v>
      </c>
      <c r="E3326">
        <v>24</v>
      </c>
      <c r="F3326">
        <v>7.3</v>
      </c>
      <c r="G3326">
        <v>10.5</v>
      </c>
      <c r="H3326">
        <v>4.0999999999999996</v>
      </c>
    </row>
    <row r="3327" spans="1:8" x14ac:dyDescent="0.3">
      <c r="A3327" t="s">
        <v>166</v>
      </c>
      <c r="B3327">
        <v>2014</v>
      </c>
      <c r="C3327">
        <v>27.5</v>
      </c>
      <c r="D3327">
        <v>31.1</v>
      </c>
      <c r="E3327">
        <v>24.9</v>
      </c>
      <c r="F3327">
        <v>7.8</v>
      </c>
      <c r="G3327">
        <v>11.4</v>
      </c>
      <c r="H3327">
        <v>4.3</v>
      </c>
    </row>
    <row r="3328" spans="1:8" x14ac:dyDescent="0.3">
      <c r="A3328" t="s">
        <v>166</v>
      </c>
      <c r="B3328">
        <v>2013</v>
      </c>
      <c r="C3328">
        <v>28.3</v>
      </c>
      <c r="D3328">
        <v>32.299999999999997</v>
      </c>
      <c r="E3328">
        <v>25.2</v>
      </c>
      <c r="F3328">
        <v>8.1</v>
      </c>
      <c r="G3328">
        <v>11.9</v>
      </c>
      <c r="H3328">
        <v>4.4000000000000004</v>
      </c>
    </row>
    <row r="3329" spans="1:8" x14ac:dyDescent="0.3">
      <c r="A3329" t="s">
        <v>166</v>
      </c>
      <c r="B3329">
        <v>2012</v>
      </c>
      <c r="C3329">
        <v>28.1</v>
      </c>
      <c r="D3329">
        <v>32.5</v>
      </c>
      <c r="E3329">
        <v>24.7</v>
      </c>
      <c r="F3329">
        <v>8</v>
      </c>
      <c r="G3329">
        <v>11.9</v>
      </c>
      <c r="H3329">
        <v>4.3</v>
      </c>
    </row>
    <row r="3330" spans="1:8" x14ac:dyDescent="0.3">
      <c r="A3330" t="s">
        <v>166</v>
      </c>
      <c r="B3330">
        <v>2011</v>
      </c>
      <c r="C3330">
        <v>28.7</v>
      </c>
      <c r="D3330">
        <v>33.200000000000003</v>
      </c>
      <c r="E3330">
        <v>25.3</v>
      </c>
      <c r="F3330">
        <v>8.1999999999999993</v>
      </c>
      <c r="G3330">
        <v>12.1</v>
      </c>
      <c r="H3330">
        <v>4.5</v>
      </c>
    </row>
    <row r="3331" spans="1:8" x14ac:dyDescent="0.3">
      <c r="A3331" t="s">
        <v>166</v>
      </c>
      <c r="B3331">
        <v>2010</v>
      </c>
      <c r="C3331">
        <v>29.1</v>
      </c>
      <c r="D3331">
        <v>33.700000000000003</v>
      </c>
      <c r="E3331">
        <v>25.6</v>
      </c>
      <c r="F3331">
        <v>8.4</v>
      </c>
      <c r="G3331">
        <v>12.4</v>
      </c>
      <c r="H3331">
        <v>4.5999999999999996</v>
      </c>
    </row>
    <row r="3332" spans="1:8" x14ac:dyDescent="0.3">
      <c r="A3332" t="s">
        <v>166</v>
      </c>
      <c r="B3332">
        <v>2009</v>
      </c>
      <c r="C3332">
        <v>29.4</v>
      </c>
      <c r="D3332">
        <v>34.1</v>
      </c>
      <c r="E3332">
        <v>25.8</v>
      </c>
      <c r="F3332">
        <v>8.5</v>
      </c>
      <c r="G3332">
        <v>12.7</v>
      </c>
      <c r="H3332">
        <v>4.5999999999999996</v>
      </c>
    </row>
    <row r="3333" spans="1:8" x14ac:dyDescent="0.3">
      <c r="A3333" t="s">
        <v>166</v>
      </c>
      <c r="B3333">
        <v>2008</v>
      </c>
      <c r="C3333">
        <v>29.2</v>
      </c>
      <c r="D3333">
        <v>33.9</v>
      </c>
      <c r="E3333">
        <v>25.6</v>
      </c>
      <c r="F3333">
        <v>8.4</v>
      </c>
      <c r="G3333">
        <v>12.5</v>
      </c>
      <c r="H3333">
        <v>4.7</v>
      </c>
    </row>
    <row r="3334" spans="1:8" x14ac:dyDescent="0.3">
      <c r="A3334" t="s">
        <v>166</v>
      </c>
      <c r="B3334">
        <v>2007</v>
      </c>
      <c r="C3334">
        <v>29.2</v>
      </c>
      <c r="D3334">
        <v>34.1</v>
      </c>
      <c r="E3334">
        <v>25.4</v>
      </c>
      <c r="F3334">
        <v>8.4</v>
      </c>
      <c r="G3334">
        <v>12.4</v>
      </c>
      <c r="H3334">
        <v>4.5999999999999996</v>
      </c>
    </row>
    <row r="3335" spans="1:8" x14ac:dyDescent="0.3">
      <c r="A3335" t="s">
        <v>166</v>
      </c>
      <c r="B3335">
        <v>2006</v>
      </c>
      <c r="C3335">
        <v>29.1</v>
      </c>
      <c r="D3335">
        <v>34.299999999999997</v>
      </c>
      <c r="E3335">
        <v>25.2</v>
      </c>
      <c r="F3335">
        <v>8.4</v>
      </c>
      <c r="G3335">
        <v>12.5</v>
      </c>
      <c r="H3335">
        <v>4.5999999999999996</v>
      </c>
    </row>
    <row r="3336" spans="1:8" x14ac:dyDescent="0.3">
      <c r="A3336" t="s">
        <v>166</v>
      </c>
      <c r="B3336">
        <v>2005</v>
      </c>
      <c r="C3336">
        <v>29.3</v>
      </c>
      <c r="D3336">
        <v>34.6</v>
      </c>
      <c r="E3336">
        <v>25.2</v>
      </c>
      <c r="F3336">
        <v>8.4</v>
      </c>
      <c r="G3336">
        <v>12.6</v>
      </c>
      <c r="H3336">
        <v>4.5999999999999996</v>
      </c>
    </row>
    <row r="3337" spans="1:8" x14ac:dyDescent="0.3">
      <c r="A3337" t="s">
        <v>166</v>
      </c>
      <c r="B3337">
        <v>2004</v>
      </c>
      <c r="C3337">
        <v>30</v>
      </c>
      <c r="D3337">
        <v>35.4</v>
      </c>
      <c r="E3337">
        <v>25.8</v>
      </c>
      <c r="F3337">
        <v>8.8000000000000007</v>
      </c>
      <c r="G3337">
        <v>13.1</v>
      </c>
      <c r="H3337">
        <v>4.7</v>
      </c>
    </row>
    <row r="3338" spans="1:8" x14ac:dyDescent="0.3">
      <c r="A3338" t="s">
        <v>166</v>
      </c>
      <c r="B3338">
        <v>2003</v>
      </c>
      <c r="C3338">
        <v>29.9</v>
      </c>
      <c r="D3338">
        <v>35.4</v>
      </c>
      <c r="E3338">
        <v>25.7</v>
      </c>
      <c r="F3338">
        <v>8.8000000000000007</v>
      </c>
      <c r="G3338">
        <v>13.2</v>
      </c>
      <c r="H3338">
        <v>4.7</v>
      </c>
    </row>
    <row r="3339" spans="1:8" x14ac:dyDescent="0.3">
      <c r="A3339" t="s">
        <v>166</v>
      </c>
      <c r="B3339">
        <v>2002</v>
      </c>
      <c r="C3339">
        <v>30.4</v>
      </c>
      <c r="D3339">
        <v>35.9</v>
      </c>
      <c r="E3339">
        <v>26</v>
      </c>
      <c r="F3339">
        <v>9.1</v>
      </c>
      <c r="G3339">
        <v>13.6</v>
      </c>
      <c r="H3339">
        <v>4.8</v>
      </c>
    </row>
    <row r="3340" spans="1:8" x14ac:dyDescent="0.3">
      <c r="A3340" t="s">
        <v>166</v>
      </c>
      <c r="B3340">
        <v>2001</v>
      </c>
      <c r="C3340">
        <v>30.7</v>
      </c>
      <c r="D3340">
        <v>36.299999999999997</v>
      </c>
      <c r="E3340">
        <v>26.2</v>
      </c>
      <c r="F3340">
        <v>9.3000000000000007</v>
      </c>
      <c r="G3340">
        <v>14</v>
      </c>
      <c r="H3340">
        <v>4.9000000000000004</v>
      </c>
    </row>
    <row r="3341" spans="1:8" x14ac:dyDescent="0.3">
      <c r="A3341" t="s">
        <v>166</v>
      </c>
      <c r="B3341">
        <v>2000</v>
      </c>
      <c r="C3341">
        <v>31.1</v>
      </c>
      <c r="D3341">
        <v>36.700000000000003</v>
      </c>
      <c r="E3341">
        <v>26.6</v>
      </c>
      <c r="F3341">
        <v>9.5</v>
      </c>
      <c r="G3341">
        <v>14.3</v>
      </c>
      <c r="H3341">
        <v>5</v>
      </c>
    </row>
    <row r="3342" spans="1:8" x14ac:dyDescent="0.3">
      <c r="A3342" t="s">
        <v>167</v>
      </c>
      <c r="B3342">
        <v>2019</v>
      </c>
      <c r="C3342">
        <v>29.2</v>
      </c>
      <c r="D3342">
        <v>32.1</v>
      </c>
      <c r="E3342">
        <v>26.4</v>
      </c>
      <c r="F3342">
        <v>40.299999999999997</v>
      </c>
      <c r="G3342">
        <v>63</v>
      </c>
      <c r="H3342">
        <v>17.399999999999999</v>
      </c>
    </row>
    <row r="3343" spans="1:8" x14ac:dyDescent="0.3">
      <c r="A3343" t="s">
        <v>167</v>
      </c>
      <c r="B3343">
        <v>2018</v>
      </c>
      <c r="C3343">
        <v>29.4</v>
      </c>
      <c r="D3343">
        <v>32.200000000000003</v>
      </c>
      <c r="E3343">
        <v>26.7</v>
      </c>
      <c r="F3343">
        <v>39.5</v>
      </c>
      <c r="G3343">
        <v>61.6</v>
      </c>
      <c r="H3343">
        <v>17.100000000000001</v>
      </c>
    </row>
    <row r="3344" spans="1:8" x14ac:dyDescent="0.3">
      <c r="A3344" t="s">
        <v>167</v>
      </c>
      <c r="B3344">
        <v>2017</v>
      </c>
      <c r="C3344">
        <v>29.8</v>
      </c>
      <c r="D3344">
        <v>32.6</v>
      </c>
      <c r="E3344">
        <v>27.1</v>
      </c>
      <c r="F3344">
        <v>38.5</v>
      </c>
      <c r="G3344">
        <v>60.1</v>
      </c>
      <c r="H3344">
        <v>16.7</v>
      </c>
    </row>
    <row r="3345" spans="1:8" x14ac:dyDescent="0.3">
      <c r="A3345" t="s">
        <v>167</v>
      </c>
      <c r="B3345">
        <v>2016</v>
      </c>
      <c r="C3345">
        <v>30.4</v>
      </c>
      <c r="D3345">
        <v>33.1</v>
      </c>
      <c r="E3345">
        <v>27.7</v>
      </c>
      <c r="F3345">
        <v>37.9</v>
      </c>
      <c r="G3345">
        <v>59.3</v>
      </c>
      <c r="H3345">
        <v>16.399999999999999</v>
      </c>
    </row>
    <row r="3346" spans="1:8" x14ac:dyDescent="0.3">
      <c r="A3346" t="s">
        <v>167</v>
      </c>
      <c r="B3346">
        <v>2015</v>
      </c>
      <c r="C3346">
        <v>30.9</v>
      </c>
      <c r="D3346">
        <v>33.6</v>
      </c>
      <c r="E3346">
        <v>28.2</v>
      </c>
      <c r="F3346">
        <v>37.299999999999997</v>
      </c>
      <c r="G3346">
        <v>58.5</v>
      </c>
      <c r="H3346">
        <v>16.2</v>
      </c>
    </row>
    <row r="3347" spans="1:8" x14ac:dyDescent="0.3">
      <c r="A3347" t="s">
        <v>167</v>
      </c>
      <c r="B3347">
        <v>2014</v>
      </c>
      <c r="C3347">
        <v>31.3</v>
      </c>
      <c r="D3347">
        <v>34</v>
      </c>
      <c r="E3347">
        <v>28.7</v>
      </c>
      <c r="F3347">
        <v>37.200000000000003</v>
      </c>
      <c r="G3347">
        <v>60.6</v>
      </c>
      <c r="H3347">
        <v>13.9</v>
      </c>
    </row>
    <row r="3348" spans="1:8" x14ac:dyDescent="0.3">
      <c r="A3348" t="s">
        <v>167</v>
      </c>
      <c r="B3348">
        <v>2013</v>
      </c>
      <c r="C3348">
        <v>32</v>
      </c>
      <c r="D3348">
        <v>34.9</v>
      </c>
      <c r="E3348">
        <v>29.1</v>
      </c>
      <c r="F3348">
        <v>38.200000000000003</v>
      </c>
      <c r="G3348">
        <v>59.3</v>
      </c>
      <c r="H3348">
        <v>17.399999999999999</v>
      </c>
    </row>
    <row r="3349" spans="1:8" x14ac:dyDescent="0.3">
      <c r="A3349" t="s">
        <v>167</v>
      </c>
      <c r="B3349">
        <v>2012</v>
      </c>
      <c r="C3349">
        <v>32.4</v>
      </c>
      <c r="D3349">
        <v>35.1</v>
      </c>
      <c r="E3349">
        <v>29.7</v>
      </c>
      <c r="F3349">
        <v>35</v>
      </c>
      <c r="G3349">
        <v>54.6</v>
      </c>
      <c r="H3349">
        <v>15.7</v>
      </c>
    </row>
    <row r="3350" spans="1:8" x14ac:dyDescent="0.3">
      <c r="A3350" t="s">
        <v>167</v>
      </c>
      <c r="B3350">
        <v>2011</v>
      </c>
      <c r="C3350">
        <v>32.799999999999997</v>
      </c>
      <c r="D3350">
        <v>35.799999999999997</v>
      </c>
      <c r="E3350">
        <v>29.9</v>
      </c>
      <c r="F3350">
        <v>32.6</v>
      </c>
      <c r="G3350">
        <v>51</v>
      </c>
      <c r="H3350">
        <v>14.5</v>
      </c>
    </row>
    <row r="3351" spans="1:8" x14ac:dyDescent="0.3">
      <c r="A3351" t="s">
        <v>167</v>
      </c>
      <c r="B3351">
        <v>2010</v>
      </c>
      <c r="C3351">
        <v>33.5</v>
      </c>
      <c r="D3351">
        <v>36.299999999999997</v>
      </c>
      <c r="E3351">
        <v>30.8</v>
      </c>
      <c r="F3351">
        <v>33.299999999999997</v>
      </c>
      <c r="G3351">
        <v>51.7</v>
      </c>
      <c r="H3351">
        <v>15.2</v>
      </c>
    </row>
    <row r="3352" spans="1:8" x14ac:dyDescent="0.3">
      <c r="A3352" t="s">
        <v>167</v>
      </c>
      <c r="B3352">
        <v>2009</v>
      </c>
      <c r="C3352">
        <v>33.9</v>
      </c>
      <c r="D3352">
        <v>36.799999999999997</v>
      </c>
      <c r="E3352">
        <v>31</v>
      </c>
      <c r="F3352">
        <v>32.9</v>
      </c>
      <c r="G3352">
        <v>47.5</v>
      </c>
      <c r="H3352">
        <v>18.3</v>
      </c>
    </row>
    <row r="3353" spans="1:8" x14ac:dyDescent="0.3">
      <c r="A3353" t="s">
        <v>167</v>
      </c>
      <c r="B3353">
        <v>2008</v>
      </c>
      <c r="C3353">
        <v>34</v>
      </c>
      <c r="D3353">
        <v>36.9</v>
      </c>
      <c r="E3353">
        <v>31.3</v>
      </c>
      <c r="F3353">
        <v>30</v>
      </c>
      <c r="G3353">
        <v>46</v>
      </c>
      <c r="H3353">
        <v>14.1</v>
      </c>
    </row>
    <row r="3354" spans="1:8" x14ac:dyDescent="0.3">
      <c r="A3354" t="s">
        <v>167</v>
      </c>
      <c r="B3354">
        <v>2007</v>
      </c>
      <c r="C3354">
        <v>33.700000000000003</v>
      </c>
      <c r="D3354">
        <v>36.4</v>
      </c>
      <c r="E3354">
        <v>31</v>
      </c>
      <c r="F3354">
        <v>30.9</v>
      </c>
      <c r="G3354">
        <v>47.3</v>
      </c>
      <c r="H3354">
        <v>14.6</v>
      </c>
    </row>
    <row r="3355" spans="1:8" x14ac:dyDescent="0.3">
      <c r="A3355" t="s">
        <v>167</v>
      </c>
      <c r="B3355">
        <v>2006</v>
      </c>
      <c r="C3355">
        <v>33.799999999999997</v>
      </c>
      <c r="D3355">
        <v>36.6</v>
      </c>
      <c r="E3355">
        <v>31.2</v>
      </c>
      <c r="F3355">
        <v>30.7</v>
      </c>
      <c r="G3355">
        <v>46.7</v>
      </c>
      <c r="H3355">
        <v>14.6</v>
      </c>
    </row>
    <row r="3356" spans="1:8" x14ac:dyDescent="0.3">
      <c r="A3356" t="s">
        <v>167</v>
      </c>
      <c r="B3356">
        <v>2005</v>
      </c>
      <c r="C3356">
        <v>34.200000000000003</v>
      </c>
      <c r="D3356">
        <v>37.200000000000003</v>
      </c>
      <c r="E3356">
        <v>31.3</v>
      </c>
      <c r="F3356">
        <v>30.9</v>
      </c>
      <c r="G3356">
        <v>47.7</v>
      </c>
      <c r="H3356">
        <v>14</v>
      </c>
    </row>
    <row r="3357" spans="1:8" x14ac:dyDescent="0.3">
      <c r="A3357" t="s">
        <v>167</v>
      </c>
      <c r="B3357">
        <v>2004</v>
      </c>
      <c r="C3357">
        <v>34.700000000000003</v>
      </c>
      <c r="D3357">
        <v>37.6</v>
      </c>
      <c r="E3357">
        <v>31.8</v>
      </c>
      <c r="F3357">
        <v>32.5</v>
      </c>
      <c r="G3357">
        <v>50.3</v>
      </c>
      <c r="H3357">
        <v>14.7</v>
      </c>
    </row>
    <row r="3358" spans="1:8" x14ac:dyDescent="0.3">
      <c r="A3358" t="s">
        <v>167</v>
      </c>
      <c r="B3358">
        <v>2003</v>
      </c>
      <c r="C3358">
        <v>34.799999999999997</v>
      </c>
      <c r="D3358">
        <v>37.299999999999997</v>
      </c>
      <c r="E3358">
        <v>32.299999999999997</v>
      </c>
      <c r="F3358">
        <v>33.200000000000003</v>
      </c>
      <c r="G3358">
        <v>50.8</v>
      </c>
      <c r="H3358">
        <v>15.5</v>
      </c>
    </row>
    <row r="3359" spans="1:8" x14ac:dyDescent="0.3">
      <c r="A3359" t="s">
        <v>167</v>
      </c>
      <c r="B3359">
        <v>2002</v>
      </c>
      <c r="C3359">
        <v>34.799999999999997</v>
      </c>
      <c r="D3359">
        <v>37.4</v>
      </c>
      <c r="E3359">
        <v>32.299999999999997</v>
      </c>
      <c r="F3359">
        <v>34.5</v>
      </c>
      <c r="G3359">
        <v>55.4</v>
      </c>
      <c r="H3359">
        <v>13.5</v>
      </c>
    </row>
    <row r="3360" spans="1:8" x14ac:dyDescent="0.3">
      <c r="A3360" t="s">
        <v>167</v>
      </c>
      <c r="B3360">
        <v>2001</v>
      </c>
      <c r="C3360">
        <v>34.5</v>
      </c>
      <c r="D3360">
        <v>37</v>
      </c>
      <c r="E3360">
        <v>32.1</v>
      </c>
      <c r="F3360">
        <v>34.700000000000003</v>
      </c>
      <c r="G3360">
        <v>54.6</v>
      </c>
      <c r="H3360">
        <v>14.9</v>
      </c>
    </row>
    <row r="3361" spans="1:8" x14ac:dyDescent="0.3">
      <c r="A3361" t="s">
        <v>167</v>
      </c>
      <c r="B3361">
        <v>2000</v>
      </c>
      <c r="C3361">
        <v>35.700000000000003</v>
      </c>
      <c r="D3361">
        <v>38.799999999999997</v>
      </c>
      <c r="E3361">
        <v>32.6</v>
      </c>
      <c r="F3361">
        <v>31.4</v>
      </c>
      <c r="G3361">
        <v>49.1</v>
      </c>
      <c r="H3361">
        <v>13.8</v>
      </c>
    </row>
    <row r="3362" spans="1:8" x14ac:dyDescent="0.3">
      <c r="A3362" t="s">
        <v>168</v>
      </c>
      <c r="B3362">
        <v>2019</v>
      </c>
      <c r="C3362">
        <v>31.3</v>
      </c>
      <c r="D3362">
        <v>29.9</v>
      </c>
      <c r="E3362">
        <v>32.6</v>
      </c>
      <c r="F3362">
        <v>9.6</v>
      </c>
      <c r="G3362">
        <v>11.8</v>
      </c>
      <c r="H3362">
        <v>7.6</v>
      </c>
    </row>
    <row r="3363" spans="1:8" x14ac:dyDescent="0.3">
      <c r="A3363" t="s">
        <v>168</v>
      </c>
      <c r="B3363">
        <v>2018</v>
      </c>
      <c r="C3363">
        <v>31.6</v>
      </c>
      <c r="D3363">
        <v>30.1</v>
      </c>
      <c r="E3363">
        <v>32.9</v>
      </c>
      <c r="F3363">
        <v>9.6999999999999993</v>
      </c>
      <c r="G3363">
        <v>11.8</v>
      </c>
      <c r="H3363">
        <v>7.7</v>
      </c>
    </row>
    <row r="3364" spans="1:8" x14ac:dyDescent="0.3">
      <c r="A3364" t="s">
        <v>168</v>
      </c>
      <c r="B3364">
        <v>2017</v>
      </c>
      <c r="C3364">
        <v>31.7</v>
      </c>
      <c r="D3364">
        <v>30.2</v>
      </c>
      <c r="E3364">
        <v>33.200000000000003</v>
      </c>
      <c r="F3364">
        <v>9.6999999999999993</v>
      </c>
      <c r="G3364">
        <v>11.7</v>
      </c>
      <c r="H3364">
        <v>7.8</v>
      </c>
    </row>
    <row r="3365" spans="1:8" x14ac:dyDescent="0.3">
      <c r="A3365" t="s">
        <v>168</v>
      </c>
      <c r="B3365">
        <v>2016</v>
      </c>
      <c r="C3365">
        <v>32.200000000000003</v>
      </c>
      <c r="D3365">
        <v>30.3</v>
      </c>
      <c r="E3365">
        <v>33.799999999999997</v>
      </c>
      <c r="F3365">
        <v>9.8000000000000007</v>
      </c>
      <c r="G3365">
        <v>11.5</v>
      </c>
      <c r="H3365">
        <v>8.1999999999999993</v>
      </c>
    </row>
    <row r="3366" spans="1:8" x14ac:dyDescent="0.3">
      <c r="A3366" t="s">
        <v>168</v>
      </c>
      <c r="B3366">
        <v>2015</v>
      </c>
      <c r="C3366">
        <v>32.6</v>
      </c>
      <c r="D3366">
        <v>30.6</v>
      </c>
      <c r="E3366">
        <v>34.4</v>
      </c>
      <c r="F3366">
        <v>10</v>
      </c>
      <c r="G3366">
        <v>11.6</v>
      </c>
      <c r="H3366">
        <v>8.5</v>
      </c>
    </row>
    <row r="3367" spans="1:8" x14ac:dyDescent="0.3">
      <c r="A3367" t="s">
        <v>168</v>
      </c>
      <c r="B3367">
        <v>2014</v>
      </c>
      <c r="C3367">
        <v>32.799999999999997</v>
      </c>
      <c r="D3367">
        <v>30.7</v>
      </c>
      <c r="E3367">
        <v>34.700000000000003</v>
      </c>
      <c r="F3367">
        <v>10</v>
      </c>
      <c r="G3367">
        <v>11.4</v>
      </c>
      <c r="H3367">
        <v>8.6</v>
      </c>
    </row>
    <row r="3368" spans="1:8" x14ac:dyDescent="0.3">
      <c r="A3368" t="s">
        <v>168</v>
      </c>
      <c r="B3368">
        <v>2013</v>
      </c>
      <c r="C3368">
        <v>32.9</v>
      </c>
      <c r="D3368">
        <v>30.7</v>
      </c>
      <c r="E3368">
        <v>34.9</v>
      </c>
      <c r="F3368">
        <v>9.9</v>
      </c>
      <c r="G3368">
        <v>11.2</v>
      </c>
      <c r="H3368">
        <v>8.6999999999999993</v>
      </c>
    </row>
    <row r="3369" spans="1:8" x14ac:dyDescent="0.3">
      <c r="A3369" t="s">
        <v>168</v>
      </c>
      <c r="B3369">
        <v>2012</v>
      </c>
      <c r="C3369">
        <v>33.299999999999997</v>
      </c>
      <c r="D3369">
        <v>30.9</v>
      </c>
      <c r="E3369">
        <v>35.4</v>
      </c>
      <c r="F3369">
        <v>10</v>
      </c>
      <c r="G3369">
        <v>11.1</v>
      </c>
      <c r="H3369">
        <v>8.8000000000000007</v>
      </c>
    </row>
    <row r="3370" spans="1:8" x14ac:dyDescent="0.3">
      <c r="A3370" t="s">
        <v>168</v>
      </c>
      <c r="B3370">
        <v>2011</v>
      </c>
      <c r="C3370">
        <v>33.5</v>
      </c>
      <c r="D3370">
        <v>30.9</v>
      </c>
      <c r="E3370">
        <v>35.799999999999997</v>
      </c>
      <c r="F3370">
        <v>10.1</v>
      </c>
      <c r="G3370">
        <v>11</v>
      </c>
      <c r="H3370">
        <v>9.1999999999999993</v>
      </c>
    </row>
    <row r="3371" spans="1:8" x14ac:dyDescent="0.3">
      <c r="A3371" t="s">
        <v>168</v>
      </c>
      <c r="B3371">
        <v>2010</v>
      </c>
      <c r="C3371">
        <v>33.700000000000003</v>
      </c>
      <c r="D3371">
        <v>31.1</v>
      </c>
      <c r="E3371">
        <v>35.9</v>
      </c>
      <c r="F3371">
        <v>10.9</v>
      </c>
      <c r="G3371">
        <v>11.8</v>
      </c>
      <c r="H3371">
        <v>10.1</v>
      </c>
    </row>
    <row r="3372" spans="1:8" x14ac:dyDescent="0.3">
      <c r="A3372" t="s">
        <v>168</v>
      </c>
      <c r="B3372">
        <v>2009</v>
      </c>
      <c r="C3372">
        <v>33.700000000000003</v>
      </c>
      <c r="D3372">
        <v>30.8</v>
      </c>
      <c r="E3372">
        <v>36.200000000000003</v>
      </c>
      <c r="F3372">
        <v>10.3</v>
      </c>
      <c r="G3372">
        <v>10.9</v>
      </c>
      <c r="H3372">
        <v>9.6999999999999993</v>
      </c>
    </row>
    <row r="3373" spans="1:8" x14ac:dyDescent="0.3">
      <c r="A3373" t="s">
        <v>168</v>
      </c>
      <c r="B3373">
        <v>2008</v>
      </c>
      <c r="C3373">
        <v>33.799999999999997</v>
      </c>
      <c r="D3373">
        <v>30.6</v>
      </c>
      <c r="E3373">
        <v>36.4</v>
      </c>
      <c r="F3373">
        <v>10.1</v>
      </c>
      <c r="G3373">
        <v>10.6</v>
      </c>
      <c r="H3373">
        <v>9.6</v>
      </c>
    </row>
    <row r="3374" spans="1:8" x14ac:dyDescent="0.3">
      <c r="A3374" t="s">
        <v>168</v>
      </c>
      <c r="B3374">
        <v>2007</v>
      </c>
      <c r="C3374">
        <v>33.9</v>
      </c>
      <c r="D3374">
        <v>30.5</v>
      </c>
      <c r="E3374">
        <v>36.799999999999997</v>
      </c>
      <c r="F3374">
        <v>10</v>
      </c>
      <c r="G3374">
        <v>10.3</v>
      </c>
      <c r="H3374">
        <v>9.6999999999999993</v>
      </c>
    </row>
    <row r="3375" spans="1:8" x14ac:dyDescent="0.3">
      <c r="A3375" t="s">
        <v>168</v>
      </c>
      <c r="B3375">
        <v>2006</v>
      </c>
      <c r="C3375">
        <v>33.700000000000003</v>
      </c>
      <c r="D3375">
        <v>30.1</v>
      </c>
      <c r="E3375">
        <v>36.9</v>
      </c>
      <c r="F3375">
        <v>9.6</v>
      </c>
      <c r="G3375">
        <v>9.6999999999999993</v>
      </c>
      <c r="H3375">
        <v>9.5</v>
      </c>
    </row>
    <row r="3376" spans="1:8" x14ac:dyDescent="0.3">
      <c r="A3376" t="s">
        <v>168</v>
      </c>
      <c r="B3376">
        <v>2005</v>
      </c>
      <c r="C3376">
        <v>33.799999999999997</v>
      </c>
      <c r="D3376">
        <v>29.9</v>
      </c>
      <c r="E3376">
        <v>37.1</v>
      </c>
      <c r="F3376">
        <v>9.4</v>
      </c>
      <c r="G3376">
        <v>9.4</v>
      </c>
      <c r="H3376">
        <v>9.4</v>
      </c>
    </row>
    <row r="3377" spans="1:8" x14ac:dyDescent="0.3">
      <c r="A3377" t="s">
        <v>168</v>
      </c>
      <c r="B3377">
        <v>2004</v>
      </c>
      <c r="C3377">
        <v>33.700000000000003</v>
      </c>
      <c r="D3377">
        <v>29.9</v>
      </c>
      <c r="E3377">
        <v>36.9</v>
      </c>
      <c r="F3377">
        <v>9</v>
      </c>
      <c r="G3377">
        <v>9.1999999999999993</v>
      </c>
      <c r="H3377">
        <v>8.9</v>
      </c>
    </row>
    <row r="3378" spans="1:8" x14ac:dyDescent="0.3">
      <c r="A3378" t="s">
        <v>168</v>
      </c>
      <c r="B3378">
        <v>2003</v>
      </c>
      <c r="C3378">
        <v>33.799999999999997</v>
      </c>
      <c r="D3378">
        <v>30.1</v>
      </c>
      <c r="E3378">
        <v>36.9</v>
      </c>
      <c r="F3378">
        <v>9.3000000000000007</v>
      </c>
      <c r="G3378">
        <v>9.3000000000000007</v>
      </c>
      <c r="H3378">
        <v>9.3000000000000007</v>
      </c>
    </row>
    <row r="3379" spans="1:8" x14ac:dyDescent="0.3">
      <c r="A3379" t="s">
        <v>168</v>
      </c>
      <c r="B3379">
        <v>2002</v>
      </c>
      <c r="C3379">
        <v>33.799999999999997</v>
      </c>
      <c r="D3379">
        <v>30.3</v>
      </c>
      <c r="E3379">
        <v>36.9</v>
      </c>
      <c r="F3379">
        <v>9.3000000000000007</v>
      </c>
      <c r="G3379">
        <v>9.3000000000000007</v>
      </c>
      <c r="H3379">
        <v>9.4</v>
      </c>
    </row>
    <row r="3380" spans="1:8" x14ac:dyDescent="0.3">
      <c r="A3380" t="s">
        <v>168</v>
      </c>
      <c r="B3380">
        <v>2001</v>
      </c>
      <c r="C3380">
        <v>34.200000000000003</v>
      </c>
      <c r="D3380">
        <v>30.8</v>
      </c>
      <c r="E3380">
        <v>37.1</v>
      </c>
      <c r="F3380">
        <v>9.5</v>
      </c>
      <c r="G3380">
        <v>9.5</v>
      </c>
      <c r="H3380">
        <v>9.5</v>
      </c>
    </row>
    <row r="3381" spans="1:8" x14ac:dyDescent="0.3">
      <c r="A3381" t="s">
        <v>168</v>
      </c>
      <c r="B3381">
        <v>2000</v>
      </c>
      <c r="C3381">
        <v>34.5</v>
      </c>
      <c r="D3381">
        <v>31.3</v>
      </c>
      <c r="E3381">
        <v>37.200000000000003</v>
      </c>
      <c r="F3381">
        <v>9.6999999999999993</v>
      </c>
      <c r="G3381">
        <v>9.8000000000000007</v>
      </c>
      <c r="H3381">
        <v>9.6999999999999993</v>
      </c>
    </row>
    <row r="3382" spans="1:8" x14ac:dyDescent="0.3">
      <c r="A3382" t="s">
        <v>169</v>
      </c>
      <c r="B3382">
        <v>2019</v>
      </c>
      <c r="C3382">
        <v>18.7</v>
      </c>
      <c r="D3382">
        <v>17.899999999999999</v>
      </c>
      <c r="E3382">
        <v>19.399999999999999</v>
      </c>
      <c r="F3382">
        <v>2.1</v>
      </c>
      <c r="G3382">
        <v>3.3</v>
      </c>
      <c r="H3382">
        <v>0.8</v>
      </c>
    </row>
    <row r="3383" spans="1:8" x14ac:dyDescent="0.3">
      <c r="A3383" t="s">
        <v>169</v>
      </c>
      <c r="B3383">
        <v>2018</v>
      </c>
      <c r="C3383">
        <v>18.8</v>
      </c>
      <c r="D3383">
        <v>17.899999999999999</v>
      </c>
      <c r="E3383">
        <v>19.600000000000001</v>
      </c>
      <c r="F3383">
        <v>2</v>
      </c>
      <c r="G3383">
        <v>3.3</v>
      </c>
      <c r="H3383">
        <v>0.8</v>
      </c>
    </row>
    <row r="3384" spans="1:8" x14ac:dyDescent="0.3">
      <c r="A3384" t="s">
        <v>169</v>
      </c>
      <c r="B3384">
        <v>2017</v>
      </c>
      <c r="C3384">
        <v>19.5</v>
      </c>
      <c r="D3384">
        <v>19.100000000000001</v>
      </c>
      <c r="E3384">
        <v>19.899999999999999</v>
      </c>
      <c r="F3384">
        <v>2.1</v>
      </c>
      <c r="G3384">
        <v>3.3</v>
      </c>
      <c r="H3384">
        <v>0.8</v>
      </c>
    </row>
    <row r="3385" spans="1:8" x14ac:dyDescent="0.3">
      <c r="A3385" t="s">
        <v>169</v>
      </c>
      <c r="B3385">
        <v>2016</v>
      </c>
      <c r="C3385">
        <v>19.3</v>
      </c>
      <c r="D3385">
        <v>18.7</v>
      </c>
      <c r="E3385">
        <v>19.899999999999999</v>
      </c>
      <c r="F3385">
        <v>2</v>
      </c>
      <c r="G3385">
        <v>3.2</v>
      </c>
      <c r="H3385">
        <v>0.8</v>
      </c>
    </row>
    <row r="3386" spans="1:8" x14ac:dyDescent="0.3">
      <c r="A3386" t="s">
        <v>169</v>
      </c>
      <c r="B3386">
        <v>2015</v>
      </c>
      <c r="C3386">
        <v>21.2</v>
      </c>
      <c r="D3386">
        <v>22</v>
      </c>
      <c r="E3386">
        <v>20.5</v>
      </c>
      <c r="F3386">
        <v>4</v>
      </c>
      <c r="G3386">
        <v>7.2</v>
      </c>
      <c r="H3386">
        <v>0.8</v>
      </c>
    </row>
    <row r="3387" spans="1:8" x14ac:dyDescent="0.3">
      <c r="A3387" t="s">
        <v>169</v>
      </c>
      <c r="B3387">
        <v>2014</v>
      </c>
      <c r="C3387">
        <v>21</v>
      </c>
      <c r="D3387">
        <v>21.7</v>
      </c>
      <c r="E3387">
        <v>20.399999999999999</v>
      </c>
      <c r="F3387">
        <v>3.4</v>
      </c>
      <c r="G3387">
        <v>6.1</v>
      </c>
      <c r="H3387">
        <v>0.8</v>
      </c>
    </row>
    <row r="3388" spans="1:8" x14ac:dyDescent="0.3">
      <c r="A3388" t="s">
        <v>169</v>
      </c>
      <c r="B3388">
        <v>2013</v>
      </c>
      <c r="C3388">
        <v>20.9</v>
      </c>
      <c r="D3388">
        <v>21.6</v>
      </c>
      <c r="E3388">
        <v>20.3</v>
      </c>
      <c r="F3388">
        <v>3.2</v>
      </c>
      <c r="G3388">
        <v>5.7</v>
      </c>
      <c r="H3388">
        <v>0.8</v>
      </c>
    </row>
    <row r="3389" spans="1:8" x14ac:dyDescent="0.3">
      <c r="A3389" t="s">
        <v>169</v>
      </c>
      <c r="B3389">
        <v>2012</v>
      </c>
      <c r="C3389">
        <v>20.8</v>
      </c>
      <c r="D3389">
        <v>21.5</v>
      </c>
      <c r="E3389">
        <v>20.2</v>
      </c>
      <c r="F3389">
        <v>3.3</v>
      </c>
      <c r="G3389">
        <v>5.8</v>
      </c>
      <c r="H3389">
        <v>0.8</v>
      </c>
    </row>
    <row r="3390" spans="1:8" x14ac:dyDescent="0.3">
      <c r="A3390" t="s">
        <v>169</v>
      </c>
      <c r="B3390">
        <v>2011</v>
      </c>
      <c r="C3390">
        <v>17.100000000000001</v>
      </c>
      <c r="D3390">
        <v>15.4</v>
      </c>
      <c r="E3390">
        <v>18.7</v>
      </c>
      <c r="F3390">
        <v>1.9</v>
      </c>
      <c r="G3390">
        <v>3.1</v>
      </c>
      <c r="H3390">
        <v>0.8</v>
      </c>
    </row>
    <row r="3391" spans="1:8" x14ac:dyDescent="0.3">
      <c r="A3391" t="s">
        <v>169</v>
      </c>
      <c r="B3391">
        <v>2010</v>
      </c>
      <c r="C3391">
        <v>16.899999999999999</v>
      </c>
      <c r="D3391">
        <v>15.1</v>
      </c>
      <c r="E3391">
        <v>18.5</v>
      </c>
      <c r="F3391">
        <v>2</v>
      </c>
      <c r="G3391">
        <v>3.2</v>
      </c>
      <c r="H3391">
        <v>0.8</v>
      </c>
    </row>
    <row r="3392" spans="1:8" x14ac:dyDescent="0.3">
      <c r="A3392" t="s">
        <v>169</v>
      </c>
      <c r="B3392">
        <v>2009</v>
      </c>
      <c r="C3392">
        <v>16.899999999999999</v>
      </c>
      <c r="D3392">
        <v>15.1</v>
      </c>
      <c r="E3392">
        <v>18.5</v>
      </c>
      <c r="F3392">
        <v>2</v>
      </c>
      <c r="G3392">
        <v>3.2</v>
      </c>
      <c r="H3392">
        <v>0.8</v>
      </c>
    </row>
    <row r="3393" spans="1:8" x14ac:dyDescent="0.3">
      <c r="A3393" t="s">
        <v>169</v>
      </c>
      <c r="B3393">
        <v>2008</v>
      </c>
      <c r="C3393">
        <v>17.100000000000001</v>
      </c>
      <c r="D3393">
        <v>15.4</v>
      </c>
      <c r="E3393">
        <v>18.600000000000001</v>
      </c>
      <c r="F3393">
        <v>2.1</v>
      </c>
      <c r="G3393">
        <v>3.3</v>
      </c>
      <c r="H3393">
        <v>0.8</v>
      </c>
    </row>
    <row r="3394" spans="1:8" x14ac:dyDescent="0.3">
      <c r="A3394" t="s">
        <v>169</v>
      </c>
      <c r="B3394">
        <v>2007</v>
      </c>
      <c r="C3394">
        <v>17.3</v>
      </c>
      <c r="D3394">
        <v>15.8</v>
      </c>
      <c r="E3394">
        <v>18.8</v>
      </c>
      <c r="F3394">
        <v>2.1</v>
      </c>
      <c r="G3394">
        <v>3.4</v>
      </c>
      <c r="H3394">
        <v>0.9</v>
      </c>
    </row>
    <row r="3395" spans="1:8" x14ac:dyDescent="0.3">
      <c r="A3395" t="s">
        <v>169</v>
      </c>
      <c r="B3395">
        <v>2006</v>
      </c>
      <c r="C3395">
        <v>17.5</v>
      </c>
      <c r="D3395">
        <v>16</v>
      </c>
      <c r="E3395">
        <v>18.899999999999999</v>
      </c>
      <c r="F3395">
        <v>2.2000000000000002</v>
      </c>
      <c r="G3395">
        <v>3.4</v>
      </c>
      <c r="H3395">
        <v>0.9</v>
      </c>
    </row>
    <row r="3396" spans="1:8" x14ac:dyDescent="0.3">
      <c r="A3396" t="s">
        <v>169</v>
      </c>
      <c r="B3396">
        <v>2005</v>
      </c>
      <c r="C3396">
        <v>17.399999999999999</v>
      </c>
      <c r="D3396">
        <v>15.8</v>
      </c>
      <c r="E3396">
        <v>18.899999999999999</v>
      </c>
      <c r="F3396">
        <v>2.2000000000000002</v>
      </c>
      <c r="G3396">
        <v>3.4</v>
      </c>
      <c r="H3396">
        <v>0.9</v>
      </c>
    </row>
    <row r="3397" spans="1:8" x14ac:dyDescent="0.3">
      <c r="A3397" t="s">
        <v>169</v>
      </c>
      <c r="B3397">
        <v>2004</v>
      </c>
      <c r="C3397">
        <v>17.3</v>
      </c>
      <c r="D3397">
        <v>15.6</v>
      </c>
      <c r="E3397">
        <v>18.899999999999999</v>
      </c>
      <c r="F3397">
        <v>2.1</v>
      </c>
      <c r="G3397">
        <v>3.4</v>
      </c>
      <c r="H3397">
        <v>0.9</v>
      </c>
    </row>
    <row r="3398" spans="1:8" x14ac:dyDescent="0.3">
      <c r="A3398" t="s">
        <v>169</v>
      </c>
      <c r="B3398">
        <v>2003</v>
      </c>
      <c r="C3398">
        <v>17.3</v>
      </c>
      <c r="D3398">
        <v>16.2</v>
      </c>
      <c r="E3398">
        <v>18.399999999999999</v>
      </c>
      <c r="F3398">
        <v>2.2000000000000002</v>
      </c>
      <c r="G3398">
        <v>3.5</v>
      </c>
      <c r="H3398">
        <v>0.9</v>
      </c>
    </row>
    <row r="3399" spans="1:8" x14ac:dyDescent="0.3">
      <c r="A3399" t="s">
        <v>169</v>
      </c>
      <c r="B3399">
        <v>2002</v>
      </c>
      <c r="C3399">
        <v>17.2</v>
      </c>
      <c r="D3399">
        <v>16.2</v>
      </c>
      <c r="E3399">
        <v>18.2</v>
      </c>
      <c r="F3399">
        <v>2.1</v>
      </c>
      <c r="G3399">
        <v>3.4</v>
      </c>
      <c r="H3399">
        <v>0.8</v>
      </c>
    </row>
    <row r="3400" spans="1:8" x14ac:dyDescent="0.3">
      <c r="A3400" t="s">
        <v>169</v>
      </c>
      <c r="B3400">
        <v>2001</v>
      </c>
      <c r="C3400">
        <v>16.899999999999999</v>
      </c>
      <c r="D3400">
        <v>15.4</v>
      </c>
      <c r="E3400">
        <v>18.2</v>
      </c>
      <c r="F3400">
        <v>2.1</v>
      </c>
      <c r="G3400">
        <v>3.4</v>
      </c>
      <c r="H3400">
        <v>0.8</v>
      </c>
    </row>
    <row r="3401" spans="1:8" x14ac:dyDescent="0.3">
      <c r="A3401" t="s">
        <v>169</v>
      </c>
      <c r="B3401">
        <v>2000</v>
      </c>
      <c r="C3401">
        <v>17</v>
      </c>
      <c r="D3401">
        <v>15.5</v>
      </c>
      <c r="E3401">
        <v>18.399999999999999</v>
      </c>
      <c r="F3401">
        <v>2.1</v>
      </c>
      <c r="G3401">
        <v>3.4</v>
      </c>
      <c r="H3401">
        <v>0.8</v>
      </c>
    </row>
    <row r="3402" spans="1:8" x14ac:dyDescent="0.3">
      <c r="A3402" t="s">
        <v>170</v>
      </c>
      <c r="B3402">
        <v>2019</v>
      </c>
      <c r="C3402">
        <v>22.1</v>
      </c>
      <c r="D3402">
        <v>29.8</v>
      </c>
      <c r="E3402">
        <v>15.2</v>
      </c>
      <c r="F3402">
        <v>16.600000000000001</v>
      </c>
      <c r="G3402">
        <v>25.9</v>
      </c>
      <c r="H3402">
        <v>8.3000000000000007</v>
      </c>
    </row>
    <row r="3403" spans="1:8" x14ac:dyDescent="0.3">
      <c r="A3403" t="s">
        <v>170</v>
      </c>
      <c r="B3403">
        <v>2018</v>
      </c>
      <c r="C3403">
        <v>22.7</v>
      </c>
      <c r="D3403">
        <v>30.5</v>
      </c>
      <c r="E3403">
        <v>15.7</v>
      </c>
      <c r="F3403">
        <v>17.7</v>
      </c>
      <c r="G3403">
        <v>28.4</v>
      </c>
      <c r="H3403">
        <v>8.1</v>
      </c>
    </row>
    <row r="3404" spans="1:8" x14ac:dyDescent="0.3">
      <c r="A3404" t="s">
        <v>170</v>
      </c>
      <c r="B3404">
        <v>2017</v>
      </c>
      <c r="C3404">
        <v>23.1</v>
      </c>
      <c r="D3404">
        <v>30.8</v>
      </c>
      <c r="E3404">
        <v>16.100000000000001</v>
      </c>
      <c r="F3404">
        <v>17.5</v>
      </c>
      <c r="G3404">
        <v>27.7</v>
      </c>
      <c r="H3404">
        <v>8.1999999999999993</v>
      </c>
    </row>
    <row r="3405" spans="1:8" x14ac:dyDescent="0.3">
      <c r="A3405" t="s">
        <v>170</v>
      </c>
      <c r="B3405">
        <v>2016</v>
      </c>
      <c r="C3405">
        <v>22.8</v>
      </c>
      <c r="D3405">
        <v>30.7</v>
      </c>
      <c r="E3405">
        <v>15.6</v>
      </c>
      <c r="F3405">
        <v>18.7</v>
      </c>
      <c r="G3405">
        <v>29.1</v>
      </c>
      <c r="H3405">
        <v>9.3000000000000007</v>
      </c>
    </row>
    <row r="3406" spans="1:8" x14ac:dyDescent="0.3">
      <c r="A3406" t="s">
        <v>170</v>
      </c>
      <c r="B3406">
        <v>2015</v>
      </c>
      <c r="C3406">
        <v>23.2</v>
      </c>
      <c r="D3406">
        <v>30.7</v>
      </c>
      <c r="E3406">
        <v>16.5</v>
      </c>
      <c r="F3406">
        <v>19.899999999999999</v>
      </c>
      <c r="G3406">
        <v>31</v>
      </c>
      <c r="H3406">
        <v>9.9</v>
      </c>
    </row>
    <row r="3407" spans="1:8" x14ac:dyDescent="0.3">
      <c r="A3407" t="s">
        <v>170</v>
      </c>
      <c r="B3407">
        <v>2014</v>
      </c>
      <c r="C3407">
        <v>23</v>
      </c>
      <c r="D3407">
        <v>30.7</v>
      </c>
      <c r="E3407">
        <v>16</v>
      </c>
      <c r="F3407">
        <v>20.399999999999999</v>
      </c>
      <c r="G3407">
        <v>32.700000000000003</v>
      </c>
      <c r="H3407">
        <v>9.3000000000000007</v>
      </c>
    </row>
    <row r="3408" spans="1:8" x14ac:dyDescent="0.3">
      <c r="A3408" t="s">
        <v>170</v>
      </c>
      <c r="B3408">
        <v>2013</v>
      </c>
      <c r="C3408">
        <v>23.1</v>
      </c>
      <c r="D3408">
        <v>30.9</v>
      </c>
      <c r="E3408">
        <v>16.100000000000001</v>
      </c>
      <c r="F3408">
        <v>22.1</v>
      </c>
      <c r="G3408">
        <v>35</v>
      </c>
      <c r="H3408">
        <v>10.4</v>
      </c>
    </row>
    <row r="3409" spans="1:8" x14ac:dyDescent="0.3">
      <c r="A3409" t="s">
        <v>170</v>
      </c>
      <c r="B3409">
        <v>2012</v>
      </c>
      <c r="C3409">
        <v>23.7</v>
      </c>
      <c r="D3409">
        <v>31.9</v>
      </c>
      <c r="E3409">
        <v>16.399999999999999</v>
      </c>
      <c r="F3409">
        <v>24.8</v>
      </c>
      <c r="G3409">
        <v>39.700000000000003</v>
      </c>
      <c r="H3409">
        <v>11.4</v>
      </c>
    </row>
    <row r="3410" spans="1:8" x14ac:dyDescent="0.3">
      <c r="A3410" t="s">
        <v>170</v>
      </c>
      <c r="B3410">
        <v>2011</v>
      </c>
      <c r="C3410">
        <v>24.5</v>
      </c>
      <c r="D3410">
        <v>33.200000000000003</v>
      </c>
      <c r="E3410">
        <v>16.600000000000001</v>
      </c>
      <c r="F3410">
        <v>25.1</v>
      </c>
      <c r="G3410">
        <v>40.299999999999997</v>
      </c>
      <c r="H3410">
        <v>11.5</v>
      </c>
    </row>
    <row r="3411" spans="1:8" x14ac:dyDescent="0.3">
      <c r="A3411" t="s">
        <v>170</v>
      </c>
      <c r="B3411">
        <v>2010</v>
      </c>
      <c r="C3411">
        <v>24.5</v>
      </c>
      <c r="D3411">
        <v>33.5</v>
      </c>
      <c r="E3411">
        <v>16.399999999999999</v>
      </c>
      <c r="F3411">
        <v>25.5</v>
      </c>
      <c r="G3411">
        <v>41.6</v>
      </c>
      <c r="H3411">
        <v>11</v>
      </c>
    </row>
    <row r="3412" spans="1:8" x14ac:dyDescent="0.3">
      <c r="A3412" t="s">
        <v>170</v>
      </c>
      <c r="B3412">
        <v>2009</v>
      </c>
      <c r="C3412">
        <v>25.3</v>
      </c>
      <c r="D3412">
        <v>34.5</v>
      </c>
      <c r="E3412">
        <v>16.899999999999999</v>
      </c>
      <c r="F3412">
        <v>25.4</v>
      </c>
      <c r="G3412">
        <v>41.1</v>
      </c>
      <c r="H3412">
        <v>11.1</v>
      </c>
    </row>
    <row r="3413" spans="1:8" x14ac:dyDescent="0.3">
      <c r="A3413" t="s">
        <v>170</v>
      </c>
      <c r="B3413">
        <v>2008</v>
      </c>
      <c r="C3413">
        <v>25.3</v>
      </c>
      <c r="D3413">
        <v>34.6</v>
      </c>
      <c r="E3413">
        <v>16.899999999999999</v>
      </c>
      <c r="F3413">
        <v>25.4</v>
      </c>
      <c r="G3413">
        <v>41</v>
      </c>
      <c r="H3413">
        <v>11.3</v>
      </c>
    </row>
    <row r="3414" spans="1:8" x14ac:dyDescent="0.3">
      <c r="A3414" t="s">
        <v>170</v>
      </c>
      <c r="B3414">
        <v>2007</v>
      </c>
      <c r="C3414">
        <v>25.9</v>
      </c>
      <c r="D3414">
        <v>35.4</v>
      </c>
      <c r="E3414">
        <v>17.399999999999999</v>
      </c>
      <c r="F3414">
        <v>25</v>
      </c>
      <c r="G3414">
        <v>40.1</v>
      </c>
      <c r="H3414">
        <v>11.3</v>
      </c>
    </row>
    <row r="3415" spans="1:8" x14ac:dyDescent="0.3">
      <c r="A3415" t="s">
        <v>170</v>
      </c>
      <c r="B3415">
        <v>2006</v>
      </c>
      <c r="C3415">
        <v>26.2</v>
      </c>
      <c r="D3415">
        <v>36.1</v>
      </c>
      <c r="E3415">
        <v>17.3</v>
      </c>
      <c r="F3415">
        <v>24.9</v>
      </c>
      <c r="G3415">
        <v>39.5</v>
      </c>
      <c r="H3415">
        <v>11.8</v>
      </c>
    </row>
    <row r="3416" spans="1:8" x14ac:dyDescent="0.3">
      <c r="A3416" t="s">
        <v>170</v>
      </c>
      <c r="B3416">
        <v>2005</v>
      </c>
      <c r="C3416">
        <v>26.7</v>
      </c>
      <c r="D3416">
        <v>36.700000000000003</v>
      </c>
      <c r="E3416">
        <v>17.7</v>
      </c>
      <c r="F3416">
        <v>26.4</v>
      </c>
      <c r="G3416">
        <v>42.8</v>
      </c>
      <c r="H3416">
        <v>11.6</v>
      </c>
    </row>
    <row r="3417" spans="1:8" x14ac:dyDescent="0.3">
      <c r="A3417" t="s">
        <v>170</v>
      </c>
      <c r="B3417">
        <v>2004</v>
      </c>
      <c r="C3417">
        <v>26.8</v>
      </c>
      <c r="D3417">
        <v>36.5</v>
      </c>
      <c r="E3417">
        <v>18.2</v>
      </c>
      <c r="F3417">
        <v>27.5</v>
      </c>
      <c r="G3417">
        <v>44.1</v>
      </c>
      <c r="H3417">
        <v>12.5</v>
      </c>
    </row>
    <row r="3418" spans="1:8" x14ac:dyDescent="0.3">
      <c r="A3418" t="s">
        <v>170</v>
      </c>
      <c r="B3418">
        <v>2003</v>
      </c>
      <c r="C3418">
        <v>27.2</v>
      </c>
      <c r="D3418">
        <v>37.299999999999997</v>
      </c>
      <c r="E3418">
        <v>18.3</v>
      </c>
      <c r="F3418">
        <v>28</v>
      </c>
      <c r="G3418">
        <v>45.5</v>
      </c>
      <c r="H3418">
        <v>12.2</v>
      </c>
    </row>
    <row r="3419" spans="1:8" x14ac:dyDescent="0.3">
      <c r="A3419" t="s">
        <v>170</v>
      </c>
      <c r="B3419">
        <v>2002</v>
      </c>
      <c r="C3419">
        <v>27.1</v>
      </c>
      <c r="D3419">
        <v>36.9</v>
      </c>
      <c r="E3419">
        <v>18.399999999999999</v>
      </c>
      <c r="F3419">
        <v>28.6</v>
      </c>
      <c r="G3419">
        <v>46.4</v>
      </c>
      <c r="H3419">
        <v>12.5</v>
      </c>
    </row>
    <row r="3420" spans="1:8" x14ac:dyDescent="0.3">
      <c r="A3420" t="s">
        <v>170</v>
      </c>
      <c r="B3420">
        <v>2001</v>
      </c>
      <c r="C3420">
        <v>27.2</v>
      </c>
      <c r="D3420">
        <v>36.9</v>
      </c>
      <c r="E3420">
        <v>18.600000000000001</v>
      </c>
      <c r="F3420">
        <v>29.8</v>
      </c>
      <c r="G3420">
        <v>48.2</v>
      </c>
      <c r="H3420">
        <v>13.2</v>
      </c>
    </row>
    <row r="3421" spans="1:8" x14ac:dyDescent="0.3">
      <c r="A3421" t="s">
        <v>170</v>
      </c>
      <c r="B3421">
        <v>2000</v>
      </c>
      <c r="C3421">
        <v>29.1</v>
      </c>
      <c r="D3421">
        <v>39.4</v>
      </c>
      <c r="E3421">
        <v>19.8</v>
      </c>
      <c r="F3421">
        <v>33.4</v>
      </c>
      <c r="G3421">
        <v>52.6</v>
      </c>
      <c r="H3421">
        <v>15.9</v>
      </c>
    </row>
    <row r="3422" spans="1:8" x14ac:dyDescent="0.3">
      <c r="A3422" t="s">
        <v>171</v>
      </c>
      <c r="B3422">
        <v>2019</v>
      </c>
      <c r="C3422">
        <v>8.6999999999999993</v>
      </c>
      <c r="D3422">
        <v>10.199999999999999</v>
      </c>
      <c r="E3422">
        <v>7</v>
      </c>
      <c r="F3422">
        <v>11.9</v>
      </c>
      <c r="G3422">
        <v>19.8</v>
      </c>
      <c r="H3422">
        <v>3.9</v>
      </c>
    </row>
    <row r="3423" spans="1:8" x14ac:dyDescent="0.3">
      <c r="A3423" t="s">
        <v>171</v>
      </c>
      <c r="B3423">
        <v>2018</v>
      </c>
      <c r="C3423">
        <v>8.5</v>
      </c>
      <c r="D3423">
        <v>10</v>
      </c>
      <c r="E3423">
        <v>7</v>
      </c>
      <c r="F3423">
        <v>10.8</v>
      </c>
      <c r="G3423">
        <v>17.8</v>
      </c>
      <c r="H3423">
        <v>3.8</v>
      </c>
    </row>
    <row r="3424" spans="1:8" x14ac:dyDescent="0.3">
      <c r="A3424" t="s">
        <v>171</v>
      </c>
      <c r="B3424">
        <v>2017</v>
      </c>
      <c r="C3424">
        <v>8.6999999999999993</v>
      </c>
      <c r="D3424">
        <v>10</v>
      </c>
      <c r="E3424">
        <v>7.3</v>
      </c>
      <c r="F3424">
        <v>12.2</v>
      </c>
      <c r="G3424">
        <v>21.7</v>
      </c>
      <c r="H3424">
        <v>2.7</v>
      </c>
    </row>
    <row r="3425" spans="1:8" x14ac:dyDescent="0.3">
      <c r="A3425" t="s">
        <v>171</v>
      </c>
      <c r="B3425">
        <v>2016</v>
      </c>
      <c r="C3425">
        <v>8.8000000000000007</v>
      </c>
      <c r="D3425">
        <v>10</v>
      </c>
      <c r="E3425">
        <v>7.5</v>
      </c>
      <c r="F3425">
        <v>13</v>
      </c>
      <c r="G3425">
        <v>21.2</v>
      </c>
      <c r="H3425">
        <v>4.5999999999999996</v>
      </c>
    </row>
    <row r="3426" spans="1:8" x14ac:dyDescent="0.3">
      <c r="A3426" t="s">
        <v>171</v>
      </c>
      <c r="B3426">
        <v>2015</v>
      </c>
      <c r="C3426">
        <v>9.1999999999999993</v>
      </c>
      <c r="D3426">
        <v>10.5</v>
      </c>
      <c r="E3426">
        <v>7.9</v>
      </c>
      <c r="F3426">
        <v>14.3</v>
      </c>
      <c r="G3426">
        <v>22.5</v>
      </c>
      <c r="H3426">
        <v>5.9</v>
      </c>
    </row>
    <row r="3427" spans="1:8" x14ac:dyDescent="0.3">
      <c r="A3427" t="s">
        <v>171</v>
      </c>
      <c r="B3427">
        <v>2014</v>
      </c>
      <c r="C3427">
        <v>9.3000000000000007</v>
      </c>
      <c r="D3427">
        <v>10.6</v>
      </c>
      <c r="E3427">
        <v>8.1</v>
      </c>
      <c r="F3427">
        <v>15.7</v>
      </c>
      <c r="G3427">
        <v>22</v>
      </c>
      <c r="H3427">
        <v>9.4</v>
      </c>
    </row>
    <row r="3428" spans="1:8" x14ac:dyDescent="0.3">
      <c r="A3428" t="s">
        <v>171</v>
      </c>
      <c r="B3428">
        <v>2013</v>
      </c>
      <c r="C3428">
        <v>9.3000000000000007</v>
      </c>
      <c r="D3428">
        <v>10.6</v>
      </c>
      <c r="E3428">
        <v>8</v>
      </c>
      <c r="F3428">
        <v>13.9</v>
      </c>
      <c r="G3428">
        <v>20.3</v>
      </c>
      <c r="H3428">
        <v>7.3</v>
      </c>
    </row>
    <row r="3429" spans="1:8" x14ac:dyDescent="0.3">
      <c r="A3429" t="s">
        <v>171</v>
      </c>
      <c r="B3429">
        <v>2012</v>
      </c>
      <c r="C3429">
        <v>9.4</v>
      </c>
      <c r="D3429">
        <v>11</v>
      </c>
      <c r="E3429">
        <v>7.9</v>
      </c>
      <c r="F3429">
        <v>13.5</v>
      </c>
      <c r="G3429">
        <v>18.3</v>
      </c>
      <c r="H3429">
        <v>8.6</v>
      </c>
    </row>
    <row r="3430" spans="1:8" x14ac:dyDescent="0.3">
      <c r="A3430" t="s">
        <v>171</v>
      </c>
      <c r="B3430">
        <v>2011</v>
      </c>
      <c r="C3430">
        <v>9.6999999999999993</v>
      </c>
      <c r="D3430">
        <v>11.4</v>
      </c>
      <c r="E3430">
        <v>8</v>
      </c>
      <c r="F3430">
        <v>11.6</v>
      </c>
      <c r="G3430">
        <v>17.7</v>
      </c>
      <c r="H3430">
        <v>5.4</v>
      </c>
    </row>
    <row r="3431" spans="1:8" x14ac:dyDescent="0.3">
      <c r="A3431" t="s">
        <v>171</v>
      </c>
      <c r="B3431">
        <v>2010</v>
      </c>
      <c r="C3431">
        <v>9.9</v>
      </c>
      <c r="D3431">
        <v>11.7</v>
      </c>
      <c r="E3431">
        <v>8.1</v>
      </c>
      <c r="F3431">
        <v>12.8</v>
      </c>
      <c r="G3431">
        <v>19.7</v>
      </c>
      <c r="H3431">
        <v>5.8</v>
      </c>
    </row>
    <row r="3432" spans="1:8" x14ac:dyDescent="0.3">
      <c r="A3432" t="s">
        <v>171</v>
      </c>
      <c r="B3432">
        <v>2009</v>
      </c>
      <c r="C3432">
        <v>9.9</v>
      </c>
      <c r="D3432">
        <v>11.5</v>
      </c>
      <c r="E3432">
        <v>8.3000000000000007</v>
      </c>
      <c r="F3432">
        <v>14.3</v>
      </c>
      <c r="G3432">
        <v>19.899999999999999</v>
      </c>
      <c r="H3432">
        <v>8.5</v>
      </c>
    </row>
    <row r="3433" spans="1:8" x14ac:dyDescent="0.3">
      <c r="A3433" t="s">
        <v>171</v>
      </c>
      <c r="B3433">
        <v>2008</v>
      </c>
      <c r="C3433">
        <v>10.199999999999999</v>
      </c>
      <c r="D3433">
        <v>11.8</v>
      </c>
      <c r="E3433">
        <v>8.5</v>
      </c>
      <c r="F3433">
        <v>14.8</v>
      </c>
      <c r="G3433">
        <v>20.7</v>
      </c>
      <c r="H3433">
        <v>8.9</v>
      </c>
    </row>
    <row r="3434" spans="1:8" x14ac:dyDescent="0.3">
      <c r="A3434" t="s">
        <v>171</v>
      </c>
      <c r="B3434">
        <v>2007</v>
      </c>
      <c r="C3434">
        <v>10.6</v>
      </c>
      <c r="D3434">
        <v>12.5</v>
      </c>
      <c r="E3434">
        <v>8.8000000000000007</v>
      </c>
      <c r="F3434">
        <v>14.8</v>
      </c>
      <c r="G3434">
        <v>19.3</v>
      </c>
      <c r="H3434">
        <v>10.3</v>
      </c>
    </row>
    <row r="3435" spans="1:8" x14ac:dyDescent="0.3">
      <c r="A3435" t="s">
        <v>171</v>
      </c>
      <c r="B3435">
        <v>2006</v>
      </c>
      <c r="C3435">
        <v>11</v>
      </c>
      <c r="D3435">
        <v>12.9</v>
      </c>
      <c r="E3435">
        <v>9.1</v>
      </c>
      <c r="F3435">
        <v>12.5</v>
      </c>
      <c r="G3435">
        <v>17.100000000000001</v>
      </c>
      <c r="H3435">
        <v>7.8</v>
      </c>
    </row>
    <row r="3436" spans="1:8" x14ac:dyDescent="0.3">
      <c r="A3436" t="s">
        <v>171</v>
      </c>
      <c r="B3436">
        <v>2005</v>
      </c>
      <c r="C3436">
        <v>11.4</v>
      </c>
      <c r="D3436">
        <v>13.2</v>
      </c>
      <c r="E3436">
        <v>9.6</v>
      </c>
      <c r="F3436">
        <v>11.8</v>
      </c>
      <c r="G3436">
        <v>15.4</v>
      </c>
      <c r="H3436">
        <v>8.3000000000000007</v>
      </c>
    </row>
    <row r="3437" spans="1:8" x14ac:dyDescent="0.3">
      <c r="A3437" t="s">
        <v>171</v>
      </c>
      <c r="B3437">
        <v>2004</v>
      </c>
      <c r="C3437">
        <v>11.5</v>
      </c>
      <c r="D3437">
        <v>13</v>
      </c>
      <c r="E3437">
        <v>9.9</v>
      </c>
      <c r="F3437">
        <v>12.4</v>
      </c>
      <c r="G3437">
        <v>17.399999999999999</v>
      </c>
      <c r="H3437">
        <v>7.3</v>
      </c>
    </row>
    <row r="3438" spans="1:8" x14ac:dyDescent="0.3">
      <c r="A3438" t="s">
        <v>171</v>
      </c>
      <c r="B3438">
        <v>2003</v>
      </c>
      <c r="C3438">
        <v>11.8</v>
      </c>
      <c r="D3438">
        <v>13.4</v>
      </c>
      <c r="E3438">
        <v>10.199999999999999</v>
      </c>
      <c r="F3438">
        <v>12.5</v>
      </c>
      <c r="G3438">
        <v>19.2</v>
      </c>
      <c r="H3438">
        <v>5.7</v>
      </c>
    </row>
    <row r="3439" spans="1:8" x14ac:dyDescent="0.3">
      <c r="A3439" t="s">
        <v>171</v>
      </c>
      <c r="B3439">
        <v>2002</v>
      </c>
      <c r="C3439">
        <v>12.2</v>
      </c>
      <c r="D3439">
        <v>14</v>
      </c>
      <c r="E3439">
        <v>10.4</v>
      </c>
      <c r="F3439">
        <v>12.2</v>
      </c>
      <c r="G3439">
        <v>18.3</v>
      </c>
      <c r="H3439">
        <v>6.2</v>
      </c>
    </row>
    <row r="3440" spans="1:8" x14ac:dyDescent="0.3">
      <c r="A3440" t="s">
        <v>171</v>
      </c>
      <c r="B3440">
        <v>2001</v>
      </c>
      <c r="C3440">
        <v>12.6</v>
      </c>
      <c r="D3440">
        <v>14.6</v>
      </c>
      <c r="E3440">
        <v>10.7</v>
      </c>
      <c r="F3440">
        <v>12.8</v>
      </c>
      <c r="G3440">
        <v>19.100000000000001</v>
      </c>
      <c r="H3440">
        <v>6.4</v>
      </c>
    </row>
    <row r="3441" spans="1:8" x14ac:dyDescent="0.3">
      <c r="A3441" t="s">
        <v>171</v>
      </c>
      <c r="B3441">
        <v>2000</v>
      </c>
      <c r="C3441">
        <v>13.3</v>
      </c>
      <c r="D3441">
        <v>15.4</v>
      </c>
      <c r="E3441">
        <v>11.1</v>
      </c>
      <c r="F3441">
        <v>13.1</v>
      </c>
      <c r="G3441">
        <v>19.8</v>
      </c>
      <c r="H3441">
        <v>6.3</v>
      </c>
    </row>
    <row r="3442" spans="1:8" x14ac:dyDescent="0.3">
      <c r="A3442" t="s">
        <v>172</v>
      </c>
      <c r="B3442">
        <v>2019</v>
      </c>
      <c r="C3442">
        <v>21.9</v>
      </c>
      <c r="D3442">
        <v>24.6</v>
      </c>
      <c r="E3442">
        <v>19</v>
      </c>
      <c r="F3442">
        <v>12.7</v>
      </c>
      <c r="G3442">
        <v>14.1</v>
      </c>
      <c r="H3442">
        <v>11.1</v>
      </c>
    </row>
    <row r="3443" spans="1:8" x14ac:dyDescent="0.3">
      <c r="A3443" t="s">
        <v>172</v>
      </c>
      <c r="B3443">
        <v>2018</v>
      </c>
      <c r="C3443">
        <v>22</v>
      </c>
      <c r="D3443">
        <v>24.7</v>
      </c>
      <c r="E3443">
        <v>19.100000000000001</v>
      </c>
      <c r="F3443">
        <v>12.6</v>
      </c>
      <c r="G3443">
        <v>14</v>
      </c>
      <c r="H3443">
        <v>11</v>
      </c>
    </row>
    <row r="3444" spans="1:8" x14ac:dyDescent="0.3">
      <c r="A3444" t="s">
        <v>172</v>
      </c>
      <c r="B3444">
        <v>2017</v>
      </c>
      <c r="C3444">
        <v>22.2</v>
      </c>
      <c r="D3444">
        <v>25</v>
      </c>
      <c r="E3444">
        <v>19.3</v>
      </c>
      <c r="F3444">
        <v>12</v>
      </c>
      <c r="G3444">
        <v>13.4</v>
      </c>
      <c r="H3444">
        <v>10.5</v>
      </c>
    </row>
    <row r="3445" spans="1:8" x14ac:dyDescent="0.3">
      <c r="A3445" t="s">
        <v>172</v>
      </c>
      <c r="B3445">
        <v>2016</v>
      </c>
      <c r="C3445">
        <v>22.6</v>
      </c>
      <c r="D3445">
        <v>25.4</v>
      </c>
      <c r="E3445">
        <v>19.7</v>
      </c>
      <c r="F3445">
        <v>12.1</v>
      </c>
      <c r="G3445">
        <v>13.4</v>
      </c>
      <c r="H3445">
        <v>10.6</v>
      </c>
    </row>
    <row r="3446" spans="1:8" x14ac:dyDescent="0.3">
      <c r="A3446" t="s">
        <v>172</v>
      </c>
      <c r="B3446">
        <v>2015</v>
      </c>
      <c r="C3446">
        <v>22.6</v>
      </c>
      <c r="D3446">
        <v>25.4</v>
      </c>
      <c r="E3446">
        <v>19.8</v>
      </c>
      <c r="F3446">
        <v>12.3</v>
      </c>
      <c r="G3446">
        <v>13.7</v>
      </c>
      <c r="H3446">
        <v>10.8</v>
      </c>
    </row>
    <row r="3447" spans="1:8" x14ac:dyDescent="0.3">
      <c r="A3447" t="s">
        <v>172</v>
      </c>
      <c r="B3447">
        <v>2014</v>
      </c>
      <c r="C3447">
        <v>22</v>
      </c>
      <c r="D3447">
        <v>24.9</v>
      </c>
      <c r="E3447">
        <v>19</v>
      </c>
      <c r="F3447">
        <v>12.8</v>
      </c>
      <c r="G3447">
        <v>14.4</v>
      </c>
      <c r="H3447">
        <v>11</v>
      </c>
    </row>
    <row r="3448" spans="1:8" x14ac:dyDescent="0.3">
      <c r="A3448" t="s">
        <v>172</v>
      </c>
      <c r="B3448">
        <v>2013</v>
      </c>
      <c r="C3448">
        <v>22.7</v>
      </c>
      <c r="D3448">
        <v>26</v>
      </c>
      <c r="E3448">
        <v>19.3</v>
      </c>
      <c r="F3448">
        <v>13.7</v>
      </c>
      <c r="G3448">
        <v>15.5</v>
      </c>
      <c r="H3448">
        <v>11.8</v>
      </c>
    </row>
    <row r="3449" spans="1:8" x14ac:dyDescent="0.3">
      <c r="A3449" t="s">
        <v>172</v>
      </c>
      <c r="B3449">
        <v>2012</v>
      </c>
      <c r="C3449">
        <v>23.7</v>
      </c>
      <c r="D3449">
        <v>27.5</v>
      </c>
      <c r="E3449">
        <v>19.7</v>
      </c>
      <c r="F3449">
        <v>14.3</v>
      </c>
      <c r="G3449">
        <v>16.2</v>
      </c>
      <c r="H3449">
        <v>12.2</v>
      </c>
    </row>
    <row r="3450" spans="1:8" x14ac:dyDescent="0.3">
      <c r="A3450" t="s">
        <v>172</v>
      </c>
      <c r="B3450">
        <v>2011</v>
      </c>
      <c r="C3450">
        <v>23.9</v>
      </c>
      <c r="D3450">
        <v>28</v>
      </c>
      <c r="E3450">
        <v>19.5</v>
      </c>
      <c r="F3450">
        <v>14.7</v>
      </c>
      <c r="G3450">
        <v>16.3</v>
      </c>
      <c r="H3450">
        <v>12.8</v>
      </c>
    </row>
    <row r="3451" spans="1:8" x14ac:dyDescent="0.3">
      <c r="A3451" t="s">
        <v>172</v>
      </c>
      <c r="B3451">
        <v>2010</v>
      </c>
      <c r="C3451">
        <v>23.7</v>
      </c>
      <c r="D3451">
        <v>28</v>
      </c>
      <c r="E3451">
        <v>19.100000000000001</v>
      </c>
      <c r="F3451">
        <v>14.6</v>
      </c>
      <c r="G3451">
        <v>16.3</v>
      </c>
      <c r="H3451">
        <v>12.9</v>
      </c>
    </row>
    <row r="3452" spans="1:8" x14ac:dyDescent="0.3">
      <c r="A3452" t="s">
        <v>172</v>
      </c>
      <c r="B3452">
        <v>2009</v>
      </c>
      <c r="C3452">
        <v>23.2</v>
      </c>
      <c r="D3452">
        <v>27.5</v>
      </c>
      <c r="E3452">
        <v>18.7</v>
      </c>
      <c r="F3452">
        <v>14.5</v>
      </c>
      <c r="G3452">
        <v>16.5</v>
      </c>
      <c r="H3452">
        <v>12.4</v>
      </c>
    </row>
    <row r="3453" spans="1:8" x14ac:dyDescent="0.3">
      <c r="A3453" t="s">
        <v>172</v>
      </c>
      <c r="B3453">
        <v>2008</v>
      </c>
      <c r="C3453">
        <v>23.3</v>
      </c>
      <c r="D3453">
        <v>27.4</v>
      </c>
      <c r="E3453">
        <v>19.100000000000001</v>
      </c>
      <c r="F3453">
        <v>15.1</v>
      </c>
      <c r="G3453">
        <v>17.3</v>
      </c>
      <c r="H3453">
        <v>12.6</v>
      </c>
    </row>
    <row r="3454" spans="1:8" x14ac:dyDescent="0.3">
      <c r="A3454" t="s">
        <v>172</v>
      </c>
      <c r="B3454">
        <v>2007</v>
      </c>
      <c r="C3454">
        <v>23.1</v>
      </c>
      <c r="D3454">
        <v>26.9</v>
      </c>
      <c r="E3454">
        <v>19.3</v>
      </c>
      <c r="F3454">
        <v>15.3</v>
      </c>
      <c r="G3454">
        <v>17.399999999999999</v>
      </c>
      <c r="H3454">
        <v>12.9</v>
      </c>
    </row>
    <row r="3455" spans="1:8" x14ac:dyDescent="0.3">
      <c r="A3455" t="s">
        <v>172</v>
      </c>
      <c r="B3455">
        <v>2006</v>
      </c>
      <c r="C3455">
        <v>22.8</v>
      </c>
      <c r="D3455">
        <v>26.4</v>
      </c>
      <c r="E3455">
        <v>19.100000000000001</v>
      </c>
      <c r="F3455">
        <v>15.6</v>
      </c>
      <c r="G3455">
        <v>17.600000000000001</v>
      </c>
      <c r="H3455">
        <v>13.5</v>
      </c>
    </row>
    <row r="3456" spans="1:8" x14ac:dyDescent="0.3">
      <c r="A3456" t="s">
        <v>172</v>
      </c>
      <c r="B3456">
        <v>2005</v>
      </c>
      <c r="C3456">
        <v>22.5</v>
      </c>
      <c r="D3456">
        <v>26</v>
      </c>
      <c r="E3456">
        <v>18.899999999999999</v>
      </c>
      <c r="F3456">
        <v>15.5</v>
      </c>
      <c r="G3456">
        <v>17.100000000000001</v>
      </c>
      <c r="H3456">
        <v>13.7</v>
      </c>
    </row>
    <row r="3457" spans="1:8" x14ac:dyDescent="0.3">
      <c r="A3457" t="s">
        <v>172</v>
      </c>
      <c r="B3457">
        <v>2004</v>
      </c>
      <c r="C3457">
        <v>22.5</v>
      </c>
      <c r="D3457">
        <v>25.9</v>
      </c>
      <c r="E3457">
        <v>18.899999999999999</v>
      </c>
      <c r="F3457">
        <v>15.2</v>
      </c>
      <c r="G3457">
        <v>16.600000000000001</v>
      </c>
      <c r="H3457">
        <v>13.6</v>
      </c>
    </row>
    <row r="3458" spans="1:8" x14ac:dyDescent="0.3">
      <c r="A3458" t="s">
        <v>172</v>
      </c>
      <c r="B3458">
        <v>2003</v>
      </c>
      <c r="C3458">
        <v>23.9</v>
      </c>
      <c r="D3458">
        <v>27.6</v>
      </c>
      <c r="E3458">
        <v>20.100000000000001</v>
      </c>
      <c r="F3458">
        <v>15.3</v>
      </c>
      <c r="G3458">
        <v>16.600000000000001</v>
      </c>
      <c r="H3458">
        <v>14</v>
      </c>
    </row>
    <row r="3459" spans="1:8" x14ac:dyDescent="0.3">
      <c r="A3459" t="s">
        <v>172</v>
      </c>
      <c r="B3459">
        <v>2002</v>
      </c>
      <c r="C3459">
        <v>24.6</v>
      </c>
      <c r="D3459">
        <v>28.1</v>
      </c>
      <c r="E3459">
        <v>20.9</v>
      </c>
      <c r="F3459">
        <v>16.100000000000001</v>
      </c>
      <c r="G3459">
        <v>17.100000000000001</v>
      </c>
      <c r="H3459">
        <v>15</v>
      </c>
    </row>
    <row r="3460" spans="1:8" x14ac:dyDescent="0.3">
      <c r="A3460" t="s">
        <v>172</v>
      </c>
      <c r="B3460">
        <v>2001</v>
      </c>
      <c r="C3460">
        <v>24.9</v>
      </c>
      <c r="D3460">
        <v>28.5</v>
      </c>
      <c r="E3460">
        <v>21.1</v>
      </c>
      <c r="F3460">
        <v>16.600000000000001</v>
      </c>
      <c r="G3460">
        <v>17.2</v>
      </c>
      <c r="H3460">
        <v>15.9</v>
      </c>
    </row>
    <row r="3461" spans="1:8" x14ac:dyDescent="0.3">
      <c r="A3461" t="s">
        <v>172</v>
      </c>
      <c r="B3461">
        <v>2000</v>
      </c>
      <c r="C3461">
        <v>25.1</v>
      </c>
      <c r="D3461">
        <v>28.8</v>
      </c>
      <c r="E3461">
        <v>21.3</v>
      </c>
      <c r="F3461">
        <v>17</v>
      </c>
      <c r="G3461">
        <v>17.5</v>
      </c>
      <c r="H3461">
        <v>16.399999999999999</v>
      </c>
    </row>
    <row r="3462" spans="1:8" x14ac:dyDescent="0.3">
      <c r="A3462" t="s">
        <v>173</v>
      </c>
      <c r="B3462">
        <v>2019</v>
      </c>
      <c r="C3462">
        <v>24.8</v>
      </c>
      <c r="D3462">
        <v>28.4</v>
      </c>
      <c r="E3462">
        <v>21.1</v>
      </c>
      <c r="F3462">
        <v>2.4</v>
      </c>
      <c r="G3462">
        <v>3.7</v>
      </c>
      <c r="H3462">
        <v>1.1000000000000001</v>
      </c>
    </row>
    <row r="3463" spans="1:8" x14ac:dyDescent="0.3">
      <c r="A3463" t="s">
        <v>173</v>
      </c>
      <c r="B3463">
        <v>2018</v>
      </c>
      <c r="C3463">
        <v>25</v>
      </c>
      <c r="D3463">
        <v>28.6</v>
      </c>
      <c r="E3463">
        <v>21.3</v>
      </c>
      <c r="F3463">
        <v>2.4</v>
      </c>
      <c r="G3463">
        <v>3.7</v>
      </c>
      <c r="H3463">
        <v>1.1000000000000001</v>
      </c>
    </row>
    <row r="3464" spans="1:8" x14ac:dyDescent="0.3">
      <c r="A3464" t="s">
        <v>173</v>
      </c>
      <c r="B3464">
        <v>2017</v>
      </c>
      <c r="C3464">
        <v>25.2</v>
      </c>
      <c r="D3464">
        <v>28.7</v>
      </c>
      <c r="E3464">
        <v>21.6</v>
      </c>
      <c r="F3464">
        <v>2.4</v>
      </c>
      <c r="G3464">
        <v>3.7</v>
      </c>
      <c r="H3464">
        <v>1.1000000000000001</v>
      </c>
    </row>
    <row r="3465" spans="1:8" x14ac:dyDescent="0.3">
      <c r="A3465" t="s">
        <v>173</v>
      </c>
      <c r="B3465">
        <v>2016</v>
      </c>
      <c r="C3465">
        <v>25.4</v>
      </c>
      <c r="D3465">
        <v>28.9</v>
      </c>
      <c r="E3465">
        <v>21.9</v>
      </c>
      <c r="F3465">
        <v>2.4</v>
      </c>
      <c r="G3465">
        <v>3.7</v>
      </c>
      <c r="H3465">
        <v>1.1000000000000001</v>
      </c>
    </row>
    <row r="3466" spans="1:8" x14ac:dyDescent="0.3">
      <c r="A3466" t="s">
        <v>173</v>
      </c>
      <c r="B3466">
        <v>2015</v>
      </c>
      <c r="C3466">
        <v>25.6</v>
      </c>
      <c r="D3466">
        <v>29</v>
      </c>
      <c r="E3466">
        <v>22.1</v>
      </c>
      <c r="F3466">
        <v>2.4</v>
      </c>
      <c r="G3466">
        <v>3.6</v>
      </c>
      <c r="H3466">
        <v>1.1000000000000001</v>
      </c>
    </row>
    <row r="3467" spans="1:8" x14ac:dyDescent="0.3">
      <c r="A3467" t="s">
        <v>173</v>
      </c>
      <c r="B3467">
        <v>2014</v>
      </c>
      <c r="C3467">
        <v>25.6</v>
      </c>
      <c r="D3467">
        <v>28.9</v>
      </c>
      <c r="E3467">
        <v>22.3</v>
      </c>
      <c r="F3467">
        <v>2.4</v>
      </c>
      <c r="G3467">
        <v>3.6</v>
      </c>
      <c r="H3467">
        <v>1.2</v>
      </c>
    </row>
    <row r="3468" spans="1:8" x14ac:dyDescent="0.3">
      <c r="A3468" t="s">
        <v>173</v>
      </c>
      <c r="B3468">
        <v>2013</v>
      </c>
      <c r="C3468">
        <v>25.7</v>
      </c>
      <c r="D3468">
        <v>28.9</v>
      </c>
      <c r="E3468">
        <v>22.5</v>
      </c>
      <c r="F3468">
        <v>2.5</v>
      </c>
      <c r="G3468">
        <v>3.7</v>
      </c>
      <c r="H3468">
        <v>1.2</v>
      </c>
    </row>
    <row r="3469" spans="1:8" x14ac:dyDescent="0.3">
      <c r="A3469" t="s">
        <v>173</v>
      </c>
      <c r="B3469">
        <v>2012</v>
      </c>
      <c r="C3469">
        <v>25.8</v>
      </c>
      <c r="D3469">
        <v>28.9</v>
      </c>
      <c r="E3469">
        <v>22.8</v>
      </c>
      <c r="F3469">
        <v>2.5</v>
      </c>
      <c r="G3469">
        <v>3.8</v>
      </c>
      <c r="H3469">
        <v>1.2</v>
      </c>
    </row>
    <row r="3470" spans="1:8" x14ac:dyDescent="0.3">
      <c r="A3470" t="s">
        <v>173</v>
      </c>
      <c r="B3470">
        <v>2011</v>
      </c>
      <c r="C3470">
        <v>25.9</v>
      </c>
      <c r="D3470">
        <v>28.9</v>
      </c>
      <c r="E3470">
        <v>22.9</v>
      </c>
      <c r="F3470">
        <v>2.6</v>
      </c>
      <c r="G3470">
        <v>3.9</v>
      </c>
      <c r="H3470">
        <v>1.3</v>
      </c>
    </row>
    <row r="3471" spans="1:8" x14ac:dyDescent="0.3">
      <c r="A3471" t="s">
        <v>173</v>
      </c>
      <c r="B3471">
        <v>2010</v>
      </c>
      <c r="C3471">
        <v>26.1</v>
      </c>
      <c r="D3471">
        <v>28.9</v>
      </c>
      <c r="E3471">
        <v>23.2</v>
      </c>
      <c r="F3471">
        <v>2.6</v>
      </c>
      <c r="G3471">
        <v>3.9</v>
      </c>
      <c r="H3471">
        <v>1.3</v>
      </c>
    </row>
    <row r="3472" spans="1:8" x14ac:dyDescent="0.3">
      <c r="A3472" t="s">
        <v>173</v>
      </c>
      <c r="B3472">
        <v>2009</v>
      </c>
      <c r="C3472">
        <v>26.2</v>
      </c>
      <c r="D3472">
        <v>29</v>
      </c>
      <c r="E3472">
        <v>23.5</v>
      </c>
      <c r="F3472">
        <v>2.7</v>
      </c>
      <c r="G3472">
        <v>4</v>
      </c>
      <c r="H3472">
        <v>1.4</v>
      </c>
    </row>
    <row r="3473" spans="1:8" x14ac:dyDescent="0.3">
      <c r="A3473" t="s">
        <v>173</v>
      </c>
      <c r="B3473">
        <v>2008</v>
      </c>
      <c r="C3473">
        <v>26.2</v>
      </c>
      <c r="D3473">
        <v>28.9</v>
      </c>
      <c r="E3473">
        <v>23.7</v>
      </c>
      <c r="F3473">
        <v>2.8</v>
      </c>
      <c r="G3473">
        <v>4.0999999999999996</v>
      </c>
      <c r="H3473">
        <v>1.4</v>
      </c>
    </row>
    <row r="3474" spans="1:8" x14ac:dyDescent="0.3">
      <c r="A3474" t="s">
        <v>173</v>
      </c>
      <c r="B3474">
        <v>2007</v>
      </c>
      <c r="C3474">
        <v>26.2</v>
      </c>
      <c r="D3474">
        <v>28.8</v>
      </c>
      <c r="E3474">
        <v>23.8</v>
      </c>
      <c r="F3474">
        <v>2.9</v>
      </c>
      <c r="G3474">
        <v>4.3</v>
      </c>
      <c r="H3474">
        <v>1.4</v>
      </c>
    </row>
    <row r="3475" spans="1:8" x14ac:dyDescent="0.3">
      <c r="A3475" t="s">
        <v>173</v>
      </c>
      <c r="B3475">
        <v>2006</v>
      </c>
      <c r="C3475">
        <v>26.1</v>
      </c>
      <c r="D3475">
        <v>28.5</v>
      </c>
      <c r="E3475">
        <v>23.9</v>
      </c>
      <c r="F3475">
        <v>2.9</v>
      </c>
      <c r="G3475">
        <v>4.3</v>
      </c>
      <c r="H3475">
        <v>1.5</v>
      </c>
    </row>
    <row r="3476" spans="1:8" x14ac:dyDescent="0.3">
      <c r="A3476" t="s">
        <v>173</v>
      </c>
      <c r="B3476">
        <v>2005</v>
      </c>
      <c r="C3476">
        <v>26.1</v>
      </c>
      <c r="D3476">
        <v>28.3</v>
      </c>
      <c r="E3476">
        <v>24.1</v>
      </c>
      <c r="F3476">
        <v>3</v>
      </c>
      <c r="G3476">
        <v>4.5</v>
      </c>
      <c r="H3476">
        <v>1.5</v>
      </c>
    </row>
    <row r="3477" spans="1:8" x14ac:dyDescent="0.3">
      <c r="A3477" t="s">
        <v>173</v>
      </c>
      <c r="B3477">
        <v>2004</v>
      </c>
      <c r="C3477">
        <v>26</v>
      </c>
      <c r="D3477">
        <v>28</v>
      </c>
      <c r="E3477">
        <v>24.2</v>
      </c>
      <c r="F3477">
        <v>3.2</v>
      </c>
      <c r="G3477">
        <v>4.7</v>
      </c>
      <c r="H3477">
        <v>1.6</v>
      </c>
    </row>
    <row r="3478" spans="1:8" x14ac:dyDescent="0.3">
      <c r="A3478" t="s">
        <v>173</v>
      </c>
      <c r="B3478">
        <v>2003</v>
      </c>
      <c r="C3478">
        <v>25.9</v>
      </c>
      <c r="D3478">
        <v>27.7</v>
      </c>
      <c r="E3478">
        <v>24.3</v>
      </c>
      <c r="F3478">
        <v>3.2</v>
      </c>
      <c r="G3478">
        <v>4.8</v>
      </c>
      <c r="H3478">
        <v>1.7</v>
      </c>
    </row>
    <row r="3479" spans="1:8" x14ac:dyDescent="0.3">
      <c r="A3479" t="s">
        <v>173</v>
      </c>
      <c r="B3479">
        <v>2002</v>
      </c>
      <c r="C3479">
        <v>25.8</v>
      </c>
      <c r="D3479">
        <v>27.4</v>
      </c>
      <c r="E3479">
        <v>24.4</v>
      </c>
      <c r="F3479">
        <v>3.3</v>
      </c>
      <c r="G3479">
        <v>4.9000000000000004</v>
      </c>
      <c r="H3479">
        <v>1.8</v>
      </c>
    </row>
    <row r="3480" spans="1:8" x14ac:dyDescent="0.3">
      <c r="A3480" t="s">
        <v>173</v>
      </c>
      <c r="B3480">
        <v>2001</v>
      </c>
      <c r="C3480">
        <v>25.7</v>
      </c>
      <c r="D3480">
        <v>27.1</v>
      </c>
      <c r="E3480">
        <v>24.5</v>
      </c>
      <c r="F3480">
        <v>3.4</v>
      </c>
      <c r="G3480">
        <v>4.9000000000000004</v>
      </c>
      <c r="H3480">
        <v>1.8</v>
      </c>
    </row>
    <row r="3481" spans="1:8" x14ac:dyDescent="0.3">
      <c r="A3481" t="s">
        <v>173</v>
      </c>
      <c r="B3481">
        <v>2000</v>
      </c>
      <c r="C3481">
        <v>25.6</v>
      </c>
      <c r="D3481">
        <v>26.9</v>
      </c>
      <c r="E3481">
        <v>24.5</v>
      </c>
      <c r="F3481">
        <v>3.5</v>
      </c>
      <c r="G3481">
        <v>5</v>
      </c>
      <c r="H3481">
        <v>1.9</v>
      </c>
    </row>
    <row r="3482" spans="1:8" x14ac:dyDescent="0.3">
      <c r="A3482" t="s">
        <v>174</v>
      </c>
      <c r="B3482">
        <v>2019</v>
      </c>
      <c r="C3482">
        <v>14.8</v>
      </c>
      <c r="D3482">
        <v>17.600000000000001</v>
      </c>
      <c r="E3482">
        <v>12</v>
      </c>
      <c r="F3482">
        <v>5.2</v>
      </c>
      <c r="G3482">
        <v>7.7</v>
      </c>
      <c r="H3482">
        <v>2.8</v>
      </c>
    </row>
    <row r="3483" spans="1:8" x14ac:dyDescent="0.3">
      <c r="A3483" t="s">
        <v>174</v>
      </c>
      <c r="B3483">
        <v>2018</v>
      </c>
      <c r="C3483">
        <v>14.9</v>
      </c>
      <c r="D3483">
        <v>17.7</v>
      </c>
      <c r="E3483">
        <v>12.1</v>
      </c>
      <c r="F3483">
        <v>5.7</v>
      </c>
      <c r="G3483">
        <v>8.4</v>
      </c>
      <c r="H3483">
        <v>2.9</v>
      </c>
    </row>
    <row r="3484" spans="1:8" x14ac:dyDescent="0.3">
      <c r="A3484" t="s">
        <v>174</v>
      </c>
      <c r="B3484">
        <v>2017</v>
      </c>
      <c r="C3484">
        <v>15.1</v>
      </c>
      <c r="D3484">
        <v>17.899999999999999</v>
      </c>
      <c r="E3484">
        <v>12.2</v>
      </c>
      <c r="F3484">
        <v>6</v>
      </c>
      <c r="G3484">
        <v>9</v>
      </c>
      <c r="H3484">
        <v>3</v>
      </c>
    </row>
    <row r="3485" spans="1:8" x14ac:dyDescent="0.3">
      <c r="A3485" t="s">
        <v>174</v>
      </c>
      <c r="B3485">
        <v>2016</v>
      </c>
      <c r="C3485">
        <v>15.2</v>
      </c>
      <c r="D3485">
        <v>18.100000000000001</v>
      </c>
      <c r="E3485">
        <v>12.3</v>
      </c>
      <c r="F3485">
        <v>6.2</v>
      </c>
      <c r="G3485">
        <v>9.1999999999999993</v>
      </c>
      <c r="H3485">
        <v>3.2</v>
      </c>
    </row>
    <row r="3486" spans="1:8" x14ac:dyDescent="0.3">
      <c r="A3486" t="s">
        <v>174</v>
      </c>
      <c r="B3486">
        <v>2015</v>
      </c>
      <c r="C3486">
        <v>15.4</v>
      </c>
      <c r="D3486">
        <v>18.3</v>
      </c>
      <c r="E3486">
        <v>12.4</v>
      </c>
      <c r="F3486">
        <v>6.3</v>
      </c>
      <c r="G3486">
        <v>9.3000000000000007</v>
      </c>
      <c r="H3486">
        <v>3.3</v>
      </c>
    </row>
    <row r="3487" spans="1:8" x14ac:dyDescent="0.3">
      <c r="A3487" t="s">
        <v>174</v>
      </c>
      <c r="B3487">
        <v>2014</v>
      </c>
      <c r="C3487">
        <v>15.3</v>
      </c>
      <c r="D3487">
        <v>18.2</v>
      </c>
      <c r="E3487">
        <v>12.3</v>
      </c>
      <c r="F3487">
        <v>6.5</v>
      </c>
      <c r="G3487">
        <v>9.3000000000000007</v>
      </c>
      <c r="H3487">
        <v>3.6</v>
      </c>
    </row>
    <row r="3488" spans="1:8" x14ac:dyDescent="0.3">
      <c r="A3488" t="s">
        <v>174</v>
      </c>
      <c r="B3488">
        <v>2013</v>
      </c>
      <c r="C3488">
        <v>15.3</v>
      </c>
      <c r="D3488">
        <v>18.2</v>
      </c>
      <c r="E3488">
        <v>12.3</v>
      </c>
      <c r="F3488">
        <v>6.6</v>
      </c>
      <c r="G3488">
        <v>9.4</v>
      </c>
      <c r="H3488">
        <v>3.8</v>
      </c>
    </row>
    <row r="3489" spans="1:8" x14ac:dyDescent="0.3">
      <c r="A3489" t="s">
        <v>174</v>
      </c>
      <c r="B3489">
        <v>2012</v>
      </c>
      <c r="C3489">
        <v>15.3</v>
      </c>
      <c r="D3489">
        <v>18.3</v>
      </c>
      <c r="E3489">
        <v>12.2</v>
      </c>
      <c r="F3489">
        <v>6.7</v>
      </c>
      <c r="G3489">
        <v>9.4</v>
      </c>
      <c r="H3489">
        <v>4.0999999999999996</v>
      </c>
    </row>
    <row r="3490" spans="1:8" x14ac:dyDescent="0.3">
      <c r="A3490" t="s">
        <v>174</v>
      </c>
      <c r="B3490">
        <v>2011</v>
      </c>
      <c r="C3490">
        <v>15.3</v>
      </c>
      <c r="D3490">
        <v>18.3</v>
      </c>
      <c r="E3490">
        <v>12.2</v>
      </c>
      <c r="F3490">
        <v>6.8</v>
      </c>
      <c r="G3490">
        <v>9.1999999999999993</v>
      </c>
      <c r="H3490">
        <v>4.3</v>
      </c>
    </row>
    <row r="3491" spans="1:8" x14ac:dyDescent="0.3">
      <c r="A3491" t="s">
        <v>174</v>
      </c>
      <c r="B3491">
        <v>2010</v>
      </c>
      <c r="C3491">
        <v>15.5</v>
      </c>
      <c r="D3491">
        <v>18.7</v>
      </c>
      <c r="E3491">
        <v>12.3</v>
      </c>
      <c r="F3491">
        <v>6.3</v>
      </c>
      <c r="G3491">
        <v>8.3000000000000007</v>
      </c>
      <c r="H3491">
        <v>4.3</v>
      </c>
    </row>
    <row r="3492" spans="1:8" x14ac:dyDescent="0.3">
      <c r="A3492" t="s">
        <v>174</v>
      </c>
      <c r="B3492">
        <v>2009</v>
      </c>
      <c r="C3492">
        <v>16.100000000000001</v>
      </c>
      <c r="D3492">
        <v>19.5</v>
      </c>
      <c r="E3492">
        <v>12.6</v>
      </c>
      <c r="F3492">
        <v>6.2</v>
      </c>
      <c r="G3492">
        <v>8</v>
      </c>
      <c r="H3492">
        <v>4.3</v>
      </c>
    </row>
    <row r="3493" spans="1:8" x14ac:dyDescent="0.3">
      <c r="A3493" t="s">
        <v>174</v>
      </c>
      <c r="B3493">
        <v>2008</v>
      </c>
      <c r="C3493">
        <v>16.600000000000001</v>
      </c>
      <c r="D3493">
        <v>20</v>
      </c>
      <c r="E3493">
        <v>12.9</v>
      </c>
      <c r="F3493">
        <v>6.2</v>
      </c>
      <c r="G3493">
        <v>7.8</v>
      </c>
      <c r="H3493">
        <v>4.5</v>
      </c>
    </row>
    <row r="3494" spans="1:8" x14ac:dyDescent="0.3">
      <c r="A3494" t="s">
        <v>174</v>
      </c>
      <c r="B3494">
        <v>2007</v>
      </c>
      <c r="C3494">
        <v>17.100000000000001</v>
      </c>
      <c r="D3494">
        <v>20.6</v>
      </c>
      <c r="E3494">
        <v>13.4</v>
      </c>
      <c r="F3494">
        <v>6.4</v>
      </c>
      <c r="G3494">
        <v>8</v>
      </c>
      <c r="H3494">
        <v>4.8</v>
      </c>
    </row>
    <row r="3495" spans="1:8" x14ac:dyDescent="0.3">
      <c r="A3495" t="s">
        <v>174</v>
      </c>
      <c r="B3495">
        <v>2006</v>
      </c>
      <c r="C3495">
        <v>17.600000000000001</v>
      </c>
      <c r="D3495">
        <v>21.1</v>
      </c>
      <c r="E3495">
        <v>13.9</v>
      </c>
      <c r="F3495">
        <v>6</v>
      </c>
      <c r="G3495">
        <v>7.3</v>
      </c>
      <c r="H3495">
        <v>4.5999999999999996</v>
      </c>
    </row>
    <row r="3496" spans="1:8" x14ac:dyDescent="0.3">
      <c r="A3496" t="s">
        <v>174</v>
      </c>
      <c r="B3496">
        <v>2005</v>
      </c>
      <c r="C3496">
        <v>18.100000000000001</v>
      </c>
      <c r="D3496">
        <v>21.6</v>
      </c>
      <c r="E3496">
        <v>14.4</v>
      </c>
      <c r="F3496">
        <v>6.3</v>
      </c>
      <c r="G3496">
        <v>7.6</v>
      </c>
      <c r="H3496">
        <v>4.9000000000000004</v>
      </c>
    </row>
    <row r="3497" spans="1:8" x14ac:dyDescent="0.3">
      <c r="A3497" t="s">
        <v>174</v>
      </c>
      <c r="B3497">
        <v>2004</v>
      </c>
      <c r="C3497">
        <v>18.7</v>
      </c>
      <c r="D3497">
        <v>22.1</v>
      </c>
      <c r="E3497">
        <v>15</v>
      </c>
      <c r="F3497">
        <v>6.7</v>
      </c>
      <c r="G3497">
        <v>8.1</v>
      </c>
      <c r="H3497">
        <v>5.3</v>
      </c>
    </row>
    <row r="3498" spans="1:8" x14ac:dyDescent="0.3">
      <c r="A3498" t="s">
        <v>174</v>
      </c>
      <c r="B3498">
        <v>2003</v>
      </c>
      <c r="C3498">
        <v>19.2</v>
      </c>
      <c r="D3498">
        <v>22.5</v>
      </c>
      <c r="E3498">
        <v>15.6</v>
      </c>
      <c r="F3498">
        <v>7</v>
      </c>
      <c r="G3498">
        <v>8.3000000000000007</v>
      </c>
      <c r="H3498">
        <v>5.5</v>
      </c>
    </row>
    <row r="3499" spans="1:8" x14ac:dyDescent="0.3">
      <c r="A3499" t="s">
        <v>174</v>
      </c>
      <c r="B3499">
        <v>2002</v>
      </c>
      <c r="C3499">
        <v>19.7</v>
      </c>
      <c r="D3499">
        <v>23.1</v>
      </c>
      <c r="E3499">
        <v>16.100000000000001</v>
      </c>
      <c r="F3499">
        <v>7.5</v>
      </c>
      <c r="G3499">
        <v>9.1</v>
      </c>
      <c r="H3499">
        <v>5.9</v>
      </c>
    </row>
    <row r="3500" spans="1:8" x14ac:dyDescent="0.3">
      <c r="A3500" t="s">
        <v>174</v>
      </c>
      <c r="B3500">
        <v>2001</v>
      </c>
      <c r="C3500">
        <v>20.2</v>
      </c>
      <c r="D3500">
        <v>23.5</v>
      </c>
      <c r="E3500">
        <v>16.600000000000001</v>
      </c>
      <c r="F3500">
        <v>7.8</v>
      </c>
      <c r="G3500">
        <v>9.3000000000000007</v>
      </c>
      <c r="H3500">
        <v>6.1</v>
      </c>
    </row>
    <row r="3501" spans="1:8" x14ac:dyDescent="0.3">
      <c r="A3501" t="s">
        <v>174</v>
      </c>
      <c r="B3501">
        <v>2000</v>
      </c>
      <c r="C3501">
        <v>20.6</v>
      </c>
      <c r="D3501">
        <v>24</v>
      </c>
      <c r="E3501">
        <v>16.899999999999999</v>
      </c>
      <c r="F3501">
        <v>8</v>
      </c>
      <c r="G3501">
        <v>9.6999999999999993</v>
      </c>
      <c r="H3501">
        <v>6.2</v>
      </c>
    </row>
    <row r="3502" spans="1:8" x14ac:dyDescent="0.3">
      <c r="A3502" t="s">
        <v>175</v>
      </c>
      <c r="B3502">
        <v>2019</v>
      </c>
      <c r="C3502">
        <v>23.5</v>
      </c>
      <c r="D3502">
        <v>27.5</v>
      </c>
      <c r="E3502">
        <v>20</v>
      </c>
      <c r="F3502">
        <v>3.6</v>
      </c>
      <c r="G3502">
        <v>5.2</v>
      </c>
      <c r="H3502">
        <v>2</v>
      </c>
    </row>
    <row r="3503" spans="1:8" x14ac:dyDescent="0.3">
      <c r="A3503" t="s">
        <v>175</v>
      </c>
      <c r="B3503">
        <v>2018</v>
      </c>
      <c r="C3503">
        <v>23.4</v>
      </c>
      <c r="D3503">
        <v>27.2</v>
      </c>
      <c r="E3503">
        <v>20</v>
      </c>
      <c r="F3503">
        <v>3.7</v>
      </c>
      <c r="G3503">
        <v>5.4</v>
      </c>
      <c r="H3503">
        <v>2.1</v>
      </c>
    </row>
    <row r="3504" spans="1:8" x14ac:dyDescent="0.3">
      <c r="A3504" t="s">
        <v>175</v>
      </c>
      <c r="B3504">
        <v>2017</v>
      </c>
      <c r="C3504">
        <v>23.7</v>
      </c>
      <c r="D3504">
        <v>27.6</v>
      </c>
      <c r="E3504">
        <v>20.2</v>
      </c>
      <c r="F3504">
        <v>3.9</v>
      </c>
      <c r="G3504">
        <v>5.6</v>
      </c>
      <c r="H3504">
        <v>2.2000000000000002</v>
      </c>
    </row>
    <row r="3505" spans="1:8" x14ac:dyDescent="0.3">
      <c r="A3505" t="s">
        <v>175</v>
      </c>
      <c r="B3505">
        <v>2016</v>
      </c>
      <c r="C3505">
        <v>24</v>
      </c>
      <c r="D3505">
        <v>27.9</v>
      </c>
      <c r="E3505">
        <v>20.5</v>
      </c>
      <c r="F3505">
        <v>4</v>
      </c>
      <c r="G3505">
        <v>5.7</v>
      </c>
      <c r="H3505">
        <v>2.2999999999999998</v>
      </c>
    </row>
    <row r="3506" spans="1:8" x14ac:dyDescent="0.3">
      <c r="A3506" t="s">
        <v>175</v>
      </c>
      <c r="B3506">
        <v>2015</v>
      </c>
      <c r="C3506">
        <v>24.3</v>
      </c>
      <c r="D3506">
        <v>28.2</v>
      </c>
      <c r="E3506">
        <v>20.7</v>
      </c>
      <c r="F3506">
        <v>4.0999999999999996</v>
      </c>
      <c r="G3506">
        <v>5.8</v>
      </c>
      <c r="H3506">
        <v>2.4</v>
      </c>
    </row>
    <row r="3507" spans="1:8" x14ac:dyDescent="0.3">
      <c r="A3507" t="s">
        <v>175</v>
      </c>
      <c r="B3507">
        <v>2014</v>
      </c>
      <c r="C3507">
        <v>24.6</v>
      </c>
      <c r="D3507">
        <v>28.4</v>
      </c>
      <c r="E3507">
        <v>21</v>
      </c>
      <c r="F3507">
        <v>4.0999999999999996</v>
      </c>
      <c r="G3507">
        <v>5.8</v>
      </c>
      <c r="H3507">
        <v>2.4</v>
      </c>
    </row>
    <row r="3508" spans="1:8" x14ac:dyDescent="0.3">
      <c r="A3508" t="s">
        <v>175</v>
      </c>
      <c r="B3508">
        <v>2013</v>
      </c>
      <c r="C3508">
        <v>25</v>
      </c>
      <c r="D3508">
        <v>28.9</v>
      </c>
      <c r="E3508">
        <v>21.4</v>
      </c>
      <c r="F3508">
        <v>4.2</v>
      </c>
      <c r="G3508">
        <v>5.9</v>
      </c>
      <c r="H3508">
        <v>2.5</v>
      </c>
    </row>
    <row r="3509" spans="1:8" x14ac:dyDescent="0.3">
      <c r="A3509" t="s">
        <v>175</v>
      </c>
      <c r="B3509">
        <v>2012</v>
      </c>
      <c r="C3509">
        <v>25.5</v>
      </c>
      <c r="D3509">
        <v>29.4</v>
      </c>
      <c r="E3509">
        <v>21.7</v>
      </c>
      <c r="F3509">
        <v>4.0999999999999996</v>
      </c>
      <c r="G3509">
        <v>5.6</v>
      </c>
      <c r="H3509">
        <v>2.6</v>
      </c>
    </row>
    <row r="3510" spans="1:8" x14ac:dyDescent="0.3">
      <c r="A3510" t="s">
        <v>175</v>
      </c>
      <c r="B3510">
        <v>2011</v>
      </c>
      <c r="C3510">
        <v>26</v>
      </c>
      <c r="D3510">
        <v>29.9</v>
      </c>
      <c r="E3510">
        <v>22.1</v>
      </c>
      <c r="F3510">
        <v>4.0999999999999996</v>
      </c>
      <c r="G3510">
        <v>5.5</v>
      </c>
      <c r="H3510">
        <v>2.6</v>
      </c>
    </row>
    <row r="3511" spans="1:8" x14ac:dyDescent="0.3">
      <c r="A3511" t="s">
        <v>175</v>
      </c>
      <c r="B3511">
        <v>2010</v>
      </c>
      <c r="C3511">
        <v>26.3</v>
      </c>
      <c r="D3511">
        <v>30.3</v>
      </c>
      <c r="E3511">
        <v>22.5</v>
      </c>
      <c r="F3511">
        <v>3.9</v>
      </c>
      <c r="G3511">
        <v>5.2</v>
      </c>
      <c r="H3511">
        <v>2.5</v>
      </c>
    </row>
    <row r="3512" spans="1:8" x14ac:dyDescent="0.3">
      <c r="A3512" t="s">
        <v>175</v>
      </c>
      <c r="B3512">
        <v>2009</v>
      </c>
      <c r="C3512">
        <v>26.6</v>
      </c>
      <c r="D3512">
        <v>30.6</v>
      </c>
      <c r="E3512">
        <v>22.8</v>
      </c>
      <c r="F3512">
        <v>3.7</v>
      </c>
      <c r="G3512">
        <v>5</v>
      </c>
      <c r="H3512">
        <v>2.4</v>
      </c>
    </row>
    <row r="3513" spans="1:8" x14ac:dyDescent="0.3">
      <c r="A3513" t="s">
        <v>175</v>
      </c>
      <c r="B3513">
        <v>2008</v>
      </c>
      <c r="C3513">
        <v>26.9</v>
      </c>
      <c r="D3513">
        <v>30.9</v>
      </c>
      <c r="E3513">
        <v>23</v>
      </c>
      <c r="F3513">
        <v>3.6</v>
      </c>
      <c r="G3513">
        <v>4.8</v>
      </c>
      <c r="H3513">
        <v>2.2999999999999998</v>
      </c>
    </row>
    <row r="3514" spans="1:8" x14ac:dyDescent="0.3">
      <c r="A3514" t="s">
        <v>175</v>
      </c>
      <c r="B3514">
        <v>2007</v>
      </c>
      <c r="C3514">
        <v>27.1</v>
      </c>
      <c r="D3514">
        <v>31.2</v>
      </c>
      <c r="E3514">
        <v>23</v>
      </c>
      <c r="F3514">
        <v>3.7</v>
      </c>
      <c r="G3514">
        <v>5.0999999999999996</v>
      </c>
      <c r="H3514">
        <v>2.2999999999999998</v>
      </c>
    </row>
    <row r="3515" spans="1:8" x14ac:dyDescent="0.3">
      <c r="A3515" t="s">
        <v>175</v>
      </c>
      <c r="B3515">
        <v>2006</v>
      </c>
      <c r="C3515">
        <v>27.3</v>
      </c>
      <c r="D3515">
        <v>31.5</v>
      </c>
      <c r="E3515">
        <v>23.1</v>
      </c>
      <c r="F3515">
        <v>3.8</v>
      </c>
      <c r="G3515">
        <v>5.2</v>
      </c>
      <c r="H3515">
        <v>2.4</v>
      </c>
    </row>
    <row r="3516" spans="1:8" x14ac:dyDescent="0.3">
      <c r="A3516" t="s">
        <v>175</v>
      </c>
      <c r="B3516">
        <v>2005</v>
      </c>
      <c r="C3516">
        <v>27.6</v>
      </c>
      <c r="D3516">
        <v>31.6</v>
      </c>
      <c r="E3516">
        <v>23.5</v>
      </c>
      <c r="F3516">
        <v>3.8</v>
      </c>
      <c r="G3516">
        <v>5.0999999999999996</v>
      </c>
      <c r="H3516">
        <v>2.5</v>
      </c>
    </row>
    <row r="3517" spans="1:8" x14ac:dyDescent="0.3">
      <c r="A3517" t="s">
        <v>175</v>
      </c>
      <c r="B3517">
        <v>2004</v>
      </c>
      <c r="C3517">
        <v>27.9</v>
      </c>
      <c r="D3517">
        <v>32</v>
      </c>
      <c r="E3517">
        <v>23.8</v>
      </c>
      <c r="F3517">
        <v>3.8</v>
      </c>
      <c r="G3517">
        <v>5</v>
      </c>
      <c r="H3517">
        <v>2.5</v>
      </c>
    </row>
    <row r="3518" spans="1:8" x14ac:dyDescent="0.3">
      <c r="A3518" t="s">
        <v>175</v>
      </c>
      <c r="B3518">
        <v>2003</v>
      </c>
      <c r="C3518">
        <v>28.3</v>
      </c>
      <c r="D3518">
        <v>32.4</v>
      </c>
      <c r="E3518">
        <v>24.1</v>
      </c>
      <c r="F3518">
        <v>3.8</v>
      </c>
      <c r="G3518">
        <v>5.0999999999999996</v>
      </c>
      <c r="H3518">
        <v>2.5</v>
      </c>
    </row>
    <row r="3519" spans="1:8" x14ac:dyDescent="0.3">
      <c r="A3519" t="s">
        <v>175</v>
      </c>
      <c r="B3519">
        <v>2002</v>
      </c>
      <c r="C3519">
        <v>28.3</v>
      </c>
      <c r="D3519">
        <v>32.299999999999997</v>
      </c>
      <c r="E3519">
        <v>24.4</v>
      </c>
      <c r="F3519">
        <v>3.8</v>
      </c>
      <c r="G3519">
        <v>4.8</v>
      </c>
      <c r="H3519">
        <v>2.7</v>
      </c>
    </row>
    <row r="3520" spans="1:8" x14ac:dyDescent="0.3">
      <c r="A3520" t="s">
        <v>175</v>
      </c>
      <c r="B3520">
        <v>2001</v>
      </c>
      <c r="C3520">
        <v>28.7</v>
      </c>
      <c r="D3520">
        <v>32.700000000000003</v>
      </c>
      <c r="E3520">
        <v>24.7</v>
      </c>
      <c r="F3520">
        <v>3.8</v>
      </c>
      <c r="G3520">
        <v>4.8</v>
      </c>
      <c r="H3520">
        <v>2.7</v>
      </c>
    </row>
    <row r="3521" spans="1:8" x14ac:dyDescent="0.3">
      <c r="A3521" t="s">
        <v>175</v>
      </c>
      <c r="B3521">
        <v>2000</v>
      </c>
      <c r="C3521">
        <v>29.4</v>
      </c>
      <c r="D3521">
        <v>33.5</v>
      </c>
      <c r="E3521">
        <v>25.2</v>
      </c>
      <c r="F3521">
        <v>3.8</v>
      </c>
      <c r="G3521">
        <v>4.9000000000000004</v>
      </c>
      <c r="H3521">
        <v>2.7</v>
      </c>
    </row>
    <row r="3522" spans="1:8" x14ac:dyDescent="0.3">
      <c r="A3522" t="s">
        <v>176</v>
      </c>
      <c r="B3522">
        <v>2019</v>
      </c>
      <c r="C3522">
        <v>9.6999999999999993</v>
      </c>
      <c r="D3522">
        <v>11.2</v>
      </c>
      <c r="E3522">
        <v>8.1</v>
      </c>
      <c r="F3522">
        <v>9.6</v>
      </c>
      <c r="G3522">
        <v>15.4</v>
      </c>
      <c r="H3522">
        <v>3.9</v>
      </c>
    </row>
    <row r="3523" spans="1:8" x14ac:dyDescent="0.3">
      <c r="A3523" t="s">
        <v>176</v>
      </c>
      <c r="B3523">
        <v>2018</v>
      </c>
      <c r="C3523">
        <v>9.9</v>
      </c>
      <c r="D3523">
        <v>11.6</v>
      </c>
      <c r="E3523">
        <v>8.3000000000000007</v>
      </c>
      <c r="F3523">
        <v>9.9</v>
      </c>
      <c r="G3523">
        <v>15.8</v>
      </c>
      <c r="H3523">
        <v>4</v>
      </c>
    </row>
    <row r="3524" spans="1:8" x14ac:dyDescent="0.3">
      <c r="A3524" t="s">
        <v>176</v>
      </c>
      <c r="B3524">
        <v>2017</v>
      </c>
      <c r="C3524">
        <v>10.199999999999999</v>
      </c>
      <c r="D3524">
        <v>11.9</v>
      </c>
      <c r="E3524">
        <v>8.4</v>
      </c>
      <c r="F3524">
        <v>10</v>
      </c>
      <c r="G3524">
        <v>16.100000000000001</v>
      </c>
      <c r="H3524">
        <v>4.0999999999999996</v>
      </c>
    </row>
    <row r="3525" spans="1:8" x14ac:dyDescent="0.3">
      <c r="A3525" t="s">
        <v>176</v>
      </c>
      <c r="B3525">
        <v>2016</v>
      </c>
      <c r="C3525">
        <v>10.4</v>
      </c>
      <c r="D3525">
        <v>12.2</v>
      </c>
      <c r="E3525">
        <v>8.6</v>
      </c>
      <c r="F3525">
        <v>10</v>
      </c>
      <c r="G3525">
        <v>16.100000000000001</v>
      </c>
      <c r="H3525">
        <v>4</v>
      </c>
    </row>
    <row r="3526" spans="1:8" x14ac:dyDescent="0.3">
      <c r="A3526" t="s">
        <v>176</v>
      </c>
      <c r="B3526">
        <v>2015</v>
      </c>
      <c r="C3526">
        <v>10.6</v>
      </c>
      <c r="D3526">
        <v>12.6</v>
      </c>
      <c r="E3526">
        <v>8.6999999999999993</v>
      </c>
      <c r="F3526">
        <v>9.3000000000000007</v>
      </c>
      <c r="G3526">
        <v>14.7</v>
      </c>
      <c r="H3526">
        <v>4</v>
      </c>
    </row>
    <row r="3527" spans="1:8" x14ac:dyDescent="0.3">
      <c r="A3527" t="s">
        <v>176</v>
      </c>
      <c r="B3527">
        <v>2014</v>
      </c>
      <c r="C3527">
        <v>10.9</v>
      </c>
      <c r="D3527">
        <v>12.8</v>
      </c>
      <c r="E3527">
        <v>8.9</v>
      </c>
      <c r="F3527">
        <v>11</v>
      </c>
      <c r="G3527">
        <v>18.100000000000001</v>
      </c>
      <c r="H3527">
        <v>4</v>
      </c>
    </row>
    <row r="3528" spans="1:8" x14ac:dyDescent="0.3">
      <c r="A3528" t="s">
        <v>176</v>
      </c>
      <c r="B3528">
        <v>2013</v>
      </c>
      <c r="C3528">
        <v>11.4</v>
      </c>
      <c r="D3528">
        <v>13.7</v>
      </c>
      <c r="E3528">
        <v>9.1</v>
      </c>
      <c r="F3528">
        <v>11.4</v>
      </c>
      <c r="G3528">
        <v>18.2</v>
      </c>
      <c r="H3528">
        <v>4.7</v>
      </c>
    </row>
    <row r="3529" spans="1:8" x14ac:dyDescent="0.3">
      <c r="A3529" t="s">
        <v>176</v>
      </c>
      <c r="B3529">
        <v>2012</v>
      </c>
      <c r="C3529">
        <v>11.6</v>
      </c>
      <c r="D3529">
        <v>13.7</v>
      </c>
      <c r="E3529">
        <v>9.4</v>
      </c>
      <c r="F3529">
        <v>12.4</v>
      </c>
      <c r="G3529">
        <v>20.3</v>
      </c>
      <c r="H3529">
        <v>4.5</v>
      </c>
    </row>
    <row r="3530" spans="1:8" x14ac:dyDescent="0.3">
      <c r="A3530" t="s">
        <v>176</v>
      </c>
      <c r="B3530">
        <v>2011</v>
      </c>
      <c r="C3530">
        <v>11.9</v>
      </c>
      <c r="D3530">
        <v>14.1</v>
      </c>
      <c r="E3530">
        <v>9.6</v>
      </c>
      <c r="F3530">
        <v>12.5</v>
      </c>
      <c r="G3530">
        <v>20.6</v>
      </c>
      <c r="H3530">
        <v>4.5999999999999996</v>
      </c>
    </row>
    <row r="3531" spans="1:8" x14ac:dyDescent="0.3">
      <c r="A3531" t="s">
        <v>176</v>
      </c>
      <c r="B3531">
        <v>2010</v>
      </c>
      <c r="C3531">
        <v>11.3</v>
      </c>
      <c r="D3531">
        <v>13.5</v>
      </c>
      <c r="E3531">
        <v>9.1</v>
      </c>
      <c r="F3531">
        <v>11.9</v>
      </c>
      <c r="G3531">
        <v>18.5</v>
      </c>
      <c r="H3531">
        <v>5.4</v>
      </c>
    </row>
    <row r="3532" spans="1:8" x14ac:dyDescent="0.3">
      <c r="A3532" t="s">
        <v>176</v>
      </c>
      <c r="B3532">
        <v>2009</v>
      </c>
      <c r="C3532">
        <v>12.8</v>
      </c>
      <c r="D3532">
        <v>15.7</v>
      </c>
      <c r="E3532">
        <v>9.6999999999999993</v>
      </c>
      <c r="F3532">
        <v>14</v>
      </c>
      <c r="G3532">
        <v>22.8</v>
      </c>
      <c r="H3532">
        <v>5.4</v>
      </c>
    </row>
    <row r="3533" spans="1:8" x14ac:dyDescent="0.3">
      <c r="A3533" t="s">
        <v>176</v>
      </c>
      <c r="B3533">
        <v>2008</v>
      </c>
      <c r="C3533">
        <v>13</v>
      </c>
      <c r="D3533">
        <v>15.7</v>
      </c>
      <c r="E3533">
        <v>10.3</v>
      </c>
      <c r="F3533">
        <v>12.2</v>
      </c>
      <c r="G3533">
        <v>18.600000000000001</v>
      </c>
      <c r="H3533">
        <v>5.9</v>
      </c>
    </row>
    <row r="3534" spans="1:8" x14ac:dyDescent="0.3">
      <c r="A3534" t="s">
        <v>176</v>
      </c>
      <c r="B3534">
        <v>2007</v>
      </c>
      <c r="C3534">
        <v>13</v>
      </c>
      <c r="D3534">
        <v>15.9</v>
      </c>
      <c r="E3534">
        <v>10.1</v>
      </c>
      <c r="F3534">
        <v>11.5</v>
      </c>
      <c r="G3534">
        <v>18</v>
      </c>
      <c r="H3534">
        <v>5</v>
      </c>
    </row>
    <row r="3535" spans="1:8" x14ac:dyDescent="0.3">
      <c r="A3535" t="s">
        <v>176</v>
      </c>
      <c r="B3535">
        <v>2006</v>
      </c>
      <c r="C3535">
        <v>13.4</v>
      </c>
      <c r="D3535">
        <v>16</v>
      </c>
      <c r="E3535">
        <v>10.8</v>
      </c>
      <c r="F3535">
        <v>10.9</v>
      </c>
      <c r="G3535">
        <v>17.3</v>
      </c>
      <c r="H3535">
        <v>4.5</v>
      </c>
    </row>
    <row r="3536" spans="1:8" x14ac:dyDescent="0.3">
      <c r="A3536" t="s">
        <v>176</v>
      </c>
      <c r="B3536">
        <v>2005</v>
      </c>
      <c r="C3536">
        <v>13.9</v>
      </c>
      <c r="D3536">
        <v>16.600000000000001</v>
      </c>
      <c r="E3536">
        <v>11.1</v>
      </c>
      <c r="F3536">
        <v>11.8</v>
      </c>
      <c r="G3536">
        <v>18.600000000000001</v>
      </c>
      <c r="H3536">
        <v>5.0999999999999996</v>
      </c>
    </row>
    <row r="3537" spans="1:8" x14ac:dyDescent="0.3">
      <c r="A3537" t="s">
        <v>176</v>
      </c>
      <c r="B3537">
        <v>2004</v>
      </c>
      <c r="C3537">
        <v>14.5</v>
      </c>
      <c r="D3537">
        <v>17.899999999999999</v>
      </c>
      <c r="E3537">
        <v>11.1</v>
      </c>
      <c r="F3537">
        <v>11.9</v>
      </c>
      <c r="G3537">
        <v>19.7</v>
      </c>
      <c r="H3537">
        <v>4.2</v>
      </c>
    </row>
    <row r="3538" spans="1:8" x14ac:dyDescent="0.3">
      <c r="A3538" t="s">
        <v>176</v>
      </c>
      <c r="B3538">
        <v>2003</v>
      </c>
      <c r="C3538">
        <v>15.4</v>
      </c>
      <c r="D3538">
        <v>18.7</v>
      </c>
      <c r="E3538">
        <v>12.1</v>
      </c>
      <c r="F3538">
        <v>12.1</v>
      </c>
      <c r="G3538">
        <v>18.7</v>
      </c>
      <c r="H3538">
        <v>5.6</v>
      </c>
    </row>
    <row r="3539" spans="1:8" x14ac:dyDescent="0.3">
      <c r="A3539" t="s">
        <v>176</v>
      </c>
      <c r="B3539">
        <v>2002</v>
      </c>
      <c r="C3539">
        <v>15.7</v>
      </c>
      <c r="D3539">
        <v>19.600000000000001</v>
      </c>
      <c r="E3539">
        <v>11.5</v>
      </c>
      <c r="F3539">
        <v>12.2</v>
      </c>
      <c r="G3539">
        <v>20</v>
      </c>
      <c r="H3539">
        <v>4.5</v>
      </c>
    </row>
    <row r="3540" spans="1:8" x14ac:dyDescent="0.3">
      <c r="A3540" t="s">
        <v>176</v>
      </c>
      <c r="B3540">
        <v>2001</v>
      </c>
      <c r="C3540">
        <v>16.7</v>
      </c>
      <c r="D3540">
        <v>20.6</v>
      </c>
      <c r="E3540">
        <v>12.5</v>
      </c>
      <c r="F3540">
        <v>13.2</v>
      </c>
      <c r="G3540">
        <v>22</v>
      </c>
      <c r="H3540">
        <v>4.5</v>
      </c>
    </row>
    <row r="3541" spans="1:8" x14ac:dyDescent="0.3">
      <c r="A3541" t="s">
        <v>176</v>
      </c>
      <c r="B3541">
        <v>2000</v>
      </c>
      <c r="C3541">
        <v>17.7</v>
      </c>
      <c r="D3541">
        <v>21.7</v>
      </c>
      <c r="E3541">
        <v>13.6</v>
      </c>
      <c r="F3541">
        <v>12.7</v>
      </c>
      <c r="G3541">
        <v>20.7</v>
      </c>
      <c r="H3541">
        <v>4.8</v>
      </c>
    </row>
    <row r="3542" spans="1:8" x14ac:dyDescent="0.3">
      <c r="A3542" t="s">
        <v>177</v>
      </c>
      <c r="B3542">
        <v>2019</v>
      </c>
      <c r="C3542">
        <v>8.8000000000000007</v>
      </c>
      <c r="D3542">
        <v>10.9</v>
      </c>
      <c r="E3542">
        <v>6.8</v>
      </c>
      <c r="F3542">
        <v>5.3</v>
      </c>
      <c r="G3542">
        <v>8.4</v>
      </c>
      <c r="H3542">
        <v>2.2999999999999998</v>
      </c>
    </row>
    <row r="3543" spans="1:8" x14ac:dyDescent="0.3">
      <c r="A3543" t="s">
        <v>177</v>
      </c>
      <c r="B3543">
        <v>2018</v>
      </c>
      <c r="C3543">
        <v>8.9</v>
      </c>
      <c r="D3543">
        <v>11.2</v>
      </c>
      <c r="E3543">
        <v>6.8</v>
      </c>
      <c r="F3543">
        <v>5.4</v>
      </c>
      <c r="G3543">
        <v>8.5</v>
      </c>
      <c r="H3543">
        <v>2.4</v>
      </c>
    </row>
    <row r="3544" spans="1:8" x14ac:dyDescent="0.3">
      <c r="A3544" t="s">
        <v>177</v>
      </c>
      <c r="B3544">
        <v>2017</v>
      </c>
      <c r="C3544">
        <v>9</v>
      </c>
      <c r="D3544">
        <v>11.1</v>
      </c>
      <c r="E3544">
        <v>7</v>
      </c>
      <c r="F3544">
        <v>5.0999999999999996</v>
      </c>
      <c r="G3544">
        <v>7.8</v>
      </c>
      <c r="H3544">
        <v>2.5</v>
      </c>
    </row>
    <row r="3545" spans="1:8" x14ac:dyDescent="0.3">
      <c r="A3545" t="s">
        <v>177</v>
      </c>
      <c r="B3545">
        <v>2016</v>
      </c>
      <c r="C3545">
        <v>9.1999999999999993</v>
      </c>
      <c r="D3545">
        <v>11.3</v>
      </c>
      <c r="E3545">
        <v>7.2</v>
      </c>
      <c r="F3545">
        <v>5.2</v>
      </c>
      <c r="G3545">
        <v>8.4</v>
      </c>
      <c r="H3545">
        <v>2.1</v>
      </c>
    </row>
    <row r="3546" spans="1:8" x14ac:dyDescent="0.3">
      <c r="A3546" t="s">
        <v>177</v>
      </c>
      <c r="B3546">
        <v>2015</v>
      </c>
      <c r="C3546">
        <v>9.6</v>
      </c>
      <c r="D3546">
        <v>11.8</v>
      </c>
      <c r="E3546">
        <v>7.4</v>
      </c>
      <c r="F3546">
        <v>4.5</v>
      </c>
      <c r="G3546">
        <v>7.1</v>
      </c>
      <c r="H3546">
        <v>2.1</v>
      </c>
    </row>
    <row r="3547" spans="1:8" x14ac:dyDescent="0.3">
      <c r="A3547" t="s">
        <v>177</v>
      </c>
      <c r="B3547">
        <v>2014</v>
      </c>
      <c r="C3547">
        <v>9.5</v>
      </c>
      <c r="D3547">
        <v>11.6</v>
      </c>
      <c r="E3547">
        <v>7.5</v>
      </c>
      <c r="F3547">
        <v>5.0999999999999996</v>
      </c>
      <c r="G3547">
        <v>7.8</v>
      </c>
      <c r="H3547">
        <v>2.5</v>
      </c>
    </row>
    <row r="3548" spans="1:8" x14ac:dyDescent="0.3">
      <c r="A3548" t="s">
        <v>177</v>
      </c>
      <c r="B3548">
        <v>2013</v>
      </c>
      <c r="C3548">
        <v>9.9</v>
      </c>
      <c r="D3548">
        <v>12.2</v>
      </c>
      <c r="E3548">
        <v>7.8</v>
      </c>
      <c r="F3548">
        <v>5.2</v>
      </c>
      <c r="G3548">
        <v>7.9</v>
      </c>
      <c r="H3548">
        <v>2.6</v>
      </c>
    </row>
    <row r="3549" spans="1:8" x14ac:dyDescent="0.3">
      <c r="A3549" t="s">
        <v>177</v>
      </c>
      <c r="B3549">
        <v>2012</v>
      </c>
      <c r="C3549">
        <v>9.9</v>
      </c>
      <c r="D3549">
        <v>12.1</v>
      </c>
      <c r="E3549">
        <v>7.8</v>
      </c>
      <c r="F3549">
        <v>6.1</v>
      </c>
      <c r="G3549">
        <v>10</v>
      </c>
      <c r="H3549">
        <v>2.2999999999999998</v>
      </c>
    </row>
    <row r="3550" spans="1:8" x14ac:dyDescent="0.3">
      <c r="A3550" t="s">
        <v>177</v>
      </c>
      <c r="B3550">
        <v>2011</v>
      </c>
      <c r="C3550">
        <v>10</v>
      </c>
      <c r="D3550">
        <v>12.4</v>
      </c>
      <c r="E3550">
        <v>7.8</v>
      </c>
      <c r="F3550">
        <v>5.7</v>
      </c>
      <c r="G3550">
        <v>9</v>
      </c>
      <c r="H3550">
        <v>2.4</v>
      </c>
    </row>
    <row r="3551" spans="1:8" x14ac:dyDescent="0.3">
      <c r="A3551" t="s">
        <v>177</v>
      </c>
      <c r="B3551">
        <v>2010</v>
      </c>
      <c r="C3551">
        <v>10.4</v>
      </c>
      <c r="D3551">
        <v>12.8</v>
      </c>
      <c r="E3551">
        <v>8.1999999999999993</v>
      </c>
      <c r="F3551">
        <v>6.7</v>
      </c>
      <c r="G3551">
        <v>11</v>
      </c>
      <c r="H3551">
        <v>2.5</v>
      </c>
    </row>
    <row r="3552" spans="1:8" x14ac:dyDescent="0.3">
      <c r="A3552" t="s">
        <v>177</v>
      </c>
      <c r="B3552">
        <v>2009</v>
      </c>
      <c r="C3552">
        <v>10.3</v>
      </c>
      <c r="D3552">
        <v>12.6</v>
      </c>
      <c r="E3552">
        <v>8.1999999999999993</v>
      </c>
      <c r="F3552">
        <v>6</v>
      </c>
      <c r="G3552">
        <v>9.3000000000000007</v>
      </c>
      <c r="H3552">
        <v>2.7</v>
      </c>
    </row>
    <row r="3553" spans="1:8" x14ac:dyDescent="0.3">
      <c r="A3553" t="s">
        <v>177</v>
      </c>
      <c r="B3553">
        <v>2008</v>
      </c>
      <c r="C3553">
        <v>11</v>
      </c>
      <c r="D3553">
        <v>13.3</v>
      </c>
      <c r="E3553">
        <v>8.8000000000000007</v>
      </c>
      <c r="F3553">
        <v>5.3</v>
      </c>
      <c r="G3553">
        <v>8.6999999999999993</v>
      </c>
      <c r="H3553">
        <v>2</v>
      </c>
    </row>
    <row r="3554" spans="1:8" x14ac:dyDescent="0.3">
      <c r="A3554" t="s">
        <v>177</v>
      </c>
      <c r="B3554">
        <v>2007</v>
      </c>
      <c r="C3554">
        <v>11.5</v>
      </c>
      <c r="D3554">
        <v>14.2</v>
      </c>
      <c r="E3554">
        <v>9</v>
      </c>
      <c r="F3554">
        <v>5.2</v>
      </c>
      <c r="G3554">
        <v>8.4</v>
      </c>
      <c r="H3554">
        <v>2</v>
      </c>
    </row>
    <row r="3555" spans="1:8" x14ac:dyDescent="0.3">
      <c r="A3555" t="s">
        <v>177</v>
      </c>
      <c r="B3555">
        <v>2006</v>
      </c>
      <c r="C3555">
        <v>11.6</v>
      </c>
      <c r="D3555">
        <v>14.3</v>
      </c>
      <c r="E3555">
        <v>9.1</v>
      </c>
      <c r="F3555">
        <v>5.5</v>
      </c>
      <c r="G3555">
        <v>8.3000000000000007</v>
      </c>
      <c r="H3555">
        <v>2.7</v>
      </c>
    </row>
    <row r="3556" spans="1:8" x14ac:dyDescent="0.3">
      <c r="A3556" t="s">
        <v>177</v>
      </c>
      <c r="B3556">
        <v>2005</v>
      </c>
      <c r="C3556">
        <v>12.2</v>
      </c>
      <c r="D3556">
        <v>15</v>
      </c>
      <c r="E3556">
        <v>9.6</v>
      </c>
      <c r="F3556">
        <v>6.7</v>
      </c>
      <c r="G3556">
        <v>9.8000000000000007</v>
      </c>
      <c r="H3556">
        <v>3.8</v>
      </c>
    </row>
    <row r="3557" spans="1:8" x14ac:dyDescent="0.3">
      <c r="A3557" t="s">
        <v>177</v>
      </c>
      <c r="B3557">
        <v>2004</v>
      </c>
      <c r="C3557">
        <v>12</v>
      </c>
      <c r="D3557">
        <v>15.1</v>
      </c>
      <c r="E3557">
        <v>9.3000000000000007</v>
      </c>
      <c r="F3557">
        <v>6.1</v>
      </c>
      <c r="G3557">
        <v>9.6999999999999993</v>
      </c>
      <c r="H3557">
        <v>2.7</v>
      </c>
    </row>
    <row r="3558" spans="1:8" x14ac:dyDescent="0.3">
      <c r="A3558" t="s">
        <v>177</v>
      </c>
      <c r="B3558">
        <v>2003</v>
      </c>
      <c r="C3558">
        <v>12.7</v>
      </c>
      <c r="D3558">
        <v>15.5</v>
      </c>
      <c r="E3558">
        <v>10.1</v>
      </c>
      <c r="F3558">
        <v>6.4</v>
      </c>
      <c r="G3558">
        <v>10.5</v>
      </c>
      <c r="H3558">
        <v>2.5</v>
      </c>
    </row>
    <row r="3559" spans="1:8" x14ac:dyDescent="0.3">
      <c r="A3559" t="s">
        <v>177</v>
      </c>
      <c r="B3559">
        <v>2002</v>
      </c>
      <c r="C3559">
        <v>13</v>
      </c>
      <c r="D3559">
        <v>16.100000000000001</v>
      </c>
      <c r="E3559">
        <v>10.3</v>
      </c>
      <c r="F3559">
        <v>5.9</v>
      </c>
      <c r="G3559">
        <v>8.9</v>
      </c>
      <c r="H3559">
        <v>2.9</v>
      </c>
    </row>
    <row r="3560" spans="1:8" x14ac:dyDescent="0.3">
      <c r="A3560" t="s">
        <v>177</v>
      </c>
      <c r="B3560">
        <v>2001</v>
      </c>
      <c r="C3560">
        <v>13.7</v>
      </c>
      <c r="D3560">
        <v>17</v>
      </c>
      <c r="E3560">
        <v>10.8</v>
      </c>
      <c r="F3560">
        <v>6.4</v>
      </c>
      <c r="G3560">
        <v>10.4</v>
      </c>
      <c r="H3560">
        <v>2.5</v>
      </c>
    </row>
    <row r="3561" spans="1:8" x14ac:dyDescent="0.3">
      <c r="A3561" t="s">
        <v>177</v>
      </c>
      <c r="B3561">
        <v>2000</v>
      </c>
      <c r="C3561">
        <v>14.3</v>
      </c>
      <c r="D3561">
        <v>17.600000000000001</v>
      </c>
      <c r="E3561">
        <v>11.5</v>
      </c>
      <c r="F3561">
        <v>6.8</v>
      </c>
      <c r="G3561">
        <v>10.7</v>
      </c>
      <c r="H3561">
        <v>3</v>
      </c>
    </row>
    <row r="3562" spans="1:8" x14ac:dyDescent="0.3">
      <c r="A3562" t="s">
        <v>178</v>
      </c>
      <c r="B3562">
        <v>2019</v>
      </c>
      <c r="C3562">
        <v>9</v>
      </c>
      <c r="D3562">
        <v>11.3</v>
      </c>
      <c r="E3562">
        <v>6.8</v>
      </c>
      <c r="F3562">
        <v>6.7</v>
      </c>
      <c r="G3562">
        <v>10.1</v>
      </c>
      <c r="H3562">
        <v>3.5</v>
      </c>
    </row>
    <row r="3563" spans="1:8" x14ac:dyDescent="0.3">
      <c r="A3563" t="s">
        <v>178</v>
      </c>
      <c r="B3563">
        <v>2018</v>
      </c>
      <c r="C3563">
        <v>9.1</v>
      </c>
      <c r="D3563">
        <v>11.5</v>
      </c>
      <c r="E3563">
        <v>6.9</v>
      </c>
      <c r="F3563">
        <v>6.7</v>
      </c>
      <c r="G3563">
        <v>10.199999999999999</v>
      </c>
      <c r="H3563">
        <v>3.5</v>
      </c>
    </row>
    <row r="3564" spans="1:8" x14ac:dyDescent="0.3">
      <c r="A3564" t="s">
        <v>178</v>
      </c>
      <c r="B3564">
        <v>2017</v>
      </c>
      <c r="C3564">
        <v>9.4</v>
      </c>
      <c r="D3564">
        <v>11.8</v>
      </c>
      <c r="E3564">
        <v>7.1</v>
      </c>
      <c r="F3564">
        <v>7.1</v>
      </c>
      <c r="G3564">
        <v>10.8</v>
      </c>
      <c r="H3564">
        <v>3.5</v>
      </c>
    </row>
    <row r="3565" spans="1:8" x14ac:dyDescent="0.3">
      <c r="A3565" t="s">
        <v>178</v>
      </c>
      <c r="B3565">
        <v>2016</v>
      </c>
      <c r="C3565">
        <v>9.3000000000000007</v>
      </c>
      <c r="D3565">
        <v>11.8</v>
      </c>
      <c r="E3565">
        <v>7</v>
      </c>
      <c r="F3565">
        <v>6.6</v>
      </c>
      <c r="G3565">
        <v>10.1</v>
      </c>
      <c r="H3565">
        <v>3.2</v>
      </c>
    </row>
    <row r="3566" spans="1:8" x14ac:dyDescent="0.3">
      <c r="A3566" t="s">
        <v>178</v>
      </c>
      <c r="B3566">
        <v>2015</v>
      </c>
      <c r="C3566">
        <v>9.8000000000000007</v>
      </c>
      <c r="D3566">
        <v>12.4</v>
      </c>
      <c r="E3566">
        <v>7.3</v>
      </c>
      <c r="F3566">
        <v>7.1</v>
      </c>
      <c r="G3566">
        <v>10.9</v>
      </c>
      <c r="H3566">
        <v>3.6</v>
      </c>
    </row>
    <row r="3567" spans="1:8" x14ac:dyDescent="0.3">
      <c r="A3567" t="s">
        <v>178</v>
      </c>
      <c r="B3567">
        <v>2014</v>
      </c>
      <c r="C3567">
        <v>9.8000000000000007</v>
      </c>
      <c r="D3567">
        <v>12.4</v>
      </c>
      <c r="E3567">
        <v>7.3</v>
      </c>
      <c r="F3567">
        <v>7.2</v>
      </c>
      <c r="G3567">
        <v>11.2</v>
      </c>
      <c r="H3567">
        <v>3.5</v>
      </c>
    </row>
    <row r="3568" spans="1:8" x14ac:dyDescent="0.3">
      <c r="A3568" t="s">
        <v>178</v>
      </c>
      <c r="B3568">
        <v>2013</v>
      </c>
      <c r="C3568">
        <v>10</v>
      </c>
      <c r="D3568">
        <v>12.7</v>
      </c>
      <c r="E3568">
        <v>7.4</v>
      </c>
      <c r="F3568">
        <v>7.5</v>
      </c>
      <c r="G3568">
        <v>11.6</v>
      </c>
      <c r="H3568">
        <v>3.7</v>
      </c>
    </row>
    <row r="3569" spans="1:8" x14ac:dyDescent="0.3">
      <c r="A3569" t="s">
        <v>178</v>
      </c>
      <c r="B3569">
        <v>2012</v>
      </c>
      <c r="C3569">
        <v>10.4</v>
      </c>
      <c r="D3569">
        <v>13.3</v>
      </c>
      <c r="E3569">
        <v>7.7</v>
      </c>
      <c r="F3569">
        <v>7.6</v>
      </c>
      <c r="G3569">
        <v>11.8</v>
      </c>
      <c r="H3569">
        <v>3.6</v>
      </c>
    </row>
    <row r="3570" spans="1:8" x14ac:dyDescent="0.3">
      <c r="A3570" t="s">
        <v>178</v>
      </c>
      <c r="B3570">
        <v>2011</v>
      </c>
      <c r="C3570">
        <v>10.5</v>
      </c>
      <c r="D3570">
        <v>13.5</v>
      </c>
      <c r="E3570">
        <v>7.7</v>
      </c>
      <c r="F3570">
        <v>7.4</v>
      </c>
      <c r="G3570">
        <v>11.6</v>
      </c>
      <c r="H3570">
        <v>3.3</v>
      </c>
    </row>
    <row r="3571" spans="1:8" x14ac:dyDescent="0.3">
      <c r="A3571" t="s">
        <v>178</v>
      </c>
      <c r="B3571">
        <v>2010</v>
      </c>
      <c r="C3571">
        <v>10.4</v>
      </c>
      <c r="D3571">
        <v>13.5</v>
      </c>
      <c r="E3571">
        <v>7.6</v>
      </c>
      <c r="F3571">
        <v>6.9</v>
      </c>
      <c r="G3571">
        <v>10.8</v>
      </c>
      <c r="H3571">
        <v>3.2</v>
      </c>
    </row>
    <row r="3572" spans="1:8" x14ac:dyDescent="0.3">
      <c r="A3572" t="s">
        <v>178</v>
      </c>
      <c r="B3572">
        <v>2009</v>
      </c>
      <c r="C3572">
        <v>10.8</v>
      </c>
      <c r="D3572">
        <v>13.9</v>
      </c>
      <c r="E3572">
        <v>7.8</v>
      </c>
      <c r="F3572">
        <v>7</v>
      </c>
      <c r="G3572">
        <v>10.8</v>
      </c>
      <c r="H3572">
        <v>3.4</v>
      </c>
    </row>
    <row r="3573" spans="1:8" x14ac:dyDescent="0.3">
      <c r="A3573" t="s">
        <v>178</v>
      </c>
      <c r="B3573">
        <v>2008</v>
      </c>
      <c r="C3573">
        <v>10.9</v>
      </c>
      <c r="D3573">
        <v>14.1</v>
      </c>
      <c r="E3573">
        <v>7.8</v>
      </c>
      <c r="F3573">
        <v>6.9</v>
      </c>
      <c r="G3573">
        <v>10.5</v>
      </c>
      <c r="H3573">
        <v>3.4</v>
      </c>
    </row>
    <row r="3574" spans="1:8" x14ac:dyDescent="0.3">
      <c r="A3574" t="s">
        <v>178</v>
      </c>
      <c r="B3574">
        <v>2007</v>
      </c>
      <c r="C3574">
        <v>11.2</v>
      </c>
      <c r="D3574">
        <v>14.4</v>
      </c>
      <c r="E3574">
        <v>8</v>
      </c>
      <c r="F3574">
        <v>6.7</v>
      </c>
      <c r="G3574">
        <v>10.199999999999999</v>
      </c>
      <c r="H3574">
        <v>3.3</v>
      </c>
    </row>
    <row r="3575" spans="1:8" x14ac:dyDescent="0.3">
      <c r="A3575" t="s">
        <v>178</v>
      </c>
      <c r="B3575">
        <v>2006</v>
      </c>
      <c r="C3575">
        <v>11.4</v>
      </c>
      <c r="D3575">
        <v>14.8</v>
      </c>
      <c r="E3575">
        <v>8</v>
      </c>
      <c r="F3575">
        <v>6.7</v>
      </c>
      <c r="G3575">
        <v>10.199999999999999</v>
      </c>
      <c r="H3575">
        <v>3.4</v>
      </c>
    </row>
    <row r="3576" spans="1:8" x14ac:dyDescent="0.3">
      <c r="A3576" t="s">
        <v>178</v>
      </c>
      <c r="B3576">
        <v>2005</v>
      </c>
      <c r="C3576">
        <v>11.8</v>
      </c>
      <c r="D3576">
        <v>15.4</v>
      </c>
      <c r="E3576">
        <v>8.3000000000000007</v>
      </c>
      <c r="F3576">
        <v>6.7</v>
      </c>
      <c r="G3576">
        <v>10.1</v>
      </c>
      <c r="H3576">
        <v>3.5</v>
      </c>
    </row>
    <row r="3577" spans="1:8" x14ac:dyDescent="0.3">
      <c r="A3577" t="s">
        <v>178</v>
      </c>
      <c r="B3577">
        <v>2004</v>
      </c>
      <c r="C3577">
        <v>12</v>
      </c>
      <c r="D3577">
        <v>15.8</v>
      </c>
      <c r="E3577">
        <v>8.4</v>
      </c>
      <c r="F3577">
        <v>7.2</v>
      </c>
      <c r="G3577">
        <v>11</v>
      </c>
      <c r="H3577">
        <v>3.5</v>
      </c>
    </row>
    <row r="3578" spans="1:8" x14ac:dyDescent="0.3">
      <c r="A3578" t="s">
        <v>178</v>
      </c>
      <c r="B3578">
        <v>2003</v>
      </c>
      <c r="C3578">
        <v>12.7</v>
      </c>
      <c r="D3578">
        <v>16.7</v>
      </c>
      <c r="E3578">
        <v>8.8000000000000007</v>
      </c>
      <c r="F3578">
        <v>7.4</v>
      </c>
      <c r="G3578">
        <v>11.2</v>
      </c>
      <c r="H3578">
        <v>3.8</v>
      </c>
    </row>
    <row r="3579" spans="1:8" x14ac:dyDescent="0.3">
      <c r="A3579" t="s">
        <v>178</v>
      </c>
      <c r="B3579">
        <v>2002</v>
      </c>
      <c r="C3579">
        <v>12.9</v>
      </c>
      <c r="D3579">
        <v>17</v>
      </c>
      <c r="E3579">
        <v>9</v>
      </c>
      <c r="F3579">
        <v>7.4</v>
      </c>
      <c r="G3579">
        <v>11.6</v>
      </c>
      <c r="H3579">
        <v>3.5</v>
      </c>
    </row>
    <row r="3580" spans="1:8" x14ac:dyDescent="0.3">
      <c r="A3580" t="s">
        <v>178</v>
      </c>
      <c r="B3580">
        <v>2001</v>
      </c>
      <c r="C3580">
        <v>13.2</v>
      </c>
      <c r="D3580">
        <v>17.600000000000001</v>
      </c>
      <c r="E3580">
        <v>9.1</v>
      </c>
      <c r="F3580">
        <v>7.3</v>
      </c>
      <c r="G3580">
        <v>11.3</v>
      </c>
      <c r="H3580">
        <v>3.6</v>
      </c>
    </row>
    <row r="3581" spans="1:8" x14ac:dyDescent="0.3">
      <c r="A3581" t="s">
        <v>178</v>
      </c>
      <c r="B3581">
        <v>2000</v>
      </c>
      <c r="C3581">
        <v>13.6</v>
      </c>
      <c r="D3581">
        <v>18.100000000000001</v>
      </c>
      <c r="E3581">
        <v>9.3000000000000007</v>
      </c>
      <c r="F3581">
        <v>7.5</v>
      </c>
      <c r="G3581">
        <v>11.4</v>
      </c>
      <c r="H3581">
        <v>3.9</v>
      </c>
    </row>
    <row r="3582" spans="1:8" x14ac:dyDescent="0.3">
      <c r="A3582" t="s">
        <v>179</v>
      </c>
      <c r="B3582">
        <v>2019</v>
      </c>
      <c r="C3582">
        <v>16.899999999999999</v>
      </c>
      <c r="D3582">
        <v>16.3</v>
      </c>
      <c r="E3582">
        <v>17.399999999999999</v>
      </c>
      <c r="F3582">
        <v>2.4</v>
      </c>
      <c r="G3582">
        <v>3.7</v>
      </c>
      <c r="H3582">
        <v>1.1000000000000001</v>
      </c>
    </row>
    <row r="3583" spans="1:8" x14ac:dyDescent="0.3">
      <c r="A3583" t="s">
        <v>179</v>
      </c>
      <c r="B3583">
        <v>2018</v>
      </c>
      <c r="C3583">
        <v>16.7</v>
      </c>
      <c r="D3583">
        <v>16.2</v>
      </c>
      <c r="E3583">
        <v>17.100000000000001</v>
      </c>
      <c r="F3583">
        <v>2.2999999999999998</v>
      </c>
      <c r="G3583">
        <v>3.6</v>
      </c>
      <c r="H3583">
        <v>1</v>
      </c>
    </row>
    <row r="3584" spans="1:8" x14ac:dyDescent="0.3">
      <c r="A3584" t="s">
        <v>179</v>
      </c>
      <c r="B3584">
        <v>2017</v>
      </c>
      <c r="C3584">
        <v>16.600000000000001</v>
      </c>
      <c r="D3584">
        <v>16</v>
      </c>
      <c r="E3584">
        <v>17.100000000000001</v>
      </c>
      <c r="F3584">
        <v>2.2999999999999998</v>
      </c>
      <c r="G3584">
        <v>3.5</v>
      </c>
      <c r="H3584">
        <v>1</v>
      </c>
    </row>
    <row r="3585" spans="1:8" x14ac:dyDescent="0.3">
      <c r="A3585" t="s">
        <v>179</v>
      </c>
      <c r="B3585">
        <v>2016</v>
      </c>
      <c r="C3585">
        <v>16.7</v>
      </c>
      <c r="D3585">
        <v>16</v>
      </c>
      <c r="E3585">
        <v>17.3</v>
      </c>
      <c r="F3585">
        <v>2.2000000000000002</v>
      </c>
      <c r="G3585">
        <v>3.4</v>
      </c>
      <c r="H3585">
        <v>1</v>
      </c>
    </row>
    <row r="3586" spans="1:8" x14ac:dyDescent="0.3">
      <c r="A3586" t="s">
        <v>179</v>
      </c>
      <c r="B3586">
        <v>2015</v>
      </c>
      <c r="C3586">
        <v>16.8</v>
      </c>
      <c r="D3586">
        <v>16.100000000000001</v>
      </c>
      <c r="E3586">
        <v>17.399999999999999</v>
      </c>
      <c r="F3586">
        <v>2.2000000000000002</v>
      </c>
      <c r="G3586">
        <v>3.4</v>
      </c>
      <c r="H3586">
        <v>1.1000000000000001</v>
      </c>
    </row>
    <row r="3587" spans="1:8" x14ac:dyDescent="0.3">
      <c r="A3587" t="s">
        <v>179</v>
      </c>
      <c r="B3587">
        <v>2014</v>
      </c>
      <c r="C3587">
        <v>16.600000000000001</v>
      </c>
      <c r="D3587">
        <v>16</v>
      </c>
      <c r="E3587">
        <v>17.2</v>
      </c>
      <c r="F3587">
        <v>2.2000000000000002</v>
      </c>
      <c r="G3587">
        <v>3.4</v>
      </c>
      <c r="H3587">
        <v>1</v>
      </c>
    </row>
    <row r="3588" spans="1:8" x14ac:dyDescent="0.3">
      <c r="A3588" t="s">
        <v>179</v>
      </c>
      <c r="B3588">
        <v>2013</v>
      </c>
      <c r="C3588">
        <v>15.2</v>
      </c>
      <c r="D3588">
        <v>14.6</v>
      </c>
      <c r="E3588">
        <v>15.7</v>
      </c>
      <c r="F3588">
        <v>2</v>
      </c>
      <c r="G3588">
        <v>3.1</v>
      </c>
      <c r="H3588">
        <v>0.9</v>
      </c>
    </row>
    <row r="3589" spans="1:8" x14ac:dyDescent="0.3">
      <c r="A3589" t="s">
        <v>179</v>
      </c>
      <c r="B3589">
        <v>2012</v>
      </c>
      <c r="C3589">
        <v>15.5</v>
      </c>
      <c r="D3589">
        <v>15.2</v>
      </c>
      <c r="E3589">
        <v>15.8</v>
      </c>
      <c r="F3589">
        <v>2.1</v>
      </c>
      <c r="G3589">
        <v>3.2</v>
      </c>
      <c r="H3589">
        <v>0.9</v>
      </c>
    </row>
    <row r="3590" spans="1:8" x14ac:dyDescent="0.3">
      <c r="A3590" t="s">
        <v>179</v>
      </c>
      <c r="B3590">
        <v>2011</v>
      </c>
      <c r="C3590">
        <v>17.399999999999999</v>
      </c>
      <c r="D3590">
        <v>19.2</v>
      </c>
      <c r="E3590">
        <v>15.6</v>
      </c>
      <c r="F3590">
        <v>2.2000000000000002</v>
      </c>
      <c r="G3590">
        <v>3.6</v>
      </c>
      <c r="H3590">
        <v>0.9</v>
      </c>
    </row>
    <row r="3591" spans="1:8" x14ac:dyDescent="0.3">
      <c r="A3591" t="s">
        <v>179</v>
      </c>
      <c r="B3591">
        <v>2010</v>
      </c>
      <c r="C3591">
        <v>16.100000000000001</v>
      </c>
      <c r="D3591">
        <v>16.7</v>
      </c>
      <c r="E3591">
        <v>15.5</v>
      </c>
      <c r="F3591">
        <v>1.9</v>
      </c>
      <c r="G3591">
        <v>3</v>
      </c>
      <c r="H3591">
        <v>0.9</v>
      </c>
    </row>
    <row r="3592" spans="1:8" x14ac:dyDescent="0.3">
      <c r="A3592" t="s">
        <v>179</v>
      </c>
      <c r="B3592">
        <v>2009</v>
      </c>
      <c r="C3592">
        <v>18.899999999999999</v>
      </c>
      <c r="D3592">
        <v>22.4</v>
      </c>
      <c r="E3592">
        <v>15.4</v>
      </c>
      <c r="F3592">
        <v>2.2999999999999998</v>
      </c>
      <c r="G3592">
        <v>3.8</v>
      </c>
      <c r="H3592">
        <v>0.9</v>
      </c>
    </row>
    <row r="3593" spans="1:8" x14ac:dyDescent="0.3">
      <c r="A3593" t="s">
        <v>179</v>
      </c>
      <c r="B3593">
        <v>2008</v>
      </c>
      <c r="C3593">
        <v>17.5</v>
      </c>
      <c r="D3593">
        <v>20.100000000000001</v>
      </c>
      <c r="E3593">
        <v>15</v>
      </c>
      <c r="F3593">
        <v>2.2000000000000002</v>
      </c>
      <c r="G3593">
        <v>3.6</v>
      </c>
      <c r="H3593">
        <v>0.8</v>
      </c>
    </row>
    <row r="3594" spans="1:8" x14ac:dyDescent="0.3">
      <c r="A3594" t="s">
        <v>179</v>
      </c>
      <c r="B3594">
        <v>2007</v>
      </c>
      <c r="C3594">
        <v>15.5</v>
      </c>
      <c r="D3594">
        <v>16.3</v>
      </c>
      <c r="E3594">
        <v>14.8</v>
      </c>
      <c r="F3594">
        <v>1.8</v>
      </c>
      <c r="G3594">
        <v>2.8</v>
      </c>
      <c r="H3594">
        <v>0.7</v>
      </c>
    </row>
    <row r="3595" spans="1:8" x14ac:dyDescent="0.3">
      <c r="A3595" t="s">
        <v>179</v>
      </c>
      <c r="B3595">
        <v>2006</v>
      </c>
      <c r="C3595">
        <v>14.3</v>
      </c>
      <c r="D3595">
        <v>14.5</v>
      </c>
      <c r="E3595">
        <v>14.2</v>
      </c>
      <c r="F3595">
        <v>1.5</v>
      </c>
      <c r="G3595">
        <v>2.4</v>
      </c>
      <c r="H3595">
        <v>0.7</v>
      </c>
    </row>
    <row r="3596" spans="1:8" x14ac:dyDescent="0.3">
      <c r="A3596" t="s">
        <v>179</v>
      </c>
      <c r="B3596">
        <v>2005</v>
      </c>
      <c r="C3596">
        <v>14.1</v>
      </c>
      <c r="D3596">
        <v>13.9</v>
      </c>
      <c r="E3596">
        <v>14.4</v>
      </c>
      <c r="F3596">
        <v>1.5</v>
      </c>
      <c r="G3596">
        <v>2.2999999999999998</v>
      </c>
      <c r="H3596">
        <v>0.7</v>
      </c>
    </row>
    <row r="3597" spans="1:8" x14ac:dyDescent="0.3">
      <c r="A3597" t="s">
        <v>179</v>
      </c>
      <c r="B3597">
        <v>2004</v>
      </c>
      <c r="C3597">
        <v>15.7</v>
      </c>
      <c r="D3597">
        <v>16.100000000000001</v>
      </c>
      <c r="E3597">
        <v>15.3</v>
      </c>
      <c r="F3597">
        <v>1.6</v>
      </c>
      <c r="G3597">
        <v>2.4</v>
      </c>
      <c r="H3597">
        <v>0.8</v>
      </c>
    </row>
    <row r="3598" spans="1:8" x14ac:dyDescent="0.3">
      <c r="A3598" t="s">
        <v>179</v>
      </c>
      <c r="B3598">
        <v>2003</v>
      </c>
      <c r="C3598">
        <v>16.600000000000001</v>
      </c>
      <c r="D3598">
        <v>17.399999999999999</v>
      </c>
      <c r="E3598">
        <v>15.9</v>
      </c>
      <c r="F3598">
        <v>1.7</v>
      </c>
      <c r="G3598">
        <v>2.7</v>
      </c>
      <c r="H3598">
        <v>0.8</v>
      </c>
    </row>
    <row r="3599" spans="1:8" x14ac:dyDescent="0.3">
      <c r="A3599" t="s">
        <v>179</v>
      </c>
      <c r="B3599">
        <v>2002</v>
      </c>
      <c r="C3599">
        <v>17.100000000000001</v>
      </c>
      <c r="D3599">
        <v>17.399999999999999</v>
      </c>
      <c r="E3599">
        <v>17</v>
      </c>
      <c r="F3599">
        <v>1.8</v>
      </c>
      <c r="G3599">
        <v>2.8</v>
      </c>
      <c r="H3599">
        <v>0.8</v>
      </c>
    </row>
    <row r="3600" spans="1:8" x14ac:dyDescent="0.3">
      <c r="A3600" t="s">
        <v>179</v>
      </c>
      <c r="B3600">
        <v>2001</v>
      </c>
      <c r="C3600">
        <v>17.8</v>
      </c>
      <c r="D3600">
        <v>17.8</v>
      </c>
      <c r="E3600">
        <v>17.899999999999999</v>
      </c>
      <c r="F3600">
        <v>1.9</v>
      </c>
      <c r="G3600">
        <v>2.9</v>
      </c>
      <c r="H3600">
        <v>0.8</v>
      </c>
    </row>
    <row r="3601" spans="1:8" x14ac:dyDescent="0.3">
      <c r="A3601" t="s">
        <v>179</v>
      </c>
      <c r="B3601">
        <v>2000</v>
      </c>
      <c r="C3601">
        <v>18.2</v>
      </c>
      <c r="D3601">
        <v>18.399999999999999</v>
      </c>
      <c r="E3601">
        <v>18.100000000000001</v>
      </c>
      <c r="F3601">
        <v>1.9</v>
      </c>
      <c r="G3601">
        <v>2.9</v>
      </c>
      <c r="H3601">
        <v>0.9</v>
      </c>
    </row>
    <row r="3602" spans="1:8" x14ac:dyDescent="0.3">
      <c r="A3602" t="s">
        <v>180</v>
      </c>
      <c r="B3602">
        <v>2019</v>
      </c>
      <c r="C3602">
        <v>8.3000000000000007</v>
      </c>
      <c r="D3602">
        <v>10.9</v>
      </c>
      <c r="E3602">
        <v>5.7</v>
      </c>
      <c r="F3602">
        <v>15.3</v>
      </c>
      <c r="G3602">
        <v>21.8</v>
      </c>
      <c r="H3602">
        <v>9.1999999999999993</v>
      </c>
    </row>
    <row r="3603" spans="1:8" x14ac:dyDescent="0.3">
      <c r="A3603" t="s">
        <v>180</v>
      </c>
      <c r="B3603">
        <v>2018</v>
      </c>
      <c r="C3603">
        <v>8.4</v>
      </c>
      <c r="D3603">
        <v>11.1</v>
      </c>
      <c r="E3603">
        <v>5.7</v>
      </c>
      <c r="F3603">
        <v>16.7</v>
      </c>
      <c r="G3603">
        <v>23.5</v>
      </c>
      <c r="H3603">
        <v>10.199999999999999</v>
      </c>
    </row>
    <row r="3604" spans="1:8" x14ac:dyDescent="0.3">
      <c r="A3604" t="s">
        <v>180</v>
      </c>
      <c r="B3604">
        <v>2017</v>
      </c>
      <c r="C3604">
        <v>8.6</v>
      </c>
      <c r="D3604">
        <v>11.4</v>
      </c>
      <c r="E3604">
        <v>5.8</v>
      </c>
      <c r="F3604">
        <v>17</v>
      </c>
      <c r="G3604">
        <v>24.2</v>
      </c>
      <c r="H3604">
        <v>10.1</v>
      </c>
    </row>
    <row r="3605" spans="1:8" x14ac:dyDescent="0.3">
      <c r="A3605" t="s">
        <v>180</v>
      </c>
      <c r="B3605">
        <v>2016</v>
      </c>
      <c r="C3605">
        <v>8.6999999999999993</v>
      </c>
      <c r="D3605">
        <v>11.6</v>
      </c>
      <c r="E3605">
        <v>5.9</v>
      </c>
      <c r="F3605">
        <v>17.5</v>
      </c>
      <c r="G3605">
        <v>24.8</v>
      </c>
      <c r="H3605">
        <v>10.5</v>
      </c>
    </row>
    <row r="3606" spans="1:8" x14ac:dyDescent="0.3">
      <c r="A3606" t="s">
        <v>180</v>
      </c>
      <c r="B3606">
        <v>2015</v>
      </c>
      <c r="C3606">
        <v>8.6</v>
      </c>
      <c r="D3606">
        <v>11.5</v>
      </c>
      <c r="E3606">
        <v>5.8</v>
      </c>
      <c r="F3606">
        <v>19.100000000000001</v>
      </c>
      <c r="G3606">
        <v>27.2</v>
      </c>
      <c r="H3606">
        <v>11.4</v>
      </c>
    </row>
    <row r="3607" spans="1:8" x14ac:dyDescent="0.3">
      <c r="A3607" t="s">
        <v>180</v>
      </c>
      <c r="B3607">
        <v>2014</v>
      </c>
      <c r="C3607">
        <v>8.8000000000000007</v>
      </c>
      <c r="D3607">
        <v>11.6</v>
      </c>
      <c r="E3607">
        <v>5.9</v>
      </c>
      <c r="F3607">
        <v>20.100000000000001</v>
      </c>
      <c r="G3607">
        <v>28.2</v>
      </c>
      <c r="H3607">
        <v>12.3</v>
      </c>
    </row>
    <row r="3608" spans="1:8" x14ac:dyDescent="0.3">
      <c r="A3608" t="s">
        <v>180</v>
      </c>
      <c r="B3608">
        <v>2013</v>
      </c>
      <c r="C3608">
        <v>8.9</v>
      </c>
      <c r="D3608">
        <v>11.9</v>
      </c>
      <c r="E3608">
        <v>6</v>
      </c>
      <c r="F3608">
        <v>21.4</v>
      </c>
      <c r="G3608">
        <v>30.2</v>
      </c>
      <c r="H3608">
        <v>12.9</v>
      </c>
    </row>
    <row r="3609" spans="1:8" x14ac:dyDescent="0.3">
      <c r="A3609" t="s">
        <v>180</v>
      </c>
      <c r="B3609">
        <v>2012</v>
      </c>
      <c r="C3609">
        <v>9.1</v>
      </c>
      <c r="D3609">
        <v>12.2</v>
      </c>
      <c r="E3609">
        <v>6</v>
      </c>
      <c r="F3609">
        <v>21.6</v>
      </c>
      <c r="G3609">
        <v>30.7</v>
      </c>
      <c r="H3609">
        <v>12.9</v>
      </c>
    </row>
    <row r="3610" spans="1:8" x14ac:dyDescent="0.3">
      <c r="A3610" t="s">
        <v>180</v>
      </c>
      <c r="B3610">
        <v>2011</v>
      </c>
      <c r="C3610">
        <v>9.4</v>
      </c>
      <c r="D3610">
        <v>12.6</v>
      </c>
      <c r="E3610">
        <v>6.2</v>
      </c>
      <c r="F3610">
        <v>23.4</v>
      </c>
      <c r="G3610">
        <v>32.799999999999997</v>
      </c>
      <c r="H3610">
        <v>14.3</v>
      </c>
    </row>
    <row r="3611" spans="1:8" x14ac:dyDescent="0.3">
      <c r="A3611" t="s">
        <v>180</v>
      </c>
      <c r="B3611">
        <v>2010</v>
      </c>
      <c r="C3611">
        <v>9.5</v>
      </c>
      <c r="D3611">
        <v>12.8</v>
      </c>
      <c r="E3611">
        <v>6.3</v>
      </c>
      <c r="F3611">
        <v>24.1</v>
      </c>
      <c r="G3611">
        <v>34.9</v>
      </c>
      <c r="H3611">
        <v>13.8</v>
      </c>
    </row>
    <row r="3612" spans="1:8" x14ac:dyDescent="0.3">
      <c r="A3612" t="s">
        <v>180</v>
      </c>
      <c r="B3612">
        <v>2009</v>
      </c>
      <c r="C3612">
        <v>9.6</v>
      </c>
      <c r="D3612">
        <v>12.9</v>
      </c>
      <c r="E3612">
        <v>6.3</v>
      </c>
      <c r="F3612">
        <v>24.9</v>
      </c>
      <c r="G3612">
        <v>36.6</v>
      </c>
      <c r="H3612">
        <v>13.8</v>
      </c>
    </row>
    <row r="3613" spans="1:8" x14ac:dyDescent="0.3">
      <c r="A3613" t="s">
        <v>180</v>
      </c>
      <c r="B3613">
        <v>2008</v>
      </c>
      <c r="C3613">
        <v>9.6999999999999993</v>
      </c>
      <c r="D3613">
        <v>13.1</v>
      </c>
      <c r="E3613">
        <v>6.4</v>
      </c>
      <c r="F3613">
        <v>24.4</v>
      </c>
      <c r="G3613">
        <v>35.4</v>
      </c>
      <c r="H3613">
        <v>13.9</v>
      </c>
    </row>
    <row r="3614" spans="1:8" x14ac:dyDescent="0.3">
      <c r="A3614" t="s">
        <v>180</v>
      </c>
      <c r="B3614">
        <v>2007</v>
      </c>
      <c r="C3614">
        <v>9.9</v>
      </c>
      <c r="D3614">
        <v>13.2</v>
      </c>
      <c r="E3614">
        <v>6.5</v>
      </c>
      <c r="F3614">
        <v>25</v>
      </c>
      <c r="G3614">
        <v>36.200000000000003</v>
      </c>
      <c r="H3614">
        <v>14.2</v>
      </c>
    </row>
    <row r="3615" spans="1:8" x14ac:dyDescent="0.3">
      <c r="A3615" t="s">
        <v>180</v>
      </c>
      <c r="B3615">
        <v>2006</v>
      </c>
      <c r="C3615">
        <v>10</v>
      </c>
      <c r="D3615">
        <v>13.4</v>
      </c>
      <c r="E3615">
        <v>6.6</v>
      </c>
      <c r="F3615">
        <v>23.9</v>
      </c>
      <c r="G3615">
        <v>34.700000000000003</v>
      </c>
      <c r="H3615">
        <v>13.5</v>
      </c>
    </row>
    <row r="3616" spans="1:8" x14ac:dyDescent="0.3">
      <c r="A3616" t="s">
        <v>180</v>
      </c>
      <c r="B3616">
        <v>2005</v>
      </c>
      <c r="C3616">
        <v>10.3</v>
      </c>
      <c r="D3616">
        <v>13.9</v>
      </c>
      <c r="E3616">
        <v>6.9</v>
      </c>
      <c r="F3616">
        <v>24.3</v>
      </c>
      <c r="G3616">
        <v>35.9</v>
      </c>
      <c r="H3616">
        <v>13.2</v>
      </c>
    </row>
    <row r="3617" spans="1:8" x14ac:dyDescent="0.3">
      <c r="A3617" t="s">
        <v>180</v>
      </c>
      <c r="B3617">
        <v>2004</v>
      </c>
      <c r="C3617">
        <v>10.5</v>
      </c>
      <c r="D3617">
        <v>14.1</v>
      </c>
      <c r="E3617">
        <v>7</v>
      </c>
      <c r="F3617">
        <v>24.1</v>
      </c>
      <c r="G3617">
        <v>35.5</v>
      </c>
      <c r="H3617">
        <v>13.2</v>
      </c>
    </row>
    <row r="3618" spans="1:8" x14ac:dyDescent="0.3">
      <c r="A3618" t="s">
        <v>180</v>
      </c>
      <c r="B3618">
        <v>2003</v>
      </c>
      <c r="C3618">
        <v>10.6</v>
      </c>
      <c r="D3618">
        <v>14.3</v>
      </c>
      <c r="E3618">
        <v>7</v>
      </c>
      <c r="F3618">
        <v>25.6</v>
      </c>
      <c r="G3618">
        <v>37.799999999999997</v>
      </c>
      <c r="H3618">
        <v>13.8</v>
      </c>
    </row>
    <row r="3619" spans="1:8" x14ac:dyDescent="0.3">
      <c r="A3619" t="s">
        <v>180</v>
      </c>
      <c r="B3619">
        <v>2002</v>
      </c>
      <c r="C3619">
        <v>10.8</v>
      </c>
      <c r="D3619">
        <v>14.5</v>
      </c>
      <c r="E3619">
        <v>7.1</v>
      </c>
      <c r="F3619">
        <v>23.8</v>
      </c>
      <c r="G3619">
        <v>34.9</v>
      </c>
      <c r="H3619">
        <v>13.1</v>
      </c>
    </row>
    <row r="3620" spans="1:8" x14ac:dyDescent="0.3">
      <c r="A3620" t="s">
        <v>180</v>
      </c>
      <c r="B3620">
        <v>2001</v>
      </c>
      <c r="C3620">
        <v>11.1</v>
      </c>
      <c r="D3620">
        <v>15</v>
      </c>
      <c r="E3620">
        <v>7.3</v>
      </c>
      <c r="F3620">
        <v>23.2</v>
      </c>
      <c r="G3620">
        <v>33.700000000000003</v>
      </c>
      <c r="H3620">
        <v>13</v>
      </c>
    </row>
    <row r="3621" spans="1:8" x14ac:dyDescent="0.3">
      <c r="A3621" t="s">
        <v>180</v>
      </c>
      <c r="B3621">
        <v>2000</v>
      </c>
      <c r="C3621">
        <v>11.4</v>
      </c>
      <c r="D3621">
        <v>15.4</v>
      </c>
      <c r="E3621">
        <v>7.5</v>
      </c>
      <c r="F3621">
        <v>23.9</v>
      </c>
      <c r="G3621">
        <v>34.6</v>
      </c>
      <c r="H3621">
        <v>13.6</v>
      </c>
    </row>
    <row r="3622" spans="1:8" x14ac:dyDescent="0.3">
      <c r="A3622" t="s">
        <v>181</v>
      </c>
      <c r="B3622">
        <v>2019</v>
      </c>
      <c r="C3622">
        <v>15.3</v>
      </c>
      <c r="D3622">
        <v>17</v>
      </c>
      <c r="E3622">
        <v>13.6</v>
      </c>
      <c r="F3622">
        <v>1.6</v>
      </c>
      <c r="G3622">
        <v>2.5</v>
      </c>
      <c r="H3622">
        <v>0.7</v>
      </c>
    </row>
    <row r="3623" spans="1:8" x14ac:dyDescent="0.3">
      <c r="A3623" t="s">
        <v>181</v>
      </c>
      <c r="B3623">
        <v>2018</v>
      </c>
      <c r="C3623">
        <v>15.2</v>
      </c>
      <c r="D3623">
        <v>17</v>
      </c>
      <c r="E3623">
        <v>13.6</v>
      </c>
      <c r="F3623">
        <v>1.6</v>
      </c>
      <c r="G3623">
        <v>2.4</v>
      </c>
      <c r="H3623">
        <v>0.7</v>
      </c>
    </row>
    <row r="3624" spans="1:8" x14ac:dyDescent="0.3">
      <c r="A3624" t="s">
        <v>181</v>
      </c>
      <c r="B3624">
        <v>2017</v>
      </c>
      <c r="C3624">
        <v>15</v>
      </c>
      <c r="D3624">
        <v>16.7</v>
      </c>
      <c r="E3624">
        <v>13.4</v>
      </c>
      <c r="F3624">
        <v>1.5</v>
      </c>
      <c r="G3624">
        <v>2.2999999999999998</v>
      </c>
      <c r="H3624">
        <v>0.7</v>
      </c>
    </row>
    <row r="3625" spans="1:8" x14ac:dyDescent="0.3">
      <c r="A3625" t="s">
        <v>181</v>
      </c>
      <c r="B3625">
        <v>2016</v>
      </c>
      <c r="C3625">
        <v>14.8</v>
      </c>
      <c r="D3625">
        <v>16.3</v>
      </c>
      <c r="E3625">
        <v>13.4</v>
      </c>
      <c r="F3625">
        <v>1.5</v>
      </c>
      <c r="G3625">
        <v>2.2999999999999998</v>
      </c>
      <c r="H3625">
        <v>0.7</v>
      </c>
    </row>
    <row r="3626" spans="1:8" x14ac:dyDescent="0.3">
      <c r="A3626" t="s">
        <v>181</v>
      </c>
      <c r="B3626">
        <v>2015</v>
      </c>
      <c r="C3626">
        <v>14.9</v>
      </c>
      <c r="D3626">
        <v>16.399999999999999</v>
      </c>
      <c r="E3626">
        <v>13.4</v>
      </c>
      <c r="F3626">
        <v>1.5</v>
      </c>
      <c r="G3626">
        <v>2.2000000000000002</v>
      </c>
      <c r="H3626">
        <v>0.7</v>
      </c>
    </row>
    <row r="3627" spans="1:8" x14ac:dyDescent="0.3">
      <c r="A3627" t="s">
        <v>181</v>
      </c>
      <c r="B3627">
        <v>2014</v>
      </c>
      <c r="C3627">
        <v>15.1</v>
      </c>
      <c r="D3627">
        <v>16.600000000000001</v>
      </c>
      <c r="E3627">
        <v>13.6</v>
      </c>
      <c r="F3627">
        <v>1.5</v>
      </c>
      <c r="G3627">
        <v>2.2000000000000002</v>
      </c>
      <c r="H3627">
        <v>0.7</v>
      </c>
    </row>
    <row r="3628" spans="1:8" x14ac:dyDescent="0.3">
      <c r="A3628" t="s">
        <v>181</v>
      </c>
      <c r="B3628">
        <v>2013</v>
      </c>
      <c r="C3628">
        <v>15.3</v>
      </c>
      <c r="D3628">
        <v>16.899999999999999</v>
      </c>
      <c r="E3628">
        <v>13.8</v>
      </c>
      <c r="F3628">
        <v>1.5</v>
      </c>
      <c r="G3628">
        <v>2.2000000000000002</v>
      </c>
      <c r="H3628">
        <v>0.7</v>
      </c>
    </row>
    <row r="3629" spans="1:8" x14ac:dyDescent="0.3">
      <c r="A3629" t="s">
        <v>181</v>
      </c>
      <c r="B3629">
        <v>2012</v>
      </c>
      <c r="C3629">
        <v>15.9</v>
      </c>
      <c r="D3629">
        <v>17.399999999999999</v>
      </c>
      <c r="E3629">
        <v>14.4</v>
      </c>
      <c r="F3629">
        <v>1.5</v>
      </c>
      <c r="G3629">
        <v>2.2999999999999998</v>
      </c>
      <c r="H3629">
        <v>0.7</v>
      </c>
    </row>
    <row r="3630" spans="1:8" x14ac:dyDescent="0.3">
      <c r="A3630" t="s">
        <v>181</v>
      </c>
      <c r="B3630">
        <v>2011</v>
      </c>
      <c r="C3630">
        <v>16.3</v>
      </c>
      <c r="D3630">
        <v>18</v>
      </c>
      <c r="E3630">
        <v>14.7</v>
      </c>
      <c r="F3630">
        <v>1.5</v>
      </c>
      <c r="G3630">
        <v>2.2999999999999998</v>
      </c>
      <c r="H3630">
        <v>0.7</v>
      </c>
    </row>
    <row r="3631" spans="1:8" x14ac:dyDescent="0.3">
      <c r="A3631" t="s">
        <v>181</v>
      </c>
      <c r="B3631">
        <v>2010</v>
      </c>
      <c r="C3631">
        <v>17.100000000000001</v>
      </c>
      <c r="D3631">
        <v>18.8</v>
      </c>
      <c r="E3631">
        <v>15.4</v>
      </c>
      <c r="F3631">
        <v>1.5</v>
      </c>
      <c r="G3631">
        <v>2.2999999999999998</v>
      </c>
      <c r="H3631">
        <v>0.8</v>
      </c>
    </row>
    <row r="3632" spans="1:8" x14ac:dyDescent="0.3">
      <c r="A3632" t="s">
        <v>181</v>
      </c>
      <c r="B3632">
        <v>2009</v>
      </c>
      <c r="C3632">
        <v>17.7</v>
      </c>
      <c r="D3632">
        <v>18.899999999999999</v>
      </c>
      <c r="E3632">
        <v>16.5</v>
      </c>
      <c r="F3632">
        <v>1.6</v>
      </c>
      <c r="G3632">
        <v>2.2999999999999998</v>
      </c>
      <c r="H3632">
        <v>0.8</v>
      </c>
    </row>
    <row r="3633" spans="1:8" x14ac:dyDescent="0.3">
      <c r="A3633" t="s">
        <v>181</v>
      </c>
      <c r="B3633">
        <v>2008</v>
      </c>
      <c r="C3633">
        <v>18.600000000000001</v>
      </c>
      <c r="D3633">
        <v>19.3</v>
      </c>
      <c r="E3633">
        <v>17.899999999999999</v>
      </c>
      <c r="F3633">
        <v>1.7</v>
      </c>
      <c r="G3633">
        <v>2.4</v>
      </c>
      <c r="H3633">
        <v>0.9</v>
      </c>
    </row>
    <row r="3634" spans="1:8" x14ac:dyDescent="0.3">
      <c r="A3634" t="s">
        <v>181</v>
      </c>
      <c r="B3634">
        <v>2007</v>
      </c>
      <c r="C3634">
        <v>20</v>
      </c>
      <c r="D3634">
        <v>20.2</v>
      </c>
      <c r="E3634">
        <v>19.8</v>
      </c>
      <c r="F3634">
        <v>1.7</v>
      </c>
      <c r="G3634">
        <v>2.4</v>
      </c>
      <c r="H3634">
        <v>1</v>
      </c>
    </row>
    <row r="3635" spans="1:8" x14ac:dyDescent="0.3">
      <c r="A3635" t="s">
        <v>181</v>
      </c>
      <c r="B3635">
        <v>2006</v>
      </c>
      <c r="C3635">
        <v>21.3</v>
      </c>
      <c r="D3635">
        <v>20.6</v>
      </c>
      <c r="E3635">
        <v>22.1</v>
      </c>
      <c r="F3635">
        <v>1.9</v>
      </c>
      <c r="G3635">
        <v>2.5</v>
      </c>
      <c r="H3635">
        <v>1.2</v>
      </c>
    </row>
    <row r="3636" spans="1:8" x14ac:dyDescent="0.3">
      <c r="A3636" t="s">
        <v>181</v>
      </c>
      <c r="B3636">
        <v>2005</v>
      </c>
      <c r="C3636">
        <v>21.8</v>
      </c>
      <c r="D3636">
        <v>20.5</v>
      </c>
      <c r="E3636">
        <v>23.1</v>
      </c>
      <c r="F3636">
        <v>2</v>
      </c>
      <c r="G3636">
        <v>2.6</v>
      </c>
      <c r="H3636">
        <v>1.3</v>
      </c>
    </row>
    <row r="3637" spans="1:8" x14ac:dyDescent="0.3">
      <c r="A3637" t="s">
        <v>181</v>
      </c>
      <c r="B3637">
        <v>2004</v>
      </c>
      <c r="C3637">
        <v>22</v>
      </c>
      <c r="D3637">
        <v>20.7</v>
      </c>
      <c r="E3637">
        <v>23.2</v>
      </c>
      <c r="F3637">
        <v>2.2000000000000002</v>
      </c>
      <c r="G3637">
        <v>2.9</v>
      </c>
      <c r="H3637">
        <v>1.6</v>
      </c>
    </row>
    <row r="3638" spans="1:8" x14ac:dyDescent="0.3">
      <c r="A3638" t="s">
        <v>181</v>
      </c>
      <c r="B3638">
        <v>2003</v>
      </c>
      <c r="C3638">
        <v>22.2</v>
      </c>
      <c r="D3638">
        <v>21.3</v>
      </c>
      <c r="E3638">
        <v>23.2</v>
      </c>
      <c r="F3638">
        <v>2.2999999999999998</v>
      </c>
      <c r="G3638">
        <v>3</v>
      </c>
      <c r="H3638">
        <v>1.6</v>
      </c>
    </row>
    <row r="3639" spans="1:8" x14ac:dyDescent="0.3">
      <c r="A3639" t="s">
        <v>181</v>
      </c>
      <c r="B3639">
        <v>2002</v>
      </c>
      <c r="C3639">
        <v>23.2</v>
      </c>
      <c r="D3639">
        <v>22.2</v>
      </c>
      <c r="E3639">
        <v>24.2</v>
      </c>
      <c r="F3639">
        <v>2.2999999999999998</v>
      </c>
      <c r="G3639">
        <v>3</v>
      </c>
      <c r="H3639">
        <v>1.6</v>
      </c>
    </row>
    <row r="3640" spans="1:8" x14ac:dyDescent="0.3">
      <c r="A3640" t="s">
        <v>181</v>
      </c>
      <c r="B3640">
        <v>2001</v>
      </c>
      <c r="C3640">
        <v>23.6</v>
      </c>
      <c r="D3640">
        <v>22.8</v>
      </c>
      <c r="E3640">
        <v>24.5</v>
      </c>
      <c r="F3640">
        <v>2.4</v>
      </c>
      <c r="G3640">
        <v>3.2</v>
      </c>
      <c r="H3640">
        <v>1.7</v>
      </c>
    </row>
    <row r="3641" spans="1:8" x14ac:dyDescent="0.3">
      <c r="A3641" t="s">
        <v>181</v>
      </c>
      <c r="B3641">
        <v>2000</v>
      </c>
      <c r="C3641">
        <v>23.9</v>
      </c>
      <c r="D3641">
        <v>23.4</v>
      </c>
      <c r="E3641">
        <v>24.5</v>
      </c>
      <c r="F3641">
        <v>2.5</v>
      </c>
      <c r="G3641">
        <v>3.2</v>
      </c>
      <c r="H3641">
        <v>1.8</v>
      </c>
    </row>
    <row r="3642" spans="1:8" x14ac:dyDescent="0.3">
      <c r="A3642" t="s">
        <v>182</v>
      </c>
      <c r="B3642">
        <v>2019</v>
      </c>
      <c r="C3642">
        <v>22.4</v>
      </c>
      <c r="D3642">
        <v>31.1</v>
      </c>
      <c r="E3642">
        <v>15.3</v>
      </c>
      <c r="F3642">
        <v>17.600000000000001</v>
      </c>
      <c r="G3642">
        <v>29</v>
      </c>
      <c r="H3642">
        <v>6.8</v>
      </c>
    </row>
    <row r="3643" spans="1:8" x14ac:dyDescent="0.3">
      <c r="A3643" t="s">
        <v>182</v>
      </c>
      <c r="B3643">
        <v>2018</v>
      </c>
      <c r="C3643">
        <v>23.1</v>
      </c>
      <c r="D3643">
        <v>32</v>
      </c>
      <c r="E3643">
        <v>15.8</v>
      </c>
      <c r="F3643">
        <v>19</v>
      </c>
      <c r="G3643">
        <v>31.5</v>
      </c>
      <c r="H3643">
        <v>7.1</v>
      </c>
    </row>
    <row r="3644" spans="1:8" x14ac:dyDescent="0.3">
      <c r="A3644" t="s">
        <v>182</v>
      </c>
      <c r="B3644">
        <v>2017</v>
      </c>
      <c r="C3644">
        <v>24.1</v>
      </c>
      <c r="D3644">
        <v>33.200000000000003</v>
      </c>
      <c r="E3644">
        <v>16.600000000000001</v>
      </c>
      <c r="F3644">
        <v>20.8</v>
      </c>
      <c r="G3644">
        <v>34.9</v>
      </c>
      <c r="H3644">
        <v>7.6</v>
      </c>
    </row>
    <row r="3645" spans="1:8" x14ac:dyDescent="0.3">
      <c r="A3645" t="s">
        <v>182</v>
      </c>
      <c r="B3645">
        <v>2016</v>
      </c>
      <c r="C3645">
        <v>24.8</v>
      </c>
      <c r="D3645">
        <v>34.1</v>
      </c>
      <c r="E3645">
        <v>17</v>
      </c>
      <c r="F3645">
        <v>21.7</v>
      </c>
      <c r="G3645">
        <v>36.6</v>
      </c>
      <c r="H3645">
        <v>7.8</v>
      </c>
    </row>
    <row r="3646" spans="1:8" x14ac:dyDescent="0.3">
      <c r="A3646" t="s">
        <v>182</v>
      </c>
      <c r="B3646">
        <v>2015</v>
      </c>
      <c r="C3646">
        <v>25.6</v>
      </c>
      <c r="D3646">
        <v>35.200000000000003</v>
      </c>
      <c r="E3646">
        <v>17.5</v>
      </c>
      <c r="F3646">
        <v>23.2</v>
      </c>
      <c r="G3646">
        <v>39.299999999999997</v>
      </c>
      <c r="H3646">
        <v>8.1999999999999993</v>
      </c>
    </row>
    <row r="3647" spans="1:8" x14ac:dyDescent="0.3">
      <c r="A3647" t="s">
        <v>182</v>
      </c>
      <c r="B3647">
        <v>2014</v>
      </c>
      <c r="C3647">
        <v>26.3</v>
      </c>
      <c r="D3647">
        <v>36</v>
      </c>
      <c r="E3647">
        <v>18</v>
      </c>
      <c r="F3647">
        <v>24.2</v>
      </c>
      <c r="G3647">
        <v>40.9</v>
      </c>
      <c r="H3647">
        <v>8.5</v>
      </c>
    </row>
    <row r="3648" spans="1:8" x14ac:dyDescent="0.3">
      <c r="A3648" t="s">
        <v>182</v>
      </c>
      <c r="B3648">
        <v>2013</v>
      </c>
      <c r="C3648">
        <v>27.3</v>
      </c>
      <c r="D3648">
        <v>37.4</v>
      </c>
      <c r="E3648">
        <v>18.600000000000001</v>
      </c>
      <c r="F3648">
        <v>26.3</v>
      </c>
      <c r="G3648">
        <v>44.6</v>
      </c>
      <c r="H3648">
        <v>9.1999999999999993</v>
      </c>
    </row>
    <row r="3649" spans="1:8" x14ac:dyDescent="0.3">
      <c r="A3649" t="s">
        <v>182</v>
      </c>
      <c r="B3649">
        <v>2012</v>
      </c>
      <c r="C3649">
        <v>29.2</v>
      </c>
      <c r="D3649">
        <v>39.700000000000003</v>
      </c>
      <c r="E3649">
        <v>20.2</v>
      </c>
      <c r="F3649">
        <v>27.6</v>
      </c>
      <c r="G3649">
        <v>46.8</v>
      </c>
      <c r="H3649">
        <v>9.6</v>
      </c>
    </row>
    <row r="3650" spans="1:8" x14ac:dyDescent="0.3">
      <c r="A3650" t="s">
        <v>182</v>
      </c>
      <c r="B3650">
        <v>2011</v>
      </c>
      <c r="C3650">
        <v>30.4</v>
      </c>
      <c r="D3650">
        <v>41</v>
      </c>
      <c r="E3650">
        <v>21.3</v>
      </c>
      <c r="F3650">
        <v>28.7</v>
      </c>
      <c r="G3650">
        <v>48.7</v>
      </c>
      <c r="H3650">
        <v>10</v>
      </c>
    </row>
    <row r="3651" spans="1:8" x14ac:dyDescent="0.3">
      <c r="A3651" t="s">
        <v>182</v>
      </c>
      <c r="B3651">
        <v>2010</v>
      </c>
      <c r="C3651">
        <v>31.4</v>
      </c>
      <c r="D3651">
        <v>42.4</v>
      </c>
      <c r="E3651">
        <v>22</v>
      </c>
      <c r="F3651">
        <v>29.9</v>
      </c>
      <c r="G3651">
        <v>50.7</v>
      </c>
      <c r="H3651">
        <v>10.5</v>
      </c>
    </row>
    <row r="3652" spans="1:8" x14ac:dyDescent="0.3">
      <c r="A3652" t="s">
        <v>182</v>
      </c>
      <c r="B3652">
        <v>2009</v>
      </c>
      <c r="C3652">
        <v>31.2</v>
      </c>
      <c r="D3652">
        <v>42.4</v>
      </c>
      <c r="E3652">
        <v>21.7</v>
      </c>
      <c r="F3652">
        <v>30.3</v>
      </c>
      <c r="G3652">
        <v>51</v>
      </c>
      <c r="H3652">
        <v>10.9</v>
      </c>
    </row>
    <row r="3653" spans="1:8" x14ac:dyDescent="0.3">
      <c r="A3653" t="s">
        <v>182</v>
      </c>
      <c r="B3653">
        <v>2008</v>
      </c>
      <c r="C3653">
        <v>33.299999999999997</v>
      </c>
      <c r="D3653">
        <v>44.8</v>
      </c>
      <c r="E3653">
        <v>23.2</v>
      </c>
      <c r="F3653">
        <v>34.6</v>
      </c>
      <c r="G3653">
        <v>58.8</v>
      </c>
      <c r="H3653">
        <v>12</v>
      </c>
    </row>
    <row r="3654" spans="1:8" x14ac:dyDescent="0.3">
      <c r="A3654" t="s">
        <v>182</v>
      </c>
      <c r="B3654">
        <v>2007</v>
      </c>
      <c r="C3654">
        <v>35.6</v>
      </c>
      <c r="D3654">
        <v>48.1</v>
      </c>
      <c r="E3654">
        <v>24.3</v>
      </c>
      <c r="F3654">
        <v>38</v>
      </c>
      <c r="G3654">
        <v>65.7</v>
      </c>
      <c r="H3654">
        <v>12.3</v>
      </c>
    </row>
    <row r="3655" spans="1:8" x14ac:dyDescent="0.3">
      <c r="A3655" t="s">
        <v>182</v>
      </c>
      <c r="B3655">
        <v>2006</v>
      </c>
      <c r="C3655">
        <v>36.299999999999997</v>
      </c>
      <c r="D3655">
        <v>48.4</v>
      </c>
      <c r="E3655">
        <v>25.5</v>
      </c>
      <c r="F3655">
        <v>38</v>
      </c>
      <c r="G3655">
        <v>65.599999999999994</v>
      </c>
      <c r="H3655">
        <v>12.3</v>
      </c>
    </row>
    <row r="3656" spans="1:8" x14ac:dyDescent="0.3">
      <c r="A3656" t="s">
        <v>182</v>
      </c>
      <c r="B3656">
        <v>2005</v>
      </c>
      <c r="C3656">
        <v>37.6</v>
      </c>
      <c r="D3656">
        <v>50.1</v>
      </c>
      <c r="E3656">
        <v>26.4</v>
      </c>
      <c r="F3656">
        <v>39.200000000000003</v>
      </c>
      <c r="G3656">
        <v>68.2</v>
      </c>
      <c r="H3656">
        <v>12.3</v>
      </c>
    </row>
    <row r="3657" spans="1:8" x14ac:dyDescent="0.3">
      <c r="A3657" t="s">
        <v>182</v>
      </c>
      <c r="B3657">
        <v>2004</v>
      </c>
      <c r="C3657">
        <v>37.9</v>
      </c>
      <c r="D3657">
        <v>50.3</v>
      </c>
      <c r="E3657">
        <v>26.6</v>
      </c>
      <c r="F3657">
        <v>39.700000000000003</v>
      </c>
      <c r="G3657">
        <v>69.2</v>
      </c>
      <c r="H3657">
        <v>12.4</v>
      </c>
    </row>
    <row r="3658" spans="1:8" x14ac:dyDescent="0.3">
      <c r="A3658" t="s">
        <v>182</v>
      </c>
      <c r="B3658">
        <v>2003</v>
      </c>
      <c r="C3658">
        <v>39.799999999999997</v>
      </c>
      <c r="D3658">
        <v>52.5</v>
      </c>
      <c r="E3658">
        <v>28.1</v>
      </c>
      <c r="F3658">
        <v>39.200000000000003</v>
      </c>
      <c r="G3658">
        <v>68.099999999999994</v>
      </c>
      <c r="H3658">
        <v>12.4</v>
      </c>
    </row>
    <row r="3659" spans="1:8" x14ac:dyDescent="0.3">
      <c r="A3659" t="s">
        <v>182</v>
      </c>
      <c r="B3659">
        <v>2002</v>
      </c>
      <c r="C3659">
        <v>39.1</v>
      </c>
      <c r="D3659">
        <v>51.4</v>
      </c>
      <c r="E3659">
        <v>27.9</v>
      </c>
      <c r="F3659">
        <v>38.200000000000003</v>
      </c>
      <c r="G3659">
        <v>66.400000000000006</v>
      </c>
      <c r="H3659">
        <v>12.1</v>
      </c>
    </row>
    <row r="3660" spans="1:8" x14ac:dyDescent="0.3">
      <c r="A3660" t="s">
        <v>182</v>
      </c>
      <c r="B3660">
        <v>2001</v>
      </c>
      <c r="C3660">
        <v>40.200000000000003</v>
      </c>
      <c r="D3660">
        <v>52.3</v>
      </c>
      <c r="E3660">
        <v>29.1</v>
      </c>
      <c r="F3660">
        <v>39</v>
      </c>
      <c r="G3660">
        <v>68.400000000000006</v>
      </c>
      <c r="H3660">
        <v>11.8</v>
      </c>
    </row>
    <row r="3661" spans="1:8" x14ac:dyDescent="0.3">
      <c r="A3661" t="s">
        <v>182</v>
      </c>
      <c r="B3661">
        <v>2000</v>
      </c>
      <c r="C3661">
        <v>41.5</v>
      </c>
      <c r="D3661">
        <v>54.2</v>
      </c>
      <c r="E3661">
        <v>29.7</v>
      </c>
      <c r="F3661">
        <v>38.700000000000003</v>
      </c>
      <c r="G3661">
        <v>68.099999999999994</v>
      </c>
      <c r="H3661">
        <v>11.5</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ECB8D-45B4-462E-A5A6-8E99A0EDE1C4}">
  <dimension ref="A1:G188"/>
  <sheetViews>
    <sheetView workbookViewId="0">
      <selection activeCell="G10" sqref="G10"/>
    </sheetView>
  </sheetViews>
  <sheetFormatPr defaultRowHeight="14.4" x14ac:dyDescent="0.3"/>
  <cols>
    <col min="1" max="1" width="45.21875" style="5" bestFit="1" customWidth="1"/>
    <col min="2" max="2" width="23.6640625" style="5" bestFit="1" customWidth="1"/>
    <col min="3" max="3" width="24.88671875" style="5" bestFit="1" customWidth="1"/>
    <col min="4" max="4" width="23.88671875" style="5" bestFit="1" customWidth="1"/>
    <col min="5" max="5" width="25.109375" style="5" bestFit="1" customWidth="1"/>
    <col min="6" max="6" width="25.77734375" style="5" bestFit="1" customWidth="1"/>
    <col min="7" max="7" width="27" style="5" bestFit="1" customWidth="1"/>
    <col min="8" max="16384" width="8.88671875" style="5"/>
  </cols>
  <sheetData>
    <row r="1" spans="1:7" x14ac:dyDescent="0.3">
      <c r="A1" s="4" t="s">
        <v>184</v>
      </c>
      <c r="B1" s="5" t="s">
        <v>195</v>
      </c>
    </row>
    <row r="3" spans="1:7" x14ac:dyDescent="0.3">
      <c r="A3" s="4" t="s">
        <v>191</v>
      </c>
      <c r="B3" s="5" t="s">
        <v>194</v>
      </c>
      <c r="C3" s="5" t="s">
        <v>196</v>
      </c>
      <c r="D3" s="5" t="s">
        <v>197</v>
      </c>
      <c r="E3" s="5" t="s">
        <v>198</v>
      </c>
      <c r="F3" s="5" t="s">
        <v>199</v>
      </c>
      <c r="G3" s="5" t="s">
        <v>200</v>
      </c>
    </row>
    <row r="4" spans="1:7" x14ac:dyDescent="0.3">
      <c r="A4" s="6" t="s">
        <v>98</v>
      </c>
      <c r="B4" s="7">
        <v>53.245000000000005</v>
      </c>
      <c r="C4" s="7">
        <v>30.085000000000001</v>
      </c>
      <c r="D4" s="7">
        <v>60.919999999999995</v>
      </c>
      <c r="E4" s="7">
        <v>51.305000000000007</v>
      </c>
      <c r="F4" s="7">
        <v>45.724999999999994</v>
      </c>
      <c r="G4" s="9">
        <v>9.5300000000000011</v>
      </c>
    </row>
    <row r="5" spans="1:7" x14ac:dyDescent="0.3">
      <c r="A5" s="6" t="s">
        <v>118</v>
      </c>
      <c r="B5" s="7">
        <v>44.929999999999993</v>
      </c>
      <c r="C5" s="7">
        <v>25.19</v>
      </c>
      <c r="D5" s="7">
        <v>50.624999999999993</v>
      </c>
      <c r="E5" s="7">
        <v>38.535000000000011</v>
      </c>
      <c r="F5" s="7">
        <v>38.814999999999998</v>
      </c>
      <c r="G5" s="9">
        <v>11.4</v>
      </c>
    </row>
    <row r="6" spans="1:7" x14ac:dyDescent="0.3">
      <c r="A6" s="6" t="s">
        <v>152</v>
      </c>
      <c r="B6" s="7">
        <v>42.174999999999997</v>
      </c>
      <c r="C6" s="7">
        <v>40.999999999999993</v>
      </c>
      <c r="D6" s="7">
        <v>50.825000000000003</v>
      </c>
      <c r="E6" s="7">
        <v>64.500000000000014</v>
      </c>
      <c r="F6" s="7">
        <v>33.625000000000007</v>
      </c>
      <c r="G6" s="9">
        <v>19.494999999999997</v>
      </c>
    </row>
    <row r="7" spans="1:7" x14ac:dyDescent="0.3">
      <c r="A7" s="6" t="s">
        <v>104</v>
      </c>
      <c r="B7" s="7">
        <v>41.129999999999995</v>
      </c>
      <c r="C7" s="7">
        <v>59.569999999999993</v>
      </c>
      <c r="D7" s="7">
        <v>48.09</v>
      </c>
      <c r="E7" s="7">
        <v>95.584999999999994</v>
      </c>
      <c r="F7" s="7">
        <v>35.045000000000002</v>
      </c>
      <c r="G7" s="9">
        <v>25.234999999999996</v>
      </c>
    </row>
    <row r="8" spans="1:7" x14ac:dyDescent="0.3">
      <c r="A8" s="6" t="s">
        <v>119</v>
      </c>
      <c r="B8" s="7">
        <v>40.549999999999997</v>
      </c>
      <c r="C8" s="7">
        <v>21.805</v>
      </c>
      <c r="D8" s="7">
        <v>49.349999999999994</v>
      </c>
      <c r="E8" s="7">
        <v>36.045000000000002</v>
      </c>
      <c r="F8" s="7">
        <v>31.629999999999995</v>
      </c>
      <c r="G8" s="9">
        <v>7.7900000000000009</v>
      </c>
    </row>
    <row r="9" spans="1:7" x14ac:dyDescent="0.3">
      <c r="A9" s="6" t="s">
        <v>48</v>
      </c>
      <c r="B9" s="7">
        <v>40.21</v>
      </c>
      <c r="C9" s="7">
        <v>18.750000000000004</v>
      </c>
      <c r="D9" s="7">
        <v>45.749999999999986</v>
      </c>
      <c r="E9" s="7">
        <v>29.179999999999996</v>
      </c>
      <c r="F9" s="7">
        <v>33.669999999999995</v>
      </c>
      <c r="G9" s="9">
        <v>7.9300000000000015</v>
      </c>
    </row>
    <row r="10" spans="1:7" x14ac:dyDescent="0.3">
      <c r="A10" s="6" t="s">
        <v>154</v>
      </c>
      <c r="B10" s="7">
        <v>39.744999999999997</v>
      </c>
      <c r="C10" s="7">
        <v>9.6449999999999996</v>
      </c>
      <c r="D10" s="7">
        <v>44.05</v>
      </c>
      <c r="E10" s="7">
        <v>12.850000000000003</v>
      </c>
      <c r="F10" s="7">
        <v>35.28</v>
      </c>
      <c r="G10" s="9">
        <v>6.3349999999999991</v>
      </c>
    </row>
    <row r="11" spans="1:7" x14ac:dyDescent="0.3">
      <c r="A11" s="6" t="s">
        <v>31</v>
      </c>
      <c r="B11" s="7">
        <v>38.989999999999995</v>
      </c>
      <c r="C11" s="7">
        <v>15.37</v>
      </c>
      <c r="D11" s="7">
        <v>44.274999999999999</v>
      </c>
      <c r="E11" s="7">
        <v>23.984999999999999</v>
      </c>
      <c r="F11" s="7">
        <v>34.33</v>
      </c>
      <c r="G11" s="9">
        <v>6.9550000000000001</v>
      </c>
    </row>
    <row r="12" spans="1:7" x14ac:dyDescent="0.3">
      <c r="A12" s="6" t="s">
        <v>0</v>
      </c>
      <c r="B12" s="7">
        <v>38.445000000000007</v>
      </c>
      <c r="C12" s="7">
        <v>4.4599999999999991</v>
      </c>
      <c r="D12" s="7">
        <v>38.950000000000003</v>
      </c>
      <c r="E12" s="7">
        <v>4.8350000000000009</v>
      </c>
      <c r="F12" s="7">
        <v>37.92</v>
      </c>
      <c r="G12" s="9">
        <v>4.0599999999999996</v>
      </c>
    </row>
    <row r="13" spans="1:7" x14ac:dyDescent="0.3">
      <c r="A13" s="6" t="s">
        <v>74</v>
      </c>
      <c r="B13" s="7">
        <v>38.160000000000004</v>
      </c>
      <c r="C13" s="7">
        <v>14.945000000000002</v>
      </c>
      <c r="D13" s="7">
        <v>43.64</v>
      </c>
      <c r="E13" s="7">
        <v>27.560000000000002</v>
      </c>
      <c r="F13" s="7">
        <v>31.985000000000003</v>
      </c>
      <c r="G13" s="9">
        <v>1.8149999999999999</v>
      </c>
    </row>
    <row r="14" spans="1:7" x14ac:dyDescent="0.3">
      <c r="A14" s="6" t="s">
        <v>135</v>
      </c>
      <c r="B14" s="7">
        <v>35.07</v>
      </c>
      <c r="C14" s="7">
        <v>2.5949999999999993</v>
      </c>
      <c r="D14" s="7">
        <v>39.644999999999996</v>
      </c>
      <c r="E14" s="7">
        <v>3.7600000000000007</v>
      </c>
      <c r="F14" s="7">
        <v>30.505000000000003</v>
      </c>
      <c r="G14" s="9">
        <v>1.38</v>
      </c>
    </row>
    <row r="15" spans="1:7" x14ac:dyDescent="0.3">
      <c r="A15" s="6" t="s">
        <v>93</v>
      </c>
      <c r="B15" s="7">
        <v>33.675000000000004</v>
      </c>
      <c r="C15" s="7">
        <v>9.985000000000003</v>
      </c>
      <c r="D15" s="7">
        <v>40.479999999999997</v>
      </c>
      <c r="E15" s="7">
        <v>16.010000000000002</v>
      </c>
      <c r="F15" s="7">
        <v>27.280000000000008</v>
      </c>
      <c r="G15" s="9">
        <v>4.16</v>
      </c>
    </row>
    <row r="16" spans="1:7" x14ac:dyDescent="0.3">
      <c r="A16" s="6" t="s">
        <v>168</v>
      </c>
      <c r="B16" s="7">
        <v>33.224999999999994</v>
      </c>
      <c r="C16" s="7">
        <v>9.7949999999999999</v>
      </c>
      <c r="D16" s="7">
        <v>30.484999999999992</v>
      </c>
      <c r="E16" s="7">
        <v>10.645000000000001</v>
      </c>
      <c r="F16" s="7">
        <v>35.6</v>
      </c>
      <c r="G16" s="9">
        <v>8.995000000000001</v>
      </c>
    </row>
    <row r="17" spans="1:7" x14ac:dyDescent="0.3">
      <c r="A17" s="6" t="s">
        <v>21</v>
      </c>
      <c r="B17" s="7">
        <v>32.809999999999995</v>
      </c>
      <c r="C17" s="7">
        <v>25.645</v>
      </c>
      <c r="D17" s="7">
        <v>40.085000000000001</v>
      </c>
      <c r="E17" s="7">
        <v>40.114999999999995</v>
      </c>
      <c r="F17" s="7">
        <v>26.119999999999997</v>
      </c>
      <c r="G17" s="9">
        <v>12.004999999999999</v>
      </c>
    </row>
    <row r="18" spans="1:7" x14ac:dyDescent="0.3">
      <c r="A18" s="6" t="s">
        <v>167</v>
      </c>
      <c r="B18" s="7">
        <v>32.79</v>
      </c>
      <c r="C18" s="7">
        <v>34.575000000000003</v>
      </c>
      <c r="D18" s="7">
        <v>35.584999999999994</v>
      </c>
      <c r="E18" s="7">
        <v>53.754999999999995</v>
      </c>
      <c r="F18" s="7">
        <v>30.060000000000002</v>
      </c>
      <c r="G18" s="9">
        <v>15.424999999999997</v>
      </c>
    </row>
    <row r="19" spans="1:7" x14ac:dyDescent="0.3">
      <c r="A19" s="6" t="s">
        <v>64</v>
      </c>
      <c r="B19" s="7">
        <v>32.43</v>
      </c>
      <c r="C19" s="7">
        <v>12.795</v>
      </c>
      <c r="D19" s="7">
        <v>35.104999999999997</v>
      </c>
      <c r="E19" s="7">
        <v>18.594999999999999</v>
      </c>
      <c r="F19" s="7">
        <v>29.655000000000001</v>
      </c>
      <c r="G19" s="9">
        <v>6.5650000000000004</v>
      </c>
    </row>
    <row r="20" spans="1:7" x14ac:dyDescent="0.3">
      <c r="A20" s="6" t="s">
        <v>133</v>
      </c>
      <c r="B20" s="7">
        <v>31.925000000000004</v>
      </c>
      <c r="C20" s="7">
        <v>8.9649999999999999</v>
      </c>
      <c r="D20" s="7">
        <v>34.964999999999996</v>
      </c>
      <c r="E20" s="7">
        <v>13.064999999999998</v>
      </c>
      <c r="F20" s="7">
        <v>28.519999999999992</v>
      </c>
      <c r="G20" s="9">
        <v>4.620000000000001</v>
      </c>
    </row>
    <row r="21" spans="1:7" x14ac:dyDescent="0.3">
      <c r="A21" s="6" t="s">
        <v>182</v>
      </c>
      <c r="B21" s="7">
        <v>31.855000000000008</v>
      </c>
      <c r="C21" s="7">
        <v>30.695000000000004</v>
      </c>
      <c r="D21" s="7">
        <v>42.83</v>
      </c>
      <c r="E21" s="7">
        <v>52.625</v>
      </c>
      <c r="F21" s="7">
        <v>22.240000000000002</v>
      </c>
      <c r="G21" s="9">
        <v>10.265000000000002</v>
      </c>
    </row>
    <row r="22" spans="1:7" x14ac:dyDescent="0.3">
      <c r="A22" s="6" t="s">
        <v>75</v>
      </c>
      <c r="B22" s="7">
        <v>31.809999999999995</v>
      </c>
      <c r="C22" s="7">
        <v>8.4150000000000009</v>
      </c>
      <c r="D22" s="7">
        <v>36.260000000000005</v>
      </c>
      <c r="E22" s="7">
        <v>12.84</v>
      </c>
      <c r="F22" s="7">
        <v>27.145</v>
      </c>
      <c r="G22" s="9">
        <v>3.9850000000000003</v>
      </c>
    </row>
    <row r="23" spans="1:7" x14ac:dyDescent="0.3">
      <c r="A23" s="6" t="s">
        <v>60</v>
      </c>
      <c r="B23" s="7">
        <v>31.439999999999998</v>
      </c>
      <c r="C23" s="7">
        <v>39.72</v>
      </c>
      <c r="D23" s="7">
        <v>44.314999999999984</v>
      </c>
      <c r="E23" s="7">
        <v>70.60499999999999</v>
      </c>
      <c r="F23" s="7">
        <v>20.23</v>
      </c>
      <c r="G23" s="9">
        <v>12.875</v>
      </c>
    </row>
    <row r="24" spans="1:7" x14ac:dyDescent="0.3">
      <c r="A24" s="6" t="s">
        <v>122</v>
      </c>
      <c r="B24" s="7">
        <v>30.72</v>
      </c>
      <c r="C24" s="7">
        <v>13.565000000000001</v>
      </c>
      <c r="D24" s="7">
        <v>39.334999999999994</v>
      </c>
      <c r="E24" s="7">
        <v>21.689999999999994</v>
      </c>
      <c r="F24" s="7">
        <v>23.55</v>
      </c>
      <c r="G24" s="9">
        <v>6.0000000000000009</v>
      </c>
    </row>
    <row r="25" spans="1:7" x14ac:dyDescent="0.3">
      <c r="A25" s="6" t="s">
        <v>95</v>
      </c>
      <c r="B25" s="7">
        <v>30.450000000000006</v>
      </c>
      <c r="C25" s="7">
        <v>27.905000000000001</v>
      </c>
      <c r="D25" s="7">
        <v>42.419999999999987</v>
      </c>
      <c r="E25" s="7">
        <v>50.645000000000003</v>
      </c>
      <c r="F25" s="7">
        <v>20.184999999999999</v>
      </c>
      <c r="G25" s="9">
        <v>8.2700000000000014</v>
      </c>
    </row>
    <row r="26" spans="1:7" x14ac:dyDescent="0.3">
      <c r="A26" s="6" t="s">
        <v>76</v>
      </c>
      <c r="B26" s="7">
        <v>30.265000000000004</v>
      </c>
      <c r="C26" s="7">
        <v>24.240000000000002</v>
      </c>
      <c r="D26" s="7">
        <v>35.265000000000001</v>
      </c>
      <c r="E26" s="7">
        <v>37.985000000000007</v>
      </c>
      <c r="F26" s="7">
        <v>25.904999999999994</v>
      </c>
      <c r="G26" s="9">
        <v>10.87</v>
      </c>
    </row>
    <row r="27" spans="1:7" x14ac:dyDescent="0.3">
      <c r="A27" s="6" t="s">
        <v>47</v>
      </c>
      <c r="B27" s="7">
        <v>30.140000000000004</v>
      </c>
      <c r="C27" s="7">
        <v>8.8749999999999982</v>
      </c>
      <c r="D27" s="7">
        <v>35.645000000000003</v>
      </c>
      <c r="E27" s="7">
        <v>12.99</v>
      </c>
      <c r="F27" s="7">
        <v>24.830000000000002</v>
      </c>
      <c r="G27" s="9">
        <v>4.8100000000000005</v>
      </c>
    </row>
    <row r="28" spans="1:7" x14ac:dyDescent="0.3">
      <c r="A28" s="6" t="s">
        <v>9</v>
      </c>
      <c r="B28" s="7">
        <v>30.040000000000003</v>
      </c>
      <c r="C28" s="7">
        <v>4.1899999999999995</v>
      </c>
      <c r="D28" s="7">
        <v>37.549999999999997</v>
      </c>
      <c r="E28" s="7">
        <v>6.7150000000000007</v>
      </c>
      <c r="F28" s="7">
        <v>22.914999999999999</v>
      </c>
      <c r="G28" s="9">
        <v>1.7150000000000003</v>
      </c>
    </row>
    <row r="29" spans="1:7" x14ac:dyDescent="0.3">
      <c r="A29" s="6" t="s">
        <v>132</v>
      </c>
      <c r="B29" s="7">
        <v>29.945</v>
      </c>
      <c r="C29" s="7">
        <v>5.7750000000000004</v>
      </c>
      <c r="D29" s="7">
        <v>31.895</v>
      </c>
      <c r="E29" s="7">
        <v>8.7200000000000006</v>
      </c>
      <c r="F29" s="7">
        <v>27.235000000000003</v>
      </c>
      <c r="G29" s="9">
        <v>1.3700000000000006</v>
      </c>
    </row>
    <row r="30" spans="1:7" x14ac:dyDescent="0.3">
      <c r="A30" s="6" t="s">
        <v>14</v>
      </c>
      <c r="B30" s="7">
        <v>29.669999999999998</v>
      </c>
      <c r="C30" s="7">
        <v>34.039999999999992</v>
      </c>
      <c r="D30" s="7">
        <v>42.795000000000002</v>
      </c>
      <c r="E30" s="7">
        <v>60.754999999999995</v>
      </c>
      <c r="F30" s="7">
        <v>18.134999999999998</v>
      </c>
      <c r="G30" s="9">
        <v>10.684999999999999</v>
      </c>
    </row>
    <row r="31" spans="1:7" x14ac:dyDescent="0.3">
      <c r="A31" s="6" t="s">
        <v>150</v>
      </c>
      <c r="B31" s="7">
        <v>29.630000000000003</v>
      </c>
      <c r="C31" s="7">
        <v>12.565000000000001</v>
      </c>
      <c r="D31" s="7">
        <v>33.899999999999991</v>
      </c>
      <c r="E31" s="7">
        <v>19.439999999999998</v>
      </c>
      <c r="F31" s="7">
        <v>25.544999999999998</v>
      </c>
      <c r="G31" s="9">
        <v>5.7</v>
      </c>
    </row>
    <row r="32" spans="1:7" x14ac:dyDescent="0.3">
      <c r="A32" s="6" t="s">
        <v>85</v>
      </c>
      <c r="B32" s="7">
        <v>29.504999999999995</v>
      </c>
      <c r="C32" s="7">
        <v>3.8850000000000002</v>
      </c>
      <c r="D32" s="7">
        <v>32.64</v>
      </c>
      <c r="E32" s="7">
        <v>5.2299999999999995</v>
      </c>
      <c r="F32" s="7">
        <v>26.28</v>
      </c>
      <c r="G32" s="9">
        <v>2.5249999999999999</v>
      </c>
    </row>
    <row r="33" spans="1:7" x14ac:dyDescent="0.3">
      <c r="A33" s="6" t="s">
        <v>26</v>
      </c>
      <c r="B33" s="7">
        <v>29.139999999999997</v>
      </c>
      <c r="C33" s="7">
        <v>8.0449999999999999</v>
      </c>
      <c r="D33" s="7">
        <v>30.864999999999998</v>
      </c>
      <c r="E33" s="7">
        <v>11.284999999999998</v>
      </c>
      <c r="F33" s="7">
        <v>27.744999999999997</v>
      </c>
      <c r="G33" s="9">
        <v>4.9000000000000004</v>
      </c>
    </row>
    <row r="34" spans="1:7" x14ac:dyDescent="0.3">
      <c r="A34" s="6" t="s">
        <v>147</v>
      </c>
      <c r="B34" s="7">
        <v>29.054999999999996</v>
      </c>
      <c r="C34" s="7">
        <v>3.1700000000000008</v>
      </c>
      <c r="D34" s="7">
        <v>33.989999999999995</v>
      </c>
      <c r="E34" s="7">
        <v>4.1000000000000005</v>
      </c>
      <c r="F34" s="7">
        <v>24.049999999999997</v>
      </c>
      <c r="G34" s="9">
        <v>2.2199999999999998</v>
      </c>
    </row>
    <row r="35" spans="1:7" x14ac:dyDescent="0.3">
      <c r="A35" s="6" t="s">
        <v>123</v>
      </c>
      <c r="B35" s="7">
        <v>28.830000000000002</v>
      </c>
      <c r="C35" s="7">
        <v>3.660000000000001</v>
      </c>
      <c r="D35" s="7">
        <v>33.115000000000002</v>
      </c>
      <c r="E35" s="7">
        <v>5.78</v>
      </c>
      <c r="F35" s="7">
        <v>25.254999999999999</v>
      </c>
      <c r="G35" s="9">
        <v>1.67</v>
      </c>
    </row>
    <row r="36" spans="1:7" x14ac:dyDescent="0.3">
      <c r="A36" s="6" t="s">
        <v>101</v>
      </c>
      <c r="B36" s="7">
        <v>28.774999999999999</v>
      </c>
      <c r="C36" s="7">
        <v>6.0850000000000017</v>
      </c>
      <c r="D36" s="7">
        <v>32.584999999999994</v>
      </c>
      <c r="E36" s="7">
        <v>7.8949999999999978</v>
      </c>
      <c r="F36" s="7">
        <v>25.230000000000004</v>
      </c>
      <c r="G36" s="9">
        <v>4.3049999999999997</v>
      </c>
    </row>
    <row r="37" spans="1:7" x14ac:dyDescent="0.3">
      <c r="A37" s="6" t="s">
        <v>57</v>
      </c>
      <c r="B37" s="7">
        <v>28.554999999999996</v>
      </c>
      <c r="C37" s="7">
        <v>17.424999999999997</v>
      </c>
      <c r="D37" s="7">
        <v>36.96</v>
      </c>
      <c r="E37" s="7">
        <v>30.675000000000001</v>
      </c>
      <c r="F37" s="7">
        <v>21.315000000000005</v>
      </c>
      <c r="G37" s="9">
        <v>5.1899999999999995</v>
      </c>
    </row>
    <row r="38" spans="1:7" x14ac:dyDescent="0.3">
      <c r="A38" s="6" t="s">
        <v>52</v>
      </c>
      <c r="B38" s="7">
        <v>28.504999999999995</v>
      </c>
      <c r="C38" s="7">
        <v>10.199999999999999</v>
      </c>
      <c r="D38" s="7">
        <v>32.695</v>
      </c>
      <c r="E38" s="7">
        <v>14.895</v>
      </c>
      <c r="F38" s="7">
        <v>24.98</v>
      </c>
      <c r="G38" s="9">
        <v>5.6049999999999986</v>
      </c>
    </row>
    <row r="39" spans="1:7" x14ac:dyDescent="0.3">
      <c r="A39" s="6" t="s">
        <v>53</v>
      </c>
      <c r="B39" s="7">
        <v>28.48</v>
      </c>
      <c r="C39" s="7">
        <v>16.57</v>
      </c>
      <c r="D39" s="7">
        <v>29.524999999999999</v>
      </c>
      <c r="E39" s="7">
        <v>19.999999999999996</v>
      </c>
      <c r="F39" s="7">
        <v>27.785000000000004</v>
      </c>
      <c r="G39" s="9">
        <v>13.419999999999998</v>
      </c>
    </row>
    <row r="40" spans="1:7" x14ac:dyDescent="0.3">
      <c r="A40" s="6" t="s">
        <v>166</v>
      </c>
      <c r="B40" s="7">
        <v>28.435000000000002</v>
      </c>
      <c r="C40" s="7">
        <v>8.2100000000000026</v>
      </c>
      <c r="D40" s="7">
        <v>32.83</v>
      </c>
      <c r="E40" s="7">
        <v>12.17</v>
      </c>
      <c r="F40" s="7">
        <v>25.06</v>
      </c>
      <c r="G40" s="9">
        <v>4.4700000000000006</v>
      </c>
    </row>
    <row r="41" spans="1:7" x14ac:dyDescent="0.3">
      <c r="A41" s="6" t="s">
        <v>100</v>
      </c>
      <c r="B41" s="7">
        <v>28.390000000000004</v>
      </c>
      <c r="C41" s="7">
        <v>11.43</v>
      </c>
      <c r="D41" s="7">
        <v>36.445</v>
      </c>
      <c r="E41" s="7">
        <v>18.704999999999998</v>
      </c>
      <c r="F41" s="7">
        <v>21.02</v>
      </c>
      <c r="G41" s="9">
        <v>4.2999999999999989</v>
      </c>
    </row>
    <row r="42" spans="1:7" x14ac:dyDescent="0.3">
      <c r="A42" s="6" t="s">
        <v>51</v>
      </c>
      <c r="B42" s="7">
        <v>28.199999999999996</v>
      </c>
      <c r="C42" s="7">
        <v>5.8150000000000004</v>
      </c>
      <c r="D42" s="7">
        <v>31.429999999999996</v>
      </c>
      <c r="E42" s="7">
        <v>6.93</v>
      </c>
      <c r="F42" s="7">
        <v>25.055</v>
      </c>
      <c r="G42" s="9">
        <v>4.68</v>
      </c>
    </row>
    <row r="43" spans="1:7" x14ac:dyDescent="0.3">
      <c r="A43" s="6" t="s">
        <v>37</v>
      </c>
      <c r="B43" s="7">
        <v>27.950000000000006</v>
      </c>
      <c r="C43" s="7">
        <v>9.02</v>
      </c>
      <c r="D43" s="7">
        <v>27.510000000000009</v>
      </c>
      <c r="E43" s="7">
        <v>12.169999999999998</v>
      </c>
      <c r="F43" s="7">
        <v>28.415000000000003</v>
      </c>
      <c r="G43" s="9">
        <v>5.92</v>
      </c>
    </row>
    <row r="44" spans="1:7" x14ac:dyDescent="0.3">
      <c r="A44" s="6" t="s">
        <v>109</v>
      </c>
      <c r="B44" s="7">
        <v>27.65</v>
      </c>
      <c r="C44" s="7">
        <v>5.6750000000000007</v>
      </c>
      <c r="D44" s="7">
        <v>28.54</v>
      </c>
      <c r="E44" s="7">
        <v>7.9099999999999993</v>
      </c>
      <c r="F44" s="7">
        <v>26.880000000000003</v>
      </c>
      <c r="G44" s="9">
        <v>3.4449999999999994</v>
      </c>
    </row>
    <row r="45" spans="1:7" x14ac:dyDescent="0.3">
      <c r="A45" s="6" t="s">
        <v>159</v>
      </c>
      <c r="B45" s="7">
        <v>27.160000000000004</v>
      </c>
      <c r="C45" s="7">
        <v>8.3349999999999991</v>
      </c>
      <c r="D45" s="7">
        <v>36.970000000000006</v>
      </c>
      <c r="E45" s="7">
        <v>14.144999999999996</v>
      </c>
      <c r="F45" s="7">
        <v>18.36</v>
      </c>
      <c r="G45" s="9">
        <v>3</v>
      </c>
    </row>
    <row r="46" spans="1:7" x14ac:dyDescent="0.3">
      <c r="A46" s="6" t="s">
        <v>29</v>
      </c>
      <c r="B46" s="7">
        <v>26.959999999999997</v>
      </c>
      <c r="C46" s="7">
        <v>10.429999999999998</v>
      </c>
      <c r="D46" s="7">
        <v>29.550000000000004</v>
      </c>
      <c r="E46" s="7">
        <v>15.525</v>
      </c>
      <c r="F46" s="7">
        <v>24.62</v>
      </c>
      <c r="G46" s="9">
        <v>5.3450000000000006</v>
      </c>
    </row>
    <row r="47" spans="1:7" x14ac:dyDescent="0.3">
      <c r="A47" s="6" t="s">
        <v>58</v>
      </c>
      <c r="B47" s="7">
        <v>26.725000000000001</v>
      </c>
      <c r="C47" s="7">
        <v>9.42</v>
      </c>
      <c r="D47" s="7">
        <v>32.634999999999998</v>
      </c>
      <c r="E47" s="7">
        <v>13.845000000000002</v>
      </c>
      <c r="F47" s="7">
        <v>20.785000000000004</v>
      </c>
      <c r="G47" s="9">
        <v>4.9700000000000006</v>
      </c>
    </row>
    <row r="48" spans="1:7" x14ac:dyDescent="0.3">
      <c r="A48" s="6" t="s">
        <v>110</v>
      </c>
      <c r="B48" s="7">
        <v>26.594999999999999</v>
      </c>
      <c r="C48" s="7">
        <v>7.3849999999999998</v>
      </c>
      <c r="D48" s="7">
        <v>30.120000000000005</v>
      </c>
      <c r="E48" s="7">
        <v>11.67</v>
      </c>
      <c r="F48" s="7">
        <v>23.6</v>
      </c>
      <c r="G48" s="9">
        <v>3.1949999999999998</v>
      </c>
    </row>
    <row r="49" spans="1:7" x14ac:dyDescent="0.3">
      <c r="A49" s="6" t="s">
        <v>124</v>
      </c>
      <c r="B49" s="7">
        <v>26.52</v>
      </c>
      <c r="C49" s="7">
        <v>14.005000000000001</v>
      </c>
      <c r="D49" s="7">
        <v>33.745000000000005</v>
      </c>
      <c r="E49" s="7">
        <v>22.905000000000005</v>
      </c>
      <c r="F49" s="7">
        <v>20.655000000000005</v>
      </c>
      <c r="G49" s="9">
        <v>5.69</v>
      </c>
    </row>
    <row r="50" spans="1:7" x14ac:dyDescent="0.3">
      <c r="A50" s="6" t="s">
        <v>88</v>
      </c>
      <c r="B50" s="7">
        <v>26.474999999999994</v>
      </c>
      <c r="C50" s="7">
        <v>10.16</v>
      </c>
      <c r="D50" s="7">
        <v>29.880000000000003</v>
      </c>
      <c r="E50" s="7">
        <v>15.389999999999997</v>
      </c>
      <c r="F50" s="7">
        <v>23.295000000000005</v>
      </c>
      <c r="G50" s="9">
        <v>5.0250000000000004</v>
      </c>
    </row>
    <row r="51" spans="1:7" x14ac:dyDescent="0.3">
      <c r="A51" s="6" t="s">
        <v>89</v>
      </c>
      <c r="B51" s="7">
        <v>26.259999999999998</v>
      </c>
      <c r="C51" s="7">
        <v>4.2350000000000012</v>
      </c>
      <c r="D51" s="7">
        <v>31.834999999999997</v>
      </c>
      <c r="E51" s="7">
        <v>5.5549999999999988</v>
      </c>
      <c r="F51" s="7">
        <v>20.819999999999993</v>
      </c>
      <c r="G51" s="9">
        <v>2.9049999999999998</v>
      </c>
    </row>
    <row r="52" spans="1:7" x14ac:dyDescent="0.3">
      <c r="A52" s="6" t="s">
        <v>175</v>
      </c>
      <c r="B52" s="7">
        <v>26.220000000000006</v>
      </c>
      <c r="C52" s="7">
        <v>3.8649999999999993</v>
      </c>
      <c r="D52" s="7">
        <v>30.2</v>
      </c>
      <c r="E52" s="7">
        <v>5.2749999999999995</v>
      </c>
      <c r="F52" s="7">
        <v>22.384999999999998</v>
      </c>
      <c r="G52" s="9">
        <v>2.4300000000000006</v>
      </c>
    </row>
    <row r="53" spans="1:7" x14ac:dyDescent="0.3">
      <c r="A53" s="6" t="s">
        <v>142</v>
      </c>
      <c r="B53" s="7">
        <v>26.175000000000001</v>
      </c>
      <c r="C53" s="7">
        <v>7.1400000000000006</v>
      </c>
      <c r="D53" s="7">
        <v>28.48</v>
      </c>
      <c r="E53" s="7">
        <v>11.224999999999998</v>
      </c>
      <c r="F53" s="7">
        <v>24.089999999999996</v>
      </c>
      <c r="G53" s="9">
        <v>3.1199999999999988</v>
      </c>
    </row>
    <row r="54" spans="1:7" x14ac:dyDescent="0.3">
      <c r="A54" s="6" t="s">
        <v>24</v>
      </c>
      <c r="B54" s="7">
        <v>25.925000000000001</v>
      </c>
      <c r="C54" s="7">
        <v>12.66</v>
      </c>
      <c r="D54" s="7">
        <v>34.6</v>
      </c>
      <c r="E54" s="7">
        <v>19.604999999999997</v>
      </c>
      <c r="F54" s="7">
        <v>17.475000000000001</v>
      </c>
      <c r="G54" s="9">
        <v>6.07</v>
      </c>
    </row>
    <row r="55" spans="1:7" x14ac:dyDescent="0.3">
      <c r="A55" s="6" t="s">
        <v>173</v>
      </c>
      <c r="B55" s="7">
        <v>25.744999999999997</v>
      </c>
      <c r="C55" s="7">
        <v>2.7749999999999999</v>
      </c>
      <c r="D55" s="7">
        <v>28.434999999999995</v>
      </c>
      <c r="E55" s="7">
        <v>4.1400000000000006</v>
      </c>
      <c r="F55" s="7">
        <v>23.130000000000003</v>
      </c>
      <c r="G55" s="9">
        <v>1.3850000000000002</v>
      </c>
    </row>
    <row r="56" spans="1:7" x14ac:dyDescent="0.3">
      <c r="A56" s="6" t="s">
        <v>102</v>
      </c>
      <c r="B56" s="7">
        <v>25.68</v>
      </c>
      <c r="C56" s="7">
        <v>24.504999999999999</v>
      </c>
      <c r="D56" s="7">
        <v>37.08</v>
      </c>
      <c r="E56" s="7">
        <v>43.325000000000003</v>
      </c>
      <c r="F56" s="7">
        <v>16.164999999999999</v>
      </c>
      <c r="G56" s="9">
        <v>8.5700000000000021</v>
      </c>
    </row>
    <row r="57" spans="1:7" x14ac:dyDescent="0.3">
      <c r="A57" s="6" t="s">
        <v>116</v>
      </c>
      <c r="B57" s="7">
        <v>25.595000000000002</v>
      </c>
      <c r="C57" s="7">
        <v>9.0999999999999979</v>
      </c>
      <c r="D57" s="7">
        <v>31.344999999999999</v>
      </c>
      <c r="E57" s="7">
        <v>14.330000000000002</v>
      </c>
      <c r="F57" s="7">
        <v>20.009999999999998</v>
      </c>
      <c r="G57" s="9">
        <v>3.9550000000000005</v>
      </c>
    </row>
    <row r="58" spans="1:7" x14ac:dyDescent="0.3">
      <c r="A58" s="6" t="s">
        <v>157</v>
      </c>
      <c r="B58" s="7">
        <v>25.564999999999998</v>
      </c>
      <c r="C58" s="7">
        <v>10.109999999999998</v>
      </c>
      <c r="D58" s="7">
        <v>29.709999999999997</v>
      </c>
      <c r="E58" s="7">
        <v>16.479999999999997</v>
      </c>
      <c r="F58" s="7">
        <v>21.68</v>
      </c>
      <c r="G58" s="9">
        <v>3.6799999999999997</v>
      </c>
    </row>
    <row r="59" spans="1:7" x14ac:dyDescent="0.3">
      <c r="A59" s="6" t="s">
        <v>39</v>
      </c>
      <c r="B59" s="7">
        <v>25.325000000000003</v>
      </c>
      <c r="C59" s="7">
        <v>11.145</v>
      </c>
      <c r="D59" s="7">
        <v>28.1</v>
      </c>
      <c r="E59" s="7">
        <v>18.145</v>
      </c>
      <c r="F59" s="7">
        <v>21.835000000000001</v>
      </c>
      <c r="G59" s="9">
        <v>3.88</v>
      </c>
    </row>
    <row r="60" spans="1:7" x14ac:dyDescent="0.3">
      <c r="A60" s="6" t="s">
        <v>94</v>
      </c>
      <c r="B60" s="7">
        <v>25.205000000000002</v>
      </c>
      <c r="C60" s="7">
        <v>7.0200000000000005</v>
      </c>
      <c r="D60" s="7">
        <v>30.270000000000003</v>
      </c>
      <c r="E60" s="7">
        <v>11.305000000000001</v>
      </c>
      <c r="F60" s="7">
        <v>21.02</v>
      </c>
      <c r="G60" s="9">
        <v>2.8699999999999997</v>
      </c>
    </row>
    <row r="61" spans="1:7" x14ac:dyDescent="0.3">
      <c r="A61" s="6" t="s">
        <v>3</v>
      </c>
      <c r="B61" s="7">
        <v>25.135000000000002</v>
      </c>
      <c r="C61" s="7">
        <v>7.3099999999999978</v>
      </c>
      <c r="D61" s="7">
        <v>28.259999999999998</v>
      </c>
      <c r="E61" s="7">
        <v>11.77</v>
      </c>
      <c r="F61" s="7">
        <v>22.17</v>
      </c>
      <c r="G61" s="9">
        <v>2.9249999999999998</v>
      </c>
    </row>
    <row r="62" spans="1:7" x14ac:dyDescent="0.3">
      <c r="A62" s="6" t="s">
        <v>25</v>
      </c>
      <c r="B62" s="7">
        <v>25.045000000000002</v>
      </c>
      <c r="C62" s="7">
        <v>7.9999999999999982</v>
      </c>
      <c r="D62" s="7">
        <v>27.610000000000007</v>
      </c>
      <c r="E62" s="7">
        <v>11.654999999999999</v>
      </c>
      <c r="F62" s="7">
        <v>23.234999999999999</v>
      </c>
      <c r="G62" s="9">
        <v>4.3899999999999997</v>
      </c>
    </row>
    <row r="63" spans="1:7" x14ac:dyDescent="0.3">
      <c r="A63" s="6" t="s">
        <v>170</v>
      </c>
      <c r="B63" s="7">
        <v>24.975000000000001</v>
      </c>
      <c r="C63" s="7">
        <v>24.134999999999998</v>
      </c>
      <c r="D63" s="7">
        <v>33.849999999999994</v>
      </c>
      <c r="E63" s="7">
        <v>38.635000000000005</v>
      </c>
      <c r="F63" s="7">
        <v>17.005000000000003</v>
      </c>
      <c r="G63" s="9">
        <v>11.04</v>
      </c>
    </row>
    <row r="64" spans="1:7" x14ac:dyDescent="0.3">
      <c r="A64" s="6" t="s">
        <v>68</v>
      </c>
      <c r="B64" s="7">
        <v>24.814999999999998</v>
      </c>
      <c r="C64" s="7">
        <v>17.440000000000001</v>
      </c>
      <c r="D64" s="7">
        <v>31.300000000000004</v>
      </c>
      <c r="E64" s="7">
        <v>25.79</v>
      </c>
      <c r="F64" s="7">
        <v>18.5</v>
      </c>
      <c r="G64" s="9">
        <v>9.4050000000000011</v>
      </c>
    </row>
    <row r="65" spans="1:7" x14ac:dyDescent="0.3">
      <c r="A65" s="6" t="s">
        <v>165</v>
      </c>
      <c r="B65" s="7">
        <v>24.799999999999997</v>
      </c>
      <c r="C65" s="7">
        <v>6.4399999999999995</v>
      </c>
      <c r="D65" s="7">
        <v>24.779999999999994</v>
      </c>
      <c r="E65" s="7">
        <v>8.4600000000000026</v>
      </c>
      <c r="F65" s="7">
        <v>24.824999999999999</v>
      </c>
      <c r="G65" s="9">
        <v>4.5750000000000002</v>
      </c>
    </row>
    <row r="66" spans="1:7" x14ac:dyDescent="0.3">
      <c r="A66" s="6" t="s">
        <v>141</v>
      </c>
      <c r="B66" s="7">
        <v>24.725000000000001</v>
      </c>
      <c r="C66" s="7">
        <v>9.5400000000000027</v>
      </c>
      <c r="D66" s="7">
        <v>30.6</v>
      </c>
      <c r="E66" s="7">
        <v>10.86</v>
      </c>
      <c r="F66" s="7">
        <v>19.649999999999999</v>
      </c>
      <c r="G66" s="9">
        <v>8.2750000000000004</v>
      </c>
    </row>
    <row r="67" spans="1:7" x14ac:dyDescent="0.3">
      <c r="A67" s="6" t="s">
        <v>121</v>
      </c>
      <c r="B67" s="7">
        <v>24.71</v>
      </c>
      <c r="C67" s="7">
        <v>8.7050000000000018</v>
      </c>
      <c r="D67" s="7">
        <v>25.770000000000003</v>
      </c>
      <c r="E67" s="7">
        <v>11.145</v>
      </c>
      <c r="F67" s="7">
        <v>23.714999999999996</v>
      </c>
      <c r="G67" s="9">
        <v>6.2949999999999999</v>
      </c>
    </row>
    <row r="68" spans="1:7" x14ac:dyDescent="0.3">
      <c r="A68" s="6" t="s">
        <v>161</v>
      </c>
      <c r="B68" s="7">
        <v>24.595000000000002</v>
      </c>
      <c r="C68" s="7">
        <v>6.99</v>
      </c>
      <c r="D68" s="7">
        <v>26.459999999999997</v>
      </c>
      <c r="E68" s="7">
        <v>12.104999999999999</v>
      </c>
      <c r="F68" s="7">
        <v>22.869999999999997</v>
      </c>
      <c r="G68" s="9">
        <v>1.7599999999999998</v>
      </c>
    </row>
    <row r="69" spans="1:7" x14ac:dyDescent="0.3">
      <c r="A69" s="6" t="s">
        <v>66</v>
      </c>
      <c r="B69" s="7">
        <v>24.480000000000004</v>
      </c>
      <c r="C69" s="7">
        <v>5.0200000000000005</v>
      </c>
      <c r="D69" s="7">
        <v>26.139999999999997</v>
      </c>
      <c r="E69" s="7">
        <v>7.5799999999999983</v>
      </c>
      <c r="F69" s="7">
        <v>22.18</v>
      </c>
      <c r="G69" s="9">
        <v>1.7100000000000002</v>
      </c>
    </row>
    <row r="70" spans="1:7" x14ac:dyDescent="0.3">
      <c r="A70" s="6" t="s">
        <v>61</v>
      </c>
      <c r="B70" s="7">
        <v>24.44</v>
      </c>
      <c r="C70" s="7">
        <v>8.0599999999999987</v>
      </c>
      <c r="D70" s="7">
        <v>26.914999999999999</v>
      </c>
      <c r="E70" s="7">
        <v>11.459999999999997</v>
      </c>
      <c r="F70" s="7">
        <v>22.435000000000002</v>
      </c>
      <c r="G70" s="9">
        <v>4.8099999999999996</v>
      </c>
    </row>
    <row r="71" spans="1:7" x14ac:dyDescent="0.3">
      <c r="A71" s="6" t="s">
        <v>138</v>
      </c>
      <c r="B71" s="7">
        <v>24.395000000000003</v>
      </c>
      <c r="C71" s="7">
        <v>2.0999999999999996</v>
      </c>
      <c r="D71" s="7">
        <v>30.585000000000008</v>
      </c>
      <c r="E71" s="7">
        <v>3.085</v>
      </c>
      <c r="F71" s="7">
        <v>18.399999999999999</v>
      </c>
      <c r="G71" s="9">
        <v>1.0749999999999997</v>
      </c>
    </row>
    <row r="72" spans="1:7" x14ac:dyDescent="0.3">
      <c r="A72" s="6" t="s">
        <v>70</v>
      </c>
      <c r="B72" s="7">
        <v>24.395000000000003</v>
      </c>
      <c r="C72" s="7">
        <v>6.2949999999999999</v>
      </c>
      <c r="D72" s="7">
        <v>23.990000000000002</v>
      </c>
      <c r="E72" s="7">
        <v>8.1749999999999989</v>
      </c>
      <c r="F72" s="7">
        <v>24.779999999999994</v>
      </c>
      <c r="G72" s="9">
        <v>4.4349999999999996</v>
      </c>
    </row>
    <row r="73" spans="1:7" x14ac:dyDescent="0.3">
      <c r="A73" s="6" t="s">
        <v>32</v>
      </c>
      <c r="B73" s="7">
        <v>24.225000000000001</v>
      </c>
      <c r="C73" s="7">
        <v>7.3550000000000013</v>
      </c>
      <c r="D73" s="7">
        <v>25.395</v>
      </c>
      <c r="E73" s="7">
        <v>10.99</v>
      </c>
      <c r="F73" s="7">
        <v>23.15</v>
      </c>
      <c r="G73" s="9">
        <v>3.72</v>
      </c>
    </row>
    <row r="74" spans="1:7" x14ac:dyDescent="0.3">
      <c r="A74" s="6" t="s">
        <v>17</v>
      </c>
      <c r="B74" s="7">
        <v>24.19</v>
      </c>
      <c r="C74" s="7">
        <v>8.4000000000000021</v>
      </c>
      <c r="D74" s="7">
        <v>26.985000000000003</v>
      </c>
      <c r="E74" s="7">
        <v>12.605</v>
      </c>
      <c r="F74" s="7">
        <v>21.900000000000002</v>
      </c>
      <c r="G74" s="9">
        <v>4.2600000000000007</v>
      </c>
    </row>
    <row r="75" spans="1:7" x14ac:dyDescent="0.3">
      <c r="A75" s="6" t="s">
        <v>28</v>
      </c>
      <c r="B75" s="7">
        <v>24.189999999999994</v>
      </c>
      <c r="C75" s="7">
        <v>5.2349999999999994</v>
      </c>
      <c r="D75" s="7">
        <v>28.660000000000004</v>
      </c>
      <c r="E75" s="7">
        <v>7.2300000000000013</v>
      </c>
      <c r="F75" s="7">
        <v>20.734999999999999</v>
      </c>
      <c r="G75" s="9">
        <v>3.3149999999999999</v>
      </c>
    </row>
    <row r="76" spans="1:7" x14ac:dyDescent="0.3">
      <c r="A76" s="6" t="s">
        <v>80</v>
      </c>
      <c r="B76" s="7">
        <v>24.170000000000005</v>
      </c>
      <c r="C76" s="7">
        <v>4.04</v>
      </c>
      <c r="D76" s="7">
        <v>26.125</v>
      </c>
      <c r="E76" s="7">
        <v>5.1400000000000006</v>
      </c>
      <c r="F76" s="7">
        <v>22.330000000000002</v>
      </c>
      <c r="G76" s="9">
        <v>2.9650000000000003</v>
      </c>
    </row>
    <row r="77" spans="1:7" x14ac:dyDescent="0.3">
      <c r="A77" s="6" t="s">
        <v>6</v>
      </c>
      <c r="B77" s="7">
        <v>24.07</v>
      </c>
      <c r="C77" s="7">
        <v>4.8049999999999997</v>
      </c>
      <c r="D77" s="7">
        <v>32.345000000000006</v>
      </c>
      <c r="E77" s="7">
        <v>7.2700000000000005</v>
      </c>
      <c r="F77" s="7">
        <v>17.02</v>
      </c>
      <c r="G77" s="9">
        <v>2.605</v>
      </c>
    </row>
    <row r="78" spans="1:7" x14ac:dyDescent="0.3">
      <c r="A78" s="6" t="s">
        <v>120</v>
      </c>
      <c r="B78" s="7">
        <v>24.044999999999998</v>
      </c>
      <c r="C78" s="7">
        <v>20.89</v>
      </c>
      <c r="D78" s="7">
        <v>30.390000000000004</v>
      </c>
      <c r="E78" s="7">
        <v>31.170000000000005</v>
      </c>
      <c r="F78" s="7">
        <v>17.940000000000001</v>
      </c>
      <c r="G78" s="9">
        <v>10.885</v>
      </c>
    </row>
    <row r="79" spans="1:7" x14ac:dyDescent="0.3">
      <c r="A79" s="6" t="s">
        <v>113</v>
      </c>
      <c r="B79" s="7">
        <v>23.645</v>
      </c>
      <c r="C79" s="7">
        <v>4.4700000000000006</v>
      </c>
      <c r="D79" s="7">
        <v>20.715</v>
      </c>
      <c r="E79" s="7">
        <v>5.4650000000000007</v>
      </c>
      <c r="F79" s="7">
        <v>26.024999999999999</v>
      </c>
      <c r="G79" s="9">
        <v>3.47</v>
      </c>
    </row>
    <row r="80" spans="1:7" x14ac:dyDescent="0.3">
      <c r="A80" s="6" t="s">
        <v>59</v>
      </c>
      <c r="B80" s="7">
        <v>23.625</v>
      </c>
      <c r="C80" s="7">
        <v>11.97</v>
      </c>
      <c r="D80" s="7">
        <v>31.585000000000001</v>
      </c>
      <c r="E80" s="7">
        <v>20.485000000000007</v>
      </c>
      <c r="F80" s="7">
        <v>16.130000000000003</v>
      </c>
      <c r="G80" s="9">
        <v>3.9249999999999998</v>
      </c>
    </row>
    <row r="81" spans="1:7" x14ac:dyDescent="0.3">
      <c r="A81" s="6" t="s">
        <v>149</v>
      </c>
      <c r="B81" s="7">
        <v>23.520000000000003</v>
      </c>
      <c r="C81" s="7">
        <v>9.4700000000000006</v>
      </c>
      <c r="D81" s="7">
        <v>23.875</v>
      </c>
      <c r="E81" s="7">
        <v>12.594999999999999</v>
      </c>
      <c r="F81" s="7">
        <v>23.47</v>
      </c>
      <c r="G81" s="9">
        <v>5.87</v>
      </c>
    </row>
    <row r="82" spans="1:7" x14ac:dyDescent="0.3">
      <c r="A82" s="6" t="s">
        <v>107</v>
      </c>
      <c r="B82" s="7">
        <v>23.369999999999997</v>
      </c>
      <c r="C82" s="7">
        <v>37.980000000000004</v>
      </c>
      <c r="D82" s="7">
        <v>34.229999999999997</v>
      </c>
      <c r="E82" s="7">
        <v>66.97</v>
      </c>
      <c r="F82" s="7">
        <v>14.185000000000002</v>
      </c>
      <c r="G82" s="9">
        <v>12.990000000000004</v>
      </c>
    </row>
    <row r="83" spans="1:7" x14ac:dyDescent="0.3">
      <c r="A83" s="6" t="s">
        <v>172</v>
      </c>
      <c r="B83" s="7">
        <v>23.16</v>
      </c>
      <c r="C83" s="7">
        <v>14.4</v>
      </c>
      <c r="D83" s="7">
        <v>26.629999999999995</v>
      </c>
      <c r="E83" s="7">
        <v>15.910000000000002</v>
      </c>
      <c r="F83" s="7">
        <v>19.544999999999998</v>
      </c>
      <c r="G83" s="9">
        <v>12.735000000000001</v>
      </c>
    </row>
    <row r="84" spans="1:7" x14ac:dyDescent="0.3">
      <c r="A84" s="6" t="s">
        <v>163</v>
      </c>
      <c r="B84" s="7">
        <v>22.784999999999997</v>
      </c>
      <c r="C84" s="7">
        <v>1.7600000000000002</v>
      </c>
      <c r="D84" s="7">
        <v>25.805</v>
      </c>
      <c r="E84" s="7">
        <v>2.9249999999999998</v>
      </c>
      <c r="F84" s="7">
        <v>19.805</v>
      </c>
      <c r="G84" s="9">
        <v>0.58999999999999986</v>
      </c>
    </row>
    <row r="85" spans="1:7" x14ac:dyDescent="0.3">
      <c r="A85" s="6" t="s">
        <v>84</v>
      </c>
      <c r="B85" s="7">
        <v>22.664999999999999</v>
      </c>
      <c r="C85" s="7">
        <v>1.5599999999999996</v>
      </c>
      <c r="D85" s="7">
        <v>26.215000000000003</v>
      </c>
      <c r="E85" s="7">
        <v>2.4800000000000009</v>
      </c>
      <c r="F85" s="7">
        <v>19.095000000000002</v>
      </c>
      <c r="G85" s="9">
        <v>0.60999999999999988</v>
      </c>
    </row>
    <row r="86" spans="1:7" x14ac:dyDescent="0.3">
      <c r="A86" s="6" t="s">
        <v>144</v>
      </c>
      <c r="B86" s="7">
        <v>22.650000000000002</v>
      </c>
      <c r="C86" s="7">
        <v>8.2650000000000006</v>
      </c>
      <c r="D86" s="7">
        <v>24.67</v>
      </c>
      <c r="E86" s="7">
        <v>10.790000000000001</v>
      </c>
      <c r="F86" s="7">
        <v>20.645</v>
      </c>
      <c r="G86" s="9">
        <v>5.5200000000000005</v>
      </c>
    </row>
    <row r="87" spans="1:7" x14ac:dyDescent="0.3">
      <c r="A87" s="6" t="s">
        <v>90</v>
      </c>
      <c r="B87" s="7">
        <v>22.364999999999998</v>
      </c>
      <c r="C87" s="7">
        <v>11.690000000000001</v>
      </c>
      <c r="D87" s="7">
        <v>26.05</v>
      </c>
      <c r="E87" s="7">
        <v>18.79</v>
      </c>
      <c r="F87" s="7">
        <v>18.825000000000003</v>
      </c>
      <c r="G87" s="9">
        <v>4.7299999999999995</v>
      </c>
    </row>
    <row r="88" spans="1:7" x14ac:dyDescent="0.3">
      <c r="A88" s="6" t="s">
        <v>158</v>
      </c>
      <c r="B88" s="7">
        <v>22.259999999999998</v>
      </c>
      <c r="C88" s="7">
        <v>5.4099999999999993</v>
      </c>
      <c r="D88" s="7">
        <v>24.1</v>
      </c>
      <c r="E88" s="7">
        <v>7.37</v>
      </c>
      <c r="F88" s="7">
        <v>20.324999999999999</v>
      </c>
      <c r="G88" s="9">
        <v>3.4550000000000005</v>
      </c>
    </row>
    <row r="89" spans="1:7" x14ac:dyDescent="0.3">
      <c r="A89" s="6" t="s">
        <v>69</v>
      </c>
      <c r="B89" s="7">
        <v>22.224999999999998</v>
      </c>
      <c r="C89" s="7">
        <v>8.2149999999999981</v>
      </c>
      <c r="D89" s="7">
        <v>28.265000000000004</v>
      </c>
      <c r="E89" s="7">
        <v>14.615000000000004</v>
      </c>
      <c r="F89" s="7">
        <v>16.094999999999999</v>
      </c>
      <c r="G89" s="9">
        <v>1.605</v>
      </c>
    </row>
    <row r="90" spans="1:7" x14ac:dyDescent="0.3">
      <c r="A90" s="6" t="s">
        <v>36</v>
      </c>
      <c r="B90" s="7">
        <v>22.015000000000001</v>
      </c>
      <c r="C90" s="7">
        <v>5.5000000000000018</v>
      </c>
      <c r="D90" s="7">
        <v>22.020000000000003</v>
      </c>
      <c r="E90" s="7">
        <v>6.919999999999999</v>
      </c>
      <c r="F90" s="7">
        <v>22.070000000000004</v>
      </c>
      <c r="G90" s="9">
        <v>4.0449999999999999</v>
      </c>
    </row>
    <row r="91" spans="1:7" x14ac:dyDescent="0.3">
      <c r="A91" s="6" t="s">
        <v>81</v>
      </c>
      <c r="B91" s="7">
        <v>21.96</v>
      </c>
      <c r="C91" s="7">
        <v>24.48</v>
      </c>
      <c r="D91" s="7">
        <v>26.175000000000004</v>
      </c>
      <c r="E91" s="7">
        <v>37.44</v>
      </c>
      <c r="F91" s="7">
        <v>18.105</v>
      </c>
      <c r="G91" s="9">
        <v>11.31</v>
      </c>
    </row>
    <row r="92" spans="1:7" x14ac:dyDescent="0.3">
      <c r="A92" s="6" t="s">
        <v>50</v>
      </c>
      <c r="B92" s="7">
        <v>21.895000000000003</v>
      </c>
      <c r="C92" s="7">
        <v>6.94</v>
      </c>
      <c r="D92" s="7">
        <v>30.129999999999995</v>
      </c>
      <c r="E92" s="7">
        <v>9.4649999999999981</v>
      </c>
      <c r="F92" s="7">
        <v>14.41</v>
      </c>
      <c r="G92" s="9">
        <v>4.4399999999999995</v>
      </c>
    </row>
    <row r="93" spans="1:7" x14ac:dyDescent="0.3">
      <c r="A93" s="6" t="s">
        <v>97</v>
      </c>
      <c r="B93" s="7">
        <v>21.765000000000001</v>
      </c>
      <c r="C93" s="7">
        <v>6.0600000000000005</v>
      </c>
      <c r="D93" s="7">
        <v>23.830000000000002</v>
      </c>
      <c r="E93" s="7">
        <v>8.9450000000000003</v>
      </c>
      <c r="F93" s="7">
        <v>20.094999999999995</v>
      </c>
      <c r="G93" s="9">
        <v>3.2250000000000001</v>
      </c>
    </row>
    <row r="94" spans="1:7" x14ac:dyDescent="0.3">
      <c r="A94" s="6" t="s">
        <v>129</v>
      </c>
      <c r="B94" s="7">
        <v>21.505000000000006</v>
      </c>
      <c r="C94" s="7">
        <v>5.2799999999999994</v>
      </c>
      <c r="D94" s="7">
        <v>21.12</v>
      </c>
      <c r="E94" s="7">
        <v>7.1499999999999986</v>
      </c>
      <c r="F94" s="7">
        <v>21.869999999999997</v>
      </c>
      <c r="G94" s="9">
        <v>3.3999999999999995</v>
      </c>
    </row>
    <row r="95" spans="1:7" x14ac:dyDescent="0.3">
      <c r="A95" s="6" t="s">
        <v>96</v>
      </c>
      <c r="B95" s="7">
        <v>21.499999999999996</v>
      </c>
      <c r="C95" s="7">
        <v>7.5699999999999985</v>
      </c>
      <c r="D95" s="7">
        <v>22.765000000000001</v>
      </c>
      <c r="E95" s="7">
        <v>9.31</v>
      </c>
      <c r="F95" s="7">
        <v>18.255000000000003</v>
      </c>
      <c r="G95" s="9">
        <v>3.2850000000000001</v>
      </c>
    </row>
    <row r="96" spans="1:7" x14ac:dyDescent="0.3">
      <c r="A96" s="6" t="s">
        <v>65</v>
      </c>
      <c r="B96" s="7">
        <v>21.445</v>
      </c>
      <c r="C96" s="7">
        <v>1.4850000000000001</v>
      </c>
      <c r="D96" s="7">
        <v>21.569999999999997</v>
      </c>
      <c r="E96" s="7">
        <v>2.105</v>
      </c>
      <c r="F96" s="7">
        <v>21.335000000000001</v>
      </c>
      <c r="G96" s="9">
        <v>0.85</v>
      </c>
    </row>
    <row r="97" spans="1:7" x14ac:dyDescent="0.3">
      <c r="A97" s="6" t="s">
        <v>63</v>
      </c>
      <c r="B97" s="7">
        <v>21.36</v>
      </c>
      <c r="C97" s="7">
        <v>4.2500000000000009</v>
      </c>
      <c r="D97" s="7">
        <v>23.190000000000005</v>
      </c>
      <c r="E97" s="7">
        <v>7.32</v>
      </c>
      <c r="F97" s="7">
        <v>19.439999999999998</v>
      </c>
      <c r="G97" s="9">
        <v>1.0900000000000001</v>
      </c>
    </row>
    <row r="98" spans="1:7" x14ac:dyDescent="0.3">
      <c r="A98" s="6" t="s">
        <v>12</v>
      </c>
      <c r="B98" s="7">
        <v>21.119999999999997</v>
      </c>
      <c r="C98" s="7">
        <v>4.3899999999999997</v>
      </c>
      <c r="D98" s="7">
        <v>24.374999999999996</v>
      </c>
      <c r="E98" s="7">
        <v>6.3</v>
      </c>
      <c r="F98" s="7">
        <v>17.354999999999997</v>
      </c>
      <c r="G98" s="9">
        <v>2.4050000000000002</v>
      </c>
    </row>
    <row r="99" spans="1:7" x14ac:dyDescent="0.3">
      <c r="A99" s="6" t="s">
        <v>151</v>
      </c>
      <c r="B99" s="7">
        <v>21.04</v>
      </c>
      <c r="C99" s="7">
        <v>21.305000000000003</v>
      </c>
      <c r="D99" s="7">
        <v>30.835000000000001</v>
      </c>
      <c r="E99" s="7">
        <v>36.564999999999998</v>
      </c>
      <c r="F99" s="7">
        <v>12.830000000000002</v>
      </c>
      <c r="G99" s="9">
        <v>7.9950000000000001</v>
      </c>
    </row>
    <row r="100" spans="1:7" x14ac:dyDescent="0.3">
      <c r="A100" s="6" t="s">
        <v>11</v>
      </c>
      <c r="B100" s="7">
        <v>20.964999999999996</v>
      </c>
      <c r="C100" s="7">
        <v>8.4799999999999986</v>
      </c>
      <c r="D100" s="7">
        <v>21.145</v>
      </c>
      <c r="E100" s="7">
        <v>11.975</v>
      </c>
      <c r="F100" s="7">
        <v>20.740000000000002</v>
      </c>
      <c r="G100" s="9">
        <v>2.97</v>
      </c>
    </row>
    <row r="101" spans="1:7" x14ac:dyDescent="0.3">
      <c r="A101" s="6" t="s">
        <v>67</v>
      </c>
      <c r="B101" s="7">
        <v>20.95</v>
      </c>
      <c r="C101" s="7">
        <v>6.7799999999999994</v>
      </c>
      <c r="D101" s="7">
        <v>20.945</v>
      </c>
      <c r="E101" s="7">
        <v>10.200000000000003</v>
      </c>
      <c r="F101" s="7">
        <v>20.97</v>
      </c>
      <c r="G101" s="9">
        <v>3.5099999999999993</v>
      </c>
    </row>
    <row r="102" spans="1:7" x14ac:dyDescent="0.3">
      <c r="A102" s="6" t="s">
        <v>139</v>
      </c>
      <c r="B102" s="7">
        <v>20.949999999999996</v>
      </c>
      <c r="C102" s="7">
        <v>16.524999999999999</v>
      </c>
      <c r="D102" s="7">
        <v>28.835000000000001</v>
      </c>
      <c r="E102" s="7">
        <v>29.299999999999994</v>
      </c>
      <c r="F102" s="7">
        <v>13.645</v>
      </c>
      <c r="G102" s="9">
        <v>4.5449999999999999</v>
      </c>
    </row>
    <row r="103" spans="1:7" x14ac:dyDescent="0.3">
      <c r="A103" s="6" t="s">
        <v>153</v>
      </c>
      <c r="B103" s="7">
        <v>20.720000000000002</v>
      </c>
      <c r="C103" s="7">
        <v>7.0849999999999991</v>
      </c>
      <c r="D103" s="7">
        <v>21.02</v>
      </c>
      <c r="E103" s="7">
        <v>9.73</v>
      </c>
      <c r="F103" s="7">
        <v>20.464999999999996</v>
      </c>
      <c r="G103" s="9">
        <v>4.4349999999999996</v>
      </c>
    </row>
    <row r="104" spans="1:7" x14ac:dyDescent="0.3">
      <c r="A104" s="6" t="s">
        <v>72</v>
      </c>
      <c r="B104" s="7">
        <v>20.529999999999998</v>
      </c>
      <c r="C104" s="7">
        <v>13.26</v>
      </c>
      <c r="D104" s="7">
        <v>28.395000000000003</v>
      </c>
      <c r="E104" s="7">
        <v>23.32</v>
      </c>
      <c r="F104" s="7">
        <v>13.375</v>
      </c>
      <c r="G104" s="9">
        <v>3.7549999999999999</v>
      </c>
    </row>
    <row r="105" spans="1:7" x14ac:dyDescent="0.3">
      <c r="A105" s="6" t="s">
        <v>23</v>
      </c>
      <c r="B105" s="7">
        <v>20.445</v>
      </c>
      <c r="C105" s="7">
        <v>2.12</v>
      </c>
      <c r="D105" s="7">
        <v>22.580000000000002</v>
      </c>
      <c r="E105" s="7">
        <v>3.3149999999999999</v>
      </c>
      <c r="F105" s="7">
        <v>18.240000000000002</v>
      </c>
      <c r="G105" s="9">
        <v>0.83000000000000007</v>
      </c>
    </row>
    <row r="106" spans="1:7" x14ac:dyDescent="0.3">
      <c r="A106" s="6" t="s">
        <v>103</v>
      </c>
      <c r="B106" s="7">
        <v>20.324999999999999</v>
      </c>
      <c r="C106" s="7">
        <v>2.8050000000000006</v>
      </c>
      <c r="D106" s="7">
        <v>24.28</v>
      </c>
      <c r="E106" s="7">
        <v>3.665</v>
      </c>
      <c r="F106" s="7">
        <v>16.07</v>
      </c>
      <c r="G106" s="9">
        <v>1.8849999999999998</v>
      </c>
    </row>
    <row r="107" spans="1:7" x14ac:dyDescent="0.3">
      <c r="A107" s="6" t="s">
        <v>20</v>
      </c>
      <c r="B107" s="7">
        <v>20.27</v>
      </c>
      <c r="C107" s="7">
        <v>10.435</v>
      </c>
      <c r="D107" s="7">
        <v>25.630000000000003</v>
      </c>
      <c r="E107" s="7">
        <v>16.649999999999999</v>
      </c>
      <c r="F107" s="7">
        <v>15.254999999999999</v>
      </c>
      <c r="G107" s="9">
        <v>4.45</v>
      </c>
    </row>
    <row r="108" spans="1:7" x14ac:dyDescent="0.3">
      <c r="A108" s="6" t="s">
        <v>18</v>
      </c>
      <c r="B108" s="7">
        <v>20.169999999999995</v>
      </c>
      <c r="C108" s="7">
        <v>4.4949999999999992</v>
      </c>
      <c r="D108" s="7">
        <v>20.984999999999999</v>
      </c>
      <c r="E108" s="7">
        <v>6.0700000000000012</v>
      </c>
      <c r="F108" s="7">
        <v>19.169999999999995</v>
      </c>
      <c r="G108" s="9">
        <v>2.7749999999999999</v>
      </c>
    </row>
    <row r="109" spans="1:7" x14ac:dyDescent="0.3">
      <c r="A109" s="6" t="s">
        <v>125</v>
      </c>
      <c r="B109" s="7">
        <v>19.995000000000001</v>
      </c>
      <c r="C109" s="7">
        <v>8.3850000000000016</v>
      </c>
      <c r="D109" s="7">
        <v>20.98</v>
      </c>
      <c r="E109" s="7">
        <v>14.76</v>
      </c>
      <c r="F109" s="7">
        <v>19.035</v>
      </c>
      <c r="G109" s="9">
        <v>2.4799999999999995</v>
      </c>
    </row>
    <row r="110" spans="1:7" x14ac:dyDescent="0.3">
      <c r="A110" s="6" t="s">
        <v>10</v>
      </c>
      <c r="B110" s="7">
        <v>19.915000000000003</v>
      </c>
      <c r="C110" s="7">
        <v>3.1849999999999996</v>
      </c>
      <c r="D110" s="7">
        <v>23.250000000000004</v>
      </c>
      <c r="E110" s="7">
        <v>5.3349999999999991</v>
      </c>
      <c r="F110" s="7">
        <v>16.98</v>
      </c>
      <c r="G110" s="9">
        <v>1.1750000000000003</v>
      </c>
    </row>
    <row r="111" spans="1:7" x14ac:dyDescent="0.3">
      <c r="A111" s="6" t="s">
        <v>111</v>
      </c>
      <c r="B111" s="7">
        <v>19.489999999999998</v>
      </c>
      <c r="C111" s="7">
        <v>4.74</v>
      </c>
      <c r="D111" s="7">
        <v>22.789999999999996</v>
      </c>
      <c r="E111" s="7">
        <v>7.169999999999999</v>
      </c>
      <c r="F111" s="7">
        <v>15.960000000000003</v>
      </c>
      <c r="G111" s="9">
        <v>2.1550000000000007</v>
      </c>
    </row>
    <row r="112" spans="1:7" x14ac:dyDescent="0.3">
      <c r="A112" s="6" t="s">
        <v>34</v>
      </c>
      <c r="B112" s="7">
        <v>19.374999999999996</v>
      </c>
      <c r="C112" s="7">
        <v>10.510000000000002</v>
      </c>
      <c r="D112" s="7">
        <v>23.950000000000003</v>
      </c>
      <c r="E112" s="7">
        <v>11.694999999999999</v>
      </c>
      <c r="F112" s="7">
        <v>14.370000000000001</v>
      </c>
      <c r="G112" s="9">
        <v>9.2500000000000018</v>
      </c>
    </row>
    <row r="113" spans="1:7" x14ac:dyDescent="0.3">
      <c r="A113" s="6" t="s">
        <v>130</v>
      </c>
      <c r="B113" s="7">
        <v>19.339999999999996</v>
      </c>
      <c r="C113" s="7">
        <v>4.3250000000000011</v>
      </c>
      <c r="D113" s="7">
        <v>19.214999999999993</v>
      </c>
      <c r="E113" s="7">
        <v>6.165</v>
      </c>
      <c r="F113" s="7">
        <v>19.500000000000004</v>
      </c>
      <c r="G113" s="9">
        <v>2.4449999999999994</v>
      </c>
    </row>
    <row r="114" spans="1:7" x14ac:dyDescent="0.3">
      <c r="A114" s="6" t="s">
        <v>44</v>
      </c>
      <c r="B114" s="7">
        <v>19.23</v>
      </c>
      <c r="C114" s="7">
        <v>5.36</v>
      </c>
      <c r="D114" s="7">
        <v>20.214999999999996</v>
      </c>
      <c r="E114" s="7">
        <v>7.7750000000000004</v>
      </c>
      <c r="F114" s="7">
        <v>18.440000000000001</v>
      </c>
      <c r="G114" s="9">
        <v>2.97</v>
      </c>
    </row>
    <row r="115" spans="1:7" x14ac:dyDescent="0.3">
      <c r="A115" s="6" t="s">
        <v>40</v>
      </c>
      <c r="B115" s="7">
        <v>19.12</v>
      </c>
      <c r="C115" s="7">
        <v>18.125</v>
      </c>
      <c r="D115" s="7">
        <v>26.125</v>
      </c>
      <c r="E115" s="7">
        <v>28.165000000000003</v>
      </c>
      <c r="F115" s="7">
        <v>12.469999999999999</v>
      </c>
      <c r="G115" s="9">
        <v>8.8150000000000013</v>
      </c>
    </row>
    <row r="116" spans="1:7" x14ac:dyDescent="0.3">
      <c r="A116" s="6" t="s">
        <v>87</v>
      </c>
      <c r="B116" s="7">
        <v>19.070000000000004</v>
      </c>
      <c r="C116" s="7">
        <v>3.2550000000000003</v>
      </c>
      <c r="D116" s="7">
        <v>19.245000000000005</v>
      </c>
      <c r="E116" s="7">
        <v>4.4350000000000005</v>
      </c>
      <c r="F116" s="7">
        <v>18.875000000000004</v>
      </c>
      <c r="G116" s="9">
        <v>2.06</v>
      </c>
    </row>
    <row r="117" spans="1:7" x14ac:dyDescent="0.3">
      <c r="A117" s="6" t="s">
        <v>105</v>
      </c>
      <c r="B117" s="7">
        <v>19.035</v>
      </c>
      <c r="C117" s="7">
        <v>4.7699999999999987</v>
      </c>
      <c r="D117" s="7">
        <v>16.689999999999998</v>
      </c>
      <c r="E117" s="7">
        <v>5.64</v>
      </c>
      <c r="F117" s="7">
        <v>21.049999999999997</v>
      </c>
      <c r="G117" s="9">
        <v>3.87</v>
      </c>
    </row>
    <row r="118" spans="1:7" x14ac:dyDescent="0.3">
      <c r="A118" s="6" t="s">
        <v>19</v>
      </c>
      <c r="B118" s="7">
        <v>18.544999999999998</v>
      </c>
      <c r="C118" s="7">
        <v>6.2649999999999997</v>
      </c>
      <c r="D118" s="7">
        <v>17.750000000000007</v>
      </c>
      <c r="E118" s="7">
        <v>8.1199999999999992</v>
      </c>
      <c r="F118" s="7">
        <v>19.344999999999999</v>
      </c>
      <c r="G118" s="9">
        <v>4.4000000000000004</v>
      </c>
    </row>
    <row r="119" spans="1:7" x14ac:dyDescent="0.3">
      <c r="A119" s="6" t="s">
        <v>181</v>
      </c>
      <c r="B119" s="7">
        <v>18.46</v>
      </c>
      <c r="C119" s="7">
        <v>1.7899999999999998</v>
      </c>
      <c r="D119" s="7">
        <v>19.05</v>
      </c>
      <c r="E119" s="7">
        <v>2.5249999999999999</v>
      </c>
      <c r="F119" s="7">
        <v>17.914999999999999</v>
      </c>
      <c r="G119" s="9">
        <v>1.03</v>
      </c>
    </row>
    <row r="120" spans="1:7" x14ac:dyDescent="0.3">
      <c r="A120" s="6" t="s">
        <v>106</v>
      </c>
      <c r="B120" s="7">
        <v>18.420000000000002</v>
      </c>
      <c r="C120" s="7">
        <v>5.1550000000000002</v>
      </c>
      <c r="D120" s="7">
        <v>19.580000000000002</v>
      </c>
      <c r="E120" s="7">
        <v>7.1150000000000002</v>
      </c>
      <c r="F120" s="7">
        <v>17.22</v>
      </c>
      <c r="G120" s="9">
        <v>3.085</v>
      </c>
    </row>
    <row r="121" spans="1:7" x14ac:dyDescent="0.3">
      <c r="A121" s="6" t="s">
        <v>169</v>
      </c>
      <c r="B121" s="7">
        <v>18.305</v>
      </c>
      <c r="C121" s="7">
        <v>2.3600000000000008</v>
      </c>
      <c r="D121" s="7">
        <v>17.395</v>
      </c>
      <c r="E121" s="7">
        <v>3.9000000000000008</v>
      </c>
      <c r="F121" s="7">
        <v>19.159999999999993</v>
      </c>
      <c r="G121" s="9">
        <v>0.82500000000000018</v>
      </c>
    </row>
    <row r="122" spans="1:7" x14ac:dyDescent="0.3">
      <c r="A122" s="6" t="s">
        <v>46</v>
      </c>
      <c r="B122" s="7">
        <v>18.250000000000004</v>
      </c>
      <c r="C122" s="7">
        <v>17.285000000000004</v>
      </c>
      <c r="D122" s="7">
        <v>24.030000000000005</v>
      </c>
      <c r="E122" s="7">
        <v>27.834999999999997</v>
      </c>
      <c r="F122" s="7">
        <v>13.02</v>
      </c>
      <c r="G122" s="9">
        <v>7.455000000000001</v>
      </c>
    </row>
    <row r="123" spans="1:7" x14ac:dyDescent="0.3">
      <c r="A123" s="6" t="s">
        <v>55</v>
      </c>
      <c r="B123" s="7">
        <v>18.234999999999996</v>
      </c>
      <c r="C123" s="7">
        <v>7.1550000000000011</v>
      </c>
      <c r="D123" s="7">
        <v>17.130000000000003</v>
      </c>
      <c r="E123" s="7">
        <v>9.1850000000000005</v>
      </c>
      <c r="F123" s="7">
        <v>20.835000000000001</v>
      </c>
      <c r="G123" s="9">
        <v>1.9950000000000006</v>
      </c>
    </row>
    <row r="124" spans="1:7" x14ac:dyDescent="0.3">
      <c r="A124" s="6" t="s">
        <v>4</v>
      </c>
      <c r="B124" s="7">
        <v>18.145000000000003</v>
      </c>
      <c r="C124" s="7">
        <v>0.65500000000000003</v>
      </c>
      <c r="D124" s="7">
        <v>19.97</v>
      </c>
      <c r="E124" s="7">
        <v>1.1399999999999999</v>
      </c>
      <c r="F124" s="7">
        <v>16.504999999999999</v>
      </c>
      <c r="G124" s="9">
        <v>0.22000000000000003</v>
      </c>
    </row>
    <row r="125" spans="1:7" x14ac:dyDescent="0.3">
      <c r="A125" s="6" t="s">
        <v>22</v>
      </c>
      <c r="B125" s="7">
        <v>18.040000000000003</v>
      </c>
      <c r="C125" s="7">
        <v>5.2600000000000007</v>
      </c>
      <c r="D125" s="7">
        <v>21.619999999999997</v>
      </c>
      <c r="E125" s="7">
        <v>8.1700000000000017</v>
      </c>
      <c r="F125" s="7">
        <v>14.794999999999998</v>
      </c>
      <c r="G125" s="9">
        <v>2.4050000000000002</v>
      </c>
    </row>
    <row r="126" spans="1:7" x14ac:dyDescent="0.3">
      <c r="A126" s="6" t="s">
        <v>140</v>
      </c>
      <c r="B126" s="7">
        <v>18.004999999999999</v>
      </c>
      <c r="C126" s="7">
        <v>14.969999999999999</v>
      </c>
      <c r="D126" s="7">
        <v>24.060000000000002</v>
      </c>
      <c r="E126" s="7">
        <v>24.759999999999998</v>
      </c>
      <c r="F126" s="7">
        <v>12.239999999999998</v>
      </c>
      <c r="G126" s="9">
        <v>5.5750000000000011</v>
      </c>
    </row>
    <row r="127" spans="1:7" x14ac:dyDescent="0.3">
      <c r="A127" s="6" t="s">
        <v>5</v>
      </c>
      <c r="B127" s="7">
        <v>17.970000000000002</v>
      </c>
      <c r="C127" s="7">
        <v>8.889999999999997</v>
      </c>
      <c r="D127" s="7">
        <v>23.07</v>
      </c>
      <c r="E127" s="7">
        <v>14.589999999999998</v>
      </c>
      <c r="F127" s="7">
        <v>13.265000000000004</v>
      </c>
      <c r="G127" s="9">
        <v>3.47</v>
      </c>
    </row>
    <row r="128" spans="1:7" x14ac:dyDescent="0.3">
      <c r="A128" s="6" t="s">
        <v>62</v>
      </c>
      <c r="B128" s="7">
        <v>17.96</v>
      </c>
      <c r="C128" s="7">
        <v>7.6650000000000009</v>
      </c>
      <c r="D128" s="7">
        <v>21.09</v>
      </c>
      <c r="E128" s="7">
        <v>13.854999999999999</v>
      </c>
      <c r="F128" s="7">
        <v>14.934999999999997</v>
      </c>
      <c r="G128" s="9">
        <v>1.6900000000000006</v>
      </c>
    </row>
    <row r="129" spans="1:7" x14ac:dyDescent="0.3">
      <c r="A129" s="6" t="s">
        <v>92</v>
      </c>
      <c r="B129" s="7">
        <v>17.664999999999999</v>
      </c>
      <c r="C129" s="7">
        <v>2.6349999999999998</v>
      </c>
      <c r="D129" s="7">
        <v>23.29</v>
      </c>
      <c r="E129" s="7">
        <v>3.9249999999999998</v>
      </c>
      <c r="F129" s="7">
        <v>12.33</v>
      </c>
      <c r="G129" s="9">
        <v>1.3900000000000001</v>
      </c>
    </row>
    <row r="130" spans="1:7" x14ac:dyDescent="0.3">
      <c r="A130" s="6" t="s">
        <v>16</v>
      </c>
      <c r="B130" s="7">
        <v>17.59</v>
      </c>
      <c r="C130" s="7">
        <v>6.19</v>
      </c>
      <c r="D130" s="7">
        <v>18.914999999999999</v>
      </c>
      <c r="E130" s="7">
        <v>10.65</v>
      </c>
      <c r="F130" s="7">
        <v>16.18</v>
      </c>
      <c r="G130" s="9">
        <v>1.6850000000000001</v>
      </c>
    </row>
    <row r="131" spans="1:7" x14ac:dyDescent="0.3">
      <c r="A131" s="6" t="s">
        <v>145</v>
      </c>
      <c r="B131" s="7">
        <v>17.465</v>
      </c>
      <c r="C131" s="7">
        <v>4.99</v>
      </c>
      <c r="D131" s="7">
        <v>20.059999999999995</v>
      </c>
      <c r="E131" s="7">
        <v>8.1349999999999998</v>
      </c>
      <c r="F131" s="7">
        <v>14.9</v>
      </c>
      <c r="G131" s="9">
        <v>1.83</v>
      </c>
    </row>
    <row r="132" spans="1:7" x14ac:dyDescent="0.3">
      <c r="A132" s="6" t="s">
        <v>112</v>
      </c>
      <c r="B132" s="7">
        <v>17.425000000000001</v>
      </c>
      <c r="C132" s="7">
        <v>3.0149999999999997</v>
      </c>
      <c r="D132" s="7">
        <v>19.425000000000001</v>
      </c>
      <c r="E132" s="7">
        <v>4.6399999999999988</v>
      </c>
      <c r="F132" s="7">
        <v>15.105</v>
      </c>
      <c r="G132" s="9">
        <v>1.0050000000000001</v>
      </c>
    </row>
    <row r="133" spans="1:7" x14ac:dyDescent="0.3">
      <c r="A133" s="6" t="s">
        <v>41</v>
      </c>
      <c r="B133" s="7">
        <v>17.09</v>
      </c>
      <c r="C133" s="7">
        <v>13.979999999999999</v>
      </c>
      <c r="D133" s="7">
        <v>19.79</v>
      </c>
      <c r="E133" s="7">
        <v>21.705000000000002</v>
      </c>
      <c r="F133" s="7">
        <v>14.475</v>
      </c>
      <c r="G133" s="9">
        <v>6.335</v>
      </c>
    </row>
    <row r="134" spans="1:7" x14ac:dyDescent="0.3">
      <c r="A134" s="6" t="s">
        <v>77</v>
      </c>
      <c r="B134" s="7">
        <v>17.035000000000004</v>
      </c>
      <c r="C134" s="7">
        <v>3.8</v>
      </c>
      <c r="D134" s="7">
        <v>18.004999999999999</v>
      </c>
      <c r="E134" s="7">
        <v>5.55</v>
      </c>
      <c r="F134" s="7">
        <v>16.16</v>
      </c>
      <c r="G134" s="9">
        <v>2.0250000000000004</v>
      </c>
    </row>
    <row r="135" spans="1:7" x14ac:dyDescent="0.3">
      <c r="A135" s="6" t="s">
        <v>91</v>
      </c>
      <c r="B135" s="7">
        <v>17.03</v>
      </c>
      <c r="C135" s="7">
        <v>3.4649999999999999</v>
      </c>
      <c r="D135" s="7">
        <v>20.524999999999999</v>
      </c>
      <c r="E135" s="7">
        <v>4.6800000000000015</v>
      </c>
      <c r="F135" s="7">
        <v>13.580000000000002</v>
      </c>
      <c r="G135" s="9">
        <v>2.2549999999999999</v>
      </c>
    </row>
    <row r="136" spans="1:7" x14ac:dyDescent="0.3">
      <c r="A136" s="6" t="s">
        <v>174</v>
      </c>
      <c r="B136" s="7">
        <v>16.799999999999997</v>
      </c>
      <c r="C136" s="7">
        <v>6.5200000000000005</v>
      </c>
      <c r="D136" s="7">
        <v>19.965000000000003</v>
      </c>
      <c r="E136" s="7">
        <v>8.6199999999999992</v>
      </c>
      <c r="F136" s="7">
        <v>13.484999999999999</v>
      </c>
      <c r="G136" s="9">
        <v>4.3699999999999992</v>
      </c>
    </row>
    <row r="137" spans="1:7" x14ac:dyDescent="0.3">
      <c r="A137" s="6" t="s">
        <v>115</v>
      </c>
      <c r="B137" s="7">
        <v>16.795000000000002</v>
      </c>
      <c r="C137" s="7">
        <v>3.1700000000000004</v>
      </c>
      <c r="D137" s="7">
        <v>13.865</v>
      </c>
      <c r="E137" s="7">
        <v>3.9899999999999998</v>
      </c>
      <c r="F137" s="7">
        <v>19.149999999999999</v>
      </c>
      <c r="G137" s="9">
        <v>2.395</v>
      </c>
    </row>
    <row r="138" spans="1:7" x14ac:dyDescent="0.3">
      <c r="A138" s="6" t="s">
        <v>136</v>
      </c>
      <c r="B138" s="7">
        <v>16.605</v>
      </c>
      <c r="C138" s="7">
        <v>4.5200000000000005</v>
      </c>
      <c r="D138" s="7">
        <v>18.464999999999996</v>
      </c>
      <c r="E138" s="7">
        <v>6.1099999999999994</v>
      </c>
      <c r="F138" s="7">
        <v>14.675000000000001</v>
      </c>
      <c r="G138" s="9">
        <v>2.8600000000000003</v>
      </c>
    </row>
    <row r="139" spans="1:7" x14ac:dyDescent="0.3">
      <c r="A139" s="6" t="s">
        <v>1</v>
      </c>
      <c r="B139" s="7">
        <v>16.545000000000002</v>
      </c>
      <c r="C139" s="7">
        <v>5.8749999999999991</v>
      </c>
      <c r="D139" s="7">
        <v>20.28</v>
      </c>
      <c r="E139" s="7">
        <v>7.544999999999999</v>
      </c>
      <c r="F139" s="7">
        <v>12.425000000000001</v>
      </c>
      <c r="G139" s="9">
        <v>4.1549999999999994</v>
      </c>
    </row>
    <row r="140" spans="1:7" x14ac:dyDescent="0.3">
      <c r="A140" s="6" t="s">
        <v>179</v>
      </c>
      <c r="B140" s="7">
        <v>16.510000000000002</v>
      </c>
      <c r="C140" s="7">
        <v>1.9999999999999996</v>
      </c>
      <c r="D140" s="7">
        <v>16.829999999999998</v>
      </c>
      <c r="E140" s="7">
        <v>3.1249999999999996</v>
      </c>
      <c r="F140" s="7">
        <v>16.205000000000002</v>
      </c>
      <c r="G140" s="9">
        <v>0.88500000000000001</v>
      </c>
    </row>
    <row r="141" spans="1:7" x14ac:dyDescent="0.3">
      <c r="A141" s="6" t="s">
        <v>49</v>
      </c>
      <c r="B141" s="7">
        <v>16.359999999999996</v>
      </c>
      <c r="C141" s="7">
        <v>3.5200000000000005</v>
      </c>
      <c r="D141" s="7">
        <v>19.36</v>
      </c>
      <c r="E141" s="7">
        <v>5.9249999999999989</v>
      </c>
      <c r="F141" s="7">
        <v>13.484999999999999</v>
      </c>
      <c r="G141" s="9">
        <v>1.1099999999999999</v>
      </c>
    </row>
    <row r="142" spans="1:7" x14ac:dyDescent="0.3">
      <c r="A142" s="6" t="s">
        <v>79</v>
      </c>
      <c r="B142" s="7">
        <v>16.265000000000001</v>
      </c>
      <c r="C142" s="7">
        <v>18.824999999999999</v>
      </c>
      <c r="D142" s="7">
        <v>21.064999999999998</v>
      </c>
      <c r="E142" s="7">
        <v>29.27</v>
      </c>
      <c r="F142" s="7">
        <v>11.79</v>
      </c>
      <c r="G142" s="9">
        <v>8.8350000000000009</v>
      </c>
    </row>
    <row r="143" spans="1:7" x14ac:dyDescent="0.3">
      <c r="A143" s="6" t="s">
        <v>13</v>
      </c>
      <c r="B143" s="7">
        <v>16.229999999999997</v>
      </c>
      <c r="C143" s="7">
        <v>1.1300000000000001</v>
      </c>
      <c r="D143" s="7">
        <v>17.749999999999996</v>
      </c>
      <c r="E143" s="7">
        <v>1.73</v>
      </c>
      <c r="F143" s="7">
        <v>14.885</v>
      </c>
      <c r="G143" s="9">
        <v>0.57999999999999996</v>
      </c>
    </row>
    <row r="144" spans="1:7" x14ac:dyDescent="0.3">
      <c r="A144" s="6" t="s">
        <v>117</v>
      </c>
      <c r="B144" s="7">
        <v>16.094999999999999</v>
      </c>
      <c r="C144" s="7">
        <v>4.6850000000000005</v>
      </c>
      <c r="D144" s="7">
        <v>17.690000000000001</v>
      </c>
      <c r="E144" s="7">
        <v>7.7050000000000001</v>
      </c>
      <c r="F144" s="7">
        <v>14.665000000000001</v>
      </c>
      <c r="G144" s="9">
        <v>1.7549999999999997</v>
      </c>
    </row>
    <row r="145" spans="1:7" x14ac:dyDescent="0.3">
      <c r="A145" s="6" t="s">
        <v>164</v>
      </c>
      <c r="B145" s="7">
        <v>16.094999999999995</v>
      </c>
      <c r="C145" s="7">
        <v>8.01</v>
      </c>
      <c r="D145" s="7">
        <v>16.220000000000002</v>
      </c>
      <c r="E145" s="7">
        <v>12.910000000000002</v>
      </c>
      <c r="F145" s="7">
        <v>15.959999999999999</v>
      </c>
      <c r="G145" s="9">
        <v>3.2899999999999991</v>
      </c>
    </row>
    <row r="146" spans="1:7" x14ac:dyDescent="0.3">
      <c r="A146" s="6" t="s">
        <v>27</v>
      </c>
      <c r="B146" s="7">
        <v>15.744999999999999</v>
      </c>
      <c r="C146" s="7">
        <v>13.63</v>
      </c>
      <c r="D146" s="7">
        <v>19.399999999999999</v>
      </c>
      <c r="E146" s="7">
        <v>22.705000000000002</v>
      </c>
      <c r="F146" s="7">
        <v>12.920000000000002</v>
      </c>
      <c r="G146" s="9">
        <v>4.7399999999999993</v>
      </c>
    </row>
    <row r="147" spans="1:7" x14ac:dyDescent="0.3">
      <c r="A147" s="6" t="s">
        <v>128</v>
      </c>
      <c r="B147" s="7">
        <v>15.680000000000001</v>
      </c>
      <c r="C147" s="7">
        <v>4.8950000000000005</v>
      </c>
      <c r="D147" s="7">
        <v>17.724999999999998</v>
      </c>
      <c r="E147" s="7">
        <v>7.3150000000000004</v>
      </c>
      <c r="F147" s="7">
        <v>13.95</v>
      </c>
      <c r="G147" s="9">
        <v>2.5399999999999996</v>
      </c>
    </row>
    <row r="148" spans="1:7" x14ac:dyDescent="0.3">
      <c r="A148" s="6" t="s">
        <v>86</v>
      </c>
      <c r="B148" s="7">
        <v>15.55</v>
      </c>
      <c r="C148" s="7">
        <v>8.9700000000000006</v>
      </c>
      <c r="D148" s="7">
        <v>18.550000000000004</v>
      </c>
      <c r="E148" s="7">
        <v>14.044999999999998</v>
      </c>
      <c r="F148" s="7">
        <v>12.785</v>
      </c>
      <c r="G148" s="9">
        <v>4.0649999999999995</v>
      </c>
    </row>
    <row r="149" spans="1:7" x14ac:dyDescent="0.3">
      <c r="A149" s="6" t="s">
        <v>2</v>
      </c>
      <c r="B149" s="7">
        <v>15.505000000000004</v>
      </c>
      <c r="C149" s="7">
        <v>3.3299999999999996</v>
      </c>
      <c r="D149" s="7">
        <v>16.615000000000002</v>
      </c>
      <c r="E149" s="7">
        <v>4.1599999999999984</v>
      </c>
      <c r="F149" s="7">
        <v>14.38</v>
      </c>
      <c r="G149" s="9">
        <v>2.46</v>
      </c>
    </row>
    <row r="150" spans="1:7" x14ac:dyDescent="0.3">
      <c r="A150" s="10" t="s">
        <v>45</v>
      </c>
      <c r="B150" s="11">
        <v>15.175000000000002</v>
      </c>
      <c r="C150" s="11">
        <v>13.219999999999999</v>
      </c>
      <c r="D150" s="11">
        <v>18.21</v>
      </c>
      <c r="E150" s="11">
        <v>20.715000000000003</v>
      </c>
      <c r="F150" s="11">
        <v>12.290000000000001</v>
      </c>
      <c r="G150" s="12">
        <v>5.910000000000001</v>
      </c>
    </row>
    <row r="151" spans="1:7" x14ac:dyDescent="0.3">
      <c r="A151" s="6" t="s">
        <v>73</v>
      </c>
      <c r="B151" s="7">
        <v>14.509999999999996</v>
      </c>
      <c r="C151" s="7">
        <v>23.784999999999997</v>
      </c>
      <c r="D151" s="7">
        <v>19.359999999999996</v>
      </c>
      <c r="E151" s="7">
        <v>37.78</v>
      </c>
      <c r="F151" s="7">
        <v>9.7000000000000011</v>
      </c>
      <c r="G151" s="9">
        <v>10.17</v>
      </c>
    </row>
    <row r="152" spans="1:7" x14ac:dyDescent="0.3">
      <c r="A152" s="6" t="s">
        <v>143</v>
      </c>
      <c r="B152" s="7">
        <v>13.979999999999999</v>
      </c>
      <c r="C152" s="7">
        <v>12.934999999999999</v>
      </c>
      <c r="D152" s="7">
        <v>16.205000000000002</v>
      </c>
      <c r="E152" s="7">
        <v>18.095000000000006</v>
      </c>
      <c r="F152" s="7">
        <v>11.765000000000001</v>
      </c>
      <c r="G152" s="9">
        <v>7.8650000000000002</v>
      </c>
    </row>
    <row r="153" spans="1:7" x14ac:dyDescent="0.3">
      <c r="A153" s="6" t="s">
        <v>99</v>
      </c>
      <c r="B153" s="7">
        <v>13.834999999999999</v>
      </c>
      <c r="C153" s="7">
        <v>2.645</v>
      </c>
      <c r="D153" s="7">
        <v>15.16</v>
      </c>
      <c r="E153" s="7">
        <v>3.7400000000000007</v>
      </c>
      <c r="F153" s="7">
        <v>11.530000000000003</v>
      </c>
      <c r="G153" s="9">
        <v>1.05</v>
      </c>
    </row>
    <row r="154" spans="1:7" x14ac:dyDescent="0.3">
      <c r="A154" s="6" t="s">
        <v>162</v>
      </c>
      <c r="B154" s="7">
        <v>13.534999999999997</v>
      </c>
      <c r="C154" s="7">
        <v>4.0649999999999995</v>
      </c>
      <c r="D154" s="7">
        <v>18.514999999999997</v>
      </c>
      <c r="E154" s="7">
        <v>6.7150000000000007</v>
      </c>
      <c r="F154" s="7">
        <v>8.7200000000000024</v>
      </c>
      <c r="G154" s="9">
        <v>1.4749999999999999</v>
      </c>
    </row>
    <row r="155" spans="1:7" x14ac:dyDescent="0.3">
      <c r="A155" s="6" t="s">
        <v>160</v>
      </c>
      <c r="B155" s="7">
        <v>13.45</v>
      </c>
      <c r="C155" s="7">
        <v>13.300000000000002</v>
      </c>
      <c r="D155" s="7">
        <v>17.215</v>
      </c>
      <c r="E155" s="7">
        <v>19.899999999999999</v>
      </c>
      <c r="F155" s="7">
        <v>9.6699999999999982</v>
      </c>
      <c r="G155" s="9">
        <v>6.955000000000001</v>
      </c>
    </row>
    <row r="156" spans="1:7" x14ac:dyDescent="0.3">
      <c r="A156" s="6" t="s">
        <v>43</v>
      </c>
      <c r="B156" s="7">
        <v>12.939999999999998</v>
      </c>
      <c r="C156" s="7">
        <v>8.1950000000000003</v>
      </c>
      <c r="D156" s="7">
        <v>15.494999999999999</v>
      </c>
      <c r="E156" s="7">
        <v>12.569999999999999</v>
      </c>
      <c r="F156" s="7">
        <v>10.405000000000001</v>
      </c>
      <c r="G156" s="9">
        <v>3.9749999999999992</v>
      </c>
    </row>
    <row r="157" spans="1:7" x14ac:dyDescent="0.3">
      <c r="A157" s="6" t="s">
        <v>54</v>
      </c>
      <c r="B157" s="7">
        <v>12.91</v>
      </c>
      <c r="C157" s="7">
        <v>11.95</v>
      </c>
      <c r="D157" s="7">
        <v>17.669999999999998</v>
      </c>
      <c r="E157" s="7">
        <v>18.774999999999999</v>
      </c>
      <c r="F157" s="7">
        <v>8.495000000000001</v>
      </c>
      <c r="G157" s="9">
        <v>5.6749999999999989</v>
      </c>
    </row>
    <row r="158" spans="1:7" x14ac:dyDescent="0.3">
      <c r="A158" s="6" t="s">
        <v>146</v>
      </c>
      <c r="B158" s="7">
        <v>12.905000000000001</v>
      </c>
      <c r="C158" s="7">
        <v>9.0350000000000019</v>
      </c>
      <c r="D158" s="7">
        <v>13.810000000000002</v>
      </c>
      <c r="E158" s="7">
        <v>13.074999999999999</v>
      </c>
      <c r="F158" s="7">
        <v>12.085000000000001</v>
      </c>
      <c r="G158" s="9">
        <v>4.9649999999999999</v>
      </c>
    </row>
    <row r="159" spans="1:7" x14ac:dyDescent="0.3">
      <c r="A159" s="6" t="s">
        <v>126</v>
      </c>
      <c r="B159" s="7">
        <v>12.87</v>
      </c>
      <c r="C159" s="7">
        <v>10.389999999999999</v>
      </c>
      <c r="D159" s="7">
        <v>15.139999999999997</v>
      </c>
      <c r="E159" s="7">
        <v>14.074999999999999</v>
      </c>
      <c r="F159" s="7">
        <v>10.570000000000002</v>
      </c>
      <c r="G159" s="9">
        <v>6.7750000000000004</v>
      </c>
    </row>
    <row r="160" spans="1:7" x14ac:dyDescent="0.3">
      <c r="A160" s="6" t="s">
        <v>15</v>
      </c>
      <c r="B160" s="7">
        <v>12.799999999999999</v>
      </c>
      <c r="C160" s="7">
        <v>20.125</v>
      </c>
      <c r="D160" s="7">
        <v>16.274999999999999</v>
      </c>
      <c r="E160" s="7">
        <v>28.705000000000002</v>
      </c>
      <c r="F160" s="7">
        <v>9.4249999999999989</v>
      </c>
      <c r="G160" s="9">
        <v>11.85</v>
      </c>
    </row>
    <row r="161" spans="1:7" x14ac:dyDescent="0.3">
      <c r="A161" s="6" t="s">
        <v>33</v>
      </c>
      <c r="B161" s="7">
        <v>12.7</v>
      </c>
      <c r="C161" s="7">
        <v>10.309999999999999</v>
      </c>
      <c r="D161" s="7">
        <v>15.414999999999997</v>
      </c>
      <c r="E161" s="7">
        <v>17.224999999999994</v>
      </c>
      <c r="F161" s="7">
        <v>10.309999999999999</v>
      </c>
      <c r="G161" s="9">
        <v>3.6050000000000013</v>
      </c>
    </row>
    <row r="162" spans="1:7" x14ac:dyDescent="0.3">
      <c r="A162" s="6" t="s">
        <v>176</v>
      </c>
      <c r="B162" s="7">
        <v>12.7</v>
      </c>
      <c r="C162" s="7">
        <v>11.525</v>
      </c>
      <c r="D162" s="7">
        <v>15.285</v>
      </c>
      <c r="E162" s="7">
        <v>18.509999999999998</v>
      </c>
      <c r="F162" s="7">
        <v>10.049999999999999</v>
      </c>
      <c r="G162" s="9">
        <v>4.6349999999999998</v>
      </c>
    </row>
    <row r="163" spans="1:7" x14ac:dyDescent="0.3">
      <c r="A163" s="6" t="s">
        <v>127</v>
      </c>
      <c r="B163" s="7">
        <v>12.485000000000003</v>
      </c>
      <c r="C163" s="7">
        <v>12.33</v>
      </c>
      <c r="D163" s="7">
        <v>14.559999999999999</v>
      </c>
      <c r="E163" s="7">
        <v>18.555</v>
      </c>
      <c r="F163" s="7">
        <v>10.45</v>
      </c>
      <c r="G163" s="9">
        <v>6.3549999999999995</v>
      </c>
    </row>
    <row r="164" spans="1:7" x14ac:dyDescent="0.3">
      <c r="A164" s="6" t="s">
        <v>8</v>
      </c>
      <c r="B164" s="7">
        <v>12.395</v>
      </c>
      <c r="C164" s="7">
        <v>16.684999999999999</v>
      </c>
      <c r="D164" s="7">
        <v>15.975</v>
      </c>
      <c r="E164" s="7">
        <v>25.774999999999999</v>
      </c>
      <c r="F164" s="7">
        <v>8.9550000000000001</v>
      </c>
      <c r="G164" s="9">
        <v>8.0399999999999991</v>
      </c>
    </row>
    <row r="165" spans="1:7" x14ac:dyDescent="0.3">
      <c r="A165" s="6" t="s">
        <v>114</v>
      </c>
      <c r="B165" s="7">
        <v>12.254999999999999</v>
      </c>
      <c r="C165" s="7">
        <v>6.3500000000000005</v>
      </c>
      <c r="D165" s="7">
        <v>15.295000000000002</v>
      </c>
      <c r="E165" s="7">
        <v>10.25</v>
      </c>
      <c r="F165" s="7">
        <v>9.35</v>
      </c>
      <c r="G165" s="9">
        <v>2.4899999999999998</v>
      </c>
    </row>
    <row r="166" spans="1:7" x14ac:dyDescent="0.3">
      <c r="A166" s="6" t="s">
        <v>156</v>
      </c>
      <c r="B166" s="7">
        <v>12.015000000000001</v>
      </c>
      <c r="C166" s="7">
        <v>17.555</v>
      </c>
      <c r="D166" s="7">
        <v>16.309999999999995</v>
      </c>
      <c r="E166" s="7">
        <v>25.675000000000001</v>
      </c>
      <c r="F166" s="7">
        <v>7.8699999999999992</v>
      </c>
      <c r="G166" s="9">
        <v>9.9450000000000003</v>
      </c>
    </row>
    <row r="167" spans="1:7" x14ac:dyDescent="0.3">
      <c r="A167" s="6" t="s">
        <v>155</v>
      </c>
      <c r="B167" s="7">
        <v>11.950000000000001</v>
      </c>
      <c r="C167" s="7">
        <v>18.88</v>
      </c>
      <c r="D167" s="7">
        <v>15.9</v>
      </c>
      <c r="E167" s="7">
        <v>28.879999999999995</v>
      </c>
      <c r="F167" s="7">
        <v>8.0499999999999989</v>
      </c>
      <c r="G167" s="9">
        <v>9.2850000000000001</v>
      </c>
    </row>
    <row r="168" spans="1:7" x14ac:dyDescent="0.3">
      <c r="A168" s="6" t="s">
        <v>108</v>
      </c>
      <c r="B168" s="7">
        <v>11.914999999999999</v>
      </c>
      <c r="C168" s="7">
        <v>12.844999999999999</v>
      </c>
      <c r="D168" s="7">
        <v>14.895000000000001</v>
      </c>
      <c r="E168" s="7">
        <v>18.29</v>
      </c>
      <c r="F168" s="7">
        <v>8.9050000000000011</v>
      </c>
      <c r="G168" s="9">
        <v>7.4700000000000006</v>
      </c>
    </row>
    <row r="169" spans="1:7" x14ac:dyDescent="0.3">
      <c r="A169" s="6" t="s">
        <v>71</v>
      </c>
      <c r="B169" s="7">
        <v>11.91</v>
      </c>
      <c r="C169" s="7">
        <v>10.669999999999998</v>
      </c>
      <c r="D169" s="7">
        <v>14.944999999999999</v>
      </c>
      <c r="E169" s="7">
        <v>13.770000000000001</v>
      </c>
      <c r="F169" s="7">
        <v>8.73</v>
      </c>
      <c r="G169" s="9">
        <v>7.3450000000000006</v>
      </c>
    </row>
    <row r="170" spans="1:7" x14ac:dyDescent="0.3">
      <c r="A170" s="6" t="s">
        <v>35</v>
      </c>
      <c r="B170" s="7">
        <v>11.844999999999999</v>
      </c>
      <c r="C170" s="7">
        <v>4.2000000000000011</v>
      </c>
      <c r="D170" s="7">
        <v>12.745000000000001</v>
      </c>
      <c r="E170" s="7">
        <v>6.5950000000000006</v>
      </c>
      <c r="F170" s="7">
        <v>11.125</v>
      </c>
      <c r="G170" s="9">
        <v>1.895</v>
      </c>
    </row>
    <row r="171" spans="1:7" x14ac:dyDescent="0.3">
      <c r="A171" s="6" t="s">
        <v>134</v>
      </c>
      <c r="B171" s="7">
        <v>11.654999999999999</v>
      </c>
      <c r="C171" s="7">
        <v>4.410000000000001</v>
      </c>
      <c r="D171" s="7">
        <v>13.554999999999998</v>
      </c>
      <c r="E171" s="7">
        <v>7.4950000000000019</v>
      </c>
      <c r="F171" s="7">
        <v>9.8349999999999973</v>
      </c>
      <c r="G171" s="9">
        <v>1.28</v>
      </c>
    </row>
    <row r="172" spans="1:7" x14ac:dyDescent="0.3">
      <c r="A172" s="6" t="s">
        <v>30</v>
      </c>
      <c r="B172" s="7">
        <v>11.654999999999999</v>
      </c>
      <c r="C172" s="7">
        <v>12.009999999999998</v>
      </c>
      <c r="D172" s="7">
        <v>13.91</v>
      </c>
      <c r="E172" s="7">
        <v>17.975000000000001</v>
      </c>
      <c r="F172" s="7">
        <v>9.4400000000000013</v>
      </c>
      <c r="G172" s="9">
        <v>6.1650000000000009</v>
      </c>
    </row>
    <row r="173" spans="1:7" x14ac:dyDescent="0.3">
      <c r="A173" s="6" t="s">
        <v>78</v>
      </c>
      <c r="B173" s="7">
        <v>11.38</v>
      </c>
      <c r="C173" s="7">
        <v>7.92</v>
      </c>
      <c r="D173" s="7">
        <v>15.820000000000002</v>
      </c>
      <c r="E173" s="7">
        <v>12.059999999999999</v>
      </c>
      <c r="F173" s="7">
        <v>7.0299999999999994</v>
      </c>
      <c r="G173" s="9">
        <v>3.910000000000001</v>
      </c>
    </row>
    <row r="174" spans="1:7" x14ac:dyDescent="0.3">
      <c r="A174" s="6" t="s">
        <v>131</v>
      </c>
      <c r="B174" s="7">
        <v>11.315000000000001</v>
      </c>
      <c r="C174" s="7">
        <v>12.405000000000003</v>
      </c>
      <c r="D174" s="7">
        <v>13.525</v>
      </c>
      <c r="E174" s="7">
        <v>17.185000000000002</v>
      </c>
      <c r="F174" s="7">
        <v>9.1050000000000004</v>
      </c>
      <c r="G174" s="9">
        <v>7.62</v>
      </c>
    </row>
    <row r="175" spans="1:7" x14ac:dyDescent="0.3">
      <c r="A175" s="6" t="s">
        <v>56</v>
      </c>
      <c r="B175" s="7">
        <v>11.250000000000002</v>
      </c>
      <c r="C175" s="7">
        <v>26.75</v>
      </c>
      <c r="D175" s="7">
        <v>15.694999999999999</v>
      </c>
      <c r="E175" s="7">
        <v>36.444999999999993</v>
      </c>
      <c r="F175" s="7">
        <v>6.9799999999999995</v>
      </c>
      <c r="G175" s="9">
        <v>16.98</v>
      </c>
    </row>
    <row r="176" spans="1:7" x14ac:dyDescent="0.3">
      <c r="A176" s="6" t="s">
        <v>42</v>
      </c>
      <c r="B176" s="7">
        <v>11.025</v>
      </c>
      <c r="C176" s="7">
        <v>3.8049999999999997</v>
      </c>
      <c r="D176" s="7">
        <v>14.39</v>
      </c>
      <c r="E176" s="7">
        <v>6.05</v>
      </c>
      <c r="F176" s="7">
        <v>7.6949999999999976</v>
      </c>
      <c r="G176" s="9">
        <v>1.5550000000000002</v>
      </c>
    </row>
    <row r="177" spans="1:7" x14ac:dyDescent="0.3">
      <c r="A177" s="6" t="s">
        <v>178</v>
      </c>
      <c r="B177" s="7">
        <v>10.91</v>
      </c>
      <c r="C177" s="7">
        <v>7.0800000000000027</v>
      </c>
      <c r="D177" s="7">
        <v>14.100000000000003</v>
      </c>
      <c r="E177" s="7">
        <v>10.869999999999997</v>
      </c>
      <c r="F177" s="7">
        <v>7.8649999999999993</v>
      </c>
      <c r="G177" s="9">
        <v>3.4949999999999997</v>
      </c>
    </row>
    <row r="178" spans="1:7" s="13" customFormat="1" x14ac:dyDescent="0.3">
      <c r="A178" s="6" t="s">
        <v>177</v>
      </c>
      <c r="B178" s="7">
        <v>10.874999999999998</v>
      </c>
      <c r="C178" s="7">
        <v>5.7300000000000013</v>
      </c>
      <c r="D178" s="7">
        <v>13.405000000000001</v>
      </c>
      <c r="E178" s="7">
        <v>9.0299999999999994</v>
      </c>
      <c r="F178" s="7">
        <v>8.5500000000000007</v>
      </c>
      <c r="G178" s="9">
        <v>2.5249999999999999</v>
      </c>
    </row>
    <row r="179" spans="1:7" x14ac:dyDescent="0.3">
      <c r="A179" s="6" t="s">
        <v>137</v>
      </c>
      <c r="B179" s="7">
        <v>10.82</v>
      </c>
      <c r="C179" s="7">
        <v>2.915</v>
      </c>
      <c r="D179" s="7">
        <v>10.639999999999999</v>
      </c>
      <c r="E179" s="7">
        <v>4.1350000000000007</v>
      </c>
      <c r="F179" s="7">
        <v>10.99</v>
      </c>
      <c r="G179" s="9">
        <v>1.7350000000000001</v>
      </c>
    </row>
    <row r="180" spans="1:7" x14ac:dyDescent="0.3">
      <c r="A180" s="6" t="s">
        <v>38</v>
      </c>
      <c r="B180" s="7">
        <v>10.72</v>
      </c>
      <c r="C180" s="7">
        <v>6.7450000000000001</v>
      </c>
      <c r="D180" s="7">
        <v>12.425000000000001</v>
      </c>
      <c r="E180" s="7">
        <v>11.415000000000001</v>
      </c>
      <c r="F180" s="7">
        <v>9.0300000000000011</v>
      </c>
      <c r="G180" s="9">
        <v>2.0550000000000002</v>
      </c>
    </row>
    <row r="181" spans="1:7" x14ac:dyDescent="0.3">
      <c r="A181" s="6" t="s">
        <v>82</v>
      </c>
      <c r="B181" s="7">
        <v>10.629999999999999</v>
      </c>
      <c r="C181" s="7">
        <v>15.060000000000002</v>
      </c>
      <c r="D181" s="7">
        <v>12.45</v>
      </c>
      <c r="E181" s="7">
        <v>20.704999999999998</v>
      </c>
      <c r="F181" s="7">
        <v>8.8000000000000007</v>
      </c>
      <c r="G181" s="9">
        <v>9.4849999999999994</v>
      </c>
    </row>
    <row r="182" spans="1:7" x14ac:dyDescent="0.3">
      <c r="A182" s="6" t="s">
        <v>148</v>
      </c>
      <c r="B182" s="7">
        <v>10.594999999999999</v>
      </c>
      <c r="C182" s="7">
        <v>6.6599999999999984</v>
      </c>
      <c r="D182" s="7">
        <v>11.675000000000001</v>
      </c>
      <c r="E182" s="7">
        <v>11.109999999999998</v>
      </c>
      <c r="F182" s="7">
        <v>9.7249999999999979</v>
      </c>
      <c r="G182" s="9">
        <v>2.6350000000000002</v>
      </c>
    </row>
    <row r="183" spans="1:7" x14ac:dyDescent="0.3">
      <c r="A183" s="6" t="s">
        <v>7</v>
      </c>
      <c r="B183" s="7">
        <v>10.324999999999999</v>
      </c>
      <c r="C183" s="7">
        <v>11.734999999999999</v>
      </c>
      <c r="D183" s="7">
        <v>12.580000000000002</v>
      </c>
      <c r="E183" s="7">
        <v>17.729999999999997</v>
      </c>
      <c r="F183" s="7">
        <v>8.0050000000000008</v>
      </c>
      <c r="G183" s="9">
        <v>5.7799999999999994</v>
      </c>
    </row>
    <row r="184" spans="1:7" x14ac:dyDescent="0.3">
      <c r="A184" s="6" t="s">
        <v>171</v>
      </c>
      <c r="B184" s="7">
        <v>10.3</v>
      </c>
      <c r="C184" s="7">
        <v>13.045000000000005</v>
      </c>
      <c r="D184" s="7">
        <v>11.915000000000001</v>
      </c>
      <c r="E184" s="7">
        <v>19.36</v>
      </c>
      <c r="F184" s="7">
        <v>8.6699999999999982</v>
      </c>
      <c r="G184" s="9">
        <v>6.6549999999999994</v>
      </c>
    </row>
    <row r="185" spans="1:7" x14ac:dyDescent="0.3">
      <c r="A185" s="6" t="s">
        <v>83</v>
      </c>
      <c r="B185" s="7">
        <v>9.89</v>
      </c>
      <c r="C185" s="7">
        <v>16.815000000000001</v>
      </c>
      <c r="D185" s="7">
        <v>12.47</v>
      </c>
      <c r="E185" s="7">
        <v>22.91</v>
      </c>
      <c r="F185" s="7">
        <v>7.37</v>
      </c>
      <c r="G185" s="9">
        <v>10.909999999999998</v>
      </c>
    </row>
    <row r="186" spans="1:7" x14ac:dyDescent="0.3">
      <c r="A186" s="6" t="s">
        <v>180</v>
      </c>
      <c r="B186" s="7">
        <v>9.6100000000000012</v>
      </c>
      <c r="C186" s="7">
        <v>21.965</v>
      </c>
      <c r="D186" s="7">
        <v>12.87</v>
      </c>
      <c r="E186" s="7">
        <v>31.679999999999996</v>
      </c>
      <c r="F186" s="7">
        <v>6.3950000000000005</v>
      </c>
      <c r="G186" s="9">
        <v>12.645</v>
      </c>
    </row>
    <row r="187" spans="1:7" x14ac:dyDescent="0.3">
      <c r="A187" s="6" t="s">
        <v>192</v>
      </c>
      <c r="B187" s="7"/>
      <c r="C187" s="7"/>
      <c r="D187" s="7"/>
      <c r="E187" s="7"/>
      <c r="F187" s="7"/>
      <c r="G187" s="9"/>
    </row>
    <row r="188" spans="1:7" x14ac:dyDescent="0.3">
      <c r="A188" s="6" t="s">
        <v>193</v>
      </c>
      <c r="B188" s="7">
        <v>22.058415300546478</v>
      </c>
      <c r="C188" s="7">
        <v>10.629180327868843</v>
      </c>
      <c r="D188" s="7">
        <v>25.639590163934407</v>
      </c>
      <c r="E188" s="7">
        <v>16.370546448087417</v>
      </c>
      <c r="F188" s="7">
        <v>18.670464480874291</v>
      </c>
      <c r="G188" s="9">
        <v>5.0558469945355133</v>
      </c>
    </row>
  </sheetData>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BB3C0-90EE-4B84-A49F-331551D89373}">
  <dimension ref="A1:F135"/>
  <sheetViews>
    <sheetView tabSelected="1" workbookViewId="0">
      <pane ySplit="1" topLeftCell="A2" activePane="bottomLeft" state="frozen"/>
      <selection pane="bottomLeft" activeCell="H8" sqref="H8"/>
    </sheetView>
  </sheetViews>
  <sheetFormatPr defaultRowHeight="14.4" x14ac:dyDescent="0.3"/>
  <cols>
    <col min="1" max="1" width="20.6640625" style="23" bestFit="1" customWidth="1"/>
    <col min="2" max="2" width="17.44140625" style="23" customWidth="1"/>
    <col min="3" max="6" width="19.33203125" style="23" bestFit="1" customWidth="1"/>
    <col min="7" max="16384" width="8.88671875" style="23"/>
  </cols>
  <sheetData>
    <row r="1" spans="1:6" s="22" customFormat="1" x14ac:dyDescent="0.3">
      <c r="A1" s="22" t="s">
        <v>229</v>
      </c>
      <c r="B1" s="22" t="s">
        <v>234</v>
      </c>
      <c r="C1" s="22" t="s">
        <v>235</v>
      </c>
      <c r="D1" s="22" t="s">
        <v>236</v>
      </c>
      <c r="E1" s="22" t="s">
        <v>237</v>
      </c>
      <c r="F1" s="22" t="s">
        <v>238</v>
      </c>
    </row>
    <row r="2" spans="1:6" x14ac:dyDescent="0.3">
      <c r="A2" s="23" t="s">
        <v>0</v>
      </c>
      <c r="B2" s="23">
        <v>3.5750000000000002</v>
      </c>
      <c r="C2" s="23">
        <f>VLOOKUP(A2,'2016'!A:C,3,0)</f>
        <v>3.36</v>
      </c>
      <c r="D2" s="23">
        <f>VLOOKUP(A2, '2017'!A:C,3,0)</f>
        <v>3.7939999103546098</v>
      </c>
      <c r="E2" s="23">
        <f>VLOOKUP(A2,'2018'!A:C,3,0)</f>
        <v>3.6320000000000001</v>
      </c>
      <c r="F2" s="23">
        <f>VLOOKUP(A2,'2019'!A:C,3,0)</f>
        <v>3.2029999999999998</v>
      </c>
    </row>
    <row r="3" spans="1:6" x14ac:dyDescent="0.3">
      <c r="A3" s="23" t="s">
        <v>1</v>
      </c>
      <c r="B3" s="23">
        <v>4.9589999999999996</v>
      </c>
      <c r="C3" s="23">
        <f>VLOOKUP(A3,'2016'!A:C,3,0)</f>
        <v>4.6550000000000002</v>
      </c>
      <c r="D3" s="23">
        <f>VLOOKUP(A3, '2017'!A:C,3,0)</f>
        <v>4.6440000534057599</v>
      </c>
      <c r="E3" s="23">
        <f>VLOOKUP(A3,'2018'!A:C,3,0)</f>
        <v>4.5860000000000003</v>
      </c>
      <c r="F3" s="23">
        <f>VLOOKUP(A3,'2019'!A:C,3,0)</f>
        <v>4.7190000000000003</v>
      </c>
    </row>
    <row r="4" spans="1:6" x14ac:dyDescent="0.3">
      <c r="A4" s="23" t="s">
        <v>2</v>
      </c>
      <c r="B4" s="23">
        <v>5.6050000000000004</v>
      </c>
      <c r="C4" s="23">
        <f>VLOOKUP(A4,'2016'!A:C,3,0)</f>
        <v>6.3550000000000004</v>
      </c>
      <c r="D4" s="23">
        <f>VLOOKUP(A4, '2017'!A:C,3,0)</f>
        <v>5.8720002174377397</v>
      </c>
      <c r="E4" s="23">
        <f>VLOOKUP(A4,'2018'!A:C,3,0)</f>
        <v>5.2949999999999999</v>
      </c>
      <c r="F4" s="23">
        <f>VLOOKUP(A4,'2019'!A:C,3,0)</f>
        <v>5.2110000000000003</v>
      </c>
    </row>
    <row r="5" spans="1:6" x14ac:dyDescent="0.3">
      <c r="A5" s="23" t="s">
        <v>3</v>
      </c>
      <c r="B5" s="23">
        <v>4.0330000000000004</v>
      </c>
      <c r="C5" s="23">
        <f>VLOOKUP(A5,'2016'!A:C,3,0)</f>
        <v>3.8660000000000001</v>
      </c>
      <c r="D5" s="23">
        <f>VLOOKUP(A5, '2017'!A:C,3,0)</f>
        <v>3.7950000762939502</v>
      </c>
      <c r="E5" s="23">
        <f>VLOOKUP(A5,'2018'!A:C,3,0)</f>
        <v>3.7949999999999999</v>
      </c>
      <c r="F5" s="23" t="e">
        <f>VLOOKUP(A5,'2019'!A:C,3,0)</f>
        <v>#N/A</v>
      </c>
    </row>
    <row r="6" spans="1:6" x14ac:dyDescent="0.3">
      <c r="A6" s="23" t="s">
        <v>5</v>
      </c>
      <c r="B6" s="23">
        <v>6.5739999999999998</v>
      </c>
      <c r="C6" s="23">
        <f>VLOOKUP(A6,'2016'!A:C,3,0)</f>
        <v>6.65</v>
      </c>
      <c r="D6" s="23">
        <f>VLOOKUP(A6, '2017'!A:C,3,0)</f>
        <v>6.59899997711182</v>
      </c>
      <c r="E6" s="23">
        <f>VLOOKUP(A6,'2018'!A:C,3,0)</f>
        <v>6.3879999999999999</v>
      </c>
      <c r="F6" s="23">
        <f>VLOOKUP(A6,'2019'!A:C,3,0)</f>
        <v>6.0860000000000003</v>
      </c>
    </row>
    <row r="7" spans="1:6" x14ac:dyDescent="0.3">
      <c r="A7" s="23" t="s">
        <v>6</v>
      </c>
      <c r="B7" s="23">
        <v>4.3499999999999996</v>
      </c>
      <c r="C7" s="23">
        <f>VLOOKUP(A7,'2016'!A:C,3,0)</f>
        <v>4.3600000000000003</v>
      </c>
      <c r="D7" s="23">
        <f>VLOOKUP(A7, '2017'!A:C,3,0)</f>
        <v>4.3759999275207502</v>
      </c>
      <c r="E7" s="23">
        <f>VLOOKUP(A7,'2018'!A:C,3,0)</f>
        <v>4.3209999999999997</v>
      </c>
      <c r="F7" s="23">
        <f>VLOOKUP(A7,'2019'!A:C,3,0)</f>
        <v>4.5590000000000002</v>
      </c>
    </row>
    <row r="8" spans="1:6" x14ac:dyDescent="0.3">
      <c r="A8" s="23" t="s">
        <v>7</v>
      </c>
      <c r="B8" s="23">
        <v>7.2839999999999998</v>
      </c>
      <c r="C8" s="23">
        <f>VLOOKUP(A8,'2016'!A:C,3,0)</f>
        <v>7.3129999999999997</v>
      </c>
      <c r="D8" s="23">
        <f>VLOOKUP(A8, '2017'!A:C,3,0)</f>
        <v>7.2839999198913601</v>
      </c>
      <c r="E8" s="23">
        <f>VLOOKUP(A8,'2018'!A:C,3,0)</f>
        <v>7.2720000000000002</v>
      </c>
      <c r="F8" s="23">
        <f>VLOOKUP(A8,'2019'!A:C,3,0)</f>
        <v>7.2279999999999998</v>
      </c>
    </row>
    <row r="9" spans="1:6" x14ac:dyDescent="0.3">
      <c r="A9" s="23" t="s">
        <v>8</v>
      </c>
      <c r="B9" s="23">
        <v>7.2</v>
      </c>
      <c r="C9" s="23">
        <f>VLOOKUP(A9,'2016'!A:C,3,0)</f>
        <v>7.1189999999999998</v>
      </c>
      <c r="D9" s="23">
        <f>VLOOKUP(A9, '2017'!A:C,3,0)</f>
        <v>7.0060000419616699</v>
      </c>
      <c r="E9" s="23">
        <f>VLOOKUP(A9,'2018'!A:C,3,0)</f>
        <v>7.1390000000000002</v>
      </c>
      <c r="F9" s="23">
        <f>VLOOKUP(A9,'2019'!A:C,3,0)</f>
        <v>7.2460000000000004</v>
      </c>
    </row>
    <row r="10" spans="1:6" x14ac:dyDescent="0.3">
      <c r="A10" s="23" t="s">
        <v>9</v>
      </c>
      <c r="B10" s="23">
        <v>5.2119999999999997</v>
      </c>
      <c r="C10" s="23">
        <f>VLOOKUP(A10,'2016'!A:C,3,0)</f>
        <v>5.2910000000000004</v>
      </c>
      <c r="D10" s="23">
        <f>VLOOKUP(A10, '2017'!A:C,3,0)</f>
        <v>5.2340002059936497</v>
      </c>
      <c r="E10" s="23">
        <f>VLOOKUP(A10,'2018'!A:C,3,0)</f>
        <v>5.2009999999999996</v>
      </c>
      <c r="F10" s="23">
        <f>VLOOKUP(A10,'2019'!A:C,3,0)</f>
        <v>5.2080000000000002</v>
      </c>
    </row>
    <row r="11" spans="1:6" x14ac:dyDescent="0.3">
      <c r="A11" s="23" t="s">
        <v>11</v>
      </c>
      <c r="B11" s="23">
        <v>5.96</v>
      </c>
      <c r="C11" s="23">
        <f>VLOOKUP(A11,'2016'!A:C,3,0)</f>
        <v>6.218</v>
      </c>
      <c r="D11" s="23">
        <f>VLOOKUP(A11, '2017'!A:C,3,0)</f>
        <v>6.0869998931884801</v>
      </c>
      <c r="E11" s="23">
        <f>VLOOKUP(A11,'2018'!A:C,3,0)</f>
        <v>6.1050000000000004</v>
      </c>
      <c r="F11" s="23">
        <f>VLOOKUP(A11,'2019'!A:C,3,0)</f>
        <v>6.1989999999999998</v>
      </c>
    </row>
    <row r="12" spans="1:6" x14ac:dyDescent="0.3">
      <c r="A12" s="23" t="s">
        <v>12</v>
      </c>
      <c r="B12" s="23">
        <v>4.694</v>
      </c>
      <c r="C12" s="23">
        <f>VLOOKUP(A12,'2016'!A:C,3,0)</f>
        <v>4.6429999999999998</v>
      </c>
      <c r="D12" s="23">
        <f>VLOOKUP(A12, '2017'!A:C,3,0)</f>
        <v>4.6079998016357404</v>
      </c>
      <c r="E12" s="23">
        <f>VLOOKUP(A12,'2018'!A:C,3,0)</f>
        <v>4.5</v>
      </c>
      <c r="F12" s="23">
        <f>VLOOKUP(A12,'2019'!A:C,3,0)</f>
        <v>4.4560000000000004</v>
      </c>
    </row>
    <row r="13" spans="1:6" x14ac:dyDescent="0.3">
      <c r="A13" s="23" t="s">
        <v>14</v>
      </c>
      <c r="B13" s="23">
        <v>5.8129999999999997</v>
      </c>
      <c r="C13" s="23">
        <f>VLOOKUP(A13,'2016'!A:C,3,0)</f>
        <v>5.8019999999999996</v>
      </c>
      <c r="D13" s="23">
        <f>VLOOKUP(A13, '2017'!A:C,3,0)</f>
        <v>5.5689997673034703</v>
      </c>
      <c r="E13" s="23">
        <f>VLOOKUP(A13,'2018'!A:C,3,0)</f>
        <v>5.4829999999999997</v>
      </c>
      <c r="F13" s="23">
        <f>VLOOKUP(A13,'2019'!A:C,3,0)</f>
        <v>5.3230000000000004</v>
      </c>
    </row>
    <row r="14" spans="1:6" x14ac:dyDescent="0.3">
      <c r="A14" s="23" t="s">
        <v>15</v>
      </c>
      <c r="B14" s="23">
        <v>6.9370000000000003</v>
      </c>
      <c r="C14" s="23">
        <f>VLOOKUP(A14,'2016'!A:C,3,0)</f>
        <v>6.9290000000000003</v>
      </c>
      <c r="D14" s="23">
        <f>VLOOKUP(A14, '2017'!A:C,3,0)</f>
        <v>6.8909997940063503</v>
      </c>
      <c r="E14" s="23">
        <f>VLOOKUP(A14,'2018'!A:C,3,0)</f>
        <v>6.9269999999999996</v>
      </c>
      <c r="F14" s="23">
        <f>VLOOKUP(A14,'2019'!A:C,3,0)</f>
        <v>6.923</v>
      </c>
    </row>
    <row r="15" spans="1:6" x14ac:dyDescent="0.3">
      <c r="A15" s="23" t="s">
        <v>17</v>
      </c>
      <c r="B15" s="23">
        <v>3.34</v>
      </c>
      <c r="C15" s="23">
        <f>VLOOKUP(A15,'2016'!A:C,3,0)</f>
        <v>3.484</v>
      </c>
      <c r="D15" s="23">
        <f>VLOOKUP(A15, '2017'!A:C,3,0)</f>
        <v>3.65700006484985</v>
      </c>
      <c r="E15" s="23">
        <f>VLOOKUP(A15,'2018'!A:C,3,0)</f>
        <v>4.141</v>
      </c>
      <c r="F15" s="23">
        <f>VLOOKUP(A15,'2019'!A:C,3,0)</f>
        <v>4.883</v>
      </c>
    </row>
    <row r="16" spans="1:6" x14ac:dyDescent="0.3">
      <c r="A16" s="23" t="s">
        <v>18</v>
      </c>
      <c r="B16" s="23">
        <v>5.2530000000000001</v>
      </c>
      <c r="C16" s="23">
        <f>VLOOKUP(A16,'2016'!A:C,3,0)</f>
        <v>5.1959999999999997</v>
      </c>
      <c r="D16" s="23">
        <f>VLOOKUP(A16, '2017'!A:C,3,0)</f>
        <v>5.0110001564025897</v>
      </c>
      <c r="E16" s="23">
        <f>VLOOKUP(A16,'2018'!A:C,3,0)</f>
        <v>5.0819999999999999</v>
      </c>
      <c r="F16" s="23">
        <f>VLOOKUP(A16,'2019'!A:C,3,0)</f>
        <v>5.0819999999999999</v>
      </c>
    </row>
    <row r="17" spans="1:6" x14ac:dyDescent="0.3">
      <c r="A17" s="23" t="s">
        <v>20</v>
      </c>
      <c r="B17" s="23">
        <v>4.9489999999999998</v>
      </c>
      <c r="C17" s="23">
        <f>VLOOKUP(A17,'2016'!A:C,3,0)</f>
        <v>5.1630000000000003</v>
      </c>
      <c r="D17" s="23">
        <f>VLOOKUP(A17, '2017'!A:C,3,0)</f>
        <v>5.1820001602172896</v>
      </c>
      <c r="E17" s="23">
        <f>VLOOKUP(A17,'2018'!A:C,3,0)</f>
        <v>5.1289999999999996</v>
      </c>
      <c r="F17" s="23">
        <f>VLOOKUP(A17,'2019'!A:C,3,0)</f>
        <v>5.3860000000000001</v>
      </c>
    </row>
    <row r="18" spans="1:6" x14ac:dyDescent="0.3">
      <c r="A18" s="23" t="s">
        <v>21</v>
      </c>
      <c r="B18" s="23">
        <v>4.3319999999999999</v>
      </c>
      <c r="C18" s="23">
        <f>VLOOKUP(A18,'2016'!A:C,3,0)</f>
        <v>3.9740000000000002</v>
      </c>
      <c r="D18" s="23">
        <f>VLOOKUP(A18, '2017'!A:C,3,0)</f>
        <v>3.7660000324249299</v>
      </c>
      <c r="E18" s="23">
        <f>VLOOKUP(A18,'2018'!A:C,3,0)</f>
        <v>3.59</v>
      </c>
      <c r="F18" s="23">
        <f>VLOOKUP(A18,'2019'!A:C,3,0)</f>
        <v>3.488</v>
      </c>
    </row>
    <row r="19" spans="1:6" x14ac:dyDescent="0.3">
      <c r="A19" s="23" t="s">
        <v>22</v>
      </c>
      <c r="B19" s="23">
        <v>6.9829999999999997</v>
      </c>
      <c r="C19" s="23">
        <f>VLOOKUP(A19,'2016'!A:C,3,0)</f>
        <v>6.952</v>
      </c>
      <c r="D19" s="23">
        <f>VLOOKUP(A19, '2017'!A:C,3,0)</f>
        <v>6.6350002288818404</v>
      </c>
      <c r="E19" s="23">
        <f>VLOOKUP(A19,'2018'!A:C,3,0)</f>
        <v>6.4189999999999996</v>
      </c>
      <c r="F19" s="23">
        <f>VLOOKUP(A19,'2019'!A:C,3,0)</f>
        <v>6.3</v>
      </c>
    </row>
    <row r="20" spans="1:6" x14ac:dyDescent="0.3">
      <c r="A20" s="23" t="s">
        <v>24</v>
      </c>
      <c r="B20" s="23">
        <v>4.218</v>
      </c>
      <c r="C20" s="23">
        <f>VLOOKUP(A20,'2016'!A:C,3,0)</f>
        <v>4.2169999999999996</v>
      </c>
      <c r="D20" s="23">
        <f>VLOOKUP(A20, '2017'!A:C,3,0)</f>
        <v>4.7140002250671396</v>
      </c>
      <c r="E20" s="23">
        <f>VLOOKUP(A20,'2018'!A:C,3,0)</f>
        <v>4.9329999999999998</v>
      </c>
      <c r="F20" s="23">
        <f>VLOOKUP(A20,'2019'!A:C,3,0)</f>
        <v>5.0110000000000001</v>
      </c>
    </row>
    <row r="21" spans="1:6" x14ac:dyDescent="0.3">
      <c r="A21" s="23" t="s">
        <v>25</v>
      </c>
      <c r="B21" s="23">
        <v>3.5870000000000002</v>
      </c>
      <c r="C21" s="23">
        <f>VLOOKUP(A21,'2016'!A:C,3,0)</f>
        <v>3.7389999999999999</v>
      </c>
      <c r="D21" s="23">
        <f>VLOOKUP(A21, '2017'!A:C,3,0)</f>
        <v>4.03200006484985</v>
      </c>
      <c r="E21" s="23">
        <f>VLOOKUP(A21,'2018'!A:C,3,0)</f>
        <v>4.4240000000000004</v>
      </c>
      <c r="F21" s="23">
        <f>VLOOKUP(A21,'2019'!A:C,3,0)</f>
        <v>4.5869999999999997</v>
      </c>
    </row>
    <row r="22" spans="1:6" x14ac:dyDescent="0.3">
      <c r="A22" s="23" t="s">
        <v>26</v>
      </c>
      <c r="B22" s="23">
        <v>2.9049999999999998</v>
      </c>
      <c r="C22" s="23">
        <f>VLOOKUP(A22,'2016'!A:C,3,0)</f>
        <v>2.9049999999999998</v>
      </c>
      <c r="D22" s="23">
        <f>VLOOKUP(A22, '2017'!A:C,3,0)</f>
        <v>2.9049999713897701</v>
      </c>
      <c r="E22" s="23">
        <f>VLOOKUP(A22,'2018'!A:C,3,0)</f>
        <v>2.9049999999999998</v>
      </c>
      <c r="F22" s="23">
        <f>VLOOKUP(A22,'2019'!A:C,3,0)</f>
        <v>3.7749999999999999</v>
      </c>
    </row>
    <row r="23" spans="1:6" x14ac:dyDescent="0.3">
      <c r="A23" s="23" t="s">
        <v>28</v>
      </c>
      <c r="B23" s="23">
        <v>3.819</v>
      </c>
      <c r="C23" s="23">
        <f>VLOOKUP(A23,'2016'!A:C,3,0)</f>
        <v>3.907</v>
      </c>
      <c r="D23" s="23">
        <f>VLOOKUP(A23, '2017'!A:C,3,0)</f>
        <v>4.1680002212524396</v>
      </c>
      <c r="E23" s="23">
        <f>VLOOKUP(A23,'2018'!A:C,3,0)</f>
        <v>4.4329999999999998</v>
      </c>
      <c r="F23" s="23">
        <f>VLOOKUP(A23,'2019'!A:C,3,0)</f>
        <v>4.7</v>
      </c>
    </row>
    <row r="24" spans="1:6" x14ac:dyDescent="0.3">
      <c r="A24" s="23" t="s">
        <v>29</v>
      </c>
      <c r="B24" s="23">
        <v>4.2519999999999998</v>
      </c>
      <c r="C24" s="23">
        <f>VLOOKUP(A24,'2016'!A:C,3,0)</f>
        <v>4.5129999999999999</v>
      </c>
      <c r="D24" s="23">
        <f>VLOOKUP(A24, '2017'!A:C,3,0)</f>
        <v>4.6950001716613796</v>
      </c>
      <c r="E24" s="23">
        <f>VLOOKUP(A24,'2018'!A:C,3,0)</f>
        <v>4.9749999999999996</v>
      </c>
      <c r="F24" s="23">
        <f>VLOOKUP(A24,'2019'!A:C,3,0)</f>
        <v>5.0439999999999996</v>
      </c>
    </row>
    <row r="25" spans="1:6" x14ac:dyDescent="0.3">
      <c r="A25" s="23" t="s">
        <v>30</v>
      </c>
      <c r="B25" s="23">
        <v>7.4269999999999996</v>
      </c>
      <c r="C25" s="23">
        <f>VLOOKUP(A25,'2016'!A:C,3,0)</f>
        <v>7.4039999999999999</v>
      </c>
      <c r="D25" s="23">
        <f>VLOOKUP(A25, '2017'!A:C,3,0)</f>
        <v>7.31599998474121</v>
      </c>
      <c r="E25" s="23">
        <f>VLOOKUP(A25,'2018'!A:C,3,0)</f>
        <v>7.3280000000000003</v>
      </c>
      <c r="F25" s="23">
        <f>VLOOKUP(A25,'2019'!A:C,3,0)</f>
        <v>7.2779999999999996</v>
      </c>
    </row>
    <row r="26" spans="1:6" x14ac:dyDescent="0.3">
      <c r="A26" s="23" t="s">
        <v>31</v>
      </c>
      <c r="B26" s="23">
        <v>3.6779999999999999</v>
      </c>
      <c r="C26" s="23" t="e">
        <f>VLOOKUP(A26,'2016'!A:C,3,0)</f>
        <v>#N/A</v>
      </c>
      <c r="D26" s="23">
        <f>VLOOKUP(A26, '2017'!A:C,3,0)</f>
        <v>2.6930000782012899</v>
      </c>
      <c r="E26" s="23">
        <f>VLOOKUP(A26,'2018'!A:C,3,0)</f>
        <v>3.0830000000000002</v>
      </c>
      <c r="F26" s="23">
        <f>VLOOKUP(A26,'2019'!A:C,3,0)</f>
        <v>3.0830000000000002</v>
      </c>
    </row>
    <row r="27" spans="1:6" x14ac:dyDescent="0.3">
      <c r="A27" s="23" t="s">
        <v>32</v>
      </c>
      <c r="B27" s="23">
        <v>3.6669999999999998</v>
      </c>
      <c r="C27" s="23">
        <f>VLOOKUP(A27,'2016'!A:C,3,0)</f>
        <v>3.7629999999999999</v>
      </c>
      <c r="D27" s="23">
        <f>VLOOKUP(A27, '2017'!A:C,3,0)</f>
        <v>3.9360001087188698</v>
      </c>
      <c r="E27" s="23">
        <f>VLOOKUP(A27,'2018'!A:C,3,0)</f>
        <v>4.3010000000000002</v>
      </c>
      <c r="F27" s="23">
        <f>VLOOKUP(A27,'2019'!A:C,3,0)</f>
        <v>4.3499999999999996</v>
      </c>
    </row>
    <row r="28" spans="1:6" x14ac:dyDescent="0.3">
      <c r="A28" s="23" t="s">
        <v>33</v>
      </c>
      <c r="B28" s="23">
        <v>6.67</v>
      </c>
      <c r="C28" s="23">
        <f>VLOOKUP(A28,'2016'!A:C,3,0)</f>
        <v>6.7050000000000001</v>
      </c>
      <c r="D28" s="23">
        <f>VLOOKUP(A28, '2017'!A:C,3,0)</f>
        <v>6.65199995040894</v>
      </c>
      <c r="E28" s="23">
        <f>VLOOKUP(A28,'2018'!A:C,3,0)</f>
        <v>6.476</v>
      </c>
      <c r="F28" s="23">
        <f>VLOOKUP(A28,'2019'!A:C,3,0)</f>
        <v>6.444</v>
      </c>
    </row>
    <row r="29" spans="1:6" x14ac:dyDescent="0.3">
      <c r="A29" s="23" t="s">
        <v>34</v>
      </c>
      <c r="B29" s="23">
        <v>5.14</v>
      </c>
      <c r="C29" s="23">
        <f>VLOOKUP(A29,'2016'!A:C,3,0)</f>
        <v>5.2450000000000001</v>
      </c>
      <c r="D29" s="23">
        <f>VLOOKUP(A29, '2017'!A:C,3,0)</f>
        <v>5.2729997634887704</v>
      </c>
      <c r="E29" s="23">
        <f>VLOOKUP(A29,'2018'!A:C,3,0)</f>
        <v>5.2460000000000004</v>
      </c>
      <c r="F29" s="23">
        <f>VLOOKUP(A29,'2019'!A:C,3,0)</f>
        <v>5.1909999999999998</v>
      </c>
    </row>
    <row r="30" spans="1:6" x14ac:dyDescent="0.3">
      <c r="A30" s="23" t="s">
        <v>35</v>
      </c>
      <c r="B30" s="23">
        <v>6.4770000000000003</v>
      </c>
      <c r="C30" s="23">
        <f>VLOOKUP(A30,'2016'!A:C,3,0)</f>
        <v>6.4809999999999999</v>
      </c>
      <c r="D30" s="23">
        <f>VLOOKUP(A30, '2017'!A:C,3,0)</f>
        <v>6.3569998741149902</v>
      </c>
      <c r="E30" s="23">
        <f>VLOOKUP(A30,'2018'!A:C,3,0)</f>
        <v>6.26</v>
      </c>
      <c r="F30" s="23">
        <f>VLOOKUP(A30,'2019'!A:C,3,0)</f>
        <v>6.125</v>
      </c>
    </row>
    <row r="31" spans="1:6" x14ac:dyDescent="0.3">
      <c r="A31" s="23" t="s">
        <v>36</v>
      </c>
      <c r="B31" s="23">
        <v>3.956</v>
      </c>
      <c r="C31" s="23">
        <f>VLOOKUP(A31,'2016'!A:C,3,0)</f>
        <v>3.956</v>
      </c>
      <c r="D31" s="23" t="e">
        <f>VLOOKUP(A31, '2017'!A:C,3,0)</f>
        <v>#N/A</v>
      </c>
      <c r="E31" s="23" t="e">
        <f>VLOOKUP(A31,'2018'!A:C,3,0)</f>
        <v>#N/A</v>
      </c>
      <c r="F31" s="23">
        <f>VLOOKUP(A31,'2019'!A:C,3,0)</f>
        <v>3.9729999999999999</v>
      </c>
    </row>
    <row r="32" spans="1:6" x14ac:dyDescent="0.3">
      <c r="A32" s="23" t="s">
        <v>38</v>
      </c>
      <c r="B32" s="23">
        <v>7.226</v>
      </c>
      <c r="C32" s="23">
        <f>VLOOKUP(A32,'2016'!A:C,3,0)</f>
        <v>7.0869999999999997</v>
      </c>
      <c r="D32" s="23">
        <f>VLOOKUP(A32, '2017'!A:C,3,0)</f>
        <v>7.0789999961853001</v>
      </c>
      <c r="E32" s="23">
        <f>VLOOKUP(A32,'2018'!A:C,3,0)</f>
        <v>7.0720000000000001</v>
      </c>
      <c r="F32" s="23">
        <f>VLOOKUP(A32,'2019'!A:C,3,0)</f>
        <v>7.1669999999999998</v>
      </c>
    </row>
    <row r="33" spans="1:6" x14ac:dyDescent="0.3">
      <c r="A33" s="23" t="s">
        <v>40</v>
      </c>
      <c r="B33" s="23">
        <v>5.7590000000000003</v>
      </c>
      <c r="C33" s="23">
        <f>VLOOKUP(A33,'2016'!A:C,3,0)</f>
        <v>5.4880000000000004</v>
      </c>
      <c r="D33" s="23">
        <f>VLOOKUP(A33, '2017'!A:C,3,0)</f>
        <v>5.2930002212524396</v>
      </c>
      <c r="E33" s="23">
        <f>VLOOKUP(A33,'2018'!A:C,3,0)</f>
        <v>5.3209999999999997</v>
      </c>
      <c r="F33" s="23">
        <f>VLOOKUP(A33,'2019'!A:C,3,0)</f>
        <v>5.4320000000000004</v>
      </c>
    </row>
    <row r="34" spans="1:6" x14ac:dyDescent="0.3">
      <c r="A34" s="23" t="s">
        <v>42</v>
      </c>
      <c r="B34" s="23">
        <v>5.6890000000000001</v>
      </c>
      <c r="C34" s="23">
        <f>VLOOKUP(A34,'2016'!A:C,3,0)</f>
        <v>5.5460000000000003</v>
      </c>
      <c r="D34" s="23">
        <f>VLOOKUP(A34, '2017'!A:C,3,0)</f>
        <v>5.6209998130798304</v>
      </c>
      <c r="E34" s="23">
        <f>VLOOKUP(A34,'2018'!A:C,3,0)</f>
        <v>5.7619999999999996</v>
      </c>
      <c r="F34" s="23">
        <f>VLOOKUP(A34,'2019'!A:C,3,0)</f>
        <v>6.0460000000000003</v>
      </c>
    </row>
    <row r="35" spans="1:6" x14ac:dyDescent="0.3">
      <c r="A35" s="23" t="s">
        <v>143</v>
      </c>
      <c r="B35" s="23">
        <v>7.5270000000000001</v>
      </c>
      <c r="C35" s="23">
        <f>VLOOKUP(A35,'2016'!A:C,3,0)</f>
        <v>7.5259999999999998</v>
      </c>
      <c r="D35" s="23">
        <f>VLOOKUP(A35, '2017'!A:C,3,0)</f>
        <v>7.5219998359680202</v>
      </c>
      <c r="E35" s="23">
        <f>VLOOKUP(A35,'2018'!A:C,3,0)</f>
        <v>7.5549999999999997</v>
      </c>
      <c r="F35" s="23">
        <f>VLOOKUP(A35,'2019'!A:C,3,0)</f>
        <v>7.6</v>
      </c>
    </row>
    <row r="36" spans="1:6" x14ac:dyDescent="0.3">
      <c r="A36" s="23" t="s">
        <v>144</v>
      </c>
      <c r="B36" s="23">
        <v>4.3689999999999998</v>
      </c>
      <c r="C36" s="23" t="e">
        <f>VLOOKUP(A36,'2016'!A:C,3,0)</f>
        <v>#N/A</v>
      </c>
      <c r="D36" s="23" t="e">
        <f>VLOOKUP(A36, '2017'!A:C,3,0)</f>
        <v>#N/A</v>
      </c>
      <c r="E36" s="23" t="e">
        <f>VLOOKUP(A36,'2018'!A:C,3,0)</f>
        <v>#N/A</v>
      </c>
      <c r="F36" s="23" t="e">
        <f>VLOOKUP(A36,'2019'!A:C,3,0)</f>
        <v>#N/A</v>
      </c>
    </row>
    <row r="37" spans="1:6" x14ac:dyDescent="0.3">
      <c r="A37" s="23" t="s">
        <v>145</v>
      </c>
      <c r="B37" s="23">
        <v>4.8849999999999998</v>
      </c>
      <c r="C37" s="23">
        <f>VLOOKUP(A37,'2016'!A:C,3,0)</f>
        <v>5.1550000000000002</v>
      </c>
      <c r="D37" s="23">
        <f>VLOOKUP(A37, '2017'!A:C,3,0)</f>
        <v>5.2300000190734899</v>
      </c>
      <c r="E37" s="23">
        <f>VLOOKUP(A37,'2018'!A:C,3,0)</f>
        <v>5.3019999999999996</v>
      </c>
      <c r="F37" s="23">
        <f>VLOOKUP(A37,'2019'!A:C,3,0)</f>
        <v>5.4249999999999998</v>
      </c>
    </row>
    <row r="38" spans="1:6" x14ac:dyDescent="0.3">
      <c r="A38" s="23" t="s">
        <v>146</v>
      </c>
      <c r="B38" s="23">
        <v>5.9749999999999996</v>
      </c>
      <c r="C38" s="23">
        <f>VLOOKUP(A38,'2016'!A:C,3,0)</f>
        <v>5.976</v>
      </c>
      <c r="D38" s="23">
        <f>VLOOKUP(A38, '2017'!A:C,3,0)</f>
        <v>6.0079998970031703</v>
      </c>
      <c r="E38" s="23">
        <f>VLOOKUP(A38,'2018'!A:C,3,0)</f>
        <v>5.9729999999999999</v>
      </c>
      <c r="F38" s="23">
        <f>VLOOKUP(A38,'2019'!A:C,3,0)</f>
        <v>6.0279999999999996</v>
      </c>
    </row>
    <row r="39" spans="1:6" x14ac:dyDescent="0.3">
      <c r="A39" s="23" t="s">
        <v>147</v>
      </c>
      <c r="B39" s="23">
        <v>4.194</v>
      </c>
      <c r="C39" s="23">
        <f>VLOOKUP(A39,'2016'!A:C,3,0)</f>
        <v>4.3620000000000001</v>
      </c>
      <c r="D39" s="23">
        <f>VLOOKUP(A39, '2017'!A:C,3,0)</f>
        <v>4.7350001335143999</v>
      </c>
      <c r="E39" s="23">
        <f>VLOOKUP(A39,'2018'!A:C,3,0)</f>
        <v>4.4189999999999996</v>
      </c>
      <c r="F39" s="23">
        <f>VLOOKUP(A39,'2019'!A:C,3,0)</f>
        <v>4.1660000000000004</v>
      </c>
    </row>
    <row r="40" spans="1:6" x14ac:dyDescent="0.3">
      <c r="A40" s="23" t="s">
        <v>148</v>
      </c>
      <c r="B40" s="23">
        <v>6.13</v>
      </c>
      <c r="C40" s="23">
        <f>VLOOKUP(A40,'2016'!A:C,3,0)</f>
        <v>6.0679999999999996</v>
      </c>
      <c r="D40" s="23">
        <f>VLOOKUP(A40, '2017'!A:C,3,0)</f>
        <v>6.0029997825622603</v>
      </c>
      <c r="E40" s="23">
        <f>VLOOKUP(A40,'2018'!A:C,3,0)</f>
        <v>6.1669999999999998</v>
      </c>
      <c r="F40" s="23">
        <f>VLOOKUP(A40,'2019'!A:C,3,0)</f>
        <v>6.2530000000000001</v>
      </c>
    </row>
    <row r="41" spans="1:6" x14ac:dyDescent="0.3">
      <c r="A41" s="23" t="s">
        <v>151</v>
      </c>
      <c r="B41" s="23">
        <v>5.4290000000000003</v>
      </c>
      <c r="C41" s="23">
        <f>VLOOKUP(A41,'2016'!A:C,3,0)</f>
        <v>5.5170000000000003</v>
      </c>
      <c r="D41" s="23">
        <f>VLOOKUP(A41, '2017'!A:C,3,0)</f>
        <v>5.6110000610351598</v>
      </c>
      <c r="E41" s="23">
        <f>VLOOKUP(A41,'2018'!A:C,3,0)</f>
        <v>5.7389999999999999</v>
      </c>
      <c r="F41" s="23">
        <f>VLOOKUP(A41,'2019'!A:C,3,0)</f>
        <v>5.8929999999999998</v>
      </c>
    </row>
    <row r="42" spans="1:6" x14ac:dyDescent="0.3">
      <c r="A42" s="23" t="s">
        <v>153</v>
      </c>
      <c r="B42" s="23">
        <v>4.5119999999999996</v>
      </c>
      <c r="C42" s="23">
        <f>VLOOKUP(A42,'2016'!A:C,3,0)</f>
        <v>4.508</v>
      </c>
      <c r="D42" s="23">
        <f>VLOOKUP(A42, '2017'!A:C,3,0)</f>
        <v>4.46000003814697</v>
      </c>
      <c r="E42" s="23">
        <f>VLOOKUP(A42,'2018'!A:C,3,0)</f>
        <v>4.3499999999999996</v>
      </c>
      <c r="F42" s="23">
        <f>VLOOKUP(A42,'2019'!A:C,3,0)</f>
        <v>4.2859999999999996</v>
      </c>
    </row>
    <row r="43" spans="1:6" x14ac:dyDescent="0.3">
      <c r="A43" s="23" t="s">
        <v>155</v>
      </c>
      <c r="B43" s="23">
        <v>7.4059999999999997</v>
      </c>
      <c r="C43" s="23">
        <f>VLOOKUP(A43,'2016'!A:C,3,0)</f>
        <v>7.4130000000000003</v>
      </c>
      <c r="D43" s="23">
        <f>VLOOKUP(A43, '2017'!A:C,3,0)</f>
        <v>7.4689998626709002</v>
      </c>
      <c r="E43" s="23">
        <f>VLOOKUP(A43,'2018'!A:C,3,0)</f>
        <v>7.6319999999999997</v>
      </c>
      <c r="F43" s="23">
        <f>VLOOKUP(A43,'2019'!A:C,3,0)</f>
        <v>7.7690000000000001</v>
      </c>
    </row>
    <row r="44" spans="1:6" x14ac:dyDescent="0.3">
      <c r="A44" s="23" t="s">
        <v>156</v>
      </c>
      <c r="B44" s="23">
        <v>6.5750000000000002</v>
      </c>
      <c r="C44" s="23">
        <f>VLOOKUP(A44,'2016'!A:C,3,0)</f>
        <v>6.4779999999999998</v>
      </c>
      <c r="D44" s="23">
        <f>VLOOKUP(A44, '2017'!A:C,3,0)</f>
        <v>6.4419999122619602</v>
      </c>
      <c r="E44" s="23">
        <f>VLOOKUP(A44,'2018'!A:C,3,0)</f>
        <v>6.4889999999999999</v>
      </c>
      <c r="F44" s="23">
        <f>VLOOKUP(A44,'2019'!A:C,3,0)</f>
        <v>6.5919999999999996</v>
      </c>
    </row>
    <row r="45" spans="1:6" x14ac:dyDescent="0.3">
      <c r="A45" s="23" t="s">
        <v>157</v>
      </c>
      <c r="B45" s="23">
        <v>3.8959999999999999</v>
      </c>
      <c r="C45" s="23">
        <f>VLOOKUP(A45,'2016'!A:C,3,0)</f>
        <v>4.1210000000000004</v>
      </c>
      <c r="D45" s="23">
        <f>VLOOKUP(A45, '2017'!A:C,3,0)</f>
        <v>4.4650001525878897</v>
      </c>
      <c r="E45" s="23">
        <f>VLOOKUP(A45,'2018'!A:C,3,0)</f>
        <v>4.758</v>
      </c>
      <c r="F45" s="23">
        <f>VLOOKUP(A45,'2019'!A:C,3,0)</f>
        <v>4.7990000000000004</v>
      </c>
    </row>
    <row r="46" spans="1:6" x14ac:dyDescent="0.3">
      <c r="A46" s="23" t="s">
        <v>159</v>
      </c>
      <c r="B46" s="23">
        <v>4.2969999999999997</v>
      </c>
      <c r="C46" s="23">
        <f>VLOOKUP(A46,'2016'!A:C,3,0)</f>
        <v>4.2519999999999998</v>
      </c>
      <c r="D46" s="23">
        <f>VLOOKUP(A46, '2017'!A:C,3,0)</f>
        <v>4.2859997749328604</v>
      </c>
      <c r="E46" s="23">
        <f>VLOOKUP(A46,'2018'!A:C,3,0)</f>
        <v>4.34</v>
      </c>
      <c r="F46" s="23">
        <f>VLOOKUP(A46,'2019'!A:C,3,0)</f>
        <v>4.5190000000000001</v>
      </c>
    </row>
    <row r="47" spans="1:6" x14ac:dyDescent="0.3">
      <c r="A47" s="23" t="s">
        <v>160</v>
      </c>
      <c r="B47" s="23">
        <v>6.75</v>
      </c>
      <c r="C47" s="23">
        <f>VLOOKUP(A47,'2016'!A:C,3,0)</f>
        <v>6.9939999999999998</v>
      </c>
      <c r="D47" s="23">
        <f>VLOOKUP(A47, '2017'!A:C,3,0)</f>
        <v>6.9510002136230504</v>
      </c>
      <c r="E47" s="23">
        <f>VLOOKUP(A47,'2018'!A:C,3,0)</f>
        <v>6.9649999999999999</v>
      </c>
      <c r="F47" s="23">
        <f>VLOOKUP(A47,'2019'!A:C,3,0)</f>
        <v>6.9850000000000003</v>
      </c>
    </row>
    <row r="48" spans="1:6" x14ac:dyDescent="0.3">
      <c r="A48" s="23" t="s">
        <v>161</v>
      </c>
      <c r="B48" s="23">
        <v>4.633</v>
      </c>
      <c r="C48" s="23">
        <f>VLOOKUP(A48,'2016'!A:C,3,0)</f>
        <v>4.2759999999999998</v>
      </c>
      <c r="D48" s="23">
        <f>VLOOKUP(A48, '2017'!A:C,3,0)</f>
        <v>4.1199998855590803</v>
      </c>
      <c r="E48" s="23">
        <f>VLOOKUP(A48,'2018'!A:C,3,0)</f>
        <v>4.657</v>
      </c>
      <c r="F48" s="23">
        <f>VLOOKUP(A48,'2019'!A:C,3,0)</f>
        <v>4.9960000000000004</v>
      </c>
    </row>
    <row r="49" spans="1:6" x14ac:dyDescent="0.3">
      <c r="A49" s="23" t="s">
        <v>162</v>
      </c>
      <c r="B49" s="23">
        <v>4.8570000000000002</v>
      </c>
      <c r="C49" s="23">
        <f>VLOOKUP(A49,'2016'!A:C,3,0)</f>
        <v>5.0330000000000004</v>
      </c>
      <c r="D49" s="23">
        <f>VLOOKUP(A49, '2017'!A:C,3,0)</f>
        <v>5.2270002365112296</v>
      </c>
      <c r="E49" s="23">
        <f>VLOOKUP(A49,'2018'!A:C,3,0)</f>
        <v>5.3579999999999997</v>
      </c>
      <c r="F49" s="23">
        <f>VLOOKUP(A49,'2019'!A:C,3,0)</f>
        <v>5.2869999999999999</v>
      </c>
    </row>
    <row r="50" spans="1:6" x14ac:dyDescent="0.3">
      <c r="A50" s="23" t="s">
        <v>164</v>
      </c>
      <c r="B50" s="23">
        <v>6.1230000000000002</v>
      </c>
      <c r="C50" s="23">
        <f>VLOOKUP(A50,'2016'!A:C,3,0)</f>
        <v>6.3239999999999998</v>
      </c>
      <c r="D50" s="23">
        <f>VLOOKUP(A50, '2017'!A:C,3,0)</f>
        <v>6.4539999961853001</v>
      </c>
      <c r="E50" s="23">
        <f>VLOOKUP(A50,'2018'!A:C,3,0)</f>
        <v>6.3819999999999997</v>
      </c>
      <c r="F50" s="23">
        <f>VLOOKUP(A50,'2019'!A:C,3,0)</f>
        <v>6.4359999999999999</v>
      </c>
    </row>
    <row r="51" spans="1:6" x14ac:dyDescent="0.3">
      <c r="A51" s="23" t="s">
        <v>165</v>
      </c>
      <c r="B51" s="23">
        <v>3.6560000000000001</v>
      </c>
      <c r="C51" s="23">
        <f>VLOOKUP(A51,'2016'!A:C,3,0)</f>
        <v>3.6070000000000002</v>
      </c>
      <c r="D51" s="23">
        <f>VLOOKUP(A51, '2017'!A:C,3,0)</f>
        <v>3.5069999694824201</v>
      </c>
      <c r="E51" s="23">
        <f>VLOOKUP(A51,'2018'!A:C,3,0)</f>
        <v>3.964</v>
      </c>
      <c r="F51" s="23">
        <f>VLOOKUP(A51,'2019'!A:C,3,0)</f>
        <v>4.5339999999999998</v>
      </c>
    </row>
    <row r="52" spans="1:6" x14ac:dyDescent="0.3">
      <c r="A52" s="23" t="s">
        <v>168</v>
      </c>
      <c r="B52" s="23">
        <v>4.5179999999999998</v>
      </c>
      <c r="C52" s="23">
        <f>VLOOKUP(A52,'2016'!A:C,3,0)</f>
        <v>4.0279999999999996</v>
      </c>
      <c r="D52" s="23">
        <f>VLOOKUP(A52, '2017'!A:C,3,0)</f>
        <v>3.6029999256134002</v>
      </c>
      <c r="E52" s="23">
        <f>VLOOKUP(A52,'2018'!A:C,3,0)</f>
        <v>3.5819999999999999</v>
      </c>
      <c r="F52" s="23">
        <f>VLOOKUP(A52,'2019'!A:C,3,0)</f>
        <v>3.597</v>
      </c>
    </row>
    <row r="53" spans="1:6" x14ac:dyDescent="0.3">
      <c r="A53" s="23" t="s">
        <v>169</v>
      </c>
      <c r="B53" s="23">
        <v>4.7880000000000003</v>
      </c>
      <c r="C53" s="23">
        <f>VLOOKUP(A53,'2016'!A:C,3,0)</f>
        <v>4.8710000000000004</v>
      </c>
      <c r="D53" s="23">
        <f>VLOOKUP(A53, '2017'!A:C,3,0)</f>
        <v>5.1810002326965297</v>
      </c>
      <c r="E53" s="23">
        <f>VLOOKUP(A53,'2018'!A:C,3,0)</f>
        <v>5.5039999999999996</v>
      </c>
      <c r="F53" s="23">
        <f>VLOOKUP(A53,'2019'!A:C,3,0)</f>
        <v>5.86</v>
      </c>
    </row>
    <row r="54" spans="1:6" x14ac:dyDescent="0.3">
      <c r="A54" s="23" t="s">
        <v>170</v>
      </c>
      <c r="B54" s="23">
        <v>4.8</v>
      </c>
      <c r="C54" s="23">
        <f>VLOOKUP(A54,'2016'!A:C,3,0)</f>
        <v>5.1449999999999996</v>
      </c>
      <c r="D54" s="23">
        <f>VLOOKUP(A54, '2017'!A:C,3,0)</f>
        <v>5.3239998817443803</v>
      </c>
      <c r="E54" s="23">
        <f>VLOOKUP(A54,'2018'!A:C,3,0)</f>
        <v>5.62</v>
      </c>
      <c r="F54" s="23">
        <f>VLOOKUP(A54,'2019'!A:C,3,0)</f>
        <v>5.758</v>
      </c>
    </row>
    <row r="55" spans="1:6" x14ac:dyDescent="0.3">
      <c r="A55" s="23" t="s">
        <v>171</v>
      </c>
      <c r="B55" s="23">
        <v>7.5609999999999999</v>
      </c>
      <c r="C55" s="23">
        <f>VLOOKUP(A55,'2016'!A:C,3,0)</f>
        <v>7.5010000000000003</v>
      </c>
      <c r="D55" s="23">
        <f>VLOOKUP(A55, '2017'!A:C,3,0)</f>
        <v>7.5040001869201696</v>
      </c>
      <c r="E55" s="23">
        <f>VLOOKUP(A55,'2018'!A:C,3,0)</f>
        <v>7.4950000000000001</v>
      </c>
      <c r="F55" s="23">
        <f>VLOOKUP(A55,'2019'!A:C,3,0)</f>
        <v>7.4939999999999998</v>
      </c>
    </row>
    <row r="56" spans="1:6" x14ac:dyDescent="0.3">
      <c r="A56" s="23" t="s">
        <v>172</v>
      </c>
      <c r="B56" s="23">
        <v>4.5650000000000004</v>
      </c>
      <c r="C56" s="23">
        <f>VLOOKUP(A56,'2016'!A:C,3,0)</f>
        <v>4.4039999999999999</v>
      </c>
      <c r="D56" s="23">
        <f>VLOOKUP(A56, '2017'!A:C,3,0)</f>
        <v>4.3150000572204599</v>
      </c>
      <c r="E56" s="23">
        <f>VLOOKUP(A56,'2018'!A:C,3,0)</f>
        <v>4.1900000000000004</v>
      </c>
      <c r="F56" s="23">
        <f>VLOOKUP(A56,'2019'!A:C,3,0)</f>
        <v>4.0149999999999997</v>
      </c>
    </row>
    <row r="57" spans="1:6" x14ac:dyDescent="0.3">
      <c r="A57" s="23" t="s">
        <v>173</v>
      </c>
      <c r="B57" s="23">
        <v>5.399</v>
      </c>
      <c r="C57" s="23">
        <f>VLOOKUP(A57,'2016'!A:C,3,0)</f>
        <v>5.3140000000000001</v>
      </c>
      <c r="D57" s="23">
        <f>VLOOKUP(A57, '2017'!A:C,3,0)</f>
        <v>5.2620000839233398</v>
      </c>
      <c r="E57" s="23">
        <f>VLOOKUP(A57,'2018'!A:C,3,0)</f>
        <v>5.093</v>
      </c>
      <c r="F57" s="23">
        <f>VLOOKUP(A57,'2019'!A:C,3,0)</f>
        <v>5.1920000000000002</v>
      </c>
    </row>
    <row r="58" spans="1:6" x14ac:dyDescent="0.3">
      <c r="A58" s="23" t="s">
        <v>175</v>
      </c>
      <c r="B58" s="23">
        <v>4.6769999999999996</v>
      </c>
      <c r="C58" s="23">
        <f>VLOOKUP(A58,'2016'!A:C,3,0)</f>
        <v>4.5750000000000002</v>
      </c>
      <c r="D58" s="23">
        <f>VLOOKUP(A58, '2017'!A:C,3,0)</f>
        <v>4.4970002174377397</v>
      </c>
      <c r="E58" s="23">
        <f>VLOOKUP(A58,'2018'!A:C,3,0)</f>
        <v>4.4560000000000004</v>
      </c>
      <c r="F58" s="23">
        <f>VLOOKUP(A58,'2019'!A:C,3,0)</f>
        <v>4.4370000000000003</v>
      </c>
    </row>
    <row r="59" spans="1:6" x14ac:dyDescent="0.3">
      <c r="A59" s="23" t="s">
        <v>176</v>
      </c>
      <c r="B59" s="23">
        <v>6.94</v>
      </c>
      <c r="C59" s="23">
        <f>VLOOKUP(A59,'2016'!A:C,3,0)</f>
        <v>6.907</v>
      </c>
      <c r="D59" s="23">
        <f>VLOOKUP(A59, '2017'!A:C,3,0)</f>
        <v>6.9770002365112296</v>
      </c>
      <c r="E59" s="23">
        <f>VLOOKUP(A59,'2018'!A:C,3,0)</f>
        <v>6.9770000000000003</v>
      </c>
      <c r="F59" s="23">
        <f>VLOOKUP(A59,'2019'!A:C,3,0)</f>
        <v>7.0209999999999999</v>
      </c>
    </row>
    <row r="60" spans="1:6" x14ac:dyDescent="0.3">
      <c r="A60" s="23" t="s">
        <v>177</v>
      </c>
      <c r="B60" s="23">
        <v>7.2779999999999996</v>
      </c>
      <c r="C60" s="23">
        <f>VLOOKUP(A60,'2016'!A:C,3,0)</f>
        <v>7.2670000000000003</v>
      </c>
      <c r="D60" s="23">
        <f>VLOOKUP(A60, '2017'!A:C,3,0)</f>
        <v>7.2129998207092303</v>
      </c>
      <c r="E60" s="23">
        <f>VLOOKUP(A60,'2018'!A:C,3,0)</f>
        <v>6.8140000000000001</v>
      </c>
      <c r="F60" s="23">
        <f>VLOOKUP(A60,'2019'!A:C,3,0)</f>
        <v>7.1390000000000002</v>
      </c>
    </row>
    <row r="61" spans="1:6" x14ac:dyDescent="0.3">
      <c r="A61" s="23" t="s">
        <v>178</v>
      </c>
      <c r="B61" s="23">
        <v>5.9480000000000004</v>
      </c>
      <c r="C61" s="23">
        <f>VLOOKUP(A61,'2016'!A:C,3,0)</f>
        <v>5.9770000000000003</v>
      </c>
      <c r="D61" s="23">
        <f>VLOOKUP(A61, '2017'!A:C,3,0)</f>
        <v>5.9640002250671396</v>
      </c>
      <c r="E61" s="23">
        <f>VLOOKUP(A61,'2018'!A:C,3,0)</f>
        <v>6</v>
      </c>
      <c r="F61" s="23">
        <f>VLOOKUP(A61,'2019'!A:C,3,0)</f>
        <v>6.2229999999999999</v>
      </c>
    </row>
    <row r="62" spans="1:6" x14ac:dyDescent="0.3">
      <c r="A62" s="23" t="s">
        <v>179</v>
      </c>
      <c r="B62" s="23">
        <v>5.7089999999999996</v>
      </c>
      <c r="C62" s="23">
        <f>VLOOKUP(A62,'2016'!A:C,3,0)</f>
        <v>5.51</v>
      </c>
      <c r="D62" s="23">
        <f>VLOOKUP(A62, '2017'!A:C,3,0)</f>
        <v>5.3109998703002903</v>
      </c>
      <c r="E62" s="23">
        <f>VLOOKUP(A62,'2018'!A:C,3,0)</f>
        <v>5.89</v>
      </c>
      <c r="F62" s="23">
        <f>VLOOKUP(A62,'2019'!A:C,3,0)</f>
        <v>5.89</v>
      </c>
    </row>
    <row r="63" spans="1:6" x14ac:dyDescent="0.3">
      <c r="A63" s="23" t="s">
        <v>180</v>
      </c>
      <c r="B63" s="23">
        <v>5.9870000000000001</v>
      </c>
      <c r="C63" s="23">
        <f>VLOOKUP(A63,'2016'!A:C,3,0)</f>
        <v>5.9210000000000003</v>
      </c>
      <c r="D63" s="23">
        <f>VLOOKUP(A63, '2017'!A:C,3,0)</f>
        <v>5.9200000762939498</v>
      </c>
      <c r="E63" s="23">
        <f>VLOOKUP(A63,'2018'!A:C,3,0)</f>
        <v>5.915</v>
      </c>
      <c r="F63" s="23">
        <f>VLOOKUP(A63,'2019'!A:C,3,0)</f>
        <v>5.8860000000000001</v>
      </c>
    </row>
    <row r="64" spans="1:6" x14ac:dyDescent="0.3">
      <c r="A64" s="23" t="s">
        <v>181</v>
      </c>
      <c r="B64" s="23">
        <v>5.1920000000000002</v>
      </c>
      <c r="C64" s="23">
        <f>VLOOKUP(A64,'2016'!A:C,3,0)</f>
        <v>5.3029999999999999</v>
      </c>
      <c r="D64" s="23">
        <f>VLOOKUP(A64, '2017'!A:C,3,0)</f>
        <v>5.3359999656677202</v>
      </c>
      <c r="E64" s="23">
        <f>VLOOKUP(A64,'2018'!A:C,3,0)</f>
        <v>5.1609999999999996</v>
      </c>
      <c r="F64" s="23">
        <f>VLOOKUP(A64,'2019'!A:C,3,0)</f>
        <v>4.9059999999999997</v>
      </c>
    </row>
    <row r="65" spans="1:6" x14ac:dyDescent="0.3">
      <c r="A65" s="23" t="s">
        <v>182</v>
      </c>
      <c r="B65" s="23">
        <v>5.8550000000000004</v>
      </c>
      <c r="C65" s="23">
        <f>VLOOKUP(A65,'2016'!A:C,3,0)</f>
        <v>5.9189999999999996</v>
      </c>
      <c r="D65" s="23">
        <f>VLOOKUP(A65, '2017'!A:C,3,0)</f>
        <v>5.8189997673034703</v>
      </c>
      <c r="E65" s="23">
        <f>VLOOKUP(A65,'2018'!A:C,3,0)</f>
        <v>5.79</v>
      </c>
      <c r="F65" s="23">
        <f>VLOOKUP(A65,'2019'!A:C,3,0)</f>
        <v>5.8090000000000002</v>
      </c>
    </row>
    <row r="66" spans="1:6" x14ac:dyDescent="0.3">
      <c r="A66" s="23" t="s">
        <v>97</v>
      </c>
      <c r="B66" s="23">
        <v>4.4189999999999996</v>
      </c>
      <c r="C66" s="23">
        <f>VLOOKUP(A66,'2016'!A:C,3,0)</f>
        <v>4.3559999999999999</v>
      </c>
      <c r="D66" s="23">
        <f>VLOOKUP(A66, '2017'!A:C,3,0)</f>
        <v>4.55299997329712</v>
      </c>
      <c r="E66" s="23">
        <f>VLOOKUP(A66,'2018'!A:C,3,0)</f>
        <v>4.41</v>
      </c>
      <c r="F66" s="23">
        <f>VLOOKUP(A66,'2019'!A:C,3,0)</f>
        <v>4.5090000000000003</v>
      </c>
    </row>
    <row r="67" spans="1:6" x14ac:dyDescent="0.3">
      <c r="A67" s="23" t="s">
        <v>99</v>
      </c>
      <c r="B67" s="23">
        <v>6.2949999999999999</v>
      </c>
      <c r="C67" s="23">
        <f>VLOOKUP(A67,'2016'!A:C,3,0)</f>
        <v>6.2389999999999999</v>
      </c>
      <c r="D67" s="23">
        <f>VLOOKUP(A67, '2017'!A:C,3,0)</f>
        <v>6.1050000190734899</v>
      </c>
      <c r="E67" s="23">
        <f>VLOOKUP(A67,'2018'!A:C,3,0)</f>
        <v>6.0830000000000002</v>
      </c>
      <c r="F67" s="23">
        <f>VLOOKUP(A67,'2019'!A:C,3,0)</f>
        <v>6.0209999999999999</v>
      </c>
    </row>
    <row r="68" spans="1:6" x14ac:dyDescent="0.3">
      <c r="A68" s="23" t="s">
        <v>100</v>
      </c>
      <c r="B68" s="23">
        <v>5.2859999999999996</v>
      </c>
      <c r="C68" s="23">
        <f>VLOOKUP(A68,'2016'!A:C,3,0)</f>
        <v>5.1849999999999996</v>
      </c>
      <c r="D68" s="23">
        <f>VLOOKUP(A68, '2017'!A:C,3,0)</f>
        <v>5.0040001869201696</v>
      </c>
      <c r="E68" s="23">
        <f>VLOOKUP(A68,'2018'!A:C,3,0)</f>
        <v>5.1310000000000002</v>
      </c>
      <c r="F68" s="23">
        <f>VLOOKUP(A68,'2019'!A:C,3,0)</f>
        <v>5.2610000000000001</v>
      </c>
    </row>
    <row r="69" spans="1:6" x14ac:dyDescent="0.3">
      <c r="A69" s="23" t="s">
        <v>102</v>
      </c>
      <c r="B69" s="23">
        <v>5.0979999999999999</v>
      </c>
      <c r="C69" s="23">
        <f>VLOOKUP(A69,'2016'!A:C,3,0)</f>
        <v>5.56</v>
      </c>
      <c r="D69" s="23">
        <f>VLOOKUP(A69, '2017'!A:C,3,0)</f>
        <v>5.8499999046325701</v>
      </c>
      <c r="E69" s="23">
        <f>VLOOKUP(A69,'2018'!A:C,3,0)</f>
        <v>5.9329999999999998</v>
      </c>
      <c r="F69" s="23">
        <f>VLOOKUP(A69,'2019'!A:C,3,0)</f>
        <v>5.94</v>
      </c>
    </row>
    <row r="70" spans="1:6" x14ac:dyDescent="0.3">
      <c r="A70" s="23" t="s">
        <v>103</v>
      </c>
      <c r="B70" s="23">
        <v>4.8390000000000004</v>
      </c>
      <c r="C70" s="23">
        <f>VLOOKUP(A70,'2016'!A:C,3,0)</f>
        <v>5.1289999999999996</v>
      </c>
      <c r="D70" s="23">
        <f>VLOOKUP(A70, '2017'!A:C,3,0)</f>
        <v>5.2249999046325701</v>
      </c>
      <c r="E70" s="23">
        <f>VLOOKUP(A70,'2018'!A:C,3,0)</f>
        <v>5.3579999999999997</v>
      </c>
      <c r="F70" s="23">
        <f>VLOOKUP(A70,'2019'!A:C,3,0)</f>
        <v>5.1970000000000001</v>
      </c>
    </row>
    <row r="71" spans="1:6" x14ac:dyDescent="0.3">
      <c r="A71" s="23" t="s">
        <v>104</v>
      </c>
      <c r="B71" s="23">
        <v>4.8979999999999997</v>
      </c>
      <c r="C71" s="23" t="e">
        <f>VLOOKUP(A71,'2016'!A:C,3,0)</f>
        <v>#N/A</v>
      </c>
      <c r="D71" s="23">
        <f>VLOOKUP(A71, '2017'!A:C,3,0)</f>
        <v>3.8080000877380402</v>
      </c>
      <c r="E71" s="23">
        <f>VLOOKUP(A71,'2018'!A:C,3,0)</f>
        <v>3.8079999999999998</v>
      </c>
      <c r="F71" s="23">
        <f>VLOOKUP(A71,'2019'!A:C,3,0)</f>
        <v>3.802</v>
      </c>
    </row>
    <row r="72" spans="1:6" x14ac:dyDescent="0.3">
      <c r="A72" s="23" t="s">
        <v>105</v>
      </c>
      <c r="B72" s="23">
        <v>4.5709999999999997</v>
      </c>
      <c r="C72" s="23">
        <f>VLOOKUP(A72,'2016'!A:C,3,0)</f>
        <v>3.6219999999999999</v>
      </c>
      <c r="D72" s="23">
        <f>VLOOKUP(A72, '2017'!A:C,3,0)</f>
        <v>3.5329999923706099</v>
      </c>
      <c r="E72" s="23">
        <f>VLOOKUP(A72,'2018'!A:C,3,0)</f>
        <v>3.4950000000000001</v>
      </c>
      <c r="F72" s="23">
        <f>VLOOKUP(A72,'2019'!A:C,3,0)</f>
        <v>3.9750000000000001</v>
      </c>
    </row>
    <row r="73" spans="1:6" x14ac:dyDescent="0.3">
      <c r="A73" s="23" t="s">
        <v>106</v>
      </c>
      <c r="B73" s="23">
        <v>5.7539999999999996</v>
      </c>
      <c r="C73" s="23">
        <f>VLOOKUP(A73,'2016'!A:C,3,0)</f>
        <v>5.6150000000000002</v>
      </c>
      <c r="D73" s="23">
        <f>VLOOKUP(A73, '2017'!A:C,3,0)</f>
        <v>5.5250000953674299</v>
      </c>
      <c r="E73" s="23">
        <f>VLOOKUP(A73,'2018'!A:C,3,0)</f>
        <v>5.5659999999999998</v>
      </c>
      <c r="F73" s="23">
        <f>VLOOKUP(A73,'2019'!A:C,3,0)</f>
        <v>5.5250000000000004</v>
      </c>
    </row>
    <row r="74" spans="1:6" x14ac:dyDescent="0.3">
      <c r="A74" s="23" t="s">
        <v>107</v>
      </c>
      <c r="B74" s="23">
        <v>5.8330000000000002</v>
      </c>
      <c r="C74" s="23">
        <f>VLOOKUP(A74,'2016'!A:C,3,0)</f>
        <v>5.8129999999999997</v>
      </c>
      <c r="D74" s="23">
        <f>VLOOKUP(A74, '2017'!A:C,3,0)</f>
        <v>5.90199995040894</v>
      </c>
      <c r="E74" s="23">
        <f>VLOOKUP(A74,'2018'!A:C,3,0)</f>
        <v>5.952</v>
      </c>
      <c r="F74" s="23">
        <f>VLOOKUP(A74,'2019'!A:C,3,0)</f>
        <v>6.149</v>
      </c>
    </row>
    <row r="75" spans="1:6" x14ac:dyDescent="0.3">
      <c r="A75" s="23" t="s">
        <v>108</v>
      </c>
      <c r="B75" s="23">
        <v>6.9459999999999997</v>
      </c>
      <c r="C75" s="23">
        <f>VLOOKUP(A75,'2016'!A:C,3,0)</f>
        <v>6.8710000000000004</v>
      </c>
      <c r="D75" s="23">
        <f>VLOOKUP(A75, '2017'!A:C,3,0)</f>
        <v>6.8629999160766602</v>
      </c>
      <c r="E75" s="23">
        <f>VLOOKUP(A75,'2018'!A:C,3,0)</f>
        <v>6.91</v>
      </c>
      <c r="F75" s="23">
        <f>VLOOKUP(A75,'2019'!A:C,3,0)</f>
        <v>7.09</v>
      </c>
    </row>
    <row r="76" spans="1:6" x14ac:dyDescent="0.3">
      <c r="A76" s="23" t="s">
        <v>109</v>
      </c>
      <c r="B76" s="23">
        <v>3.681</v>
      </c>
      <c r="C76" s="23">
        <f>VLOOKUP(A76,'2016'!A:C,3,0)</f>
        <v>3.6949999999999998</v>
      </c>
      <c r="D76" s="23">
        <f>VLOOKUP(A76, '2017'!A:C,3,0)</f>
        <v>3.6440000534057599</v>
      </c>
      <c r="E76" s="23">
        <f>VLOOKUP(A76,'2018'!A:C,3,0)</f>
        <v>3.774</v>
      </c>
      <c r="F76" s="23">
        <f>VLOOKUP(A76,'2019'!A:C,3,0)</f>
        <v>3.9329999999999998</v>
      </c>
    </row>
    <row r="77" spans="1:6" x14ac:dyDescent="0.3">
      <c r="A77" s="23" t="s">
        <v>110</v>
      </c>
      <c r="B77" s="23">
        <v>4.2919999999999998</v>
      </c>
      <c r="C77" s="23">
        <f>VLOOKUP(A77,'2016'!A:C,3,0)</f>
        <v>4.1559999999999997</v>
      </c>
      <c r="D77" s="23">
        <f>VLOOKUP(A77, '2017'!A:C,3,0)</f>
        <v>3.9700000286102299</v>
      </c>
      <c r="E77" s="23">
        <f>VLOOKUP(A77,'2018'!A:C,3,0)</f>
        <v>3.5870000000000002</v>
      </c>
      <c r="F77" s="23">
        <f>VLOOKUP(A77,'2019'!A:C,3,0)</f>
        <v>3.41</v>
      </c>
    </row>
    <row r="78" spans="1:6" x14ac:dyDescent="0.3">
      <c r="A78" s="23" t="s">
        <v>111</v>
      </c>
      <c r="B78" s="23">
        <v>5.77</v>
      </c>
      <c r="C78" s="23">
        <f>VLOOKUP(A78,'2016'!A:C,3,0)</f>
        <v>6.0049999999999999</v>
      </c>
      <c r="D78" s="23">
        <f>VLOOKUP(A78, '2017'!A:C,3,0)</f>
        <v>6.0840001106262198</v>
      </c>
      <c r="E78" s="23">
        <f>VLOOKUP(A78,'2018'!A:C,3,0)</f>
        <v>6.3220000000000001</v>
      </c>
      <c r="F78" s="23">
        <f>VLOOKUP(A78,'2019'!A:C,3,0)</f>
        <v>5.3390000000000004</v>
      </c>
    </row>
    <row r="79" spans="1:6" x14ac:dyDescent="0.3">
      <c r="A79" s="23" t="s">
        <v>113</v>
      </c>
      <c r="B79" s="23">
        <v>3.9950000000000001</v>
      </c>
      <c r="C79" s="23">
        <f>VLOOKUP(A79,'2016'!A:C,3,0)</f>
        <v>4.0730000000000004</v>
      </c>
      <c r="D79" s="23">
        <f>VLOOKUP(A79, '2017'!A:C,3,0)</f>
        <v>4.1900000572204599</v>
      </c>
      <c r="E79" s="23">
        <f>VLOOKUP(A79,'2018'!A:C,3,0)</f>
        <v>4.4470000000000001</v>
      </c>
      <c r="F79" s="23">
        <f>VLOOKUP(A79,'2019'!A:C,3,0)</f>
        <v>4.3899999999999997</v>
      </c>
    </row>
    <row r="80" spans="1:6" x14ac:dyDescent="0.3">
      <c r="A80" s="23" t="s">
        <v>114</v>
      </c>
      <c r="B80" s="23">
        <v>6.3019999999999996</v>
      </c>
      <c r="C80" s="23">
        <f>VLOOKUP(A80,'2016'!A:C,3,0)</f>
        <v>6.4880000000000004</v>
      </c>
      <c r="D80" s="23">
        <f>VLOOKUP(A80, '2017'!A:C,3,0)</f>
        <v>6.52699995040894</v>
      </c>
      <c r="E80" s="23">
        <f>VLOOKUP(A80,'2018'!A:C,3,0)</f>
        <v>6.6269999999999998</v>
      </c>
      <c r="F80" s="23">
        <f>VLOOKUP(A80,'2019'!A:C,3,0)</f>
        <v>6.726</v>
      </c>
    </row>
    <row r="81" spans="1:6" x14ac:dyDescent="0.3">
      <c r="A81" s="23" t="s">
        <v>115</v>
      </c>
      <c r="B81" s="23">
        <v>4.4359999999999999</v>
      </c>
      <c r="C81" s="23">
        <f>VLOOKUP(A81,'2016'!A:C,3,0)</f>
        <v>4.2009999999999996</v>
      </c>
      <c r="D81" s="23">
        <f>VLOOKUP(A81, '2017'!A:C,3,0)</f>
        <v>4.2919998168945304</v>
      </c>
      <c r="E81" s="23">
        <f>VLOOKUP(A81,'2018'!A:C,3,0)</f>
        <v>4.3559999999999999</v>
      </c>
      <c r="F81" s="23">
        <f>VLOOKUP(A81,'2019'!A:C,3,0)</f>
        <v>4.49</v>
      </c>
    </row>
    <row r="82" spans="1:6" x14ac:dyDescent="0.3">
      <c r="A82" s="23" t="s">
        <v>116</v>
      </c>
      <c r="B82" s="23">
        <v>5.4770000000000003</v>
      </c>
      <c r="C82" s="23">
        <f>VLOOKUP(A82,'2016'!A:C,3,0)</f>
        <v>5.6479999999999997</v>
      </c>
      <c r="D82" s="23">
        <f>VLOOKUP(A82, '2017'!A:C,3,0)</f>
        <v>5.6290001869201696</v>
      </c>
      <c r="E82" s="23">
        <f>VLOOKUP(A82,'2018'!A:C,3,0)</f>
        <v>5.891</v>
      </c>
      <c r="F82" s="23">
        <f>VLOOKUP(A82,'2019'!A:C,3,0)</f>
        <v>5.8879999999999999</v>
      </c>
    </row>
    <row r="83" spans="1:6" x14ac:dyDescent="0.3">
      <c r="A83" s="23" t="s">
        <v>117</v>
      </c>
      <c r="B83" s="23">
        <v>7.1870000000000003</v>
      </c>
      <c r="C83" s="23">
        <f>VLOOKUP(A83,'2016'!A:C,3,0)</f>
        <v>6.7779999999999996</v>
      </c>
      <c r="D83" s="23">
        <f>VLOOKUP(A83, '2017'!A:C,3,0)</f>
        <v>6.5780000686645499</v>
      </c>
      <c r="E83" s="23">
        <f>VLOOKUP(A83,'2018'!A:C,3,0)</f>
        <v>6.4880000000000004</v>
      </c>
      <c r="F83" s="23">
        <f>VLOOKUP(A83,'2019'!A:C,3,0)</f>
        <v>6.5949999999999998</v>
      </c>
    </row>
    <row r="84" spans="1:6" x14ac:dyDescent="0.3">
      <c r="A84" s="23" t="s">
        <v>119</v>
      </c>
      <c r="B84" s="23">
        <v>4.8739999999999997</v>
      </c>
      <c r="C84" s="23">
        <f>VLOOKUP(A84,'2016'!A:C,3,0)</f>
        <v>4.907</v>
      </c>
      <c r="D84" s="23">
        <f>VLOOKUP(A84, '2017'!A:C,3,0)</f>
        <v>4.9549999237060502</v>
      </c>
      <c r="E84" s="23">
        <f>VLOOKUP(A84,'2018'!A:C,3,0)</f>
        <v>5.125</v>
      </c>
      <c r="F84" s="23">
        <f>VLOOKUP(A84,'2019'!A:C,3,0)</f>
        <v>5.2850000000000001</v>
      </c>
    </row>
    <row r="85" spans="1:6" x14ac:dyDescent="0.3">
      <c r="A85" s="23" t="s">
        <v>120</v>
      </c>
      <c r="B85" s="23">
        <v>5.1920000000000002</v>
      </c>
      <c r="C85" s="23">
        <f>VLOOKUP(A85,'2016'!A:C,3,0)</f>
        <v>5.1609999999999996</v>
      </c>
      <c r="D85" s="23">
        <f>VLOOKUP(A85, '2017'!A:C,3,0)</f>
        <v>5.23699998855591</v>
      </c>
      <c r="E85" s="23">
        <f>VLOOKUP(A85,'2018'!A:C,3,0)</f>
        <v>5.3470000000000004</v>
      </c>
      <c r="F85" s="23">
        <f>VLOOKUP(A85,'2019'!A:C,3,0)</f>
        <v>5.5229999999999997</v>
      </c>
    </row>
    <row r="86" spans="1:6" x14ac:dyDescent="0.3">
      <c r="A86" s="23" t="s">
        <v>121</v>
      </c>
      <c r="B86" s="23">
        <v>5.0129999999999999</v>
      </c>
      <c r="C86" s="23">
        <f>VLOOKUP(A86,'2016'!A:C,3,0)</f>
        <v>5.1509999999999998</v>
      </c>
      <c r="D86" s="23">
        <f>VLOOKUP(A86, '2017'!A:C,3,0)</f>
        <v>5.2350001335143999</v>
      </c>
      <c r="E86" s="23">
        <f>VLOOKUP(A86,'2018'!A:C,3,0)</f>
        <v>5.2539999999999996</v>
      </c>
      <c r="F86" s="23">
        <f>VLOOKUP(A86,'2019'!A:C,3,0)</f>
        <v>5.2080000000000002</v>
      </c>
    </row>
    <row r="87" spans="1:6" x14ac:dyDescent="0.3">
      <c r="A87" s="23" t="s">
        <v>122</v>
      </c>
      <c r="B87" s="23">
        <v>4.9710000000000001</v>
      </c>
      <c r="C87" s="23" t="e">
        <f>VLOOKUP(A87,'2016'!A:C,3,0)</f>
        <v>#N/A</v>
      </c>
      <c r="D87" s="23">
        <f>VLOOKUP(A87, '2017'!A:C,3,0)</f>
        <v>4.5500001907348597</v>
      </c>
      <c r="E87" s="23">
        <f>VLOOKUP(A87,'2018'!A:C,3,0)</f>
        <v>4.4169999999999998</v>
      </c>
      <c r="F87" s="23">
        <f>VLOOKUP(A87,'2019'!A:C,3,0)</f>
        <v>4.4660000000000002</v>
      </c>
    </row>
    <row r="88" spans="1:6" x14ac:dyDescent="0.3">
      <c r="A88" s="23" t="s">
        <v>123</v>
      </c>
      <c r="B88" s="23">
        <v>4.3070000000000004</v>
      </c>
      <c r="C88" s="23">
        <f>VLOOKUP(A88,'2016'!A:C,3,0)</f>
        <v>4.3949999999999996</v>
      </c>
      <c r="D88" s="23">
        <f>VLOOKUP(A88, '2017'!A:C,3,0)</f>
        <v>4.5450000762939498</v>
      </c>
      <c r="E88" s="23">
        <f>VLOOKUP(A88,'2018'!A:C,3,0)</f>
        <v>4.3079999999999998</v>
      </c>
      <c r="F88" s="23">
        <f>VLOOKUP(A88,'2019'!A:C,3,0)</f>
        <v>4.3600000000000003</v>
      </c>
    </row>
    <row r="89" spans="1:6" x14ac:dyDescent="0.3">
      <c r="A89" s="23" t="s">
        <v>125</v>
      </c>
      <c r="B89" s="23">
        <v>4.5140000000000002</v>
      </c>
      <c r="C89" s="23">
        <f>VLOOKUP(A89,'2016'!A:C,3,0)</f>
        <v>4.7930000000000001</v>
      </c>
      <c r="D89" s="23">
        <f>VLOOKUP(A89, '2017'!A:C,3,0)</f>
        <v>4.9619998931884801</v>
      </c>
      <c r="E89" s="23">
        <f>VLOOKUP(A89,'2018'!A:C,3,0)</f>
        <v>4.88</v>
      </c>
      <c r="F89" s="23">
        <f>VLOOKUP(A89,'2019'!A:C,3,0)</f>
        <v>4.9130000000000003</v>
      </c>
    </row>
    <row r="90" spans="1:6" x14ac:dyDescent="0.3">
      <c r="A90" s="23" t="s">
        <v>126</v>
      </c>
      <c r="B90" s="23">
        <v>7.3780000000000001</v>
      </c>
      <c r="C90" s="23">
        <f>VLOOKUP(A90,'2016'!A:C,3,0)</f>
        <v>7.3390000000000004</v>
      </c>
      <c r="D90" s="23">
        <f>VLOOKUP(A90, '2017'!A:C,3,0)</f>
        <v>7.3769998550415004</v>
      </c>
      <c r="E90" s="23">
        <f>VLOOKUP(A90,'2018'!A:C,3,0)</f>
        <v>7.4409999999999998</v>
      </c>
      <c r="F90" s="23">
        <f>VLOOKUP(A90,'2019'!A:C,3,0)</f>
        <v>7.4880000000000004</v>
      </c>
    </row>
    <row r="91" spans="1:6" x14ac:dyDescent="0.3">
      <c r="A91" s="23" t="s">
        <v>127</v>
      </c>
      <c r="B91" s="23">
        <v>7.2859999999999996</v>
      </c>
      <c r="C91" s="23">
        <f>VLOOKUP(A91,'2016'!A:C,3,0)</f>
        <v>7.3339999999999996</v>
      </c>
      <c r="D91" s="23">
        <f>VLOOKUP(A91, '2017'!A:C,3,0)</f>
        <v>7.3140001296997097</v>
      </c>
      <c r="E91" s="23">
        <f>VLOOKUP(A91,'2018'!A:C,3,0)</f>
        <v>7.3239999999999998</v>
      </c>
      <c r="F91" s="23">
        <f>VLOOKUP(A91,'2019'!A:C,3,0)</f>
        <v>7.3070000000000004</v>
      </c>
    </row>
    <row r="92" spans="1:6" x14ac:dyDescent="0.3">
      <c r="A92" s="23" t="s">
        <v>128</v>
      </c>
      <c r="B92" s="23">
        <v>5.8280000000000003</v>
      </c>
      <c r="C92" s="23">
        <f>VLOOKUP(A92,'2016'!A:C,3,0)</f>
        <v>5.992</v>
      </c>
      <c r="D92" s="23">
        <f>VLOOKUP(A92, '2017'!A:C,3,0)</f>
        <v>6.0710000991821298</v>
      </c>
      <c r="E92" s="23">
        <f>VLOOKUP(A92,'2018'!A:C,3,0)</f>
        <v>6.141</v>
      </c>
      <c r="F92" s="23">
        <f>VLOOKUP(A92,'2019'!A:C,3,0)</f>
        <v>6.1050000000000004</v>
      </c>
    </row>
    <row r="93" spans="1:6" x14ac:dyDescent="0.3">
      <c r="A93" s="23" t="s">
        <v>129</v>
      </c>
      <c r="B93" s="23">
        <v>3.8450000000000002</v>
      </c>
      <c r="C93" s="23">
        <f>VLOOKUP(A93,'2016'!A:C,3,0)</f>
        <v>3.8559999999999999</v>
      </c>
      <c r="D93" s="23">
        <f>VLOOKUP(A93, '2017'!A:C,3,0)</f>
        <v>4.0279998779296902</v>
      </c>
      <c r="E93" s="23">
        <f>VLOOKUP(A93,'2018'!A:C,3,0)</f>
        <v>4.1660000000000004</v>
      </c>
      <c r="F93" s="23">
        <f>VLOOKUP(A93,'2019'!A:C,3,0)</f>
        <v>4.6280000000000001</v>
      </c>
    </row>
    <row r="94" spans="1:6" x14ac:dyDescent="0.3">
      <c r="A94" s="23" t="s">
        <v>130</v>
      </c>
      <c r="B94" s="23">
        <v>5.2679999999999998</v>
      </c>
      <c r="C94" s="23">
        <f>VLOOKUP(A94,'2016'!A:C,3,0)</f>
        <v>4.875</v>
      </c>
      <c r="D94" s="23">
        <f>VLOOKUP(A94, '2017'!A:C,3,0)</f>
        <v>5.0739998817443803</v>
      </c>
      <c r="E94" s="23">
        <f>VLOOKUP(A94,'2018'!A:C,3,0)</f>
        <v>5.1550000000000002</v>
      </c>
      <c r="F94" s="23">
        <f>VLOOKUP(A94,'2019'!A:C,3,0)</f>
        <v>5.2649999999999997</v>
      </c>
    </row>
    <row r="95" spans="1:6" x14ac:dyDescent="0.3">
      <c r="A95" s="23" t="s">
        <v>131</v>
      </c>
      <c r="B95" s="23">
        <v>7.5220000000000002</v>
      </c>
      <c r="C95" s="23">
        <f>VLOOKUP(A95,'2016'!A:C,3,0)</f>
        <v>7.4980000000000002</v>
      </c>
      <c r="D95" s="23">
        <f>VLOOKUP(A95, '2017'!A:C,3,0)</f>
        <v>7.5370001792907697</v>
      </c>
      <c r="E95" s="23">
        <f>VLOOKUP(A95,'2018'!A:C,3,0)</f>
        <v>7.5940000000000003</v>
      </c>
      <c r="F95" s="23">
        <f>VLOOKUP(A95,'2019'!A:C,3,0)</f>
        <v>7.5540000000000003</v>
      </c>
    </row>
    <row r="96" spans="1:6" x14ac:dyDescent="0.3">
      <c r="A96" s="23" t="s">
        <v>132</v>
      </c>
      <c r="B96" s="23">
        <v>6.8529999999999998</v>
      </c>
      <c r="C96" s="23" t="e">
        <f>VLOOKUP(A96,'2016'!A:C,3,0)</f>
        <v>#N/A</v>
      </c>
      <c r="D96" s="23" t="e">
        <f>VLOOKUP(A96, '2017'!A:C,3,0)</f>
        <v>#N/A</v>
      </c>
      <c r="E96" s="23" t="e">
        <f>VLOOKUP(A96,'2018'!A:C,3,0)</f>
        <v>#N/A</v>
      </c>
      <c r="F96" s="23" t="e">
        <f>VLOOKUP(A96,'2019'!A:C,3,0)</f>
        <v>#N/A</v>
      </c>
    </row>
    <row r="97" spans="1:6" x14ac:dyDescent="0.3">
      <c r="A97" s="23" t="s">
        <v>133</v>
      </c>
      <c r="B97" s="23">
        <v>5.194</v>
      </c>
      <c r="C97" s="23">
        <f>VLOOKUP(A97,'2016'!A:C,3,0)</f>
        <v>5.1319999999999997</v>
      </c>
      <c r="D97" s="23">
        <f>VLOOKUP(A97, '2017'!A:C,3,0)</f>
        <v>5.2690000534057599</v>
      </c>
      <c r="E97" s="23">
        <f>VLOOKUP(A97,'2018'!A:C,3,0)</f>
        <v>5.4720000000000004</v>
      </c>
      <c r="F97" s="23">
        <f>VLOOKUP(A97,'2019'!A:C,3,0)</f>
        <v>5.6529999999999996</v>
      </c>
    </row>
    <row r="98" spans="1:6" x14ac:dyDescent="0.3">
      <c r="A98" s="23" t="s">
        <v>134</v>
      </c>
      <c r="B98" s="23">
        <v>6.7859999999999996</v>
      </c>
      <c r="C98" s="23">
        <f>VLOOKUP(A98,'2016'!A:C,3,0)</f>
        <v>6.7009999999999996</v>
      </c>
      <c r="D98" s="23">
        <f>VLOOKUP(A98, '2017'!A:C,3,0)</f>
        <v>6.4520001411437997</v>
      </c>
      <c r="E98" s="23">
        <f>VLOOKUP(A98,'2018'!A:C,3,0)</f>
        <v>6.43</v>
      </c>
      <c r="F98" s="23">
        <f>VLOOKUP(A98,'2019'!A:C,3,0)</f>
        <v>6.3209999999999997</v>
      </c>
    </row>
    <row r="99" spans="1:6" x14ac:dyDescent="0.3">
      <c r="A99" s="23" t="s">
        <v>136</v>
      </c>
      <c r="B99" s="23">
        <v>5.8780000000000001</v>
      </c>
      <c r="C99" s="23">
        <f>VLOOKUP(A99,'2016'!A:C,3,0)</f>
        <v>5.5380000000000003</v>
      </c>
      <c r="D99" s="23">
        <f>VLOOKUP(A99, '2017'!A:C,3,0)</f>
        <v>5.4930000305175799</v>
      </c>
      <c r="E99" s="23">
        <f>VLOOKUP(A99,'2018'!A:C,3,0)</f>
        <v>5.681</v>
      </c>
      <c r="F99" s="23">
        <f>VLOOKUP(A99,'2019'!A:C,3,0)</f>
        <v>5.7430000000000003</v>
      </c>
    </row>
    <row r="100" spans="1:6" x14ac:dyDescent="0.3">
      <c r="A100" s="23" t="s">
        <v>137</v>
      </c>
      <c r="B100" s="23">
        <v>5.8239999999999998</v>
      </c>
      <c r="C100" s="23">
        <f>VLOOKUP(A100,'2016'!A:C,3,0)</f>
        <v>5.7430000000000003</v>
      </c>
      <c r="D100" s="23">
        <f>VLOOKUP(A100, '2017'!A:C,3,0)</f>
        <v>5.7150001525878897</v>
      </c>
      <c r="E100" s="23">
        <f>VLOOKUP(A100,'2018'!A:C,3,0)</f>
        <v>5.6630000000000003</v>
      </c>
      <c r="F100" s="23">
        <f>VLOOKUP(A100,'2019'!A:C,3,0)</f>
        <v>5.6970000000000001</v>
      </c>
    </row>
    <row r="101" spans="1:6" x14ac:dyDescent="0.3">
      <c r="A101" s="23" t="s">
        <v>138</v>
      </c>
      <c r="B101" s="23">
        <v>5.0730000000000004</v>
      </c>
      <c r="C101" s="23">
        <f>VLOOKUP(A101,'2016'!A:C,3,0)</f>
        <v>5.2789999999999999</v>
      </c>
      <c r="D101" s="23">
        <f>VLOOKUP(A101, '2017'!A:C,3,0)</f>
        <v>5.4299998283386204</v>
      </c>
      <c r="E101" s="23">
        <f>VLOOKUP(A101,'2018'!A:C,3,0)</f>
        <v>5.524</v>
      </c>
      <c r="F101" s="23">
        <f>VLOOKUP(A101,'2019'!A:C,3,0)</f>
        <v>5.6310000000000002</v>
      </c>
    </row>
    <row r="102" spans="1:6" x14ac:dyDescent="0.3">
      <c r="A102" s="23" t="s">
        <v>139</v>
      </c>
      <c r="B102" s="23">
        <v>5.7910000000000004</v>
      </c>
      <c r="C102" s="23">
        <f>VLOOKUP(A102,'2016'!A:C,3,0)</f>
        <v>5.835</v>
      </c>
      <c r="D102" s="23">
        <f>VLOOKUP(A102, '2017'!A:C,3,0)</f>
        <v>5.97300004959106</v>
      </c>
      <c r="E102" s="23">
        <f>VLOOKUP(A102,'2018'!A:C,3,0)</f>
        <v>6.1230000000000002</v>
      </c>
      <c r="F102" s="23">
        <f>VLOOKUP(A102,'2019'!A:C,3,0)</f>
        <v>6.1820000000000004</v>
      </c>
    </row>
    <row r="103" spans="1:6" x14ac:dyDescent="0.3">
      <c r="A103" s="23" t="s">
        <v>54</v>
      </c>
      <c r="B103" s="23">
        <v>5.1020000000000003</v>
      </c>
      <c r="C103" s="23">
        <f>VLOOKUP(A103,'2016'!A:C,3,0)</f>
        <v>5.1230000000000002</v>
      </c>
      <c r="D103" s="23">
        <f>VLOOKUP(A103, '2017'!A:C,3,0)</f>
        <v>5.1950001716613796</v>
      </c>
      <c r="E103" s="23">
        <f>VLOOKUP(A103,'2018'!A:C,3,0)</f>
        <v>5.41</v>
      </c>
      <c r="F103" s="23">
        <f>VLOOKUP(A103,'2019'!A:C,3,0)</f>
        <v>5.6929999999999996</v>
      </c>
    </row>
    <row r="104" spans="1:6" x14ac:dyDescent="0.3">
      <c r="A104" s="23" t="s">
        <v>55</v>
      </c>
      <c r="B104" s="23">
        <v>6.6109999999999998</v>
      </c>
      <c r="C104" s="23">
        <f>VLOOKUP(A104,'2016'!A:C,3,0)</f>
        <v>6.375</v>
      </c>
      <c r="D104" s="23">
        <f>VLOOKUP(A104, '2017'!A:C,3,0)</f>
        <v>6.375</v>
      </c>
      <c r="E104" s="23">
        <f>VLOOKUP(A104,'2018'!A:C,3,0)</f>
        <v>6.3739999999999997</v>
      </c>
      <c r="F104" s="23">
        <f>VLOOKUP(A104,'2019'!A:C,3,0)</f>
        <v>6.3739999999999997</v>
      </c>
    </row>
    <row r="105" spans="1:6" x14ac:dyDescent="0.3">
      <c r="A105" s="23" t="s">
        <v>59</v>
      </c>
      <c r="B105" s="23">
        <v>5.1239999999999997</v>
      </c>
      <c r="C105" s="23">
        <f>VLOOKUP(A105,'2016'!A:C,3,0)</f>
        <v>5.5279999999999996</v>
      </c>
      <c r="D105" s="23">
        <f>VLOOKUP(A105, '2017'!A:C,3,0)</f>
        <v>5.8249998092651403</v>
      </c>
      <c r="E105" s="23">
        <f>VLOOKUP(A105,'2018'!A:C,3,0)</f>
        <v>5.9450000000000003</v>
      </c>
      <c r="F105" s="23">
        <f>VLOOKUP(A105,'2019'!A:C,3,0)</f>
        <v>6.07</v>
      </c>
    </row>
    <row r="106" spans="1:6" x14ac:dyDescent="0.3">
      <c r="A106" s="23" t="s">
        <v>61</v>
      </c>
      <c r="B106" s="23">
        <v>3.4649999999999999</v>
      </c>
      <c r="C106" s="23">
        <f>VLOOKUP(A106,'2016'!A:C,3,0)</f>
        <v>3.5150000000000001</v>
      </c>
      <c r="D106" s="23">
        <f>VLOOKUP(A106, '2017'!A:C,3,0)</f>
        <v>3.4709999561309801</v>
      </c>
      <c r="E106" s="23">
        <f>VLOOKUP(A106,'2018'!A:C,3,0)</f>
        <v>3.4079999999999999</v>
      </c>
      <c r="F106" s="23">
        <f>VLOOKUP(A106,'2019'!A:C,3,0)</f>
        <v>3.3340000000000001</v>
      </c>
    </row>
    <row r="107" spans="1:6" x14ac:dyDescent="0.3">
      <c r="A107" s="23" t="s">
        <v>66</v>
      </c>
      <c r="B107" s="23">
        <v>6.4109999999999996</v>
      </c>
      <c r="C107" s="23">
        <f>VLOOKUP(A107,'2016'!A:C,3,0)</f>
        <v>6.3789999999999996</v>
      </c>
      <c r="D107" s="23">
        <f>VLOOKUP(A107, '2017'!A:C,3,0)</f>
        <v>6.3439998626709002</v>
      </c>
      <c r="E107" s="23">
        <f>VLOOKUP(A107,'2018'!A:C,3,0)</f>
        <v>6.3710000000000004</v>
      </c>
      <c r="F107" s="23">
        <f>VLOOKUP(A107,'2019'!A:C,3,0)</f>
        <v>6.375</v>
      </c>
    </row>
    <row r="108" spans="1:6" x14ac:dyDescent="0.3">
      <c r="A108" s="23" t="s">
        <v>67</v>
      </c>
      <c r="B108" s="23">
        <v>3.9039999999999999</v>
      </c>
      <c r="C108" s="23">
        <f>VLOOKUP(A108,'2016'!A:C,3,0)</f>
        <v>4.2190000000000003</v>
      </c>
      <c r="D108" s="23">
        <f>VLOOKUP(A108, '2017'!A:C,3,0)</f>
        <v>4.5349998474121103</v>
      </c>
      <c r="E108" s="23">
        <f>VLOOKUP(A108,'2018'!A:C,3,0)</f>
        <v>4.6310000000000002</v>
      </c>
      <c r="F108" s="23">
        <f>VLOOKUP(A108,'2019'!A:C,3,0)</f>
        <v>4.681</v>
      </c>
    </row>
    <row r="109" spans="1:6" x14ac:dyDescent="0.3">
      <c r="A109" s="23" t="s">
        <v>68</v>
      </c>
      <c r="B109" s="23">
        <v>5.1230000000000002</v>
      </c>
      <c r="C109" s="23">
        <f>VLOOKUP(A109,'2016'!A:C,3,0)</f>
        <v>5.1769999999999996</v>
      </c>
      <c r="D109" s="23">
        <f>VLOOKUP(A109, '2017'!A:C,3,0)</f>
        <v>5.3949999809265101</v>
      </c>
      <c r="E109" s="23">
        <f>VLOOKUP(A109,'2018'!A:C,3,0)</f>
        <v>5.3979999999999997</v>
      </c>
      <c r="F109" s="23">
        <f>VLOOKUP(A109,'2019'!A:C,3,0)</f>
        <v>5.6029999999999998</v>
      </c>
    </row>
    <row r="110" spans="1:6" x14ac:dyDescent="0.3">
      <c r="A110" s="23" t="s">
        <v>70</v>
      </c>
      <c r="B110" s="23">
        <v>4.5069999999999997</v>
      </c>
      <c r="C110" s="23">
        <f>VLOOKUP(A110,'2016'!A:C,3,0)</f>
        <v>4.6349999999999998</v>
      </c>
      <c r="D110" s="23">
        <f>VLOOKUP(A110, '2017'!A:C,3,0)</f>
        <v>4.7090001106262198</v>
      </c>
      <c r="E110" s="23">
        <f>VLOOKUP(A110,'2018'!A:C,3,0)</f>
        <v>4.5709999999999997</v>
      </c>
      <c r="F110" s="23">
        <f>VLOOKUP(A110,'2019'!A:C,3,0)</f>
        <v>4.3739999999999997</v>
      </c>
    </row>
    <row r="111" spans="1:6" x14ac:dyDescent="0.3">
      <c r="A111" s="23" t="s">
        <v>71</v>
      </c>
      <c r="B111" s="23">
        <v>6.798</v>
      </c>
      <c r="C111" s="23">
        <f>VLOOKUP(A111,'2016'!A:C,3,0)</f>
        <v>6.7389999999999999</v>
      </c>
      <c r="D111" s="23">
        <f>VLOOKUP(A111, '2017'!A:C,3,0)</f>
        <v>6.57200002670288</v>
      </c>
      <c r="E111" s="23">
        <f>VLOOKUP(A111,'2018'!A:C,3,0)</f>
        <v>6.343</v>
      </c>
      <c r="F111" s="23">
        <f>VLOOKUP(A111,'2019'!A:C,3,0)</f>
        <v>6.2619999999999996</v>
      </c>
    </row>
    <row r="112" spans="1:6" x14ac:dyDescent="0.3">
      <c r="A112" s="23" t="s">
        <v>72</v>
      </c>
      <c r="B112" s="23">
        <v>5.9950000000000001</v>
      </c>
      <c r="C112" s="23">
        <f>VLOOKUP(A112,'2016'!A:C,3,0)</f>
        <v>6.0780000000000003</v>
      </c>
      <c r="D112" s="23">
        <f>VLOOKUP(A112, '2017'!A:C,3,0)</f>
        <v>6.09800004959106</v>
      </c>
      <c r="E112" s="23">
        <f>VLOOKUP(A112,'2018'!A:C,3,0)</f>
        <v>6.173</v>
      </c>
      <c r="F112" s="23">
        <f>VLOOKUP(A112,'2019'!A:C,3,0)</f>
        <v>6.1980000000000004</v>
      </c>
    </row>
    <row r="113" spans="1:6" x14ac:dyDescent="0.3">
      <c r="A113" s="23" t="s">
        <v>73</v>
      </c>
      <c r="B113" s="23">
        <v>5.8479999999999999</v>
      </c>
      <c r="C113" s="23">
        <f>VLOOKUP(A113,'2016'!A:C,3,0)</f>
        <v>5.7679999999999998</v>
      </c>
      <c r="D113" s="23">
        <f>VLOOKUP(A113, '2017'!A:C,3,0)</f>
        <v>5.7579998970031703</v>
      </c>
      <c r="E113" s="23">
        <f>VLOOKUP(A113,'2018'!A:C,3,0)</f>
        <v>5.9480000000000004</v>
      </c>
      <c r="F113" s="23">
        <f>VLOOKUP(A113,'2019'!A:C,3,0)</f>
        <v>6.1180000000000003</v>
      </c>
    </row>
    <row r="114" spans="1:6" x14ac:dyDescent="0.3">
      <c r="A114" s="23" t="s">
        <v>76</v>
      </c>
      <c r="B114" s="23">
        <v>4.6420000000000003</v>
      </c>
      <c r="C114" s="23">
        <f>VLOOKUP(A114,'2016'!A:C,3,0)</f>
        <v>4.4589999999999996</v>
      </c>
      <c r="D114" s="23">
        <f>VLOOKUP(A114, '2017'!A:C,3,0)</f>
        <v>4.8289999961853001</v>
      </c>
      <c r="E114" s="23">
        <f>VLOOKUP(A114,'2018'!A:C,3,0)</f>
        <v>4.7240000000000002</v>
      </c>
      <c r="F114" s="23">
        <f>VLOOKUP(A114,'2019'!A:C,3,0)</f>
        <v>4.7220000000000004</v>
      </c>
    </row>
    <row r="115" spans="1:6" x14ac:dyDescent="0.3">
      <c r="A115" s="23" t="s">
        <v>78</v>
      </c>
      <c r="B115" s="23">
        <v>6.3289999999999997</v>
      </c>
      <c r="C115" s="23">
        <f>VLOOKUP(A115,'2016'!A:C,3,0)</f>
        <v>6.3609999999999998</v>
      </c>
      <c r="D115" s="23">
        <f>VLOOKUP(A115, '2017'!A:C,3,0)</f>
        <v>6.4029998779296902</v>
      </c>
      <c r="E115" s="23">
        <f>VLOOKUP(A115,'2018'!A:C,3,0)</f>
        <v>6.31</v>
      </c>
      <c r="F115" s="23">
        <f>VLOOKUP(A115,'2019'!A:C,3,0)</f>
        <v>6.3540000000000001</v>
      </c>
    </row>
    <row r="116" spans="1:6" x14ac:dyDescent="0.3">
      <c r="A116" s="23" t="s">
        <v>79</v>
      </c>
      <c r="B116" s="23">
        <v>4.2709999999999999</v>
      </c>
      <c r="C116" s="23">
        <f>VLOOKUP(A116,'2016'!A:C,3,0)</f>
        <v>4.415</v>
      </c>
      <c r="D116" s="23">
        <f>VLOOKUP(A116, '2017'!A:C,3,0)</f>
        <v>4.4400000572204599</v>
      </c>
      <c r="E116" s="23">
        <f>VLOOKUP(A116,'2018'!A:C,3,0)</f>
        <v>4.4710000000000001</v>
      </c>
      <c r="F116" s="23">
        <f>VLOOKUP(A116,'2019'!A:C,3,0)</f>
        <v>4.3659999999999997</v>
      </c>
    </row>
    <row r="117" spans="1:6" x14ac:dyDescent="0.3">
      <c r="A117" s="23" t="s">
        <v>80</v>
      </c>
      <c r="B117" s="23">
        <v>4.55</v>
      </c>
      <c r="C117" s="23">
        <f>VLOOKUP(A117,'2016'!A:C,3,0)</f>
        <v>4.1390000000000002</v>
      </c>
      <c r="D117" s="23">
        <f>VLOOKUP(A117, '2017'!A:C,3,0)</f>
        <v>4.1389999389648402</v>
      </c>
      <c r="E117" s="23">
        <f>VLOOKUP(A117,'2018'!A:C,3,0)</f>
        <v>4.1390000000000002</v>
      </c>
      <c r="F117" s="23" t="e">
        <f>VLOOKUP(A117,'2019'!A:C,3,0)</f>
        <v>#N/A</v>
      </c>
    </row>
    <row r="118" spans="1:6" x14ac:dyDescent="0.3">
      <c r="A118" s="23" t="s">
        <v>81</v>
      </c>
      <c r="B118" s="23">
        <v>6.2690000000000001</v>
      </c>
      <c r="C118" s="23">
        <f>VLOOKUP(A118,'2016'!A:C,3,0)</f>
        <v>6.2690000000000001</v>
      </c>
      <c r="D118" s="23" t="e">
        <f>VLOOKUP(A118, '2017'!A:C,3,0)</f>
        <v>#N/A</v>
      </c>
      <c r="E118" s="23" t="e">
        <f>VLOOKUP(A118,'2018'!A:C,3,0)</f>
        <v>#N/A</v>
      </c>
      <c r="F118" s="23" t="e">
        <f>VLOOKUP(A118,'2019'!A:C,3,0)</f>
        <v>#N/A</v>
      </c>
    </row>
    <row r="119" spans="1:6" x14ac:dyDescent="0.3">
      <c r="A119" s="23" t="s">
        <v>82</v>
      </c>
      <c r="B119" s="23">
        <v>7.3639999999999999</v>
      </c>
      <c r="C119" s="23">
        <f>VLOOKUP(A119,'2016'!A:C,3,0)</f>
        <v>7.2910000000000004</v>
      </c>
      <c r="D119" s="23">
        <f>VLOOKUP(A119, '2017'!A:C,3,0)</f>
        <v>7.2839999198913601</v>
      </c>
      <c r="E119" s="23">
        <f>VLOOKUP(A119,'2018'!A:C,3,0)</f>
        <v>7.3140000000000001</v>
      </c>
      <c r="F119" s="23">
        <f>VLOOKUP(A119,'2019'!A:C,3,0)</f>
        <v>7.343</v>
      </c>
    </row>
    <row r="120" spans="1:6" x14ac:dyDescent="0.3">
      <c r="A120" s="23" t="s">
        <v>83</v>
      </c>
      <c r="B120" s="23">
        <v>7.5869999999999997</v>
      </c>
      <c r="C120" s="23">
        <f>VLOOKUP(A120,'2016'!A:C,3,0)</f>
        <v>7.5090000000000003</v>
      </c>
      <c r="D120" s="23">
        <f>VLOOKUP(A120, '2017'!A:C,3,0)</f>
        <v>7.4939999580383301</v>
      </c>
      <c r="E120" s="23">
        <f>VLOOKUP(A120,'2018'!A:C,3,0)</f>
        <v>7.4870000000000001</v>
      </c>
      <c r="F120" s="23">
        <f>VLOOKUP(A120,'2019'!A:C,3,0)</f>
        <v>7.48</v>
      </c>
    </row>
    <row r="121" spans="1:6" x14ac:dyDescent="0.3">
      <c r="A121" s="23" t="s">
        <v>85</v>
      </c>
      <c r="B121" s="23">
        <v>4.7859999999999996</v>
      </c>
      <c r="C121" s="23">
        <f>VLOOKUP(A121,'2016'!A:C,3,0)</f>
        <v>4.9960000000000004</v>
      </c>
      <c r="D121" s="23">
        <f>VLOOKUP(A121, '2017'!A:C,3,0)</f>
        <v>5.0409998893737802</v>
      </c>
      <c r="E121" s="23">
        <f>VLOOKUP(A121,'2018'!A:C,3,0)</f>
        <v>5.1989999999999998</v>
      </c>
      <c r="F121" s="23">
        <f>VLOOKUP(A121,'2019'!A:C,3,0)</f>
        <v>5.4669999999999996</v>
      </c>
    </row>
    <row r="122" spans="1:6" x14ac:dyDescent="0.3">
      <c r="A122" s="23" t="s">
        <v>86</v>
      </c>
      <c r="B122" s="23">
        <v>6.4550000000000001</v>
      </c>
      <c r="C122" s="23">
        <f>VLOOKUP(A122,'2016'!A:C,3,0)</f>
        <v>6.4740000000000002</v>
      </c>
      <c r="D122" s="23">
        <f>VLOOKUP(A122, '2017'!A:C,3,0)</f>
        <v>6.4239997863769496</v>
      </c>
      <c r="E122" s="23">
        <f>VLOOKUP(A122,'2018'!A:C,3,0)</f>
        <v>6.0720000000000001</v>
      </c>
      <c r="F122" s="23">
        <f>VLOOKUP(A122,'2019'!A:C,3,0)</f>
        <v>6.008</v>
      </c>
    </row>
    <row r="123" spans="1:6" x14ac:dyDescent="0.3">
      <c r="A123" s="23" t="s">
        <v>88</v>
      </c>
      <c r="B123" s="23">
        <v>2.839</v>
      </c>
      <c r="C123" s="23">
        <f>VLOOKUP(A123,'2016'!A:C,3,0)</f>
        <v>3.3029999999999999</v>
      </c>
      <c r="D123" s="23">
        <f>VLOOKUP(A123, '2017'!A:C,3,0)</f>
        <v>3.4949998855590798</v>
      </c>
      <c r="E123" s="23">
        <f>VLOOKUP(A123,'2018'!A:C,3,0)</f>
        <v>3.9990000000000001</v>
      </c>
      <c r="F123" s="23">
        <f>VLOOKUP(A123,'2019'!A:C,3,0)</f>
        <v>4.085</v>
      </c>
    </row>
    <row r="124" spans="1:6" x14ac:dyDescent="0.3">
      <c r="A124" s="23" t="s">
        <v>90</v>
      </c>
      <c r="B124" s="23">
        <v>6.1680000000000001</v>
      </c>
      <c r="C124" s="23">
        <f>VLOOKUP(A124,'2016'!A:C,3,0)</f>
        <v>6.1680000000000001</v>
      </c>
      <c r="D124" s="23">
        <f>VLOOKUP(A124, '2017'!A:C,3,0)</f>
        <v>6.1680002212524396</v>
      </c>
      <c r="E124" s="23" t="e">
        <f>VLOOKUP(A124,'2018'!A:C,3,0)</f>
        <v>#N/A</v>
      </c>
      <c r="F124" s="23" t="e">
        <f>VLOOKUP(A124,'2019'!A:C,3,0)</f>
        <v>#N/A</v>
      </c>
    </row>
    <row r="125" spans="1:6" x14ac:dyDescent="0.3">
      <c r="A125" s="23" t="s">
        <v>91</v>
      </c>
      <c r="B125" s="23">
        <v>4.7389999999999999</v>
      </c>
      <c r="C125" s="23">
        <f>VLOOKUP(A125,'2016'!A:C,3,0)</f>
        <v>5.0449999999999999</v>
      </c>
      <c r="D125" s="23">
        <f>VLOOKUP(A125, '2017'!A:C,3,0)</f>
        <v>4.8049998283386204</v>
      </c>
      <c r="E125" s="23">
        <f>VLOOKUP(A125,'2018'!A:C,3,0)</f>
        <v>4.5919999999999996</v>
      </c>
      <c r="F125" s="23">
        <f>VLOOKUP(A125,'2019'!A:C,3,0)</f>
        <v>4.4610000000000003</v>
      </c>
    </row>
    <row r="126" spans="1:6" x14ac:dyDescent="0.3">
      <c r="A126" s="23" t="s">
        <v>92</v>
      </c>
      <c r="B126" s="23">
        <v>5.3319999999999999</v>
      </c>
      <c r="C126" s="23">
        <f>VLOOKUP(A126,'2016'!A:C,3,0)</f>
        <v>5.3890000000000002</v>
      </c>
      <c r="D126" s="23">
        <f>VLOOKUP(A126, '2017'!A:C,3,0)</f>
        <v>5.5</v>
      </c>
      <c r="E126" s="23">
        <f>VLOOKUP(A126,'2018'!A:C,3,0)</f>
        <v>5.4829999999999997</v>
      </c>
      <c r="F126" s="23">
        <f>VLOOKUP(A126,'2019'!A:C,3,0)</f>
        <v>5.3730000000000002</v>
      </c>
    </row>
    <row r="127" spans="1:6" x14ac:dyDescent="0.3">
      <c r="A127" s="23" t="s">
        <v>93</v>
      </c>
      <c r="B127" s="23">
        <v>5.548</v>
      </c>
      <c r="C127" s="23">
        <f>VLOOKUP(A127,'2016'!A:C,3,0)</f>
        <v>5.6580000000000004</v>
      </c>
      <c r="D127" s="23">
        <f>VLOOKUP(A127, '2017'!A:C,3,0)</f>
        <v>5.82200002670288</v>
      </c>
      <c r="E127" s="23">
        <f>VLOOKUP(A127,'2018'!A:C,3,0)</f>
        <v>5.6360000000000001</v>
      </c>
      <c r="F127" s="23">
        <f>VLOOKUP(A127,'2019'!A:C,3,0)</f>
        <v>5.2469999999999999</v>
      </c>
    </row>
    <row r="128" spans="1:6" x14ac:dyDescent="0.3">
      <c r="A128" s="23" t="s">
        <v>94</v>
      </c>
      <c r="B128" s="23">
        <v>3.931</v>
      </c>
      <c r="C128" s="23">
        <f>VLOOKUP(A128,'2016'!A:C,3,0)</f>
        <v>3.7389999999999999</v>
      </c>
      <c r="D128" s="23">
        <f>VLOOKUP(A128, '2017'!A:C,3,0)</f>
        <v>4.0809998512268102</v>
      </c>
      <c r="E128" s="23">
        <f>VLOOKUP(A128,'2018'!A:C,3,0)</f>
        <v>4.1609999999999996</v>
      </c>
      <c r="F128" s="23">
        <f>VLOOKUP(A128,'2019'!A:C,3,0)</f>
        <v>4.1890000000000001</v>
      </c>
    </row>
    <row r="129" spans="1:6" x14ac:dyDescent="0.3">
      <c r="A129" s="23" t="s">
        <v>95</v>
      </c>
      <c r="B129" s="23">
        <v>4.681</v>
      </c>
      <c r="C129" s="23">
        <f>VLOOKUP(A129,'2016'!A:C,3,0)</f>
        <v>4.3239999999999998</v>
      </c>
      <c r="D129" s="23">
        <f>VLOOKUP(A129, '2017'!A:C,3,0)</f>
        <v>4.0960001945495597</v>
      </c>
      <c r="E129" s="23">
        <f>VLOOKUP(A129,'2018'!A:C,3,0)</f>
        <v>4.1029999999999998</v>
      </c>
      <c r="F129" s="23">
        <f>VLOOKUP(A129,'2019'!A:C,3,0)</f>
        <v>4.3319999999999999</v>
      </c>
    </row>
    <row r="130" spans="1:6" x14ac:dyDescent="0.3">
      <c r="A130" s="23" t="s">
        <v>96</v>
      </c>
      <c r="B130" s="23">
        <v>6.9009999999999998</v>
      </c>
      <c r="C130" s="23">
        <f>VLOOKUP(A130,'2016'!A:C,3,0)</f>
        <v>6.5730000000000004</v>
      </c>
      <c r="D130" s="23">
        <f>VLOOKUP(A130, '2017'!A:C,3,0)</f>
        <v>6.6479997634887704</v>
      </c>
      <c r="E130" s="23">
        <f>VLOOKUP(A130,'2018'!A:C,3,0)</f>
        <v>6.774</v>
      </c>
      <c r="F130" s="23">
        <f>VLOOKUP(A130,'2019'!A:C,3,0)</f>
        <v>6.8250000000000002</v>
      </c>
    </row>
    <row r="131" spans="1:6" x14ac:dyDescent="0.3">
      <c r="A131" s="23" t="s">
        <v>46</v>
      </c>
      <c r="B131" s="23">
        <v>6.4850000000000003</v>
      </c>
      <c r="C131" s="23">
        <f>VLOOKUP(A131,'2016'!A:C,3,0)</f>
        <v>6.5449999999999999</v>
      </c>
      <c r="D131" s="23">
        <f>VLOOKUP(A131, '2017'!A:C,3,0)</f>
        <v>6.4539999961853001</v>
      </c>
      <c r="E131" s="23">
        <f>VLOOKUP(A131,'2018'!A:C,3,0)</f>
        <v>6.3789999999999996</v>
      </c>
      <c r="F131" s="23">
        <f>VLOOKUP(A131,'2019'!A:C,3,0)</f>
        <v>6.2930000000000001</v>
      </c>
    </row>
    <row r="132" spans="1:6" x14ac:dyDescent="0.3">
      <c r="A132" s="23" t="s">
        <v>47</v>
      </c>
      <c r="B132" s="23">
        <v>6.0030000000000001</v>
      </c>
      <c r="C132" s="23">
        <f>VLOOKUP(A132,'2016'!A:C,3,0)</f>
        <v>5.9870000000000001</v>
      </c>
      <c r="D132" s="23">
        <f>VLOOKUP(A132, '2017'!A:C,3,0)</f>
        <v>5.9710001945495597</v>
      </c>
      <c r="E132" s="23">
        <f>VLOOKUP(A132,'2018'!A:C,3,0)</f>
        <v>6.0960000000000001</v>
      </c>
      <c r="F132" s="23">
        <f>VLOOKUP(A132,'2019'!A:C,3,0)</f>
        <v>6.1740000000000004</v>
      </c>
    </row>
    <row r="133" spans="1:6" x14ac:dyDescent="0.3">
      <c r="A133" s="23" t="s">
        <v>51</v>
      </c>
      <c r="B133" s="23">
        <v>4.077</v>
      </c>
      <c r="C133" s="23">
        <f>VLOOKUP(A133,'2016'!A:C,3,0)</f>
        <v>3.7240000000000002</v>
      </c>
      <c r="D133" s="23">
        <f>VLOOKUP(A133, '2017'!A:C,3,0)</f>
        <v>3.59299993515015</v>
      </c>
      <c r="E133" s="23">
        <f>VLOOKUP(A133,'2018'!A:C,3,0)</f>
        <v>3.355</v>
      </c>
      <c r="F133" s="23">
        <f>VLOOKUP(A133,'2019'!A:C,3,0)</f>
        <v>3.38</v>
      </c>
    </row>
    <row r="134" spans="1:6" x14ac:dyDescent="0.3">
      <c r="A134" s="23" t="s">
        <v>52</v>
      </c>
      <c r="B134" s="23">
        <v>5.1289999999999996</v>
      </c>
      <c r="C134" s="23">
        <f>VLOOKUP(A134,'2016'!A:C,3,0)</f>
        <v>4.7949999999999999</v>
      </c>
      <c r="D134" s="23">
        <f>VLOOKUP(A134, '2017'!A:C,3,0)</f>
        <v>4.5139999389648402</v>
      </c>
      <c r="E134" s="23">
        <f>VLOOKUP(A134,'2018'!A:C,3,0)</f>
        <v>4.3769999999999998</v>
      </c>
      <c r="F134" s="23">
        <f>VLOOKUP(A134,'2019'!A:C,3,0)</f>
        <v>4.1070000000000002</v>
      </c>
    </row>
    <row r="135" spans="1:6" x14ac:dyDescent="0.3">
      <c r="A135" s="23" t="s">
        <v>53</v>
      </c>
      <c r="B135" s="23">
        <v>4.6100000000000003</v>
      </c>
      <c r="C135" s="23">
        <f>VLOOKUP(A135,'2016'!A:C,3,0)</f>
        <v>4.1929999999999996</v>
      </c>
      <c r="D135" s="23">
        <f>VLOOKUP(A135, '2017'!A:C,3,0)</f>
        <v>3.875</v>
      </c>
      <c r="E135" s="23">
        <f>VLOOKUP(A135,'2018'!A:C,3,0)</f>
        <v>3.6920000000000002</v>
      </c>
      <c r="F135" s="23">
        <f>VLOOKUP(A135,'2019'!A:C,3,0)</f>
        <v>3.6629999999999998</v>
      </c>
    </row>
  </sheetData>
  <autoFilter ref="A1:F1" xr:uid="{2F0BB3C0-90EE-4B84-A49F-331551D8937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8105A-9810-4D42-B5EB-CA6BFA9EEF79}">
  <dimension ref="A1:E196"/>
  <sheetViews>
    <sheetView workbookViewId="0">
      <selection activeCell="E4" sqref="E4"/>
    </sheetView>
  </sheetViews>
  <sheetFormatPr defaultRowHeight="14.4" x14ac:dyDescent="0.3"/>
  <cols>
    <col min="1" max="1" width="24" style="5" bestFit="1" customWidth="1"/>
    <col min="2" max="2" width="23.6640625" style="5" bestFit="1" customWidth="1"/>
    <col min="3" max="3" width="4" bestFit="1" customWidth="1"/>
    <col min="4" max="4" width="24" style="5" bestFit="1" customWidth="1"/>
    <col min="5" max="5" width="24.88671875" style="5" bestFit="1" customWidth="1"/>
    <col min="6" max="7" width="5" bestFit="1" customWidth="1"/>
    <col min="8" max="8" width="3" bestFit="1" customWidth="1"/>
    <col min="9" max="9" width="5" bestFit="1" customWidth="1"/>
    <col min="10" max="10" width="4" bestFit="1" customWidth="1"/>
    <col min="11" max="14" width="5" bestFit="1" customWidth="1"/>
    <col min="15" max="16" width="6" bestFit="1" customWidth="1"/>
    <col min="17" max="17" width="5" bestFit="1" customWidth="1"/>
    <col min="18" max="18" width="4" bestFit="1" customWidth="1"/>
    <col min="19" max="20" width="5" bestFit="1" customWidth="1"/>
    <col min="21" max="27" width="6" bestFit="1" customWidth="1"/>
    <col min="28" max="28" width="4" bestFit="1" customWidth="1"/>
    <col min="29" max="29" width="6" bestFit="1" customWidth="1"/>
    <col min="30" max="30" width="5" bestFit="1" customWidth="1"/>
    <col min="31" max="31" width="6" bestFit="1" customWidth="1"/>
    <col min="32" max="32" width="5" bestFit="1" customWidth="1"/>
    <col min="33" max="34" width="6" bestFit="1" customWidth="1"/>
    <col min="35" max="35" width="5" bestFit="1" customWidth="1"/>
    <col min="36" max="37" width="6" bestFit="1" customWidth="1"/>
    <col min="38" max="38" width="4" bestFit="1" customWidth="1"/>
    <col min="39" max="42" width="6" bestFit="1" customWidth="1"/>
    <col min="43" max="43" width="5" bestFit="1" customWidth="1"/>
    <col min="44" max="46" width="6" bestFit="1" customWidth="1"/>
    <col min="47" max="47" width="5" bestFit="1" customWidth="1"/>
    <col min="48" max="48" width="4" bestFit="1" customWidth="1"/>
    <col min="49" max="50" width="6" bestFit="1" customWidth="1"/>
    <col min="51" max="51" width="5" bestFit="1" customWidth="1"/>
    <col min="52" max="54" width="6" bestFit="1" customWidth="1"/>
    <col min="55" max="55" width="5" bestFit="1" customWidth="1"/>
    <col min="56" max="57" width="6" bestFit="1" customWidth="1"/>
    <col min="58" max="58" width="4" bestFit="1" customWidth="1"/>
    <col min="59" max="62" width="6" bestFit="1" customWidth="1"/>
    <col min="63" max="63" width="5" bestFit="1" customWidth="1"/>
    <col min="64" max="64" width="6" bestFit="1" customWidth="1"/>
    <col min="65" max="66" width="5" bestFit="1" customWidth="1"/>
    <col min="67" max="67" width="6" bestFit="1" customWidth="1"/>
    <col min="68" max="68" width="4" bestFit="1" customWidth="1"/>
    <col min="69" max="75" width="6" bestFit="1" customWidth="1"/>
    <col min="76" max="76" width="5" bestFit="1" customWidth="1"/>
    <col min="77" max="77" width="6" bestFit="1" customWidth="1"/>
    <col min="78" max="78" width="4" bestFit="1" customWidth="1"/>
    <col min="79" max="81" width="6" bestFit="1" customWidth="1"/>
    <col min="82" max="82" width="5" bestFit="1" customWidth="1"/>
    <col min="83" max="84" width="6" bestFit="1" customWidth="1"/>
    <col min="85" max="86" width="5" bestFit="1" customWidth="1"/>
    <col min="87" max="87" width="6" bestFit="1" customWidth="1"/>
    <col min="88" max="88" width="4" bestFit="1" customWidth="1"/>
    <col min="89" max="92" width="6" bestFit="1" customWidth="1"/>
    <col min="93" max="93" width="5" bestFit="1" customWidth="1"/>
    <col min="94" max="96" width="6" bestFit="1" customWidth="1"/>
    <col min="97" max="97" width="5" bestFit="1" customWidth="1"/>
    <col min="98" max="98" width="4" bestFit="1" customWidth="1"/>
    <col min="99" max="104" width="6" bestFit="1" customWidth="1"/>
    <col min="105" max="105" width="5" bestFit="1" customWidth="1"/>
    <col min="106" max="106" width="6" bestFit="1" customWidth="1"/>
    <col min="107" max="107" width="5" bestFit="1" customWidth="1"/>
    <col min="108" max="108" width="4" bestFit="1" customWidth="1"/>
    <col min="109" max="117" width="6" bestFit="1" customWidth="1"/>
    <col min="118" max="118" width="4" bestFit="1" customWidth="1"/>
    <col min="119" max="120" width="6" bestFit="1" customWidth="1"/>
    <col min="121" max="121" width="5" bestFit="1" customWidth="1"/>
    <col min="122" max="122" width="6" bestFit="1" customWidth="1"/>
    <col min="123" max="123" width="5" bestFit="1" customWidth="1"/>
    <col min="124" max="127" width="6" bestFit="1" customWidth="1"/>
    <col min="128" max="128" width="4" bestFit="1" customWidth="1"/>
    <col min="129" max="132" width="6" bestFit="1" customWidth="1"/>
    <col min="133" max="133" width="5" bestFit="1" customWidth="1"/>
    <col min="134" max="137" width="6" bestFit="1" customWidth="1"/>
    <col min="138" max="138" width="4" bestFit="1" customWidth="1"/>
    <col min="139" max="147" width="6" bestFit="1" customWidth="1"/>
    <col min="148" max="148" width="4" bestFit="1" customWidth="1"/>
    <col min="149" max="152" width="6" bestFit="1" customWidth="1"/>
    <col min="153" max="153" width="5" bestFit="1" customWidth="1"/>
    <col min="154" max="157" width="6" bestFit="1" customWidth="1"/>
    <col min="158" max="158" width="4" bestFit="1" customWidth="1"/>
    <col min="159" max="162" width="6" bestFit="1" customWidth="1"/>
    <col min="163" max="163" width="5" bestFit="1" customWidth="1"/>
    <col min="164" max="167" width="6" bestFit="1" customWidth="1"/>
    <col min="168" max="168" width="4" bestFit="1" customWidth="1"/>
    <col min="169" max="171" width="6" bestFit="1" customWidth="1"/>
    <col min="172" max="173" width="5" bestFit="1" customWidth="1"/>
    <col min="174" max="177" width="6" bestFit="1" customWidth="1"/>
    <col min="178" max="178" width="4" bestFit="1" customWidth="1"/>
    <col min="179" max="182" width="6" bestFit="1" customWidth="1"/>
    <col min="183" max="183" width="5" bestFit="1" customWidth="1"/>
    <col min="184" max="187" width="6" bestFit="1" customWidth="1"/>
    <col min="188" max="188" width="4" bestFit="1" customWidth="1"/>
    <col min="189" max="192" width="6" bestFit="1" customWidth="1"/>
    <col min="193" max="193" width="5" bestFit="1" customWidth="1"/>
    <col min="194" max="197" width="6" bestFit="1" customWidth="1"/>
    <col min="198" max="198" width="4" bestFit="1" customWidth="1"/>
    <col min="199" max="202" width="6" bestFit="1" customWidth="1"/>
    <col min="203" max="203" width="5" bestFit="1" customWidth="1"/>
    <col min="204" max="207" width="6" bestFit="1" customWidth="1"/>
    <col min="208" max="208" width="4" bestFit="1" customWidth="1"/>
    <col min="209" max="212" width="6" bestFit="1" customWidth="1"/>
    <col min="213" max="214" width="5" bestFit="1" customWidth="1"/>
    <col min="215" max="217" width="6" bestFit="1" customWidth="1"/>
    <col min="218" max="218" width="4" bestFit="1" customWidth="1"/>
    <col min="219" max="220" width="6" bestFit="1" customWidth="1"/>
    <col min="221" max="221" width="5" bestFit="1" customWidth="1"/>
    <col min="222" max="222" width="6" bestFit="1" customWidth="1"/>
    <col min="223" max="223" width="5" bestFit="1" customWidth="1"/>
    <col min="224" max="227" width="6" bestFit="1" customWidth="1"/>
    <col min="228" max="228" width="4" bestFit="1" customWidth="1"/>
    <col min="229" max="229" width="6" bestFit="1" customWidth="1"/>
    <col min="230" max="230" width="5" bestFit="1" customWidth="1"/>
    <col min="231" max="237" width="6" bestFit="1" customWidth="1"/>
    <col min="238" max="238" width="4" bestFit="1" customWidth="1"/>
    <col min="239" max="241" width="6" bestFit="1" customWidth="1"/>
    <col min="242" max="243" width="5" bestFit="1" customWidth="1"/>
    <col min="244" max="246" width="6" bestFit="1" customWidth="1"/>
    <col min="247" max="247" width="5" bestFit="1" customWidth="1"/>
    <col min="248" max="248" width="4" bestFit="1" customWidth="1"/>
    <col min="249" max="249" width="6" bestFit="1" customWidth="1"/>
    <col min="250" max="250" width="5" bestFit="1" customWidth="1"/>
    <col min="251" max="252" width="6" bestFit="1" customWidth="1"/>
    <col min="253" max="253" width="5" bestFit="1" customWidth="1"/>
    <col min="254" max="257" width="6" bestFit="1" customWidth="1"/>
    <col min="258" max="258" width="4" bestFit="1" customWidth="1"/>
    <col min="259" max="260" width="6" bestFit="1" customWidth="1"/>
    <col min="261" max="263" width="5" bestFit="1" customWidth="1"/>
    <col min="264" max="267" width="6" bestFit="1" customWidth="1"/>
    <col min="268" max="268" width="4" bestFit="1" customWidth="1"/>
    <col min="269" max="269" width="5" bestFit="1" customWidth="1"/>
    <col min="270" max="272" width="6" bestFit="1" customWidth="1"/>
    <col min="273" max="273" width="5" bestFit="1" customWidth="1"/>
    <col min="274" max="275" width="6" bestFit="1" customWidth="1"/>
    <col min="276" max="277" width="5" bestFit="1" customWidth="1"/>
    <col min="278" max="278" width="4" bestFit="1" customWidth="1"/>
    <col min="279" max="280" width="6" bestFit="1" customWidth="1"/>
    <col min="281" max="282" width="5" bestFit="1" customWidth="1"/>
    <col min="283" max="283" width="6" bestFit="1" customWidth="1"/>
    <col min="284" max="287" width="5" bestFit="1" customWidth="1"/>
    <col min="288" max="288" width="6" bestFit="1" customWidth="1"/>
    <col min="289" max="290" width="5" bestFit="1" customWidth="1"/>
    <col min="291" max="291" width="6" bestFit="1" customWidth="1"/>
    <col min="292" max="295" width="5" bestFit="1" customWidth="1"/>
    <col min="296" max="296" width="6" bestFit="1" customWidth="1"/>
    <col min="297" max="297" width="3" bestFit="1" customWidth="1"/>
    <col min="298" max="300" width="5" bestFit="1" customWidth="1"/>
    <col min="301" max="301" width="6" bestFit="1" customWidth="1"/>
    <col min="302" max="305" width="5" bestFit="1" customWidth="1"/>
    <col min="306" max="306" width="3" bestFit="1" customWidth="1"/>
    <col min="307" max="307" width="6" bestFit="1" customWidth="1"/>
    <col min="308" max="309" width="5" bestFit="1" customWidth="1"/>
    <col min="310" max="310" width="6" bestFit="1" customWidth="1"/>
    <col min="311" max="312" width="5" bestFit="1" customWidth="1"/>
    <col min="313" max="313" width="6" bestFit="1" customWidth="1"/>
    <col min="314" max="315" width="5" bestFit="1" customWidth="1"/>
    <col min="316" max="316" width="3" bestFit="1" customWidth="1"/>
    <col min="317" max="317" width="6" bestFit="1" customWidth="1"/>
    <col min="318" max="318" width="5" bestFit="1" customWidth="1"/>
    <col min="319" max="320" width="6" bestFit="1" customWidth="1"/>
    <col min="321" max="321" width="5" bestFit="1" customWidth="1"/>
    <col min="322" max="322" width="6" bestFit="1" customWidth="1"/>
    <col min="323" max="324" width="5" bestFit="1" customWidth="1"/>
    <col min="325" max="325" width="6" bestFit="1" customWidth="1"/>
    <col min="326" max="326" width="3" bestFit="1" customWidth="1"/>
    <col min="327" max="327" width="5" bestFit="1" customWidth="1"/>
    <col min="328" max="328" width="6" bestFit="1" customWidth="1"/>
    <col min="329" max="331" width="5" bestFit="1" customWidth="1"/>
    <col min="332" max="332" width="3" bestFit="1" customWidth="1"/>
    <col min="333" max="344" width="5" bestFit="1" customWidth="1"/>
    <col min="345" max="346" width="6" bestFit="1" customWidth="1"/>
    <col min="347" max="350" width="5" bestFit="1" customWidth="1"/>
    <col min="351" max="351" width="3" bestFit="1" customWidth="1"/>
    <col min="352" max="366" width="5" bestFit="1" customWidth="1"/>
    <col min="367" max="367" width="3" bestFit="1" customWidth="1"/>
    <col min="368" max="370" width="5" bestFit="1" customWidth="1"/>
    <col min="371" max="371" width="3" bestFit="1" customWidth="1"/>
    <col min="372" max="374" width="5" bestFit="1" customWidth="1"/>
    <col min="375" max="375" width="3" bestFit="1" customWidth="1"/>
    <col min="376" max="378" width="5" bestFit="1" customWidth="1"/>
    <col min="379" max="379" width="3" bestFit="1" customWidth="1"/>
    <col min="380" max="384" width="5" bestFit="1" customWidth="1"/>
    <col min="385" max="385" width="3" bestFit="1" customWidth="1"/>
    <col min="386" max="386" width="7" bestFit="1" customWidth="1"/>
    <col min="387" max="387" width="10.77734375" bestFit="1" customWidth="1"/>
  </cols>
  <sheetData>
    <row r="1" spans="1:5" s="14" customFormat="1" x14ac:dyDescent="0.3"/>
    <row r="2" spans="1:5" s="14" customFormat="1" x14ac:dyDescent="0.3"/>
    <row r="3" spans="1:5" s="14" customFormat="1" x14ac:dyDescent="0.3"/>
    <row r="4" spans="1:5" s="14" customFormat="1" x14ac:dyDescent="0.3"/>
    <row r="5" spans="1:5" s="14" customFormat="1" x14ac:dyDescent="0.3"/>
    <row r="6" spans="1:5" s="14" customFormat="1" x14ac:dyDescent="0.3"/>
    <row r="7" spans="1:5" s="14" customFormat="1" x14ac:dyDescent="0.3"/>
    <row r="8" spans="1:5" s="14" customFormat="1" x14ac:dyDescent="0.3"/>
    <row r="9" spans="1:5" s="14" customFormat="1" x14ac:dyDescent="0.3"/>
    <row r="10" spans="1:5" s="14" customFormat="1" x14ac:dyDescent="0.3"/>
    <row r="11" spans="1:5" x14ac:dyDescent="0.3">
      <c r="A11" s="4" t="s">
        <v>191</v>
      </c>
      <c r="B11" s="5" t="s">
        <v>194</v>
      </c>
      <c r="D11" s="4" t="s">
        <v>191</v>
      </c>
      <c r="E11" s="5" t="s">
        <v>196</v>
      </c>
    </row>
    <row r="12" spans="1:5" x14ac:dyDescent="0.3">
      <c r="A12" s="6" t="s">
        <v>0</v>
      </c>
      <c r="B12" s="7">
        <v>41.7</v>
      </c>
      <c r="D12" s="6" t="s">
        <v>0</v>
      </c>
      <c r="E12" s="9">
        <v>4.9000000000000004</v>
      </c>
    </row>
    <row r="13" spans="1:5" x14ac:dyDescent="0.3">
      <c r="A13" s="6" t="s">
        <v>26</v>
      </c>
      <c r="B13" s="7">
        <v>36.799999999999997</v>
      </c>
      <c r="D13" s="6" t="s">
        <v>26</v>
      </c>
      <c r="E13" s="9">
        <v>11.7</v>
      </c>
    </row>
    <row r="14" spans="1:5" x14ac:dyDescent="0.3">
      <c r="A14" s="6" t="s">
        <v>165</v>
      </c>
      <c r="B14" s="7">
        <v>22.4</v>
      </c>
      <c r="D14" s="6" t="s">
        <v>165</v>
      </c>
      <c r="E14" s="9">
        <v>5.4</v>
      </c>
    </row>
    <row r="15" spans="1:5" x14ac:dyDescent="0.3">
      <c r="A15" s="6" t="s">
        <v>105</v>
      </c>
      <c r="B15" s="7">
        <v>19.7</v>
      </c>
      <c r="D15" s="6" t="s">
        <v>105</v>
      </c>
      <c r="E15" s="9">
        <v>5.0999999999999996</v>
      </c>
    </row>
    <row r="16" spans="1:5" x14ac:dyDescent="0.3">
      <c r="A16" s="6" t="s">
        <v>109</v>
      </c>
      <c r="B16" s="7">
        <v>28.7</v>
      </c>
      <c r="D16" s="6" t="s">
        <v>109</v>
      </c>
      <c r="E16" s="9">
        <v>5.8</v>
      </c>
    </row>
    <row r="17" spans="1:5" x14ac:dyDescent="0.3">
      <c r="A17" s="6" t="s">
        <v>61</v>
      </c>
      <c r="B17" s="7">
        <v>36.700000000000003</v>
      </c>
      <c r="D17" s="6" t="s">
        <v>61</v>
      </c>
      <c r="E17" s="9">
        <v>15.8</v>
      </c>
    </row>
    <row r="18" spans="1:5" x14ac:dyDescent="0.3">
      <c r="A18" s="6" t="s">
        <v>84</v>
      </c>
      <c r="B18" s="7">
        <v>27.3</v>
      </c>
      <c r="D18" s="6" t="s">
        <v>84</v>
      </c>
      <c r="E18" s="9">
        <v>1.5</v>
      </c>
    </row>
    <row r="19" spans="1:5" x14ac:dyDescent="0.3">
      <c r="A19" s="6" t="s">
        <v>88</v>
      </c>
      <c r="B19" s="7">
        <v>26.5</v>
      </c>
      <c r="D19" s="6" t="s">
        <v>88</v>
      </c>
      <c r="E19" s="9">
        <v>10</v>
      </c>
    </row>
    <row r="20" spans="1:5" x14ac:dyDescent="0.3">
      <c r="A20" s="6" t="s">
        <v>44</v>
      </c>
      <c r="B20" s="7">
        <v>23.1</v>
      </c>
      <c r="D20" s="6" t="s">
        <v>44</v>
      </c>
      <c r="E20" s="9">
        <v>8.9</v>
      </c>
    </row>
    <row r="21" spans="1:5" x14ac:dyDescent="0.3">
      <c r="A21" s="6" t="s">
        <v>51</v>
      </c>
      <c r="B21" s="7">
        <v>31</v>
      </c>
      <c r="D21" s="6" t="s">
        <v>51</v>
      </c>
      <c r="E21" s="9">
        <v>6.1</v>
      </c>
    </row>
    <row r="22" spans="1:5" x14ac:dyDescent="0.3">
      <c r="A22" s="6" t="s">
        <v>193</v>
      </c>
      <c r="B22" s="7">
        <v>29.390000000000004</v>
      </c>
      <c r="D22" s="6" t="s">
        <v>193</v>
      </c>
      <c r="E22" s="9">
        <v>7.5200000000000005</v>
      </c>
    </row>
    <row r="23" spans="1:5" x14ac:dyDescent="0.3">
      <c r="A23"/>
      <c r="B23"/>
      <c r="D23"/>
      <c r="E23"/>
    </row>
    <row r="24" spans="1:5" x14ac:dyDescent="0.3">
      <c r="A24"/>
      <c r="B24"/>
      <c r="D24"/>
      <c r="E24"/>
    </row>
    <row r="25" spans="1:5" x14ac:dyDescent="0.3">
      <c r="A25"/>
      <c r="B25"/>
      <c r="D25"/>
      <c r="E25"/>
    </row>
    <row r="26" spans="1:5" x14ac:dyDescent="0.3">
      <c r="A26"/>
      <c r="B26"/>
      <c r="D26"/>
      <c r="E26"/>
    </row>
    <row r="27" spans="1:5" x14ac:dyDescent="0.3">
      <c r="A27"/>
      <c r="B27"/>
      <c r="D27"/>
      <c r="E27"/>
    </row>
    <row r="28" spans="1:5" x14ac:dyDescent="0.3">
      <c r="A28"/>
      <c r="B28"/>
      <c r="D28"/>
      <c r="E28"/>
    </row>
    <row r="29" spans="1:5" x14ac:dyDescent="0.3">
      <c r="A29"/>
      <c r="B29"/>
      <c r="D29"/>
      <c r="E29"/>
    </row>
    <row r="30" spans="1:5" x14ac:dyDescent="0.3">
      <c r="A30"/>
      <c r="B30"/>
      <c r="D30"/>
      <c r="E30"/>
    </row>
    <row r="31" spans="1:5" x14ac:dyDescent="0.3">
      <c r="A31"/>
      <c r="B31"/>
      <c r="D31"/>
      <c r="E31"/>
    </row>
    <row r="32" spans="1:5" x14ac:dyDescent="0.3">
      <c r="A32"/>
      <c r="B32"/>
      <c r="D32"/>
      <c r="E32"/>
    </row>
    <row r="33" customFormat="1" x14ac:dyDescent="0.3"/>
    <row r="34" customFormat="1" x14ac:dyDescent="0.3"/>
    <row r="35" customFormat="1" x14ac:dyDescent="0.3"/>
    <row r="36" customFormat="1" x14ac:dyDescent="0.3"/>
    <row r="37" customFormat="1" x14ac:dyDescent="0.3"/>
    <row r="38" customFormat="1" x14ac:dyDescent="0.3"/>
    <row r="39" customFormat="1" x14ac:dyDescent="0.3"/>
    <row r="40" customFormat="1" x14ac:dyDescent="0.3"/>
    <row r="41" customFormat="1" x14ac:dyDescent="0.3"/>
    <row r="42" customFormat="1" x14ac:dyDescent="0.3"/>
    <row r="43" customFormat="1" x14ac:dyDescent="0.3"/>
    <row r="44" customFormat="1" x14ac:dyDescent="0.3"/>
    <row r="45" customFormat="1" x14ac:dyDescent="0.3"/>
    <row r="46" customFormat="1" x14ac:dyDescent="0.3"/>
    <row r="47" customFormat="1" x14ac:dyDescent="0.3"/>
    <row r="48" customFormat="1" x14ac:dyDescent="0.3"/>
    <row r="49" customFormat="1" x14ac:dyDescent="0.3"/>
    <row r="50" customFormat="1" x14ac:dyDescent="0.3"/>
    <row r="51" customFormat="1" x14ac:dyDescent="0.3"/>
    <row r="52" customFormat="1" x14ac:dyDescent="0.3"/>
    <row r="53" customFormat="1" x14ac:dyDescent="0.3"/>
    <row r="54" customFormat="1" x14ac:dyDescent="0.3"/>
    <row r="55" customFormat="1" x14ac:dyDescent="0.3"/>
    <row r="56" customFormat="1" x14ac:dyDescent="0.3"/>
    <row r="57" customFormat="1" x14ac:dyDescent="0.3"/>
    <row r="58" customFormat="1" x14ac:dyDescent="0.3"/>
    <row r="59" customFormat="1" x14ac:dyDescent="0.3"/>
    <row r="60" customFormat="1" x14ac:dyDescent="0.3"/>
    <row r="61" customFormat="1" x14ac:dyDescent="0.3"/>
    <row r="62" customFormat="1" x14ac:dyDescent="0.3"/>
    <row r="63" customFormat="1" x14ac:dyDescent="0.3"/>
    <row r="64" customFormat="1" x14ac:dyDescent="0.3"/>
    <row r="65" customFormat="1" x14ac:dyDescent="0.3"/>
    <row r="66" customFormat="1" x14ac:dyDescent="0.3"/>
    <row r="67" customFormat="1" x14ac:dyDescent="0.3"/>
    <row r="68" customFormat="1" x14ac:dyDescent="0.3"/>
    <row r="69" customFormat="1" x14ac:dyDescent="0.3"/>
    <row r="70" customFormat="1" x14ac:dyDescent="0.3"/>
    <row r="71" customFormat="1" x14ac:dyDescent="0.3"/>
    <row r="72" customFormat="1" x14ac:dyDescent="0.3"/>
    <row r="73" customFormat="1" x14ac:dyDescent="0.3"/>
    <row r="74" customFormat="1" x14ac:dyDescent="0.3"/>
    <row r="75" customFormat="1" x14ac:dyDescent="0.3"/>
    <row r="76" customFormat="1" x14ac:dyDescent="0.3"/>
    <row r="77" customFormat="1" x14ac:dyDescent="0.3"/>
    <row r="78" customFormat="1" x14ac:dyDescent="0.3"/>
    <row r="79" customFormat="1" x14ac:dyDescent="0.3"/>
    <row r="80" customFormat="1" x14ac:dyDescent="0.3"/>
    <row r="81" customFormat="1" x14ac:dyDescent="0.3"/>
    <row r="82" customFormat="1" x14ac:dyDescent="0.3"/>
    <row r="83" customFormat="1" x14ac:dyDescent="0.3"/>
    <row r="84" customFormat="1" x14ac:dyDescent="0.3"/>
    <row r="85" customFormat="1" x14ac:dyDescent="0.3"/>
    <row r="86" customFormat="1" x14ac:dyDescent="0.3"/>
    <row r="87" customFormat="1" x14ac:dyDescent="0.3"/>
    <row r="88" customFormat="1" x14ac:dyDescent="0.3"/>
    <row r="89" customFormat="1" x14ac:dyDescent="0.3"/>
    <row r="90" customFormat="1" x14ac:dyDescent="0.3"/>
    <row r="91" customFormat="1" x14ac:dyDescent="0.3"/>
    <row r="92" customFormat="1" x14ac:dyDescent="0.3"/>
    <row r="93" customFormat="1" x14ac:dyDescent="0.3"/>
    <row r="94" customFormat="1" x14ac:dyDescent="0.3"/>
    <row r="95" customFormat="1" x14ac:dyDescent="0.3"/>
    <row r="96" customFormat="1" x14ac:dyDescent="0.3"/>
    <row r="97" customFormat="1" x14ac:dyDescent="0.3"/>
    <row r="98" customFormat="1" x14ac:dyDescent="0.3"/>
    <row r="99" customFormat="1" x14ac:dyDescent="0.3"/>
    <row r="100" customFormat="1" x14ac:dyDescent="0.3"/>
    <row r="101" customFormat="1" x14ac:dyDescent="0.3"/>
    <row r="102" customFormat="1" x14ac:dyDescent="0.3"/>
    <row r="103" customFormat="1" x14ac:dyDescent="0.3"/>
    <row r="104" customFormat="1" x14ac:dyDescent="0.3"/>
    <row r="105" customFormat="1" x14ac:dyDescent="0.3"/>
    <row r="106" customFormat="1" x14ac:dyDescent="0.3"/>
    <row r="107" customFormat="1" x14ac:dyDescent="0.3"/>
    <row r="108" customFormat="1" x14ac:dyDescent="0.3"/>
    <row r="109" customFormat="1" x14ac:dyDescent="0.3"/>
    <row r="110" customFormat="1" x14ac:dyDescent="0.3"/>
    <row r="111" customFormat="1" x14ac:dyDescent="0.3"/>
    <row r="112" customFormat="1" x14ac:dyDescent="0.3"/>
    <row r="113" customFormat="1" x14ac:dyDescent="0.3"/>
    <row r="114" customFormat="1" x14ac:dyDescent="0.3"/>
    <row r="115" customFormat="1" x14ac:dyDescent="0.3"/>
    <row r="116" customFormat="1" x14ac:dyDescent="0.3"/>
    <row r="117" customFormat="1" x14ac:dyDescent="0.3"/>
    <row r="118" customFormat="1" x14ac:dyDescent="0.3"/>
    <row r="119" customFormat="1" x14ac:dyDescent="0.3"/>
    <row r="120" customFormat="1" x14ac:dyDescent="0.3"/>
    <row r="121" customFormat="1" x14ac:dyDescent="0.3"/>
    <row r="122" customFormat="1" x14ac:dyDescent="0.3"/>
    <row r="123" customFormat="1" x14ac:dyDescent="0.3"/>
    <row r="124" customFormat="1" x14ac:dyDescent="0.3"/>
    <row r="125" customFormat="1" x14ac:dyDescent="0.3"/>
    <row r="126" customFormat="1" x14ac:dyDescent="0.3"/>
    <row r="127" customFormat="1" x14ac:dyDescent="0.3"/>
    <row r="128" customFormat="1" x14ac:dyDescent="0.3"/>
    <row r="129" customFormat="1" x14ac:dyDescent="0.3"/>
    <row r="130" customFormat="1" x14ac:dyDescent="0.3"/>
    <row r="131" customFormat="1" x14ac:dyDescent="0.3"/>
    <row r="132" customFormat="1" x14ac:dyDescent="0.3"/>
    <row r="133" customFormat="1" x14ac:dyDescent="0.3"/>
    <row r="134" customFormat="1" x14ac:dyDescent="0.3"/>
    <row r="135" customFormat="1" x14ac:dyDescent="0.3"/>
    <row r="136" customFormat="1" x14ac:dyDescent="0.3"/>
    <row r="137" customFormat="1" x14ac:dyDescent="0.3"/>
    <row r="138" customFormat="1" x14ac:dyDescent="0.3"/>
    <row r="139" customFormat="1" x14ac:dyDescent="0.3"/>
    <row r="140" customFormat="1" x14ac:dyDescent="0.3"/>
    <row r="141" customFormat="1" x14ac:dyDescent="0.3"/>
    <row r="142" customFormat="1" x14ac:dyDescent="0.3"/>
    <row r="143" customFormat="1" x14ac:dyDescent="0.3"/>
    <row r="144" customFormat="1" x14ac:dyDescent="0.3"/>
    <row r="145" customFormat="1" x14ac:dyDescent="0.3"/>
    <row r="146" customFormat="1" x14ac:dyDescent="0.3"/>
    <row r="147" customFormat="1" x14ac:dyDescent="0.3"/>
    <row r="148" customFormat="1" x14ac:dyDescent="0.3"/>
    <row r="149" customFormat="1" x14ac:dyDescent="0.3"/>
    <row r="150" customFormat="1" x14ac:dyDescent="0.3"/>
    <row r="151" customFormat="1" x14ac:dyDescent="0.3"/>
    <row r="152" customFormat="1" x14ac:dyDescent="0.3"/>
    <row r="153" customFormat="1" x14ac:dyDescent="0.3"/>
    <row r="154" customFormat="1" x14ac:dyDescent="0.3"/>
    <row r="155" customFormat="1" x14ac:dyDescent="0.3"/>
    <row r="156" customFormat="1" x14ac:dyDescent="0.3"/>
    <row r="157" customFormat="1" x14ac:dyDescent="0.3"/>
    <row r="158" customFormat="1" x14ac:dyDescent="0.3"/>
    <row r="159" customFormat="1" x14ac:dyDescent="0.3"/>
    <row r="160" customFormat="1" x14ac:dyDescent="0.3"/>
    <row r="161" customFormat="1" x14ac:dyDescent="0.3"/>
    <row r="162" customFormat="1" x14ac:dyDescent="0.3"/>
    <row r="163" customFormat="1" x14ac:dyDescent="0.3"/>
    <row r="164" customFormat="1" x14ac:dyDescent="0.3"/>
    <row r="165" customFormat="1" x14ac:dyDescent="0.3"/>
    <row r="166" customFormat="1" x14ac:dyDescent="0.3"/>
    <row r="167" customFormat="1" x14ac:dyDescent="0.3"/>
    <row r="168" customFormat="1" x14ac:dyDescent="0.3"/>
    <row r="169" customFormat="1" x14ac:dyDescent="0.3"/>
    <row r="170" customFormat="1" x14ac:dyDescent="0.3"/>
    <row r="171" customFormat="1" x14ac:dyDescent="0.3"/>
    <row r="172" customFormat="1" x14ac:dyDescent="0.3"/>
    <row r="173" customFormat="1" x14ac:dyDescent="0.3"/>
    <row r="174" customFormat="1" x14ac:dyDescent="0.3"/>
    <row r="175" customFormat="1" x14ac:dyDescent="0.3"/>
    <row r="176" customFormat="1" x14ac:dyDescent="0.3"/>
    <row r="177" customFormat="1" x14ac:dyDescent="0.3"/>
    <row r="178" customFormat="1" x14ac:dyDescent="0.3"/>
    <row r="179" customFormat="1" x14ac:dyDescent="0.3"/>
    <row r="180" customFormat="1" x14ac:dyDescent="0.3"/>
    <row r="181" customFormat="1" x14ac:dyDescent="0.3"/>
    <row r="182" customFormat="1" x14ac:dyDescent="0.3"/>
    <row r="183" customFormat="1" x14ac:dyDescent="0.3"/>
    <row r="184" customFormat="1" x14ac:dyDescent="0.3"/>
    <row r="185" customFormat="1" x14ac:dyDescent="0.3"/>
    <row r="186" customFormat="1" x14ac:dyDescent="0.3"/>
    <row r="187" customFormat="1" x14ac:dyDescent="0.3"/>
    <row r="188" customFormat="1" x14ac:dyDescent="0.3"/>
    <row r="189" customFormat="1" x14ac:dyDescent="0.3"/>
    <row r="190" customFormat="1" x14ac:dyDescent="0.3"/>
    <row r="191" customFormat="1" x14ac:dyDescent="0.3"/>
    <row r="192" customFormat="1" x14ac:dyDescent="0.3"/>
    <row r="193" customFormat="1" x14ac:dyDescent="0.3"/>
    <row r="194" customFormat="1" x14ac:dyDescent="0.3"/>
    <row r="195" customFormat="1" x14ac:dyDescent="0.3"/>
    <row r="196" customFormat="1" x14ac:dyDescent="0.3"/>
  </sheetData>
  <conditionalFormatting sqref="B9:B11 B197:B1048576">
    <cfRule type="colorScale" priority="2">
      <colorScale>
        <cfvo type="min"/>
        <cfvo type="percentile" val="50"/>
        <cfvo type="max"/>
        <color rgb="FF63BE7B"/>
        <color rgb="FFFFEB84"/>
        <color rgb="FFF8696B"/>
      </colorScale>
    </cfRule>
  </conditionalFormatting>
  <conditionalFormatting sqref="B9:B11">
    <cfRule type="colorScale" priority="1">
      <colorScale>
        <cfvo type="min"/>
        <cfvo type="percentile" val="50"/>
        <cfvo type="max"/>
        <color rgb="FF63BE7B"/>
        <color rgb="FFFFEB84"/>
        <color rgb="FFF8696B"/>
      </colorScale>
    </cfRule>
  </conditionalFormatting>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489C2-75E7-495D-8162-5CA7532D4B3D}">
  <dimension ref="A1:L142"/>
  <sheetViews>
    <sheetView workbookViewId="0">
      <pane ySplit="1" topLeftCell="A2" activePane="bottomLeft" state="frozen"/>
      <selection pane="bottomLeft" activeCell="M7" sqref="M7"/>
    </sheetView>
  </sheetViews>
  <sheetFormatPr defaultRowHeight="14.4" x14ac:dyDescent="0.3"/>
  <cols>
    <col min="1" max="1" width="20.5546875" bestFit="1" customWidth="1"/>
    <col min="2" max="2" width="13.77734375" customWidth="1"/>
    <col min="3" max="3" width="14" customWidth="1"/>
    <col min="4" max="4" width="14.21875" customWidth="1"/>
    <col min="5" max="5" width="13.77734375" customWidth="1"/>
    <col min="6" max="6" width="14.6640625" customWidth="1"/>
    <col min="7" max="7" width="13.109375" bestFit="1" customWidth="1"/>
    <col min="8" max="8" width="21.44140625" bestFit="1" customWidth="1"/>
    <col min="9" max="10" width="11.44140625" bestFit="1" customWidth="1"/>
    <col min="11" max="11" width="23.77734375" style="21" customWidth="1"/>
    <col min="12" max="12" width="28.44140625" customWidth="1"/>
    <col min="13" max="13" width="11.44140625" bestFit="1" customWidth="1"/>
  </cols>
  <sheetData>
    <row r="1" spans="1:12" s="15" customFormat="1" x14ac:dyDescent="0.3">
      <c r="A1" s="15" t="s">
        <v>183</v>
      </c>
      <c r="B1" s="15" t="s">
        <v>222</v>
      </c>
      <c r="C1" s="15" t="s">
        <v>223</v>
      </c>
      <c r="D1" s="15" t="s">
        <v>224</v>
      </c>
      <c r="E1" s="15" t="s">
        <v>225</v>
      </c>
      <c r="F1" s="15" t="s">
        <v>226</v>
      </c>
      <c r="G1" s="15" t="s">
        <v>227</v>
      </c>
      <c r="H1" s="15" t="s">
        <v>228</v>
      </c>
      <c r="I1" s="15" t="s">
        <v>230</v>
      </c>
      <c r="J1" s="15" t="s">
        <v>231</v>
      </c>
      <c r="K1" s="20" t="s">
        <v>232</v>
      </c>
      <c r="L1" s="15" t="s">
        <v>233</v>
      </c>
    </row>
    <row r="2" spans="1:12" x14ac:dyDescent="0.3">
      <c r="A2" s="16" t="s">
        <v>143</v>
      </c>
      <c r="B2">
        <v>3</v>
      </c>
      <c r="C2">
        <v>1</v>
      </c>
      <c r="D2">
        <v>2</v>
      </c>
      <c r="E2">
        <v>3</v>
      </c>
      <c r="F2">
        <v>2</v>
      </c>
      <c r="G2">
        <f t="shared" ref="G2:G33" si="0">B2+C2+D2+E2+F2</f>
        <v>11</v>
      </c>
      <c r="H2">
        <f t="shared" ref="H2:H33" si="1">AVERAGE(B2,C2,D2,E2,F2)</f>
        <v>2.2000000000000002</v>
      </c>
      <c r="I2">
        <f>MIN(B2:F2)</f>
        <v>1</v>
      </c>
      <c r="J2">
        <f>MAX(B2:F2)</f>
        <v>3</v>
      </c>
      <c r="K2" s="21" t="str">
        <f>IF(F2&lt;G2, "Yes", "No")</f>
        <v>Yes</v>
      </c>
      <c r="L2">
        <f>FLOOR(H2,1)</f>
        <v>2</v>
      </c>
    </row>
    <row r="3" spans="1:12" x14ac:dyDescent="0.3">
      <c r="A3" s="16" t="s">
        <v>131</v>
      </c>
      <c r="B3">
        <v>4</v>
      </c>
      <c r="C3">
        <v>4</v>
      </c>
      <c r="D3">
        <v>1</v>
      </c>
      <c r="E3">
        <v>2</v>
      </c>
      <c r="F3">
        <v>3</v>
      </c>
      <c r="G3">
        <f t="shared" si="0"/>
        <v>14</v>
      </c>
      <c r="H3">
        <f t="shared" si="1"/>
        <v>2.8</v>
      </c>
      <c r="I3">
        <f t="shared" ref="I3:I66" si="2">MIN(B3:F3)</f>
        <v>1</v>
      </c>
      <c r="J3">
        <f t="shared" ref="J3:J66" si="3">MAX(B3:F3)</f>
        <v>4</v>
      </c>
      <c r="K3" s="21" t="str">
        <f>IF(F3&lt;B3, "Yes", "No")</f>
        <v>Yes</v>
      </c>
      <c r="L3">
        <f t="shared" ref="L3:L66" si="4">FLOOR(H3,1)</f>
        <v>2</v>
      </c>
    </row>
    <row r="4" spans="1:12" x14ac:dyDescent="0.3">
      <c r="A4" s="16" t="s">
        <v>171</v>
      </c>
      <c r="B4">
        <v>2</v>
      </c>
      <c r="C4">
        <v>3</v>
      </c>
      <c r="D4">
        <v>3</v>
      </c>
      <c r="E4">
        <v>4</v>
      </c>
      <c r="F4">
        <v>4</v>
      </c>
      <c r="G4">
        <f t="shared" si="0"/>
        <v>16</v>
      </c>
      <c r="H4">
        <f t="shared" si="1"/>
        <v>3.2</v>
      </c>
      <c r="I4">
        <f t="shared" si="2"/>
        <v>2</v>
      </c>
      <c r="J4">
        <f t="shared" si="3"/>
        <v>4</v>
      </c>
      <c r="K4" s="21" t="str">
        <f t="shared" ref="K4:K67" si="5">IF(F4&lt;B4, "Yes", "No")</f>
        <v>No</v>
      </c>
      <c r="L4">
        <f t="shared" si="4"/>
        <v>3</v>
      </c>
    </row>
    <row r="5" spans="1:12" x14ac:dyDescent="0.3">
      <c r="A5" s="16" t="s">
        <v>83</v>
      </c>
      <c r="B5">
        <v>1</v>
      </c>
      <c r="C5">
        <v>2</v>
      </c>
      <c r="D5">
        <v>4</v>
      </c>
      <c r="E5">
        <v>5</v>
      </c>
      <c r="F5">
        <v>6</v>
      </c>
      <c r="G5">
        <f t="shared" si="0"/>
        <v>18</v>
      </c>
      <c r="H5">
        <f t="shared" si="1"/>
        <v>3.6</v>
      </c>
      <c r="I5">
        <f t="shared" si="2"/>
        <v>1</v>
      </c>
      <c r="J5">
        <f t="shared" si="3"/>
        <v>6</v>
      </c>
      <c r="K5" s="21" t="str">
        <f t="shared" si="5"/>
        <v>No</v>
      </c>
      <c r="L5">
        <f t="shared" si="4"/>
        <v>3</v>
      </c>
    </row>
    <row r="6" spans="1:12" x14ac:dyDescent="0.3">
      <c r="A6" s="16" t="s">
        <v>155</v>
      </c>
      <c r="B6">
        <v>6</v>
      </c>
      <c r="C6">
        <v>5</v>
      </c>
      <c r="D6">
        <v>5</v>
      </c>
      <c r="E6">
        <v>1</v>
      </c>
      <c r="F6">
        <v>1</v>
      </c>
      <c r="G6">
        <f>B6+C6+D6+E6+F6</f>
        <v>18</v>
      </c>
      <c r="H6">
        <f t="shared" si="1"/>
        <v>3.6</v>
      </c>
      <c r="I6">
        <f t="shared" si="2"/>
        <v>1</v>
      </c>
      <c r="J6">
        <f t="shared" si="3"/>
        <v>6</v>
      </c>
      <c r="K6" s="21" t="str">
        <f t="shared" si="5"/>
        <v>Yes</v>
      </c>
      <c r="L6">
        <f t="shared" si="4"/>
        <v>3</v>
      </c>
    </row>
    <row r="7" spans="1:12" x14ac:dyDescent="0.3">
      <c r="A7" s="16" t="s">
        <v>126</v>
      </c>
      <c r="B7">
        <v>7</v>
      </c>
      <c r="C7">
        <v>7</v>
      </c>
      <c r="D7">
        <v>6</v>
      </c>
      <c r="E7">
        <v>6</v>
      </c>
      <c r="F7">
        <v>5</v>
      </c>
      <c r="G7">
        <f t="shared" si="0"/>
        <v>31</v>
      </c>
      <c r="H7">
        <f t="shared" si="1"/>
        <v>6.2</v>
      </c>
      <c r="I7">
        <f t="shared" si="2"/>
        <v>5</v>
      </c>
      <c r="J7">
        <f t="shared" si="3"/>
        <v>7</v>
      </c>
      <c r="K7" s="21" t="str">
        <f t="shared" si="5"/>
        <v>Yes</v>
      </c>
      <c r="L7">
        <f t="shared" si="4"/>
        <v>6</v>
      </c>
    </row>
    <row r="8" spans="1:12" x14ac:dyDescent="0.3">
      <c r="A8" s="16" t="s">
        <v>30</v>
      </c>
      <c r="B8">
        <v>5</v>
      </c>
      <c r="C8">
        <v>6</v>
      </c>
      <c r="D8">
        <v>7</v>
      </c>
      <c r="E8">
        <v>7</v>
      </c>
      <c r="F8">
        <v>9</v>
      </c>
      <c r="G8">
        <f t="shared" si="0"/>
        <v>34</v>
      </c>
      <c r="H8">
        <f t="shared" si="1"/>
        <v>6.8</v>
      </c>
      <c r="I8">
        <f t="shared" si="2"/>
        <v>5</v>
      </c>
      <c r="J8">
        <f t="shared" si="3"/>
        <v>9</v>
      </c>
      <c r="K8" s="21" t="str">
        <f t="shared" si="5"/>
        <v>No</v>
      </c>
      <c r="L8">
        <f t="shared" si="4"/>
        <v>6</v>
      </c>
    </row>
    <row r="9" spans="1:12" x14ac:dyDescent="0.3">
      <c r="A9" s="16" t="s">
        <v>127</v>
      </c>
      <c r="B9">
        <v>9</v>
      </c>
      <c r="C9">
        <v>8</v>
      </c>
      <c r="D9">
        <v>8</v>
      </c>
      <c r="E9">
        <v>8</v>
      </c>
      <c r="F9">
        <v>8</v>
      </c>
      <c r="G9">
        <f t="shared" si="0"/>
        <v>41</v>
      </c>
      <c r="H9">
        <f t="shared" si="1"/>
        <v>8.1999999999999993</v>
      </c>
      <c r="I9">
        <f t="shared" si="2"/>
        <v>8</v>
      </c>
      <c r="J9">
        <f t="shared" si="3"/>
        <v>9</v>
      </c>
      <c r="K9" s="21" t="str">
        <f t="shared" si="5"/>
        <v>Yes</v>
      </c>
      <c r="L9">
        <f t="shared" si="4"/>
        <v>8</v>
      </c>
    </row>
    <row r="10" spans="1:12" x14ac:dyDescent="0.3">
      <c r="A10" s="16" t="s">
        <v>82</v>
      </c>
      <c r="B10">
        <v>8</v>
      </c>
      <c r="C10">
        <v>10</v>
      </c>
      <c r="D10">
        <v>9</v>
      </c>
      <c r="E10">
        <v>9</v>
      </c>
      <c r="F10">
        <v>7</v>
      </c>
      <c r="G10">
        <f t="shared" si="0"/>
        <v>43</v>
      </c>
      <c r="H10">
        <f t="shared" si="1"/>
        <v>8.6</v>
      </c>
      <c r="I10">
        <f t="shared" si="2"/>
        <v>7</v>
      </c>
      <c r="J10">
        <f t="shared" si="3"/>
        <v>10</v>
      </c>
      <c r="K10" s="21" t="str">
        <f t="shared" si="5"/>
        <v>Yes</v>
      </c>
      <c r="L10">
        <f t="shared" si="4"/>
        <v>8</v>
      </c>
    </row>
    <row r="11" spans="1:12" x14ac:dyDescent="0.3">
      <c r="A11" s="16" t="s">
        <v>7</v>
      </c>
      <c r="B11">
        <v>10</v>
      </c>
      <c r="C11">
        <v>9</v>
      </c>
      <c r="D11">
        <v>10</v>
      </c>
      <c r="E11">
        <v>10</v>
      </c>
      <c r="F11">
        <v>11</v>
      </c>
      <c r="G11">
        <f t="shared" si="0"/>
        <v>50</v>
      </c>
      <c r="H11">
        <f t="shared" si="1"/>
        <v>10</v>
      </c>
      <c r="I11">
        <f t="shared" si="2"/>
        <v>9</v>
      </c>
      <c r="J11">
        <f t="shared" si="3"/>
        <v>11</v>
      </c>
      <c r="K11" s="21" t="str">
        <f t="shared" si="5"/>
        <v>No</v>
      </c>
      <c r="L11">
        <f t="shared" si="4"/>
        <v>10</v>
      </c>
    </row>
    <row r="12" spans="1:12" x14ac:dyDescent="0.3">
      <c r="A12" t="s">
        <v>8</v>
      </c>
      <c r="B12">
        <v>13</v>
      </c>
      <c r="C12">
        <v>12</v>
      </c>
      <c r="D12">
        <v>13</v>
      </c>
      <c r="E12">
        <v>12</v>
      </c>
      <c r="F12">
        <v>10</v>
      </c>
      <c r="G12">
        <f t="shared" si="0"/>
        <v>60</v>
      </c>
      <c r="H12">
        <f t="shared" si="1"/>
        <v>12</v>
      </c>
      <c r="I12">
        <f t="shared" si="2"/>
        <v>10</v>
      </c>
      <c r="J12">
        <f t="shared" si="3"/>
        <v>13</v>
      </c>
      <c r="K12" s="21" t="str">
        <f t="shared" si="5"/>
        <v>Yes</v>
      </c>
      <c r="L12">
        <f t="shared" si="4"/>
        <v>12</v>
      </c>
    </row>
    <row r="13" spans="1:12" x14ac:dyDescent="0.3">
      <c r="A13" t="s">
        <v>38</v>
      </c>
      <c r="B13">
        <v>12</v>
      </c>
      <c r="C13">
        <v>14</v>
      </c>
      <c r="D13">
        <v>12</v>
      </c>
      <c r="E13">
        <v>13</v>
      </c>
      <c r="F13">
        <v>12</v>
      </c>
      <c r="G13">
        <f t="shared" si="0"/>
        <v>63</v>
      </c>
      <c r="H13">
        <f t="shared" si="1"/>
        <v>12.6</v>
      </c>
      <c r="I13">
        <f t="shared" si="2"/>
        <v>12</v>
      </c>
      <c r="J13">
        <f t="shared" si="3"/>
        <v>14</v>
      </c>
      <c r="K13" s="21" t="str">
        <f t="shared" si="5"/>
        <v>No</v>
      </c>
      <c r="L13">
        <f t="shared" si="4"/>
        <v>12</v>
      </c>
    </row>
    <row r="14" spans="1:12" x14ac:dyDescent="0.3">
      <c r="A14" t="s">
        <v>177</v>
      </c>
      <c r="B14">
        <v>11</v>
      </c>
      <c r="C14">
        <v>11</v>
      </c>
      <c r="D14">
        <v>11</v>
      </c>
      <c r="E14">
        <v>19</v>
      </c>
      <c r="F14">
        <v>13</v>
      </c>
      <c r="G14">
        <f t="shared" si="0"/>
        <v>65</v>
      </c>
      <c r="H14">
        <f t="shared" si="1"/>
        <v>13</v>
      </c>
      <c r="I14">
        <f t="shared" si="2"/>
        <v>11</v>
      </c>
      <c r="J14">
        <f t="shared" si="3"/>
        <v>19</v>
      </c>
      <c r="K14" s="21" t="str">
        <f t="shared" si="5"/>
        <v>No</v>
      </c>
      <c r="L14">
        <f t="shared" si="4"/>
        <v>13</v>
      </c>
    </row>
    <row r="15" spans="1:12" s="18" customFormat="1" x14ac:dyDescent="0.3">
      <c r="A15" s="18" t="s">
        <v>201</v>
      </c>
      <c r="B15" s="18">
        <v>15</v>
      </c>
      <c r="C15" s="18">
        <v>13</v>
      </c>
      <c r="D15" s="18">
        <v>14</v>
      </c>
      <c r="E15" s="18">
        <v>18</v>
      </c>
      <c r="F15" s="18">
        <v>19</v>
      </c>
      <c r="G15" s="18">
        <f t="shared" si="0"/>
        <v>79</v>
      </c>
      <c r="H15" s="18">
        <f t="shared" si="1"/>
        <v>15.8</v>
      </c>
      <c r="I15">
        <f t="shared" si="2"/>
        <v>13</v>
      </c>
      <c r="J15">
        <f t="shared" si="3"/>
        <v>19</v>
      </c>
      <c r="K15" s="21" t="str">
        <f t="shared" si="5"/>
        <v>No</v>
      </c>
      <c r="L15">
        <f t="shared" si="4"/>
        <v>15</v>
      </c>
    </row>
    <row r="16" spans="1:12" x14ac:dyDescent="0.3">
      <c r="A16" t="s">
        <v>176</v>
      </c>
      <c r="B16">
        <v>18</v>
      </c>
      <c r="C16">
        <v>19</v>
      </c>
      <c r="D16">
        <v>15</v>
      </c>
      <c r="E16">
        <v>14</v>
      </c>
      <c r="F16">
        <v>16</v>
      </c>
      <c r="G16">
        <f t="shared" si="0"/>
        <v>82</v>
      </c>
      <c r="H16">
        <f t="shared" si="1"/>
        <v>16.399999999999999</v>
      </c>
      <c r="I16">
        <f t="shared" si="2"/>
        <v>14</v>
      </c>
      <c r="J16">
        <f t="shared" si="3"/>
        <v>19</v>
      </c>
      <c r="K16" s="21" t="str">
        <f t="shared" si="5"/>
        <v>Yes</v>
      </c>
      <c r="L16">
        <f t="shared" si="4"/>
        <v>16</v>
      </c>
    </row>
    <row r="17" spans="1:12" x14ac:dyDescent="0.3">
      <c r="A17" t="s">
        <v>108</v>
      </c>
      <c r="B17">
        <v>17</v>
      </c>
      <c r="C17">
        <v>20</v>
      </c>
      <c r="D17">
        <v>18</v>
      </c>
      <c r="E17">
        <v>17</v>
      </c>
      <c r="F17">
        <v>14</v>
      </c>
      <c r="G17">
        <f t="shared" si="0"/>
        <v>86</v>
      </c>
      <c r="H17">
        <f t="shared" si="1"/>
        <v>17.2</v>
      </c>
      <c r="I17">
        <f t="shared" si="2"/>
        <v>14</v>
      </c>
      <c r="J17">
        <f t="shared" si="3"/>
        <v>20</v>
      </c>
      <c r="K17" s="21" t="str">
        <f t="shared" si="5"/>
        <v>Yes</v>
      </c>
      <c r="L17">
        <f t="shared" si="4"/>
        <v>17</v>
      </c>
    </row>
    <row r="18" spans="1:12" x14ac:dyDescent="0.3">
      <c r="A18" t="s">
        <v>15</v>
      </c>
      <c r="B18">
        <v>19</v>
      </c>
      <c r="C18">
        <v>18</v>
      </c>
      <c r="D18">
        <v>17</v>
      </c>
      <c r="E18">
        <v>16</v>
      </c>
      <c r="F18">
        <v>18</v>
      </c>
      <c r="G18">
        <f t="shared" si="0"/>
        <v>88</v>
      </c>
      <c r="H18">
        <f t="shared" si="1"/>
        <v>17.600000000000001</v>
      </c>
      <c r="I18">
        <f t="shared" si="2"/>
        <v>16</v>
      </c>
      <c r="J18">
        <f t="shared" si="3"/>
        <v>19</v>
      </c>
      <c r="K18" s="21" t="str">
        <f t="shared" si="5"/>
        <v>Yes</v>
      </c>
      <c r="L18">
        <f t="shared" si="4"/>
        <v>17</v>
      </c>
    </row>
    <row r="19" spans="1:12" x14ac:dyDescent="0.3">
      <c r="A19" t="s">
        <v>202</v>
      </c>
      <c r="B19">
        <v>21</v>
      </c>
      <c r="C19">
        <v>23</v>
      </c>
      <c r="D19">
        <v>19</v>
      </c>
      <c r="E19">
        <v>11</v>
      </c>
      <c r="F19">
        <v>15</v>
      </c>
      <c r="G19">
        <f t="shared" si="0"/>
        <v>89</v>
      </c>
      <c r="H19">
        <f t="shared" si="1"/>
        <v>17.8</v>
      </c>
      <c r="I19">
        <f t="shared" si="2"/>
        <v>11</v>
      </c>
      <c r="J19">
        <f t="shared" si="3"/>
        <v>23</v>
      </c>
      <c r="K19" s="21" t="str">
        <f t="shared" si="5"/>
        <v>Yes</v>
      </c>
      <c r="L19">
        <f t="shared" si="4"/>
        <v>17</v>
      </c>
    </row>
    <row r="20" spans="1:12" x14ac:dyDescent="0.3">
      <c r="A20" t="s">
        <v>160</v>
      </c>
      <c r="B20">
        <v>26</v>
      </c>
      <c r="C20">
        <v>16</v>
      </c>
      <c r="D20">
        <v>16</v>
      </c>
      <c r="E20">
        <v>15</v>
      </c>
      <c r="F20">
        <v>17</v>
      </c>
      <c r="G20">
        <f t="shared" si="0"/>
        <v>90</v>
      </c>
      <c r="H20">
        <f t="shared" si="1"/>
        <v>18</v>
      </c>
      <c r="I20">
        <f t="shared" si="2"/>
        <v>15</v>
      </c>
      <c r="J20">
        <f t="shared" si="3"/>
        <v>26</v>
      </c>
      <c r="K20" s="21" t="str">
        <f t="shared" si="5"/>
        <v>Yes</v>
      </c>
      <c r="L20">
        <f t="shared" si="4"/>
        <v>18</v>
      </c>
    </row>
    <row r="21" spans="1:12" x14ac:dyDescent="0.3">
      <c r="A21" t="s">
        <v>117</v>
      </c>
      <c r="B21">
        <v>14</v>
      </c>
      <c r="C21">
        <v>21</v>
      </c>
      <c r="D21">
        <v>25</v>
      </c>
      <c r="E21">
        <v>24</v>
      </c>
      <c r="F21">
        <v>23</v>
      </c>
      <c r="G21">
        <f t="shared" si="0"/>
        <v>107</v>
      </c>
      <c r="H21">
        <f t="shared" si="1"/>
        <v>21.4</v>
      </c>
      <c r="I21">
        <f t="shared" si="2"/>
        <v>14</v>
      </c>
      <c r="J21">
        <f t="shared" si="3"/>
        <v>25</v>
      </c>
      <c r="K21" s="21" t="str">
        <f t="shared" si="5"/>
        <v>No</v>
      </c>
      <c r="L21">
        <f t="shared" si="4"/>
        <v>21</v>
      </c>
    </row>
    <row r="22" spans="1:12" x14ac:dyDescent="0.3">
      <c r="A22" t="s">
        <v>96</v>
      </c>
      <c r="B22">
        <v>20</v>
      </c>
      <c r="C22">
        <v>28</v>
      </c>
      <c r="D22">
        <v>21</v>
      </c>
      <c r="E22">
        <v>20</v>
      </c>
      <c r="F22">
        <v>21</v>
      </c>
      <c r="G22">
        <f t="shared" si="0"/>
        <v>110</v>
      </c>
      <c r="H22">
        <f t="shared" si="1"/>
        <v>22</v>
      </c>
      <c r="I22">
        <f t="shared" si="2"/>
        <v>20</v>
      </c>
      <c r="J22">
        <f t="shared" si="3"/>
        <v>28</v>
      </c>
      <c r="K22" s="21" t="str">
        <f t="shared" si="5"/>
        <v>No</v>
      </c>
      <c r="L22">
        <f t="shared" si="4"/>
        <v>22</v>
      </c>
    </row>
    <row r="23" spans="1:12" x14ac:dyDescent="0.3">
      <c r="A23" t="s">
        <v>22</v>
      </c>
      <c r="B23">
        <v>16</v>
      </c>
      <c r="C23">
        <v>17</v>
      </c>
      <c r="D23">
        <v>22</v>
      </c>
      <c r="E23">
        <v>28</v>
      </c>
      <c r="F23">
        <v>32</v>
      </c>
      <c r="G23">
        <f t="shared" si="0"/>
        <v>115</v>
      </c>
      <c r="H23">
        <f t="shared" si="1"/>
        <v>23</v>
      </c>
      <c r="I23">
        <f t="shared" si="2"/>
        <v>16</v>
      </c>
      <c r="J23">
        <f t="shared" si="3"/>
        <v>32</v>
      </c>
      <c r="K23" s="21" t="str">
        <f t="shared" si="5"/>
        <v>No</v>
      </c>
      <c r="L23">
        <f t="shared" si="4"/>
        <v>23</v>
      </c>
    </row>
    <row r="24" spans="1:12" x14ac:dyDescent="0.3">
      <c r="A24" t="s">
        <v>33</v>
      </c>
      <c r="B24">
        <v>27</v>
      </c>
      <c r="C24">
        <v>24</v>
      </c>
      <c r="D24">
        <v>20</v>
      </c>
      <c r="E24">
        <v>25</v>
      </c>
      <c r="F24">
        <v>26</v>
      </c>
      <c r="G24">
        <f t="shared" si="0"/>
        <v>122</v>
      </c>
      <c r="H24">
        <f t="shared" si="1"/>
        <v>24.4</v>
      </c>
      <c r="I24">
        <f t="shared" si="2"/>
        <v>20</v>
      </c>
      <c r="J24">
        <f t="shared" si="3"/>
        <v>27</v>
      </c>
      <c r="K24" s="21" t="str">
        <f t="shared" si="5"/>
        <v>Yes</v>
      </c>
      <c r="L24">
        <f t="shared" si="4"/>
        <v>24</v>
      </c>
    </row>
    <row r="25" spans="1:12" x14ac:dyDescent="0.3">
      <c r="A25" t="s">
        <v>204</v>
      </c>
      <c r="B25">
        <v>31</v>
      </c>
      <c r="C25">
        <v>27</v>
      </c>
      <c r="D25">
        <v>23</v>
      </c>
      <c r="E25">
        <v>21</v>
      </c>
      <c r="F25">
        <v>20</v>
      </c>
      <c r="G25">
        <f t="shared" si="0"/>
        <v>122</v>
      </c>
      <c r="H25">
        <f t="shared" si="1"/>
        <v>24.4</v>
      </c>
      <c r="I25">
        <f t="shared" si="2"/>
        <v>20</v>
      </c>
      <c r="J25">
        <f t="shared" si="3"/>
        <v>31</v>
      </c>
      <c r="K25" s="21" t="str">
        <f t="shared" si="5"/>
        <v>Yes</v>
      </c>
      <c r="L25">
        <f t="shared" si="4"/>
        <v>24</v>
      </c>
    </row>
    <row r="26" spans="1:12" x14ac:dyDescent="0.3">
      <c r="A26" t="s">
        <v>134</v>
      </c>
      <c r="B26">
        <v>25</v>
      </c>
      <c r="C26">
        <v>25</v>
      </c>
      <c r="D26">
        <v>30</v>
      </c>
      <c r="E26">
        <v>27</v>
      </c>
      <c r="F26">
        <v>31</v>
      </c>
      <c r="G26">
        <f t="shared" si="0"/>
        <v>138</v>
      </c>
      <c r="H26">
        <f t="shared" si="1"/>
        <v>27.6</v>
      </c>
      <c r="I26">
        <f t="shared" si="2"/>
        <v>25</v>
      </c>
      <c r="J26">
        <f t="shared" si="3"/>
        <v>31</v>
      </c>
      <c r="K26" s="21" t="str">
        <f t="shared" si="5"/>
        <v>No</v>
      </c>
      <c r="L26">
        <f t="shared" si="4"/>
        <v>27</v>
      </c>
    </row>
    <row r="27" spans="1:12" x14ac:dyDescent="0.3">
      <c r="A27" t="s">
        <v>114</v>
      </c>
      <c r="B27">
        <v>37</v>
      </c>
      <c r="C27">
        <v>30</v>
      </c>
      <c r="D27">
        <v>27</v>
      </c>
      <c r="E27">
        <v>22</v>
      </c>
      <c r="F27">
        <v>22</v>
      </c>
      <c r="G27">
        <f t="shared" si="0"/>
        <v>138</v>
      </c>
      <c r="H27">
        <f t="shared" si="1"/>
        <v>27.6</v>
      </c>
      <c r="I27">
        <f t="shared" si="2"/>
        <v>22</v>
      </c>
      <c r="J27">
        <f t="shared" si="3"/>
        <v>37</v>
      </c>
      <c r="K27" s="21" t="str">
        <f t="shared" si="5"/>
        <v>Yes</v>
      </c>
      <c r="L27">
        <f t="shared" si="4"/>
        <v>27</v>
      </c>
    </row>
    <row r="28" spans="1:12" x14ac:dyDescent="0.3">
      <c r="A28" t="s">
        <v>156</v>
      </c>
      <c r="B28">
        <v>29</v>
      </c>
      <c r="C28">
        <v>32</v>
      </c>
      <c r="D28">
        <v>31</v>
      </c>
      <c r="E28">
        <v>23</v>
      </c>
      <c r="F28">
        <v>24</v>
      </c>
      <c r="G28">
        <f t="shared" si="0"/>
        <v>139</v>
      </c>
      <c r="H28">
        <f t="shared" si="1"/>
        <v>27.8</v>
      </c>
      <c r="I28">
        <f t="shared" si="2"/>
        <v>23</v>
      </c>
      <c r="J28">
        <f t="shared" si="3"/>
        <v>32</v>
      </c>
      <c r="K28" s="21" t="str">
        <f t="shared" si="5"/>
        <v>Yes</v>
      </c>
      <c r="L28">
        <f t="shared" si="4"/>
        <v>27</v>
      </c>
    </row>
    <row r="29" spans="1:12" x14ac:dyDescent="0.3">
      <c r="A29" t="s">
        <v>71</v>
      </c>
      <c r="B29">
        <v>24</v>
      </c>
      <c r="C29">
        <v>22</v>
      </c>
      <c r="D29">
        <v>26</v>
      </c>
      <c r="E29">
        <v>34</v>
      </c>
      <c r="F29">
        <v>34</v>
      </c>
      <c r="G29">
        <f t="shared" si="0"/>
        <v>140</v>
      </c>
      <c r="H29">
        <f t="shared" si="1"/>
        <v>28</v>
      </c>
      <c r="I29">
        <f t="shared" si="2"/>
        <v>22</v>
      </c>
      <c r="J29">
        <f t="shared" si="3"/>
        <v>34</v>
      </c>
      <c r="K29" s="21" t="str">
        <f t="shared" si="5"/>
        <v>No</v>
      </c>
      <c r="L29">
        <f t="shared" si="4"/>
        <v>28</v>
      </c>
    </row>
    <row r="30" spans="1:12" x14ac:dyDescent="0.3">
      <c r="A30" t="s">
        <v>46</v>
      </c>
      <c r="B30">
        <v>32</v>
      </c>
      <c r="C30">
        <v>29</v>
      </c>
      <c r="D30">
        <v>28</v>
      </c>
      <c r="E30">
        <v>31</v>
      </c>
      <c r="F30">
        <v>33</v>
      </c>
      <c r="G30">
        <f t="shared" si="0"/>
        <v>153</v>
      </c>
      <c r="H30">
        <f t="shared" si="1"/>
        <v>30.6</v>
      </c>
      <c r="I30">
        <f t="shared" si="2"/>
        <v>28</v>
      </c>
      <c r="J30">
        <f t="shared" si="3"/>
        <v>33</v>
      </c>
      <c r="K30" s="21" t="str">
        <f t="shared" si="5"/>
        <v>No</v>
      </c>
      <c r="L30">
        <f t="shared" si="4"/>
        <v>30</v>
      </c>
    </row>
    <row r="31" spans="1:12" x14ac:dyDescent="0.3">
      <c r="A31" t="s">
        <v>5</v>
      </c>
      <c r="B31">
        <v>30</v>
      </c>
      <c r="C31">
        <v>26</v>
      </c>
      <c r="D31">
        <v>24</v>
      </c>
      <c r="E31">
        <v>29</v>
      </c>
      <c r="F31">
        <v>47</v>
      </c>
      <c r="G31">
        <f t="shared" si="0"/>
        <v>156</v>
      </c>
      <c r="H31">
        <f t="shared" si="1"/>
        <v>31.2</v>
      </c>
      <c r="I31">
        <f t="shared" si="2"/>
        <v>24</v>
      </c>
      <c r="J31">
        <f t="shared" si="3"/>
        <v>47</v>
      </c>
      <c r="K31" s="21" t="str">
        <f t="shared" si="5"/>
        <v>No</v>
      </c>
      <c r="L31">
        <f t="shared" si="4"/>
        <v>31</v>
      </c>
    </row>
    <row r="32" spans="1:12" x14ac:dyDescent="0.3">
      <c r="A32" t="s">
        <v>55</v>
      </c>
      <c r="B32">
        <v>28</v>
      </c>
      <c r="C32">
        <v>36</v>
      </c>
      <c r="D32">
        <v>35</v>
      </c>
      <c r="E32">
        <v>32</v>
      </c>
      <c r="F32">
        <v>29</v>
      </c>
      <c r="G32">
        <f t="shared" si="0"/>
        <v>160</v>
      </c>
      <c r="H32">
        <f t="shared" si="1"/>
        <v>32</v>
      </c>
      <c r="I32">
        <f t="shared" si="2"/>
        <v>28</v>
      </c>
      <c r="J32">
        <f t="shared" si="3"/>
        <v>36</v>
      </c>
      <c r="K32" s="21" t="str">
        <f t="shared" si="5"/>
        <v>No</v>
      </c>
      <c r="L32">
        <f t="shared" si="4"/>
        <v>32</v>
      </c>
    </row>
    <row r="33" spans="1:12" x14ac:dyDescent="0.3">
      <c r="A33" t="s">
        <v>66</v>
      </c>
      <c r="B33">
        <v>35</v>
      </c>
      <c r="C33">
        <v>34</v>
      </c>
      <c r="D33">
        <v>37</v>
      </c>
      <c r="E33">
        <v>33</v>
      </c>
      <c r="F33">
        <v>28</v>
      </c>
      <c r="G33">
        <f t="shared" si="0"/>
        <v>167</v>
      </c>
      <c r="H33">
        <f t="shared" si="1"/>
        <v>33.4</v>
      </c>
      <c r="I33">
        <f t="shared" si="2"/>
        <v>28</v>
      </c>
      <c r="J33">
        <f t="shared" si="3"/>
        <v>37</v>
      </c>
      <c r="K33" s="21" t="str">
        <f t="shared" si="5"/>
        <v>Yes</v>
      </c>
      <c r="L33">
        <f t="shared" si="4"/>
        <v>33</v>
      </c>
    </row>
    <row r="34" spans="1:12" x14ac:dyDescent="0.3">
      <c r="A34" t="s">
        <v>164</v>
      </c>
      <c r="B34">
        <v>43</v>
      </c>
      <c r="C34">
        <v>39</v>
      </c>
      <c r="D34">
        <v>29</v>
      </c>
      <c r="E34">
        <v>30</v>
      </c>
      <c r="F34">
        <v>27</v>
      </c>
      <c r="G34">
        <f t="shared" ref="G34:G65" si="6">B34+C34+D34+E34+F34</f>
        <v>168</v>
      </c>
      <c r="H34">
        <f t="shared" ref="H34:H65" si="7">AVERAGE(B34,C34,D34,E34,F34)</f>
        <v>33.6</v>
      </c>
      <c r="I34">
        <f t="shared" si="2"/>
        <v>27</v>
      </c>
      <c r="J34">
        <f t="shared" si="3"/>
        <v>43</v>
      </c>
      <c r="K34" s="21" t="str">
        <f t="shared" si="5"/>
        <v>Yes</v>
      </c>
      <c r="L34">
        <f t="shared" si="4"/>
        <v>33</v>
      </c>
    </row>
    <row r="35" spans="1:12" x14ac:dyDescent="0.3">
      <c r="A35" t="s">
        <v>78</v>
      </c>
      <c r="B35">
        <v>36</v>
      </c>
      <c r="C35">
        <v>37</v>
      </c>
      <c r="D35">
        <v>34</v>
      </c>
      <c r="E35">
        <v>36</v>
      </c>
      <c r="F35">
        <v>30</v>
      </c>
      <c r="G35">
        <f t="shared" si="6"/>
        <v>173</v>
      </c>
      <c r="H35">
        <f t="shared" si="7"/>
        <v>34.6</v>
      </c>
      <c r="I35">
        <f t="shared" si="2"/>
        <v>30</v>
      </c>
      <c r="J35">
        <f t="shared" si="3"/>
        <v>37</v>
      </c>
      <c r="K35" s="21" t="str">
        <f t="shared" si="5"/>
        <v>Yes</v>
      </c>
      <c r="L35">
        <f t="shared" si="4"/>
        <v>34</v>
      </c>
    </row>
    <row r="36" spans="1:12" x14ac:dyDescent="0.3">
      <c r="A36" t="s">
        <v>35</v>
      </c>
      <c r="B36">
        <v>33</v>
      </c>
      <c r="C36">
        <v>31</v>
      </c>
      <c r="D36">
        <v>36</v>
      </c>
      <c r="E36">
        <v>37</v>
      </c>
      <c r="F36">
        <v>43</v>
      </c>
      <c r="G36">
        <f t="shared" si="6"/>
        <v>180</v>
      </c>
      <c r="H36">
        <f t="shared" si="7"/>
        <v>36</v>
      </c>
      <c r="I36">
        <f t="shared" si="2"/>
        <v>31</v>
      </c>
      <c r="J36">
        <f t="shared" si="3"/>
        <v>43</v>
      </c>
      <c r="K36" s="21" t="str">
        <f t="shared" si="5"/>
        <v>No</v>
      </c>
      <c r="L36">
        <f t="shared" si="4"/>
        <v>36</v>
      </c>
    </row>
    <row r="37" spans="1:12" x14ac:dyDescent="0.3">
      <c r="A37" t="s">
        <v>86</v>
      </c>
      <c r="B37">
        <v>34</v>
      </c>
      <c r="C37">
        <v>33</v>
      </c>
      <c r="D37">
        <v>32</v>
      </c>
      <c r="E37">
        <v>46</v>
      </c>
      <c r="F37">
        <v>52</v>
      </c>
      <c r="G37">
        <f t="shared" si="6"/>
        <v>197</v>
      </c>
      <c r="H37">
        <f t="shared" si="7"/>
        <v>39.4</v>
      </c>
      <c r="I37">
        <f t="shared" si="2"/>
        <v>32</v>
      </c>
      <c r="J37">
        <f t="shared" si="3"/>
        <v>52</v>
      </c>
      <c r="K37" s="21" t="str">
        <f t="shared" si="5"/>
        <v>No</v>
      </c>
      <c r="L37">
        <f t="shared" si="4"/>
        <v>39</v>
      </c>
    </row>
    <row r="38" spans="1:12" x14ac:dyDescent="0.3">
      <c r="A38" t="s">
        <v>72</v>
      </c>
      <c r="B38">
        <v>45</v>
      </c>
      <c r="C38">
        <v>45</v>
      </c>
      <c r="D38">
        <v>40</v>
      </c>
      <c r="E38">
        <v>39</v>
      </c>
      <c r="F38">
        <v>38</v>
      </c>
      <c r="G38">
        <f t="shared" si="6"/>
        <v>207</v>
      </c>
      <c r="H38">
        <f t="shared" si="7"/>
        <v>41.4</v>
      </c>
      <c r="I38">
        <f t="shared" si="2"/>
        <v>38</v>
      </c>
      <c r="J38">
        <f t="shared" si="3"/>
        <v>45</v>
      </c>
      <c r="K38" s="21" t="str">
        <f t="shared" si="5"/>
        <v>Yes</v>
      </c>
      <c r="L38">
        <f t="shared" si="4"/>
        <v>41</v>
      </c>
    </row>
    <row r="39" spans="1:12" x14ac:dyDescent="0.3">
      <c r="A39" t="s">
        <v>148</v>
      </c>
      <c r="B39">
        <v>42</v>
      </c>
      <c r="C39">
        <v>46</v>
      </c>
      <c r="D39">
        <v>45</v>
      </c>
      <c r="E39">
        <v>40</v>
      </c>
      <c r="F39">
        <v>35</v>
      </c>
      <c r="G39">
        <f t="shared" si="6"/>
        <v>208</v>
      </c>
      <c r="H39">
        <f t="shared" si="7"/>
        <v>41.6</v>
      </c>
      <c r="I39">
        <f t="shared" si="2"/>
        <v>35</v>
      </c>
      <c r="J39">
        <f t="shared" si="3"/>
        <v>46</v>
      </c>
      <c r="K39" s="21" t="str">
        <f t="shared" si="5"/>
        <v>Yes</v>
      </c>
      <c r="L39">
        <f t="shared" si="4"/>
        <v>41</v>
      </c>
    </row>
    <row r="40" spans="1:12" x14ac:dyDescent="0.3">
      <c r="A40" t="s">
        <v>11</v>
      </c>
      <c r="B40">
        <v>49</v>
      </c>
      <c r="C40">
        <v>42</v>
      </c>
      <c r="D40">
        <v>41</v>
      </c>
      <c r="E40">
        <v>43</v>
      </c>
      <c r="F40">
        <v>37</v>
      </c>
      <c r="G40">
        <f t="shared" si="6"/>
        <v>212</v>
      </c>
      <c r="H40">
        <f t="shared" si="7"/>
        <v>42.4</v>
      </c>
      <c r="I40">
        <f t="shared" si="2"/>
        <v>37</v>
      </c>
      <c r="J40">
        <f t="shared" si="3"/>
        <v>49</v>
      </c>
      <c r="K40" s="21" t="str">
        <f t="shared" si="5"/>
        <v>Yes</v>
      </c>
      <c r="L40">
        <f t="shared" si="4"/>
        <v>42</v>
      </c>
    </row>
    <row r="41" spans="1:12" x14ac:dyDescent="0.3">
      <c r="A41" t="s">
        <v>99</v>
      </c>
      <c r="B41">
        <v>39</v>
      </c>
      <c r="C41">
        <v>41</v>
      </c>
      <c r="D41">
        <v>39</v>
      </c>
      <c r="E41">
        <v>45</v>
      </c>
      <c r="F41">
        <v>51</v>
      </c>
      <c r="G41">
        <f t="shared" si="6"/>
        <v>215</v>
      </c>
      <c r="H41">
        <f t="shared" si="7"/>
        <v>43</v>
      </c>
      <c r="I41">
        <f t="shared" si="2"/>
        <v>39</v>
      </c>
      <c r="J41">
        <f t="shared" si="3"/>
        <v>51</v>
      </c>
      <c r="K41" s="21" t="str">
        <f t="shared" si="5"/>
        <v>No</v>
      </c>
      <c r="L41">
        <f t="shared" si="4"/>
        <v>43</v>
      </c>
    </row>
    <row r="42" spans="1:12" x14ac:dyDescent="0.3">
      <c r="A42" t="s">
        <v>47</v>
      </c>
      <c r="B42">
        <v>44</v>
      </c>
      <c r="C42">
        <v>49</v>
      </c>
      <c r="D42">
        <v>47</v>
      </c>
      <c r="E42">
        <v>44</v>
      </c>
      <c r="F42">
        <v>41</v>
      </c>
      <c r="G42">
        <f t="shared" si="6"/>
        <v>225</v>
      </c>
      <c r="H42">
        <f t="shared" si="7"/>
        <v>45</v>
      </c>
      <c r="I42">
        <f t="shared" si="2"/>
        <v>41</v>
      </c>
      <c r="J42">
        <f t="shared" si="3"/>
        <v>49</v>
      </c>
      <c r="K42" s="21" t="str">
        <f t="shared" si="5"/>
        <v>Yes</v>
      </c>
      <c r="L42">
        <f t="shared" si="4"/>
        <v>45</v>
      </c>
    </row>
    <row r="43" spans="1:12" x14ac:dyDescent="0.3">
      <c r="A43" t="s">
        <v>178</v>
      </c>
      <c r="B43">
        <v>50</v>
      </c>
      <c r="C43">
        <v>50</v>
      </c>
      <c r="D43">
        <v>48</v>
      </c>
      <c r="E43">
        <v>47</v>
      </c>
      <c r="F43">
        <v>36</v>
      </c>
      <c r="G43">
        <f t="shared" si="6"/>
        <v>231</v>
      </c>
      <c r="H43">
        <f t="shared" si="7"/>
        <v>46.2</v>
      </c>
      <c r="I43">
        <f t="shared" si="2"/>
        <v>36</v>
      </c>
      <c r="J43">
        <f t="shared" si="3"/>
        <v>50</v>
      </c>
      <c r="K43" s="21" t="str">
        <f t="shared" si="5"/>
        <v>Yes</v>
      </c>
      <c r="L43">
        <f t="shared" si="4"/>
        <v>46</v>
      </c>
    </row>
    <row r="44" spans="1:12" x14ac:dyDescent="0.3">
      <c r="A44" t="s">
        <v>128</v>
      </c>
      <c r="B44">
        <v>57</v>
      </c>
      <c r="C44">
        <v>48</v>
      </c>
      <c r="D44">
        <v>43</v>
      </c>
      <c r="E44">
        <v>41</v>
      </c>
      <c r="F44">
        <v>45</v>
      </c>
      <c r="G44">
        <f t="shared" si="6"/>
        <v>234</v>
      </c>
      <c r="H44">
        <f t="shared" si="7"/>
        <v>46.8</v>
      </c>
      <c r="I44">
        <f t="shared" si="2"/>
        <v>41</v>
      </c>
      <c r="J44">
        <f t="shared" si="3"/>
        <v>57</v>
      </c>
      <c r="K44" s="21" t="str">
        <f t="shared" si="5"/>
        <v>Yes</v>
      </c>
      <c r="L44">
        <f t="shared" si="4"/>
        <v>46</v>
      </c>
    </row>
    <row r="45" spans="1:12" x14ac:dyDescent="0.3">
      <c r="A45" t="s">
        <v>146</v>
      </c>
      <c r="B45">
        <v>48</v>
      </c>
      <c r="C45">
        <v>51</v>
      </c>
      <c r="D45">
        <v>44</v>
      </c>
      <c r="E45">
        <v>48</v>
      </c>
      <c r="F45">
        <v>50</v>
      </c>
      <c r="G45">
        <f t="shared" si="6"/>
        <v>241</v>
      </c>
      <c r="H45">
        <f t="shared" si="7"/>
        <v>48.2</v>
      </c>
      <c r="I45">
        <f t="shared" si="2"/>
        <v>44</v>
      </c>
      <c r="J45">
        <f t="shared" si="3"/>
        <v>51</v>
      </c>
      <c r="K45" s="21" t="str">
        <f t="shared" si="5"/>
        <v>No</v>
      </c>
      <c r="L45">
        <f t="shared" si="4"/>
        <v>48</v>
      </c>
    </row>
    <row r="46" spans="1:12" x14ac:dyDescent="0.3">
      <c r="A46" t="s">
        <v>139</v>
      </c>
      <c r="B46">
        <v>60</v>
      </c>
      <c r="C46">
        <v>57</v>
      </c>
      <c r="D46">
        <v>46</v>
      </c>
      <c r="E46">
        <v>42</v>
      </c>
      <c r="F46">
        <v>40</v>
      </c>
      <c r="G46">
        <f t="shared" si="6"/>
        <v>245</v>
      </c>
      <c r="H46">
        <f t="shared" si="7"/>
        <v>49</v>
      </c>
      <c r="I46">
        <f t="shared" si="2"/>
        <v>40</v>
      </c>
      <c r="J46">
        <f t="shared" si="3"/>
        <v>60</v>
      </c>
      <c r="K46" s="21" t="str">
        <f t="shared" si="5"/>
        <v>Yes</v>
      </c>
      <c r="L46">
        <f t="shared" si="4"/>
        <v>49</v>
      </c>
    </row>
    <row r="47" spans="1:12" x14ac:dyDescent="0.3">
      <c r="A47" t="s">
        <v>107</v>
      </c>
      <c r="B47">
        <v>56</v>
      </c>
      <c r="C47">
        <v>60</v>
      </c>
      <c r="D47">
        <v>52</v>
      </c>
      <c r="E47">
        <v>50</v>
      </c>
      <c r="F47">
        <v>42</v>
      </c>
      <c r="G47">
        <f t="shared" si="6"/>
        <v>260</v>
      </c>
      <c r="H47">
        <f t="shared" si="7"/>
        <v>52</v>
      </c>
      <c r="I47">
        <f t="shared" si="2"/>
        <v>42</v>
      </c>
      <c r="J47">
        <f t="shared" si="3"/>
        <v>60</v>
      </c>
      <c r="K47" s="21" t="str">
        <f t="shared" si="5"/>
        <v>Yes</v>
      </c>
      <c r="L47">
        <f t="shared" si="4"/>
        <v>52</v>
      </c>
    </row>
    <row r="48" spans="1:12" x14ac:dyDescent="0.3">
      <c r="A48" t="s">
        <v>180</v>
      </c>
      <c r="B48">
        <v>46</v>
      </c>
      <c r="C48">
        <v>53</v>
      </c>
      <c r="D48">
        <v>51</v>
      </c>
      <c r="E48">
        <v>54</v>
      </c>
      <c r="F48">
        <v>58</v>
      </c>
      <c r="G48">
        <f t="shared" si="6"/>
        <v>262</v>
      </c>
      <c r="H48">
        <f t="shared" si="7"/>
        <v>52.4</v>
      </c>
      <c r="I48">
        <f t="shared" si="2"/>
        <v>46</v>
      </c>
      <c r="J48">
        <f t="shared" si="3"/>
        <v>58</v>
      </c>
      <c r="K48" s="21" t="str">
        <f t="shared" si="5"/>
        <v>No</v>
      </c>
      <c r="L48">
        <f t="shared" si="4"/>
        <v>52</v>
      </c>
    </row>
    <row r="49" spans="1:12" x14ac:dyDescent="0.3">
      <c r="A49" t="s">
        <v>111</v>
      </c>
      <c r="B49">
        <v>61</v>
      </c>
      <c r="C49">
        <v>47</v>
      </c>
      <c r="D49">
        <v>42</v>
      </c>
      <c r="E49">
        <v>35</v>
      </c>
      <c r="F49">
        <v>80</v>
      </c>
      <c r="G49">
        <f t="shared" si="6"/>
        <v>265</v>
      </c>
      <c r="H49">
        <f t="shared" si="7"/>
        <v>53</v>
      </c>
      <c r="I49">
        <f t="shared" si="2"/>
        <v>35</v>
      </c>
      <c r="J49">
        <f t="shared" si="3"/>
        <v>80</v>
      </c>
      <c r="K49" s="21" t="str">
        <f t="shared" si="5"/>
        <v>No</v>
      </c>
      <c r="L49">
        <f t="shared" si="4"/>
        <v>53</v>
      </c>
    </row>
    <row r="50" spans="1:12" x14ac:dyDescent="0.3">
      <c r="A50" t="s">
        <v>205</v>
      </c>
      <c r="B50">
        <v>47</v>
      </c>
      <c r="C50">
        <v>57</v>
      </c>
      <c r="D50">
        <v>55</v>
      </c>
      <c r="E50">
        <v>57</v>
      </c>
      <c r="F50">
        <v>54</v>
      </c>
      <c r="G50">
        <f t="shared" si="6"/>
        <v>270</v>
      </c>
      <c r="H50">
        <f t="shared" si="7"/>
        <v>54</v>
      </c>
      <c r="I50">
        <f t="shared" si="2"/>
        <v>47</v>
      </c>
      <c r="J50">
        <f t="shared" si="3"/>
        <v>57</v>
      </c>
      <c r="K50" s="21" t="str">
        <f t="shared" si="5"/>
        <v>No</v>
      </c>
      <c r="L50">
        <f t="shared" si="4"/>
        <v>54</v>
      </c>
    </row>
    <row r="51" spans="1:12" x14ac:dyDescent="0.3">
      <c r="A51" t="s">
        <v>73</v>
      </c>
      <c r="B51">
        <v>55</v>
      </c>
      <c r="C51">
        <v>63</v>
      </c>
      <c r="D51">
        <v>62</v>
      </c>
      <c r="E51">
        <v>51</v>
      </c>
      <c r="F51">
        <v>44</v>
      </c>
      <c r="G51">
        <f t="shared" si="6"/>
        <v>275</v>
      </c>
      <c r="H51">
        <f t="shared" si="7"/>
        <v>55</v>
      </c>
      <c r="I51">
        <f t="shared" si="2"/>
        <v>44</v>
      </c>
      <c r="J51">
        <f t="shared" si="3"/>
        <v>63</v>
      </c>
      <c r="K51" s="21" t="str">
        <f t="shared" si="5"/>
        <v>Yes</v>
      </c>
      <c r="L51">
        <f t="shared" si="4"/>
        <v>55</v>
      </c>
    </row>
    <row r="52" spans="1:12" x14ac:dyDescent="0.3">
      <c r="A52" t="s">
        <v>182</v>
      </c>
      <c r="B52">
        <v>54</v>
      </c>
      <c r="C52">
        <v>54</v>
      </c>
      <c r="D52">
        <v>60</v>
      </c>
      <c r="E52">
        <v>60</v>
      </c>
      <c r="F52">
        <v>60</v>
      </c>
      <c r="G52">
        <f t="shared" si="6"/>
        <v>288</v>
      </c>
      <c r="H52">
        <f t="shared" si="7"/>
        <v>57.6</v>
      </c>
      <c r="I52">
        <f t="shared" si="2"/>
        <v>54</v>
      </c>
      <c r="J52">
        <f t="shared" si="3"/>
        <v>60</v>
      </c>
      <c r="K52" s="21" t="str">
        <f t="shared" si="5"/>
        <v>No</v>
      </c>
      <c r="L52">
        <f t="shared" si="4"/>
        <v>57</v>
      </c>
    </row>
    <row r="53" spans="1:12" x14ac:dyDescent="0.3">
      <c r="A53" t="s">
        <v>206</v>
      </c>
      <c r="B53">
        <v>51</v>
      </c>
      <c r="C53">
        <v>59</v>
      </c>
      <c r="D53">
        <v>58</v>
      </c>
      <c r="E53">
        <v>62</v>
      </c>
      <c r="F53">
        <v>61</v>
      </c>
      <c r="G53">
        <f t="shared" si="6"/>
        <v>291</v>
      </c>
      <c r="H53">
        <f t="shared" si="7"/>
        <v>58.2</v>
      </c>
      <c r="I53">
        <f t="shared" si="2"/>
        <v>51</v>
      </c>
      <c r="J53">
        <f t="shared" si="3"/>
        <v>62</v>
      </c>
      <c r="K53" s="21" t="str">
        <f t="shared" si="5"/>
        <v>No</v>
      </c>
      <c r="L53">
        <f t="shared" si="4"/>
        <v>58</v>
      </c>
    </row>
    <row r="54" spans="1:12" x14ac:dyDescent="0.3">
      <c r="A54" t="s">
        <v>208</v>
      </c>
      <c r="B54">
        <v>64</v>
      </c>
      <c r="C54">
        <v>56</v>
      </c>
      <c r="D54">
        <v>49</v>
      </c>
      <c r="E54">
        <v>59</v>
      </c>
      <c r="F54">
        <v>68</v>
      </c>
      <c r="G54">
        <f t="shared" si="6"/>
        <v>296</v>
      </c>
      <c r="H54">
        <f t="shared" si="7"/>
        <v>59.2</v>
      </c>
      <c r="I54">
        <f t="shared" si="2"/>
        <v>49</v>
      </c>
      <c r="J54">
        <f t="shared" si="3"/>
        <v>68</v>
      </c>
      <c r="K54" s="21" t="str">
        <f t="shared" si="5"/>
        <v>No</v>
      </c>
      <c r="L54">
        <f t="shared" si="4"/>
        <v>59</v>
      </c>
    </row>
    <row r="55" spans="1:12" x14ac:dyDescent="0.3">
      <c r="A55" t="s">
        <v>207</v>
      </c>
      <c r="B55">
        <v>52</v>
      </c>
      <c r="C55">
        <v>55</v>
      </c>
      <c r="D55">
        <v>56</v>
      </c>
      <c r="E55">
        <v>67</v>
      </c>
      <c r="F55">
        <v>71</v>
      </c>
      <c r="G55">
        <f t="shared" si="6"/>
        <v>301</v>
      </c>
      <c r="H55">
        <f t="shared" si="7"/>
        <v>60.2</v>
      </c>
      <c r="I55">
        <f t="shared" si="2"/>
        <v>52</v>
      </c>
      <c r="J55">
        <f t="shared" si="3"/>
        <v>71</v>
      </c>
      <c r="K55" s="21" t="str">
        <f t="shared" si="5"/>
        <v>No</v>
      </c>
      <c r="L55">
        <f t="shared" si="4"/>
        <v>60</v>
      </c>
    </row>
    <row r="56" spans="1:12" x14ac:dyDescent="0.3">
      <c r="A56" t="s">
        <v>42</v>
      </c>
      <c r="B56">
        <v>67</v>
      </c>
      <c r="C56">
        <v>69</v>
      </c>
      <c r="D56">
        <v>65</v>
      </c>
      <c r="E56">
        <v>61</v>
      </c>
      <c r="F56">
        <v>49</v>
      </c>
      <c r="G56">
        <f t="shared" si="6"/>
        <v>311</v>
      </c>
      <c r="H56">
        <f t="shared" si="7"/>
        <v>62.2</v>
      </c>
      <c r="I56">
        <f t="shared" si="2"/>
        <v>49</v>
      </c>
      <c r="J56">
        <f t="shared" si="3"/>
        <v>69</v>
      </c>
      <c r="K56" s="21" t="str">
        <f t="shared" si="5"/>
        <v>Yes</v>
      </c>
      <c r="L56">
        <f t="shared" si="4"/>
        <v>62</v>
      </c>
    </row>
    <row r="57" spans="1:12" x14ac:dyDescent="0.3">
      <c r="A57" t="s">
        <v>116</v>
      </c>
      <c r="B57">
        <v>71</v>
      </c>
      <c r="C57">
        <v>66</v>
      </c>
      <c r="D57">
        <v>64</v>
      </c>
      <c r="E57">
        <v>55</v>
      </c>
      <c r="F57">
        <v>57</v>
      </c>
      <c r="G57">
        <f t="shared" si="6"/>
        <v>313</v>
      </c>
      <c r="H57">
        <f t="shared" si="7"/>
        <v>62.6</v>
      </c>
      <c r="I57">
        <f t="shared" si="2"/>
        <v>55</v>
      </c>
      <c r="J57">
        <f t="shared" si="3"/>
        <v>71</v>
      </c>
      <c r="K57" s="21" t="str">
        <f t="shared" si="5"/>
        <v>Yes</v>
      </c>
      <c r="L57">
        <f t="shared" si="4"/>
        <v>62</v>
      </c>
    </row>
    <row r="58" spans="1:12" x14ac:dyDescent="0.3">
      <c r="A58" t="s">
        <v>59</v>
      </c>
      <c r="B58">
        <v>86</v>
      </c>
      <c r="C58">
        <v>71</v>
      </c>
      <c r="D58">
        <v>57</v>
      </c>
      <c r="E58">
        <v>52</v>
      </c>
      <c r="F58">
        <v>48</v>
      </c>
      <c r="G58">
        <f t="shared" si="6"/>
        <v>314</v>
      </c>
      <c r="H58">
        <f t="shared" si="7"/>
        <v>62.8</v>
      </c>
      <c r="I58">
        <f t="shared" si="2"/>
        <v>48</v>
      </c>
      <c r="J58">
        <f t="shared" si="3"/>
        <v>86</v>
      </c>
      <c r="K58" s="21" t="str">
        <f t="shared" si="5"/>
        <v>Yes</v>
      </c>
      <c r="L58">
        <f t="shared" si="4"/>
        <v>62</v>
      </c>
    </row>
    <row r="59" spans="1:12" x14ac:dyDescent="0.3">
      <c r="A59" t="s">
        <v>137</v>
      </c>
      <c r="B59">
        <v>58</v>
      </c>
      <c r="C59">
        <v>64</v>
      </c>
      <c r="D59">
        <v>63</v>
      </c>
      <c r="E59">
        <v>65</v>
      </c>
      <c r="F59">
        <v>65</v>
      </c>
      <c r="G59">
        <f t="shared" si="6"/>
        <v>315</v>
      </c>
      <c r="H59">
        <f t="shared" si="7"/>
        <v>63</v>
      </c>
      <c r="I59">
        <f t="shared" si="2"/>
        <v>58</v>
      </c>
      <c r="J59">
        <f t="shared" si="3"/>
        <v>65</v>
      </c>
      <c r="K59" s="21" t="str">
        <f t="shared" si="5"/>
        <v>No</v>
      </c>
      <c r="L59">
        <f t="shared" si="4"/>
        <v>63</v>
      </c>
    </row>
    <row r="60" spans="1:12" x14ac:dyDescent="0.3">
      <c r="A60" t="s">
        <v>102</v>
      </c>
      <c r="B60">
        <v>89</v>
      </c>
      <c r="C60">
        <v>68</v>
      </c>
      <c r="D60">
        <v>54</v>
      </c>
      <c r="E60">
        <v>53</v>
      </c>
      <c r="F60">
        <v>53</v>
      </c>
      <c r="G60">
        <f t="shared" si="6"/>
        <v>317</v>
      </c>
      <c r="H60">
        <f t="shared" si="7"/>
        <v>63.4</v>
      </c>
      <c r="I60">
        <f t="shared" si="2"/>
        <v>53</v>
      </c>
      <c r="J60">
        <f t="shared" si="3"/>
        <v>89</v>
      </c>
      <c r="K60" s="21" t="str">
        <f t="shared" si="5"/>
        <v>Yes</v>
      </c>
      <c r="L60">
        <f t="shared" si="4"/>
        <v>63</v>
      </c>
    </row>
    <row r="61" spans="1:12" x14ac:dyDescent="0.3">
      <c r="A61" t="s">
        <v>136</v>
      </c>
      <c r="B61">
        <v>53</v>
      </c>
      <c r="C61">
        <v>70</v>
      </c>
      <c r="D61">
        <v>70</v>
      </c>
      <c r="E61">
        <v>64</v>
      </c>
      <c r="F61">
        <v>63</v>
      </c>
      <c r="G61">
        <f t="shared" si="6"/>
        <v>320</v>
      </c>
      <c r="H61">
        <f t="shared" si="7"/>
        <v>64</v>
      </c>
      <c r="I61">
        <f t="shared" si="2"/>
        <v>53</v>
      </c>
      <c r="J61">
        <f t="shared" si="3"/>
        <v>70</v>
      </c>
      <c r="K61" s="21" t="str">
        <f t="shared" si="5"/>
        <v>No</v>
      </c>
      <c r="L61">
        <f t="shared" si="4"/>
        <v>64</v>
      </c>
    </row>
    <row r="62" spans="1:12" x14ac:dyDescent="0.3">
      <c r="A62" t="s">
        <v>179</v>
      </c>
      <c r="B62">
        <v>65</v>
      </c>
      <c r="C62">
        <v>73</v>
      </c>
      <c r="D62">
        <v>76</v>
      </c>
      <c r="E62">
        <v>56</v>
      </c>
      <c r="F62">
        <v>56</v>
      </c>
      <c r="G62">
        <f t="shared" si="6"/>
        <v>326</v>
      </c>
      <c r="H62">
        <f t="shared" si="7"/>
        <v>65.2</v>
      </c>
      <c r="I62">
        <f t="shared" si="2"/>
        <v>56</v>
      </c>
      <c r="J62">
        <f t="shared" si="3"/>
        <v>76</v>
      </c>
      <c r="K62" s="21" t="str">
        <f t="shared" si="5"/>
        <v>Yes</v>
      </c>
      <c r="L62">
        <f t="shared" si="4"/>
        <v>65</v>
      </c>
    </row>
    <row r="63" spans="1:12" x14ac:dyDescent="0.3">
      <c r="A63" t="s">
        <v>151</v>
      </c>
      <c r="B63">
        <v>73</v>
      </c>
      <c r="C63">
        <v>72</v>
      </c>
      <c r="D63">
        <v>66</v>
      </c>
      <c r="E63">
        <v>63</v>
      </c>
      <c r="F63">
        <v>55</v>
      </c>
      <c r="G63">
        <f t="shared" si="6"/>
        <v>329</v>
      </c>
      <c r="H63">
        <f t="shared" si="7"/>
        <v>65.8</v>
      </c>
      <c r="I63">
        <f t="shared" si="2"/>
        <v>55</v>
      </c>
      <c r="J63">
        <f t="shared" si="3"/>
        <v>73</v>
      </c>
      <c r="K63" s="21" t="str">
        <f t="shared" si="5"/>
        <v>Yes</v>
      </c>
      <c r="L63">
        <f t="shared" si="4"/>
        <v>65</v>
      </c>
    </row>
    <row r="64" spans="1:12" x14ac:dyDescent="0.3">
      <c r="A64" t="s">
        <v>2</v>
      </c>
      <c r="B64">
        <v>68</v>
      </c>
      <c r="C64">
        <v>38</v>
      </c>
      <c r="D64">
        <v>53</v>
      </c>
      <c r="E64">
        <v>84</v>
      </c>
      <c r="F64">
        <v>88</v>
      </c>
      <c r="G64">
        <f t="shared" si="6"/>
        <v>331</v>
      </c>
      <c r="H64">
        <f t="shared" si="7"/>
        <v>66.2</v>
      </c>
      <c r="I64">
        <f t="shared" si="2"/>
        <v>38</v>
      </c>
      <c r="J64">
        <f t="shared" si="3"/>
        <v>88</v>
      </c>
      <c r="K64" s="21" t="str">
        <f t="shared" si="5"/>
        <v>No</v>
      </c>
      <c r="L64">
        <f t="shared" si="4"/>
        <v>66</v>
      </c>
    </row>
    <row r="65" spans="1:12" x14ac:dyDescent="0.3">
      <c r="A65" t="s">
        <v>209</v>
      </c>
      <c r="B65">
        <v>69</v>
      </c>
      <c r="C65">
        <v>77</v>
      </c>
      <c r="D65">
        <v>78</v>
      </c>
      <c r="E65">
        <v>66</v>
      </c>
      <c r="F65">
        <v>46</v>
      </c>
      <c r="G65">
        <f t="shared" si="6"/>
        <v>336</v>
      </c>
      <c r="H65">
        <f t="shared" si="7"/>
        <v>67.2</v>
      </c>
      <c r="I65">
        <f t="shared" si="2"/>
        <v>46</v>
      </c>
      <c r="J65">
        <f t="shared" si="3"/>
        <v>78</v>
      </c>
      <c r="K65" s="21" t="str">
        <f t="shared" si="5"/>
        <v>Yes</v>
      </c>
      <c r="L65">
        <f t="shared" si="4"/>
        <v>67</v>
      </c>
    </row>
    <row r="66" spans="1:12" x14ac:dyDescent="0.3">
      <c r="A66" t="s">
        <v>106</v>
      </c>
      <c r="B66">
        <v>63</v>
      </c>
      <c r="C66">
        <v>67</v>
      </c>
      <c r="D66">
        <v>68</v>
      </c>
      <c r="E66">
        <v>70</v>
      </c>
      <c r="F66">
        <v>72</v>
      </c>
      <c r="G66">
        <f t="shared" ref="G66:G97" si="8">B66+C66+D66+E66+F66</f>
        <v>340</v>
      </c>
      <c r="H66">
        <f t="shared" ref="H66:H97" si="9">AVERAGE(B66,C66,D66,E66,F66)</f>
        <v>68</v>
      </c>
      <c r="I66">
        <f t="shared" si="2"/>
        <v>63</v>
      </c>
      <c r="J66">
        <f t="shared" si="3"/>
        <v>72</v>
      </c>
      <c r="K66" s="21" t="str">
        <f t="shared" si="5"/>
        <v>No</v>
      </c>
      <c r="L66">
        <f t="shared" si="4"/>
        <v>68</v>
      </c>
    </row>
    <row r="67" spans="1:12" x14ac:dyDescent="0.3">
      <c r="A67" t="s">
        <v>14</v>
      </c>
      <c r="B67">
        <v>59</v>
      </c>
      <c r="C67">
        <v>61</v>
      </c>
      <c r="D67">
        <v>67</v>
      </c>
      <c r="E67">
        <v>73</v>
      </c>
      <c r="F67">
        <v>81</v>
      </c>
      <c r="G67">
        <f t="shared" si="8"/>
        <v>341</v>
      </c>
      <c r="H67">
        <f t="shared" si="9"/>
        <v>68.2</v>
      </c>
      <c r="I67">
        <f t="shared" ref="I67:I130" si="10">MIN(B67:F67)</f>
        <v>59</v>
      </c>
      <c r="J67">
        <f t="shared" ref="J67:J130" si="11">MAX(B67:F67)</f>
        <v>81</v>
      </c>
      <c r="K67" s="21" t="str">
        <f t="shared" si="5"/>
        <v>No</v>
      </c>
      <c r="L67">
        <f t="shared" ref="L67:L130" si="12">FLOOR(H67,1)</f>
        <v>68</v>
      </c>
    </row>
    <row r="68" spans="1:12" x14ac:dyDescent="0.3">
      <c r="A68" t="s">
        <v>93</v>
      </c>
      <c r="B68">
        <v>70</v>
      </c>
      <c r="C68">
        <v>65</v>
      </c>
      <c r="D68">
        <v>59</v>
      </c>
      <c r="E68">
        <v>68</v>
      </c>
      <c r="F68">
        <v>87</v>
      </c>
      <c r="G68">
        <f t="shared" si="8"/>
        <v>349</v>
      </c>
      <c r="H68">
        <f t="shared" si="9"/>
        <v>69.8</v>
      </c>
      <c r="I68">
        <f t="shared" si="10"/>
        <v>59</v>
      </c>
      <c r="J68">
        <f t="shared" si="11"/>
        <v>87</v>
      </c>
      <c r="K68" s="21" t="str">
        <f t="shared" ref="K68:K131" si="13">IF(F68&lt;B68, "Yes", "No")</f>
        <v>No</v>
      </c>
      <c r="L68">
        <f t="shared" si="12"/>
        <v>69</v>
      </c>
    </row>
    <row r="69" spans="1:12" x14ac:dyDescent="0.3">
      <c r="A69" t="s">
        <v>203</v>
      </c>
      <c r="B69">
        <v>23</v>
      </c>
      <c r="C69">
        <v>44</v>
      </c>
      <c r="D69">
        <v>82</v>
      </c>
      <c r="E69">
        <v>102</v>
      </c>
      <c r="F69">
        <v>108</v>
      </c>
      <c r="G69">
        <f t="shared" si="8"/>
        <v>359</v>
      </c>
      <c r="H69">
        <f t="shared" si="9"/>
        <v>71.8</v>
      </c>
      <c r="I69">
        <f t="shared" si="10"/>
        <v>23</v>
      </c>
      <c r="J69">
        <f t="shared" si="11"/>
        <v>108</v>
      </c>
      <c r="K69" s="21" t="str">
        <f t="shared" si="13"/>
        <v>No</v>
      </c>
      <c r="L69">
        <f t="shared" si="12"/>
        <v>71</v>
      </c>
    </row>
    <row r="70" spans="1:12" x14ac:dyDescent="0.3">
      <c r="A70" t="s">
        <v>40</v>
      </c>
      <c r="B70">
        <v>62</v>
      </c>
      <c r="C70">
        <v>74</v>
      </c>
      <c r="D70">
        <v>77</v>
      </c>
      <c r="E70">
        <v>82</v>
      </c>
      <c r="F70">
        <v>75</v>
      </c>
      <c r="G70">
        <f t="shared" si="8"/>
        <v>370</v>
      </c>
      <c r="H70">
        <f t="shared" si="9"/>
        <v>74</v>
      </c>
      <c r="I70">
        <f t="shared" si="10"/>
        <v>62</v>
      </c>
      <c r="J70">
        <f t="shared" si="11"/>
        <v>82</v>
      </c>
      <c r="K70" s="21" t="str">
        <f t="shared" si="13"/>
        <v>No</v>
      </c>
      <c r="L70">
        <f t="shared" si="12"/>
        <v>74</v>
      </c>
    </row>
    <row r="71" spans="1:12" x14ac:dyDescent="0.3">
      <c r="A71" t="s">
        <v>92</v>
      </c>
      <c r="B71">
        <v>76</v>
      </c>
      <c r="C71">
        <v>78</v>
      </c>
      <c r="D71">
        <v>69</v>
      </c>
      <c r="E71">
        <v>74</v>
      </c>
      <c r="F71">
        <v>79</v>
      </c>
      <c r="G71">
        <f t="shared" si="8"/>
        <v>376</v>
      </c>
      <c r="H71">
        <f t="shared" si="9"/>
        <v>75.2</v>
      </c>
      <c r="I71">
        <f t="shared" si="10"/>
        <v>69</v>
      </c>
      <c r="J71">
        <f t="shared" si="11"/>
        <v>79</v>
      </c>
      <c r="K71" s="21" t="str">
        <f t="shared" si="13"/>
        <v>No</v>
      </c>
      <c r="L71">
        <f t="shared" si="12"/>
        <v>75</v>
      </c>
    </row>
    <row r="72" spans="1:12" x14ac:dyDescent="0.3">
      <c r="A72" t="s">
        <v>138</v>
      </c>
      <c r="B72">
        <v>90</v>
      </c>
      <c r="C72">
        <v>82</v>
      </c>
      <c r="D72">
        <v>72</v>
      </c>
      <c r="E72">
        <v>71</v>
      </c>
      <c r="F72">
        <v>69</v>
      </c>
      <c r="G72">
        <f t="shared" si="8"/>
        <v>384</v>
      </c>
      <c r="H72">
        <f t="shared" si="9"/>
        <v>76.8</v>
      </c>
      <c r="I72">
        <f t="shared" si="10"/>
        <v>69</v>
      </c>
      <c r="J72">
        <f t="shared" si="11"/>
        <v>90</v>
      </c>
      <c r="K72" s="21" t="str">
        <f t="shared" si="13"/>
        <v>Yes</v>
      </c>
      <c r="L72">
        <f t="shared" si="12"/>
        <v>76</v>
      </c>
    </row>
    <row r="73" spans="1:12" x14ac:dyDescent="0.3">
      <c r="A73" t="s">
        <v>68</v>
      </c>
      <c r="B73">
        <v>87</v>
      </c>
      <c r="C73">
        <v>86</v>
      </c>
      <c r="D73">
        <v>73</v>
      </c>
      <c r="E73">
        <v>78</v>
      </c>
      <c r="F73">
        <v>70</v>
      </c>
      <c r="G73">
        <f t="shared" si="8"/>
        <v>394</v>
      </c>
      <c r="H73">
        <f t="shared" si="9"/>
        <v>78.8</v>
      </c>
      <c r="I73">
        <f t="shared" si="10"/>
        <v>70</v>
      </c>
      <c r="J73">
        <f t="shared" si="11"/>
        <v>87</v>
      </c>
      <c r="K73" s="21" t="str">
        <f t="shared" si="13"/>
        <v>Yes</v>
      </c>
      <c r="L73">
        <f t="shared" si="12"/>
        <v>78</v>
      </c>
    </row>
    <row r="74" spans="1:12" x14ac:dyDescent="0.3">
      <c r="A74" t="s">
        <v>133</v>
      </c>
      <c r="B74">
        <v>81</v>
      </c>
      <c r="C74">
        <v>92</v>
      </c>
      <c r="D74">
        <v>80</v>
      </c>
      <c r="E74">
        <v>75</v>
      </c>
      <c r="F74">
        <v>67</v>
      </c>
      <c r="G74">
        <f t="shared" si="8"/>
        <v>395</v>
      </c>
      <c r="H74">
        <f t="shared" si="9"/>
        <v>79</v>
      </c>
      <c r="I74">
        <f t="shared" si="10"/>
        <v>67</v>
      </c>
      <c r="J74">
        <f t="shared" si="11"/>
        <v>92</v>
      </c>
      <c r="K74" s="21" t="str">
        <f t="shared" si="13"/>
        <v>Yes</v>
      </c>
      <c r="L74">
        <f t="shared" si="12"/>
        <v>79</v>
      </c>
    </row>
    <row r="75" spans="1:12" x14ac:dyDescent="0.3">
      <c r="A75" t="s">
        <v>170</v>
      </c>
      <c r="B75">
        <v>104</v>
      </c>
      <c r="C75">
        <v>91</v>
      </c>
      <c r="D75">
        <v>75</v>
      </c>
      <c r="E75">
        <v>69</v>
      </c>
      <c r="F75">
        <v>62</v>
      </c>
      <c r="G75">
        <f t="shared" si="8"/>
        <v>401</v>
      </c>
      <c r="H75">
        <f t="shared" si="9"/>
        <v>80.2</v>
      </c>
      <c r="I75">
        <f t="shared" si="10"/>
        <v>62</v>
      </c>
      <c r="J75">
        <f t="shared" si="11"/>
        <v>104</v>
      </c>
      <c r="K75" s="21" t="str">
        <f t="shared" si="13"/>
        <v>Yes</v>
      </c>
      <c r="L75">
        <f t="shared" si="12"/>
        <v>80</v>
      </c>
    </row>
    <row r="76" spans="1:12" x14ac:dyDescent="0.3">
      <c r="A76" t="s">
        <v>120</v>
      </c>
      <c r="B76">
        <v>82</v>
      </c>
      <c r="C76">
        <v>88</v>
      </c>
      <c r="D76">
        <v>83</v>
      </c>
      <c r="E76">
        <v>81</v>
      </c>
      <c r="F76">
        <v>73</v>
      </c>
      <c r="G76">
        <f t="shared" si="8"/>
        <v>407</v>
      </c>
      <c r="H76">
        <f t="shared" si="9"/>
        <v>81.400000000000006</v>
      </c>
      <c r="I76">
        <f t="shared" si="10"/>
        <v>73</v>
      </c>
      <c r="J76">
        <f t="shared" si="11"/>
        <v>88</v>
      </c>
      <c r="K76" s="21" t="str">
        <f t="shared" si="13"/>
        <v>Yes</v>
      </c>
      <c r="L76">
        <f t="shared" si="12"/>
        <v>81</v>
      </c>
    </row>
    <row r="77" spans="1:12" x14ac:dyDescent="0.3">
      <c r="A77" t="s">
        <v>54</v>
      </c>
      <c r="B77">
        <v>88</v>
      </c>
      <c r="C77">
        <v>94</v>
      </c>
      <c r="D77">
        <v>89</v>
      </c>
      <c r="E77">
        <v>77</v>
      </c>
      <c r="F77">
        <v>66</v>
      </c>
      <c r="G77">
        <f t="shared" si="8"/>
        <v>414</v>
      </c>
      <c r="H77">
        <f t="shared" si="9"/>
        <v>82.8</v>
      </c>
      <c r="I77">
        <f t="shared" si="10"/>
        <v>66</v>
      </c>
      <c r="J77">
        <f t="shared" si="11"/>
        <v>94</v>
      </c>
      <c r="K77" s="21" t="str">
        <f t="shared" si="13"/>
        <v>Yes</v>
      </c>
      <c r="L77">
        <f t="shared" si="12"/>
        <v>82</v>
      </c>
    </row>
    <row r="78" spans="1:12" x14ac:dyDescent="0.3">
      <c r="A78" t="s">
        <v>173</v>
      </c>
      <c r="B78">
        <v>74</v>
      </c>
      <c r="C78">
        <v>79</v>
      </c>
      <c r="D78">
        <v>81</v>
      </c>
      <c r="E78">
        <v>96</v>
      </c>
      <c r="F78">
        <v>92</v>
      </c>
      <c r="G78">
        <f t="shared" si="8"/>
        <v>422</v>
      </c>
      <c r="H78">
        <f t="shared" si="9"/>
        <v>84.4</v>
      </c>
      <c r="I78">
        <f t="shared" si="10"/>
        <v>74</v>
      </c>
      <c r="J78">
        <f t="shared" si="11"/>
        <v>96</v>
      </c>
      <c r="K78" s="21" t="str">
        <f t="shared" si="13"/>
        <v>No</v>
      </c>
      <c r="L78">
        <f t="shared" si="12"/>
        <v>84</v>
      </c>
    </row>
    <row r="79" spans="1:12" x14ac:dyDescent="0.3">
      <c r="A79" t="s">
        <v>9</v>
      </c>
      <c r="B79">
        <v>80</v>
      </c>
      <c r="C79">
        <v>81</v>
      </c>
      <c r="D79">
        <v>85</v>
      </c>
      <c r="E79">
        <v>87</v>
      </c>
      <c r="F79">
        <v>90</v>
      </c>
      <c r="G79">
        <f t="shared" si="8"/>
        <v>423</v>
      </c>
      <c r="H79">
        <f t="shared" si="9"/>
        <v>84.6</v>
      </c>
      <c r="I79">
        <f t="shared" si="10"/>
        <v>80</v>
      </c>
      <c r="J79">
        <f t="shared" si="11"/>
        <v>90</v>
      </c>
      <c r="K79" s="21" t="str">
        <f t="shared" si="13"/>
        <v>No</v>
      </c>
      <c r="L79">
        <f t="shared" si="12"/>
        <v>84</v>
      </c>
    </row>
    <row r="80" spans="1:12" x14ac:dyDescent="0.3">
      <c r="A80" t="s">
        <v>34</v>
      </c>
      <c r="B80">
        <v>84</v>
      </c>
      <c r="C80">
        <v>83</v>
      </c>
      <c r="D80">
        <v>79</v>
      </c>
      <c r="E80">
        <v>86</v>
      </c>
      <c r="F80">
        <v>93</v>
      </c>
      <c r="G80">
        <f t="shared" si="8"/>
        <v>425</v>
      </c>
      <c r="H80">
        <f t="shared" si="9"/>
        <v>85</v>
      </c>
      <c r="I80">
        <f t="shared" si="10"/>
        <v>79</v>
      </c>
      <c r="J80">
        <f t="shared" si="11"/>
        <v>93</v>
      </c>
      <c r="K80" s="21" t="str">
        <f t="shared" si="13"/>
        <v>No</v>
      </c>
      <c r="L80">
        <f t="shared" si="12"/>
        <v>85</v>
      </c>
    </row>
    <row r="81" spans="1:12" x14ac:dyDescent="0.3">
      <c r="A81" t="s">
        <v>181</v>
      </c>
      <c r="B81">
        <v>82</v>
      </c>
      <c r="C81">
        <v>80</v>
      </c>
      <c r="D81">
        <v>74</v>
      </c>
      <c r="E81">
        <v>90</v>
      </c>
      <c r="F81">
        <v>101</v>
      </c>
      <c r="G81">
        <f t="shared" si="8"/>
        <v>427</v>
      </c>
      <c r="H81">
        <f t="shared" si="9"/>
        <v>85.4</v>
      </c>
      <c r="I81">
        <f t="shared" si="10"/>
        <v>74</v>
      </c>
      <c r="J81">
        <f t="shared" si="11"/>
        <v>101</v>
      </c>
      <c r="K81" s="21" t="str">
        <f t="shared" si="13"/>
        <v>No</v>
      </c>
      <c r="L81">
        <f t="shared" si="12"/>
        <v>85</v>
      </c>
    </row>
    <row r="82" spans="1:12" x14ac:dyDescent="0.3">
      <c r="A82" t="s">
        <v>169</v>
      </c>
      <c r="B82">
        <v>105</v>
      </c>
      <c r="C82">
        <v>104</v>
      </c>
      <c r="D82">
        <v>91</v>
      </c>
      <c r="E82">
        <v>72</v>
      </c>
      <c r="F82">
        <v>59</v>
      </c>
      <c r="G82">
        <f t="shared" si="8"/>
        <v>431</v>
      </c>
      <c r="H82">
        <f t="shared" si="9"/>
        <v>86.2</v>
      </c>
      <c r="I82">
        <f t="shared" si="10"/>
        <v>59</v>
      </c>
      <c r="J82">
        <f t="shared" si="11"/>
        <v>105</v>
      </c>
      <c r="K82" s="21" t="str">
        <f t="shared" si="13"/>
        <v>Yes</v>
      </c>
      <c r="L82">
        <f t="shared" si="12"/>
        <v>86</v>
      </c>
    </row>
    <row r="83" spans="1:12" x14ac:dyDescent="0.3">
      <c r="A83" t="s">
        <v>145</v>
      </c>
      <c r="B83">
        <v>98</v>
      </c>
      <c r="C83">
        <v>89</v>
      </c>
      <c r="D83">
        <v>86</v>
      </c>
      <c r="E83">
        <v>83</v>
      </c>
      <c r="F83">
        <v>77</v>
      </c>
      <c r="G83">
        <f t="shared" si="8"/>
        <v>433</v>
      </c>
      <c r="H83">
        <f t="shared" si="9"/>
        <v>86.6</v>
      </c>
      <c r="I83">
        <f t="shared" si="10"/>
        <v>77</v>
      </c>
      <c r="J83">
        <f t="shared" si="11"/>
        <v>98</v>
      </c>
      <c r="K83" s="21" t="str">
        <f t="shared" si="13"/>
        <v>Yes</v>
      </c>
      <c r="L83">
        <f t="shared" si="12"/>
        <v>86</v>
      </c>
    </row>
    <row r="84" spans="1:12" x14ac:dyDescent="0.3">
      <c r="A84" t="s">
        <v>100</v>
      </c>
      <c r="B84">
        <v>77</v>
      </c>
      <c r="C84">
        <v>85</v>
      </c>
      <c r="D84">
        <v>98</v>
      </c>
      <c r="E84">
        <v>92</v>
      </c>
      <c r="F84">
        <v>86</v>
      </c>
      <c r="G84">
        <f t="shared" si="8"/>
        <v>438</v>
      </c>
      <c r="H84">
        <f t="shared" si="9"/>
        <v>87.6</v>
      </c>
      <c r="I84">
        <f t="shared" si="10"/>
        <v>77</v>
      </c>
      <c r="J84">
        <f t="shared" si="11"/>
        <v>98</v>
      </c>
      <c r="K84" s="21" t="str">
        <f t="shared" si="13"/>
        <v>No</v>
      </c>
      <c r="L84">
        <f t="shared" si="12"/>
        <v>87</v>
      </c>
    </row>
    <row r="85" spans="1:12" x14ac:dyDescent="0.3">
      <c r="A85" t="s">
        <v>121</v>
      </c>
      <c r="B85">
        <v>92</v>
      </c>
      <c r="C85">
        <v>90</v>
      </c>
      <c r="D85">
        <v>84</v>
      </c>
      <c r="E85">
        <v>85</v>
      </c>
      <c r="F85">
        <v>89</v>
      </c>
      <c r="G85">
        <f t="shared" si="8"/>
        <v>440</v>
      </c>
      <c r="H85">
        <f t="shared" si="9"/>
        <v>88</v>
      </c>
      <c r="I85">
        <f t="shared" si="10"/>
        <v>84</v>
      </c>
      <c r="J85">
        <f t="shared" si="11"/>
        <v>92</v>
      </c>
      <c r="K85" s="21" t="str">
        <f t="shared" si="13"/>
        <v>Yes</v>
      </c>
      <c r="L85">
        <f t="shared" si="12"/>
        <v>88</v>
      </c>
    </row>
    <row r="86" spans="1:12" x14ac:dyDescent="0.3">
      <c r="A86" t="s">
        <v>20</v>
      </c>
      <c r="B86">
        <v>96</v>
      </c>
      <c r="C86">
        <v>87</v>
      </c>
      <c r="D86">
        <v>90</v>
      </c>
      <c r="E86">
        <v>93</v>
      </c>
      <c r="F86">
        <v>78</v>
      </c>
      <c r="G86">
        <f t="shared" si="8"/>
        <v>444</v>
      </c>
      <c r="H86">
        <f t="shared" si="9"/>
        <v>88.8</v>
      </c>
      <c r="I86">
        <f t="shared" si="10"/>
        <v>78</v>
      </c>
      <c r="J86">
        <f t="shared" si="11"/>
        <v>96</v>
      </c>
      <c r="K86" s="21" t="str">
        <f t="shared" si="13"/>
        <v>Yes</v>
      </c>
      <c r="L86">
        <f t="shared" si="12"/>
        <v>88</v>
      </c>
    </row>
    <row r="87" spans="1:12" x14ac:dyDescent="0.3">
      <c r="A87" t="s">
        <v>162</v>
      </c>
      <c r="B87">
        <v>102</v>
      </c>
      <c r="C87">
        <v>99</v>
      </c>
      <c r="D87">
        <v>87</v>
      </c>
      <c r="E87">
        <v>79</v>
      </c>
      <c r="F87">
        <v>82</v>
      </c>
      <c r="G87">
        <f t="shared" si="8"/>
        <v>449</v>
      </c>
      <c r="H87">
        <f t="shared" si="9"/>
        <v>89.8</v>
      </c>
      <c r="I87">
        <f t="shared" si="10"/>
        <v>79</v>
      </c>
      <c r="J87">
        <f t="shared" si="11"/>
        <v>102</v>
      </c>
      <c r="K87" s="21" t="str">
        <f t="shared" si="13"/>
        <v>Yes</v>
      </c>
      <c r="L87">
        <f t="shared" si="12"/>
        <v>89</v>
      </c>
    </row>
    <row r="88" spans="1:12" x14ac:dyDescent="0.3">
      <c r="A88" t="s">
        <v>130</v>
      </c>
      <c r="B88">
        <v>78</v>
      </c>
      <c r="C88">
        <v>103</v>
      </c>
      <c r="D88">
        <v>95</v>
      </c>
      <c r="E88">
        <v>91</v>
      </c>
      <c r="F88">
        <v>85</v>
      </c>
      <c r="G88">
        <f t="shared" si="8"/>
        <v>452</v>
      </c>
      <c r="H88">
        <f t="shared" si="9"/>
        <v>90.4</v>
      </c>
      <c r="I88">
        <f t="shared" si="10"/>
        <v>78</v>
      </c>
      <c r="J88">
        <f t="shared" si="11"/>
        <v>103</v>
      </c>
      <c r="K88" s="21" t="str">
        <f t="shared" si="13"/>
        <v>No</v>
      </c>
      <c r="L88">
        <f t="shared" si="12"/>
        <v>90</v>
      </c>
    </row>
    <row r="89" spans="1:12" x14ac:dyDescent="0.3">
      <c r="A89" t="s">
        <v>18</v>
      </c>
      <c r="B89">
        <v>79</v>
      </c>
      <c r="C89">
        <v>84</v>
      </c>
      <c r="D89">
        <v>97</v>
      </c>
      <c r="E89">
        <v>97</v>
      </c>
      <c r="F89">
        <v>95</v>
      </c>
      <c r="G89">
        <f t="shared" si="8"/>
        <v>452</v>
      </c>
      <c r="H89">
        <f t="shared" si="9"/>
        <v>90.4</v>
      </c>
      <c r="I89">
        <f t="shared" si="10"/>
        <v>79</v>
      </c>
      <c r="J89">
        <f t="shared" si="11"/>
        <v>97</v>
      </c>
      <c r="K89" s="21" t="str">
        <f t="shared" si="13"/>
        <v>No</v>
      </c>
      <c r="L89">
        <f t="shared" si="12"/>
        <v>90</v>
      </c>
    </row>
    <row r="90" spans="1:12" x14ac:dyDescent="0.3">
      <c r="A90" t="s">
        <v>210</v>
      </c>
      <c r="B90">
        <v>75</v>
      </c>
      <c r="C90">
        <v>96</v>
      </c>
      <c r="D90">
        <v>94</v>
      </c>
      <c r="E90">
        <v>95</v>
      </c>
      <c r="F90">
        <v>94</v>
      </c>
      <c r="G90">
        <f t="shared" si="8"/>
        <v>454</v>
      </c>
      <c r="H90">
        <f t="shared" si="9"/>
        <v>90.8</v>
      </c>
      <c r="I90">
        <f t="shared" si="10"/>
        <v>75</v>
      </c>
      <c r="J90">
        <f t="shared" si="11"/>
        <v>96</v>
      </c>
      <c r="K90" s="21" t="str">
        <f t="shared" si="13"/>
        <v>No</v>
      </c>
      <c r="L90">
        <f t="shared" si="12"/>
        <v>90</v>
      </c>
    </row>
    <row r="91" spans="1:12" x14ac:dyDescent="0.3">
      <c r="A91" t="s">
        <v>103</v>
      </c>
      <c r="B91">
        <v>103</v>
      </c>
      <c r="C91">
        <v>93</v>
      </c>
      <c r="D91">
        <v>88</v>
      </c>
      <c r="E91">
        <v>80</v>
      </c>
      <c r="F91">
        <v>91</v>
      </c>
      <c r="G91">
        <f t="shared" si="8"/>
        <v>455</v>
      </c>
      <c r="H91">
        <f t="shared" si="9"/>
        <v>91</v>
      </c>
      <c r="I91">
        <f t="shared" si="10"/>
        <v>80</v>
      </c>
      <c r="J91">
        <f t="shared" si="11"/>
        <v>103</v>
      </c>
      <c r="K91" s="21" t="str">
        <f t="shared" si="13"/>
        <v>Yes</v>
      </c>
      <c r="L91">
        <f t="shared" si="12"/>
        <v>91</v>
      </c>
    </row>
    <row r="92" spans="1:12" x14ac:dyDescent="0.3">
      <c r="A92" t="s">
        <v>85</v>
      </c>
      <c r="B92">
        <v>106</v>
      </c>
      <c r="C92">
        <v>100</v>
      </c>
      <c r="D92">
        <v>96</v>
      </c>
      <c r="E92">
        <v>88</v>
      </c>
      <c r="F92">
        <v>74</v>
      </c>
      <c r="G92">
        <f t="shared" si="8"/>
        <v>464</v>
      </c>
      <c r="H92">
        <f t="shared" si="9"/>
        <v>92.8</v>
      </c>
      <c r="I92">
        <f t="shared" si="10"/>
        <v>74</v>
      </c>
      <c r="J92">
        <f t="shared" si="11"/>
        <v>106</v>
      </c>
      <c r="K92" s="21" t="str">
        <f t="shared" si="13"/>
        <v>Yes</v>
      </c>
      <c r="L92">
        <f t="shared" si="12"/>
        <v>92</v>
      </c>
    </row>
    <row r="93" spans="1:12" x14ac:dyDescent="0.3">
      <c r="A93" t="s">
        <v>119</v>
      </c>
      <c r="B93">
        <v>100</v>
      </c>
      <c r="C93">
        <v>101</v>
      </c>
      <c r="D93">
        <v>100</v>
      </c>
      <c r="E93">
        <v>94</v>
      </c>
      <c r="F93">
        <v>83</v>
      </c>
      <c r="G93">
        <f t="shared" si="8"/>
        <v>478</v>
      </c>
      <c r="H93">
        <f t="shared" si="9"/>
        <v>95.6</v>
      </c>
      <c r="I93">
        <f t="shared" si="10"/>
        <v>83</v>
      </c>
      <c r="J93">
        <f t="shared" si="11"/>
        <v>101</v>
      </c>
      <c r="K93" s="21" t="str">
        <f t="shared" si="13"/>
        <v>Yes</v>
      </c>
      <c r="L93">
        <f t="shared" si="12"/>
        <v>95</v>
      </c>
    </row>
    <row r="94" spans="1:12" x14ac:dyDescent="0.3">
      <c r="A94" t="s">
        <v>125</v>
      </c>
      <c r="B94">
        <v>121</v>
      </c>
      <c r="C94">
        <v>107</v>
      </c>
      <c r="D94">
        <v>99</v>
      </c>
      <c r="E94">
        <v>101</v>
      </c>
      <c r="F94">
        <v>100</v>
      </c>
      <c r="G94">
        <f t="shared" si="8"/>
        <v>528</v>
      </c>
      <c r="H94">
        <f t="shared" si="9"/>
        <v>105.6</v>
      </c>
      <c r="I94">
        <f t="shared" si="10"/>
        <v>99</v>
      </c>
      <c r="J94">
        <f t="shared" si="11"/>
        <v>121</v>
      </c>
      <c r="K94" s="21" t="str">
        <f t="shared" si="13"/>
        <v>Yes</v>
      </c>
      <c r="L94">
        <f t="shared" si="12"/>
        <v>105</v>
      </c>
    </row>
    <row r="95" spans="1:12" x14ac:dyDescent="0.3">
      <c r="A95" t="s">
        <v>1</v>
      </c>
      <c r="B95">
        <v>95</v>
      </c>
      <c r="C95">
        <v>109</v>
      </c>
      <c r="D95">
        <v>109</v>
      </c>
      <c r="E95">
        <v>112</v>
      </c>
      <c r="F95">
        <v>107</v>
      </c>
      <c r="G95">
        <f t="shared" si="8"/>
        <v>532</v>
      </c>
      <c r="H95">
        <f t="shared" si="9"/>
        <v>106.4</v>
      </c>
      <c r="I95">
        <f t="shared" si="10"/>
        <v>95</v>
      </c>
      <c r="J95">
        <f t="shared" si="11"/>
        <v>112</v>
      </c>
      <c r="K95" s="21" t="str">
        <f t="shared" si="13"/>
        <v>No</v>
      </c>
      <c r="L95">
        <f t="shared" si="12"/>
        <v>106</v>
      </c>
    </row>
    <row r="96" spans="1:12" x14ac:dyDescent="0.3">
      <c r="A96" t="s">
        <v>211</v>
      </c>
      <c r="B96">
        <v>108</v>
      </c>
      <c r="C96">
        <v>108</v>
      </c>
      <c r="D96">
        <v>103</v>
      </c>
      <c r="E96">
        <v>104</v>
      </c>
      <c r="F96">
        <v>110</v>
      </c>
      <c r="G96">
        <f t="shared" si="8"/>
        <v>533</v>
      </c>
      <c r="H96">
        <f t="shared" si="9"/>
        <v>106.6</v>
      </c>
      <c r="I96">
        <f t="shared" si="10"/>
        <v>103</v>
      </c>
      <c r="J96">
        <f t="shared" si="11"/>
        <v>110</v>
      </c>
      <c r="K96" s="21" t="str">
        <f t="shared" si="13"/>
        <v>No</v>
      </c>
      <c r="L96">
        <f t="shared" si="12"/>
        <v>106</v>
      </c>
    </row>
    <row r="97" spans="1:12" x14ac:dyDescent="0.3">
      <c r="A97" t="s">
        <v>76</v>
      </c>
      <c r="B97">
        <v>113</v>
      </c>
      <c r="C97">
        <v>116</v>
      </c>
      <c r="D97">
        <v>101</v>
      </c>
      <c r="E97">
        <v>105</v>
      </c>
      <c r="F97">
        <v>106</v>
      </c>
      <c r="G97">
        <f t="shared" si="8"/>
        <v>541</v>
      </c>
      <c r="H97">
        <f t="shared" si="9"/>
        <v>108.2</v>
      </c>
      <c r="I97">
        <f t="shared" si="10"/>
        <v>101</v>
      </c>
      <c r="J97">
        <f t="shared" si="11"/>
        <v>116</v>
      </c>
      <c r="K97" s="21" t="str">
        <f t="shared" si="13"/>
        <v>Yes</v>
      </c>
      <c r="L97">
        <f t="shared" si="12"/>
        <v>108</v>
      </c>
    </row>
    <row r="98" spans="1:12" x14ac:dyDescent="0.3">
      <c r="A98" t="s">
        <v>91</v>
      </c>
      <c r="B98">
        <v>107</v>
      </c>
      <c r="C98">
        <v>98</v>
      </c>
      <c r="D98">
        <v>102</v>
      </c>
      <c r="E98">
        <v>111</v>
      </c>
      <c r="F98">
        <v>124</v>
      </c>
      <c r="G98">
        <f t="shared" ref="G98:G129" si="14">B98+C98+D98+E98+F98</f>
        <v>542</v>
      </c>
      <c r="H98">
        <f t="shared" ref="H98:H129" si="15">AVERAGE(B98,C98,D98,E98,F98)</f>
        <v>108.4</v>
      </c>
      <c r="I98">
        <f t="shared" si="10"/>
        <v>98</v>
      </c>
      <c r="J98">
        <f t="shared" si="11"/>
        <v>124</v>
      </c>
      <c r="K98" s="21" t="str">
        <f t="shared" si="13"/>
        <v>No</v>
      </c>
      <c r="L98">
        <f t="shared" si="12"/>
        <v>108</v>
      </c>
    </row>
    <row r="99" spans="1:12" x14ac:dyDescent="0.3">
      <c r="A99" t="s">
        <v>212</v>
      </c>
      <c r="B99">
        <v>110</v>
      </c>
      <c r="C99">
        <v>105</v>
      </c>
      <c r="D99">
        <v>108</v>
      </c>
      <c r="E99">
        <v>106</v>
      </c>
      <c r="F99">
        <v>117</v>
      </c>
      <c r="G99">
        <f t="shared" si="14"/>
        <v>546</v>
      </c>
      <c r="H99">
        <f t="shared" si="15"/>
        <v>109.2</v>
      </c>
      <c r="I99">
        <f t="shared" si="10"/>
        <v>105</v>
      </c>
      <c r="J99">
        <f t="shared" si="11"/>
        <v>117</v>
      </c>
      <c r="K99" s="21" t="str">
        <f t="shared" si="13"/>
        <v>No</v>
      </c>
      <c r="L99">
        <f t="shared" si="12"/>
        <v>109</v>
      </c>
    </row>
    <row r="100" spans="1:12" x14ac:dyDescent="0.3">
      <c r="A100" t="s">
        <v>29</v>
      </c>
      <c r="B100">
        <v>133</v>
      </c>
      <c r="C100">
        <v>114</v>
      </c>
      <c r="D100">
        <v>107</v>
      </c>
      <c r="E100">
        <v>99</v>
      </c>
      <c r="F100">
        <v>96</v>
      </c>
      <c r="G100">
        <f t="shared" si="14"/>
        <v>549</v>
      </c>
      <c r="H100">
        <f t="shared" si="15"/>
        <v>109.8</v>
      </c>
      <c r="I100">
        <f t="shared" si="10"/>
        <v>96</v>
      </c>
      <c r="J100">
        <f t="shared" si="11"/>
        <v>133</v>
      </c>
      <c r="K100" s="21" t="str">
        <f t="shared" si="13"/>
        <v>Yes</v>
      </c>
      <c r="L100">
        <f t="shared" si="12"/>
        <v>109</v>
      </c>
    </row>
    <row r="101" spans="1:12" x14ac:dyDescent="0.3">
      <c r="A101" t="s">
        <v>24</v>
      </c>
      <c r="B101">
        <v>134</v>
      </c>
      <c r="C101">
        <v>129</v>
      </c>
      <c r="D101">
        <v>105</v>
      </c>
      <c r="E101">
        <v>100</v>
      </c>
      <c r="F101">
        <v>97</v>
      </c>
      <c r="G101">
        <f t="shared" si="14"/>
        <v>565</v>
      </c>
      <c r="H101">
        <f t="shared" si="15"/>
        <v>113</v>
      </c>
      <c r="I101">
        <f t="shared" si="10"/>
        <v>97</v>
      </c>
      <c r="J101">
        <f t="shared" si="11"/>
        <v>134</v>
      </c>
      <c r="K101" s="21" t="str">
        <f t="shared" si="13"/>
        <v>Yes</v>
      </c>
      <c r="L101">
        <f t="shared" si="12"/>
        <v>113</v>
      </c>
    </row>
    <row r="102" spans="1:12" x14ac:dyDescent="0.3">
      <c r="A102" t="s">
        <v>12</v>
      </c>
      <c r="B102">
        <v>109</v>
      </c>
      <c r="C102">
        <v>110</v>
      </c>
      <c r="D102">
        <v>110</v>
      </c>
      <c r="E102">
        <v>115</v>
      </c>
      <c r="F102">
        <v>125</v>
      </c>
      <c r="G102">
        <f t="shared" si="14"/>
        <v>569</v>
      </c>
      <c r="H102">
        <f t="shared" si="15"/>
        <v>113.8</v>
      </c>
      <c r="I102">
        <f t="shared" si="10"/>
        <v>109</v>
      </c>
      <c r="J102">
        <f t="shared" si="11"/>
        <v>125</v>
      </c>
      <c r="K102" s="21" t="str">
        <f t="shared" si="13"/>
        <v>No</v>
      </c>
      <c r="L102">
        <f t="shared" si="12"/>
        <v>113</v>
      </c>
    </row>
    <row r="103" spans="1:12" x14ac:dyDescent="0.3">
      <c r="A103" t="s">
        <v>52</v>
      </c>
      <c r="B103">
        <v>85</v>
      </c>
      <c r="C103">
        <v>106</v>
      </c>
      <c r="D103">
        <v>116</v>
      </c>
      <c r="E103">
        <v>125</v>
      </c>
      <c r="F103">
        <v>138</v>
      </c>
      <c r="G103">
        <f t="shared" si="14"/>
        <v>570</v>
      </c>
      <c r="H103">
        <f t="shared" si="15"/>
        <v>114</v>
      </c>
      <c r="I103">
        <f t="shared" si="10"/>
        <v>85</v>
      </c>
      <c r="J103">
        <f t="shared" si="11"/>
        <v>138</v>
      </c>
      <c r="K103" s="21" t="str">
        <f t="shared" si="13"/>
        <v>No</v>
      </c>
      <c r="L103">
        <f t="shared" si="12"/>
        <v>114</v>
      </c>
    </row>
    <row r="104" spans="1:12" x14ac:dyDescent="0.3">
      <c r="A104" t="s">
        <v>161</v>
      </c>
      <c r="B104">
        <v>114</v>
      </c>
      <c r="C104">
        <v>124</v>
      </c>
      <c r="D104">
        <v>131</v>
      </c>
      <c r="E104">
        <v>108</v>
      </c>
      <c r="F104">
        <v>98</v>
      </c>
      <c r="G104">
        <f t="shared" si="14"/>
        <v>575</v>
      </c>
      <c r="H104">
        <f t="shared" si="15"/>
        <v>115</v>
      </c>
      <c r="I104">
        <f t="shared" si="10"/>
        <v>98</v>
      </c>
      <c r="J104">
        <f t="shared" si="11"/>
        <v>131</v>
      </c>
      <c r="K104" s="21" t="str">
        <f t="shared" si="13"/>
        <v>Yes</v>
      </c>
      <c r="L104">
        <f t="shared" si="12"/>
        <v>115</v>
      </c>
    </row>
    <row r="105" spans="1:12" x14ac:dyDescent="0.3">
      <c r="A105" t="s">
        <v>70</v>
      </c>
      <c r="B105">
        <v>123</v>
      </c>
      <c r="C105">
        <v>111</v>
      </c>
      <c r="D105">
        <v>106</v>
      </c>
      <c r="E105">
        <v>113</v>
      </c>
      <c r="F105">
        <v>129</v>
      </c>
      <c r="G105">
        <f t="shared" si="14"/>
        <v>582</v>
      </c>
      <c r="H105">
        <f t="shared" si="15"/>
        <v>116.4</v>
      </c>
      <c r="I105">
        <f t="shared" si="10"/>
        <v>106</v>
      </c>
      <c r="J105">
        <f t="shared" si="11"/>
        <v>129</v>
      </c>
      <c r="K105" s="21" t="str">
        <f t="shared" si="13"/>
        <v>No</v>
      </c>
      <c r="L105">
        <f t="shared" si="12"/>
        <v>116</v>
      </c>
    </row>
    <row r="106" spans="1:12" x14ac:dyDescent="0.3">
      <c r="A106" t="s">
        <v>175</v>
      </c>
      <c r="B106">
        <v>112</v>
      </c>
      <c r="C106">
        <v>112</v>
      </c>
      <c r="D106">
        <v>117</v>
      </c>
      <c r="E106">
        <v>117</v>
      </c>
      <c r="F106">
        <v>126</v>
      </c>
      <c r="G106">
        <f t="shared" si="14"/>
        <v>584</v>
      </c>
      <c r="H106">
        <f t="shared" si="15"/>
        <v>116.8</v>
      </c>
      <c r="I106">
        <f t="shared" si="10"/>
        <v>112</v>
      </c>
      <c r="J106">
        <f t="shared" si="11"/>
        <v>126</v>
      </c>
      <c r="K106" s="21" t="str">
        <f t="shared" si="13"/>
        <v>No</v>
      </c>
      <c r="L106">
        <f t="shared" si="12"/>
        <v>116</v>
      </c>
    </row>
    <row r="107" spans="1:12" x14ac:dyDescent="0.3">
      <c r="A107" t="s">
        <v>157</v>
      </c>
      <c r="B107">
        <v>143</v>
      </c>
      <c r="C107">
        <v>134</v>
      </c>
      <c r="D107">
        <v>118</v>
      </c>
      <c r="E107">
        <v>103</v>
      </c>
      <c r="F107">
        <v>104</v>
      </c>
      <c r="G107">
        <f t="shared" si="14"/>
        <v>602</v>
      </c>
      <c r="H107">
        <f t="shared" si="15"/>
        <v>120.4</v>
      </c>
      <c r="I107">
        <f t="shared" si="10"/>
        <v>103</v>
      </c>
      <c r="J107">
        <f t="shared" si="11"/>
        <v>143</v>
      </c>
      <c r="K107" s="21" t="str">
        <f t="shared" si="13"/>
        <v>Yes</v>
      </c>
      <c r="L107">
        <f t="shared" si="12"/>
        <v>120</v>
      </c>
    </row>
    <row r="108" spans="1:12" x14ac:dyDescent="0.3">
      <c r="A108" t="s">
        <v>97</v>
      </c>
      <c r="B108">
        <v>125</v>
      </c>
      <c r="C108">
        <v>122</v>
      </c>
      <c r="D108">
        <v>112</v>
      </c>
      <c r="E108">
        <v>124</v>
      </c>
      <c r="F108">
        <v>121</v>
      </c>
      <c r="G108">
        <f t="shared" si="14"/>
        <v>604</v>
      </c>
      <c r="H108">
        <f t="shared" si="15"/>
        <v>120.8</v>
      </c>
      <c r="I108">
        <f t="shared" si="10"/>
        <v>112</v>
      </c>
      <c r="J108">
        <f t="shared" si="11"/>
        <v>125</v>
      </c>
      <c r="K108" s="21" t="str">
        <f t="shared" si="13"/>
        <v>Yes</v>
      </c>
      <c r="L108">
        <f t="shared" si="12"/>
        <v>120</v>
      </c>
    </row>
    <row r="109" spans="1:12" x14ac:dyDescent="0.3">
      <c r="A109" t="s">
        <v>67</v>
      </c>
      <c r="B109">
        <v>142</v>
      </c>
      <c r="C109">
        <v>128</v>
      </c>
      <c r="D109">
        <v>115</v>
      </c>
      <c r="E109">
        <v>109</v>
      </c>
      <c r="F109">
        <v>111</v>
      </c>
      <c r="G109">
        <f t="shared" si="14"/>
        <v>605</v>
      </c>
      <c r="H109">
        <f t="shared" si="15"/>
        <v>121</v>
      </c>
      <c r="I109">
        <f t="shared" si="10"/>
        <v>109</v>
      </c>
      <c r="J109">
        <f t="shared" si="11"/>
        <v>142</v>
      </c>
      <c r="K109" s="21" t="str">
        <f t="shared" si="13"/>
        <v>Yes</v>
      </c>
      <c r="L109">
        <f t="shared" si="12"/>
        <v>121</v>
      </c>
    </row>
    <row r="110" spans="1:12" x14ac:dyDescent="0.3">
      <c r="A110" t="s">
        <v>214</v>
      </c>
      <c r="B110">
        <v>139</v>
      </c>
      <c r="C110">
        <v>127</v>
      </c>
      <c r="D110">
        <v>124</v>
      </c>
      <c r="E110">
        <v>114</v>
      </c>
      <c r="F110">
        <v>103</v>
      </c>
      <c r="G110">
        <f t="shared" si="14"/>
        <v>607</v>
      </c>
      <c r="H110">
        <f t="shared" si="15"/>
        <v>121.4</v>
      </c>
      <c r="I110">
        <f t="shared" si="10"/>
        <v>103</v>
      </c>
      <c r="J110">
        <f t="shared" si="11"/>
        <v>139</v>
      </c>
      <c r="K110" s="21" t="str">
        <f t="shared" si="13"/>
        <v>Yes</v>
      </c>
      <c r="L110">
        <f t="shared" si="12"/>
        <v>121</v>
      </c>
    </row>
    <row r="111" spans="1:12" x14ac:dyDescent="0.3">
      <c r="A111" t="s">
        <v>6</v>
      </c>
      <c r="B111">
        <v>127</v>
      </c>
      <c r="C111">
        <v>121</v>
      </c>
      <c r="D111">
        <v>121</v>
      </c>
      <c r="E111">
        <v>129</v>
      </c>
      <c r="F111">
        <v>116</v>
      </c>
      <c r="G111">
        <f t="shared" si="14"/>
        <v>614</v>
      </c>
      <c r="H111">
        <f t="shared" si="15"/>
        <v>122.8</v>
      </c>
      <c r="I111">
        <f t="shared" si="10"/>
        <v>116</v>
      </c>
      <c r="J111">
        <f t="shared" si="11"/>
        <v>129</v>
      </c>
      <c r="K111" s="21" t="str">
        <f t="shared" si="13"/>
        <v>Yes</v>
      </c>
      <c r="L111">
        <f t="shared" si="12"/>
        <v>122</v>
      </c>
    </row>
    <row r="112" spans="1:12" x14ac:dyDescent="0.3">
      <c r="A112" t="s">
        <v>79</v>
      </c>
      <c r="B112">
        <v>132</v>
      </c>
      <c r="C112">
        <v>117</v>
      </c>
      <c r="D112">
        <v>120</v>
      </c>
      <c r="E112">
        <v>116</v>
      </c>
      <c r="F112">
        <v>130</v>
      </c>
      <c r="G112">
        <f t="shared" si="14"/>
        <v>615</v>
      </c>
      <c r="H112">
        <f t="shared" si="15"/>
        <v>123</v>
      </c>
      <c r="I112">
        <f t="shared" si="10"/>
        <v>116</v>
      </c>
      <c r="J112">
        <f t="shared" si="11"/>
        <v>132</v>
      </c>
      <c r="K112" s="21" t="str">
        <f t="shared" si="13"/>
        <v>Yes</v>
      </c>
      <c r="L112">
        <f t="shared" si="12"/>
        <v>123</v>
      </c>
    </row>
    <row r="113" spans="1:12" x14ac:dyDescent="0.3">
      <c r="A113" t="s">
        <v>153</v>
      </c>
      <c r="B113">
        <v>122</v>
      </c>
      <c r="C113">
        <v>115</v>
      </c>
      <c r="D113">
        <v>119</v>
      </c>
      <c r="E113">
        <v>127</v>
      </c>
      <c r="F113">
        <v>134</v>
      </c>
      <c r="G113">
        <f t="shared" si="14"/>
        <v>617</v>
      </c>
      <c r="H113">
        <f t="shared" si="15"/>
        <v>123.4</v>
      </c>
      <c r="I113">
        <f t="shared" si="10"/>
        <v>115</v>
      </c>
      <c r="J113">
        <f t="shared" si="11"/>
        <v>134</v>
      </c>
      <c r="K113" s="21" t="str">
        <f t="shared" si="13"/>
        <v>No</v>
      </c>
      <c r="L113">
        <f t="shared" si="12"/>
        <v>123</v>
      </c>
    </row>
    <row r="114" spans="1:12" x14ac:dyDescent="0.3">
      <c r="A114" t="s">
        <v>147</v>
      </c>
      <c r="B114">
        <v>135</v>
      </c>
      <c r="C114">
        <v>120</v>
      </c>
      <c r="D114">
        <v>104</v>
      </c>
      <c r="E114">
        <v>122</v>
      </c>
      <c r="F114">
        <v>137</v>
      </c>
      <c r="G114">
        <f t="shared" si="14"/>
        <v>618</v>
      </c>
      <c r="H114">
        <f t="shared" si="15"/>
        <v>123.6</v>
      </c>
      <c r="I114">
        <f t="shared" si="10"/>
        <v>104</v>
      </c>
      <c r="J114">
        <f t="shared" si="11"/>
        <v>137</v>
      </c>
      <c r="K114" s="21" t="str">
        <f t="shared" si="13"/>
        <v>No</v>
      </c>
      <c r="L114">
        <f t="shared" si="12"/>
        <v>123</v>
      </c>
    </row>
    <row r="115" spans="1:12" x14ac:dyDescent="0.3">
      <c r="A115" t="s">
        <v>123</v>
      </c>
      <c r="B115">
        <v>129</v>
      </c>
      <c r="C115">
        <v>119</v>
      </c>
      <c r="D115">
        <v>114</v>
      </c>
      <c r="E115">
        <v>130</v>
      </c>
      <c r="F115">
        <v>131</v>
      </c>
      <c r="G115">
        <f t="shared" si="14"/>
        <v>623</v>
      </c>
      <c r="H115">
        <f t="shared" si="15"/>
        <v>124.6</v>
      </c>
      <c r="I115">
        <f t="shared" si="10"/>
        <v>114</v>
      </c>
      <c r="J115">
        <f t="shared" si="11"/>
        <v>131</v>
      </c>
      <c r="K115" s="21" t="str">
        <f t="shared" si="13"/>
        <v>No</v>
      </c>
      <c r="L115">
        <f t="shared" si="12"/>
        <v>124</v>
      </c>
    </row>
    <row r="116" spans="1:12" x14ac:dyDescent="0.3">
      <c r="A116" t="s">
        <v>216</v>
      </c>
      <c r="B116">
        <v>151</v>
      </c>
      <c r="C116">
        <v>139</v>
      </c>
      <c r="D116">
        <v>128</v>
      </c>
      <c r="E116">
        <v>107</v>
      </c>
      <c r="F116">
        <v>99</v>
      </c>
      <c r="G116">
        <f t="shared" si="14"/>
        <v>624</v>
      </c>
      <c r="H116">
        <f t="shared" si="15"/>
        <v>124.8</v>
      </c>
      <c r="I116">
        <f t="shared" si="10"/>
        <v>99</v>
      </c>
      <c r="J116">
        <f t="shared" si="11"/>
        <v>151</v>
      </c>
      <c r="K116" s="21" t="str">
        <f t="shared" si="13"/>
        <v>Yes</v>
      </c>
      <c r="L116">
        <f t="shared" si="12"/>
        <v>124</v>
      </c>
    </row>
    <row r="117" spans="1:12" x14ac:dyDescent="0.3">
      <c r="A117" t="s">
        <v>115</v>
      </c>
      <c r="B117">
        <v>124</v>
      </c>
      <c r="C117">
        <v>130</v>
      </c>
      <c r="D117">
        <v>123</v>
      </c>
      <c r="E117">
        <v>126</v>
      </c>
      <c r="F117">
        <v>122</v>
      </c>
      <c r="G117">
        <f t="shared" si="14"/>
        <v>625</v>
      </c>
      <c r="H117">
        <f t="shared" si="15"/>
        <v>125</v>
      </c>
      <c r="I117">
        <f t="shared" si="10"/>
        <v>122</v>
      </c>
      <c r="J117">
        <f t="shared" si="11"/>
        <v>130</v>
      </c>
      <c r="K117" s="21" t="str">
        <f t="shared" si="13"/>
        <v>Yes</v>
      </c>
      <c r="L117">
        <f t="shared" si="12"/>
        <v>125</v>
      </c>
    </row>
    <row r="118" spans="1:12" x14ac:dyDescent="0.3">
      <c r="A118" t="s">
        <v>159</v>
      </c>
      <c r="B118">
        <v>130</v>
      </c>
      <c r="C118">
        <v>126</v>
      </c>
      <c r="D118">
        <v>125</v>
      </c>
      <c r="E118">
        <v>128</v>
      </c>
      <c r="F118">
        <v>119</v>
      </c>
      <c r="G118">
        <f t="shared" si="14"/>
        <v>628</v>
      </c>
      <c r="H118">
        <f t="shared" si="15"/>
        <v>125.6</v>
      </c>
      <c r="I118">
        <f t="shared" si="10"/>
        <v>119</v>
      </c>
      <c r="J118">
        <f t="shared" si="11"/>
        <v>130</v>
      </c>
      <c r="K118" s="21" t="str">
        <f t="shared" si="13"/>
        <v>Yes</v>
      </c>
      <c r="L118">
        <f t="shared" si="12"/>
        <v>125</v>
      </c>
    </row>
    <row r="119" spans="1:12" x14ac:dyDescent="0.3">
      <c r="A119" t="s">
        <v>172</v>
      </c>
      <c r="B119">
        <v>117</v>
      </c>
      <c r="C119">
        <v>118</v>
      </c>
      <c r="D119">
        <v>122</v>
      </c>
      <c r="E119">
        <v>133</v>
      </c>
      <c r="F119">
        <v>140</v>
      </c>
      <c r="G119">
        <f t="shared" si="14"/>
        <v>630</v>
      </c>
      <c r="H119">
        <f t="shared" si="15"/>
        <v>126</v>
      </c>
      <c r="I119">
        <f t="shared" si="10"/>
        <v>117</v>
      </c>
      <c r="J119">
        <f t="shared" si="11"/>
        <v>140</v>
      </c>
      <c r="K119" s="21" t="str">
        <f t="shared" si="13"/>
        <v>No</v>
      </c>
      <c r="L119">
        <f t="shared" si="12"/>
        <v>126</v>
      </c>
    </row>
    <row r="120" spans="1:12" x14ac:dyDescent="0.3">
      <c r="A120" t="s">
        <v>213</v>
      </c>
      <c r="B120">
        <v>120</v>
      </c>
      <c r="C120">
        <v>125</v>
      </c>
      <c r="D120">
        <v>126</v>
      </c>
      <c r="E120">
        <v>132</v>
      </c>
      <c r="F120">
        <v>127</v>
      </c>
      <c r="G120">
        <f t="shared" si="14"/>
        <v>630</v>
      </c>
      <c r="H120">
        <f t="shared" si="15"/>
        <v>126</v>
      </c>
      <c r="I120">
        <f t="shared" si="10"/>
        <v>120</v>
      </c>
      <c r="J120">
        <f t="shared" si="11"/>
        <v>132</v>
      </c>
      <c r="K120" s="21" t="str">
        <f t="shared" si="13"/>
        <v>No</v>
      </c>
      <c r="L120">
        <f t="shared" si="12"/>
        <v>126</v>
      </c>
    </row>
    <row r="121" spans="1:12" x14ac:dyDescent="0.3">
      <c r="A121" t="s">
        <v>95</v>
      </c>
      <c r="B121">
        <v>111</v>
      </c>
      <c r="C121">
        <v>123</v>
      </c>
      <c r="D121">
        <v>132</v>
      </c>
      <c r="E121">
        <v>138</v>
      </c>
      <c r="F121">
        <v>133</v>
      </c>
      <c r="G121">
        <f t="shared" si="14"/>
        <v>637</v>
      </c>
      <c r="H121">
        <f t="shared" si="15"/>
        <v>127.4</v>
      </c>
      <c r="I121">
        <f t="shared" si="10"/>
        <v>111</v>
      </c>
      <c r="J121">
        <f t="shared" si="11"/>
        <v>138</v>
      </c>
      <c r="K121" s="21" t="str">
        <f t="shared" si="13"/>
        <v>No</v>
      </c>
      <c r="L121">
        <f t="shared" si="12"/>
        <v>127</v>
      </c>
    </row>
    <row r="122" spans="1:12" x14ac:dyDescent="0.3">
      <c r="A122" t="s">
        <v>28</v>
      </c>
      <c r="B122">
        <v>145</v>
      </c>
      <c r="C122">
        <v>140</v>
      </c>
      <c r="D122">
        <v>129</v>
      </c>
      <c r="E122">
        <v>120</v>
      </c>
      <c r="F122">
        <v>109</v>
      </c>
      <c r="G122">
        <f t="shared" si="14"/>
        <v>643</v>
      </c>
      <c r="H122">
        <f t="shared" si="15"/>
        <v>128.6</v>
      </c>
      <c r="I122">
        <f t="shared" si="10"/>
        <v>109</v>
      </c>
      <c r="J122">
        <f t="shared" si="11"/>
        <v>145</v>
      </c>
      <c r="K122" s="21" t="str">
        <f t="shared" si="13"/>
        <v>Yes</v>
      </c>
      <c r="L122">
        <f t="shared" si="12"/>
        <v>128</v>
      </c>
    </row>
    <row r="123" spans="1:12" x14ac:dyDescent="0.3">
      <c r="A123" t="s">
        <v>113</v>
      </c>
      <c r="B123">
        <v>138</v>
      </c>
      <c r="C123">
        <v>135</v>
      </c>
      <c r="D123">
        <v>127</v>
      </c>
      <c r="E123">
        <v>118</v>
      </c>
      <c r="F123">
        <v>128</v>
      </c>
      <c r="G123">
        <f t="shared" si="14"/>
        <v>646</v>
      </c>
      <c r="H123">
        <f t="shared" si="15"/>
        <v>129.19999999999999</v>
      </c>
      <c r="I123">
        <f t="shared" si="10"/>
        <v>118</v>
      </c>
      <c r="J123">
        <f t="shared" si="11"/>
        <v>138</v>
      </c>
      <c r="K123" s="21" t="str">
        <f t="shared" si="13"/>
        <v>Yes</v>
      </c>
      <c r="L123">
        <f t="shared" si="12"/>
        <v>129</v>
      </c>
    </row>
    <row r="124" spans="1:12" x14ac:dyDescent="0.3">
      <c r="A124" t="s">
        <v>25</v>
      </c>
      <c r="B124">
        <v>152</v>
      </c>
      <c r="C124">
        <v>145</v>
      </c>
      <c r="D124">
        <v>134</v>
      </c>
      <c r="E124">
        <v>121</v>
      </c>
      <c r="F124">
        <v>115</v>
      </c>
      <c r="G124">
        <f t="shared" si="14"/>
        <v>667</v>
      </c>
      <c r="H124">
        <f t="shared" si="15"/>
        <v>133.4</v>
      </c>
      <c r="I124">
        <f t="shared" si="10"/>
        <v>115</v>
      </c>
      <c r="J124">
        <f t="shared" si="11"/>
        <v>152</v>
      </c>
      <c r="K124" s="21" t="str">
        <f t="shared" si="13"/>
        <v>Yes</v>
      </c>
      <c r="L124">
        <f t="shared" si="12"/>
        <v>133</v>
      </c>
    </row>
    <row r="125" spans="1:12" x14ac:dyDescent="0.3">
      <c r="A125" t="s">
        <v>129</v>
      </c>
      <c r="B125">
        <v>144</v>
      </c>
      <c r="C125">
        <v>142</v>
      </c>
      <c r="D125">
        <v>135</v>
      </c>
      <c r="E125">
        <v>134</v>
      </c>
      <c r="F125">
        <v>114</v>
      </c>
      <c r="G125">
        <f t="shared" si="14"/>
        <v>669</v>
      </c>
      <c r="H125">
        <f t="shared" si="15"/>
        <v>133.80000000000001</v>
      </c>
      <c r="I125">
        <f t="shared" si="10"/>
        <v>114</v>
      </c>
      <c r="J125">
        <f t="shared" si="11"/>
        <v>144</v>
      </c>
      <c r="K125" s="21" t="str">
        <f t="shared" si="13"/>
        <v>Yes</v>
      </c>
      <c r="L125">
        <f t="shared" si="12"/>
        <v>133</v>
      </c>
    </row>
    <row r="126" spans="1:12" x14ac:dyDescent="0.3">
      <c r="A126" t="s">
        <v>53</v>
      </c>
      <c r="B126">
        <v>115</v>
      </c>
      <c r="C126">
        <v>131</v>
      </c>
      <c r="D126">
        <v>138</v>
      </c>
      <c r="E126">
        <v>144</v>
      </c>
      <c r="F126">
        <v>146</v>
      </c>
      <c r="G126">
        <f t="shared" si="14"/>
        <v>674</v>
      </c>
      <c r="H126">
        <f t="shared" si="15"/>
        <v>134.80000000000001</v>
      </c>
      <c r="I126">
        <f t="shared" si="10"/>
        <v>115</v>
      </c>
      <c r="J126">
        <f t="shared" si="11"/>
        <v>146</v>
      </c>
      <c r="K126" s="21" t="str">
        <f t="shared" si="13"/>
        <v>No</v>
      </c>
      <c r="L126">
        <f t="shared" si="12"/>
        <v>134</v>
      </c>
    </row>
    <row r="127" spans="1:12" x14ac:dyDescent="0.3">
      <c r="A127" t="s">
        <v>17</v>
      </c>
      <c r="B127">
        <v>155</v>
      </c>
      <c r="C127">
        <v>153</v>
      </c>
      <c r="D127">
        <v>143</v>
      </c>
      <c r="E127">
        <v>136</v>
      </c>
      <c r="F127">
        <v>102</v>
      </c>
      <c r="G127">
        <f t="shared" si="14"/>
        <v>689</v>
      </c>
      <c r="H127">
        <f t="shared" si="15"/>
        <v>137.80000000000001</v>
      </c>
      <c r="I127">
        <f t="shared" si="10"/>
        <v>102</v>
      </c>
      <c r="J127">
        <f t="shared" si="11"/>
        <v>155</v>
      </c>
      <c r="K127" s="21" t="str">
        <f t="shared" si="13"/>
        <v>Yes</v>
      </c>
      <c r="L127">
        <f t="shared" si="12"/>
        <v>137</v>
      </c>
    </row>
    <row r="128" spans="1:12" x14ac:dyDescent="0.3">
      <c r="A128" t="s">
        <v>94</v>
      </c>
      <c r="B128">
        <v>141</v>
      </c>
      <c r="C128">
        <v>145</v>
      </c>
      <c r="D128">
        <v>133</v>
      </c>
      <c r="E128">
        <v>135</v>
      </c>
      <c r="F128">
        <v>136</v>
      </c>
      <c r="G128">
        <f t="shared" si="14"/>
        <v>690</v>
      </c>
      <c r="H128">
        <f t="shared" si="15"/>
        <v>138</v>
      </c>
      <c r="I128">
        <f t="shared" si="10"/>
        <v>133</v>
      </c>
      <c r="J128">
        <f t="shared" si="11"/>
        <v>145</v>
      </c>
      <c r="K128" s="21" t="str">
        <f t="shared" si="13"/>
        <v>Yes</v>
      </c>
      <c r="L128">
        <f t="shared" si="12"/>
        <v>138</v>
      </c>
    </row>
    <row r="129" spans="1:12" x14ac:dyDescent="0.3">
      <c r="A129" t="s">
        <v>32</v>
      </c>
      <c r="B129">
        <v>149</v>
      </c>
      <c r="C129">
        <v>144</v>
      </c>
      <c r="D129">
        <v>137</v>
      </c>
      <c r="E129">
        <v>131</v>
      </c>
      <c r="F129">
        <v>132</v>
      </c>
      <c r="G129">
        <f t="shared" si="14"/>
        <v>693</v>
      </c>
      <c r="H129">
        <f t="shared" si="15"/>
        <v>138.6</v>
      </c>
      <c r="I129">
        <f t="shared" si="10"/>
        <v>131</v>
      </c>
      <c r="J129">
        <f t="shared" si="11"/>
        <v>149</v>
      </c>
      <c r="K129" s="21" t="str">
        <f t="shared" si="13"/>
        <v>Yes</v>
      </c>
      <c r="L129">
        <f t="shared" si="12"/>
        <v>138</v>
      </c>
    </row>
    <row r="130" spans="1:12" x14ac:dyDescent="0.3">
      <c r="A130" t="s">
        <v>168</v>
      </c>
      <c r="B130">
        <v>119</v>
      </c>
      <c r="C130">
        <v>136</v>
      </c>
      <c r="D130">
        <v>145</v>
      </c>
      <c r="E130">
        <v>148</v>
      </c>
      <c r="F130">
        <v>147</v>
      </c>
      <c r="G130">
        <f t="shared" ref="G130:G161" si="16">B130+C130+D130+E130+F130</f>
        <v>695</v>
      </c>
      <c r="H130">
        <f t="shared" ref="H130:H142" si="17">AVERAGE(B130,C130,D130,E130,F130)</f>
        <v>139</v>
      </c>
      <c r="I130">
        <f t="shared" si="10"/>
        <v>119</v>
      </c>
      <c r="J130">
        <f t="shared" si="11"/>
        <v>148</v>
      </c>
      <c r="K130" s="21" t="str">
        <f t="shared" si="13"/>
        <v>No</v>
      </c>
      <c r="L130">
        <f t="shared" si="12"/>
        <v>139</v>
      </c>
    </row>
    <row r="131" spans="1:12" x14ac:dyDescent="0.3">
      <c r="A131" t="s">
        <v>110</v>
      </c>
      <c r="B131">
        <v>131</v>
      </c>
      <c r="C131">
        <v>132</v>
      </c>
      <c r="D131">
        <v>136</v>
      </c>
      <c r="E131">
        <v>147</v>
      </c>
      <c r="F131">
        <v>150</v>
      </c>
      <c r="G131">
        <f t="shared" si="16"/>
        <v>696</v>
      </c>
      <c r="H131">
        <f t="shared" si="17"/>
        <v>139.19999999999999</v>
      </c>
      <c r="I131">
        <f t="shared" ref="I131:I142" si="18">MIN(B131:F131)</f>
        <v>131</v>
      </c>
      <c r="J131">
        <f t="shared" ref="J131:J142" si="19">MAX(B131:F131)</f>
        <v>150</v>
      </c>
      <c r="K131" s="21" t="str">
        <f t="shared" si="13"/>
        <v>No</v>
      </c>
      <c r="L131">
        <f t="shared" ref="L131:L142" si="20">FLOOR(H131,1)</f>
        <v>139</v>
      </c>
    </row>
    <row r="132" spans="1:12" x14ac:dyDescent="0.3">
      <c r="A132" t="s">
        <v>21</v>
      </c>
      <c r="B132">
        <v>128</v>
      </c>
      <c r="C132">
        <v>137</v>
      </c>
      <c r="D132">
        <v>142</v>
      </c>
      <c r="E132">
        <v>146</v>
      </c>
      <c r="F132">
        <v>148</v>
      </c>
      <c r="G132">
        <f t="shared" si="16"/>
        <v>701</v>
      </c>
      <c r="H132">
        <f t="shared" si="17"/>
        <v>140.19999999999999</v>
      </c>
      <c r="I132">
        <f t="shared" si="18"/>
        <v>128</v>
      </c>
      <c r="J132">
        <f t="shared" si="19"/>
        <v>148</v>
      </c>
      <c r="K132" s="21" t="str">
        <f t="shared" ref="K132:K142" si="21">IF(F132&lt;B132, "Yes", "No")</f>
        <v>No</v>
      </c>
      <c r="L132">
        <f t="shared" si="20"/>
        <v>140</v>
      </c>
    </row>
    <row r="133" spans="1:12" x14ac:dyDescent="0.3">
      <c r="A133" s="17" t="s">
        <v>105</v>
      </c>
      <c r="B133">
        <v>116</v>
      </c>
      <c r="C133">
        <v>150</v>
      </c>
      <c r="D133">
        <v>148</v>
      </c>
      <c r="E133">
        <v>149</v>
      </c>
      <c r="F133">
        <v>141</v>
      </c>
      <c r="G133">
        <f t="shared" si="16"/>
        <v>704</v>
      </c>
      <c r="H133">
        <f t="shared" si="17"/>
        <v>140.80000000000001</v>
      </c>
      <c r="I133">
        <f t="shared" si="18"/>
        <v>116</v>
      </c>
      <c r="J133">
        <f t="shared" si="19"/>
        <v>150</v>
      </c>
      <c r="K133" s="21" t="str">
        <f t="shared" si="21"/>
        <v>No</v>
      </c>
      <c r="L133">
        <f t="shared" si="20"/>
        <v>140</v>
      </c>
    </row>
    <row r="134" spans="1:12" x14ac:dyDescent="0.3">
      <c r="A134" s="17" t="s">
        <v>165</v>
      </c>
      <c r="B134">
        <v>150</v>
      </c>
      <c r="C134">
        <v>151</v>
      </c>
      <c r="D134">
        <v>149</v>
      </c>
      <c r="E134">
        <v>140</v>
      </c>
      <c r="F134">
        <v>118</v>
      </c>
      <c r="G134">
        <f t="shared" si="16"/>
        <v>708</v>
      </c>
      <c r="H134">
        <f t="shared" si="17"/>
        <v>141.6</v>
      </c>
      <c r="I134">
        <f t="shared" si="18"/>
        <v>118</v>
      </c>
      <c r="J134">
        <f t="shared" si="19"/>
        <v>151</v>
      </c>
      <c r="K134" s="21" t="str">
        <f t="shared" si="21"/>
        <v>Yes</v>
      </c>
      <c r="L134">
        <f t="shared" si="20"/>
        <v>141</v>
      </c>
    </row>
    <row r="135" spans="1:12" x14ac:dyDescent="0.3">
      <c r="A135" s="17" t="s">
        <v>109</v>
      </c>
      <c r="B135">
        <v>147</v>
      </c>
      <c r="C135">
        <v>148</v>
      </c>
      <c r="D135">
        <v>144</v>
      </c>
      <c r="E135">
        <v>143</v>
      </c>
      <c r="F135">
        <v>143</v>
      </c>
      <c r="G135">
        <f t="shared" si="16"/>
        <v>725</v>
      </c>
      <c r="H135">
        <f t="shared" si="17"/>
        <v>145</v>
      </c>
      <c r="I135">
        <f t="shared" si="18"/>
        <v>143</v>
      </c>
      <c r="J135">
        <f t="shared" si="19"/>
        <v>148</v>
      </c>
      <c r="K135" s="21" t="str">
        <f t="shared" si="21"/>
        <v>Yes</v>
      </c>
      <c r="L135">
        <f t="shared" si="20"/>
        <v>145</v>
      </c>
    </row>
    <row r="136" spans="1:12" x14ac:dyDescent="0.3">
      <c r="A136" s="17" t="s">
        <v>51</v>
      </c>
      <c r="B136">
        <v>136</v>
      </c>
      <c r="C136">
        <v>147</v>
      </c>
      <c r="D136">
        <v>146</v>
      </c>
      <c r="E136">
        <v>152</v>
      </c>
      <c r="F136">
        <v>151</v>
      </c>
      <c r="G136">
        <f t="shared" si="16"/>
        <v>732</v>
      </c>
      <c r="H136">
        <f t="shared" si="17"/>
        <v>146.4</v>
      </c>
      <c r="I136">
        <f t="shared" si="18"/>
        <v>136</v>
      </c>
      <c r="J136">
        <f t="shared" si="19"/>
        <v>152</v>
      </c>
      <c r="K136" s="21" t="str">
        <f t="shared" si="21"/>
        <v>No</v>
      </c>
      <c r="L136">
        <f t="shared" si="20"/>
        <v>146</v>
      </c>
    </row>
    <row r="137" spans="1:12" x14ac:dyDescent="0.3">
      <c r="A137" s="17" t="s">
        <v>88</v>
      </c>
      <c r="B137">
        <v>158</v>
      </c>
      <c r="C137">
        <v>155</v>
      </c>
      <c r="D137">
        <v>150</v>
      </c>
      <c r="E137">
        <v>139</v>
      </c>
      <c r="F137">
        <v>139</v>
      </c>
      <c r="G137">
        <f t="shared" si="16"/>
        <v>741</v>
      </c>
      <c r="H137">
        <f t="shared" si="17"/>
        <v>148.19999999999999</v>
      </c>
      <c r="I137">
        <f t="shared" si="18"/>
        <v>139</v>
      </c>
      <c r="J137">
        <f t="shared" si="19"/>
        <v>158</v>
      </c>
      <c r="K137" s="21" t="str">
        <f t="shared" si="21"/>
        <v>Yes</v>
      </c>
      <c r="L137">
        <f t="shared" si="20"/>
        <v>148</v>
      </c>
    </row>
    <row r="138" spans="1:12" x14ac:dyDescent="0.3">
      <c r="A138" s="17" t="s">
        <v>0</v>
      </c>
      <c r="B138">
        <v>153</v>
      </c>
      <c r="C138">
        <v>154</v>
      </c>
      <c r="D138">
        <v>141</v>
      </c>
      <c r="E138">
        <v>145</v>
      </c>
      <c r="F138">
        <v>154</v>
      </c>
      <c r="G138">
        <f t="shared" si="16"/>
        <v>747</v>
      </c>
      <c r="H138">
        <f t="shared" si="17"/>
        <v>149.4</v>
      </c>
      <c r="I138">
        <f t="shared" si="18"/>
        <v>141</v>
      </c>
      <c r="J138">
        <f t="shared" si="19"/>
        <v>154</v>
      </c>
      <c r="K138" s="21" t="str">
        <f t="shared" si="21"/>
        <v>No</v>
      </c>
      <c r="L138">
        <f t="shared" si="20"/>
        <v>149</v>
      </c>
    </row>
    <row r="139" spans="1:12" x14ac:dyDescent="0.3">
      <c r="A139" s="17" t="s">
        <v>215</v>
      </c>
      <c r="B139">
        <v>146</v>
      </c>
      <c r="C139">
        <v>149</v>
      </c>
      <c r="D139">
        <v>153</v>
      </c>
      <c r="E139">
        <v>153</v>
      </c>
      <c r="F139">
        <v>153</v>
      </c>
      <c r="G139">
        <f t="shared" si="16"/>
        <v>754</v>
      </c>
      <c r="H139">
        <f t="shared" si="17"/>
        <v>150.80000000000001</v>
      </c>
      <c r="I139">
        <f t="shared" si="18"/>
        <v>146</v>
      </c>
      <c r="J139">
        <f t="shared" si="19"/>
        <v>153</v>
      </c>
      <c r="K139" s="21" t="str">
        <f t="shared" si="21"/>
        <v>No</v>
      </c>
      <c r="L139">
        <f t="shared" si="20"/>
        <v>150</v>
      </c>
    </row>
    <row r="140" spans="1:12" x14ac:dyDescent="0.3">
      <c r="A140" s="17" t="s">
        <v>61</v>
      </c>
      <c r="B140">
        <v>154</v>
      </c>
      <c r="C140">
        <v>152</v>
      </c>
      <c r="D140">
        <v>151</v>
      </c>
      <c r="E140">
        <v>151</v>
      </c>
      <c r="F140">
        <v>152</v>
      </c>
      <c r="G140">
        <f t="shared" si="16"/>
        <v>760</v>
      </c>
      <c r="H140">
        <f t="shared" si="17"/>
        <v>152</v>
      </c>
      <c r="I140">
        <f t="shared" si="18"/>
        <v>151</v>
      </c>
      <c r="J140">
        <f t="shared" si="19"/>
        <v>154</v>
      </c>
      <c r="K140" s="21" t="str">
        <f t="shared" si="21"/>
        <v>Yes</v>
      </c>
      <c r="L140">
        <f t="shared" si="20"/>
        <v>152</v>
      </c>
    </row>
    <row r="141" spans="1:12" x14ac:dyDescent="0.3">
      <c r="A141" s="17" t="s">
        <v>217</v>
      </c>
      <c r="B141">
        <v>156</v>
      </c>
      <c r="C141">
        <v>156</v>
      </c>
      <c r="D141">
        <v>152</v>
      </c>
      <c r="E141">
        <v>150</v>
      </c>
      <c r="F141">
        <v>149</v>
      </c>
      <c r="G141">
        <f t="shared" si="16"/>
        <v>763</v>
      </c>
      <c r="H141">
        <f t="shared" si="17"/>
        <v>152.6</v>
      </c>
      <c r="I141">
        <f t="shared" si="18"/>
        <v>149</v>
      </c>
      <c r="J141">
        <f t="shared" si="19"/>
        <v>156</v>
      </c>
      <c r="K141" s="21" t="str">
        <f t="shared" si="21"/>
        <v>Yes</v>
      </c>
      <c r="L141">
        <f t="shared" si="20"/>
        <v>152</v>
      </c>
    </row>
    <row r="142" spans="1:12" x14ac:dyDescent="0.3">
      <c r="A142" s="17" t="s">
        <v>26</v>
      </c>
      <c r="B142">
        <v>157</v>
      </c>
      <c r="C142">
        <v>157</v>
      </c>
      <c r="D142">
        <v>154</v>
      </c>
      <c r="E142">
        <v>156</v>
      </c>
      <c r="F142">
        <v>145</v>
      </c>
      <c r="G142">
        <f t="shared" si="16"/>
        <v>769</v>
      </c>
      <c r="H142">
        <f t="shared" si="17"/>
        <v>153.80000000000001</v>
      </c>
      <c r="I142">
        <f t="shared" si="18"/>
        <v>145</v>
      </c>
      <c r="J142">
        <f t="shared" si="19"/>
        <v>157</v>
      </c>
      <c r="K142" s="21" t="str">
        <f t="shared" si="21"/>
        <v>Yes</v>
      </c>
      <c r="L142">
        <f t="shared" si="20"/>
        <v>153</v>
      </c>
    </row>
  </sheetData>
  <autoFilter ref="A1:L1" xr:uid="{520489C2-75E7-495D-8162-5CA7532D4B3D}"/>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D1A3A-8AF7-482D-83A8-C46DA355F96D}">
  <dimension ref="A1:B184"/>
  <sheetViews>
    <sheetView workbookViewId="0">
      <selection activeCell="D21" sqref="D21"/>
    </sheetView>
  </sheetViews>
  <sheetFormatPr defaultRowHeight="14.4" x14ac:dyDescent="0.3"/>
  <cols>
    <col min="1" max="1" width="45.21875" bestFit="1" customWidth="1"/>
    <col min="2" max="2" width="23.6640625" bestFit="1" customWidth="1"/>
  </cols>
  <sheetData>
    <row r="1" spans="1:2" x14ac:dyDescent="0.3">
      <c r="A1" s="8" t="s">
        <v>191</v>
      </c>
      <c r="B1" s="8" t="s">
        <v>194</v>
      </c>
    </row>
    <row r="2" spans="1:2" x14ac:dyDescent="0.3">
      <c r="A2" s="6" t="s">
        <v>98</v>
      </c>
      <c r="B2" s="7">
        <v>53.245000000000005</v>
      </c>
    </row>
    <row r="3" spans="1:2" x14ac:dyDescent="0.3">
      <c r="A3" s="6" t="s">
        <v>118</v>
      </c>
      <c r="B3" s="7">
        <v>44.929999999999993</v>
      </c>
    </row>
    <row r="4" spans="1:2" x14ac:dyDescent="0.3">
      <c r="A4" s="6" t="s">
        <v>152</v>
      </c>
      <c r="B4" s="7">
        <v>42.174999999999997</v>
      </c>
    </row>
    <row r="5" spans="1:2" x14ac:dyDescent="0.3">
      <c r="A5" s="6" t="s">
        <v>104</v>
      </c>
      <c r="B5" s="7">
        <v>41.129999999999995</v>
      </c>
    </row>
    <row r="6" spans="1:2" x14ac:dyDescent="0.3">
      <c r="A6" s="6" t="s">
        <v>119</v>
      </c>
      <c r="B6" s="7">
        <v>40.549999999999997</v>
      </c>
    </row>
    <row r="7" spans="1:2" x14ac:dyDescent="0.3">
      <c r="A7" s="6" t="s">
        <v>48</v>
      </c>
      <c r="B7" s="7">
        <v>40.21</v>
      </c>
    </row>
    <row r="8" spans="1:2" x14ac:dyDescent="0.3">
      <c r="A8" s="6" t="s">
        <v>154</v>
      </c>
      <c r="B8" s="7">
        <v>39.744999999999997</v>
      </c>
    </row>
    <row r="9" spans="1:2" x14ac:dyDescent="0.3">
      <c r="A9" s="6" t="s">
        <v>31</v>
      </c>
      <c r="B9" s="7">
        <v>38.989999999999995</v>
      </c>
    </row>
    <row r="10" spans="1:2" x14ac:dyDescent="0.3">
      <c r="A10" s="6" t="s">
        <v>0</v>
      </c>
      <c r="B10" s="7">
        <v>38.445000000000007</v>
      </c>
    </row>
    <row r="11" spans="1:2" x14ac:dyDescent="0.3">
      <c r="A11" s="6" t="s">
        <v>74</v>
      </c>
      <c r="B11" s="7">
        <v>38.160000000000004</v>
      </c>
    </row>
    <row r="12" spans="1:2" x14ac:dyDescent="0.3">
      <c r="A12" s="6" t="s">
        <v>135</v>
      </c>
      <c r="B12" s="7">
        <v>35.07</v>
      </c>
    </row>
    <row r="13" spans="1:2" x14ac:dyDescent="0.3">
      <c r="A13" s="6" t="s">
        <v>93</v>
      </c>
      <c r="B13" s="7">
        <v>33.675000000000004</v>
      </c>
    </row>
    <row r="14" spans="1:2" x14ac:dyDescent="0.3">
      <c r="A14" s="6" t="s">
        <v>168</v>
      </c>
      <c r="B14" s="7">
        <v>33.224999999999994</v>
      </c>
    </row>
    <row r="15" spans="1:2" x14ac:dyDescent="0.3">
      <c r="A15" s="6" t="s">
        <v>21</v>
      </c>
      <c r="B15" s="7">
        <v>32.809999999999995</v>
      </c>
    </row>
    <row r="16" spans="1:2" x14ac:dyDescent="0.3">
      <c r="A16" s="6" t="s">
        <v>167</v>
      </c>
      <c r="B16" s="7">
        <v>32.79</v>
      </c>
    </row>
    <row r="17" spans="1:2" x14ac:dyDescent="0.3">
      <c r="A17" s="6" t="s">
        <v>64</v>
      </c>
      <c r="B17" s="7">
        <v>32.43</v>
      </c>
    </row>
    <row r="18" spans="1:2" x14ac:dyDescent="0.3">
      <c r="A18" s="6" t="s">
        <v>133</v>
      </c>
      <c r="B18" s="7">
        <v>31.925000000000004</v>
      </c>
    </row>
    <row r="19" spans="1:2" x14ac:dyDescent="0.3">
      <c r="A19" s="6" t="s">
        <v>182</v>
      </c>
      <c r="B19" s="7">
        <v>31.855000000000008</v>
      </c>
    </row>
    <row r="20" spans="1:2" x14ac:dyDescent="0.3">
      <c r="A20" s="6" t="s">
        <v>75</v>
      </c>
      <c r="B20" s="7">
        <v>31.809999999999995</v>
      </c>
    </row>
    <row r="21" spans="1:2" x14ac:dyDescent="0.3">
      <c r="A21" s="6" t="s">
        <v>60</v>
      </c>
      <c r="B21" s="7">
        <v>31.439999999999998</v>
      </c>
    </row>
    <row r="22" spans="1:2" x14ac:dyDescent="0.3">
      <c r="A22" s="6" t="s">
        <v>122</v>
      </c>
      <c r="B22" s="7">
        <v>30.72</v>
      </c>
    </row>
    <row r="23" spans="1:2" x14ac:dyDescent="0.3">
      <c r="A23" s="6" t="s">
        <v>95</v>
      </c>
      <c r="B23" s="7">
        <v>30.450000000000006</v>
      </c>
    </row>
    <row r="24" spans="1:2" x14ac:dyDescent="0.3">
      <c r="A24" s="6" t="s">
        <v>76</v>
      </c>
      <c r="B24" s="7">
        <v>30.265000000000004</v>
      </c>
    </row>
    <row r="25" spans="1:2" x14ac:dyDescent="0.3">
      <c r="A25" s="6" t="s">
        <v>47</v>
      </c>
      <c r="B25" s="7">
        <v>30.140000000000004</v>
      </c>
    </row>
    <row r="26" spans="1:2" x14ac:dyDescent="0.3">
      <c r="A26" s="6" t="s">
        <v>9</v>
      </c>
      <c r="B26" s="7">
        <v>30.040000000000003</v>
      </c>
    </row>
    <row r="27" spans="1:2" x14ac:dyDescent="0.3">
      <c r="A27" s="6" t="s">
        <v>132</v>
      </c>
      <c r="B27" s="7">
        <v>29.945</v>
      </c>
    </row>
    <row r="28" spans="1:2" x14ac:dyDescent="0.3">
      <c r="A28" s="6" t="s">
        <v>14</v>
      </c>
      <c r="B28" s="7">
        <v>29.669999999999998</v>
      </c>
    </row>
    <row r="29" spans="1:2" x14ac:dyDescent="0.3">
      <c r="A29" s="6" t="s">
        <v>150</v>
      </c>
      <c r="B29" s="7">
        <v>29.630000000000003</v>
      </c>
    </row>
    <row r="30" spans="1:2" x14ac:dyDescent="0.3">
      <c r="A30" s="6" t="s">
        <v>85</v>
      </c>
      <c r="B30" s="7">
        <v>29.504999999999995</v>
      </c>
    </row>
    <row r="31" spans="1:2" x14ac:dyDescent="0.3">
      <c r="A31" s="6" t="s">
        <v>26</v>
      </c>
      <c r="B31" s="7">
        <v>29.139999999999997</v>
      </c>
    </row>
    <row r="32" spans="1:2" x14ac:dyDescent="0.3">
      <c r="A32" s="6" t="s">
        <v>147</v>
      </c>
      <c r="B32" s="7">
        <v>29.054999999999996</v>
      </c>
    </row>
    <row r="33" spans="1:2" x14ac:dyDescent="0.3">
      <c r="A33" s="6" t="s">
        <v>123</v>
      </c>
      <c r="B33" s="7">
        <v>28.830000000000002</v>
      </c>
    </row>
    <row r="34" spans="1:2" x14ac:dyDescent="0.3">
      <c r="A34" s="6" t="s">
        <v>101</v>
      </c>
      <c r="B34" s="7">
        <v>28.774999999999999</v>
      </c>
    </row>
    <row r="35" spans="1:2" x14ac:dyDescent="0.3">
      <c r="A35" s="6" t="s">
        <v>57</v>
      </c>
      <c r="B35" s="7">
        <v>28.554999999999996</v>
      </c>
    </row>
    <row r="36" spans="1:2" x14ac:dyDescent="0.3">
      <c r="A36" s="6" t="s">
        <v>52</v>
      </c>
      <c r="B36" s="7">
        <v>28.504999999999995</v>
      </c>
    </row>
    <row r="37" spans="1:2" x14ac:dyDescent="0.3">
      <c r="A37" s="6" t="s">
        <v>53</v>
      </c>
      <c r="B37" s="7">
        <v>28.48</v>
      </c>
    </row>
    <row r="38" spans="1:2" x14ac:dyDescent="0.3">
      <c r="A38" s="6" t="s">
        <v>166</v>
      </c>
      <c r="B38" s="7">
        <v>28.435000000000002</v>
      </c>
    </row>
    <row r="39" spans="1:2" x14ac:dyDescent="0.3">
      <c r="A39" s="6" t="s">
        <v>100</v>
      </c>
      <c r="B39" s="7">
        <v>28.390000000000004</v>
      </c>
    </row>
    <row r="40" spans="1:2" x14ac:dyDescent="0.3">
      <c r="A40" s="6" t="s">
        <v>51</v>
      </c>
      <c r="B40" s="7">
        <v>28.199999999999996</v>
      </c>
    </row>
    <row r="41" spans="1:2" x14ac:dyDescent="0.3">
      <c r="A41" s="6" t="s">
        <v>37</v>
      </c>
      <c r="B41" s="7">
        <v>27.950000000000006</v>
      </c>
    </row>
    <row r="42" spans="1:2" x14ac:dyDescent="0.3">
      <c r="A42" s="6" t="s">
        <v>109</v>
      </c>
      <c r="B42" s="7">
        <v>27.65</v>
      </c>
    </row>
    <row r="43" spans="1:2" x14ac:dyDescent="0.3">
      <c r="A43" s="6" t="s">
        <v>159</v>
      </c>
      <c r="B43" s="7">
        <v>27.160000000000004</v>
      </c>
    </row>
    <row r="44" spans="1:2" x14ac:dyDescent="0.3">
      <c r="A44" s="6" t="s">
        <v>29</v>
      </c>
      <c r="B44" s="7">
        <v>26.959999999999997</v>
      </c>
    </row>
    <row r="45" spans="1:2" x14ac:dyDescent="0.3">
      <c r="A45" s="6" t="s">
        <v>58</v>
      </c>
      <c r="B45" s="7">
        <v>26.725000000000001</v>
      </c>
    </row>
    <row r="46" spans="1:2" x14ac:dyDescent="0.3">
      <c r="A46" s="6" t="s">
        <v>110</v>
      </c>
      <c r="B46" s="7">
        <v>26.594999999999999</v>
      </c>
    </row>
    <row r="47" spans="1:2" x14ac:dyDescent="0.3">
      <c r="A47" s="6" t="s">
        <v>124</v>
      </c>
      <c r="B47" s="7">
        <v>26.52</v>
      </c>
    </row>
    <row r="48" spans="1:2" x14ac:dyDescent="0.3">
      <c r="A48" s="6" t="s">
        <v>88</v>
      </c>
      <c r="B48" s="7">
        <v>26.474999999999994</v>
      </c>
    </row>
    <row r="49" spans="1:2" x14ac:dyDescent="0.3">
      <c r="A49" s="6" t="s">
        <v>89</v>
      </c>
      <c r="B49" s="7">
        <v>26.259999999999998</v>
      </c>
    </row>
    <row r="50" spans="1:2" x14ac:dyDescent="0.3">
      <c r="A50" s="6" t="s">
        <v>175</v>
      </c>
      <c r="B50" s="7">
        <v>26.220000000000006</v>
      </c>
    </row>
    <row r="51" spans="1:2" x14ac:dyDescent="0.3">
      <c r="A51" s="6" t="s">
        <v>142</v>
      </c>
      <c r="B51" s="7">
        <v>26.175000000000001</v>
      </c>
    </row>
    <row r="52" spans="1:2" x14ac:dyDescent="0.3">
      <c r="A52" s="6" t="s">
        <v>24</v>
      </c>
      <c r="B52" s="7">
        <v>25.925000000000001</v>
      </c>
    </row>
    <row r="53" spans="1:2" x14ac:dyDescent="0.3">
      <c r="A53" s="6" t="s">
        <v>173</v>
      </c>
      <c r="B53" s="7">
        <v>25.744999999999997</v>
      </c>
    </row>
    <row r="54" spans="1:2" x14ac:dyDescent="0.3">
      <c r="A54" s="6" t="s">
        <v>102</v>
      </c>
      <c r="B54" s="7">
        <v>25.68</v>
      </c>
    </row>
    <row r="55" spans="1:2" x14ac:dyDescent="0.3">
      <c r="A55" s="6" t="s">
        <v>116</v>
      </c>
      <c r="B55" s="7">
        <v>25.595000000000002</v>
      </c>
    </row>
    <row r="56" spans="1:2" x14ac:dyDescent="0.3">
      <c r="A56" s="6" t="s">
        <v>157</v>
      </c>
      <c r="B56" s="7">
        <v>25.564999999999998</v>
      </c>
    </row>
    <row r="57" spans="1:2" x14ac:dyDescent="0.3">
      <c r="A57" s="6" t="s">
        <v>39</v>
      </c>
      <c r="B57" s="7">
        <v>25.325000000000003</v>
      </c>
    </row>
    <row r="58" spans="1:2" x14ac:dyDescent="0.3">
      <c r="A58" s="6" t="s">
        <v>94</v>
      </c>
      <c r="B58" s="7">
        <v>25.205000000000002</v>
      </c>
    </row>
    <row r="59" spans="1:2" x14ac:dyDescent="0.3">
      <c r="A59" s="6" t="s">
        <v>3</v>
      </c>
      <c r="B59" s="7">
        <v>25.135000000000002</v>
      </c>
    </row>
    <row r="60" spans="1:2" x14ac:dyDescent="0.3">
      <c r="A60" s="6" t="s">
        <v>25</v>
      </c>
      <c r="B60" s="7">
        <v>25.045000000000002</v>
      </c>
    </row>
    <row r="61" spans="1:2" x14ac:dyDescent="0.3">
      <c r="A61" s="6" t="s">
        <v>170</v>
      </c>
      <c r="B61" s="7">
        <v>24.975000000000001</v>
      </c>
    </row>
    <row r="62" spans="1:2" x14ac:dyDescent="0.3">
      <c r="A62" s="6" t="s">
        <v>68</v>
      </c>
      <c r="B62" s="7">
        <v>24.814999999999998</v>
      </c>
    </row>
    <row r="63" spans="1:2" x14ac:dyDescent="0.3">
      <c r="A63" s="6" t="s">
        <v>165</v>
      </c>
      <c r="B63" s="7">
        <v>24.799999999999997</v>
      </c>
    </row>
    <row r="64" spans="1:2" x14ac:dyDescent="0.3">
      <c r="A64" s="6" t="s">
        <v>141</v>
      </c>
      <c r="B64" s="7">
        <v>24.725000000000001</v>
      </c>
    </row>
    <row r="65" spans="1:2" x14ac:dyDescent="0.3">
      <c r="A65" s="6" t="s">
        <v>121</v>
      </c>
      <c r="B65" s="7">
        <v>24.71</v>
      </c>
    </row>
    <row r="66" spans="1:2" x14ac:dyDescent="0.3">
      <c r="A66" s="6" t="s">
        <v>161</v>
      </c>
      <c r="B66" s="7">
        <v>24.595000000000002</v>
      </c>
    </row>
    <row r="67" spans="1:2" x14ac:dyDescent="0.3">
      <c r="A67" s="6" t="s">
        <v>66</v>
      </c>
      <c r="B67" s="7">
        <v>24.480000000000004</v>
      </c>
    </row>
    <row r="68" spans="1:2" x14ac:dyDescent="0.3">
      <c r="A68" s="6" t="s">
        <v>61</v>
      </c>
      <c r="B68" s="7">
        <v>24.44</v>
      </c>
    </row>
    <row r="69" spans="1:2" x14ac:dyDescent="0.3">
      <c r="A69" s="6" t="s">
        <v>138</v>
      </c>
      <c r="B69" s="7">
        <v>24.395000000000003</v>
      </c>
    </row>
    <row r="70" spans="1:2" x14ac:dyDescent="0.3">
      <c r="A70" s="6" t="s">
        <v>70</v>
      </c>
      <c r="B70" s="7">
        <v>24.395000000000003</v>
      </c>
    </row>
    <row r="71" spans="1:2" x14ac:dyDescent="0.3">
      <c r="A71" s="6" t="s">
        <v>32</v>
      </c>
      <c r="B71" s="7">
        <v>24.225000000000001</v>
      </c>
    </row>
    <row r="72" spans="1:2" x14ac:dyDescent="0.3">
      <c r="A72" s="6" t="s">
        <v>17</v>
      </c>
      <c r="B72" s="7">
        <v>24.19</v>
      </c>
    </row>
    <row r="73" spans="1:2" x14ac:dyDescent="0.3">
      <c r="A73" s="6" t="s">
        <v>28</v>
      </c>
      <c r="B73" s="7">
        <v>24.189999999999994</v>
      </c>
    </row>
    <row r="74" spans="1:2" x14ac:dyDescent="0.3">
      <c r="A74" s="6" t="s">
        <v>80</v>
      </c>
      <c r="B74" s="7">
        <v>24.170000000000005</v>
      </c>
    </row>
    <row r="75" spans="1:2" x14ac:dyDescent="0.3">
      <c r="A75" s="6" t="s">
        <v>6</v>
      </c>
      <c r="B75" s="7">
        <v>24.07</v>
      </c>
    </row>
    <row r="76" spans="1:2" x14ac:dyDescent="0.3">
      <c r="A76" s="6" t="s">
        <v>120</v>
      </c>
      <c r="B76" s="7">
        <v>24.044999999999998</v>
      </c>
    </row>
    <row r="77" spans="1:2" x14ac:dyDescent="0.3">
      <c r="A77" s="6" t="s">
        <v>113</v>
      </c>
      <c r="B77" s="7">
        <v>23.645</v>
      </c>
    </row>
    <row r="78" spans="1:2" x14ac:dyDescent="0.3">
      <c r="A78" s="6" t="s">
        <v>59</v>
      </c>
      <c r="B78" s="7">
        <v>23.625</v>
      </c>
    </row>
    <row r="79" spans="1:2" x14ac:dyDescent="0.3">
      <c r="A79" s="6" t="s">
        <v>149</v>
      </c>
      <c r="B79" s="7">
        <v>23.520000000000003</v>
      </c>
    </row>
    <row r="80" spans="1:2" x14ac:dyDescent="0.3">
      <c r="A80" s="6" t="s">
        <v>107</v>
      </c>
      <c r="B80" s="7">
        <v>23.369999999999997</v>
      </c>
    </row>
    <row r="81" spans="1:2" x14ac:dyDescent="0.3">
      <c r="A81" s="6" t="s">
        <v>172</v>
      </c>
      <c r="B81" s="7">
        <v>23.16</v>
      </c>
    </row>
    <row r="82" spans="1:2" x14ac:dyDescent="0.3">
      <c r="A82" s="6" t="s">
        <v>163</v>
      </c>
      <c r="B82" s="7">
        <v>22.784999999999997</v>
      </c>
    </row>
    <row r="83" spans="1:2" x14ac:dyDescent="0.3">
      <c r="A83" s="6" t="s">
        <v>84</v>
      </c>
      <c r="B83" s="7">
        <v>22.664999999999999</v>
      </c>
    </row>
    <row r="84" spans="1:2" x14ac:dyDescent="0.3">
      <c r="A84" s="6" t="s">
        <v>144</v>
      </c>
      <c r="B84" s="7">
        <v>22.650000000000002</v>
      </c>
    </row>
    <row r="85" spans="1:2" x14ac:dyDescent="0.3">
      <c r="A85" s="6" t="s">
        <v>90</v>
      </c>
      <c r="B85" s="7">
        <v>22.364999999999998</v>
      </c>
    </row>
    <row r="86" spans="1:2" x14ac:dyDescent="0.3">
      <c r="A86" s="6" t="s">
        <v>158</v>
      </c>
      <c r="B86" s="7">
        <v>22.259999999999998</v>
      </c>
    </row>
    <row r="87" spans="1:2" x14ac:dyDescent="0.3">
      <c r="A87" s="6" t="s">
        <v>69</v>
      </c>
      <c r="B87" s="7">
        <v>22.224999999999998</v>
      </c>
    </row>
    <row r="88" spans="1:2" x14ac:dyDescent="0.3">
      <c r="A88" s="6" t="s">
        <v>36</v>
      </c>
      <c r="B88" s="7">
        <v>22.015000000000001</v>
      </c>
    </row>
    <row r="89" spans="1:2" x14ac:dyDescent="0.3">
      <c r="A89" s="6" t="s">
        <v>81</v>
      </c>
      <c r="B89" s="7">
        <v>21.96</v>
      </c>
    </row>
    <row r="90" spans="1:2" x14ac:dyDescent="0.3">
      <c r="A90" s="6" t="s">
        <v>50</v>
      </c>
      <c r="B90" s="7">
        <v>21.895000000000003</v>
      </c>
    </row>
    <row r="91" spans="1:2" x14ac:dyDescent="0.3">
      <c r="A91" s="6" t="s">
        <v>97</v>
      </c>
      <c r="B91" s="7">
        <v>21.765000000000001</v>
      </c>
    </row>
    <row r="92" spans="1:2" x14ac:dyDescent="0.3">
      <c r="A92" s="6" t="s">
        <v>129</v>
      </c>
      <c r="B92" s="7">
        <v>21.505000000000006</v>
      </c>
    </row>
    <row r="93" spans="1:2" x14ac:dyDescent="0.3">
      <c r="A93" s="6" t="s">
        <v>96</v>
      </c>
      <c r="B93" s="7">
        <v>21.499999999999996</v>
      </c>
    </row>
    <row r="94" spans="1:2" x14ac:dyDescent="0.3">
      <c r="A94" s="6" t="s">
        <v>65</v>
      </c>
      <c r="B94" s="7">
        <v>21.445</v>
      </c>
    </row>
    <row r="95" spans="1:2" x14ac:dyDescent="0.3">
      <c r="A95" s="6" t="s">
        <v>63</v>
      </c>
      <c r="B95" s="7">
        <v>21.36</v>
      </c>
    </row>
    <row r="96" spans="1:2" x14ac:dyDescent="0.3">
      <c r="A96" s="6" t="s">
        <v>12</v>
      </c>
      <c r="B96" s="7">
        <v>21.119999999999997</v>
      </c>
    </row>
    <row r="97" spans="1:2" x14ac:dyDescent="0.3">
      <c r="A97" s="6" t="s">
        <v>151</v>
      </c>
      <c r="B97" s="7">
        <v>21.04</v>
      </c>
    </row>
    <row r="98" spans="1:2" x14ac:dyDescent="0.3">
      <c r="A98" s="6" t="s">
        <v>11</v>
      </c>
      <c r="B98" s="7">
        <v>20.964999999999996</v>
      </c>
    </row>
    <row r="99" spans="1:2" x14ac:dyDescent="0.3">
      <c r="A99" s="6" t="s">
        <v>67</v>
      </c>
      <c r="B99" s="7">
        <v>20.95</v>
      </c>
    </row>
    <row r="100" spans="1:2" x14ac:dyDescent="0.3">
      <c r="A100" s="6" t="s">
        <v>139</v>
      </c>
      <c r="B100" s="7">
        <v>20.949999999999996</v>
      </c>
    </row>
    <row r="101" spans="1:2" x14ac:dyDescent="0.3">
      <c r="A101" s="6" t="s">
        <v>153</v>
      </c>
      <c r="B101" s="7">
        <v>20.720000000000002</v>
      </c>
    </row>
    <row r="102" spans="1:2" x14ac:dyDescent="0.3">
      <c r="A102" s="6" t="s">
        <v>72</v>
      </c>
      <c r="B102" s="7">
        <v>20.529999999999998</v>
      </c>
    </row>
    <row r="103" spans="1:2" x14ac:dyDescent="0.3">
      <c r="A103" s="6" t="s">
        <v>23</v>
      </c>
      <c r="B103" s="7">
        <v>20.445</v>
      </c>
    </row>
    <row r="104" spans="1:2" x14ac:dyDescent="0.3">
      <c r="A104" s="6" t="s">
        <v>103</v>
      </c>
      <c r="B104" s="7">
        <v>20.324999999999999</v>
      </c>
    </row>
    <row r="105" spans="1:2" x14ac:dyDescent="0.3">
      <c r="A105" s="6" t="s">
        <v>20</v>
      </c>
      <c r="B105" s="7">
        <v>20.27</v>
      </c>
    </row>
    <row r="106" spans="1:2" x14ac:dyDescent="0.3">
      <c r="A106" s="6" t="s">
        <v>18</v>
      </c>
      <c r="B106" s="7">
        <v>20.169999999999995</v>
      </c>
    </row>
    <row r="107" spans="1:2" x14ac:dyDescent="0.3">
      <c r="A107" s="6" t="s">
        <v>125</v>
      </c>
      <c r="B107" s="7">
        <v>19.995000000000001</v>
      </c>
    </row>
    <row r="108" spans="1:2" x14ac:dyDescent="0.3">
      <c r="A108" s="6" t="s">
        <v>10</v>
      </c>
      <c r="B108" s="7">
        <v>19.915000000000003</v>
      </c>
    </row>
    <row r="109" spans="1:2" x14ac:dyDescent="0.3">
      <c r="A109" s="6" t="s">
        <v>111</v>
      </c>
      <c r="B109" s="7">
        <v>19.489999999999998</v>
      </c>
    </row>
    <row r="110" spans="1:2" x14ac:dyDescent="0.3">
      <c r="A110" s="6" t="s">
        <v>34</v>
      </c>
      <c r="B110" s="7">
        <v>19.374999999999996</v>
      </c>
    </row>
    <row r="111" spans="1:2" x14ac:dyDescent="0.3">
      <c r="A111" s="6" t="s">
        <v>130</v>
      </c>
      <c r="B111" s="7">
        <v>19.339999999999996</v>
      </c>
    </row>
    <row r="112" spans="1:2" x14ac:dyDescent="0.3">
      <c r="A112" s="6" t="s">
        <v>44</v>
      </c>
      <c r="B112" s="7">
        <v>19.23</v>
      </c>
    </row>
    <row r="113" spans="1:2" x14ac:dyDescent="0.3">
      <c r="A113" s="6" t="s">
        <v>40</v>
      </c>
      <c r="B113" s="7">
        <v>19.12</v>
      </c>
    </row>
    <row r="114" spans="1:2" x14ac:dyDescent="0.3">
      <c r="A114" s="6" t="s">
        <v>87</v>
      </c>
      <c r="B114" s="7">
        <v>19.070000000000004</v>
      </c>
    </row>
    <row r="115" spans="1:2" x14ac:dyDescent="0.3">
      <c r="A115" s="6" t="s">
        <v>105</v>
      </c>
      <c r="B115" s="7">
        <v>19.035</v>
      </c>
    </row>
    <row r="116" spans="1:2" x14ac:dyDescent="0.3">
      <c r="A116" s="6" t="s">
        <v>19</v>
      </c>
      <c r="B116" s="7">
        <v>18.544999999999998</v>
      </c>
    </row>
    <row r="117" spans="1:2" x14ac:dyDescent="0.3">
      <c r="A117" s="6" t="s">
        <v>181</v>
      </c>
      <c r="B117" s="7">
        <v>18.46</v>
      </c>
    </row>
    <row r="118" spans="1:2" x14ac:dyDescent="0.3">
      <c r="A118" s="6" t="s">
        <v>106</v>
      </c>
      <c r="B118" s="7">
        <v>18.420000000000002</v>
      </c>
    </row>
    <row r="119" spans="1:2" x14ac:dyDescent="0.3">
      <c r="A119" s="6" t="s">
        <v>169</v>
      </c>
      <c r="B119" s="7">
        <v>18.305</v>
      </c>
    </row>
    <row r="120" spans="1:2" x14ac:dyDescent="0.3">
      <c r="A120" s="6" t="s">
        <v>46</v>
      </c>
      <c r="B120" s="7">
        <v>18.250000000000004</v>
      </c>
    </row>
    <row r="121" spans="1:2" x14ac:dyDescent="0.3">
      <c r="A121" s="6" t="s">
        <v>55</v>
      </c>
      <c r="B121" s="7">
        <v>18.234999999999996</v>
      </c>
    </row>
    <row r="122" spans="1:2" x14ac:dyDescent="0.3">
      <c r="A122" s="6" t="s">
        <v>4</v>
      </c>
      <c r="B122" s="7">
        <v>18.145000000000003</v>
      </c>
    </row>
    <row r="123" spans="1:2" x14ac:dyDescent="0.3">
      <c r="A123" s="6" t="s">
        <v>22</v>
      </c>
      <c r="B123" s="7">
        <v>18.040000000000003</v>
      </c>
    </row>
    <row r="124" spans="1:2" x14ac:dyDescent="0.3">
      <c r="A124" s="6" t="s">
        <v>140</v>
      </c>
      <c r="B124" s="7">
        <v>18.004999999999999</v>
      </c>
    </row>
    <row r="125" spans="1:2" x14ac:dyDescent="0.3">
      <c r="A125" s="6" t="s">
        <v>5</v>
      </c>
      <c r="B125" s="7">
        <v>17.970000000000002</v>
      </c>
    </row>
    <row r="126" spans="1:2" x14ac:dyDescent="0.3">
      <c r="A126" s="6" t="s">
        <v>62</v>
      </c>
      <c r="B126" s="7">
        <v>17.96</v>
      </c>
    </row>
    <row r="127" spans="1:2" x14ac:dyDescent="0.3">
      <c r="A127" s="6" t="s">
        <v>92</v>
      </c>
      <c r="B127" s="7">
        <v>17.664999999999999</v>
      </c>
    </row>
    <row r="128" spans="1:2" x14ac:dyDescent="0.3">
      <c r="A128" s="6" t="s">
        <v>16</v>
      </c>
      <c r="B128" s="7">
        <v>17.59</v>
      </c>
    </row>
    <row r="129" spans="1:2" x14ac:dyDescent="0.3">
      <c r="A129" s="6" t="s">
        <v>145</v>
      </c>
      <c r="B129" s="7">
        <v>17.465</v>
      </c>
    </row>
    <row r="130" spans="1:2" x14ac:dyDescent="0.3">
      <c r="A130" s="6" t="s">
        <v>112</v>
      </c>
      <c r="B130" s="7">
        <v>17.425000000000001</v>
      </c>
    </row>
    <row r="131" spans="1:2" x14ac:dyDescent="0.3">
      <c r="A131" s="6" t="s">
        <v>41</v>
      </c>
      <c r="B131" s="7">
        <v>17.09</v>
      </c>
    </row>
    <row r="132" spans="1:2" x14ac:dyDescent="0.3">
      <c r="A132" s="6" t="s">
        <v>77</v>
      </c>
      <c r="B132" s="7">
        <v>17.035000000000004</v>
      </c>
    </row>
    <row r="133" spans="1:2" x14ac:dyDescent="0.3">
      <c r="A133" s="6" t="s">
        <v>91</v>
      </c>
      <c r="B133" s="7">
        <v>17.03</v>
      </c>
    </row>
    <row r="134" spans="1:2" x14ac:dyDescent="0.3">
      <c r="A134" s="6" t="s">
        <v>174</v>
      </c>
      <c r="B134" s="7">
        <v>16.799999999999997</v>
      </c>
    </row>
    <row r="135" spans="1:2" x14ac:dyDescent="0.3">
      <c r="A135" s="6" t="s">
        <v>115</v>
      </c>
      <c r="B135" s="7">
        <v>16.795000000000002</v>
      </c>
    </row>
    <row r="136" spans="1:2" x14ac:dyDescent="0.3">
      <c r="A136" s="6" t="s">
        <v>136</v>
      </c>
      <c r="B136" s="7">
        <v>16.605</v>
      </c>
    </row>
    <row r="137" spans="1:2" x14ac:dyDescent="0.3">
      <c r="A137" s="6" t="s">
        <v>1</v>
      </c>
      <c r="B137" s="7">
        <v>16.545000000000002</v>
      </c>
    </row>
    <row r="138" spans="1:2" x14ac:dyDescent="0.3">
      <c r="A138" s="6" t="s">
        <v>179</v>
      </c>
      <c r="B138" s="7">
        <v>16.510000000000002</v>
      </c>
    </row>
    <row r="139" spans="1:2" x14ac:dyDescent="0.3">
      <c r="A139" s="6" t="s">
        <v>49</v>
      </c>
      <c r="B139" s="7">
        <v>16.359999999999996</v>
      </c>
    </row>
    <row r="140" spans="1:2" x14ac:dyDescent="0.3">
      <c r="A140" s="6" t="s">
        <v>79</v>
      </c>
      <c r="B140" s="7">
        <v>16.265000000000001</v>
      </c>
    </row>
    <row r="141" spans="1:2" x14ac:dyDescent="0.3">
      <c r="A141" s="6" t="s">
        <v>13</v>
      </c>
      <c r="B141" s="7">
        <v>16.229999999999997</v>
      </c>
    </row>
    <row r="142" spans="1:2" x14ac:dyDescent="0.3">
      <c r="A142" s="6" t="s">
        <v>117</v>
      </c>
      <c r="B142" s="7">
        <v>16.094999999999999</v>
      </c>
    </row>
    <row r="143" spans="1:2" x14ac:dyDescent="0.3">
      <c r="A143" s="6" t="s">
        <v>164</v>
      </c>
      <c r="B143" s="7">
        <v>16.094999999999995</v>
      </c>
    </row>
    <row r="144" spans="1:2" x14ac:dyDescent="0.3">
      <c r="A144" s="6" t="s">
        <v>27</v>
      </c>
      <c r="B144" s="7">
        <v>15.744999999999999</v>
      </c>
    </row>
    <row r="145" spans="1:2" x14ac:dyDescent="0.3">
      <c r="A145" s="6" t="s">
        <v>128</v>
      </c>
      <c r="B145" s="7">
        <v>15.680000000000001</v>
      </c>
    </row>
    <row r="146" spans="1:2" x14ac:dyDescent="0.3">
      <c r="A146" s="6" t="s">
        <v>86</v>
      </c>
      <c r="B146" s="7">
        <v>15.55</v>
      </c>
    </row>
    <row r="147" spans="1:2" x14ac:dyDescent="0.3">
      <c r="A147" s="6" t="s">
        <v>2</v>
      </c>
      <c r="B147" s="7">
        <v>15.505000000000004</v>
      </c>
    </row>
    <row r="148" spans="1:2" x14ac:dyDescent="0.3">
      <c r="A148" s="6" t="s">
        <v>45</v>
      </c>
      <c r="B148" s="7">
        <v>15.175000000000002</v>
      </c>
    </row>
    <row r="149" spans="1:2" x14ac:dyDescent="0.3">
      <c r="A149" s="6" t="s">
        <v>73</v>
      </c>
      <c r="B149" s="7">
        <v>14.509999999999996</v>
      </c>
    </row>
    <row r="150" spans="1:2" x14ac:dyDescent="0.3">
      <c r="A150" s="6" t="s">
        <v>143</v>
      </c>
      <c r="B150" s="7">
        <v>13.979999999999999</v>
      </c>
    </row>
    <row r="151" spans="1:2" x14ac:dyDescent="0.3">
      <c r="A151" s="6" t="s">
        <v>99</v>
      </c>
      <c r="B151" s="7">
        <v>13.834999999999999</v>
      </c>
    </row>
    <row r="152" spans="1:2" x14ac:dyDescent="0.3">
      <c r="A152" s="6" t="s">
        <v>162</v>
      </c>
      <c r="B152" s="7">
        <v>13.534999999999997</v>
      </c>
    </row>
    <row r="153" spans="1:2" x14ac:dyDescent="0.3">
      <c r="A153" s="6" t="s">
        <v>160</v>
      </c>
      <c r="B153" s="7">
        <v>13.45</v>
      </c>
    </row>
    <row r="154" spans="1:2" x14ac:dyDescent="0.3">
      <c r="A154" s="6" t="s">
        <v>43</v>
      </c>
      <c r="B154" s="7">
        <v>12.939999999999998</v>
      </c>
    </row>
    <row r="155" spans="1:2" x14ac:dyDescent="0.3">
      <c r="A155" s="6" t="s">
        <v>54</v>
      </c>
      <c r="B155" s="7">
        <v>12.91</v>
      </c>
    </row>
    <row r="156" spans="1:2" x14ac:dyDescent="0.3">
      <c r="A156" s="6" t="s">
        <v>146</v>
      </c>
      <c r="B156" s="7">
        <v>12.905000000000001</v>
      </c>
    </row>
    <row r="157" spans="1:2" x14ac:dyDescent="0.3">
      <c r="A157" s="6" t="s">
        <v>126</v>
      </c>
      <c r="B157" s="7">
        <v>12.87</v>
      </c>
    </row>
    <row r="158" spans="1:2" x14ac:dyDescent="0.3">
      <c r="A158" s="6" t="s">
        <v>15</v>
      </c>
      <c r="B158" s="7">
        <v>12.799999999999999</v>
      </c>
    </row>
    <row r="159" spans="1:2" x14ac:dyDescent="0.3">
      <c r="A159" s="6" t="s">
        <v>33</v>
      </c>
      <c r="B159" s="7">
        <v>12.7</v>
      </c>
    </row>
    <row r="160" spans="1:2" x14ac:dyDescent="0.3">
      <c r="A160" s="6" t="s">
        <v>176</v>
      </c>
      <c r="B160" s="7">
        <v>12.7</v>
      </c>
    </row>
    <row r="161" spans="1:2" x14ac:dyDescent="0.3">
      <c r="A161" s="6" t="s">
        <v>127</v>
      </c>
      <c r="B161" s="7">
        <v>12.485000000000003</v>
      </c>
    </row>
    <row r="162" spans="1:2" x14ac:dyDescent="0.3">
      <c r="A162" s="6" t="s">
        <v>8</v>
      </c>
      <c r="B162" s="7">
        <v>12.395</v>
      </c>
    </row>
    <row r="163" spans="1:2" x14ac:dyDescent="0.3">
      <c r="A163" s="6" t="s">
        <v>114</v>
      </c>
      <c r="B163" s="7">
        <v>12.254999999999999</v>
      </c>
    </row>
    <row r="164" spans="1:2" x14ac:dyDescent="0.3">
      <c r="A164" s="6" t="s">
        <v>156</v>
      </c>
      <c r="B164" s="7">
        <v>12.015000000000001</v>
      </c>
    </row>
    <row r="165" spans="1:2" x14ac:dyDescent="0.3">
      <c r="A165" s="6" t="s">
        <v>155</v>
      </c>
      <c r="B165" s="7">
        <v>11.950000000000001</v>
      </c>
    </row>
    <row r="166" spans="1:2" x14ac:dyDescent="0.3">
      <c r="A166" s="6" t="s">
        <v>108</v>
      </c>
      <c r="B166" s="7">
        <v>11.914999999999999</v>
      </c>
    </row>
    <row r="167" spans="1:2" x14ac:dyDescent="0.3">
      <c r="A167" s="6" t="s">
        <v>71</v>
      </c>
      <c r="B167" s="7">
        <v>11.91</v>
      </c>
    </row>
    <row r="168" spans="1:2" x14ac:dyDescent="0.3">
      <c r="A168" s="6" t="s">
        <v>35</v>
      </c>
      <c r="B168" s="7">
        <v>11.844999999999999</v>
      </c>
    </row>
    <row r="169" spans="1:2" x14ac:dyDescent="0.3">
      <c r="A169" s="6" t="s">
        <v>134</v>
      </c>
      <c r="B169" s="7">
        <v>11.654999999999999</v>
      </c>
    </row>
    <row r="170" spans="1:2" x14ac:dyDescent="0.3">
      <c r="A170" s="6" t="s">
        <v>30</v>
      </c>
      <c r="B170" s="7">
        <v>11.654999999999999</v>
      </c>
    </row>
    <row r="171" spans="1:2" x14ac:dyDescent="0.3">
      <c r="A171" s="6" t="s">
        <v>78</v>
      </c>
      <c r="B171" s="7">
        <v>11.38</v>
      </c>
    </row>
    <row r="172" spans="1:2" x14ac:dyDescent="0.3">
      <c r="A172" s="6" t="s">
        <v>131</v>
      </c>
      <c r="B172" s="7">
        <v>11.315000000000001</v>
      </c>
    </row>
    <row r="173" spans="1:2" x14ac:dyDescent="0.3">
      <c r="A173" s="6" t="s">
        <v>56</v>
      </c>
      <c r="B173" s="7">
        <v>11.250000000000002</v>
      </c>
    </row>
    <row r="174" spans="1:2" x14ac:dyDescent="0.3">
      <c r="A174" s="6" t="s">
        <v>42</v>
      </c>
      <c r="B174" s="7">
        <v>11.025</v>
      </c>
    </row>
    <row r="175" spans="1:2" x14ac:dyDescent="0.3">
      <c r="A175" s="6" t="s">
        <v>178</v>
      </c>
      <c r="B175" s="7">
        <v>10.91</v>
      </c>
    </row>
    <row r="176" spans="1:2" x14ac:dyDescent="0.3">
      <c r="A176" s="6" t="s">
        <v>177</v>
      </c>
      <c r="B176" s="7">
        <v>10.874999999999998</v>
      </c>
    </row>
    <row r="177" spans="1:2" x14ac:dyDescent="0.3">
      <c r="A177" s="6" t="s">
        <v>137</v>
      </c>
      <c r="B177" s="7">
        <v>10.82</v>
      </c>
    </row>
    <row r="178" spans="1:2" x14ac:dyDescent="0.3">
      <c r="A178" s="6" t="s">
        <v>38</v>
      </c>
      <c r="B178" s="7">
        <v>10.72</v>
      </c>
    </row>
    <row r="179" spans="1:2" x14ac:dyDescent="0.3">
      <c r="A179" s="6" t="s">
        <v>82</v>
      </c>
      <c r="B179" s="7">
        <v>10.629999999999999</v>
      </c>
    </row>
    <row r="180" spans="1:2" x14ac:dyDescent="0.3">
      <c r="A180" s="6" t="s">
        <v>148</v>
      </c>
      <c r="B180" s="7">
        <v>10.594999999999999</v>
      </c>
    </row>
    <row r="181" spans="1:2" x14ac:dyDescent="0.3">
      <c r="A181" s="6" t="s">
        <v>7</v>
      </c>
      <c r="B181" s="7">
        <v>10.324999999999999</v>
      </c>
    </row>
    <row r="182" spans="1:2" x14ac:dyDescent="0.3">
      <c r="A182" s="6" t="s">
        <v>171</v>
      </c>
      <c r="B182" s="7">
        <v>10.3</v>
      </c>
    </row>
    <row r="183" spans="1:2" x14ac:dyDescent="0.3">
      <c r="A183" s="6" t="s">
        <v>83</v>
      </c>
      <c r="B183" s="7">
        <v>9.89</v>
      </c>
    </row>
    <row r="184" spans="1:2" x14ac:dyDescent="0.3">
      <c r="A184" s="6" t="s">
        <v>180</v>
      </c>
      <c r="B184" s="7">
        <v>9.6100000000000012</v>
      </c>
    </row>
  </sheetData>
  <conditionalFormatting sqref="B1">
    <cfRule type="colorScale" priority="2">
      <colorScale>
        <cfvo type="min"/>
        <cfvo type="percentile" val="50"/>
        <cfvo type="max"/>
        <color rgb="FF63BE7B"/>
        <color rgb="FFFFEB84"/>
        <color rgb="FFF8696B"/>
      </colorScale>
    </cfRule>
  </conditionalFormatting>
  <conditionalFormatting sqref="B1">
    <cfRule type="colorScale" priority="1">
      <colorScale>
        <cfvo type="min"/>
        <cfvo type="percentile" val="50"/>
        <cfvo type="max"/>
        <color rgb="FF63BE7B"/>
        <color rgb="FFFFEB84"/>
        <color rgb="FFF8696B"/>
      </colorScale>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96C31-7832-4BC0-9E15-8B0FEF3FD100}">
  <dimension ref="A1:E24"/>
  <sheetViews>
    <sheetView topLeftCell="D1" workbookViewId="0">
      <selection activeCell="D21" sqref="D21"/>
    </sheetView>
  </sheetViews>
  <sheetFormatPr defaultRowHeight="14.4" x14ac:dyDescent="0.3"/>
  <cols>
    <col min="1" max="1" width="12.5546875" bestFit="1" customWidth="1"/>
    <col min="2" max="2" width="23.5546875" customWidth="1"/>
    <col min="3" max="3" width="25.109375" bestFit="1" customWidth="1"/>
    <col min="4" max="4" width="25.77734375" bestFit="1" customWidth="1"/>
    <col min="5" max="5" width="27" bestFit="1" customWidth="1"/>
    <col min="6" max="7" width="23.77734375" bestFit="1" customWidth="1"/>
  </cols>
  <sheetData>
    <row r="1" spans="1:5" x14ac:dyDescent="0.3">
      <c r="A1" s="1" t="s">
        <v>183</v>
      </c>
      <c r="B1" t="s">
        <v>45</v>
      </c>
    </row>
    <row r="3" spans="1:5" x14ac:dyDescent="0.3">
      <c r="A3" s="1" t="s">
        <v>191</v>
      </c>
      <c r="B3" t="s">
        <v>197</v>
      </c>
      <c r="C3" t="s">
        <v>198</v>
      </c>
      <c r="D3" t="s">
        <v>199</v>
      </c>
      <c r="E3" t="s">
        <v>200</v>
      </c>
    </row>
    <row r="4" spans="1:5" x14ac:dyDescent="0.3">
      <c r="A4" s="2">
        <v>2000</v>
      </c>
      <c r="B4" s="3">
        <v>21.7</v>
      </c>
      <c r="C4" s="3">
        <v>17.7</v>
      </c>
      <c r="D4" s="3">
        <v>14.7</v>
      </c>
      <c r="E4" s="19">
        <v>4.5</v>
      </c>
    </row>
    <row r="5" spans="1:5" x14ac:dyDescent="0.3">
      <c r="A5" s="2">
        <v>2001</v>
      </c>
      <c r="B5" s="3">
        <v>21.1</v>
      </c>
      <c r="C5" s="3">
        <v>18.3</v>
      </c>
      <c r="D5" s="3">
        <v>14.3</v>
      </c>
      <c r="E5" s="19">
        <v>4.7</v>
      </c>
    </row>
    <row r="6" spans="1:5" x14ac:dyDescent="0.3">
      <c r="A6" s="2">
        <v>2002</v>
      </c>
      <c r="B6" s="3">
        <v>20.7</v>
      </c>
      <c r="C6" s="3">
        <v>18.8</v>
      </c>
      <c r="D6" s="3">
        <v>14.1</v>
      </c>
      <c r="E6" s="19">
        <v>5</v>
      </c>
    </row>
    <row r="7" spans="1:5" x14ac:dyDescent="0.3">
      <c r="A7" s="2">
        <v>2003</v>
      </c>
      <c r="B7" s="3">
        <v>20.3</v>
      </c>
      <c r="C7" s="3">
        <v>18.600000000000001</v>
      </c>
      <c r="D7" s="3">
        <v>13.8</v>
      </c>
      <c r="E7" s="19">
        <v>5</v>
      </c>
    </row>
    <row r="8" spans="1:5" x14ac:dyDescent="0.3">
      <c r="A8" s="2">
        <v>2004</v>
      </c>
      <c r="B8" s="3">
        <v>19.600000000000001</v>
      </c>
      <c r="C8" s="3">
        <v>18.600000000000001</v>
      </c>
      <c r="D8" s="3">
        <v>13.3</v>
      </c>
      <c r="E8" s="19">
        <v>5.4</v>
      </c>
    </row>
    <row r="9" spans="1:5" x14ac:dyDescent="0.3">
      <c r="A9" s="2">
        <v>2005</v>
      </c>
      <c r="B9" s="3">
        <v>19.3</v>
      </c>
      <c r="C9" s="3">
        <v>18.7</v>
      </c>
      <c r="D9" s="3">
        <v>13.1</v>
      </c>
      <c r="E9" s="19">
        <v>5.2</v>
      </c>
    </row>
    <row r="10" spans="1:5" x14ac:dyDescent="0.3">
      <c r="A10" s="2">
        <v>2006</v>
      </c>
      <c r="B10" s="3">
        <v>18.8</v>
      </c>
      <c r="C10" s="3">
        <v>19.100000000000001</v>
      </c>
      <c r="D10" s="3">
        <v>12.7</v>
      </c>
      <c r="E10" s="19">
        <v>5.4</v>
      </c>
    </row>
    <row r="11" spans="1:5" x14ac:dyDescent="0.3">
      <c r="A11" s="2">
        <v>2007</v>
      </c>
      <c r="B11" s="3">
        <v>18.5</v>
      </c>
      <c r="C11" s="3">
        <v>19.5</v>
      </c>
      <c r="D11" s="3">
        <v>12.4</v>
      </c>
      <c r="E11" s="19">
        <v>5.5</v>
      </c>
    </row>
    <row r="12" spans="1:5" x14ac:dyDescent="0.3">
      <c r="A12" s="2">
        <v>2008</v>
      </c>
      <c r="B12" s="3">
        <v>18.3</v>
      </c>
      <c r="C12" s="3">
        <v>20</v>
      </c>
      <c r="D12" s="3">
        <v>12.3</v>
      </c>
      <c r="E12" s="19">
        <v>5.6</v>
      </c>
    </row>
    <row r="13" spans="1:5" x14ac:dyDescent="0.3">
      <c r="A13" s="2">
        <v>2009</v>
      </c>
      <c r="B13" s="3">
        <v>18</v>
      </c>
      <c r="C13" s="3">
        <v>20</v>
      </c>
      <c r="D13" s="3">
        <v>12</v>
      </c>
      <c r="E13" s="19">
        <v>5.7</v>
      </c>
    </row>
    <row r="14" spans="1:5" x14ac:dyDescent="0.3">
      <c r="A14" s="2">
        <v>2010</v>
      </c>
      <c r="B14" s="3">
        <v>17.5</v>
      </c>
      <c r="C14" s="3">
        <v>20.5</v>
      </c>
      <c r="D14" s="3">
        <v>11.7</v>
      </c>
      <c r="E14" s="19">
        <v>5.8</v>
      </c>
    </row>
    <row r="15" spans="1:5" x14ac:dyDescent="0.3">
      <c r="A15" s="2">
        <v>2011</v>
      </c>
      <c r="B15" s="3">
        <v>17.3</v>
      </c>
      <c r="C15" s="3">
        <v>20.9</v>
      </c>
      <c r="D15" s="3">
        <v>11.6</v>
      </c>
      <c r="E15" s="19">
        <v>6</v>
      </c>
    </row>
    <row r="16" spans="1:5" x14ac:dyDescent="0.3">
      <c r="A16" s="2">
        <v>2012</v>
      </c>
      <c r="B16" s="3">
        <v>17.100000000000001</v>
      </c>
      <c r="C16" s="3">
        <v>21.1</v>
      </c>
      <c r="D16" s="3">
        <v>11.5</v>
      </c>
      <c r="E16" s="19">
        <v>6.1</v>
      </c>
    </row>
    <row r="17" spans="1:5" x14ac:dyDescent="0.3">
      <c r="A17" s="2">
        <v>2013</v>
      </c>
      <c r="B17" s="3">
        <v>16.899999999999999</v>
      </c>
      <c r="C17" s="3">
        <v>21</v>
      </c>
      <c r="D17" s="3">
        <v>11.3</v>
      </c>
      <c r="E17" s="19">
        <v>6.2</v>
      </c>
    </row>
    <row r="18" spans="1:5" x14ac:dyDescent="0.3">
      <c r="A18" s="2">
        <v>2014</v>
      </c>
      <c r="B18" s="3">
        <v>16.7</v>
      </c>
      <c r="C18" s="3">
        <v>21.6</v>
      </c>
      <c r="D18" s="3">
        <v>11.2</v>
      </c>
      <c r="E18" s="19">
        <v>6.5</v>
      </c>
    </row>
    <row r="19" spans="1:5" x14ac:dyDescent="0.3">
      <c r="A19" s="2">
        <v>2015</v>
      </c>
      <c r="B19" s="3">
        <v>16.7</v>
      </c>
      <c r="C19" s="3">
        <v>22.2</v>
      </c>
      <c r="D19" s="3">
        <v>11.2</v>
      </c>
      <c r="E19" s="19">
        <v>6.8</v>
      </c>
    </row>
    <row r="20" spans="1:5" x14ac:dyDescent="0.3">
      <c r="A20" s="2">
        <v>2016</v>
      </c>
      <c r="B20" s="3">
        <v>16.8</v>
      </c>
      <c r="C20" s="3">
        <v>23.5</v>
      </c>
      <c r="D20" s="3">
        <v>11.3</v>
      </c>
      <c r="E20" s="19">
        <v>7</v>
      </c>
    </row>
    <row r="21" spans="1:5" x14ac:dyDescent="0.3">
      <c r="A21" s="2">
        <v>2017</v>
      </c>
      <c r="B21" s="3">
        <v>16.5</v>
      </c>
      <c r="C21" s="3">
        <v>24.9</v>
      </c>
      <c r="D21" s="3">
        <v>11.1</v>
      </c>
      <c r="E21" s="19">
        <v>7.1</v>
      </c>
    </row>
    <row r="22" spans="1:5" x14ac:dyDescent="0.3">
      <c r="A22" s="2">
        <v>2018</v>
      </c>
      <c r="B22" s="3">
        <v>16.3</v>
      </c>
      <c r="C22" s="3">
        <v>24.3</v>
      </c>
      <c r="D22" s="3">
        <v>11.1</v>
      </c>
      <c r="E22" s="19">
        <v>7.2</v>
      </c>
    </row>
    <row r="23" spans="1:5" x14ac:dyDescent="0.3">
      <c r="A23" s="2">
        <v>2019</v>
      </c>
      <c r="B23" s="3">
        <v>16.100000000000001</v>
      </c>
      <c r="C23" s="3">
        <v>25</v>
      </c>
      <c r="D23" s="3">
        <v>11.1</v>
      </c>
      <c r="E23" s="19">
        <v>7.5</v>
      </c>
    </row>
    <row r="24" spans="1:5" x14ac:dyDescent="0.3">
      <c r="A24" s="2" t="s">
        <v>193</v>
      </c>
      <c r="B24" s="3">
        <v>18.21</v>
      </c>
      <c r="C24" s="3">
        <v>20.715</v>
      </c>
      <c r="D24" s="3">
        <v>12.289999999999997</v>
      </c>
      <c r="E24" s="19">
        <v>5.91</v>
      </c>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F9275-4CD1-4AFD-BAB1-30336828EF13}">
  <dimension ref="A1:F134"/>
  <sheetViews>
    <sheetView workbookViewId="0">
      <selection sqref="A1:XFD1"/>
    </sheetView>
  </sheetViews>
  <sheetFormatPr defaultRowHeight="14.4" x14ac:dyDescent="0.3"/>
  <sheetData>
    <row r="1" spans="1:6" x14ac:dyDescent="0.3">
      <c r="A1" t="s">
        <v>183</v>
      </c>
      <c r="B1" t="s">
        <v>218</v>
      </c>
      <c r="C1" t="s">
        <v>219</v>
      </c>
      <c r="D1" t="s">
        <v>190</v>
      </c>
      <c r="E1" t="s">
        <v>189</v>
      </c>
      <c r="F1" t="s">
        <v>185</v>
      </c>
    </row>
    <row r="2" spans="1:6" x14ac:dyDescent="0.3">
      <c r="A2" t="s">
        <v>0</v>
      </c>
      <c r="B2">
        <v>154</v>
      </c>
      <c r="C2">
        <v>3.36</v>
      </c>
      <c r="D2">
        <v>3.6</v>
      </c>
      <c r="E2">
        <v>4.4000000000000004</v>
      </c>
      <c r="F2">
        <v>35.6</v>
      </c>
    </row>
    <row r="3" spans="1:6" x14ac:dyDescent="0.3">
      <c r="A3" t="s">
        <v>1</v>
      </c>
      <c r="B3">
        <v>109</v>
      </c>
      <c r="C3">
        <v>4.6550000000000002</v>
      </c>
      <c r="D3">
        <v>3.1</v>
      </c>
      <c r="E3">
        <v>6.3</v>
      </c>
      <c r="F3">
        <v>12.6</v>
      </c>
    </row>
    <row r="4" spans="1:6" x14ac:dyDescent="0.3">
      <c r="A4" t="s">
        <v>2</v>
      </c>
      <c r="B4">
        <v>38</v>
      </c>
      <c r="C4">
        <v>6.3550000000000004</v>
      </c>
      <c r="D4">
        <v>1.9</v>
      </c>
      <c r="E4">
        <v>3.2</v>
      </c>
      <c r="F4">
        <v>14.2</v>
      </c>
    </row>
    <row r="5" spans="1:6" x14ac:dyDescent="0.3">
      <c r="A5" t="s">
        <v>3</v>
      </c>
      <c r="B5">
        <v>141</v>
      </c>
      <c r="C5">
        <v>3.8660000000000001</v>
      </c>
      <c r="D5">
        <v>2.6</v>
      </c>
      <c r="E5">
        <v>10</v>
      </c>
      <c r="F5">
        <v>22.6</v>
      </c>
    </row>
    <row r="6" spans="1:6" x14ac:dyDescent="0.3">
      <c r="A6" t="s">
        <v>5</v>
      </c>
      <c r="B6">
        <v>26</v>
      </c>
      <c r="C6">
        <v>6.65</v>
      </c>
      <c r="D6">
        <v>3.1</v>
      </c>
      <c r="E6">
        <v>13.7</v>
      </c>
      <c r="F6">
        <v>16.8</v>
      </c>
    </row>
    <row r="7" spans="1:6" x14ac:dyDescent="0.3">
      <c r="A7" t="s">
        <v>6</v>
      </c>
      <c r="B7">
        <v>121</v>
      </c>
      <c r="C7">
        <v>4.3600000000000003</v>
      </c>
      <c r="D7">
        <v>2.6</v>
      </c>
      <c r="E7">
        <v>9.1999999999999993</v>
      </c>
      <c r="F7">
        <v>21.7</v>
      </c>
    </row>
    <row r="8" spans="1:6" x14ac:dyDescent="0.3">
      <c r="A8" t="s">
        <v>7</v>
      </c>
      <c r="B8">
        <v>9</v>
      </c>
      <c r="C8">
        <v>7.3129999999999997</v>
      </c>
      <c r="D8">
        <v>6.4</v>
      </c>
      <c r="E8">
        <v>18</v>
      </c>
      <c r="F8">
        <v>9</v>
      </c>
    </row>
    <row r="9" spans="1:6" x14ac:dyDescent="0.3">
      <c r="A9" t="s">
        <v>8</v>
      </c>
      <c r="B9">
        <v>12</v>
      </c>
      <c r="C9">
        <v>7.1189999999999998</v>
      </c>
      <c r="D9">
        <v>7.7</v>
      </c>
      <c r="E9">
        <v>23.6</v>
      </c>
      <c r="F9">
        <v>11.2</v>
      </c>
    </row>
    <row r="10" spans="1:6" x14ac:dyDescent="0.3">
      <c r="A10" t="s">
        <v>9</v>
      </c>
      <c r="B10">
        <v>81</v>
      </c>
      <c r="C10">
        <v>5.2910000000000004</v>
      </c>
      <c r="D10">
        <v>1.6</v>
      </c>
      <c r="E10">
        <v>6.4</v>
      </c>
      <c r="F10">
        <v>28.2</v>
      </c>
    </row>
    <row r="11" spans="1:6" x14ac:dyDescent="0.3">
      <c r="A11" t="s">
        <v>11</v>
      </c>
      <c r="B11">
        <v>42</v>
      </c>
      <c r="C11">
        <v>6.218</v>
      </c>
      <c r="D11">
        <v>2.4</v>
      </c>
      <c r="E11">
        <v>10.9</v>
      </c>
      <c r="F11">
        <v>16.3</v>
      </c>
    </row>
    <row r="12" spans="1:6" x14ac:dyDescent="0.3">
      <c r="A12" t="s">
        <v>12</v>
      </c>
      <c r="B12">
        <v>110</v>
      </c>
      <c r="C12">
        <v>4.6429999999999998</v>
      </c>
      <c r="D12">
        <v>1.7</v>
      </c>
      <c r="E12">
        <v>5.0999999999999996</v>
      </c>
      <c r="F12">
        <v>18.5</v>
      </c>
    </row>
    <row r="13" spans="1:6" x14ac:dyDescent="0.3">
      <c r="A13" t="s">
        <v>14</v>
      </c>
      <c r="B13">
        <v>61</v>
      </c>
      <c r="C13">
        <v>5.8019999999999996</v>
      </c>
      <c r="D13">
        <v>8.4</v>
      </c>
      <c r="E13">
        <v>42.3</v>
      </c>
      <c r="F13">
        <v>24.6</v>
      </c>
    </row>
    <row r="14" spans="1:6" x14ac:dyDescent="0.3">
      <c r="A14" t="s">
        <v>15</v>
      </c>
      <c r="B14">
        <v>18</v>
      </c>
      <c r="C14">
        <v>6.9290000000000003</v>
      </c>
      <c r="D14">
        <v>11.7</v>
      </c>
      <c r="E14">
        <v>27.1</v>
      </c>
      <c r="F14">
        <v>11.1</v>
      </c>
    </row>
    <row r="15" spans="1:6" x14ac:dyDescent="0.3">
      <c r="A15" t="s">
        <v>16</v>
      </c>
      <c r="B15">
        <v>52</v>
      </c>
      <c r="C15">
        <v>5.9560000000000004</v>
      </c>
      <c r="D15">
        <v>1.4</v>
      </c>
      <c r="E15">
        <v>10.3</v>
      </c>
      <c r="F15">
        <v>16</v>
      </c>
    </row>
    <row r="16" spans="1:6" x14ac:dyDescent="0.3">
      <c r="A16" t="s">
        <v>17</v>
      </c>
      <c r="B16">
        <v>153</v>
      </c>
      <c r="C16">
        <v>3.484</v>
      </c>
      <c r="D16">
        <v>4</v>
      </c>
      <c r="E16">
        <v>12.1</v>
      </c>
      <c r="F16">
        <v>23.3</v>
      </c>
    </row>
    <row r="17" spans="1:6" x14ac:dyDescent="0.3">
      <c r="A17" t="s">
        <v>18</v>
      </c>
      <c r="B17">
        <v>84</v>
      </c>
      <c r="C17">
        <v>5.1959999999999997</v>
      </c>
      <c r="D17">
        <v>2.6</v>
      </c>
      <c r="E17">
        <v>6.2</v>
      </c>
      <c r="F17">
        <v>18.5</v>
      </c>
    </row>
    <row r="18" spans="1:6" x14ac:dyDescent="0.3">
      <c r="A18" t="s">
        <v>20</v>
      </c>
      <c r="B18">
        <v>87</v>
      </c>
      <c r="C18">
        <v>5.1630000000000003</v>
      </c>
      <c r="D18">
        <v>4.5</v>
      </c>
      <c r="E18">
        <v>16.8</v>
      </c>
      <c r="F18">
        <v>18.8</v>
      </c>
    </row>
    <row r="19" spans="1:6" x14ac:dyDescent="0.3">
      <c r="A19" t="s">
        <v>21</v>
      </c>
      <c r="B19">
        <v>137</v>
      </c>
      <c r="C19">
        <v>3.9740000000000002</v>
      </c>
      <c r="D19">
        <v>7.8</v>
      </c>
      <c r="E19">
        <v>28.5</v>
      </c>
      <c r="F19">
        <v>28.9</v>
      </c>
    </row>
    <row r="20" spans="1:6" x14ac:dyDescent="0.3">
      <c r="A20" t="s">
        <v>22</v>
      </c>
      <c r="B20">
        <v>17</v>
      </c>
      <c r="C20">
        <v>6.952</v>
      </c>
      <c r="D20">
        <v>2.7</v>
      </c>
      <c r="E20">
        <v>9.4</v>
      </c>
      <c r="F20">
        <v>16.3</v>
      </c>
    </row>
    <row r="21" spans="1:6" x14ac:dyDescent="0.3">
      <c r="A21" t="s">
        <v>24</v>
      </c>
      <c r="B21">
        <v>129</v>
      </c>
      <c r="C21">
        <v>4.2169999999999996</v>
      </c>
      <c r="D21">
        <v>4.5</v>
      </c>
      <c r="E21">
        <v>15.1</v>
      </c>
      <c r="F21">
        <v>24.4</v>
      </c>
    </row>
    <row r="22" spans="1:6" x14ac:dyDescent="0.3">
      <c r="A22" t="s">
        <v>25</v>
      </c>
      <c r="B22">
        <v>145</v>
      </c>
      <c r="C22">
        <v>3.7389999999999999</v>
      </c>
      <c r="D22">
        <v>3.9</v>
      </c>
      <c r="E22">
        <v>11.8</v>
      </c>
      <c r="F22">
        <v>24.7</v>
      </c>
    </row>
    <row r="23" spans="1:6" x14ac:dyDescent="0.3">
      <c r="A23" t="s">
        <v>26</v>
      </c>
      <c r="B23">
        <v>157</v>
      </c>
      <c r="C23">
        <v>2.9049999999999998</v>
      </c>
      <c r="D23">
        <v>3.6</v>
      </c>
      <c r="E23">
        <v>9.1999999999999993</v>
      </c>
      <c r="F23">
        <v>25.5</v>
      </c>
    </row>
    <row r="24" spans="1:6" x14ac:dyDescent="0.3">
      <c r="A24" t="s">
        <v>28</v>
      </c>
      <c r="B24">
        <v>140</v>
      </c>
      <c r="C24">
        <v>3.907</v>
      </c>
      <c r="D24">
        <v>2.9</v>
      </c>
      <c r="E24">
        <v>7.4</v>
      </c>
      <c r="F24">
        <v>22.7</v>
      </c>
    </row>
    <row r="25" spans="1:6" x14ac:dyDescent="0.3">
      <c r="A25" t="s">
        <v>29</v>
      </c>
      <c r="B25">
        <v>114</v>
      </c>
      <c r="C25">
        <v>4.5129999999999999</v>
      </c>
      <c r="D25">
        <v>4.5</v>
      </c>
      <c r="E25">
        <v>13.9</v>
      </c>
      <c r="F25">
        <v>25</v>
      </c>
    </row>
    <row r="26" spans="1:6" x14ac:dyDescent="0.3">
      <c r="A26" t="s">
        <v>30</v>
      </c>
      <c r="B26">
        <v>6</v>
      </c>
      <c r="C26">
        <v>7.4039999999999999</v>
      </c>
      <c r="D26">
        <v>6.2</v>
      </c>
      <c r="E26">
        <v>17.600000000000001</v>
      </c>
      <c r="F26">
        <v>10.4</v>
      </c>
    </row>
    <row r="27" spans="1:6" x14ac:dyDescent="0.3">
      <c r="A27" t="s">
        <v>32</v>
      </c>
      <c r="B27">
        <v>144</v>
      </c>
      <c r="C27">
        <v>3.7629999999999999</v>
      </c>
      <c r="D27">
        <v>3.5</v>
      </c>
      <c r="E27">
        <v>9.8000000000000007</v>
      </c>
      <c r="F27">
        <v>23.4</v>
      </c>
    </row>
    <row r="28" spans="1:6" x14ac:dyDescent="0.3">
      <c r="A28" t="s">
        <v>33</v>
      </c>
      <c r="B28">
        <v>24</v>
      </c>
      <c r="C28">
        <v>6.7050000000000001</v>
      </c>
      <c r="D28">
        <v>3.4</v>
      </c>
      <c r="E28">
        <v>16.8</v>
      </c>
      <c r="F28">
        <v>11.1</v>
      </c>
    </row>
    <row r="29" spans="1:6" x14ac:dyDescent="0.3">
      <c r="A29" t="s">
        <v>34</v>
      </c>
      <c r="B29">
        <v>83</v>
      </c>
      <c r="C29">
        <v>5.2450000000000001</v>
      </c>
      <c r="D29">
        <v>6.3</v>
      </c>
      <c r="E29">
        <v>9.9</v>
      </c>
      <c r="F29">
        <v>16.600000000000001</v>
      </c>
    </row>
    <row r="30" spans="1:6" x14ac:dyDescent="0.3">
      <c r="A30" t="s">
        <v>35</v>
      </c>
      <c r="B30">
        <v>31</v>
      </c>
      <c r="C30">
        <v>6.4809999999999999</v>
      </c>
      <c r="D30">
        <v>1.6</v>
      </c>
      <c r="E30">
        <v>6.9</v>
      </c>
      <c r="F30">
        <v>10.3</v>
      </c>
    </row>
    <row r="31" spans="1:6" x14ac:dyDescent="0.3">
      <c r="A31" t="s">
        <v>36</v>
      </c>
      <c r="B31">
        <v>138</v>
      </c>
      <c r="C31">
        <v>3.956</v>
      </c>
      <c r="D31">
        <v>3.9</v>
      </c>
      <c r="E31">
        <v>7.1</v>
      </c>
      <c r="F31">
        <v>21.2</v>
      </c>
    </row>
    <row r="32" spans="1:6" x14ac:dyDescent="0.3">
      <c r="A32" t="s">
        <v>38</v>
      </c>
      <c r="B32">
        <v>14</v>
      </c>
      <c r="C32">
        <v>7.0869999999999997</v>
      </c>
      <c r="D32">
        <v>2.2999999999999998</v>
      </c>
      <c r="E32">
        <v>13</v>
      </c>
      <c r="F32">
        <v>10</v>
      </c>
    </row>
    <row r="33" spans="1:6" x14ac:dyDescent="0.3">
      <c r="A33" t="s">
        <v>40</v>
      </c>
      <c r="B33">
        <v>74</v>
      </c>
      <c r="C33">
        <v>5.4880000000000004</v>
      </c>
      <c r="D33">
        <v>7.8</v>
      </c>
      <c r="E33">
        <v>25.7</v>
      </c>
      <c r="F33">
        <v>17</v>
      </c>
    </row>
    <row r="34" spans="1:6" x14ac:dyDescent="0.3">
      <c r="A34" t="s">
        <v>42</v>
      </c>
      <c r="B34">
        <v>69</v>
      </c>
      <c r="C34">
        <v>5.5460000000000003</v>
      </c>
      <c r="D34">
        <v>1.2</v>
      </c>
      <c r="E34">
        <v>8</v>
      </c>
      <c r="F34">
        <v>9.1999999999999993</v>
      </c>
    </row>
    <row r="35" spans="1:6" x14ac:dyDescent="0.3">
      <c r="A35" t="s">
        <v>143</v>
      </c>
      <c r="B35">
        <v>1</v>
      </c>
      <c r="C35">
        <v>7.5259999999999998</v>
      </c>
      <c r="D35">
        <v>6.1</v>
      </c>
      <c r="E35">
        <v>15.7</v>
      </c>
      <c r="F35">
        <v>11.9</v>
      </c>
    </row>
    <row r="36" spans="1:6" x14ac:dyDescent="0.3">
      <c r="A36" t="s">
        <v>145</v>
      </c>
      <c r="B36">
        <v>89</v>
      </c>
      <c r="C36">
        <v>5.1550000000000002</v>
      </c>
      <c r="D36">
        <v>2.2999999999999998</v>
      </c>
      <c r="E36">
        <v>10.4</v>
      </c>
      <c r="F36">
        <v>21.7</v>
      </c>
    </row>
    <row r="37" spans="1:6" x14ac:dyDescent="0.3">
      <c r="A37" t="s">
        <v>146</v>
      </c>
      <c r="B37">
        <v>51</v>
      </c>
      <c r="C37">
        <v>5.976</v>
      </c>
      <c r="D37">
        <v>4.3</v>
      </c>
      <c r="E37">
        <v>13.6</v>
      </c>
      <c r="F37">
        <v>11.9</v>
      </c>
    </row>
    <row r="38" spans="1:6" x14ac:dyDescent="0.3">
      <c r="A38" t="s">
        <v>147</v>
      </c>
      <c r="B38">
        <v>120</v>
      </c>
      <c r="C38">
        <v>4.3620000000000001</v>
      </c>
      <c r="D38">
        <v>2.1</v>
      </c>
      <c r="E38">
        <v>4.3</v>
      </c>
      <c r="F38">
        <v>29.4</v>
      </c>
    </row>
    <row r="39" spans="1:6" x14ac:dyDescent="0.3">
      <c r="A39" t="s">
        <v>148</v>
      </c>
      <c r="B39">
        <v>46</v>
      </c>
      <c r="C39">
        <v>6.0679999999999996</v>
      </c>
      <c r="D39">
        <v>2.2999999999999998</v>
      </c>
      <c r="E39">
        <v>9.6</v>
      </c>
      <c r="F39">
        <v>10.4</v>
      </c>
    </row>
    <row r="40" spans="1:6" x14ac:dyDescent="0.3">
      <c r="A40" t="s">
        <v>151</v>
      </c>
      <c r="B40">
        <v>72</v>
      </c>
      <c r="C40">
        <v>5.5170000000000003</v>
      </c>
      <c r="D40">
        <v>6.2</v>
      </c>
      <c r="E40">
        <v>26.5</v>
      </c>
      <c r="F40">
        <v>17.2</v>
      </c>
    </row>
    <row r="41" spans="1:6" x14ac:dyDescent="0.3">
      <c r="A41" t="s">
        <v>153</v>
      </c>
      <c r="B41">
        <v>115</v>
      </c>
      <c r="C41">
        <v>4.508</v>
      </c>
      <c r="D41">
        <v>3.1</v>
      </c>
      <c r="E41">
        <v>7.8</v>
      </c>
      <c r="F41">
        <v>17.399999999999999</v>
      </c>
    </row>
    <row r="42" spans="1:6" x14ac:dyDescent="0.3">
      <c r="A42" t="s">
        <v>155</v>
      </c>
      <c r="B42">
        <v>5</v>
      </c>
      <c r="C42">
        <v>7.4130000000000003</v>
      </c>
      <c r="D42">
        <v>7</v>
      </c>
      <c r="E42">
        <v>23.8</v>
      </c>
      <c r="F42">
        <v>10.4</v>
      </c>
    </row>
    <row r="43" spans="1:6" x14ac:dyDescent="0.3">
      <c r="A43" t="s">
        <v>156</v>
      </c>
      <c r="B43">
        <v>32</v>
      </c>
      <c r="C43">
        <v>6.4779999999999998</v>
      </c>
      <c r="D43">
        <v>8</v>
      </c>
      <c r="E43">
        <v>22.3</v>
      </c>
      <c r="F43">
        <v>10.9</v>
      </c>
    </row>
    <row r="44" spans="1:6" x14ac:dyDescent="0.3">
      <c r="A44" t="s">
        <v>157</v>
      </c>
      <c r="B44">
        <v>134</v>
      </c>
      <c r="C44">
        <v>4.1210000000000004</v>
      </c>
      <c r="D44">
        <v>2.7</v>
      </c>
      <c r="E44">
        <v>15.5</v>
      </c>
      <c r="F44">
        <v>23.5</v>
      </c>
    </row>
    <row r="45" spans="1:6" x14ac:dyDescent="0.3">
      <c r="A45" t="s">
        <v>159</v>
      </c>
      <c r="B45">
        <v>126</v>
      </c>
      <c r="C45">
        <v>4.2519999999999998</v>
      </c>
      <c r="D45">
        <v>3.5</v>
      </c>
      <c r="E45">
        <v>18.600000000000001</v>
      </c>
      <c r="F45">
        <v>26.5</v>
      </c>
    </row>
    <row r="46" spans="1:6" x14ac:dyDescent="0.3">
      <c r="A46" t="s">
        <v>160</v>
      </c>
      <c r="B46">
        <v>16</v>
      </c>
      <c r="C46">
        <v>6.9939999999999998</v>
      </c>
      <c r="D46">
        <v>6.8</v>
      </c>
      <c r="E46">
        <v>19.399999999999999</v>
      </c>
      <c r="F46">
        <v>12.4</v>
      </c>
    </row>
    <row r="47" spans="1:6" x14ac:dyDescent="0.3">
      <c r="A47" t="s">
        <v>161</v>
      </c>
      <c r="B47">
        <v>124</v>
      </c>
      <c r="C47">
        <v>4.2759999999999998</v>
      </c>
      <c r="D47">
        <v>1.4</v>
      </c>
      <c r="E47">
        <v>12.9</v>
      </c>
      <c r="F47">
        <v>23.8</v>
      </c>
    </row>
    <row r="48" spans="1:6" x14ac:dyDescent="0.3">
      <c r="A48" t="s">
        <v>162</v>
      </c>
      <c r="B48">
        <v>99</v>
      </c>
      <c r="C48">
        <v>5.0330000000000004</v>
      </c>
      <c r="D48">
        <v>1.6</v>
      </c>
      <c r="E48">
        <v>7.9</v>
      </c>
      <c r="F48">
        <v>12.5</v>
      </c>
    </row>
    <row r="49" spans="1:6" x14ac:dyDescent="0.3">
      <c r="A49" t="s">
        <v>164</v>
      </c>
      <c r="B49">
        <v>39</v>
      </c>
      <c r="C49">
        <v>6.3239999999999998</v>
      </c>
      <c r="D49">
        <v>2.8</v>
      </c>
      <c r="E49">
        <v>8.6999999999999993</v>
      </c>
      <c r="F49">
        <v>17.2</v>
      </c>
    </row>
    <row r="50" spans="1:6" x14ac:dyDescent="0.3">
      <c r="A50" t="s">
        <v>165</v>
      </c>
      <c r="B50">
        <v>151</v>
      </c>
      <c r="C50">
        <v>3.6070000000000002</v>
      </c>
      <c r="D50">
        <v>5.0999999999999996</v>
      </c>
      <c r="E50">
        <v>9.3000000000000007</v>
      </c>
      <c r="F50">
        <v>26</v>
      </c>
    </row>
    <row r="51" spans="1:6" x14ac:dyDescent="0.3">
      <c r="A51" t="s">
        <v>168</v>
      </c>
      <c r="B51">
        <v>136</v>
      </c>
      <c r="C51">
        <v>4.0279999999999996</v>
      </c>
      <c r="D51">
        <v>8.1999999999999993</v>
      </c>
      <c r="E51">
        <v>11.5</v>
      </c>
      <c r="F51">
        <v>32.200000000000003</v>
      </c>
    </row>
    <row r="52" spans="1:6" x14ac:dyDescent="0.3">
      <c r="A52" t="s">
        <v>169</v>
      </c>
      <c r="B52">
        <v>104</v>
      </c>
      <c r="C52">
        <v>4.8710000000000004</v>
      </c>
      <c r="D52">
        <v>0.8</v>
      </c>
      <c r="E52">
        <v>3.2</v>
      </c>
      <c r="F52">
        <v>19.3</v>
      </c>
    </row>
    <row r="53" spans="1:6" x14ac:dyDescent="0.3">
      <c r="A53" t="s">
        <v>170</v>
      </c>
      <c r="B53">
        <v>91</v>
      </c>
      <c r="C53">
        <v>5.1449999999999996</v>
      </c>
      <c r="D53">
        <v>9.3000000000000007</v>
      </c>
      <c r="E53">
        <v>29.1</v>
      </c>
      <c r="F53">
        <v>22.8</v>
      </c>
    </row>
    <row r="54" spans="1:6" x14ac:dyDescent="0.3">
      <c r="A54" t="s">
        <v>171</v>
      </c>
      <c r="B54">
        <v>3</v>
      </c>
      <c r="C54">
        <v>7.5010000000000003</v>
      </c>
      <c r="D54">
        <v>4.5999999999999996</v>
      </c>
      <c r="E54">
        <v>21.2</v>
      </c>
      <c r="F54">
        <v>8.8000000000000007</v>
      </c>
    </row>
    <row r="55" spans="1:6" x14ac:dyDescent="0.3">
      <c r="A55" t="s">
        <v>172</v>
      </c>
      <c r="B55">
        <v>118</v>
      </c>
      <c r="C55">
        <v>4.4039999999999999</v>
      </c>
      <c r="D55">
        <v>10.6</v>
      </c>
      <c r="E55">
        <v>13.4</v>
      </c>
      <c r="F55">
        <v>22.6</v>
      </c>
    </row>
    <row r="56" spans="1:6" x14ac:dyDescent="0.3">
      <c r="A56" t="s">
        <v>173</v>
      </c>
      <c r="B56">
        <v>79</v>
      </c>
      <c r="C56">
        <v>5.3140000000000001</v>
      </c>
      <c r="D56">
        <v>1.1000000000000001</v>
      </c>
      <c r="E56">
        <v>3.7</v>
      </c>
      <c r="F56">
        <v>25.4</v>
      </c>
    </row>
    <row r="57" spans="1:6" x14ac:dyDescent="0.3">
      <c r="A57" t="s">
        <v>175</v>
      </c>
      <c r="B57">
        <v>112</v>
      </c>
      <c r="C57">
        <v>4.5750000000000002</v>
      </c>
      <c r="D57">
        <v>2.2999999999999998</v>
      </c>
      <c r="E57">
        <v>5.7</v>
      </c>
      <c r="F57">
        <v>24</v>
      </c>
    </row>
    <row r="58" spans="1:6" x14ac:dyDescent="0.3">
      <c r="A58" t="s">
        <v>176</v>
      </c>
      <c r="B58">
        <v>19</v>
      </c>
      <c r="C58">
        <v>6.907</v>
      </c>
      <c r="D58">
        <v>4</v>
      </c>
      <c r="E58">
        <v>16.100000000000001</v>
      </c>
      <c r="F58">
        <v>10.4</v>
      </c>
    </row>
    <row r="59" spans="1:6" x14ac:dyDescent="0.3">
      <c r="A59" t="s">
        <v>177</v>
      </c>
      <c r="B59">
        <v>11</v>
      </c>
      <c r="C59">
        <v>7.2670000000000003</v>
      </c>
      <c r="D59">
        <v>2.1</v>
      </c>
      <c r="E59">
        <v>8.4</v>
      </c>
      <c r="F59">
        <v>9.1999999999999993</v>
      </c>
    </row>
    <row r="60" spans="1:6" x14ac:dyDescent="0.3">
      <c r="A60" t="s">
        <v>178</v>
      </c>
      <c r="B60">
        <v>50</v>
      </c>
      <c r="C60">
        <v>5.9770000000000003</v>
      </c>
      <c r="D60">
        <v>3.2</v>
      </c>
      <c r="E60">
        <v>10.1</v>
      </c>
      <c r="F60">
        <v>9.3000000000000007</v>
      </c>
    </row>
    <row r="61" spans="1:6" x14ac:dyDescent="0.3">
      <c r="A61" t="s">
        <v>179</v>
      </c>
      <c r="B61">
        <v>73</v>
      </c>
      <c r="C61">
        <v>5.51</v>
      </c>
      <c r="D61">
        <v>1</v>
      </c>
      <c r="E61">
        <v>3.4</v>
      </c>
      <c r="F61">
        <v>16.7</v>
      </c>
    </row>
    <row r="62" spans="1:6" x14ac:dyDescent="0.3">
      <c r="A62" t="s">
        <v>180</v>
      </c>
      <c r="B62">
        <v>53</v>
      </c>
      <c r="C62">
        <v>5.9210000000000003</v>
      </c>
      <c r="D62">
        <v>10.5</v>
      </c>
      <c r="E62">
        <v>24.8</v>
      </c>
      <c r="F62">
        <v>8.6999999999999993</v>
      </c>
    </row>
    <row r="63" spans="1:6" x14ac:dyDescent="0.3">
      <c r="A63" t="s">
        <v>181</v>
      </c>
      <c r="B63">
        <v>80</v>
      </c>
      <c r="C63">
        <v>5.3029999999999999</v>
      </c>
      <c r="D63">
        <v>0.7</v>
      </c>
      <c r="E63">
        <v>2.2999999999999998</v>
      </c>
      <c r="F63">
        <v>14.8</v>
      </c>
    </row>
    <row r="64" spans="1:6" x14ac:dyDescent="0.3">
      <c r="A64" t="s">
        <v>182</v>
      </c>
      <c r="B64">
        <v>54</v>
      </c>
      <c r="C64">
        <v>5.9189999999999996</v>
      </c>
      <c r="D64">
        <v>7.8</v>
      </c>
      <c r="E64">
        <v>36.6</v>
      </c>
      <c r="F64">
        <v>24.8</v>
      </c>
    </row>
    <row r="65" spans="1:6" x14ac:dyDescent="0.3">
      <c r="A65" t="s">
        <v>97</v>
      </c>
      <c r="B65">
        <v>122</v>
      </c>
      <c r="C65">
        <v>4.3559999999999999</v>
      </c>
      <c r="D65">
        <v>2.8</v>
      </c>
      <c r="E65">
        <v>8.1</v>
      </c>
      <c r="F65">
        <v>20.8</v>
      </c>
    </row>
    <row r="66" spans="1:6" x14ac:dyDescent="0.3">
      <c r="A66" t="s">
        <v>99</v>
      </c>
      <c r="B66">
        <v>41</v>
      </c>
      <c r="C66">
        <v>6.2389999999999999</v>
      </c>
      <c r="D66">
        <v>0.7</v>
      </c>
      <c r="E66">
        <v>3.9</v>
      </c>
      <c r="F66">
        <v>11.5</v>
      </c>
    </row>
    <row r="67" spans="1:6" x14ac:dyDescent="0.3">
      <c r="A67" t="s">
        <v>100</v>
      </c>
      <c r="B67">
        <v>85</v>
      </c>
      <c r="C67">
        <v>5.1849999999999996</v>
      </c>
      <c r="D67">
        <v>3.7</v>
      </c>
      <c r="E67">
        <v>13.7</v>
      </c>
      <c r="F67">
        <v>23</v>
      </c>
    </row>
    <row r="68" spans="1:6" x14ac:dyDescent="0.3">
      <c r="A68" t="s">
        <v>102</v>
      </c>
      <c r="B68">
        <v>68</v>
      </c>
      <c r="C68">
        <v>5.56</v>
      </c>
      <c r="D68">
        <v>8.1999999999999993</v>
      </c>
      <c r="E68">
        <v>36.700000000000003</v>
      </c>
      <c r="F68">
        <v>22</v>
      </c>
    </row>
    <row r="69" spans="1:6" x14ac:dyDescent="0.3">
      <c r="A69" t="s">
        <v>103</v>
      </c>
      <c r="B69">
        <v>93</v>
      </c>
      <c r="C69">
        <v>5.1289999999999996</v>
      </c>
      <c r="D69">
        <v>1.7</v>
      </c>
      <c r="E69">
        <v>3.7</v>
      </c>
      <c r="F69">
        <v>20.399999999999999</v>
      </c>
    </row>
    <row r="70" spans="1:6" x14ac:dyDescent="0.3">
      <c r="A70" t="s">
        <v>105</v>
      </c>
      <c r="B70">
        <v>150</v>
      </c>
      <c r="C70">
        <v>3.6219999999999999</v>
      </c>
      <c r="D70">
        <v>3.7</v>
      </c>
      <c r="E70">
        <v>5.3</v>
      </c>
      <c r="F70">
        <v>17.8</v>
      </c>
    </row>
    <row r="71" spans="1:6" x14ac:dyDescent="0.3">
      <c r="A71" t="s">
        <v>106</v>
      </c>
      <c r="B71">
        <v>67</v>
      </c>
      <c r="C71">
        <v>5.6150000000000002</v>
      </c>
      <c r="D71">
        <v>3</v>
      </c>
      <c r="E71">
        <v>6.8</v>
      </c>
      <c r="F71">
        <v>18.399999999999999</v>
      </c>
    </row>
    <row r="72" spans="1:6" x14ac:dyDescent="0.3">
      <c r="A72" t="s">
        <v>107</v>
      </c>
      <c r="B72">
        <v>60</v>
      </c>
      <c r="C72">
        <v>5.8129999999999997</v>
      </c>
      <c r="D72">
        <v>9.6</v>
      </c>
      <c r="E72">
        <v>59.9</v>
      </c>
      <c r="F72">
        <v>21.4</v>
      </c>
    </row>
    <row r="73" spans="1:6" x14ac:dyDescent="0.3">
      <c r="A73" t="s">
        <v>108</v>
      </c>
      <c r="B73">
        <v>20</v>
      </c>
      <c r="C73">
        <v>6.8710000000000004</v>
      </c>
      <c r="D73">
        <v>6.4</v>
      </c>
      <c r="E73">
        <v>13.9</v>
      </c>
      <c r="F73">
        <v>9.5</v>
      </c>
    </row>
    <row r="74" spans="1:6" x14ac:dyDescent="0.3">
      <c r="A74" t="s">
        <v>109</v>
      </c>
      <c r="B74">
        <v>148</v>
      </c>
      <c r="C74">
        <v>3.6949999999999998</v>
      </c>
      <c r="D74">
        <v>3.4</v>
      </c>
      <c r="E74">
        <v>7.7</v>
      </c>
      <c r="F74">
        <v>26.5</v>
      </c>
    </row>
    <row r="75" spans="1:6" x14ac:dyDescent="0.3">
      <c r="A75" t="s">
        <v>110</v>
      </c>
      <c r="B75">
        <v>132</v>
      </c>
      <c r="C75">
        <v>4.1559999999999997</v>
      </c>
      <c r="D75">
        <v>2.1</v>
      </c>
      <c r="E75">
        <v>10.199999999999999</v>
      </c>
      <c r="F75">
        <v>23.7</v>
      </c>
    </row>
    <row r="76" spans="1:6" x14ac:dyDescent="0.3">
      <c r="A76" t="s">
        <v>111</v>
      </c>
      <c r="B76">
        <v>47</v>
      </c>
      <c r="C76">
        <v>6.0049999999999999</v>
      </c>
      <c r="D76">
        <v>2.2000000000000002</v>
      </c>
      <c r="E76">
        <v>7.8</v>
      </c>
      <c r="F76">
        <v>18</v>
      </c>
    </row>
    <row r="77" spans="1:6" x14ac:dyDescent="0.3">
      <c r="A77" t="s">
        <v>113</v>
      </c>
      <c r="B77">
        <v>135</v>
      </c>
      <c r="C77">
        <v>4.0730000000000004</v>
      </c>
      <c r="D77">
        <v>3.2</v>
      </c>
      <c r="E77">
        <v>5.3</v>
      </c>
      <c r="F77">
        <v>23.1</v>
      </c>
    </row>
    <row r="78" spans="1:6" x14ac:dyDescent="0.3">
      <c r="A78" t="s">
        <v>114</v>
      </c>
      <c r="B78">
        <v>30</v>
      </c>
      <c r="C78">
        <v>6.4880000000000004</v>
      </c>
      <c r="D78">
        <v>2.2000000000000002</v>
      </c>
      <c r="E78">
        <v>9.4</v>
      </c>
      <c r="F78">
        <v>10.6</v>
      </c>
    </row>
    <row r="79" spans="1:6" x14ac:dyDescent="0.3">
      <c r="A79" t="s">
        <v>115</v>
      </c>
      <c r="B79">
        <v>130</v>
      </c>
      <c r="C79">
        <v>4.2009999999999996</v>
      </c>
      <c r="D79">
        <v>2.2000000000000002</v>
      </c>
      <c r="E79">
        <v>3.9</v>
      </c>
      <c r="F79">
        <v>15.9</v>
      </c>
    </row>
    <row r="80" spans="1:6" x14ac:dyDescent="0.3">
      <c r="A80" t="s">
        <v>116</v>
      </c>
      <c r="B80">
        <v>66</v>
      </c>
      <c r="C80">
        <v>5.6479999999999997</v>
      </c>
      <c r="D80">
        <v>2.7</v>
      </c>
      <c r="E80">
        <v>13.6</v>
      </c>
      <c r="F80">
        <v>23.2</v>
      </c>
    </row>
    <row r="81" spans="1:6" x14ac:dyDescent="0.3">
      <c r="A81" t="s">
        <v>117</v>
      </c>
      <c r="B81">
        <v>21</v>
      </c>
      <c r="C81">
        <v>6.7779999999999996</v>
      </c>
      <c r="D81">
        <v>2.1</v>
      </c>
      <c r="E81">
        <v>9.1999999999999993</v>
      </c>
      <c r="F81">
        <v>16</v>
      </c>
    </row>
    <row r="82" spans="1:6" x14ac:dyDescent="0.3">
      <c r="A82" t="s">
        <v>119</v>
      </c>
      <c r="B82">
        <v>101</v>
      </c>
      <c r="C82">
        <v>4.907</v>
      </c>
      <c r="D82">
        <v>6.2</v>
      </c>
      <c r="E82">
        <v>34.299999999999997</v>
      </c>
      <c r="F82">
        <v>35.799999999999997</v>
      </c>
    </row>
    <row r="83" spans="1:6" x14ac:dyDescent="0.3">
      <c r="A83" t="s">
        <v>120</v>
      </c>
      <c r="B83">
        <v>88</v>
      </c>
      <c r="C83">
        <v>5.1609999999999996</v>
      </c>
      <c r="D83">
        <v>10.7</v>
      </c>
      <c r="E83">
        <v>31.1</v>
      </c>
      <c r="F83">
        <v>22.8</v>
      </c>
    </row>
    <row r="84" spans="1:6" x14ac:dyDescent="0.3">
      <c r="A84" t="s">
        <v>121</v>
      </c>
      <c r="B84">
        <v>90</v>
      </c>
      <c r="C84">
        <v>5.1509999999999998</v>
      </c>
      <c r="D84">
        <v>5.0999999999999996</v>
      </c>
      <c r="E84">
        <v>9.3000000000000007</v>
      </c>
      <c r="F84">
        <v>24.3</v>
      </c>
    </row>
    <row r="85" spans="1:6" x14ac:dyDescent="0.3">
      <c r="A85" t="s">
        <v>123</v>
      </c>
      <c r="B85">
        <v>119</v>
      </c>
      <c r="C85">
        <v>4.3949999999999996</v>
      </c>
      <c r="D85">
        <v>1.2</v>
      </c>
      <c r="E85">
        <v>5.3</v>
      </c>
      <c r="F85">
        <v>25.9</v>
      </c>
    </row>
    <row r="86" spans="1:6" x14ac:dyDescent="0.3">
      <c r="A86" t="s">
        <v>124</v>
      </c>
      <c r="B86">
        <v>113</v>
      </c>
      <c r="C86">
        <v>4.5739999999999998</v>
      </c>
      <c r="D86">
        <v>4.5999999999999996</v>
      </c>
      <c r="E86">
        <v>17.2</v>
      </c>
      <c r="F86">
        <v>23.9</v>
      </c>
    </row>
    <row r="87" spans="1:6" x14ac:dyDescent="0.3">
      <c r="A87" t="s">
        <v>125</v>
      </c>
      <c r="B87">
        <v>107</v>
      </c>
      <c r="C87">
        <v>4.7930000000000001</v>
      </c>
      <c r="D87">
        <v>2.7</v>
      </c>
      <c r="E87">
        <v>15.6</v>
      </c>
      <c r="F87">
        <v>21.3</v>
      </c>
    </row>
    <row r="88" spans="1:6" x14ac:dyDescent="0.3">
      <c r="A88" t="s">
        <v>126</v>
      </c>
      <c r="B88">
        <v>7</v>
      </c>
      <c r="C88">
        <v>7.3390000000000004</v>
      </c>
      <c r="D88">
        <v>8</v>
      </c>
      <c r="E88">
        <v>15.8</v>
      </c>
      <c r="F88">
        <v>11.1</v>
      </c>
    </row>
    <row r="89" spans="1:6" x14ac:dyDescent="0.3">
      <c r="A89" t="s">
        <v>127</v>
      </c>
      <c r="B89">
        <v>8</v>
      </c>
      <c r="C89">
        <v>7.3339999999999996</v>
      </c>
      <c r="D89">
        <v>6.3</v>
      </c>
      <c r="E89">
        <v>18.2</v>
      </c>
      <c r="F89">
        <v>10.8</v>
      </c>
    </row>
    <row r="90" spans="1:6" x14ac:dyDescent="0.3">
      <c r="A90" t="s">
        <v>128</v>
      </c>
      <c r="B90">
        <v>48</v>
      </c>
      <c r="C90">
        <v>5.992</v>
      </c>
      <c r="D90">
        <v>1.8</v>
      </c>
      <c r="E90">
        <v>7</v>
      </c>
      <c r="F90">
        <v>15.8</v>
      </c>
    </row>
    <row r="91" spans="1:6" x14ac:dyDescent="0.3">
      <c r="A91" t="s">
        <v>129</v>
      </c>
      <c r="B91">
        <v>142</v>
      </c>
      <c r="C91">
        <v>3.8559999999999999</v>
      </c>
      <c r="D91">
        <v>3.3</v>
      </c>
      <c r="E91">
        <v>7.3</v>
      </c>
      <c r="F91">
        <v>21.4</v>
      </c>
    </row>
    <row r="92" spans="1:6" x14ac:dyDescent="0.3">
      <c r="A92" t="s">
        <v>130</v>
      </c>
      <c r="B92">
        <v>103</v>
      </c>
      <c r="C92">
        <v>4.875</v>
      </c>
      <c r="D92">
        <v>2</v>
      </c>
      <c r="E92">
        <v>5.3</v>
      </c>
      <c r="F92">
        <v>17.600000000000001</v>
      </c>
    </row>
    <row r="93" spans="1:6" x14ac:dyDescent="0.3">
      <c r="A93" t="s">
        <v>131</v>
      </c>
      <c r="B93">
        <v>4</v>
      </c>
      <c r="C93">
        <v>7.4980000000000002</v>
      </c>
      <c r="D93">
        <v>8.6</v>
      </c>
      <c r="E93">
        <v>16.5</v>
      </c>
      <c r="F93">
        <v>9.5</v>
      </c>
    </row>
    <row r="94" spans="1:6" x14ac:dyDescent="0.3">
      <c r="A94" t="s">
        <v>133</v>
      </c>
      <c r="B94">
        <v>92</v>
      </c>
      <c r="C94">
        <v>5.1319999999999997</v>
      </c>
      <c r="D94">
        <v>4.5</v>
      </c>
      <c r="E94">
        <v>13.4</v>
      </c>
      <c r="F94">
        <v>30.4</v>
      </c>
    </row>
    <row r="95" spans="1:6" x14ac:dyDescent="0.3">
      <c r="A95" t="s">
        <v>134</v>
      </c>
      <c r="B95">
        <v>25</v>
      </c>
      <c r="C95">
        <v>6.7009999999999996</v>
      </c>
      <c r="D95">
        <v>1</v>
      </c>
      <c r="E95">
        <v>5.5</v>
      </c>
      <c r="F95">
        <v>10.7</v>
      </c>
    </row>
    <row r="96" spans="1:6" x14ac:dyDescent="0.3">
      <c r="A96" t="s">
        <v>136</v>
      </c>
      <c r="B96">
        <v>70</v>
      </c>
      <c r="C96">
        <v>5.5380000000000003</v>
      </c>
      <c r="D96">
        <v>2.8</v>
      </c>
      <c r="E96">
        <v>7.7</v>
      </c>
      <c r="F96">
        <v>16.3</v>
      </c>
    </row>
    <row r="97" spans="1:6" x14ac:dyDescent="0.3">
      <c r="A97" t="s">
        <v>137</v>
      </c>
      <c r="B97">
        <v>64</v>
      </c>
      <c r="C97">
        <v>5.7430000000000003</v>
      </c>
      <c r="D97">
        <v>1.4</v>
      </c>
      <c r="E97">
        <v>3.9</v>
      </c>
      <c r="F97">
        <v>10</v>
      </c>
    </row>
    <row r="98" spans="1:6" x14ac:dyDescent="0.3">
      <c r="A98" t="s">
        <v>138</v>
      </c>
      <c r="B98">
        <v>82</v>
      </c>
      <c r="C98">
        <v>5.2789999999999999</v>
      </c>
      <c r="D98">
        <v>1.1000000000000001</v>
      </c>
      <c r="E98">
        <v>3.4</v>
      </c>
      <c r="F98">
        <v>24.6</v>
      </c>
    </row>
    <row r="99" spans="1:6" x14ac:dyDescent="0.3">
      <c r="A99" t="s">
        <v>139</v>
      </c>
      <c r="B99">
        <v>57</v>
      </c>
      <c r="C99">
        <v>5.835</v>
      </c>
      <c r="D99">
        <v>3.4</v>
      </c>
      <c r="E99">
        <v>25</v>
      </c>
      <c r="F99">
        <v>18.600000000000001</v>
      </c>
    </row>
    <row r="100" spans="1:6" x14ac:dyDescent="0.3">
      <c r="A100" t="s">
        <v>54</v>
      </c>
      <c r="B100">
        <v>94</v>
      </c>
      <c r="C100">
        <v>5.1230000000000002</v>
      </c>
      <c r="D100">
        <v>5.2</v>
      </c>
      <c r="E100">
        <v>18.2</v>
      </c>
      <c r="F100">
        <v>11.5</v>
      </c>
    </row>
    <row r="101" spans="1:6" x14ac:dyDescent="0.3">
      <c r="A101" t="s">
        <v>55</v>
      </c>
      <c r="B101">
        <v>36</v>
      </c>
      <c r="C101">
        <v>6.375</v>
      </c>
      <c r="D101">
        <v>1.8</v>
      </c>
      <c r="E101">
        <v>7.4</v>
      </c>
      <c r="F101">
        <v>11.2</v>
      </c>
    </row>
    <row r="102" spans="1:6" x14ac:dyDescent="0.3">
      <c r="A102" t="s">
        <v>59</v>
      </c>
      <c r="B102">
        <v>71</v>
      </c>
      <c r="C102">
        <v>5.5279999999999996</v>
      </c>
      <c r="D102">
        <v>3.2</v>
      </c>
      <c r="E102">
        <v>17.5</v>
      </c>
      <c r="F102">
        <v>21.6</v>
      </c>
    </row>
    <row r="103" spans="1:6" x14ac:dyDescent="0.3">
      <c r="A103" t="s">
        <v>61</v>
      </c>
      <c r="B103">
        <v>152</v>
      </c>
      <c r="C103">
        <v>3.5150000000000001</v>
      </c>
      <c r="D103">
        <v>3.2</v>
      </c>
      <c r="E103">
        <v>8.1999999999999993</v>
      </c>
      <c r="F103">
        <v>20.399999999999999</v>
      </c>
    </row>
    <row r="104" spans="1:6" x14ac:dyDescent="0.3">
      <c r="A104" t="s">
        <v>66</v>
      </c>
      <c r="B104">
        <v>34</v>
      </c>
      <c r="C104">
        <v>6.3789999999999996</v>
      </c>
      <c r="D104">
        <v>2.2000000000000002</v>
      </c>
      <c r="E104">
        <v>9.5</v>
      </c>
      <c r="F104">
        <v>22.3</v>
      </c>
    </row>
    <row r="105" spans="1:6" x14ac:dyDescent="0.3">
      <c r="A105" t="s">
        <v>67</v>
      </c>
      <c r="B105">
        <v>128</v>
      </c>
      <c r="C105">
        <v>4.2190000000000003</v>
      </c>
      <c r="D105">
        <v>3.2</v>
      </c>
      <c r="E105">
        <v>9.5</v>
      </c>
      <c r="F105">
        <v>20.100000000000001</v>
      </c>
    </row>
    <row r="106" spans="1:6" x14ac:dyDescent="0.3">
      <c r="A106" t="s">
        <v>68</v>
      </c>
      <c r="B106">
        <v>86</v>
      </c>
      <c r="C106">
        <v>5.1769999999999996</v>
      </c>
      <c r="D106">
        <v>8.4</v>
      </c>
      <c r="E106">
        <v>22.2</v>
      </c>
      <c r="F106">
        <v>21.8</v>
      </c>
    </row>
    <row r="107" spans="1:6" x14ac:dyDescent="0.3">
      <c r="A107" t="s">
        <v>70</v>
      </c>
      <c r="B107">
        <v>111</v>
      </c>
      <c r="C107">
        <v>4.6349999999999998</v>
      </c>
      <c r="D107">
        <v>4.5</v>
      </c>
      <c r="E107">
        <v>7.8</v>
      </c>
      <c r="F107">
        <v>23.7</v>
      </c>
    </row>
    <row r="108" spans="1:6" x14ac:dyDescent="0.3">
      <c r="A108" t="s">
        <v>71</v>
      </c>
      <c r="B108">
        <v>22</v>
      </c>
      <c r="C108">
        <v>6.7389999999999999</v>
      </c>
      <c r="D108">
        <v>6.4</v>
      </c>
      <c r="E108">
        <v>11.5</v>
      </c>
      <c r="F108">
        <v>9.6999999999999993</v>
      </c>
    </row>
    <row r="109" spans="1:6" x14ac:dyDescent="0.3">
      <c r="A109" t="s">
        <v>72</v>
      </c>
      <c r="B109">
        <v>45</v>
      </c>
      <c r="C109">
        <v>6.0780000000000003</v>
      </c>
      <c r="D109">
        <v>3.4</v>
      </c>
      <c r="E109">
        <v>21.7</v>
      </c>
      <c r="F109">
        <v>17</v>
      </c>
    </row>
    <row r="110" spans="1:6" x14ac:dyDescent="0.3">
      <c r="A110" t="s">
        <v>73</v>
      </c>
      <c r="B110">
        <v>63</v>
      </c>
      <c r="C110">
        <v>5.7679999999999998</v>
      </c>
      <c r="D110">
        <v>7.6</v>
      </c>
      <c r="E110">
        <v>30.6</v>
      </c>
      <c r="F110">
        <v>12.1</v>
      </c>
    </row>
    <row r="111" spans="1:6" x14ac:dyDescent="0.3">
      <c r="A111" t="s">
        <v>75</v>
      </c>
      <c r="B111">
        <v>76</v>
      </c>
      <c r="C111">
        <v>5.44</v>
      </c>
      <c r="D111">
        <v>3.9</v>
      </c>
      <c r="E111">
        <v>12</v>
      </c>
      <c r="F111">
        <v>30.9</v>
      </c>
    </row>
    <row r="112" spans="1:6" x14ac:dyDescent="0.3">
      <c r="A112" t="s">
        <v>76</v>
      </c>
      <c r="B112">
        <v>116</v>
      </c>
      <c r="C112">
        <v>4.4589999999999996</v>
      </c>
      <c r="D112">
        <v>10.1</v>
      </c>
      <c r="E112">
        <v>39.200000000000003</v>
      </c>
      <c r="F112">
        <v>28.5</v>
      </c>
    </row>
    <row r="113" spans="1:6" x14ac:dyDescent="0.3">
      <c r="A113" t="s">
        <v>77</v>
      </c>
      <c r="B113">
        <v>143</v>
      </c>
      <c r="C113">
        <v>3.8319999999999999</v>
      </c>
      <c r="D113">
        <v>2</v>
      </c>
      <c r="E113">
        <v>5.4</v>
      </c>
      <c r="F113">
        <v>16.5</v>
      </c>
    </row>
    <row r="114" spans="1:6" x14ac:dyDescent="0.3">
      <c r="A114" t="s">
        <v>78</v>
      </c>
      <c r="B114">
        <v>37</v>
      </c>
      <c r="C114">
        <v>6.3609999999999998</v>
      </c>
      <c r="D114">
        <v>4.0999999999999996</v>
      </c>
      <c r="E114">
        <v>11.8</v>
      </c>
      <c r="F114">
        <v>10.199999999999999</v>
      </c>
    </row>
    <row r="115" spans="1:6" x14ac:dyDescent="0.3">
      <c r="A115" t="s">
        <v>79</v>
      </c>
      <c r="B115">
        <v>117</v>
      </c>
      <c r="C115">
        <v>4.415</v>
      </c>
      <c r="D115">
        <v>6.6</v>
      </c>
      <c r="E115">
        <v>23.6</v>
      </c>
      <c r="F115">
        <v>14.3</v>
      </c>
    </row>
    <row r="116" spans="1:6" x14ac:dyDescent="0.3">
      <c r="A116" t="s">
        <v>80</v>
      </c>
      <c r="B116">
        <v>133</v>
      </c>
      <c r="C116">
        <v>4.1390000000000002</v>
      </c>
      <c r="D116">
        <v>2.8</v>
      </c>
      <c r="E116">
        <v>4.9000000000000004</v>
      </c>
      <c r="F116">
        <v>23.2</v>
      </c>
    </row>
    <row r="117" spans="1:6" x14ac:dyDescent="0.3">
      <c r="A117" t="s">
        <v>81</v>
      </c>
      <c r="B117">
        <v>40</v>
      </c>
      <c r="C117">
        <v>6.2690000000000001</v>
      </c>
      <c r="D117">
        <v>11.6</v>
      </c>
      <c r="E117">
        <v>37.1</v>
      </c>
      <c r="F117">
        <v>21.1</v>
      </c>
    </row>
    <row r="118" spans="1:6" x14ac:dyDescent="0.3">
      <c r="A118" t="s">
        <v>82</v>
      </c>
      <c r="B118">
        <v>10</v>
      </c>
      <c r="C118">
        <v>7.2910000000000004</v>
      </c>
      <c r="D118">
        <v>9.6</v>
      </c>
      <c r="E118">
        <v>19.600000000000001</v>
      </c>
      <c r="F118">
        <v>9.1</v>
      </c>
    </row>
    <row r="119" spans="1:6" x14ac:dyDescent="0.3">
      <c r="A119" t="s">
        <v>83</v>
      </c>
      <c r="B119">
        <v>2</v>
      </c>
      <c r="C119">
        <v>7.5090000000000003</v>
      </c>
      <c r="D119">
        <v>8.4</v>
      </c>
      <c r="E119">
        <v>19.8</v>
      </c>
      <c r="F119">
        <v>8.5</v>
      </c>
    </row>
    <row r="120" spans="1:6" x14ac:dyDescent="0.3">
      <c r="A120" t="s">
        <v>85</v>
      </c>
      <c r="B120">
        <v>100</v>
      </c>
      <c r="C120">
        <v>4.9960000000000004</v>
      </c>
      <c r="D120">
        <v>3.1</v>
      </c>
      <c r="E120">
        <v>5.5</v>
      </c>
      <c r="F120">
        <v>29.9</v>
      </c>
    </row>
    <row r="121" spans="1:6" x14ac:dyDescent="0.3">
      <c r="A121" t="s">
        <v>86</v>
      </c>
      <c r="B121">
        <v>33</v>
      </c>
      <c r="C121">
        <v>6.4740000000000002</v>
      </c>
      <c r="D121">
        <v>3</v>
      </c>
      <c r="E121">
        <v>14.2</v>
      </c>
      <c r="F121">
        <v>14</v>
      </c>
    </row>
    <row r="122" spans="1:6" x14ac:dyDescent="0.3">
      <c r="A122" t="s">
        <v>88</v>
      </c>
      <c r="B122">
        <v>155</v>
      </c>
      <c r="C122">
        <v>3.3029999999999999</v>
      </c>
      <c r="D122">
        <v>4.3</v>
      </c>
      <c r="E122">
        <v>14.3</v>
      </c>
      <c r="F122">
        <v>25</v>
      </c>
    </row>
    <row r="123" spans="1:6" x14ac:dyDescent="0.3">
      <c r="A123" t="s">
        <v>90</v>
      </c>
      <c r="B123">
        <v>43</v>
      </c>
      <c r="C123">
        <v>6.1680000000000001</v>
      </c>
      <c r="D123">
        <v>4.2</v>
      </c>
      <c r="E123">
        <v>15.6</v>
      </c>
      <c r="F123">
        <v>18.8</v>
      </c>
    </row>
    <row r="124" spans="1:6" x14ac:dyDescent="0.3">
      <c r="A124" t="s">
        <v>91</v>
      </c>
      <c r="B124">
        <v>98</v>
      </c>
      <c r="C124">
        <v>5.0449999999999999</v>
      </c>
      <c r="D124">
        <v>1.9</v>
      </c>
      <c r="E124">
        <v>4.3</v>
      </c>
      <c r="F124">
        <v>15.9</v>
      </c>
    </row>
    <row r="125" spans="1:6" x14ac:dyDescent="0.3">
      <c r="A125" t="s">
        <v>92</v>
      </c>
      <c r="B125">
        <v>78</v>
      </c>
      <c r="C125">
        <v>5.3890000000000002</v>
      </c>
      <c r="D125">
        <v>1.3</v>
      </c>
      <c r="E125">
        <v>3.3</v>
      </c>
      <c r="F125">
        <v>16.100000000000001</v>
      </c>
    </row>
    <row r="126" spans="1:6" x14ac:dyDescent="0.3">
      <c r="A126" t="s">
        <v>93</v>
      </c>
      <c r="B126">
        <v>65</v>
      </c>
      <c r="C126">
        <v>5.6580000000000004</v>
      </c>
      <c r="D126">
        <v>3</v>
      </c>
      <c r="E126">
        <v>9.5</v>
      </c>
      <c r="F126">
        <v>28.3</v>
      </c>
    </row>
    <row r="127" spans="1:6" x14ac:dyDescent="0.3">
      <c r="A127" t="s">
        <v>94</v>
      </c>
      <c r="B127">
        <v>145</v>
      </c>
      <c r="C127">
        <v>3.7389999999999999</v>
      </c>
      <c r="D127">
        <v>1.8</v>
      </c>
      <c r="E127">
        <v>7.8</v>
      </c>
      <c r="F127">
        <v>22</v>
      </c>
    </row>
    <row r="128" spans="1:6" x14ac:dyDescent="0.3">
      <c r="A128" t="s">
        <v>95</v>
      </c>
      <c r="B128">
        <v>123</v>
      </c>
      <c r="C128">
        <v>4.3239999999999998</v>
      </c>
      <c r="D128">
        <v>6.6</v>
      </c>
      <c r="E128">
        <v>38.5</v>
      </c>
      <c r="F128">
        <v>26</v>
      </c>
    </row>
    <row r="129" spans="1:6" x14ac:dyDescent="0.3">
      <c r="A129" t="s">
        <v>96</v>
      </c>
      <c r="B129">
        <v>28</v>
      </c>
      <c r="C129">
        <v>6.5730000000000004</v>
      </c>
      <c r="D129">
        <v>2.9</v>
      </c>
      <c r="E129">
        <v>7.3</v>
      </c>
      <c r="F129">
        <v>19.600000000000001</v>
      </c>
    </row>
    <row r="130" spans="1:6" x14ac:dyDescent="0.3">
      <c r="A130" t="s">
        <v>46</v>
      </c>
      <c r="B130">
        <v>29</v>
      </c>
      <c r="C130">
        <v>6.5449999999999999</v>
      </c>
      <c r="D130">
        <v>9.6</v>
      </c>
      <c r="E130">
        <v>33.5</v>
      </c>
      <c r="F130">
        <v>17.5</v>
      </c>
    </row>
    <row r="131" spans="1:6" x14ac:dyDescent="0.3">
      <c r="A131" t="s">
        <v>47</v>
      </c>
      <c r="B131">
        <v>49</v>
      </c>
      <c r="C131">
        <v>5.9870000000000001</v>
      </c>
      <c r="D131">
        <v>5.7</v>
      </c>
      <c r="E131">
        <v>12.6</v>
      </c>
      <c r="F131">
        <v>26.8</v>
      </c>
    </row>
    <row r="132" spans="1:6" x14ac:dyDescent="0.3">
      <c r="A132" t="s">
        <v>51</v>
      </c>
      <c r="B132">
        <v>147</v>
      </c>
      <c r="C132">
        <v>3.7240000000000002</v>
      </c>
      <c r="D132">
        <v>4.4000000000000004</v>
      </c>
      <c r="E132">
        <v>7</v>
      </c>
      <c r="F132">
        <v>26.8</v>
      </c>
    </row>
    <row r="133" spans="1:6" x14ac:dyDescent="0.3">
      <c r="A133" t="s">
        <v>52</v>
      </c>
      <c r="B133">
        <v>106</v>
      </c>
      <c r="C133">
        <v>4.7949999999999999</v>
      </c>
      <c r="D133">
        <v>3.6</v>
      </c>
      <c r="E133">
        <v>13.5</v>
      </c>
      <c r="F133">
        <v>26.4</v>
      </c>
    </row>
    <row r="134" spans="1:6" x14ac:dyDescent="0.3">
      <c r="A134" t="s">
        <v>53</v>
      </c>
      <c r="B134">
        <v>131</v>
      </c>
      <c r="C134">
        <v>4.1929999999999996</v>
      </c>
      <c r="D134">
        <v>11.6</v>
      </c>
      <c r="E134">
        <v>22.5</v>
      </c>
      <c r="F134">
        <v>30.4</v>
      </c>
    </row>
  </sheetData>
  <autoFilter ref="A1:F1" xr:uid="{11CF9275-4CD1-4AFD-BAB1-30336828EF13}">
    <sortState xmlns:xlrd2="http://schemas.microsoft.com/office/spreadsheetml/2017/richdata2" ref="A2:F134">
      <sortCondition ref="A1"/>
    </sortState>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8F420-D519-489F-9D2D-3DFF12920268}">
  <dimension ref="A1:F135"/>
  <sheetViews>
    <sheetView workbookViewId="0">
      <selection sqref="A1:F135"/>
    </sheetView>
  </sheetViews>
  <sheetFormatPr defaultRowHeight="14.4" x14ac:dyDescent="0.3"/>
  <sheetData>
    <row r="1" spans="1:6" x14ac:dyDescent="0.3">
      <c r="A1" t="s">
        <v>183</v>
      </c>
      <c r="B1" t="s">
        <v>239</v>
      </c>
      <c r="C1" t="s">
        <v>240</v>
      </c>
      <c r="D1" t="s">
        <v>190</v>
      </c>
      <c r="E1" t="s">
        <v>189</v>
      </c>
      <c r="F1" t="s">
        <v>185</v>
      </c>
    </row>
    <row r="2" spans="1:6" x14ac:dyDescent="0.3">
      <c r="A2" t="s">
        <v>131</v>
      </c>
      <c r="B2">
        <v>1</v>
      </c>
      <c r="C2">
        <v>7.5370001792907697</v>
      </c>
      <c r="D2">
        <v>8</v>
      </c>
      <c r="E2">
        <v>16.3</v>
      </c>
      <c r="F2">
        <v>9.1999999999999993</v>
      </c>
    </row>
    <row r="3" spans="1:6" x14ac:dyDescent="0.3">
      <c r="A3" t="s">
        <v>143</v>
      </c>
      <c r="B3">
        <v>2</v>
      </c>
      <c r="C3">
        <v>7.5219998359680202</v>
      </c>
      <c r="D3">
        <v>7.1</v>
      </c>
      <c r="E3">
        <v>15.6</v>
      </c>
      <c r="F3">
        <v>11.2</v>
      </c>
    </row>
    <row r="4" spans="1:6" x14ac:dyDescent="0.3">
      <c r="A4" t="s">
        <v>171</v>
      </c>
      <c r="B4">
        <v>3</v>
      </c>
      <c r="C4">
        <v>7.5040001869201696</v>
      </c>
      <c r="D4">
        <v>2.7</v>
      </c>
      <c r="E4">
        <v>21.7</v>
      </c>
      <c r="F4">
        <v>8.6999999999999993</v>
      </c>
    </row>
    <row r="5" spans="1:6" x14ac:dyDescent="0.3">
      <c r="A5" t="s">
        <v>83</v>
      </c>
      <c r="B5">
        <v>4</v>
      </c>
      <c r="C5">
        <v>7.4939999580383301</v>
      </c>
      <c r="D5">
        <v>8.9</v>
      </c>
      <c r="E5">
        <v>20.5</v>
      </c>
      <c r="F5">
        <v>8.1999999999999993</v>
      </c>
    </row>
    <row r="6" spans="1:6" x14ac:dyDescent="0.3">
      <c r="A6" t="s">
        <v>155</v>
      </c>
      <c r="B6">
        <v>5</v>
      </c>
      <c r="C6">
        <v>7.4689998626709002</v>
      </c>
      <c r="D6">
        <v>8.6999999999999993</v>
      </c>
      <c r="E6">
        <v>23.4</v>
      </c>
      <c r="F6">
        <v>10.3</v>
      </c>
    </row>
    <row r="7" spans="1:6" x14ac:dyDescent="0.3">
      <c r="A7" t="s">
        <v>126</v>
      </c>
      <c r="B7">
        <v>6</v>
      </c>
      <c r="C7">
        <v>7.3769998550415004</v>
      </c>
      <c r="D7">
        <v>8.1</v>
      </c>
      <c r="E7">
        <v>16.100000000000001</v>
      </c>
      <c r="F7">
        <v>10.6</v>
      </c>
    </row>
    <row r="8" spans="1:6" x14ac:dyDescent="0.3">
      <c r="A8" t="s">
        <v>30</v>
      </c>
      <c r="B8">
        <v>7</v>
      </c>
      <c r="C8">
        <v>7.31599998474121</v>
      </c>
      <c r="D8">
        <v>6.4</v>
      </c>
      <c r="E8">
        <v>19.8</v>
      </c>
      <c r="F8">
        <v>10.1</v>
      </c>
    </row>
    <row r="9" spans="1:6" x14ac:dyDescent="0.3">
      <c r="A9" t="s">
        <v>127</v>
      </c>
      <c r="B9">
        <v>8</v>
      </c>
      <c r="C9">
        <v>7.3140001296997097</v>
      </c>
      <c r="D9">
        <v>6.6</v>
      </c>
      <c r="E9">
        <v>19.100000000000001</v>
      </c>
      <c r="F9">
        <v>10.9</v>
      </c>
    </row>
    <row r="10" spans="1:6" x14ac:dyDescent="0.3">
      <c r="A10" t="s">
        <v>82</v>
      </c>
      <c r="B10">
        <v>9</v>
      </c>
      <c r="C10">
        <v>7.2839999198913601</v>
      </c>
      <c r="D10">
        <v>9.6</v>
      </c>
      <c r="E10">
        <v>20.5</v>
      </c>
      <c r="F10">
        <v>9</v>
      </c>
    </row>
    <row r="11" spans="1:6" x14ac:dyDescent="0.3">
      <c r="A11" t="s">
        <v>7</v>
      </c>
      <c r="B11">
        <v>10</v>
      </c>
      <c r="C11">
        <v>7.2839999198913601</v>
      </c>
      <c r="D11">
        <v>6.9</v>
      </c>
      <c r="E11">
        <v>19.5</v>
      </c>
      <c r="F11">
        <v>8.6999999999999993</v>
      </c>
    </row>
    <row r="12" spans="1:6" x14ac:dyDescent="0.3">
      <c r="A12" t="s">
        <v>177</v>
      </c>
      <c r="B12">
        <v>11</v>
      </c>
      <c r="C12">
        <v>7.2129998207092303</v>
      </c>
      <c r="D12">
        <v>2.5</v>
      </c>
      <c r="E12">
        <v>7.8</v>
      </c>
      <c r="F12">
        <v>9</v>
      </c>
    </row>
    <row r="13" spans="1:6" x14ac:dyDescent="0.3">
      <c r="A13" t="s">
        <v>38</v>
      </c>
      <c r="B13">
        <v>12</v>
      </c>
      <c r="C13">
        <v>7.0789999961853001</v>
      </c>
      <c r="D13">
        <v>2.2999999999999998</v>
      </c>
      <c r="E13">
        <v>9.9</v>
      </c>
      <c r="F13">
        <v>10.199999999999999</v>
      </c>
    </row>
    <row r="14" spans="1:6" x14ac:dyDescent="0.3">
      <c r="A14" t="s">
        <v>8</v>
      </c>
      <c r="B14">
        <v>13</v>
      </c>
      <c r="C14">
        <v>7.0060000419616699</v>
      </c>
      <c r="D14">
        <v>6.6</v>
      </c>
      <c r="E14">
        <v>24.5</v>
      </c>
      <c r="F14">
        <v>10.8</v>
      </c>
    </row>
    <row r="15" spans="1:6" x14ac:dyDescent="0.3">
      <c r="A15" t="s">
        <v>176</v>
      </c>
      <c r="B15">
        <v>15</v>
      </c>
      <c r="C15">
        <v>6.9770002365112296</v>
      </c>
      <c r="D15">
        <v>4.0999999999999996</v>
      </c>
      <c r="E15">
        <v>16.100000000000001</v>
      </c>
      <c r="F15">
        <v>10.199999999999999</v>
      </c>
    </row>
    <row r="16" spans="1:6" x14ac:dyDescent="0.3">
      <c r="A16" t="s">
        <v>160</v>
      </c>
      <c r="B16">
        <v>16</v>
      </c>
      <c r="C16">
        <v>6.9510002136230504</v>
      </c>
      <c r="D16">
        <v>6.6</v>
      </c>
      <c r="E16">
        <v>18.8</v>
      </c>
      <c r="F16">
        <v>12.1</v>
      </c>
    </row>
    <row r="17" spans="1:6" x14ac:dyDescent="0.3">
      <c r="A17" t="s">
        <v>15</v>
      </c>
      <c r="B17">
        <v>17</v>
      </c>
      <c r="C17">
        <v>6.8909997940063503</v>
      </c>
      <c r="D17">
        <v>11.9</v>
      </c>
      <c r="E17">
        <v>26.1</v>
      </c>
      <c r="F17">
        <v>11</v>
      </c>
    </row>
    <row r="18" spans="1:6" x14ac:dyDescent="0.3">
      <c r="A18" t="s">
        <v>108</v>
      </c>
      <c r="B18">
        <v>18</v>
      </c>
      <c r="C18">
        <v>6.8629999160766602</v>
      </c>
      <c r="D18">
        <v>6</v>
      </c>
      <c r="E18">
        <v>13.6</v>
      </c>
      <c r="F18">
        <v>9.6</v>
      </c>
    </row>
    <row r="19" spans="1:6" x14ac:dyDescent="0.3">
      <c r="A19" t="s">
        <v>33</v>
      </c>
      <c r="B19">
        <v>20</v>
      </c>
      <c r="C19">
        <v>6.65199995040894</v>
      </c>
      <c r="D19">
        <v>3.2</v>
      </c>
      <c r="E19">
        <v>15.5</v>
      </c>
      <c r="F19">
        <v>10.6</v>
      </c>
    </row>
    <row r="20" spans="1:6" x14ac:dyDescent="0.3">
      <c r="A20" t="s">
        <v>96</v>
      </c>
      <c r="B20">
        <v>21</v>
      </c>
      <c r="C20">
        <v>6.6479997634887704</v>
      </c>
      <c r="D20">
        <v>2.8</v>
      </c>
      <c r="E20">
        <v>6.8</v>
      </c>
      <c r="F20">
        <v>19.3</v>
      </c>
    </row>
    <row r="21" spans="1:6" x14ac:dyDescent="0.3">
      <c r="A21" t="s">
        <v>22</v>
      </c>
      <c r="B21">
        <v>22</v>
      </c>
      <c r="C21">
        <v>6.6350002288818404</v>
      </c>
      <c r="D21">
        <v>3</v>
      </c>
      <c r="E21">
        <v>10.3</v>
      </c>
      <c r="F21">
        <v>15.8</v>
      </c>
    </row>
    <row r="22" spans="1:6" x14ac:dyDescent="0.3">
      <c r="A22" t="s">
        <v>5</v>
      </c>
      <c r="B22">
        <v>24</v>
      </c>
      <c r="C22">
        <v>6.59899997711182</v>
      </c>
      <c r="D22">
        <v>3.5</v>
      </c>
      <c r="E22">
        <v>14.5</v>
      </c>
      <c r="F22">
        <v>16.2</v>
      </c>
    </row>
    <row r="23" spans="1:6" x14ac:dyDescent="0.3">
      <c r="A23" t="s">
        <v>117</v>
      </c>
      <c r="B23">
        <v>25</v>
      </c>
      <c r="C23">
        <v>6.5780000686645499</v>
      </c>
      <c r="D23">
        <v>2.2000000000000002</v>
      </c>
      <c r="E23">
        <v>9.8000000000000007</v>
      </c>
      <c r="F23">
        <v>15.7</v>
      </c>
    </row>
    <row r="24" spans="1:6" x14ac:dyDescent="0.3">
      <c r="A24" t="s">
        <v>71</v>
      </c>
      <c r="B24">
        <v>26</v>
      </c>
      <c r="C24">
        <v>6.57200002670288</v>
      </c>
      <c r="D24">
        <v>6.2</v>
      </c>
      <c r="E24">
        <v>11.5</v>
      </c>
      <c r="F24">
        <v>9.5</v>
      </c>
    </row>
    <row r="25" spans="1:6" x14ac:dyDescent="0.3">
      <c r="A25" t="s">
        <v>114</v>
      </c>
      <c r="B25">
        <v>27</v>
      </c>
      <c r="C25">
        <v>6.52699995040894</v>
      </c>
      <c r="D25">
        <v>2</v>
      </c>
      <c r="E25">
        <v>8.9</v>
      </c>
      <c r="F25">
        <v>10.5</v>
      </c>
    </row>
    <row r="26" spans="1:6" x14ac:dyDescent="0.3">
      <c r="A26" t="s">
        <v>46</v>
      </c>
      <c r="B26">
        <v>28</v>
      </c>
      <c r="C26">
        <v>6.4539999961853001</v>
      </c>
      <c r="D26">
        <v>8.6</v>
      </c>
      <c r="E26">
        <v>33.799999999999997</v>
      </c>
      <c r="F26">
        <v>16.100000000000001</v>
      </c>
    </row>
    <row r="27" spans="1:6" x14ac:dyDescent="0.3">
      <c r="A27" t="s">
        <v>164</v>
      </c>
      <c r="B27">
        <v>29</v>
      </c>
      <c r="C27">
        <v>6.4539999961853001</v>
      </c>
      <c r="D27">
        <v>2.7</v>
      </c>
      <c r="E27">
        <v>8.6</v>
      </c>
      <c r="F27">
        <v>16.2</v>
      </c>
    </row>
    <row r="28" spans="1:6" x14ac:dyDescent="0.3">
      <c r="A28" t="s">
        <v>134</v>
      </c>
      <c r="B28">
        <v>30</v>
      </c>
      <c r="C28">
        <v>6.4520001411437997</v>
      </c>
      <c r="D28">
        <v>0.9</v>
      </c>
      <c r="E28">
        <v>5.4</v>
      </c>
      <c r="F28">
        <v>11.1</v>
      </c>
    </row>
    <row r="29" spans="1:6" x14ac:dyDescent="0.3">
      <c r="A29" t="s">
        <v>156</v>
      </c>
      <c r="B29">
        <v>31</v>
      </c>
      <c r="C29">
        <v>6.4419999122619602</v>
      </c>
      <c r="D29">
        <v>8</v>
      </c>
      <c r="E29">
        <v>21.7</v>
      </c>
      <c r="F29">
        <v>10.8</v>
      </c>
    </row>
    <row r="30" spans="1:6" x14ac:dyDescent="0.3">
      <c r="A30" t="s">
        <v>86</v>
      </c>
      <c r="B30">
        <v>32</v>
      </c>
      <c r="C30">
        <v>6.4239997863769496</v>
      </c>
      <c r="D30">
        <v>3</v>
      </c>
      <c r="E30">
        <v>14.1</v>
      </c>
      <c r="F30">
        <v>13.8</v>
      </c>
    </row>
    <row r="31" spans="1:6" x14ac:dyDescent="0.3">
      <c r="A31" t="s">
        <v>78</v>
      </c>
      <c r="B31">
        <v>34</v>
      </c>
      <c r="C31">
        <v>6.4029998779296902</v>
      </c>
      <c r="D31">
        <v>4.3</v>
      </c>
      <c r="E31">
        <v>12.2</v>
      </c>
      <c r="F31">
        <v>10</v>
      </c>
    </row>
    <row r="32" spans="1:6" x14ac:dyDescent="0.3">
      <c r="A32" t="s">
        <v>55</v>
      </c>
      <c r="B32">
        <v>35</v>
      </c>
      <c r="C32">
        <v>6.375</v>
      </c>
      <c r="D32">
        <v>1.8</v>
      </c>
      <c r="E32">
        <v>7.1</v>
      </c>
      <c r="F32">
        <v>10.8</v>
      </c>
    </row>
    <row r="33" spans="1:6" x14ac:dyDescent="0.3">
      <c r="A33" t="s">
        <v>35</v>
      </c>
      <c r="B33">
        <v>36</v>
      </c>
      <c r="C33">
        <v>6.3569998741149902</v>
      </c>
      <c r="D33">
        <v>1.9</v>
      </c>
      <c r="E33">
        <v>7.6</v>
      </c>
      <c r="F33">
        <v>10.199999999999999</v>
      </c>
    </row>
    <row r="34" spans="1:6" x14ac:dyDescent="0.3">
      <c r="A34" t="s">
        <v>66</v>
      </c>
      <c r="B34">
        <v>37</v>
      </c>
      <c r="C34">
        <v>6.3439998626709002</v>
      </c>
      <c r="D34">
        <v>2.1</v>
      </c>
      <c r="E34">
        <v>9.3000000000000007</v>
      </c>
      <c r="F34">
        <v>21.8</v>
      </c>
    </row>
    <row r="35" spans="1:6" x14ac:dyDescent="0.3">
      <c r="A35" t="s">
        <v>90</v>
      </c>
      <c r="B35">
        <v>38</v>
      </c>
      <c r="C35">
        <v>6.1680002212524396</v>
      </c>
      <c r="D35">
        <v>4.0999999999999996</v>
      </c>
      <c r="E35">
        <v>15.1</v>
      </c>
      <c r="F35">
        <v>18.2</v>
      </c>
    </row>
    <row r="36" spans="1:6" x14ac:dyDescent="0.3">
      <c r="A36" t="s">
        <v>99</v>
      </c>
      <c r="B36">
        <v>39</v>
      </c>
      <c r="C36">
        <v>6.1050000190734899</v>
      </c>
      <c r="D36">
        <v>0.7</v>
      </c>
      <c r="E36">
        <v>4</v>
      </c>
      <c r="F36">
        <v>11.7</v>
      </c>
    </row>
    <row r="37" spans="1:6" x14ac:dyDescent="0.3">
      <c r="A37" t="s">
        <v>72</v>
      </c>
      <c r="B37">
        <v>40</v>
      </c>
      <c r="C37">
        <v>6.09800004959106</v>
      </c>
      <c r="D37">
        <v>3.4</v>
      </c>
      <c r="E37">
        <v>21.6</v>
      </c>
      <c r="F37">
        <v>16.5</v>
      </c>
    </row>
    <row r="38" spans="1:6" x14ac:dyDescent="0.3">
      <c r="A38" t="s">
        <v>11</v>
      </c>
      <c r="B38">
        <v>41</v>
      </c>
      <c r="C38">
        <v>6.0869998931884801</v>
      </c>
      <c r="D38">
        <v>2.4</v>
      </c>
      <c r="E38">
        <v>11.4</v>
      </c>
      <c r="F38">
        <v>16.2</v>
      </c>
    </row>
    <row r="39" spans="1:6" x14ac:dyDescent="0.3">
      <c r="A39" t="s">
        <v>111</v>
      </c>
      <c r="B39">
        <v>42</v>
      </c>
      <c r="C39">
        <v>6.0840001106262198</v>
      </c>
      <c r="D39">
        <v>2.2000000000000002</v>
      </c>
      <c r="E39">
        <v>8.3000000000000007</v>
      </c>
      <c r="F39">
        <v>18.100000000000001</v>
      </c>
    </row>
    <row r="40" spans="1:6" x14ac:dyDescent="0.3">
      <c r="A40" t="s">
        <v>128</v>
      </c>
      <c r="B40">
        <v>43</v>
      </c>
      <c r="C40">
        <v>6.0710000991821298</v>
      </c>
      <c r="D40">
        <v>2.1</v>
      </c>
      <c r="E40">
        <v>6.8</v>
      </c>
      <c r="F40">
        <v>15.6</v>
      </c>
    </row>
    <row r="41" spans="1:6" x14ac:dyDescent="0.3">
      <c r="A41" t="s">
        <v>146</v>
      </c>
      <c r="B41">
        <v>44</v>
      </c>
      <c r="C41">
        <v>6.0079998970031703</v>
      </c>
      <c r="D41">
        <v>4.3</v>
      </c>
      <c r="E41">
        <v>14.1</v>
      </c>
      <c r="F41">
        <v>11.4</v>
      </c>
    </row>
    <row r="42" spans="1:6" x14ac:dyDescent="0.3">
      <c r="A42" t="s">
        <v>148</v>
      </c>
      <c r="B42">
        <v>45</v>
      </c>
      <c r="C42">
        <v>6.0029997825622603</v>
      </c>
      <c r="D42">
        <v>2.2999999999999998</v>
      </c>
      <c r="E42">
        <v>10.5</v>
      </c>
      <c r="F42">
        <v>10.7</v>
      </c>
    </row>
    <row r="43" spans="1:6" x14ac:dyDescent="0.3">
      <c r="A43" t="s">
        <v>139</v>
      </c>
      <c r="B43">
        <v>46</v>
      </c>
      <c r="C43">
        <v>5.97300004959106</v>
      </c>
      <c r="D43">
        <v>3.4</v>
      </c>
      <c r="E43">
        <v>23.8</v>
      </c>
      <c r="F43">
        <v>18.2</v>
      </c>
    </row>
    <row r="44" spans="1:6" x14ac:dyDescent="0.3">
      <c r="A44" t="s">
        <v>47</v>
      </c>
      <c r="B44">
        <v>47</v>
      </c>
      <c r="C44">
        <v>5.9710001945495597</v>
      </c>
      <c r="D44">
        <v>5.3</v>
      </c>
      <c r="E44">
        <v>12.3</v>
      </c>
      <c r="F44">
        <v>26.4</v>
      </c>
    </row>
    <row r="45" spans="1:6" x14ac:dyDescent="0.3">
      <c r="A45" t="s">
        <v>178</v>
      </c>
      <c r="B45">
        <v>48</v>
      </c>
      <c r="C45">
        <v>5.9640002250671396</v>
      </c>
      <c r="D45">
        <v>3.5</v>
      </c>
      <c r="E45">
        <v>10.8</v>
      </c>
      <c r="F45">
        <v>9.4</v>
      </c>
    </row>
    <row r="46" spans="1:6" x14ac:dyDescent="0.3">
      <c r="A46" t="s">
        <v>16</v>
      </c>
      <c r="B46">
        <v>50</v>
      </c>
      <c r="C46">
        <v>5.9559998512268102</v>
      </c>
      <c r="D46">
        <v>1.5</v>
      </c>
      <c r="E46">
        <v>12.5</v>
      </c>
      <c r="F46">
        <v>16.2</v>
      </c>
    </row>
    <row r="47" spans="1:6" x14ac:dyDescent="0.3">
      <c r="A47" t="s">
        <v>180</v>
      </c>
      <c r="B47">
        <v>51</v>
      </c>
      <c r="C47">
        <v>5.9200000762939498</v>
      </c>
      <c r="D47">
        <v>10.1</v>
      </c>
      <c r="E47">
        <v>24.2</v>
      </c>
      <c r="F47">
        <v>8.6</v>
      </c>
    </row>
    <row r="48" spans="1:6" x14ac:dyDescent="0.3">
      <c r="A48" t="s">
        <v>107</v>
      </c>
      <c r="B48">
        <v>52</v>
      </c>
      <c r="C48">
        <v>5.90199995040894</v>
      </c>
      <c r="D48">
        <v>11.5</v>
      </c>
      <c r="E48">
        <v>50.9</v>
      </c>
      <c r="F48">
        <v>19.8</v>
      </c>
    </row>
    <row r="49" spans="1:6" x14ac:dyDescent="0.3">
      <c r="A49" t="s">
        <v>2</v>
      </c>
      <c r="B49">
        <v>53</v>
      </c>
      <c r="C49">
        <v>5.8720002174377397</v>
      </c>
      <c r="D49">
        <v>1.9</v>
      </c>
      <c r="E49">
        <v>3.1</v>
      </c>
      <c r="F49">
        <v>14.1</v>
      </c>
    </row>
    <row r="50" spans="1:6" x14ac:dyDescent="0.3">
      <c r="A50" t="s">
        <v>102</v>
      </c>
      <c r="B50">
        <v>54</v>
      </c>
      <c r="C50">
        <v>5.8499999046325701</v>
      </c>
      <c r="D50">
        <v>8.3000000000000007</v>
      </c>
      <c r="E50">
        <v>36.9</v>
      </c>
      <c r="F50">
        <v>22.3</v>
      </c>
    </row>
    <row r="51" spans="1:6" x14ac:dyDescent="0.3">
      <c r="A51" t="s">
        <v>59</v>
      </c>
      <c r="B51">
        <v>57</v>
      </c>
      <c r="C51">
        <v>5.8249998092651403</v>
      </c>
      <c r="D51">
        <v>3.5</v>
      </c>
      <c r="E51">
        <v>17.100000000000001</v>
      </c>
      <c r="F51">
        <v>21.5</v>
      </c>
    </row>
    <row r="52" spans="1:6" x14ac:dyDescent="0.3">
      <c r="A52" t="s">
        <v>93</v>
      </c>
      <c r="B52">
        <v>59</v>
      </c>
      <c r="C52">
        <v>5.82200002670288</v>
      </c>
      <c r="D52">
        <v>2.8</v>
      </c>
      <c r="E52">
        <v>9</v>
      </c>
      <c r="F52">
        <v>27.4</v>
      </c>
    </row>
    <row r="53" spans="1:6" x14ac:dyDescent="0.3">
      <c r="A53" t="s">
        <v>182</v>
      </c>
      <c r="B53">
        <v>60</v>
      </c>
      <c r="C53">
        <v>5.8189997673034703</v>
      </c>
      <c r="D53">
        <v>7.6</v>
      </c>
      <c r="E53">
        <v>34.9</v>
      </c>
      <c r="F53">
        <v>24.1</v>
      </c>
    </row>
    <row r="54" spans="1:6" x14ac:dyDescent="0.3">
      <c r="A54" t="s">
        <v>73</v>
      </c>
      <c r="B54">
        <v>62</v>
      </c>
      <c r="C54">
        <v>5.7579998970031703</v>
      </c>
      <c r="D54">
        <v>8.6</v>
      </c>
      <c r="E54">
        <v>33.4</v>
      </c>
      <c r="F54">
        <v>12.3</v>
      </c>
    </row>
    <row r="55" spans="1:6" x14ac:dyDescent="0.3">
      <c r="A55" t="s">
        <v>137</v>
      </c>
      <c r="B55">
        <v>63</v>
      </c>
      <c r="C55">
        <v>5.7150001525878897</v>
      </c>
      <c r="D55">
        <v>1.4</v>
      </c>
      <c r="E55">
        <v>4.0999999999999996</v>
      </c>
      <c r="F55">
        <v>9.9</v>
      </c>
    </row>
    <row r="56" spans="1:6" x14ac:dyDescent="0.3">
      <c r="A56" t="s">
        <v>116</v>
      </c>
      <c r="B56">
        <v>64</v>
      </c>
      <c r="C56">
        <v>5.6290001869201696</v>
      </c>
      <c r="D56">
        <v>4.0999999999999996</v>
      </c>
      <c r="E56">
        <v>15.3</v>
      </c>
      <c r="F56">
        <v>23.1</v>
      </c>
    </row>
    <row r="57" spans="1:6" x14ac:dyDescent="0.3">
      <c r="A57" t="s">
        <v>42</v>
      </c>
      <c r="B57">
        <v>65</v>
      </c>
      <c r="C57">
        <v>5.6209998130798304</v>
      </c>
      <c r="D57">
        <v>1</v>
      </c>
      <c r="E57">
        <v>6.4</v>
      </c>
      <c r="F57">
        <v>8.8000000000000007</v>
      </c>
    </row>
    <row r="58" spans="1:6" x14ac:dyDescent="0.3">
      <c r="A58" t="s">
        <v>151</v>
      </c>
      <c r="B58">
        <v>66</v>
      </c>
      <c r="C58">
        <v>5.6110000610351598</v>
      </c>
      <c r="D58">
        <v>8.1</v>
      </c>
      <c r="E58">
        <v>30.7</v>
      </c>
      <c r="F58">
        <v>16.899999999999999</v>
      </c>
    </row>
    <row r="59" spans="1:6" x14ac:dyDescent="0.3">
      <c r="A59" t="s">
        <v>14</v>
      </c>
      <c r="B59">
        <v>67</v>
      </c>
      <c r="C59">
        <v>5.5689997673034703</v>
      </c>
      <c r="D59">
        <v>8.1999999999999993</v>
      </c>
      <c r="E59">
        <v>40.6</v>
      </c>
      <c r="F59">
        <v>24.2</v>
      </c>
    </row>
    <row r="60" spans="1:6" x14ac:dyDescent="0.3">
      <c r="A60" t="s">
        <v>106</v>
      </c>
      <c r="B60">
        <v>68</v>
      </c>
      <c r="C60">
        <v>5.5250000953674299</v>
      </c>
      <c r="D60">
        <v>3.2</v>
      </c>
      <c r="E60">
        <v>7.8</v>
      </c>
      <c r="F60">
        <v>18.8</v>
      </c>
    </row>
    <row r="61" spans="1:6" x14ac:dyDescent="0.3">
      <c r="A61" t="s">
        <v>92</v>
      </c>
      <c r="B61">
        <v>69</v>
      </c>
      <c r="C61">
        <v>5.5</v>
      </c>
      <c r="D61">
        <v>1.3</v>
      </c>
      <c r="E61">
        <v>3.4</v>
      </c>
      <c r="F61">
        <v>15.9</v>
      </c>
    </row>
    <row r="62" spans="1:6" x14ac:dyDescent="0.3">
      <c r="A62" t="s">
        <v>136</v>
      </c>
      <c r="B62">
        <v>70</v>
      </c>
      <c r="C62">
        <v>5.4930000305175799</v>
      </c>
      <c r="D62">
        <v>3.4</v>
      </c>
      <c r="E62">
        <v>8.6</v>
      </c>
      <c r="F62">
        <v>16.5</v>
      </c>
    </row>
    <row r="63" spans="1:6" x14ac:dyDescent="0.3">
      <c r="A63" t="s">
        <v>138</v>
      </c>
      <c r="B63">
        <v>72</v>
      </c>
      <c r="C63">
        <v>5.4299998283386204</v>
      </c>
      <c r="D63">
        <v>1.1000000000000001</v>
      </c>
      <c r="E63">
        <v>3.3</v>
      </c>
      <c r="F63">
        <v>24.6</v>
      </c>
    </row>
    <row r="64" spans="1:6" x14ac:dyDescent="0.3">
      <c r="A64" t="s">
        <v>68</v>
      </c>
      <c r="B64">
        <v>73</v>
      </c>
      <c r="C64">
        <v>5.3949999809265101</v>
      </c>
      <c r="D64">
        <v>0.8</v>
      </c>
      <c r="E64">
        <v>0.4</v>
      </c>
      <c r="F64">
        <v>22.7</v>
      </c>
    </row>
    <row r="65" spans="1:6" x14ac:dyDescent="0.3">
      <c r="A65" t="s">
        <v>181</v>
      </c>
      <c r="B65">
        <v>74</v>
      </c>
      <c r="C65">
        <v>5.3359999656677202</v>
      </c>
      <c r="D65">
        <v>0.7</v>
      </c>
      <c r="E65">
        <v>2.2999999999999998</v>
      </c>
      <c r="F65">
        <v>15</v>
      </c>
    </row>
    <row r="66" spans="1:6" x14ac:dyDescent="0.3">
      <c r="A66" t="s">
        <v>170</v>
      </c>
      <c r="B66">
        <v>75</v>
      </c>
      <c r="C66">
        <v>5.3239998817443803</v>
      </c>
      <c r="D66">
        <v>8.1999999999999993</v>
      </c>
      <c r="E66">
        <v>27.7</v>
      </c>
      <c r="F66">
        <v>23.1</v>
      </c>
    </row>
    <row r="67" spans="1:6" x14ac:dyDescent="0.3">
      <c r="A67" t="s">
        <v>179</v>
      </c>
      <c r="B67">
        <v>76</v>
      </c>
      <c r="C67">
        <v>5.3109998703002903</v>
      </c>
      <c r="D67">
        <v>1</v>
      </c>
      <c r="E67">
        <v>3.5</v>
      </c>
      <c r="F67">
        <v>16.600000000000001</v>
      </c>
    </row>
    <row r="68" spans="1:6" x14ac:dyDescent="0.3">
      <c r="A68" t="s">
        <v>40</v>
      </c>
      <c r="B68">
        <v>77</v>
      </c>
      <c r="C68">
        <v>5.2930002212524396</v>
      </c>
      <c r="D68">
        <v>7.6</v>
      </c>
      <c r="E68">
        <v>24.4</v>
      </c>
      <c r="F68">
        <v>16.8</v>
      </c>
    </row>
    <row r="69" spans="1:6" x14ac:dyDescent="0.3">
      <c r="A69" t="s">
        <v>34</v>
      </c>
      <c r="B69">
        <v>79</v>
      </c>
      <c r="C69">
        <v>5.2729997634887704</v>
      </c>
      <c r="D69">
        <v>6.3</v>
      </c>
      <c r="E69">
        <v>9.9</v>
      </c>
      <c r="F69">
        <v>16.3</v>
      </c>
    </row>
    <row r="70" spans="1:6" x14ac:dyDescent="0.3">
      <c r="A70" t="s">
        <v>133</v>
      </c>
      <c r="B70">
        <v>80</v>
      </c>
      <c r="C70">
        <v>5.2690000534057599</v>
      </c>
      <c r="D70">
        <v>4.5</v>
      </c>
      <c r="E70">
        <v>13.5</v>
      </c>
      <c r="F70">
        <v>30.1</v>
      </c>
    </row>
    <row r="71" spans="1:6" x14ac:dyDescent="0.3">
      <c r="A71" t="s">
        <v>173</v>
      </c>
      <c r="B71">
        <v>81</v>
      </c>
      <c r="C71">
        <v>5.2620000839233398</v>
      </c>
      <c r="D71">
        <v>1.1000000000000001</v>
      </c>
      <c r="E71">
        <v>3.7</v>
      </c>
      <c r="F71">
        <v>25.2</v>
      </c>
    </row>
    <row r="72" spans="1:6" x14ac:dyDescent="0.3">
      <c r="A72" t="s">
        <v>120</v>
      </c>
      <c r="B72">
        <v>83</v>
      </c>
      <c r="C72">
        <v>5.23699998855591</v>
      </c>
      <c r="D72">
        <v>10.7</v>
      </c>
      <c r="E72">
        <v>31.8</v>
      </c>
      <c r="F72">
        <v>22.8</v>
      </c>
    </row>
    <row r="73" spans="1:6" x14ac:dyDescent="0.3">
      <c r="A73" t="s">
        <v>121</v>
      </c>
      <c r="B73">
        <v>84</v>
      </c>
      <c r="C73">
        <v>5.2350001335143999</v>
      </c>
      <c r="D73">
        <v>5</v>
      </c>
      <c r="E73">
        <v>9.3000000000000007</v>
      </c>
      <c r="F73">
        <v>24.2</v>
      </c>
    </row>
    <row r="74" spans="1:6" x14ac:dyDescent="0.3">
      <c r="A74" t="s">
        <v>9</v>
      </c>
      <c r="B74">
        <v>85</v>
      </c>
      <c r="C74">
        <v>5.2340002059936497</v>
      </c>
      <c r="D74">
        <v>1.6</v>
      </c>
      <c r="E74">
        <v>6.4</v>
      </c>
      <c r="F74">
        <v>28.2</v>
      </c>
    </row>
    <row r="75" spans="1:6" x14ac:dyDescent="0.3">
      <c r="A75" t="s">
        <v>145</v>
      </c>
      <c r="B75">
        <v>86</v>
      </c>
      <c r="C75">
        <v>5.2300000190734899</v>
      </c>
      <c r="D75">
        <v>2.1</v>
      </c>
      <c r="E75">
        <v>9.1999999999999993</v>
      </c>
      <c r="F75">
        <v>21</v>
      </c>
    </row>
    <row r="76" spans="1:6" x14ac:dyDescent="0.3">
      <c r="A76" t="s">
        <v>162</v>
      </c>
      <c r="B76">
        <v>87</v>
      </c>
      <c r="C76">
        <v>5.2270002365112296</v>
      </c>
      <c r="D76">
        <v>2</v>
      </c>
      <c r="E76">
        <v>8.3000000000000007</v>
      </c>
      <c r="F76">
        <v>12.5</v>
      </c>
    </row>
    <row r="77" spans="1:6" x14ac:dyDescent="0.3">
      <c r="A77" t="s">
        <v>103</v>
      </c>
      <c r="B77">
        <v>88</v>
      </c>
      <c r="C77">
        <v>5.2249999046325701</v>
      </c>
      <c r="D77">
        <v>1.8</v>
      </c>
      <c r="E77">
        <v>4.2</v>
      </c>
      <c r="F77">
        <v>20.3</v>
      </c>
    </row>
    <row r="78" spans="1:6" x14ac:dyDescent="0.3">
      <c r="A78" t="s">
        <v>54</v>
      </c>
      <c r="B78">
        <v>89</v>
      </c>
      <c r="C78">
        <v>5.1950001716613796</v>
      </c>
      <c r="D78">
        <v>6</v>
      </c>
      <c r="E78">
        <v>18.600000000000001</v>
      </c>
      <c r="F78">
        <v>11.3</v>
      </c>
    </row>
    <row r="79" spans="1:6" x14ac:dyDescent="0.3">
      <c r="A79" t="s">
        <v>20</v>
      </c>
      <c r="B79">
        <v>90</v>
      </c>
      <c r="C79">
        <v>5.1820001602172896</v>
      </c>
      <c r="D79">
        <v>4.5</v>
      </c>
      <c r="E79">
        <v>16.8</v>
      </c>
      <c r="F79">
        <v>18.7</v>
      </c>
    </row>
    <row r="80" spans="1:6" x14ac:dyDescent="0.3">
      <c r="A80" t="s">
        <v>169</v>
      </c>
      <c r="B80">
        <v>91</v>
      </c>
      <c r="C80">
        <v>5.1810002326965297</v>
      </c>
      <c r="D80">
        <v>0.8</v>
      </c>
      <c r="E80">
        <v>3.3</v>
      </c>
      <c r="F80">
        <v>19.5</v>
      </c>
    </row>
    <row r="81" spans="1:6" x14ac:dyDescent="0.3">
      <c r="A81" t="s">
        <v>75</v>
      </c>
      <c r="B81">
        <v>93</v>
      </c>
      <c r="C81">
        <v>5.15100002288818</v>
      </c>
      <c r="D81">
        <v>3.9</v>
      </c>
      <c r="E81">
        <v>12.1</v>
      </c>
      <c r="F81">
        <v>30.8</v>
      </c>
    </row>
    <row r="82" spans="1:6" x14ac:dyDescent="0.3">
      <c r="A82" t="s">
        <v>130</v>
      </c>
      <c r="B82">
        <v>95</v>
      </c>
      <c r="C82">
        <v>5.0739998817443803</v>
      </c>
      <c r="D82">
        <v>2</v>
      </c>
      <c r="E82">
        <v>5.2</v>
      </c>
      <c r="F82">
        <v>17.3</v>
      </c>
    </row>
    <row r="83" spans="1:6" x14ac:dyDescent="0.3">
      <c r="A83" t="s">
        <v>85</v>
      </c>
      <c r="B83">
        <v>96</v>
      </c>
      <c r="C83">
        <v>5.0409998893737802</v>
      </c>
      <c r="D83">
        <v>3</v>
      </c>
      <c r="E83">
        <v>5.4</v>
      </c>
      <c r="F83">
        <v>29.7</v>
      </c>
    </row>
    <row r="84" spans="1:6" x14ac:dyDescent="0.3">
      <c r="A84" t="s">
        <v>18</v>
      </c>
      <c r="B84">
        <v>97</v>
      </c>
      <c r="C84">
        <v>5.0110001564025897</v>
      </c>
      <c r="D84">
        <v>2.7</v>
      </c>
      <c r="E84">
        <v>6.3</v>
      </c>
      <c r="F84">
        <v>18.7</v>
      </c>
    </row>
    <row r="85" spans="1:6" x14ac:dyDescent="0.3">
      <c r="A85" t="s">
        <v>100</v>
      </c>
      <c r="B85">
        <v>98</v>
      </c>
      <c r="C85">
        <v>5.0040001869201696</v>
      </c>
      <c r="D85">
        <v>3.5</v>
      </c>
      <c r="E85">
        <v>13.2</v>
      </c>
      <c r="F85">
        <v>22.3</v>
      </c>
    </row>
    <row r="86" spans="1:6" x14ac:dyDescent="0.3">
      <c r="A86" t="s">
        <v>125</v>
      </c>
      <c r="B86">
        <v>99</v>
      </c>
      <c r="C86">
        <v>4.9619998931884801</v>
      </c>
      <c r="D86">
        <v>2.7</v>
      </c>
      <c r="E86">
        <v>15.8</v>
      </c>
      <c r="F86">
        <v>21.4</v>
      </c>
    </row>
    <row r="87" spans="1:6" x14ac:dyDescent="0.3">
      <c r="A87" t="s">
        <v>119</v>
      </c>
      <c r="B87">
        <v>100</v>
      </c>
      <c r="C87">
        <v>4.9549999237060502</v>
      </c>
      <c r="D87">
        <v>5.9</v>
      </c>
      <c r="E87">
        <v>32.9</v>
      </c>
      <c r="F87">
        <v>35.4</v>
      </c>
    </row>
    <row r="88" spans="1:6" x14ac:dyDescent="0.3">
      <c r="A88" t="s">
        <v>76</v>
      </c>
      <c r="B88">
        <v>101</v>
      </c>
      <c r="C88">
        <v>4.8289999961853001</v>
      </c>
      <c r="D88">
        <v>10</v>
      </c>
      <c r="E88">
        <v>40.799999999999997</v>
      </c>
      <c r="F88">
        <v>27.8</v>
      </c>
    </row>
    <row r="89" spans="1:6" x14ac:dyDescent="0.3">
      <c r="A89" t="s">
        <v>91</v>
      </c>
      <c r="B89">
        <v>102</v>
      </c>
      <c r="C89">
        <v>4.8049998283386204</v>
      </c>
      <c r="D89">
        <v>1.9</v>
      </c>
      <c r="E89">
        <v>4.3</v>
      </c>
      <c r="F89">
        <v>15.8</v>
      </c>
    </row>
    <row r="90" spans="1:6" x14ac:dyDescent="0.3">
      <c r="A90" t="s">
        <v>147</v>
      </c>
      <c r="B90">
        <v>104</v>
      </c>
      <c r="C90">
        <v>4.7350001335143999</v>
      </c>
      <c r="D90">
        <v>2</v>
      </c>
      <c r="E90">
        <v>4</v>
      </c>
      <c r="F90">
        <v>28.1</v>
      </c>
    </row>
    <row r="91" spans="1:6" x14ac:dyDescent="0.3">
      <c r="A91" t="s">
        <v>24</v>
      </c>
      <c r="B91">
        <v>105</v>
      </c>
      <c r="C91">
        <v>4.7140002250671396</v>
      </c>
      <c r="D91">
        <v>4.8</v>
      </c>
      <c r="E91">
        <v>16.100000000000001</v>
      </c>
      <c r="F91">
        <v>24.5</v>
      </c>
    </row>
    <row r="92" spans="1:6" x14ac:dyDescent="0.3">
      <c r="A92" t="s">
        <v>70</v>
      </c>
      <c r="B92">
        <v>106</v>
      </c>
      <c r="C92">
        <v>4.7090001106262198</v>
      </c>
      <c r="D92">
        <v>4.7</v>
      </c>
      <c r="E92">
        <v>7.9</v>
      </c>
      <c r="F92">
        <v>23.7</v>
      </c>
    </row>
    <row r="93" spans="1:6" x14ac:dyDescent="0.3">
      <c r="A93" t="s">
        <v>29</v>
      </c>
      <c r="B93">
        <v>107</v>
      </c>
      <c r="C93">
        <v>4.6950001716613796</v>
      </c>
      <c r="D93">
        <v>4.3</v>
      </c>
      <c r="E93">
        <v>13.7</v>
      </c>
      <c r="F93">
        <v>24.4</v>
      </c>
    </row>
    <row r="94" spans="1:6" x14ac:dyDescent="0.3">
      <c r="A94" t="s">
        <v>1</v>
      </c>
      <c r="B94">
        <v>109</v>
      </c>
      <c r="C94">
        <v>4.6440000534057599</v>
      </c>
      <c r="D94">
        <v>2.9</v>
      </c>
      <c r="E94">
        <v>6.3</v>
      </c>
      <c r="F94">
        <v>12.2</v>
      </c>
    </row>
    <row r="95" spans="1:6" x14ac:dyDescent="0.3">
      <c r="A95" t="s">
        <v>12</v>
      </c>
      <c r="B95">
        <v>110</v>
      </c>
      <c r="C95">
        <v>4.6079998016357404</v>
      </c>
      <c r="D95">
        <v>1.6</v>
      </c>
      <c r="E95">
        <v>5.3</v>
      </c>
      <c r="F95">
        <v>18.8</v>
      </c>
    </row>
    <row r="96" spans="1:6" x14ac:dyDescent="0.3">
      <c r="A96" t="s">
        <v>124</v>
      </c>
      <c r="B96">
        <v>111</v>
      </c>
      <c r="C96">
        <v>4.5739998817443803</v>
      </c>
      <c r="D96">
        <v>3.9</v>
      </c>
      <c r="E96">
        <v>18.399999999999999</v>
      </c>
      <c r="F96">
        <v>23.8</v>
      </c>
    </row>
    <row r="97" spans="1:6" x14ac:dyDescent="0.3">
      <c r="A97" t="s">
        <v>97</v>
      </c>
      <c r="B97">
        <v>112</v>
      </c>
      <c r="C97">
        <v>4.55299997329712</v>
      </c>
      <c r="D97">
        <v>2.8</v>
      </c>
      <c r="E97">
        <v>8.4</v>
      </c>
      <c r="F97">
        <v>20.8</v>
      </c>
    </row>
    <row r="98" spans="1:6" x14ac:dyDescent="0.3">
      <c r="A98" t="s">
        <v>122</v>
      </c>
      <c r="B98">
        <v>113</v>
      </c>
      <c r="C98">
        <v>4.5500001907348597</v>
      </c>
      <c r="D98">
        <v>5.5</v>
      </c>
      <c r="E98">
        <v>21.8</v>
      </c>
      <c r="F98">
        <v>30.9</v>
      </c>
    </row>
    <row r="99" spans="1:6" x14ac:dyDescent="0.3">
      <c r="A99" t="s">
        <v>123</v>
      </c>
      <c r="B99">
        <v>114</v>
      </c>
      <c r="C99">
        <v>4.5450000762939498</v>
      </c>
      <c r="D99">
        <v>1.1000000000000001</v>
      </c>
      <c r="E99">
        <v>5</v>
      </c>
      <c r="F99">
        <v>25.3</v>
      </c>
    </row>
    <row r="100" spans="1:6" x14ac:dyDescent="0.3">
      <c r="A100" t="s">
        <v>67</v>
      </c>
      <c r="B100">
        <v>115</v>
      </c>
      <c r="C100">
        <v>4.5349998474121103</v>
      </c>
      <c r="D100">
        <v>3.2</v>
      </c>
      <c r="E100">
        <v>9.3000000000000007</v>
      </c>
      <c r="F100">
        <v>19.899999999999999</v>
      </c>
    </row>
    <row r="101" spans="1:6" x14ac:dyDescent="0.3">
      <c r="A101" t="s">
        <v>52</v>
      </c>
      <c r="B101">
        <v>116</v>
      </c>
      <c r="C101">
        <v>4.5139999389648402</v>
      </c>
      <c r="D101">
        <v>3.5</v>
      </c>
      <c r="E101">
        <v>13.6</v>
      </c>
      <c r="F101">
        <v>26.2</v>
      </c>
    </row>
    <row r="102" spans="1:6" x14ac:dyDescent="0.3">
      <c r="A102" t="s">
        <v>175</v>
      </c>
      <c r="B102">
        <v>117</v>
      </c>
      <c r="C102">
        <v>4.4970002174377397</v>
      </c>
      <c r="D102">
        <v>2.2000000000000002</v>
      </c>
      <c r="E102">
        <v>5.6</v>
      </c>
      <c r="F102">
        <v>23.7</v>
      </c>
    </row>
    <row r="103" spans="1:6" x14ac:dyDescent="0.3">
      <c r="A103" t="s">
        <v>157</v>
      </c>
      <c r="B103">
        <v>118</v>
      </c>
      <c r="C103">
        <v>4.4650001525878897</v>
      </c>
      <c r="D103">
        <v>2.6</v>
      </c>
      <c r="E103">
        <v>14.8</v>
      </c>
      <c r="F103">
        <v>22.6</v>
      </c>
    </row>
    <row r="104" spans="1:6" x14ac:dyDescent="0.3">
      <c r="A104" t="s">
        <v>153</v>
      </c>
      <c r="B104">
        <v>119</v>
      </c>
      <c r="C104">
        <v>4.46000003814697</v>
      </c>
      <c r="D104">
        <v>3.1</v>
      </c>
      <c r="E104">
        <v>7.7</v>
      </c>
      <c r="F104">
        <v>17.2</v>
      </c>
    </row>
    <row r="105" spans="1:6" x14ac:dyDescent="0.3">
      <c r="A105" t="s">
        <v>79</v>
      </c>
      <c r="B105">
        <v>120</v>
      </c>
      <c r="C105">
        <v>4.4400000572204599</v>
      </c>
      <c r="D105">
        <v>6.4</v>
      </c>
      <c r="E105">
        <v>23</v>
      </c>
      <c r="F105">
        <v>13.9</v>
      </c>
    </row>
    <row r="106" spans="1:6" x14ac:dyDescent="0.3">
      <c r="A106" t="s">
        <v>6</v>
      </c>
      <c r="B106">
        <v>121</v>
      </c>
      <c r="C106">
        <v>4.3759999275207502</v>
      </c>
      <c r="D106">
        <v>0.7</v>
      </c>
      <c r="E106">
        <v>5.5</v>
      </c>
      <c r="F106">
        <v>21.3</v>
      </c>
    </row>
    <row r="107" spans="1:6" x14ac:dyDescent="0.3">
      <c r="A107" t="s">
        <v>172</v>
      </c>
      <c r="B107">
        <v>122</v>
      </c>
      <c r="C107">
        <v>4.3150000572204599</v>
      </c>
      <c r="D107">
        <v>10.5</v>
      </c>
      <c r="E107">
        <v>13.4</v>
      </c>
      <c r="F107">
        <v>22.2</v>
      </c>
    </row>
    <row r="108" spans="1:6" x14ac:dyDescent="0.3">
      <c r="A108" t="s">
        <v>115</v>
      </c>
      <c r="B108">
        <v>123</v>
      </c>
      <c r="C108">
        <v>4.2919998168945304</v>
      </c>
      <c r="D108">
        <v>2.2000000000000002</v>
      </c>
      <c r="E108">
        <v>4</v>
      </c>
      <c r="F108">
        <v>15.9</v>
      </c>
    </row>
    <row r="109" spans="1:6" x14ac:dyDescent="0.3">
      <c r="A109" t="s">
        <v>159</v>
      </c>
      <c r="B109">
        <v>125</v>
      </c>
      <c r="C109">
        <v>4.2859997749328604</v>
      </c>
      <c r="D109">
        <v>3.1</v>
      </c>
      <c r="E109">
        <v>16.7</v>
      </c>
      <c r="F109">
        <v>24.9</v>
      </c>
    </row>
    <row r="110" spans="1:6" x14ac:dyDescent="0.3">
      <c r="A110" t="s">
        <v>113</v>
      </c>
      <c r="B110">
        <v>127</v>
      </c>
      <c r="C110">
        <v>4.1900000572204599</v>
      </c>
      <c r="D110">
        <v>3</v>
      </c>
      <c r="E110">
        <v>5.2</v>
      </c>
      <c r="F110">
        <v>22.7</v>
      </c>
    </row>
    <row r="111" spans="1:6" x14ac:dyDescent="0.3">
      <c r="A111" t="s">
        <v>28</v>
      </c>
      <c r="B111">
        <v>129</v>
      </c>
      <c r="C111">
        <v>4.1680002212524396</v>
      </c>
      <c r="D111">
        <v>2.8</v>
      </c>
      <c r="E111">
        <v>7.2</v>
      </c>
      <c r="F111">
        <v>22.6</v>
      </c>
    </row>
    <row r="112" spans="1:6" x14ac:dyDescent="0.3">
      <c r="A112" t="s">
        <v>80</v>
      </c>
      <c r="B112">
        <v>130</v>
      </c>
      <c r="C112">
        <v>4.1389999389648402</v>
      </c>
      <c r="D112">
        <v>2.8</v>
      </c>
      <c r="E112">
        <v>4.9000000000000004</v>
      </c>
      <c r="F112">
        <v>23.1</v>
      </c>
    </row>
    <row r="113" spans="1:6" x14ac:dyDescent="0.3">
      <c r="A113" t="s">
        <v>161</v>
      </c>
      <c r="B113">
        <v>131</v>
      </c>
      <c r="C113">
        <v>4.1199998855590803</v>
      </c>
      <c r="D113">
        <v>1.3</v>
      </c>
      <c r="E113">
        <v>12.5</v>
      </c>
      <c r="F113">
        <v>23.3</v>
      </c>
    </row>
    <row r="114" spans="1:6" x14ac:dyDescent="0.3">
      <c r="A114" t="s">
        <v>95</v>
      </c>
      <c r="B114">
        <v>132</v>
      </c>
      <c r="C114">
        <v>4.0960001945495597</v>
      </c>
      <c r="D114">
        <v>6.3</v>
      </c>
      <c r="E114">
        <v>37.200000000000003</v>
      </c>
      <c r="F114">
        <v>25.1</v>
      </c>
    </row>
    <row r="115" spans="1:6" x14ac:dyDescent="0.3">
      <c r="A115" t="s">
        <v>94</v>
      </c>
      <c r="B115">
        <v>133</v>
      </c>
      <c r="C115">
        <v>4.0809998512268102</v>
      </c>
      <c r="D115">
        <v>1.6</v>
      </c>
      <c r="E115">
        <v>7.4</v>
      </c>
      <c r="F115">
        <v>21.3</v>
      </c>
    </row>
    <row r="116" spans="1:6" x14ac:dyDescent="0.3">
      <c r="A116" t="s">
        <v>25</v>
      </c>
      <c r="B116">
        <v>134</v>
      </c>
      <c r="C116">
        <v>4.03200006484985</v>
      </c>
      <c r="D116">
        <v>3.8</v>
      </c>
      <c r="E116">
        <v>11.6</v>
      </c>
      <c r="F116">
        <v>24.4</v>
      </c>
    </row>
    <row r="117" spans="1:6" x14ac:dyDescent="0.3">
      <c r="A117" t="s">
        <v>129</v>
      </c>
      <c r="B117">
        <v>135</v>
      </c>
      <c r="C117">
        <v>4.0279998779296902</v>
      </c>
      <c r="D117">
        <v>3.3</v>
      </c>
      <c r="E117">
        <v>7.2</v>
      </c>
      <c r="F117">
        <v>21.3</v>
      </c>
    </row>
    <row r="118" spans="1:6" x14ac:dyDescent="0.3">
      <c r="A118" t="s">
        <v>110</v>
      </c>
      <c r="B118">
        <v>136</v>
      </c>
      <c r="C118">
        <v>3.9700000286102299</v>
      </c>
      <c r="D118">
        <v>2</v>
      </c>
      <c r="E118">
        <v>9.8000000000000007</v>
      </c>
      <c r="F118">
        <v>23.4</v>
      </c>
    </row>
    <row r="119" spans="1:6" x14ac:dyDescent="0.3">
      <c r="A119" t="s">
        <v>32</v>
      </c>
      <c r="B119">
        <v>137</v>
      </c>
      <c r="C119">
        <v>3.9360001087188698</v>
      </c>
      <c r="D119">
        <v>3.6</v>
      </c>
      <c r="E119">
        <v>9.9</v>
      </c>
      <c r="F119">
        <v>23.4</v>
      </c>
    </row>
    <row r="120" spans="1:6" x14ac:dyDescent="0.3">
      <c r="A120" t="s">
        <v>53</v>
      </c>
      <c r="B120">
        <v>138</v>
      </c>
      <c r="C120">
        <v>3.875</v>
      </c>
      <c r="D120">
        <v>9.6</v>
      </c>
      <c r="E120">
        <v>21</v>
      </c>
      <c r="F120">
        <v>29.3</v>
      </c>
    </row>
    <row r="121" spans="1:6" x14ac:dyDescent="0.3">
      <c r="A121" t="s">
        <v>104</v>
      </c>
      <c r="B121">
        <v>139</v>
      </c>
      <c r="C121">
        <v>3.8080000877380402</v>
      </c>
      <c r="D121">
        <v>30.8</v>
      </c>
      <c r="E121">
        <v>127.2</v>
      </c>
      <c r="F121">
        <v>44.2</v>
      </c>
    </row>
    <row r="122" spans="1:6" x14ac:dyDescent="0.3">
      <c r="A122" t="s">
        <v>3</v>
      </c>
      <c r="B122">
        <v>140</v>
      </c>
      <c r="C122">
        <v>3.7950000762939502</v>
      </c>
      <c r="D122">
        <v>2.4</v>
      </c>
      <c r="E122">
        <v>9.6999999999999993</v>
      </c>
      <c r="F122">
        <v>22.1</v>
      </c>
    </row>
    <row r="123" spans="1:6" x14ac:dyDescent="0.3">
      <c r="A123" t="s">
        <v>0</v>
      </c>
      <c r="B123">
        <v>141</v>
      </c>
      <c r="C123">
        <v>3.7939999103546098</v>
      </c>
      <c r="D123">
        <v>3.4</v>
      </c>
      <c r="E123">
        <v>4.5999999999999996</v>
      </c>
      <c r="F123">
        <v>35.5</v>
      </c>
    </row>
    <row r="124" spans="1:6" x14ac:dyDescent="0.3">
      <c r="A124" t="s">
        <v>21</v>
      </c>
      <c r="B124">
        <v>142</v>
      </c>
      <c r="C124">
        <v>3.7660000324249299</v>
      </c>
      <c r="D124">
        <v>7.5</v>
      </c>
      <c r="E124">
        <v>28.1</v>
      </c>
      <c r="F124">
        <v>28.5</v>
      </c>
    </row>
    <row r="125" spans="1:6" x14ac:dyDescent="0.3">
      <c r="A125" t="s">
        <v>17</v>
      </c>
      <c r="B125">
        <v>143</v>
      </c>
      <c r="C125">
        <v>3.65700006484985</v>
      </c>
      <c r="D125">
        <v>3.9</v>
      </c>
      <c r="E125">
        <v>12</v>
      </c>
      <c r="F125">
        <v>23.2</v>
      </c>
    </row>
    <row r="126" spans="1:6" x14ac:dyDescent="0.3">
      <c r="A126" t="s">
        <v>109</v>
      </c>
      <c r="B126">
        <v>144</v>
      </c>
      <c r="C126">
        <v>3.6440000534057599</v>
      </c>
      <c r="D126">
        <v>3.4</v>
      </c>
      <c r="E126">
        <v>7.6</v>
      </c>
      <c r="F126">
        <v>26.2</v>
      </c>
    </row>
    <row r="127" spans="1:6" x14ac:dyDescent="0.3">
      <c r="A127" t="s">
        <v>168</v>
      </c>
      <c r="B127">
        <v>145</v>
      </c>
      <c r="C127">
        <v>3.6029999256134002</v>
      </c>
      <c r="D127">
        <v>7.8</v>
      </c>
      <c r="E127">
        <v>11.7</v>
      </c>
      <c r="F127">
        <v>31.7</v>
      </c>
    </row>
    <row r="128" spans="1:6" x14ac:dyDescent="0.3">
      <c r="A128" t="s">
        <v>51</v>
      </c>
      <c r="B128">
        <v>146</v>
      </c>
      <c r="C128">
        <v>3.59299993515015</v>
      </c>
      <c r="D128">
        <v>4.4000000000000004</v>
      </c>
      <c r="E128">
        <v>6.8</v>
      </c>
      <c r="F128">
        <v>27.1</v>
      </c>
    </row>
    <row r="129" spans="1:6" x14ac:dyDescent="0.3">
      <c r="A129" t="s">
        <v>77</v>
      </c>
      <c r="B129">
        <v>147</v>
      </c>
      <c r="C129">
        <v>3.5910000801086399</v>
      </c>
      <c r="D129">
        <v>2</v>
      </c>
      <c r="E129">
        <v>5.3</v>
      </c>
      <c r="F129">
        <v>16.2</v>
      </c>
    </row>
    <row r="130" spans="1:6" x14ac:dyDescent="0.3">
      <c r="A130" t="s">
        <v>105</v>
      </c>
      <c r="B130">
        <v>148</v>
      </c>
      <c r="C130">
        <v>3.5329999923706099</v>
      </c>
      <c r="D130">
        <v>3.7</v>
      </c>
      <c r="E130">
        <v>5.3</v>
      </c>
      <c r="F130">
        <v>17.7</v>
      </c>
    </row>
    <row r="131" spans="1:6" x14ac:dyDescent="0.3">
      <c r="A131" t="s">
        <v>165</v>
      </c>
      <c r="B131">
        <v>149</v>
      </c>
      <c r="C131">
        <v>3.5069999694824201</v>
      </c>
      <c r="D131">
        <v>5</v>
      </c>
      <c r="E131">
        <v>9</v>
      </c>
      <c r="F131">
        <v>25.6</v>
      </c>
    </row>
    <row r="132" spans="1:6" x14ac:dyDescent="0.3">
      <c r="A132" t="s">
        <v>88</v>
      </c>
      <c r="B132">
        <v>150</v>
      </c>
      <c r="C132">
        <v>3.4949998855590798</v>
      </c>
      <c r="D132">
        <v>4</v>
      </c>
      <c r="E132">
        <v>14.1</v>
      </c>
      <c r="F132">
        <v>24.5</v>
      </c>
    </row>
    <row r="133" spans="1:6" x14ac:dyDescent="0.3">
      <c r="A133" t="s">
        <v>61</v>
      </c>
      <c r="B133">
        <v>151</v>
      </c>
      <c r="C133">
        <v>3.4709999561309801</v>
      </c>
      <c r="D133">
        <v>3.1</v>
      </c>
      <c r="E133">
        <v>8.1999999999999993</v>
      </c>
      <c r="F133">
        <v>20.3</v>
      </c>
    </row>
    <row r="134" spans="1:6" x14ac:dyDescent="0.3">
      <c r="A134" t="s">
        <v>26</v>
      </c>
      <c r="B134">
        <v>154</v>
      </c>
      <c r="C134">
        <v>2.9049999713897701</v>
      </c>
      <c r="D134">
        <v>3.5</v>
      </c>
      <c r="E134">
        <v>9.3000000000000007</v>
      </c>
      <c r="F134">
        <v>25.2</v>
      </c>
    </row>
    <row r="135" spans="1:6" x14ac:dyDescent="0.3">
      <c r="A135" t="s">
        <v>31</v>
      </c>
      <c r="B135">
        <v>155</v>
      </c>
      <c r="C135">
        <v>2.6930000782012899</v>
      </c>
      <c r="D135">
        <v>5.4</v>
      </c>
      <c r="E135">
        <v>23.4</v>
      </c>
      <c r="F135">
        <v>37.1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FCAB3-1224-468A-BE11-A73079B5EC19}">
  <dimension ref="A1:F134"/>
  <sheetViews>
    <sheetView workbookViewId="0">
      <selection sqref="A1:F134"/>
    </sheetView>
  </sheetViews>
  <sheetFormatPr defaultRowHeight="14.4" x14ac:dyDescent="0.3"/>
  <sheetData>
    <row r="1" spans="1:6" x14ac:dyDescent="0.3">
      <c r="A1" t="s">
        <v>183</v>
      </c>
      <c r="B1" t="s">
        <v>220</v>
      </c>
      <c r="C1" t="s">
        <v>221</v>
      </c>
      <c r="D1" t="s">
        <v>190</v>
      </c>
      <c r="E1" t="s">
        <v>189</v>
      </c>
      <c r="F1" t="s">
        <v>185</v>
      </c>
    </row>
    <row r="2" spans="1:6" x14ac:dyDescent="0.3">
      <c r="A2" t="s">
        <v>26</v>
      </c>
      <c r="B2">
        <v>156</v>
      </c>
      <c r="C2">
        <v>2.9049999999999998</v>
      </c>
      <c r="D2">
        <v>3.4</v>
      </c>
      <c r="E2">
        <v>9.3000000000000007</v>
      </c>
      <c r="F2">
        <v>25.1</v>
      </c>
    </row>
    <row r="3" spans="1:6" x14ac:dyDescent="0.3">
      <c r="A3" t="s">
        <v>31</v>
      </c>
      <c r="B3">
        <v>155</v>
      </c>
      <c r="C3">
        <v>3.0830000000000002</v>
      </c>
      <c r="D3">
        <v>5.3</v>
      </c>
      <c r="E3">
        <v>20.399999999999999</v>
      </c>
      <c r="F3">
        <v>36.5</v>
      </c>
    </row>
    <row r="4" spans="1:6" x14ac:dyDescent="0.3">
      <c r="A4" t="s">
        <v>77</v>
      </c>
      <c r="B4">
        <v>154</v>
      </c>
      <c r="C4">
        <v>3.254</v>
      </c>
      <c r="D4">
        <v>2</v>
      </c>
      <c r="E4">
        <v>5.6</v>
      </c>
      <c r="F4">
        <v>16.8</v>
      </c>
    </row>
    <row r="5" spans="1:6" x14ac:dyDescent="0.3">
      <c r="A5" t="s">
        <v>51</v>
      </c>
      <c r="B5">
        <v>152</v>
      </c>
      <c r="C5">
        <v>3.355</v>
      </c>
      <c r="D5">
        <v>4.7</v>
      </c>
      <c r="E5">
        <v>7</v>
      </c>
      <c r="F5">
        <v>27.4</v>
      </c>
    </row>
    <row r="6" spans="1:6" x14ac:dyDescent="0.3">
      <c r="A6" t="s">
        <v>61</v>
      </c>
      <c r="B6">
        <v>151</v>
      </c>
      <c r="C6">
        <v>3.4079999999999999</v>
      </c>
      <c r="D6">
        <v>3</v>
      </c>
      <c r="E6">
        <v>8.1999999999999993</v>
      </c>
      <c r="F6">
        <v>20.3</v>
      </c>
    </row>
    <row r="7" spans="1:6" x14ac:dyDescent="0.3">
      <c r="A7" t="s">
        <v>105</v>
      </c>
      <c r="B7">
        <v>149</v>
      </c>
      <c r="C7">
        <v>3.4950000000000001</v>
      </c>
      <c r="D7">
        <v>3.5</v>
      </c>
      <c r="E7">
        <v>5.3</v>
      </c>
      <c r="F7">
        <v>17.600000000000001</v>
      </c>
    </row>
    <row r="8" spans="1:6" x14ac:dyDescent="0.3">
      <c r="A8" t="s">
        <v>168</v>
      </c>
      <c r="B8">
        <v>148</v>
      </c>
      <c r="C8">
        <v>3.5819999999999999</v>
      </c>
      <c r="D8">
        <v>7.7</v>
      </c>
      <c r="E8">
        <v>11.8</v>
      </c>
      <c r="F8">
        <v>31.6</v>
      </c>
    </row>
    <row r="9" spans="1:6" x14ac:dyDescent="0.3">
      <c r="A9" t="s">
        <v>110</v>
      </c>
      <c r="B9">
        <v>147</v>
      </c>
      <c r="C9">
        <v>3.5870000000000002</v>
      </c>
      <c r="D9">
        <v>1.8</v>
      </c>
      <c r="E9">
        <v>9.5</v>
      </c>
      <c r="F9">
        <v>22.9</v>
      </c>
    </row>
    <row r="10" spans="1:6" x14ac:dyDescent="0.3">
      <c r="A10" t="s">
        <v>21</v>
      </c>
      <c r="B10">
        <v>146</v>
      </c>
      <c r="C10">
        <v>3.59</v>
      </c>
      <c r="D10">
        <v>7.3</v>
      </c>
      <c r="E10">
        <v>28.3</v>
      </c>
      <c r="F10">
        <v>28.2</v>
      </c>
    </row>
    <row r="11" spans="1:6" x14ac:dyDescent="0.3">
      <c r="A11" t="s">
        <v>0</v>
      </c>
      <c r="B11">
        <v>145</v>
      </c>
      <c r="C11">
        <v>3.6320000000000001</v>
      </c>
      <c r="D11">
        <v>3.5</v>
      </c>
      <c r="E11">
        <v>4.5999999999999996</v>
      </c>
      <c r="F11">
        <v>35.4</v>
      </c>
    </row>
    <row r="12" spans="1:6" x14ac:dyDescent="0.3">
      <c r="A12" t="s">
        <v>53</v>
      </c>
      <c r="B12">
        <v>144</v>
      </c>
      <c r="C12">
        <v>3.6920000000000002</v>
      </c>
      <c r="D12">
        <v>8.6999999999999993</v>
      </c>
      <c r="E12">
        <v>19.899999999999999</v>
      </c>
      <c r="F12">
        <v>28.5</v>
      </c>
    </row>
    <row r="13" spans="1:6" x14ac:dyDescent="0.3">
      <c r="A13" t="s">
        <v>109</v>
      </c>
      <c r="B13">
        <v>143</v>
      </c>
      <c r="C13">
        <v>3.774</v>
      </c>
      <c r="D13">
        <v>3.3</v>
      </c>
      <c r="E13">
        <v>7.6</v>
      </c>
      <c r="F13">
        <v>26.1</v>
      </c>
    </row>
    <row r="14" spans="1:6" x14ac:dyDescent="0.3">
      <c r="A14" t="s">
        <v>3</v>
      </c>
      <c r="B14">
        <v>142</v>
      </c>
      <c r="C14">
        <v>3.7949999999999999</v>
      </c>
      <c r="D14">
        <v>2.2999999999999998</v>
      </c>
      <c r="E14">
        <v>9.8000000000000007</v>
      </c>
      <c r="F14">
        <v>22.1</v>
      </c>
    </row>
    <row r="15" spans="1:6" x14ac:dyDescent="0.3">
      <c r="A15" t="s">
        <v>104</v>
      </c>
      <c r="B15">
        <v>141</v>
      </c>
      <c r="C15">
        <v>3.8079999999999998</v>
      </c>
      <c r="D15">
        <v>29.9</v>
      </c>
      <c r="E15">
        <v>124.6</v>
      </c>
      <c r="F15">
        <v>43.4</v>
      </c>
    </row>
    <row r="16" spans="1:6" x14ac:dyDescent="0.3">
      <c r="A16" t="s">
        <v>165</v>
      </c>
      <c r="B16">
        <v>140</v>
      </c>
      <c r="C16">
        <v>3.964</v>
      </c>
      <c r="D16">
        <v>4.8</v>
      </c>
      <c r="E16">
        <v>9</v>
      </c>
      <c r="F16">
        <v>25.2</v>
      </c>
    </row>
    <row r="17" spans="1:6" x14ac:dyDescent="0.3">
      <c r="A17" t="s">
        <v>88</v>
      </c>
      <c r="B17">
        <v>139</v>
      </c>
      <c r="C17">
        <v>3.9990000000000001</v>
      </c>
      <c r="D17">
        <v>3.9</v>
      </c>
      <c r="E17">
        <v>13.7</v>
      </c>
      <c r="F17">
        <v>24.1</v>
      </c>
    </row>
    <row r="18" spans="1:6" x14ac:dyDescent="0.3">
      <c r="A18" t="s">
        <v>95</v>
      </c>
      <c r="B18">
        <v>138</v>
      </c>
      <c r="C18">
        <v>4.1029999999999998</v>
      </c>
      <c r="D18">
        <v>6.5</v>
      </c>
      <c r="E18">
        <v>39.799999999999997</v>
      </c>
      <c r="F18">
        <v>26.1</v>
      </c>
    </row>
    <row r="19" spans="1:6" x14ac:dyDescent="0.3">
      <c r="A19" t="s">
        <v>80</v>
      </c>
      <c r="B19">
        <v>137</v>
      </c>
      <c r="C19">
        <v>4.1390000000000002</v>
      </c>
      <c r="D19">
        <v>2.8</v>
      </c>
      <c r="E19">
        <v>4.9000000000000004</v>
      </c>
      <c r="F19">
        <v>23</v>
      </c>
    </row>
    <row r="20" spans="1:6" x14ac:dyDescent="0.3">
      <c r="A20" t="s">
        <v>17</v>
      </c>
      <c r="B20">
        <v>136</v>
      </c>
      <c r="C20">
        <v>4.141</v>
      </c>
      <c r="D20">
        <v>3.9</v>
      </c>
      <c r="E20">
        <v>12</v>
      </c>
      <c r="F20">
        <v>22.9</v>
      </c>
    </row>
    <row r="21" spans="1:6" x14ac:dyDescent="0.3">
      <c r="A21" t="s">
        <v>94</v>
      </c>
      <c r="B21">
        <v>135</v>
      </c>
      <c r="C21">
        <v>4.1609999999999996</v>
      </c>
      <c r="D21">
        <v>1.6</v>
      </c>
      <c r="E21">
        <v>7.4</v>
      </c>
      <c r="F21">
        <v>21.1</v>
      </c>
    </row>
    <row r="22" spans="1:6" x14ac:dyDescent="0.3">
      <c r="A22" t="s">
        <v>129</v>
      </c>
      <c r="B22">
        <v>134</v>
      </c>
      <c r="C22">
        <v>4.1660000000000004</v>
      </c>
      <c r="D22">
        <v>3.3</v>
      </c>
      <c r="E22">
        <v>7.2</v>
      </c>
      <c r="F22">
        <v>21.1</v>
      </c>
    </row>
    <row r="23" spans="1:6" x14ac:dyDescent="0.3">
      <c r="A23" t="s">
        <v>172</v>
      </c>
      <c r="B23">
        <v>133</v>
      </c>
      <c r="C23">
        <v>4.1900000000000004</v>
      </c>
      <c r="D23">
        <v>11</v>
      </c>
      <c r="E23">
        <v>14</v>
      </c>
      <c r="F23">
        <v>22</v>
      </c>
    </row>
    <row r="24" spans="1:6" x14ac:dyDescent="0.3">
      <c r="A24" t="s">
        <v>32</v>
      </c>
      <c r="B24">
        <v>131</v>
      </c>
      <c r="C24">
        <v>4.3010000000000002</v>
      </c>
      <c r="D24">
        <v>3.4</v>
      </c>
      <c r="E24">
        <v>9.8000000000000007</v>
      </c>
      <c r="F24">
        <v>23.2</v>
      </c>
    </row>
    <row r="25" spans="1:6" x14ac:dyDescent="0.3">
      <c r="A25" t="s">
        <v>123</v>
      </c>
      <c r="B25">
        <v>130</v>
      </c>
      <c r="C25">
        <v>4.3079999999999998</v>
      </c>
      <c r="D25">
        <v>1.1000000000000001</v>
      </c>
      <c r="E25">
        <v>4.8</v>
      </c>
      <c r="F25">
        <v>25.2</v>
      </c>
    </row>
    <row r="26" spans="1:6" x14ac:dyDescent="0.3">
      <c r="A26" t="s">
        <v>6</v>
      </c>
      <c r="B26">
        <v>129</v>
      </c>
      <c r="C26">
        <v>4.3209999999999997</v>
      </c>
      <c r="D26">
        <v>0.9</v>
      </c>
      <c r="E26">
        <v>3.4</v>
      </c>
      <c r="F26">
        <v>20</v>
      </c>
    </row>
    <row r="27" spans="1:6" x14ac:dyDescent="0.3">
      <c r="A27" t="s">
        <v>159</v>
      </c>
      <c r="B27">
        <v>128</v>
      </c>
      <c r="C27">
        <v>4.34</v>
      </c>
      <c r="D27">
        <v>3.1</v>
      </c>
      <c r="E27">
        <v>16.3</v>
      </c>
      <c r="F27">
        <v>24.7</v>
      </c>
    </row>
    <row r="28" spans="1:6" x14ac:dyDescent="0.3">
      <c r="A28" t="s">
        <v>153</v>
      </c>
      <c r="B28">
        <v>127</v>
      </c>
      <c r="C28">
        <v>4.3499999999999996</v>
      </c>
      <c r="D28">
        <v>3.1</v>
      </c>
      <c r="E28">
        <v>7.7</v>
      </c>
      <c r="F28">
        <v>17.100000000000001</v>
      </c>
    </row>
    <row r="29" spans="1:6" x14ac:dyDescent="0.3">
      <c r="A29" t="s">
        <v>115</v>
      </c>
      <c r="B29">
        <v>126</v>
      </c>
      <c r="C29">
        <v>4.3559999999999999</v>
      </c>
      <c r="D29">
        <v>2.2000000000000002</v>
      </c>
      <c r="E29">
        <v>4</v>
      </c>
      <c r="F29">
        <v>16</v>
      </c>
    </row>
    <row r="30" spans="1:6" x14ac:dyDescent="0.3">
      <c r="A30" t="s">
        <v>52</v>
      </c>
      <c r="B30">
        <v>125</v>
      </c>
      <c r="C30">
        <v>4.3769999999999998</v>
      </c>
      <c r="D30">
        <v>3.1</v>
      </c>
      <c r="E30">
        <v>13.2</v>
      </c>
      <c r="F30">
        <v>25.6</v>
      </c>
    </row>
    <row r="31" spans="1:6" x14ac:dyDescent="0.3">
      <c r="A31" t="s">
        <v>97</v>
      </c>
      <c r="B31">
        <v>124</v>
      </c>
      <c r="C31">
        <v>4.41</v>
      </c>
      <c r="D31">
        <v>3.1</v>
      </c>
      <c r="E31">
        <v>9</v>
      </c>
      <c r="F31">
        <v>21</v>
      </c>
    </row>
    <row r="32" spans="1:6" x14ac:dyDescent="0.3">
      <c r="A32" t="s">
        <v>122</v>
      </c>
      <c r="B32">
        <v>123</v>
      </c>
      <c r="C32">
        <v>4.4169999999999998</v>
      </c>
      <c r="D32">
        <v>5.7</v>
      </c>
      <c r="E32">
        <v>21.9</v>
      </c>
      <c r="F32">
        <v>30.8</v>
      </c>
    </row>
    <row r="33" spans="1:6" x14ac:dyDescent="0.3">
      <c r="A33" t="s">
        <v>147</v>
      </c>
      <c r="B33">
        <v>122</v>
      </c>
      <c r="C33">
        <v>4.4189999999999996</v>
      </c>
      <c r="D33">
        <v>2</v>
      </c>
      <c r="E33">
        <v>3.9</v>
      </c>
      <c r="F33">
        <v>28.3</v>
      </c>
    </row>
    <row r="34" spans="1:6" x14ac:dyDescent="0.3">
      <c r="A34" t="s">
        <v>25</v>
      </c>
      <c r="B34">
        <v>121</v>
      </c>
      <c r="C34">
        <v>4.4240000000000004</v>
      </c>
      <c r="D34">
        <v>3.7</v>
      </c>
      <c r="E34">
        <v>11.6</v>
      </c>
      <c r="F34">
        <v>24.2</v>
      </c>
    </row>
    <row r="35" spans="1:6" x14ac:dyDescent="0.3">
      <c r="A35" t="s">
        <v>28</v>
      </c>
      <c r="B35">
        <v>120</v>
      </c>
      <c r="C35">
        <v>4.4329999999999998</v>
      </c>
      <c r="D35">
        <v>2.8</v>
      </c>
      <c r="E35">
        <v>7.2</v>
      </c>
      <c r="F35">
        <v>22.6</v>
      </c>
    </row>
    <row r="36" spans="1:6" x14ac:dyDescent="0.3">
      <c r="A36" t="s">
        <v>124</v>
      </c>
      <c r="B36">
        <v>119</v>
      </c>
      <c r="C36">
        <v>4.4409999999999998</v>
      </c>
      <c r="D36">
        <v>3.1</v>
      </c>
      <c r="E36">
        <v>17</v>
      </c>
      <c r="F36">
        <v>22.8</v>
      </c>
    </row>
    <row r="37" spans="1:6" x14ac:dyDescent="0.3">
      <c r="A37" t="s">
        <v>113</v>
      </c>
      <c r="B37">
        <v>118</v>
      </c>
      <c r="C37">
        <v>4.4470000000000001</v>
      </c>
      <c r="D37">
        <v>3</v>
      </c>
      <c r="E37">
        <v>5.2</v>
      </c>
      <c r="F37">
        <v>22.6</v>
      </c>
    </row>
    <row r="38" spans="1:6" x14ac:dyDescent="0.3">
      <c r="A38" t="s">
        <v>175</v>
      </c>
      <c r="B38">
        <v>117</v>
      </c>
      <c r="C38">
        <v>4.4560000000000004</v>
      </c>
      <c r="D38">
        <v>2.1</v>
      </c>
      <c r="E38">
        <v>5.4</v>
      </c>
      <c r="F38">
        <v>23.4</v>
      </c>
    </row>
    <row r="39" spans="1:6" x14ac:dyDescent="0.3">
      <c r="A39" t="s">
        <v>79</v>
      </c>
      <c r="B39">
        <v>116</v>
      </c>
      <c r="C39">
        <v>4.4710000000000001</v>
      </c>
      <c r="D39">
        <v>6.3</v>
      </c>
      <c r="E39">
        <v>22.6</v>
      </c>
      <c r="F39">
        <v>13.6</v>
      </c>
    </row>
    <row r="40" spans="1:6" x14ac:dyDescent="0.3">
      <c r="A40" t="s">
        <v>12</v>
      </c>
      <c r="B40">
        <v>115</v>
      </c>
      <c r="C40">
        <v>4.5</v>
      </c>
      <c r="D40">
        <v>1.6</v>
      </c>
      <c r="E40">
        <v>5.5</v>
      </c>
      <c r="F40">
        <v>18.899999999999999</v>
      </c>
    </row>
    <row r="41" spans="1:6" x14ac:dyDescent="0.3">
      <c r="A41" t="s">
        <v>70</v>
      </c>
      <c r="B41">
        <v>113</v>
      </c>
      <c r="C41">
        <v>4.5709999999999997</v>
      </c>
      <c r="D41">
        <v>4.9000000000000004</v>
      </c>
      <c r="E41">
        <v>8.1999999999999993</v>
      </c>
      <c r="F41">
        <v>23.7</v>
      </c>
    </row>
    <row r="42" spans="1:6" x14ac:dyDescent="0.3">
      <c r="A42" t="s">
        <v>1</v>
      </c>
      <c r="B42">
        <v>112</v>
      </c>
      <c r="C42">
        <v>4.5860000000000003</v>
      </c>
      <c r="D42">
        <v>2.8</v>
      </c>
      <c r="E42">
        <v>6.2</v>
      </c>
      <c r="F42">
        <v>11.8</v>
      </c>
    </row>
    <row r="43" spans="1:6" x14ac:dyDescent="0.3">
      <c r="A43" t="s">
        <v>91</v>
      </c>
      <c r="B43">
        <v>111</v>
      </c>
      <c r="C43">
        <v>4.5919999999999996</v>
      </c>
      <c r="D43">
        <v>1.9</v>
      </c>
      <c r="E43">
        <v>4.5</v>
      </c>
      <c r="F43">
        <v>15.8</v>
      </c>
    </row>
    <row r="44" spans="1:6" x14ac:dyDescent="0.3">
      <c r="A44" t="s">
        <v>67</v>
      </c>
      <c r="B44">
        <v>109</v>
      </c>
      <c r="C44">
        <v>4.6310000000000002</v>
      </c>
      <c r="D44">
        <v>3.1</v>
      </c>
      <c r="E44">
        <v>9.1999999999999993</v>
      </c>
      <c r="F44">
        <v>19.7</v>
      </c>
    </row>
    <row r="45" spans="1:6" x14ac:dyDescent="0.3">
      <c r="A45" t="s">
        <v>161</v>
      </c>
      <c r="B45">
        <v>108</v>
      </c>
      <c r="C45">
        <v>4.657</v>
      </c>
      <c r="D45">
        <v>1.2</v>
      </c>
      <c r="E45">
        <v>11.9</v>
      </c>
      <c r="F45">
        <v>22.8</v>
      </c>
    </row>
    <row r="46" spans="1:6" x14ac:dyDescent="0.3">
      <c r="A46" t="s">
        <v>76</v>
      </c>
      <c r="B46">
        <v>105</v>
      </c>
      <c r="C46">
        <v>4.7240000000000002</v>
      </c>
      <c r="D46">
        <v>9.6999999999999993</v>
      </c>
      <c r="E46">
        <v>39</v>
      </c>
      <c r="F46">
        <v>25.5</v>
      </c>
    </row>
    <row r="47" spans="1:6" x14ac:dyDescent="0.3">
      <c r="A47" t="s">
        <v>157</v>
      </c>
      <c r="B47">
        <v>103</v>
      </c>
      <c r="C47">
        <v>4.758</v>
      </c>
      <c r="D47">
        <v>2.5</v>
      </c>
      <c r="E47">
        <v>14.6</v>
      </c>
      <c r="F47">
        <v>22.2</v>
      </c>
    </row>
    <row r="48" spans="1:6" x14ac:dyDescent="0.3">
      <c r="A48" t="s">
        <v>125</v>
      </c>
      <c r="B48">
        <v>101</v>
      </c>
      <c r="C48">
        <v>4.88</v>
      </c>
      <c r="D48">
        <v>2.7</v>
      </c>
      <c r="E48">
        <v>16.100000000000001</v>
      </c>
      <c r="F48">
        <v>21.5</v>
      </c>
    </row>
    <row r="49" spans="1:6" x14ac:dyDescent="0.3">
      <c r="A49" t="s">
        <v>24</v>
      </c>
      <c r="B49">
        <v>100</v>
      </c>
      <c r="C49">
        <v>4.9329999999999998</v>
      </c>
      <c r="D49">
        <v>4.3</v>
      </c>
      <c r="E49">
        <v>15.4</v>
      </c>
      <c r="F49">
        <v>24.4</v>
      </c>
    </row>
    <row r="50" spans="1:6" x14ac:dyDescent="0.3">
      <c r="A50" t="s">
        <v>29</v>
      </c>
      <c r="B50">
        <v>99</v>
      </c>
      <c r="C50">
        <v>4.9749999999999996</v>
      </c>
      <c r="D50">
        <v>4.3</v>
      </c>
      <c r="E50">
        <v>13.5</v>
      </c>
      <c r="F50">
        <v>24.1</v>
      </c>
    </row>
    <row r="51" spans="1:6" x14ac:dyDescent="0.3">
      <c r="A51" t="s">
        <v>75</v>
      </c>
      <c r="B51">
        <v>98</v>
      </c>
      <c r="C51">
        <v>4.9820000000000002</v>
      </c>
      <c r="D51">
        <v>3.8</v>
      </c>
      <c r="E51">
        <v>12.1</v>
      </c>
      <c r="F51">
        <v>30.7</v>
      </c>
    </row>
    <row r="52" spans="1:6" x14ac:dyDescent="0.3">
      <c r="A52" t="s">
        <v>18</v>
      </c>
      <c r="B52">
        <v>97</v>
      </c>
      <c r="C52">
        <v>5.0819999999999999</v>
      </c>
      <c r="D52">
        <v>2.7</v>
      </c>
      <c r="E52">
        <v>6.3</v>
      </c>
      <c r="F52">
        <v>18.600000000000001</v>
      </c>
    </row>
    <row r="53" spans="1:6" x14ac:dyDescent="0.3">
      <c r="A53" t="s">
        <v>173</v>
      </c>
      <c r="B53">
        <v>96</v>
      </c>
      <c r="C53">
        <v>5.093</v>
      </c>
      <c r="D53">
        <v>1.1000000000000001</v>
      </c>
      <c r="E53">
        <v>3.7</v>
      </c>
      <c r="F53">
        <v>25</v>
      </c>
    </row>
    <row r="54" spans="1:6" x14ac:dyDescent="0.3">
      <c r="A54" t="s">
        <v>119</v>
      </c>
      <c r="B54">
        <v>94</v>
      </c>
      <c r="C54">
        <v>5.125</v>
      </c>
      <c r="D54">
        <v>5.6</v>
      </c>
      <c r="E54">
        <v>32</v>
      </c>
      <c r="F54">
        <v>35.200000000000003</v>
      </c>
    </row>
    <row r="55" spans="1:6" x14ac:dyDescent="0.3">
      <c r="A55" t="s">
        <v>20</v>
      </c>
      <c r="B55">
        <v>93</v>
      </c>
      <c r="C55">
        <v>5.1289999999999996</v>
      </c>
      <c r="D55">
        <v>4.5</v>
      </c>
      <c r="E55">
        <v>17.3</v>
      </c>
      <c r="F55">
        <v>18.8</v>
      </c>
    </row>
    <row r="56" spans="1:6" x14ac:dyDescent="0.3">
      <c r="A56" t="s">
        <v>100</v>
      </c>
      <c r="B56">
        <v>92</v>
      </c>
      <c r="C56">
        <v>5.1310000000000002</v>
      </c>
      <c r="D56">
        <v>3.4</v>
      </c>
      <c r="E56">
        <v>12.7</v>
      </c>
      <c r="F56">
        <v>21.3</v>
      </c>
    </row>
    <row r="57" spans="1:6" x14ac:dyDescent="0.3">
      <c r="A57" t="s">
        <v>130</v>
      </c>
      <c r="B57">
        <v>91</v>
      </c>
      <c r="C57">
        <v>5.1550000000000002</v>
      </c>
      <c r="D57">
        <v>2</v>
      </c>
      <c r="E57">
        <v>5.0999999999999996</v>
      </c>
      <c r="F57">
        <v>17.100000000000001</v>
      </c>
    </row>
    <row r="58" spans="1:6" x14ac:dyDescent="0.3">
      <c r="A58" t="s">
        <v>181</v>
      </c>
      <c r="B58">
        <v>90</v>
      </c>
      <c r="C58">
        <v>5.1609999999999996</v>
      </c>
      <c r="D58">
        <v>0.7</v>
      </c>
      <c r="E58">
        <v>2.4</v>
      </c>
      <c r="F58">
        <v>15.2</v>
      </c>
    </row>
    <row r="59" spans="1:6" x14ac:dyDescent="0.3">
      <c r="A59" t="s">
        <v>85</v>
      </c>
      <c r="B59">
        <v>88</v>
      </c>
      <c r="C59">
        <v>5.1989999999999998</v>
      </c>
      <c r="D59">
        <v>2.9</v>
      </c>
      <c r="E59">
        <v>5.6</v>
      </c>
      <c r="F59">
        <v>28.8</v>
      </c>
    </row>
    <row r="60" spans="1:6" x14ac:dyDescent="0.3">
      <c r="A60" t="s">
        <v>9</v>
      </c>
      <c r="B60">
        <v>87</v>
      </c>
      <c r="C60">
        <v>5.2009999999999996</v>
      </c>
      <c r="D60">
        <v>1.6</v>
      </c>
      <c r="E60">
        <v>6.5</v>
      </c>
      <c r="F60">
        <v>27.4</v>
      </c>
    </row>
    <row r="61" spans="1:6" x14ac:dyDescent="0.3">
      <c r="A61" t="s">
        <v>34</v>
      </c>
      <c r="B61">
        <v>86</v>
      </c>
      <c r="C61">
        <v>5.2460000000000004</v>
      </c>
      <c r="D61">
        <v>6.3</v>
      </c>
      <c r="E61">
        <v>9.9</v>
      </c>
      <c r="F61">
        <v>16</v>
      </c>
    </row>
    <row r="62" spans="1:6" x14ac:dyDescent="0.3">
      <c r="A62" t="s">
        <v>121</v>
      </c>
      <c r="B62">
        <v>85</v>
      </c>
      <c r="C62">
        <v>5.2539999999999996</v>
      </c>
      <c r="D62">
        <v>4.8</v>
      </c>
      <c r="E62">
        <v>9.5</v>
      </c>
      <c r="F62">
        <v>24.2</v>
      </c>
    </row>
    <row r="63" spans="1:6" x14ac:dyDescent="0.3">
      <c r="A63" t="s">
        <v>2</v>
      </c>
      <c r="B63">
        <v>84</v>
      </c>
      <c r="C63">
        <v>5.2949999999999999</v>
      </c>
      <c r="D63">
        <v>1.9</v>
      </c>
      <c r="E63">
        <v>3.1</v>
      </c>
      <c r="F63">
        <v>13.9</v>
      </c>
    </row>
    <row r="64" spans="1:6" x14ac:dyDescent="0.3">
      <c r="A64" t="s">
        <v>145</v>
      </c>
      <c r="B64">
        <v>83</v>
      </c>
      <c r="C64">
        <v>5.3019999999999996</v>
      </c>
      <c r="D64">
        <v>2</v>
      </c>
      <c r="E64">
        <v>8.5</v>
      </c>
      <c r="F64">
        <v>20</v>
      </c>
    </row>
    <row r="65" spans="1:6" x14ac:dyDescent="0.3">
      <c r="A65" t="s">
        <v>40</v>
      </c>
      <c r="B65">
        <v>82</v>
      </c>
      <c r="C65">
        <v>5.3209999999999997</v>
      </c>
      <c r="D65">
        <v>8.1</v>
      </c>
      <c r="E65">
        <v>25.3</v>
      </c>
      <c r="F65">
        <v>16.3</v>
      </c>
    </row>
    <row r="66" spans="1:6" x14ac:dyDescent="0.3">
      <c r="A66" t="s">
        <v>120</v>
      </c>
      <c r="B66">
        <v>81</v>
      </c>
      <c r="C66">
        <v>5.3470000000000004</v>
      </c>
      <c r="D66">
        <v>10.7</v>
      </c>
      <c r="E66">
        <v>31.9</v>
      </c>
      <c r="F66">
        <v>22.5</v>
      </c>
    </row>
    <row r="67" spans="1:6" x14ac:dyDescent="0.3">
      <c r="A67" t="s">
        <v>162</v>
      </c>
      <c r="B67">
        <v>79</v>
      </c>
      <c r="C67">
        <v>5.3579999999999997</v>
      </c>
      <c r="D67">
        <v>1.9</v>
      </c>
      <c r="E67">
        <v>8.3000000000000007</v>
      </c>
      <c r="F67">
        <v>12.6</v>
      </c>
    </row>
    <row r="68" spans="1:6" x14ac:dyDescent="0.3">
      <c r="A68" t="s">
        <v>103</v>
      </c>
      <c r="B68">
        <v>80</v>
      </c>
      <c r="C68">
        <v>5.3579999999999997</v>
      </c>
      <c r="D68">
        <v>1.6</v>
      </c>
      <c r="E68">
        <v>3.4</v>
      </c>
      <c r="F68">
        <v>19.899999999999999</v>
      </c>
    </row>
    <row r="69" spans="1:6" x14ac:dyDescent="0.3">
      <c r="A69" t="s">
        <v>68</v>
      </c>
      <c r="B69">
        <v>78</v>
      </c>
      <c r="C69">
        <v>5.3979999999999997</v>
      </c>
      <c r="D69">
        <v>6.2</v>
      </c>
      <c r="E69">
        <v>16.600000000000001</v>
      </c>
      <c r="F69">
        <v>22</v>
      </c>
    </row>
    <row r="70" spans="1:6" x14ac:dyDescent="0.3">
      <c r="A70" t="s">
        <v>54</v>
      </c>
      <c r="B70">
        <v>77</v>
      </c>
      <c r="C70">
        <v>5.41</v>
      </c>
      <c r="D70">
        <v>6.3</v>
      </c>
      <c r="E70">
        <v>17.8</v>
      </c>
      <c r="F70">
        <v>11.4</v>
      </c>
    </row>
    <row r="71" spans="1:6" x14ac:dyDescent="0.3">
      <c r="A71" t="s">
        <v>133</v>
      </c>
      <c r="B71">
        <v>75</v>
      </c>
      <c r="C71">
        <v>5.4720000000000004</v>
      </c>
      <c r="D71">
        <v>4.4000000000000004</v>
      </c>
      <c r="E71">
        <v>13.2</v>
      </c>
      <c r="F71">
        <v>29.8</v>
      </c>
    </row>
    <row r="72" spans="1:6" x14ac:dyDescent="0.3">
      <c r="A72" t="s">
        <v>14</v>
      </c>
      <c r="B72">
        <v>73</v>
      </c>
      <c r="C72">
        <v>5.4829999999999997</v>
      </c>
      <c r="D72">
        <v>8.1</v>
      </c>
      <c r="E72">
        <v>39.700000000000003</v>
      </c>
      <c r="F72">
        <v>24.3</v>
      </c>
    </row>
    <row r="73" spans="1:6" x14ac:dyDescent="0.3">
      <c r="A73" t="s">
        <v>92</v>
      </c>
      <c r="B73">
        <v>74</v>
      </c>
      <c r="C73">
        <v>5.4829999999999997</v>
      </c>
      <c r="D73">
        <v>1.2</v>
      </c>
      <c r="E73">
        <v>3.4</v>
      </c>
      <c r="F73">
        <v>15.8</v>
      </c>
    </row>
    <row r="74" spans="1:6" x14ac:dyDescent="0.3">
      <c r="A74" t="s">
        <v>169</v>
      </c>
      <c r="B74">
        <v>72</v>
      </c>
      <c r="C74">
        <v>5.5039999999999996</v>
      </c>
      <c r="D74">
        <v>0.8</v>
      </c>
      <c r="E74">
        <v>3.3</v>
      </c>
      <c r="F74">
        <v>18.8</v>
      </c>
    </row>
    <row r="75" spans="1:6" x14ac:dyDescent="0.3">
      <c r="A75" t="s">
        <v>138</v>
      </c>
      <c r="B75">
        <v>71</v>
      </c>
      <c r="C75">
        <v>5.524</v>
      </c>
      <c r="D75">
        <v>1.1000000000000001</v>
      </c>
      <c r="E75">
        <v>3.2</v>
      </c>
      <c r="F75">
        <v>24.6</v>
      </c>
    </row>
    <row r="76" spans="1:6" x14ac:dyDescent="0.3">
      <c r="A76" t="s">
        <v>106</v>
      </c>
      <c r="B76">
        <v>70</v>
      </c>
      <c r="C76">
        <v>5.5659999999999998</v>
      </c>
      <c r="D76">
        <v>3.4</v>
      </c>
      <c r="E76">
        <v>8.1</v>
      </c>
      <c r="F76">
        <v>19</v>
      </c>
    </row>
    <row r="77" spans="1:6" x14ac:dyDescent="0.3">
      <c r="A77" t="s">
        <v>170</v>
      </c>
      <c r="B77">
        <v>69</v>
      </c>
      <c r="C77">
        <v>5.62</v>
      </c>
      <c r="D77">
        <v>8.1</v>
      </c>
      <c r="E77">
        <v>28.4</v>
      </c>
      <c r="F77">
        <v>22.7</v>
      </c>
    </row>
    <row r="78" spans="1:6" x14ac:dyDescent="0.3">
      <c r="A78" t="s">
        <v>93</v>
      </c>
      <c r="B78">
        <v>68</v>
      </c>
      <c r="C78">
        <v>5.6360000000000001</v>
      </c>
      <c r="D78">
        <v>2.7</v>
      </c>
      <c r="E78">
        <v>8.8000000000000007</v>
      </c>
      <c r="F78">
        <v>27.4</v>
      </c>
    </row>
    <row r="79" spans="1:6" x14ac:dyDescent="0.3">
      <c r="A79" t="s">
        <v>137</v>
      </c>
      <c r="B79">
        <v>65</v>
      </c>
      <c r="C79">
        <v>5.6630000000000003</v>
      </c>
      <c r="D79">
        <v>1.4</v>
      </c>
      <c r="E79">
        <v>4.0999999999999996</v>
      </c>
      <c r="F79">
        <v>9.8000000000000007</v>
      </c>
    </row>
    <row r="80" spans="1:6" x14ac:dyDescent="0.3">
      <c r="A80" t="s">
        <v>136</v>
      </c>
      <c r="B80">
        <v>64</v>
      </c>
      <c r="C80">
        <v>5.681</v>
      </c>
      <c r="D80">
        <v>3.2</v>
      </c>
      <c r="E80">
        <v>8.6</v>
      </c>
      <c r="F80">
        <v>16.2</v>
      </c>
    </row>
    <row r="81" spans="1:6" x14ac:dyDescent="0.3">
      <c r="A81" t="s">
        <v>151</v>
      </c>
      <c r="B81">
        <v>63</v>
      </c>
      <c r="C81">
        <v>5.7389999999999999</v>
      </c>
      <c r="D81">
        <v>7.1</v>
      </c>
      <c r="E81">
        <v>24.6</v>
      </c>
      <c r="F81">
        <v>16.600000000000001</v>
      </c>
    </row>
    <row r="82" spans="1:6" x14ac:dyDescent="0.3">
      <c r="A82" t="s">
        <v>42</v>
      </c>
      <c r="B82">
        <v>61</v>
      </c>
      <c r="C82">
        <v>5.7619999999999996</v>
      </c>
      <c r="D82">
        <v>1.8</v>
      </c>
      <c r="E82">
        <v>6.6</v>
      </c>
      <c r="F82">
        <v>8.3000000000000007</v>
      </c>
    </row>
    <row r="83" spans="1:6" x14ac:dyDescent="0.3">
      <c r="A83" t="s">
        <v>182</v>
      </c>
      <c r="B83">
        <v>60</v>
      </c>
      <c r="C83">
        <v>5.79</v>
      </c>
      <c r="D83">
        <v>7.1</v>
      </c>
      <c r="E83">
        <v>31.5</v>
      </c>
      <c r="F83">
        <v>23.1</v>
      </c>
    </row>
    <row r="84" spans="1:6" x14ac:dyDescent="0.3">
      <c r="A84" t="s">
        <v>179</v>
      </c>
      <c r="B84">
        <v>56</v>
      </c>
      <c r="C84">
        <v>5.89</v>
      </c>
      <c r="D84">
        <v>1</v>
      </c>
      <c r="E84">
        <v>3.6</v>
      </c>
      <c r="F84">
        <v>16.7</v>
      </c>
    </row>
    <row r="85" spans="1:6" x14ac:dyDescent="0.3">
      <c r="A85" t="s">
        <v>116</v>
      </c>
      <c r="B85">
        <v>55</v>
      </c>
      <c r="C85">
        <v>5.891</v>
      </c>
      <c r="D85">
        <v>4.4000000000000004</v>
      </c>
      <c r="E85">
        <v>13.1</v>
      </c>
      <c r="F85">
        <v>23.2</v>
      </c>
    </row>
    <row r="86" spans="1:6" x14ac:dyDescent="0.3">
      <c r="A86" t="s">
        <v>180</v>
      </c>
      <c r="B86">
        <v>54</v>
      </c>
      <c r="C86">
        <v>5.915</v>
      </c>
      <c r="D86">
        <v>10.199999999999999</v>
      </c>
      <c r="E86">
        <v>23.5</v>
      </c>
      <c r="F86">
        <v>8.4</v>
      </c>
    </row>
    <row r="87" spans="1:6" x14ac:dyDescent="0.3">
      <c r="A87" t="s">
        <v>102</v>
      </c>
      <c r="B87">
        <v>53</v>
      </c>
      <c r="C87">
        <v>5.9329999999999998</v>
      </c>
      <c r="D87">
        <v>4.3</v>
      </c>
      <c r="E87">
        <v>34.299999999999997</v>
      </c>
      <c r="F87">
        <v>22.2</v>
      </c>
    </row>
    <row r="88" spans="1:6" x14ac:dyDescent="0.3">
      <c r="A88" t="s">
        <v>59</v>
      </c>
      <c r="B88">
        <v>52</v>
      </c>
      <c r="C88">
        <v>5.9450000000000003</v>
      </c>
      <c r="D88">
        <v>3.3</v>
      </c>
      <c r="E88">
        <v>17.5</v>
      </c>
      <c r="F88">
        <v>21.7</v>
      </c>
    </row>
    <row r="89" spans="1:6" x14ac:dyDescent="0.3">
      <c r="A89" t="s">
        <v>73</v>
      </c>
      <c r="B89">
        <v>51</v>
      </c>
      <c r="C89">
        <v>5.9480000000000004</v>
      </c>
      <c r="D89">
        <v>7.9</v>
      </c>
      <c r="E89">
        <v>27.8</v>
      </c>
      <c r="F89">
        <v>12.1</v>
      </c>
    </row>
    <row r="90" spans="1:6" x14ac:dyDescent="0.3">
      <c r="A90" t="s">
        <v>107</v>
      </c>
      <c r="B90">
        <v>50</v>
      </c>
      <c r="C90">
        <v>5.952</v>
      </c>
      <c r="D90">
        <v>10.1</v>
      </c>
      <c r="E90">
        <v>47.5</v>
      </c>
      <c r="F90">
        <v>19.8</v>
      </c>
    </row>
    <row r="91" spans="1:6" x14ac:dyDescent="0.3">
      <c r="A91" t="s">
        <v>16</v>
      </c>
      <c r="B91">
        <v>49</v>
      </c>
      <c r="C91">
        <v>5.9560000000000004</v>
      </c>
      <c r="D91">
        <v>1.5</v>
      </c>
      <c r="E91">
        <v>11.5</v>
      </c>
      <c r="F91">
        <v>16.100000000000001</v>
      </c>
    </row>
    <row r="92" spans="1:6" x14ac:dyDescent="0.3">
      <c r="A92" t="s">
        <v>146</v>
      </c>
      <c r="B92">
        <v>48</v>
      </c>
      <c r="C92">
        <v>5.9729999999999999</v>
      </c>
      <c r="D92">
        <v>3.9</v>
      </c>
      <c r="E92">
        <v>12.2</v>
      </c>
      <c r="F92">
        <v>11.3</v>
      </c>
    </row>
    <row r="93" spans="1:6" x14ac:dyDescent="0.3">
      <c r="A93" t="s">
        <v>178</v>
      </c>
      <c r="B93">
        <v>47</v>
      </c>
      <c r="C93">
        <v>6</v>
      </c>
      <c r="D93">
        <v>3.5</v>
      </c>
      <c r="E93">
        <v>10.199999999999999</v>
      </c>
      <c r="F93">
        <v>9.1</v>
      </c>
    </row>
    <row r="94" spans="1:6" x14ac:dyDescent="0.3">
      <c r="A94" t="s">
        <v>86</v>
      </c>
      <c r="B94">
        <v>46</v>
      </c>
      <c r="C94">
        <v>6.0720000000000001</v>
      </c>
      <c r="D94">
        <v>3</v>
      </c>
      <c r="E94">
        <v>14.8</v>
      </c>
      <c r="F94">
        <v>13.8</v>
      </c>
    </row>
    <row r="95" spans="1:6" x14ac:dyDescent="0.3">
      <c r="A95" t="s">
        <v>99</v>
      </c>
      <c r="B95">
        <v>45</v>
      </c>
      <c r="C95">
        <v>6.0830000000000002</v>
      </c>
      <c r="D95">
        <v>0.7</v>
      </c>
      <c r="E95">
        <v>4.2</v>
      </c>
      <c r="F95">
        <v>11.8</v>
      </c>
    </row>
    <row r="96" spans="1:6" x14ac:dyDescent="0.3">
      <c r="A96" t="s">
        <v>47</v>
      </c>
      <c r="B96">
        <v>44</v>
      </c>
      <c r="C96">
        <v>6.0960000000000001</v>
      </c>
      <c r="D96">
        <v>5.0999999999999996</v>
      </c>
      <c r="E96">
        <v>12</v>
      </c>
      <c r="F96">
        <v>25.9</v>
      </c>
    </row>
    <row r="97" spans="1:6" x14ac:dyDescent="0.3">
      <c r="A97" t="s">
        <v>11</v>
      </c>
      <c r="B97">
        <v>43</v>
      </c>
      <c r="C97">
        <v>6.1050000000000004</v>
      </c>
      <c r="D97">
        <v>2.4</v>
      </c>
      <c r="E97">
        <v>12.1</v>
      </c>
      <c r="F97">
        <v>16.100000000000001</v>
      </c>
    </row>
    <row r="98" spans="1:6" x14ac:dyDescent="0.3">
      <c r="A98" t="s">
        <v>139</v>
      </c>
      <c r="B98">
        <v>42</v>
      </c>
      <c r="C98">
        <v>6.1230000000000002</v>
      </c>
      <c r="D98">
        <v>3.1</v>
      </c>
      <c r="E98">
        <v>22.8</v>
      </c>
      <c r="F98">
        <v>17.399999999999999</v>
      </c>
    </row>
    <row r="99" spans="1:6" x14ac:dyDescent="0.3">
      <c r="A99" t="s">
        <v>128</v>
      </c>
      <c r="B99">
        <v>41</v>
      </c>
      <c r="C99">
        <v>6.141</v>
      </c>
      <c r="D99">
        <v>2.2000000000000002</v>
      </c>
      <c r="E99">
        <v>7</v>
      </c>
      <c r="F99">
        <v>15.6</v>
      </c>
    </row>
    <row r="100" spans="1:6" x14ac:dyDescent="0.3">
      <c r="A100" t="s">
        <v>148</v>
      </c>
      <c r="B100">
        <v>40</v>
      </c>
      <c r="C100">
        <v>6.1669999999999998</v>
      </c>
      <c r="D100">
        <v>2.2000000000000002</v>
      </c>
      <c r="E100">
        <v>10.4</v>
      </c>
      <c r="F100">
        <v>10.7</v>
      </c>
    </row>
    <row r="101" spans="1:6" x14ac:dyDescent="0.3">
      <c r="A101" t="s">
        <v>72</v>
      </c>
      <c r="B101">
        <v>39</v>
      </c>
      <c r="C101">
        <v>6.173</v>
      </c>
      <c r="D101">
        <v>3.4</v>
      </c>
      <c r="E101">
        <v>21.4</v>
      </c>
      <c r="F101">
        <v>16</v>
      </c>
    </row>
    <row r="102" spans="1:6" x14ac:dyDescent="0.3">
      <c r="A102" t="s">
        <v>35</v>
      </c>
      <c r="B102">
        <v>37</v>
      </c>
      <c r="C102">
        <v>6.26</v>
      </c>
      <c r="D102">
        <v>1.7</v>
      </c>
      <c r="E102">
        <v>6.4</v>
      </c>
      <c r="F102">
        <v>9.8000000000000007</v>
      </c>
    </row>
    <row r="103" spans="1:6" x14ac:dyDescent="0.3">
      <c r="A103" t="s">
        <v>78</v>
      </c>
      <c r="B103">
        <v>36</v>
      </c>
      <c r="C103">
        <v>6.31</v>
      </c>
      <c r="D103">
        <v>4.0999999999999996</v>
      </c>
      <c r="E103">
        <v>11.6</v>
      </c>
      <c r="F103">
        <v>9.8000000000000007</v>
      </c>
    </row>
    <row r="104" spans="1:6" x14ac:dyDescent="0.3">
      <c r="A104" t="s">
        <v>111</v>
      </c>
      <c r="B104">
        <v>35</v>
      </c>
      <c r="C104">
        <v>6.3220000000000001</v>
      </c>
      <c r="D104">
        <v>2.2999999999999998</v>
      </c>
      <c r="E104">
        <v>8.5</v>
      </c>
      <c r="F104">
        <v>18.100000000000001</v>
      </c>
    </row>
    <row r="105" spans="1:6" x14ac:dyDescent="0.3">
      <c r="A105" t="s">
        <v>71</v>
      </c>
      <c r="B105">
        <v>34</v>
      </c>
      <c r="C105">
        <v>6.343</v>
      </c>
      <c r="D105">
        <v>6</v>
      </c>
      <c r="E105">
        <v>12.6</v>
      </c>
      <c r="F105">
        <v>9.3000000000000007</v>
      </c>
    </row>
    <row r="106" spans="1:6" x14ac:dyDescent="0.3">
      <c r="A106" t="s">
        <v>66</v>
      </c>
      <c r="B106">
        <v>33</v>
      </c>
      <c r="C106">
        <v>6.3710000000000004</v>
      </c>
      <c r="D106">
        <v>2</v>
      </c>
      <c r="E106">
        <v>9.1</v>
      </c>
      <c r="F106">
        <v>21.3</v>
      </c>
    </row>
    <row r="107" spans="1:6" x14ac:dyDescent="0.3">
      <c r="A107" t="s">
        <v>55</v>
      </c>
      <c r="B107">
        <v>32</v>
      </c>
      <c r="C107">
        <v>6.3739999999999997</v>
      </c>
      <c r="D107">
        <v>1.7</v>
      </c>
      <c r="E107">
        <v>7.1</v>
      </c>
      <c r="F107">
        <v>10.8</v>
      </c>
    </row>
    <row r="108" spans="1:6" x14ac:dyDescent="0.3">
      <c r="A108" t="s">
        <v>46</v>
      </c>
      <c r="B108">
        <v>31</v>
      </c>
      <c r="C108">
        <v>6.3789999999999996</v>
      </c>
      <c r="D108">
        <v>8.6</v>
      </c>
      <c r="E108">
        <v>34.700000000000003</v>
      </c>
      <c r="F108">
        <v>16.899999999999999</v>
      </c>
    </row>
    <row r="109" spans="1:6" x14ac:dyDescent="0.3">
      <c r="A109" t="s">
        <v>164</v>
      </c>
      <c r="B109">
        <v>30</v>
      </c>
      <c r="C109">
        <v>6.3819999999999997</v>
      </c>
      <c r="D109">
        <v>2.6</v>
      </c>
      <c r="E109">
        <v>9.4</v>
      </c>
      <c r="F109">
        <v>16.600000000000001</v>
      </c>
    </row>
    <row r="110" spans="1:6" x14ac:dyDescent="0.3">
      <c r="A110" t="s">
        <v>5</v>
      </c>
      <c r="B110">
        <v>29</v>
      </c>
      <c r="C110">
        <v>6.3879999999999999</v>
      </c>
      <c r="D110">
        <v>3.6</v>
      </c>
      <c r="E110">
        <v>15.1</v>
      </c>
      <c r="F110">
        <v>16.100000000000001</v>
      </c>
    </row>
    <row r="111" spans="1:6" x14ac:dyDescent="0.3">
      <c r="A111" t="s">
        <v>22</v>
      </c>
      <c r="B111">
        <v>28</v>
      </c>
      <c r="C111">
        <v>6.4189999999999996</v>
      </c>
      <c r="D111">
        <v>3.1</v>
      </c>
      <c r="E111">
        <v>10.9</v>
      </c>
      <c r="F111">
        <v>15.7</v>
      </c>
    </row>
    <row r="112" spans="1:6" x14ac:dyDescent="0.3">
      <c r="A112" t="s">
        <v>134</v>
      </c>
      <c r="B112">
        <v>27</v>
      </c>
      <c r="C112">
        <v>6.43</v>
      </c>
      <c r="D112">
        <v>1</v>
      </c>
      <c r="E112">
        <v>4.8</v>
      </c>
      <c r="F112">
        <v>10.8</v>
      </c>
    </row>
    <row r="113" spans="1:6" x14ac:dyDescent="0.3">
      <c r="A113" t="s">
        <v>33</v>
      </c>
      <c r="B113">
        <v>25</v>
      </c>
      <c r="C113">
        <v>6.476</v>
      </c>
      <c r="D113">
        <v>3.2</v>
      </c>
      <c r="E113">
        <v>14.6</v>
      </c>
      <c r="F113">
        <v>10.3</v>
      </c>
    </row>
    <row r="114" spans="1:6" x14ac:dyDescent="0.3">
      <c r="A114" t="s">
        <v>117</v>
      </c>
      <c r="B114">
        <v>24</v>
      </c>
      <c r="C114">
        <v>6.4880000000000004</v>
      </c>
      <c r="D114">
        <v>2.2000000000000002</v>
      </c>
      <c r="E114">
        <v>8.6999999999999993</v>
      </c>
      <c r="F114">
        <v>15.6</v>
      </c>
    </row>
    <row r="115" spans="1:6" x14ac:dyDescent="0.3">
      <c r="A115" t="s">
        <v>156</v>
      </c>
      <c r="B115">
        <v>23</v>
      </c>
      <c r="C115">
        <v>6.4889999999999999</v>
      </c>
      <c r="D115">
        <v>7.8</v>
      </c>
      <c r="E115">
        <v>21.1</v>
      </c>
      <c r="F115">
        <v>10.7</v>
      </c>
    </row>
    <row r="116" spans="1:6" x14ac:dyDescent="0.3">
      <c r="A116" t="s">
        <v>114</v>
      </c>
      <c r="B116">
        <v>22</v>
      </c>
      <c r="C116">
        <v>6.6269999999999998</v>
      </c>
      <c r="D116">
        <v>2.2999999999999998</v>
      </c>
      <c r="E116">
        <v>9.6999999999999993</v>
      </c>
      <c r="F116">
        <v>10.5</v>
      </c>
    </row>
    <row r="117" spans="1:6" x14ac:dyDescent="0.3">
      <c r="A117" t="s">
        <v>96</v>
      </c>
      <c r="B117">
        <v>20</v>
      </c>
      <c r="C117">
        <v>6.774</v>
      </c>
      <c r="D117">
        <v>2.9</v>
      </c>
      <c r="E117">
        <v>7.4</v>
      </c>
      <c r="F117">
        <v>18.8</v>
      </c>
    </row>
    <row r="118" spans="1:6" x14ac:dyDescent="0.3">
      <c r="A118" t="s">
        <v>177</v>
      </c>
      <c r="B118">
        <v>19</v>
      </c>
      <c r="C118">
        <v>6.8140000000000001</v>
      </c>
      <c r="D118">
        <v>2.4</v>
      </c>
      <c r="E118">
        <v>8.5</v>
      </c>
      <c r="F118">
        <v>8.9</v>
      </c>
    </row>
    <row r="119" spans="1:6" x14ac:dyDescent="0.3">
      <c r="A119" t="s">
        <v>108</v>
      </c>
      <c r="B119">
        <v>17</v>
      </c>
      <c r="C119">
        <v>6.91</v>
      </c>
      <c r="D119">
        <v>6.7</v>
      </c>
      <c r="E119">
        <v>14.5</v>
      </c>
      <c r="F119">
        <v>9.6</v>
      </c>
    </row>
    <row r="120" spans="1:6" x14ac:dyDescent="0.3">
      <c r="A120" t="s">
        <v>15</v>
      </c>
      <c r="B120">
        <v>16</v>
      </c>
      <c r="C120">
        <v>6.9269999999999996</v>
      </c>
      <c r="D120">
        <v>11.9</v>
      </c>
      <c r="E120">
        <v>25.6</v>
      </c>
      <c r="F120">
        <v>10.8</v>
      </c>
    </row>
    <row r="121" spans="1:6" x14ac:dyDescent="0.3">
      <c r="A121" t="s">
        <v>160</v>
      </c>
      <c r="B121">
        <v>15</v>
      </c>
      <c r="C121">
        <v>6.9649999999999999</v>
      </c>
      <c r="D121">
        <v>6.8</v>
      </c>
      <c r="E121">
        <v>19.2</v>
      </c>
      <c r="F121">
        <v>12.2</v>
      </c>
    </row>
    <row r="122" spans="1:6" x14ac:dyDescent="0.3">
      <c r="A122" t="s">
        <v>176</v>
      </c>
      <c r="B122">
        <v>14</v>
      </c>
      <c r="C122">
        <v>6.9770000000000003</v>
      </c>
      <c r="D122">
        <v>4</v>
      </c>
      <c r="E122">
        <v>15.8</v>
      </c>
      <c r="F122">
        <v>9.9</v>
      </c>
    </row>
    <row r="123" spans="1:6" x14ac:dyDescent="0.3">
      <c r="A123" t="s">
        <v>38</v>
      </c>
      <c r="B123">
        <v>13</v>
      </c>
      <c r="C123">
        <v>7.0720000000000001</v>
      </c>
      <c r="D123">
        <v>2.2000000000000002</v>
      </c>
      <c r="E123">
        <v>12.2</v>
      </c>
      <c r="F123">
        <v>9.6</v>
      </c>
    </row>
    <row r="124" spans="1:6" x14ac:dyDescent="0.3">
      <c r="A124" t="s">
        <v>8</v>
      </c>
      <c r="B124">
        <v>12</v>
      </c>
      <c r="C124">
        <v>7.1390000000000002</v>
      </c>
      <c r="D124">
        <v>6.9</v>
      </c>
      <c r="E124">
        <v>24.9</v>
      </c>
      <c r="F124">
        <v>10.9</v>
      </c>
    </row>
    <row r="125" spans="1:6" x14ac:dyDescent="0.3">
      <c r="A125" t="s">
        <v>7</v>
      </c>
      <c r="B125">
        <v>10</v>
      </c>
      <c r="C125">
        <v>7.2720000000000002</v>
      </c>
      <c r="D125">
        <v>6.2</v>
      </c>
      <c r="E125">
        <v>18.7</v>
      </c>
      <c r="F125">
        <v>8.6999999999999993</v>
      </c>
    </row>
    <row r="126" spans="1:6" x14ac:dyDescent="0.3">
      <c r="A126" t="s">
        <v>82</v>
      </c>
      <c r="B126">
        <v>9</v>
      </c>
      <c r="C126">
        <v>7.3140000000000001</v>
      </c>
      <c r="D126">
        <v>9.6</v>
      </c>
      <c r="E126">
        <v>20.2</v>
      </c>
      <c r="F126">
        <v>8.5</v>
      </c>
    </row>
    <row r="127" spans="1:6" x14ac:dyDescent="0.3">
      <c r="A127" t="s">
        <v>127</v>
      </c>
      <c r="B127">
        <v>8</v>
      </c>
      <c r="C127">
        <v>7.3239999999999998</v>
      </c>
      <c r="D127">
        <v>6</v>
      </c>
      <c r="E127">
        <v>16.899999999999999</v>
      </c>
      <c r="F127">
        <v>10.4</v>
      </c>
    </row>
    <row r="128" spans="1:6" x14ac:dyDescent="0.3">
      <c r="A128" t="s">
        <v>30</v>
      </c>
      <c r="B128">
        <v>7</v>
      </c>
      <c r="C128">
        <v>7.3280000000000003</v>
      </c>
      <c r="D128">
        <v>6.2</v>
      </c>
      <c r="E128">
        <v>17.899999999999999</v>
      </c>
      <c r="F128">
        <v>9.8000000000000007</v>
      </c>
    </row>
    <row r="129" spans="1:6" x14ac:dyDescent="0.3">
      <c r="A129" t="s">
        <v>126</v>
      </c>
      <c r="B129">
        <v>6</v>
      </c>
      <c r="C129">
        <v>7.4409999999999998</v>
      </c>
      <c r="D129">
        <v>8.5</v>
      </c>
      <c r="E129">
        <v>14.3</v>
      </c>
      <c r="F129">
        <v>10.4</v>
      </c>
    </row>
    <row r="130" spans="1:6" x14ac:dyDescent="0.3">
      <c r="A130" t="s">
        <v>83</v>
      </c>
      <c r="B130">
        <v>5</v>
      </c>
      <c r="C130">
        <v>7.4870000000000001</v>
      </c>
      <c r="D130">
        <v>9</v>
      </c>
      <c r="E130">
        <v>20.100000000000001</v>
      </c>
      <c r="F130">
        <v>8.1</v>
      </c>
    </row>
    <row r="131" spans="1:6" x14ac:dyDescent="0.3">
      <c r="A131" t="s">
        <v>171</v>
      </c>
      <c r="B131">
        <v>4</v>
      </c>
      <c r="C131">
        <v>7.4950000000000001</v>
      </c>
      <c r="D131">
        <v>3.8</v>
      </c>
      <c r="E131">
        <v>17.8</v>
      </c>
      <c r="F131">
        <v>8.5</v>
      </c>
    </row>
    <row r="132" spans="1:6" x14ac:dyDescent="0.3">
      <c r="A132" t="s">
        <v>143</v>
      </c>
      <c r="B132">
        <v>3</v>
      </c>
      <c r="C132">
        <v>7.5549999999999997</v>
      </c>
      <c r="D132">
        <v>7</v>
      </c>
      <c r="E132">
        <v>15.8</v>
      </c>
      <c r="F132">
        <v>11.3</v>
      </c>
    </row>
    <row r="133" spans="1:6" x14ac:dyDescent="0.3">
      <c r="A133" t="s">
        <v>131</v>
      </c>
      <c r="B133">
        <v>2</v>
      </c>
      <c r="C133">
        <v>7.5940000000000003</v>
      </c>
      <c r="D133">
        <v>7.8</v>
      </c>
      <c r="E133">
        <v>16</v>
      </c>
      <c r="F133">
        <v>8.9</v>
      </c>
    </row>
    <row r="134" spans="1:6" x14ac:dyDescent="0.3">
      <c r="A134" t="s">
        <v>155</v>
      </c>
      <c r="B134">
        <v>1</v>
      </c>
      <c r="C134">
        <v>7.6319999999999997</v>
      </c>
      <c r="D134">
        <v>8</v>
      </c>
      <c r="E134">
        <v>24.6</v>
      </c>
      <c r="F134">
        <v>10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8E258-2152-4657-8948-7B3B851B6429}">
  <dimension ref="A1:F134"/>
  <sheetViews>
    <sheetView workbookViewId="0">
      <selection sqref="A1:F134"/>
    </sheetView>
  </sheetViews>
  <sheetFormatPr defaultRowHeight="14.4" x14ac:dyDescent="0.3"/>
  <sheetData>
    <row r="1" spans="1:6" x14ac:dyDescent="0.3">
      <c r="A1" t="s">
        <v>183</v>
      </c>
      <c r="B1" t="s">
        <v>220</v>
      </c>
      <c r="C1" t="s">
        <v>221</v>
      </c>
      <c r="D1" t="s">
        <v>190</v>
      </c>
      <c r="E1" t="s">
        <v>189</v>
      </c>
      <c r="F1" t="s">
        <v>185</v>
      </c>
    </row>
    <row r="2" spans="1:6" x14ac:dyDescent="0.3">
      <c r="A2" t="s">
        <v>77</v>
      </c>
      <c r="B2">
        <v>156</v>
      </c>
      <c r="C2">
        <v>2.8530000000000002</v>
      </c>
      <c r="D2">
        <v>2</v>
      </c>
      <c r="E2">
        <v>5.7</v>
      </c>
      <c r="F2">
        <v>16.8</v>
      </c>
    </row>
    <row r="3" spans="1:6" x14ac:dyDescent="0.3">
      <c r="A3" t="s">
        <v>31</v>
      </c>
      <c r="B3">
        <v>155</v>
      </c>
      <c r="C3">
        <v>3.0830000000000002</v>
      </c>
      <c r="D3">
        <v>5.2</v>
      </c>
      <c r="E3">
        <v>19.600000000000001</v>
      </c>
      <c r="F3">
        <v>36</v>
      </c>
    </row>
    <row r="4" spans="1:6" x14ac:dyDescent="0.3">
      <c r="A4" t="s">
        <v>0</v>
      </c>
      <c r="B4">
        <v>154</v>
      </c>
      <c r="C4">
        <v>3.2029999999999998</v>
      </c>
      <c r="D4">
        <v>3.6</v>
      </c>
      <c r="E4">
        <v>4.5999999999999996</v>
      </c>
      <c r="F4">
        <v>35.299999999999997</v>
      </c>
    </row>
    <row r="5" spans="1:6" x14ac:dyDescent="0.3">
      <c r="A5" t="s">
        <v>61</v>
      </c>
      <c r="B5">
        <v>152</v>
      </c>
      <c r="C5">
        <v>3.3340000000000001</v>
      </c>
      <c r="D5">
        <v>3</v>
      </c>
      <c r="E5">
        <v>8.1999999999999993</v>
      </c>
      <c r="F5">
        <v>20.2</v>
      </c>
    </row>
    <row r="6" spans="1:6" x14ac:dyDescent="0.3">
      <c r="A6" t="s">
        <v>51</v>
      </c>
      <c r="B6">
        <v>151</v>
      </c>
      <c r="C6">
        <v>3.38</v>
      </c>
      <c r="D6">
        <v>4.5999999999999996</v>
      </c>
      <c r="E6">
        <v>7</v>
      </c>
      <c r="F6">
        <v>27.6</v>
      </c>
    </row>
    <row r="7" spans="1:6" x14ac:dyDescent="0.3">
      <c r="A7" t="s">
        <v>110</v>
      </c>
      <c r="B7">
        <v>150</v>
      </c>
      <c r="C7">
        <v>3.41</v>
      </c>
      <c r="D7">
        <v>1.7</v>
      </c>
      <c r="E7">
        <v>9.1999999999999993</v>
      </c>
      <c r="F7">
        <v>22.6</v>
      </c>
    </row>
    <row r="8" spans="1:6" x14ac:dyDescent="0.3">
      <c r="A8" t="s">
        <v>21</v>
      </c>
      <c r="B8">
        <v>148</v>
      </c>
      <c r="C8">
        <v>3.488</v>
      </c>
      <c r="D8">
        <v>6.4</v>
      </c>
      <c r="E8">
        <v>26.3</v>
      </c>
      <c r="F8">
        <v>27</v>
      </c>
    </row>
    <row r="9" spans="1:6" x14ac:dyDescent="0.3">
      <c r="A9" t="s">
        <v>168</v>
      </c>
      <c r="B9">
        <v>147</v>
      </c>
      <c r="C9">
        <v>3.597</v>
      </c>
      <c r="D9">
        <v>7.6</v>
      </c>
      <c r="E9">
        <v>11.8</v>
      </c>
      <c r="F9">
        <v>31.3</v>
      </c>
    </row>
    <row r="10" spans="1:6" x14ac:dyDescent="0.3">
      <c r="A10" t="s">
        <v>53</v>
      </c>
      <c r="B10">
        <v>146</v>
      </c>
      <c r="C10">
        <v>3.6629999999999998</v>
      </c>
      <c r="D10">
        <v>8.8000000000000007</v>
      </c>
      <c r="E10">
        <v>20</v>
      </c>
      <c r="F10">
        <v>28.4</v>
      </c>
    </row>
    <row r="11" spans="1:6" x14ac:dyDescent="0.3">
      <c r="A11" t="s">
        <v>26</v>
      </c>
      <c r="B11">
        <v>145</v>
      </c>
      <c r="C11">
        <v>3.7749999999999999</v>
      </c>
      <c r="D11">
        <v>3.4</v>
      </c>
      <c r="E11">
        <v>9.1999999999999993</v>
      </c>
      <c r="F11">
        <v>25</v>
      </c>
    </row>
    <row r="12" spans="1:6" x14ac:dyDescent="0.3">
      <c r="A12" t="s">
        <v>104</v>
      </c>
      <c r="B12">
        <v>144</v>
      </c>
      <c r="C12">
        <v>3.802</v>
      </c>
      <c r="D12">
        <v>30.1</v>
      </c>
      <c r="E12">
        <v>116</v>
      </c>
      <c r="F12">
        <v>42.7</v>
      </c>
    </row>
    <row r="13" spans="1:6" x14ac:dyDescent="0.3">
      <c r="A13" t="s">
        <v>109</v>
      </c>
      <c r="B13">
        <v>143</v>
      </c>
      <c r="C13">
        <v>3.9329999999999998</v>
      </c>
      <c r="D13">
        <v>3.4</v>
      </c>
      <c r="E13">
        <v>7.6</v>
      </c>
      <c r="F13">
        <v>26</v>
      </c>
    </row>
    <row r="14" spans="1:6" x14ac:dyDescent="0.3">
      <c r="A14" t="s">
        <v>36</v>
      </c>
      <c r="B14">
        <v>142</v>
      </c>
      <c r="C14">
        <v>3.9729999999999999</v>
      </c>
      <c r="D14">
        <v>3.8</v>
      </c>
      <c r="E14">
        <v>7</v>
      </c>
      <c r="F14">
        <v>20.6</v>
      </c>
    </row>
    <row r="15" spans="1:6" x14ac:dyDescent="0.3">
      <c r="A15" t="s">
        <v>105</v>
      </c>
      <c r="B15">
        <v>141</v>
      </c>
      <c r="C15">
        <v>3.9750000000000001</v>
      </c>
      <c r="D15">
        <v>3.3</v>
      </c>
      <c r="E15">
        <v>5.6</v>
      </c>
      <c r="F15">
        <v>17.8</v>
      </c>
    </row>
    <row r="16" spans="1:6" x14ac:dyDescent="0.3">
      <c r="A16" t="s">
        <v>172</v>
      </c>
      <c r="B16">
        <v>140</v>
      </c>
      <c r="C16">
        <v>4.0149999999999997</v>
      </c>
      <c r="D16">
        <v>11.1</v>
      </c>
      <c r="E16">
        <v>14.1</v>
      </c>
      <c r="F16">
        <v>21.9</v>
      </c>
    </row>
    <row r="17" spans="1:6" x14ac:dyDescent="0.3">
      <c r="A17" t="s">
        <v>88</v>
      </c>
      <c r="B17">
        <v>139</v>
      </c>
      <c r="C17">
        <v>4.085</v>
      </c>
      <c r="D17">
        <v>3.9</v>
      </c>
      <c r="E17">
        <v>13.8</v>
      </c>
      <c r="F17">
        <v>23.9</v>
      </c>
    </row>
    <row r="18" spans="1:6" x14ac:dyDescent="0.3">
      <c r="A18" t="s">
        <v>52</v>
      </c>
      <c r="B18">
        <v>138</v>
      </c>
      <c r="C18">
        <v>4.1070000000000002</v>
      </c>
      <c r="D18">
        <v>2.7</v>
      </c>
      <c r="E18">
        <v>12</v>
      </c>
      <c r="F18">
        <v>24.6</v>
      </c>
    </row>
    <row r="19" spans="1:6" x14ac:dyDescent="0.3">
      <c r="A19" t="s">
        <v>147</v>
      </c>
      <c r="B19">
        <v>137</v>
      </c>
      <c r="C19">
        <v>4.1660000000000004</v>
      </c>
      <c r="D19">
        <v>2</v>
      </c>
      <c r="E19">
        <v>4</v>
      </c>
      <c r="F19">
        <v>28</v>
      </c>
    </row>
    <row r="20" spans="1:6" x14ac:dyDescent="0.3">
      <c r="A20" t="s">
        <v>94</v>
      </c>
      <c r="B20">
        <v>136</v>
      </c>
      <c r="C20">
        <v>4.1890000000000001</v>
      </c>
      <c r="D20">
        <v>1.7</v>
      </c>
      <c r="E20">
        <v>7.6</v>
      </c>
      <c r="F20">
        <v>21.2</v>
      </c>
    </row>
    <row r="21" spans="1:6" x14ac:dyDescent="0.3">
      <c r="A21" t="s">
        <v>153</v>
      </c>
      <c r="B21">
        <v>134</v>
      </c>
      <c r="C21">
        <v>4.2859999999999996</v>
      </c>
      <c r="D21">
        <v>3.1</v>
      </c>
      <c r="E21">
        <v>7.7</v>
      </c>
      <c r="F21">
        <v>17.100000000000001</v>
      </c>
    </row>
    <row r="22" spans="1:6" x14ac:dyDescent="0.3">
      <c r="A22" t="s">
        <v>95</v>
      </c>
      <c r="B22">
        <v>133</v>
      </c>
      <c r="C22">
        <v>4.3319999999999999</v>
      </c>
      <c r="D22">
        <v>6.5</v>
      </c>
      <c r="E22">
        <v>39.200000000000003</v>
      </c>
      <c r="F22">
        <v>25.5</v>
      </c>
    </row>
    <row r="23" spans="1:6" x14ac:dyDescent="0.3">
      <c r="A23" t="s">
        <v>32</v>
      </c>
      <c r="B23">
        <v>132</v>
      </c>
      <c r="C23">
        <v>4.3499999999999996</v>
      </c>
      <c r="D23">
        <v>3.3</v>
      </c>
      <c r="E23">
        <v>9.6</v>
      </c>
      <c r="F23">
        <v>22.7</v>
      </c>
    </row>
    <row r="24" spans="1:6" x14ac:dyDescent="0.3">
      <c r="A24" t="s">
        <v>123</v>
      </c>
      <c r="B24">
        <v>131</v>
      </c>
      <c r="C24">
        <v>4.3600000000000003</v>
      </c>
      <c r="D24">
        <v>1.1000000000000001</v>
      </c>
      <c r="E24">
        <v>4.9000000000000004</v>
      </c>
      <c r="F24">
        <v>24.9</v>
      </c>
    </row>
    <row r="25" spans="1:6" x14ac:dyDescent="0.3">
      <c r="A25" t="s">
        <v>79</v>
      </c>
      <c r="B25">
        <v>130</v>
      </c>
      <c r="C25">
        <v>4.3659999999999997</v>
      </c>
      <c r="D25">
        <v>6.2</v>
      </c>
      <c r="E25">
        <v>22.3</v>
      </c>
      <c r="F25">
        <v>13.2</v>
      </c>
    </row>
    <row r="26" spans="1:6" x14ac:dyDescent="0.3">
      <c r="A26" t="s">
        <v>70</v>
      </c>
      <c r="B26">
        <v>129</v>
      </c>
      <c r="C26">
        <v>4.3739999999999997</v>
      </c>
      <c r="D26">
        <v>5.0999999999999996</v>
      </c>
      <c r="E26">
        <v>8.3000000000000007</v>
      </c>
      <c r="F26">
        <v>23.5</v>
      </c>
    </row>
    <row r="27" spans="1:6" x14ac:dyDescent="0.3">
      <c r="A27" t="s">
        <v>113</v>
      </c>
      <c r="B27">
        <v>128</v>
      </c>
      <c r="C27">
        <v>4.3899999999999997</v>
      </c>
      <c r="D27">
        <v>2.9</v>
      </c>
      <c r="E27">
        <v>5.3</v>
      </c>
      <c r="F27">
        <v>22.3</v>
      </c>
    </row>
    <row r="28" spans="1:6" x14ac:dyDescent="0.3">
      <c r="A28" t="s">
        <v>175</v>
      </c>
      <c r="B28">
        <v>126</v>
      </c>
      <c r="C28">
        <v>4.4370000000000003</v>
      </c>
      <c r="D28">
        <v>2</v>
      </c>
      <c r="E28">
        <v>5.2</v>
      </c>
      <c r="F28">
        <v>23.5</v>
      </c>
    </row>
    <row r="29" spans="1:6" x14ac:dyDescent="0.3">
      <c r="A29" t="s">
        <v>12</v>
      </c>
      <c r="B29">
        <v>125</v>
      </c>
      <c r="C29">
        <v>4.4560000000000004</v>
      </c>
      <c r="D29">
        <v>1.7</v>
      </c>
      <c r="E29">
        <v>5.7</v>
      </c>
      <c r="F29">
        <v>18.899999999999999</v>
      </c>
    </row>
    <row r="30" spans="1:6" x14ac:dyDescent="0.3">
      <c r="A30" t="s">
        <v>91</v>
      </c>
      <c r="B30">
        <v>124</v>
      </c>
      <c r="C30">
        <v>4.4610000000000003</v>
      </c>
      <c r="D30">
        <v>1.9</v>
      </c>
      <c r="E30">
        <v>4.7</v>
      </c>
      <c r="F30">
        <v>15.7</v>
      </c>
    </row>
    <row r="31" spans="1:6" x14ac:dyDescent="0.3">
      <c r="A31" t="s">
        <v>122</v>
      </c>
      <c r="B31">
        <v>123</v>
      </c>
      <c r="C31">
        <v>4.4660000000000002</v>
      </c>
      <c r="D31">
        <v>5.7</v>
      </c>
      <c r="E31">
        <v>22</v>
      </c>
      <c r="F31">
        <v>30.6</v>
      </c>
    </row>
    <row r="32" spans="1:6" x14ac:dyDescent="0.3">
      <c r="A32" t="s">
        <v>115</v>
      </c>
      <c r="B32">
        <v>122</v>
      </c>
      <c r="C32">
        <v>4.49</v>
      </c>
      <c r="D32">
        <v>2.2000000000000002</v>
      </c>
      <c r="E32">
        <v>4</v>
      </c>
      <c r="F32">
        <v>16.100000000000001</v>
      </c>
    </row>
    <row r="33" spans="1:6" x14ac:dyDescent="0.3">
      <c r="A33" t="s">
        <v>97</v>
      </c>
      <c r="B33">
        <v>121</v>
      </c>
      <c r="C33">
        <v>4.5090000000000003</v>
      </c>
      <c r="D33">
        <v>3.2</v>
      </c>
      <c r="E33">
        <v>9.1</v>
      </c>
      <c r="F33">
        <v>21</v>
      </c>
    </row>
    <row r="34" spans="1:6" x14ac:dyDescent="0.3">
      <c r="A34" t="s">
        <v>158</v>
      </c>
      <c r="B34">
        <v>120</v>
      </c>
      <c r="C34">
        <v>4.516</v>
      </c>
      <c r="D34">
        <v>3</v>
      </c>
      <c r="E34">
        <v>6.6</v>
      </c>
      <c r="F34">
        <v>21.1</v>
      </c>
    </row>
    <row r="35" spans="1:6" x14ac:dyDescent="0.3">
      <c r="A35" t="s">
        <v>159</v>
      </c>
      <c r="B35">
        <v>119</v>
      </c>
      <c r="C35">
        <v>4.5190000000000001</v>
      </c>
      <c r="D35">
        <v>3</v>
      </c>
      <c r="E35">
        <v>16</v>
      </c>
      <c r="F35">
        <v>24.9</v>
      </c>
    </row>
    <row r="36" spans="1:6" x14ac:dyDescent="0.3">
      <c r="A36" t="s">
        <v>165</v>
      </c>
      <c r="B36">
        <v>118</v>
      </c>
      <c r="C36">
        <v>4.5339999999999998</v>
      </c>
      <c r="D36">
        <v>4.9000000000000004</v>
      </c>
      <c r="E36">
        <v>9.1999999999999993</v>
      </c>
      <c r="F36">
        <v>24.9</v>
      </c>
    </row>
    <row r="37" spans="1:6" x14ac:dyDescent="0.3">
      <c r="A37" t="s">
        <v>6</v>
      </c>
      <c r="B37">
        <v>116</v>
      </c>
      <c r="C37">
        <v>4.5590000000000002</v>
      </c>
      <c r="D37">
        <v>1.3</v>
      </c>
      <c r="E37">
        <v>5.6</v>
      </c>
      <c r="F37">
        <v>19.899999999999999</v>
      </c>
    </row>
    <row r="38" spans="1:6" x14ac:dyDescent="0.3">
      <c r="A38" t="s">
        <v>25</v>
      </c>
      <c r="B38">
        <v>115</v>
      </c>
      <c r="C38">
        <v>4.5869999999999997</v>
      </c>
      <c r="D38">
        <v>3.7</v>
      </c>
      <c r="E38">
        <v>11.3</v>
      </c>
      <c r="F38">
        <v>23.9</v>
      </c>
    </row>
    <row r="39" spans="1:6" x14ac:dyDescent="0.3">
      <c r="A39" t="s">
        <v>129</v>
      </c>
      <c r="B39">
        <v>114</v>
      </c>
      <c r="C39">
        <v>4.6280000000000001</v>
      </c>
      <c r="D39">
        <v>3.3</v>
      </c>
      <c r="E39">
        <v>7.2</v>
      </c>
      <c r="F39">
        <v>21</v>
      </c>
    </row>
    <row r="40" spans="1:6" x14ac:dyDescent="0.3">
      <c r="A40" t="s">
        <v>124</v>
      </c>
      <c r="B40">
        <v>113</v>
      </c>
      <c r="C40">
        <v>4.6390000000000002</v>
      </c>
      <c r="D40">
        <v>3.2</v>
      </c>
      <c r="E40">
        <v>16.7</v>
      </c>
      <c r="F40">
        <v>22.6</v>
      </c>
    </row>
    <row r="41" spans="1:6" x14ac:dyDescent="0.3">
      <c r="A41" t="s">
        <v>75</v>
      </c>
      <c r="B41">
        <v>112</v>
      </c>
      <c r="C41">
        <v>4.6680000000000001</v>
      </c>
      <c r="D41">
        <v>3.8</v>
      </c>
      <c r="E41">
        <v>12</v>
      </c>
      <c r="F41">
        <v>30.4</v>
      </c>
    </row>
    <row r="42" spans="1:6" x14ac:dyDescent="0.3">
      <c r="A42" t="s">
        <v>67</v>
      </c>
      <c r="B42">
        <v>111</v>
      </c>
      <c r="C42">
        <v>4.681</v>
      </c>
      <c r="D42">
        <v>3</v>
      </c>
      <c r="E42">
        <v>9.1999999999999993</v>
      </c>
      <c r="F42">
        <v>19.5</v>
      </c>
    </row>
    <row r="43" spans="1:6" x14ac:dyDescent="0.3">
      <c r="A43" t="s">
        <v>28</v>
      </c>
      <c r="B43">
        <v>109</v>
      </c>
      <c r="C43">
        <v>4.7</v>
      </c>
      <c r="D43">
        <v>2.8</v>
      </c>
      <c r="E43">
        <v>7</v>
      </c>
      <c r="F43">
        <v>22.5</v>
      </c>
    </row>
    <row r="44" spans="1:6" x14ac:dyDescent="0.3">
      <c r="A44" t="s">
        <v>1</v>
      </c>
      <c r="B44">
        <v>107</v>
      </c>
      <c r="C44">
        <v>4.7190000000000003</v>
      </c>
      <c r="D44">
        <v>2.7</v>
      </c>
      <c r="E44">
        <v>5.9</v>
      </c>
      <c r="F44">
        <v>11.4</v>
      </c>
    </row>
    <row r="45" spans="1:6" x14ac:dyDescent="0.3">
      <c r="A45" t="s">
        <v>76</v>
      </c>
      <c r="B45">
        <v>106</v>
      </c>
      <c r="C45">
        <v>4.7220000000000004</v>
      </c>
      <c r="D45">
        <v>9.8000000000000007</v>
      </c>
      <c r="E45">
        <v>37.6</v>
      </c>
      <c r="F45">
        <v>24.1</v>
      </c>
    </row>
    <row r="46" spans="1:6" x14ac:dyDescent="0.3">
      <c r="A46" t="s">
        <v>157</v>
      </c>
      <c r="B46">
        <v>104</v>
      </c>
      <c r="C46">
        <v>4.7990000000000004</v>
      </c>
      <c r="D46">
        <v>2.4</v>
      </c>
      <c r="E46">
        <v>14.2</v>
      </c>
      <c r="F46">
        <v>21.3</v>
      </c>
    </row>
    <row r="47" spans="1:6" x14ac:dyDescent="0.3">
      <c r="A47" t="s">
        <v>17</v>
      </c>
      <c r="B47">
        <v>102</v>
      </c>
      <c r="C47">
        <v>4.883</v>
      </c>
      <c r="D47">
        <v>3.8</v>
      </c>
      <c r="E47">
        <v>11.8</v>
      </c>
      <c r="F47">
        <v>22.6</v>
      </c>
    </row>
    <row r="48" spans="1:6" x14ac:dyDescent="0.3">
      <c r="A48" t="s">
        <v>181</v>
      </c>
      <c r="B48">
        <v>101</v>
      </c>
      <c r="C48">
        <v>4.9059999999999997</v>
      </c>
      <c r="D48">
        <v>0.7</v>
      </c>
      <c r="E48">
        <v>2.5</v>
      </c>
      <c r="F48">
        <v>15.3</v>
      </c>
    </row>
    <row r="49" spans="1:6" x14ac:dyDescent="0.3">
      <c r="A49" t="s">
        <v>125</v>
      </c>
      <c r="B49">
        <v>100</v>
      </c>
      <c r="C49">
        <v>4.9130000000000003</v>
      </c>
      <c r="D49">
        <v>2.7</v>
      </c>
      <c r="E49">
        <v>16.399999999999999</v>
      </c>
      <c r="F49">
        <v>21.5</v>
      </c>
    </row>
    <row r="50" spans="1:6" x14ac:dyDescent="0.3">
      <c r="A50" t="s">
        <v>161</v>
      </c>
      <c r="B50">
        <v>98</v>
      </c>
      <c r="C50">
        <v>4.9960000000000004</v>
      </c>
      <c r="D50">
        <v>1.2</v>
      </c>
      <c r="E50">
        <v>11.8</v>
      </c>
      <c r="F50">
        <v>22.5</v>
      </c>
    </row>
    <row r="51" spans="1:6" x14ac:dyDescent="0.3">
      <c r="A51" t="s">
        <v>24</v>
      </c>
      <c r="B51">
        <v>97</v>
      </c>
      <c r="C51">
        <v>5.0110000000000001</v>
      </c>
      <c r="D51">
        <v>4.4000000000000004</v>
      </c>
      <c r="E51">
        <v>15.3</v>
      </c>
      <c r="F51">
        <v>24.2</v>
      </c>
    </row>
    <row r="52" spans="1:6" x14ac:dyDescent="0.3">
      <c r="A52" t="s">
        <v>29</v>
      </c>
      <c r="B52">
        <v>96</v>
      </c>
      <c r="C52">
        <v>5.0439999999999996</v>
      </c>
      <c r="D52">
        <v>4.4000000000000004</v>
      </c>
      <c r="E52">
        <v>13.6</v>
      </c>
      <c r="F52">
        <v>23.9</v>
      </c>
    </row>
    <row r="53" spans="1:6" x14ac:dyDescent="0.3">
      <c r="A53" t="s">
        <v>18</v>
      </c>
      <c r="B53">
        <v>95</v>
      </c>
      <c r="C53">
        <v>5.0819999999999999</v>
      </c>
      <c r="D53">
        <v>2.7</v>
      </c>
      <c r="E53">
        <v>6.3</v>
      </c>
      <c r="F53">
        <v>18.5</v>
      </c>
    </row>
    <row r="54" spans="1:6" x14ac:dyDescent="0.3">
      <c r="A54" t="s">
        <v>34</v>
      </c>
      <c r="B54">
        <v>93</v>
      </c>
      <c r="C54">
        <v>5.1909999999999998</v>
      </c>
      <c r="D54">
        <v>6.2</v>
      </c>
      <c r="E54">
        <v>9.8000000000000007</v>
      </c>
      <c r="F54">
        <v>15.9</v>
      </c>
    </row>
    <row r="55" spans="1:6" x14ac:dyDescent="0.3">
      <c r="A55" t="s">
        <v>173</v>
      </c>
      <c r="B55">
        <v>92</v>
      </c>
      <c r="C55">
        <v>5.1920000000000002</v>
      </c>
      <c r="D55">
        <v>1.1000000000000001</v>
      </c>
      <c r="E55">
        <v>3.7</v>
      </c>
      <c r="F55">
        <v>24.8</v>
      </c>
    </row>
    <row r="56" spans="1:6" x14ac:dyDescent="0.3">
      <c r="A56" t="s">
        <v>103</v>
      </c>
      <c r="B56">
        <v>91</v>
      </c>
      <c r="C56">
        <v>5.1970000000000001</v>
      </c>
      <c r="D56">
        <v>1.7</v>
      </c>
      <c r="E56">
        <v>3.8</v>
      </c>
      <c r="F56">
        <v>19.899999999999999</v>
      </c>
    </row>
    <row r="57" spans="1:6" x14ac:dyDescent="0.3">
      <c r="A57" t="s">
        <v>9</v>
      </c>
      <c r="B57">
        <v>90</v>
      </c>
      <c r="C57">
        <v>5.2080000000000002</v>
      </c>
      <c r="D57">
        <v>1.6</v>
      </c>
      <c r="E57">
        <v>6.6</v>
      </c>
      <c r="F57">
        <v>27.2</v>
      </c>
    </row>
    <row r="58" spans="1:6" x14ac:dyDescent="0.3">
      <c r="A58" t="s">
        <v>121</v>
      </c>
      <c r="B58">
        <v>89</v>
      </c>
      <c r="C58">
        <v>5.2080000000000002</v>
      </c>
      <c r="D58">
        <v>4.7</v>
      </c>
      <c r="E58">
        <v>9.6999999999999993</v>
      </c>
      <c r="F58">
        <v>24.1</v>
      </c>
    </row>
    <row r="59" spans="1:6" x14ac:dyDescent="0.3">
      <c r="A59" t="s">
        <v>2</v>
      </c>
      <c r="B59">
        <v>88</v>
      </c>
      <c r="C59">
        <v>5.2110000000000003</v>
      </c>
      <c r="D59">
        <v>1.8</v>
      </c>
      <c r="E59">
        <v>3.1</v>
      </c>
      <c r="F59">
        <v>13.9</v>
      </c>
    </row>
    <row r="60" spans="1:6" x14ac:dyDescent="0.3">
      <c r="A60" t="s">
        <v>93</v>
      </c>
      <c r="B60">
        <v>87</v>
      </c>
      <c r="C60">
        <v>5.2469999999999999</v>
      </c>
      <c r="D60">
        <v>2.7</v>
      </c>
      <c r="E60">
        <v>8.8000000000000007</v>
      </c>
      <c r="F60">
        <v>27.7</v>
      </c>
    </row>
    <row r="61" spans="1:6" x14ac:dyDescent="0.3">
      <c r="A61" t="s">
        <v>100</v>
      </c>
      <c r="B61">
        <v>86</v>
      </c>
      <c r="C61">
        <v>5.2610000000000001</v>
      </c>
      <c r="D61">
        <v>3.2</v>
      </c>
      <c r="E61">
        <v>11.7</v>
      </c>
      <c r="F61">
        <v>20.3</v>
      </c>
    </row>
    <row r="62" spans="1:6" x14ac:dyDescent="0.3">
      <c r="A62" t="s">
        <v>130</v>
      </c>
      <c r="B62">
        <v>85</v>
      </c>
      <c r="C62">
        <v>5.2649999999999997</v>
      </c>
      <c r="D62">
        <v>1.9</v>
      </c>
      <c r="E62">
        <v>5</v>
      </c>
      <c r="F62">
        <v>16.899999999999999</v>
      </c>
    </row>
    <row r="63" spans="1:6" x14ac:dyDescent="0.3">
      <c r="A63" t="s">
        <v>58</v>
      </c>
      <c r="B63">
        <v>84</v>
      </c>
      <c r="C63">
        <v>5.274</v>
      </c>
      <c r="D63">
        <v>4.8</v>
      </c>
      <c r="E63">
        <v>13.9</v>
      </c>
      <c r="F63">
        <v>22.7</v>
      </c>
    </row>
    <row r="64" spans="1:6" x14ac:dyDescent="0.3">
      <c r="A64" t="s">
        <v>119</v>
      </c>
      <c r="B64">
        <v>83</v>
      </c>
      <c r="C64">
        <v>5.2850000000000001</v>
      </c>
      <c r="D64">
        <v>5.4</v>
      </c>
      <c r="E64">
        <v>30.7</v>
      </c>
      <c r="F64">
        <v>35</v>
      </c>
    </row>
    <row r="65" spans="1:6" x14ac:dyDescent="0.3">
      <c r="A65" t="s">
        <v>162</v>
      </c>
      <c r="B65">
        <v>82</v>
      </c>
      <c r="C65">
        <v>5.2869999999999999</v>
      </c>
      <c r="D65">
        <v>1.9</v>
      </c>
      <c r="E65">
        <v>8.4</v>
      </c>
      <c r="F65">
        <v>12.5</v>
      </c>
    </row>
    <row r="66" spans="1:6" x14ac:dyDescent="0.3">
      <c r="A66" t="s">
        <v>14</v>
      </c>
      <c r="B66">
        <v>81</v>
      </c>
      <c r="C66">
        <v>5.3230000000000004</v>
      </c>
      <c r="D66">
        <v>7.7</v>
      </c>
      <c r="E66">
        <v>36.700000000000003</v>
      </c>
      <c r="F66">
        <v>23.8</v>
      </c>
    </row>
    <row r="67" spans="1:6" x14ac:dyDescent="0.3">
      <c r="A67" t="s">
        <v>111</v>
      </c>
      <c r="B67">
        <v>80</v>
      </c>
      <c r="C67">
        <v>5.3390000000000004</v>
      </c>
      <c r="D67">
        <v>2.2999999999999998</v>
      </c>
      <c r="E67">
        <v>8.9</v>
      </c>
      <c r="F67">
        <v>18.399999999999999</v>
      </c>
    </row>
    <row r="68" spans="1:6" x14ac:dyDescent="0.3">
      <c r="A68" t="s">
        <v>92</v>
      </c>
      <c r="B68">
        <v>79</v>
      </c>
      <c r="C68">
        <v>5.3730000000000002</v>
      </c>
      <c r="D68">
        <v>1.2</v>
      </c>
      <c r="E68">
        <v>3.6</v>
      </c>
      <c r="F68">
        <v>15.6</v>
      </c>
    </row>
    <row r="69" spans="1:6" x14ac:dyDescent="0.3">
      <c r="A69" t="s">
        <v>20</v>
      </c>
      <c r="B69">
        <v>78</v>
      </c>
      <c r="C69">
        <v>5.3860000000000001</v>
      </c>
      <c r="D69">
        <v>4.5</v>
      </c>
      <c r="E69">
        <v>17.600000000000001</v>
      </c>
      <c r="F69">
        <v>18.7</v>
      </c>
    </row>
    <row r="70" spans="1:6" x14ac:dyDescent="0.3">
      <c r="A70" t="s">
        <v>145</v>
      </c>
      <c r="B70">
        <v>77</v>
      </c>
      <c r="C70">
        <v>5.4249999999999998</v>
      </c>
      <c r="D70">
        <v>1.8</v>
      </c>
      <c r="E70">
        <v>8</v>
      </c>
      <c r="F70">
        <v>19.100000000000001</v>
      </c>
    </row>
    <row r="71" spans="1:6" x14ac:dyDescent="0.3">
      <c r="A71" t="s">
        <v>40</v>
      </c>
      <c r="B71">
        <v>75</v>
      </c>
      <c r="C71">
        <v>5.4320000000000004</v>
      </c>
      <c r="D71">
        <v>8.1</v>
      </c>
      <c r="E71">
        <v>25.3</v>
      </c>
      <c r="F71">
        <v>16.100000000000001</v>
      </c>
    </row>
    <row r="72" spans="1:6" x14ac:dyDescent="0.3">
      <c r="A72" t="s">
        <v>85</v>
      </c>
      <c r="B72">
        <v>74</v>
      </c>
      <c r="C72">
        <v>5.4669999999999996</v>
      </c>
      <c r="D72">
        <v>2.8</v>
      </c>
      <c r="E72">
        <v>5.7</v>
      </c>
      <c r="F72">
        <v>28.3</v>
      </c>
    </row>
    <row r="73" spans="1:6" x14ac:dyDescent="0.3">
      <c r="A73" t="s">
        <v>120</v>
      </c>
      <c r="B73">
        <v>73</v>
      </c>
      <c r="C73">
        <v>5.5229999999999997</v>
      </c>
      <c r="D73">
        <v>10.4</v>
      </c>
      <c r="E73">
        <v>31.7</v>
      </c>
      <c r="F73">
        <v>22.3</v>
      </c>
    </row>
    <row r="74" spans="1:6" x14ac:dyDescent="0.3">
      <c r="A74" t="s">
        <v>106</v>
      </c>
      <c r="B74">
        <v>72</v>
      </c>
      <c r="C74">
        <v>5.5250000000000004</v>
      </c>
      <c r="D74">
        <v>2.9</v>
      </c>
      <c r="E74">
        <v>6</v>
      </c>
      <c r="F74">
        <v>18.600000000000001</v>
      </c>
    </row>
    <row r="75" spans="1:6" x14ac:dyDescent="0.3">
      <c r="A75" t="s">
        <v>68</v>
      </c>
      <c r="B75">
        <v>70</v>
      </c>
      <c r="C75">
        <v>5.6029999999999998</v>
      </c>
      <c r="D75">
        <v>6.3</v>
      </c>
      <c r="E75">
        <v>16.600000000000001</v>
      </c>
      <c r="F75">
        <v>22</v>
      </c>
    </row>
    <row r="76" spans="1:6" x14ac:dyDescent="0.3">
      <c r="A76" t="s">
        <v>138</v>
      </c>
      <c r="B76">
        <v>69</v>
      </c>
      <c r="C76">
        <v>5.6310000000000002</v>
      </c>
      <c r="D76">
        <v>1.2</v>
      </c>
      <c r="E76">
        <v>3.1</v>
      </c>
      <c r="F76">
        <v>24.5</v>
      </c>
    </row>
    <row r="77" spans="1:6" x14ac:dyDescent="0.3">
      <c r="A77" t="s">
        <v>133</v>
      </c>
      <c r="B77">
        <v>67</v>
      </c>
      <c r="C77">
        <v>5.6529999999999996</v>
      </c>
      <c r="D77">
        <v>4.3</v>
      </c>
      <c r="E77">
        <v>13.3</v>
      </c>
      <c r="F77">
        <v>29.4</v>
      </c>
    </row>
    <row r="78" spans="1:6" x14ac:dyDescent="0.3">
      <c r="A78" t="s">
        <v>54</v>
      </c>
      <c r="B78">
        <v>66</v>
      </c>
      <c r="C78">
        <v>5.6929999999999996</v>
      </c>
      <c r="D78">
        <v>5.7</v>
      </c>
      <c r="E78">
        <v>17.899999999999999</v>
      </c>
      <c r="F78">
        <v>11</v>
      </c>
    </row>
    <row r="79" spans="1:6" x14ac:dyDescent="0.3">
      <c r="A79" t="s">
        <v>137</v>
      </c>
      <c r="B79">
        <v>65</v>
      </c>
      <c r="C79">
        <v>5.6970000000000001</v>
      </c>
      <c r="D79">
        <v>1.4</v>
      </c>
      <c r="E79">
        <v>4.2</v>
      </c>
      <c r="F79">
        <v>9.6999999999999993</v>
      </c>
    </row>
    <row r="80" spans="1:6" x14ac:dyDescent="0.3">
      <c r="A80" t="s">
        <v>136</v>
      </c>
      <c r="B80">
        <v>63</v>
      </c>
      <c r="C80">
        <v>5.7430000000000003</v>
      </c>
      <c r="D80">
        <v>3.2</v>
      </c>
      <c r="E80">
        <v>8.6999999999999993</v>
      </c>
      <c r="F80">
        <v>16</v>
      </c>
    </row>
    <row r="81" spans="1:6" x14ac:dyDescent="0.3">
      <c r="A81" t="s">
        <v>170</v>
      </c>
      <c r="B81">
        <v>62</v>
      </c>
      <c r="C81">
        <v>5.758</v>
      </c>
      <c r="D81">
        <v>8.3000000000000007</v>
      </c>
      <c r="E81">
        <v>25.9</v>
      </c>
      <c r="F81">
        <v>22.1</v>
      </c>
    </row>
    <row r="82" spans="1:6" x14ac:dyDescent="0.3">
      <c r="A82" t="s">
        <v>182</v>
      </c>
      <c r="B82">
        <v>60</v>
      </c>
      <c r="C82">
        <v>5.8090000000000002</v>
      </c>
      <c r="D82">
        <v>6.8</v>
      </c>
      <c r="E82">
        <v>29</v>
      </c>
      <c r="F82">
        <v>22.4</v>
      </c>
    </row>
    <row r="83" spans="1:6" x14ac:dyDescent="0.3">
      <c r="A83" t="s">
        <v>169</v>
      </c>
      <c r="B83">
        <v>59</v>
      </c>
      <c r="C83">
        <v>5.86</v>
      </c>
      <c r="D83">
        <v>0.8</v>
      </c>
      <c r="E83">
        <v>3.3</v>
      </c>
      <c r="F83">
        <v>18.7</v>
      </c>
    </row>
    <row r="84" spans="1:6" x14ac:dyDescent="0.3">
      <c r="A84" t="s">
        <v>180</v>
      </c>
      <c r="B84">
        <v>58</v>
      </c>
      <c r="C84">
        <v>5.8860000000000001</v>
      </c>
      <c r="D84">
        <v>9.1999999999999993</v>
      </c>
      <c r="E84">
        <v>21.8</v>
      </c>
      <c r="F84">
        <v>8.3000000000000007</v>
      </c>
    </row>
    <row r="85" spans="1:6" x14ac:dyDescent="0.3">
      <c r="A85" t="s">
        <v>116</v>
      </c>
      <c r="B85">
        <v>57</v>
      </c>
      <c r="C85">
        <v>5.8879999999999999</v>
      </c>
      <c r="D85">
        <v>2.8</v>
      </c>
      <c r="E85">
        <v>16.3</v>
      </c>
      <c r="F85">
        <v>23.2</v>
      </c>
    </row>
    <row r="86" spans="1:6" x14ac:dyDescent="0.3">
      <c r="A86" t="s">
        <v>179</v>
      </c>
      <c r="B86">
        <v>56</v>
      </c>
      <c r="C86">
        <v>5.89</v>
      </c>
      <c r="D86">
        <v>1.1000000000000001</v>
      </c>
      <c r="E86">
        <v>3.7</v>
      </c>
      <c r="F86">
        <v>16.899999999999999</v>
      </c>
    </row>
    <row r="87" spans="1:6" x14ac:dyDescent="0.3">
      <c r="A87" t="s">
        <v>151</v>
      </c>
      <c r="B87">
        <v>55</v>
      </c>
      <c r="C87">
        <v>5.8929999999999998</v>
      </c>
      <c r="D87">
        <v>6.5</v>
      </c>
      <c r="E87">
        <v>24.3</v>
      </c>
      <c r="F87">
        <v>14.9</v>
      </c>
    </row>
    <row r="88" spans="1:6" x14ac:dyDescent="0.3">
      <c r="A88" t="s">
        <v>102</v>
      </c>
      <c r="B88">
        <v>53</v>
      </c>
      <c r="C88">
        <v>5.94</v>
      </c>
      <c r="D88">
        <v>7</v>
      </c>
      <c r="E88">
        <v>35.5</v>
      </c>
      <c r="F88">
        <v>21.6</v>
      </c>
    </row>
    <row r="89" spans="1:6" x14ac:dyDescent="0.3">
      <c r="A89" t="s">
        <v>86</v>
      </c>
      <c r="B89">
        <v>52</v>
      </c>
      <c r="C89">
        <v>6.008</v>
      </c>
      <c r="D89">
        <v>2.9</v>
      </c>
      <c r="E89">
        <v>15</v>
      </c>
      <c r="F89">
        <v>13.7</v>
      </c>
    </row>
    <row r="90" spans="1:6" x14ac:dyDescent="0.3">
      <c r="A90" t="s">
        <v>99</v>
      </c>
      <c r="B90">
        <v>51</v>
      </c>
      <c r="C90">
        <v>6.0209999999999999</v>
      </c>
      <c r="D90">
        <v>0.7</v>
      </c>
      <c r="E90">
        <v>4.3</v>
      </c>
      <c r="F90">
        <v>11.9</v>
      </c>
    </row>
    <row r="91" spans="1:6" x14ac:dyDescent="0.3">
      <c r="A91" t="s">
        <v>146</v>
      </c>
      <c r="B91">
        <v>50</v>
      </c>
      <c r="C91">
        <v>6.0279999999999996</v>
      </c>
      <c r="D91">
        <v>3.6</v>
      </c>
      <c r="E91">
        <v>11.6</v>
      </c>
      <c r="F91">
        <v>11</v>
      </c>
    </row>
    <row r="92" spans="1:6" x14ac:dyDescent="0.3">
      <c r="A92" t="s">
        <v>42</v>
      </c>
      <c r="B92">
        <v>49</v>
      </c>
      <c r="C92">
        <v>6.0460000000000003</v>
      </c>
      <c r="D92">
        <v>1.3</v>
      </c>
      <c r="E92">
        <v>6</v>
      </c>
      <c r="F92">
        <v>8.1999999999999993</v>
      </c>
    </row>
    <row r="93" spans="1:6" x14ac:dyDescent="0.3">
      <c r="A93" t="s">
        <v>59</v>
      </c>
      <c r="B93">
        <v>48</v>
      </c>
      <c r="C93">
        <v>6.07</v>
      </c>
      <c r="D93">
        <v>3.3</v>
      </c>
      <c r="E93">
        <v>16.5</v>
      </c>
      <c r="F93">
        <v>21</v>
      </c>
    </row>
    <row r="94" spans="1:6" x14ac:dyDescent="0.3">
      <c r="A94" t="s">
        <v>5</v>
      </c>
      <c r="B94">
        <v>47</v>
      </c>
      <c r="C94">
        <v>6.0860000000000003</v>
      </c>
      <c r="D94">
        <v>3.3</v>
      </c>
      <c r="E94">
        <v>13.7</v>
      </c>
      <c r="F94">
        <v>15.7</v>
      </c>
    </row>
    <row r="95" spans="1:6" x14ac:dyDescent="0.3">
      <c r="A95" t="s">
        <v>128</v>
      </c>
      <c r="B95">
        <v>45</v>
      </c>
      <c r="C95">
        <v>6.1050000000000004</v>
      </c>
      <c r="D95">
        <v>1.9</v>
      </c>
      <c r="E95">
        <v>6.9</v>
      </c>
      <c r="F95">
        <v>15.3</v>
      </c>
    </row>
    <row r="96" spans="1:6" x14ac:dyDescent="0.3">
      <c r="A96" t="s">
        <v>73</v>
      </c>
      <c r="B96">
        <v>44</v>
      </c>
      <c r="C96">
        <v>6.1180000000000003</v>
      </c>
      <c r="D96">
        <v>8.3000000000000007</v>
      </c>
      <c r="E96">
        <v>31.4</v>
      </c>
      <c r="F96">
        <v>11.4</v>
      </c>
    </row>
    <row r="97" spans="1:6" x14ac:dyDescent="0.3">
      <c r="A97" t="s">
        <v>35</v>
      </c>
      <c r="B97">
        <v>43</v>
      </c>
      <c r="C97">
        <v>6.125</v>
      </c>
      <c r="D97">
        <v>1.8</v>
      </c>
      <c r="E97">
        <v>6.1</v>
      </c>
      <c r="F97">
        <v>9.6999999999999993</v>
      </c>
    </row>
    <row r="98" spans="1:6" x14ac:dyDescent="0.3">
      <c r="A98" t="s">
        <v>107</v>
      </c>
      <c r="B98">
        <v>42</v>
      </c>
      <c r="C98">
        <v>6.149</v>
      </c>
      <c r="D98">
        <v>9.6</v>
      </c>
      <c r="E98">
        <v>45.4</v>
      </c>
      <c r="F98">
        <v>19.3</v>
      </c>
    </row>
    <row r="99" spans="1:6" x14ac:dyDescent="0.3">
      <c r="A99" t="s">
        <v>47</v>
      </c>
      <c r="B99">
        <v>41</v>
      </c>
      <c r="C99">
        <v>6.1740000000000004</v>
      </c>
      <c r="D99">
        <v>4.8</v>
      </c>
      <c r="E99">
        <v>11.3</v>
      </c>
      <c r="F99">
        <v>25.3</v>
      </c>
    </row>
    <row r="100" spans="1:6" x14ac:dyDescent="0.3">
      <c r="A100" t="s">
        <v>139</v>
      </c>
      <c r="B100">
        <v>40</v>
      </c>
      <c r="C100">
        <v>6.1820000000000004</v>
      </c>
      <c r="D100">
        <v>3.1</v>
      </c>
      <c r="E100">
        <v>20.100000000000001</v>
      </c>
      <c r="F100">
        <v>17</v>
      </c>
    </row>
    <row r="101" spans="1:6" x14ac:dyDescent="0.3">
      <c r="A101" t="s">
        <v>72</v>
      </c>
      <c r="B101">
        <v>38</v>
      </c>
      <c r="C101">
        <v>6.1980000000000004</v>
      </c>
      <c r="D101">
        <v>3.4</v>
      </c>
      <c r="E101">
        <v>21.2</v>
      </c>
      <c r="F101">
        <v>15.5</v>
      </c>
    </row>
    <row r="102" spans="1:6" x14ac:dyDescent="0.3">
      <c r="A102" t="s">
        <v>11</v>
      </c>
      <c r="B102">
        <v>37</v>
      </c>
      <c r="C102">
        <v>6.1989999999999998</v>
      </c>
      <c r="D102">
        <v>2.4</v>
      </c>
      <c r="E102">
        <v>12.5</v>
      </c>
      <c r="F102">
        <v>16.100000000000001</v>
      </c>
    </row>
    <row r="103" spans="1:6" x14ac:dyDescent="0.3">
      <c r="A103" t="s">
        <v>178</v>
      </c>
      <c r="B103">
        <v>36</v>
      </c>
      <c r="C103">
        <v>6.2229999999999999</v>
      </c>
      <c r="D103">
        <v>3.5</v>
      </c>
      <c r="E103">
        <v>10.1</v>
      </c>
      <c r="F103">
        <v>9</v>
      </c>
    </row>
    <row r="104" spans="1:6" x14ac:dyDescent="0.3">
      <c r="A104" t="s">
        <v>148</v>
      </c>
      <c r="B104">
        <v>35</v>
      </c>
      <c r="C104">
        <v>6.2530000000000001</v>
      </c>
      <c r="D104">
        <v>2.1</v>
      </c>
      <c r="E104">
        <v>10.5</v>
      </c>
      <c r="F104">
        <v>10.7</v>
      </c>
    </row>
    <row r="105" spans="1:6" x14ac:dyDescent="0.3">
      <c r="A105" t="s">
        <v>71</v>
      </c>
      <c r="B105">
        <v>34</v>
      </c>
      <c r="C105">
        <v>6.2619999999999996</v>
      </c>
      <c r="D105">
        <v>7.1</v>
      </c>
      <c r="E105">
        <v>15</v>
      </c>
      <c r="F105">
        <v>9.5</v>
      </c>
    </row>
    <row r="106" spans="1:6" x14ac:dyDescent="0.3">
      <c r="A106" t="s">
        <v>46</v>
      </c>
      <c r="B106">
        <v>33</v>
      </c>
      <c r="C106">
        <v>6.2930000000000001</v>
      </c>
      <c r="D106">
        <v>8.9</v>
      </c>
      <c r="E106">
        <v>34.5</v>
      </c>
      <c r="F106">
        <v>16.5</v>
      </c>
    </row>
    <row r="107" spans="1:6" x14ac:dyDescent="0.3">
      <c r="A107" t="s">
        <v>22</v>
      </c>
      <c r="B107">
        <v>32</v>
      </c>
      <c r="C107">
        <v>6.3</v>
      </c>
      <c r="D107">
        <v>3</v>
      </c>
      <c r="E107">
        <v>10.9</v>
      </c>
      <c r="F107">
        <v>15.5</v>
      </c>
    </row>
    <row r="108" spans="1:6" x14ac:dyDescent="0.3">
      <c r="A108" t="s">
        <v>134</v>
      </c>
      <c r="B108">
        <v>31</v>
      </c>
      <c r="C108">
        <v>6.3209999999999997</v>
      </c>
      <c r="D108">
        <v>1</v>
      </c>
      <c r="E108">
        <v>4.7</v>
      </c>
      <c r="F108">
        <v>10.7</v>
      </c>
    </row>
    <row r="109" spans="1:6" x14ac:dyDescent="0.3">
      <c r="A109" t="s">
        <v>78</v>
      </c>
      <c r="B109">
        <v>30</v>
      </c>
      <c r="C109">
        <v>6.3540000000000001</v>
      </c>
      <c r="D109">
        <v>4.2</v>
      </c>
      <c r="E109">
        <v>11.4</v>
      </c>
      <c r="F109">
        <v>9.6</v>
      </c>
    </row>
    <row r="110" spans="1:6" x14ac:dyDescent="0.3">
      <c r="A110" t="s">
        <v>55</v>
      </c>
      <c r="B110">
        <v>29</v>
      </c>
      <c r="C110">
        <v>6.3739999999999997</v>
      </c>
      <c r="D110">
        <v>1.7</v>
      </c>
      <c r="E110">
        <v>7.2</v>
      </c>
      <c r="F110">
        <v>10.7</v>
      </c>
    </row>
    <row r="111" spans="1:6" x14ac:dyDescent="0.3">
      <c r="A111" t="s">
        <v>66</v>
      </c>
      <c r="B111">
        <v>28</v>
      </c>
      <c r="C111">
        <v>6.375</v>
      </c>
      <c r="D111">
        <v>2</v>
      </c>
      <c r="E111">
        <v>8.9</v>
      </c>
      <c r="F111">
        <v>20.9</v>
      </c>
    </row>
    <row r="112" spans="1:6" x14ac:dyDescent="0.3">
      <c r="A112" t="s">
        <v>164</v>
      </c>
      <c r="B112">
        <v>27</v>
      </c>
      <c r="C112">
        <v>6.4359999999999999</v>
      </c>
      <c r="D112">
        <v>2.6</v>
      </c>
      <c r="E112">
        <v>9.3000000000000007</v>
      </c>
      <c r="F112">
        <v>16.5</v>
      </c>
    </row>
    <row r="113" spans="1:6" x14ac:dyDescent="0.3">
      <c r="A113" t="s">
        <v>33</v>
      </c>
      <c r="B113">
        <v>26</v>
      </c>
      <c r="C113">
        <v>6.444</v>
      </c>
      <c r="D113">
        <v>3.2</v>
      </c>
      <c r="E113">
        <v>14.9</v>
      </c>
      <c r="F113">
        <v>10</v>
      </c>
    </row>
    <row r="114" spans="1:6" x14ac:dyDescent="0.3">
      <c r="A114" t="s">
        <v>156</v>
      </c>
      <c r="B114">
        <v>24</v>
      </c>
      <c r="C114">
        <v>6.5919999999999996</v>
      </c>
      <c r="D114">
        <v>7.6</v>
      </c>
      <c r="E114">
        <v>20.399999999999999</v>
      </c>
      <c r="F114">
        <v>10.6</v>
      </c>
    </row>
    <row r="115" spans="1:6" x14ac:dyDescent="0.3">
      <c r="A115" t="s">
        <v>117</v>
      </c>
      <c r="B115">
        <v>23</v>
      </c>
      <c r="C115">
        <v>6.5949999999999998</v>
      </c>
      <c r="D115">
        <v>2.2000000000000002</v>
      </c>
      <c r="E115">
        <v>8.5</v>
      </c>
      <c r="F115">
        <v>15.6</v>
      </c>
    </row>
    <row r="116" spans="1:6" x14ac:dyDescent="0.3">
      <c r="A116" t="s">
        <v>114</v>
      </c>
      <c r="B116">
        <v>22</v>
      </c>
      <c r="C116">
        <v>6.726</v>
      </c>
      <c r="D116">
        <v>2.2999999999999998</v>
      </c>
      <c r="E116">
        <v>9.8000000000000007</v>
      </c>
      <c r="F116">
        <v>10.5</v>
      </c>
    </row>
    <row r="117" spans="1:6" x14ac:dyDescent="0.3">
      <c r="A117" t="s">
        <v>96</v>
      </c>
      <c r="B117">
        <v>21</v>
      </c>
      <c r="C117">
        <v>6.8250000000000002</v>
      </c>
      <c r="D117">
        <v>3</v>
      </c>
      <c r="E117">
        <v>8</v>
      </c>
      <c r="F117">
        <v>18.5</v>
      </c>
    </row>
    <row r="118" spans="1:6" x14ac:dyDescent="0.3">
      <c r="A118" t="s">
        <v>15</v>
      </c>
      <c r="B118">
        <v>18</v>
      </c>
      <c r="C118">
        <v>6.923</v>
      </c>
      <c r="D118">
        <v>11.8</v>
      </c>
      <c r="E118">
        <v>24.9</v>
      </c>
      <c r="F118">
        <v>10.6</v>
      </c>
    </row>
    <row r="119" spans="1:6" x14ac:dyDescent="0.3">
      <c r="A119" t="s">
        <v>160</v>
      </c>
      <c r="B119">
        <v>17</v>
      </c>
      <c r="C119">
        <v>6.9850000000000003</v>
      </c>
      <c r="D119">
        <v>6.2</v>
      </c>
      <c r="E119">
        <v>18.600000000000001</v>
      </c>
      <c r="F119">
        <v>12.1</v>
      </c>
    </row>
    <row r="120" spans="1:6" x14ac:dyDescent="0.3">
      <c r="A120" t="s">
        <v>176</v>
      </c>
      <c r="B120">
        <v>16</v>
      </c>
      <c r="C120">
        <v>7.0209999999999999</v>
      </c>
      <c r="D120">
        <v>3.9</v>
      </c>
      <c r="E120">
        <v>15.4</v>
      </c>
      <c r="F120">
        <v>9.6999999999999993</v>
      </c>
    </row>
    <row r="121" spans="1:6" x14ac:dyDescent="0.3">
      <c r="A121" t="s">
        <v>108</v>
      </c>
      <c r="B121">
        <v>14</v>
      </c>
      <c r="C121">
        <v>7.09</v>
      </c>
      <c r="D121">
        <v>7.1</v>
      </c>
      <c r="E121">
        <v>15.3</v>
      </c>
      <c r="F121">
        <v>9.6999999999999993</v>
      </c>
    </row>
    <row r="122" spans="1:6" x14ac:dyDescent="0.3">
      <c r="A122" t="s">
        <v>177</v>
      </c>
      <c r="B122">
        <v>13</v>
      </c>
      <c r="C122">
        <v>7.1390000000000002</v>
      </c>
      <c r="D122">
        <v>2.2999999999999998</v>
      </c>
      <c r="E122">
        <v>8.4</v>
      </c>
      <c r="F122">
        <v>8.8000000000000007</v>
      </c>
    </row>
    <row r="123" spans="1:6" x14ac:dyDescent="0.3">
      <c r="A123" t="s">
        <v>38</v>
      </c>
      <c r="B123">
        <v>12</v>
      </c>
      <c r="C123">
        <v>7.1669999999999998</v>
      </c>
      <c r="D123">
        <v>2</v>
      </c>
      <c r="E123">
        <v>14.1</v>
      </c>
      <c r="F123">
        <v>9.5</v>
      </c>
    </row>
    <row r="124" spans="1:6" x14ac:dyDescent="0.3">
      <c r="A124" t="s">
        <v>7</v>
      </c>
      <c r="B124">
        <v>11</v>
      </c>
      <c r="C124">
        <v>7.2279999999999998</v>
      </c>
      <c r="D124">
        <v>6.4</v>
      </c>
      <c r="E124">
        <v>18.600000000000001</v>
      </c>
      <c r="F124">
        <v>8.6</v>
      </c>
    </row>
    <row r="125" spans="1:6" x14ac:dyDescent="0.3">
      <c r="A125" t="s">
        <v>8</v>
      </c>
      <c r="B125">
        <v>10</v>
      </c>
      <c r="C125">
        <v>7.2460000000000004</v>
      </c>
      <c r="D125">
        <v>6.7</v>
      </c>
      <c r="E125">
        <v>22.8</v>
      </c>
      <c r="F125">
        <v>10.4</v>
      </c>
    </row>
    <row r="126" spans="1:6" x14ac:dyDescent="0.3">
      <c r="A126" t="s">
        <v>30</v>
      </c>
      <c r="B126">
        <v>9</v>
      </c>
      <c r="C126">
        <v>7.2779999999999996</v>
      </c>
      <c r="D126">
        <v>6.1</v>
      </c>
      <c r="E126">
        <v>17.600000000000001</v>
      </c>
      <c r="F126">
        <v>9.6</v>
      </c>
    </row>
    <row r="127" spans="1:6" x14ac:dyDescent="0.3">
      <c r="A127" t="s">
        <v>127</v>
      </c>
      <c r="B127">
        <v>8</v>
      </c>
      <c r="C127">
        <v>7.3070000000000004</v>
      </c>
      <c r="D127">
        <v>5.8</v>
      </c>
      <c r="E127">
        <v>16.5</v>
      </c>
      <c r="F127">
        <v>10.3</v>
      </c>
    </row>
    <row r="128" spans="1:6" x14ac:dyDescent="0.3">
      <c r="A128" t="s">
        <v>82</v>
      </c>
      <c r="B128">
        <v>7</v>
      </c>
      <c r="C128">
        <v>7.343</v>
      </c>
      <c r="D128">
        <v>9.5</v>
      </c>
      <c r="E128">
        <v>19.899999999999999</v>
      </c>
      <c r="F128">
        <v>8.4</v>
      </c>
    </row>
    <row r="129" spans="1:6" x14ac:dyDescent="0.3">
      <c r="A129" t="s">
        <v>83</v>
      </c>
      <c r="B129">
        <v>6</v>
      </c>
      <c r="C129">
        <v>7.48</v>
      </c>
      <c r="D129">
        <v>9</v>
      </c>
      <c r="E129">
        <v>20.2</v>
      </c>
      <c r="F129">
        <v>7.9</v>
      </c>
    </row>
    <row r="130" spans="1:6" x14ac:dyDescent="0.3">
      <c r="A130" t="s">
        <v>126</v>
      </c>
      <c r="B130">
        <v>5</v>
      </c>
      <c r="C130">
        <v>7.4880000000000004</v>
      </c>
      <c r="D130">
        <v>8.3000000000000007</v>
      </c>
      <c r="E130">
        <v>15.5</v>
      </c>
      <c r="F130">
        <v>10.3</v>
      </c>
    </row>
    <row r="131" spans="1:6" x14ac:dyDescent="0.3">
      <c r="A131" t="s">
        <v>171</v>
      </c>
      <c r="B131">
        <v>4</v>
      </c>
      <c r="C131">
        <v>7.4939999999999998</v>
      </c>
      <c r="D131">
        <v>3.9</v>
      </c>
      <c r="E131">
        <v>19.8</v>
      </c>
      <c r="F131">
        <v>8.6999999999999993</v>
      </c>
    </row>
    <row r="132" spans="1:6" x14ac:dyDescent="0.3">
      <c r="A132" t="s">
        <v>131</v>
      </c>
      <c r="B132">
        <v>3</v>
      </c>
      <c r="C132">
        <v>7.5540000000000003</v>
      </c>
      <c r="D132">
        <v>7.7</v>
      </c>
      <c r="E132">
        <v>15.8</v>
      </c>
      <c r="F132">
        <v>8.6999999999999993</v>
      </c>
    </row>
    <row r="133" spans="1:6" x14ac:dyDescent="0.3">
      <c r="A133" t="s">
        <v>143</v>
      </c>
      <c r="B133">
        <v>2</v>
      </c>
      <c r="C133">
        <v>7.6</v>
      </c>
      <c r="D133">
        <v>6.5</v>
      </c>
      <c r="E133">
        <v>14.9</v>
      </c>
      <c r="F133">
        <v>10.8</v>
      </c>
    </row>
    <row r="134" spans="1:6" x14ac:dyDescent="0.3">
      <c r="A134" t="s">
        <v>155</v>
      </c>
      <c r="B134">
        <v>1</v>
      </c>
      <c r="C134">
        <v>7.7690000000000001</v>
      </c>
      <c r="D134">
        <v>7.6</v>
      </c>
      <c r="E134">
        <v>23.2</v>
      </c>
      <c r="F134">
        <v>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Master Sheet</vt:lpstr>
      <vt:lpstr>Pivot Table</vt:lpstr>
      <vt:lpstr>VLOOKUP</vt:lpstr>
      <vt:lpstr>Slicer</vt:lpstr>
      <vt:lpstr>Formulas</vt:lpstr>
      <vt:lpstr>Map</vt:lpstr>
      <vt:lpstr>Graph</vt:lpstr>
      <vt:lpstr>2016</vt:lpstr>
      <vt:lpstr>2017</vt:lpstr>
      <vt:lpstr>2018</vt:lpstr>
      <vt:lpstr>2019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Tiff Burke</dc:creator>
  <cp:lastModifiedBy>Tiff Burke</cp:lastModifiedBy>
  <dcterms:created xsi:type="dcterms:W3CDTF">2022-06-22T15:59:45Z</dcterms:created>
  <dcterms:modified xsi:type="dcterms:W3CDTF">2022-07-01T21:11:32Z</dcterms:modified>
</cp:coreProperties>
</file>